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attuto\Desktop\ocean\GitHubRepository\3.Results.ExcelFiles\"/>
    </mc:Choice>
  </mc:AlternateContent>
  <xr:revisionPtr revIDLastSave="0" documentId="13_ncr:1_{48BCFE97-FEE6-455D-AC6B-8243E667A8C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tadata" sheetId="2" r:id="rId1"/>
    <sheet name="summary" sheetId="3" r:id="rId2"/>
    <sheet name="ER.L" sheetId="1" r:id="rId3"/>
    <sheet name="ER.M" sheetId="35" r:id="rId4"/>
    <sheet name="ER.H" sheetId="36" r:id="rId5"/>
    <sheet name="DR.LM" sheetId="37" r:id="rId6"/>
    <sheet name="DR.LH" sheetId="38" r:id="rId7"/>
    <sheet name="DR.MH" sheetId="40" r:id="rId8"/>
    <sheet name="DEP1.L" sheetId="41" r:id="rId9"/>
    <sheet name="DEP1.M" sheetId="42" r:id="rId10"/>
    <sheet name="DEP1.H" sheetId="43" r:id="rId11"/>
    <sheet name="DEP2.L" sheetId="44" r:id="rId12"/>
    <sheet name="DEP2.M" sheetId="45" r:id="rId13"/>
    <sheet name="DEP2.H" sheetId="46" r:id="rId14"/>
    <sheet name="random" sheetId="4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8" i="3" l="1"/>
  <c r="Q15" i="3"/>
  <c r="R15" i="3"/>
  <c r="S15" i="3"/>
  <c r="T15" i="3"/>
  <c r="U15" i="3"/>
  <c r="P15" i="3"/>
  <c r="J15" i="3"/>
  <c r="K15" i="3"/>
  <c r="L15" i="3"/>
  <c r="M15" i="3"/>
  <c r="N15" i="3"/>
  <c r="I15" i="3"/>
  <c r="J749" i="48"/>
  <c r="E749" i="48"/>
  <c r="J91" i="48"/>
  <c r="E91" i="48"/>
  <c r="J887" i="48"/>
  <c r="E887" i="48"/>
  <c r="J226" i="48"/>
  <c r="E226" i="48"/>
  <c r="J975" i="48"/>
  <c r="E975" i="48"/>
  <c r="J692" i="48"/>
  <c r="E692" i="48"/>
  <c r="J999" i="48"/>
  <c r="E999" i="48"/>
  <c r="J408" i="48"/>
  <c r="E408" i="48"/>
  <c r="J206" i="48"/>
  <c r="E206" i="48"/>
  <c r="J581" i="48"/>
  <c r="E581" i="48"/>
  <c r="J61" i="48"/>
  <c r="E61" i="48"/>
  <c r="J946" i="48"/>
  <c r="E946" i="48"/>
  <c r="J973" i="48"/>
  <c r="E973" i="48"/>
  <c r="J696" i="48"/>
  <c r="E696" i="48"/>
  <c r="J756" i="48"/>
  <c r="E756" i="48"/>
  <c r="J620" i="48"/>
  <c r="E620" i="48"/>
  <c r="J918" i="48"/>
  <c r="E918" i="48"/>
  <c r="J701" i="48"/>
  <c r="E701" i="48"/>
  <c r="J99" i="48"/>
  <c r="E99" i="48"/>
  <c r="J67" i="48"/>
  <c r="E67" i="48"/>
  <c r="J235" i="48"/>
  <c r="E235" i="48"/>
  <c r="J284" i="48"/>
  <c r="E284" i="48"/>
  <c r="J771" i="48"/>
  <c r="E771" i="48"/>
  <c r="J429" i="48"/>
  <c r="E429" i="48"/>
  <c r="J101" i="48"/>
  <c r="E101" i="48"/>
  <c r="J174" i="48"/>
  <c r="E174" i="48"/>
  <c r="J119" i="48"/>
  <c r="E119" i="48"/>
  <c r="J342" i="48"/>
  <c r="E342" i="48"/>
  <c r="J375" i="48"/>
  <c r="E375" i="48"/>
  <c r="J70" i="48"/>
  <c r="E70" i="48"/>
  <c r="J407" i="48"/>
  <c r="E407" i="48"/>
  <c r="J631" i="48"/>
  <c r="E631" i="48"/>
  <c r="J934" i="48"/>
  <c r="E934" i="48"/>
  <c r="J512" i="48"/>
  <c r="E512" i="48"/>
  <c r="J179" i="48"/>
  <c r="E179" i="48"/>
  <c r="J937" i="48"/>
  <c r="E937" i="48"/>
  <c r="J685" i="48"/>
  <c r="E685" i="48"/>
  <c r="J773" i="48"/>
  <c r="E773" i="48"/>
  <c r="J164" i="48"/>
  <c r="E164" i="48"/>
  <c r="J135" i="48"/>
  <c r="E135" i="48"/>
  <c r="J437" i="48"/>
  <c r="E437" i="48"/>
  <c r="J442" i="48"/>
  <c r="E442" i="48"/>
  <c r="J912" i="48"/>
  <c r="E912" i="48"/>
  <c r="J855" i="48"/>
  <c r="E855" i="48"/>
  <c r="J615" i="48"/>
  <c r="E615" i="48"/>
  <c r="J925" i="48"/>
  <c r="E925" i="48"/>
  <c r="J156" i="48"/>
  <c r="E156" i="48"/>
  <c r="J88" i="48"/>
  <c r="E88" i="48"/>
  <c r="J480" i="48"/>
  <c r="E480" i="48"/>
  <c r="J291" i="48"/>
  <c r="E291" i="48"/>
  <c r="J455" i="48"/>
  <c r="E455" i="48"/>
  <c r="J948" i="48"/>
  <c r="E948" i="48"/>
  <c r="J622" i="48"/>
  <c r="E622" i="48"/>
  <c r="J580" i="48"/>
  <c r="E580" i="48"/>
  <c r="J644" i="48"/>
  <c r="E644" i="48"/>
  <c r="J423" i="48"/>
  <c r="E423" i="48"/>
  <c r="J523" i="48"/>
  <c r="E523" i="48"/>
  <c r="J141" i="48"/>
  <c r="E141" i="48"/>
  <c r="J222" i="48"/>
  <c r="E222" i="48"/>
  <c r="J353" i="48"/>
  <c r="E353" i="48"/>
  <c r="J90" i="48"/>
  <c r="E90" i="48"/>
  <c r="J766" i="48"/>
  <c r="E766" i="48"/>
  <c r="J102" i="48"/>
  <c r="E102" i="48"/>
  <c r="J891" i="48"/>
  <c r="E891" i="48"/>
  <c r="J783" i="48"/>
  <c r="E783" i="48"/>
  <c r="J331" i="48"/>
  <c r="E331" i="48"/>
  <c r="J128" i="48"/>
  <c r="E128" i="48"/>
  <c r="J259" i="48"/>
  <c r="E259" i="48"/>
  <c r="J850" i="48"/>
  <c r="E850" i="48"/>
  <c r="J208" i="48"/>
  <c r="E208" i="48"/>
  <c r="J411" i="48"/>
  <c r="E411" i="48"/>
  <c r="J848" i="48"/>
  <c r="E848" i="48"/>
  <c r="J271" i="48"/>
  <c r="E271" i="48"/>
  <c r="J892" i="48"/>
  <c r="E892" i="48"/>
  <c r="J736" i="48"/>
  <c r="E736" i="48"/>
  <c r="J225" i="48"/>
  <c r="E225" i="48"/>
  <c r="J387" i="48"/>
  <c r="E387" i="48"/>
  <c r="J832" i="48"/>
  <c r="E832" i="48"/>
  <c r="J494" i="48"/>
  <c r="E494" i="48"/>
  <c r="J229" i="48"/>
  <c r="E229" i="48"/>
  <c r="J86" i="48"/>
  <c r="E86" i="48"/>
  <c r="J987" i="48"/>
  <c r="E987" i="48"/>
  <c r="J395" i="48"/>
  <c r="E395" i="48"/>
  <c r="J20" i="48"/>
  <c r="E20" i="48"/>
  <c r="J227" i="48"/>
  <c r="E227" i="48"/>
  <c r="J210" i="48"/>
  <c r="E210" i="48"/>
  <c r="J941" i="48"/>
  <c r="E941" i="48"/>
  <c r="J193" i="48"/>
  <c r="E193" i="48"/>
  <c r="J549" i="48"/>
  <c r="E549" i="48"/>
  <c r="J614" i="48"/>
  <c r="E614" i="48"/>
  <c r="J170" i="48"/>
  <c r="E170" i="48"/>
  <c r="J322" i="48"/>
  <c r="E322" i="48"/>
  <c r="J493" i="48"/>
  <c r="E493" i="48"/>
  <c r="J915" i="48"/>
  <c r="E915" i="48"/>
  <c r="J295" i="48"/>
  <c r="E295" i="48"/>
  <c r="J207" i="48"/>
  <c r="E207" i="48"/>
  <c r="J502" i="48"/>
  <c r="E502" i="48"/>
  <c r="J652" i="48"/>
  <c r="E652" i="48"/>
  <c r="J539" i="48"/>
  <c r="E539" i="48"/>
  <c r="J413" i="48"/>
  <c r="E413" i="48"/>
  <c r="J394" i="48"/>
  <c r="E394" i="48"/>
  <c r="J428" i="48"/>
  <c r="E428" i="48"/>
  <c r="J244" i="48"/>
  <c r="E244" i="48"/>
  <c r="J649" i="48"/>
  <c r="E649" i="48"/>
  <c r="J684" i="48"/>
  <c r="E684" i="48"/>
  <c r="J53" i="48"/>
  <c r="E53" i="48"/>
  <c r="J306" i="48"/>
  <c r="E306" i="48"/>
  <c r="J289" i="48"/>
  <c r="E289" i="48"/>
  <c r="J181" i="48"/>
  <c r="E181" i="48"/>
  <c r="J845" i="48"/>
  <c r="E845" i="48"/>
  <c r="J884" i="48"/>
  <c r="E884" i="48"/>
  <c r="J936" i="48"/>
  <c r="E936" i="48"/>
  <c r="J956" i="48"/>
  <c r="E956" i="48"/>
  <c r="J753" i="48"/>
  <c r="E753" i="48"/>
  <c r="J426" i="48"/>
  <c r="E426" i="48"/>
  <c r="J711" i="48"/>
  <c r="E711" i="48"/>
  <c r="J558" i="48"/>
  <c r="E558" i="48"/>
  <c r="J561" i="48"/>
  <c r="E561" i="48"/>
  <c r="J708" i="48"/>
  <c r="E708" i="48"/>
  <c r="J124" i="48"/>
  <c r="E124" i="48"/>
  <c r="J897" i="48"/>
  <c r="E897" i="48"/>
  <c r="J356" i="48"/>
  <c r="E356" i="48"/>
  <c r="J687" i="48"/>
  <c r="E687" i="48"/>
  <c r="J991" i="48"/>
  <c r="E991" i="48"/>
  <c r="J380" i="48"/>
  <c r="E380" i="48"/>
  <c r="J464" i="48"/>
  <c r="E464" i="48"/>
  <c r="J22" i="48"/>
  <c r="E22" i="48"/>
  <c r="J7" i="48"/>
  <c r="E7" i="48"/>
  <c r="J959" i="48"/>
  <c r="E959" i="48"/>
  <c r="J274" i="48"/>
  <c r="E274" i="48"/>
  <c r="J646" i="48"/>
  <c r="E646" i="48"/>
  <c r="J551" i="48"/>
  <c r="E551" i="48"/>
  <c r="J270" i="48"/>
  <c r="E270" i="48"/>
  <c r="J716" i="48"/>
  <c r="E716" i="48"/>
  <c r="J160" i="48"/>
  <c r="E160" i="48"/>
  <c r="J872" i="48"/>
  <c r="E872" i="48"/>
  <c r="J882" i="48"/>
  <c r="E882" i="48"/>
  <c r="J482" i="48"/>
  <c r="E482" i="48"/>
  <c r="J204" i="48"/>
  <c r="E204" i="48"/>
  <c r="J457" i="48"/>
  <c r="E457" i="48"/>
  <c r="J938" i="48"/>
  <c r="E938" i="48"/>
  <c r="J144" i="48"/>
  <c r="E144" i="48"/>
  <c r="J280" i="48"/>
  <c r="E280" i="48"/>
  <c r="J47" i="48"/>
  <c r="E47" i="48"/>
  <c r="J81" i="48"/>
  <c r="E81" i="48"/>
  <c r="J955" i="48"/>
  <c r="E955" i="48"/>
  <c r="J643" i="48"/>
  <c r="E643" i="48"/>
  <c r="J799" i="48"/>
  <c r="E799" i="48"/>
  <c r="J245" i="48"/>
  <c r="E245" i="48"/>
  <c r="J169" i="48"/>
  <c r="E169" i="48"/>
  <c r="J969" i="48"/>
  <c r="E969" i="48"/>
  <c r="J303" i="48"/>
  <c r="E303" i="48"/>
  <c r="J219" i="48"/>
  <c r="E219" i="48"/>
  <c r="J849" i="48"/>
  <c r="E849" i="48"/>
  <c r="J497" i="48"/>
  <c r="E497" i="48"/>
  <c r="J459" i="48"/>
  <c r="E459" i="48"/>
  <c r="J945" i="48"/>
  <c r="E945" i="48"/>
  <c r="J507" i="48"/>
  <c r="E507" i="48"/>
  <c r="J247" i="48"/>
  <c r="E247" i="48"/>
  <c r="J471" i="48"/>
  <c r="E471" i="48"/>
  <c r="J373" i="48"/>
  <c r="E373" i="48"/>
  <c r="J713" i="48"/>
  <c r="E713" i="48"/>
  <c r="J362" i="48"/>
  <c r="E362" i="48"/>
  <c r="J256" i="48"/>
  <c r="E256" i="48"/>
  <c r="J966" i="48"/>
  <c r="E966" i="48"/>
  <c r="J82" i="48"/>
  <c r="E82" i="48"/>
  <c r="J371" i="48"/>
  <c r="E371" i="48"/>
  <c r="J48" i="48"/>
  <c r="E48" i="48"/>
  <c r="J435" i="48"/>
  <c r="E435" i="48"/>
  <c r="J557" i="48"/>
  <c r="E557" i="48"/>
  <c r="J595" i="48"/>
  <c r="E595" i="48"/>
  <c r="J528" i="48"/>
  <c r="E528" i="48"/>
  <c r="J105" i="48"/>
  <c r="E105" i="48"/>
  <c r="J789" i="48"/>
  <c r="E789" i="48"/>
  <c r="J785" i="48"/>
  <c r="E785" i="48"/>
  <c r="J488" i="48"/>
  <c r="E488" i="48"/>
  <c r="J729" i="48"/>
  <c r="E729" i="48"/>
  <c r="J421" i="48"/>
  <c r="E421" i="48"/>
  <c r="J840" i="48"/>
  <c r="E840" i="48"/>
  <c r="J194" i="48"/>
  <c r="E194" i="48"/>
  <c r="J835" i="48"/>
  <c r="E835" i="48"/>
  <c r="J598" i="48"/>
  <c r="E598" i="48"/>
  <c r="J843" i="48"/>
  <c r="E843" i="48"/>
  <c r="J127" i="48"/>
  <c r="E127" i="48"/>
  <c r="J533" i="48"/>
  <c r="E533" i="48"/>
  <c r="J272" i="48"/>
  <c r="E272" i="48"/>
  <c r="J314" i="48"/>
  <c r="E314" i="48"/>
  <c r="J433" i="48"/>
  <c r="E433" i="48"/>
  <c r="J653" i="48"/>
  <c r="E653" i="48"/>
  <c r="J489" i="48"/>
  <c r="E489" i="48"/>
  <c r="J282" i="48"/>
  <c r="E282" i="48"/>
  <c r="J122" i="48"/>
  <c r="E122" i="48"/>
  <c r="J85" i="48"/>
  <c r="E85" i="48"/>
  <c r="J360" i="48"/>
  <c r="E360" i="48"/>
  <c r="J870" i="48"/>
  <c r="E870" i="48"/>
  <c r="J279" i="48"/>
  <c r="E279" i="48"/>
  <c r="J15" i="48"/>
  <c r="E15" i="48"/>
  <c r="J967" i="48"/>
  <c r="E967" i="48"/>
  <c r="J878" i="48"/>
  <c r="E878" i="48"/>
  <c r="J860" i="48"/>
  <c r="E860" i="48"/>
  <c r="J56" i="48"/>
  <c r="E56" i="48"/>
  <c r="J444" i="48"/>
  <c r="E444" i="48"/>
  <c r="J650" i="48"/>
  <c r="E650" i="48"/>
  <c r="J883" i="48"/>
  <c r="E883" i="48"/>
  <c r="J492" i="48"/>
  <c r="E492" i="48"/>
  <c r="J805" i="48"/>
  <c r="E805" i="48"/>
  <c r="J673" i="48"/>
  <c r="E673" i="48"/>
  <c r="J321" i="48"/>
  <c r="E321" i="48"/>
  <c r="J536" i="48"/>
  <c r="E536" i="48"/>
  <c r="J893" i="48"/>
  <c r="E893" i="48"/>
  <c r="J151" i="48"/>
  <c r="E151" i="48"/>
  <c r="J134" i="48"/>
  <c r="E134" i="48"/>
  <c r="J593" i="48"/>
  <c r="E593" i="48"/>
  <c r="J578" i="48"/>
  <c r="E578" i="48"/>
  <c r="J87" i="48"/>
  <c r="E87" i="48"/>
  <c r="J654" i="48"/>
  <c r="E654" i="48"/>
  <c r="J817" i="48"/>
  <c r="E817" i="48"/>
  <c r="J950" i="48"/>
  <c r="E950" i="48"/>
  <c r="J790" i="48"/>
  <c r="E790" i="48"/>
  <c r="J250" i="48"/>
  <c r="E250" i="48"/>
  <c r="J525" i="48"/>
  <c r="E525" i="48"/>
  <c r="J379" i="48"/>
  <c r="E379" i="48"/>
  <c r="J876" i="48"/>
  <c r="E876" i="48"/>
  <c r="J866" i="48"/>
  <c r="E866" i="48"/>
  <c r="J714" i="48"/>
  <c r="E714" i="48"/>
  <c r="J404" i="48"/>
  <c r="E404" i="48"/>
  <c r="J391" i="48"/>
  <c r="E391" i="48"/>
  <c r="J335" i="48"/>
  <c r="E335" i="48"/>
  <c r="J269" i="48"/>
  <c r="E269" i="48"/>
  <c r="J977" i="48"/>
  <c r="E977" i="48"/>
  <c r="J585" i="48"/>
  <c r="E585" i="48"/>
  <c r="J680" i="48"/>
  <c r="E680" i="48"/>
  <c r="J737" i="48"/>
  <c r="E737" i="48"/>
  <c r="J689" i="48"/>
  <c r="E689" i="48"/>
  <c r="J961" i="48"/>
  <c r="E961" i="48"/>
  <c r="J630" i="48"/>
  <c r="E630" i="48"/>
  <c r="J40" i="48"/>
  <c r="E40" i="48"/>
  <c r="J952" i="48"/>
  <c r="E952" i="48"/>
  <c r="J833" i="48"/>
  <c r="E833" i="48"/>
  <c r="J121" i="48"/>
  <c r="E121" i="48"/>
  <c r="J542" i="48"/>
  <c r="E542" i="48"/>
  <c r="J815" i="48"/>
  <c r="E815" i="48"/>
  <c r="J500" i="48"/>
  <c r="E500" i="48"/>
  <c r="J702" i="48"/>
  <c r="E702" i="48"/>
  <c r="J903" i="48"/>
  <c r="E903" i="48"/>
  <c r="J465" i="48"/>
  <c r="E465" i="48"/>
  <c r="J355" i="48"/>
  <c r="E355" i="48"/>
  <c r="J324" i="48"/>
  <c r="E324" i="48"/>
  <c r="J910" i="48"/>
  <c r="E910" i="48"/>
  <c r="J249" i="48"/>
  <c r="E249" i="48"/>
  <c r="J283" i="48"/>
  <c r="E283" i="48"/>
  <c r="J327" i="48"/>
  <c r="E327" i="48"/>
  <c r="J917" i="48"/>
  <c r="E917" i="48"/>
  <c r="J951" i="48"/>
  <c r="E951" i="48"/>
  <c r="J214" i="48"/>
  <c r="E214" i="48"/>
  <c r="J382" i="48"/>
  <c r="E382" i="48"/>
  <c r="J594" i="48"/>
  <c r="E594" i="48"/>
  <c r="J453" i="48"/>
  <c r="E453" i="48"/>
  <c r="J587" i="48"/>
  <c r="E587" i="48"/>
  <c r="J483" i="48"/>
  <c r="E483" i="48"/>
  <c r="J599" i="48"/>
  <c r="E599" i="48"/>
  <c r="J132" i="48"/>
  <c r="E132" i="48"/>
  <c r="J821" i="48"/>
  <c r="E821" i="48"/>
  <c r="J913" i="48"/>
  <c r="E913" i="48"/>
  <c r="J550" i="48"/>
  <c r="E550" i="48"/>
  <c r="J517" i="48"/>
  <c r="E517" i="48"/>
  <c r="J980" i="48"/>
  <c r="E980" i="48"/>
  <c r="J364" i="48"/>
  <c r="E364" i="48"/>
  <c r="J168" i="48"/>
  <c r="E168" i="48"/>
  <c r="J30" i="48"/>
  <c r="E30" i="48"/>
  <c r="J638" i="48"/>
  <c r="E638" i="48"/>
  <c r="J178" i="48"/>
  <c r="E178" i="48"/>
  <c r="J405" i="48"/>
  <c r="E405" i="48"/>
  <c r="J188" i="48"/>
  <c r="E188" i="48"/>
  <c r="J861" i="48"/>
  <c r="E861" i="48"/>
  <c r="J341" i="48"/>
  <c r="E341" i="48"/>
  <c r="J1000" i="48"/>
  <c r="E1000" i="48"/>
  <c r="J826" i="48"/>
  <c r="E826" i="48"/>
  <c r="J604" i="48"/>
  <c r="E604" i="48"/>
  <c r="J658" i="48"/>
  <c r="E658" i="48"/>
  <c r="J873" i="48"/>
  <c r="E873" i="48"/>
  <c r="J451" i="48"/>
  <c r="E451" i="48"/>
  <c r="J415" i="48"/>
  <c r="E415" i="48"/>
  <c r="J142" i="48"/>
  <c r="E142" i="48"/>
  <c r="J24" i="48"/>
  <c r="E24" i="48"/>
  <c r="J858" i="48"/>
  <c r="E858" i="48"/>
  <c r="J628" i="48"/>
  <c r="E628" i="48"/>
  <c r="J503" i="48"/>
  <c r="E503" i="48"/>
  <c r="J732" i="48"/>
  <c r="E732" i="48"/>
  <c r="J294" i="48"/>
  <c r="E294" i="48"/>
  <c r="J802" i="48"/>
  <c r="E802" i="48"/>
  <c r="J463" i="48"/>
  <c r="E463" i="48"/>
  <c r="J596" i="48"/>
  <c r="E596" i="48"/>
  <c r="J744" i="48"/>
  <c r="E744" i="48"/>
  <c r="J979" i="48"/>
  <c r="E979" i="48"/>
  <c r="J627" i="48"/>
  <c r="E627" i="48"/>
  <c r="J326" i="48"/>
  <c r="E326" i="48"/>
  <c r="J655" i="48"/>
  <c r="E655" i="48"/>
  <c r="J106" i="48"/>
  <c r="E106" i="48"/>
  <c r="J438" i="48"/>
  <c r="E438" i="48"/>
  <c r="J237" i="48"/>
  <c r="E237" i="48"/>
  <c r="J700" i="48"/>
  <c r="E700" i="48"/>
  <c r="J816" i="48"/>
  <c r="E816" i="48"/>
  <c r="J531" i="48"/>
  <c r="E531" i="48"/>
  <c r="J79" i="48"/>
  <c r="E79" i="48"/>
  <c r="J725" i="48"/>
  <c r="E725" i="48"/>
  <c r="J885" i="48"/>
  <c r="E885" i="48"/>
  <c r="J339" i="48"/>
  <c r="E339" i="48"/>
  <c r="J781" i="48"/>
  <c r="E781" i="48"/>
  <c r="J403" i="48"/>
  <c r="E403" i="48"/>
  <c r="J535" i="48"/>
  <c r="E535" i="48"/>
  <c r="J720" i="48"/>
  <c r="E720" i="48"/>
  <c r="J449" i="48"/>
  <c r="E449" i="48"/>
  <c r="J205" i="48"/>
  <c r="E205" i="48"/>
  <c r="J320" i="48"/>
  <c r="E320" i="48"/>
  <c r="J674" i="48"/>
  <c r="E674" i="48"/>
  <c r="J182" i="48"/>
  <c r="E182" i="48"/>
  <c r="J546" i="48"/>
  <c r="E546" i="48"/>
  <c r="J126" i="48"/>
  <c r="E126" i="48"/>
  <c r="J35" i="48"/>
  <c r="E35" i="48"/>
  <c r="J888" i="48"/>
  <c r="E888" i="48"/>
  <c r="J118" i="48"/>
  <c r="E118" i="48"/>
  <c r="J95" i="48"/>
  <c r="E95" i="48"/>
  <c r="J763" i="48"/>
  <c r="E763" i="48"/>
  <c r="J129" i="48"/>
  <c r="E129" i="48"/>
  <c r="J136" i="48"/>
  <c r="E136" i="48"/>
  <c r="J569" i="48"/>
  <c r="E569" i="48"/>
  <c r="J829" i="48"/>
  <c r="E829" i="48"/>
  <c r="J384" i="48"/>
  <c r="E384" i="48"/>
  <c r="J143" i="48"/>
  <c r="E143" i="48"/>
  <c r="J935" i="48"/>
  <c r="E935" i="48"/>
  <c r="J345" i="48"/>
  <c r="E345" i="48"/>
  <c r="J808" i="48"/>
  <c r="E808" i="48"/>
  <c r="J93" i="48"/>
  <c r="E93" i="48"/>
  <c r="J661" i="48"/>
  <c r="E661" i="48"/>
  <c r="J268" i="48"/>
  <c r="E268" i="48"/>
  <c r="J698" i="48"/>
  <c r="E698" i="48"/>
  <c r="J267" i="48"/>
  <c r="E267" i="48"/>
  <c r="J617" i="48"/>
  <c r="E617" i="48"/>
  <c r="J334" i="48"/>
  <c r="E334" i="48"/>
  <c r="J147" i="48"/>
  <c r="E147" i="48"/>
  <c r="J285" i="48"/>
  <c r="E285" i="48"/>
  <c r="J13" i="48"/>
  <c r="E13" i="48"/>
  <c r="J508" i="48"/>
  <c r="E508" i="48"/>
  <c r="J409" i="48"/>
  <c r="E409" i="48"/>
  <c r="J456" i="48"/>
  <c r="E456" i="48"/>
  <c r="J96" i="48"/>
  <c r="E96" i="48"/>
  <c r="J297" i="48"/>
  <c r="E297" i="48"/>
  <c r="J974" i="48"/>
  <c r="E974" i="48"/>
  <c r="J381" i="48"/>
  <c r="E381" i="48"/>
  <c r="J818" i="48"/>
  <c r="E818" i="48"/>
  <c r="J190" i="48"/>
  <c r="E190" i="48"/>
  <c r="J690" i="48"/>
  <c r="E690" i="48"/>
  <c r="J605" i="48"/>
  <c r="E605" i="48"/>
  <c r="J618" i="48"/>
  <c r="E618" i="48"/>
  <c r="J772" i="48"/>
  <c r="E772" i="48"/>
  <c r="J376" i="48"/>
  <c r="E376" i="48"/>
  <c r="J543" i="48"/>
  <c r="E543" i="48"/>
  <c r="J745" i="48"/>
  <c r="E745" i="48"/>
  <c r="J275" i="48"/>
  <c r="E275" i="48"/>
  <c r="J400" i="48"/>
  <c r="E400" i="48"/>
  <c r="J863" i="48"/>
  <c r="E863" i="48"/>
  <c r="J131" i="48"/>
  <c r="E131" i="48"/>
  <c r="J445" i="48"/>
  <c r="E445" i="48"/>
  <c r="J358" i="48"/>
  <c r="E358" i="48"/>
  <c r="J933" i="48"/>
  <c r="E933" i="48"/>
  <c r="J343" i="48"/>
  <c r="E343" i="48"/>
  <c r="J555" i="48"/>
  <c r="E555" i="48"/>
  <c r="J313" i="48"/>
  <c r="E313" i="48"/>
  <c r="J792" i="48"/>
  <c r="E792" i="48"/>
  <c r="J377" i="48"/>
  <c r="E377" i="48"/>
  <c r="J715" i="48"/>
  <c r="E715" i="48"/>
  <c r="J589" i="48"/>
  <c r="E589" i="48"/>
  <c r="J506" i="48"/>
  <c r="E506" i="48"/>
  <c r="J697" i="48"/>
  <c r="E697" i="48"/>
  <c r="J372" i="48"/>
  <c r="E372" i="48"/>
  <c r="J767" i="48"/>
  <c r="E767" i="48"/>
  <c r="J436" i="48"/>
  <c r="E436" i="48"/>
  <c r="J199" i="48"/>
  <c r="E199" i="48"/>
  <c r="J63" i="48"/>
  <c r="E63" i="48"/>
  <c r="J511" i="48"/>
  <c r="E511" i="48"/>
  <c r="J902" i="48"/>
  <c r="E902" i="48"/>
  <c r="J908" i="48"/>
  <c r="E908" i="48"/>
  <c r="J123" i="48"/>
  <c r="E123" i="48"/>
  <c r="J862" i="48"/>
  <c r="E862" i="48"/>
  <c r="J645" i="48"/>
  <c r="E645" i="48"/>
  <c r="J443" i="48"/>
  <c r="E443" i="48"/>
  <c r="J266" i="48"/>
  <c r="E266" i="48"/>
  <c r="J310" i="48"/>
  <c r="E310" i="48"/>
  <c r="J167" i="48"/>
  <c r="E167" i="48"/>
  <c r="J637" i="48"/>
  <c r="E637" i="48"/>
  <c r="J467" i="48"/>
  <c r="E467" i="48"/>
  <c r="J670" i="48"/>
  <c r="E670" i="48"/>
  <c r="J476" i="48"/>
  <c r="E476" i="48"/>
  <c r="J103" i="48"/>
  <c r="E103" i="48"/>
  <c r="J522" i="48"/>
  <c r="E522" i="48"/>
  <c r="J165" i="48"/>
  <c r="E165" i="48"/>
  <c r="J583" i="48"/>
  <c r="E583" i="48"/>
  <c r="J931" i="48"/>
  <c r="E931" i="48"/>
  <c r="J68" i="48"/>
  <c r="E68" i="48"/>
  <c r="J723" i="48"/>
  <c r="E723" i="48"/>
  <c r="J924" i="48"/>
  <c r="E924" i="48"/>
  <c r="J710" i="48"/>
  <c r="E710" i="48"/>
  <c r="J547" i="48"/>
  <c r="E547" i="48"/>
  <c r="J601" i="48"/>
  <c r="E601" i="48"/>
  <c r="J563" i="48"/>
  <c r="E563" i="48"/>
  <c r="J401" i="48"/>
  <c r="E401" i="48"/>
  <c r="J357" i="48"/>
  <c r="E357" i="48"/>
  <c r="J45" i="48"/>
  <c r="E45" i="48"/>
  <c r="J810" i="48"/>
  <c r="E810" i="48"/>
  <c r="J746" i="48"/>
  <c r="E746" i="48"/>
  <c r="J820" i="48"/>
  <c r="E820" i="48"/>
  <c r="J944" i="48"/>
  <c r="E944" i="48"/>
  <c r="J894" i="48"/>
  <c r="E894" i="48"/>
  <c r="J402" i="48"/>
  <c r="E402" i="48"/>
  <c r="J350" i="48"/>
  <c r="E350" i="48"/>
  <c r="J76" i="48"/>
  <c r="E76" i="48"/>
  <c r="J619" i="48"/>
  <c r="E619" i="48"/>
  <c r="J592" i="48"/>
  <c r="E592" i="48"/>
  <c r="J251" i="48"/>
  <c r="E251" i="48"/>
  <c r="J636" i="48"/>
  <c r="E636" i="48"/>
  <c r="J632" i="48"/>
  <c r="E632" i="48"/>
  <c r="J16" i="48"/>
  <c r="E16" i="48"/>
  <c r="J656" i="48"/>
  <c r="E656" i="48"/>
  <c r="J686" i="48"/>
  <c r="E686" i="48"/>
  <c r="J468" i="48"/>
  <c r="E468" i="48"/>
  <c r="J791" i="48"/>
  <c r="E791" i="48"/>
  <c r="J150" i="48"/>
  <c r="E150" i="48"/>
  <c r="J213" i="48"/>
  <c r="E213" i="48"/>
  <c r="J496" i="48"/>
  <c r="E496" i="48"/>
  <c r="J420" i="48"/>
  <c r="E420" i="48"/>
  <c r="J963" i="48"/>
  <c r="E963" i="48"/>
  <c r="J668" i="48"/>
  <c r="E668" i="48"/>
  <c r="J392" i="48"/>
  <c r="E392" i="48"/>
  <c r="J166" i="48"/>
  <c r="E166" i="48"/>
  <c r="J301" i="48"/>
  <c r="E301" i="48"/>
  <c r="J748" i="48"/>
  <c r="E748" i="48"/>
  <c r="J458" i="48"/>
  <c r="E458" i="48"/>
  <c r="J541" i="48"/>
  <c r="E541" i="48"/>
  <c r="J120" i="48"/>
  <c r="E120" i="48"/>
  <c r="J466" i="48"/>
  <c r="E466" i="48"/>
  <c r="J921" i="48"/>
  <c r="E921" i="48"/>
  <c r="J957" i="48"/>
  <c r="E957" i="48"/>
  <c r="J985" i="48"/>
  <c r="E985" i="48"/>
  <c r="J189" i="48"/>
  <c r="E189" i="48"/>
  <c r="J743" i="48"/>
  <c r="E743" i="48"/>
  <c r="J989" i="48"/>
  <c r="E989" i="48"/>
  <c r="J14" i="48"/>
  <c r="E14" i="48"/>
  <c r="J856" i="48"/>
  <c r="E856" i="48"/>
  <c r="J769" i="48"/>
  <c r="E769" i="48"/>
  <c r="J548" i="48"/>
  <c r="E548" i="48"/>
  <c r="J703" i="48"/>
  <c r="E703" i="48"/>
  <c r="J666" i="48"/>
  <c r="E666" i="48"/>
  <c r="J416" i="48"/>
  <c r="E416" i="48"/>
  <c r="J78" i="48"/>
  <c r="E78" i="48"/>
  <c r="J831" i="48"/>
  <c r="E831" i="48"/>
  <c r="J929" i="48"/>
  <c r="E929" i="48"/>
  <c r="J797" i="48"/>
  <c r="E797" i="48"/>
  <c r="J300" i="48"/>
  <c r="E300" i="48"/>
  <c r="J678" i="48"/>
  <c r="E678" i="48"/>
  <c r="J374" i="48"/>
  <c r="E374" i="48"/>
  <c r="J741" i="48"/>
  <c r="E741" i="48"/>
  <c r="J960" i="48"/>
  <c r="E960" i="48"/>
  <c r="J386" i="48"/>
  <c r="E386" i="48"/>
  <c r="J309" i="48"/>
  <c r="E309" i="48"/>
  <c r="J446" i="48"/>
  <c r="E446" i="48"/>
  <c r="J212" i="48"/>
  <c r="E212" i="48"/>
  <c r="J158" i="48"/>
  <c r="E158" i="48"/>
  <c r="J490" i="48"/>
  <c r="E490" i="48"/>
  <c r="J740" i="48"/>
  <c r="E740" i="48"/>
  <c r="J572" i="48"/>
  <c r="E572" i="48"/>
  <c r="J965" i="48"/>
  <c r="E965" i="48"/>
  <c r="J431" i="48"/>
  <c r="E431" i="48"/>
  <c r="J520" i="48"/>
  <c r="E520" i="48"/>
  <c r="J695" i="48"/>
  <c r="E695" i="48"/>
  <c r="J330" i="48"/>
  <c r="E330" i="48"/>
  <c r="J524" i="48"/>
  <c r="E524" i="48"/>
  <c r="J545" i="48"/>
  <c r="E545" i="48"/>
  <c r="J311" i="48"/>
  <c r="E311" i="48"/>
  <c r="J414" i="48"/>
  <c r="E414" i="48"/>
  <c r="J418" i="48"/>
  <c r="E418" i="48"/>
  <c r="J949" i="48"/>
  <c r="E949" i="48"/>
  <c r="J597" i="48"/>
  <c r="E597" i="48"/>
  <c r="J302" i="48"/>
  <c r="E302" i="48"/>
  <c r="J954" i="48"/>
  <c r="E954" i="48"/>
  <c r="J111" i="48"/>
  <c r="E111" i="48"/>
  <c r="J837" i="48"/>
  <c r="E837" i="48"/>
  <c r="J825" i="48"/>
  <c r="E825" i="48"/>
  <c r="J365" i="48"/>
  <c r="E365" i="48"/>
  <c r="J37" i="48"/>
  <c r="E37" i="48"/>
  <c r="J575" i="48"/>
  <c r="E575" i="48"/>
  <c r="J712" i="48"/>
  <c r="E712" i="48"/>
  <c r="J201" i="48"/>
  <c r="E201" i="48"/>
  <c r="J970" i="48"/>
  <c r="E970" i="48"/>
  <c r="J42" i="48"/>
  <c r="E42" i="48"/>
  <c r="J157" i="48"/>
  <c r="E157" i="48"/>
  <c r="J904" i="48"/>
  <c r="E904" i="48"/>
  <c r="J64" i="48"/>
  <c r="E64" i="48"/>
  <c r="J202" i="48"/>
  <c r="E202" i="48"/>
  <c r="J657" i="48"/>
  <c r="E657" i="48"/>
  <c r="J911" i="48"/>
  <c r="E911" i="48"/>
  <c r="J31" i="48"/>
  <c r="E31" i="48"/>
  <c r="J932" i="48"/>
  <c r="E932" i="48"/>
  <c r="J10" i="48"/>
  <c r="E10" i="48"/>
  <c r="J248" i="48"/>
  <c r="E248" i="48"/>
  <c r="J552" i="48"/>
  <c r="E552" i="48"/>
  <c r="J264" i="48"/>
  <c r="E264" i="48"/>
  <c r="J679" i="48"/>
  <c r="E679" i="48"/>
  <c r="J768" i="48"/>
  <c r="E768" i="48"/>
  <c r="J788" i="48"/>
  <c r="E788" i="48"/>
  <c r="J293" i="48"/>
  <c r="E293" i="48"/>
  <c r="J308" i="48"/>
  <c r="E308" i="48"/>
  <c r="J319" i="48"/>
  <c r="E319" i="48"/>
  <c r="J591" i="48"/>
  <c r="E591" i="48"/>
  <c r="J98" i="48"/>
  <c r="E98" i="48"/>
  <c r="J871" i="48"/>
  <c r="E871" i="48"/>
  <c r="J972" i="48"/>
  <c r="E972" i="48"/>
  <c r="J361" i="48"/>
  <c r="E361" i="48"/>
  <c r="J255" i="48"/>
  <c r="E255" i="48"/>
  <c r="J104" i="48"/>
  <c r="E104" i="48"/>
  <c r="J844" i="48"/>
  <c r="E844" i="48"/>
  <c r="J562" i="48"/>
  <c r="E562" i="48"/>
  <c r="J765" i="48"/>
  <c r="E765" i="48"/>
  <c r="J504" i="48"/>
  <c r="E504" i="48"/>
  <c r="J215" i="48"/>
  <c r="E215" i="48"/>
  <c r="J447" i="48"/>
  <c r="E447" i="48"/>
  <c r="J976" i="48"/>
  <c r="E976" i="48"/>
  <c r="J681" i="48"/>
  <c r="E681" i="48"/>
  <c r="J705" i="48"/>
  <c r="E705" i="48"/>
  <c r="J779" i="48"/>
  <c r="E779" i="48"/>
  <c r="J642" i="48"/>
  <c r="E642" i="48"/>
  <c r="J794" i="48"/>
  <c r="E794" i="48"/>
  <c r="J73" i="48"/>
  <c r="E73" i="48"/>
  <c r="J682" i="48"/>
  <c r="E682" i="48"/>
  <c r="J752" i="48"/>
  <c r="E752" i="48"/>
  <c r="J983" i="48"/>
  <c r="E983" i="48"/>
  <c r="J717" i="48"/>
  <c r="E717" i="48"/>
  <c r="J576" i="48"/>
  <c r="E576" i="48"/>
  <c r="J108" i="48"/>
  <c r="E108" i="48"/>
  <c r="J501" i="48"/>
  <c r="E501" i="48"/>
  <c r="J231" i="48"/>
  <c r="E231" i="48"/>
  <c r="J479" i="48"/>
  <c r="E479" i="48"/>
  <c r="J115" i="48"/>
  <c r="E115" i="48"/>
  <c r="J12" i="48"/>
  <c r="E12" i="48"/>
  <c r="J992" i="48"/>
  <c r="E992" i="48"/>
  <c r="J942" i="48"/>
  <c r="E942" i="48"/>
  <c r="J230" i="48"/>
  <c r="E230" i="48"/>
  <c r="J191" i="48"/>
  <c r="E191" i="48"/>
  <c r="J899" i="48"/>
  <c r="E899" i="48"/>
  <c r="J827" i="48"/>
  <c r="E827" i="48"/>
  <c r="J198" i="48"/>
  <c r="E198" i="48"/>
  <c r="J325" i="48"/>
  <c r="E325" i="48"/>
  <c r="J145" i="48"/>
  <c r="E145" i="48"/>
  <c r="J906" i="48"/>
  <c r="E906" i="48"/>
  <c r="J842" i="48"/>
  <c r="E842" i="48"/>
  <c r="J296" i="48"/>
  <c r="E296" i="48"/>
  <c r="J239" i="48"/>
  <c r="E239" i="48"/>
  <c r="J472" i="48"/>
  <c r="E472" i="48"/>
  <c r="J216" i="48"/>
  <c r="E216" i="48"/>
  <c r="J290" i="48"/>
  <c r="E290" i="48"/>
  <c r="J154" i="48"/>
  <c r="E154" i="48"/>
  <c r="J928" i="48"/>
  <c r="E928" i="48"/>
  <c r="J981" i="48"/>
  <c r="E981" i="48"/>
  <c r="J461" i="48"/>
  <c r="E461" i="48"/>
  <c r="J257" i="48"/>
  <c r="E257" i="48"/>
  <c r="J305" i="48"/>
  <c r="E305" i="48"/>
  <c r="J534" i="48"/>
  <c r="E534" i="48"/>
  <c r="J676" i="48"/>
  <c r="E676" i="48"/>
  <c r="J52" i="48"/>
  <c r="E52" i="48"/>
  <c r="J626" i="48"/>
  <c r="E626" i="48"/>
  <c r="J1001" i="48"/>
  <c r="E1001" i="48"/>
  <c r="J505" i="48"/>
  <c r="E505" i="48"/>
  <c r="J518" i="48"/>
  <c r="E518" i="48"/>
  <c r="J9" i="48"/>
  <c r="E9" i="48"/>
  <c r="J180" i="48"/>
  <c r="E180" i="48"/>
  <c r="J41" i="48"/>
  <c r="E41" i="48"/>
  <c r="J823" i="48"/>
  <c r="E823" i="48"/>
  <c r="J759" i="48"/>
  <c r="E759" i="48"/>
  <c r="J754" i="48"/>
  <c r="E754" i="48"/>
  <c r="J5" i="48"/>
  <c r="E5" i="48"/>
  <c r="J890" i="48"/>
  <c r="E890" i="48"/>
  <c r="J900" i="48"/>
  <c r="E900" i="48"/>
  <c r="J990" i="48"/>
  <c r="E990" i="48"/>
  <c r="J515" i="48"/>
  <c r="E515" i="48"/>
  <c r="J385" i="48"/>
  <c r="E385" i="48"/>
  <c r="J953" i="48"/>
  <c r="E953" i="48"/>
  <c r="J830" i="48"/>
  <c r="E830" i="48"/>
  <c r="J59" i="48"/>
  <c r="E59" i="48"/>
  <c r="J368" i="48"/>
  <c r="E368" i="48"/>
  <c r="J819" i="48"/>
  <c r="E819" i="48"/>
  <c r="J905" i="48"/>
  <c r="E905" i="48"/>
  <c r="J499" i="48"/>
  <c r="E499" i="48"/>
  <c r="J851" i="48"/>
  <c r="E851" i="48"/>
  <c r="J238" i="48"/>
  <c r="E238" i="48"/>
  <c r="J669" i="48"/>
  <c r="E669" i="48"/>
  <c r="J707" i="48"/>
  <c r="E707" i="48"/>
  <c r="J838" i="48"/>
  <c r="E838" i="48"/>
  <c r="J487" i="48"/>
  <c r="E487" i="48"/>
  <c r="J751" i="48"/>
  <c r="E751" i="48"/>
  <c r="J796" i="48"/>
  <c r="E796" i="48"/>
  <c r="J317" i="48"/>
  <c r="E317" i="48"/>
  <c r="J4" i="48"/>
  <c r="E4" i="48"/>
  <c r="J738" i="48"/>
  <c r="E738" i="48"/>
  <c r="J590" i="48"/>
  <c r="E590" i="48"/>
  <c r="J803" i="48"/>
  <c r="E803" i="48"/>
  <c r="J273" i="48"/>
  <c r="E273" i="48"/>
  <c r="J19" i="48"/>
  <c r="E19" i="48"/>
  <c r="J839" i="48"/>
  <c r="E839" i="48"/>
  <c r="J709" i="48"/>
  <c r="E709" i="48"/>
  <c r="J800" i="48"/>
  <c r="E800" i="48"/>
  <c r="J491" i="48"/>
  <c r="E491" i="48"/>
  <c r="J389" i="48"/>
  <c r="E389" i="48"/>
  <c r="J481" i="48"/>
  <c r="E481" i="48"/>
  <c r="J608" i="48"/>
  <c r="E608" i="48"/>
  <c r="J675" i="48"/>
  <c r="E675" i="48"/>
  <c r="J554" i="48"/>
  <c r="E554" i="48"/>
  <c r="J664" i="48"/>
  <c r="E664" i="48"/>
  <c r="J440" i="48"/>
  <c r="E440" i="48"/>
  <c r="J988" i="48"/>
  <c r="E988" i="48"/>
  <c r="J328" i="48"/>
  <c r="E328" i="48"/>
  <c r="J354" i="48"/>
  <c r="E354" i="48"/>
  <c r="J625" i="48"/>
  <c r="E625" i="48"/>
  <c r="J281" i="48"/>
  <c r="E281" i="48"/>
  <c r="J232" i="48"/>
  <c r="E232" i="48"/>
  <c r="J288" i="48"/>
  <c r="E288" i="48"/>
  <c r="J348" i="48"/>
  <c r="E348" i="48"/>
  <c r="J639" i="48"/>
  <c r="E639" i="48"/>
  <c r="J486" i="48"/>
  <c r="E486" i="48"/>
  <c r="J509" i="48"/>
  <c r="E509" i="48"/>
  <c r="J211" i="48"/>
  <c r="E211" i="48"/>
  <c r="J469" i="48"/>
  <c r="E469" i="48"/>
  <c r="J939" i="48"/>
  <c r="E939" i="48"/>
  <c r="J588" i="48"/>
  <c r="E588" i="48"/>
  <c r="J427" i="48"/>
  <c r="E427" i="48"/>
  <c r="J246" i="48"/>
  <c r="E246" i="48"/>
  <c r="J434" i="48"/>
  <c r="E434" i="48"/>
  <c r="J55" i="48"/>
  <c r="E55" i="48"/>
  <c r="J847" i="48"/>
  <c r="E847" i="48"/>
  <c r="J828" i="48"/>
  <c r="E828" i="48"/>
  <c r="J473" i="48"/>
  <c r="E473" i="48"/>
  <c r="J811" i="48"/>
  <c r="E811" i="48"/>
  <c r="J538" i="48"/>
  <c r="E538" i="48"/>
  <c r="J370" i="48"/>
  <c r="E370" i="48"/>
  <c r="J84" i="48"/>
  <c r="E84" i="48"/>
  <c r="J699" i="48"/>
  <c r="E699" i="48"/>
  <c r="J997" i="48"/>
  <c r="E997" i="48"/>
  <c r="J97" i="48"/>
  <c r="E97" i="48"/>
  <c r="J582" i="48"/>
  <c r="E582" i="48"/>
  <c r="J200" i="48"/>
  <c r="E200" i="48"/>
  <c r="J220" i="48"/>
  <c r="E220" i="48"/>
  <c r="J930" i="48"/>
  <c r="E930" i="48"/>
  <c r="J919" i="48"/>
  <c r="E919" i="48"/>
  <c r="J926" i="48"/>
  <c r="E926" i="48"/>
  <c r="J155" i="48"/>
  <c r="E155" i="48"/>
  <c r="J761" i="48"/>
  <c r="E761" i="48"/>
  <c r="J329" i="48"/>
  <c r="E329" i="48"/>
  <c r="J573" i="48"/>
  <c r="E573" i="48"/>
  <c r="J25" i="48"/>
  <c r="E25" i="48"/>
  <c r="J397" i="48"/>
  <c r="E397" i="48"/>
  <c r="J83" i="48"/>
  <c r="E83" i="48"/>
  <c r="J510" i="48"/>
  <c r="E510" i="48"/>
  <c r="J430" i="48"/>
  <c r="E430" i="48"/>
  <c r="J107" i="48"/>
  <c r="E107" i="48"/>
  <c r="J258" i="48"/>
  <c r="E258" i="48"/>
  <c r="J757" i="48"/>
  <c r="E757" i="48"/>
  <c r="J564" i="48"/>
  <c r="E564" i="48"/>
  <c r="J694" i="48"/>
  <c r="E694" i="48"/>
  <c r="J34" i="48"/>
  <c r="E34" i="48"/>
  <c r="J304" i="48"/>
  <c r="E304" i="48"/>
  <c r="J807" i="48"/>
  <c r="E807" i="48"/>
  <c r="J721" i="48"/>
  <c r="E721" i="48"/>
  <c r="J623" i="48"/>
  <c r="E623" i="48"/>
  <c r="J315" i="48"/>
  <c r="E315" i="48"/>
  <c r="J995" i="48"/>
  <c r="E995" i="48"/>
  <c r="J659" i="48"/>
  <c r="E659" i="48"/>
  <c r="J606" i="48"/>
  <c r="E606" i="48"/>
  <c r="J153" i="48"/>
  <c r="E153" i="48"/>
  <c r="J38" i="48"/>
  <c r="E38" i="48"/>
  <c r="J978" i="48"/>
  <c r="E978" i="48"/>
  <c r="J742" i="48"/>
  <c r="E742" i="48"/>
  <c r="J33" i="48"/>
  <c r="E33" i="48"/>
  <c r="J11" i="48"/>
  <c r="E11" i="48"/>
  <c r="J243" i="48"/>
  <c r="E243" i="48"/>
  <c r="J183" i="48"/>
  <c r="E183" i="48"/>
  <c r="J367" i="48"/>
  <c r="E367" i="48"/>
  <c r="J889" i="48"/>
  <c r="E889" i="48"/>
  <c r="J422" i="48"/>
  <c r="E422" i="48"/>
  <c r="J94" i="48"/>
  <c r="E94" i="48"/>
  <c r="J755" i="48"/>
  <c r="E755" i="48"/>
  <c r="J996" i="48"/>
  <c r="E996" i="48"/>
  <c r="J968" i="48"/>
  <c r="E968" i="48"/>
  <c r="J879" i="48"/>
  <c r="E879" i="48"/>
  <c r="J347" i="48"/>
  <c r="E347" i="48"/>
  <c r="J947" i="48"/>
  <c r="E947" i="48"/>
  <c r="J133" i="48"/>
  <c r="E133" i="48"/>
  <c r="J801" i="48"/>
  <c r="E801" i="48"/>
  <c r="J607" i="48"/>
  <c r="E607" i="48"/>
  <c r="J233" i="48"/>
  <c r="E233" i="48"/>
  <c r="J927" i="48"/>
  <c r="E927" i="48"/>
  <c r="J146" i="48"/>
  <c r="E146" i="48"/>
  <c r="J577" i="48"/>
  <c r="E577" i="48"/>
  <c r="J316" i="48"/>
  <c r="E316" i="48"/>
  <c r="J806" i="48"/>
  <c r="E806" i="48"/>
  <c r="J852" i="48"/>
  <c r="E852" i="48"/>
  <c r="J776" i="48"/>
  <c r="E776" i="48"/>
  <c r="J263" i="48"/>
  <c r="E263" i="48"/>
  <c r="J412" i="48"/>
  <c r="E412" i="48"/>
  <c r="J484" i="48"/>
  <c r="E484" i="48"/>
  <c r="J519" i="48"/>
  <c r="E519" i="48"/>
  <c r="J665" i="48"/>
  <c r="E665" i="48"/>
  <c r="J163" i="48"/>
  <c r="E163" i="48"/>
  <c r="J943" i="48"/>
  <c r="E943" i="48"/>
  <c r="J217" i="48"/>
  <c r="E217" i="48"/>
  <c r="J651" i="48"/>
  <c r="E651" i="48"/>
  <c r="J432" i="48"/>
  <c r="E432" i="48"/>
  <c r="J726" i="48"/>
  <c r="E726" i="48"/>
  <c r="J406" i="48"/>
  <c r="E406" i="48"/>
  <c r="J526" i="48"/>
  <c r="E526" i="48"/>
  <c r="J568" i="48"/>
  <c r="E568" i="48"/>
  <c r="J359" i="48"/>
  <c r="E359" i="48"/>
  <c r="J152" i="48"/>
  <c r="E152" i="48"/>
  <c r="J641" i="48"/>
  <c r="E641" i="48"/>
  <c r="J223" i="48"/>
  <c r="E223" i="48"/>
  <c r="J984" i="48"/>
  <c r="E984" i="48"/>
  <c r="J560" i="48"/>
  <c r="E560" i="48"/>
  <c r="J584" i="48"/>
  <c r="E584" i="48"/>
  <c r="J901" i="48"/>
  <c r="E901" i="48"/>
  <c r="J982" i="48"/>
  <c r="E982" i="48"/>
  <c r="J677" i="48"/>
  <c r="E677" i="48"/>
  <c r="J417" i="48"/>
  <c r="E417" i="48"/>
  <c r="J814" i="48"/>
  <c r="E814" i="48"/>
  <c r="J332" i="48"/>
  <c r="E332" i="48"/>
  <c r="J527" i="48"/>
  <c r="E527" i="48"/>
  <c r="J616" i="48"/>
  <c r="E616" i="48"/>
  <c r="J782" i="48"/>
  <c r="E782" i="48"/>
  <c r="J877" i="48"/>
  <c r="E877" i="48"/>
  <c r="J452" i="48"/>
  <c r="E452" i="48"/>
  <c r="J58" i="48"/>
  <c r="E58" i="48"/>
  <c r="J556" i="48"/>
  <c r="E556" i="48"/>
  <c r="J994" i="48"/>
  <c r="E994" i="48"/>
  <c r="J660" i="48"/>
  <c r="E660" i="48"/>
  <c r="J383" i="48"/>
  <c r="E383" i="48"/>
  <c r="J514" i="48"/>
  <c r="E514" i="48"/>
  <c r="J175" i="48"/>
  <c r="E175" i="48"/>
  <c r="J822" i="48"/>
  <c r="E822" i="48"/>
  <c r="J92" i="48"/>
  <c r="E92" i="48"/>
  <c r="J424" i="48"/>
  <c r="E424" i="48"/>
  <c r="J439" i="48"/>
  <c r="E439" i="48"/>
  <c r="J277" i="48"/>
  <c r="E277" i="48"/>
  <c r="J495" i="48"/>
  <c r="E495" i="48"/>
  <c r="J485" i="48"/>
  <c r="E485" i="48"/>
  <c r="J477" i="48"/>
  <c r="E477" i="48"/>
  <c r="J159" i="48"/>
  <c r="E159" i="48"/>
  <c r="J809" i="48"/>
  <c r="E809" i="48"/>
  <c r="J6" i="48"/>
  <c r="E6" i="48"/>
  <c r="J907" i="48"/>
  <c r="E907" i="48"/>
  <c r="J586" i="48"/>
  <c r="E586" i="48"/>
  <c r="J114" i="48"/>
  <c r="E114" i="48"/>
  <c r="J185" i="48"/>
  <c r="E185" i="48"/>
  <c r="J196" i="48"/>
  <c r="E196" i="48"/>
  <c r="J610" i="48"/>
  <c r="E610" i="48"/>
  <c r="J318" i="48"/>
  <c r="E318" i="48"/>
  <c r="J774" i="48"/>
  <c r="E774" i="48"/>
  <c r="J612" i="48"/>
  <c r="E612" i="48"/>
  <c r="J54" i="48"/>
  <c r="E54" i="48"/>
  <c r="J262" i="48"/>
  <c r="E262" i="48"/>
  <c r="J221" i="48"/>
  <c r="E221" i="48"/>
  <c r="J993" i="48"/>
  <c r="E993" i="48"/>
  <c r="J176" i="48"/>
  <c r="E176" i="48"/>
  <c r="J261" i="48"/>
  <c r="E261" i="48"/>
  <c r="J940" i="48"/>
  <c r="E940" i="48"/>
  <c r="J292" i="48"/>
  <c r="E292" i="48"/>
  <c r="J579" i="48"/>
  <c r="E579" i="48"/>
  <c r="J218" i="48"/>
  <c r="E218" i="48"/>
  <c r="J530" i="48"/>
  <c r="E530" i="48"/>
  <c r="J346" i="48"/>
  <c r="E346" i="48"/>
  <c r="J234" i="48"/>
  <c r="E234" i="48"/>
  <c r="J26" i="48"/>
  <c r="E26" i="48"/>
  <c r="J69" i="48"/>
  <c r="E69" i="48"/>
  <c r="J683" i="48"/>
  <c r="E683" i="48"/>
  <c r="J602" i="48"/>
  <c r="E602" i="48"/>
  <c r="J498" i="48"/>
  <c r="E498" i="48"/>
  <c r="J32" i="48"/>
  <c r="E32" i="48"/>
  <c r="J971" i="48"/>
  <c r="E971" i="48"/>
  <c r="J784" i="48"/>
  <c r="E784" i="48"/>
  <c r="J854" i="48"/>
  <c r="E854" i="48"/>
  <c r="J909" i="48"/>
  <c r="E909" i="48"/>
  <c r="J242" i="48"/>
  <c r="E242" i="48"/>
  <c r="J764" i="48"/>
  <c r="E764" i="48"/>
  <c r="J89" i="48"/>
  <c r="E89" i="48"/>
  <c r="J787" i="48"/>
  <c r="E787" i="48"/>
  <c r="J667" i="48"/>
  <c r="E667" i="48"/>
  <c r="J28" i="48"/>
  <c r="E28" i="48"/>
  <c r="J693" i="48"/>
  <c r="E693" i="48"/>
  <c r="J537" i="48"/>
  <c r="E537" i="48"/>
  <c r="J923" i="48"/>
  <c r="E923" i="48"/>
  <c r="J149" i="48"/>
  <c r="E149" i="48"/>
  <c r="J62" i="48"/>
  <c r="E62" i="48"/>
  <c r="J834" i="48"/>
  <c r="E834" i="48"/>
  <c r="J209" i="48"/>
  <c r="E209" i="48"/>
  <c r="J8" i="48"/>
  <c r="E8" i="48"/>
  <c r="J241" i="48"/>
  <c r="E241" i="48"/>
  <c r="J29" i="48"/>
  <c r="E29" i="48"/>
  <c r="J516" i="48"/>
  <c r="E516" i="48"/>
  <c r="J398" i="48"/>
  <c r="E398" i="48"/>
  <c r="J880" i="48"/>
  <c r="E880" i="48"/>
  <c r="J914" i="48"/>
  <c r="E914" i="48"/>
  <c r="J419" i="48"/>
  <c r="E419" i="48"/>
  <c r="J240" i="48"/>
  <c r="E240" i="48"/>
  <c r="J393" i="48"/>
  <c r="E393" i="48"/>
  <c r="J49" i="48"/>
  <c r="E49" i="48"/>
  <c r="J688" i="48"/>
  <c r="E688" i="48"/>
  <c r="J559" i="48"/>
  <c r="E559" i="48"/>
  <c r="J881" i="48"/>
  <c r="E881" i="48"/>
  <c r="J836" i="48"/>
  <c r="E836" i="48"/>
  <c r="J747" i="48"/>
  <c r="E747" i="48"/>
  <c r="J236" i="48"/>
  <c r="E236" i="48"/>
  <c r="J621" i="48"/>
  <c r="E621" i="48"/>
  <c r="J3" i="48"/>
  <c r="E3" i="48"/>
  <c r="J770" i="48"/>
  <c r="E770" i="48"/>
  <c r="J390" i="48"/>
  <c r="E390" i="48"/>
  <c r="J758" i="48"/>
  <c r="E758" i="48"/>
  <c r="J125" i="48"/>
  <c r="E125" i="48"/>
  <c r="J60" i="48"/>
  <c r="E60" i="48"/>
  <c r="J21" i="48"/>
  <c r="E21" i="48"/>
  <c r="J112" i="48"/>
  <c r="E112" i="48"/>
  <c r="J629" i="48"/>
  <c r="E629" i="48"/>
  <c r="J540" i="48"/>
  <c r="E540" i="48"/>
  <c r="J44" i="48"/>
  <c r="E44" i="48"/>
  <c r="J299" i="48"/>
  <c r="E299" i="48"/>
  <c r="J731" i="48"/>
  <c r="E731" i="48"/>
  <c r="J66" i="48"/>
  <c r="E66" i="48"/>
  <c r="J172" i="48"/>
  <c r="E172" i="48"/>
  <c r="J100" i="48"/>
  <c r="E100" i="48"/>
  <c r="J916" i="48"/>
  <c r="E916" i="48"/>
  <c r="J396" i="48"/>
  <c r="E396" i="48"/>
  <c r="J875" i="48"/>
  <c r="E875" i="48"/>
  <c r="J727" i="48"/>
  <c r="E727" i="48"/>
  <c r="J624" i="48"/>
  <c r="E624" i="48"/>
  <c r="J254" i="48"/>
  <c r="E254" i="48"/>
  <c r="J307" i="48"/>
  <c r="E307" i="48"/>
  <c r="J27" i="48"/>
  <c r="E27" i="48"/>
  <c r="J366" i="48"/>
  <c r="E366" i="48"/>
  <c r="J474" i="48"/>
  <c r="E474" i="48"/>
  <c r="J17" i="48"/>
  <c r="E17" i="48"/>
  <c r="J672" i="48"/>
  <c r="E672" i="48"/>
  <c r="J140" i="48"/>
  <c r="E140" i="48"/>
  <c r="J853" i="48"/>
  <c r="E853" i="48"/>
  <c r="J475" i="48"/>
  <c r="E475" i="48"/>
  <c r="J793" i="48"/>
  <c r="E793" i="48"/>
  <c r="J265" i="48"/>
  <c r="E265" i="48"/>
  <c r="J812" i="48"/>
  <c r="E812" i="48"/>
  <c r="J46" i="48"/>
  <c r="E46" i="48"/>
  <c r="J278" i="48"/>
  <c r="E278" i="48"/>
  <c r="J898" i="48"/>
  <c r="E898" i="48"/>
  <c r="J570" i="48"/>
  <c r="E570" i="48"/>
  <c r="J886" i="48"/>
  <c r="E886" i="48"/>
  <c r="J148" i="48"/>
  <c r="E148" i="48"/>
  <c r="J276" i="48"/>
  <c r="E276" i="48"/>
  <c r="J634" i="48"/>
  <c r="E634" i="48"/>
  <c r="J340" i="48"/>
  <c r="E340" i="48"/>
  <c r="J50" i="48"/>
  <c r="E50" i="48"/>
  <c r="J173" i="48"/>
  <c r="E173" i="48"/>
  <c r="J571" i="48"/>
  <c r="E571" i="48"/>
  <c r="J448" i="48"/>
  <c r="E448" i="48"/>
  <c r="J640" i="48"/>
  <c r="E640" i="48"/>
  <c r="J896" i="48"/>
  <c r="E896" i="48"/>
  <c r="J138" i="48"/>
  <c r="E138" i="48"/>
  <c r="J733" i="48"/>
  <c r="E733" i="48"/>
  <c r="J23" i="48"/>
  <c r="E23" i="48"/>
  <c r="J363" i="48"/>
  <c r="E363" i="48"/>
  <c r="J798" i="48"/>
  <c r="E798" i="48"/>
  <c r="J544" i="48"/>
  <c r="E544" i="48"/>
  <c r="J197" i="48"/>
  <c r="E197" i="48"/>
  <c r="J338" i="48"/>
  <c r="E338" i="48"/>
  <c r="J450" i="48"/>
  <c r="E450" i="48"/>
  <c r="J298" i="48"/>
  <c r="E298" i="48"/>
  <c r="J739" i="48"/>
  <c r="E739" i="48"/>
  <c r="J260" i="48"/>
  <c r="E260" i="48"/>
  <c r="J253" i="48"/>
  <c r="E253" i="48"/>
  <c r="J224" i="48"/>
  <c r="E224" i="48"/>
  <c r="J344" i="48"/>
  <c r="E344" i="48"/>
  <c r="J724" i="48"/>
  <c r="E724" i="48"/>
  <c r="J252" i="48"/>
  <c r="E252" i="48"/>
  <c r="J184" i="48"/>
  <c r="E184" i="48"/>
  <c r="J399" i="48"/>
  <c r="E399" i="48"/>
  <c r="J998" i="48"/>
  <c r="E998" i="48"/>
  <c r="J228" i="48"/>
  <c r="E228" i="48"/>
  <c r="J760" i="48"/>
  <c r="E760" i="48"/>
  <c r="J859" i="48"/>
  <c r="E859" i="48"/>
  <c r="J728" i="48"/>
  <c r="E728" i="48"/>
  <c r="J109" i="48"/>
  <c r="E109" i="48"/>
  <c r="J868" i="48"/>
  <c r="E868" i="48"/>
  <c r="J425" i="48"/>
  <c r="E425" i="48"/>
  <c r="J824" i="48"/>
  <c r="E824" i="48"/>
  <c r="J286" i="48"/>
  <c r="E286" i="48"/>
  <c r="J18" i="48"/>
  <c r="E18" i="48"/>
  <c r="J161" i="48"/>
  <c r="E161" i="48"/>
  <c r="J171" i="48"/>
  <c r="E171" i="48"/>
  <c r="J51" i="48"/>
  <c r="E51" i="48"/>
  <c r="J962" i="48"/>
  <c r="E962" i="48"/>
  <c r="J529" i="48"/>
  <c r="E529" i="48"/>
  <c r="J691" i="48"/>
  <c r="E691" i="48"/>
  <c r="J718" i="48"/>
  <c r="E718" i="48"/>
  <c r="J454" i="48"/>
  <c r="E454" i="48"/>
  <c r="J410" i="48"/>
  <c r="E410" i="48"/>
  <c r="J478" i="48"/>
  <c r="E478" i="48"/>
  <c r="J113" i="48"/>
  <c r="E113" i="48"/>
  <c r="J730" i="48"/>
  <c r="E730" i="48"/>
  <c r="J671" i="48"/>
  <c r="E671" i="48"/>
  <c r="J351" i="48"/>
  <c r="E351" i="48"/>
  <c r="J958" i="48"/>
  <c r="E958" i="48"/>
  <c r="J337" i="48"/>
  <c r="E337" i="48"/>
  <c r="J722" i="48"/>
  <c r="E722" i="48"/>
  <c r="J369" i="48"/>
  <c r="E369" i="48"/>
  <c r="J841" i="48"/>
  <c r="E841" i="48"/>
  <c r="J647" i="48"/>
  <c r="E647" i="48"/>
  <c r="J864" i="48"/>
  <c r="E864" i="48"/>
  <c r="J719" i="48"/>
  <c r="E719" i="48"/>
  <c r="J567" i="48"/>
  <c r="E567" i="48"/>
  <c r="J2" i="48"/>
  <c r="E2" i="48"/>
  <c r="J137" i="48"/>
  <c r="E137" i="48"/>
  <c r="J195" i="48"/>
  <c r="E195" i="48"/>
  <c r="J43" i="48"/>
  <c r="E43" i="48"/>
  <c r="J986" i="48"/>
  <c r="E986" i="48"/>
  <c r="J110" i="48"/>
  <c r="E110" i="48"/>
  <c r="J566" i="48"/>
  <c r="E566" i="48"/>
  <c r="J874" i="48"/>
  <c r="E874" i="48"/>
  <c r="J574" i="48"/>
  <c r="E574" i="48"/>
  <c r="J77" i="48"/>
  <c r="E77" i="48"/>
  <c r="J336" i="48"/>
  <c r="E336" i="48"/>
  <c r="J648" i="48"/>
  <c r="E648" i="48"/>
  <c r="J706" i="48"/>
  <c r="E706" i="48"/>
  <c r="J762" i="48"/>
  <c r="E762" i="48"/>
  <c r="J613" i="48"/>
  <c r="E613" i="48"/>
  <c r="J734" i="48"/>
  <c r="E734" i="48"/>
  <c r="J186" i="48"/>
  <c r="E186" i="48"/>
  <c r="J192" i="48"/>
  <c r="E192" i="48"/>
  <c r="J780" i="48"/>
  <c r="E780" i="48"/>
  <c r="J352" i="48"/>
  <c r="E352" i="48"/>
  <c r="J895" i="48"/>
  <c r="E895" i="48"/>
  <c r="J71" i="48"/>
  <c r="E71" i="48"/>
  <c r="J750" i="48"/>
  <c r="E750" i="48"/>
  <c r="J920" i="48"/>
  <c r="E920" i="48"/>
  <c r="J65" i="48"/>
  <c r="E65" i="48"/>
  <c r="J553" i="48"/>
  <c r="E553" i="48"/>
  <c r="J846" i="48"/>
  <c r="E846" i="48"/>
  <c r="J778" i="48"/>
  <c r="E778" i="48"/>
  <c r="J600" i="48"/>
  <c r="E600" i="48"/>
  <c r="J922" i="48"/>
  <c r="E922" i="48"/>
  <c r="J117" i="48"/>
  <c r="E117" i="48"/>
  <c r="J813" i="48"/>
  <c r="E813" i="48"/>
  <c r="J565" i="48"/>
  <c r="E565" i="48"/>
  <c r="J867" i="48"/>
  <c r="E867" i="48"/>
  <c r="J187" i="48"/>
  <c r="E187" i="48"/>
  <c r="J162" i="48"/>
  <c r="E162" i="48"/>
  <c r="J75" i="48"/>
  <c r="E75" i="48"/>
  <c r="J333" i="48"/>
  <c r="E333" i="48"/>
  <c r="J203" i="48"/>
  <c r="E203" i="48"/>
  <c r="J116" i="48"/>
  <c r="E116" i="48"/>
  <c r="J777" i="48"/>
  <c r="E777" i="48"/>
  <c r="J663" i="48"/>
  <c r="E663" i="48"/>
  <c r="J603" i="48"/>
  <c r="E603" i="48"/>
  <c r="J633" i="48"/>
  <c r="E633" i="48"/>
  <c r="J513" i="48"/>
  <c r="E513" i="48"/>
  <c r="J532" i="48"/>
  <c r="E532" i="48"/>
  <c r="J388" i="48"/>
  <c r="E388" i="48"/>
  <c r="J662" i="48"/>
  <c r="E662" i="48"/>
  <c r="J786" i="48"/>
  <c r="E786" i="48"/>
  <c r="J735" i="48"/>
  <c r="E735" i="48"/>
  <c r="J865" i="48"/>
  <c r="E865" i="48"/>
  <c r="J139" i="48"/>
  <c r="E139" i="48"/>
  <c r="J80" i="48"/>
  <c r="E80" i="48"/>
  <c r="J775" i="48"/>
  <c r="E775" i="48"/>
  <c r="J349" i="48"/>
  <c r="E349" i="48"/>
  <c r="J39" i="48"/>
  <c r="E39" i="48"/>
  <c r="J857" i="48"/>
  <c r="E857" i="48"/>
  <c r="J287" i="48"/>
  <c r="E287" i="48"/>
  <c r="J36" i="48"/>
  <c r="E36" i="48"/>
  <c r="J609" i="48"/>
  <c r="E609" i="48"/>
  <c r="J312" i="48"/>
  <c r="E312" i="48"/>
  <c r="J470" i="48"/>
  <c r="E470" i="48"/>
  <c r="J635" i="48"/>
  <c r="E635" i="48"/>
  <c r="J460" i="48"/>
  <c r="E460" i="48"/>
  <c r="J804" i="48"/>
  <c r="E804" i="48"/>
  <c r="J869" i="48"/>
  <c r="E869" i="48"/>
  <c r="J521" i="48"/>
  <c r="E521" i="48"/>
  <c r="J130" i="48"/>
  <c r="E130" i="48"/>
  <c r="J611" i="48"/>
  <c r="E611" i="48"/>
  <c r="J378" i="48"/>
  <c r="E378" i="48"/>
  <c r="J57" i="48"/>
  <c r="E57" i="48"/>
  <c r="J441" i="48"/>
  <c r="E441" i="48"/>
  <c r="J323" i="48"/>
  <c r="E323" i="48"/>
  <c r="J964" i="48"/>
  <c r="E964" i="48"/>
  <c r="J704" i="48"/>
  <c r="E704" i="48"/>
  <c r="J72" i="48"/>
  <c r="E72" i="48"/>
  <c r="J74" i="48"/>
  <c r="E74" i="48"/>
  <c r="J795" i="48"/>
  <c r="E795" i="48"/>
  <c r="J177" i="48"/>
  <c r="E177" i="48"/>
  <c r="J462" i="48"/>
  <c r="E462" i="48"/>
  <c r="Q14" i="3"/>
  <c r="R14" i="3"/>
  <c r="S14" i="3"/>
  <c r="T14" i="3"/>
  <c r="U14" i="3"/>
  <c r="P14" i="3"/>
  <c r="K14" i="3"/>
  <c r="L14" i="3"/>
  <c r="M14" i="3"/>
  <c r="N14" i="3"/>
  <c r="J14" i="3"/>
  <c r="I14" i="3"/>
  <c r="J174" i="46"/>
  <c r="E174" i="46"/>
  <c r="J276" i="46"/>
  <c r="E276" i="46"/>
  <c r="J517" i="46"/>
  <c r="E517" i="46"/>
  <c r="J826" i="46"/>
  <c r="E826" i="46"/>
  <c r="J426" i="46"/>
  <c r="E426" i="46"/>
  <c r="J230" i="46"/>
  <c r="E230" i="46"/>
  <c r="J249" i="46"/>
  <c r="E249" i="46"/>
  <c r="J114" i="46"/>
  <c r="E114" i="46"/>
  <c r="J618" i="46"/>
  <c r="E618" i="46"/>
  <c r="J549" i="46"/>
  <c r="E549" i="46"/>
  <c r="J872" i="46"/>
  <c r="E872" i="46"/>
  <c r="J31" i="46"/>
  <c r="E31" i="46"/>
  <c r="J461" i="46"/>
  <c r="E461" i="46"/>
  <c r="J771" i="46"/>
  <c r="E771" i="46"/>
  <c r="J63" i="46"/>
  <c r="E63" i="46"/>
  <c r="J460" i="46"/>
  <c r="E460" i="46"/>
  <c r="J726" i="46"/>
  <c r="E726" i="46"/>
  <c r="J403" i="46"/>
  <c r="E403" i="46"/>
  <c r="J734" i="46"/>
  <c r="E734" i="46"/>
  <c r="J304" i="46"/>
  <c r="E304" i="46"/>
  <c r="J579" i="46"/>
  <c r="E579" i="46"/>
  <c r="J409" i="46"/>
  <c r="E409" i="46"/>
  <c r="J427" i="46"/>
  <c r="E427" i="46"/>
  <c r="J605" i="46"/>
  <c r="E605" i="46"/>
  <c r="J468" i="46"/>
  <c r="E468" i="46"/>
  <c r="J96" i="46"/>
  <c r="E96" i="46"/>
  <c r="J470" i="46"/>
  <c r="E470" i="46"/>
  <c r="J760" i="46"/>
  <c r="E760" i="46"/>
  <c r="J831" i="46"/>
  <c r="E831" i="46"/>
  <c r="J86" i="46"/>
  <c r="E86" i="46"/>
  <c r="J786" i="46"/>
  <c r="E786" i="46"/>
  <c r="J540" i="46"/>
  <c r="E540" i="46"/>
  <c r="J948" i="46"/>
  <c r="E948" i="46"/>
  <c r="J116" i="46"/>
  <c r="E116" i="46"/>
  <c r="J423" i="46"/>
  <c r="E423" i="46"/>
  <c r="J816" i="46"/>
  <c r="E816" i="46"/>
  <c r="J921" i="46"/>
  <c r="E921" i="46"/>
  <c r="J176" i="46"/>
  <c r="E176" i="46"/>
  <c r="J298" i="46"/>
  <c r="E298" i="46"/>
  <c r="J718" i="46"/>
  <c r="E718" i="46"/>
  <c r="J833" i="46"/>
  <c r="E833" i="46"/>
  <c r="J680" i="46"/>
  <c r="E680" i="46"/>
  <c r="J309" i="46"/>
  <c r="E309" i="46"/>
  <c r="J751" i="46"/>
  <c r="E751" i="46"/>
  <c r="J636" i="46"/>
  <c r="E636" i="46"/>
  <c r="J905" i="46"/>
  <c r="E905" i="46"/>
  <c r="J600" i="46"/>
  <c r="E600" i="46"/>
  <c r="J312" i="46"/>
  <c r="E312" i="46"/>
  <c r="J666" i="46"/>
  <c r="E666" i="46"/>
  <c r="J398" i="46"/>
  <c r="E398" i="46"/>
  <c r="J459" i="46"/>
  <c r="E459" i="46"/>
  <c r="J238" i="46"/>
  <c r="E238" i="46"/>
  <c r="J922" i="46"/>
  <c r="E922" i="46"/>
  <c r="J124" i="46"/>
  <c r="E124" i="46"/>
  <c r="J67" i="46"/>
  <c r="E67" i="46"/>
  <c r="J808" i="46"/>
  <c r="E808" i="46"/>
  <c r="J81" i="46"/>
  <c r="E81" i="46"/>
  <c r="J259" i="46"/>
  <c r="E259" i="46"/>
  <c r="J300" i="46"/>
  <c r="E300" i="46"/>
  <c r="J805" i="46"/>
  <c r="E805" i="46"/>
  <c r="J594" i="46"/>
  <c r="E594" i="46"/>
  <c r="J396" i="46"/>
  <c r="E396" i="46"/>
  <c r="J199" i="46"/>
  <c r="E199" i="46"/>
  <c r="J732" i="46"/>
  <c r="E732" i="46"/>
  <c r="J528" i="46"/>
  <c r="E528" i="46"/>
  <c r="J604" i="46"/>
  <c r="E604" i="46"/>
  <c r="J225" i="46"/>
  <c r="E225" i="46"/>
  <c r="J545" i="46"/>
  <c r="E545" i="46"/>
  <c r="J234" i="46"/>
  <c r="E234" i="46"/>
  <c r="J120" i="46"/>
  <c r="E120" i="46"/>
  <c r="J264" i="46"/>
  <c r="E264" i="46"/>
  <c r="J467" i="46"/>
  <c r="E467" i="46"/>
  <c r="J553" i="46"/>
  <c r="E553" i="46"/>
  <c r="J849" i="46"/>
  <c r="E849" i="46"/>
  <c r="J669" i="46"/>
  <c r="E669" i="46"/>
  <c r="J578" i="46"/>
  <c r="E578" i="46"/>
  <c r="J75" i="46"/>
  <c r="E75" i="46"/>
  <c r="J108" i="46"/>
  <c r="E108" i="46"/>
  <c r="J920" i="46"/>
  <c r="E920" i="46"/>
  <c r="J539" i="46"/>
  <c r="E539" i="46"/>
  <c r="J595" i="46"/>
  <c r="E595" i="46"/>
  <c r="J963" i="46"/>
  <c r="E963" i="46"/>
  <c r="J840" i="46"/>
  <c r="E840" i="46"/>
  <c r="J401" i="46"/>
  <c r="E401" i="46"/>
  <c r="J28" i="46"/>
  <c r="E28" i="46"/>
  <c r="J658" i="46"/>
  <c r="E658" i="46"/>
  <c r="J7" i="46"/>
  <c r="E7" i="46"/>
  <c r="J245" i="46"/>
  <c r="E245" i="46"/>
  <c r="J593" i="46"/>
  <c r="E593" i="46"/>
  <c r="J430" i="46"/>
  <c r="E430" i="46"/>
  <c r="J937" i="46"/>
  <c r="E937" i="46"/>
  <c r="J221" i="46"/>
  <c r="E221" i="46"/>
  <c r="J616" i="46"/>
  <c r="E616" i="46"/>
  <c r="J548" i="46"/>
  <c r="E548" i="46"/>
  <c r="J228" i="46"/>
  <c r="E228" i="46"/>
  <c r="J599" i="46"/>
  <c r="E599" i="46"/>
  <c r="J513" i="46"/>
  <c r="E513" i="46"/>
  <c r="J993" i="46"/>
  <c r="E993" i="46"/>
  <c r="J967" i="46"/>
  <c r="E967" i="46"/>
  <c r="J189" i="46"/>
  <c r="E189" i="46"/>
  <c r="J836" i="46"/>
  <c r="E836" i="46"/>
  <c r="J397" i="46"/>
  <c r="E397" i="46"/>
  <c r="J847" i="46"/>
  <c r="E847" i="46"/>
  <c r="J653" i="46"/>
  <c r="E653" i="46"/>
  <c r="J109" i="46"/>
  <c r="E109" i="46"/>
  <c r="J758" i="46"/>
  <c r="E758" i="46"/>
  <c r="J439" i="46"/>
  <c r="E439" i="46"/>
  <c r="J465" i="46"/>
  <c r="E465" i="46"/>
  <c r="J87" i="46"/>
  <c r="E87" i="46"/>
  <c r="J336" i="46"/>
  <c r="E336" i="46"/>
  <c r="J825" i="46"/>
  <c r="E825" i="46"/>
  <c r="J792" i="46"/>
  <c r="E792" i="46"/>
  <c r="J286" i="46"/>
  <c r="E286" i="46"/>
  <c r="J866" i="46"/>
  <c r="E866" i="46"/>
  <c r="J466" i="46"/>
  <c r="E466" i="46"/>
  <c r="J858" i="46"/>
  <c r="E858" i="46"/>
  <c r="J587" i="46"/>
  <c r="E587" i="46"/>
  <c r="J258" i="46"/>
  <c r="E258" i="46"/>
  <c r="J622" i="46"/>
  <c r="E622" i="46"/>
  <c r="J40" i="46"/>
  <c r="E40" i="46"/>
  <c r="J853" i="46"/>
  <c r="E853" i="46"/>
  <c r="J677" i="46"/>
  <c r="E677" i="46"/>
  <c r="J121" i="46"/>
  <c r="E121" i="46"/>
  <c r="J793" i="46"/>
  <c r="E793" i="46"/>
  <c r="J591" i="46"/>
  <c r="E591" i="46"/>
  <c r="J738" i="46"/>
  <c r="E738" i="46"/>
  <c r="J103" i="46"/>
  <c r="E103" i="46"/>
  <c r="J580" i="46"/>
  <c r="E580" i="46"/>
  <c r="J799" i="46"/>
  <c r="E799" i="46"/>
  <c r="J555" i="46"/>
  <c r="E555" i="46"/>
  <c r="J445" i="46"/>
  <c r="E445" i="46"/>
  <c r="J125" i="46"/>
  <c r="E125" i="46"/>
  <c r="J518" i="46"/>
  <c r="E518" i="46"/>
  <c r="J377" i="46"/>
  <c r="E377" i="46"/>
  <c r="J337" i="46"/>
  <c r="E337" i="46"/>
  <c r="J88" i="46"/>
  <c r="E88" i="46"/>
  <c r="J632" i="46"/>
  <c r="E632" i="46"/>
  <c r="J531" i="46"/>
  <c r="E531" i="46"/>
  <c r="J780" i="46"/>
  <c r="E780" i="46"/>
  <c r="J713" i="46"/>
  <c r="E713" i="46"/>
  <c r="J478" i="46"/>
  <c r="E478" i="46"/>
  <c r="J873" i="46"/>
  <c r="E873" i="46"/>
  <c r="J379" i="46"/>
  <c r="E379" i="46"/>
  <c r="J217" i="46"/>
  <c r="E217" i="46"/>
  <c r="J349" i="46"/>
  <c r="E349" i="46"/>
  <c r="J767" i="46"/>
  <c r="E767" i="46"/>
  <c r="J749" i="46"/>
  <c r="E749" i="46"/>
  <c r="J240" i="46"/>
  <c r="E240" i="46"/>
  <c r="J543" i="46"/>
  <c r="E543" i="46"/>
  <c r="J193" i="46"/>
  <c r="E193" i="46"/>
  <c r="J806" i="46"/>
  <c r="E806" i="46"/>
  <c r="J422" i="46"/>
  <c r="E422" i="46"/>
  <c r="J919" i="46"/>
  <c r="E919" i="46"/>
  <c r="J85" i="46"/>
  <c r="E85" i="46"/>
  <c r="J890" i="46"/>
  <c r="E890" i="46"/>
  <c r="J59" i="46"/>
  <c r="E59" i="46"/>
  <c r="J350" i="46"/>
  <c r="E350" i="46"/>
  <c r="J435" i="46"/>
  <c r="E435" i="46"/>
  <c r="J10" i="46"/>
  <c r="E10" i="46"/>
  <c r="J498" i="46"/>
  <c r="E498" i="46"/>
  <c r="J960" i="46"/>
  <c r="E960" i="46"/>
  <c r="J3" i="46"/>
  <c r="E3" i="46"/>
  <c r="J93" i="46"/>
  <c r="E93" i="46"/>
  <c r="J613" i="46"/>
  <c r="E613" i="46"/>
  <c r="J917" i="46"/>
  <c r="E917" i="46"/>
  <c r="J679" i="46"/>
  <c r="E679" i="46"/>
  <c r="J918" i="46"/>
  <c r="E918" i="46"/>
  <c r="J444" i="46"/>
  <c r="E444" i="46"/>
  <c r="J789" i="46"/>
  <c r="E789" i="46"/>
  <c r="J707" i="46"/>
  <c r="E707" i="46"/>
  <c r="J236" i="46"/>
  <c r="E236" i="46"/>
  <c r="J167" i="46"/>
  <c r="E167" i="46"/>
  <c r="J777" i="46"/>
  <c r="E777" i="46"/>
  <c r="J100" i="46"/>
  <c r="E100" i="46"/>
  <c r="J712" i="46"/>
  <c r="E712" i="46"/>
  <c r="J924" i="46"/>
  <c r="E924" i="46"/>
  <c r="J880" i="46"/>
  <c r="E880" i="46"/>
  <c r="J317" i="46"/>
  <c r="E317" i="46"/>
  <c r="J241" i="46"/>
  <c r="E241" i="46"/>
  <c r="J879" i="46"/>
  <c r="E879" i="46"/>
  <c r="J570" i="46"/>
  <c r="E570" i="46"/>
  <c r="J646" i="46"/>
  <c r="E646" i="46"/>
  <c r="J36" i="46"/>
  <c r="E36" i="46"/>
  <c r="J996" i="46"/>
  <c r="E996" i="46"/>
  <c r="J153" i="46"/>
  <c r="E153" i="46"/>
  <c r="J744" i="46"/>
  <c r="E744" i="46"/>
  <c r="J346" i="46"/>
  <c r="E346" i="46"/>
  <c r="J365" i="46"/>
  <c r="E365" i="46"/>
  <c r="J158" i="46"/>
  <c r="E158" i="46"/>
  <c r="J650" i="46"/>
  <c r="E650" i="46"/>
  <c r="J889" i="46"/>
  <c r="E889" i="46"/>
  <c r="J405" i="46"/>
  <c r="E405" i="46"/>
  <c r="J813" i="46"/>
  <c r="E813" i="46"/>
  <c r="J187" i="46"/>
  <c r="E187" i="46"/>
  <c r="J420" i="46"/>
  <c r="E420" i="46"/>
  <c r="J229" i="46"/>
  <c r="E229" i="46"/>
  <c r="J643" i="46"/>
  <c r="E643" i="46"/>
  <c r="J283" i="46"/>
  <c r="E283" i="46"/>
  <c r="J520" i="46"/>
  <c r="E520" i="46"/>
  <c r="J39" i="46"/>
  <c r="E39" i="46"/>
  <c r="J665" i="46"/>
  <c r="E665" i="46"/>
  <c r="J904" i="46"/>
  <c r="E904" i="46"/>
  <c r="J235" i="46"/>
  <c r="E235" i="46"/>
  <c r="J384" i="46"/>
  <c r="E384" i="46"/>
  <c r="J111" i="46"/>
  <c r="E111" i="46"/>
  <c r="J855" i="46"/>
  <c r="E855" i="46"/>
  <c r="J625" i="46"/>
  <c r="E625" i="46"/>
  <c r="J438" i="46"/>
  <c r="E438" i="46"/>
  <c r="J926" i="46"/>
  <c r="E926" i="46"/>
  <c r="J524" i="46"/>
  <c r="E524" i="46"/>
  <c r="J104" i="46"/>
  <c r="E104" i="46"/>
  <c r="J989" i="46"/>
  <c r="E989" i="46"/>
  <c r="J935" i="46"/>
  <c r="E935" i="46"/>
  <c r="J973" i="46"/>
  <c r="E973" i="46"/>
  <c r="J353" i="46"/>
  <c r="E353" i="46"/>
  <c r="J727" i="46"/>
  <c r="E727" i="46"/>
  <c r="J284" i="46"/>
  <c r="E284" i="46"/>
  <c r="J838" i="46"/>
  <c r="E838" i="46"/>
  <c r="J750" i="46"/>
  <c r="E750" i="46"/>
  <c r="J624" i="46"/>
  <c r="E624" i="46"/>
  <c r="J606" i="46"/>
  <c r="E606" i="46"/>
  <c r="J795" i="46"/>
  <c r="E795" i="46"/>
  <c r="J137" i="46"/>
  <c r="E137" i="46"/>
  <c r="J484" i="46"/>
  <c r="E484" i="46"/>
  <c r="J1001" i="46"/>
  <c r="E1001" i="46"/>
  <c r="J325" i="46"/>
  <c r="E325" i="46"/>
  <c r="J671" i="46"/>
  <c r="E671" i="46"/>
  <c r="J784" i="46"/>
  <c r="E784" i="46"/>
  <c r="J887" i="46"/>
  <c r="E887" i="46"/>
  <c r="J596" i="46"/>
  <c r="E596" i="46"/>
  <c r="J620" i="46"/>
  <c r="E620" i="46"/>
  <c r="J822" i="46"/>
  <c r="E822" i="46"/>
  <c r="J297" i="46"/>
  <c r="E297" i="46"/>
  <c r="J190" i="46"/>
  <c r="E190" i="46"/>
  <c r="J246" i="46"/>
  <c r="E246" i="46"/>
  <c r="J907" i="46"/>
  <c r="E907" i="46"/>
  <c r="J823" i="46"/>
  <c r="E823" i="46"/>
  <c r="J966" i="46"/>
  <c r="E966" i="46"/>
  <c r="J722" i="46"/>
  <c r="E722" i="46"/>
  <c r="J657" i="46"/>
  <c r="E657" i="46"/>
  <c r="J830" i="46"/>
  <c r="E830" i="46"/>
  <c r="J209" i="46"/>
  <c r="E209" i="46"/>
  <c r="J704" i="46"/>
  <c r="E704" i="46"/>
  <c r="J721" i="46"/>
  <c r="E721" i="46"/>
  <c r="J705" i="46"/>
  <c r="E705" i="46"/>
  <c r="J995" i="46"/>
  <c r="E995" i="46"/>
  <c r="J183" i="46"/>
  <c r="E183" i="46"/>
  <c r="J678" i="46"/>
  <c r="E678" i="46"/>
  <c r="J369" i="46"/>
  <c r="E369" i="46"/>
  <c r="J12" i="46"/>
  <c r="E12" i="46"/>
  <c r="J542" i="46"/>
  <c r="E542" i="46"/>
  <c r="J601" i="46"/>
  <c r="E601" i="46"/>
  <c r="J634" i="46"/>
  <c r="E634" i="46"/>
  <c r="J162" i="46"/>
  <c r="E162" i="46"/>
  <c r="J182" i="46"/>
  <c r="E182" i="46"/>
  <c r="J505" i="46"/>
  <c r="E505" i="46"/>
  <c r="J232" i="46"/>
  <c r="E232" i="46"/>
  <c r="J451" i="46"/>
  <c r="E451" i="46"/>
  <c r="J61" i="46"/>
  <c r="E61" i="46"/>
  <c r="J672" i="46"/>
  <c r="E672" i="46"/>
  <c r="J437" i="46"/>
  <c r="E437" i="46"/>
  <c r="J929" i="46"/>
  <c r="E929" i="46"/>
  <c r="J479" i="46"/>
  <c r="E479" i="46"/>
  <c r="J472" i="46"/>
  <c r="E472" i="46"/>
  <c r="J463" i="46"/>
  <c r="E463" i="46"/>
  <c r="J20" i="46"/>
  <c r="E20" i="46"/>
  <c r="J289" i="46"/>
  <c r="E289" i="46"/>
  <c r="J848" i="46"/>
  <c r="E848" i="46"/>
  <c r="J815" i="46"/>
  <c r="E815" i="46"/>
  <c r="J123" i="46"/>
  <c r="E123" i="46"/>
  <c r="J965" i="46"/>
  <c r="E965" i="46"/>
  <c r="J373" i="46"/>
  <c r="E373" i="46"/>
  <c r="J500" i="46"/>
  <c r="E500" i="46"/>
  <c r="J219" i="46"/>
  <c r="E219" i="46"/>
  <c r="J736" i="46"/>
  <c r="E736" i="46"/>
  <c r="J456" i="46"/>
  <c r="E456" i="46"/>
  <c r="J525" i="46"/>
  <c r="E525" i="46"/>
  <c r="J164" i="46"/>
  <c r="E164" i="46"/>
  <c r="J152" i="46"/>
  <c r="E152" i="46"/>
  <c r="J675" i="46"/>
  <c r="E675" i="46"/>
  <c r="J565" i="46"/>
  <c r="E565" i="46"/>
  <c r="J43" i="46"/>
  <c r="E43" i="46"/>
  <c r="J490" i="46"/>
  <c r="E490" i="46"/>
  <c r="J575" i="46"/>
  <c r="E575" i="46"/>
  <c r="J877" i="46"/>
  <c r="E877" i="46"/>
  <c r="J266" i="46"/>
  <c r="E266" i="46"/>
  <c r="J33" i="46"/>
  <c r="E33" i="46"/>
  <c r="J829" i="46"/>
  <c r="E829" i="46"/>
  <c r="J743" i="46"/>
  <c r="E743" i="46"/>
  <c r="J584" i="46"/>
  <c r="E584" i="46"/>
  <c r="J560" i="46"/>
  <c r="E560" i="46"/>
  <c r="J778" i="46"/>
  <c r="E778" i="46"/>
  <c r="J569" i="46"/>
  <c r="E569" i="46"/>
  <c r="J867" i="46"/>
  <c r="E867" i="46"/>
  <c r="J368" i="46"/>
  <c r="E368" i="46"/>
  <c r="J489" i="46"/>
  <c r="E489" i="46"/>
  <c r="J571" i="46"/>
  <c r="E571" i="46"/>
  <c r="J987" i="46"/>
  <c r="E987" i="46"/>
  <c r="J200" i="46"/>
  <c r="E200" i="46"/>
  <c r="J74" i="46"/>
  <c r="E74" i="46"/>
  <c r="J159" i="46"/>
  <c r="E159" i="46"/>
  <c r="J506" i="46"/>
  <c r="E506" i="46"/>
  <c r="J774" i="46"/>
  <c r="E774" i="46"/>
  <c r="J711" i="46"/>
  <c r="E711" i="46"/>
  <c r="J630" i="46"/>
  <c r="E630" i="46"/>
  <c r="J291" i="46"/>
  <c r="E291" i="46"/>
  <c r="J991" i="46"/>
  <c r="E991" i="46"/>
  <c r="J9" i="46"/>
  <c r="E9" i="46"/>
  <c r="J211" i="46"/>
  <c r="E211" i="46"/>
  <c r="J496" i="46"/>
  <c r="E496" i="46"/>
  <c r="J255" i="46"/>
  <c r="E255" i="46"/>
  <c r="J424" i="46"/>
  <c r="E424" i="46"/>
  <c r="J250" i="46"/>
  <c r="E250" i="46"/>
  <c r="J983" i="46"/>
  <c r="E983" i="46"/>
  <c r="J674" i="46"/>
  <c r="E674" i="46"/>
  <c r="J79" i="46"/>
  <c r="E79" i="46"/>
  <c r="J529" i="46"/>
  <c r="E529" i="46"/>
  <c r="J898" i="46"/>
  <c r="E898" i="46"/>
  <c r="J690" i="46"/>
  <c r="E690" i="46"/>
  <c r="J220" i="46"/>
  <c r="E220" i="46"/>
  <c r="J941" i="46"/>
  <c r="E941" i="46"/>
  <c r="J699" i="46"/>
  <c r="E699" i="46"/>
  <c r="J978" i="46"/>
  <c r="E978" i="46"/>
  <c r="J415" i="46"/>
  <c r="E415" i="46"/>
  <c r="J6" i="46"/>
  <c r="E6" i="46"/>
  <c r="J66" i="46"/>
  <c r="E66" i="46"/>
  <c r="J936" i="46"/>
  <c r="E936" i="46"/>
  <c r="J818" i="46"/>
  <c r="E818" i="46"/>
  <c r="J869" i="46"/>
  <c r="E869" i="46"/>
  <c r="J938" i="46"/>
  <c r="E938" i="46"/>
  <c r="J35" i="46"/>
  <c r="E35" i="46"/>
  <c r="J82" i="46"/>
  <c r="E82" i="46"/>
  <c r="J598" i="46"/>
  <c r="E598" i="46"/>
  <c r="J408" i="46"/>
  <c r="E408" i="46"/>
  <c r="J148" i="46"/>
  <c r="E148" i="46"/>
  <c r="J239" i="46"/>
  <c r="E239" i="46"/>
  <c r="J334" i="46"/>
  <c r="E334" i="46"/>
  <c r="J332" i="46"/>
  <c r="E332" i="46"/>
  <c r="J526" i="46"/>
  <c r="E526" i="46"/>
  <c r="J279" i="46"/>
  <c r="E279" i="46"/>
  <c r="J299" i="46"/>
  <c r="E299" i="46"/>
  <c r="J933" i="46"/>
  <c r="E933" i="46"/>
  <c r="J185" i="46"/>
  <c r="E185" i="46"/>
  <c r="J931" i="46"/>
  <c r="E931" i="46"/>
  <c r="J733" i="46"/>
  <c r="E733" i="46"/>
  <c r="J290" i="46"/>
  <c r="E290" i="46"/>
  <c r="J127" i="46"/>
  <c r="E127" i="46"/>
  <c r="J536" i="46"/>
  <c r="E536" i="46"/>
  <c r="J418" i="46"/>
  <c r="E418" i="46"/>
  <c r="J842" i="46"/>
  <c r="E842" i="46"/>
  <c r="J178" i="46"/>
  <c r="E178" i="46"/>
  <c r="J617" i="46"/>
  <c r="E617" i="46"/>
  <c r="J38" i="46"/>
  <c r="E38" i="46"/>
  <c r="J345" i="46"/>
  <c r="E345" i="46"/>
  <c r="J696" i="46"/>
  <c r="E696" i="46"/>
  <c r="J261" i="46"/>
  <c r="E261" i="46"/>
  <c r="J60" i="46"/>
  <c r="E60" i="46"/>
  <c r="J759" i="46"/>
  <c r="E759" i="46"/>
  <c r="J945" i="46"/>
  <c r="E945" i="46"/>
  <c r="J233" i="46"/>
  <c r="E233" i="46"/>
  <c r="J269" i="46"/>
  <c r="E269" i="46"/>
  <c r="J809" i="46"/>
  <c r="E809" i="46"/>
  <c r="J180" i="46"/>
  <c r="E180" i="46"/>
  <c r="J916" i="46"/>
  <c r="E916" i="46"/>
  <c r="J764" i="46"/>
  <c r="E764" i="46"/>
  <c r="J361" i="46"/>
  <c r="E361" i="46"/>
  <c r="J163" i="46"/>
  <c r="E163" i="46"/>
  <c r="J47" i="46"/>
  <c r="E47" i="46"/>
  <c r="J957" i="46"/>
  <c r="E957" i="46"/>
  <c r="J45" i="46"/>
  <c r="E45" i="46"/>
  <c r="J425" i="46"/>
  <c r="E425" i="46"/>
  <c r="J2" i="46"/>
  <c r="E2" i="46"/>
  <c r="J134" i="46"/>
  <c r="E134" i="46"/>
  <c r="J607" i="46"/>
  <c r="E607" i="46"/>
  <c r="J828" i="46"/>
  <c r="E828" i="46"/>
  <c r="J191" i="46"/>
  <c r="E191" i="46"/>
  <c r="J357" i="46"/>
  <c r="E357" i="46"/>
  <c r="J717" i="46"/>
  <c r="E717" i="46"/>
  <c r="J17" i="46"/>
  <c r="E17" i="46"/>
  <c r="J519" i="46"/>
  <c r="E519" i="46"/>
  <c r="J226" i="46"/>
  <c r="E226" i="46"/>
  <c r="J854" i="46"/>
  <c r="E854" i="46"/>
  <c r="J421" i="46"/>
  <c r="E421" i="46"/>
  <c r="J275" i="46"/>
  <c r="E275" i="46"/>
  <c r="J138" i="46"/>
  <c r="E138" i="46"/>
  <c r="J140" i="46"/>
  <c r="E140" i="46"/>
  <c r="J888" i="46"/>
  <c r="E888" i="46"/>
  <c r="J824" i="46"/>
  <c r="E824" i="46"/>
  <c r="J443" i="46"/>
  <c r="E443" i="46"/>
  <c r="J956" i="46"/>
  <c r="E956" i="46"/>
  <c r="J428" i="46"/>
  <c r="E428" i="46"/>
  <c r="J708" i="46"/>
  <c r="E708" i="46"/>
  <c r="J355" i="46"/>
  <c r="E355" i="46"/>
  <c r="J197" i="46"/>
  <c r="E197" i="46"/>
  <c r="J863" i="46"/>
  <c r="E863" i="46"/>
  <c r="J577" i="46"/>
  <c r="E577" i="46"/>
  <c r="J21" i="46"/>
  <c r="E21" i="46"/>
  <c r="J385" i="46"/>
  <c r="E385" i="46"/>
  <c r="J837" i="46"/>
  <c r="E837" i="46"/>
  <c r="J175" i="46"/>
  <c r="E175" i="46"/>
  <c r="J487" i="46"/>
  <c r="E487" i="46"/>
  <c r="J785" i="46"/>
  <c r="E785" i="46"/>
  <c r="J216" i="46"/>
  <c r="E216" i="46"/>
  <c r="J277" i="46"/>
  <c r="E277" i="46"/>
  <c r="J772" i="46"/>
  <c r="E772" i="46"/>
  <c r="J206" i="46"/>
  <c r="E206" i="46"/>
  <c r="J573" i="46"/>
  <c r="E573" i="46"/>
  <c r="J464" i="46"/>
  <c r="E464" i="46"/>
  <c r="J448" i="46"/>
  <c r="E448" i="46"/>
  <c r="J742" i="46"/>
  <c r="E742" i="46"/>
  <c r="J306" i="46"/>
  <c r="E306" i="46"/>
  <c r="J18" i="46"/>
  <c r="E18" i="46"/>
  <c r="J927" i="46"/>
  <c r="E927" i="46"/>
  <c r="J142" i="46"/>
  <c r="E142" i="46"/>
  <c r="J77" i="46"/>
  <c r="E77" i="46"/>
  <c r="J986" i="46"/>
  <c r="E986" i="46"/>
  <c r="J686" i="46"/>
  <c r="E686" i="46"/>
  <c r="J122" i="46"/>
  <c r="E122" i="46"/>
  <c r="J581" i="46"/>
  <c r="E581" i="46"/>
  <c r="J681" i="46"/>
  <c r="E681" i="46"/>
  <c r="J302" i="46"/>
  <c r="E302" i="46"/>
  <c r="J639" i="46"/>
  <c r="E639" i="46"/>
  <c r="J914" i="46"/>
  <c r="E914" i="46"/>
  <c r="J576" i="46"/>
  <c r="E576" i="46"/>
  <c r="J202" i="46"/>
  <c r="E202" i="46"/>
  <c r="J723" i="46"/>
  <c r="E723" i="46"/>
  <c r="J871" i="46"/>
  <c r="E871" i="46"/>
  <c r="J691" i="46"/>
  <c r="E691" i="46"/>
  <c r="J962" i="46"/>
  <c r="E962" i="46"/>
  <c r="J782" i="46"/>
  <c r="E782" i="46"/>
  <c r="J913" i="46"/>
  <c r="E913" i="46"/>
  <c r="J339" i="46"/>
  <c r="E339" i="46"/>
  <c r="J609" i="46"/>
  <c r="E609" i="46"/>
  <c r="J934" i="46"/>
  <c r="E934" i="46"/>
  <c r="J11" i="46"/>
  <c r="E11" i="46"/>
  <c r="J107" i="46"/>
  <c r="E107" i="46"/>
  <c r="J316" i="46"/>
  <c r="E316" i="46"/>
  <c r="J402" i="46"/>
  <c r="E402" i="46"/>
  <c r="J615" i="46"/>
  <c r="E615" i="46"/>
  <c r="J195" i="46"/>
  <c r="E195" i="46"/>
  <c r="J126" i="46"/>
  <c r="E126" i="46"/>
  <c r="J476" i="46"/>
  <c r="E476" i="46"/>
  <c r="J725" i="46"/>
  <c r="E725" i="46"/>
  <c r="J673" i="46"/>
  <c r="E673" i="46"/>
  <c r="J48" i="46"/>
  <c r="E48" i="46"/>
  <c r="J557" i="46"/>
  <c r="E557" i="46"/>
  <c r="J150" i="46"/>
  <c r="E150" i="46"/>
  <c r="J693" i="46"/>
  <c r="E693" i="46"/>
  <c r="J247" i="46"/>
  <c r="E247" i="46"/>
  <c r="J731" i="46"/>
  <c r="E731" i="46"/>
  <c r="J105" i="46"/>
  <c r="E105" i="46"/>
  <c r="J328" i="46"/>
  <c r="E328" i="46"/>
  <c r="J4" i="46"/>
  <c r="E4" i="46"/>
  <c r="J294" i="46"/>
  <c r="E294" i="46"/>
  <c r="J251" i="46"/>
  <c r="E251" i="46"/>
  <c r="J865" i="46"/>
  <c r="E865" i="46"/>
  <c r="J95" i="46"/>
  <c r="E95" i="46"/>
  <c r="J651" i="46"/>
  <c r="E651" i="46"/>
  <c r="J436" i="46"/>
  <c r="E436" i="46"/>
  <c r="J198" i="46"/>
  <c r="E198" i="46"/>
  <c r="J901" i="46"/>
  <c r="E901" i="46"/>
  <c r="J770" i="46"/>
  <c r="E770" i="46"/>
  <c r="J856" i="46"/>
  <c r="E856" i="46"/>
  <c r="J417" i="46"/>
  <c r="E417" i="46"/>
  <c r="J149" i="46"/>
  <c r="E149" i="46"/>
  <c r="J256" i="46"/>
  <c r="E256" i="46"/>
  <c r="J845" i="46"/>
  <c r="E845" i="46"/>
  <c r="J58" i="46"/>
  <c r="E58" i="46"/>
  <c r="J5" i="46"/>
  <c r="E5" i="46"/>
  <c r="J769" i="46"/>
  <c r="E769" i="46"/>
  <c r="J654" i="46"/>
  <c r="E654" i="46"/>
  <c r="J796" i="46"/>
  <c r="E796" i="46"/>
  <c r="J351" i="46"/>
  <c r="E351" i="46"/>
  <c r="J900" i="46"/>
  <c r="E900" i="46"/>
  <c r="J812" i="46"/>
  <c r="E812" i="46"/>
  <c r="J393" i="46"/>
  <c r="E393" i="46"/>
  <c r="J875" i="46"/>
  <c r="E875" i="46"/>
  <c r="J561" i="46"/>
  <c r="E561" i="46"/>
  <c r="J44" i="46"/>
  <c r="E44" i="46"/>
  <c r="J16" i="46"/>
  <c r="E16" i="46"/>
  <c r="J37" i="46"/>
  <c r="E37" i="46"/>
  <c r="J959" i="46"/>
  <c r="E959" i="46"/>
  <c r="J320" i="46"/>
  <c r="E320" i="46"/>
  <c r="J614" i="46"/>
  <c r="E614" i="46"/>
  <c r="J511" i="46"/>
  <c r="E511" i="46"/>
  <c r="J307" i="46"/>
  <c r="E307" i="46"/>
  <c r="J313" i="46"/>
  <c r="E313" i="46"/>
  <c r="J640" i="46"/>
  <c r="E640" i="46"/>
  <c r="J301" i="46"/>
  <c r="E301" i="46"/>
  <c r="J22" i="46"/>
  <c r="E22" i="46"/>
  <c r="J851" i="46"/>
  <c r="E851" i="46"/>
  <c r="J533" i="46"/>
  <c r="E533" i="46"/>
  <c r="J321" i="46"/>
  <c r="E321" i="46"/>
  <c r="J794" i="46"/>
  <c r="E794" i="46"/>
  <c r="J493" i="46"/>
  <c r="E493" i="46"/>
  <c r="J254" i="46"/>
  <c r="E254" i="46"/>
  <c r="J976" i="46"/>
  <c r="E976" i="46"/>
  <c r="J372" i="46"/>
  <c r="E372" i="46"/>
  <c r="J303" i="46"/>
  <c r="E303" i="46"/>
  <c r="J76" i="46"/>
  <c r="E76" i="46"/>
  <c r="J585" i="46"/>
  <c r="E585" i="46"/>
  <c r="J13" i="46"/>
  <c r="E13" i="46"/>
  <c r="J984" i="46"/>
  <c r="E984" i="46"/>
  <c r="J139" i="46"/>
  <c r="E139" i="46"/>
  <c r="J668" i="46"/>
  <c r="E668" i="46"/>
  <c r="J315" i="46"/>
  <c r="E315" i="46"/>
  <c r="J475" i="46"/>
  <c r="E475" i="46"/>
  <c r="J649" i="46"/>
  <c r="E649" i="46"/>
  <c r="J523" i="46"/>
  <c r="E523" i="46"/>
  <c r="J647" i="46"/>
  <c r="E647" i="46"/>
  <c r="J374" i="46"/>
  <c r="E374" i="46"/>
  <c r="J32" i="46"/>
  <c r="E32" i="46"/>
  <c r="J110" i="46"/>
  <c r="E110" i="46"/>
  <c r="J741" i="46"/>
  <c r="E741" i="46"/>
  <c r="J801" i="46"/>
  <c r="E801" i="46"/>
  <c r="J928" i="46"/>
  <c r="E928" i="46"/>
  <c r="J633" i="46"/>
  <c r="E633" i="46"/>
  <c r="J253" i="46"/>
  <c r="E253" i="46"/>
  <c r="J260" i="46"/>
  <c r="E260" i="46"/>
  <c r="J471" i="46"/>
  <c r="E471" i="46"/>
  <c r="J773" i="46"/>
  <c r="E773" i="46"/>
  <c r="J512" i="46"/>
  <c r="E512" i="46"/>
  <c r="J589" i="46"/>
  <c r="E589" i="46"/>
  <c r="J841" i="46"/>
  <c r="E841" i="46"/>
  <c r="J788" i="46"/>
  <c r="E788" i="46"/>
  <c r="J201" i="46"/>
  <c r="E201" i="46"/>
  <c r="J684" i="46"/>
  <c r="E684" i="46"/>
  <c r="J667" i="46"/>
  <c r="E667" i="46"/>
  <c r="J534" i="46"/>
  <c r="E534" i="46"/>
  <c r="J659" i="46"/>
  <c r="E659" i="46"/>
  <c r="J568" i="46"/>
  <c r="E568" i="46"/>
  <c r="J709" i="46"/>
  <c r="E709" i="46"/>
  <c r="J50" i="46"/>
  <c r="E50" i="46"/>
  <c r="J196" i="46"/>
  <c r="E196" i="46"/>
  <c r="J883" i="46"/>
  <c r="E883" i="46"/>
  <c r="J492" i="46"/>
  <c r="E492" i="46"/>
  <c r="J611" i="46"/>
  <c r="E611" i="46"/>
  <c r="J160" i="46"/>
  <c r="E160" i="46"/>
  <c r="J51" i="46"/>
  <c r="E51" i="46"/>
  <c r="J820" i="46"/>
  <c r="E820" i="46"/>
  <c r="J509" i="46"/>
  <c r="E509" i="46"/>
  <c r="J638" i="46"/>
  <c r="E638" i="46"/>
  <c r="J213" i="46"/>
  <c r="E213" i="46"/>
  <c r="J119" i="46"/>
  <c r="E119" i="46"/>
  <c r="J70" i="46"/>
  <c r="E70" i="46"/>
  <c r="J892" i="46"/>
  <c r="E892" i="46"/>
  <c r="J215" i="46"/>
  <c r="E215" i="46"/>
  <c r="J375" i="46"/>
  <c r="E375" i="46"/>
  <c r="J257" i="46"/>
  <c r="E257" i="46"/>
  <c r="J469" i="46"/>
  <c r="E469" i="46"/>
  <c r="J19" i="46"/>
  <c r="E19" i="46"/>
  <c r="J324" i="46"/>
  <c r="E324" i="46"/>
  <c r="J558" i="46"/>
  <c r="E558" i="46"/>
  <c r="J790" i="46"/>
  <c r="E790" i="46"/>
  <c r="J165" i="46"/>
  <c r="E165" i="46"/>
  <c r="J958" i="46"/>
  <c r="E958" i="46"/>
  <c r="J766" i="46"/>
  <c r="E766" i="46"/>
  <c r="J179" i="46"/>
  <c r="E179" i="46"/>
  <c r="J701" i="46"/>
  <c r="E701" i="46"/>
  <c r="J527" i="46"/>
  <c r="E527" i="46"/>
  <c r="J720" i="46"/>
  <c r="E720" i="46"/>
  <c r="J452" i="46"/>
  <c r="E452" i="46"/>
  <c r="J485" i="46"/>
  <c r="E485" i="46"/>
  <c r="J293" i="46"/>
  <c r="E293" i="46"/>
  <c r="J155" i="46"/>
  <c r="E155" i="46"/>
  <c r="J56" i="46"/>
  <c r="E56" i="46"/>
  <c r="J499" i="46"/>
  <c r="E499" i="46"/>
  <c r="J537" i="46"/>
  <c r="E537" i="46"/>
  <c r="J582" i="46"/>
  <c r="E582" i="46"/>
  <c r="J181" i="46"/>
  <c r="E181" i="46"/>
  <c r="J954" i="46"/>
  <c r="E954" i="46"/>
  <c r="J710" i="46"/>
  <c r="E710" i="46"/>
  <c r="J642" i="46"/>
  <c r="E642" i="46"/>
  <c r="J501" i="46"/>
  <c r="E501" i="46"/>
  <c r="J641" i="46"/>
  <c r="E641" i="46"/>
  <c r="J803" i="46"/>
  <c r="E803" i="46"/>
  <c r="J834" i="46"/>
  <c r="E834" i="46"/>
  <c r="J521" i="46"/>
  <c r="E521" i="46"/>
  <c r="J347" i="46"/>
  <c r="E347" i="46"/>
  <c r="J243" i="46"/>
  <c r="E243" i="46"/>
  <c r="J156" i="46"/>
  <c r="E156" i="46"/>
  <c r="J538" i="46"/>
  <c r="E538" i="46"/>
  <c r="J832" i="46"/>
  <c r="E832" i="46"/>
  <c r="J488" i="46"/>
  <c r="E488" i="46"/>
  <c r="J807" i="46"/>
  <c r="E807" i="46"/>
  <c r="J689" i="46"/>
  <c r="E689" i="46"/>
  <c r="J322" i="46"/>
  <c r="E322" i="46"/>
  <c r="J352" i="46"/>
  <c r="E352" i="46"/>
  <c r="J664" i="46"/>
  <c r="E664" i="46"/>
  <c r="J455" i="46"/>
  <c r="E455" i="46"/>
  <c r="J950" i="46"/>
  <c r="E950" i="46"/>
  <c r="J844" i="46"/>
  <c r="E844" i="46"/>
  <c r="J508" i="46"/>
  <c r="E508" i="46"/>
  <c r="J700" i="46"/>
  <c r="E700" i="46"/>
  <c r="J894" i="46"/>
  <c r="E894" i="46"/>
  <c r="J387" i="46"/>
  <c r="E387" i="46"/>
  <c r="J292" i="46"/>
  <c r="E292" i="46"/>
  <c r="J454" i="46"/>
  <c r="E454" i="46"/>
  <c r="J400" i="46"/>
  <c r="E400" i="46"/>
  <c r="J908" i="46"/>
  <c r="E908" i="46"/>
  <c r="J207" i="46"/>
  <c r="E207" i="46"/>
  <c r="J906" i="46"/>
  <c r="E906" i="46"/>
  <c r="J367" i="46"/>
  <c r="E367" i="46"/>
  <c r="J71" i="46"/>
  <c r="E71" i="46"/>
  <c r="J218" i="46"/>
  <c r="E218" i="46"/>
  <c r="J161" i="46"/>
  <c r="E161" i="46"/>
  <c r="J49" i="46"/>
  <c r="E49" i="46"/>
  <c r="J237" i="46"/>
  <c r="E237" i="46"/>
  <c r="J564" i="46"/>
  <c r="E564" i="46"/>
  <c r="J590" i="46"/>
  <c r="E590" i="46"/>
  <c r="J395" i="46"/>
  <c r="E395" i="46"/>
  <c r="J502" i="46"/>
  <c r="E502" i="46"/>
  <c r="J979" i="46"/>
  <c r="E979" i="46"/>
  <c r="J843" i="46"/>
  <c r="E843" i="46"/>
  <c r="J868" i="46"/>
  <c r="E868" i="46"/>
  <c r="J314" i="46"/>
  <c r="E314" i="46"/>
  <c r="J392" i="46"/>
  <c r="E392" i="46"/>
  <c r="J547" i="46"/>
  <c r="E547" i="46"/>
  <c r="J145" i="46"/>
  <c r="E145" i="46"/>
  <c r="J310" i="46"/>
  <c r="E310" i="46"/>
  <c r="J692" i="46"/>
  <c r="E692" i="46"/>
  <c r="J597" i="46"/>
  <c r="E597" i="46"/>
  <c r="J154" i="46"/>
  <c r="E154" i="46"/>
  <c r="J311" i="46"/>
  <c r="E311" i="46"/>
  <c r="J473" i="46"/>
  <c r="E473" i="46"/>
  <c r="J431" i="46"/>
  <c r="E431" i="46"/>
  <c r="J248" i="46"/>
  <c r="E248" i="46"/>
  <c r="J458" i="46"/>
  <c r="E458" i="46"/>
  <c r="J635" i="46"/>
  <c r="E635" i="46"/>
  <c r="J911" i="46"/>
  <c r="E911" i="46"/>
  <c r="J514" i="46"/>
  <c r="E514" i="46"/>
  <c r="J348" i="46"/>
  <c r="E348" i="46"/>
  <c r="J23" i="46"/>
  <c r="E23" i="46"/>
  <c r="J756" i="46"/>
  <c r="E756" i="46"/>
  <c r="J862" i="46"/>
  <c r="E862" i="46"/>
  <c r="J783" i="46"/>
  <c r="E783" i="46"/>
  <c r="J999" i="46"/>
  <c r="E999" i="46"/>
  <c r="J341" i="46"/>
  <c r="E341" i="46"/>
  <c r="J323" i="46"/>
  <c r="E323" i="46"/>
  <c r="J482" i="46"/>
  <c r="E482" i="46"/>
  <c r="J968" i="46"/>
  <c r="E968" i="46"/>
  <c r="J495" i="46"/>
  <c r="E495" i="46"/>
  <c r="J14" i="46"/>
  <c r="E14" i="46"/>
  <c r="J583" i="46"/>
  <c r="E583" i="46"/>
  <c r="J748" i="46"/>
  <c r="E748" i="46"/>
  <c r="J141" i="46"/>
  <c r="E141" i="46"/>
  <c r="J932" i="46"/>
  <c r="E932" i="46"/>
  <c r="J358" i="46"/>
  <c r="E358" i="46"/>
  <c r="J30" i="46"/>
  <c r="E30" i="46"/>
  <c r="J953" i="46"/>
  <c r="E953" i="46"/>
  <c r="J481" i="46"/>
  <c r="E481" i="46"/>
  <c r="J644" i="46"/>
  <c r="E644" i="46"/>
  <c r="J745" i="46"/>
  <c r="E745" i="46"/>
  <c r="J755" i="46"/>
  <c r="E755" i="46"/>
  <c r="J656" i="46"/>
  <c r="E656" i="46"/>
  <c r="J687" i="46"/>
  <c r="E687" i="46"/>
  <c r="J8" i="46"/>
  <c r="E8" i="46"/>
  <c r="J891" i="46"/>
  <c r="E891" i="46"/>
  <c r="J550" i="46"/>
  <c r="E550" i="46"/>
  <c r="J208" i="46"/>
  <c r="E208" i="46"/>
  <c r="J447" i="46"/>
  <c r="E447" i="46"/>
  <c r="J893" i="46"/>
  <c r="E893" i="46"/>
  <c r="J144" i="46"/>
  <c r="E144" i="46"/>
  <c r="J282" i="46"/>
  <c r="E282" i="46"/>
  <c r="J724" i="46"/>
  <c r="E724" i="46"/>
  <c r="J507" i="46"/>
  <c r="E507" i="46"/>
  <c r="J603" i="46"/>
  <c r="E603" i="46"/>
  <c r="J1000" i="46"/>
  <c r="E1000" i="46"/>
  <c r="J265" i="46"/>
  <c r="E265" i="46"/>
  <c r="J24" i="46"/>
  <c r="E24" i="46"/>
  <c r="J330" i="46"/>
  <c r="E330" i="46"/>
  <c r="J683" i="46"/>
  <c r="E683" i="46"/>
  <c r="J974" i="46"/>
  <c r="E974" i="46"/>
  <c r="J94" i="46"/>
  <c r="E94" i="46"/>
  <c r="J136" i="46"/>
  <c r="E136" i="46"/>
  <c r="J753" i="46"/>
  <c r="E753" i="46"/>
  <c r="J169" i="46"/>
  <c r="E169" i="46"/>
  <c r="J68" i="46"/>
  <c r="E68" i="46"/>
  <c r="J706" i="46"/>
  <c r="E706" i="46"/>
  <c r="J267" i="46"/>
  <c r="E267" i="46"/>
  <c r="J864" i="46"/>
  <c r="E864" i="46"/>
  <c r="J559" i="46"/>
  <c r="E559" i="46"/>
  <c r="J857" i="46"/>
  <c r="E857" i="46"/>
  <c r="J952" i="46"/>
  <c r="E952" i="46"/>
  <c r="J406" i="46"/>
  <c r="E406" i="46"/>
  <c r="J992" i="46"/>
  <c r="E992" i="46"/>
  <c r="J268" i="46"/>
  <c r="E268" i="46"/>
  <c r="J552" i="46"/>
  <c r="E552" i="46"/>
  <c r="J99" i="46"/>
  <c r="E99" i="46"/>
  <c r="J319" i="46"/>
  <c r="E319" i="46"/>
  <c r="J516" i="46"/>
  <c r="E516" i="46"/>
  <c r="J25" i="46"/>
  <c r="E25" i="46"/>
  <c r="J942" i="46"/>
  <c r="E942" i="46"/>
  <c r="J157" i="46"/>
  <c r="E157" i="46"/>
  <c r="J798" i="46"/>
  <c r="E798" i="46"/>
  <c r="J676" i="46"/>
  <c r="E676" i="46"/>
  <c r="J608" i="46"/>
  <c r="E608" i="46"/>
  <c r="J522" i="46"/>
  <c r="E522" i="46"/>
  <c r="J186" i="46"/>
  <c r="E186" i="46"/>
  <c r="J861" i="46"/>
  <c r="E861" i="46"/>
  <c r="J273" i="46"/>
  <c r="E273" i="46"/>
  <c r="J203" i="46"/>
  <c r="E203" i="46"/>
  <c r="J363" i="46"/>
  <c r="E363" i="46"/>
  <c r="J412" i="46"/>
  <c r="E412" i="46"/>
  <c r="J554" i="46"/>
  <c r="E554" i="46"/>
  <c r="J449" i="46"/>
  <c r="E449" i="46"/>
  <c r="J503" i="46"/>
  <c r="E503" i="46"/>
  <c r="J860" i="46"/>
  <c r="E860" i="46"/>
  <c r="J670" i="46"/>
  <c r="E670" i="46"/>
  <c r="J915" i="46"/>
  <c r="E915" i="46"/>
  <c r="J432" i="46"/>
  <c r="E432" i="46"/>
  <c r="J380" i="46"/>
  <c r="E380" i="46"/>
  <c r="J975" i="46"/>
  <c r="E975" i="46"/>
  <c r="J389" i="46"/>
  <c r="E389" i="46"/>
  <c r="J410" i="46"/>
  <c r="E410" i="46"/>
  <c r="J263" i="46"/>
  <c r="E263" i="46"/>
  <c r="J859" i="46"/>
  <c r="E859" i="46"/>
  <c r="J371" i="46"/>
  <c r="E371" i="46"/>
  <c r="J949" i="46"/>
  <c r="E949" i="46"/>
  <c r="J685" i="46"/>
  <c r="E685" i="46"/>
  <c r="J378" i="46"/>
  <c r="E378" i="46"/>
  <c r="J57" i="46"/>
  <c r="E57" i="46"/>
  <c r="J453" i="46"/>
  <c r="E453" i="46"/>
  <c r="J923" i="46"/>
  <c r="E923" i="46"/>
  <c r="J53" i="46"/>
  <c r="E53" i="46"/>
  <c r="J714" i="46"/>
  <c r="E714" i="46"/>
  <c r="J450" i="46"/>
  <c r="E450" i="46"/>
  <c r="J544" i="46"/>
  <c r="E544" i="46"/>
  <c r="J819" i="46"/>
  <c r="E819" i="46"/>
  <c r="J210" i="46"/>
  <c r="E210" i="46"/>
  <c r="J29" i="46"/>
  <c r="E29" i="46"/>
  <c r="J882" i="46"/>
  <c r="E882" i="46"/>
  <c r="J272" i="46"/>
  <c r="E272" i="46"/>
  <c r="J504" i="46"/>
  <c r="E504" i="46"/>
  <c r="J390" i="46"/>
  <c r="E390" i="46"/>
  <c r="J62" i="46"/>
  <c r="E62" i="46"/>
  <c r="J278" i="46"/>
  <c r="E278" i="46"/>
  <c r="J486" i="46"/>
  <c r="E486" i="46"/>
  <c r="J655" i="46"/>
  <c r="E655" i="46"/>
  <c r="J627" i="46"/>
  <c r="E627" i="46"/>
  <c r="J92" i="46"/>
  <c r="E92" i="46"/>
  <c r="J850" i="46"/>
  <c r="E850" i="46"/>
  <c r="J101" i="46"/>
  <c r="E101" i="46"/>
  <c r="J204" i="46"/>
  <c r="E204" i="46"/>
  <c r="J69" i="46"/>
  <c r="E69" i="46"/>
  <c r="J702" i="46"/>
  <c r="E702" i="46"/>
  <c r="J909" i="46"/>
  <c r="E909" i="46"/>
  <c r="J728" i="46"/>
  <c r="E728" i="46"/>
  <c r="J188" i="46"/>
  <c r="E188" i="46"/>
  <c r="J980" i="46"/>
  <c r="E980" i="46"/>
  <c r="J971" i="46"/>
  <c r="E971" i="46"/>
  <c r="J102" i="46"/>
  <c r="E102" i="46"/>
  <c r="J765" i="46"/>
  <c r="E765" i="46"/>
  <c r="J55" i="46"/>
  <c r="E55" i="46"/>
  <c r="J52" i="46"/>
  <c r="E52" i="46"/>
  <c r="J133" i="46"/>
  <c r="E133" i="46"/>
  <c r="J994" i="46"/>
  <c r="E994" i="46"/>
  <c r="J80" i="46"/>
  <c r="E80" i="46"/>
  <c r="J768" i="46"/>
  <c r="E768" i="46"/>
  <c r="J399" i="46"/>
  <c r="E399" i="46"/>
  <c r="J881" i="46"/>
  <c r="E881" i="46"/>
  <c r="J90" i="46"/>
  <c r="E90" i="46"/>
  <c r="J343" i="46"/>
  <c r="E343" i="46"/>
  <c r="J757" i="46"/>
  <c r="E757" i="46"/>
  <c r="J394" i="46"/>
  <c r="E394" i="46"/>
  <c r="J171" i="46"/>
  <c r="E171" i="46"/>
  <c r="J212" i="46"/>
  <c r="E212" i="46"/>
  <c r="J222" i="46"/>
  <c r="E222" i="46"/>
  <c r="J242" i="46"/>
  <c r="E242" i="46"/>
  <c r="J491" i="46"/>
  <c r="E491" i="46"/>
  <c r="J342" i="46"/>
  <c r="E342" i="46"/>
  <c r="J730" i="46"/>
  <c r="E730" i="46"/>
  <c r="J391" i="46"/>
  <c r="E391" i="46"/>
  <c r="J779" i="46"/>
  <c r="E779" i="46"/>
  <c r="J296" i="46"/>
  <c r="E296" i="46"/>
  <c r="J106" i="46"/>
  <c r="E106" i="46"/>
  <c r="J878" i="46"/>
  <c r="E878" i="46"/>
  <c r="J964" i="46"/>
  <c r="E964" i="46"/>
  <c r="J876" i="46"/>
  <c r="E876" i="46"/>
  <c r="J329" i="46"/>
  <c r="E329" i="46"/>
  <c r="J407" i="46"/>
  <c r="E407" i="46"/>
  <c r="J433" i="46"/>
  <c r="E433" i="46"/>
  <c r="J870" i="46"/>
  <c r="E870" i="46"/>
  <c r="J997" i="46"/>
  <c r="E997" i="46"/>
  <c r="J333" i="46"/>
  <c r="E333" i="46"/>
  <c r="J72" i="46"/>
  <c r="E72" i="46"/>
  <c r="J631" i="46"/>
  <c r="E631" i="46"/>
  <c r="J988" i="46"/>
  <c r="E988" i="46"/>
  <c r="J457" i="46"/>
  <c r="E457" i="46"/>
  <c r="J194" i="46"/>
  <c r="E194" i="46"/>
  <c r="J46" i="46"/>
  <c r="E46" i="46"/>
  <c r="J130" i="46"/>
  <c r="E130" i="46"/>
  <c r="J586" i="46"/>
  <c r="E586" i="46"/>
  <c r="J910" i="46"/>
  <c r="E910" i="46"/>
  <c r="J961" i="46"/>
  <c r="E961" i="46"/>
  <c r="J331" i="46"/>
  <c r="E331" i="46"/>
  <c r="J652" i="46"/>
  <c r="E652" i="46"/>
  <c r="J925" i="46"/>
  <c r="E925" i="46"/>
  <c r="J231" i="46"/>
  <c r="E231" i="46"/>
  <c r="J739" i="46"/>
  <c r="E739" i="46"/>
  <c r="J703" i="46"/>
  <c r="E703" i="46"/>
  <c r="J775" i="46"/>
  <c r="E775" i="46"/>
  <c r="J335" i="46"/>
  <c r="E335" i="46"/>
  <c r="J118" i="46"/>
  <c r="E118" i="46"/>
  <c r="J982" i="46"/>
  <c r="E982" i="46"/>
  <c r="J131" i="46"/>
  <c r="E131" i="46"/>
  <c r="J566" i="46"/>
  <c r="E566" i="46"/>
  <c r="J804" i="46"/>
  <c r="E804" i="46"/>
  <c r="J388" i="46"/>
  <c r="E388" i="46"/>
  <c r="J510" i="46"/>
  <c r="E510" i="46"/>
  <c r="J483" i="46"/>
  <c r="E483" i="46"/>
  <c r="J897" i="46"/>
  <c r="E897" i="46"/>
  <c r="J494" i="46"/>
  <c r="E494" i="46"/>
  <c r="J763" i="46"/>
  <c r="E763" i="46"/>
  <c r="J419" i="46"/>
  <c r="E419" i="46"/>
  <c r="J173" i="46"/>
  <c r="E173" i="46"/>
  <c r="J719" i="46"/>
  <c r="E719" i="46"/>
  <c r="J998" i="46"/>
  <c r="E998" i="46"/>
  <c r="J318" i="46"/>
  <c r="E318" i="46"/>
  <c r="J112" i="46"/>
  <c r="E112" i="46"/>
  <c r="J682" i="46"/>
  <c r="E682" i="46"/>
  <c r="J338" i="46"/>
  <c r="E338" i="46"/>
  <c r="J128" i="46"/>
  <c r="E128" i="46"/>
  <c r="J563" i="46"/>
  <c r="E563" i="46"/>
  <c r="J955" i="46"/>
  <c r="E955" i="46"/>
  <c r="J227" i="46"/>
  <c r="E227" i="46"/>
  <c r="J364" i="46"/>
  <c r="E364" i="46"/>
  <c r="J735" i="46"/>
  <c r="E735" i="46"/>
  <c r="J791" i="46"/>
  <c r="E791" i="46"/>
  <c r="J84" i="46"/>
  <c r="E84" i="46"/>
  <c r="J532" i="46"/>
  <c r="E532" i="46"/>
  <c r="J761" i="46"/>
  <c r="E761" i="46"/>
  <c r="J340" i="46"/>
  <c r="E340" i="46"/>
  <c r="J810" i="46"/>
  <c r="E810" i="46"/>
  <c r="J54" i="46"/>
  <c r="E54" i="46"/>
  <c r="J224" i="46"/>
  <c r="E224" i="46"/>
  <c r="J562" i="46"/>
  <c r="E562" i="46"/>
  <c r="J414" i="46"/>
  <c r="E414" i="46"/>
  <c r="J177" i="46"/>
  <c r="E177" i="46"/>
  <c r="J944" i="46"/>
  <c r="E944" i="46"/>
  <c r="J637" i="46"/>
  <c r="E637" i="46"/>
  <c r="J592" i="46"/>
  <c r="E592" i="46"/>
  <c r="J27" i="46"/>
  <c r="E27" i="46"/>
  <c r="J737" i="46"/>
  <c r="E737" i="46"/>
  <c r="J835" i="46"/>
  <c r="E835" i="46"/>
  <c r="J628" i="46"/>
  <c r="E628" i="46"/>
  <c r="J802" i="46"/>
  <c r="E802" i="46"/>
  <c r="J619" i="46"/>
  <c r="E619" i="46"/>
  <c r="J556" i="46"/>
  <c r="E556" i="46"/>
  <c r="J214" i="46"/>
  <c r="E214" i="46"/>
  <c r="J280" i="46"/>
  <c r="E280" i="46"/>
  <c r="J648" i="46"/>
  <c r="E648" i="46"/>
  <c r="J41" i="46"/>
  <c r="E41" i="46"/>
  <c r="J895" i="46"/>
  <c r="E895" i="46"/>
  <c r="J972" i="46"/>
  <c r="E972" i="46"/>
  <c r="J874" i="46"/>
  <c r="E874" i="46"/>
  <c r="J78" i="46"/>
  <c r="E78" i="46"/>
  <c r="J480" i="46"/>
  <c r="E480" i="46"/>
  <c r="J515" i="46"/>
  <c r="E515" i="46"/>
  <c r="J170" i="46"/>
  <c r="E170" i="46"/>
  <c r="J192" i="46"/>
  <c r="E192" i="46"/>
  <c r="J821" i="46"/>
  <c r="E821" i="46"/>
  <c r="J629" i="46"/>
  <c r="E629" i="46"/>
  <c r="J26" i="46"/>
  <c r="E26" i="46"/>
  <c r="J386" i="46"/>
  <c r="E386" i="46"/>
  <c r="J462" i="46"/>
  <c r="E462" i="46"/>
  <c r="J797" i="46"/>
  <c r="E797" i="46"/>
  <c r="J852" i="46"/>
  <c r="E852" i="46"/>
  <c r="J912" i="46"/>
  <c r="E912" i="46"/>
  <c r="J903" i="46"/>
  <c r="E903" i="46"/>
  <c r="J42" i="46"/>
  <c r="E42" i="46"/>
  <c r="J168" i="46"/>
  <c r="E168" i="46"/>
  <c r="J567" i="46"/>
  <c r="E567" i="46"/>
  <c r="J811" i="46"/>
  <c r="E811" i="46"/>
  <c r="J746" i="46"/>
  <c r="E746" i="46"/>
  <c r="J98" i="46"/>
  <c r="E98" i="46"/>
  <c r="J129" i="46"/>
  <c r="E129" i="46"/>
  <c r="J754" i="46"/>
  <c r="E754" i="46"/>
  <c r="J940" i="46"/>
  <c r="E940" i="46"/>
  <c r="J376" i="46"/>
  <c r="E376" i="46"/>
  <c r="J827" i="46"/>
  <c r="E827" i="46"/>
  <c r="J146" i="46"/>
  <c r="E146" i="46"/>
  <c r="J946" i="46"/>
  <c r="E946" i="46"/>
  <c r="J621" i="46"/>
  <c r="E621" i="46"/>
  <c r="J800" i="46"/>
  <c r="E800" i="46"/>
  <c r="J327" i="46"/>
  <c r="E327" i="46"/>
  <c r="J776" i="46"/>
  <c r="E776" i="46"/>
  <c r="J143" i="46"/>
  <c r="E143" i="46"/>
  <c r="J441" i="46"/>
  <c r="E441" i="46"/>
  <c r="J985" i="46"/>
  <c r="E985" i="46"/>
  <c r="J588" i="46"/>
  <c r="E588" i="46"/>
  <c r="J115" i="46"/>
  <c r="E115" i="46"/>
  <c r="J308" i="46"/>
  <c r="E308" i="46"/>
  <c r="J262" i="46"/>
  <c r="E262" i="46"/>
  <c r="J546" i="46"/>
  <c r="E546" i="46"/>
  <c r="J281" i="46"/>
  <c r="E281" i="46"/>
  <c r="J113" i="46"/>
  <c r="E113" i="46"/>
  <c r="J270" i="46"/>
  <c r="E270" i="46"/>
  <c r="J172" i="46"/>
  <c r="E172" i="46"/>
  <c r="J411" i="46"/>
  <c r="E411" i="46"/>
  <c r="J252" i="46"/>
  <c r="E252" i="46"/>
  <c r="J695" i="46"/>
  <c r="E695" i="46"/>
  <c r="J645" i="46"/>
  <c r="E645" i="46"/>
  <c r="J623" i="46"/>
  <c r="E623" i="46"/>
  <c r="J366" i="46"/>
  <c r="E366" i="46"/>
  <c r="J383" i="46"/>
  <c r="E383" i="46"/>
  <c r="J132" i="46"/>
  <c r="E132" i="46"/>
  <c r="J688" i="46"/>
  <c r="E688" i="46"/>
  <c r="J89" i="46"/>
  <c r="E89" i="46"/>
  <c r="J698" i="46"/>
  <c r="E698" i="46"/>
  <c r="J970" i="46"/>
  <c r="E970" i="46"/>
  <c r="J839" i="46"/>
  <c r="E839" i="46"/>
  <c r="J951" i="46"/>
  <c r="E951" i="46"/>
  <c r="J715" i="46"/>
  <c r="E715" i="46"/>
  <c r="J135" i="46"/>
  <c r="E135" i="46"/>
  <c r="J97" i="46"/>
  <c r="E97" i="46"/>
  <c r="J787" i="46"/>
  <c r="E787" i="46"/>
  <c r="J184" i="46"/>
  <c r="E184" i="46"/>
  <c r="J663" i="46"/>
  <c r="E663" i="46"/>
  <c r="J223" i="46"/>
  <c r="E223" i="46"/>
  <c r="J477" i="46"/>
  <c r="E477" i="46"/>
  <c r="J147" i="46"/>
  <c r="E147" i="46"/>
  <c r="J15" i="46"/>
  <c r="E15" i="46"/>
  <c r="J660" i="46"/>
  <c r="E660" i="46"/>
  <c r="J694" i="46"/>
  <c r="E694" i="46"/>
  <c r="J530" i="46"/>
  <c r="E530" i="46"/>
  <c r="J572" i="46"/>
  <c r="E572" i="46"/>
  <c r="J381" i="46"/>
  <c r="E381" i="46"/>
  <c r="J497" i="46"/>
  <c r="E497" i="46"/>
  <c r="J781" i="46"/>
  <c r="E781" i="46"/>
  <c r="J354" i="46"/>
  <c r="E354" i="46"/>
  <c r="J762" i="46"/>
  <c r="E762" i="46"/>
  <c r="J205" i="46"/>
  <c r="E205" i="46"/>
  <c r="J943" i="46"/>
  <c r="E943" i="46"/>
  <c r="J969" i="46"/>
  <c r="E969" i="46"/>
  <c r="J34" i="46"/>
  <c r="E34" i="46"/>
  <c r="J612" i="46"/>
  <c r="E612" i="46"/>
  <c r="J752" i="46"/>
  <c r="E752" i="46"/>
  <c r="J166" i="46"/>
  <c r="E166" i="46"/>
  <c r="J404" i="46"/>
  <c r="E404" i="46"/>
  <c r="J574" i="46"/>
  <c r="E574" i="46"/>
  <c r="J551" i="46"/>
  <c r="E551" i="46"/>
  <c r="J740" i="46"/>
  <c r="E740" i="46"/>
  <c r="J981" i="46"/>
  <c r="E981" i="46"/>
  <c r="J474" i="46"/>
  <c r="E474" i="46"/>
  <c r="J65" i="46"/>
  <c r="E65" i="46"/>
  <c r="J626" i="46"/>
  <c r="E626" i="46"/>
  <c r="J716" i="46"/>
  <c r="E716" i="46"/>
  <c r="J729" i="46"/>
  <c r="E729" i="46"/>
  <c r="J274" i="46"/>
  <c r="E274" i="46"/>
  <c r="J947" i="46"/>
  <c r="E947" i="46"/>
  <c r="J535" i="46"/>
  <c r="E535" i="46"/>
  <c r="J930" i="46"/>
  <c r="E930" i="46"/>
  <c r="J446" i="46"/>
  <c r="E446" i="46"/>
  <c r="J429" i="46"/>
  <c r="E429" i="46"/>
  <c r="J884" i="46"/>
  <c r="E884" i="46"/>
  <c r="J442" i="46"/>
  <c r="E442" i="46"/>
  <c r="J295" i="46"/>
  <c r="E295" i="46"/>
  <c r="J416" i="46"/>
  <c r="E416" i="46"/>
  <c r="J413" i="46"/>
  <c r="E413" i="46"/>
  <c r="J886" i="46"/>
  <c r="E886" i="46"/>
  <c r="J287" i="46"/>
  <c r="E287" i="46"/>
  <c r="J151" i="46"/>
  <c r="E151" i="46"/>
  <c r="J356" i="46"/>
  <c r="E356" i="46"/>
  <c r="J326" i="46"/>
  <c r="E326" i="46"/>
  <c r="J602" i="46"/>
  <c r="E602" i="46"/>
  <c r="J360" i="46"/>
  <c r="E360" i="46"/>
  <c r="J662" i="46"/>
  <c r="E662" i="46"/>
  <c r="J902" i="46"/>
  <c r="E902" i="46"/>
  <c r="J747" i="46"/>
  <c r="E747" i="46"/>
  <c r="J846" i="46"/>
  <c r="E846" i="46"/>
  <c r="J285" i="46"/>
  <c r="E285" i="46"/>
  <c r="J697" i="46"/>
  <c r="E697" i="46"/>
  <c r="J939" i="46"/>
  <c r="E939" i="46"/>
  <c r="J434" i="46"/>
  <c r="E434" i="46"/>
  <c r="J541" i="46"/>
  <c r="E541" i="46"/>
  <c r="J91" i="46"/>
  <c r="E91" i="46"/>
  <c r="J359" i="46"/>
  <c r="E359" i="46"/>
  <c r="J977" i="46"/>
  <c r="E977" i="46"/>
  <c r="J64" i="46"/>
  <c r="E64" i="46"/>
  <c r="J990" i="46"/>
  <c r="E990" i="46"/>
  <c r="J610" i="46"/>
  <c r="E610" i="46"/>
  <c r="J896" i="46"/>
  <c r="E896" i="46"/>
  <c r="J661" i="46"/>
  <c r="E661" i="46"/>
  <c r="J814" i="46"/>
  <c r="E814" i="46"/>
  <c r="J440" i="46"/>
  <c r="E440" i="46"/>
  <c r="J362" i="46"/>
  <c r="E362" i="46"/>
  <c r="J899" i="46"/>
  <c r="E899" i="46"/>
  <c r="J117" i="46"/>
  <c r="E117" i="46"/>
  <c r="J370" i="46"/>
  <c r="E370" i="46"/>
  <c r="J885" i="46"/>
  <c r="E885" i="46"/>
  <c r="J288" i="46"/>
  <c r="E288" i="46"/>
  <c r="J305" i="46"/>
  <c r="E305" i="46"/>
  <c r="J817" i="46"/>
  <c r="E817" i="46"/>
  <c r="J344" i="46"/>
  <c r="E344" i="46"/>
  <c r="J73" i="46"/>
  <c r="E73" i="46"/>
  <c r="J83" i="46"/>
  <c r="E83" i="46"/>
  <c r="J382" i="46"/>
  <c r="E382" i="46"/>
  <c r="J244" i="46"/>
  <c r="E244" i="46"/>
  <c r="J271" i="46"/>
  <c r="E271" i="46"/>
  <c r="R13" i="3"/>
  <c r="S13" i="3"/>
  <c r="T13" i="3"/>
  <c r="U13" i="3"/>
  <c r="Q13" i="3"/>
  <c r="P13" i="3"/>
  <c r="J13" i="3"/>
  <c r="K13" i="3"/>
  <c r="L13" i="3"/>
  <c r="M13" i="3"/>
  <c r="N13" i="3"/>
  <c r="I13" i="3"/>
  <c r="J793" i="45"/>
  <c r="E793" i="45"/>
  <c r="J654" i="45"/>
  <c r="E654" i="45"/>
  <c r="J710" i="45"/>
  <c r="E710" i="45"/>
  <c r="J405" i="45"/>
  <c r="E405" i="45"/>
  <c r="J28" i="45"/>
  <c r="E28" i="45"/>
  <c r="J189" i="45"/>
  <c r="E189" i="45"/>
  <c r="J216" i="45"/>
  <c r="E216" i="45"/>
  <c r="J893" i="45"/>
  <c r="E893" i="45"/>
  <c r="J375" i="45"/>
  <c r="E375" i="45"/>
  <c r="J16" i="45"/>
  <c r="E16" i="45"/>
  <c r="J473" i="45"/>
  <c r="E473" i="45"/>
  <c r="J257" i="45"/>
  <c r="E257" i="45"/>
  <c r="J896" i="45"/>
  <c r="E896" i="45"/>
  <c r="J288" i="45"/>
  <c r="E288" i="45"/>
  <c r="J69" i="45"/>
  <c r="E69" i="45"/>
  <c r="J680" i="45"/>
  <c r="E680" i="45"/>
  <c r="J4" i="45"/>
  <c r="E4" i="45"/>
  <c r="J938" i="45"/>
  <c r="E938" i="45"/>
  <c r="J224" i="45"/>
  <c r="E224" i="45"/>
  <c r="J735" i="45"/>
  <c r="E735" i="45"/>
  <c r="J572" i="45"/>
  <c r="E572" i="45"/>
  <c r="J52" i="45"/>
  <c r="E52" i="45"/>
  <c r="J695" i="45"/>
  <c r="E695" i="45"/>
  <c r="J282" i="45"/>
  <c r="E282" i="45"/>
  <c r="J666" i="45"/>
  <c r="E666" i="45"/>
  <c r="J714" i="45"/>
  <c r="E714" i="45"/>
  <c r="J311" i="45"/>
  <c r="E311" i="45"/>
  <c r="J608" i="45"/>
  <c r="E608" i="45"/>
  <c r="J574" i="45"/>
  <c r="E574" i="45"/>
  <c r="J517" i="45"/>
  <c r="E517" i="45"/>
  <c r="J540" i="45"/>
  <c r="E540" i="45"/>
  <c r="J568" i="45"/>
  <c r="E568" i="45"/>
  <c r="J12" i="45"/>
  <c r="E12" i="45"/>
  <c r="J416" i="45"/>
  <c r="E416" i="45"/>
  <c r="J658" i="45"/>
  <c r="E658" i="45"/>
  <c r="J558" i="45"/>
  <c r="E558" i="45"/>
  <c r="J931" i="45"/>
  <c r="E931" i="45"/>
  <c r="J612" i="45"/>
  <c r="E612" i="45"/>
  <c r="J431" i="45"/>
  <c r="E431" i="45"/>
  <c r="J628" i="45"/>
  <c r="E628" i="45"/>
  <c r="J974" i="45"/>
  <c r="E974" i="45"/>
  <c r="J94" i="45"/>
  <c r="E94" i="45"/>
  <c r="J343" i="45"/>
  <c r="E343" i="45"/>
  <c r="J954" i="45"/>
  <c r="E954" i="45"/>
  <c r="J357" i="45"/>
  <c r="E357" i="45"/>
  <c r="J130" i="45"/>
  <c r="E130" i="45"/>
  <c r="J586" i="45"/>
  <c r="E586" i="45"/>
  <c r="J62" i="45"/>
  <c r="E62" i="45"/>
  <c r="J822" i="45"/>
  <c r="E822" i="45"/>
  <c r="J901" i="45"/>
  <c r="E901" i="45"/>
  <c r="J66" i="45"/>
  <c r="E66" i="45"/>
  <c r="J31" i="45"/>
  <c r="E31" i="45"/>
  <c r="J888" i="45"/>
  <c r="E888" i="45"/>
  <c r="J403" i="45"/>
  <c r="E403" i="45"/>
  <c r="J164" i="45"/>
  <c r="E164" i="45"/>
  <c r="J755" i="45"/>
  <c r="E755" i="45"/>
  <c r="J366" i="45"/>
  <c r="E366" i="45"/>
  <c r="J298" i="45"/>
  <c r="E298" i="45"/>
  <c r="J286" i="45"/>
  <c r="E286" i="45"/>
  <c r="J49" i="45"/>
  <c r="E49" i="45"/>
  <c r="J437" i="45"/>
  <c r="E437" i="45"/>
  <c r="J602" i="45"/>
  <c r="E602" i="45"/>
  <c r="J672" i="45"/>
  <c r="E672" i="45"/>
  <c r="J986" i="45"/>
  <c r="E986" i="45"/>
  <c r="J465" i="45"/>
  <c r="E465" i="45"/>
  <c r="J107" i="45"/>
  <c r="E107" i="45"/>
  <c r="J953" i="45"/>
  <c r="E953" i="45"/>
  <c r="J350" i="45"/>
  <c r="E350" i="45"/>
  <c r="J447" i="45"/>
  <c r="E447" i="45"/>
  <c r="J606" i="45"/>
  <c r="E606" i="45"/>
  <c r="J408" i="45"/>
  <c r="E408" i="45"/>
  <c r="J740" i="45"/>
  <c r="E740" i="45"/>
  <c r="J309" i="45"/>
  <c r="E309" i="45"/>
  <c r="J85" i="45"/>
  <c r="E85" i="45"/>
  <c r="J987" i="45"/>
  <c r="E987" i="45"/>
  <c r="J59" i="45"/>
  <c r="E59" i="45"/>
  <c r="J133" i="45"/>
  <c r="E133" i="45"/>
  <c r="J978" i="45"/>
  <c r="E978" i="45"/>
  <c r="J287" i="45"/>
  <c r="E287" i="45"/>
  <c r="J758" i="45"/>
  <c r="E758" i="45"/>
  <c r="J691" i="45"/>
  <c r="E691" i="45"/>
  <c r="J20" i="45"/>
  <c r="E20" i="45"/>
  <c r="J469" i="45"/>
  <c r="E469" i="45"/>
  <c r="J941" i="45"/>
  <c r="E941" i="45"/>
  <c r="J248" i="45"/>
  <c r="E248" i="45"/>
  <c r="J226" i="45"/>
  <c r="E226" i="45"/>
  <c r="J384" i="45"/>
  <c r="E384" i="45"/>
  <c r="J285" i="45"/>
  <c r="E285" i="45"/>
  <c r="J155" i="45"/>
  <c r="E155" i="45"/>
  <c r="J120" i="45"/>
  <c r="E120" i="45"/>
  <c r="J801" i="45"/>
  <c r="E801" i="45"/>
  <c r="J560" i="45"/>
  <c r="E560" i="45"/>
  <c r="J622" i="45"/>
  <c r="E622" i="45"/>
  <c r="J833" i="45"/>
  <c r="E833" i="45"/>
  <c r="J363" i="45"/>
  <c r="E363" i="45"/>
  <c r="J410" i="45"/>
  <c r="E410" i="45"/>
  <c r="J848" i="45"/>
  <c r="E848" i="45"/>
  <c r="J306" i="45"/>
  <c r="E306" i="45"/>
  <c r="J74" i="45"/>
  <c r="E74" i="45"/>
  <c r="J198" i="45"/>
  <c r="E198" i="45"/>
  <c r="J603" i="45"/>
  <c r="E603" i="45"/>
  <c r="J104" i="45"/>
  <c r="E104" i="45"/>
  <c r="J701" i="45"/>
  <c r="E701" i="45"/>
  <c r="J81" i="45"/>
  <c r="E81" i="45"/>
  <c r="J157" i="45"/>
  <c r="E157" i="45"/>
  <c r="J828" i="45"/>
  <c r="E828" i="45"/>
  <c r="J821" i="45"/>
  <c r="E821" i="45"/>
  <c r="J836" i="45"/>
  <c r="E836" i="45"/>
  <c r="J780" i="45"/>
  <c r="E780" i="45"/>
  <c r="J990" i="45"/>
  <c r="E990" i="45"/>
  <c r="J647" i="45"/>
  <c r="E647" i="45"/>
  <c r="J774" i="45"/>
  <c r="E774" i="45"/>
  <c r="J190" i="45"/>
  <c r="E190" i="45"/>
  <c r="J443" i="45"/>
  <c r="E443" i="45"/>
  <c r="J117" i="45"/>
  <c r="E117" i="45"/>
  <c r="J30" i="45"/>
  <c r="E30" i="45"/>
  <c r="J136" i="45"/>
  <c r="E136" i="45"/>
  <c r="J45" i="45"/>
  <c r="E45" i="45"/>
  <c r="J631" i="45"/>
  <c r="E631" i="45"/>
  <c r="J720" i="45"/>
  <c r="E720" i="45"/>
  <c r="J744" i="45"/>
  <c r="E744" i="45"/>
  <c r="J21" i="45"/>
  <c r="E21" i="45"/>
  <c r="J165" i="45"/>
  <c r="E165" i="45"/>
  <c r="J818" i="45"/>
  <c r="E818" i="45"/>
  <c r="J281" i="45"/>
  <c r="E281" i="45"/>
  <c r="J675" i="45"/>
  <c r="E675" i="45"/>
  <c r="J659" i="45"/>
  <c r="E659" i="45"/>
  <c r="J662" i="45"/>
  <c r="E662" i="45"/>
  <c r="J214" i="45"/>
  <c r="E214" i="45"/>
  <c r="J598" i="45"/>
  <c r="E598" i="45"/>
  <c r="J885" i="45"/>
  <c r="E885" i="45"/>
  <c r="J802" i="45"/>
  <c r="E802" i="45"/>
  <c r="J593" i="45"/>
  <c r="E593" i="45"/>
  <c r="J730" i="45"/>
  <c r="E730" i="45"/>
  <c r="J477" i="45"/>
  <c r="E477" i="45"/>
  <c r="J148" i="45"/>
  <c r="E148" i="45"/>
  <c r="J946" i="45"/>
  <c r="E946" i="45"/>
  <c r="J719" i="45"/>
  <c r="E719" i="45"/>
  <c r="J464" i="45"/>
  <c r="E464" i="45"/>
  <c r="J915" i="45"/>
  <c r="E915" i="45"/>
  <c r="J331" i="45"/>
  <c r="E331" i="45"/>
  <c r="J29" i="45"/>
  <c r="E29" i="45"/>
  <c r="J207" i="45"/>
  <c r="E207" i="45"/>
  <c r="J669" i="45"/>
  <c r="E669" i="45"/>
  <c r="J573" i="45"/>
  <c r="E573" i="45"/>
  <c r="J180" i="45"/>
  <c r="E180" i="45"/>
  <c r="J762" i="45"/>
  <c r="E762" i="45"/>
  <c r="J73" i="45"/>
  <c r="E73" i="45"/>
  <c r="J240" i="45"/>
  <c r="E240" i="45"/>
  <c r="J681" i="45"/>
  <c r="E681" i="45"/>
  <c r="J542" i="45"/>
  <c r="E542" i="45"/>
  <c r="J242" i="45"/>
  <c r="E242" i="45"/>
  <c r="J326" i="45"/>
  <c r="E326" i="45"/>
  <c r="J409" i="45"/>
  <c r="E409" i="45"/>
  <c r="J909" i="45"/>
  <c r="E909" i="45"/>
  <c r="J825" i="45"/>
  <c r="E825" i="45"/>
  <c r="J914" i="45"/>
  <c r="E914" i="45"/>
  <c r="J742" i="45"/>
  <c r="E742" i="45"/>
  <c r="J223" i="45"/>
  <c r="E223" i="45"/>
  <c r="J374" i="45"/>
  <c r="E374" i="45"/>
  <c r="J250" i="45"/>
  <c r="E250" i="45"/>
  <c r="J305" i="45"/>
  <c r="E305" i="45"/>
  <c r="J772" i="45"/>
  <c r="E772" i="45"/>
  <c r="J54" i="45"/>
  <c r="E54" i="45"/>
  <c r="J718" i="45"/>
  <c r="E718" i="45"/>
  <c r="J68" i="45"/>
  <c r="E68" i="45"/>
  <c r="J615" i="45"/>
  <c r="E615" i="45"/>
  <c r="J513" i="45"/>
  <c r="E513" i="45"/>
  <c r="J277" i="45"/>
  <c r="E277" i="45"/>
  <c r="J689" i="45"/>
  <c r="E689" i="45"/>
  <c r="J935" i="45"/>
  <c r="E935" i="45"/>
  <c r="J895" i="45"/>
  <c r="E895" i="45"/>
  <c r="J266" i="45"/>
  <c r="E266" i="45"/>
  <c r="J421" i="45"/>
  <c r="E421" i="45"/>
  <c r="J508" i="45"/>
  <c r="E508" i="45"/>
  <c r="J577" i="45"/>
  <c r="E577" i="45"/>
  <c r="J770" i="45"/>
  <c r="E770" i="45"/>
  <c r="J441" i="45"/>
  <c r="E441" i="45"/>
  <c r="J404" i="45"/>
  <c r="E404" i="45"/>
  <c r="J264" i="45"/>
  <c r="E264" i="45"/>
  <c r="J238" i="45"/>
  <c r="E238" i="45"/>
  <c r="J632" i="45"/>
  <c r="E632" i="45"/>
  <c r="J162" i="45"/>
  <c r="E162" i="45"/>
  <c r="J485" i="45"/>
  <c r="E485" i="45"/>
  <c r="J241" i="45"/>
  <c r="E241" i="45"/>
  <c r="J942" i="45"/>
  <c r="E942" i="45"/>
  <c r="J86" i="45"/>
  <c r="E86" i="45"/>
  <c r="J501" i="45"/>
  <c r="E501" i="45"/>
  <c r="J26" i="45"/>
  <c r="E26" i="45"/>
  <c r="J42" i="45"/>
  <c r="E42" i="45"/>
  <c r="J303" i="45"/>
  <c r="E303" i="45"/>
  <c r="J213" i="45"/>
  <c r="E213" i="45"/>
  <c r="J607" i="45"/>
  <c r="E607" i="45"/>
  <c r="J600" i="45"/>
  <c r="E600" i="45"/>
  <c r="J623" i="45"/>
  <c r="E623" i="45"/>
  <c r="J14" i="45"/>
  <c r="E14" i="45"/>
  <c r="J590" i="45"/>
  <c r="E590" i="45"/>
  <c r="J315" i="45"/>
  <c r="E315" i="45"/>
  <c r="J599" i="45"/>
  <c r="E599" i="45"/>
  <c r="J373" i="45"/>
  <c r="E373" i="45"/>
  <c r="J472" i="45"/>
  <c r="E472" i="45"/>
  <c r="J621" i="45"/>
  <c r="E621" i="45"/>
  <c r="J367" i="45"/>
  <c r="E367" i="45"/>
  <c r="J877" i="45"/>
  <c r="E877" i="45"/>
  <c r="J354" i="45"/>
  <c r="E354" i="45"/>
  <c r="J916" i="45"/>
  <c r="E916" i="45"/>
  <c r="J316" i="45"/>
  <c r="E316" i="45"/>
  <c r="J390" i="45"/>
  <c r="E390" i="45"/>
  <c r="J775" i="45"/>
  <c r="E775" i="45"/>
  <c r="J348" i="45"/>
  <c r="E348" i="45"/>
  <c r="J897" i="45"/>
  <c r="E897" i="45"/>
  <c r="J520" i="45"/>
  <c r="E520" i="45"/>
  <c r="J670" i="45"/>
  <c r="E670" i="45"/>
  <c r="J722" i="45"/>
  <c r="E722" i="45"/>
  <c r="J686" i="45"/>
  <c r="E686" i="45"/>
  <c r="J353" i="45"/>
  <c r="E353" i="45"/>
  <c r="J812" i="45"/>
  <c r="E812" i="45"/>
  <c r="J937" i="45"/>
  <c r="E937" i="45"/>
  <c r="J430" i="45"/>
  <c r="E430" i="45"/>
  <c r="J452" i="45"/>
  <c r="E452" i="45"/>
  <c r="J27" i="45"/>
  <c r="E27" i="45"/>
  <c r="J179" i="45"/>
  <c r="E179" i="45"/>
  <c r="J340" i="45"/>
  <c r="E340" i="45"/>
  <c r="J595" i="45"/>
  <c r="E595" i="45"/>
  <c r="J545" i="45"/>
  <c r="E545" i="45"/>
  <c r="J37" i="45"/>
  <c r="E37" i="45"/>
  <c r="J435" i="45"/>
  <c r="E435" i="45"/>
  <c r="J747" i="45"/>
  <c r="E747" i="45"/>
  <c r="J470" i="45"/>
  <c r="E470" i="45"/>
  <c r="J562" i="45"/>
  <c r="E562" i="45"/>
  <c r="J817" i="45"/>
  <c r="E817" i="45"/>
  <c r="J2" i="45"/>
  <c r="E2" i="45"/>
  <c r="J611" i="45"/>
  <c r="E611" i="45"/>
  <c r="J739" i="45"/>
  <c r="E739" i="45"/>
  <c r="J144" i="45"/>
  <c r="E144" i="45"/>
  <c r="J333" i="45"/>
  <c r="E333" i="45"/>
  <c r="J418" i="45"/>
  <c r="E418" i="45"/>
  <c r="J98" i="45"/>
  <c r="E98" i="45"/>
  <c r="J850" i="45"/>
  <c r="E850" i="45"/>
  <c r="J589" i="45"/>
  <c r="E589" i="45"/>
  <c r="J336" i="45"/>
  <c r="E336" i="45"/>
  <c r="J552" i="45"/>
  <c r="E552" i="45"/>
  <c r="J592" i="45"/>
  <c r="E592" i="45"/>
  <c r="J195" i="45"/>
  <c r="E195" i="45"/>
  <c r="J90" i="45"/>
  <c r="E90" i="45"/>
  <c r="J206" i="45"/>
  <c r="E206" i="45"/>
  <c r="J571" i="45"/>
  <c r="E571" i="45"/>
  <c r="J807" i="45"/>
  <c r="E807" i="45"/>
  <c r="J823" i="45"/>
  <c r="E823" i="45"/>
  <c r="J826" i="45"/>
  <c r="E826" i="45"/>
  <c r="J302" i="45"/>
  <c r="E302" i="45"/>
  <c r="J319" i="45"/>
  <c r="E319" i="45"/>
  <c r="J743" i="45"/>
  <c r="E743" i="45"/>
  <c r="J184" i="45"/>
  <c r="E184" i="45"/>
  <c r="J547" i="45"/>
  <c r="E547" i="45"/>
  <c r="J258" i="45"/>
  <c r="E258" i="45"/>
  <c r="J875" i="45"/>
  <c r="E875" i="45"/>
  <c r="J711" i="45"/>
  <c r="E711" i="45"/>
  <c r="J246" i="45"/>
  <c r="E246" i="45"/>
  <c r="J256" i="45"/>
  <c r="E256" i="45"/>
  <c r="J804" i="45"/>
  <c r="E804" i="45"/>
  <c r="J653" i="45"/>
  <c r="E653" i="45"/>
  <c r="J100" i="45"/>
  <c r="E100" i="45"/>
  <c r="J750" i="45"/>
  <c r="E750" i="45"/>
  <c r="J63" i="45"/>
  <c r="E63" i="45"/>
  <c r="J949" i="45"/>
  <c r="E949" i="45"/>
  <c r="J596" i="45"/>
  <c r="E596" i="45"/>
  <c r="J749" i="45"/>
  <c r="E749" i="45"/>
  <c r="J617" i="45"/>
  <c r="E617" i="45"/>
  <c r="J310" i="45"/>
  <c r="E310" i="45"/>
  <c r="J147" i="45"/>
  <c r="E147" i="45"/>
  <c r="J243" i="45"/>
  <c r="E243" i="45"/>
  <c r="J95" i="45"/>
  <c r="E95" i="45"/>
  <c r="J746" i="45"/>
  <c r="E746" i="45"/>
  <c r="J694" i="45"/>
  <c r="E694" i="45"/>
  <c r="J500" i="45"/>
  <c r="E500" i="45"/>
  <c r="J993" i="45"/>
  <c r="E993" i="45"/>
  <c r="J997" i="45"/>
  <c r="E997" i="45"/>
  <c r="J811" i="45"/>
  <c r="E811" i="45"/>
  <c r="J347" i="45"/>
  <c r="E347" i="45"/>
  <c r="J168" i="45"/>
  <c r="E168" i="45"/>
  <c r="J484" i="45"/>
  <c r="E484" i="45"/>
  <c r="J499" i="45"/>
  <c r="E499" i="45"/>
  <c r="J716" i="45"/>
  <c r="E716" i="45"/>
  <c r="J93" i="45"/>
  <c r="E93" i="45"/>
  <c r="J345" i="45"/>
  <c r="E345" i="45"/>
  <c r="J245" i="45"/>
  <c r="E245" i="45"/>
  <c r="J476" i="45"/>
  <c r="E476" i="45"/>
  <c r="J677" i="45"/>
  <c r="E677" i="45"/>
  <c r="J269" i="45"/>
  <c r="E269" i="45"/>
  <c r="J847" i="45"/>
  <c r="E847" i="45"/>
  <c r="J553" i="45"/>
  <c r="E553" i="45"/>
  <c r="J102" i="45"/>
  <c r="E102" i="45"/>
  <c r="J381" i="45"/>
  <c r="E381" i="45"/>
  <c r="J549" i="45"/>
  <c r="E549" i="45"/>
  <c r="J579" i="45"/>
  <c r="E579" i="45"/>
  <c r="J182" i="45"/>
  <c r="E182" i="45"/>
  <c r="J488" i="45"/>
  <c r="E488" i="45"/>
  <c r="J389" i="45"/>
  <c r="E389" i="45"/>
  <c r="J575" i="45"/>
  <c r="E575" i="45"/>
  <c r="J279" i="45"/>
  <c r="E279" i="45"/>
  <c r="J765" i="45"/>
  <c r="E765" i="45"/>
  <c r="J973" i="45"/>
  <c r="E973" i="45"/>
  <c r="J639" i="45"/>
  <c r="E639" i="45"/>
  <c r="J971" i="45"/>
  <c r="E971" i="45"/>
  <c r="J584" i="45"/>
  <c r="E584" i="45"/>
  <c r="J526" i="45"/>
  <c r="E526" i="45"/>
  <c r="J678" i="45"/>
  <c r="E678" i="45"/>
  <c r="J34" i="45"/>
  <c r="E34" i="45"/>
  <c r="J468" i="45"/>
  <c r="E468" i="45"/>
  <c r="J229" i="45"/>
  <c r="E229" i="45"/>
  <c r="J427" i="45"/>
  <c r="E427" i="45"/>
  <c r="J965" i="45"/>
  <c r="E965" i="45"/>
  <c r="J65" i="45"/>
  <c r="E65" i="45"/>
  <c r="J712" i="45"/>
  <c r="E712" i="45"/>
  <c r="J490" i="45"/>
  <c r="E490" i="45"/>
  <c r="J919" i="45"/>
  <c r="E919" i="45"/>
  <c r="J930" i="45"/>
  <c r="E930" i="45"/>
  <c r="J261" i="45"/>
  <c r="E261" i="45"/>
  <c r="J707" i="45"/>
  <c r="E707" i="45"/>
  <c r="J292" i="45"/>
  <c r="E292" i="45"/>
  <c r="J995" i="45"/>
  <c r="E995" i="45"/>
  <c r="J948" i="45"/>
  <c r="E948" i="45"/>
  <c r="J924" i="45"/>
  <c r="E924" i="45"/>
  <c r="J692" i="45"/>
  <c r="E692" i="45"/>
  <c r="J19" i="45"/>
  <c r="E19" i="45"/>
  <c r="J397" i="45"/>
  <c r="E397" i="45"/>
  <c r="J360" i="45"/>
  <c r="E360" i="45"/>
  <c r="J88" i="45"/>
  <c r="E88" i="45"/>
  <c r="J423" i="45"/>
  <c r="E423" i="45"/>
  <c r="J194" i="45"/>
  <c r="E194" i="45"/>
  <c r="J171" i="45"/>
  <c r="E171" i="45"/>
  <c r="J153" i="45"/>
  <c r="E153" i="45"/>
  <c r="J557" i="45"/>
  <c r="E557" i="45"/>
  <c r="J969" i="45"/>
  <c r="E969" i="45"/>
  <c r="J234" i="45"/>
  <c r="E234" i="45"/>
  <c r="J489" i="45"/>
  <c r="E489" i="45"/>
  <c r="J879" i="45"/>
  <c r="E879" i="45"/>
  <c r="J702" i="45"/>
  <c r="E702" i="45"/>
  <c r="J330" i="45"/>
  <c r="E330" i="45"/>
  <c r="J551" i="45"/>
  <c r="E551" i="45"/>
  <c r="J362" i="45"/>
  <c r="E362" i="45"/>
  <c r="J43" i="45"/>
  <c r="E43" i="45"/>
  <c r="J92" i="45"/>
  <c r="E92" i="45"/>
  <c r="J685" i="45"/>
  <c r="E685" i="45"/>
  <c r="J392" i="45"/>
  <c r="E392" i="45"/>
  <c r="J985" i="45"/>
  <c r="E985" i="45"/>
  <c r="J365" i="45"/>
  <c r="E365" i="45"/>
  <c r="J872" i="45"/>
  <c r="E872" i="45"/>
  <c r="J998" i="45"/>
  <c r="E998" i="45"/>
  <c r="J370" i="45"/>
  <c r="E370" i="45"/>
  <c r="J957" i="45"/>
  <c r="E957" i="45"/>
  <c r="J841" i="45"/>
  <c r="E841" i="45"/>
  <c r="J272" i="45"/>
  <c r="E272" i="45"/>
  <c r="J569" i="45"/>
  <c r="E569" i="45"/>
  <c r="J950" i="45"/>
  <c r="E950" i="45"/>
  <c r="J387" i="45"/>
  <c r="E387" i="45"/>
  <c r="J945" i="45"/>
  <c r="E945" i="45"/>
  <c r="J792" i="45"/>
  <c r="E792" i="45"/>
  <c r="J863" i="45"/>
  <c r="E863" i="45"/>
  <c r="J738" i="45"/>
  <c r="E738" i="45"/>
  <c r="J926" i="45"/>
  <c r="E926" i="45"/>
  <c r="J58" i="45"/>
  <c r="E58" i="45"/>
  <c r="J891" i="45"/>
  <c r="E891" i="45"/>
  <c r="J724" i="45"/>
  <c r="E724" i="45"/>
  <c r="J773" i="45"/>
  <c r="E773" i="45"/>
  <c r="J424" i="45"/>
  <c r="E424" i="45"/>
  <c r="J910" i="45"/>
  <c r="E910" i="45"/>
  <c r="J143" i="45"/>
  <c r="E143" i="45"/>
  <c r="J60" i="45"/>
  <c r="E60" i="45"/>
  <c r="J699" i="45"/>
  <c r="E699" i="45"/>
  <c r="J964" i="45"/>
  <c r="E964" i="45"/>
  <c r="J126" i="45"/>
  <c r="E126" i="45"/>
  <c r="J407" i="45"/>
  <c r="E407" i="45"/>
  <c r="J230" i="45"/>
  <c r="E230" i="45"/>
  <c r="J260" i="45"/>
  <c r="E260" i="45"/>
  <c r="J396" i="45"/>
  <c r="E396" i="45"/>
  <c r="J721" i="45"/>
  <c r="E721" i="45"/>
  <c r="J35" i="45"/>
  <c r="E35" i="45"/>
  <c r="J917" i="45"/>
  <c r="E917" i="45"/>
  <c r="J346" i="45"/>
  <c r="E346" i="45"/>
  <c r="J803" i="45"/>
  <c r="E803" i="45"/>
  <c r="J355" i="45"/>
  <c r="E355" i="45"/>
  <c r="J227" i="45"/>
  <c r="E227" i="45"/>
  <c r="J646" i="45"/>
  <c r="E646" i="45"/>
  <c r="J6" i="45"/>
  <c r="E6" i="45"/>
  <c r="J112" i="45"/>
  <c r="E112" i="45"/>
  <c r="J908" i="45"/>
  <c r="E908" i="45"/>
  <c r="J276" i="45"/>
  <c r="E276" i="45"/>
  <c r="J869" i="45"/>
  <c r="E869" i="45"/>
  <c r="J688" i="45"/>
  <c r="E688" i="45"/>
  <c r="J523" i="45"/>
  <c r="E523" i="45"/>
  <c r="J561" i="45"/>
  <c r="E561" i="45"/>
  <c r="J546" i="45"/>
  <c r="E546" i="45"/>
  <c r="J149" i="45"/>
  <c r="E149" i="45"/>
  <c r="J344" i="45"/>
  <c r="E344" i="45"/>
  <c r="J300" i="45"/>
  <c r="E300" i="45"/>
  <c r="J830" i="45"/>
  <c r="E830" i="45"/>
  <c r="J898" i="45"/>
  <c r="E898" i="45"/>
  <c r="J734" i="45"/>
  <c r="E734" i="45"/>
  <c r="J338" i="45"/>
  <c r="E338" i="45"/>
  <c r="J723" i="45"/>
  <c r="E723" i="45"/>
  <c r="J317" i="45"/>
  <c r="E317" i="45"/>
  <c r="J673" i="45"/>
  <c r="E673" i="45"/>
  <c r="J778" i="45"/>
  <c r="E778" i="45"/>
  <c r="J320" i="45"/>
  <c r="E320" i="45"/>
  <c r="J534" i="45"/>
  <c r="E534" i="45"/>
  <c r="J113" i="45"/>
  <c r="E113" i="45"/>
  <c r="J797" i="45"/>
  <c r="E797" i="45"/>
  <c r="J55" i="45"/>
  <c r="E55" i="45"/>
  <c r="J943" i="45"/>
  <c r="E943" i="45"/>
  <c r="J626" i="45"/>
  <c r="E626" i="45"/>
  <c r="J304" i="45"/>
  <c r="E304" i="45"/>
  <c r="J806" i="45"/>
  <c r="E806" i="45"/>
  <c r="J690" i="45"/>
  <c r="E690" i="45"/>
  <c r="J955" i="45"/>
  <c r="E955" i="45"/>
  <c r="J518" i="45"/>
  <c r="E518" i="45"/>
  <c r="J426" i="45"/>
  <c r="E426" i="45"/>
  <c r="J75" i="45"/>
  <c r="E75" i="45"/>
  <c r="J555" i="45"/>
  <c r="E555" i="45"/>
  <c r="J604" i="45"/>
  <c r="E604" i="45"/>
  <c r="J11" i="45"/>
  <c r="E11" i="45"/>
  <c r="J736" i="45"/>
  <c r="E736" i="45"/>
  <c r="J372" i="45"/>
  <c r="E372" i="45"/>
  <c r="J156" i="45"/>
  <c r="E156" i="45"/>
  <c r="J244" i="45"/>
  <c r="E244" i="45"/>
  <c r="J700" i="45"/>
  <c r="E700" i="45"/>
  <c r="J376" i="45"/>
  <c r="E376" i="45"/>
  <c r="J429" i="45"/>
  <c r="E429" i="45"/>
  <c r="J199" i="45"/>
  <c r="E199" i="45"/>
  <c r="J203" i="45"/>
  <c r="E203" i="45"/>
  <c r="J385" i="45"/>
  <c r="E385" i="45"/>
  <c r="J323" i="45"/>
  <c r="E323" i="45"/>
  <c r="J47" i="45"/>
  <c r="E47" i="45"/>
  <c r="J752" i="45"/>
  <c r="E752" i="45"/>
  <c r="J249" i="45"/>
  <c r="E249" i="45"/>
  <c r="J395" i="45"/>
  <c r="E395" i="45"/>
  <c r="J197" i="45"/>
  <c r="E197" i="45"/>
  <c r="J636" i="45"/>
  <c r="E636" i="45"/>
  <c r="J787" i="45"/>
  <c r="E787" i="45"/>
  <c r="J339" i="45"/>
  <c r="E339" i="45"/>
  <c r="J341" i="45"/>
  <c r="E341" i="45"/>
  <c r="J334" i="45"/>
  <c r="E334" i="45"/>
  <c r="J278" i="45"/>
  <c r="E278" i="45"/>
  <c r="J433" i="45"/>
  <c r="E433" i="45"/>
  <c r="J800" i="45"/>
  <c r="E800" i="45"/>
  <c r="J87" i="45"/>
  <c r="E87" i="45"/>
  <c r="J911" i="45"/>
  <c r="E911" i="45"/>
  <c r="J805" i="45"/>
  <c r="E805" i="45"/>
  <c r="J578" i="45"/>
  <c r="E578" i="45"/>
  <c r="J776" i="45"/>
  <c r="E776" i="45"/>
  <c r="J767" i="45"/>
  <c r="E767" i="45"/>
  <c r="J912" i="45"/>
  <c r="E912" i="45"/>
  <c r="J475" i="45"/>
  <c r="E475" i="45"/>
  <c r="J715" i="45"/>
  <c r="E715" i="45"/>
  <c r="J635" i="45"/>
  <c r="E635" i="45"/>
  <c r="J737" i="45"/>
  <c r="E737" i="45"/>
  <c r="J459" i="45"/>
  <c r="E459" i="45"/>
  <c r="J854" i="45"/>
  <c r="E854" i="45"/>
  <c r="J108" i="45"/>
  <c r="E108" i="45"/>
  <c r="J880" i="45"/>
  <c r="E880" i="45"/>
  <c r="J580" i="45"/>
  <c r="E580" i="45"/>
  <c r="J976" i="45"/>
  <c r="E976" i="45"/>
  <c r="J668" i="45"/>
  <c r="E668" i="45"/>
  <c r="J428" i="45"/>
  <c r="E428" i="45"/>
  <c r="J939" i="45"/>
  <c r="E939" i="45"/>
  <c r="J786" i="45"/>
  <c r="E786" i="45"/>
  <c r="J838" i="45"/>
  <c r="E838" i="45"/>
  <c r="J486" i="45"/>
  <c r="E486" i="45"/>
  <c r="J210" i="45"/>
  <c r="E210" i="45"/>
  <c r="J125" i="45"/>
  <c r="E125" i="45"/>
  <c r="J754" i="45"/>
  <c r="E754" i="45"/>
  <c r="J425" i="45"/>
  <c r="E425" i="45"/>
  <c r="J676" i="45"/>
  <c r="E676" i="45"/>
  <c r="J706" i="45"/>
  <c r="E706" i="45"/>
  <c r="J291" i="45"/>
  <c r="E291" i="45"/>
  <c r="J402" i="45"/>
  <c r="E402" i="45"/>
  <c r="J115" i="45"/>
  <c r="E115" i="45"/>
  <c r="J506" i="45"/>
  <c r="E506" i="45"/>
  <c r="J114" i="45"/>
  <c r="E114" i="45"/>
  <c r="J920" i="45"/>
  <c r="E920" i="45"/>
  <c r="J80" i="45"/>
  <c r="E80" i="45"/>
  <c r="J975" i="45"/>
  <c r="E975" i="45"/>
  <c r="J861" i="45"/>
  <c r="E861" i="45"/>
  <c r="J766" i="45"/>
  <c r="E766" i="45"/>
  <c r="J906" i="45"/>
  <c r="E906" i="45"/>
  <c r="J342" i="45"/>
  <c r="E342" i="45"/>
  <c r="J335" i="45"/>
  <c r="E335" i="45"/>
  <c r="J634" i="45"/>
  <c r="E634" i="45"/>
  <c r="J32" i="45"/>
  <c r="E32" i="45"/>
  <c r="J967" i="45"/>
  <c r="E967" i="45"/>
  <c r="J656" i="45"/>
  <c r="E656" i="45"/>
  <c r="J538" i="45"/>
  <c r="E538" i="45"/>
  <c r="J837" i="45"/>
  <c r="E837" i="45"/>
  <c r="J625" i="45"/>
  <c r="E625" i="45"/>
  <c r="J748" i="45"/>
  <c r="E748" i="45"/>
  <c r="J289" i="45"/>
  <c r="E289" i="45"/>
  <c r="J200" i="45"/>
  <c r="E200" i="45"/>
  <c r="J139" i="45"/>
  <c r="E139" i="45"/>
  <c r="J894" i="45"/>
  <c r="E894" i="45"/>
  <c r="J645" i="45"/>
  <c r="E645" i="45"/>
  <c r="J667" i="45"/>
  <c r="E667" i="45"/>
  <c r="J567" i="45"/>
  <c r="E567" i="45"/>
  <c r="J361" i="45"/>
  <c r="E361" i="45"/>
  <c r="J178" i="45"/>
  <c r="E178" i="45"/>
  <c r="J663" i="45"/>
  <c r="E663" i="45"/>
  <c r="J491" i="45"/>
  <c r="E491" i="45"/>
  <c r="J640" i="45"/>
  <c r="E640" i="45"/>
  <c r="J613" i="45"/>
  <c r="E613" i="45"/>
  <c r="J609" i="45"/>
  <c r="E609" i="45"/>
  <c r="J483" i="45"/>
  <c r="E483" i="45"/>
  <c r="J972" i="45"/>
  <c r="E972" i="45"/>
  <c r="J664" i="45"/>
  <c r="E664" i="45"/>
  <c r="J268" i="45"/>
  <c r="E268" i="45"/>
  <c r="J705" i="45"/>
  <c r="E705" i="45"/>
  <c r="J530" i="45"/>
  <c r="E530" i="45"/>
  <c r="J899" i="45"/>
  <c r="E899" i="45"/>
  <c r="J177" i="45"/>
  <c r="E177" i="45"/>
  <c r="J605" i="45"/>
  <c r="E605" i="45"/>
  <c r="J388" i="45"/>
  <c r="E388" i="45"/>
  <c r="J185" i="45"/>
  <c r="E185" i="45"/>
  <c r="J923" i="45"/>
  <c r="E923" i="45"/>
  <c r="J684" i="45"/>
  <c r="E684" i="45"/>
  <c r="J25" i="45"/>
  <c r="E25" i="45"/>
  <c r="J790" i="45"/>
  <c r="E790" i="45"/>
  <c r="J364" i="45"/>
  <c r="E364" i="45"/>
  <c r="J82" i="45"/>
  <c r="E82" i="45"/>
  <c r="J78" i="45"/>
  <c r="E78" i="45"/>
  <c r="J356" i="45"/>
  <c r="E356" i="45"/>
  <c r="J819" i="45"/>
  <c r="E819" i="45"/>
  <c r="J890" i="45"/>
  <c r="E890" i="45"/>
  <c r="J582" i="45"/>
  <c r="E582" i="45"/>
  <c r="J503" i="45"/>
  <c r="E503" i="45"/>
  <c r="J502" i="45"/>
  <c r="E502" i="45"/>
  <c r="J870" i="45"/>
  <c r="E870" i="45"/>
  <c r="J907" i="45"/>
  <c r="E907" i="45"/>
  <c r="J556" i="45"/>
  <c r="E556" i="45"/>
  <c r="J50" i="45"/>
  <c r="E50" i="45"/>
  <c r="J217" i="45"/>
  <c r="E217" i="45"/>
  <c r="J733" i="45"/>
  <c r="E733" i="45"/>
  <c r="J504" i="45"/>
  <c r="E504" i="45"/>
  <c r="J91" i="45"/>
  <c r="E91" i="45"/>
  <c r="J15" i="45"/>
  <c r="E15" i="45"/>
  <c r="J141" i="45"/>
  <c r="E141" i="45"/>
  <c r="J494" i="45"/>
  <c r="E494" i="45"/>
  <c r="J399" i="45"/>
  <c r="E399" i="45"/>
  <c r="J492" i="45"/>
  <c r="E492" i="45"/>
  <c r="J1000" i="45"/>
  <c r="E1000" i="45"/>
  <c r="J220" i="45"/>
  <c r="E220" i="45"/>
  <c r="J757" i="45"/>
  <c r="E757" i="45"/>
  <c r="J763" i="45"/>
  <c r="E763" i="45"/>
  <c r="J327" i="45"/>
  <c r="E327" i="45"/>
  <c r="J620" i="45"/>
  <c r="E620" i="45"/>
  <c r="J536" i="45"/>
  <c r="E536" i="45"/>
  <c r="J951" i="45"/>
  <c r="E951" i="45"/>
  <c r="J293" i="45"/>
  <c r="E293" i="45"/>
  <c r="J932" i="45"/>
  <c r="E932" i="45"/>
  <c r="J41" i="45"/>
  <c r="E41" i="45"/>
  <c r="J154" i="45"/>
  <c r="E154" i="45"/>
  <c r="J146" i="45"/>
  <c r="E146" i="45"/>
  <c r="J175" i="45"/>
  <c r="E175" i="45"/>
  <c r="J57" i="45"/>
  <c r="E57" i="45"/>
  <c r="J332" i="45"/>
  <c r="E332" i="45"/>
  <c r="J56" i="45"/>
  <c r="E56" i="45"/>
  <c r="J413" i="45"/>
  <c r="E413" i="45"/>
  <c r="J588" i="45"/>
  <c r="E588" i="45"/>
  <c r="J36" i="45"/>
  <c r="E36" i="45"/>
  <c r="J440" i="45"/>
  <c r="E440" i="45"/>
  <c r="J992" i="45"/>
  <c r="E992" i="45"/>
  <c r="J651" i="45"/>
  <c r="E651" i="45"/>
  <c r="J83" i="45"/>
  <c r="E83" i="45"/>
  <c r="J860" i="45"/>
  <c r="E860" i="45"/>
  <c r="J539" i="45"/>
  <c r="E539" i="45"/>
  <c r="J174" i="45"/>
  <c r="E174" i="45"/>
  <c r="J887" i="45"/>
  <c r="E887" i="45"/>
  <c r="J859" i="45"/>
  <c r="E859" i="45"/>
  <c r="J991" i="45"/>
  <c r="E991" i="45"/>
  <c r="J187" i="45"/>
  <c r="E187" i="45"/>
  <c r="J657" i="45"/>
  <c r="E657" i="45"/>
  <c r="J48" i="45"/>
  <c r="E48" i="45"/>
  <c r="J548" i="45"/>
  <c r="E548" i="45"/>
  <c r="J709" i="45"/>
  <c r="E709" i="45"/>
  <c r="J866" i="45"/>
  <c r="E866" i="45"/>
  <c r="J386" i="45"/>
  <c r="E386" i="45"/>
  <c r="J522" i="45"/>
  <c r="E522" i="45"/>
  <c r="J921" i="45"/>
  <c r="E921" i="45"/>
  <c r="J591" i="45"/>
  <c r="E591" i="45"/>
  <c r="J585" i="45"/>
  <c r="E585" i="45"/>
  <c r="J211" i="45"/>
  <c r="E211" i="45"/>
  <c r="J110" i="45"/>
  <c r="E110" i="45"/>
  <c r="J290" i="45"/>
  <c r="E290" i="45"/>
  <c r="J587" i="45"/>
  <c r="E587" i="45"/>
  <c r="J379" i="45"/>
  <c r="E379" i="45"/>
  <c r="J105" i="45"/>
  <c r="E105" i="45"/>
  <c r="J892" i="45"/>
  <c r="E892" i="45"/>
  <c r="J99" i="45"/>
  <c r="E99" i="45"/>
  <c r="J650" i="45"/>
  <c r="E650" i="45"/>
  <c r="J527" i="45"/>
  <c r="E527" i="45"/>
  <c r="J40" i="45"/>
  <c r="E40" i="45"/>
  <c r="J862" i="45"/>
  <c r="E862" i="45"/>
  <c r="J816" i="45"/>
  <c r="E816" i="45"/>
  <c r="J422" i="45"/>
  <c r="E422" i="45"/>
  <c r="J8" i="45"/>
  <c r="E8" i="45"/>
  <c r="J359" i="45"/>
  <c r="E359" i="45"/>
  <c r="J533" i="45"/>
  <c r="E533" i="45"/>
  <c r="J383" i="45"/>
  <c r="E383" i="45"/>
  <c r="J39" i="45"/>
  <c r="E39" i="45"/>
  <c r="J138" i="45"/>
  <c r="E138" i="45"/>
  <c r="J661" i="45"/>
  <c r="E661" i="45"/>
  <c r="J221" i="45"/>
  <c r="E221" i="45"/>
  <c r="J128" i="45"/>
  <c r="E128" i="45"/>
  <c r="J845" i="45"/>
  <c r="E845" i="45"/>
  <c r="J874" i="45"/>
  <c r="E874" i="45"/>
  <c r="J393" i="45"/>
  <c r="E393" i="45"/>
  <c r="J391" i="45"/>
  <c r="E391" i="45"/>
  <c r="J460" i="45"/>
  <c r="E460" i="45"/>
  <c r="J614" i="45"/>
  <c r="E614" i="45"/>
  <c r="J122" i="45"/>
  <c r="E122" i="45"/>
  <c r="J952" i="45"/>
  <c r="E952" i="45"/>
  <c r="J925" i="45"/>
  <c r="E925" i="45"/>
  <c r="J186" i="45"/>
  <c r="E186" i="45"/>
  <c r="J881" i="45"/>
  <c r="E881" i="45"/>
  <c r="J638" i="45"/>
  <c r="E638" i="45"/>
  <c r="J516" i="45"/>
  <c r="E516" i="45"/>
  <c r="J618" i="45"/>
  <c r="E618" i="45"/>
  <c r="J882" i="45"/>
  <c r="E882" i="45"/>
  <c r="J543" i="45"/>
  <c r="E543" i="45"/>
  <c r="J273" i="45"/>
  <c r="E273" i="45"/>
  <c r="J698" i="45"/>
  <c r="E698" i="45"/>
  <c r="J235" i="45"/>
  <c r="E235" i="45"/>
  <c r="J809" i="45"/>
  <c r="E809" i="45"/>
  <c r="J166" i="45"/>
  <c r="E166" i="45"/>
  <c r="J371" i="45"/>
  <c r="E371" i="45"/>
  <c r="J106" i="45"/>
  <c r="E106" i="45"/>
  <c r="J253" i="45"/>
  <c r="E253" i="45"/>
  <c r="J480" i="45"/>
  <c r="E480" i="45"/>
  <c r="J601" i="45"/>
  <c r="E601" i="45"/>
  <c r="J927" i="45"/>
  <c r="E927" i="45"/>
  <c r="J994" i="45"/>
  <c r="E994" i="45"/>
  <c r="J101" i="45"/>
  <c r="E101" i="45"/>
  <c r="J883" i="45"/>
  <c r="E883" i="45"/>
  <c r="J570" i="45"/>
  <c r="E570" i="45"/>
  <c r="J498" i="45"/>
  <c r="E498" i="45"/>
  <c r="J478" i="45"/>
  <c r="E478" i="45"/>
  <c r="J297" i="45"/>
  <c r="E297" i="45"/>
  <c r="J325" i="45"/>
  <c r="E325" i="45"/>
  <c r="J84" i="45"/>
  <c r="E84" i="45"/>
  <c r="J53" i="45"/>
  <c r="E53" i="45"/>
  <c r="J3" i="45"/>
  <c r="E3" i="45"/>
  <c r="J378" i="45"/>
  <c r="E378" i="45"/>
  <c r="J918" i="45"/>
  <c r="E918" i="45"/>
  <c r="J432" i="45"/>
  <c r="E432" i="45"/>
  <c r="J961" i="45"/>
  <c r="E961" i="45"/>
  <c r="J13" i="45"/>
  <c r="E13" i="45"/>
  <c r="J731" i="45"/>
  <c r="E731" i="45"/>
  <c r="J97" i="45"/>
  <c r="E97" i="45"/>
  <c r="J51" i="45"/>
  <c r="E51" i="45"/>
  <c r="J140" i="45"/>
  <c r="E140" i="45"/>
  <c r="J629" i="45"/>
  <c r="E629" i="45"/>
  <c r="J176" i="45"/>
  <c r="E176" i="45"/>
  <c r="J76" i="45"/>
  <c r="E76" i="45"/>
  <c r="J231" i="45"/>
  <c r="E231" i="45"/>
  <c r="J222" i="45"/>
  <c r="E222" i="45"/>
  <c r="J783" i="45"/>
  <c r="E783" i="45"/>
  <c r="J251" i="45"/>
  <c r="E251" i="45"/>
  <c r="J307" i="45"/>
  <c r="E307" i="45"/>
  <c r="J111" i="45"/>
  <c r="E111" i="45"/>
  <c r="J760" i="45"/>
  <c r="E760" i="45"/>
  <c r="J808" i="45"/>
  <c r="E808" i="45"/>
  <c r="J5" i="45"/>
  <c r="E5" i="45"/>
  <c r="J324" i="45"/>
  <c r="E324" i="45"/>
  <c r="J329" i="45"/>
  <c r="E329" i="45"/>
  <c r="J843" i="45"/>
  <c r="E843" i="45"/>
  <c r="J161" i="45"/>
  <c r="E161" i="45"/>
  <c r="J904" i="45"/>
  <c r="E904" i="45"/>
  <c r="J401" i="45"/>
  <c r="E401" i="45"/>
  <c r="J296" i="45"/>
  <c r="E296" i="45"/>
  <c r="J867" i="45"/>
  <c r="E867" i="45"/>
  <c r="J262" i="45"/>
  <c r="E262" i="45"/>
  <c r="J89" i="45"/>
  <c r="E89" i="45"/>
  <c r="J24" i="45"/>
  <c r="E24" i="45"/>
  <c r="J192" i="45"/>
  <c r="E192" i="45"/>
  <c r="J842" i="45"/>
  <c r="E842" i="45"/>
  <c r="J228" i="45"/>
  <c r="E228" i="45"/>
  <c r="J851" i="45"/>
  <c r="E851" i="45"/>
  <c r="J933" i="45"/>
  <c r="E933" i="45"/>
  <c r="J67" i="45"/>
  <c r="E67" i="45"/>
  <c r="J369" i="45"/>
  <c r="E369" i="45"/>
  <c r="J999" i="45"/>
  <c r="E999" i="45"/>
  <c r="J674" i="45"/>
  <c r="E674" i="45"/>
  <c r="J519" i="45"/>
  <c r="E519" i="45"/>
  <c r="J962" i="45"/>
  <c r="E962" i="45"/>
  <c r="J188" i="45"/>
  <c r="E188" i="45"/>
  <c r="J219" i="45"/>
  <c r="E219" i="45"/>
  <c r="J71" i="45"/>
  <c r="E71" i="45"/>
  <c r="J963" i="45"/>
  <c r="E963" i="45"/>
  <c r="J871" i="45"/>
  <c r="E871" i="45"/>
  <c r="J497" i="45"/>
  <c r="E497" i="45"/>
  <c r="J936" i="45"/>
  <c r="E936" i="45"/>
  <c r="J913" i="45"/>
  <c r="E913" i="45"/>
  <c r="J312" i="45"/>
  <c r="E312" i="45"/>
  <c r="J544" i="45"/>
  <c r="E544" i="45"/>
  <c r="J450" i="45"/>
  <c r="E450" i="45"/>
  <c r="J9" i="45"/>
  <c r="E9" i="45"/>
  <c r="J970" i="45"/>
  <c r="E970" i="45"/>
  <c r="J1001" i="45"/>
  <c r="E1001" i="45"/>
  <c r="J693" i="45"/>
  <c r="E693" i="45"/>
  <c r="J671" i="45"/>
  <c r="E671" i="45"/>
  <c r="J280" i="45"/>
  <c r="E280" i="45"/>
  <c r="J929" i="45"/>
  <c r="E929" i="45"/>
  <c r="J624" i="45"/>
  <c r="E624" i="45"/>
  <c r="J687" i="45"/>
  <c r="E687" i="45"/>
  <c r="J717" i="45"/>
  <c r="E717" i="45"/>
  <c r="J788" i="45"/>
  <c r="E788" i="45"/>
  <c r="J785" i="45"/>
  <c r="E785" i="45"/>
  <c r="J109" i="45"/>
  <c r="E109" i="45"/>
  <c r="J254" i="45"/>
  <c r="E254" i="45"/>
  <c r="J784" i="45"/>
  <c r="E784" i="45"/>
  <c r="J96" i="45"/>
  <c r="E96" i="45"/>
  <c r="J318" i="45"/>
  <c r="E318" i="45"/>
  <c r="J209" i="45"/>
  <c r="E209" i="45"/>
  <c r="J977" i="45"/>
  <c r="E977" i="45"/>
  <c r="J820" i="45"/>
  <c r="E820" i="45"/>
  <c r="J529" i="45"/>
  <c r="E529" i="45"/>
  <c r="J799" i="45"/>
  <c r="E799" i="45"/>
  <c r="J434" i="45"/>
  <c r="E434" i="45"/>
  <c r="J525" i="45"/>
  <c r="E525" i="45"/>
  <c r="J152" i="45"/>
  <c r="E152" i="45"/>
  <c r="J798" i="45"/>
  <c r="E798" i="45"/>
  <c r="J878" i="45"/>
  <c r="E878" i="45"/>
  <c r="J118" i="45"/>
  <c r="E118" i="45"/>
  <c r="J196" i="45"/>
  <c r="E196" i="45"/>
  <c r="J417" i="45"/>
  <c r="E417" i="45"/>
  <c r="J507" i="45"/>
  <c r="E507" i="45"/>
  <c r="J38" i="45"/>
  <c r="E38" i="45"/>
  <c r="J761" i="45"/>
  <c r="E761" i="45"/>
  <c r="J411" i="45"/>
  <c r="E411" i="45"/>
  <c r="J989" i="45"/>
  <c r="E989" i="45"/>
  <c r="J641" i="45"/>
  <c r="E641" i="45"/>
  <c r="J616" i="45"/>
  <c r="E616" i="45"/>
  <c r="J703" i="45"/>
  <c r="E703" i="45"/>
  <c r="J461" i="45"/>
  <c r="E461" i="45"/>
  <c r="J129" i="45"/>
  <c r="E129" i="45"/>
  <c r="J900" i="45"/>
  <c r="E900" i="45"/>
  <c r="J829" i="45"/>
  <c r="E829" i="45"/>
  <c r="J218" i="45"/>
  <c r="E218" i="45"/>
  <c r="J274" i="45"/>
  <c r="E274" i="45"/>
  <c r="J448" i="45"/>
  <c r="E448" i="45"/>
  <c r="J966" i="45"/>
  <c r="E966" i="45"/>
  <c r="J509" i="45"/>
  <c r="E509" i="45"/>
  <c r="J988" i="45"/>
  <c r="E988" i="45"/>
  <c r="J581" i="45"/>
  <c r="E581" i="45"/>
  <c r="J865" i="45"/>
  <c r="E865" i="45"/>
  <c r="J868" i="45"/>
  <c r="E868" i="45"/>
  <c r="J352" i="45"/>
  <c r="E352" i="45"/>
  <c r="J956" i="45"/>
  <c r="E956" i="45"/>
  <c r="J135" i="45"/>
  <c r="E135" i="45"/>
  <c r="J322" i="45"/>
  <c r="E322" i="45"/>
  <c r="J514" i="45"/>
  <c r="E514" i="45"/>
  <c r="J510" i="45"/>
  <c r="E510" i="45"/>
  <c r="J777" i="45"/>
  <c r="E777" i="45"/>
  <c r="J726" i="45"/>
  <c r="E726" i="45"/>
  <c r="J781" i="45"/>
  <c r="E781" i="45"/>
  <c r="J127" i="45"/>
  <c r="E127" i="45"/>
  <c r="J263" i="45"/>
  <c r="E263" i="45"/>
  <c r="J728" i="45"/>
  <c r="E728" i="45"/>
  <c r="J725" i="45"/>
  <c r="E725" i="45"/>
  <c r="J44" i="45"/>
  <c r="E44" i="45"/>
  <c r="J487" i="45"/>
  <c r="E487" i="45"/>
  <c r="J158" i="45"/>
  <c r="E158" i="45"/>
  <c r="J839" i="45"/>
  <c r="E839" i="45"/>
  <c r="J903" i="45"/>
  <c r="E903" i="45"/>
  <c r="J132" i="45"/>
  <c r="E132" i="45"/>
  <c r="J400" i="45"/>
  <c r="E400" i="45"/>
  <c r="J660" i="45"/>
  <c r="E660" i="45"/>
  <c r="J442" i="45"/>
  <c r="E442" i="45"/>
  <c r="J299" i="45"/>
  <c r="E299" i="45"/>
  <c r="J729" i="45"/>
  <c r="E729" i="45"/>
  <c r="J351" i="45"/>
  <c r="E351" i="45"/>
  <c r="J979" i="45"/>
  <c r="E979" i="45"/>
  <c r="J594" i="45"/>
  <c r="E594" i="45"/>
  <c r="J768" i="45"/>
  <c r="E768" i="45"/>
  <c r="J566" i="45"/>
  <c r="E566" i="45"/>
  <c r="J173" i="45"/>
  <c r="E173" i="45"/>
  <c r="J795" i="45"/>
  <c r="E795" i="45"/>
  <c r="J683" i="45"/>
  <c r="E683" i="45"/>
  <c r="J535" i="45"/>
  <c r="E535" i="45"/>
  <c r="J79" i="45"/>
  <c r="E79" i="45"/>
  <c r="J70" i="45"/>
  <c r="E70" i="45"/>
  <c r="J704" i="45"/>
  <c r="E704" i="45"/>
  <c r="J163" i="45"/>
  <c r="E163" i="45"/>
  <c r="J619" i="45"/>
  <c r="E619" i="45"/>
  <c r="J445" i="45"/>
  <c r="E445" i="45"/>
  <c r="J982" i="45"/>
  <c r="E982" i="45"/>
  <c r="J751" i="45"/>
  <c r="E751" i="45"/>
  <c r="J270" i="45"/>
  <c r="E270" i="45"/>
  <c r="J321" i="45"/>
  <c r="E321" i="45"/>
  <c r="J247" i="45"/>
  <c r="E247" i="45"/>
  <c r="J789" i="45"/>
  <c r="E789" i="45"/>
  <c r="J131" i="45"/>
  <c r="E131" i="45"/>
  <c r="J380" i="45"/>
  <c r="E380" i="45"/>
  <c r="J406" i="45"/>
  <c r="E406" i="45"/>
  <c r="J267" i="45"/>
  <c r="E267" i="45"/>
  <c r="J815" i="45"/>
  <c r="E815" i="45"/>
  <c r="J968" i="45"/>
  <c r="E968" i="45"/>
  <c r="J134" i="45"/>
  <c r="E134" i="45"/>
  <c r="J642" i="45"/>
  <c r="E642" i="45"/>
  <c r="J832" i="45"/>
  <c r="E832" i="45"/>
  <c r="J237" i="45"/>
  <c r="E237" i="45"/>
  <c r="J856" i="45"/>
  <c r="E856" i="45"/>
  <c r="J791" i="45"/>
  <c r="E791" i="45"/>
  <c r="J537" i="45"/>
  <c r="E537" i="45"/>
  <c r="J284" i="45"/>
  <c r="E284" i="45"/>
  <c r="J496" i="45"/>
  <c r="E496" i="45"/>
  <c r="J482" i="45"/>
  <c r="E482" i="45"/>
  <c r="J215" i="45"/>
  <c r="E215" i="45"/>
  <c r="J439" i="45"/>
  <c r="E439" i="45"/>
  <c r="J732" i="45"/>
  <c r="E732" i="45"/>
  <c r="J368" i="45"/>
  <c r="E368" i="45"/>
  <c r="J451" i="45"/>
  <c r="E451" i="45"/>
  <c r="J554" i="45"/>
  <c r="E554" i="45"/>
  <c r="J905" i="45"/>
  <c r="E905" i="45"/>
  <c r="J597" i="45"/>
  <c r="E597" i="45"/>
  <c r="J377" i="45"/>
  <c r="E377" i="45"/>
  <c r="J531" i="45"/>
  <c r="E531" i="45"/>
  <c r="J769" i="45"/>
  <c r="E769" i="45"/>
  <c r="J349" i="45"/>
  <c r="E349" i="45"/>
  <c r="J814" i="45"/>
  <c r="E814" i="45"/>
  <c r="J458" i="45"/>
  <c r="E458" i="45"/>
  <c r="J831" i="45"/>
  <c r="E831" i="45"/>
  <c r="J463" i="45"/>
  <c r="E463" i="45"/>
  <c r="J7" i="45"/>
  <c r="E7" i="45"/>
  <c r="J873" i="45"/>
  <c r="E873" i="45"/>
  <c r="J412" i="45"/>
  <c r="E412" i="45"/>
  <c r="J846" i="45"/>
  <c r="E846" i="45"/>
  <c r="J18" i="45"/>
  <c r="E18" i="45"/>
  <c r="J479" i="45"/>
  <c r="E479" i="45"/>
  <c r="J181" i="45"/>
  <c r="E181" i="45"/>
  <c r="J515" i="45"/>
  <c r="E515" i="45"/>
  <c r="J727" i="45"/>
  <c r="E727" i="45"/>
  <c r="J481" i="45"/>
  <c r="E481" i="45"/>
  <c r="J960" i="45"/>
  <c r="E960" i="45"/>
  <c r="J474" i="45"/>
  <c r="E474" i="45"/>
  <c r="J314" i="45"/>
  <c r="E314" i="45"/>
  <c r="J17" i="45"/>
  <c r="E17" i="45"/>
  <c r="J446" i="45"/>
  <c r="E446" i="45"/>
  <c r="J794" i="45"/>
  <c r="E794" i="45"/>
  <c r="J753" i="45"/>
  <c r="E753" i="45"/>
  <c r="J563" i="45"/>
  <c r="E563" i="45"/>
  <c r="J928" i="45"/>
  <c r="E928" i="45"/>
  <c r="J394" i="45"/>
  <c r="E394" i="45"/>
  <c r="J124" i="45"/>
  <c r="E124" i="45"/>
  <c r="J528" i="45"/>
  <c r="E528" i="45"/>
  <c r="J741" i="45"/>
  <c r="E741" i="45"/>
  <c r="J233" i="45"/>
  <c r="E233" i="45"/>
  <c r="J46" i="45"/>
  <c r="E46" i="45"/>
  <c r="J627" i="45"/>
  <c r="E627" i="45"/>
  <c r="J980" i="45"/>
  <c r="E980" i="45"/>
  <c r="J301" i="45"/>
  <c r="E301" i="45"/>
  <c r="J796" i="45"/>
  <c r="E796" i="45"/>
  <c r="J455" i="45"/>
  <c r="E455" i="45"/>
  <c r="J444" i="45"/>
  <c r="E444" i="45"/>
  <c r="J493" i="45"/>
  <c r="E493" i="45"/>
  <c r="J236" i="45"/>
  <c r="E236" i="45"/>
  <c r="J151" i="45"/>
  <c r="E151" i="45"/>
  <c r="J713" i="45"/>
  <c r="E713" i="45"/>
  <c r="J239" i="45"/>
  <c r="E239" i="45"/>
  <c r="J191" i="45"/>
  <c r="E191" i="45"/>
  <c r="J902" i="45"/>
  <c r="E902" i="45"/>
  <c r="J524" i="45"/>
  <c r="E524" i="45"/>
  <c r="J201" i="45"/>
  <c r="E201" i="45"/>
  <c r="J457" i="45"/>
  <c r="E457" i="45"/>
  <c r="J835" i="45"/>
  <c r="E835" i="45"/>
  <c r="J840" i="45"/>
  <c r="E840" i="45"/>
  <c r="J771" i="45"/>
  <c r="E771" i="45"/>
  <c r="J834" i="45"/>
  <c r="E834" i="45"/>
  <c r="J142" i="45"/>
  <c r="E142" i="45"/>
  <c r="J116" i="45"/>
  <c r="E116" i="45"/>
  <c r="J225" i="45"/>
  <c r="E225" i="45"/>
  <c r="J415" i="45"/>
  <c r="E415" i="45"/>
  <c r="J119" i="45"/>
  <c r="E119" i="45"/>
  <c r="J984" i="45"/>
  <c r="E984" i="45"/>
  <c r="J511" i="45"/>
  <c r="E511" i="45"/>
  <c r="J655" i="45"/>
  <c r="E655" i="45"/>
  <c r="J564" i="45"/>
  <c r="E564" i="45"/>
  <c r="J633" i="45"/>
  <c r="E633" i="45"/>
  <c r="J456" i="45"/>
  <c r="E456" i="45"/>
  <c r="J947" i="45"/>
  <c r="E947" i="45"/>
  <c r="J183" i="45"/>
  <c r="E183" i="45"/>
  <c r="J844" i="45"/>
  <c r="E844" i="45"/>
  <c r="J10" i="45"/>
  <c r="E10" i="45"/>
  <c r="J449" i="45"/>
  <c r="E449" i="45"/>
  <c r="J294" i="45"/>
  <c r="E294" i="45"/>
  <c r="J454" i="45"/>
  <c r="E454" i="45"/>
  <c r="J858" i="45"/>
  <c r="E858" i="45"/>
  <c r="J22" i="45"/>
  <c r="E22" i="45"/>
  <c r="J959" i="45"/>
  <c r="E959" i="45"/>
  <c r="J644" i="45"/>
  <c r="E644" i="45"/>
  <c r="J33" i="45"/>
  <c r="E33" i="45"/>
  <c r="J64" i="45"/>
  <c r="E64" i="45"/>
  <c r="J308" i="45"/>
  <c r="E308" i="45"/>
  <c r="J944" i="45"/>
  <c r="E944" i="45"/>
  <c r="J271" i="45"/>
  <c r="E271" i="45"/>
  <c r="J782" i="45"/>
  <c r="E782" i="45"/>
  <c r="J212" i="45"/>
  <c r="E212" i="45"/>
  <c r="J643" i="45"/>
  <c r="E643" i="45"/>
  <c r="J864" i="45"/>
  <c r="E864" i="45"/>
  <c r="J159" i="45"/>
  <c r="E159" i="45"/>
  <c r="J398" i="45"/>
  <c r="E398" i="45"/>
  <c r="J886" i="45"/>
  <c r="E886" i="45"/>
  <c r="J682" i="45"/>
  <c r="E682" i="45"/>
  <c r="J255" i="45"/>
  <c r="E255" i="45"/>
  <c r="J610" i="45"/>
  <c r="E610" i="45"/>
  <c r="J745" i="45"/>
  <c r="E745" i="45"/>
  <c r="J813" i="45"/>
  <c r="E813" i="45"/>
  <c r="J467" i="45"/>
  <c r="E467" i="45"/>
  <c r="J824" i="45"/>
  <c r="E824" i="45"/>
  <c r="J77" i="45"/>
  <c r="E77" i="45"/>
  <c r="J208" i="45"/>
  <c r="E208" i="45"/>
  <c r="J358" i="45"/>
  <c r="E358" i="45"/>
  <c r="J202" i="45"/>
  <c r="E202" i="45"/>
  <c r="J876" i="45"/>
  <c r="E876" i="45"/>
  <c r="J550" i="45"/>
  <c r="E550" i="45"/>
  <c r="J857" i="45"/>
  <c r="E857" i="45"/>
  <c r="J827" i="45"/>
  <c r="E827" i="45"/>
  <c r="J295" i="45"/>
  <c r="E295" i="45"/>
  <c r="J438" i="45"/>
  <c r="E438" i="45"/>
  <c r="J72" i="45"/>
  <c r="E72" i="45"/>
  <c r="J252" i="45"/>
  <c r="E252" i="45"/>
  <c r="J436" i="45"/>
  <c r="E436" i="45"/>
  <c r="J649" i="45"/>
  <c r="E649" i="45"/>
  <c r="J853" i="45"/>
  <c r="E853" i="45"/>
  <c r="J495" i="45"/>
  <c r="E495" i="45"/>
  <c r="J934" i="45"/>
  <c r="E934" i="45"/>
  <c r="J981" i="45"/>
  <c r="E981" i="45"/>
  <c r="J462" i="45"/>
  <c r="E462" i="45"/>
  <c r="J167" i="45"/>
  <c r="E167" i="45"/>
  <c r="J205" i="45"/>
  <c r="E205" i="45"/>
  <c r="J170" i="45"/>
  <c r="E170" i="45"/>
  <c r="J541" i="45"/>
  <c r="E541" i="45"/>
  <c r="J61" i="45"/>
  <c r="E61" i="45"/>
  <c r="J160" i="45"/>
  <c r="E160" i="45"/>
  <c r="J382" i="45"/>
  <c r="E382" i="45"/>
  <c r="J521" i="45"/>
  <c r="E521" i="45"/>
  <c r="J172" i="45"/>
  <c r="E172" i="45"/>
  <c r="J665" i="45"/>
  <c r="E665" i="45"/>
  <c r="J453" i="45"/>
  <c r="E453" i="45"/>
  <c r="J150" i="45"/>
  <c r="E150" i="45"/>
  <c r="J696" i="45"/>
  <c r="E696" i="45"/>
  <c r="J849" i="45"/>
  <c r="E849" i="45"/>
  <c r="J259" i="45"/>
  <c r="E259" i="45"/>
  <c r="J679" i="45"/>
  <c r="E679" i="45"/>
  <c r="J759" i="45"/>
  <c r="E759" i="45"/>
  <c r="J652" i="45"/>
  <c r="E652" i="45"/>
  <c r="J419" i="45"/>
  <c r="E419" i="45"/>
  <c r="J137" i="45"/>
  <c r="E137" i="45"/>
  <c r="J283" i="45"/>
  <c r="E283" i="45"/>
  <c r="J958" i="45"/>
  <c r="E958" i="45"/>
  <c r="J559" i="45"/>
  <c r="E559" i="45"/>
  <c r="J630" i="45"/>
  <c r="E630" i="45"/>
  <c r="J884" i="45"/>
  <c r="E884" i="45"/>
  <c r="J697" i="45"/>
  <c r="E697" i="45"/>
  <c r="J145" i="45"/>
  <c r="E145" i="45"/>
  <c r="J637" i="45"/>
  <c r="E637" i="45"/>
  <c r="J193" i="45"/>
  <c r="E193" i="45"/>
  <c r="J565" i="45"/>
  <c r="E565" i="45"/>
  <c r="J471" i="45"/>
  <c r="E471" i="45"/>
  <c r="J779" i="45"/>
  <c r="E779" i="45"/>
  <c r="J275" i="45"/>
  <c r="E275" i="45"/>
  <c r="J328" i="45"/>
  <c r="E328" i="45"/>
  <c r="J852" i="45"/>
  <c r="E852" i="45"/>
  <c r="J983" i="45"/>
  <c r="E983" i="45"/>
  <c r="J123" i="45"/>
  <c r="E123" i="45"/>
  <c r="J940" i="45"/>
  <c r="E940" i="45"/>
  <c r="J922" i="45"/>
  <c r="E922" i="45"/>
  <c r="J337" i="45"/>
  <c r="E337" i="45"/>
  <c r="J756" i="45"/>
  <c r="E756" i="45"/>
  <c r="J121" i="45"/>
  <c r="E121" i="45"/>
  <c r="J23" i="45"/>
  <c r="E23" i="45"/>
  <c r="J169" i="45"/>
  <c r="E169" i="45"/>
  <c r="J810" i="45"/>
  <c r="E810" i="45"/>
  <c r="J648" i="45"/>
  <c r="E648" i="45"/>
  <c r="J532" i="45"/>
  <c r="E532" i="45"/>
  <c r="J204" i="45"/>
  <c r="E204" i="45"/>
  <c r="J466" i="45"/>
  <c r="E466" i="45"/>
  <c r="J232" i="45"/>
  <c r="E232" i="45"/>
  <c r="J576" i="45"/>
  <c r="E576" i="45"/>
  <c r="J103" i="45"/>
  <c r="E103" i="45"/>
  <c r="J764" i="45"/>
  <c r="E764" i="45"/>
  <c r="J996" i="45"/>
  <c r="E996" i="45"/>
  <c r="J855" i="45"/>
  <c r="E855" i="45"/>
  <c r="J313" i="45"/>
  <c r="E313" i="45"/>
  <c r="J583" i="45"/>
  <c r="E583" i="45"/>
  <c r="J708" i="45"/>
  <c r="E708" i="45"/>
  <c r="J265" i="45"/>
  <c r="E265" i="45"/>
  <c r="J889" i="45"/>
  <c r="E889" i="45"/>
  <c r="J414" i="45"/>
  <c r="E414" i="45"/>
  <c r="J505" i="45"/>
  <c r="E505" i="45"/>
  <c r="J420" i="45"/>
  <c r="E420" i="45"/>
  <c r="J512" i="45"/>
  <c r="E512" i="45"/>
  <c r="Q12" i="3"/>
  <c r="R12" i="3"/>
  <c r="S12" i="3"/>
  <c r="T12" i="3"/>
  <c r="U12" i="3"/>
  <c r="P12" i="3"/>
  <c r="J12" i="3"/>
  <c r="K12" i="3"/>
  <c r="L12" i="3"/>
  <c r="M12" i="3"/>
  <c r="N12" i="3"/>
  <c r="I12" i="3"/>
  <c r="J64" i="44"/>
  <c r="E64" i="44"/>
  <c r="J210" i="44"/>
  <c r="E210" i="44"/>
  <c r="J931" i="44"/>
  <c r="E931" i="44"/>
  <c r="J90" i="44"/>
  <c r="E90" i="44"/>
  <c r="J839" i="44"/>
  <c r="E839" i="44"/>
  <c r="J96" i="44"/>
  <c r="E96" i="44"/>
  <c r="J989" i="44"/>
  <c r="E989" i="44"/>
  <c r="J542" i="44"/>
  <c r="E542" i="44"/>
  <c r="J350" i="44"/>
  <c r="E350" i="44"/>
  <c r="J878" i="44"/>
  <c r="E878" i="44"/>
  <c r="J812" i="44"/>
  <c r="E812" i="44"/>
  <c r="J256" i="44"/>
  <c r="E256" i="44"/>
  <c r="J593" i="44"/>
  <c r="E593" i="44"/>
  <c r="J854" i="44"/>
  <c r="E854" i="44"/>
  <c r="J74" i="44"/>
  <c r="E74" i="44"/>
  <c r="J176" i="44"/>
  <c r="E176" i="44"/>
  <c r="J45" i="44"/>
  <c r="E45" i="44"/>
  <c r="J681" i="44"/>
  <c r="E681" i="44"/>
  <c r="J28" i="44"/>
  <c r="E28" i="44"/>
  <c r="J309" i="44"/>
  <c r="E309" i="44"/>
  <c r="J697" i="44"/>
  <c r="E697" i="44"/>
  <c r="J655" i="44"/>
  <c r="E655" i="44"/>
  <c r="J1000" i="44"/>
  <c r="E1000" i="44"/>
  <c r="J378" i="44"/>
  <c r="E378" i="44"/>
  <c r="J886" i="44"/>
  <c r="E886" i="44"/>
  <c r="J61" i="44"/>
  <c r="E61" i="44"/>
  <c r="J291" i="44"/>
  <c r="E291" i="44"/>
  <c r="J960" i="44"/>
  <c r="E960" i="44"/>
  <c r="J306" i="44"/>
  <c r="E306" i="44"/>
  <c r="J56" i="44"/>
  <c r="E56" i="44"/>
  <c r="J467" i="44"/>
  <c r="E467" i="44"/>
  <c r="J99" i="44"/>
  <c r="E99" i="44"/>
  <c r="J285" i="44"/>
  <c r="E285" i="44"/>
  <c r="J866" i="44"/>
  <c r="E866" i="44"/>
  <c r="J769" i="44"/>
  <c r="E769" i="44"/>
  <c r="J334" i="44"/>
  <c r="E334" i="44"/>
  <c r="J199" i="44"/>
  <c r="E199" i="44"/>
  <c r="J436" i="44"/>
  <c r="E436" i="44"/>
  <c r="J969" i="44"/>
  <c r="E969" i="44"/>
  <c r="J518" i="44"/>
  <c r="E518" i="44"/>
  <c r="J333" i="44"/>
  <c r="E333" i="44"/>
  <c r="J770" i="44"/>
  <c r="E770" i="44"/>
  <c r="J236" i="44"/>
  <c r="E236" i="44"/>
  <c r="J556" i="44"/>
  <c r="E556" i="44"/>
  <c r="J500" i="44"/>
  <c r="E500" i="44"/>
  <c r="J34" i="44"/>
  <c r="E34" i="44"/>
  <c r="J488" i="44"/>
  <c r="E488" i="44"/>
  <c r="J269" i="44"/>
  <c r="E269" i="44"/>
  <c r="J666" i="44"/>
  <c r="E666" i="44"/>
  <c r="J798" i="44"/>
  <c r="E798" i="44"/>
  <c r="J180" i="44"/>
  <c r="E180" i="44"/>
  <c r="J123" i="44"/>
  <c r="E123" i="44"/>
  <c r="J242" i="44"/>
  <c r="E242" i="44"/>
  <c r="J829" i="44"/>
  <c r="E829" i="44"/>
  <c r="J803" i="44"/>
  <c r="E803" i="44"/>
  <c r="J687" i="44"/>
  <c r="E687" i="44"/>
  <c r="J985" i="44"/>
  <c r="E985" i="44"/>
  <c r="J145" i="44"/>
  <c r="E145" i="44"/>
  <c r="J979" i="44"/>
  <c r="E979" i="44"/>
  <c r="J289" i="44"/>
  <c r="E289" i="44"/>
  <c r="J106" i="44"/>
  <c r="E106" i="44"/>
  <c r="J40" i="44"/>
  <c r="E40" i="44"/>
  <c r="J718" i="44"/>
  <c r="E718" i="44"/>
  <c r="J737" i="44"/>
  <c r="E737" i="44"/>
  <c r="J122" i="44"/>
  <c r="E122" i="44"/>
  <c r="J33" i="44"/>
  <c r="E33" i="44"/>
  <c r="J229" i="44"/>
  <c r="E229" i="44"/>
  <c r="J187" i="44"/>
  <c r="E187" i="44"/>
  <c r="J498" i="44"/>
  <c r="E498" i="44"/>
  <c r="J400" i="44"/>
  <c r="E400" i="44"/>
  <c r="J907" i="44"/>
  <c r="E907" i="44"/>
  <c r="J153" i="44"/>
  <c r="E153" i="44"/>
  <c r="J368" i="44"/>
  <c r="E368" i="44"/>
  <c r="J639" i="44"/>
  <c r="E639" i="44"/>
  <c r="J622" i="44"/>
  <c r="E622" i="44"/>
  <c r="J472" i="44"/>
  <c r="E472" i="44"/>
  <c r="J987" i="44"/>
  <c r="E987" i="44"/>
  <c r="J675" i="44"/>
  <c r="E675" i="44"/>
  <c r="J222" i="44"/>
  <c r="E222" i="44"/>
  <c r="J399" i="44"/>
  <c r="E399" i="44"/>
  <c r="J584" i="44"/>
  <c r="E584" i="44"/>
  <c r="J118" i="44"/>
  <c r="E118" i="44"/>
  <c r="J677" i="44"/>
  <c r="E677" i="44"/>
  <c r="J572" i="44"/>
  <c r="E572" i="44"/>
  <c r="J939" i="44"/>
  <c r="E939" i="44"/>
  <c r="J317" i="44"/>
  <c r="E317" i="44"/>
  <c r="J527" i="44"/>
  <c r="E527" i="44"/>
  <c r="J502" i="44"/>
  <c r="E502" i="44"/>
  <c r="J370" i="44"/>
  <c r="E370" i="44"/>
  <c r="J503" i="44"/>
  <c r="E503" i="44"/>
  <c r="J194" i="44"/>
  <c r="E194" i="44"/>
  <c r="J853" i="44"/>
  <c r="E853" i="44"/>
  <c r="J902" i="44"/>
  <c r="E902" i="44"/>
  <c r="J226" i="44"/>
  <c r="E226" i="44"/>
  <c r="J722" i="44"/>
  <c r="E722" i="44"/>
  <c r="J174" i="44"/>
  <c r="E174" i="44"/>
  <c r="J742" i="44"/>
  <c r="E742" i="44"/>
  <c r="J449" i="44"/>
  <c r="E449" i="44"/>
  <c r="J263" i="44"/>
  <c r="E263" i="44"/>
  <c r="J991" i="44"/>
  <c r="E991" i="44"/>
  <c r="J160" i="44"/>
  <c r="E160" i="44"/>
  <c r="J125" i="44"/>
  <c r="E125" i="44"/>
  <c r="J494" i="44"/>
  <c r="E494" i="44"/>
  <c r="J970" i="44"/>
  <c r="E970" i="44"/>
  <c r="J849" i="44"/>
  <c r="E849" i="44"/>
  <c r="J612" i="44"/>
  <c r="E612" i="44"/>
  <c r="J95" i="44"/>
  <c r="E95" i="44"/>
  <c r="J938" i="44"/>
  <c r="E938" i="44"/>
  <c r="J86" i="44"/>
  <c r="E86" i="44"/>
  <c r="J110" i="44"/>
  <c r="E110" i="44"/>
  <c r="J243" i="44"/>
  <c r="E243" i="44"/>
  <c r="J816" i="44"/>
  <c r="E816" i="44"/>
  <c r="J295" i="44"/>
  <c r="E295" i="44"/>
  <c r="J751" i="44"/>
  <c r="E751" i="44"/>
  <c r="J628" i="44"/>
  <c r="E628" i="44"/>
  <c r="J702" i="44"/>
  <c r="E702" i="44"/>
  <c r="J117" i="44"/>
  <c r="E117" i="44"/>
  <c r="J42" i="44"/>
  <c r="E42" i="44"/>
  <c r="J707" i="44"/>
  <c r="E707" i="44"/>
  <c r="J597" i="44"/>
  <c r="E597" i="44"/>
  <c r="J219" i="44"/>
  <c r="E219" i="44"/>
  <c r="J465" i="44"/>
  <c r="E465" i="44"/>
  <c r="J601" i="44"/>
  <c r="E601" i="44"/>
  <c r="J661" i="44"/>
  <c r="E661" i="44"/>
  <c r="J377" i="44"/>
  <c r="E377" i="44"/>
  <c r="J154" i="44"/>
  <c r="E154" i="44"/>
  <c r="J495" i="44"/>
  <c r="E495" i="44"/>
  <c r="J76" i="44"/>
  <c r="E76" i="44"/>
  <c r="J481" i="44"/>
  <c r="E481" i="44"/>
  <c r="J602" i="44"/>
  <c r="E602" i="44"/>
  <c r="J516" i="44"/>
  <c r="E516" i="44"/>
  <c r="J396" i="44"/>
  <c r="E396" i="44"/>
  <c r="J935" i="44"/>
  <c r="E935" i="44"/>
  <c r="J65" i="44"/>
  <c r="E65" i="44"/>
  <c r="J195" i="44"/>
  <c r="E195" i="44"/>
  <c r="J659" i="44"/>
  <c r="E659" i="44"/>
  <c r="J477" i="44"/>
  <c r="E477" i="44"/>
  <c r="J408" i="44"/>
  <c r="E408" i="44"/>
  <c r="J113" i="44"/>
  <c r="E113" i="44"/>
  <c r="J103" i="44"/>
  <c r="E103" i="44"/>
  <c r="J778" i="44"/>
  <c r="E778" i="44"/>
  <c r="J221" i="44"/>
  <c r="E221" i="44"/>
  <c r="J303" i="44"/>
  <c r="E303" i="44"/>
  <c r="J811" i="44"/>
  <c r="E811" i="44"/>
  <c r="J446" i="44"/>
  <c r="E446" i="44"/>
  <c r="J738" i="44"/>
  <c r="E738" i="44"/>
  <c r="J169" i="44"/>
  <c r="E169" i="44"/>
  <c r="J595" i="44"/>
  <c r="E595" i="44"/>
  <c r="J286" i="44"/>
  <c r="E286" i="44"/>
  <c r="J859" i="44"/>
  <c r="E859" i="44"/>
  <c r="J131" i="44"/>
  <c r="E131" i="44"/>
  <c r="J98" i="44"/>
  <c r="E98" i="44"/>
  <c r="J416" i="44"/>
  <c r="E416" i="44"/>
  <c r="J537" i="44"/>
  <c r="E537" i="44"/>
  <c r="J782" i="44"/>
  <c r="E782" i="44"/>
  <c r="J245" i="44"/>
  <c r="E245" i="44"/>
  <c r="J611" i="44"/>
  <c r="E611" i="44"/>
  <c r="J941" i="44"/>
  <c r="E941" i="44"/>
  <c r="J634" i="44"/>
  <c r="E634" i="44"/>
  <c r="J908" i="44"/>
  <c r="E908" i="44"/>
  <c r="J167" i="44"/>
  <c r="E167" i="44"/>
  <c r="J735" i="44"/>
  <c r="E735" i="44"/>
  <c r="J340" i="44"/>
  <c r="E340" i="44"/>
  <c r="J863" i="44"/>
  <c r="E863" i="44"/>
  <c r="J964" i="44"/>
  <c r="E964" i="44"/>
  <c r="J251" i="44"/>
  <c r="E251" i="44"/>
  <c r="J385" i="44"/>
  <c r="E385" i="44"/>
  <c r="J265" i="44"/>
  <c r="E265" i="44"/>
  <c r="J788" i="44"/>
  <c r="E788" i="44"/>
  <c r="J455" i="44"/>
  <c r="E455" i="44"/>
  <c r="J458" i="44"/>
  <c r="E458" i="44"/>
  <c r="J758" i="44"/>
  <c r="E758" i="44"/>
  <c r="J87" i="44"/>
  <c r="E87" i="44"/>
  <c r="J70" i="44"/>
  <c r="E70" i="44"/>
  <c r="J625" i="44"/>
  <c r="E625" i="44"/>
  <c r="J856" i="44"/>
  <c r="E856" i="44"/>
  <c r="J872" i="44"/>
  <c r="E872" i="44"/>
  <c r="J526" i="44"/>
  <c r="E526" i="44"/>
  <c r="J82" i="44"/>
  <c r="E82" i="44"/>
  <c r="J53" i="44"/>
  <c r="E53" i="44"/>
  <c r="J594" i="44"/>
  <c r="E594" i="44"/>
  <c r="J779" i="44"/>
  <c r="E779" i="44"/>
  <c r="J715" i="44"/>
  <c r="E715" i="44"/>
  <c r="J231" i="44"/>
  <c r="E231" i="44"/>
  <c r="J284" i="44"/>
  <c r="E284" i="44"/>
  <c r="J894" i="44"/>
  <c r="E894" i="44"/>
  <c r="J529" i="44"/>
  <c r="E529" i="44"/>
  <c r="J83" i="44"/>
  <c r="E83" i="44"/>
  <c r="J395" i="44"/>
  <c r="E395" i="44"/>
  <c r="J819" i="44"/>
  <c r="E819" i="44"/>
  <c r="J630" i="44"/>
  <c r="E630" i="44"/>
  <c r="J900" i="44"/>
  <c r="E900" i="44"/>
  <c r="J898" i="44"/>
  <c r="E898" i="44"/>
  <c r="J832" i="44"/>
  <c r="E832" i="44"/>
  <c r="J196" i="44"/>
  <c r="E196" i="44"/>
  <c r="J482" i="44"/>
  <c r="E482" i="44"/>
  <c r="J214" i="44"/>
  <c r="E214" i="44"/>
  <c r="J994" i="44"/>
  <c r="E994" i="44"/>
  <c r="J471" i="44"/>
  <c r="E471" i="44"/>
  <c r="J851" i="44"/>
  <c r="E851" i="44"/>
  <c r="J730" i="44"/>
  <c r="E730" i="44"/>
  <c r="J119" i="44"/>
  <c r="E119" i="44"/>
  <c r="J945" i="44"/>
  <c r="E945" i="44"/>
  <c r="J453" i="44"/>
  <c r="E453" i="44"/>
  <c r="J955" i="44"/>
  <c r="E955" i="44"/>
  <c r="J926" i="44"/>
  <c r="E926" i="44"/>
  <c r="J493" i="44"/>
  <c r="E493" i="44"/>
  <c r="J283" i="44"/>
  <c r="E283" i="44"/>
  <c r="J734" i="44"/>
  <c r="E734" i="44"/>
  <c r="J772" i="44"/>
  <c r="E772" i="44"/>
  <c r="J823" i="44"/>
  <c r="E823" i="44"/>
  <c r="J609" i="44"/>
  <c r="E609" i="44"/>
  <c r="J23" i="44"/>
  <c r="E23" i="44"/>
  <c r="J806" i="44"/>
  <c r="E806" i="44"/>
  <c r="J144" i="44"/>
  <c r="E144" i="44"/>
  <c r="J544" i="44"/>
  <c r="E544" i="44"/>
  <c r="J589" i="44"/>
  <c r="E589" i="44"/>
  <c r="J569" i="44"/>
  <c r="E569" i="44"/>
  <c r="J673" i="44"/>
  <c r="E673" i="44"/>
  <c r="J384" i="44"/>
  <c r="E384" i="44"/>
  <c r="J156" i="44"/>
  <c r="E156" i="44"/>
  <c r="J837" i="44"/>
  <c r="E837" i="44"/>
  <c r="J794" i="44"/>
  <c r="E794" i="44"/>
  <c r="J523" i="44"/>
  <c r="E523" i="44"/>
  <c r="J171" i="44"/>
  <c r="E171" i="44"/>
  <c r="J978" i="44"/>
  <c r="E978" i="44"/>
  <c r="J920" i="44"/>
  <c r="E920" i="44"/>
  <c r="J724" i="44"/>
  <c r="E724" i="44"/>
  <c r="J563" i="44"/>
  <c r="E563" i="44"/>
  <c r="J638" i="44"/>
  <c r="E638" i="44"/>
  <c r="J933" i="44"/>
  <c r="E933" i="44"/>
  <c r="J78" i="44"/>
  <c r="E78" i="44"/>
  <c r="J796" i="44"/>
  <c r="E796" i="44"/>
  <c r="J228" i="44"/>
  <c r="E228" i="44"/>
  <c r="J376" i="44"/>
  <c r="E376" i="44"/>
  <c r="J535" i="44"/>
  <c r="E535" i="44"/>
  <c r="J786" i="44"/>
  <c r="E786" i="44"/>
  <c r="J575" i="44"/>
  <c r="E575" i="44"/>
  <c r="J504" i="44"/>
  <c r="E504" i="44"/>
  <c r="J828" i="44"/>
  <c r="E828" i="44"/>
  <c r="J13" i="44"/>
  <c r="E13" i="44"/>
  <c r="J301" i="44"/>
  <c r="E301" i="44"/>
  <c r="J164" i="44"/>
  <c r="E164" i="44"/>
  <c r="J875" i="44"/>
  <c r="E875" i="44"/>
  <c r="J619" i="44"/>
  <c r="E619" i="44"/>
  <c r="J893" i="44"/>
  <c r="E893" i="44"/>
  <c r="J723" i="44"/>
  <c r="E723" i="44"/>
  <c r="J667" i="44"/>
  <c r="E667" i="44"/>
  <c r="J887" i="44"/>
  <c r="E887" i="44"/>
  <c r="J247" i="44"/>
  <c r="E247" i="44"/>
  <c r="J911" i="44"/>
  <c r="E911" i="44"/>
  <c r="J447" i="44"/>
  <c r="E447" i="44"/>
  <c r="J914" i="44"/>
  <c r="E914" i="44"/>
  <c r="J43" i="44"/>
  <c r="E43" i="44"/>
  <c r="J528" i="44"/>
  <c r="E528" i="44"/>
  <c r="J784" i="44"/>
  <c r="E784" i="44"/>
  <c r="J404" i="44"/>
  <c r="E404" i="44"/>
  <c r="J17" i="44"/>
  <c r="E17" i="44"/>
  <c r="J109" i="44"/>
  <c r="E109" i="44"/>
  <c r="J748" i="44"/>
  <c r="E748" i="44"/>
  <c r="J63" i="44"/>
  <c r="E63" i="44"/>
  <c r="J326" i="44"/>
  <c r="E326" i="44"/>
  <c r="J762" i="44"/>
  <c r="E762" i="44"/>
  <c r="J441" i="44"/>
  <c r="E441" i="44"/>
  <c r="J270" i="44"/>
  <c r="E270" i="44"/>
  <c r="J161" i="44"/>
  <c r="E161" i="44"/>
  <c r="J709" i="44"/>
  <c r="E709" i="44"/>
  <c r="J656" i="44"/>
  <c r="E656" i="44"/>
  <c r="J107" i="44"/>
  <c r="E107" i="44"/>
  <c r="J80" i="44"/>
  <c r="E80" i="44"/>
  <c r="J310" i="44"/>
  <c r="E310" i="44"/>
  <c r="J244" i="44"/>
  <c r="E244" i="44"/>
  <c r="J363" i="44"/>
  <c r="E363" i="44"/>
  <c r="J514" i="44"/>
  <c r="E514" i="44"/>
  <c r="J685" i="44"/>
  <c r="E685" i="44"/>
  <c r="J255" i="44"/>
  <c r="E255" i="44"/>
  <c r="J207" i="44"/>
  <c r="E207" i="44"/>
  <c r="J354" i="44"/>
  <c r="E354" i="44"/>
  <c r="J357" i="44"/>
  <c r="E357" i="44"/>
  <c r="J193" i="44"/>
  <c r="E193" i="44"/>
  <c r="J421" i="44"/>
  <c r="E421" i="44"/>
  <c r="J348" i="44"/>
  <c r="E348" i="44"/>
  <c r="J644" i="44"/>
  <c r="E644" i="44"/>
  <c r="J313" i="44"/>
  <c r="E313" i="44"/>
  <c r="J810" i="44"/>
  <c r="E810" i="44"/>
  <c r="J802" i="44"/>
  <c r="E802" i="44"/>
  <c r="J792" i="44"/>
  <c r="E792" i="44"/>
  <c r="J327" i="44"/>
  <c r="E327" i="44"/>
  <c r="J279" i="44"/>
  <c r="E279" i="44"/>
  <c r="J346" i="44"/>
  <c r="E346" i="44"/>
  <c r="J414" i="44"/>
  <c r="E414" i="44"/>
  <c r="J487" i="44"/>
  <c r="E487" i="44"/>
  <c r="J356" i="44"/>
  <c r="E356" i="44"/>
  <c r="J620" i="44"/>
  <c r="E620" i="44"/>
  <c r="J647" i="44"/>
  <c r="E647" i="44"/>
  <c r="J720" i="44"/>
  <c r="E720" i="44"/>
  <c r="J47" i="44"/>
  <c r="E47" i="44"/>
  <c r="J871" i="44"/>
  <c r="E871" i="44"/>
  <c r="J795" i="44"/>
  <c r="E795" i="44"/>
  <c r="J986" i="44"/>
  <c r="E986" i="44"/>
  <c r="J607" i="44"/>
  <c r="E607" i="44"/>
  <c r="J475" i="44"/>
  <c r="E475" i="44"/>
  <c r="J759" i="44"/>
  <c r="E759" i="44"/>
  <c r="J576" i="44"/>
  <c r="E576" i="44"/>
  <c r="J168" i="44"/>
  <c r="E168" i="44"/>
  <c r="J596" i="44"/>
  <c r="E596" i="44"/>
  <c r="J371" i="44"/>
  <c r="E371" i="44"/>
  <c r="J336" i="44"/>
  <c r="E336" i="44"/>
  <c r="J466" i="44"/>
  <c r="E466" i="44"/>
  <c r="J268" i="44"/>
  <c r="E268" i="44"/>
  <c r="J885" i="44"/>
  <c r="E885" i="44"/>
  <c r="J892" i="44"/>
  <c r="E892" i="44"/>
  <c r="J343" i="44"/>
  <c r="E343" i="44"/>
  <c r="J959" i="44"/>
  <c r="E959" i="44"/>
  <c r="J700" i="44"/>
  <c r="E700" i="44"/>
  <c r="J14" i="44"/>
  <c r="E14" i="44"/>
  <c r="J463" i="44"/>
  <c r="E463" i="44"/>
  <c r="J454" i="44"/>
  <c r="E454" i="44"/>
  <c r="J830" i="44"/>
  <c r="E830" i="44"/>
  <c r="J182" i="44"/>
  <c r="E182" i="44"/>
  <c r="J22" i="44"/>
  <c r="E22" i="44"/>
  <c r="J308" i="44"/>
  <c r="E308" i="44"/>
  <c r="J924" i="44"/>
  <c r="E924" i="44"/>
  <c r="J582" i="44"/>
  <c r="E582" i="44"/>
  <c r="J331" i="44"/>
  <c r="E331" i="44"/>
  <c r="J646" i="44"/>
  <c r="E646" i="44"/>
  <c r="J729" i="44"/>
  <c r="E729" i="44"/>
  <c r="J552" i="44"/>
  <c r="E552" i="44"/>
  <c r="J943" i="44"/>
  <c r="E943" i="44"/>
  <c r="J147" i="44"/>
  <c r="E147" i="44"/>
  <c r="J919" i="44"/>
  <c r="E919" i="44"/>
  <c r="J430" i="44"/>
  <c r="E430" i="44"/>
  <c r="J389" i="44"/>
  <c r="E389" i="44"/>
  <c r="J668" i="44"/>
  <c r="E668" i="44"/>
  <c r="J705" i="44"/>
  <c r="E705" i="44"/>
  <c r="J4" i="44"/>
  <c r="E4" i="44"/>
  <c r="J507" i="44"/>
  <c r="E507" i="44"/>
  <c r="J433" i="44"/>
  <c r="E433" i="44"/>
  <c r="J297" i="44"/>
  <c r="E297" i="44"/>
  <c r="J240" i="44"/>
  <c r="E240" i="44"/>
  <c r="J319" i="44"/>
  <c r="E319" i="44"/>
  <c r="J365" i="44"/>
  <c r="E365" i="44"/>
  <c r="J510" i="44"/>
  <c r="E510" i="44"/>
  <c r="J25" i="44"/>
  <c r="E25" i="44"/>
  <c r="J386" i="44"/>
  <c r="E386" i="44"/>
  <c r="J562" i="44"/>
  <c r="E562" i="44"/>
  <c r="J937" i="44"/>
  <c r="E937" i="44"/>
  <c r="J257" i="44"/>
  <c r="E257" i="44"/>
  <c r="J233" i="44"/>
  <c r="E233" i="44"/>
  <c r="J654" i="44"/>
  <c r="E654" i="44"/>
  <c r="J139" i="44"/>
  <c r="E139" i="44"/>
  <c r="J961" i="44"/>
  <c r="E961" i="44"/>
  <c r="J513" i="44"/>
  <c r="E513" i="44"/>
  <c r="J431" i="44"/>
  <c r="E431" i="44"/>
  <c r="J296" i="44"/>
  <c r="E296" i="44"/>
  <c r="J418" i="44"/>
  <c r="E418" i="44"/>
  <c r="J497" i="44"/>
  <c r="E497" i="44"/>
  <c r="J422" i="44"/>
  <c r="E422" i="44"/>
  <c r="J726" i="44"/>
  <c r="E726" i="44"/>
  <c r="J217" i="44"/>
  <c r="E217" i="44"/>
  <c r="J891" i="44"/>
  <c r="E891" i="44"/>
  <c r="J225" i="44"/>
  <c r="E225" i="44"/>
  <c r="J183" i="44"/>
  <c r="E183" i="44"/>
  <c r="J551" i="44"/>
  <c r="E551" i="44"/>
  <c r="J191" i="44"/>
  <c r="E191" i="44"/>
  <c r="J679" i="44"/>
  <c r="E679" i="44"/>
  <c r="J834" i="44"/>
  <c r="E834" i="44"/>
  <c r="J710" i="44"/>
  <c r="E710" i="44"/>
  <c r="J361" i="44"/>
  <c r="E361" i="44"/>
  <c r="J412" i="44"/>
  <c r="E412" i="44"/>
  <c r="J903" i="44"/>
  <c r="E903" i="44"/>
  <c r="J706" i="44"/>
  <c r="E706" i="44"/>
  <c r="J714" i="44"/>
  <c r="E714" i="44"/>
  <c r="J550" i="44"/>
  <c r="E550" i="44"/>
  <c r="J877" i="44"/>
  <c r="E877" i="44"/>
  <c r="J355" i="44"/>
  <c r="E355" i="44"/>
  <c r="J267" i="44"/>
  <c r="E267" i="44"/>
  <c r="J261" i="44"/>
  <c r="E261" i="44"/>
  <c r="J188" i="44"/>
  <c r="E188" i="44"/>
  <c r="J703" i="44"/>
  <c r="E703" i="44"/>
  <c r="J835" i="44"/>
  <c r="E835" i="44"/>
  <c r="J598" i="44"/>
  <c r="E598" i="44"/>
  <c r="J151" i="44"/>
  <c r="E151" i="44"/>
  <c r="J565" i="44"/>
  <c r="E565" i="44"/>
  <c r="J972" i="44"/>
  <c r="E972" i="44"/>
  <c r="J21" i="44"/>
  <c r="E21" i="44"/>
  <c r="J923" i="44"/>
  <c r="E923" i="44"/>
  <c r="J922" i="44"/>
  <c r="E922" i="44"/>
  <c r="J727" i="44"/>
  <c r="E727" i="44"/>
  <c r="J553" i="44"/>
  <c r="E553" i="44"/>
  <c r="J351" i="44"/>
  <c r="E351" i="44"/>
  <c r="J579" i="44"/>
  <c r="E579" i="44"/>
  <c r="J873" i="44"/>
  <c r="E873" i="44"/>
  <c r="J538" i="44"/>
  <c r="E538" i="44"/>
  <c r="J904" i="44"/>
  <c r="E904" i="44"/>
  <c r="J768" i="44"/>
  <c r="E768" i="44"/>
  <c r="J521" i="44"/>
  <c r="E521" i="44"/>
  <c r="J58" i="44"/>
  <c r="E58" i="44"/>
  <c r="J804" i="44"/>
  <c r="E804" i="44"/>
  <c r="J719" i="44"/>
  <c r="E719" i="44"/>
  <c r="J192" i="44"/>
  <c r="E192" i="44"/>
  <c r="J224" i="44"/>
  <c r="E224" i="44"/>
  <c r="J965" i="44"/>
  <c r="E965" i="44"/>
  <c r="J46" i="44"/>
  <c r="E46" i="44"/>
  <c r="J473" i="44"/>
  <c r="E473" i="44"/>
  <c r="J16" i="44"/>
  <c r="E16" i="44"/>
  <c r="J808" i="44"/>
  <c r="E808" i="44"/>
  <c r="J18" i="44"/>
  <c r="E18" i="44"/>
  <c r="J567" i="44"/>
  <c r="E567" i="44"/>
  <c r="J89" i="44"/>
  <c r="E89" i="44"/>
  <c r="J278" i="44"/>
  <c r="E278" i="44"/>
  <c r="J238" i="44"/>
  <c r="E238" i="44"/>
  <c r="J956" i="44"/>
  <c r="E956" i="44"/>
  <c r="J460" i="44"/>
  <c r="E460" i="44"/>
  <c r="J653" i="44"/>
  <c r="E653" i="44"/>
  <c r="J49" i="44"/>
  <c r="E49" i="44"/>
  <c r="J756" i="44"/>
  <c r="E756" i="44"/>
  <c r="J549" i="44"/>
  <c r="E549" i="44"/>
  <c r="J805" i="44"/>
  <c r="E805" i="44"/>
  <c r="J9" i="44"/>
  <c r="E9" i="44"/>
  <c r="J744" i="44"/>
  <c r="E744" i="44"/>
  <c r="J215" i="44"/>
  <c r="E215" i="44"/>
  <c r="J515" i="44"/>
  <c r="E515" i="44"/>
  <c r="J55" i="44"/>
  <c r="E55" i="44"/>
  <c r="J127" i="44"/>
  <c r="E127" i="44"/>
  <c r="J403" i="44"/>
  <c r="E403" i="44"/>
  <c r="J833" i="44"/>
  <c r="E833" i="44"/>
  <c r="J995" i="44"/>
  <c r="E995" i="44"/>
  <c r="J736" i="44"/>
  <c r="E736" i="44"/>
  <c r="J35" i="44"/>
  <c r="E35" i="44"/>
  <c r="J20" i="44"/>
  <c r="E20" i="44"/>
  <c r="J643" i="44"/>
  <c r="E643" i="44"/>
  <c r="J409" i="44"/>
  <c r="E409" i="44"/>
  <c r="J982" i="44"/>
  <c r="E982" i="44"/>
  <c r="J438" i="44"/>
  <c r="E438" i="44"/>
  <c r="J511" i="44"/>
  <c r="E511" i="44"/>
  <c r="J750" i="44"/>
  <c r="E750" i="44"/>
  <c r="J642" i="44"/>
  <c r="E642" i="44"/>
  <c r="J603" i="44"/>
  <c r="E603" i="44"/>
  <c r="J146" i="44"/>
  <c r="E146" i="44"/>
  <c r="J299" i="44"/>
  <c r="E299" i="44"/>
  <c r="J785" i="44"/>
  <c r="E785" i="44"/>
  <c r="J688" i="44"/>
  <c r="E688" i="44"/>
  <c r="J712" i="44"/>
  <c r="E712" i="44"/>
  <c r="J610" i="44"/>
  <c r="E610" i="44"/>
  <c r="J757" i="44"/>
  <c r="E757" i="44"/>
  <c r="J627" i="44"/>
  <c r="E627" i="44"/>
  <c r="J1001" i="44"/>
  <c r="E1001" i="44"/>
  <c r="J573" i="44"/>
  <c r="E573" i="44"/>
  <c r="J237" i="44"/>
  <c r="E237" i="44"/>
  <c r="J208" i="44"/>
  <c r="E208" i="44"/>
  <c r="J178" i="44"/>
  <c r="E178" i="44"/>
  <c r="J163" i="44"/>
  <c r="E163" i="44"/>
  <c r="J27" i="44"/>
  <c r="E27" i="44"/>
  <c r="J444" i="44"/>
  <c r="E444" i="44"/>
  <c r="J133" i="44"/>
  <c r="E133" i="44"/>
  <c r="J547" i="44"/>
  <c r="E547" i="44"/>
  <c r="J352" i="44"/>
  <c r="E352" i="44"/>
  <c r="J632" i="44"/>
  <c r="E632" i="44"/>
  <c r="J173" i="44"/>
  <c r="E173" i="44"/>
  <c r="J631" i="44"/>
  <c r="E631" i="44"/>
  <c r="J857" i="44"/>
  <c r="E857" i="44"/>
  <c r="J879" i="44"/>
  <c r="E879" i="44"/>
  <c r="J262" i="44"/>
  <c r="E262" i="44"/>
  <c r="J499" i="44"/>
  <c r="E499" i="44"/>
  <c r="J731" i="44"/>
  <c r="E731" i="44"/>
  <c r="J771" i="44"/>
  <c r="E771" i="44"/>
  <c r="J287" i="44"/>
  <c r="E287" i="44"/>
  <c r="J983" i="44"/>
  <c r="E983" i="44"/>
  <c r="J59" i="44"/>
  <c r="E59" i="44"/>
  <c r="J615" i="44"/>
  <c r="E615" i="44"/>
  <c r="J234" i="44"/>
  <c r="E234" i="44"/>
  <c r="J814" i="44"/>
  <c r="E814" i="44"/>
  <c r="J633" i="44"/>
  <c r="E633" i="44"/>
  <c r="J75" i="44"/>
  <c r="E75" i="44"/>
  <c r="J97" i="44"/>
  <c r="E97" i="44"/>
  <c r="J728" i="44"/>
  <c r="E728" i="44"/>
  <c r="J925" i="44"/>
  <c r="E925" i="44"/>
  <c r="J559" i="44"/>
  <c r="E559" i="44"/>
  <c r="J186" i="44"/>
  <c r="E186" i="44"/>
  <c r="J137" i="44"/>
  <c r="E137" i="44"/>
  <c r="J733" i="44"/>
  <c r="E733" i="44"/>
  <c r="J423" i="44"/>
  <c r="E423" i="44"/>
  <c r="J254" i="44"/>
  <c r="E254" i="44"/>
  <c r="J15" i="44"/>
  <c r="E15" i="44"/>
  <c r="J341" i="44"/>
  <c r="E341" i="44"/>
  <c r="J650" i="44"/>
  <c r="E650" i="44"/>
  <c r="J599" i="44"/>
  <c r="E599" i="44"/>
  <c r="J142" i="44"/>
  <c r="E142" i="44"/>
  <c r="J491" i="44"/>
  <c r="E491" i="44"/>
  <c r="J52" i="44"/>
  <c r="E52" i="44"/>
  <c r="J574" i="44"/>
  <c r="E574" i="44"/>
  <c r="J440" i="44"/>
  <c r="E440" i="44"/>
  <c r="J626" i="44"/>
  <c r="E626" i="44"/>
  <c r="J749" i="44"/>
  <c r="E749" i="44"/>
  <c r="J11" i="44"/>
  <c r="E11" i="44"/>
  <c r="J474" i="44"/>
  <c r="E474" i="44"/>
  <c r="J216" i="44"/>
  <c r="E216" i="44"/>
  <c r="J968" i="44"/>
  <c r="E968" i="44"/>
  <c r="J401" i="44"/>
  <c r="E401" i="44"/>
  <c r="J780" i="44"/>
  <c r="E780" i="44"/>
  <c r="J272" i="44"/>
  <c r="E272" i="44"/>
  <c r="J339" i="44"/>
  <c r="E339" i="44"/>
  <c r="J761" i="44"/>
  <c r="E761" i="44"/>
  <c r="J381" i="44"/>
  <c r="E381" i="44"/>
  <c r="J209" i="44"/>
  <c r="E209" i="44"/>
  <c r="J342" i="44"/>
  <c r="E342" i="44"/>
  <c r="J671" i="44"/>
  <c r="E671" i="44"/>
  <c r="J435" i="44"/>
  <c r="E435" i="44"/>
  <c r="J883" i="44"/>
  <c r="E883" i="44"/>
  <c r="J442" i="44"/>
  <c r="E442" i="44"/>
  <c r="J635" i="44"/>
  <c r="E635" i="44"/>
  <c r="J831" i="44"/>
  <c r="E831" i="44"/>
  <c r="J429" i="44"/>
  <c r="E429" i="44"/>
  <c r="J415" i="44"/>
  <c r="E415" i="44"/>
  <c r="J157" i="44"/>
  <c r="E157" i="44"/>
  <c r="J470" i="44"/>
  <c r="E470" i="44"/>
  <c r="J249" i="44"/>
  <c r="E249" i="44"/>
  <c r="J271" i="44"/>
  <c r="E271" i="44"/>
  <c r="J701" i="44"/>
  <c r="E701" i="44"/>
  <c r="J739" i="44"/>
  <c r="E739" i="44"/>
  <c r="J66" i="44"/>
  <c r="E66" i="44"/>
  <c r="J990" i="44"/>
  <c r="E990" i="44"/>
  <c r="J741" i="44"/>
  <c r="E741" i="44"/>
  <c r="J775" i="44"/>
  <c r="E775" i="44"/>
  <c r="J973" i="44"/>
  <c r="E973" i="44"/>
  <c r="J67" i="44"/>
  <c r="E67" i="44"/>
  <c r="J88" i="44"/>
  <c r="E88" i="44"/>
  <c r="J282" i="44"/>
  <c r="E282" i="44"/>
  <c r="J298" i="44"/>
  <c r="E298" i="44"/>
  <c r="J876" i="44"/>
  <c r="E876" i="44"/>
  <c r="J664" i="44"/>
  <c r="E664" i="44"/>
  <c r="J944" i="44"/>
  <c r="E944" i="44"/>
  <c r="J560" i="44"/>
  <c r="E560" i="44"/>
  <c r="J170" i="44"/>
  <c r="E170" i="44"/>
  <c r="J578" i="44"/>
  <c r="E578" i="44"/>
  <c r="J324" i="44"/>
  <c r="E324" i="44"/>
  <c r="J505" i="44"/>
  <c r="E505" i="44"/>
  <c r="J901" i="44"/>
  <c r="E901" i="44"/>
  <c r="J721" i="44"/>
  <c r="E721" i="44"/>
  <c r="J328" i="44"/>
  <c r="E328" i="44"/>
  <c r="J177" i="44"/>
  <c r="E177" i="44"/>
  <c r="J411" i="44"/>
  <c r="E411" i="44"/>
  <c r="J753" i="44"/>
  <c r="E753" i="44"/>
  <c r="J469" i="44"/>
  <c r="E469" i="44"/>
  <c r="J190" i="44"/>
  <c r="E190" i="44"/>
  <c r="J425" i="44"/>
  <c r="E425" i="44"/>
  <c r="J915" i="44"/>
  <c r="E915" i="44"/>
  <c r="J260" i="44"/>
  <c r="E260" i="44"/>
  <c r="J57" i="44"/>
  <c r="E57" i="44"/>
  <c r="J600" i="44"/>
  <c r="E600" i="44"/>
  <c r="J534" i="44"/>
  <c r="E534" i="44"/>
  <c r="J711" i="44"/>
  <c r="E711" i="44"/>
  <c r="J684" i="44"/>
  <c r="E684" i="44"/>
  <c r="J116" i="44"/>
  <c r="E116" i="44"/>
  <c r="J159" i="44"/>
  <c r="E159" i="44"/>
  <c r="J874" i="44"/>
  <c r="E874" i="44"/>
  <c r="J162" i="44"/>
  <c r="E162" i="44"/>
  <c r="J825" i="44"/>
  <c r="E825" i="44"/>
  <c r="J842" i="44"/>
  <c r="E842" i="44"/>
  <c r="J905" i="44"/>
  <c r="E905" i="44"/>
  <c r="J102" i="44"/>
  <c r="E102" i="44"/>
  <c r="J704" i="44"/>
  <c r="E704" i="44"/>
  <c r="J359" i="44"/>
  <c r="E359" i="44"/>
  <c r="J868" i="44"/>
  <c r="E868" i="44"/>
  <c r="J844" i="44"/>
  <c r="E844" i="44"/>
  <c r="J364" i="44"/>
  <c r="E364" i="44"/>
  <c r="J577" i="44"/>
  <c r="E577" i="44"/>
  <c r="J201" i="44"/>
  <c r="E201" i="44"/>
  <c r="J648" i="44"/>
  <c r="E648" i="44"/>
  <c r="J826" i="44"/>
  <c r="E826" i="44"/>
  <c r="J72" i="44"/>
  <c r="E72" i="44"/>
  <c r="J24" i="44"/>
  <c r="E24" i="44"/>
  <c r="J764" i="44"/>
  <c r="E764" i="44"/>
  <c r="J480" i="44"/>
  <c r="E480" i="44"/>
  <c r="J694" i="44"/>
  <c r="E694" i="44"/>
  <c r="J489" i="44"/>
  <c r="E489" i="44"/>
  <c r="J420" i="44"/>
  <c r="E420" i="44"/>
  <c r="J437" i="44"/>
  <c r="E437" i="44"/>
  <c r="J362" i="44"/>
  <c r="E362" i="44"/>
  <c r="J629" i="44"/>
  <c r="E629" i="44"/>
  <c r="J966" i="44"/>
  <c r="E966" i="44"/>
  <c r="J847" i="44"/>
  <c r="E847" i="44"/>
  <c r="J755" i="44"/>
  <c r="E755" i="44"/>
  <c r="J747" i="44"/>
  <c r="E747" i="44"/>
  <c r="J41" i="44"/>
  <c r="E41" i="44"/>
  <c r="J618" i="44"/>
  <c r="E618" i="44"/>
  <c r="J581" i="44"/>
  <c r="E581" i="44"/>
  <c r="J419" i="44"/>
  <c r="E419" i="44"/>
  <c r="J765" i="44"/>
  <c r="E765" i="44"/>
  <c r="J545" i="44"/>
  <c r="E545" i="44"/>
  <c r="J197" i="44"/>
  <c r="E197" i="44"/>
  <c r="J218" i="44"/>
  <c r="E218" i="44"/>
  <c r="J92" i="44"/>
  <c r="E92" i="44"/>
  <c r="J496" i="44"/>
  <c r="E496" i="44"/>
  <c r="J821" i="44"/>
  <c r="E821" i="44"/>
  <c r="J276" i="44"/>
  <c r="E276" i="44"/>
  <c r="J909" i="44"/>
  <c r="E909" i="44"/>
  <c r="J651" i="44"/>
  <c r="E651" i="44"/>
  <c r="J670" i="44"/>
  <c r="E670" i="44"/>
  <c r="J889" i="44"/>
  <c r="E889" i="44"/>
  <c r="J397" i="44"/>
  <c r="E397" i="44"/>
  <c r="J776" i="44"/>
  <c r="E776" i="44"/>
  <c r="J314" i="44"/>
  <c r="E314" i="44"/>
  <c r="J680" i="44"/>
  <c r="E680" i="44"/>
  <c r="J669" i="44"/>
  <c r="E669" i="44"/>
  <c r="J307" i="44"/>
  <c r="E307" i="44"/>
  <c r="J977" i="44"/>
  <c r="E977" i="44"/>
  <c r="J129" i="44"/>
  <c r="E129" i="44"/>
  <c r="J166" i="44"/>
  <c r="E166" i="44"/>
  <c r="J824" i="44"/>
  <c r="E824" i="44"/>
  <c r="J585" i="44"/>
  <c r="E585" i="44"/>
  <c r="J227" i="44"/>
  <c r="E227" i="44"/>
  <c r="J862" i="44"/>
  <c r="E862" i="44"/>
  <c r="J827" i="44"/>
  <c r="E827" i="44"/>
  <c r="J860" i="44"/>
  <c r="E860" i="44"/>
  <c r="J158" i="44"/>
  <c r="E158" i="44"/>
  <c r="J953" i="44"/>
  <c r="E953" i="44"/>
  <c r="J604" i="44"/>
  <c r="E604" i="44"/>
  <c r="J658" i="44"/>
  <c r="E658" i="44"/>
  <c r="J548" i="44"/>
  <c r="E548" i="44"/>
  <c r="J506" i="44"/>
  <c r="E506" i="44"/>
  <c r="J880" i="44"/>
  <c r="E880" i="44"/>
  <c r="J50" i="44"/>
  <c r="E50" i="44"/>
  <c r="J390" i="44"/>
  <c r="E390" i="44"/>
  <c r="J417" i="44"/>
  <c r="E417" i="44"/>
  <c r="J7" i="44"/>
  <c r="E7" i="44"/>
  <c r="J890" i="44"/>
  <c r="E890" i="44"/>
  <c r="J867" i="44"/>
  <c r="E867" i="44"/>
  <c r="J568" i="44"/>
  <c r="E568" i="44"/>
  <c r="J349" i="44"/>
  <c r="E349" i="44"/>
  <c r="J616" i="44"/>
  <c r="E616" i="44"/>
  <c r="J699" i="44"/>
  <c r="E699" i="44"/>
  <c r="J791" i="44"/>
  <c r="E791" i="44"/>
  <c r="J150" i="44"/>
  <c r="E150" i="44"/>
  <c r="J682" i="44"/>
  <c r="E682" i="44"/>
  <c r="J884" i="44"/>
  <c r="E884" i="44"/>
  <c r="J130" i="44"/>
  <c r="E130" i="44"/>
  <c r="J663" i="44"/>
  <c r="E663" i="44"/>
  <c r="J980" i="44"/>
  <c r="E980" i="44"/>
  <c r="J184" i="44"/>
  <c r="E184" i="44"/>
  <c r="J934" i="44"/>
  <c r="E934" i="44"/>
  <c r="J660" i="44"/>
  <c r="E660" i="44"/>
  <c r="J971" i="44"/>
  <c r="E971" i="44"/>
  <c r="J690" i="44"/>
  <c r="E690" i="44"/>
  <c r="J112" i="44"/>
  <c r="E112" i="44"/>
  <c r="J5" i="44"/>
  <c r="E5" i="44"/>
  <c r="J6" i="44"/>
  <c r="E6" i="44"/>
  <c r="J954" i="44"/>
  <c r="E954" i="44"/>
  <c r="J692" i="44"/>
  <c r="E692" i="44"/>
  <c r="J917" i="44"/>
  <c r="E917" i="44"/>
  <c r="J948" i="44"/>
  <c r="E948" i="44"/>
  <c r="J817" i="44"/>
  <c r="E817" i="44"/>
  <c r="J591" i="44"/>
  <c r="E591" i="44"/>
  <c r="J852" i="44"/>
  <c r="E852" i="44"/>
  <c r="J624" i="44"/>
  <c r="E624" i="44"/>
  <c r="J372" i="44"/>
  <c r="E372" i="44"/>
  <c r="J155" i="44"/>
  <c r="E155" i="44"/>
  <c r="J223" i="44"/>
  <c r="E223" i="44"/>
  <c r="J26" i="44"/>
  <c r="E26" i="44"/>
  <c r="J200" i="44"/>
  <c r="E200" i="44"/>
  <c r="J512" i="44"/>
  <c r="E512" i="44"/>
  <c r="J963" i="44"/>
  <c r="E963" i="44"/>
  <c r="J793" i="44"/>
  <c r="E793" i="44"/>
  <c r="J949" i="44"/>
  <c r="E949" i="44"/>
  <c r="J288" i="44"/>
  <c r="E288" i="44"/>
  <c r="J554" i="44"/>
  <c r="E554" i="44"/>
  <c r="J797" i="44"/>
  <c r="E797" i="44"/>
  <c r="J290" i="44"/>
  <c r="E290" i="44"/>
  <c r="J717" i="44"/>
  <c r="E717" i="44"/>
  <c r="J543" i="44"/>
  <c r="E543" i="44"/>
  <c r="J999" i="44"/>
  <c r="E999" i="44"/>
  <c r="J128" i="44"/>
  <c r="E128" i="44"/>
  <c r="J172" i="44"/>
  <c r="E172" i="44"/>
  <c r="J525" i="44"/>
  <c r="E525" i="44"/>
  <c r="J427" i="44"/>
  <c r="E427" i="44"/>
  <c r="J777" i="44"/>
  <c r="E777" i="44"/>
  <c r="J533" i="44"/>
  <c r="E533" i="44"/>
  <c r="J623" i="44"/>
  <c r="E623" i="44"/>
  <c r="J305" i="44"/>
  <c r="E305" i="44"/>
  <c r="J101" i="44"/>
  <c r="E101" i="44"/>
  <c r="J686" i="44"/>
  <c r="E686" i="44"/>
  <c r="J822" i="44"/>
  <c r="E822" i="44"/>
  <c r="J636" i="44"/>
  <c r="E636" i="44"/>
  <c r="J206" i="44"/>
  <c r="E206" i="44"/>
  <c r="J39" i="44"/>
  <c r="E39" i="44"/>
  <c r="J100" i="44"/>
  <c r="E100" i="44"/>
  <c r="J799" i="44"/>
  <c r="E799" i="44"/>
  <c r="J266" i="44"/>
  <c r="E266" i="44"/>
  <c r="J696" i="44"/>
  <c r="E696" i="44"/>
  <c r="J789" i="44"/>
  <c r="E789" i="44"/>
  <c r="J111" i="44"/>
  <c r="E111" i="44"/>
  <c r="J864" i="44"/>
  <c r="E864" i="44"/>
  <c r="J774" i="44"/>
  <c r="E774" i="44"/>
  <c r="J974" i="44"/>
  <c r="E974" i="44"/>
  <c r="J140" i="44"/>
  <c r="E140" i="44"/>
  <c r="J921" i="44"/>
  <c r="E921" i="44"/>
  <c r="J674" i="44"/>
  <c r="E674" i="44"/>
  <c r="J280" i="44"/>
  <c r="E280" i="44"/>
  <c r="J508" i="44"/>
  <c r="E508" i="44"/>
  <c r="J71" i="44"/>
  <c r="E71" i="44"/>
  <c r="J424" i="44"/>
  <c r="E424" i="44"/>
  <c r="J366" i="44"/>
  <c r="E366" i="44"/>
  <c r="J606" i="44"/>
  <c r="E606" i="44"/>
  <c r="J398" i="44"/>
  <c r="E398" i="44"/>
  <c r="J479" i="44"/>
  <c r="E479" i="44"/>
  <c r="J69" i="44"/>
  <c r="E69" i="44"/>
  <c r="J135" i="44"/>
  <c r="E135" i="44"/>
  <c r="J335" i="44"/>
  <c r="E335" i="44"/>
  <c r="J918" i="44"/>
  <c r="E918" i="44"/>
  <c r="J143" i="44"/>
  <c r="E143" i="44"/>
  <c r="J783" i="44"/>
  <c r="E783" i="44"/>
  <c r="J332" i="44"/>
  <c r="E332" i="44"/>
  <c r="J657" i="44"/>
  <c r="E657" i="44"/>
  <c r="J8" i="44"/>
  <c r="E8" i="44"/>
  <c r="J975" i="44"/>
  <c r="E975" i="44"/>
  <c r="J302" i="44"/>
  <c r="E302" i="44"/>
  <c r="J293" i="44"/>
  <c r="E293" i="44"/>
  <c r="J858" i="44"/>
  <c r="E858" i="44"/>
  <c r="J36" i="44"/>
  <c r="E36" i="44"/>
  <c r="J813" i="44"/>
  <c r="E813" i="44"/>
  <c r="J382" i="44"/>
  <c r="E382" i="44"/>
  <c r="J896" i="44"/>
  <c r="E896" i="44"/>
  <c r="J836" i="44"/>
  <c r="E836" i="44"/>
  <c r="J838" i="44"/>
  <c r="E838" i="44"/>
  <c r="J689" i="44"/>
  <c r="E689" i="44"/>
  <c r="J746" i="44"/>
  <c r="E746" i="44"/>
  <c r="J952" i="44"/>
  <c r="E952" i="44"/>
  <c r="J91" i="44"/>
  <c r="E91" i="44"/>
  <c r="J274" i="44"/>
  <c r="E274" i="44"/>
  <c r="J561" i="44"/>
  <c r="E561" i="44"/>
  <c r="J745" i="44"/>
  <c r="E745" i="44"/>
  <c r="J136" i="44"/>
  <c r="E136" i="44"/>
  <c r="J605" i="44"/>
  <c r="E605" i="44"/>
  <c r="J621" i="44"/>
  <c r="E621" i="44"/>
  <c r="J678" i="44"/>
  <c r="E678" i="44"/>
  <c r="J294" i="44"/>
  <c r="E294" i="44"/>
  <c r="J509" i="44"/>
  <c r="E509" i="44"/>
  <c r="J322" i="44"/>
  <c r="E322" i="44"/>
  <c r="J391" i="44"/>
  <c r="E391" i="44"/>
  <c r="J259" i="44"/>
  <c r="E259" i="44"/>
  <c r="J993" i="44"/>
  <c r="E993" i="44"/>
  <c r="J531" i="44"/>
  <c r="E531" i="44"/>
  <c r="J51" i="44"/>
  <c r="E51" i="44"/>
  <c r="J203" i="44"/>
  <c r="E203" i="44"/>
  <c r="J2" i="44"/>
  <c r="E2" i="44"/>
  <c r="J273" i="44"/>
  <c r="E273" i="44"/>
  <c r="J672" i="44"/>
  <c r="E672" i="44"/>
  <c r="J608" i="44"/>
  <c r="E608" i="44"/>
  <c r="J292" i="44"/>
  <c r="E292" i="44"/>
  <c r="J126" i="44"/>
  <c r="E126" i="44"/>
  <c r="J927" i="44"/>
  <c r="E927" i="44"/>
  <c r="J29" i="44"/>
  <c r="E29" i="44"/>
  <c r="J478" i="44"/>
  <c r="E478" i="44"/>
  <c r="J571" i="44"/>
  <c r="E571" i="44"/>
  <c r="J967" i="44"/>
  <c r="E967" i="44"/>
  <c r="J947" i="44"/>
  <c r="E947" i="44"/>
  <c r="J962" i="44"/>
  <c r="E962" i="44"/>
  <c r="J530" i="44"/>
  <c r="E530" i="44"/>
  <c r="J870" i="44"/>
  <c r="E870" i="44"/>
  <c r="J387" i="44"/>
  <c r="E387" i="44"/>
  <c r="J540" i="44"/>
  <c r="E540" i="44"/>
  <c r="J649" i="44"/>
  <c r="E649" i="44"/>
  <c r="J641" i="44"/>
  <c r="E641" i="44"/>
  <c r="J683" i="44"/>
  <c r="E683" i="44"/>
  <c r="J383" i="44"/>
  <c r="E383" i="44"/>
  <c r="J809" i="44"/>
  <c r="E809" i="44"/>
  <c r="J843" i="44"/>
  <c r="E843" i="44"/>
  <c r="J138" i="44"/>
  <c r="E138" i="44"/>
  <c r="J815" i="44"/>
  <c r="E815" i="44"/>
  <c r="J315" i="44"/>
  <c r="E315" i="44"/>
  <c r="J773" i="44"/>
  <c r="E773" i="44"/>
  <c r="J592" i="44"/>
  <c r="E592" i="44"/>
  <c r="J461" i="44"/>
  <c r="E461" i="44"/>
  <c r="J566" i="44"/>
  <c r="E566" i="44"/>
  <c r="J275" i="44"/>
  <c r="E275" i="44"/>
  <c r="J105" i="44"/>
  <c r="E105" i="44"/>
  <c r="J44" i="44"/>
  <c r="E44" i="44"/>
  <c r="J457" i="44"/>
  <c r="E457" i="44"/>
  <c r="J212" i="44"/>
  <c r="E212" i="44"/>
  <c r="J912" i="44"/>
  <c r="E912" i="44"/>
  <c r="J345" i="44"/>
  <c r="E345" i="44"/>
  <c r="J536" i="44"/>
  <c r="E536" i="44"/>
  <c r="J452" i="44"/>
  <c r="E452" i="44"/>
  <c r="J232" i="44"/>
  <c r="E232" i="44"/>
  <c r="J850" i="44"/>
  <c r="E850" i="44"/>
  <c r="J406" i="44"/>
  <c r="E406" i="44"/>
  <c r="J716" i="44"/>
  <c r="E716" i="44"/>
  <c r="J763" i="44"/>
  <c r="E763" i="44"/>
  <c r="J752" i="44"/>
  <c r="E752" i="44"/>
  <c r="J407" i="44"/>
  <c r="E407" i="44"/>
  <c r="J740" i="44"/>
  <c r="E740" i="44"/>
  <c r="J501" i="44"/>
  <c r="E501" i="44"/>
  <c r="J393" i="44"/>
  <c r="E393" i="44"/>
  <c r="J48" i="44"/>
  <c r="E48" i="44"/>
  <c r="J820" i="44"/>
  <c r="E820" i="44"/>
  <c r="J353" i="44"/>
  <c r="E353" i="44"/>
  <c r="J451" i="44"/>
  <c r="E451" i="44"/>
  <c r="J358" i="44"/>
  <c r="E358" i="44"/>
  <c r="J932" i="44"/>
  <c r="E932" i="44"/>
  <c r="J311" i="44"/>
  <c r="E311" i="44"/>
  <c r="J369" i="44"/>
  <c r="E369" i="44"/>
  <c r="J930" i="44"/>
  <c r="E930" i="44"/>
  <c r="J743" i="44"/>
  <c r="E743" i="44"/>
  <c r="J360" i="44"/>
  <c r="E360" i="44"/>
  <c r="J997" i="44"/>
  <c r="E997" i="44"/>
  <c r="J374" i="44"/>
  <c r="E374" i="44"/>
  <c r="J848" i="44"/>
  <c r="E848" i="44"/>
  <c r="J456" i="44"/>
  <c r="E456" i="44"/>
  <c r="J54" i="44"/>
  <c r="E54" i="44"/>
  <c r="J320" i="44"/>
  <c r="E320" i="44"/>
  <c r="J713" i="44"/>
  <c r="E713" i="44"/>
  <c r="J732" i="44"/>
  <c r="E732" i="44"/>
  <c r="J676" i="44"/>
  <c r="E676" i="44"/>
  <c r="J587" i="44"/>
  <c r="E587" i="44"/>
  <c r="J211" i="44"/>
  <c r="E211" i="44"/>
  <c r="J32" i="44"/>
  <c r="E32" i="44"/>
  <c r="J189" i="44"/>
  <c r="E189" i="44"/>
  <c r="J134" i="44"/>
  <c r="E134" i="44"/>
  <c r="J104" i="44"/>
  <c r="E104" i="44"/>
  <c r="J344" i="44"/>
  <c r="E344" i="44"/>
  <c r="J645" i="44"/>
  <c r="E645" i="44"/>
  <c r="J640" i="44"/>
  <c r="E640" i="44"/>
  <c r="J464" i="44"/>
  <c r="E464" i="44"/>
  <c r="J899" i="44"/>
  <c r="E899" i="44"/>
  <c r="J586" i="44"/>
  <c r="E586" i="44"/>
  <c r="J239" i="44"/>
  <c r="E239" i="44"/>
  <c r="J81" i="44"/>
  <c r="E81" i="44"/>
  <c r="J801" i="44"/>
  <c r="E801" i="44"/>
  <c r="J946" i="44"/>
  <c r="E946" i="44"/>
  <c r="J375" i="44"/>
  <c r="E375" i="44"/>
  <c r="J942" i="44"/>
  <c r="E942" i="44"/>
  <c r="J957" i="44"/>
  <c r="E957" i="44"/>
  <c r="J818" i="44"/>
  <c r="E818" i="44"/>
  <c r="J235" i="44"/>
  <c r="E235" i="44"/>
  <c r="J450" i="44"/>
  <c r="E450" i="44"/>
  <c r="J220" i="44"/>
  <c r="E220" i="44"/>
  <c r="J264" i="44"/>
  <c r="E264" i="44"/>
  <c r="J916" i="44"/>
  <c r="E916" i="44"/>
  <c r="J988" i="44"/>
  <c r="E988" i="44"/>
  <c r="J330" i="44"/>
  <c r="E330" i="44"/>
  <c r="J614" i="44"/>
  <c r="E614" i="44"/>
  <c r="J132" i="44"/>
  <c r="E132" i="44"/>
  <c r="J590" i="44"/>
  <c r="E590" i="44"/>
  <c r="J846" i="44"/>
  <c r="E846" i="44"/>
  <c r="J483" i="44"/>
  <c r="E483" i="44"/>
  <c r="J708" i="44"/>
  <c r="E708" i="44"/>
  <c r="J19" i="44"/>
  <c r="E19" i="44"/>
  <c r="J165" i="44"/>
  <c r="E165" i="44"/>
  <c r="J522" i="44"/>
  <c r="E522" i="44"/>
  <c r="J394" i="44"/>
  <c r="E394" i="44"/>
  <c r="J484" i="44"/>
  <c r="E484" i="44"/>
  <c r="J865" i="44"/>
  <c r="E865" i="44"/>
  <c r="J12" i="44"/>
  <c r="E12" i="44"/>
  <c r="J546" i="44"/>
  <c r="E546" i="44"/>
  <c r="J121" i="44"/>
  <c r="E121" i="44"/>
  <c r="J252" i="44"/>
  <c r="E252" i="44"/>
  <c r="J179" i="44"/>
  <c r="E179" i="44"/>
  <c r="J432" i="44"/>
  <c r="E432" i="44"/>
  <c r="J476" i="44"/>
  <c r="E476" i="44"/>
  <c r="J906" i="44"/>
  <c r="E906" i="44"/>
  <c r="J152" i="44"/>
  <c r="E152" i="44"/>
  <c r="J996" i="44"/>
  <c r="E996" i="44"/>
  <c r="J62" i="44"/>
  <c r="E62" i="44"/>
  <c r="J204" i="44"/>
  <c r="E204" i="44"/>
  <c r="J405" i="44"/>
  <c r="E405" i="44"/>
  <c r="J93" i="44"/>
  <c r="E93" i="44"/>
  <c r="J84" i="44"/>
  <c r="E84" i="44"/>
  <c r="J665" i="44"/>
  <c r="E665" i="44"/>
  <c r="J976" i="44"/>
  <c r="E976" i="44"/>
  <c r="J439" i="44"/>
  <c r="E439" i="44"/>
  <c r="J992" i="44"/>
  <c r="E992" i="44"/>
  <c r="J524" i="44"/>
  <c r="E524" i="44"/>
  <c r="J428" i="44"/>
  <c r="E428" i="44"/>
  <c r="J338" i="44"/>
  <c r="E338" i="44"/>
  <c r="J951" i="44"/>
  <c r="E951" i="44"/>
  <c r="J175" i="44"/>
  <c r="E175" i="44"/>
  <c r="J185" i="44"/>
  <c r="E185" i="44"/>
  <c r="J462" i="44"/>
  <c r="E462" i="44"/>
  <c r="J181" i="44"/>
  <c r="E181" i="44"/>
  <c r="J725" i="44"/>
  <c r="E725" i="44"/>
  <c r="J485" i="44"/>
  <c r="E485" i="44"/>
  <c r="J910" i="44"/>
  <c r="E910" i="44"/>
  <c r="J205" i="44"/>
  <c r="E205" i="44"/>
  <c r="J443" i="44"/>
  <c r="E443" i="44"/>
  <c r="J558" i="44"/>
  <c r="E558" i="44"/>
  <c r="J37" i="44"/>
  <c r="E37" i="44"/>
  <c r="J913" i="44"/>
  <c r="E913" i="44"/>
  <c r="J230" i="44"/>
  <c r="E230" i="44"/>
  <c r="J198" i="44"/>
  <c r="E198" i="44"/>
  <c r="J897" i="44"/>
  <c r="E897" i="44"/>
  <c r="J448" i="44"/>
  <c r="E448" i="44"/>
  <c r="J693" i="44"/>
  <c r="E693" i="44"/>
  <c r="J486" i="44"/>
  <c r="E486" i="44"/>
  <c r="J958" i="44"/>
  <c r="E958" i="44"/>
  <c r="J468" i="44"/>
  <c r="E468" i="44"/>
  <c r="J124" i="44"/>
  <c r="E124" i="44"/>
  <c r="J10" i="44"/>
  <c r="E10" i="44"/>
  <c r="J250" i="44"/>
  <c r="E250" i="44"/>
  <c r="J68" i="44"/>
  <c r="E68" i="44"/>
  <c r="J402" i="44"/>
  <c r="E402" i="44"/>
  <c r="J379" i="44"/>
  <c r="E379" i="44"/>
  <c r="J85" i="44"/>
  <c r="E85" i="44"/>
  <c r="J281" i="44"/>
  <c r="E281" i="44"/>
  <c r="J108" i="44"/>
  <c r="E108" i="44"/>
  <c r="J888" i="44"/>
  <c r="E888" i="44"/>
  <c r="J766" i="44"/>
  <c r="E766" i="44"/>
  <c r="J347" i="44"/>
  <c r="E347" i="44"/>
  <c r="J984" i="44"/>
  <c r="E984" i="44"/>
  <c r="J434" i="44"/>
  <c r="E434" i="44"/>
  <c r="J114" i="44"/>
  <c r="E114" i="44"/>
  <c r="J861" i="44"/>
  <c r="E861" i="44"/>
  <c r="J928" i="44"/>
  <c r="E928" i="44"/>
  <c r="J202" i="44"/>
  <c r="E202" i="44"/>
  <c r="J321" i="44"/>
  <c r="E321" i="44"/>
  <c r="J998" i="44"/>
  <c r="E998" i="44"/>
  <c r="J662" i="44"/>
  <c r="E662" i="44"/>
  <c r="J517" i="44"/>
  <c r="E517" i="44"/>
  <c r="J73" i="44"/>
  <c r="E73" i="44"/>
  <c r="J580" i="44"/>
  <c r="E580" i="44"/>
  <c r="J767" i="44"/>
  <c r="E767" i="44"/>
  <c r="J869" i="44"/>
  <c r="E869" i="44"/>
  <c r="J807" i="44"/>
  <c r="E807" i="44"/>
  <c r="J392" i="44"/>
  <c r="E392" i="44"/>
  <c r="J950" i="44"/>
  <c r="E950" i="44"/>
  <c r="J617" i="44"/>
  <c r="E617" i="44"/>
  <c r="J781" i="44"/>
  <c r="E781" i="44"/>
  <c r="J895" i="44"/>
  <c r="E895" i="44"/>
  <c r="J373" i="44"/>
  <c r="E373" i="44"/>
  <c r="J929" i="44"/>
  <c r="E929" i="44"/>
  <c r="J555" i="44"/>
  <c r="E555" i="44"/>
  <c r="J936" i="44"/>
  <c r="E936" i="44"/>
  <c r="J248" i="44"/>
  <c r="E248" i="44"/>
  <c r="J583" i="44"/>
  <c r="E583" i="44"/>
  <c r="J445" i="44"/>
  <c r="E445" i="44"/>
  <c r="J312" i="44"/>
  <c r="E312" i="44"/>
  <c r="J652" i="44"/>
  <c r="E652" i="44"/>
  <c r="J413" i="44"/>
  <c r="E413" i="44"/>
  <c r="J691" i="44"/>
  <c r="E691" i="44"/>
  <c r="J760" i="44"/>
  <c r="E760" i="44"/>
  <c r="J337" i="44"/>
  <c r="E337" i="44"/>
  <c r="J38" i="44"/>
  <c r="E38" i="44"/>
  <c r="J940" i="44"/>
  <c r="E940" i="44"/>
  <c r="J94" i="44"/>
  <c r="E94" i="44"/>
  <c r="J855" i="44"/>
  <c r="E855" i="44"/>
  <c r="J31" i="44"/>
  <c r="E31" i="44"/>
  <c r="J79" i="44"/>
  <c r="E79" i="44"/>
  <c r="J304" i="44"/>
  <c r="E304" i="44"/>
  <c r="J300" i="44"/>
  <c r="E300" i="44"/>
  <c r="J253" i="44"/>
  <c r="E253" i="44"/>
  <c r="J380" i="44"/>
  <c r="E380" i="44"/>
  <c r="J246" i="44"/>
  <c r="E246" i="44"/>
  <c r="J277" i="44"/>
  <c r="E277" i="44"/>
  <c r="J588" i="44"/>
  <c r="E588" i="44"/>
  <c r="J30" i="44"/>
  <c r="E30" i="44"/>
  <c r="J541" i="44"/>
  <c r="E541" i="44"/>
  <c r="J367" i="44"/>
  <c r="E367" i="44"/>
  <c r="J3" i="44"/>
  <c r="E3" i="44"/>
  <c r="J840" i="44"/>
  <c r="E840" i="44"/>
  <c r="J492" i="44"/>
  <c r="E492" i="44"/>
  <c r="J329" i="44"/>
  <c r="E329" i="44"/>
  <c r="J881" i="44"/>
  <c r="E881" i="44"/>
  <c r="J637" i="44"/>
  <c r="E637" i="44"/>
  <c r="J490" i="44"/>
  <c r="E490" i="44"/>
  <c r="J800" i="44"/>
  <c r="E800" i="44"/>
  <c r="J120" i="44"/>
  <c r="E120" i="44"/>
  <c r="J148" i="44"/>
  <c r="E148" i="44"/>
  <c r="J115" i="44"/>
  <c r="E115" i="44"/>
  <c r="J241" i="44"/>
  <c r="E241" i="44"/>
  <c r="J77" i="44"/>
  <c r="E77" i="44"/>
  <c r="J316" i="44"/>
  <c r="E316" i="44"/>
  <c r="J410" i="44"/>
  <c r="E410" i="44"/>
  <c r="J258" i="44"/>
  <c r="E258" i="44"/>
  <c r="J213" i="44"/>
  <c r="E213" i="44"/>
  <c r="J981" i="44"/>
  <c r="E981" i="44"/>
  <c r="J459" i="44"/>
  <c r="E459" i="44"/>
  <c r="J695" i="44"/>
  <c r="E695" i="44"/>
  <c r="J557" i="44"/>
  <c r="E557" i="44"/>
  <c r="J539" i="44"/>
  <c r="E539" i="44"/>
  <c r="J754" i="44"/>
  <c r="E754" i="44"/>
  <c r="J519" i="44"/>
  <c r="E519" i="44"/>
  <c r="J841" i="44"/>
  <c r="E841" i="44"/>
  <c r="J325" i="44"/>
  <c r="E325" i="44"/>
  <c r="J845" i="44"/>
  <c r="E845" i="44"/>
  <c r="J149" i="44"/>
  <c r="E149" i="44"/>
  <c r="J520" i="44"/>
  <c r="E520" i="44"/>
  <c r="J570" i="44"/>
  <c r="E570" i="44"/>
  <c r="J426" i="44"/>
  <c r="E426" i="44"/>
  <c r="J613" i="44"/>
  <c r="E613" i="44"/>
  <c r="J141" i="44"/>
  <c r="E141" i="44"/>
  <c r="J388" i="44"/>
  <c r="E388" i="44"/>
  <c r="J787" i="44"/>
  <c r="E787" i="44"/>
  <c r="J882" i="44"/>
  <c r="E882" i="44"/>
  <c r="J790" i="44"/>
  <c r="E790" i="44"/>
  <c r="J698" i="44"/>
  <c r="E698" i="44"/>
  <c r="J532" i="44"/>
  <c r="E532" i="44"/>
  <c r="J60" i="44"/>
  <c r="E60" i="44"/>
  <c r="J564" i="44"/>
  <c r="E564" i="44"/>
  <c r="J318" i="44"/>
  <c r="E318" i="44"/>
  <c r="J323" i="44"/>
  <c r="E323" i="44"/>
  <c r="Q11" i="3"/>
  <c r="R11" i="3"/>
  <c r="S11" i="3"/>
  <c r="T11" i="3"/>
  <c r="U11" i="3"/>
  <c r="P11" i="3"/>
  <c r="J11" i="3"/>
  <c r="K11" i="3"/>
  <c r="L11" i="3"/>
  <c r="M11" i="3"/>
  <c r="N11" i="3"/>
  <c r="I11" i="3"/>
  <c r="J347" i="43"/>
  <c r="E347" i="43"/>
  <c r="J445" i="43"/>
  <c r="E445" i="43"/>
  <c r="J620" i="43"/>
  <c r="E620" i="43"/>
  <c r="J193" i="43"/>
  <c r="E193" i="43"/>
  <c r="J279" i="43"/>
  <c r="E279" i="43"/>
  <c r="J480" i="43"/>
  <c r="E480" i="43"/>
  <c r="J577" i="43"/>
  <c r="E577" i="43"/>
  <c r="J410" i="43"/>
  <c r="E410" i="43"/>
  <c r="J730" i="43"/>
  <c r="E730" i="43"/>
  <c r="J122" i="43"/>
  <c r="E122" i="43"/>
  <c r="J275" i="43"/>
  <c r="E275" i="43"/>
  <c r="J10" i="43"/>
  <c r="E10" i="43"/>
  <c r="J637" i="43"/>
  <c r="E637" i="43"/>
  <c r="J894" i="43"/>
  <c r="E894" i="43"/>
  <c r="J63" i="43"/>
  <c r="E63" i="43"/>
  <c r="J826" i="43"/>
  <c r="E826" i="43"/>
  <c r="J342" i="43"/>
  <c r="E342" i="43"/>
  <c r="J924" i="43"/>
  <c r="E924" i="43"/>
  <c r="J927" i="43"/>
  <c r="E927" i="43"/>
  <c r="J114" i="43"/>
  <c r="E114" i="43"/>
  <c r="J703" i="43"/>
  <c r="E703" i="43"/>
  <c r="J708" i="43"/>
  <c r="E708" i="43"/>
  <c r="J86" i="43"/>
  <c r="E86" i="43"/>
  <c r="J284" i="43"/>
  <c r="E284" i="43"/>
  <c r="J590" i="43"/>
  <c r="E590" i="43"/>
  <c r="J117" i="43"/>
  <c r="E117" i="43"/>
  <c r="J923" i="43"/>
  <c r="E923" i="43"/>
  <c r="J801" i="43"/>
  <c r="E801" i="43"/>
  <c r="J954" i="43"/>
  <c r="E954" i="43"/>
  <c r="J948" i="43"/>
  <c r="E948" i="43"/>
  <c r="J113" i="43"/>
  <c r="E113" i="43"/>
  <c r="J349" i="43"/>
  <c r="E349" i="43"/>
  <c r="J820" i="43"/>
  <c r="E820" i="43"/>
  <c r="J698" i="43"/>
  <c r="E698" i="43"/>
  <c r="J166" i="43"/>
  <c r="E166" i="43"/>
  <c r="J947" i="43"/>
  <c r="E947" i="43"/>
  <c r="J810" i="43"/>
  <c r="E810" i="43"/>
  <c r="J705" i="43"/>
  <c r="E705" i="43"/>
  <c r="J41" i="43"/>
  <c r="E41" i="43"/>
  <c r="J31" i="43"/>
  <c r="E31" i="43"/>
  <c r="J266" i="43"/>
  <c r="E266" i="43"/>
  <c r="J638" i="43"/>
  <c r="E638" i="43"/>
  <c r="J1001" i="43"/>
  <c r="E1001" i="43"/>
  <c r="J614" i="43"/>
  <c r="E614" i="43"/>
  <c r="J134" i="43"/>
  <c r="E134" i="43"/>
  <c r="J208" i="43"/>
  <c r="E208" i="43"/>
  <c r="J15" i="43"/>
  <c r="E15" i="43"/>
  <c r="J835" i="43"/>
  <c r="E835" i="43"/>
  <c r="J846" i="43"/>
  <c r="E846" i="43"/>
  <c r="J822" i="43"/>
  <c r="E822" i="43"/>
  <c r="J711" i="43"/>
  <c r="E711" i="43"/>
  <c r="J891" i="43"/>
  <c r="E891" i="43"/>
  <c r="J395" i="43"/>
  <c r="E395" i="43"/>
  <c r="J421" i="43"/>
  <c r="E421" i="43"/>
  <c r="J876" i="43"/>
  <c r="E876" i="43"/>
  <c r="J533" i="43"/>
  <c r="E533" i="43"/>
  <c r="J978" i="43"/>
  <c r="E978" i="43"/>
  <c r="J957" i="43"/>
  <c r="E957" i="43"/>
  <c r="J409" i="43"/>
  <c r="E409" i="43"/>
  <c r="J588" i="43"/>
  <c r="E588" i="43"/>
  <c r="J447" i="43"/>
  <c r="E447" i="43"/>
  <c r="J688" i="43"/>
  <c r="E688" i="43"/>
  <c r="J640" i="43"/>
  <c r="E640" i="43"/>
  <c r="J756" i="43"/>
  <c r="E756" i="43"/>
  <c r="J980" i="43"/>
  <c r="E980" i="43"/>
  <c r="J54" i="43"/>
  <c r="E54" i="43"/>
  <c r="J661" i="43"/>
  <c r="E661" i="43"/>
  <c r="J352" i="43"/>
  <c r="E352" i="43"/>
  <c r="J374" i="43"/>
  <c r="E374" i="43"/>
  <c r="J702" i="43"/>
  <c r="E702" i="43"/>
  <c r="J354" i="43"/>
  <c r="E354" i="43"/>
  <c r="J130" i="43"/>
  <c r="E130" i="43"/>
  <c r="J569" i="43"/>
  <c r="E569" i="43"/>
  <c r="J612" i="43"/>
  <c r="E612" i="43"/>
  <c r="J118" i="43"/>
  <c r="E118" i="43"/>
  <c r="J456" i="43"/>
  <c r="E456" i="43"/>
  <c r="J668" i="43"/>
  <c r="E668" i="43"/>
  <c r="J564" i="43"/>
  <c r="E564" i="43"/>
  <c r="J386" i="43"/>
  <c r="E386" i="43"/>
  <c r="J880" i="43"/>
  <c r="E880" i="43"/>
  <c r="J413" i="43"/>
  <c r="E413" i="43"/>
  <c r="J272" i="43"/>
  <c r="E272" i="43"/>
  <c r="J378" i="43"/>
  <c r="E378" i="43"/>
  <c r="J107" i="43"/>
  <c r="E107" i="43"/>
  <c r="J262" i="43"/>
  <c r="E262" i="43"/>
  <c r="J487" i="43"/>
  <c r="E487" i="43"/>
  <c r="J549" i="43"/>
  <c r="E549" i="43"/>
  <c r="J787" i="43"/>
  <c r="E787" i="43"/>
  <c r="J966" i="43"/>
  <c r="E966" i="43"/>
  <c r="J440" i="43"/>
  <c r="E440" i="43"/>
  <c r="J514" i="43"/>
  <c r="E514" i="43"/>
  <c r="J281" i="43"/>
  <c r="E281" i="43"/>
  <c r="J884" i="43"/>
  <c r="E884" i="43"/>
  <c r="J598" i="43"/>
  <c r="E598" i="43"/>
  <c r="J537" i="43"/>
  <c r="E537" i="43"/>
  <c r="J899" i="43"/>
  <c r="E899" i="43"/>
  <c r="J624" i="43"/>
  <c r="E624" i="43"/>
  <c r="J988" i="43"/>
  <c r="E988" i="43"/>
  <c r="J355" i="43"/>
  <c r="E355" i="43"/>
  <c r="J539" i="43"/>
  <c r="E539" i="43"/>
  <c r="J85" i="43"/>
  <c r="E85" i="43"/>
  <c r="J405" i="43"/>
  <c r="E405" i="43"/>
  <c r="J158" i="43"/>
  <c r="E158" i="43"/>
  <c r="J210" i="43"/>
  <c r="E210" i="43"/>
  <c r="J218" i="43"/>
  <c r="E218" i="43"/>
  <c r="J596" i="43"/>
  <c r="E596" i="43"/>
  <c r="J574" i="43"/>
  <c r="E574" i="43"/>
  <c r="J742" i="43"/>
  <c r="E742" i="43"/>
  <c r="J223" i="43"/>
  <c r="E223" i="43"/>
  <c r="J42" i="43"/>
  <c r="E42" i="43"/>
  <c r="J528" i="43"/>
  <c r="E528" i="43"/>
  <c r="J43" i="43"/>
  <c r="E43" i="43"/>
  <c r="J741" i="43"/>
  <c r="E741" i="43"/>
  <c r="J568" i="43"/>
  <c r="E568" i="43"/>
  <c r="J150" i="43"/>
  <c r="E150" i="43"/>
  <c r="J851" i="43"/>
  <c r="E851" i="43"/>
  <c r="J724" i="43"/>
  <c r="E724" i="43"/>
  <c r="J362" i="43"/>
  <c r="E362" i="43"/>
  <c r="J854" i="43"/>
  <c r="E854" i="43"/>
  <c r="J636" i="43"/>
  <c r="E636" i="43"/>
  <c r="J92" i="43"/>
  <c r="E92" i="43"/>
  <c r="J430" i="43"/>
  <c r="E430" i="43"/>
  <c r="J710" i="43"/>
  <c r="E710" i="43"/>
  <c r="J174" i="43"/>
  <c r="E174" i="43"/>
  <c r="J917" i="43"/>
  <c r="E917" i="43"/>
  <c r="J599" i="43"/>
  <c r="E599" i="43"/>
  <c r="J868" i="43"/>
  <c r="E868" i="43"/>
  <c r="J892" i="43"/>
  <c r="E892" i="43"/>
  <c r="J125" i="43"/>
  <c r="E125" i="43"/>
  <c r="J216" i="43"/>
  <c r="E216" i="43"/>
  <c r="J91" i="43"/>
  <c r="E91" i="43"/>
  <c r="J95" i="43"/>
  <c r="E95" i="43"/>
  <c r="J276" i="43"/>
  <c r="E276" i="43"/>
  <c r="J920" i="43"/>
  <c r="E920" i="43"/>
  <c r="J137" i="43"/>
  <c r="E137" i="43"/>
  <c r="J933" i="43"/>
  <c r="E933" i="43"/>
  <c r="J244" i="43"/>
  <c r="E244" i="43"/>
  <c r="J340" i="43"/>
  <c r="E340" i="43"/>
  <c r="J998" i="43"/>
  <c r="E998" i="43"/>
  <c r="J2" i="43"/>
  <c r="E2" i="43"/>
  <c r="J165" i="43"/>
  <c r="E165" i="43"/>
  <c r="J294" i="43"/>
  <c r="E294" i="43"/>
  <c r="J589" i="43"/>
  <c r="E589" i="43"/>
  <c r="J73" i="43"/>
  <c r="E73" i="43"/>
  <c r="J62" i="43"/>
  <c r="E62" i="43"/>
  <c r="J472" i="43"/>
  <c r="E472" i="43"/>
  <c r="J680" i="43"/>
  <c r="E680" i="43"/>
  <c r="J961" i="43"/>
  <c r="E961" i="43"/>
  <c r="J697" i="43"/>
  <c r="E697" i="43"/>
  <c r="J483" i="43"/>
  <c r="E483" i="43"/>
  <c r="J780" i="43"/>
  <c r="E780" i="43"/>
  <c r="J652" i="43"/>
  <c r="E652" i="43"/>
  <c r="J967" i="43"/>
  <c r="E967" i="43"/>
  <c r="J749" i="43"/>
  <c r="E749" i="43"/>
  <c r="J643" i="43"/>
  <c r="E643" i="43"/>
  <c r="J99" i="43"/>
  <c r="E99" i="43"/>
  <c r="J348" i="43"/>
  <c r="E348" i="43"/>
  <c r="J635" i="43"/>
  <c r="E635" i="43"/>
  <c r="J618" i="43"/>
  <c r="E618" i="43"/>
  <c r="J133" i="43"/>
  <c r="E133" i="43"/>
  <c r="J389" i="43"/>
  <c r="E389" i="43"/>
  <c r="J264" i="43"/>
  <c r="E264" i="43"/>
  <c r="J895" i="43"/>
  <c r="E895" i="43"/>
  <c r="J748" i="43"/>
  <c r="E748" i="43"/>
  <c r="J69" i="43"/>
  <c r="E69" i="43"/>
  <c r="J382" i="43"/>
  <c r="E382" i="43"/>
  <c r="J209" i="43"/>
  <c r="E209" i="43"/>
  <c r="J267" i="43"/>
  <c r="E267" i="43"/>
  <c r="J818" i="43"/>
  <c r="E818" i="43"/>
  <c r="J189" i="43"/>
  <c r="E189" i="43"/>
  <c r="J985" i="43"/>
  <c r="E985" i="43"/>
  <c r="J292" i="43"/>
  <c r="E292" i="43"/>
  <c r="J145" i="43"/>
  <c r="E145" i="43"/>
  <c r="J140" i="43"/>
  <c r="E140" i="43"/>
  <c r="J485" i="43"/>
  <c r="E485" i="43"/>
  <c r="J971" i="43"/>
  <c r="E971" i="43"/>
  <c r="J723" i="43"/>
  <c r="E723" i="43"/>
  <c r="J246" i="43"/>
  <c r="E246" i="43"/>
  <c r="J534" i="43"/>
  <c r="E534" i="43"/>
  <c r="J470" i="43"/>
  <c r="E470" i="43"/>
  <c r="J893" i="43"/>
  <c r="E893" i="43"/>
  <c r="J35" i="43"/>
  <c r="E35" i="43"/>
  <c r="J987" i="43"/>
  <c r="E987" i="43"/>
  <c r="J965" i="43"/>
  <c r="E965" i="43"/>
  <c r="J467" i="43"/>
  <c r="E467" i="43"/>
  <c r="J332" i="43"/>
  <c r="E332" i="43"/>
  <c r="J745" i="43"/>
  <c r="E745" i="43"/>
  <c r="J142" i="43"/>
  <c r="E142" i="43"/>
  <c r="J836" i="43"/>
  <c r="E836" i="43"/>
  <c r="J359" i="43"/>
  <c r="E359" i="43"/>
  <c r="J953" i="43"/>
  <c r="E953" i="43"/>
  <c r="J161" i="43"/>
  <c r="E161" i="43"/>
  <c r="J764" i="43"/>
  <c r="E764" i="43"/>
  <c r="J282" i="43"/>
  <c r="E282" i="43"/>
  <c r="J406" i="43"/>
  <c r="E406" i="43"/>
  <c r="J866" i="43"/>
  <c r="E866" i="43"/>
  <c r="J639" i="43"/>
  <c r="E639" i="43"/>
  <c r="J760" i="43"/>
  <c r="E760" i="43"/>
  <c r="J827" i="43"/>
  <c r="E827" i="43"/>
  <c r="J938" i="43"/>
  <c r="E938" i="43"/>
  <c r="J672" i="43"/>
  <c r="E672" i="43"/>
  <c r="J173" i="43"/>
  <c r="E173" i="43"/>
  <c r="J222" i="43"/>
  <c r="E222" i="43"/>
  <c r="J306" i="43"/>
  <c r="E306" i="43"/>
  <c r="J203" i="43"/>
  <c r="E203" i="43"/>
  <c r="J119" i="43"/>
  <c r="E119" i="43"/>
  <c r="J381" i="43"/>
  <c r="E381" i="43"/>
  <c r="J926" i="43"/>
  <c r="E926" i="43"/>
  <c r="J320" i="43"/>
  <c r="E320" i="43"/>
  <c r="J934" i="43"/>
  <c r="E934" i="43"/>
  <c r="J699" i="43"/>
  <c r="E699" i="43"/>
  <c r="J991" i="43"/>
  <c r="E991" i="43"/>
  <c r="J420" i="43"/>
  <c r="E420" i="43"/>
  <c r="J644" i="43"/>
  <c r="E644" i="43"/>
  <c r="J824" i="43"/>
  <c r="E824" i="43"/>
  <c r="J453" i="43"/>
  <c r="E453" i="43"/>
  <c r="J106" i="43"/>
  <c r="E106" i="43"/>
  <c r="J779" i="43"/>
  <c r="E779" i="43"/>
  <c r="J839" i="43"/>
  <c r="E839" i="43"/>
  <c r="J488" i="43"/>
  <c r="E488" i="43"/>
  <c r="J649" i="43"/>
  <c r="E649" i="43"/>
  <c r="J663" i="43"/>
  <c r="E663" i="43"/>
  <c r="J887" i="43"/>
  <c r="E887" i="43"/>
  <c r="J538" i="43"/>
  <c r="E538" i="43"/>
  <c r="J491" i="43"/>
  <c r="E491" i="43"/>
  <c r="J573" i="43"/>
  <c r="E573" i="43"/>
  <c r="J732" i="43"/>
  <c r="E732" i="43"/>
  <c r="J628" i="43"/>
  <c r="E628" i="43"/>
  <c r="J81" i="43"/>
  <c r="E81" i="43"/>
  <c r="J904" i="43"/>
  <c r="E904" i="43"/>
  <c r="J469" i="43"/>
  <c r="E469" i="43"/>
  <c r="J12" i="43"/>
  <c r="E12" i="43"/>
  <c r="J149" i="43"/>
  <c r="E149" i="43"/>
  <c r="J1000" i="43"/>
  <c r="E1000" i="43"/>
  <c r="J928" i="43"/>
  <c r="E928" i="43"/>
  <c r="J507" i="43"/>
  <c r="E507" i="43"/>
  <c r="J329" i="43"/>
  <c r="E329" i="43"/>
  <c r="J841" i="43"/>
  <c r="E841" i="43"/>
  <c r="J195" i="43"/>
  <c r="E195" i="43"/>
  <c r="J326" i="43"/>
  <c r="E326" i="43"/>
  <c r="J497" i="43"/>
  <c r="E497" i="43"/>
  <c r="J720" i="43"/>
  <c r="E720" i="43"/>
  <c r="J240" i="43"/>
  <c r="E240" i="43"/>
  <c r="J784" i="43"/>
  <c r="E784" i="43"/>
  <c r="J315" i="43"/>
  <c r="E315" i="43"/>
  <c r="J979" i="43"/>
  <c r="E979" i="43"/>
  <c r="J139" i="43"/>
  <c r="E139" i="43"/>
  <c r="J126" i="43"/>
  <c r="E126" i="43"/>
  <c r="J89" i="43"/>
  <c r="E89" i="43"/>
  <c r="J830" i="43"/>
  <c r="E830" i="43"/>
  <c r="J74" i="43"/>
  <c r="E74" i="43"/>
  <c r="J121" i="43"/>
  <c r="E121" i="43"/>
  <c r="J443" i="43"/>
  <c r="E443" i="43"/>
  <c r="J591" i="43"/>
  <c r="E591" i="43"/>
  <c r="J550" i="43"/>
  <c r="E550" i="43"/>
  <c r="J654" i="43"/>
  <c r="E654" i="43"/>
  <c r="J802" i="43"/>
  <c r="E802" i="43"/>
  <c r="J361" i="43"/>
  <c r="E361" i="43"/>
  <c r="J713" i="43"/>
  <c r="E713" i="43"/>
  <c r="J273" i="43"/>
  <c r="E273" i="43"/>
  <c r="J128" i="43"/>
  <c r="E128" i="43"/>
  <c r="J579" i="43"/>
  <c r="E579" i="43"/>
  <c r="J475" i="43"/>
  <c r="E475" i="43"/>
  <c r="J502" i="43"/>
  <c r="E502" i="43"/>
  <c r="J518" i="43"/>
  <c r="E518" i="43"/>
  <c r="J27" i="43"/>
  <c r="E27" i="43"/>
  <c r="J849" i="43"/>
  <c r="E849" i="43"/>
  <c r="J744" i="43"/>
  <c r="E744" i="43"/>
  <c r="J379" i="43"/>
  <c r="E379" i="43"/>
  <c r="J98" i="43"/>
  <c r="E98" i="43"/>
  <c r="J679" i="43"/>
  <c r="E679" i="43"/>
  <c r="J613" i="43"/>
  <c r="E613" i="43"/>
  <c r="J694" i="43"/>
  <c r="E694" i="43"/>
  <c r="J860" i="43"/>
  <c r="E860" i="43"/>
  <c r="J645" i="43"/>
  <c r="E645" i="43"/>
  <c r="J337" i="43"/>
  <c r="E337" i="43"/>
  <c r="J630" i="43"/>
  <c r="E630" i="43"/>
  <c r="J109" i="43"/>
  <c r="E109" i="43"/>
  <c r="J592" i="43"/>
  <c r="E592" i="43"/>
  <c r="J380" i="43"/>
  <c r="E380" i="43"/>
  <c r="J103" i="43"/>
  <c r="E103" i="43"/>
  <c r="J593" i="43"/>
  <c r="E593" i="43"/>
  <c r="J377" i="43"/>
  <c r="E377" i="43"/>
  <c r="J243" i="43"/>
  <c r="E243" i="43"/>
  <c r="J77" i="43"/>
  <c r="E77" i="43"/>
  <c r="J881" i="43"/>
  <c r="E881" i="43"/>
  <c r="J870" i="43"/>
  <c r="E870" i="43"/>
  <c r="J631" i="43"/>
  <c r="E631" i="43"/>
  <c r="J129" i="43"/>
  <c r="E129" i="43"/>
  <c r="J674" i="43"/>
  <c r="E674" i="43"/>
  <c r="J444" i="43"/>
  <c r="E444" i="43"/>
  <c r="J685" i="43"/>
  <c r="E685" i="43"/>
  <c r="J735" i="43"/>
  <c r="E735" i="43"/>
  <c r="J757" i="43"/>
  <c r="E757" i="43"/>
  <c r="J725" i="43"/>
  <c r="E725" i="43"/>
  <c r="J425" i="43"/>
  <c r="E425" i="43"/>
  <c r="J237" i="43"/>
  <c r="E237" i="43"/>
  <c r="J199" i="43"/>
  <c r="E199" i="43"/>
  <c r="J540" i="43"/>
  <c r="E540" i="43"/>
  <c r="J792" i="43"/>
  <c r="E792" i="43"/>
  <c r="J432" i="43"/>
  <c r="E432" i="43"/>
  <c r="J616" i="43"/>
  <c r="E616" i="43"/>
  <c r="J153" i="43"/>
  <c r="E153" i="43"/>
  <c r="J217" i="43"/>
  <c r="E217" i="43"/>
  <c r="J274" i="43"/>
  <c r="E274" i="43"/>
  <c r="J495" i="43"/>
  <c r="E495" i="43"/>
  <c r="J401" i="43"/>
  <c r="E401" i="43"/>
  <c r="J964" i="43"/>
  <c r="E964" i="43"/>
  <c r="J51" i="43"/>
  <c r="E51" i="43"/>
  <c r="J235" i="43"/>
  <c r="E235" i="43"/>
  <c r="J163" i="43"/>
  <c r="E163" i="43"/>
  <c r="J100" i="43"/>
  <c r="E100" i="43"/>
  <c r="J901" i="43"/>
  <c r="E901" i="43"/>
  <c r="J316" i="43"/>
  <c r="E316" i="43"/>
  <c r="J785" i="43"/>
  <c r="E785" i="43"/>
  <c r="J214" i="43"/>
  <c r="E214" i="43"/>
  <c r="J999" i="43"/>
  <c r="E999" i="43"/>
  <c r="J529" i="43"/>
  <c r="E529" i="43"/>
  <c r="J229" i="43"/>
  <c r="E229" i="43"/>
  <c r="J384" i="43"/>
  <c r="E384" i="43"/>
  <c r="J586" i="43"/>
  <c r="E586" i="43"/>
  <c r="J245" i="43"/>
  <c r="E245" i="43"/>
  <c r="J207" i="43"/>
  <c r="E207" i="43"/>
  <c r="J499" i="43"/>
  <c r="E499" i="43"/>
  <c r="J258" i="43"/>
  <c r="E258" i="43"/>
  <c r="J776" i="43"/>
  <c r="E776" i="43"/>
  <c r="J704" i="43"/>
  <c r="E704" i="43"/>
  <c r="J197" i="43"/>
  <c r="E197" i="43"/>
  <c r="J770" i="43"/>
  <c r="E770" i="43"/>
  <c r="J177" i="43"/>
  <c r="E177" i="43"/>
  <c r="J268" i="43"/>
  <c r="E268" i="43"/>
  <c r="J476" i="43"/>
  <c r="E476" i="43"/>
  <c r="J753" i="43"/>
  <c r="E753" i="43"/>
  <c r="J665" i="43"/>
  <c r="E665" i="43"/>
  <c r="J863" i="43"/>
  <c r="E863" i="43"/>
  <c r="J394" i="43"/>
  <c r="E394" i="43"/>
  <c r="J65" i="43"/>
  <c r="E65" i="43"/>
  <c r="J131" i="43"/>
  <c r="E131" i="43"/>
  <c r="J331" i="43"/>
  <c r="E331" i="43"/>
  <c r="J490" i="43"/>
  <c r="E490" i="43"/>
  <c r="J691" i="43"/>
  <c r="E691" i="43"/>
  <c r="J797" i="43"/>
  <c r="E797" i="43"/>
  <c r="J912" i="43"/>
  <c r="E912" i="43"/>
  <c r="J765" i="43"/>
  <c r="E765" i="43"/>
  <c r="J752" i="43"/>
  <c r="E752" i="43"/>
  <c r="J179" i="43"/>
  <c r="E179" i="43"/>
  <c r="J138" i="43"/>
  <c r="E138" i="43"/>
  <c r="J521" i="43"/>
  <c r="E521" i="43"/>
  <c r="J160" i="43"/>
  <c r="E160" i="43"/>
  <c r="J353" i="43"/>
  <c r="E353" i="43"/>
  <c r="J734" i="43"/>
  <c r="E734" i="43"/>
  <c r="J13" i="43"/>
  <c r="E13" i="43"/>
  <c r="J885" i="43"/>
  <c r="E885" i="43"/>
  <c r="J375" i="43"/>
  <c r="E375" i="43"/>
  <c r="J798" i="43"/>
  <c r="E798" i="43"/>
  <c r="J308" i="43"/>
  <c r="E308" i="43"/>
  <c r="J278" i="43"/>
  <c r="E278" i="43"/>
  <c r="J391" i="43"/>
  <c r="E391" i="43"/>
  <c r="J837" i="43"/>
  <c r="E837" i="43"/>
  <c r="J464" i="43"/>
  <c r="E464" i="43"/>
  <c r="J463" i="43"/>
  <c r="E463" i="43"/>
  <c r="J858" i="43"/>
  <c r="E858" i="43"/>
  <c r="J44" i="43"/>
  <c r="E44" i="43"/>
  <c r="J819" i="43"/>
  <c r="E819" i="43"/>
  <c r="J650" i="43"/>
  <c r="E650" i="43"/>
  <c r="J76" i="43"/>
  <c r="E76" i="43"/>
  <c r="J301" i="43"/>
  <c r="E301" i="43"/>
  <c r="J740" i="43"/>
  <c r="E740" i="43"/>
  <c r="J157" i="43"/>
  <c r="E157" i="43"/>
  <c r="J155" i="43"/>
  <c r="E155" i="43"/>
  <c r="J515" i="43"/>
  <c r="E515" i="43"/>
  <c r="J112" i="43"/>
  <c r="E112" i="43"/>
  <c r="J460" i="43"/>
  <c r="E460" i="43"/>
  <c r="J171" i="43"/>
  <c r="E171" i="43"/>
  <c r="J567" i="43"/>
  <c r="E567" i="43"/>
  <c r="J45" i="43"/>
  <c r="E45" i="43"/>
  <c r="J594" i="43"/>
  <c r="E594" i="43"/>
  <c r="J648" i="43"/>
  <c r="E648" i="43"/>
  <c r="J34" i="43"/>
  <c r="E34" i="43"/>
  <c r="J253" i="43"/>
  <c r="E253" i="43"/>
  <c r="J666" i="43"/>
  <c r="E666" i="43"/>
  <c r="J807" i="43"/>
  <c r="E807" i="43"/>
  <c r="J905" i="43"/>
  <c r="E905" i="43"/>
  <c r="J542" i="43"/>
  <c r="E542" i="43"/>
  <c r="J108" i="43"/>
  <c r="E108" i="43"/>
  <c r="J532" i="43"/>
  <c r="E532" i="43"/>
  <c r="J256" i="43"/>
  <c r="E256" i="43"/>
  <c r="J815" i="43"/>
  <c r="E815" i="43"/>
  <c r="J152" i="43"/>
  <c r="E152" i="43"/>
  <c r="J525" i="43"/>
  <c r="E525" i="43"/>
  <c r="J843" i="43"/>
  <c r="E843" i="43"/>
  <c r="J283" i="43"/>
  <c r="E283" i="43"/>
  <c r="J775" i="43"/>
  <c r="E775" i="43"/>
  <c r="J813" i="43"/>
  <c r="E813" i="43"/>
  <c r="J522" i="43"/>
  <c r="E522" i="43"/>
  <c r="J468" i="43"/>
  <c r="E468" i="43"/>
  <c r="J82" i="43"/>
  <c r="E82" i="43"/>
  <c r="J435" i="43"/>
  <c r="E435" i="43"/>
  <c r="J314" i="43"/>
  <c r="E314" i="43"/>
  <c r="J972" i="43"/>
  <c r="E972" i="43"/>
  <c r="J642" i="43"/>
  <c r="E642" i="43"/>
  <c r="J462" i="43"/>
  <c r="E462" i="43"/>
  <c r="J365" i="43"/>
  <c r="E365" i="43"/>
  <c r="J479" i="43"/>
  <c r="E479" i="43"/>
  <c r="J64" i="43"/>
  <c r="E64" i="43"/>
  <c r="J678" i="43"/>
  <c r="E678" i="43"/>
  <c r="J18" i="43"/>
  <c r="E18" i="43"/>
  <c r="J398" i="43"/>
  <c r="E398" i="43"/>
  <c r="J535" i="43"/>
  <c r="E535" i="43"/>
  <c r="J143" i="43"/>
  <c r="E143" i="43"/>
  <c r="J886" i="43"/>
  <c r="E886" i="43"/>
  <c r="J37" i="43"/>
  <c r="E37" i="43"/>
  <c r="J255" i="43"/>
  <c r="E255" i="43"/>
  <c r="J796" i="43"/>
  <c r="E796" i="43"/>
  <c r="J414" i="43"/>
  <c r="E414" i="43"/>
  <c r="J79" i="43"/>
  <c r="E79" i="43"/>
  <c r="J516" i="43"/>
  <c r="E516" i="43"/>
  <c r="J990" i="43"/>
  <c r="E990" i="43"/>
  <c r="J520" i="43"/>
  <c r="E520" i="43"/>
  <c r="J857" i="43"/>
  <c r="E857" i="43"/>
  <c r="J60" i="43"/>
  <c r="E60" i="43"/>
  <c r="J509" i="43"/>
  <c r="E509" i="43"/>
  <c r="J238" i="43"/>
  <c r="E238" i="43"/>
  <c r="J743" i="43"/>
  <c r="E743" i="43"/>
  <c r="J339" i="43"/>
  <c r="E339" i="43"/>
  <c r="J737" i="43"/>
  <c r="E737" i="43"/>
  <c r="J498" i="43"/>
  <c r="E498" i="43"/>
  <c r="J151" i="43"/>
  <c r="E151" i="43"/>
  <c r="J101" i="43"/>
  <c r="E101" i="43"/>
  <c r="J910" i="43"/>
  <c r="E910" i="43"/>
  <c r="J859" i="43"/>
  <c r="E859" i="43"/>
  <c r="J585" i="43"/>
  <c r="E585" i="43"/>
  <c r="J407" i="43"/>
  <c r="E407" i="43"/>
  <c r="J853" i="43"/>
  <c r="E853" i="43"/>
  <c r="J828" i="43"/>
  <c r="E828" i="43"/>
  <c r="J473" i="43"/>
  <c r="E473" i="43"/>
  <c r="J187" i="43"/>
  <c r="E187" i="43"/>
  <c r="J855" i="43"/>
  <c r="E855" i="43"/>
  <c r="J608" i="43"/>
  <c r="E608" i="43"/>
  <c r="J925" i="43"/>
  <c r="E925" i="43"/>
  <c r="J551" i="43"/>
  <c r="E551" i="43"/>
  <c r="J935" i="43"/>
  <c r="E935" i="43"/>
  <c r="J298" i="43"/>
  <c r="E298" i="43"/>
  <c r="J55" i="43"/>
  <c r="E55" i="43"/>
  <c r="J794" i="43"/>
  <c r="E794" i="43"/>
  <c r="J772" i="43"/>
  <c r="E772" i="43"/>
  <c r="J973" i="43"/>
  <c r="E973" i="43"/>
  <c r="J951" i="43"/>
  <c r="E951" i="43"/>
  <c r="J336" i="43"/>
  <c r="E336" i="43"/>
  <c r="J659" i="43"/>
  <c r="E659" i="43"/>
  <c r="J714" i="43"/>
  <c r="E714" i="43"/>
  <c r="J922" i="43"/>
  <c r="E922" i="43"/>
  <c r="J181" i="43"/>
  <c r="E181" i="43"/>
  <c r="J505" i="43"/>
  <c r="E505" i="43"/>
  <c r="J833" i="43"/>
  <c r="E833" i="43"/>
  <c r="J307" i="43"/>
  <c r="E307" i="43"/>
  <c r="J731" i="43"/>
  <c r="E731" i="43"/>
  <c r="J611" i="43"/>
  <c r="E611" i="43"/>
  <c r="J7" i="43"/>
  <c r="E7" i="43"/>
  <c r="J763" i="43"/>
  <c r="E763" i="43"/>
  <c r="J817" i="43"/>
  <c r="E817" i="43"/>
  <c r="J427" i="43"/>
  <c r="E427" i="43"/>
  <c r="J496" i="43"/>
  <c r="E496" i="43"/>
  <c r="J141" i="43"/>
  <c r="E141" i="43"/>
  <c r="J707" i="43"/>
  <c r="E707" i="43"/>
  <c r="J949" i="43"/>
  <c r="E949" i="43"/>
  <c r="J287" i="43"/>
  <c r="E287" i="43"/>
  <c r="J771" i="43"/>
  <c r="E771" i="43"/>
  <c r="J21" i="43"/>
  <c r="E21" i="43"/>
  <c r="J403" i="43"/>
  <c r="E403" i="43"/>
  <c r="J400" i="43"/>
  <c r="E400" i="43"/>
  <c r="J319" i="43"/>
  <c r="E319" i="43"/>
  <c r="J67" i="43"/>
  <c r="E67" i="43"/>
  <c r="J451" i="43"/>
  <c r="E451" i="43"/>
  <c r="J875" i="43"/>
  <c r="E875" i="43"/>
  <c r="J975" i="43"/>
  <c r="E975" i="43"/>
  <c r="J182" i="43"/>
  <c r="E182" i="43"/>
  <c r="J632" i="43"/>
  <c r="E632" i="43"/>
  <c r="J604" i="43"/>
  <c r="E604" i="43"/>
  <c r="J879" i="43"/>
  <c r="E879" i="43"/>
  <c r="J762" i="43"/>
  <c r="E762" i="43"/>
  <c r="J39" i="43"/>
  <c r="E39" i="43"/>
  <c r="J842" i="43"/>
  <c r="E842" i="43"/>
  <c r="J634" i="43"/>
  <c r="E634" i="43"/>
  <c r="J446" i="43"/>
  <c r="E446" i="43"/>
  <c r="J53" i="43"/>
  <c r="E53" i="43"/>
  <c r="J976" i="43"/>
  <c r="E976" i="43"/>
  <c r="J500" i="43"/>
  <c r="E500" i="43"/>
  <c r="J646" i="43"/>
  <c r="E646" i="43"/>
  <c r="J96" i="43"/>
  <c r="E96" i="43"/>
  <c r="J681" i="43"/>
  <c r="E681" i="43"/>
  <c r="J305" i="43"/>
  <c r="E305" i="43"/>
  <c r="J312" i="43"/>
  <c r="E312" i="43"/>
  <c r="J448" i="43"/>
  <c r="E448" i="43"/>
  <c r="J955" i="43"/>
  <c r="E955" i="43"/>
  <c r="J38" i="43"/>
  <c r="E38" i="43"/>
  <c r="J942" i="43"/>
  <c r="E942" i="43"/>
  <c r="J213" i="43"/>
  <c r="E213" i="43"/>
  <c r="J194" i="43"/>
  <c r="E194" i="43"/>
  <c r="J399" i="43"/>
  <c r="E399" i="43"/>
  <c r="J415" i="43"/>
  <c r="E415" i="43"/>
  <c r="J889" i="43"/>
  <c r="E889" i="43"/>
  <c r="J615" i="43"/>
  <c r="E615" i="43"/>
  <c r="J288" i="43"/>
  <c r="E288" i="43"/>
  <c r="J5" i="43"/>
  <c r="E5" i="43"/>
  <c r="J513" i="43"/>
  <c r="E513" i="43"/>
  <c r="J369" i="43"/>
  <c r="E369" i="43"/>
  <c r="J930" i="43"/>
  <c r="E930" i="43"/>
  <c r="J825" i="43"/>
  <c r="E825" i="43"/>
  <c r="J224" i="43"/>
  <c r="E224" i="43"/>
  <c r="J981" i="43"/>
  <c r="E981" i="43"/>
  <c r="J747" i="43"/>
  <c r="E747" i="43"/>
  <c r="J766" i="43"/>
  <c r="E766" i="43"/>
  <c r="J984" i="43"/>
  <c r="E984" i="43"/>
  <c r="J371" i="43"/>
  <c r="E371" i="43"/>
  <c r="J58" i="43"/>
  <c r="E58" i="43"/>
  <c r="J944" i="43"/>
  <c r="E944" i="43"/>
  <c r="J385" i="43"/>
  <c r="E385" i="43"/>
  <c r="J247" i="43"/>
  <c r="E247" i="43"/>
  <c r="J452" i="43"/>
  <c r="E452" i="43"/>
  <c r="J670" i="43"/>
  <c r="E670" i="43"/>
  <c r="J812" i="43"/>
  <c r="E812" i="43"/>
  <c r="J570" i="43"/>
  <c r="E570" i="43"/>
  <c r="J791" i="43"/>
  <c r="E791" i="43"/>
  <c r="J170" i="43"/>
  <c r="E170" i="43"/>
  <c r="J68" i="43"/>
  <c r="E68" i="43"/>
  <c r="J94" i="43"/>
  <c r="E94" i="43"/>
  <c r="J736" i="43"/>
  <c r="E736" i="43"/>
  <c r="J994" i="43"/>
  <c r="E994" i="43"/>
  <c r="J48" i="43"/>
  <c r="E48" i="43"/>
  <c r="J310" i="43"/>
  <c r="E310" i="43"/>
  <c r="J840" i="43"/>
  <c r="E840" i="43"/>
  <c r="J682" i="43"/>
  <c r="E682" i="43"/>
  <c r="J755" i="43"/>
  <c r="E755" i="43"/>
  <c r="J759" i="43"/>
  <c r="E759" i="43"/>
  <c r="J877" i="43"/>
  <c r="E877" i="43"/>
  <c r="J861" i="43"/>
  <c r="E861" i="43"/>
  <c r="J571" i="43"/>
  <c r="E571" i="43"/>
  <c r="J172" i="43"/>
  <c r="E172" i="43"/>
  <c r="J761" i="43"/>
  <c r="E761" i="43"/>
  <c r="J582" i="43"/>
  <c r="E582" i="43"/>
  <c r="J280" i="43"/>
  <c r="E280" i="43"/>
  <c r="J913" i="43"/>
  <c r="E913" i="43"/>
  <c r="J433" i="43"/>
  <c r="E433" i="43"/>
  <c r="J168" i="43"/>
  <c r="E168" i="43"/>
  <c r="J313" i="43"/>
  <c r="E313" i="43"/>
  <c r="J71" i="43"/>
  <c r="E71" i="43"/>
  <c r="J871" i="43"/>
  <c r="E871" i="43"/>
  <c r="J728" i="43"/>
  <c r="E728" i="43"/>
  <c r="J773" i="43"/>
  <c r="E773" i="43"/>
  <c r="J206" i="43"/>
  <c r="E206" i="43"/>
  <c r="J625" i="43"/>
  <c r="E625" i="43"/>
  <c r="J392" i="43"/>
  <c r="E392" i="43"/>
  <c r="J834" i="43"/>
  <c r="E834" i="43"/>
  <c r="J265" i="43"/>
  <c r="E265" i="43"/>
  <c r="J269" i="43"/>
  <c r="E269" i="43"/>
  <c r="J651" i="43"/>
  <c r="E651" i="43"/>
  <c r="J252" i="43"/>
  <c r="E252" i="43"/>
  <c r="J504" i="43"/>
  <c r="E504" i="43"/>
  <c r="J977" i="43"/>
  <c r="E977" i="43"/>
  <c r="J527" i="43"/>
  <c r="E527" i="43"/>
  <c r="J683" i="43"/>
  <c r="E683" i="43"/>
  <c r="J919" i="43"/>
  <c r="E919" i="43"/>
  <c r="J424" i="43"/>
  <c r="E424" i="43"/>
  <c r="J800" i="43"/>
  <c r="E800" i="43"/>
  <c r="J78" i="43"/>
  <c r="E78" i="43"/>
  <c r="J767" i="43"/>
  <c r="E767" i="43"/>
  <c r="J88" i="43"/>
  <c r="E88" i="43"/>
  <c r="J718" i="43"/>
  <c r="E718" i="43"/>
  <c r="J233" i="43"/>
  <c r="E233" i="43"/>
  <c r="J328" i="43"/>
  <c r="E328" i="43"/>
  <c r="J434" i="43"/>
  <c r="E434" i="43"/>
  <c r="J428" i="43"/>
  <c r="E428" i="43"/>
  <c r="J623" i="43"/>
  <c r="E623" i="43"/>
  <c r="J805" i="43"/>
  <c r="E805" i="43"/>
  <c r="J804" i="43"/>
  <c r="E804" i="43"/>
  <c r="J249" i="43"/>
  <c r="E249" i="43"/>
  <c r="J124" i="43"/>
  <c r="E124" i="43"/>
  <c r="J465" i="43"/>
  <c r="E465" i="43"/>
  <c r="J302" i="43"/>
  <c r="E302" i="43"/>
  <c r="J261" i="43"/>
  <c r="E261" i="43"/>
  <c r="J180" i="43"/>
  <c r="E180" i="43"/>
  <c r="J97" i="43"/>
  <c r="E97" i="43"/>
  <c r="J49" i="43"/>
  <c r="E49" i="43"/>
  <c r="J164" i="43"/>
  <c r="E164" i="43"/>
  <c r="J19" i="43"/>
  <c r="E19" i="43"/>
  <c r="J945" i="43"/>
  <c r="E945" i="43"/>
  <c r="J783" i="43"/>
  <c r="E783" i="43"/>
  <c r="J201" i="43"/>
  <c r="E201" i="43"/>
  <c r="J914" i="43"/>
  <c r="E914" i="43"/>
  <c r="J545" i="43"/>
  <c r="E545" i="43"/>
  <c r="J553" i="43"/>
  <c r="E553" i="43"/>
  <c r="J219" i="43"/>
  <c r="E219" i="43"/>
  <c r="J597" i="43"/>
  <c r="E597" i="43"/>
  <c r="J105" i="43"/>
  <c r="E105" i="43"/>
  <c r="J135" i="43"/>
  <c r="E135" i="43"/>
  <c r="J873" i="43"/>
  <c r="E873" i="43"/>
  <c r="J519" i="43"/>
  <c r="E519" i="43"/>
  <c r="J104" i="43"/>
  <c r="E104" i="43"/>
  <c r="J231" i="43"/>
  <c r="E231" i="43"/>
  <c r="J676" i="43"/>
  <c r="E676" i="43"/>
  <c r="J903" i="43"/>
  <c r="E903" i="43"/>
  <c r="J888" i="43"/>
  <c r="E888" i="43"/>
  <c r="J769" i="43"/>
  <c r="E769" i="43"/>
  <c r="J733" i="43"/>
  <c r="E733" i="43"/>
  <c r="J848" i="43"/>
  <c r="E848" i="43"/>
  <c r="J474" i="43"/>
  <c r="E474" i="43"/>
  <c r="J673" i="43"/>
  <c r="E673" i="43"/>
  <c r="J454" i="43"/>
  <c r="E454" i="43"/>
  <c r="J587" i="43"/>
  <c r="E587" i="43"/>
  <c r="J23" i="43"/>
  <c r="E23" i="43"/>
  <c r="J111" i="43"/>
  <c r="E111" i="43"/>
  <c r="J563" i="43"/>
  <c r="E563" i="43"/>
  <c r="J541" i="43"/>
  <c r="E541" i="43"/>
  <c r="J882" i="43"/>
  <c r="E882" i="43"/>
  <c r="J709" i="43"/>
  <c r="E709" i="43"/>
  <c r="J692" i="43"/>
  <c r="E692" i="43"/>
  <c r="J746" i="43"/>
  <c r="E746" i="43"/>
  <c r="J24" i="43"/>
  <c r="E24" i="43"/>
  <c r="J717" i="43"/>
  <c r="E717" i="43"/>
  <c r="J508" i="43"/>
  <c r="E508" i="43"/>
  <c r="J566" i="43"/>
  <c r="E566" i="43"/>
  <c r="J622" i="43"/>
  <c r="E622" i="43"/>
  <c r="J524" i="43"/>
  <c r="E524" i="43"/>
  <c r="J338" i="43"/>
  <c r="E338" i="43"/>
  <c r="J684" i="43"/>
  <c r="E684" i="43"/>
  <c r="J56" i="43"/>
  <c r="E56" i="43"/>
  <c r="J190" i="43"/>
  <c r="E190" i="43"/>
  <c r="J494" i="43"/>
  <c r="E494" i="43"/>
  <c r="J727" i="43"/>
  <c r="E727" i="43"/>
  <c r="J9" i="43"/>
  <c r="E9" i="43"/>
  <c r="J459" i="43"/>
  <c r="E459" i="43"/>
  <c r="J345" i="43"/>
  <c r="E345" i="43"/>
  <c r="J956" i="43"/>
  <c r="E956" i="43"/>
  <c r="J466" i="43"/>
  <c r="E466" i="43"/>
  <c r="J360" i="43"/>
  <c r="E360" i="43"/>
  <c r="J669" i="43"/>
  <c r="E669" i="43"/>
  <c r="J959" i="43"/>
  <c r="E959" i="43"/>
  <c r="J943" i="43"/>
  <c r="E943" i="43"/>
  <c r="J580" i="43"/>
  <c r="E580" i="43"/>
  <c r="J330" i="43"/>
  <c r="E330" i="43"/>
  <c r="J664" i="43"/>
  <c r="E664" i="43"/>
  <c r="J890" i="43"/>
  <c r="E890" i="43"/>
  <c r="J969" i="43"/>
  <c r="E969" i="43"/>
  <c r="J241" i="43"/>
  <c r="E241" i="43"/>
  <c r="J581" i="43"/>
  <c r="E581" i="43"/>
  <c r="J59" i="43"/>
  <c r="E59" i="43"/>
  <c r="J808" i="43"/>
  <c r="E808" i="43"/>
  <c r="J351" i="43"/>
  <c r="E351" i="43"/>
  <c r="J501" i="43"/>
  <c r="E501" i="43"/>
  <c r="J175" i="43"/>
  <c r="E175" i="43"/>
  <c r="J715" i="43"/>
  <c r="E715" i="43"/>
  <c r="J968" i="43"/>
  <c r="E968" i="43"/>
  <c r="J335" i="43"/>
  <c r="E335" i="43"/>
  <c r="J656" i="43"/>
  <c r="E656" i="43"/>
  <c r="J251" i="43"/>
  <c r="E251" i="43"/>
  <c r="J556" i="43"/>
  <c r="E556" i="43"/>
  <c r="J768" i="43"/>
  <c r="E768" i="43"/>
  <c r="J388" i="43"/>
  <c r="E388" i="43"/>
  <c r="J778" i="43"/>
  <c r="E778" i="43"/>
  <c r="J423" i="43"/>
  <c r="E423" i="43"/>
  <c r="J291" i="43"/>
  <c r="E291" i="43"/>
  <c r="J906" i="43"/>
  <c r="E906" i="43"/>
  <c r="J66" i="43"/>
  <c r="E66" i="43"/>
  <c r="J477" i="43"/>
  <c r="E477" i="43"/>
  <c r="J439" i="43"/>
  <c r="E439" i="43"/>
  <c r="J845" i="43"/>
  <c r="E845" i="43"/>
  <c r="J832" i="43"/>
  <c r="E832" i="43"/>
  <c r="J387" i="43"/>
  <c r="E387" i="43"/>
  <c r="J696" i="43"/>
  <c r="E696" i="43"/>
  <c r="J544" i="43"/>
  <c r="E544" i="43"/>
  <c r="J939" i="43"/>
  <c r="E939" i="43"/>
  <c r="J144" i="43"/>
  <c r="E144" i="43"/>
  <c r="J8" i="43"/>
  <c r="E8" i="43"/>
  <c r="J671" i="43"/>
  <c r="E671" i="43"/>
  <c r="J662" i="43"/>
  <c r="E662" i="43"/>
  <c r="J872" i="43"/>
  <c r="E872" i="43"/>
  <c r="J146" i="43"/>
  <c r="E146" i="43"/>
  <c r="J700" i="43"/>
  <c r="E700" i="43"/>
  <c r="J422" i="43"/>
  <c r="E422" i="43"/>
  <c r="J789" i="43"/>
  <c r="E789" i="43"/>
  <c r="J327" i="43"/>
  <c r="E327" i="43"/>
  <c r="J234" i="43"/>
  <c r="E234" i="43"/>
  <c r="J606" i="43"/>
  <c r="E606" i="43"/>
  <c r="J455" i="43"/>
  <c r="E455" i="43"/>
  <c r="J546" i="43"/>
  <c r="E546" i="43"/>
  <c r="J22" i="43"/>
  <c r="E22" i="43"/>
  <c r="J188" i="43"/>
  <c r="E188" i="43"/>
  <c r="J236" i="43"/>
  <c r="E236" i="43"/>
  <c r="J993" i="43"/>
  <c r="E993" i="43"/>
  <c r="J390" i="43"/>
  <c r="E390" i="43"/>
  <c r="J821" i="43"/>
  <c r="E821" i="43"/>
  <c r="J911" i="43"/>
  <c r="E911" i="43"/>
  <c r="J115" i="43"/>
  <c r="E115" i="43"/>
  <c r="J426" i="43"/>
  <c r="E426" i="43"/>
  <c r="J33" i="43"/>
  <c r="E33" i="43"/>
  <c r="J61" i="43"/>
  <c r="E61" i="43"/>
  <c r="J297" i="43"/>
  <c r="E297" i="43"/>
  <c r="J36" i="43"/>
  <c r="E36" i="43"/>
  <c r="J554" i="43"/>
  <c r="E554" i="43"/>
  <c r="J555" i="43"/>
  <c r="E555" i="43"/>
  <c r="J706" i="43"/>
  <c r="E706" i="43"/>
  <c r="J647" i="43"/>
  <c r="E647" i="43"/>
  <c r="J950" i="43"/>
  <c r="E950" i="43"/>
  <c r="J84" i="43"/>
  <c r="E84" i="43"/>
  <c r="J995" i="43"/>
  <c r="E995" i="43"/>
  <c r="J758" i="43"/>
  <c r="E758" i="43"/>
  <c r="J289" i="43"/>
  <c r="E289" i="43"/>
  <c r="J510" i="43"/>
  <c r="E510" i="43"/>
  <c r="J260" i="43"/>
  <c r="E260" i="43"/>
  <c r="J358" i="43"/>
  <c r="E358" i="43"/>
  <c r="J242" i="43"/>
  <c r="E242" i="43"/>
  <c r="J902" i="43"/>
  <c r="E902" i="43"/>
  <c r="J562" i="43"/>
  <c r="E562" i="43"/>
  <c r="J442" i="43"/>
  <c r="E442" i="43"/>
  <c r="J270" i="43"/>
  <c r="E270" i="43"/>
  <c r="J690" i="43"/>
  <c r="E690" i="43"/>
  <c r="J90" i="43"/>
  <c r="E90" i="43"/>
  <c r="J506" i="43"/>
  <c r="E506" i="43"/>
  <c r="J324" i="43"/>
  <c r="E324" i="43"/>
  <c r="J127" i="43"/>
  <c r="E127" i="43"/>
  <c r="J716" i="43"/>
  <c r="E716" i="43"/>
  <c r="J6" i="43"/>
  <c r="E6" i="43"/>
  <c r="J878" i="43"/>
  <c r="E878" i="43"/>
  <c r="J333" i="43"/>
  <c r="E333" i="43"/>
  <c r="J561" i="43"/>
  <c r="E561" i="43"/>
  <c r="J397" i="43"/>
  <c r="E397" i="43"/>
  <c r="J239" i="43"/>
  <c r="E239" i="43"/>
  <c r="J136" i="43"/>
  <c r="E136" i="43"/>
  <c r="J963" i="43"/>
  <c r="E963" i="43"/>
  <c r="J786" i="43"/>
  <c r="E786" i="43"/>
  <c r="J565" i="43"/>
  <c r="E565" i="43"/>
  <c r="J517" i="43"/>
  <c r="E517" i="43"/>
  <c r="J960" i="43"/>
  <c r="E960" i="43"/>
  <c r="J929" i="43"/>
  <c r="E929" i="43"/>
  <c r="J198" i="43"/>
  <c r="E198" i="43"/>
  <c r="J572" i="43"/>
  <c r="E572" i="43"/>
  <c r="J411" i="43"/>
  <c r="E411" i="43"/>
  <c r="J4" i="43"/>
  <c r="E4" i="43"/>
  <c r="J221" i="43"/>
  <c r="E221" i="43"/>
  <c r="J781" i="43"/>
  <c r="E781" i="43"/>
  <c r="J32" i="43"/>
  <c r="E32" i="43"/>
  <c r="J212" i="43"/>
  <c r="E212" i="43"/>
  <c r="J726" i="43"/>
  <c r="E726" i="43"/>
  <c r="J204" i="43"/>
  <c r="E204" i="43"/>
  <c r="J200" i="43"/>
  <c r="E200" i="43"/>
  <c r="J226" i="43"/>
  <c r="E226" i="43"/>
  <c r="J782" i="43"/>
  <c r="E782" i="43"/>
  <c r="J317" i="43"/>
  <c r="E317" i="43"/>
  <c r="J575" i="43"/>
  <c r="E575" i="43"/>
  <c r="J831" i="43"/>
  <c r="E831" i="43"/>
  <c r="J530" i="43"/>
  <c r="E530" i="43"/>
  <c r="J232" i="43"/>
  <c r="E232" i="43"/>
  <c r="J471" i="43"/>
  <c r="E471" i="43"/>
  <c r="J677" i="43"/>
  <c r="E677" i="43"/>
  <c r="J183" i="43"/>
  <c r="E183" i="43"/>
  <c r="J883" i="43"/>
  <c r="E883" i="43"/>
  <c r="J986" i="43"/>
  <c r="E986" i="43"/>
  <c r="J176" i="43"/>
  <c r="E176" i="43"/>
  <c r="J123" i="43"/>
  <c r="E123" i="43"/>
  <c r="J865" i="43"/>
  <c r="E865" i="43"/>
  <c r="J503" i="43"/>
  <c r="E503" i="43"/>
  <c r="J806" i="43"/>
  <c r="E806" i="43"/>
  <c r="J823" i="43"/>
  <c r="E823" i="43"/>
  <c r="J449" i="43"/>
  <c r="E449" i="43"/>
  <c r="J304" i="43"/>
  <c r="E304" i="43"/>
  <c r="J896" i="43"/>
  <c r="E896" i="43"/>
  <c r="J621" i="43"/>
  <c r="E621" i="43"/>
  <c r="J227" i="43"/>
  <c r="E227" i="43"/>
  <c r="J687" i="43"/>
  <c r="E687" i="43"/>
  <c r="J627" i="43"/>
  <c r="E627" i="43"/>
  <c r="J295" i="43"/>
  <c r="E295" i="43"/>
  <c r="J250" i="43"/>
  <c r="E250" i="43"/>
  <c r="J263" i="43"/>
  <c r="E263" i="43"/>
  <c r="J974" i="43"/>
  <c r="E974" i="43"/>
  <c r="J989" i="43"/>
  <c r="E989" i="43"/>
  <c r="J907" i="43"/>
  <c r="E907" i="43"/>
  <c r="J511" i="43"/>
  <c r="E511" i="43"/>
  <c r="J271" i="43"/>
  <c r="E271" i="43"/>
  <c r="J486" i="43"/>
  <c r="E486" i="43"/>
  <c r="J205" i="43"/>
  <c r="E205" i="43"/>
  <c r="J609" i="43"/>
  <c r="E609" i="43"/>
  <c r="J248" i="43"/>
  <c r="E248" i="43"/>
  <c r="J70" i="43"/>
  <c r="E70" i="43"/>
  <c r="J46" i="43"/>
  <c r="E46" i="43"/>
  <c r="J814" i="43"/>
  <c r="E814" i="43"/>
  <c r="J192" i="43"/>
  <c r="E192" i="43"/>
  <c r="J277" i="43"/>
  <c r="E277" i="43"/>
  <c r="J148" i="43"/>
  <c r="E148" i="43"/>
  <c r="J350" i="43"/>
  <c r="E350" i="43"/>
  <c r="J838" i="43"/>
  <c r="E838" i="43"/>
  <c r="J754" i="43"/>
  <c r="E754" i="43"/>
  <c r="J850" i="43"/>
  <c r="E850" i="43"/>
  <c r="J932" i="43"/>
  <c r="E932" i="43"/>
  <c r="J80" i="43"/>
  <c r="E80" i="43"/>
  <c r="J992" i="43"/>
  <c r="E992" i="43"/>
  <c r="J867" i="43"/>
  <c r="E867" i="43"/>
  <c r="J450" i="43"/>
  <c r="E450" i="43"/>
  <c r="J393" i="43"/>
  <c r="E393" i="43"/>
  <c r="J653" i="43"/>
  <c r="E653" i="43"/>
  <c r="J548" i="43"/>
  <c r="E548" i="43"/>
  <c r="J751" i="43"/>
  <c r="E751" i="43"/>
  <c r="J940" i="43"/>
  <c r="E940" i="43"/>
  <c r="J658" i="43"/>
  <c r="E658" i="43"/>
  <c r="J28" i="43"/>
  <c r="E28" i="43"/>
  <c r="J693" i="43"/>
  <c r="E693" i="43"/>
  <c r="J811" i="43"/>
  <c r="E811" i="43"/>
  <c r="J739" i="43"/>
  <c r="E739" i="43"/>
  <c r="J254" i="43"/>
  <c r="E254" i="43"/>
  <c r="J169" i="43"/>
  <c r="E169" i="43"/>
  <c r="J93" i="43"/>
  <c r="E93" i="43"/>
  <c r="J159" i="43"/>
  <c r="E159" i="43"/>
  <c r="J87" i="43"/>
  <c r="E87" i="43"/>
  <c r="J607" i="43"/>
  <c r="E607" i="43"/>
  <c r="J57" i="43"/>
  <c r="E57" i="43"/>
  <c r="J605" i="43"/>
  <c r="E605" i="43"/>
  <c r="J441" i="43"/>
  <c r="E441" i="43"/>
  <c r="J431" i="43"/>
  <c r="E431" i="43"/>
  <c r="J557" i="43"/>
  <c r="E557" i="43"/>
  <c r="J847" i="43"/>
  <c r="E847" i="43"/>
  <c r="J657" i="43"/>
  <c r="E657" i="43"/>
  <c r="J578" i="43"/>
  <c r="E578" i="43"/>
  <c r="J719" i="43"/>
  <c r="E719" i="43"/>
  <c r="J178" i="43"/>
  <c r="E178" i="43"/>
  <c r="J47" i="43"/>
  <c r="E47" i="43"/>
  <c r="J602" i="43"/>
  <c r="E602" i="43"/>
  <c r="J915" i="43"/>
  <c r="E915" i="43"/>
  <c r="J512" i="43"/>
  <c r="E512" i="43"/>
  <c r="J72" i="43"/>
  <c r="E72" i="43"/>
  <c r="J50" i="43"/>
  <c r="E50" i="43"/>
  <c r="J701" i="43"/>
  <c r="E701" i="43"/>
  <c r="J52" i="43"/>
  <c r="E52" i="43"/>
  <c r="J259" i="43"/>
  <c r="E259" i="43"/>
  <c r="J489" i="43"/>
  <c r="E489" i="43"/>
  <c r="J777" i="43"/>
  <c r="E777" i="43"/>
  <c r="J799" i="43"/>
  <c r="E799" i="43"/>
  <c r="J341" i="43"/>
  <c r="E341" i="43"/>
  <c r="J230" i="43"/>
  <c r="E230" i="43"/>
  <c r="J419" i="43"/>
  <c r="E419" i="43"/>
  <c r="J102" i="43"/>
  <c r="E102" i="43"/>
  <c r="J408" i="43"/>
  <c r="E408" i="43"/>
  <c r="J481" i="43"/>
  <c r="E481" i="43"/>
  <c r="J750" i="43"/>
  <c r="E750" i="43"/>
  <c r="J75" i="43"/>
  <c r="E75" i="43"/>
  <c r="J257" i="43"/>
  <c r="E257" i="43"/>
  <c r="J458" i="43"/>
  <c r="E458" i="43"/>
  <c r="J675" i="43"/>
  <c r="E675" i="43"/>
  <c r="J523" i="43"/>
  <c r="E523" i="43"/>
  <c r="J364" i="43"/>
  <c r="E364" i="43"/>
  <c r="J3" i="43"/>
  <c r="E3" i="43"/>
  <c r="J936" i="43"/>
  <c r="E936" i="43"/>
  <c r="J299" i="43"/>
  <c r="E299" i="43"/>
  <c r="J376" i="43"/>
  <c r="E376" i="43"/>
  <c r="J290" i="43"/>
  <c r="E290" i="43"/>
  <c r="J17" i="43"/>
  <c r="E17" i="43"/>
  <c r="J937" i="43"/>
  <c r="E937" i="43"/>
  <c r="J869" i="43"/>
  <c r="E869" i="43"/>
  <c r="J191" i="43"/>
  <c r="E191" i="43"/>
  <c r="J958" i="43"/>
  <c r="E958" i="43"/>
  <c r="J852" i="43"/>
  <c r="E852" i="43"/>
  <c r="J26" i="43"/>
  <c r="E26" i="43"/>
  <c r="J493" i="43"/>
  <c r="E493" i="43"/>
  <c r="J918" i="43"/>
  <c r="E918" i="43"/>
  <c r="J196" i="43"/>
  <c r="E196" i="43"/>
  <c r="J184" i="43"/>
  <c r="E184" i="43"/>
  <c r="J983" i="43"/>
  <c r="E983" i="43"/>
  <c r="J729" i="43"/>
  <c r="E729" i="43"/>
  <c r="J809" i="43"/>
  <c r="E809" i="43"/>
  <c r="J946" i="43"/>
  <c r="E946" i="43"/>
  <c r="J619" i="43"/>
  <c r="E619" i="43"/>
  <c r="J429" i="43"/>
  <c r="E429" i="43"/>
  <c r="J633" i="43"/>
  <c r="E633" i="43"/>
  <c r="J370" i="43"/>
  <c r="E370" i="43"/>
  <c r="J921" i="43"/>
  <c r="E921" i="43"/>
  <c r="J601" i="43"/>
  <c r="E601" i="43"/>
  <c r="J900" i="43"/>
  <c r="E900" i="43"/>
  <c r="J311" i="43"/>
  <c r="E311" i="43"/>
  <c r="J908" i="43"/>
  <c r="E908" i="43"/>
  <c r="J478" i="43"/>
  <c r="E478" i="43"/>
  <c r="J412" i="43"/>
  <c r="E412" i="43"/>
  <c r="J610" i="43"/>
  <c r="E610" i="43"/>
  <c r="J864" i="43"/>
  <c r="E864" i="43"/>
  <c r="J526" i="43"/>
  <c r="E526" i="43"/>
  <c r="J721" i="43"/>
  <c r="E721" i="43"/>
  <c r="J29" i="43"/>
  <c r="E29" i="43"/>
  <c r="J321" i="43"/>
  <c r="E321" i="43"/>
  <c r="J417" i="43"/>
  <c r="E417" i="43"/>
  <c r="J686" i="43"/>
  <c r="E686" i="43"/>
  <c r="J334" i="43"/>
  <c r="E334" i="43"/>
  <c r="J343" i="43"/>
  <c r="E343" i="43"/>
  <c r="J116" i="43"/>
  <c r="E116" i="43"/>
  <c r="J309" i="43"/>
  <c r="E309" i="43"/>
  <c r="J461" i="43"/>
  <c r="E461" i="43"/>
  <c r="J357" i="43"/>
  <c r="E357" i="43"/>
  <c r="J303" i="43"/>
  <c r="E303" i="43"/>
  <c r="J600" i="43"/>
  <c r="E600" i="43"/>
  <c r="J20" i="43"/>
  <c r="E20" i="43"/>
  <c r="J560" i="43"/>
  <c r="E560" i="43"/>
  <c r="J712" i="43"/>
  <c r="E712" i="43"/>
  <c r="J383" i="43"/>
  <c r="E383" i="43"/>
  <c r="J543" i="43"/>
  <c r="E543" i="43"/>
  <c r="J437" i="43"/>
  <c r="E437" i="43"/>
  <c r="J660" i="43"/>
  <c r="E660" i="43"/>
  <c r="J156" i="43"/>
  <c r="E156" i="43"/>
  <c r="J202" i="43"/>
  <c r="E202" i="43"/>
  <c r="J617" i="43"/>
  <c r="E617" i="43"/>
  <c r="J154" i="43"/>
  <c r="E154" i="43"/>
  <c r="J655" i="43"/>
  <c r="E655" i="43"/>
  <c r="J722" i="43"/>
  <c r="E722" i="43"/>
  <c r="J185" i="43"/>
  <c r="E185" i="43"/>
  <c r="J363" i="43"/>
  <c r="E363" i="43"/>
  <c r="J970" i="43"/>
  <c r="E970" i="43"/>
  <c r="J418" i="43"/>
  <c r="E418" i="43"/>
  <c r="J803" i="43"/>
  <c r="E803" i="43"/>
  <c r="J576" i="43"/>
  <c r="E576" i="43"/>
  <c r="J367" i="43"/>
  <c r="E367" i="43"/>
  <c r="J641" i="43"/>
  <c r="E641" i="43"/>
  <c r="J790" i="43"/>
  <c r="E790" i="43"/>
  <c r="J558" i="43"/>
  <c r="E558" i="43"/>
  <c r="J584" i="43"/>
  <c r="E584" i="43"/>
  <c r="J300" i="43"/>
  <c r="E300" i="43"/>
  <c r="J346" i="43"/>
  <c r="E346" i="43"/>
  <c r="J323" i="43"/>
  <c r="E323" i="43"/>
  <c r="J83" i="43"/>
  <c r="E83" i="43"/>
  <c r="J296" i="43"/>
  <c r="E296" i="43"/>
  <c r="J120" i="43"/>
  <c r="E120" i="43"/>
  <c r="J293" i="43"/>
  <c r="E293" i="43"/>
  <c r="J738" i="43"/>
  <c r="E738" i="43"/>
  <c r="J186" i="43"/>
  <c r="E186" i="43"/>
  <c r="J325" i="43"/>
  <c r="E325" i="43"/>
  <c r="J211" i="43"/>
  <c r="E211" i="43"/>
  <c r="J898" i="43"/>
  <c r="E898" i="43"/>
  <c r="J952" i="43"/>
  <c r="E952" i="43"/>
  <c r="J536" i="43"/>
  <c r="E536" i="43"/>
  <c r="J11" i="43"/>
  <c r="E11" i="43"/>
  <c r="J285" i="43"/>
  <c r="E285" i="43"/>
  <c r="J695" i="43"/>
  <c r="E695" i="43"/>
  <c r="J916" i="43"/>
  <c r="E916" i="43"/>
  <c r="J909" i="43"/>
  <c r="E909" i="43"/>
  <c r="J484" i="43"/>
  <c r="E484" i="43"/>
  <c r="J559" i="43"/>
  <c r="E559" i="43"/>
  <c r="J356" i="43"/>
  <c r="E356" i="43"/>
  <c r="J225" i="43"/>
  <c r="E225" i="43"/>
  <c r="J436" i="43"/>
  <c r="E436" i="43"/>
  <c r="J372" i="43"/>
  <c r="E372" i="43"/>
  <c r="J844" i="43"/>
  <c r="E844" i="43"/>
  <c r="J416" i="43"/>
  <c r="E416" i="43"/>
  <c r="J40" i="43"/>
  <c r="E40" i="43"/>
  <c r="J997" i="43"/>
  <c r="E997" i="43"/>
  <c r="J793" i="43"/>
  <c r="E793" i="43"/>
  <c r="J344" i="43"/>
  <c r="E344" i="43"/>
  <c r="J962" i="43"/>
  <c r="E962" i="43"/>
  <c r="J404" i="43"/>
  <c r="E404" i="43"/>
  <c r="J215" i="43"/>
  <c r="E215" i="43"/>
  <c r="J402" i="43"/>
  <c r="E402" i="43"/>
  <c r="J795" i="43"/>
  <c r="E795" i="43"/>
  <c r="J228" i="43"/>
  <c r="E228" i="43"/>
  <c r="J897" i="43"/>
  <c r="E897" i="43"/>
  <c r="J931" i="43"/>
  <c r="E931" i="43"/>
  <c r="J16" i="43"/>
  <c r="E16" i="43"/>
  <c r="J396" i="43"/>
  <c r="E396" i="43"/>
  <c r="J689" i="43"/>
  <c r="E689" i="43"/>
  <c r="J110" i="43"/>
  <c r="E110" i="43"/>
  <c r="J318" i="43"/>
  <c r="E318" i="43"/>
  <c r="J368" i="43"/>
  <c r="E368" i="43"/>
  <c r="J492" i="43"/>
  <c r="E492" i="43"/>
  <c r="J457" i="43"/>
  <c r="E457" i="43"/>
  <c r="J132" i="43"/>
  <c r="E132" i="43"/>
  <c r="J874" i="43"/>
  <c r="E874" i="43"/>
  <c r="J862" i="43"/>
  <c r="E862" i="43"/>
  <c r="J856" i="43"/>
  <c r="E856" i="43"/>
  <c r="J322" i="43"/>
  <c r="E322" i="43"/>
  <c r="J626" i="43"/>
  <c r="E626" i="43"/>
  <c r="J220" i="43"/>
  <c r="E220" i="43"/>
  <c r="J788" i="43"/>
  <c r="E788" i="43"/>
  <c r="J629" i="43"/>
  <c r="E629" i="43"/>
  <c r="J583" i="43"/>
  <c r="E583" i="43"/>
  <c r="J14" i="43"/>
  <c r="E14" i="43"/>
  <c r="J941" i="43"/>
  <c r="E941" i="43"/>
  <c r="J829" i="43"/>
  <c r="E829" i="43"/>
  <c r="J438" i="43"/>
  <c r="E438" i="43"/>
  <c r="J595" i="43"/>
  <c r="E595" i="43"/>
  <c r="J667" i="43"/>
  <c r="E667" i="43"/>
  <c r="J603" i="43"/>
  <c r="E603" i="43"/>
  <c r="J30" i="43"/>
  <c r="E30" i="43"/>
  <c r="J167" i="43"/>
  <c r="E167" i="43"/>
  <c r="J373" i="43"/>
  <c r="E373" i="43"/>
  <c r="J982" i="43"/>
  <c r="E982" i="43"/>
  <c r="J162" i="43"/>
  <c r="E162" i="43"/>
  <c r="J996" i="43"/>
  <c r="E996" i="43"/>
  <c r="J552" i="43"/>
  <c r="E552" i="43"/>
  <c r="J147" i="43"/>
  <c r="E147" i="43"/>
  <c r="J286" i="43"/>
  <c r="E286" i="43"/>
  <c r="J366" i="43"/>
  <c r="E366" i="43"/>
  <c r="J482" i="43"/>
  <c r="E482" i="43"/>
  <c r="J531" i="43"/>
  <c r="E531" i="43"/>
  <c r="J547" i="43"/>
  <c r="E547" i="43"/>
  <c r="J25" i="43"/>
  <c r="E25" i="43"/>
  <c r="J816" i="43"/>
  <c r="E816" i="43"/>
  <c r="J774" i="43"/>
  <c r="E774" i="43"/>
  <c r="R10" i="3"/>
  <c r="S10" i="3"/>
  <c r="T10" i="3"/>
  <c r="U10" i="3"/>
  <c r="Q10" i="3"/>
  <c r="P10" i="3"/>
  <c r="J10" i="3"/>
  <c r="K10" i="3"/>
  <c r="L10" i="3"/>
  <c r="M10" i="3"/>
  <c r="N10" i="3"/>
  <c r="I10" i="3"/>
  <c r="J364" i="42"/>
  <c r="E364" i="42"/>
  <c r="J675" i="42"/>
  <c r="E675" i="42"/>
  <c r="J996" i="42"/>
  <c r="E996" i="42"/>
  <c r="J957" i="42"/>
  <c r="E957" i="42"/>
  <c r="J39" i="42"/>
  <c r="E39" i="42"/>
  <c r="J61" i="42"/>
  <c r="E61" i="42"/>
  <c r="J947" i="42"/>
  <c r="E947" i="42"/>
  <c r="J269" i="42"/>
  <c r="E269" i="42"/>
  <c r="J489" i="42"/>
  <c r="E489" i="42"/>
  <c r="J285" i="42"/>
  <c r="E285" i="42"/>
  <c r="J962" i="42"/>
  <c r="E962" i="42"/>
  <c r="J441" i="42"/>
  <c r="E441" i="42"/>
  <c r="J555" i="42"/>
  <c r="E555" i="42"/>
  <c r="J903" i="42"/>
  <c r="E903" i="42"/>
  <c r="J613" i="42"/>
  <c r="E613" i="42"/>
  <c r="J255" i="42"/>
  <c r="E255" i="42"/>
  <c r="J587" i="42"/>
  <c r="E587" i="42"/>
  <c r="J885" i="42"/>
  <c r="E885" i="42"/>
  <c r="J782" i="42"/>
  <c r="E782" i="42"/>
  <c r="J965" i="42"/>
  <c r="E965" i="42"/>
  <c r="J740" i="42"/>
  <c r="E740" i="42"/>
  <c r="J952" i="42"/>
  <c r="E952" i="42"/>
  <c r="J838" i="42"/>
  <c r="E838" i="42"/>
  <c r="J281" i="42"/>
  <c r="E281" i="42"/>
  <c r="J743" i="42"/>
  <c r="E743" i="42"/>
  <c r="J814" i="42"/>
  <c r="E814" i="42"/>
  <c r="J725" i="42"/>
  <c r="E725" i="42"/>
  <c r="J733" i="42"/>
  <c r="E733" i="42"/>
  <c r="J228" i="42"/>
  <c r="E228" i="42"/>
  <c r="J545" i="42"/>
  <c r="E545" i="42"/>
  <c r="J238" i="42"/>
  <c r="E238" i="42"/>
  <c r="J575" i="42"/>
  <c r="E575" i="42"/>
  <c r="J553" i="42"/>
  <c r="E553" i="42"/>
  <c r="J59" i="42"/>
  <c r="E59" i="42"/>
  <c r="J911" i="42"/>
  <c r="E911" i="42"/>
  <c r="J273" i="42"/>
  <c r="E273" i="42"/>
  <c r="J765" i="42"/>
  <c r="E765" i="42"/>
  <c r="J624" i="42"/>
  <c r="E624" i="42"/>
  <c r="J112" i="42"/>
  <c r="E112" i="42"/>
  <c r="J37" i="42"/>
  <c r="E37" i="42"/>
  <c r="J687" i="42"/>
  <c r="E687" i="42"/>
  <c r="J367" i="42"/>
  <c r="E367" i="42"/>
  <c r="J366" i="42"/>
  <c r="E366" i="42"/>
  <c r="J639" i="42"/>
  <c r="E639" i="42"/>
  <c r="J63" i="42"/>
  <c r="E63" i="42"/>
  <c r="J227" i="42"/>
  <c r="E227" i="42"/>
  <c r="J43" i="42"/>
  <c r="E43" i="42"/>
  <c r="J667" i="42"/>
  <c r="E667" i="42"/>
  <c r="J1001" i="42"/>
  <c r="E1001" i="42"/>
  <c r="J887" i="42"/>
  <c r="E887" i="42"/>
  <c r="J592" i="42"/>
  <c r="E592" i="42"/>
  <c r="J310" i="42"/>
  <c r="E310" i="42"/>
  <c r="J744" i="42"/>
  <c r="E744" i="42"/>
  <c r="J593" i="42"/>
  <c r="E593" i="42"/>
  <c r="J482" i="42"/>
  <c r="E482" i="42"/>
  <c r="J529" i="42"/>
  <c r="E529" i="42"/>
  <c r="J165" i="42"/>
  <c r="E165" i="42"/>
  <c r="J365" i="42"/>
  <c r="E365" i="42"/>
  <c r="J473" i="42"/>
  <c r="E473" i="42"/>
  <c r="J20" i="42"/>
  <c r="E20" i="42"/>
  <c r="J81" i="42"/>
  <c r="E81" i="42"/>
  <c r="J854" i="42"/>
  <c r="E854" i="42"/>
  <c r="J498" i="42"/>
  <c r="E498" i="42"/>
  <c r="J150" i="42"/>
  <c r="E150" i="42"/>
  <c r="J50" i="42"/>
  <c r="E50" i="42"/>
  <c r="J217" i="42"/>
  <c r="E217" i="42"/>
  <c r="J548" i="42"/>
  <c r="E548" i="42"/>
  <c r="J973" i="42"/>
  <c r="E973" i="42"/>
  <c r="J628" i="42"/>
  <c r="E628" i="42"/>
  <c r="J444" i="42"/>
  <c r="E444" i="42"/>
  <c r="J321" i="42"/>
  <c r="E321" i="42"/>
  <c r="J145" i="42"/>
  <c r="E145" i="42"/>
  <c r="J358" i="42"/>
  <c r="E358" i="42"/>
  <c r="J443" i="42"/>
  <c r="E443" i="42"/>
  <c r="J843" i="42"/>
  <c r="E843" i="42"/>
  <c r="J612" i="42"/>
  <c r="E612" i="42"/>
  <c r="J26" i="42"/>
  <c r="E26" i="42"/>
  <c r="J928" i="42"/>
  <c r="E928" i="42"/>
  <c r="J374" i="42"/>
  <c r="E374" i="42"/>
  <c r="J897" i="42"/>
  <c r="E897" i="42"/>
  <c r="J82" i="42"/>
  <c r="E82" i="42"/>
  <c r="J524" i="42"/>
  <c r="E524" i="42"/>
  <c r="J819" i="42"/>
  <c r="E819" i="42"/>
  <c r="J640" i="42"/>
  <c r="E640" i="42"/>
  <c r="J223" i="42"/>
  <c r="E223" i="42"/>
  <c r="J734" i="42"/>
  <c r="E734" i="42"/>
  <c r="J54" i="42"/>
  <c r="E54" i="42"/>
  <c r="J668" i="42"/>
  <c r="E668" i="42"/>
  <c r="J33" i="42"/>
  <c r="E33" i="42"/>
  <c r="J954" i="42"/>
  <c r="E954" i="42"/>
  <c r="J469" i="42"/>
  <c r="E469" i="42"/>
  <c r="J6" i="42"/>
  <c r="E6" i="42"/>
  <c r="J604" i="42"/>
  <c r="E604" i="42"/>
  <c r="J414" i="42"/>
  <c r="E414" i="42"/>
  <c r="J583" i="42"/>
  <c r="E583" i="42"/>
  <c r="J508" i="42"/>
  <c r="E508" i="42"/>
  <c r="J452" i="42"/>
  <c r="E452" i="42"/>
  <c r="J72" i="42"/>
  <c r="E72" i="42"/>
  <c r="J411" i="42"/>
  <c r="E411" i="42"/>
  <c r="J400" i="42"/>
  <c r="E400" i="42"/>
  <c r="J964" i="42"/>
  <c r="E964" i="42"/>
  <c r="J898" i="42"/>
  <c r="E898" i="42"/>
  <c r="J315" i="42"/>
  <c r="E315" i="42"/>
  <c r="J130" i="42"/>
  <c r="E130" i="42"/>
  <c r="J858" i="42"/>
  <c r="E858" i="42"/>
  <c r="J403" i="42"/>
  <c r="E403" i="42"/>
  <c r="J549" i="42"/>
  <c r="E549" i="42"/>
  <c r="J75" i="42"/>
  <c r="E75" i="42"/>
  <c r="J102" i="42"/>
  <c r="E102" i="42"/>
  <c r="J895" i="42"/>
  <c r="E895" i="42"/>
  <c r="J852" i="42"/>
  <c r="E852" i="42"/>
  <c r="J722" i="42"/>
  <c r="E722" i="42"/>
  <c r="J834" i="42"/>
  <c r="E834" i="42"/>
  <c r="J425" i="42"/>
  <c r="E425" i="42"/>
  <c r="J333" i="42"/>
  <c r="E333" i="42"/>
  <c r="J274" i="42"/>
  <c r="E274" i="42"/>
  <c r="J192" i="42"/>
  <c r="E192" i="42"/>
  <c r="J170" i="42"/>
  <c r="E170" i="42"/>
  <c r="J892" i="42"/>
  <c r="E892" i="42"/>
  <c r="J685" i="42"/>
  <c r="E685" i="42"/>
  <c r="J570" i="42"/>
  <c r="E570" i="42"/>
  <c r="J691" i="42"/>
  <c r="E691" i="42"/>
  <c r="J468" i="42"/>
  <c r="E468" i="42"/>
  <c r="J110" i="42"/>
  <c r="E110" i="42"/>
  <c r="J194" i="42"/>
  <c r="E194" i="42"/>
  <c r="J915" i="42"/>
  <c r="E915" i="42"/>
  <c r="J85" i="42"/>
  <c r="E85" i="42"/>
  <c r="J677" i="42"/>
  <c r="E677" i="42"/>
  <c r="J619" i="42"/>
  <c r="E619" i="42"/>
  <c r="J588" i="42"/>
  <c r="E588" i="42"/>
  <c r="J142" i="42"/>
  <c r="E142" i="42"/>
  <c r="J577" i="42"/>
  <c r="E577" i="42"/>
  <c r="J230" i="42"/>
  <c r="E230" i="42"/>
  <c r="J614" i="42"/>
  <c r="E614" i="42"/>
  <c r="J183" i="42"/>
  <c r="E183" i="42"/>
  <c r="J413" i="42"/>
  <c r="E413" i="42"/>
  <c r="J347" i="42"/>
  <c r="E347" i="42"/>
  <c r="J786" i="42"/>
  <c r="E786" i="42"/>
  <c r="J627" i="42"/>
  <c r="E627" i="42"/>
  <c r="J433" i="42"/>
  <c r="E433" i="42"/>
  <c r="J218" i="42"/>
  <c r="E218" i="42"/>
  <c r="J27" i="42"/>
  <c r="E27" i="42"/>
  <c r="J600" i="42"/>
  <c r="E600" i="42"/>
  <c r="J679" i="42"/>
  <c r="E679" i="42"/>
  <c r="J216" i="42"/>
  <c r="E216" i="42"/>
  <c r="J94" i="42"/>
  <c r="E94" i="42"/>
  <c r="J618" i="42"/>
  <c r="E618" i="42"/>
  <c r="J434" i="42"/>
  <c r="E434" i="42"/>
  <c r="J420" i="42"/>
  <c r="E420" i="42"/>
  <c r="J777" i="42"/>
  <c r="E777" i="42"/>
  <c r="J707" i="42"/>
  <c r="E707" i="42"/>
  <c r="J312" i="42"/>
  <c r="E312" i="42"/>
  <c r="J557" i="42"/>
  <c r="E557" i="42"/>
  <c r="J716" i="42"/>
  <c r="E716" i="42"/>
  <c r="J849" i="42"/>
  <c r="E849" i="42"/>
  <c r="J287" i="42"/>
  <c r="E287" i="42"/>
  <c r="J801" i="42"/>
  <c r="E801" i="42"/>
  <c r="J621" i="42"/>
  <c r="E621" i="42"/>
  <c r="J793" i="42"/>
  <c r="E793" i="42"/>
  <c r="J821" i="42"/>
  <c r="E821" i="42"/>
  <c r="J748" i="42"/>
  <c r="E748" i="42"/>
  <c r="J485" i="42"/>
  <c r="E485" i="42"/>
  <c r="J741" i="42"/>
  <c r="E741" i="42"/>
  <c r="J856" i="42"/>
  <c r="E856" i="42"/>
  <c r="J77" i="42"/>
  <c r="E77" i="42"/>
  <c r="J516" i="42"/>
  <c r="E516" i="42"/>
  <c r="J163" i="42"/>
  <c r="E163" i="42"/>
  <c r="J738" i="42"/>
  <c r="E738" i="42"/>
  <c r="J377" i="42"/>
  <c r="E377" i="42"/>
  <c r="J372" i="42"/>
  <c r="E372" i="42"/>
  <c r="J636" i="42"/>
  <c r="E636" i="42"/>
  <c r="J253" i="42"/>
  <c r="E253" i="42"/>
  <c r="J125" i="42"/>
  <c r="E125" i="42"/>
  <c r="J177" i="42"/>
  <c r="E177" i="42"/>
  <c r="J769" i="42"/>
  <c r="E769" i="42"/>
  <c r="J454" i="42"/>
  <c r="E454" i="42"/>
  <c r="J459" i="42"/>
  <c r="E459" i="42"/>
  <c r="J359" i="42"/>
  <c r="E359" i="42"/>
  <c r="J294" i="42"/>
  <c r="E294" i="42"/>
  <c r="J484" i="42"/>
  <c r="E484" i="42"/>
  <c r="J538" i="42"/>
  <c r="E538" i="42"/>
  <c r="J791" i="42"/>
  <c r="E791" i="42"/>
  <c r="J141" i="42"/>
  <c r="E141" i="42"/>
  <c r="J9" i="42"/>
  <c r="E9" i="42"/>
  <c r="J602" i="42"/>
  <c r="E602" i="42"/>
  <c r="J836" i="42"/>
  <c r="E836" i="42"/>
  <c r="J44" i="42"/>
  <c r="E44" i="42"/>
  <c r="J674" i="42"/>
  <c r="E674" i="42"/>
  <c r="J114" i="42"/>
  <c r="E114" i="42"/>
  <c r="J842" i="42"/>
  <c r="E842" i="42"/>
  <c r="J360" i="42"/>
  <c r="E360" i="42"/>
  <c r="J781" i="42"/>
  <c r="E781" i="42"/>
  <c r="J899" i="42"/>
  <c r="E899" i="42"/>
  <c r="J297" i="42"/>
  <c r="E297" i="42"/>
  <c r="J391" i="42"/>
  <c r="E391" i="42"/>
  <c r="J756" i="42"/>
  <c r="E756" i="42"/>
  <c r="J343" i="42"/>
  <c r="E343" i="42"/>
  <c r="J449" i="42"/>
  <c r="E449" i="42"/>
  <c r="J763" i="42"/>
  <c r="E763" i="42"/>
  <c r="J251" i="42"/>
  <c r="E251" i="42"/>
  <c r="J200" i="42"/>
  <c r="E200" i="42"/>
  <c r="J49" i="42"/>
  <c r="E49" i="42"/>
  <c r="J766" i="42"/>
  <c r="E766" i="42"/>
  <c r="J196" i="42"/>
  <c r="E196" i="42"/>
  <c r="J768" i="42"/>
  <c r="E768" i="42"/>
  <c r="J712" i="42"/>
  <c r="E712" i="42"/>
  <c r="J309" i="42"/>
  <c r="E309" i="42"/>
  <c r="J732" i="42"/>
  <c r="E732" i="42"/>
  <c r="J933" i="42"/>
  <c r="E933" i="42"/>
  <c r="J401" i="42"/>
  <c r="E401" i="42"/>
  <c r="J882" i="42"/>
  <c r="E882" i="42"/>
  <c r="J717" i="42"/>
  <c r="E717" i="42"/>
  <c r="J660" i="42"/>
  <c r="E660" i="42"/>
  <c r="J156" i="42"/>
  <c r="E156" i="42"/>
  <c r="J929" i="42"/>
  <c r="E929" i="42"/>
  <c r="J927" i="42"/>
  <c r="E927" i="42"/>
  <c r="J906" i="42"/>
  <c r="E906" i="42"/>
  <c r="J345" i="42"/>
  <c r="E345" i="42"/>
  <c r="J178" i="42"/>
  <c r="E178" i="42"/>
  <c r="J320" i="42"/>
  <c r="E320" i="42"/>
  <c r="J661" i="42"/>
  <c r="E661" i="42"/>
  <c r="J265" i="42"/>
  <c r="E265" i="42"/>
  <c r="J596" i="42"/>
  <c r="E596" i="42"/>
  <c r="J798" i="42"/>
  <c r="E798" i="42"/>
  <c r="J446" i="42"/>
  <c r="E446" i="42"/>
  <c r="J974" i="42"/>
  <c r="E974" i="42"/>
  <c r="J305" i="42"/>
  <c r="E305" i="42"/>
  <c r="J731" i="42"/>
  <c r="E731" i="42"/>
  <c r="J348" i="42"/>
  <c r="E348" i="42"/>
  <c r="J828" i="42"/>
  <c r="E828" i="42"/>
  <c r="J727" i="42"/>
  <c r="E727" i="42"/>
  <c r="J431" i="42"/>
  <c r="E431" i="42"/>
  <c r="J874" i="42"/>
  <c r="E874" i="42"/>
  <c r="J554" i="42"/>
  <c r="E554" i="42"/>
  <c r="J292" i="42"/>
  <c r="E292" i="42"/>
  <c r="J865" i="42"/>
  <c r="E865" i="42"/>
  <c r="J491" i="42"/>
  <c r="E491" i="42"/>
  <c r="J412" i="42"/>
  <c r="E412" i="42"/>
  <c r="J2" i="42"/>
  <c r="E2" i="42"/>
  <c r="J864" i="42"/>
  <c r="E864" i="42"/>
  <c r="J248" i="42"/>
  <c r="E248" i="42"/>
  <c r="J379" i="42"/>
  <c r="E379" i="42"/>
  <c r="J802" i="42"/>
  <c r="E802" i="42"/>
  <c r="J830" i="42"/>
  <c r="E830" i="42"/>
  <c r="J704" i="42"/>
  <c r="E704" i="42"/>
  <c r="J389" i="42"/>
  <c r="E389" i="42"/>
  <c r="J851" i="42"/>
  <c r="E851" i="42"/>
  <c r="J225" i="42"/>
  <c r="E225" i="42"/>
  <c r="J231" i="42"/>
  <c r="E231" i="42"/>
  <c r="J804" i="42"/>
  <c r="E804" i="42"/>
  <c r="J260" i="42"/>
  <c r="E260" i="42"/>
  <c r="J357" i="42"/>
  <c r="E357" i="42"/>
  <c r="J891" i="42"/>
  <c r="E891" i="42"/>
  <c r="J236" i="42"/>
  <c r="E236" i="42"/>
  <c r="J467" i="42"/>
  <c r="E467" i="42"/>
  <c r="J789" i="42"/>
  <c r="E789" i="42"/>
  <c r="J302" i="42"/>
  <c r="E302" i="42"/>
  <c r="J860" i="42"/>
  <c r="E860" i="42"/>
  <c r="J203" i="42"/>
  <c r="E203" i="42"/>
  <c r="J207" i="42"/>
  <c r="E207" i="42"/>
  <c r="J617" i="42"/>
  <c r="E617" i="42"/>
  <c r="J244" i="42"/>
  <c r="E244" i="42"/>
  <c r="J370" i="42"/>
  <c r="E370" i="42"/>
  <c r="J478" i="42"/>
  <c r="E478" i="42"/>
  <c r="J486" i="42"/>
  <c r="E486" i="42"/>
  <c r="J511" i="42"/>
  <c r="E511" i="42"/>
  <c r="J794" i="42"/>
  <c r="E794" i="42"/>
  <c r="J271" i="42"/>
  <c r="E271" i="42"/>
  <c r="J259" i="42"/>
  <c r="E259" i="42"/>
  <c r="J599" i="42"/>
  <c r="E599" i="42"/>
  <c r="J250" i="42"/>
  <c r="E250" i="42"/>
  <c r="J959" i="42"/>
  <c r="E959" i="42"/>
  <c r="J79" i="42"/>
  <c r="E79" i="42"/>
  <c r="J958" i="42"/>
  <c r="E958" i="42"/>
  <c r="J214" i="42"/>
  <c r="E214" i="42"/>
  <c r="J616" i="42"/>
  <c r="E616" i="42"/>
  <c r="J513" i="42"/>
  <c r="E513" i="42"/>
  <c r="J40" i="42"/>
  <c r="E40" i="42"/>
  <c r="J249" i="42"/>
  <c r="E249" i="42"/>
  <c r="J47" i="42"/>
  <c r="E47" i="42"/>
  <c r="J418" i="42"/>
  <c r="E418" i="42"/>
  <c r="J839" i="42"/>
  <c r="E839" i="42"/>
  <c r="J95" i="42"/>
  <c r="E95" i="42"/>
  <c r="J754" i="42"/>
  <c r="E754" i="42"/>
  <c r="J53" i="42"/>
  <c r="E53" i="42"/>
  <c r="J813" i="42"/>
  <c r="E813" i="42"/>
  <c r="J934" i="42"/>
  <c r="E934" i="42"/>
  <c r="J931" i="42"/>
  <c r="E931" i="42"/>
  <c r="J723" i="42"/>
  <c r="E723" i="42"/>
  <c r="J881" i="42"/>
  <c r="E881" i="42"/>
  <c r="J155" i="42"/>
  <c r="E155" i="42"/>
  <c r="J597" i="42"/>
  <c r="E597" i="42"/>
  <c r="J131" i="42"/>
  <c r="E131" i="42"/>
  <c r="J240" i="42"/>
  <c r="E240" i="42"/>
  <c r="J208" i="42"/>
  <c r="E208" i="42"/>
  <c r="J919" i="42"/>
  <c r="E919" i="42"/>
  <c r="J16" i="42"/>
  <c r="E16" i="42"/>
  <c r="J774" i="42"/>
  <c r="E774" i="42"/>
  <c r="J710" i="42"/>
  <c r="E710" i="42"/>
  <c r="J197" i="42"/>
  <c r="E197" i="42"/>
  <c r="J724" i="42"/>
  <c r="E724" i="42"/>
  <c r="J13" i="42"/>
  <c r="E13" i="42"/>
  <c r="J92" i="42"/>
  <c r="E92" i="42"/>
  <c r="J30" i="42"/>
  <c r="E30" i="42"/>
  <c r="J795" i="42"/>
  <c r="E795" i="42"/>
  <c r="J998" i="42"/>
  <c r="E998" i="42"/>
  <c r="J942" i="42"/>
  <c r="E942" i="42"/>
  <c r="J428" i="42"/>
  <c r="E428" i="42"/>
  <c r="J981" i="42"/>
  <c r="E981" i="42"/>
  <c r="J551" i="42"/>
  <c r="E551" i="42"/>
  <c r="J537" i="42"/>
  <c r="E537" i="42"/>
  <c r="J993" i="42"/>
  <c r="E993" i="42"/>
  <c r="J533" i="42"/>
  <c r="E533" i="42"/>
  <c r="J580" i="42"/>
  <c r="E580" i="42"/>
  <c r="J324" i="42"/>
  <c r="E324" i="42"/>
  <c r="J635" i="42"/>
  <c r="E635" i="42"/>
  <c r="J890" i="42"/>
  <c r="E890" i="42"/>
  <c r="J116" i="42"/>
  <c r="E116" i="42"/>
  <c r="J304" i="42"/>
  <c r="E304" i="42"/>
  <c r="J695" i="42"/>
  <c r="E695" i="42"/>
  <c r="J229" i="42"/>
  <c r="E229" i="42"/>
  <c r="J753" i="42"/>
  <c r="E753" i="42"/>
  <c r="J113" i="42"/>
  <c r="E113" i="42"/>
  <c r="J759" i="42"/>
  <c r="E759" i="42"/>
  <c r="J936" i="42"/>
  <c r="E936" i="42"/>
  <c r="J901" i="42"/>
  <c r="E901" i="42"/>
  <c r="J88" i="42"/>
  <c r="E88" i="42"/>
  <c r="J235" i="42"/>
  <c r="E235" i="42"/>
  <c r="J313" i="42"/>
  <c r="E313" i="42"/>
  <c r="J458" i="42"/>
  <c r="E458" i="42"/>
  <c r="J437" i="42"/>
  <c r="E437" i="42"/>
  <c r="J318" i="42"/>
  <c r="E318" i="42"/>
  <c r="J146" i="42"/>
  <c r="E146" i="42"/>
  <c r="J850" i="42"/>
  <c r="E850" i="42"/>
  <c r="J109" i="42"/>
  <c r="E109" i="42"/>
  <c r="J262" i="42"/>
  <c r="E262" i="42"/>
  <c r="J57" i="42"/>
  <c r="E57" i="42"/>
  <c r="J64" i="42"/>
  <c r="E64" i="42"/>
  <c r="J760" i="42"/>
  <c r="E760" i="42"/>
  <c r="J264" i="42"/>
  <c r="E264" i="42"/>
  <c r="J924" i="42"/>
  <c r="E924" i="42"/>
  <c r="J256" i="42"/>
  <c r="E256" i="42"/>
  <c r="J234" i="42"/>
  <c r="E234" i="42"/>
  <c r="J910" i="42"/>
  <c r="E910" i="42"/>
  <c r="J278" i="42"/>
  <c r="E278" i="42"/>
  <c r="J968" i="42"/>
  <c r="E968" i="42"/>
  <c r="J564" i="42"/>
  <c r="E564" i="42"/>
  <c r="J955" i="42"/>
  <c r="E955" i="42"/>
  <c r="J983" i="42"/>
  <c r="E983" i="42"/>
  <c r="J536" i="42"/>
  <c r="E536" i="42"/>
  <c r="J894" i="42"/>
  <c r="E894" i="42"/>
  <c r="J17" i="42"/>
  <c r="E17" i="42"/>
  <c r="J664" i="42"/>
  <c r="E664" i="42"/>
  <c r="J939" i="42"/>
  <c r="E939" i="42"/>
  <c r="J917" i="42"/>
  <c r="E917" i="42"/>
  <c r="J806" i="42"/>
  <c r="E806" i="42"/>
  <c r="J188" i="42"/>
  <c r="E188" i="42"/>
  <c r="J171" i="42"/>
  <c r="E171" i="42"/>
  <c r="J490" i="42"/>
  <c r="E490" i="42"/>
  <c r="J886" i="42"/>
  <c r="E886" i="42"/>
  <c r="J169" i="42"/>
  <c r="E169" i="42"/>
  <c r="J745" i="42"/>
  <c r="E745" i="42"/>
  <c r="J351" i="42"/>
  <c r="E351" i="42"/>
  <c r="J991" i="42"/>
  <c r="E991" i="42"/>
  <c r="J36" i="42"/>
  <c r="E36" i="42"/>
  <c r="J543" i="42"/>
  <c r="E543" i="42"/>
  <c r="J396" i="42"/>
  <c r="E396" i="42"/>
  <c r="J837" i="42"/>
  <c r="E837" i="42"/>
  <c r="J4" i="42"/>
  <c r="E4" i="42"/>
  <c r="J606" i="42"/>
  <c r="E606" i="42"/>
  <c r="J1000" i="42"/>
  <c r="E1000" i="42"/>
  <c r="J522" i="42"/>
  <c r="E522" i="42"/>
  <c r="J187" i="42"/>
  <c r="E187" i="42"/>
  <c r="J615" i="42"/>
  <c r="E615" i="42"/>
  <c r="J386" i="42"/>
  <c r="E386" i="42"/>
  <c r="J201" i="42"/>
  <c r="E201" i="42"/>
  <c r="J582" i="42"/>
  <c r="E582" i="42"/>
  <c r="J136" i="42"/>
  <c r="E136" i="42"/>
  <c r="J736" i="42"/>
  <c r="E736" i="42"/>
  <c r="J949" i="42"/>
  <c r="E949" i="42"/>
  <c r="J751" i="42"/>
  <c r="E751" i="42"/>
  <c r="J289" i="42"/>
  <c r="E289" i="42"/>
  <c r="J89" i="42"/>
  <c r="E89" i="42"/>
  <c r="J643" i="42"/>
  <c r="E643" i="42"/>
  <c r="J651" i="42"/>
  <c r="E651" i="42"/>
  <c r="J779" i="42"/>
  <c r="E779" i="42"/>
  <c r="J350" i="42"/>
  <c r="E350" i="42"/>
  <c r="J290" i="42"/>
  <c r="E290" i="42"/>
  <c r="J319" i="42"/>
  <c r="E319" i="42"/>
  <c r="J65" i="42"/>
  <c r="E65" i="42"/>
  <c r="J749" i="42"/>
  <c r="E749" i="42"/>
  <c r="J571" i="42"/>
  <c r="E571" i="42"/>
  <c r="J60" i="42"/>
  <c r="E60" i="42"/>
  <c r="J709" i="42"/>
  <c r="E709" i="42"/>
  <c r="J504" i="42"/>
  <c r="E504" i="42"/>
  <c r="J167" i="42"/>
  <c r="E167" i="42"/>
  <c r="J91" i="42"/>
  <c r="E91" i="42"/>
  <c r="J701" i="42"/>
  <c r="E701" i="42"/>
  <c r="J52" i="42"/>
  <c r="E52" i="42"/>
  <c r="J517" i="42"/>
  <c r="E517" i="42"/>
  <c r="J134" i="42"/>
  <c r="E134" i="42"/>
  <c r="J857" i="42"/>
  <c r="E857" i="42"/>
  <c r="J889" i="42"/>
  <c r="E889" i="42"/>
  <c r="J815" i="42"/>
  <c r="E815" i="42"/>
  <c r="J254" i="42"/>
  <c r="E254" i="42"/>
  <c r="J31" i="42"/>
  <c r="E31" i="42"/>
  <c r="J472" i="42"/>
  <c r="E472" i="42"/>
  <c r="J585" i="42"/>
  <c r="E585" i="42"/>
  <c r="J210" i="42"/>
  <c r="E210" i="42"/>
  <c r="J286" i="42"/>
  <c r="E286" i="42"/>
  <c r="J846" i="42"/>
  <c r="E846" i="42"/>
  <c r="J159" i="42"/>
  <c r="E159" i="42"/>
  <c r="J440" i="42"/>
  <c r="E440" i="42"/>
  <c r="J501" i="42"/>
  <c r="E501" i="42"/>
  <c r="J382" i="42"/>
  <c r="E382" i="42"/>
  <c r="J633" i="42"/>
  <c r="E633" i="42"/>
  <c r="J646" i="42"/>
  <c r="E646" i="42"/>
  <c r="J686" i="42"/>
  <c r="E686" i="42"/>
  <c r="J880" i="42"/>
  <c r="E880" i="42"/>
  <c r="J410" i="42"/>
  <c r="E410" i="42"/>
  <c r="J226" i="42"/>
  <c r="E226" i="42"/>
  <c r="J70" i="42"/>
  <c r="E70" i="42"/>
  <c r="J653" i="42"/>
  <c r="E653" i="42"/>
  <c r="J140" i="42"/>
  <c r="E140" i="42"/>
  <c r="J246" i="42"/>
  <c r="E246" i="42"/>
  <c r="J124" i="42"/>
  <c r="E124" i="42"/>
  <c r="J68" i="42"/>
  <c r="E68" i="42"/>
  <c r="J471" i="42"/>
  <c r="E471" i="42"/>
  <c r="J907" i="42"/>
  <c r="E907" i="42"/>
  <c r="J930" i="42"/>
  <c r="E930" i="42"/>
  <c r="J339" i="42"/>
  <c r="E339" i="42"/>
  <c r="J670" i="42"/>
  <c r="E670" i="42"/>
  <c r="J772" i="42"/>
  <c r="E772" i="42"/>
  <c r="J105" i="42"/>
  <c r="E105" i="42"/>
  <c r="J833" i="42"/>
  <c r="E833" i="42"/>
  <c r="J603" i="42"/>
  <c r="E603" i="42"/>
  <c r="J84" i="42"/>
  <c r="E84" i="42"/>
  <c r="J535" i="42"/>
  <c r="E535" i="42"/>
  <c r="J41" i="42"/>
  <c r="E41" i="42"/>
  <c r="J893" i="42"/>
  <c r="E893" i="42"/>
  <c r="J222" i="42"/>
  <c r="E222" i="42"/>
  <c r="J799" i="42"/>
  <c r="E799" i="42"/>
  <c r="J634" i="42"/>
  <c r="E634" i="42"/>
  <c r="J747" i="42"/>
  <c r="E747" i="42"/>
  <c r="J632" i="42"/>
  <c r="E632" i="42"/>
  <c r="J56" i="42"/>
  <c r="E56" i="42"/>
  <c r="J430" i="42"/>
  <c r="E430" i="42"/>
  <c r="J325" i="42"/>
  <c r="E325" i="42"/>
  <c r="J296" i="42"/>
  <c r="E296" i="42"/>
  <c r="J427" i="42"/>
  <c r="E427" i="42"/>
  <c r="J714" i="42"/>
  <c r="E714" i="42"/>
  <c r="J181" i="42"/>
  <c r="E181" i="42"/>
  <c r="J355" i="42"/>
  <c r="E355" i="42"/>
  <c r="J38" i="42"/>
  <c r="E38" i="42"/>
  <c r="J832" i="42"/>
  <c r="E832" i="42"/>
  <c r="J474" i="42"/>
  <c r="E474" i="42"/>
  <c r="J288" i="42"/>
  <c r="E288" i="42"/>
  <c r="J951" i="42"/>
  <c r="E951" i="42"/>
  <c r="J525" i="42"/>
  <c r="E525" i="42"/>
  <c r="J647" i="42"/>
  <c r="E647" i="42"/>
  <c r="J847" i="42"/>
  <c r="E847" i="42"/>
  <c r="J944" i="42"/>
  <c r="E944" i="42"/>
  <c r="J479" i="42"/>
  <c r="E479" i="42"/>
  <c r="J672" i="42"/>
  <c r="E672" i="42"/>
  <c r="J277" i="42"/>
  <c r="E277" i="42"/>
  <c r="J527" i="42"/>
  <c r="E527" i="42"/>
  <c r="J539" i="42"/>
  <c r="E539" i="42"/>
  <c r="J922" i="42"/>
  <c r="E922" i="42"/>
  <c r="J185" i="42"/>
  <c r="E185" i="42"/>
  <c r="J884" i="42"/>
  <c r="E884" i="42"/>
  <c r="J953" i="42"/>
  <c r="E953" i="42"/>
  <c r="J601" i="42"/>
  <c r="E601" i="42"/>
  <c r="J162" i="42"/>
  <c r="E162" i="42"/>
  <c r="J195" i="42"/>
  <c r="E195" i="42"/>
  <c r="J950" i="42"/>
  <c r="E950" i="42"/>
  <c r="J106" i="42"/>
  <c r="E106" i="42"/>
  <c r="J488" i="42"/>
  <c r="E488" i="42"/>
  <c r="J436" i="42"/>
  <c r="E436" i="42"/>
  <c r="J429" i="42"/>
  <c r="E429" i="42"/>
  <c r="J937" i="42"/>
  <c r="E937" i="42"/>
  <c r="J406" i="42"/>
  <c r="E406" i="42"/>
  <c r="J270" i="42"/>
  <c r="E270" i="42"/>
  <c r="J205" i="42"/>
  <c r="E205" i="42"/>
  <c r="J720" i="42"/>
  <c r="E720" i="42"/>
  <c r="J383" i="42"/>
  <c r="E383" i="42"/>
  <c r="J730" i="42"/>
  <c r="E730" i="42"/>
  <c r="J729" i="42"/>
  <c r="E729" i="42"/>
  <c r="J384" i="42"/>
  <c r="E384" i="42"/>
  <c r="J576" i="42"/>
  <c r="E576" i="42"/>
  <c r="J638" i="42"/>
  <c r="E638" i="42"/>
  <c r="J284" i="42"/>
  <c r="E284" i="42"/>
  <c r="J762" i="42"/>
  <c r="E762" i="42"/>
  <c r="J405" i="42"/>
  <c r="E405" i="42"/>
  <c r="J916" i="42"/>
  <c r="E916" i="42"/>
  <c r="J510" i="42"/>
  <c r="E510" i="42"/>
  <c r="J967" i="42"/>
  <c r="E967" i="42"/>
  <c r="J158" i="42"/>
  <c r="E158" i="42"/>
  <c r="J610" i="42"/>
  <c r="E610" i="42"/>
  <c r="J341" i="42"/>
  <c r="E341" i="42"/>
  <c r="J239" i="42"/>
  <c r="E239" i="42"/>
  <c r="J992" i="42"/>
  <c r="E992" i="42"/>
  <c r="J595" i="42"/>
  <c r="E595" i="42"/>
  <c r="J829" i="42"/>
  <c r="E829" i="42"/>
  <c r="J550" i="42"/>
  <c r="E550" i="42"/>
  <c r="J352" i="42"/>
  <c r="E352" i="42"/>
  <c r="J465" i="42"/>
  <c r="E465" i="42"/>
  <c r="J803" i="42"/>
  <c r="E803" i="42"/>
  <c r="J946" i="42"/>
  <c r="E946" i="42"/>
  <c r="J258" i="42"/>
  <c r="E258" i="42"/>
  <c r="J848" i="42"/>
  <c r="E848" i="42"/>
  <c r="J630" i="42"/>
  <c r="E630" i="42"/>
  <c r="J503" i="42"/>
  <c r="E503" i="42"/>
  <c r="J186" i="42"/>
  <c r="E186" i="42"/>
  <c r="J997" i="42"/>
  <c r="E997" i="42"/>
  <c r="J808" i="42"/>
  <c r="E808" i="42"/>
  <c r="J11" i="42"/>
  <c r="E11" i="42"/>
  <c r="J67" i="42"/>
  <c r="E67" i="42"/>
  <c r="J812" i="42"/>
  <c r="E812" i="42"/>
  <c r="J301" i="42"/>
  <c r="E301" i="42"/>
  <c r="J515" i="42"/>
  <c r="E515" i="42"/>
  <c r="J573" i="42"/>
  <c r="E573" i="42"/>
  <c r="J563" i="42"/>
  <c r="E563" i="42"/>
  <c r="J176" i="42"/>
  <c r="E176" i="42"/>
  <c r="J48" i="42"/>
  <c r="E48" i="42"/>
  <c r="J42" i="42"/>
  <c r="E42" i="42"/>
  <c r="J263" i="42"/>
  <c r="E263" i="42"/>
  <c r="J340" i="42"/>
  <c r="E340" i="42"/>
  <c r="J435" i="42"/>
  <c r="E435" i="42"/>
  <c r="J818" i="42"/>
  <c r="E818" i="42"/>
  <c r="J673" i="42"/>
  <c r="E673" i="42"/>
  <c r="J982" i="42"/>
  <c r="E982" i="42"/>
  <c r="J451" i="42"/>
  <c r="E451" i="42"/>
  <c r="J477" i="42"/>
  <c r="E477" i="42"/>
  <c r="J783" i="42"/>
  <c r="E783" i="42"/>
  <c r="J421" i="42"/>
  <c r="E421" i="42"/>
  <c r="J652" i="42"/>
  <c r="E652" i="42"/>
  <c r="J908" i="42"/>
  <c r="E908" i="42"/>
  <c r="J462" i="42"/>
  <c r="E462" i="42"/>
  <c r="J317" i="42"/>
  <c r="E317" i="42"/>
  <c r="J665" i="42"/>
  <c r="E665" i="42"/>
  <c r="J650" i="42"/>
  <c r="E650" i="42"/>
  <c r="J432" i="42"/>
  <c r="E432" i="42"/>
  <c r="J990" i="42"/>
  <c r="E990" i="42"/>
  <c r="J19" i="42"/>
  <c r="E19" i="42"/>
  <c r="J282" i="42"/>
  <c r="E282" i="42"/>
  <c r="J546" i="42"/>
  <c r="E546" i="42"/>
  <c r="J708" i="42"/>
  <c r="E708" i="42"/>
  <c r="J728" i="42"/>
  <c r="E728" i="42"/>
  <c r="J921" i="42"/>
  <c r="E921" i="42"/>
  <c r="J90" i="42"/>
  <c r="E90" i="42"/>
  <c r="J540" i="42"/>
  <c r="E540" i="42"/>
  <c r="J166" i="42"/>
  <c r="E166" i="42"/>
  <c r="J932" i="42"/>
  <c r="E932" i="42"/>
  <c r="J574" i="42"/>
  <c r="E574" i="42"/>
  <c r="J840" i="42"/>
  <c r="E840" i="42"/>
  <c r="J506" i="42"/>
  <c r="E506" i="42"/>
  <c r="J331" i="42"/>
  <c r="E331" i="42"/>
  <c r="J502" i="42"/>
  <c r="E502" i="42"/>
  <c r="J35" i="42"/>
  <c r="E35" i="42"/>
  <c r="J735" i="42"/>
  <c r="E735" i="42"/>
  <c r="J739" i="42"/>
  <c r="E739" i="42"/>
  <c r="J409" i="42"/>
  <c r="E409" i="42"/>
  <c r="J853" i="42"/>
  <c r="E853" i="42"/>
  <c r="J224" i="42"/>
  <c r="E224" i="42"/>
  <c r="J180" i="42"/>
  <c r="E180" i="42"/>
  <c r="J800" i="42"/>
  <c r="E800" i="42"/>
  <c r="J247" i="42"/>
  <c r="E247" i="42"/>
  <c r="J394" i="42"/>
  <c r="E394" i="42"/>
  <c r="J920" i="42"/>
  <c r="E920" i="42"/>
  <c r="J767" i="42"/>
  <c r="E767" i="42"/>
  <c r="J126" i="42"/>
  <c r="E126" i="42"/>
  <c r="J873" i="42"/>
  <c r="E873" i="42"/>
  <c r="J560" i="42"/>
  <c r="E560" i="42"/>
  <c r="J641" i="42"/>
  <c r="E641" i="42"/>
  <c r="J497" i="42"/>
  <c r="E497" i="42"/>
  <c r="J831" i="42"/>
  <c r="E831" i="42"/>
  <c r="J945" i="42"/>
  <c r="E945" i="42"/>
  <c r="J179" i="42"/>
  <c r="E179" i="42"/>
  <c r="J822" i="42"/>
  <c r="E822" i="42"/>
  <c r="J397" i="42"/>
  <c r="E397" i="42"/>
  <c r="J531" i="42"/>
  <c r="E531" i="42"/>
  <c r="J447" i="42"/>
  <c r="E447" i="42"/>
  <c r="J151" i="42"/>
  <c r="E151" i="42"/>
  <c r="J758" i="42"/>
  <c r="E758" i="42"/>
  <c r="J121" i="42"/>
  <c r="E121" i="42"/>
  <c r="J455" i="42"/>
  <c r="E455" i="42"/>
  <c r="J523" i="42"/>
  <c r="E523" i="42"/>
  <c r="J820" i="42"/>
  <c r="E820" i="42"/>
  <c r="J326" i="42"/>
  <c r="E326" i="42"/>
  <c r="J334" i="42"/>
  <c r="E334" i="42"/>
  <c r="J18" i="42"/>
  <c r="E18" i="42"/>
  <c r="J500" i="42"/>
  <c r="E500" i="42"/>
  <c r="J332" i="42"/>
  <c r="E332" i="42"/>
  <c r="J623" i="42"/>
  <c r="E623" i="42"/>
  <c r="J461" i="42"/>
  <c r="E461" i="42"/>
  <c r="J144" i="42"/>
  <c r="E144" i="42"/>
  <c r="J22" i="42"/>
  <c r="E22" i="42"/>
  <c r="J387" i="42"/>
  <c r="E387" i="42"/>
  <c r="J174" i="42"/>
  <c r="E174" i="42"/>
  <c r="J913" i="42"/>
  <c r="E913" i="42"/>
  <c r="J541" i="42"/>
  <c r="E541" i="42"/>
  <c r="J940" i="42"/>
  <c r="E940" i="42"/>
  <c r="J938" i="42"/>
  <c r="E938" i="42"/>
  <c r="J190" i="42"/>
  <c r="E190" i="42"/>
  <c r="J495" i="42"/>
  <c r="E495" i="42"/>
  <c r="J900" i="42"/>
  <c r="E900" i="42"/>
  <c r="J520" i="42"/>
  <c r="E520" i="42"/>
  <c r="J354" i="42"/>
  <c r="E354" i="42"/>
  <c r="J408" i="42"/>
  <c r="E408" i="42"/>
  <c r="J493" i="42"/>
  <c r="E493" i="42"/>
  <c r="J29" i="42"/>
  <c r="E29" i="42"/>
  <c r="J855" i="42"/>
  <c r="E855" i="42"/>
  <c r="J757" i="42"/>
  <c r="E757" i="42"/>
  <c r="J978" i="42"/>
  <c r="E978" i="42"/>
  <c r="J329" i="42"/>
  <c r="E329" i="42"/>
  <c r="J542" i="42"/>
  <c r="E542" i="42"/>
  <c r="J598" i="42"/>
  <c r="E598" i="42"/>
  <c r="J395" i="42"/>
  <c r="E395" i="42"/>
  <c r="J912" i="42"/>
  <c r="E912" i="42"/>
  <c r="J591" i="42"/>
  <c r="E591" i="42"/>
  <c r="J241" i="42"/>
  <c r="E241" i="42"/>
  <c r="J586" i="42"/>
  <c r="E586" i="42"/>
  <c r="J480" i="42"/>
  <c r="E480" i="42"/>
  <c r="J948" i="42"/>
  <c r="E948" i="42"/>
  <c r="J133" i="42"/>
  <c r="E133" i="42"/>
  <c r="J824" i="42"/>
  <c r="E824" i="42"/>
  <c r="J680" i="42"/>
  <c r="E680" i="42"/>
  <c r="J778" i="42"/>
  <c r="E778" i="42"/>
  <c r="J78" i="42"/>
  <c r="E78" i="42"/>
  <c r="J307" i="42"/>
  <c r="E307" i="42"/>
  <c r="J221" i="42"/>
  <c r="E221" i="42"/>
  <c r="J797" i="42"/>
  <c r="E797" i="42"/>
  <c r="J807" i="42"/>
  <c r="E807" i="42"/>
  <c r="J785" i="42"/>
  <c r="E785" i="42"/>
  <c r="J55" i="42"/>
  <c r="E55" i="42"/>
  <c r="J69" i="42"/>
  <c r="E69" i="42"/>
  <c r="J726" i="42"/>
  <c r="E726" i="42"/>
  <c r="J450" i="42"/>
  <c r="E450" i="42"/>
  <c r="J969" i="42"/>
  <c r="E969" i="42"/>
  <c r="J561" i="42"/>
  <c r="E561" i="42"/>
  <c r="J663" i="42"/>
  <c r="E663" i="42"/>
  <c r="J139" i="42"/>
  <c r="E139" i="42"/>
  <c r="J941" i="42"/>
  <c r="E941" i="42"/>
  <c r="J752" i="42"/>
  <c r="E752" i="42"/>
  <c r="J715" i="42"/>
  <c r="E715" i="42"/>
  <c r="J841" i="42"/>
  <c r="E841" i="42"/>
  <c r="J268" i="42"/>
  <c r="E268" i="42"/>
  <c r="J966" i="42"/>
  <c r="E966" i="42"/>
  <c r="J692" i="42"/>
  <c r="E692" i="42"/>
  <c r="J295" i="42"/>
  <c r="E295" i="42"/>
  <c r="J871" i="42"/>
  <c r="E871" i="42"/>
  <c r="J790" i="42"/>
  <c r="E790" i="42"/>
  <c r="J193" i="42"/>
  <c r="E193" i="42"/>
  <c r="J926" i="42"/>
  <c r="E926" i="42"/>
  <c r="J164" i="42"/>
  <c r="E164" i="42"/>
  <c r="J666" i="42"/>
  <c r="E666" i="42"/>
  <c r="J980" i="42"/>
  <c r="E980" i="42"/>
  <c r="J626" i="42"/>
  <c r="E626" i="42"/>
  <c r="J137" i="42"/>
  <c r="E137" i="42"/>
  <c r="J625" i="42"/>
  <c r="E625" i="42"/>
  <c r="J565" i="42"/>
  <c r="E565" i="42"/>
  <c r="J356" i="42"/>
  <c r="E356" i="42"/>
  <c r="J80" i="42"/>
  <c r="E80" i="42"/>
  <c r="J544" i="42"/>
  <c r="E544" i="42"/>
  <c r="J456" i="42"/>
  <c r="E456" i="42"/>
  <c r="J375" i="42"/>
  <c r="E375" i="42"/>
  <c r="J153" i="42"/>
  <c r="E153" i="42"/>
  <c r="J199" i="42"/>
  <c r="E199" i="42"/>
  <c r="J46" i="42"/>
  <c r="E46" i="42"/>
  <c r="J407" i="42"/>
  <c r="E407" i="42"/>
  <c r="J863" i="42"/>
  <c r="E863" i="42"/>
  <c r="J10" i="42"/>
  <c r="E10" i="42"/>
  <c r="J103" i="42"/>
  <c r="E103" i="42"/>
  <c r="J487" i="42"/>
  <c r="E487" i="42"/>
  <c r="J719" i="42"/>
  <c r="E719" i="42"/>
  <c r="J975" i="42"/>
  <c r="E975" i="42"/>
  <c r="J578" i="42"/>
  <c r="E578" i="42"/>
  <c r="J323" i="42"/>
  <c r="E323" i="42"/>
  <c r="J611" i="42"/>
  <c r="E611" i="42"/>
  <c r="J620" i="42"/>
  <c r="E620" i="42"/>
  <c r="J956" i="42"/>
  <c r="E956" i="42"/>
  <c r="J521" i="42"/>
  <c r="E521" i="42"/>
  <c r="J654" i="42"/>
  <c r="E654" i="42"/>
  <c r="J681" i="42"/>
  <c r="E681" i="42"/>
  <c r="J108" i="42"/>
  <c r="E108" i="42"/>
  <c r="J787" i="42"/>
  <c r="E787" i="42"/>
  <c r="J143" i="42"/>
  <c r="E143" i="42"/>
  <c r="J399" i="42"/>
  <c r="E399" i="42"/>
  <c r="J390" i="42"/>
  <c r="E390" i="42"/>
  <c r="J209" i="42"/>
  <c r="E209" i="42"/>
  <c r="J74" i="42"/>
  <c r="E74" i="42"/>
  <c r="J349" i="42"/>
  <c r="E349" i="42"/>
  <c r="J62" i="42"/>
  <c r="E62" i="42"/>
  <c r="J404" i="42"/>
  <c r="E404" i="42"/>
  <c r="J780" i="42"/>
  <c r="E780" i="42"/>
  <c r="J215" i="42"/>
  <c r="E215" i="42"/>
  <c r="J607" i="42"/>
  <c r="E607" i="42"/>
  <c r="J7" i="42"/>
  <c r="E7" i="42"/>
  <c r="J518" i="42"/>
  <c r="E518" i="42"/>
  <c r="J770" i="42"/>
  <c r="E770" i="42"/>
  <c r="J869" i="42"/>
  <c r="E869" i="42"/>
  <c r="J972" i="42"/>
  <c r="E972" i="42"/>
  <c r="J755" i="42"/>
  <c r="E755" i="42"/>
  <c r="J594" i="42"/>
  <c r="E594" i="42"/>
  <c r="J311" i="42"/>
  <c r="E311" i="42"/>
  <c r="J494" i="42"/>
  <c r="E494" i="42"/>
  <c r="J314" i="42"/>
  <c r="E314" i="42"/>
  <c r="J713" i="42"/>
  <c r="E713" i="42"/>
  <c r="J671" i="42"/>
  <c r="E671" i="42"/>
  <c r="J859" i="42"/>
  <c r="E859" i="42"/>
  <c r="J581" i="42"/>
  <c r="E581" i="42"/>
  <c r="J172" i="42"/>
  <c r="E172" i="42"/>
  <c r="J792" i="42"/>
  <c r="E792" i="42"/>
  <c r="J669" i="42"/>
  <c r="E669" i="42"/>
  <c r="J868" i="42"/>
  <c r="E868" i="42"/>
  <c r="J552" i="42"/>
  <c r="E552" i="42"/>
  <c r="J861" i="42"/>
  <c r="E861" i="42"/>
  <c r="J138" i="42"/>
  <c r="E138" i="42"/>
  <c r="J173" i="42"/>
  <c r="E173" i="42"/>
  <c r="J986" i="42"/>
  <c r="E986" i="42"/>
  <c r="J584" i="42"/>
  <c r="E584" i="42"/>
  <c r="J123" i="42"/>
  <c r="E123" i="42"/>
  <c r="J914" i="42"/>
  <c r="E914" i="42"/>
  <c r="J816" i="42"/>
  <c r="E816" i="42"/>
  <c r="J127" i="42"/>
  <c r="E127" i="42"/>
  <c r="J66" i="42"/>
  <c r="E66" i="42"/>
  <c r="J559" i="42"/>
  <c r="E559" i="42"/>
  <c r="J336" i="42"/>
  <c r="E336" i="42"/>
  <c r="J14" i="42"/>
  <c r="E14" i="42"/>
  <c r="J402" i="42"/>
  <c r="E402" i="42"/>
  <c r="J496" i="42"/>
  <c r="E496" i="42"/>
  <c r="J784" i="42"/>
  <c r="E784" i="42"/>
  <c r="J83" i="42"/>
  <c r="E83" i="42"/>
  <c r="J642" i="42"/>
  <c r="E642" i="42"/>
  <c r="J809" i="42"/>
  <c r="E809" i="42"/>
  <c r="J237" i="42"/>
  <c r="E237" i="42"/>
  <c r="J198" i="42"/>
  <c r="E198" i="42"/>
  <c r="J995" i="42"/>
  <c r="E995" i="42"/>
  <c r="J442" i="42"/>
  <c r="E442" i="42"/>
  <c r="J987" i="42"/>
  <c r="E987" i="42"/>
  <c r="J261" i="42"/>
  <c r="E261" i="42"/>
  <c r="J445" i="42"/>
  <c r="E445" i="42"/>
  <c r="J877" i="42"/>
  <c r="E877" i="42"/>
  <c r="J589" i="42"/>
  <c r="E589" i="42"/>
  <c r="J96" i="42"/>
  <c r="E96" i="42"/>
  <c r="J416" i="42"/>
  <c r="E416" i="42"/>
  <c r="J184" i="42"/>
  <c r="E184" i="42"/>
  <c r="J569" i="42"/>
  <c r="E569" i="42"/>
  <c r="J690" i="42"/>
  <c r="E690" i="42"/>
  <c r="J870" i="42"/>
  <c r="E870" i="42"/>
  <c r="J925" i="42"/>
  <c r="E925" i="42"/>
  <c r="J867" i="42"/>
  <c r="E867" i="42"/>
  <c r="J380" i="42"/>
  <c r="E380" i="42"/>
  <c r="J985" i="42"/>
  <c r="E985" i="42"/>
  <c r="J649" i="42"/>
  <c r="E649" i="42"/>
  <c r="J191" i="42"/>
  <c r="E191" i="42"/>
  <c r="J154" i="42"/>
  <c r="E154" i="42"/>
  <c r="J415" i="42"/>
  <c r="E415" i="42"/>
  <c r="J875" i="42"/>
  <c r="E875" i="42"/>
  <c r="J657" i="42"/>
  <c r="E657" i="42"/>
  <c r="J888" i="42"/>
  <c r="E888" i="42"/>
  <c r="J507" i="42"/>
  <c r="E507" i="42"/>
  <c r="J775" i="42"/>
  <c r="E775" i="42"/>
  <c r="J327" i="42"/>
  <c r="E327" i="42"/>
  <c r="J904" i="42"/>
  <c r="E904" i="42"/>
  <c r="J883" i="42"/>
  <c r="E883" i="42"/>
  <c r="J562" i="42"/>
  <c r="E562" i="42"/>
  <c r="J266" i="42"/>
  <c r="E266" i="42"/>
  <c r="J876" i="42"/>
  <c r="E876" i="42"/>
  <c r="J76" i="42"/>
  <c r="E76" i="42"/>
  <c r="J267" i="42"/>
  <c r="E267" i="42"/>
  <c r="J21" i="42"/>
  <c r="E21" i="42"/>
  <c r="J219" i="42"/>
  <c r="E219" i="42"/>
  <c r="J700" i="42"/>
  <c r="E700" i="42"/>
  <c r="J118" i="42"/>
  <c r="E118" i="42"/>
  <c r="J457" i="42"/>
  <c r="E457" i="42"/>
  <c r="J970" i="42"/>
  <c r="E970" i="42"/>
  <c r="J98" i="42"/>
  <c r="E98" i="42"/>
  <c r="J764" i="42"/>
  <c r="E764" i="42"/>
  <c r="J119" i="42"/>
  <c r="E119" i="42"/>
  <c r="J128" i="42"/>
  <c r="E128" i="42"/>
  <c r="J721" i="42"/>
  <c r="E721" i="42"/>
  <c r="J481" i="42"/>
  <c r="E481" i="42"/>
  <c r="J676" i="42"/>
  <c r="E676" i="42"/>
  <c r="J202" i="42"/>
  <c r="E202" i="42"/>
  <c r="J338" i="42"/>
  <c r="E338" i="42"/>
  <c r="J464" i="42"/>
  <c r="E464" i="42"/>
  <c r="J761" i="42"/>
  <c r="E761" i="42"/>
  <c r="J655" i="42"/>
  <c r="E655" i="42"/>
  <c r="J984" i="42"/>
  <c r="E984" i="42"/>
  <c r="J299" i="42"/>
  <c r="E299" i="42"/>
  <c r="J344" i="42"/>
  <c r="E344" i="42"/>
  <c r="J648" i="42"/>
  <c r="E648" i="42"/>
  <c r="J694" i="42"/>
  <c r="E694" i="42"/>
  <c r="J878" i="42"/>
  <c r="E878" i="42"/>
  <c r="J514" i="42"/>
  <c r="E514" i="42"/>
  <c r="J330" i="42"/>
  <c r="E330" i="42"/>
  <c r="J961" i="42"/>
  <c r="E961" i="42"/>
  <c r="J896" i="42"/>
  <c r="E896" i="42"/>
  <c r="J622" i="42"/>
  <c r="E622" i="42"/>
  <c r="J631" i="42"/>
  <c r="E631" i="42"/>
  <c r="J547" i="42"/>
  <c r="E547" i="42"/>
  <c r="J393" i="42"/>
  <c r="E393" i="42"/>
  <c r="J590" i="42"/>
  <c r="E590" i="42"/>
  <c r="J398" i="42"/>
  <c r="E398" i="42"/>
  <c r="J492" i="42"/>
  <c r="E492" i="42"/>
  <c r="J424" i="42"/>
  <c r="E424" i="42"/>
  <c r="J385" i="42"/>
  <c r="E385" i="42"/>
  <c r="J157" i="42"/>
  <c r="E157" i="42"/>
  <c r="J703" i="42"/>
  <c r="E703" i="42"/>
  <c r="J381" i="42"/>
  <c r="E381" i="42"/>
  <c r="J280" i="42"/>
  <c r="E280" i="42"/>
  <c r="J392" i="42"/>
  <c r="E392" i="42"/>
  <c r="J306" i="42"/>
  <c r="E306" i="42"/>
  <c r="J629" i="42"/>
  <c r="E629" i="42"/>
  <c r="J862" i="42"/>
  <c r="E862" i="42"/>
  <c r="J705" i="42"/>
  <c r="E705" i="42"/>
  <c r="J684" i="42"/>
  <c r="E684" i="42"/>
  <c r="J994" i="42"/>
  <c r="E994" i="42"/>
  <c r="J943" i="42"/>
  <c r="E943" i="42"/>
  <c r="J656" i="42"/>
  <c r="E656" i="42"/>
  <c r="J528" i="42"/>
  <c r="E528" i="42"/>
  <c r="J509" i="42"/>
  <c r="E509" i="42"/>
  <c r="J373" i="42"/>
  <c r="E373" i="42"/>
  <c r="J909" i="42"/>
  <c r="E909" i="42"/>
  <c r="J363" i="42"/>
  <c r="E363" i="42"/>
  <c r="J872" i="42"/>
  <c r="E872" i="42"/>
  <c r="J129" i="42"/>
  <c r="E129" i="42"/>
  <c r="J825" i="42"/>
  <c r="E825" i="42"/>
  <c r="J206" i="42"/>
  <c r="E206" i="42"/>
  <c r="J989" i="42"/>
  <c r="E989" i="42"/>
  <c r="J805" i="42"/>
  <c r="E805" i="42"/>
  <c r="J368" i="42"/>
  <c r="E368" i="42"/>
  <c r="J8" i="42"/>
  <c r="E8" i="42"/>
  <c r="J426" i="42"/>
  <c r="E426" i="42"/>
  <c r="J24" i="42"/>
  <c r="E24" i="42"/>
  <c r="J34" i="42"/>
  <c r="E34" i="42"/>
  <c r="J369" i="42"/>
  <c r="E369" i="42"/>
  <c r="J688" i="42"/>
  <c r="E688" i="42"/>
  <c r="J45" i="42"/>
  <c r="E45" i="42"/>
  <c r="J448" i="42"/>
  <c r="E448" i="42"/>
  <c r="J71" i="42"/>
  <c r="E71" i="42"/>
  <c r="J773" i="42"/>
  <c r="E773" i="42"/>
  <c r="J378" i="42"/>
  <c r="E378" i="42"/>
  <c r="J835" i="42"/>
  <c r="E835" i="42"/>
  <c r="J609" i="42"/>
  <c r="E609" i="42"/>
  <c r="J999" i="42"/>
  <c r="E999" i="42"/>
  <c r="J879" i="42"/>
  <c r="E879" i="42"/>
  <c r="J470" i="42"/>
  <c r="E470" i="42"/>
  <c r="J697" i="42"/>
  <c r="E697" i="42"/>
  <c r="J558" i="42"/>
  <c r="E558" i="42"/>
  <c r="J388" i="42"/>
  <c r="E388" i="42"/>
  <c r="J776" i="42"/>
  <c r="E776" i="42"/>
  <c r="J811" i="42"/>
  <c r="E811" i="42"/>
  <c r="J275" i="42"/>
  <c r="E275" i="42"/>
  <c r="J423" i="42"/>
  <c r="E423" i="42"/>
  <c r="J149" i="42"/>
  <c r="E149" i="42"/>
  <c r="J918" i="42"/>
  <c r="E918" i="42"/>
  <c r="J161" i="42"/>
  <c r="E161" i="42"/>
  <c r="J971" i="42"/>
  <c r="E971" i="42"/>
  <c r="J104" i="42"/>
  <c r="E104" i="42"/>
  <c r="J73" i="42"/>
  <c r="E73" i="42"/>
  <c r="J689" i="42"/>
  <c r="E689" i="42"/>
  <c r="J168" i="42"/>
  <c r="E168" i="42"/>
  <c r="J532" i="42"/>
  <c r="E532" i="42"/>
  <c r="J567" i="42"/>
  <c r="E567" i="42"/>
  <c r="J353" i="42"/>
  <c r="E353" i="42"/>
  <c r="J175" i="42"/>
  <c r="E175" i="42"/>
  <c r="J645" i="42"/>
  <c r="E645" i="42"/>
  <c r="J658" i="42"/>
  <c r="E658" i="42"/>
  <c r="J905" i="42"/>
  <c r="E905" i="42"/>
  <c r="J693" i="42"/>
  <c r="E693" i="42"/>
  <c r="J826" i="42"/>
  <c r="E826" i="42"/>
  <c r="J788" i="42"/>
  <c r="E788" i="42"/>
  <c r="J935" i="42"/>
  <c r="E935" i="42"/>
  <c r="J12" i="42"/>
  <c r="E12" i="42"/>
  <c r="J823" i="42"/>
  <c r="E823" i="42"/>
  <c r="J212" i="42"/>
  <c r="E212" i="42"/>
  <c r="J608" i="42"/>
  <c r="E608" i="42"/>
  <c r="J220" i="42"/>
  <c r="E220" i="42"/>
  <c r="J662" i="42"/>
  <c r="E662" i="42"/>
  <c r="J605" i="42"/>
  <c r="E605" i="42"/>
  <c r="J346" i="42"/>
  <c r="E346" i="42"/>
  <c r="J746" i="42"/>
  <c r="E746" i="42"/>
  <c r="J160" i="42"/>
  <c r="E160" i="42"/>
  <c r="J5" i="42"/>
  <c r="E5" i="42"/>
  <c r="J526" i="42"/>
  <c r="E526" i="42"/>
  <c r="J132" i="42"/>
  <c r="E132" i="42"/>
  <c r="J579" i="42"/>
  <c r="E579" i="42"/>
  <c r="J737" i="42"/>
  <c r="E737" i="42"/>
  <c r="J322" i="42"/>
  <c r="E322" i="42"/>
  <c r="J252" i="42"/>
  <c r="E252" i="42"/>
  <c r="J117" i="42"/>
  <c r="E117" i="42"/>
  <c r="J111" i="42"/>
  <c r="E111" i="42"/>
  <c r="J86" i="42"/>
  <c r="E86" i="42"/>
  <c r="J419" i="42"/>
  <c r="E419" i="42"/>
  <c r="J361" i="42"/>
  <c r="E361" i="42"/>
  <c r="J483" i="42"/>
  <c r="E483" i="42"/>
  <c r="J115" i="42"/>
  <c r="E115" i="42"/>
  <c r="J23" i="42"/>
  <c r="E23" i="42"/>
  <c r="J213" i="42"/>
  <c r="E213" i="42"/>
  <c r="J530" i="42"/>
  <c r="E530" i="42"/>
  <c r="J417" i="42"/>
  <c r="E417" i="42"/>
  <c r="J371" i="42"/>
  <c r="E371" i="42"/>
  <c r="J337" i="42"/>
  <c r="E337" i="42"/>
  <c r="J58" i="42"/>
  <c r="E58" i="42"/>
  <c r="J99" i="42"/>
  <c r="E99" i="42"/>
  <c r="J696" i="42"/>
  <c r="E696" i="42"/>
  <c r="J460" i="42"/>
  <c r="E460" i="42"/>
  <c r="J438" i="42"/>
  <c r="E438" i="42"/>
  <c r="J923" i="42"/>
  <c r="E923" i="42"/>
  <c r="J512" i="42"/>
  <c r="E512" i="42"/>
  <c r="J308" i="42"/>
  <c r="E308" i="42"/>
  <c r="J963" i="42"/>
  <c r="E963" i="42"/>
  <c r="J979" i="42"/>
  <c r="E979" i="42"/>
  <c r="J960" i="42"/>
  <c r="E960" i="42"/>
  <c r="J100" i="42"/>
  <c r="E100" i="42"/>
  <c r="J519" i="42"/>
  <c r="E519" i="42"/>
  <c r="J182" i="42"/>
  <c r="E182" i="42"/>
  <c r="J659" i="42"/>
  <c r="E659" i="42"/>
  <c r="J476" i="42"/>
  <c r="E476" i="42"/>
  <c r="J698" i="42"/>
  <c r="E698" i="42"/>
  <c r="J711" i="42"/>
  <c r="E711" i="42"/>
  <c r="J683" i="42"/>
  <c r="E683" i="42"/>
  <c r="J988" i="42"/>
  <c r="E988" i="42"/>
  <c r="J93" i="42"/>
  <c r="E93" i="42"/>
  <c r="J245" i="42"/>
  <c r="E245" i="42"/>
  <c r="J463" i="42"/>
  <c r="E463" i="42"/>
  <c r="J328" i="42"/>
  <c r="E328" i="42"/>
  <c r="J293" i="42"/>
  <c r="E293" i="42"/>
  <c r="J120" i="42"/>
  <c r="E120" i="42"/>
  <c r="J87" i="42"/>
  <c r="E87" i="42"/>
  <c r="J682" i="42"/>
  <c r="E682" i="42"/>
  <c r="J644" i="42"/>
  <c r="E644" i="42"/>
  <c r="J810" i="42"/>
  <c r="E810" i="42"/>
  <c r="J211" i="42"/>
  <c r="E211" i="42"/>
  <c r="J257" i="42"/>
  <c r="E257" i="42"/>
  <c r="J466" i="42"/>
  <c r="E466" i="42"/>
  <c r="J706" i="42"/>
  <c r="E706" i="42"/>
  <c r="J566" i="42"/>
  <c r="E566" i="42"/>
  <c r="J243" i="42"/>
  <c r="E243" i="42"/>
  <c r="J475" i="42"/>
  <c r="E475" i="42"/>
  <c r="J204" i="42"/>
  <c r="E204" i="42"/>
  <c r="J817" i="42"/>
  <c r="E817" i="42"/>
  <c r="J637" i="42"/>
  <c r="E637" i="42"/>
  <c r="J51" i="42"/>
  <c r="E51" i="42"/>
  <c r="J316" i="42"/>
  <c r="E316" i="42"/>
  <c r="J342" i="42"/>
  <c r="E342" i="42"/>
  <c r="J283" i="42"/>
  <c r="E283" i="42"/>
  <c r="J298" i="42"/>
  <c r="E298" i="42"/>
  <c r="J678" i="42"/>
  <c r="E678" i="42"/>
  <c r="J505" i="42"/>
  <c r="E505" i="42"/>
  <c r="J902" i="42"/>
  <c r="E902" i="42"/>
  <c r="J291" i="42"/>
  <c r="E291" i="42"/>
  <c r="J300" i="42"/>
  <c r="E300" i="42"/>
  <c r="J699" i="42"/>
  <c r="E699" i="42"/>
  <c r="J272" i="42"/>
  <c r="E272" i="42"/>
  <c r="J28" i="42"/>
  <c r="E28" i="42"/>
  <c r="J233" i="42"/>
  <c r="E233" i="42"/>
  <c r="J232" i="42"/>
  <c r="E232" i="42"/>
  <c r="J279" i="42"/>
  <c r="E279" i="42"/>
  <c r="J845" i="42"/>
  <c r="E845" i="42"/>
  <c r="J101" i="42"/>
  <c r="E101" i="42"/>
  <c r="J3" i="42"/>
  <c r="E3" i="42"/>
  <c r="J362" i="42"/>
  <c r="E362" i="42"/>
  <c r="J189" i="42"/>
  <c r="E189" i="42"/>
  <c r="J422" i="42"/>
  <c r="E422" i="42"/>
  <c r="J135" i="42"/>
  <c r="E135" i="42"/>
  <c r="J15" i="42"/>
  <c r="E15" i="42"/>
  <c r="J439" i="42"/>
  <c r="E439" i="42"/>
  <c r="J568" i="42"/>
  <c r="E568" i="42"/>
  <c r="J976" i="42"/>
  <c r="E976" i="42"/>
  <c r="J453" i="42"/>
  <c r="E453" i="42"/>
  <c r="J97" i="42"/>
  <c r="E97" i="42"/>
  <c r="J742" i="42"/>
  <c r="E742" i="42"/>
  <c r="J122" i="42"/>
  <c r="E122" i="42"/>
  <c r="J152" i="42"/>
  <c r="E152" i="42"/>
  <c r="J866" i="42"/>
  <c r="E866" i="42"/>
  <c r="J534" i="42"/>
  <c r="E534" i="42"/>
  <c r="J750" i="42"/>
  <c r="E750" i="42"/>
  <c r="J242" i="42"/>
  <c r="E242" i="42"/>
  <c r="J303" i="42"/>
  <c r="E303" i="42"/>
  <c r="J148" i="42"/>
  <c r="E148" i="42"/>
  <c r="J276" i="42"/>
  <c r="E276" i="42"/>
  <c r="J572" i="42"/>
  <c r="E572" i="42"/>
  <c r="J32" i="42"/>
  <c r="E32" i="42"/>
  <c r="J25" i="42"/>
  <c r="E25" i="42"/>
  <c r="J107" i="42"/>
  <c r="E107" i="42"/>
  <c r="J771" i="42"/>
  <c r="E771" i="42"/>
  <c r="J376" i="42"/>
  <c r="E376" i="42"/>
  <c r="J499" i="42"/>
  <c r="E499" i="42"/>
  <c r="J844" i="42"/>
  <c r="E844" i="42"/>
  <c r="J977" i="42"/>
  <c r="E977" i="42"/>
  <c r="J702" i="42"/>
  <c r="E702" i="42"/>
  <c r="J796" i="42"/>
  <c r="E796" i="42"/>
  <c r="J718" i="42"/>
  <c r="E718" i="42"/>
  <c r="J556" i="42"/>
  <c r="E556" i="42"/>
  <c r="J335" i="42"/>
  <c r="E335" i="42"/>
  <c r="J147" i="42"/>
  <c r="E147" i="42"/>
  <c r="J827" i="42"/>
  <c r="E827" i="42"/>
  <c r="Q9" i="3"/>
  <c r="R9" i="3"/>
  <c r="S9" i="3"/>
  <c r="T9" i="3"/>
  <c r="U9" i="3"/>
  <c r="P9" i="3"/>
  <c r="J9" i="3"/>
  <c r="K9" i="3"/>
  <c r="L9" i="3"/>
  <c r="M9" i="3"/>
  <c r="N9" i="3"/>
  <c r="I9" i="3"/>
  <c r="J252" i="41"/>
  <c r="J290" i="41"/>
  <c r="J313" i="41"/>
  <c r="J399" i="41"/>
  <c r="J383" i="41"/>
  <c r="J216" i="41"/>
  <c r="J505" i="41"/>
  <c r="J860" i="41"/>
  <c r="J274" i="41"/>
  <c r="J119" i="41"/>
  <c r="J317" i="41"/>
  <c r="J69" i="41"/>
  <c r="J848" i="41"/>
  <c r="J283" i="41"/>
  <c r="J709" i="41"/>
  <c r="J9" i="41"/>
  <c r="J43" i="41"/>
  <c r="J509" i="41"/>
  <c r="J795" i="41"/>
  <c r="J696" i="41"/>
  <c r="J173" i="41"/>
  <c r="J989" i="41"/>
  <c r="J525" i="41"/>
  <c r="J7" i="41"/>
  <c r="J304" i="41"/>
  <c r="J936" i="41"/>
  <c r="J1001" i="41"/>
  <c r="J753" i="41"/>
  <c r="J405" i="41"/>
  <c r="J869" i="41"/>
  <c r="J84" i="41"/>
  <c r="J86" i="41"/>
  <c r="J386" i="41"/>
  <c r="J372" i="41"/>
  <c r="J50" i="41"/>
  <c r="J695" i="41"/>
  <c r="J154" i="41"/>
  <c r="J578" i="41"/>
  <c r="J153" i="41"/>
  <c r="J281" i="41"/>
  <c r="J296" i="41"/>
  <c r="J495" i="41"/>
  <c r="J531" i="41"/>
  <c r="J946" i="41"/>
  <c r="J444" i="41"/>
  <c r="J986" i="41"/>
  <c r="J658" i="41"/>
  <c r="J339" i="41"/>
  <c r="J736" i="41"/>
  <c r="J357" i="41"/>
  <c r="J681" i="41"/>
  <c r="J881" i="41"/>
  <c r="J39" i="41"/>
  <c r="J147" i="41"/>
  <c r="J406" i="41"/>
  <c r="J482" i="41"/>
  <c r="J192" i="41"/>
  <c r="J620" i="41"/>
  <c r="J363" i="41"/>
  <c r="J75" i="41"/>
  <c r="J607" i="41"/>
  <c r="J614" i="41"/>
  <c r="J973" i="41"/>
  <c r="J589" i="41"/>
  <c r="J3" i="41"/>
  <c r="J932" i="41"/>
  <c r="J687" i="41"/>
  <c r="J419" i="41"/>
  <c r="J140" i="41"/>
  <c r="J238" i="41"/>
  <c r="J450" i="41"/>
  <c r="J764" i="41"/>
  <c r="J951" i="41"/>
  <c r="J494" i="41"/>
  <c r="J537" i="41"/>
  <c r="J516" i="41"/>
  <c r="J924" i="41"/>
  <c r="J256" i="41"/>
  <c r="J808" i="41"/>
  <c r="J370" i="41"/>
  <c r="J261" i="41"/>
  <c r="J840" i="41"/>
  <c r="J254" i="41"/>
  <c r="J31" i="41"/>
  <c r="J567" i="41"/>
  <c r="J334" i="41"/>
  <c r="J499" i="41"/>
  <c r="J923" i="41"/>
  <c r="J511" i="41"/>
  <c r="J889" i="41"/>
  <c r="J288" i="41"/>
  <c r="J124" i="41"/>
  <c r="J741" i="41"/>
  <c r="J177" i="41"/>
  <c r="J514" i="41"/>
  <c r="J255" i="41"/>
  <c r="J225" i="41"/>
  <c r="J185" i="41"/>
  <c r="J404" i="41"/>
  <c r="J723" i="41"/>
  <c r="J73" i="41"/>
  <c r="J27" i="41"/>
  <c r="J938" i="41"/>
  <c r="J227" i="41"/>
  <c r="J236" i="41"/>
  <c r="J42" i="41"/>
  <c r="J598" i="41"/>
  <c r="J754" i="41"/>
  <c r="J469" i="41"/>
  <c r="J970" i="41"/>
  <c r="J303" i="41"/>
  <c r="J832" i="41"/>
  <c r="J921" i="41"/>
  <c r="J111" i="41"/>
  <c r="J122" i="41"/>
  <c r="J337" i="41"/>
  <c r="J817" i="41"/>
  <c r="J181" i="41"/>
  <c r="J811" i="41"/>
  <c r="J208" i="41"/>
  <c r="J362" i="41"/>
  <c r="J443" i="41"/>
  <c r="J381" i="41"/>
  <c r="J132" i="41"/>
  <c r="J294" i="41"/>
  <c r="J445" i="41"/>
  <c r="J721" i="41"/>
  <c r="J59" i="41"/>
  <c r="J143" i="41"/>
  <c r="J438" i="41"/>
  <c r="J277" i="41"/>
  <c r="J905" i="41"/>
  <c r="J735" i="41"/>
  <c r="J224" i="41"/>
  <c r="J991" i="41"/>
  <c r="J683" i="41"/>
  <c r="J622" i="41"/>
  <c r="J810" i="41"/>
  <c r="J138" i="41"/>
  <c r="J453" i="41"/>
  <c r="J309" i="41"/>
  <c r="J657" i="41"/>
  <c r="J411" i="41"/>
  <c r="J643" i="41"/>
  <c r="J160" i="41"/>
  <c r="J788" i="41"/>
  <c r="J92" i="41"/>
  <c r="J692" i="41"/>
  <c r="J915" i="41"/>
  <c r="J534" i="41"/>
  <c r="J740" i="41"/>
  <c r="J983" i="41"/>
  <c r="J414" i="41"/>
  <c r="J476" i="41"/>
  <c r="J900" i="41"/>
  <c r="J776" i="41"/>
  <c r="J231" i="41"/>
  <c r="J451" i="41"/>
  <c r="J506" i="41"/>
  <c r="J466" i="41"/>
  <c r="J271" i="41"/>
  <c r="J477" i="41"/>
  <c r="J345" i="41"/>
  <c r="J359" i="41"/>
  <c r="J703" i="41"/>
  <c r="J393" i="41"/>
  <c r="J737" i="41"/>
  <c r="J556" i="41"/>
  <c r="J68" i="41"/>
  <c r="J137" i="41"/>
  <c r="J856" i="41"/>
  <c r="J876" i="41"/>
  <c r="J827" i="41"/>
  <c r="J8" i="41"/>
  <c r="J297" i="41"/>
  <c r="J662" i="41"/>
  <c r="J770" i="41"/>
  <c r="J168" i="41"/>
  <c r="J650" i="41"/>
  <c r="J977" i="41"/>
  <c r="J474" i="41"/>
  <c r="J446" i="41"/>
  <c r="J97" i="41"/>
  <c r="J663" i="41"/>
  <c r="J484" i="41"/>
  <c r="J541" i="41"/>
  <c r="J205" i="41"/>
  <c r="J919" i="41"/>
  <c r="J806" i="41"/>
  <c r="J259" i="41"/>
  <c r="J325" i="41"/>
  <c r="J232" i="41"/>
  <c r="J825" i="41"/>
  <c r="J368" i="41"/>
  <c r="J588" i="41"/>
  <c r="J333" i="41"/>
  <c r="J767" i="41"/>
  <c r="J625" i="41"/>
  <c r="J388" i="41"/>
  <c r="J19" i="41"/>
  <c r="J543" i="41"/>
  <c r="J457" i="41"/>
  <c r="J750" i="41"/>
  <c r="J180" i="41"/>
  <c r="J214" i="41"/>
  <c r="J596" i="41"/>
  <c r="J548" i="41"/>
  <c r="J52" i="41"/>
  <c r="J318" i="41"/>
  <c r="J344" i="41"/>
  <c r="J16" i="41"/>
  <c r="J590" i="41"/>
  <c r="J849" i="41"/>
  <c r="J436" i="41"/>
  <c r="J985" i="41"/>
  <c r="J164" i="41"/>
  <c r="J834" i="41"/>
  <c r="J113" i="41"/>
  <c r="J464" i="41"/>
  <c r="J950" i="41"/>
  <c r="J379" i="41"/>
  <c r="J278" i="41"/>
  <c r="J440" i="41"/>
  <c r="J569" i="41"/>
  <c r="J396" i="41"/>
  <c r="J903" i="41"/>
  <c r="J83" i="41"/>
  <c r="J963" i="41"/>
  <c r="J610" i="41"/>
  <c r="J522" i="41"/>
  <c r="J93" i="41"/>
  <c r="J172" i="41"/>
  <c r="J400" i="41"/>
  <c r="J36" i="41"/>
  <c r="J929" i="41"/>
  <c r="J24" i="41"/>
  <c r="J890" i="41"/>
  <c r="J755" i="41"/>
  <c r="J67" i="41"/>
  <c r="J945" i="41"/>
  <c r="J883" i="41"/>
  <c r="J77" i="41"/>
  <c r="J222" i="41"/>
  <c r="J519" i="41"/>
  <c r="J358" i="41"/>
  <c r="J629" i="41"/>
  <c r="J356" i="41"/>
  <c r="J638" i="41"/>
  <c r="J794" i="41"/>
  <c r="J605" i="41"/>
  <c r="J2" i="41"/>
  <c r="J909" i="41"/>
  <c r="J350" i="41"/>
  <c r="J892" i="41"/>
  <c r="J432" i="41"/>
  <c r="J679" i="41"/>
  <c r="J639" i="41"/>
  <c r="J144" i="41"/>
  <c r="J18" i="41"/>
  <c r="J786" i="41"/>
  <c r="J564" i="41"/>
  <c r="J988" i="41"/>
  <c r="J316" i="41"/>
  <c r="J298" i="41"/>
  <c r="J508" i="41"/>
  <c r="J417" i="41"/>
  <c r="J170" i="41"/>
  <c r="J171" i="41"/>
  <c r="J520" i="41"/>
  <c r="J841" i="41"/>
  <c r="J176" i="41"/>
  <c r="J219" i="41"/>
  <c r="J430" i="41"/>
  <c r="J842" i="41"/>
  <c r="J781" i="41"/>
  <c r="J597" i="41"/>
  <c r="J361" i="41"/>
  <c r="J530" i="41"/>
  <c r="J778" i="41"/>
  <c r="J704" i="41"/>
  <c r="J487" i="41"/>
  <c r="J44" i="41"/>
  <c r="J397" i="41"/>
  <c r="J927" i="41"/>
  <c r="J248" i="41"/>
  <c r="J880" i="41"/>
  <c r="J833" i="41"/>
  <c r="J470" i="41"/>
  <c r="J995" i="41"/>
  <c r="J873" i="41"/>
  <c r="J273" i="41"/>
  <c r="J931" i="41"/>
  <c r="J198" i="41"/>
  <c r="J581" i="41"/>
  <c r="J666" i="41"/>
  <c r="J563" i="41"/>
  <c r="J312" i="41"/>
  <c r="J886" i="41"/>
  <c r="J829" i="41"/>
  <c r="J599" i="41"/>
  <c r="J821" i="41"/>
  <c r="J409" i="41"/>
  <c r="J899" i="41"/>
  <c r="J746" i="41"/>
  <c r="J308" i="41"/>
  <c r="J492" i="41"/>
  <c r="J975" i="41"/>
  <c r="J705" i="41"/>
  <c r="J616" i="41"/>
  <c r="J805" i="41"/>
  <c r="J582" i="41"/>
  <c r="J78" i="41"/>
  <c r="J515" i="41"/>
  <c r="J898" i="41"/>
  <c r="J48" i="41"/>
  <c r="J188" i="41"/>
  <c r="J789" i="41"/>
  <c r="J994" i="41"/>
  <c r="J628" i="41"/>
  <c r="J971" i="41"/>
  <c r="J637" i="41"/>
  <c r="J651" i="41"/>
  <c r="J955" i="41"/>
  <c r="J587" i="41"/>
  <c r="J595" i="41"/>
  <c r="J327" i="41"/>
  <c r="J912" i="41"/>
  <c r="J557" i="41"/>
  <c r="J346" i="41"/>
  <c r="J15" i="41"/>
  <c r="J46" i="41"/>
  <c r="J627" i="41"/>
  <c r="J785" i="41"/>
  <c r="J429" i="41"/>
  <c r="J134" i="41"/>
  <c r="J191" i="41"/>
  <c r="J324" i="41"/>
  <c r="J941" i="41"/>
  <c r="J425" i="41"/>
  <c r="J858" i="41"/>
  <c r="J816" i="41"/>
  <c r="J665" i="41"/>
  <c r="J88" i="41"/>
  <c r="J691" i="41"/>
  <c r="J780" i="41"/>
  <c r="J418" i="41"/>
  <c r="J673" i="41"/>
  <c r="J496" i="41"/>
  <c r="J836" i="41"/>
  <c r="J576" i="41"/>
  <c r="J35" i="41"/>
  <c r="J38" i="41"/>
  <c r="J680" i="41"/>
  <c r="J685" i="41"/>
  <c r="J726" i="41"/>
  <c r="J441" i="41"/>
  <c r="J207" i="41"/>
  <c r="J416" i="41"/>
  <c r="J130" i="41"/>
  <c r="J555" i="41"/>
  <c r="J864" i="41"/>
  <c r="J702" i="41"/>
  <c r="J671" i="41"/>
  <c r="J243" i="41"/>
  <c r="J501" i="41"/>
  <c r="J100" i="41"/>
  <c r="J719" i="41"/>
  <c r="J463" i="41"/>
  <c r="J559" i="41"/>
  <c r="J928" i="41"/>
  <c r="J962" i="41"/>
  <c r="J473" i="41"/>
  <c r="J644" i="41"/>
  <c r="J729" i="41"/>
  <c r="J813" i="41"/>
  <c r="J809" i="41"/>
  <c r="J608" i="41"/>
  <c r="J72" i="41"/>
  <c r="J183" i="41"/>
  <c r="J328" i="41"/>
  <c r="J196" i="41"/>
  <c r="J745" i="41"/>
  <c r="J976" i="41"/>
  <c r="J74" i="41"/>
  <c r="J239" i="41"/>
  <c r="J489" i="41"/>
  <c r="J654" i="41"/>
  <c r="J536" i="41"/>
  <c r="J775" i="41"/>
  <c r="J166" i="41"/>
  <c r="J66" i="41"/>
  <c r="J319" i="41"/>
  <c r="J678" i="41"/>
  <c r="J335" i="41"/>
  <c r="J624" i="41"/>
  <c r="J126" i="41"/>
  <c r="J10" i="41"/>
  <c r="J674" i="41"/>
  <c r="J998" i="41"/>
  <c r="J896" i="41"/>
  <c r="J722" i="41"/>
  <c r="J305" i="41"/>
  <c r="J649" i="41"/>
  <c r="J540" i="41"/>
  <c r="J85" i="41"/>
  <c r="J558" i="41"/>
  <c r="J11" i="41"/>
  <c r="J280" i="41"/>
  <c r="J800" i="41"/>
  <c r="J926" i="41"/>
  <c r="J510" i="41"/>
  <c r="J619" i="41"/>
  <c r="J943" i="41"/>
  <c r="J458" i="41"/>
  <c r="J407" i="41"/>
  <c r="J749" i="41"/>
  <c r="J641" i="41"/>
  <c r="J174" i="41"/>
  <c r="J95" i="41"/>
  <c r="J340" i="41"/>
  <c r="J62" i="41"/>
  <c r="J385" i="41"/>
  <c r="J315" i="41"/>
  <c r="J265" i="41"/>
  <c r="J447" i="41"/>
  <c r="J944" i="41"/>
  <c r="J263" i="41"/>
  <c r="J211" i="41"/>
  <c r="J133" i="41"/>
  <c r="J182" i="41"/>
  <c r="J613" i="41"/>
  <c r="J322" i="41"/>
  <c r="J572" i="41"/>
  <c r="J714" i="41"/>
  <c r="J747" i="41"/>
  <c r="J300" i="41"/>
  <c r="J686" i="41"/>
  <c r="J996" i="41"/>
  <c r="J491" i="41"/>
  <c r="J954" i="41"/>
  <c r="J70" i="41"/>
  <c r="J329" i="41"/>
  <c r="J601" i="41"/>
  <c r="J645" i="41"/>
  <c r="J718" i="41"/>
  <c r="J916" i="41"/>
  <c r="J859" i="41"/>
  <c r="J242" i="41"/>
  <c r="J253" i="41"/>
  <c r="J593" i="41"/>
  <c r="J733" i="41"/>
  <c r="J116" i="41"/>
  <c r="J112" i="41"/>
  <c r="J561" i="41"/>
  <c r="J415" i="41"/>
  <c r="J791" i="41"/>
  <c r="J390" i="41"/>
  <c r="J846" i="41"/>
  <c r="J472" i="41"/>
  <c r="J488" i="41"/>
  <c r="J918" i="41"/>
  <c r="J26" i="41"/>
  <c r="J987" i="41"/>
  <c r="J822" i="41"/>
  <c r="J934" i="41"/>
  <c r="J972" i="41"/>
  <c r="J887" i="41"/>
  <c r="J213" i="41"/>
  <c r="J152" i="41"/>
  <c r="J700" i="41"/>
  <c r="J343" i="41"/>
  <c r="J807" i="41"/>
  <c r="J554" i="41"/>
  <c r="J228" i="41"/>
  <c r="J935" i="41"/>
  <c r="J818" i="41"/>
  <c r="J839" i="41"/>
  <c r="J699" i="41"/>
  <c r="J653" i="41"/>
  <c r="J498" i="41"/>
  <c r="J798" i="41"/>
  <c r="J701" i="41"/>
  <c r="J551" i="41"/>
  <c r="J968" i="41"/>
  <c r="J720" i="41"/>
  <c r="J838" i="41"/>
  <c r="J103" i="41"/>
  <c r="J79" i="41"/>
  <c r="J933" i="41"/>
  <c r="J247" i="41"/>
  <c r="J391" i="41"/>
  <c r="J565" i="41"/>
  <c r="J384" i="41"/>
  <c r="J803" i="41"/>
  <c r="J76" i="41"/>
  <c r="J127" i="41"/>
  <c r="J528" i="41"/>
  <c r="J715" i="41"/>
  <c r="J851" i="41"/>
  <c r="J237" i="41"/>
  <c r="J136" i="41"/>
  <c r="J251" i="41"/>
  <c r="J295" i="41"/>
  <c r="J592" i="41"/>
  <c r="J209" i="41"/>
  <c r="J193" i="41"/>
  <c r="J162" i="41"/>
  <c r="J804" i="41"/>
  <c r="J215" i="41"/>
  <c r="J186" i="41"/>
  <c r="J513" i="41"/>
  <c r="J670" i="41"/>
  <c r="J969" i="41"/>
  <c r="J894" i="41"/>
  <c r="J545" i="41"/>
  <c r="J652" i="41"/>
  <c r="J206" i="41"/>
  <c r="J730" i="41"/>
  <c r="J802" i="41"/>
  <c r="J210" i="41"/>
  <c r="J262" i="41"/>
  <c r="J999" i="41"/>
  <c r="J365" i="41"/>
  <c r="J28" i="41"/>
  <c r="J157" i="41"/>
  <c r="J485" i="41"/>
  <c r="J282" i="41"/>
  <c r="J326" i="41"/>
  <c r="J521" i="41"/>
  <c r="J486" i="41"/>
  <c r="J939" i="41"/>
  <c r="J493" i="41"/>
  <c r="J12" i="41"/>
  <c r="J748" i="41"/>
  <c r="J879" i="41"/>
  <c r="J734" i="41"/>
  <c r="J99" i="41"/>
  <c r="J292" i="41"/>
  <c r="J434" i="41"/>
  <c r="J428" i="41"/>
  <c r="J539" i="41"/>
  <c r="J306" i="41"/>
  <c r="J732" i="41"/>
  <c r="J57" i="41"/>
  <c r="J611" i="41"/>
  <c r="J523" i="41"/>
  <c r="J706" i="41"/>
  <c r="J757" i="41"/>
  <c r="J712" i="41"/>
  <c r="J845" i="41"/>
  <c r="J353" i="41"/>
  <c r="J189" i="41"/>
  <c r="J707" i="41"/>
  <c r="J71" i="41"/>
  <c r="J824" i="41"/>
  <c r="J378" i="41"/>
  <c r="J585" i="41"/>
  <c r="J843" i="41"/>
  <c r="J738" i="41"/>
  <c r="J725" i="41"/>
  <c r="J190" i="41"/>
  <c r="J751" i="41"/>
  <c r="J828" i="41"/>
  <c r="J332" i="41"/>
  <c r="J830" i="41"/>
  <c r="J47" i="41"/>
  <c r="J907" i="41"/>
  <c r="J837" i="41"/>
  <c r="J779" i="41"/>
  <c r="J475" i="41"/>
  <c r="J376" i="41"/>
  <c r="J552" i="41"/>
  <c r="J293" i="41"/>
  <c r="J478" i="41"/>
  <c r="J117" i="41"/>
  <c r="J594" i="41"/>
  <c r="J793" i="41"/>
  <c r="J518" i="41"/>
  <c r="J266" i="41"/>
  <c r="J178" i="41"/>
  <c r="J937" i="41"/>
  <c r="J32" i="41"/>
  <c r="J465" i="41"/>
  <c r="J109" i="41"/>
  <c r="J311" i="41"/>
  <c r="J694" i="41"/>
  <c r="J902" i="41"/>
  <c r="J377" i="41"/>
  <c r="J235" i="41"/>
  <c r="J853" i="41"/>
  <c r="J823" i="41"/>
  <c r="J893" i="41"/>
  <c r="J504" i="41"/>
  <c r="J165" i="41"/>
  <c r="J497" i="41"/>
  <c r="J202" i="41"/>
  <c r="J867" i="41"/>
  <c r="J64" i="41"/>
  <c r="J844" i="41"/>
  <c r="J291" i="41"/>
  <c r="J420" i="41"/>
  <c r="J820" i="41"/>
  <c r="J199" i="41"/>
  <c r="J819" i="41"/>
  <c r="J331" i="41"/>
  <c r="J151" i="41"/>
  <c r="J763" i="41"/>
  <c r="J642" i="41"/>
  <c r="J63" i="41"/>
  <c r="J617" i="41"/>
  <c r="J659" i="41"/>
  <c r="J197" i="41"/>
  <c r="J421" i="41"/>
  <c r="J974" i="41"/>
  <c r="J957" i="41"/>
  <c r="J728" i="41"/>
  <c r="J106" i="41"/>
  <c r="J145" i="41"/>
  <c r="J338" i="41"/>
  <c r="J871" i="41"/>
  <c r="J739" i="41"/>
  <c r="J635" i="41"/>
  <c r="J993" i="41"/>
  <c r="J479" i="41"/>
  <c r="J866" i="41"/>
  <c r="J187" i="41"/>
  <c r="J321" i="41"/>
  <c r="J349" i="41"/>
  <c r="J742" i="41"/>
  <c r="J956" i="41"/>
  <c r="J65" i="41"/>
  <c r="J801" i="41"/>
  <c r="J632" i="41"/>
  <c r="J276" i="41"/>
  <c r="J636" i="41"/>
  <c r="J201" i="41"/>
  <c r="J981" i="41"/>
  <c r="J398" i="41"/>
  <c r="J949" i="41"/>
  <c r="J533" i="41"/>
  <c r="J911" i="41"/>
  <c r="J966" i="41"/>
  <c r="J82" i="41"/>
  <c r="J115" i="41"/>
  <c r="J603" i="41"/>
  <c r="J743" i="41"/>
  <c r="J204" i="41"/>
  <c r="J527" i="41"/>
  <c r="J118" i="41"/>
  <c r="J49" i="41"/>
  <c r="J772" i="41"/>
  <c r="J310" i="41"/>
  <c r="J710" i="41"/>
  <c r="J774" i="41"/>
  <c r="J878" i="41"/>
  <c r="J490" i="41"/>
  <c r="J40" i="41"/>
  <c r="J591" i="41"/>
  <c r="J380" i="41"/>
  <c r="J449" i="41"/>
  <c r="J424" i="41"/>
  <c r="J5" i="41"/>
  <c r="J105" i="41"/>
  <c r="J529" i="41"/>
  <c r="J948" i="41"/>
  <c r="J402" i="41"/>
  <c r="J717" i="41"/>
  <c r="J500" i="41"/>
  <c r="J284" i="41"/>
  <c r="J790" i="41"/>
  <c r="J354" i="41"/>
  <c r="J914" i="41"/>
  <c r="J217" i="41"/>
  <c r="J708" i="41"/>
  <c r="J371" i="41"/>
  <c r="J872" i="41"/>
  <c r="J422" i="41"/>
  <c r="J269" i="41"/>
  <c r="J752" i="41"/>
  <c r="J566" i="41"/>
  <c r="J123" i="41"/>
  <c r="J885" i="41"/>
  <c r="J6" i="41"/>
  <c r="J814" i="41"/>
  <c r="J930" i="41"/>
  <c r="J412" i="41"/>
  <c r="J131" i="41"/>
  <c r="J861" i="41"/>
  <c r="J532" i="41"/>
  <c r="J863" i="41"/>
  <c r="J279" i="41"/>
  <c r="J389" i="41"/>
  <c r="J403" i="41"/>
  <c r="J547" i="41"/>
  <c r="J672" i="41"/>
  <c r="J275" i="41"/>
  <c r="J855" i="41"/>
  <c r="J787" i="41"/>
  <c r="J524" i="41"/>
  <c r="J121" i="41"/>
  <c r="J234" i="41"/>
  <c r="J647" i="41"/>
  <c r="J221" i="41"/>
  <c r="J656" i="41"/>
  <c r="J553" i="41"/>
  <c r="J220" i="41"/>
  <c r="J347" i="41"/>
  <c r="J550" i="41"/>
  <c r="J167" i="41"/>
  <c r="J387" i="41"/>
  <c r="J241" i="41"/>
  <c r="J783" i="41"/>
  <c r="J129" i="41"/>
  <c r="J244" i="41"/>
  <c r="J54" i="41"/>
  <c r="J713" i="41"/>
  <c r="J149" i="41"/>
  <c r="J369" i="41"/>
  <c r="J454" i="41"/>
  <c r="J724" i="41"/>
  <c r="J320" i="41"/>
  <c r="J22" i="41"/>
  <c r="J330" i="41"/>
  <c r="J401" i="41"/>
  <c r="J570" i="41"/>
  <c r="J648" i="41"/>
  <c r="J161" i="41"/>
  <c r="J609" i="41"/>
  <c r="J538" i="41"/>
  <c r="J61" i="41"/>
  <c r="J14" i="41"/>
  <c r="J175" i="41"/>
  <c r="J777" i="41"/>
  <c r="J847" i="41"/>
  <c r="J33" i="41"/>
  <c r="J448" i="41"/>
  <c r="J17" i="41"/>
  <c r="J634" i="41"/>
  <c r="J615" i="41"/>
  <c r="J584" i="41"/>
  <c r="J913" i="41"/>
  <c r="J431" i="41"/>
  <c r="J758" i="41"/>
  <c r="J395" i="41"/>
  <c r="J394" i="41"/>
  <c r="J760" i="41"/>
  <c r="J997" i="41"/>
  <c r="J980" i="41"/>
  <c r="J442" i="41"/>
  <c r="J267" i="41"/>
  <c r="J456" i="41"/>
  <c r="J546" i="41"/>
  <c r="J583" i="41"/>
  <c r="J920" i="41"/>
  <c r="J633" i="41"/>
  <c r="J698" i="41"/>
  <c r="J392" i="41"/>
  <c r="J606" i="41"/>
  <c r="J341" i="41"/>
  <c r="J212" i="41"/>
  <c r="J579" i="41"/>
  <c r="J163" i="41"/>
  <c r="J155" i="41"/>
  <c r="J367" i="41"/>
  <c r="J459" i="41"/>
  <c r="J307" i="41"/>
  <c r="J942" i="41"/>
  <c r="J462" i="41"/>
  <c r="J744" i="41"/>
  <c r="J925" i="41"/>
  <c r="J21" i="41"/>
  <c r="J854" i="41"/>
  <c r="J179" i="41"/>
  <c r="J761" i="41"/>
  <c r="J314" i="41"/>
  <c r="J831" i="41"/>
  <c r="J107" i="41"/>
  <c r="J51" i="41"/>
  <c r="J184" i="41"/>
  <c r="J574" i="41"/>
  <c r="J87" i="41"/>
  <c r="J159" i="41"/>
  <c r="J81" i="41"/>
  <c r="J125" i="41"/>
  <c r="J29" i="41"/>
  <c r="J618" i="41"/>
  <c r="J575" i="41"/>
  <c r="J342" i="41"/>
  <c r="J146" i="41"/>
  <c r="J689" i="41"/>
  <c r="J874" i="41"/>
  <c r="J58" i="41"/>
  <c r="J203" i="41"/>
  <c r="J812" i="41"/>
  <c r="J768" i="41"/>
  <c r="J139" i="41"/>
  <c r="J688" i="41"/>
  <c r="J302" i="41"/>
  <c r="J693" i="41"/>
  <c r="J502" i="41"/>
  <c r="J759" i="41"/>
  <c r="J560" i="41"/>
  <c r="J646" i="41"/>
  <c r="J870" i="41"/>
  <c r="J13" i="41"/>
  <c r="J765" i="41"/>
  <c r="J544" i="41"/>
  <c r="J796" i="41"/>
  <c r="J711" i="41"/>
  <c r="J664" i="41"/>
  <c r="J286" i="41"/>
  <c r="J452" i="41"/>
  <c r="J917" i="41"/>
  <c r="J110" i="41"/>
  <c r="J727" i="41"/>
  <c r="J668" i="41"/>
  <c r="J600" i="41"/>
  <c r="J108" i="41"/>
  <c r="J697" i="41"/>
  <c r="J621" i="41"/>
  <c r="J571" i="41"/>
  <c r="J952" i="41"/>
  <c r="J249" i="41"/>
  <c r="J37" i="41"/>
  <c r="J355" i="41"/>
  <c r="J410" i="41"/>
  <c r="J150" i="41"/>
  <c r="J784" i="41"/>
  <c r="J364" i="41"/>
  <c r="J45" i="41"/>
  <c r="J568" i="41"/>
  <c r="J250" i="41"/>
  <c r="J549" i="41"/>
  <c r="J797" i="41"/>
  <c r="J270" i="41"/>
  <c r="J90" i="41"/>
  <c r="J716" i="41"/>
  <c r="J408" i="41"/>
  <c r="J990" i="41"/>
  <c r="J862" i="41"/>
  <c r="J562" i="41"/>
  <c r="J413" i="41"/>
  <c r="J875" i="41"/>
  <c r="J272" i="41"/>
  <c r="J660" i="41"/>
  <c r="J586" i="41"/>
  <c r="J481" i="41"/>
  <c r="J580" i="41"/>
  <c r="J135" i="41"/>
  <c r="J604" i="41"/>
  <c r="J158" i="41"/>
  <c r="J947" i="41"/>
  <c r="J94" i="41"/>
  <c r="J287" i="41"/>
  <c r="J483" i="41"/>
  <c r="J577" i="41"/>
  <c r="J323" i="41"/>
  <c r="J299" i="41"/>
  <c r="J769" i="41"/>
  <c r="J336" i="41"/>
  <c r="J226" i="41"/>
  <c r="J260" i="41"/>
  <c r="J503" i="41"/>
  <c r="J865" i="41"/>
  <c r="J882" i="41"/>
  <c r="J142" i="41"/>
  <c r="J895" i="41"/>
  <c r="J56" i="41"/>
  <c r="J908" i="41"/>
  <c r="J526" i="41"/>
  <c r="J120" i="41"/>
  <c r="J245" i="41"/>
  <c r="J891" i="41"/>
  <c r="J218" i="41"/>
  <c r="J423" i="41"/>
  <c r="J264" i="41"/>
  <c r="J731" i="41"/>
  <c r="J348" i="41"/>
  <c r="J612" i="41"/>
  <c r="J195" i="41"/>
  <c r="J366" i="41"/>
  <c r="J978" i="41"/>
  <c r="J169" i="41"/>
  <c r="J480" i="41"/>
  <c r="J461" i="41"/>
  <c r="J669" i="41"/>
  <c r="J979" i="41"/>
  <c r="J301" i="41"/>
  <c r="J351" i="41"/>
  <c r="J20" i="41"/>
  <c r="J958" i="41"/>
  <c r="J25" i="41"/>
  <c r="J467" i="41"/>
  <c r="J471" i="41"/>
  <c r="J799" i="41"/>
  <c r="J573" i="41"/>
  <c r="J835" i="41"/>
  <c r="J961" i="41"/>
  <c r="J675" i="41"/>
  <c r="J233" i="41"/>
  <c r="J901" i="41"/>
  <c r="J542" i="41"/>
  <c r="J690" i="41"/>
  <c r="J55" i="41"/>
  <c r="J906" i="41"/>
  <c r="J229" i="41"/>
  <c r="J114" i="41"/>
  <c r="J246" i="41"/>
  <c r="J60" i="41"/>
  <c r="J868" i="41"/>
  <c r="J782" i="41"/>
  <c r="J89" i="41"/>
  <c r="J992" i="41"/>
  <c r="J258" i="41"/>
  <c r="J626" i="41"/>
  <c r="J910" i="41"/>
  <c r="J96" i="41"/>
  <c r="J623" i="41"/>
  <c r="J148" i="41"/>
  <c r="J102" i="41"/>
  <c r="J984" i="41"/>
  <c r="J98" i="41"/>
  <c r="J959" i="41"/>
  <c r="J439" i="41"/>
  <c r="J34" i="41"/>
  <c r="J953" i="41"/>
  <c r="J373" i="41"/>
  <c r="J360" i="41"/>
  <c r="J684" i="41"/>
  <c r="J661" i="41"/>
  <c r="J897" i="41"/>
  <c r="J374" i="41"/>
  <c r="J773" i="41"/>
  <c r="J194" i="41"/>
  <c r="J964" i="41"/>
  <c r="J128" i="41"/>
  <c r="J826" i="41"/>
  <c r="J922" i="41"/>
  <c r="J352" i="41"/>
  <c r="J877" i="41"/>
  <c r="J268" i="41"/>
  <c r="J53" i="41"/>
  <c r="J230" i="41"/>
  <c r="J940" i="41"/>
  <c r="J433" i="41"/>
  <c r="J967" i="41"/>
  <c r="J41" i="41"/>
  <c r="J104" i="41"/>
  <c r="J667" i="41"/>
  <c r="J884" i="41"/>
  <c r="J156" i="41"/>
  <c r="J676" i="41"/>
  <c r="J535" i="41"/>
  <c r="J631" i="41"/>
  <c r="J815" i="41"/>
  <c r="J80" i="41"/>
  <c r="J904" i="41"/>
  <c r="J257" i="41"/>
  <c r="J375" i="41"/>
  <c r="J771" i="41"/>
  <c r="J101" i="41"/>
  <c r="J792" i="41"/>
  <c r="J762" i="41"/>
  <c r="J640" i="41"/>
  <c r="J655" i="41"/>
  <c r="J756" i="41"/>
  <c r="J23" i="41"/>
  <c r="J426" i="41"/>
  <c r="J285" i="41"/>
  <c r="J455" i="41"/>
  <c r="J852" i="41"/>
  <c r="J960" i="41"/>
  <c r="J507" i="41"/>
  <c r="J1000" i="41"/>
  <c r="J4" i="41"/>
  <c r="J682" i="41"/>
  <c r="J677" i="41"/>
  <c r="J602" i="41"/>
  <c r="J766" i="41"/>
  <c r="J857" i="41"/>
  <c r="J630" i="41"/>
  <c r="J200" i="41"/>
  <c r="J427" i="41"/>
  <c r="J517" i="41"/>
  <c r="J965" i="41"/>
  <c r="J437" i="41"/>
  <c r="J223" i="41"/>
  <c r="J888" i="41"/>
  <c r="J512" i="41"/>
  <c r="J435" i="41"/>
  <c r="J30" i="41"/>
  <c r="J289" i="41"/>
  <c r="J91" i="41"/>
  <c r="J240" i="41"/>
  <c r="J468" i="41"/>
  <c r="J141" i="41"/>
  <c r="J382" i="41"/>
  <c r="J982" i="41"/>
  <c r="J460" i="41"/>
  <c r="J850" i="41"/>
  <c r="E252" i="41"/>
  <c r="E290" i="41"/>
  <c r="E313" i="41"/>
  <c r="E399" i="41"/>
  <c r="E383" i="41"/>
  <c r="E216" i="41"/>
  <c r="E505" i="41"/>
  <c r="E860" i="41"/>
  <c r="E274" i="41"/>
  <c r="E119" i="41"/>
  <c r="E317" i="41"/>
  <c r="E69" i="41"/>
  <c r="E848" i="41"/>
  <c r="E283" i="41"/>
  <c r="E709" i="41"/>
  <c r="E9" i="41"/>
  <c r="E43" i="41"/>
  <c r="E509" i="41"/>
  <c r="E795" i="41"/>
  <c r="E696" i="41"/>
  <c r="E173" i="41"/>
  <c r="E989" i="41"/>
  <c r="E525" i="41"/>
  <c r="E7" i="41"/>
  <c r="E304" i="41"/>
  <c r="E936" i="41"/>
  <c r="E1001" i="41"/>
  <c r="E753" i="41"/>
  <c r="E405" i="41"/>
  <c r="E869" i="41"/>
  <c r="E84" i="41"/>
  <c r="E86" i="41"/>
  <c r="E386" i="41"/>
  <c r="E372" i="41"/>
  <c r="E50" i="41"/>
  <c r="E695" i="41"/>
  <c r="E154" i="41"/>
  <c r="E578" i="41"/>
  <c r="E153" i="41"/>
  <c r="E281" i="41"/>
  <c r="E296" i="41"/>
  <c r="E495" i="41"/>
  <c r="E531" i="41"/>
  <c r="E946" i="41"/>
  <c r="E444" i="41"/>
  <c r="E986" i="41"/>
  <c r="E658" i="41"/>
  <c r="E339" i="41"/>
  <c r="E736" i="41"/>
  <c r="E357" i="41"/>
  <c r="E681" i="41"/>
  <c r="E881" i="41"/>
  <c r="E39" i="41"/>
  <c r="E147" i="41"/>
  <c r="E406" i="41"/>
  <c r="E482" i="41"/>
  <c r="E192" i="41"/>
  <c r="E620" i="41"/>
  <c r="E363" i="41"/>
  <c r="E75" i="41"/>
  <c r="E607" i="41"/>
  <c r="E614" i="41"/>
  <c r="E973" i="41"/>
  <c r="E589" i="41"/>
  <c r="E3" i="41"/>
  <c r="E932" i="41"/>
  <c r="E687" i="41"/>
  <c r="E419" i="41"/>
  <c r="E140" i="41"/>
  <c r="E238" i="41"/>
  <c r="E450" i="41"/>
  <c r="E764" i="41"/>
  <c r="E951" i="41"/>
  <c r="E494" i="41"/>
  <c r="E537" i="41"/>
  <c r="E516" i="41"/>
  <c r="E924" i="41"/>
  <c r="E256" i="41"/>
  <c r="E808" i="41"/>
  <c r="E370" i="41"/>
  <c r="E261" i="41"/>
  <c r="E840" i="41"/>
  <c r="E254" i="41"/>
  <c r="E31" i="41"/>
  <c r="E567" i="41"/>
  <c r="E334" i="41"/>
  <c r="E499" i="41"/>
  <c r="E923" i="41"/>
  <c r="E511" i="41"/>
  <c r="E889" i="41"/>
  <c r="E288" i="41"/>
  <c r="E124" i="41"/>
  <c r="E741" i="41"/>
  <c r="E177" i="41"/>
  <c r="E514" i="41"/>
  <c r="E255" i="41"/>
  <c r="E225" i="41"/>
  <c r="E185" i="41"/>
  <c r="E404" i="41"/>
  <c r="E723" i="41"/>
  <c r="E73" i="41"/>
  <c r="E27" i="41"/>
  <c r="E938" i="41"/>
  <c r="E227" i="41"/>
  <c r="E236" i="41"/>
  <c r="E42" i="41"/>
  <c r="E598" i="41"/>
  <c r="E754" i="41"/>
  <c r="E469" i="41"/>
  <c r="E970" i="41"/>
  <c r="E303" i="41"/>
  <c r="E832" i="41"/>
  <c r="E921" i="41"/>
  <c r="E111" i="41"/>
  <c r="E122" i="41"/>
  <c r="E337" i="41"/>
  <c r="E817" i="41"/>
  <c r="E181" i="41"/>
  <c r="E811" i="41"/>
  <c r="E208" i="41"/>
  <c r="E362" i="41"/>
  <c r="E443" i="41"/>
  <c r="E381" i="41"/>
  <c r="E132" i="41"/>
  <c r="E294" i="41"/>
  <c r="E445" i="41"/>
  <c r="E721" i="41"/>
  <c r="E59" i="41"/>
  <c r="E143" i="41"/>
  <c r="E438" i="41"/>
  <c r="E277" i="41"/>
  <c r="E905" i="41"/>
  <c r="E735" i="41"/>
  <c r="E224" i="41"/>
  <c r="E991" i="41"/>
  <c r="E683" i="41"/>
  <c r="E622" i="41"/>
  <c r="E810" i="41"/>
  <c r="E138" i="41"/>
  <c r="E453" i="41"/>
  <c r="E309" i="41"/>
  <c r="E657" i="41"/>
  <c r="E411" i="41"/>
  <c r="E643" i="41"/>
  <c r="E160" i="41"/>
  <c r="E788" i="41"/>
  <c r="E92" i="41"/>
  <c r="E692" i="41"/>
  <c r="E915" i="41"/>
  <c r="E534" i="41"/>
  <c r="E740" i="41"/>
  <c r="E983" i="41"/>
  <c r="E414" i="41"/>
  <c r="E476" i="41"/>
  <c r="E900" i="41"/>
  <c r="E776" i="41"/>
  <c r="E231" i="41"/>
  <c r="E451" i="41"/>
  <c r="E506" i="41"/>
  <c r="E466" i="41"/>
  <c r="E271" i="41"/>
  <c r="E477" i="41"/>
  <c r="E345" i="41"/>
  <c r="E359" i="41"/>
  <c r="E703" i="41"/>
  <c r="E393" i="41"/>
  <c r="E737" i="41"/>
  <c r="E556" i="41"/>
  <c r="E68" i="41"/>
  <c r="E137" i="41"/>
  <c r="E856" i="41"/>
  <c r="E876" i="41"/>
  <c r="E827" i="41"/>
  <c r="E8" i="41"/>
  <c r="E297" i="41"/>
  <c r="E662" i="41"/>
  <c r="E770" i="41"/>
  <c r="E168" i="41"/>
  <c r="E650" i="41"/>
  <c r="E977" i="41"/>
  <c r="E474" i="41"/>
  <c r="E446" i="41"/>
  <c r="E97" i="41"/>
  <c r="E663" i="41"/>
  <c r="E484" i="41"/>
  <c r="E541" i="41"/>
  <c r="E205" i="41"/>
  <c r="E919" i="41"/>
  <c r="E806" i="41"/>
  <c r="E259" i="41"/>
  <c r="E325" i="41"/>
  <c r="E232" i="41"/>
  <c r="E825" i="41"/>
  <c r="E368" i="41"/>
  <c r="E588" i="41"/>
  <c r="E333" i="41"/>
  <c r="E767" i="41"/>
  <c r="E625" i="41"/>
  <c r="E388" i="41"/>
  <c r="E19" i="41"/>
  <c r="E543" i="41"/>
  <c r="E457" i="41"/>
  <c r="E750" i="41"/>
  <c r="E180" i="41"/>
  <c r="E214" i="41"/>
  <c r="E596" i="41"/>
  <c r="E548" i="41"/>
  <c r="E52" i="41"/>
  <c r="E318" i="41"/>
  <c r="E344" i="41"/>
  <c r="E16" i="41"/>
  <c r="E590" i="41"/>
  <c r="E849" i="41"/>
  <c r="E436" i="41"/>
  <c r="E985" i="41"/>
  <c r="E164" i="41"/>
  <c r="E834" i="41"/>
  <c r="E113" i="41"/>
  <c r="E464" i="41"/>
  <c r="E950" i="41"/>
  <c r="E379" i="41"/>
  <c r="E278" i="41"/>
  <c r="E440" i="41"/>
  <c r="E569" i="41"/>
  <c r="E396" i="41"/>
  <c r="E903" i="41"/>
  <c r="E83" i="41"/>
  <c r="E963" i="41"/>
  <c r="E610" i="41"/>
  <c r="E522" i="41"/>
  <c r="E93" i="41"/>
  <c r="E172" i="41"/>
  <c r="E400" i="41"/>
  <c r="E36" i="41"/>
  <c r="E929" i="41"/>
  <c r="E24" i="41"/>
  <c r="E890" i="41"/>
  <c r="E755" i="41"/>
  <c r="E67" i="41"/>
  <c r="E945" i="41"/>
  <c r="E883" i="41"/>
  <c r="E77" i="41"/>
  <c r="E222" i="41"/>
  <c r="E519" i="41"/>
  <c r="E358" i="41"/>
  <c r="E629" i="41"/>
  <c r="E356" i="41"/>
  <c r="E638" i="41"/>
  <c r="E794" i="41"/>
  <c r="E605" i="41"/>
  <c r="E2" i="41"/>
  <c r="E909" i="41"/>
  <c r="E350" i="41"/>
  <c r="E892" i="41"/>
  <c r="E432" i="41"/>
  <c r="E679" i="41"/>
  <c r="E639" i="41"/>
  <c r="E144" i="41"/>
  <c r="E18" i="41"/>
  <c r="E786" i="41"/>
  <c r="E564" i="41"/>
  <c r="E988" i="41"/>
  <c r="E316" i="41"/>
  <c r="E298" i="41"/>
  <c r="E508" i="41"/>
  <c r="E417" i="41"/>
  <c r="E170" i="41"/>
  <c r="E171" i="41"/>
  <c r="E520" i="41"/>
  <c r="E841" i="41"/>
  <c r="E176" i="41"/>
  <c r="E219" i="41"/>
  <c r="E430" i="41"/>
  <c r="E842" i="41"/>
  <c r="E781" i="41"/>
  <c r="E597" i="41"/>
  <c r="E361" i="41"/>
  <c r="E530" i="41"/>
  <c r="E778" i="41"/>
  <c r="E704" i="41"/>
  <c r="E487" i="41"/>
  <c r="E44" i="41"/>
  <c r="E397" i="41"/>
  <c r="E927" i="41"/>
  <c r="E248" i="41"/>
  <c r="E880" i="41"/>
  <c r="E833" i="41"/>
  <c r="E470" i="41"/>
  <c r="E995" i="41"/>
  <c r="E873" i="41"/>
  <c r="E273" i="41"/>
  <c r="E931" i="41"/>
  <c r="E198" i="41"/>
  <c r="E581" i="41"/>
  <c r="E666" i="41"/>
  <c r="E563" i="41"/>
  <c r="E312" i="41"/>
  <c r="E886" i="41"/>
  <c r="E829" i="41"/>
  <c r="E599" i="41"/>
  <c r="E821" i="41"/>
  <c r="E409" i="41"/>
  <c r="E899" i="41"/>
  <c r="E746" i="41"/>
  <c r="E308" i="41"/>
  <c r="E492" i="41"/>
  <c r="E975" i="41"/>
  <c r="E705" i="41"/>
  <c r="E616" i="41"/>
  <c r="E805" i="41"/>
  <c r="E582" i="41"/>
  <c r="E78" i="41"/>
  <c r="E515" i="41"/>
  <c r="E898" i="41"/>
  <c r="E48" i="41"/>
  <c r="E188" i="41"/>
  <c r="E789" i="41"/>
  <c r="E994" i="41"/>
  <c r="E628" i="41"/>
  <c r="E971" i="41"/>
  <c r="E637" i="41"/>
  <c r="E651" i="41"/>
  <c r="E955" i="41"/>
  <c r="E587" i="41"/>
  <c r="E595" i="41"/>
  <c r="E327" i="41"/>
  <c r="E912" i="41"/>
  <c r="E557" i="41"/>
  <c r="E346" i="41"/>
  <c r="E15" i="41"/>
  <c r="E46" i="41"/>
  <c r="E627" i="41"/>
  <c r="E785" i="41"/>
  <c r="E429" i="41"/>
  <c r="E134" i="41"/>
  <c r="E191" i="41"/>
  <c r="E324" i="41"/>
  <c r="E941" i="41"/>
  <c r="E425" i="41"/>
  <c r="E858" i="41"/>
  <c r="E816" i="41"/>
  <c r="E665" i="41"/>
  <c r="E88" i="41"/>
  <c r="E691" i="41"/>
  <c r="E780" i="41"/>
  <c r="E418" i="41"/>
  <c r="E673" i="41"/>
  <c r="E496" i="41"/>
  <c r="E836" i="41"/>
  <c r="E576" i="41"/>
  <c r="E35" i="41"/>
  <c r="E38" i="41"/>
  <c r="E680" i="41"/>
  <c r="E685" i="41"/>
  <c r="E726" i="41"/>
  <c r="E441" i="41"/>
  <c r="E207" i="41"/>
  <c r="E416" i="41"/>
  <c r="E130" i="41"/>
  <c r="E555" i="41"/>
  <c r="E864" i="41"/>
  <c r="E702" i="41"/>
  <c r="E671" i="41"/>
  <c r="E243" i="41"/>
  <c r="E501" i="41"/>
  <c r="E100" i="41"/>
  <c r="E719" i="41"/>
  <c r="E463" i="41"/>
  <c r="E559" i="41"/>
  <c r="E928" i="41"/>
  <c r="E962" i="41"/>
  <c r="E473" i="41"/>
  <c r="E644" i="41"/>
  <c r="E729" i="41"/>
  <c r="E813" i="41"/>
  <c r="E809" i="41"/>
  <c r="E608" i="41"/>
  <c r="E72" i="41"/>
  <c r="E183" i="41"/>
  <c r="E328" i="41"/>
  <c r="E196" i="41"/>
  <c r="E745" i="41"/>
  <c r="E976" i="41"/>
  <c r="E74" i="41"/>
  <c r="E239" i="41"/>
  <c r="E489" i="41"/>
  <c r="E654" i="41"/>
  <c r="E536" i="41"/>
  <c r="E775" i="41"/>
  <c r="E166" i="41"/>
  <c r="E66" i="41"/>
  <c r="E319" i="41"/>
  <c r="E678" i="41"/>
  <c r="E335" i="41"/>
  <c r="E624" i="41"/>
  <c r="E126" i="41"/>
  <c r="E10" i="41"/>
  <c r="E674" i="41"/>
  <c r="E998" i="41"/>
  <c r="E896" i="41"/>
  <c r="E722" i="41"/>
  <c r="E305" i="41"/>
  <c r="E649" i="41"/>
  <c r="E540" i="41"/>
  <c r="E85" i="41"/>
  <c r="E558" i="41"/>
  <c r="E11" i="41"/>
  <c r="E280" i="41"/>
  <c r="E800" i="41"/>
  <c r="E926" i="41"/>
  <c r="E510" i="41"/>
  <c r="E619" i="41"/>
  <c r="E943" i="41"/>
  <c r="E458" i="41"/>
  <c r="E407" i="41"/>
  <c r="E749" i="41"/>
  <c r="E641" i="41"/>
  <c r="E174" i="41"/>
  <c r="E95" i="41"/>
  <c r="E340" i="41"/>
  <c r="E62" i="41"/>
  <c r="E385" i="41"/>
  <c r="E315" i="41"/>
  <c r="E265" i="41"/>
  <c r="E447" i="41"/>
  <c r="E944" i="41"/>
  <c r="E263" i="41"/>
  <c r="E211" i="41"/>
  <c r="E133" i="41"/>
  <c r="E182" i="41"/>
  <c r="E613" i="41"/>
  <c r="E322" i="41"/>
  <c r="E572" i="41"/>
  <c r="E714" i="41"/>
  <c r="E747" i="41"/>
  <c r="E300" i="41"/>
  <c r="E686" i="41"/>
  <c r="E996" i="41"/>
  <c r="E491" i="41"/>
  <c r="E954" i="41"/>
  <c r="E70" i="41"/>
  <c r="E329" i="41"/>
  <c r="E601" i="41"/>
  <c r="E645" i="41"/>
  <c r="E718" i="41"/>
  <c r="E916" i="41"/>
  <c r="E859" i="41"/>
  <c r="E242" i="41"/>
  <c r="E253" i="41"/>
  <c r="E593" i="41"/>
  <c r="E733" i="41"/>
  <c r="E116" i="41"/>
  <c r="E112" i="41"/>
  <c r="E561" i="41"/>
  <c r="E415" i="41"/>
  <c r="E791" i="41"/>
  <c r="E390" i="41"/>
  <c r="E846" i="41"/>
  <c r="E472" i="41"/>
  <c r="E488" i="41"/>
  <c r="E918" i="41"/>
  <c r="E26" i="41"/>
  <c r="E987" i="41"/>
  <c r="E822" i="41"/>
  <c r="E934" i="41"/>
  <c r="E972" i="41"/>
  <c r="E887" i="41"/>
  <c r="E213" i="41"/>
  <c r="E152" i="41"/>
  <c r="E700" i="41"/>
  <c r="E343" i="41"/>
  <c r="E807" i="41"/>
  <c r="E554" i="41"/>
  <c r="E228" i="41"/>
  <c r="E935" i="41"/>
  <c r="E818" i="41"/>
  <c r="E839" i="41"/>
  <c r="E699" i="41"/>
  <c r="E653" i="41"/>
  <c r="E498" i="41"/>
  <c r="E798" i="41"/>
  <c r="E701" i="41"/>
  <c r="E551" i="41"/>
  <c r="E968" i="41"/>
  <c r="E720" i="41"/>
  <c r="E838" i="41"/>
  <c r="E103" i="41"/>
  <c r="E79" i="41"/>
  <c r="E933" i="41"/>
  <c r="E247" i="41"/>
  <c r="E391" i="41"/>
  <c r="E565" i="41"/>
  <c r="E384" i="41"/>
  <c r="E803" i="41"/>
  <c r="E76" i="41"/>
  <c r="E127" i="41"/>
  <c r="E528" i="41"/>
  <c r="E715" i="41"/>
  <c r="E851" i="41"/>
  <c r="E237" i="41"/>
  <c r="E136" i="41"/>
  <c r="E251" i="41"/>
  <c r="E295" i="41"/>
  <c r="E592" i="41"/>
  <c r="E209" i="41"/>
  <c r="E193" i="41"/>
  <c r="E162" i="41"/>
  <c r="E804" i="41"/>
  <c r="E215" i="41"/>
  <c r="E186" i="41"/>
  <c r="E513" i="41"/>
  <c r="E670" i="41"/>
  <c r="E969" i="41"/>
  <c r="E894" i="41"/>
  <c r="E545" i="41"/>
  <c r="E652" i="41"/>
  <c r="E206" i="41"/>
  <c r="E730" i="41"/>
  <c r="E802" i="41"/>
  <c r="E210" i="41"/>
  <c r="E262" i="41"/>
  <c r="E999" i="41"/>
  <c r="E365" i="41"/>
  <c r="E28" i="41"/>
  <c r="E157" i="41"/>
  <c r="E485" i="41"/>
  <c r="E282" i="41"/>
  <c r="E326" i="41"/>
  <c r="E521" i="41"/>
  <c r="E486" i="41"/>
  <c r="E939" i="41"/>
  <c r="E493" i="41"/>
  <c r="E12" i="41"/>
  <c r="E748" i="41"/>
  <c r="E879" i="41"/>
  <c r="E734" i="41"/>
  <c r="E99" i="41"/>
  <c r="E292" i="41"/>
  <c r="E434" i="41"/>
  <c r="E428" i="41"/>
  <c r="E539" i="41"/>
  <c r="E306" i="41"/>
  <c r="E732" i="41"/>
  <c r="E57" i="41"/>
  <c r="E611" i="41"/>
  <c r="E523" i="41"/>
  <c r="E706" i="41"/>
  <c r="E757" i="41"/>
  <c r="E712" i="41"/>
  <c r="E845" i="41"/>
  <c r="E353" i="41"/>
  <c r="E189" i="41"/>
  <c r="E707" i="41"/>
  <c r="E71" i="41"/>
  <c r="E824" i="41"/>
  <c r="E378" i="41"/>
  <c r="E585" i="41"/>
  <c r="E843" i="41"/>
  <c r="E738" i="41"/>
  <c r="E725" i="41"/>
  <c r="E190" i="41"/>
  <c r="E751" i="41"/>
  <c r="E828" i="41"/>
  <c r="E332" i="41"/>
  <c r="E830" i="41"/>
  <c r="E47" i="41"/>
  <c r="E907" i="41"/>
  <c r="E837" i="41"/>
  <c r="E779" i="41"/>
  <c r="E475" i="41"/>
  <c r="E376" i="41"/>
  <c r="E552" i="41"/>
  <c r="E293" i="41"/>
  <c r="E478" i="41"/>
  <c r="E117" i="41"/>
  <c r="E594" i="41"/>
  <c r="E793" i="41"/>
  <c r="E518" i="41"/>
  <c r="E266" i="41"/>
  <c r="E178" i="41"/>
  <c r="E937" i="41"/>
  <c r="E32" i="41"/>
  <c r="E465" i="41"/>
  <c r="E109" i="41"/>
  <c r="E311" i="41"/>
  <c r="E694" i="41"/>
  <c r="E902" i="41"/>
  <c r="E377" i="41"/>
  <c r="E235" i="41"/>
  <c r="E853" i="41"/>
  <c r="E823" i="41"/>
  <c r="E893" i="41"/>
  <c r="E504" i="41"/>
  <c r="E165" i="41"/>
  <c r="E497" i="41"/>
  <c r="E202" i="41"/>
  <c r="E867" i="41"/>
  <c r="E64" i="41"/>
  <c r="E844" i="41"/>
  <c r="E291" i="41"/>
  <c r="E420" i="41"/>
  <c r="E820" i="41"/>
  <c r="E199" i="41"/>
  <c r="E819" i="41"/>
  <c r="E331" i="41"/>
  <c r="E151" i="41"/>
  <c r="E763" i="41"/>
  <c r="E642" i="41"/>
  <c r="E63" i="41"/>
  <c r="E617" i="41"/>
  <c r="E659" i="41"/>
  <c r="E197" i="41"/>
  <c r="E421" i="41"/>
  <c r="E974" i="41"/>
  <c r="E957" i="41"/>
  <c r="E728" i="41"/>
  <c r="E106" i="41"/>
  <c r="E145" i="41"/>
  <c r="E338" i="41"/>
  <c r="E871" i="41"/>
  <c r="E739" i="41"/>
  <c r="E635" i="41"/>
  <c r="E993" i="41"/>
  <c r="E479" i="41"/>
  <c r="E866" i="41"/>
  <c r="E187" i="41"/>
  <c r="E321" i="41"/>
  <c r="E349" i="41"/>
  <c r="E742" i="41"/>
  <c r="E956" i="41"/>
  <c r="E65" i="41"/>
  <c r="E801" i="41"/>
  <c r="E632" i="41"/>
  <c r="E276" i="41"/>
  <c r="E636" i="41"/>
  <c r="E201" i="41"/>
  <c r="E981" i="41"/>
  <c r="E398" i="41"/>
  <c r="E949" i="41"/>
  <c r="E533" i="41"/>
  <c r="E911" i="41"/>
  <c r="E966" i="41"/>
  <c r="E82" i="41"/>
  <c r="E115" i="41"/>
  <c r="E603" i="41"/>
  <c r="E743" i="41"/>
  <c r="E204" i="41"/>
  <c r="E527" i="41"/>
  <c r="E118" i="41"/>
  <c r="E49" i="41"/>
  <c r="E772" i="41"/>
  <c r="E310" i="41"/>
  <c r="E710" i="41"/>
  <c r="E774" i="41"/>
  <c r="E878" i="41"/>
  <c r="E490" i="41"/>
  <c r="E40" i="41"/>
  <c r="E591" i="41"/>
  <c r="E380" i="41"/>
  <c r="E449" i="41"/>
  <c r="E424" i="41"/>
  <c r="E5" i="41"/>
  <c r="E105" i="41"/>
  <c r="E529" i="41"/>
  <c r="E948" i="41"/>
  <c r="E402" i="41"/>
  <c r="E717" i="41"/>
  <c r="E500" i="41"/>
  <c r="E284" i="41"/>
  <c r="E790" i="41"/>
  <c r="E354" i="41"/>
  <c r="E914" i="41"/>
  <c r="E217" i="41"/>
  <c r="E708" i="41"/>
  <c r="E371" i="41"/>
  <c r="E872" i="41"/>
  <c r="E422" i="41"/>
  <c r="E269" i="41"/>
  <c r="E752" i="41"/>
  <c r="E566" i="41"/>
  <c r="E123" i="41"/>
  <c r="E885" i="41"/>
  <c r="E6" i="41"/>
  <c r="E814" i="41"/>
  <c r="E930" i="41"/>
  <c r="E412" i="41"/>
  <c r="E131" i="41"/>
  <c r="E861" i="41"/>
  <c r="E532" i="41"/>
  <c r="E863" i="41"/>
  <c r="E279" i="41"/>
  <c r="E389" i="41"/>
  <c r="E403" i="41"/>
  <c r="E547" i="41"/>
  <c r="E672" i="41"/>
  <c r="E275" i="41"/>
  <c r="E855" i="41"/>
  <c r="E787" i="41"/>
  <c r="E524" i="41"/>
  <c r="E121" i="41"/>
  <c r="E234" i="41"/>
  <c r="E647" i="41"/>
  <c r="E221" i="41"/>
  <c r="E656" i="41"/>
  <c r="E553" i="41"/>
  <c r="E220" i="41"/>
  <c r="E347" i="41"/>
  <c r="E550" i="41"/>
  <c r="E167" i="41"/>
  <c r="E387" i="41"/>
  <c r="E241" i="41"/>
  <c r="E783" i="41"/>
  <c r="E129" i="41"/>
  <c r="E244" i="41"/>
  <c r="E54" i="41"/>
  <c r="E713" i="41"/>
  <c r="E149" i="41"/>
  <c r="E369" i="41"/>
  <c r="E454" i="41"/>
  <c r="E724" i="41"/>
  <c r="E320" i="41"/>
  <c r="E22" i="41"/>
  <c r="E330" i="41"/>
  <c r="E401" i="41"/>
  <c r="E570" i="41"/>
  <c r="E648" i="41"/>
  <c r="E161" i="41"/>
  <c r="E609" i="41"/>
  <c r="E538" i="41"/>
  <c r="E61" i="41"/>
  <c r="E14" i="41"/>
  <c r="E175" i="41"/>
  <c r="E777" i="41"/>
  <c r="E847" i="41"/>
  <c r="E33" i="41"/>
  <c r="E448" i="41"/>
  <c r="E17" i="41"/>
  <c r="E634" i="41"/>
  <c r="E615" i="41"/>
  <c r="E584" i="41"/>
  <c r="E913" i="41"/>
  <c r="E431" i="41"/>
  <c r="E758" i="41"/>
  <c r="E395" i="41"/>
  <c r="E394" i="41"/>
  <c r="E760" i="41"/>
  <c r="E997" i="41"/>
  <c r="E980" i="41"/>
  <c r="E442" i="41"/>
  <c r="E267" i="41"/>
  <c r="E456" i="41"/>
  <c r="E546" i="41"/>
  <c r="E583" i="41"/>
  <c r="E920" i="41"/>
  <c r="E633" i="41"/>
  <c r="E698" i="41"/>
  <c r="E392" i="41"/>
  <c r="E606" i="41"/>
  <c r="E341" i="41"/>
  <c r="E212" i="41"/>
  <c r="E579" i="41"/>
  <c r="E163" i="41"/>
  <c r="E155" i="41"/>
  <c r="E367" i="41"/>
  <c r="E459" i="41"/>
  <c r="E307" i="41"/>
  <c r="E942" i="41"/>
  <c r="E462" i="41"/>
  <c r="E744" i="41"/>
  <c r="E925" i="41"/>
  <c r="E21" i="41"/>
  <c r="E854" i="41"/>
  <c r="E179" i="41"/>
  <c r="E761" i="41"/>
  <c r="E314" i="41"/>
  <c r="E831" i="41"/>
  <c r="E107" i="41"/>
  <c r="E51" i="41"/>
  <c r="E184" i="41"/>
  <c r="E574" i="41"/>
  <c r="E87" i="41"/>
  <c r="E159" i="41"/>
  <c r="E81" i="41"/>
  <c r="E125" i="41"/>
  <c r="E29" i="41"/>
  <c r="E618" i="41"/>
  <c r="E575" i="41"/>
  <c r="E342" i="41"/>
  <c r="E146" i="41"/>
  <c r="E689" i="41"/>
  <c r="E874" i="41"/>
  <c r="E58" i="41"/>
  <c r="E203" i="41"/>
  <c r="E812" i="41"/>
  <c r="E768" i="41"/>
  <c r="E139" i="41"/>
  <c r="E688" i="41"/>
  <c r="E302" i="41"/>
  <c r="E693" i="41"/>
  <c r="E502" i="41"/>
  <c r="E759" i="41"/>
  <c r="E560" i="41"/>
  <c r="E646" i="41"/>
  <c r="E870" i="41"/>
  <c r="E13" i="41"/>
  <c r="E765" i="41"/>
  <c r="E544" i="41"/>
  <c r="E796" i="41"/>
  <c r="E711" i="41"/>
  <c r="E664" i="41"/>
  <c r="E286" i="41"/>
  <c r="E452" i="41"/>
  <c r="E917" i="41"/>
  <c r="E110" i="41"/>
  <c r="E727" i="41"/>
  <c r="E668" i="41"/>
  <c r="E600" i="41"/>
  <c r="E108" i="41"/>
  <c r="E697" i="41"/>
  <c r="E621" i="41"/>
  <c r="E571" i="41"/>
  <c r="E952" i="41"/>
  <c r="E249" i="41"/>
  <c r="E37" i="41"/>
  <c r="E355" i="41"/>
  <c r="E410" i="41"/>
  <c r="E150" i="41"/>
  <c r="E784" i="41"/>
  <c r="E364" i="41"/>
  <c r="E45" i="41"/>
  <c r="E568" i="41"/>
  <c r="E250" i="41"/>
  <c r="E549" i="41"/>
  <c r="E797" i="41"/>
  <c r="E270" i="41"/>
  <c r="E90" i="41"/>
  <c r="E716" i="41"/>
  <c r="E408" i="41"/>
  <c r="E990" i="41"/>
  <c r="E862" i="41"/>
  <c r="E562" i="41"/>
  <c r="E413" i="41"/>
  <c r="E875" i="41"/>
  <c r="E272" i="41"/>
  <c r="E660" i="41"/>
  <c r="E586" i="41"/>
  <c r="E481" i="41"/>
  <c r="E580" i="41"/>
  <c r="E135" i="41"/>
  <c r="E604" i="41"/>
  <c r="E158" i="41"/>
  <c r="E947" i="41"/>
  <c r="E94" i="41"/>
  <c r="E287" i="41"/>
  <c r="E483" i="41"/>
  <c r="E577" i="41"/>
  <c r="E323" i="41"/>
  <c r="E299" i="41"/>
  <c r="E769" i="41"/>
  <c r="E336" i="41"/>
  <c r="E226" i="41"/>
  <c r="E260" i="41"/>
  <c r="E503" i="41"/>
  <c r="E865" i="41"/>
  <c r="E882" i="41"/>
  <c r="E142" i="41"/>
  <c r="E895" i="41"/>
  <c r="E56" i="41"/>
  <c r="E908" i="41"/>
  <c r="E526" i="41"/>
  <c r="E120" i="41"/>
  <c r="E245" i="41"/>
  <c r="E891" i="41"/>
  <c r="E218" i="41"/>
  <c r="E423" i="41"/>
  <c r="E264" i="41"/>
  <c r="E731" i="41"/>
  <c r="E348" i="41"/>
  <c r="E612" i="41"/>
  <c r="E195" i="41"/>
  <c r="E366" i="41"/>
  <c r="E978" i="41"/>
  <c r="E169" i="41"/>
  <c r="E480" i="41"/>
  <c r="E461" i="41"/>
  <c r="E669" i="41"/>
  <c r="E979" i="41"/>
  <c r="E301" i="41"/>
  <c r="E351" i="41"/>
  <c r="E20" i="41"/>
  <c r="E958" i="41"/>
  <c r="E25" i="41"/>
  <c r="E467" i="41"/>
  <c r="E471" i="41"/>
  <c r="E799" i="41"/>
  <c r="E573" i="41"/>
  <c r="E835" i="41"/>
  <c r="E961" i="41"/>
  <c r="E675" i="41"/>
  <c r="E233" i="41"/>
  <c r="E901" i="41"/>
  <c r="E542" i="41"/>
  <c r="E690" i="41"/>
  <c r="E55" i="41"/>
  <c r="E906" i="41"/>
  <c r="E229" i="41"/>
  <c r="E114" i="41"/>
  <c r="E246" i="41"/>
  <c r="E60" i="41"/>
  <c r="E868" i="41"/>
  <c r="E782" i="41"/>
  <c r="E89" i="41"/>
  <c r="E992" i="41"/>
  <c r="E258" i="41"/>
  <c r="E626" i="41"/>
  <c r="E910" i="41"/>
  <c r="E96" i="41"/>
  <c r="E623" i="41"/>
  <c r="E148" i="41"/>
  <c r="E102" i="41"/>
  <c r="E984" i="41"/>
  <c r="E98" i="41"/>
  <c r="E959" i="41"/>
  <c r="E439" i="41"/>
  <c r="E34" i="41"/>
  <c r="E953" i="41"/>
  <c r="E373" i="41"/>
  <c r="E360" i="41"/>
  <c r="E684" i="41"/>
  <c r="E661" i="41"/>
  <c r="E897" i="41"/>
  <c r="E374" i="41"/>
  <c r="E773" i="41"/>
  <c r="E194" i="41"/>
  <c r="E964" i="41"/>
  <c r="E128" i="41"/>
  <c r="E826" i="41"/>
  <c r="E922" i="41"/>
  <c r="E352" i="41"/>
  <c r="E877" i="41"/>
  <c r="E268" i="41"/>
  <c r="E53" i="41"/>
  <c r="E230" i="41"/>
  <c r="E940" i="41"/>
  <c r="E433" i="41"/>
  <c r="E967" i="41"/>
  <c r="E41" i="41"/>
  <c r="E104" i="41"/>
  <c r="E667" i="41"/>
  <c r="E884" i="41"/>
  <c r="E156" i="41"/>
  <c r="E676" i="41"/>
  <c r="E535" i="41"/>
  <c r="E631" i="41"/>
  <c r="E815" i="41"/>
  <c r="E80" i="41"/>
  <c r="E904" i="41"/>
  <c r="E257" i="41"/>
  <c r="E375" i="41"/>
  <c r="E771" i="41"/>
  <c r="E101" i="41"/>
  <c r="E792" i="41"/>
  <c r="E762" i="41"/>
  <c r="E640" i="41"/>
  <c r="E655" i="41"/>
  <c r="E756" i="41"/>
  <c r="E23" i="41"/>
  <c r="E426" i="41"/>
  <c r="E285" i="41"/>
  <c r="E455" i="41"/>
  <c r="E852" i="41"/>
  <c r="E960" i="41"/>
  <c r="E507" i="41"/>
  <c r="E1000" i="41"/>
  <c r="E4" i="41"/>
  <c r="E682" i="41"/>
  <c r="E677" i="41"/>
  <c r="E602" i="41"/>
  <c r="E766" i="41"/>
  <c r="E857" i="41"/>
  <c r="E630" i="41"/>
  <c r="E200" i="41"/>
  <c r="E427" i="41"/>
  <c r="E517" i="41"/>
  <c r="E965" i="41"/>
  <c r="E437" i="41"/>
  <c r="E223" i="41"/>
  <c r="E888" i="41"/>
  <c r="E512" i="41"/>
  <c r="E435" i="41"/>
  <c r="E30" i="41"/>
  <c r="E289" i="41"/>
  <c r="E91" i="41"/>
  <c r="E240" i="41"/>
  <c r="E468" i="41"/>
  <c r="E141" i="41"/>
  <c r="E382" i="41"/>
  <c r="E982" i="41"/>
  <c r="E460" i="41"/>
  <c r="E850" i="41"/>
  <c r="Q8" i="3"/>
  <c r="R8" i="3"/>
  <c r="S8" i="3"/>
  <c r="T8" i="3"/>
  <c r="U8" i="3"/>
  <c r="P8" i="3"/>
  <c r="J8" i="3"/>
  <c r="K8" i="3"/>
  <c r="L8" i="3"/>
  <c r="M8" i="3"/>
  <c r="N8" i="3"/>
  <c r="I8" i="3"/>
  <c r="J134" i="40"/>
  <c r="E134" i="40"/>
  <c r="J614" i="40"/>
  <c r="E614" i="40"/>
  <c r="J814" i="40"/>
  <c r="E814" i="40"/>
  <c r="J388" i="40"/>
  <c r="E388" i="40"/>
  <c r="J382" i="40"/>
  <c r="E382" i="40"/>
  <c r="J576" i="40"/>
  <c r="E576" i="40"/>
  <c r="J548" i="40"/>
  <c r="E548" i="40"/>
  <c r="J522" i="40"/>
  <c r="E522" i="40"/>
  <c r="J542" i="40"/>
  <c r="E542" i="40"/>
  <c r="J15" i="40"/>
  <c r="E15" i="40"/>
  <c r="J359" i="40"/>
  <c r="E359" i="40"/>
  <c r="J362" i="40"/>
  <c r="E362" i="40"/>
  <c r="J259" i="40"/>
  <c r="E259" i="40"/>
  <c r="J201" i="40"/>
  <c r="E201" i="40"/>
  <c r="J439" i="40"/>
  <c r="E439" i="40"/>
  <c r="J430" i="40"/>
  <c r="E430" i="40"/>
  <c r="J637" i="40"/>
  <c r="E637" i="40"/>
  <c r="J431" i="40"/>
  <c r="E431" i="40"/>
  <c r="J109" i="40"/>
  <c r="E109" i="40"/>
  <c r="J626" i="40"/>
  <c r="E626" i="40"/>
  <c r="J747" i="40"/>
  <c r="E747" i="40"/>
  <c r="J536" i="40"/>
  <c r="E536" i="40"/>
  <c r="J326" i="40"/>
  <c r="E326" i="40"/>
  <c r="J887" i="40"/>
  <c r="E887" i="40"/>
  <c r="J211" i="40"/>
  <c r="E211" i="40"/>
  <c r="J824" i="40"/>
  <c r="E824" i="40"/>
  <c r="J314" i="40"/>
  <c r="E314" i="40"/>
  <c r="J741" i="40"/>
  <c r="E741" i="40"/>
  <c r="J679" i="40"/>
  <c r="E679" i="40"/>
  <c r="J957" i="40"/>
  <c r="E957" i="40"/>
  <c r="J959" i="40"/>
  <c r="E959" i="40"/>
  <c r="J55" i="40"/>
  <c r="E55" i="40"/>
  <c r="J33" i="40"/>
  <c r="E33" i="40"/>
  <c r="J937" i="40"/>
  <c r="E937" i="40"/>
  <c r="J24" i="40"/>
  <c r="E24" i="40"/>
  <c r="J22" i="40"/>
  <c r="E22" i="40"/>
  <c r="J21" i="40"/>
  <c r="E21" i="40"/>
  <c r="J661" i="40"/>
  <c r="E661" i="40"/>
  <c r="J286" i="40"/>
  <c r="E286" i="40"/>
  <c r="J226" i="40"/>
  <c r="E226" i="40"/>
  <c r="J466" i="40"/>
  <c r="E466" i="40"/>
  <c r="J761" i="40"/>
  <c r="E761" i="40"/>
  <c r="J553" i="40"/>
  <c r="E553" i="40"/>
  <c r="J89" i="40"/>
  <c r="E89" i="40"/>
  <c r="J162" i="40"/>
  <c r="E162" i="40"/>
  <c r="J778" i="40"/>
  <c r="E778" i="40"/>
  <c r="J756" i="40"/>
  <c r="E756" i="40"/>
  <c r="J320" i="40"/>
  <c r="E320" i="40"/>
  <c r="J610" i="40"/>
  <c r="E610" i="40"/>
  <c r="J106" i="40"/>
  <c r="E106" i="40"/>
  <c r="J256" i="40"/>
  <c r="E256" i="40"/>
  <c r="J559" i="40"/>
  <c r="E559" i="40"/>
  <c r="J752" i="40"/>
  <c r="E752" i="40"/>
  <c r="J701" i="40"/>
  <c r="E701" i="40"/>
  <c r="J880" i="40"/>
  <c r="E880" i="40"/>
  <c r="J583" i="40"/>
  <c r="E583" i="40"/>
  <c r="J913" i="40"/>
  <c r="E913" i="40"/>
  <c r="J383" i="40"/>
  <c r="E383" i="40"/>
  <c r="J191" i="40"/>
  <c r="E191" i="40"/>
  <c r="J218" i="40"/>
  <c r="E218" i="40"/>
  <c r="J585" i="40"/>
  <c r="E585" i="40"/>
  <c r="J48" i="40"/>
  <c r="E48" i="40"/>
  <c r="J442" i="40"/>
  <c r="E442" i="40"/>
  <c r="J866" i="40"/>
  <c r="E866" i="40"/>
  <c r="J265" i="40"/>
  <c r="E265" i="40"/>
  <c r="J309" i="40"/>
  <c r="E309" i="40"/>
  <c r="J879" i="40"/>
  <c r="E879" i="40"/>
  <c r="J945" i="40"/>
  <c r="E945" i="40"/>
  <c r="J402" i="40"/>
  <c r="E402" i="40"/>
  <c r="J80" i="40"/>
  <c r="E80" i="40"/>
  <c r="J680" i="40"/>
  <c r="E680" i="40"/>
  <c r="J896" i="40"/>
  <c r="E896" i="40"/>
  <c r="J627" i="40"/>
  <c r="E627" i="40"/>
  <c r="J467" i="40"/>
  <c r="E467" i="40"/>
  <c r="J237" i="40"/>
  <c r="E237" i="40"/>
  <c r="J686" i="40"/>
  <c r="E686" i="40"/>
  <c r="J159" i="40"/>
  <c r="E159" i="40"/>
  <c r="J966" i="40"/>
  <c r="E966" i="40"/>
  <c r="J282" i="40"/>
  <c r="E282" i="40"/>
  <c r="J423" i="40"/>
  <c r="E423" i="40"/>
  <c r="J71" i="40"/>
  <c r="E71" i="40"/>
  <c r="J6" i="40"/>
  <c r="E6" i="40"/>
  <c r="J224" i="40"/>
  <c r="E224" i="40"/>
  <c r="J711" i="40"/>
  <c r="E711" i="40"/>
  <c r="J235" i="40"/>
  <c r="E235" i="40"/>
  <c r="J898" i="40"/>
  <c r="E898" i="40"/>
  <c r="J592" i="40"/>
  <c r="E592" i="40"/>
  <c r="J963" i="40"/>
  <c r="E963" i="40"/>
  <c r="J611" i="40"/>
  <c r="E611" i="40"/>
  <c r="J214" i="40"/>
  <c r="E214" i="40"/>
  <c r="J472" i="40"/>
  <c r="E472" i="40"/>
  <c r="J551" i="40"/>
  <c r="E551" i="40"/>
  <c r="J295" i="40"/>
  <c r="E295" i="40"/>
  <c r="J889" i="40"/>
  <c r="E889" i="40"/>
  <c r="J357" i="40"/>
  <c r="E357" i="40"/>
  <c r="J656" i="40"/>
  <c r="E656" i="40"/>
  <c r="J978" i="40"/>
  <c r="E978" i="40"/>
  <c r="J991" i="40"/>
  <c r="E991" i="40"/>
  <c r="J836" i="40"/>
  <c r="E836" i="40"/>
  <c r="J734" i="40"/>
  <c r="E734" i="40"/>
  <c r="J20" i="40"/>
  <c r="E20" i="40"/>
  <c r="J713" i="40"/>
  <c r="E713" i="40"/>
  <c r="J850" i="40"/>
  <c r="E850" i="40"/>
  <c r="J952" i="40"/>
  <c r="E952" i="40"/>
  <c r="J476" i="40"/>
  <c r="E476" i="40"/>
  <c r="J780" i="40"/>
  <c r="E780" i="40"/>
  <c r="J369" i="40"/>
  <c r="E369" i="40"/>
  <c r="J82" i="40"/>
  <c r="E82" i="40"/>
  <c r="J365" i="40"/>
  <c r="E365" i="40"/>
  <c r="J535" i="40"/>
  <c r="E535" i="40"/>
  <c r="J394" i="40"/>
  <c r="E394" i="40"/>
  <c r="J549" i="40"/>
  <c r="E549" i="40"/>
  <c r="J864" i="40"/>
  <c r="E864" i="40"/>
  <c r="J453" i="40"/>
  <c r="E453" i="40"/>
  <c r="J321" i="40"/>
  <c r="E321" i="40"/>
  <c r="J781" i="40"/>
  <c r="E781" i="40"/>
  <c r="J91" i="40"/>
  <c r="E91" i="40"/>
  <c r="J364" i="40"/>
  <c r="E364" i="40"/>
  <c r="J403" i="40"/>
  <c r="E403" i="40"/>
  <c r="J975" i="40"/>
  <c r="E975" i="40"/>
  <c r="J528" i="40"/>
  <c r="E528" i="40"/>
  <c r="J434" i="40"/>
  <c r="E434" i="40"/>
  <c r="J300" i="40"/>
  <c r="E300" i="40"/>
  <c r="J989" i="40"/>
  <c r="E989" i="40"/>
  <c r="J954" i="40"/>
  <c r="E954" i="40"/>
  <c r="J835" i="40"/>
  <c r="E835" i="40"/>
  <c r="J337" i="40"/>
  <c r="E337" i="40"/>
  <c r="J569" i="40"/>
  <c r="E569" i="40"/>
  <c r="J905" i="40"/>
  <c r="E905" i="40"/>
  <c r="J268" i="40"/>
  <c r="E268" i="40"/>
  <c r="J909" i="40"/>
  <c r="E909" i="40"/>
  <c r="J455" i="40"/>
  <c r="E455" i="40"/>
  <c r="J484" i="40"/>
  <c r="E484" i="40"/>
  <c r="J826" i="40"/>
  <c r="E826" i="40"/>
  <c r="J303" i="40"/>
  <c r="E303" i="40"/>
  <c r="J328" i="40"/>
  <c r="E328" i="40"/>
  <c r="J728" i="40"/>
  <c r="E728" i="40"/>
  <c r="J731" i="40"/>
  <c r="E731" i="40"/>
  <c r="J416" i="40"/>
  <c r="E416" i="40"/>
  <c r="J358" i="40"/>
  <c r="E358" i="40"/>
  <c r="J566" i="40"/>
  <c r="E566" i="40"/>
  <c r="J186" i="40"/>
  <c r="E186" i="40"/>
  <c r="J577" i="40"/>
  <c r="E577" i="40"/>
  <c r="J112" i="40"/>
  <c r="E112" i="40"/>
  <c r="J813" i="40"/>
  <c r="E813" i="40"/>
  <c r="J599" i="40"/>
  <c r="E599" i="40"/>
  <c r="J178" i="40"/>
  <c r="E178" i="40"/>
  <c r="J670" i="40"/>
  <c r="E670" i="40"/>
  <c r="J220" i="40"/>
  <c r="E220" i="40"/>
  <c r="J301" i="40"/>
  <c r="E301" i="40"/>
  <c r="J940" i="40"/>
  <c r="E940" i="40"/>
  <c r="J716" i="40"/>
  <c r="E716" i="40"/>
  <c r="J972" i="40"/>
  <c r="E972" i="40"/>
  <c r="J939" i="40"/>
  <c r="E939" i="40"/>
  <c r="J720" i="40"/>
  <c r="E720" i="40"/>
  <c r="J273" i="40"/>
  <c r="E273" i="40"/>
  <c r="J737" i="40"/>
  <c r="E737" i="40"/>
  <c r="J621" i="40"/>
  <c r="E621" i="40"/>
  <c r="J345" i="40"/>
  <c r="E345" i="40"/>
  <c r="J367" i="40"/>
  <c r="E367" i="40"/>
  <c r="J798" i="40"/>
  <c r="E798" i="40"/>
  <c r="J276" i="40"/>
  <c r="E276" i="40"/>
  <c r="J563" i="40"/>
  <c r="E563" i="40"/>
  <c r="J652" i="40"/>
  <c r="E652" i="40"/>
  <c r="J327" i="40"/>
  <c r="E327" i="40"/>
  <c r="J448" i="40"/>
  <c r="E448" i="40"/>
  <c r="J298" i="40"/>
  <c r="E298" i="40"/>
  <c r="J51" i="40"/>
  <c r="E51" i="40"/>
  <c r="J996" i="40"/>
  <c r="E996" i="40"/>
  <c r="J690" i="40"/>
  <c r="E690" i="40"/>
  <c r="J352" i="40"/>
  <c r="E352" i="40"/>
  <c r="J475" i="40"/>
  <c r="E475" i="40"/>
  <c r="J707" i="40"/>
  <c r="E707" i="40"/>
  <c r="J504" i="40"/>
  <c r="E504" i="40"/>
  <c r="J955" i="40"/>
  <c r="E955" i="40"/>
  <c r="J219" i="40"/>
  <c r="E219" i="40"/>
  <c r="J537" i="40"/>
  <c r="E537" i="40"/>
  <c r="J294" i="40"/>
  <c r="E294" i="40"/>
  <c r="J712" i="40"/>
  <c r="E712" i="40"/>
  <c r="J645" i="40"/>
  <c r="E645" i="40"/>
  <c r="J221" i="40"/>
  <c r="E221" i="40"/>
  <c r="J491" i="40"/>
  <c r="E491" i="40"/>
  <c r="J187" i="40"/>
  <c r="E187" i="40"/>
  <c r="J764" i="40"/>
  <c r="E764" i="40"/>
  <c r="J550" i="40"/>
  <c r="E550" i="40"/>
  <c r="J692" i="40"/>
  <c r="E692" i="40"/>
  <c r="J759" i="40"/>
  <c r="E759" i="40"/>
  <c r="J877" i="40"/>
  <c r="E877" i="40"/>
  <c r="J156" i="40"/>
  <c r="E156" i="40"/>
  <c r="J441" i="40"/>
  <c r="E441" i="40"/>
  <c r="J916" i="40"/>
  <c r="E916" i="40"/>
  <c r="J624" i="40"/>
  <c r="E624" i="40"/>
  <c r="J822" i="40"/>
  <c r="E822" i="40"/>
  <c r="J854" i="40"/>
  <c r="E854" i="40"/>
  <c r="J413" i="40"/>
  <c r="E413" i="40"/>
  <c r="J47" i="40"/>
  <c r="E47" i="40"/>
  <c r="J217" i="40"/>
  <c r="E217" i="40"/>
  <c r="J264" i="40"/>
  <c r="E264" i="40"/>
  <c r="J976" i="40"/>
  <c r="E976" i="40"/>
  <c r="J263" i="40"/>
  <c r="E263" i="40"/>
  <c r="J838" i="40"/>
  <c r="E838" i="40"/>
  <c r="J586" i="40"/>
  <c r="E586" i="40"/>
  <c r="J631" i="40"/>
  <c r="E631" i="40"/>
  <c r="J271" i="40"/>
  <c r="E271" i="40"/>
  <c r="J584" i="40"/>
  <c r="E584" i="40"/>
  <c r="J198" i="40"/>
  <c r="E198" i="40"/>
  <c r="J16" i="40"/>
  <c r="E16" i="40"/>
  <c r="J192" i="40"/>
  <c r="E192" i="40"/>
  <c r="J788" i="40"/>
  <c r="E788" i="40"/>
  <c r="J782" i="40"/>
  <c r="E782" i="40"/>
  <c r="J88" i="40"/>
  <c r="E88" i="40"/>
  <c r="J967" i="40"/>
  <c r="E967" i="40"/>
  <c r="J801" i="40"/>
  <c r="E801" i="40"/>
  <c r="J663" i="40"/>
  <c r="E663" i="40"/>
  <c r="J918" i="40"/>
  <c r="E918" i="40"/>
  <c r="J141" i="40"/>
  <c r="E141" i="40"/>
  <c r="J571" i="40"/>
  <c r="E571" i="40"/>
  <c r="J440" i="40"/>
  <c r="E440" i="40"/>
  <c r="J90" i="40"/>
  <c r="E90" i="40"/>
  <c r="J671" i="40"/>
  <c r="E671" i="40"/>
  <c r="J871" i="40"/>
  <c r="E871" i="40"/>
  <c r="J546" i="40"/>
  <c r="E546" i="40"/>
  <c r="J407" i="40"/>
  <c r="E407" i="40"/>
  <c r="J204" i="40"/>
  <c r="E204" i="40"/>
  <c r="J948" i="40"/>
  <c r="E948" i="40"/>
  <c r="J647" i="40"/>
  <c r="E647" i="40"/>
  <c r="J41" i="40"/>
  <c r="E41" i="40"/>
  <c r="J616" i="40"/>
  <c r="E616" i="40"/>
  <c r="J990" i="40"/>
  <c r="E990" i="40"/>
  <c r="J732" i="40"/>
  <c r="E732" i="40"/>
  <c r="J105" i="40"/>
  <c r="E105" i="40"/>
  <c r="J97" i="40"/>
  <c r="E97" i="40"/>
  <c r="J465" i="40"/>
  <c r="E465" i="40"/>
  <c r="J118" i="40"/>
  <c r="E118" i="40"/>
  <c r="J31" i="40"/>
  <c r="E31" i="40"/>
  <c r="J570" i="40"/>
  <c r="E570" i="40"/>
  <c r="J876" i="40"/>
  <c r="E876" i="40"/>
  <c r="J706" i="40"/>
  <c r="E706" i="40"/>
  <c r="J421" i="40"/>
  <c r="E421" i="40"/>
  <c r="J25" i="40"/>
  <c r="E25" i="40"/>
  <c r="J318" i="40"/>
  <c r="E318" i="40"/>
  <c r="J228" i="40"/>
  <c r="E228" i="40"/>
  <c r="J725" i="40"/>
  <c r="E725" i="40"/>
  <c r="J482" i="40"/>
  <c r="E482" i="40"/>
  <c r="J389" i="40"/>
  <c r="E389" i="40"/>
  <c r="J659" i="40"/>
  <c r="E659" i="40"/>
  <c r="J269" i="40"/>
  <c r="E269" i="40"/>
  <c r="J200" i="40"/>
  <c r="E200" i="40"/>
  <c r="J697" i="40"/>
  <c r="E697" i="40"/>
  <c r="J823" i="40"/>
  <c r="E823" i="40"/>
  <c r="J470" i="40"/>
  <c r="E470" i="40"/>
  <c r="J316" i="40"/>
  <c r="E316" i="40"/>
  <c r="J968" i="40"/>
  <c r="E968" i="40"/>
  <c r="J350" i="40"/>
  <c r="E350" i="40"/>
  <c r="J332" i="40"/>
  <c r="E332" i="40"/>
  <c r="J459" i="40"/>
  <c r="E459" i="40"/>
  <c r="J342" i="40"/>
  <c r="E342" i="40"/>
  <c r="J115" i="40"/>
  <c r="E115" i="40"/>
  <c r="J1000" i="40"/>
  <c r="E1000" i="40"/>
  <c r="J299" i="40"/>
  <c r="E299" i="40"/>
  <c r="J67" i="40"/>
  <c r="E67" i="40"/>
  <c r="J346" i="40"/>
  <c r="E346" i="40"/>
  <c r="J829" i="40"/>
  <c r="E829" i="40"/>
  <c r="J351" i="40"/>
  <c r="E351" i="40"/>
  <c r="J743" i="40"/>
  <c r="E743" i="40"/>
  <c r="J225" i="40"/>
  <c r="E225" i="40"/>
  <c r="J927" i="40"/>
  <c r="E927" i="40"/>
  <c r="J450" i="40"/>
  <c r="E450" i="40"/>
  <c r="J709" i="40"/>
  <c r="E709" i="40"/>
  <c r="J839" i="40"/>
  <c r="E839" i="40"/>
  <c r="J377" i="40"/>
  <c r="E377" i="40"/>
  <c r="J527" i="40"/>
  <c r="E527" i="40"/>
  <c r="J804" i="40"/>
  <c r="E804" i="40"/>
  <c r="J758" i="40"/>
  <c r="E758" i="40"/>
  <c r="J512" i="40"/>
  <c r="E512" i="40"/>
  <c r="J736" i="40"/>
  <c r="E736" i="40"/>
  <c r="J412" i="40"/>
  <c r="E412" i="40"/>
  <c r="J766" i="40"/>
  <c r="E766" i="40"/>
  <c r="J555" i="40"/>
  <c r="E555" i="40"/>
  <c r="J148" i="40"/>
  <c r="E148" i="40"/>
  <c r="J29" i="40"/>
  <c r="E29" i="40"/>
  <c r="J590" i="40"/>
  <c r="E590" i="40"/>
  <c r="J277" i="40"/>
  <c r="E277" i="40"/>
  <c r="J339" i="40"/>
  <c r="E339" i="40"/>
  <c r="J411" i="40"/>
  <c r="E411" i="40"/>
  <c r="J44" i="40"/>
  <c r="E44" i="40"/>
  <c r="J928" i="40"/>
  <c r="E928" i="40"/>
  <c r="J544" i="40"/>
  <c r="E544" i="40"/>
  <c r="J868" i="40"/>
  <c r="E868" i="40"/>
  <c r="J710" i="40"/>
  <c r="E710" i="40"/>
  <c r="J257" i="40"/>
  <c r="E257" i="40"/>
  <c r="J379" i="40"/>
  <c r="E379" i="40"/>
  <c r="J399" i="40"/>
  <c r="E399" i="40"/>
  <c r="J287" i="40"/>
  <c r="E287" i="40"/>
  <c r="J858" i="40"/>
  <c r="E858" i="40"/>
  <c r="J392" i="40"/>
  <c r="E392" i="40"/>
  <c r="J63" i="40"/>
  <c r="E63" i="40"/>
  <c r="J460" i="40"/>
  <c r="E460" i="40"/>
  <c r="J248" i="40"/>
  <c r="E248" i="40"/>
  <c r="J664" i="40"/>
  <c r="E664" i="40"/>
  <c r="J588" i="40"/>
  <c r="E588" i="40"/>
  <c r="J435" i="40"/>
  <c r="E435" i="40"/>
  <c r="J902" i="40"/>
  <c r="E902" i="40"/>
  <c r="J454" i="40"/>
  <c r="E454" i="40"/>
  <c r="J169" i="40"/>
  <c r="E169" i="40"/>
  <c r="J962" i="40"/>
  <c r="E962" i="40"/>
  <c r="J837" i="40"/>
  <c r="E837" i="40"/>
  <c r="J312" i="40"/>
  <c r="E312" i="40"/>
  <c r="J272" i="40"/>
  <c r="E272" i="40"/>
  <c r="J489" i="40"/>
  <c r="E489" i="40"/>
  <c r="J123" i="40"/>
  <c r="E123" i="40"/>
  <c r="J478" i="40"/>
  <c r="E478" i="40"/>
  <c r="J779" i="40"/>
  <c r="E779" i="40"/>
  <c r="J895" i="40"/>
  <c r="E895" i="40"/>
  <c r="J607" i="40"/>
  <c r="E607" i="40"/>
  <c r="J120" i="40"/>
  <c r="E120" i="40"/>
  <c r="J64" i="40"/>
  <c r="E64" i="40"/>
  <c r="J122" i="40"/>
  <c r="E122" i="40"/>
  <c r="J891" i="40"/>
  <c r="E891" i="40"/>
  <c r="J608" i="40"/>
  <c r="E608" i="40"/>
  <c r="J212" i="40"/>
  <c r="E212" i="40"/>
  <c r="J775" i="40"/>
  <c r="E775" i="40"/>
  <c r="J883" i="40"/>
  <c r="E883" i="40"/>
  <c r="J387" i="40"/>
  <c r="E387" i="40"/>
  <c r="J533" i="40"/>
  <c r="E533" i="40"/>
  <c r="J800" i="40"/>
  <c r="E800" i="40"/>
  <c r="J848" i="40"/>
  <c r="E848" i="40"/>
  <c r="J981" i="40"/>
  <c r="E981" i="40"/>
  <c r="J514" i="40"/>
  <c r="E514" i="40"/>
  <c r="J870" i="40"/>
  <c r="E870" i="40"/>
  <c r="J677" i="40"/>
  <c r="E677" i="40"/>
  <c r="J520" i="40"/>
  <c r="E520" i="40"/>
  <c r="J40" i="40"/>
  <c r="E40" i="40"/>
  <c r="J267" i="40"/>
  <c r="E267" i="40"/>
  <c r="J202" i="40"/>
  <c r="E202" i="40"/>
  <c r="J719" i="40"/>
  <c r="E719" i="40"/>
  <c r="J817" i="40"/>
  <c r="E817" i="40"/>
  <c r="J79" i="40"/>
  <c r="E79" i="40"/>
  <c r="J140" i="40"/>
  <c r="E140" i="40"/>
  <c r="J977" i="40"/>
  <c r="E977" i="40"/>
  <c r="J184" i="40"/>
  <c r="E184" i="40"/>
  <c r="J727" i="40"/>
  <c r="E727" i="40"/>
  <c r="J923" i="40"/>
  <c r="E923" i="40"/>
  <c r="J179" i="40"/>
  <c r="E179" i="40"/>
  <c r="J174" i="40"/>
  <c r="E174" i="40"/>
  <c r="J70" i="40"/>
  <c r="E70" i="40"/>
  <c r="J46" i="40"/>
  <c r="E46" i="40"/>
  <c r="J998" i="40"/>
  <c r="E998" i="40"/>
  <c r="J375" i="40"/>
  <c r="E375" i="40"/>
  <c r="J107" i="40"/>
  <c r="E107" i="40"/>
  <c r="J240" i="40"/>
  <c r="E240" i="40"/>
  <c r="J510" i="40"/>
  <c r="E510" i="40"/>
  <c r="J849" i="40"/>
  <c r="E849" i="40"/>
  <c r="J993" i="40"/>
  <c r="E993" i="40"/>
  <c r="J296" i="40"/>
  <c r="E296" i="40"/>
  <c r="J507" i="40"/>
  <c r="E507" i="40"/>
  <c r="J760" i="40"/>
  <c r="E760" i="40"/>
  <c r="J560" i="40"/>
  <c r="E560" i="40"/>
  <c r="J457" i="40"/>
  <c r="E457" i="40"/>
  <c r="J473" i="40"/>
  <c r="E473" i="40"/>
  <c r="J651" i="40"/>
  <c r="E651" i="40"/>
  <c r="J151" i="40"/>
  <c r="E151" i="40"/>
  <c r="J438" i="40"/>
  <c r="E438" i="40"/>
  <c r="J657" i="40"/>
  <c r="E657" i="40"/>
  <c r="J126" i="40"/>
  <c r="E126" i="40"/>
  <c r="J714" i="40"/>
  <c r="E714" i="40"/>
  <c r="J290" i="40"/>
  <c r="E290" i="40"/>
  <c r="J195" i="40"/>
  <c r="E195" i="40"/>
  <c r="J925" i="40"/>
  <c r="E925" i="40"/>
  <c r="J325" i="40"/>
  <c r="E325" i="40"/>
  <c r="J593" i="40"/>
  <c r="E593" i="40"/>
  <c r="J580" i="40"/>
  <c r="E580" i="40"/>
  <c r="J776" i="40"/>
  <c r="E776" i="40"/>
  <c r="J335" i="40"/>
  <c r="E335" i="40"/>
  <c r="J444" i="40"/>
  <c r="E444" i="40"/>
  <c r="J818" i="40"/>
  <c r="E818" i="40"/>
  <c r="J693" i="40"/>
  <c r="E693" i="40"/>
  <c r="J36" i="40"/>
  <c r="E36" i="40"/>
  <c r="J691" i="40"/>
  <c r="E691" i="40"/>
  <c r="J495" i="40"/>
  <c r="E495" i="40"/>
  <c r="J498" i="40"/>
  <c r="E498" i="40"/>
  <c r="J436" i="40"/>
  <c r="E436" i="40"/>
  <c r="J193" i="40"/>
  <c r="E193" i="40"/>
  <c r="J669" i="40"/>
  <c r="E669" i="40"/>
  <c r="J305" i="40"/>
  <c r="E305" i="40"/>
  <c r="J317" i="40"/>
  <c r="E317" i="40"/>
  <c r="J910" i="40"/>
  <c r="E910" i="40"/>
  <c r="J108" i="40"/>
  <c r="E108" i="40"/>
  <c r="J445" i="40"/>
  <c r="E445" i="40"/>
  <c r="J986" i="40"/>
  <c r="E986" i="40"/>
  <c r="J155" i="40"/>
  <c r="E155" i="40"/>
  <c r="J18" i="40"/>
  <c r="E18" i="40"/>
  <c r="J433" i="40"/>
  <c r="E433" i="40"/>
  <c r="J497" i="40"/>
  <c r="E497" i="40"/>
  <c r="J130" i="40"/>
  <c r="E130" i="40"/>
  <c r="J596" i="40"/>
  <c r="E596" i="40"/>
  <c r="J185" i="40"/>
  <c r="E185" i="40"/>
  <c r="J196" i="40"/>
  <c r="E196" i="40"/>
  <c r="J521" i="40"/>
  <c r="E521" i="40"/>
  <c r="J452" i="40"/>
  <c r="E452" i="40"/>
  <c r="J229" i="40"/>
  <c r="E229" i="40"/>
  <c r="J846" i="40"/>
  <c r="E846" i="40"/>
  <c r="J830" i="40"/>
  <c r="E830" i="40"/>
  <c r="J121" i="40"/>
  <c r="E121" i="40"/>
  <c r="J862" i="40"/>
  <c r="E862" i="40"/>
  <c r="J926" i="40"/>
  <c r="E926" i="40"/>
  <c r="J260" i="40"/>
  <c r="E260" i="40"/>
  <c r="J534" i="40"/>
  <c r="E534" i="40"/>
  <c r="J340" i="40"/>
  <c r="E340" i="40"/>
  <c r="J9" i="40"/>
  <c r="E9" i="40"/>
  <c r="J556" i="40"/>
  <c r="E556" i="40"/>
  <c r="J708" i="40"/>
  <c r="E708" i="40"/>
  <c r="J251" i="40"/>
  <c r="E251" i="40"/>
  <c r="J861" i="40"/>
  <c r="E861" i="40"/>
  <c r="J789" i="40"/>
  <c r="E789" i="40"/>
  <c r="J278" i="40"/>
  <c r="E278" i="40"/>
  <c r="J721" i="40"/>
  <c r="E721" i="40"/>
  <c r="J827" i="40"/>
  <c r="E827" i="40"/>
  <c r="J717" i="40"/>
  <c r="E717" i="40"/>
  <c r="J867" i="40"/>
  <c r="E867" i="40"/>
  <c r="J574" i="40"/>
  <c r="E574" i="40"/>
  <c r="J851" i="40"/>
  <c r="E851" i="40"/>
  <c r="J744" i="40"/>
  <c r="E744" i="40"/>
  <c r="J39" i="40"/>
  <c r="E39" i="40"/>
  <c r="J935" i="40"/>
  <c r="E935" i="40"/>
  <c r="J424" i="40"/>
  <c r="E424" i="40"/>
  <c r="J605" i="40"/>
  <c r="E605" i="40"/>
  <c r="J400" i="40"/>
  <c r="E400" i="40"/>
  <c r="J572" i="40"/>
  <c r="E572" i="40"/>
  <c r="J253" i="40"/>
  <c r="E253" i="40"/>
  <c r="J638" i="40"/>
  <c r="E638" i="40"/>
  <c r="J587" i="40"/>
  <c r="E587" i="40"/>
  <c r="J333" i="40"/>
  <c r="E333" i="40"/>
  <c r="J102" i="40"/>
  <c r="E102" i="40"/>
  <c r="J672" i="40"/>
  <c r="E672" i="40"/>
  <c r="J687" i="40"/>
  <c r="E687" i="40"/>
  <c r="J203" i="40"/>
  <c r="E203" i="40"/>
  <c r="J515" i="40"/>
  <c r="E515" i="40"/>
  <c r="J751" i="40"/>
  <c r="E751" i="40"/>
  <c r="J150" i="40"/>
  <c r="E150" i="40"/>
  <c r="J354" i="40"/>
  <c r="E354" i="40"/>
  <c r="J405" i="40"/>
  <c r="E405" i="40"/>
  <c r="J903" i="40"/>
  <c r="E903" i="40"/>
  <c r="J38" i="40"/>
  <c r="E38" i="40"/>
  <c r="J545" i="40"/>
  <c r="E545" i="40"/>
  <c r="J944" i="40"/>
  <c r="E944" i="40"/>
  <c r="J723" i="40"/>
  <c r="E723" i="40"/>
  <c r="J757" i="40"/>
  <c r="E757" i="40"/>
  <c r="J344" i="40"/>
  <c r="E344" i="40"/>
  <c r="J190" i="40"/>
  <c r="E190" i="40"/>
  <c r="J960" i="40"/>
  <c r="E960" i="40"/>
  <c r="J754" i="40"/>
  <c r="E754" i="40"/>
  <c r="J361" i="40"/>
  <c r="E361" i="40"/>
  <c r="J816" i="40"/>
  <c r="E816" i="40"/>
  <c r="J742" i="40"/>
  <c r="E742" i="40"/>
  <c r="J75" i="40"/>
  <c r="E75" i="40"/>
  <c r="J161" i="40"/>
  <c r="E161" i="40"/>
  <c r="J953" i="40"/>
  <c r="E953" i="40"/>
  <c r="J730" i="40"/>
  <c r="E730" i="40"/>
  <c r="J700" i="40"/>
  <c r="E700" i="40"/>
  <c r="J881" i="40"/>
  <c r="E881" i="40"/>
  <c r="J98" i="40"/>
  <c r="E98" i="40"/>
  <c r="J921" i="40"/>
  <c r="E921" i="40"/>
  <c r="J35" i="40"/>
  <c r="E35" i="40"/>
  <c r="J386" i="40"/>
  <c r="E386" i="40"/>
  <c r="J293" i="40"/>
  <c r="E293" i="40"/>
  <c r="J502" i="40"/>
  <c r="E502" i="40"/>
  <c r="J863" i="40"/>
  <c r="E863" i="40"/>
  <c r="J144" i="40"/>
  <c r="E144" i="40"/>
  <c r="J133" i="40"/>
  <c r="E133" i="40"/>
  <c r="J139" i="40"/>
  <c r="E139" i="40"/>
  <c r="J673" i="40"/>
  <c r="E673" i="40"/>
  <c r="J819" i="40"/>
  <c r="E819" i="40"/>
  <c r="J947" i="40"/>
  <c r="E947" i="40"/>
  <c r="J474" i="40"/>
  <c r="E474" i="40"/>
  <c r="J809" i="40"/>
  <c r="E809" i="40"/>
  <c r="J279" i="40"/>
  <c r="E279" i="40"/>
  <c r="J739" i="40"/>
  <c r="E739" i="40"/>
  <c r="J2" i="40"/>
  <c r="E2" i="40"/>
  <c r="J602" i="40"/>
  <c r="E602" i="40"/>
  <c r="J270" i="40"/>
  <c r="E270" i="40"/>
  <c r="J705" i="40"/>
  <c r="E705" i="40"/>
  <c r="J873" i="40"/>
  <c r="E873" i="40"/>
  <c r="J197" i="40"/>
  <c r="E197" i="40"/>
  <c r="J167" i="40"/>
  <c r="E167" i="40"/>
  <c r="J762" i="40"/>
  <c r="E762" i="40"/>
  <c r="J59" i="40"/>
  <c r="E59" i="40"/>
  <c r="J207" i="40"/>
  <c r="E207" i="40"/>
  <c r="J127" i="40"/>
  <c r="E127" i="40"/>
  <c r="J8" i="40"/>
  <c r="E8" i="40"/>
  <c r="J882" i="40"/>
  <c r="E882" i="40"/>
  <c r="J338" i="40"/>
  <c r="E338" i="40"/>
  <c r="J636" i="40"/>
  <c r="E636" i="40"/>
  <c r="J262" i="40"/>
  <c r="E262" i="40"/>
  <c r="J165" i="40"/>
  <c r="E165" i="40"/>
  <c r="J274" i="40"/>
  <c r="E274" i="40"/>
  <c r="J931" i="40"/>
  <c r="E931" i="40"/>
  <c r="J783" i="40"/>
  <c r="E783" i="40"/>
  <c r="J329" i="40"/>
  <c r="E329" i="40"/>
  <c r="J565" i="40"/>
  <c r="E565" i="40"/>
  <c r="J101" i="40"/>
  <c r="E101" i="40"/>
  <c r="J236" i="40"/>
  <c r="E236" i="40"/>
  <c r="J471" i="40"/>
  <c r="E471" i="40"/>
  <c r="J750" i="40"/>
  <c r="E750" i="40"/>
  <c r="J749" i="40"/>
  <c r="E749" i="40"/>
  <c r="J446" i="40"/>
  <c r="E446" i="40"/>
  <c r="J715" i="40"/>
  <c r="E715" i="40"/>
  <c r="J973" i="40"/>
  <c r="E973" i="40"/>
  <c r="J575" i="40"/>
  <c r="E575" i="40"/>
  <c r="J699" i="40"/>
  <c r="E699" i="40"/>
  <c r="J509" i="40"/>
  <c r="E509" i="40"/>
  <c r="J532" i="40"/>
  <c r="E532" i="40"/>
  <c r="J961" i="40"/>
  <c r="E961" i="40"/>
  <c r="J942" i="40"/>
  <c r="E942" i="40"/>
  <c r="J238" i="40"/>
  <c r="E238" i="40"/>
  <c r="J558" i="40"/>
  <c r="E558" i="40"/>
  <c r="J641" i="40"/>
  <c r="E641" i="40"/>
  <c r="J376" i="40"/>
  <c r="E376" i="40"/>
  <c r="J702" i="40"/>
  <c r="E702" i="40"/>
  <c r="J604" i="40"/>
  <c r="E604" i="40"/>
  <c r="J163" i="40"/>
  <c r="E163" i="40"/>
  <c r="J153" i="40"/>
  <c r="E153" i="40"/>
  <c r="J164" i="40"/>
  <c r="E164" i="40"/>
  <c r="J50" i="40"/>
  <c r="E50" i="40"/>
  <c r="J310" i="40"/>
  <c r="E310" i="40"/>
  <c r="J42" i="40"/>
  <c r="E42" i="40"/>
  <c r="J297" i="40"/>
  <c r="E297" i="40"/>
  <c r="J422" i="40"/>
  <c r="E422" i="40"/>
  <c r="J974" i="40"/>
  <c r="E974" i="40"/>
  <c r="J92" i="40"/>
  <c r="E92" i="40"/>
  <c r="J241" i="40"/>
  <c r="E241" i="40"/>
  <c r="J746" i="40"/>
  <c r="E746" i="40"/>
  <c r="J213" i="40"/>
  <c r="E213" i="40"/>
  <c r="J166" i="40"/>
  <c r="E166" i="40"/>
  <c r="J505" i="40"/>
  <c r="E505" i="40"/>
  <c r="J194" i="40"/>
  <c r="E194" i="40"/>
  <c r="J128" i="40"/>
  <c r="E128" i="40"/>
  <c r="J384" i="40"/>
  <c r="E384" i="40"/>
  <c r="J695" i="40"/>
  <c r="E695" i="40"/>
  <c r="J853" i="40"/>
  <c r="E853" i="40"/>
  <c r="J506" i="40"/>
  <c r="E506" i="40"/>
  <c r="J54" i="40"/>
  <c r="E54" i="40"/>
  <c r="J825" i="40"/>
  <c r="E825" i="40"/>
  <c r="J938" i="40"/>
  <c r="E938" i="40"/>
  <c r="J336" i="40"/>
  <c r="E336" i="40"/>
  <c r="J494" i="40"/>
  <c r="E494" i="40"/>
  <c r="J368" i="40"/>
  <c r="E368" i="40"/>
  <c r="J685" i="40"/>
  <c r="E685" i="40"/>
  <c r="J94" i="40"/>
  <c r="E94" i="40"/>
  <c r="J323" i="40"/>
  <c r="E323" i="40"/>
  <c r="J288" i="40"/>
  <c r="E288" i="40"/>
  <c r="J180" i="40"/>
  <c r="E180" i="40"/>
  <c r="J729" i="40"/>
  <c r="E729" i="40"/>
  <c r="J391" i="40"/>
  <c r="E391" i="40"/>
  <c r="J622" i="40"/>
  <c r="E622" i="40"/>
  <c r="J855" i="40"/>
  <c r="E855" i="40"/>
  <c r="J32" i="40"/>
  <c r="E32" i="40"/>
  <c r="J971" i="40"/>
  <c r="E971" i="40"/>
  <c r="J87" i="40"/>
  <c r="E87" i="40"/>
  <c r="J733" i="40"/>
  <c r="E733" i="40"/>
  <c r="J245" i="40"/>
  <c r="E245" i="40"/>
  <c r="J886" i="40"/>
  <c r="E886" i="40"/>
  <c r="J1001" i="40"/>
  <c r="E1001" i="40"/>
  <c r="J129" i="40"/>
  <c r="E129" i="40"/>
  <c r="J385" i="40"/>
  <c r="E385" i="40"/>
  <c r="J803" i="40"/>
  <c r="E803" i="40"/>
  <c r="J76" i="40"/>
  <c r="E76" i="40"/>
  <c r="J113" i="40"/>
  <c r="E113" i="40"/>
  <c r="J53" i="40"/>
  <c r="E53" i="40"/>
  <c r="J617" i="40"/>
  <c r="E617" i="40"/>
  <c r="J177" i="40"/>
  <c r="E177" i="40"/>
  <c r="J843" i="40"/>
  <c r="E843" i="40"/>
  <c r="J917" i="40"/>
  <c r="E917" i="40"/>
  <c r="J564" i="40"/>
  <c r="E564" i="40"/>
  <c r="J511" i="40"/>
  <c r="E511" i="40"/>
  <c r="J897" i="40"/>
  <c r="E897" i="40"/>
  <c r="J209" i="40"/>
  <c r="E209" i="40"/>
  <c r="J786" i="40"/>
  <c r="E786" i="40"/>
  <c r="J360" i="40"/>
  <c r="E360" i="40"/>
  <c r="J4" i="40"/>
  <c r="E4" i="40"/>
  <c r="J347" i="40"/>
  <c r="E347" i="40"/>
  <c r="J23" i="40"/>
  <c r="E23" i="40"/>
  <c r="J370" i="40"/>
  <c r="E370" i="40"/>
  <c r="J517" i="40"/>
  <c r="E517" i="40"/>
  <c r="J172" i="40"/>
  <c r="E172" i="40"/>
  <c r="J57" i="40"/>
  <c r="E57" i="40"/>
  <c r="J500" i="40"/>
  <c r="E500" i="40"/>
  <c r="J771" i="40"/>
  <c r="E771" i="40"/>
  <c r="J983" i="40"/>
  <c r="E983" i="40"/>
  <c r="J311" i="40"/>
  <c r="E311" i="40"/>
  <c r="J485" i="40"/>
  <c r="E485" i="40"/>
  <c r="J308" i="40"/>
  <c r="E308" i="40"/>
  <c r="J49" i="40"/>
  <c r="E49" i="40"/>
  <c r="J291" i="40"/>
  <c r="E291" i="40"/>
  <c r="J404" i="40"/>
  <c r="E404" i="40"/>
  <c r="J682" i="40"/>
  <c r="E682" i="40"/>
  <c r="J615" i="40"/>
  <c r="E615" i="40"/>
  <c r="J951" i="40"/>
  <c r="E951" i="40"/>
  <c r="J675" i="40"/>
  <c r="E675" i="40"/>
  <c r="J149" i="40"/>
  <c r="E149" i="40"/>
  <c r="J132" i="40"/>
  <c r="E132" i="40"/>
  <c r="J250" i="40"/>
  <c r="E250" i="40"/>
  <c r="J17" i="40"/>
  <c r="E17" i="40"/>
  <c r="J242" i="40"/>
  <c r="E242" i="40"/>
  <c r="J479" i="40"/>
  <c r="E479" i="40"/>
  <c r="J302" i="40"/>
  <c r="E302" i="40"/>
  <c r="J642" i="40"/>
  <c r="E642" i="40"/>
  <c r="J189" i="40"/>
  <c r="E189" i="40"/>
  <c r="J956" i="40"/>
  <c r="E956" i="40"/>
  <c r="J907" i="40"/>
  <c r="E907" i="40"/>
  <c r="J668" i="40"/>
  <c r="E668" i="40"/>
  <c r="J915" i="40"/>
  <c r="E915" i="40"/>
  <c r="J609" i="40"/>
  <c r="E609" i="40"/>
  <c r="J703" i="40"/>
  <c r="E703" i="40"/>
  <c r="J247" i="40"/>
  <c r="E247" i="40"/>
  <c r="J319" i="40"/>
  <c r="E319" i="40"/>
  <c r="J950" i="40"/>
  <c r="E950" i="40"/>
  <c r="J304" i="40"/>
  <c r="E304" i="40"/>
  <c r="J557" i="40"/>
  <c r="E557" i="40"/>
  <c r="J420" i="40"/>
  <c r="E420" i="40"/>
  <c r="J280" i="40"/>
  <c r="E280" i="40"/>
  <c r="J625" i="40"/>
  <c r="E625" i="40"/>
  <c r="J131" i="40"/>
  <c r="E131" i="40"/>
  <c r="J799" i="40"/>
  <c r="E799" i="40"/>
  <c r="J443" i="40"/>
  <c r="E443" i="40"/>
  <c r="J168" i="40"/>
  <c r="E168" i="40"/>
  <c r="J324" i="40"/>
  <c r="E324" i="40"/>
  <c r="J234" i="40"/>
  <c r="E234" i="40"/>
  <c r="J768" i="40"/>
  <c r="E768" i="40"/>
  <c r="J266" i="40"/>
  <c r="E266" i="40"/>
  <c r="J875" i="40"/>
  <c r="E875" i="40"/>
  <c r="J629" i="40"/>
  <c r="E629" i="40"/>
  <c r="J740" i="40"/>
  <c r="E740" i="40"/>
  <c r="J355" i="40"/>
  <c r="E355" i="40"/>
  <c r="J941" i="40"/>
  <c r="E941" i="40"/>
  <c r="J418" i="40"/>
  <c r="E418" i="40"/>
  <c r="J922" i="40"/>
  <c r="E922" i="40"/>
  <c r="J769" i="40"/>
  <c r="E769" i="40"/>
  <c r="J763" i="40"/>
  <c r="E763" i="40"/>
  <c r="J812" i="40"/>
  <c r="E812" i="40"/>
  <c r="J205" i="40"/>
  <c r="E205" i="40"/>
  <c r="J525" i="40"/>
  <c r="E525" i="40"/>
  <c r="J315" i="40"/>
  <c r="E315" i="40"/>
  <c r="J68" i="40"/>
  <c r="E68" i="40"/>
  <c r="J573" i="40"/>
  <c r="E573" i="40"/>
  <c r="J462" i="40"/>
  <c r="E462" i="40"/>
  <c r="J160" i="40"/>
  <c r="E160" i="40"/>
  <c r="J979" i="40"/>
  <c r="E979" i="40"/>
  <c r="J591" i="40"/>
  <c r="E591" i="40"/>
  <c r="J125" i="40"/>
  <c r="E125" i="40"/>
  <c r="J806" i="40"/>
  <c r="E806" i="40"/>
  <c r="J582" i="40"/>
  <c r="E582" i="40"/>
  <c r="J492" i="40"/>
  <c r="E492" i="40"/>
  <c r="J170" i="40"/>
  <c r="E170" i="40"/>
  <c r="J718" i="40"/>
  <c r="E718" i="40"/>
  <c r="J246" i="40"/>
  <c r="E246" i="40"/>
  <c r="J933" i="40"/>
  <c r="E933" i="40"/>
  <c r="J45" i="40"/>
  <c r="E45" i="40"/>
  <c r="J348" i="40"/>
  <c r="E348" i="40"/>
  <c r="J419" i="40"/>
  <c r="E419" i="40"/>
  <c r="J930" i="40"/>
  <c r="E930" i="40"/>
  <c r="J684" i="40"/>
  <c r="E684" i="40"/>
  <c r="J984" i="40"/>
  <c r="E984" i="40"/>
  <c r="J158" i="40"/>
  <c r="E158" i="40"/>
  <c r="J969" i="40"/>
  <c r="E969" i="40"/>
  <c r="J428" i="40"/>
  <c r="E428" i="40"/>
  <c r="J982" i="40"/>
  <c r="E982" i="40"/>
  <c r="J96" i="40"/>
  <c r="E96" i="40"/>
  <c r="J594" i="40"/>
  <c r="E594" i="40"/>
  <c r="J773" i="40"/>
  <c r="E773" i="40"/>
  <c r="J794" i="40"/>
  <c r="E794" i="40"/>
  <c r="J103" i="40"/>
  <c r="E103" i="40"/>
  <c r="J808" i="40"/>
  <c r="E808" i="40"/>
  <c r="J146" i="40"/>
  <c r="E146" i="40"/>
  <c r="J206" i="40"/>
  <c r="E206" i="40"/>
  <c r="J145" i="40"/>
  <c r="E145" i="40"/>
  <c r="J852" i="40"/>
  <c r="E852" i="40"/>
  <c r="J660" i="40"/>
  <c r="E660" i="40"/>
  <c r="J281" i="40"/>
  <c r="E281" i="40"/>
  <c r="J964" i="40"/>
  <c r="E964" i="40"/>
  <c r="J30" i="40"/>
  <c r="E30" i="40"/>
  <c r="J93" i="40"/>
  <c r="E93" i="40"/>
  <c r="J110" i="40"/>
  <c r="E110" i="40"/>
  <c r="J943" i="40"/>
  <c r="E943" i="40"/>
  <c r="J27" i="40"/>
  <c r="E27" i="40"/>
  <c r="J393" i="40"/>
  <c r="E393" i="40"/>
  <c r="J639" i="40"/>
  <c r="E639" i="40"/>
  <c r="J620" i="40"/>
  <c r="E620" i="40"/>
  <c r="J833" i="40"/>
  <c r="E833" i="40"/>
  <c r="J831" i="40"/>
  <c r="E831" i="40"/>
  <c r="J11" i="40"/>
  <c r="E11" i="40"/>
  <c r="J469" i="40"/>
  <c r="E469" i="40"/>
  <c r="J138" i="40"/>
  <c r="E138" i="40"/>
  <c r="J143" i="40"/>
  <c r="E143" i="40"/>
  <c r="J398" i="40"/>
  <c r="E398" i="40"/>
  <c r="J765" i="40"/>
  <c r="E765" i="40"/>
  <c r="J483" i="40"/>
  <c r="E483" i="40"/>
  <c r="J554" i="40"/>
  <c r="E554" i="40"/>
  <c r="J529" i="40"/>
  <c r="E529" i="40"/>
  <c r="J646" i="40"/>
  <c r="E646" i="40"/>
  <c r="J676" i="40"/>
  <c r="E676" i="40"/>
  <c r="J95" i="40"/>
  <c r="E95" i="40"/>
  <c r="J874" i="40"/>
  <c r="E874" i="40"/>
  <c r="J539" i="40"/>
  <c r="E539" i="40"/>
  <c r="J334" i="40"/>
  <c r="E334" i="40"/>
  <c r="J790" i="40"/>
  <c r="E790" i="40"/>
  <c r="J410" i="40"/>
  <c r="E410" i="40"/>
  <c r="J683" i="40"/>
  <c r="E683" i="40"/>
  <c r="J34" i="40"/>
  <c r="E34" i="40"/>
  <c r="J231" i="40"/>
  <c r="E231" i="40"/>
  <c r="J3" i="40"/>
  <c r="E3" i="40"/>
  <c r="J289" i="40"/>
  <c r="E289" i="40"/>
  <c r="J255" i="40"/>
  <c r="E255" i="40"/>
  <c r="J601" i="40"/>
  <c r="E601" i="40"/>
  <c r="J648" i="40"/>
  <c r="E648" i="40"/>
  <c r="J7" i="40"/>
  <c r="E7" i="40"/>
  <c r="J589" i="40"/>
  <c r="E589" i="40"/>
  <c r="J292" i="40"/>
  <c r="E292" i="40"/>
  <c r="J807" i="40"/>
  <c r="E807" i="40"/>
  <c r="J688" i="40"/>
  <c r="E688" i="40"/>
  <c r="J406" i="40"/>
  <c r="E406" i="40"/>
  <c r="J888" i="40"/>
  <c r="E888" i="40"/>
  <c r="J60" i="40"/>
  <c r="E60" i="40"/>
  <c r="J458" i="40"/>
  <c r="E458" i="40"/>
  <c r="J233" i="40"/>
  <c r="E233" i="40"/>
  <c r="J735" i="40"/>
  <c r="E735" i="40"/>
  <c r="J408" i="40"/>
  <c r="E408" i="40"/>
  <c r="J815" i="40"/>
  <c r="E815" i="40"/>
  <c r="J785" i="40"/>
  <c r="E785" i="40"/>
  <c r="J349" i="40"/>
  <c r="E349" i="40"/>
  <c r="J561" i="40"/>
  <c r="E561" i="40"/>
  <c r="J797" i="40"/>
  <c r="E797" i="40"/>
  <c r="J142" i="40"/>
  <c r="E142" i="40"/>
  <c r="J425" i="40"/>
  <c r="E425" i="40"/>
  <c r="J595" i="40"/>
  <c r="E595" i="40"/>
  <c r="J356" i="40"/>
  <c r="E356" i="40"/>
  <c r="J654" i="40"/>
  <c r="E654" i="40"/>
  <c r="J994" i="40"/>
  <c r="E994" i="40"/>
  <c r="J390" i="40"/>
  <c r="E390" i="40"/>
  <c r="J900" i="40"/>
  <c r="E900" i="40"/>
  <c r="J531" i="40"/>
  <c r="E531" i="40"/>
  <c r="J409" i="40"/>
  <c r="E409" i="40"/>
  <c r="J62" i="40"/>
  <c r="E62" i="40"/>
  <c r="J530" i="40"/>
  <c r="E530" i="40"/>
  <c r="J499" i="40"/>
  <c r="E499" i="40"/>
  <c r="J341" i="40"/>
  <c r="E341" i="40"/>
  <c r="J56" i="40"/>
  <c r="E56" i="40"/>
  <c r="J447" i="40"/>
  <c r="E447" i="40"/>
  <c r="J258" i="40"/>
  <c r="E258" i="40"/>
  <c r="J578" i="40"/>
  <c r="E578" i="40"/>
  <c r="J694" i="40"/>
  <c r="E694" i="40"/>
  <c r="J841" i="40"/>
  <c r="E841" i="40"/>
  <c r="J249" i="40"/>
  <c r="E249" i="40"/>
  <c r="J904" i="40"/>
  <c r="E904" i="40"/>
  <c r="J724" i="40"/>
  <c r="E724" i="40"/>
  <c r="J463" i="40"/>
  <c r="E463" i="40"/>
  <c r="J117" i="40"/>
  <c r="E117" i="40"/>
  <c r="J655" i="40"/>
  <c r="E655" i="40"/>
  <c r="J69" i="40"/>
  <c r="E69" i="40"/>
  <c r="J252" i="40"/>
  <c r="E252" i="40"/>
  <c r="J307" i="40"/>
  <c r="E307" i="40"/>
  <c r="J137" i="40"/>
  <c r="E137" i="40"/>
  <c r="J698" i="40"/>
  <c r="E698" i="40"/>
  <c r="J182" i="40"/>
  <c r="E182" i="40"/>
  <c r="J623" i="40"/>
  <c r="E623" i="40"/>
  <c r="J847" i="40"/>
  <c r="E847" i="40"/>
  <c r="J426" i="40"/>
  <c r="E426" i="40"/>
  <c r="J285" i="40"/>
  <c r="E285" i="40"/>
  <c r="J503" i="40"/>
  <c r="E503" i="40"/>
  <c r="J380" i="40"/>
  <c r="E380" i="40"/>
  <c r="J86" i="40"/>
  <c r="E86" i="40"/>
  <c r="J856" i="40"/>
  <c r="E856" i="40"/>
  <c r="J634" i="40"/>
  <c r="E634" i="40"/>
  <c r="J552" i="40"/>
  <c r="E552" i="40"/>
  <c r="J254" i="40"/>
  <c r="E254" i="40"/>
  <c r="J85" i="40"/>
  <c r="E85" i="40"/>
  <c r="J13" i="40"/>
  <c r="E13" i="40"/>
  <c r="J78" i="40"/>
  <c r="E78" i="40"/>
  <c r="J753" i="40"/>
  <c r="E753" i="40"/>
  <c r="J210" i="40"/>
  <c r="E210" i="40"/>
  <c r="J770" i="40"/>
  <c r="E770" i="40"/>
  <c r="J199" i="40"/>
  <c r="E199" i="40"/>
  <c r="J650" i="40"/>
  <c r="E650" i="40"/>
  <c r="J914" i="40"/>
  <c r="E914" i="40"/>
  <c r="J541" i="40"/>
  <c r="E541" i="40"/>
  <c r="J223" i="40"/>
  <c r="E223" i="40"/>
  <c r="J397" i="40"/>
  <c r="E397" i="40"/>
  <c r="J899" i="40"/>
  <c r="E899" i="40"/>
  <c r="J970" i="40"/>
  <c r="E970" i="40"/>
  <c r="J84" i="40"/>
  <c r="E84" i="40"/>
  <c r="J232" i="40"/>
  <c r="E232" i="40"/>
  <c r="J985" i="40"/>
  <c r="E985" i="40"/>
  <c r="J802" i="40"/>
  <c r="E802" i="40"/>
  <c r="J306" i="40"/>
  <c r="E306" i="40"/>
  <c r="J936" i="40"/>
  <c r="E936" i="40"/>
  <c r="J884" i="40"/>
  <c r="E884" i="40"/>
  <c r="J832" i="40"/>
  <c r="E832" i="40"/>
  <c r="J372" i="40"/>
  <c r="E372" i="40"/>
  <c r="J543" i="40"/>
  <c r="E543" i="40"/>
  <c r="J924" i="40"/>
  <c r="E924" i="40"/>
  <c r="J579" i="40"/>
  <c r="E579" i="40"/>
  <c r="J486" i="40"/>
  <c r="E486" i="40"/>
  <c r="J606" i="40"/>
  <c r="E606" i="40"/>
  <c r="J562" i="40"/>
  <c r="E562" i="40"/>
  <c r="J999" i="40"/>
  <c r="E999" i="40"/>
  <c r="J284" i="40"/>
  <c r="E284" i="40"/>
  <c r="J154" i="40"/>
  <c r="E154" i="40"/>
  <c r="J869" i="40"/>
  <c r="E869" i="40"/>
  <c r="J635" i="40"/>
  <c r="E635" i="40"/>
  <c r="J722" i="40"/>
  <c r="E722" i="40"/>
  <c r="J14" i="40"/>
  <c r="E14" i="40"/>
  <c r="J796" i="40"/>
  <c r="E796" i="40"/>
  <c r="J840" i="40"/>
  <c r="E840" i="40"/>
  <c r="J415" i="40"/>
  <c r="E415" i="40"/>
  <c r="J748" i="40"/>
  <c r="E748" i="40"/>
  <c r="J343" i="40"/>
  <c r="E343" i="40"/>
  <c r="J632" i="40"/>
  <c r="E632" i="40"/>
  <c r="J598" i="40"/>
  <c r="E598" i="40"/>
  <c r="J43" i="40"/>
  <c r="E43" i="40"/>
  <c r="J523" i="40"/>
  <c r="E523" i="40"/>
  <c r="J980" i="40"/>
  <c r="E980" i="40"/>
  <c r="J649" i="40"/>
  <c r="E649" i="40"/>
  <c r="J662" i="40"/>
  <c r="E662" i="40"/>
  <c r="J496" i="40"/>
  <c r="E496" i="40"/>
  <c r="J603" i="40"/>
  <c r="E603" i="40"/>
  <c r="J811" i="40"/>
  <c r="E811" i="40"/>
  <c r="J83" i="40"/>
  <c r="E83" i="40"/>
  <c r="J894" i="40"/>
  <c r="E894" i="40"/>
  <c r="J821" i="40"/>
  <c r="E821" i="40"/>
  <c r="J934" i="40"/>
  <c r="E934" i="40"/>
  <c r="J820" i="40"/>
  <c r="E820" i="40"/>
  <c r="J658" i="40"/>
  <c r="E658" i="40"/>
  <c r="J81" i="40"/>
  <c r="E81" i="40"/>
  <c r="J401" i="40"/>
  <c r="E401" i="40"/>
  <c r="J995" i="40"/>
  <c r="E995" i="40"/>
  <c r="J726" i="40"/>
  <c r="E726" i="40"/>
  <c r="J152" i="40"/>
  <c r="E152" i="40"/>
  <c r="J958" i="40"/>
  <c r="E958" i="40"/>
  <c r="J353" i="40"/>
  <c r="E353" i="40"/>
  <c r="J932" i="40"/>
  <c r="E932" i="40"/>
  <c r="J893" i="40"/>
  <c r="E893" i="40"/>
  <c r="J52" i="40"/>
  <c r="E52" i="40"/>
  <c r="J628" i="40"/>
  <c r="E628" i="40"/>
  <c r="J188" i="40"/>
  <c r="E188" i="40"/>
  <c r="J912" i="40"/>
  <c r="E912" i="40"/>
  <c r="J946" i="40"/>
  <c r="E946" i="40"/>
  <c r="J643" i="40"/>
  <c r="E643" i="40"/>
  <c r="J116" i="40"/>
  <c r="E116" i="40"/>
  <c r="J777" i="40"/>
  <c r="E777" i="40"/>
  <c r="J261" i="40"/>
  <c r="E261" i="40"/>
  <c r="J501" i="40"/>
  <c r="E501" i="40"/>
  <c r="J373" i="40"/>
  <c r="E373" i="40"/>
  <c r="J919" i="40"/>
  <c r="E919" i="40"/>
  <c r="J547" i="40"/>
  <c r="E547" i="40"/>
  <c r="J513" i="40"/>
  <c r="E513" i="40"/>
  <c r="J72" i="40"/>
  <c r="E72" i="40"/>
  <c r="J834" i="40"/>
  <c r="E834" i="40"/>
  <c r="J518" i="40"/>
  <c r="E518" i="40"/>
  <c r="J508" i="40"/>
  <c r="E508" i="40"/>
  <c r="J147" i="40"/>
  <c r="E147" i="40"/>
  <c r="J704" i="40"/>
  <c r="E704" i="40"/>
  <c r="J901" i="40"/>
  <c r="E901" i="40"/>
  <c r="J791" i="40"/>
  <c r="E791" i="40"/>
  <c r="J136" i="40"/>
  <c r="E136" i="40"/>
  <c r="J230" i="40"/>
  <c r="E230" i="40"/>
  <c r="J665" i="40"/>
  <c r="E665" i="40"/>
  <c r="J526" i="40"/>
  <c r="E526" i="40"/>
  <c r="J844" i="40"/>
  <c r="E844" i="40"/>
  <c r="J429" i="40"/>
  <c r="E429" i="40"/>
  <c r="J5" i="40"/>
  <c r="E5" i="40"/>
  <c r="J119" i="40"/>
  <c r="E119" i="40"/>
  <c r="J519" i="40"/>
  <c r="E519" i="40"/>
  <c r="J795" i="40"/>
  <c r="E795" i="40"/>
  <c r="J745" i="40"/>
  <c r="E745" i="40"/>
  <c r="J322" i="40"/>
  <c r="E322" i="40"/>
  <c r="J432" i="40"/>
  <c r="E432" i="40"/>
  <c r="J892" i="40"/>
  <c r="E892" i="40"/>
  <c r="J755" i="40"/>
  <c r="E755" i="40"/>
  <c r="J920" i="40"/>
  <c r="E920" i="40"/>
  <c r="J885" i="40"/>
  <c r="E885" i="40"/>
  <c r="J175" i="40"/>
  <c r="E175" i="40"/>
  <c r="J215" i="40"/>
  <c r="E215" i="40"/>
  <c r="J396" i="40"/>
  <c r="E396" i="40"/>
  <c r="J99" i="40"/>
  <c r="E99" i="40"/>
  <c r="J19" i="40"/>
  <c r="E19" i="40"/>
  <c r="J581" i="40"/>
  <c r="E581" i="40"/>
  <c r="J696" i="40"/>
  <c r="E696" i="40"/>
  <c r="J678" i="40"/>
  <c r="E678" i="40"/>
  <c r="J480" i="40"/>
  <c r="E480" i="40"/>
  <c r="J644" i="40"/>
  <c r="E644" i="40"/>
  <c r="J74" i="40"/>
  <c r="E74" i="40"/>
  <c r="J135" i="40"/>
  <c r="E135" i="40"/>
  <c r="J805" i="40"/>
  <c r="E805" i="40"/>
  <c r="J859" i="40"/>
  <c r="E859" i="40"/>
  <c r="J481" i="40"/>
  <c r="E481" i="40"/>
  <c r="J417" i="40"/>
  <c r="E417" i="40"/>
  <c r="J378" i="40"/>
  <c r="E378" i="40"/>
  <c r="J949" i="40"/>
  <c r="E949" i="40"/>
  <c r="J244" i="40"/>
  <c r="E244" i="40"/>
  <c r="J842" i="40"/>
  <c r="E842" i="40"/>
  <c r="J619" i="40"/>
  <c r="E619" i="40"/>
  <c r="J633" i="40"/>
  <c r="E633" i="40"/>
  <c r="J828" i="40"/>
  <c r="E828" i="40"/>
  <c r="J908" i="40"/>
  <c r="E908" i="40"/>
  <c r="J860" i="40"/>
  <c r="E860" i="40"/>
  <c r="J524" i="40"/>
  <c r="E524" i="40"/>
  <c r="J227" i="40"/>
  <c r="E227" i="40"/>
  <c r="J787" i="40"/>
  <c r="E787" i="40"/>
  <c r="J208" i="40"/>
  <c r="E208" i="40"/>
  <c r="J487" i="40"/>
  <c r="E487" i="40"/>
  <c r="J767" i="40"/>
  <c r="E767" i="40"/>
  <c r="J567" i="40"/>
  <c r="E567" i="40"/>
  <c r="J171" i="40"/>
  <c r="E171" i="40"/>
  <c r="J493" i="40"/>
  <c r="E493" i="40"/>
  <c r="J872" i="40"/>
  <c r="E872" i="40"/>
  <c r="J456" i="40"/>
  <c r="E456" i="40"/>
  <c r="J124" i="40"/>
  <c r="E124" i="40"/>
  <c r="J681" i="40"/>
  <c r="E681" i="40"/>
  <c r="J157" i="40"/>
  <c r="E157" i="40"/>
  <c r="J538" i="40"/>
  <c r="E538" i="40"/>
  <c r="J313" i="40"/>
  <c r="E313" i="40"/>
  <c r="J992" i="40"/>
  <c r="E992" i="40"/>
  <c r="J540" i="40"/>
  <c r="E540" i="40"/>
  <c r="J965" i="40"/>
  <c r="E965" i="40"/>
  <c r="J477" i="40"/>
  <c r="E477" i="40"/>
  <c r="J243" i="40"/>
  <c r="E243" i="40"/>
  <c r="J516" i="40"/>
  <c r="E516" i="40"/>
  <c r="J987" i="40"/>
  <c r="E987" i="40"/>
  <c r="J600" i="40"/>
  <c r="E600" i="40"/>
  <c r="J330" i="40"/>
  <c r="E330" i="40"/>
  <c r="J792" i="40"/>
  <c r="E792" i="40"/>
  <c r="J183" i="40"/>
  <c r="E183" i="40"/>
  <c r="J613" i="40"/>
  <c r="E613" i="40"/>
  <c r="J10" i="40"/>
  <c r="E10" i="40"/>
  <c r="J865" i="40"/>
  <c r="E865" i="40"/>
  <c r="J381" i="40"/>
  <c r="E381" i="40"/>
  <c r="J366" i="40"/>
  <c r="E366" i="40"/>
  <c r="J784" i="40"/>
  <c r="E784" i="40"/>
  <c r="J77" i="40"/>
  <c r="E77" i="40"/>
  <c r="J61" i="40"/>
  <c r="E61" i="40"/>
  <c r="J222" i="40"/>
  <c r="E222" i="40"/>
  <c r="J997" i="40"/>
  <c r="E997" i="40"/>
  <c r="J283" i="40"/>
  <c r="E283" i="40"/>
  <c r="J612" i="40"/>
  <c r="E612" i="40"/>
  <c r="J857" i="40"/>
  <c r="E857" i="40"/>
  <c r="J988" i="40"/>
  <c r="E988" i="40"/>
  <c r="J810" i="40"/>
  <c r="E810" i="40"/>
  <c r="J28" i="40"/>
  <c r="E28" i="40"/>
  <c r="J427" i="40"/>
  <c r="E427" i="40"/>
  <c r="J461" i="40"/>
  <c r="E461" i="40"/>
  <c r="J66" i="40"/>
  <c r="E66" i="40"/>
  <c r="J451" i="40"/>
  <c r="E451" i="40"/>
  <c r="J878" i="40"/>
  <c r="E878" i="40"/>
  <c r="J173" i="40"/>
  <c r="E173" i="40"/>
  <c r="J653" i="40"/>
  <c r="E653" i="40"/>
  <c r="J395" i="40"/>
  <c r="E395" i="40"/>
  <c r="J414" i="40"/>
  <c r="E414" i="40"/>
  <c r="J667" i="40"/>
  <c r="E667" i="40"/>
  <c r="J793" i="40"/>
  <c r="E793" i="40"/>
  <c r="J437" i="40"/>
  <c r="E437" i="40"/>
  <c r="J772" i="40"/>
  <c r="E772" i="40"/>
  <c r="J674" i="40"/>
  <c r="E674" i="40"/>
  <c r="J363" i="40"/>
  <c r="E363" i="40"/>
  <c r="J929" i="40"/>
  <c r="E929" i="40"/>
  <c r="J26" i="40"/>
  <c r="E26" i="40"/>
  <c r="J640" i="40"/>
  <c r="E640" i="40"/>
  <c r="J58" i="40"/>
  <c r="E58" i="40"/>
  <c r="J216" i="40"/>
  <c r="E216" i="40"/>
  <c r="J111" i="40"/>
  <c r="E111" i="40"/>
  <c r="J371" i="40"/>
  <c r="E371" i="40"/>
  <c r="J490" i="40"/>
  <c r="E490" i="40"/>
  <c r="J374" i="40"/>
  <c r="E374" i="40"/>
  <c r="J774" i="40"/>
  <c r="E774" i="40"/>
  <c r="J468" i="40"/>
  <c r="E468" i="40"/>
  <c r="J618" i="40"/>
  <c r="E618" i="40"/>
  <c r="J568" i="40"/>
  <c r="E568" i="40"/>
  <c r="J73" i="40"/>
  <c r="E73" i="40"/>
  <c r="J488" i="40"/>
  <c r="E488" i="40"/>
  <c r="J65" i="40"/>
  <c r="E65" i="40"/>
  <c r="J114" i="40"/>
  <c r="E114" i="40"/>
  <c r="J906" i="40"/>
  <c r="E906" i="40"/>
  <c r="J176" i="40"/>
  <c r="E176" i="40"/>
  <c r="J331" i="40"/>
  <c r="E331" i="40"/>
  <c r="J464" i="40"/>
  <c r="E464" i="40"/>
  <c r="J449" i="40"/>
  <c r="E449" i="40"/>
  <c r="J104" i="40"/>
  <c r="E104" i="40"/>
  <c r="J597" i="40"/>
  <c r="E597" i="40"/>
  <c r="J738" i="40"/>
  <c r="E738" i="40"/>
  <c r="J845" i="40"/>
  <c r="E845" i="40"/>
  <c r="J911" i="40"/>
  <c r="E911" i="40"/>
  <c r="J275" i="40"/>
  <c r="E275" i="40"/>
  <c r="J689" i="40"/>
  <c r="E689" i="40"/>
  <c r="J12" i="40"/>
  <c r="E12" i="40"/>
  <c r="J37" i="40"/>
  <c r="E37" i="40"/>
  <c r="J890" i="40"/>
  <c r="E890" i="40"/>
  <c r="J100" i="40"/>
  <c r="E100" i="40"/>
  <c r="J666" i="40"/>
  <c r="E666" i="40"/>
  <c r="J630" i="40"/>
  <c r="E630" i="40"/>
  <c r="J239" i="40"/>
  <c r="E239" i="40"/>
  <c r="J181" i="40"/>
  <c r="E181" i="40"/>
  <c r="Q7" i="3"/>
  <c r="R7" i="3"/>
  <c r="S7" i="3"/>
  <c r="T7" i="3"/>
  <c r="U7" i="3"/>
  <c r="P7" i="3"/>
  <c r="J7" i="3"/>
  <c r="K7" i="3"/>
  <c r="L7" i="3"/>
  <c r="M7" i="3"/>
  <c r="N7" i="3"/>
  <c r="I7" i="3"/>
  <c r="J212" i="38"/>
  <c r="E212" i="38"/>
  <c r="J798" i="38"/>
  <c r="E798" i="38"/>
  <c r="J1000" i="38"/>
  <c r="E1000" i="38"/>
  <c r="J570" i="38"/>
  <c r="E570" i="38"/>
  <c r="J939" i="38"/>
  <c r="E939" i="38"/>
  <c r="J578" i="38"/>
  <c r="E578" i="38"/>
  <c r="J6" i="38"/>
  <c r="E6" i="38"/>
  <c r="J571" i="38"/>
  <c r="E571" i="38"/>
  <c r="J721" i="38"/>
  <c r="E721" i="38"/>
  <c r="J576" i="38"/>
  <c r="E576" i="38"/>
  <c r="J773" i="38"/>
  <c r="E773" i="38"/>
  <c r="J334" i="38"/>
  <c r="E334" i="38"/>
  <c r="J706" i="38"/>
  <c r="E706" i="38"/>
  <c r="J892" i="38"/>
  <c r="E892" i="38"/>
  <c r="J703" i="38"/>
  <c r="E703" i="38"/>
  <c r="J700" i="38"/>
  <c r="E700" i="38"/>
  <c r="J573" i="38"/>
  <c r="E573" i="38"/>
  <c r="J786" i="38"/>
  <c r="E786" i="38"/>
  <c r="J421" i="38"/>
  <c r="E421" i="38"/>
  <c r="J894" i="38"/>
  <c r="E894" i="38"/>
  <c r="J584" i="38"/>
  <c r="E584" i="38"/>
  <c r="J681" i="38"/>
  <c r="E681" i="38"/>
  <c r="J569" i="38"/>
  <c r="E569" i="38"/>
  <c r="J446" i="38"/>
  <c r="E446" i="38"/>
  <c r="J81" i="38"/>
  <c r="E81" i="38"/>
  <c r="J534" i="38"/>
  <c r="E534" i="38"/>
  <c r="J881" i="38"/>
  <c r="E881" i="38"/>
  <c r="J751" i="38"/>
  <c r="E751" i="38"/>
  <c r="J551" i="38"/>
  <c r="E551" i="38"/>
  <c r="J515" i="38"/>
  <c r="E515" i="38"/>
  <c r="J475" i="38"/>
  <c r="E475" i="38"/>
  <c r="J361" i="38"/>
  <c r="E361" i="38"/>
  <c r="J191" i="38"/>
  <c r="E191" i="38"/>
  <c r="J378" i="38"/>
  <c r="E378" i="38"/>
  <c r="J163" i="38"/>
  <c r="E163" i="38"/>
  <c r="J474" i="38"/>
  <c r="E474" i="38"/>
  <c r="J771" i="38"/>
  <c r="E771" i="38"/>
  <c r="J689" i="38"/>
  <c r="E689" i="38"/>
  <c r="J16" i="38"/>
  <c r="E16" i="38"/>
  <c r="J653" i="38"/>
  <c r="E653" i="38"/>
  <c r="J682" i="38"/>
  <c r="E682" i="38"/>
  <c r="J877" i="38"/>
  <c r="E877" i="38"/>
  <c r="J587" i="38"/>
  <c r="E587" i="38"/>
  <c r="J886" i="38"/>
  <c r="E886" i="38"/>
  <c r="J635" i="38"/>
  <c r="E635" i="38"/>
  <c r="J668" i="38"/>
  <c r="E668" i="38"/>
  <c r="J942" i="38"/>
  <c r="E942" i="38"/>
  <c r="J439" i="38"/>
  <c r="E439" i="38"/>
  <c r="J523" i="38"/>
  <c r="E523" i="38"/>
  <c r="J497" i="38"/>
  <c r="E497" i="38"/>
  <c r="J983" i="38"/>
  <c r="E983" i="38"/>
  <c r="J527" i="38"/>
  <c r="E527" i="38"/>
  <c r="J365" i="38"/>
  <c r="E365" i="38"/>
  <c r="J605" i="38"/>
  <c r="E605" i="38"/>
  <c r="J990" i="38"/>
  <c r="E990" i="38"/>
  <c r="J323" i="38"/>
  <c r="E323" i="38"/>
  <c r="J293" i="38"/>
  <c r="E293" i="38"/>
  <c r="J595" i="38"/>
  <c r="E595" i="38"/>
  <c r="J627" i="38"/>
  <c r="E627" i="38"/>
  <c r="J819" i="38"/>
  <c r="E819" i="38"/>
  <c r="J913" i="38"/>
  <c r="E913" i="38"/>
  <c r="J117" i="38"/>
  <c r="E117" i="38"/>
  <c r="J179" i="38"/>
  <c r="E179" i="38"/>
  <c r="J134" i="38"/>
  <c r="E134" i="38"/>
  <c r="J749" i="38"/>
  <c r="E749" i="38"/>
  <c r="J953" i="38"/>
  <c r="E953" i="38"/>
  <c r="J140" i="38"/>
  <c r="E140" i="38"/>
  <c r="J164" i="38"/>
  <c r="E164" i="38"/>
  <c r="J978" i="38"/>
  <c r="E978" i="38"/>
  <c r="J360" i="38"/>
  <c r="E360" i="38"/>
  <c r="J774" i="38"/>
  <c r="E774" i="38"/>
  <c r="J385" i="38"/>
  <c r="E385" i="38"/>
  <c r="J29" i="38"/>
  <c r="E29" i="38"/>
  <c r="J625" i="38"/>
  <c r="E625" i="38"/>
  <c r="J431" i="38"/>
  <c r="E431" i="38"/>
  <c r="J395" i="38"/>
  <c r="E395" i="38"/>
  <c r="J10" i="38"/>
  <c r="E10" i="38"/>
  <c r="J306" i="38"/>
  <c r="E306" i="38"/>
  <c r="J239" i="38"/>
  <c r="E239" i="38"/>
  <c r="J112" i="38"/>
  <c r="E112" i="38"/>
  <c r="J473" i="38"/>
  <c r="E473" i="38"/>
  <c r="J379" i="38"/>
  <c r="E379" i="38"/>
  <c r="J130" i="38"/>
  <c r="E130" i="38"/>
  <c r="J339" i="38"/>
  <c r="E339" i="38"/>
  <c r="J906" i="38"/>
  <c r="E906" i="38"/>
  <c r="J968" i="38"/>
  <c r="E968" i="38"/>
  <c r="J799" i="38"/>
  <c r="E799" i="38"/>
  <c r="J841" i="38"/>
  <c r="E841" i="38"/>
  <c r="J601" i="38"/>
  <c r="E601" i="38"/>
  <c r="J731" i="38"/>
  <c r="E731" i="38"/>
  <c r="J522" i="38"/>
  <c r="E522" i="38"/>
  <c r="J797" i="38"/>
  <c r="E797" i="38"/>
  <c r="J791" i="38"/>
  <c r="E791" i="38"/>
  <c r="J333" i="38"/>
  <c r="E333" i="38"/>
  <c r="J284" i="38"/>
  <c r="E284" i="38"/>
  <c r="J961" i="38"/>
  <c r="E961" i="38"/>
  <c r="J987" i="38"/>
  <c r="E987" i="38"/>
  <c r="J741" i="38"/>
  <c r="E741" i="38"/>
  <c r="J184" i="38"/>
  <c r="E184" i="38"/>
  <c r="J866" i="38"/>
  <c r="E866" i="38"/>
  <c r="J274" i="38"/>
  <c r="E274" i="38"/>
  <c r="J965" i="38"/>
  <c r="E965" i="38"/>
  <c r="J170" i="38"/>
  <c r="E170" i="38"/>
  <c r="J511" i="38"/>
  <c r="E511" i="38"/>
  <c r="J806" i="38"/>
  <c r="E806" i="38"/>
  <c r="J861" i="38"/>
  <c r="E861" i="38"/>
  <c r="J759" i="38"/>
  <c r="E759" i="38"/>
  <c r="J772" i="38"/>
  <c r="E772" i="38"/>
  <c r="J888" i="38"/>
  <c r="E888" i="38"/>
  <c r="J432" i="38"/>
  <c r="E432" i="38"/>
  <c r="J196" i="38"/>
  <c r="E196" i="38"/>
  <c r="J924" i="38"/>
  <c r="E924" i="38"/>
  <c r="J433" i="38"/>
  <c r="E433" i="38"/>
  <c r="J826" i="38"/>
  <c r="E826" i="38"/>
  <c r="J739" i="38"/>
  <c r="E739" i="38"/>
  <c r="J294" i="38"/>
  <c r="E294" i="38"/>
  <c r="J602" i="38"/>
  <c r="E602" i="38"/>
  <c r="J320" i="38"/>
  <c r="E320" i="38"/>
  <c r="J273" i="38"/>
  <c r="E273" i="38"/>
  <c r="J462" i="38"/>
  <c r="E462" i="38"/>
  <c r="J220" i="38"/>
  <c r="E220" i="38"/>
  <c r="J676" i="38"/>
  <c r="E676" i="38"/>
  <c r="J833" i="38"/>
  <c r="E833" i="38"/>
  <c r="J200" i="38"/>
  <c r="E200" i="38"/>
  <c r="J944" i="38"/>
  <c r="E944" i="38"/>
  <c r="J17" i="38"/>
  <c r="E17" i="38"/>
  <c r="J207" i="38"/>
  <c r="E207" i="38"/>
  <c r="J443" i="38"/>
  <c r="E443" i="38"/>
  <c r="J613" i="38"/>
  <c r="E613" i="38"/>
  <c r="J270" i="38"/>
  <c r="E270" i="38"/>
  <c r="J151" i="38"/>
  <c r="E151" i="38"/>
  <c r="J699" i="38"/>
  <c r="E699" i="38"/>
  <c r="J149" i="38"/>
  <c r="E149" i="38"/>
  <c r="J500" i="38"/>
  <c r="E500" i="38"/>
  <c r="J541" i="38"/>
  <c r="E541" i="38"/>
  <c r="J998" i="38"/>
  <c r="E998" i="38"/>
  <c r="J28" i="38"/>
  <c r="E28" i="38"/>
  <c r="J107" i="38"/>
  <c r="E107" i="38"/>
  <c r="J295" i="38"/>
  <c r="E295" i="38"/>
  <c r="J95" i="38"/>
  <c r="E95" i="38"/>
  <c r="J359" i="38"/>
  <c r="E359" i="38"/>
  <c r="J891" i="38"/>
  <c r="E891" i="38"/>
  <c r="J661" i="38"/>
  <c r="E661" i="38"/>
  <c r="J507" i="38"/>
  <c r="E507" i="38"/>
  <c r="J289" i="38"/>
  <c r="E289" i="38"/>
  <c r="J640" i="38"/>
  <c r="E640" i="38"/>
  <c r="J40" i="38"/>
  <c r="E40" i="38"/>
  <c r="J588" i="38"/>
  <c r="E588" i="38"/>
  <c r="J108" i="38"/>
  <c r="E108" i="38"/>
  <c r="J687" i="38"/>
  <c r="E687" i="38"/>
  <c r="J854" i="38"/>
  <c r="E854" i="38"/>
  <c r="J845" i="38"/>
  <c r="E845" i="38"/>
  <c r="J496" i="38"/>
  <c r="E496" i="38"/>
  <c r="J568" i="38"/>
  <c r="E568" i="38"/>
  <c r="J278" i="38"/>
  <c r="E278" i="38"/>
  <c r="J126" i="38"/>
  <c r="E126" i="38"/>
  <c r="J166" i="38"/>
  <c r="E166" i="38"/>
  <c r="J344" i="38"/>
  <c r="E344" i="38"/>
  <c r="J354" i="38"/>
  <c r="E354" i="38"/>
  <c r="J202" i="38"/>
  <c r="E202" i="38"/>
  <c r="J128" i="38"/>
  <c r="E128" i="38"/>
  <c r="J59" i="38"/>
  <c r="E59" i="38"/>
  <c r="J223" i="38"/>
  <c r="E223" i="38"/>
  <c r="J94" i="38"/>
  <c r="E94" i="38"/>
  <c r="J567" i="38"/>
  <c r="E567" i="38"/>
  <c r="J817" i="38"/>
  <c r="E817" i="38"/>
  <c r="J193" i="38"/>
  <c r="E193" i="38"/>
  <c r="J645" i="38"/>
  <c r="E645" i="38"/>
  <c r="J750" i="38"/>
  <c r="E750" i="38"/>
  <c r="J931" i="38"/>
  <c r="E931" i="38"/>
  <c r="J519" i="38"/>
  <c r="E519" i="38"/>
  <c r="J408" i="38"/>
  <c r="E408" i="38"/>
  <c r="J529" i="38"/>
  <c r="E529" i="38"/>
  <c r="J48" i="38"/>
  <c r="E48" i="38"/>
  <c r="J229" i="38"/>
  <c r="E229" i="38"/>
  <c r="J24" i="38"/>
  <c r="E24" i="38"/>
  <c r="J307" i="38"/>
  <c r="E307" i="38"/>
  <c r="J583" i="38"/>
  <c r="E583" i="38"/>
  <c r="J147" i="38"/>
  <c r="E147" i="38"/>
  <c r="J346" i="38"/>
  <c r="E346" i="38"/>
  <c r="J727" i="38"/>
  <c r="E727" i="38"/>
  <c r="J109" i="38"/>
  <c r="E109" i="38"/>
  <c r="J394" i="38"/>
  <c r="E394" i="38"/>
  <c r="J35" i="38"/>
  <c r="E35" i="38"/>
  <c r="J609" i="38"/>
  <c r="E609" i="38"/>
  <c r="J292" i="38"/>
  <c r="E292" i="38"/>
  <c r="J701" i="38"/>
  <c r="E701" i="38"/>
  <c r="J266" i="38"/>
  <c r="E266" i="38"/>
  <c r="J25" i="38"/>
  <c r="E25" i="38"/>
  <c r="J949" i="38"/>
  <c r="E949" i="38"/>
  <c r="J966" i="38"/>
  <c r="E966" i="38"/>
  <c r="J604" i="38"/>
  <c r="E604" i="38"/>
  <c r="J297" i="38"/>
  <c r="E297" i="38"/>
  <c r="J895" i="38"/>
  <c r="E895" i="38"/>
  <c r="J133" i="38"/>
  <c r="E133" i="38"/>
  <c r="J240" i="38"/>
  <c r="E240" i="38"/>
  <c r="J596" i="38"/>
  <c r="E596" i="38"/>
  <c r="J69" i="38"/>
  <c r="E69" i="38"/>
  <c r="J871" i="38"/>
  <c r="E871" i="38"/>
  <c r="J768" i="38"/>
  <c r="E768" i="38"/>
  <c r="J47" i="38"/>
  <c r="E47" i="38"/>
  <c r="J80" i="38"/>
  <c r="E80" i="38"/>
  <c r="J623" i="38"/>
  <c r="E623" i="38"/>
  <c r="J177" i="38"/>
  <c r="E177" i="38"/>
  <c r="J564" i="38"/>
  <c r="E564" i="38"/>
  <c r="J853" i="38"/>
  <c r="E853" i="38"/>
  <c r="J662" i="38"/>
  <c r="E662" i="38"/>
  <c r="J410" i="38"/>
  <c r="E410" i="38"/>
  <c r="J55" i="38"/>
  <c r="E55" i="38"/>
  <c r="J38" i="38"/>
  <c r="E38" i="38"/>
  <c r="J340" i="38"/>
  <c r="E340" i="38"/>
  <c r="J875" i="38"/>
  <c r="E875" i="38"/>
  <c r="J401" i="38"/>
  <c r="E401" i="38"/>
  <c r="J175" i="38"/>
  <c r="E175" i="38"/>
  <c r="J943" i="38"/>
  <c r="E943" i="38"/>
  <c r="J593" i="38"/>
  <c r="E593" i="38"/>
  <c r="J96" i="38"/>
  <c r="E96" i="38"/>
  <c r="J208" i="38"/>
  <c r="E208" i="38"/>
  <c r="J532" i="38"/>
  <c r="E532" i="38"/>
  <c r="J461" i="38"/>
  <c r="E461" i="38"/>
  <c r="J941" i="38"/>
  <c r="E941" i="38"/>
  <c r="J413" i="38"/>
  <c r="E413" i="38"/>
  <c r="J936" i="38"/>
  <c r="E936" i="38"/>
  <c r="J718" i="38"/>
  <c r="E718" i="38"/>
  <c r="J115" i="38"/>
  <c r="E115" i="38"/>
  <c r="J586" i="38"/>
  <c r="E586" i="38"/>
  <c r="J296" i="38"/>
  <c r="E296" i="38"/>
  <c r="J430" i="38"/>
  <c r="E430" i="38"/>
  <c r="J447" i="38"/>
  <c r="E447" i="38"/>
  <c r="J389" i="38"/>
  <c r="E389" i="38"/>
  <c r="J818" i="38"/>
  <c r="E818" i="38"/>
  <c r="J717" i="38"/>
  <c r="E717" i="38"/>
  <c r="J526" i="38"/>
  <c r="E526" i="38"/>
  <c r="J787" i="38"/>
  <c r="E787" i="38"/>
  <c r="J994" i="38"/>
  <c r="E994" i="38"/>
  <c r="J455" i="38"/>
  <c r="E455" i="38"/>
  <c r="J665" i="38"/>
  <c r="E665" i="38"/>
  <c r="J45" i="38"/>
  <c r="E45" i="38"/>
  <c r="J50" i="38"/>
  <c r="E50" i="38"/>
  <c r="J777" i="38"/>
  <c r="E777" i="38"/>
  <c r="J392" i="38"/>
  <c r="E392" i="38"/>
  <c r="J548" i="38"/>
  <c r="E548" i="38"/>
  <c r="J779" i="38"/>
  <c r="E779" i="38"/>
  <c r="J901" i="38"/>
  <c r="E901" i="38"/>
  <c r="J492" i="38"/>
  <c r="E492" i="38"/>
  <c r="J712" i="38"/>
  <c r="E712" i="38"/>
  <c r="J619" i="38"/>
  <c r="E619" i="38"/>
  <c r="J531" i="38"/>
  <c r="E531" i="38"/>
  <c r="J325" i="38"/>
  <c r="E325" i="38"/>
  <c r="J214" i="38"/>
  <c r="E214" i="38"/>
  <c r="J758" i="38"/>
  <c r="E758" i="38"/>
  <c r="J633" i="38"/>
  <c r="E633" i="38"/>
  <c r="J238" i="38"/>
  <c r="E238" i="38"/>
  <c r="J874" i="38"/>
  <c r="E874" i="38"/>
  <c r="J425" i="38"/>
  <c r="E425" i="38"/>
  <c r="J490" i="38"/>
  <c r="E490" i="38"/>
  <c r="J999" i="38"/>
  <c r="E999" i="38"/>
  <c r="J397" i="38"/>
  <c r="E397" i="38"/>
  <c r="J539" i="38"/>
  <c r="E539" i="38"/>
  <c r="J828" i="38"/>
  <c r="E828" i="38"/>
  <c r="J485" i="38"/>
  <c r="E485" i="38"/>
  <c r="J537" i="38"/>
  <c r="E537" i="38"/>
  <c r="J303" i="38"/>
  <c r="E303" i="38"/>
  <c r="J715" i="38"/>
  <c r="E715" i="38"/>
  <c r="J324" i="38"/>
  <c r="E324" i="38"/>
  <c r="J620" i="38"/>
  <c r="E620" i="38"/>
  <c r="J664" i="38"/>
  <c r="E664" i="38"/>
  <c r="J118" i="38"/>
  <c r="E118" i="38"/>
  <c r="J764" i="38"/>
  <c r="E764" i="38"/>
  <c r="J795" i="38"/>
  <c r="E795" i="38"/>
  <c r="J419" i="38"/>
  <c r="E419" i="38"/>
  <c r="J673" i="38"/>
  <c r="E673" i="38"/>
  <c r="J393" i="38"/>
  <c r="E393" i="38"/>
  <c r="J540" i="38"/>
  <c r="E540" i="38"/>
  <c r="J962" i="38"/>
  <c r="E962" i="38"/>
  <c r="J685" i="38"/>
  <c r="E685" i="38"/>
  <c r="J211" i="38"/>
  <c r="E211" i="38"/>
  <c r="J153" i="38"/>
  <c r="E153" i="38"/>
  <c r="J459" i="38"/>
  <c r="E459" i="38"/>
  <c r="J116" i="38"/>
  <c r="E116" i="38"/>
  <c r="J509" i="38"/>
  <c r="E509" i="38"/>
  <c r="J969" i="38"/>
  <c r="E969" i="38"/>
  <c r="J152" i="38"/>
  <c r="E152" i="38"/>
  <c r="J732" i="38"/>
  <c r="E732" i="38"/>
  <c r="J910" i="38"/>
  <c r="E910" i="38"/>
  <c r="J820" i="38"/>
  <c r="E820" i="38"/>
  <c r="J190" i="38"/>
  <c r="E190" i="38"/>
  <c r="J254" i="38"/>
  <c r="E254" i="38"/>
  <c r="J480" i="38"/>
  <c r="E480" i="38"/>
  <c r="J246" i="38"/>
  <c r="E246" i="38"/>
  <c r="J377" i="38"/>
  <c r="E377" i="38"/>
  <c r="J400" i="38"/>
  <c r="E400" i="38"/>
  <c r="J13" i="38"/>
  <c r="E13" i="38"/>
  <c r="J730" i="38"/>
  <c r="E730" i="38"/>
  <c r="J554" i="38"/>
  <c r="E554" i="38"/>
  <c r="J829" i="38"/>
  <c r="E829" i="38"/>
  <c r="J863" i="38"/>
  <c r="E863" i="38"/>
  <c r="J173" i="38"/>
  <c r="E173" i="38"/>
  <c r="J975" i="38"/>
  <c r="E975" i="38"/>
  <c r="J862" i="38"/>
  <c r="E862" i="38"/>
  <c r="J955" i="38"/>
  <c r="E955" i="38"/>
  <c r="J440" i="38"/>
  <c r="E440" i="38"/>
  <c r="J599" i="38"/>
  <c r="E599" i="38"/>
  <c r="J811" i="38"/>
  <c r="E811" i="38"/>
  <c r="J402" i="38"/>
  <c r="E402" i="38"/>
  <c r="J132" i="38"/>
  <c r="E132" i="38"/>
  <c r="J508" i="38"/>
  <c r="E508" i="38"/>
  <c r="J793" i="38"/>
  <c r="E793" i="38"/>
  <c r="J308" i="38"/>
  <c r="E308" i="38"/>
  <c r="J171" i="38"/>
  <c r="E171" i="38"/>
  <c r="J651" i="38"/>
  <c r="E651" i="38"/>
  <c r="J314" i="38"/>
  <c r="E314" i="38"/>
  <c r="J993" i="38"/>
  <c r="E993" i="38"/>
  <c r="J23" i="38"/>
  <c r="E23" i="38"/>
  <c r="J565" i="38"/>
  <c r="E565" i="38"/>
  <c r="J103" i="38"/>
  <c r="E103" i="38"/>
  <c r="J244" i="38"/>
  <c r="E244" i="38"/>
  <c r="J342" i="38"/>
  <c r="E342" i="38"/>
  <c r="J707" i="38"/>
  <c r="E707" i="38"/>
  <c r="J137" i="38"/>
  <c r="E137" i="38"/>
  <c r="J245" i="38"/>
  <c r="E245" i="38"/>
  <c r="J89" i="38"/>
  <c r="E89" i="38"/>
  <c r="J899" i="38"/>
  <c r="E899" i="38"/>
  <c r="J350" i="38"/>
  <c r="E350" i="38"/>
  <c r="J617" i="38"/>
  <c r="E617" i="38"/>
  <c r="J984" i="38"/>
  <c r="E984" i="38"/>
  <c r="J869" i="38"/>
  <c r="E869" i="38"/>
  <c r="J409" i="38"/>
  <c r="E409" i="38"/>
  <c r="J466" i="38"/>
  <c r="E466" i="38"/>
  <c r="J434" i="38"/>
  <c r="E434" i="38"/>
  <c r="J510" i="38"/>
  <c r="E510" i="38"/>
  <c r="J577" i="38"/>
  <c r="E577" i="38"/>
  <c r="J933" i="38"/>
  <c r="E933" i="38"/>
  <c r="J364" i="38"/>
  <c r="E364" i="38"/>
  <c r="J738" i="38"/>
  <c r="E738" i="38"/>
  <c r="J608" i="38"/>
  <c r="E608" i="38"/>
  <c r="J530" i="38"/>
  <c r="E530" i="38"/>
  <c r="J49" i="38"/>
  <c r="E49" i="38"/>
  <c r="J478" i="38"/>
  <c r="E478" i="38"/>
  <c r="J174" i="38"/>
  <c r="E174" i="38"/>
  <c r="J411" i="38"/>
  <c r="E411" i="38"/>
  <c r="J902" i="38"/>
  <c r="E902" i="38"/>
  <c r="J926" i="38"/>
  <c r="E926" i="38"/>
  <c r="J555" i="38"/>
  <c r="E555" i="38"/>
  <c r="J755" i="38"/>
  <c r="E755" i="38"/>
  <c r="J740" i="38"/>
  <c r="E740" i="38"/>
  <c r="J782" i="38"/>
  <c r="E782" i="38"/>
  <c r="J629" i="38"/>
  <c r="E629" i="38"/>
  <c r="J925" i="38"/>
  <c r="E925" i="38"/>
  <c r="J812" i="38"/>
  <c r="E812" i="38"/>
  <c r="J154" i="38"/>
  <c r="E154" i="38"/>
  <c r="J143" i="38"/>
  <c r="E143" i="38"/>
  <c r="J822" i="38"/>
  <c r="E822" i="38"/>
  <c r="J125" i="38"/>
  <c r="E125" i="38"/>
  <c r="J547" i="38"/>
  <c r="E547" i="38"/>
  <c r="J382" i="38"/>
  <c r="E382" i="38"/>
  <c r="J914" i="38"/>
  <c r="E914" i="38"/>
  <c r="J760" i="38"/>
  <c r="E760" i="38"/>
  <c r="J552" i="38"/>
  <c r="E552" i="38"/>
  <c r="J695" i="38"/>
  <c r="E695" i="38"/>
  <c r="J471" i="38"/>
  <c r="E471" i="38"/>
  <c r="J21" i="38"/>
  <c r="E21" i="38"/>
  <c r="J792" i="38"/>
  <c r="E792" i="38"/>
  <c r="J281" i="38"/>
  <c r="E281" i="38"/>
  <c r="J848" i="38"/>
  <c r="E848" i="38"/>
  <c r="J269" i="38"/>
  <c r="E269" i="38"/>
  <c r="J992" i="38"/>
  <c r="E992" i="38"/>
  <c r="J982" i="38"/>
  <c r="E982" i="38"/>
  <c r="J835" i="38"/>
  <c r="E835" i="38"/>
  <c r="J102" i="38"/>
  <c r="E102" i="38"/>
  <c r="J224" i="38"/>
  <c r="E224" i="38"/>
  <c r="J209" i="38"/>
  <c r="E209" i="38"/>
  <c r="J36" i="38"/>
  <c r="E36" i="38"/>
  <c r="J889" i="38"/>
  <c r="E889" i="38"/>
  <c r="J222" i="38"/>
  <c r="E222" i="38"/>
  <c r="J22" i="38"/>
  <c r="E22" i="38"/>
  <c r="J312" i="38"/>
  <c r="E312" i="38"/>
  <c r="J416" i="38"/>
  <c r="E416" i="38"/>
  <c r="J429" i="38"/>
  <c r="E429" i="38"/>
  <c r="J947" i="38"/>
  <c r="E947" i="38"/>
  <c r="J488" i="38"/>
  <c r="E488" i="38"/>
  <c r="J603" i="38"/>
  <c r="E603" i="38"/>
  <c r="J71" i="38"/>
  <c r="E71" i="38"/>
  <c r="J802" i="38"/>
  <c r="E802" i="38"/>
  <c r="J622" i="38"/>
  <c r="E622" i="38"/>
  <c r="J610" i="38"/>
  <c r="E610" i="38"/>
  <c r="J77" i="38"/>
  <c r="E77" i="38"/>
  <c r="J282" i="38"/>
  <c r="E282" i="38"/>
  <c r="J332" i="38"/>
  <c r="E332" i="38"/>
  <c r="J483" i="38"/>
  <c r="E483" i="38"/>
  <c r="J671" i="38"/>
  <c r="E671" i="38"/>
  <c r="J157" i="38"/>
  <c r="E157" i="38"/>
  <c r="J579" i="38"/>
  <c r="E579" i="38"/>
  <c r="J762" i="38"/>
  <c r="E762" i="38"/>
  <c r="J663" i="38"/>
  <c r="E663" i="38"/>
  <c r="J280" i="38"/>
  <c r="E280" i="38"/>
  <c r="J879" i="38"/>
  <c r="E879" i="38"/>
  <c r="J636" i="38"/>
  <c r="E636" i="38"/>
  <c r="J736" i="38"/>
  <c r="E736" i="38"/>
  <c r="J521" i="38"/>
  <c r="E521" i="38"/>
  <c r="J146" i="38"/>
  <c r="E146" i="38"/>
  <c r="J445" i="38"/>
  <c r="E445" i="38"/>
  <c r="J264" i="38"/>
  <c r="E264" i="38"/>
  <c r="J160" i="38"/>
  <c r="E160" i="38"/>
  <c r="J582" i="38"/>
  <c r="E582" i="38"/>
  <c r="J404" i="38"/>
  <c r="E404" i="38"/>
  <c r="J283" i="38"/>
  <c r="E283" i="38"/>
  <c r="J714" i="38"/>
  <c r="E714" i="38"/>
  <c r="J560" i="38"/>
  <c r="E560" i="38"/>
  <c r="J734" i="38"/>
  <c r="E734" i="38"/>
  <c r="J176" i="38"/>
  <c r="E176" i="38"/>
  <c r="J68" i="38"/>
  <c r="E68" i="38"/>
  <c r="J131" i="38"/>
  <c r="E131" i="38"/>
  <c r="J690" i="38"/>
  <c r="E690" i="38"/>
  <c r="J242" i="38"/>
  <c r="E242" i="38"/>
  <c r="J973" i="38"/>
  <c r="E973" i="38"/>
  <c r="J649" i="38"/>
  <c r="E649" i="38"/>
  <c r="J407" i="38"/>
  <c r="E407" i="38"/>
  <c r="J373" i="38"/>
  <c r="E373" i="38"/>
  <c r="J838" i="38"/>
  <c r="E838" i="38"/>
  <c r="J155" i="38"/>
  <c r="E155" i="38"/>
  <c r="J517" i="38"/>
  <c r="E517" i="38"/>
  <c r="J550" i="38"/>
  <c r="E550" i="38"/>
  <c r="J452" i="38"/>
  <c r="E452" i="38"/>
  <c r="J476" i="38"/>
  <c r="E476" i="38"/>
  <c r="J195" i="38"/>
  <c r="E195" i="38"/>
  <c r="J503" i="38"/>
  <c r="E503" i="38"/>
  <c r="J484" i="38"/>
  <c r="E484" i="38"/>
  <c r="J618" i="38"/>
  <c r="E618" i="38"/>
  <c r="J513" i="38"/>
  <c r="E513" i="38"/>
  <c r="J458" i="38"/>
  <c r="E458" i="38"/>
  <c r="J827" i="38"/>
  <c r="E827" i="38"/>
  <c r="J923" i="38"/>
  <c r="E923" i="38"/>
  <c r="J843" i="38"/>
  <c r="E843" i="38"/>
  <c r="J842" i="38"/>
  <c r="E842" i="38"/>
  <c r="J310" i="38"/>
  <c r="E310" i="38"/>
  <c r="J75" i="38"/>
  <c r="E75" i="38"/>
  <c r="J783" i="38"/>
  <c r="E783" i="38"/>
  <c r="J765" i="38"/>
  <c r="E765" i="38"/>
  <c r="J746" i="38"/>
  <c r="E746" i="38"/>
  <c r="J252" i="38"/>
  <c r="E252" i="38"/>
  <c r="J192" i="38"/>
  <c r="E192" i="38"/>
  <c r="J708" i="38"/>
  <c r="E708" i="38"/>
  <c r="J591" i="38"/>
  <c r="E591" i="38"/>
  <c r="J313" i="38"/>
  <c r="E313" i="38"/>
  <c r="J61" i="38"/>
  <c r="E61" i="38"/>
  <c r="J572" i="38"/>
  <c r="E572" i="38"/>
  <c r="J321" i="38"/>
  <c r="E321" i="38"/>
  <c r="J315" i="38"/>
  <c r="E315" i="38"/>
  <c r="J148" i="38"/>
  <c r="E148" i="38"/>
  <c r="J735" i="38"/>
  <c r="E735" i="38"/>
  <c r="J412" i="38"/>
  <c r="E412" i="38"/>
  <c r="J989" i="38"/>
  <c r="E989" i="38"/>
  <c r="J420" i="38"/>
  <c r="E420" i="38"/>
  <c r="J524" i="38"/>
  <c r="E524" i="38"/>
  <c r="J182" i="38"/>
  <c r="E182" i="38"/>
  <c r="J201" i="38"/>
  <c r="E201" i="38"/>
  <c r="J979" i="38"/>
  <c r="E979" i="38"/>
  <c r="J581" i="38"/>
  <c r="E581" i="38"/>
  <c r="J331" i="38"/>
  <c r="E331" i="38"/>
  <c r="J263" i="38"/>
  <c r="E263" i="38"/>
  <c r="J172" i="38"/>
  <c r="E172" i="38"/>
  <c r="J326" i="38"/>
  <c r="E326" i="38"/>
  <c r="J417" i="38"/>
  <c r="E417" i="38"/>
  <c r="J156" i="38"/>
  <c r="E156" i="38"/>
  <c r="J178" i="38"/>
  <c r="E178" i="38"/>
  <c r="J611" i="38"/>
  <c r="E611" i="38"/>
  <c r="J788" i="38"/>
  <c r="E788" i="38"/>
  <c r="J330" i="38"/>
  <c r="E330" i="38"/>
  <c r="J884" i="38"/>
  <c r="E884" i="38"/>
  <c r="J449" i="38"/>
  <c r="E449" i="38"/>
  <c r="J801" i="38"/>
  <c r="E801" i="38"/>
  <c r="J761" i="38"/>
  <c r="E761" i="38"/>
  <c r="J876" i="38"/>
  <c r="E876" i="38"/>
  <c r="J250" i="38"/>
  <c r="E250" i="38"/>
  <c r="J997" i="38"/>
  <c r="E997" i="38"/>
  <c r="J908" i="38"/>
  <c r="E908" i="38"/>
  <c r="J545" i="38"/>
  <c r="E545" i="38"/>
  <c r="J381" i="38"/>
  <c r="E381" i="38"/>
  <c r="J598" i="38"/>
  <c r="E598" i="38"/>
  <c r="J723" i="38"/>
  <c r="E723" i="38"/>
  <c r="J754" i="38"/>
  <c r="E754" i="38"/>
  <c r="J329" i="38"/>
  <c r="E329" i="38"/>
  <c r="J396" i="38"/>
  <c r="E396" i="38"/>
  <c r="J958" i="38"/>
  <c r="E958" i="38"/>
  <c r="J805" i="38"/>
  <c r="E805" i="38"/>
  <c r="J62" i="38"/>
  <c r="E62" i="38"/>
  <c r="J814" i="38"/>
  <c r="E814" i="38"/>
  <c r="J453" i="38"/>
  <c r="E453" i="38"/>
  <c r="J91" i="38"/>
  <c r="E91" i="38"/>
  <c r="J64" i="38"/>
  <c r="E64" i="38"/>
  <c r="J637" i="38"/>
  <c r="E637" i="38"/>
  <c r="J859" i="38"/>
  <c r="E859" i="38"/>
  <c r="J857" i="38"/>
  <c r="E857" i="38"/>
  <c r="J318" i="38"/>
  <c r="E318" i="38"/>
  <c r="J383" i="38"/>
  <c r="E383" i="38"/>
  <c r="J543" i="38"/>
  <c r="E543" i="38"/>
  <c r="J335" i="38"/>
  <c r="E335" i="38"/>
  <c r="J878" i="38"/>
  <c r="E878" i="38"/>
  <c r="J44" i="38"/>
  <c r="E44" i="38"/>
  <c r="J654" i="38"/>
  <c r="E654" i="38"/>
  <c r="J940" i="38"/>
  <c r="E940" i="38"/>
  <c r="J181" i="38"/>
  <c r="E181" i="38"/>
  <c r="J666" i="38"/>
  <c r="E666" i="38"/>
  <c r="J468" i="38"/>
  <c r="E468" i="38"/>
  <c r="J398" i="38"/>
  <c r="E398" i="38"/>
  <c r="J831" i="38"/>
  <c r="E831" i="38"/>
  <c r="J525" i="38"/>
  <c r="E525" i="38"/>
  <c r="J597" i="38"/>
  <c r="E597" i="38"/>
  <c r="J470" i="38"/>
  <c r="E470" i="38"/>
  <c r="J660" i="38"/>
  <c r="E660" i="38"/>
  <c r="J355" i="38"/>
  <c r="E355" i="38"/>
  <c r="J932" i="38"/>
  <c r="E932" i="38"/>
  <c r="J268" i="38"/>
  <c r="E268" i="38"/>
  <c r="J909" i="38"/>
  <c r="E909" i="38"/>
  <c r="J97" i="38"/>
  <c r="E97" i="38"/>
  <c r="J988" i="38"/>
  <c r="E988" i="38"/>
  <c r="J775" i="38"/>
  <c r="E775" i="38"/>
  <c r="J390" i="38"/>
  <c r="E390" i="38"/>
  <c r="J858" i="38"/>
  <c r="E858" i="38"/>
  <c r="J345" i="38"/>
  <c r="E345" i="38"/>
  <c r="J821" i="38"/>
  <c r="E821" i="38"/>
  <c r="J900" i="38"/>
  <c r="E900" i="38"/>
  <c r="J557" i="38"/>
  <c r="E557" i="38"/>
  <c r="J12" i="38"/>
  <c r="E12" i="38"/>
  <c r="J267" i="38"/>
  <c r="E267" i="38"/>
  <c r="J235" i="38"/>
  <c r="E235" i="38"/>
  <c r="J922" i="38"/>
  <c r="E922" i="38"/>
  <c r="J800" i="38"/>
  <c r="E800" i="38"/>
  <c r="J124" i="38"/>
  <c r="E124" i="38"/>
  <c r="J972" i="38"/>
  <c r="E972" i="38"/>
  <c r="J855" i="38"/>
  <c r="E855" i="38"/>
  <c r="J621" i="38"/>
  <c r="E621" i="38"/>
  <c r="J129" i="38"/>
  <c r="E129" i="38"/>
  <c r="J679" i="38"/>
  <c r="E679" i="38"/>
  <c r="J37" i="38"/>
  <c r="E37" i="38"/>
  <c r="J794" i="38"/>
  <c r="E794" i="38"/>
  <c r="J343" i="38"/>
  <c r="E343" i="38"/>
  <c r="J615" i="38"/>
  <c r="E615" i="38"/>
  <c r="J72" i="38"/>
  <c r="E72" i="38"/>
  <c r="J437" i="38"/>
  <c r="E437" i="38"/>
  <c r="J489" i="38"/>
  <c r="E489" i="38"/>
  <c r="J319" i="38"/>
  <c r="E319" i="38"/>
  <c r="J482" i="38"/>
  <c r="E482" i="38"/>
  <c r="J327" i="38"/>
  <c r="E327" i="38"/>
  <c r="J840" i="38"/>
  <c r="E840" i="38"/>
  <c r="J265" i="38"/>
  <c r="E265" i="38"/>
  <c r="J347" i="38"/>
  <c r="E347" i="38"/>
  <c r="J92" i="38"/>
  <c r="E92" i="38"/>
  <c r="J90" i="38"/>
  <c r="E90" i="38"/>
  <c r="J101" i="38"/>
  <c r="E101" i="38"/>
  <c r="J607" i="38"/>
  <c r="E607" i="38"/>
  <c r="J369" i="38"/>
  <c r="E369" i="38"/>
  <c r="J789" i="38"/>
  <c r="E789" i="38"/>
  <c r="J237" i="38"/>
  <c r="E237" i="38"/>
  <c r="J742" i="38"/>
  <c r="E742" i="38"/>
  <c r="J469" i="38"/>
  <c r="E469" i="38"/>
  <c r="J549" i="38"/>
  <c r="E549" i="38"/>
  <c r="J337" i="38"/>
  <c r="E337" i="38"/>
  <c r="J851" i="38"/>
  <c r="E851" i="38"/>
  <c r="J954" i="38"/>
  <c r="E954" i="38"/>
  <c r="J976" i="38"/>
  <c r="E976" i="38"/>
  <c r="J427" i="38"/>
  <c r="E427" i="38"/>
  <c r="J139" i="38"/>
  <c r="E139" i="38"/>
  <c r="J784" i="38"/>
  <c r="E784" i="38"/>
  <c r="J43" i="38"/>
  <c r="E43" i="38"/>
  <c r="J744" i="38"/>
  <c r="E744" i="38"/>
  <c r="J606" i="38"/>
  <c r="E606" i="38"/>
  <c r="J261" i="38"/>
  <c r="E261" i="38"/>
  <c r="J300" i="38"/>
  <c r="E300" i="38"/>
  <c r="J776" i="38"/>
  <c r="E776" i="38"/>
  <c r="J26" i="38"/>
  <c r="E26" i="38"/>
  <c r="J56" i="38"/>
  <c r="E56" i="38"/>
  <c r="J980" i="38"/>
  <c r="E980" i="38"/>
  <c r="J2" i="38"/>
  <c r="E2" i="38"/>
  <c r="J757" i="38"/>
  <c r="E757" i="38"/>
  <c r="J104" i="38"/>
  <c r="E104" i="38"/>
  <c r="J41" i="38"/>
  <c r="E41" i="38"/>
  <c r="J929" i="38"/>
  <c r="E929" i="38"/>
  <c r="J562" i="38"/>
  <c r="E562" i="38"/>
  <c r="J996" i="38"/>
  <c r="E996" i="38"/>
  <c r="J563" i="38"/>
  <c r="E563" i="38"/>
  <c r="J813" i="38"/>
  <c r="E813" i="38"/>
  <c r="J780" i="38"/>
  <c r="E780" i="38"/>
  <c r="J161" i="38"/>
  <c r="E161" i="38"/>
  <c r="J221" i="38"/>
  <c r="E221" i="38"/>
  <c r="J39" i="38"/>
  <c r="E39" i="38"/>
  <c r="J658" i="38"/>
  <c r="E658" i="38"/>
  <c r="J781" i="38"/>
  <c r="E781" i="38"/>
  <c r="J234" i="38"/>
  <c r="E234" i="38"/>
  <c r="J686" i="38"/>
  <c r="E686" i="38"/>
  <c r="J54" i="38"/>
  <c r="E54" i="38"/>
  <c r="J199" i="38"/>
  <c r="E199" i="38"/>
  <c r="J87" i="38"/>
  <c r="E87" i="38"/>
  <c r="J366" i="38"/>
  <c r="E366" i="38"/>
  <c r="J255" i="38"/>
  <c r="E255" i="38"/>
  <c r="J247" i="38"/>
  <c r="E247" i="38"/>
  <c r="J612" i="38"/>
  <c r="E612" i="38"/>
  <c r="J693" i="38"/>
  <c r="E693" i="38"/>
  <c r="J138" i="38"/>
  <c r="E138" i="38"/>
  <c r="J656" i="38"/>
  <c r="E656" i="38"/>
  <c r="J384" i="38"/>
  <c r="E384" i="38"/>
  <c r="J729" i="38"/>
  <c r="E729" i="38"/>
  <c r="J168" i="38"/>
  <c r="E168" i="38"/>
  <c r="J904" i="38"/>
  <c r="E904" i="38"/>
  <c r="J464" i="38"/>
  <c r="E464" i="38"/>
  <c r="J850" i="38"/>
  <c r="E850" i="38"/>
  <c r="J251" i="38"/>
  <c r="E251" i="38"/>
  <c r="J753" i="38"/>
  <c r="E753" i="38"/>
  <c r="J912" i="38"/>
  <c r="E912" i="38"/>
  <c r="J872" i="38"/>
  <c r="E872" i="38"/>
  <c r="J122" i="38"/>
  <c r="E122" i="38"/>
  <c r="J518" i="38"/>
  <c r="E518" i="38"/>
  <c r="J952" i="38"/>
  <c r="E952" i="38"/>
  <c r="J442" i="38"/>
  <c r="E442" i="38"/>
  <c r="J747" i="38"/>
  <c r="E747" i="38"/>
  <c r="J670" i="38"/>
  <c r="E670" i="38"/>
  <c r="J301" i="38"/>
  <c r="E301" i="38"/>
  <c r="J724" i="38"/>
  <c r="E724" i="38"/>
  <c r="J638" i="38"/>
  <c r="E638" i="38"/>
  <c r="J63" i="38"/>
  <c r="E63" i="38"/>
  <c r="J243" i="38"/>
  <c r="E243" i="38"/>
  <c r="J928" i="38"/>
  <c r="E928" i="38"/>
  <c r="J575" i="38"/>
  <c r="E575" i="38"/>
  <c r="J353" i="38"/>
  <c r="E353" i="38"/>
  <c r="J823" i="38"/>
  <c r="E823" i="38"/>
  <c r="J180" i="38"/>
  <c r="E180" i="38"/>
  <c r="J824" i="38"/>
  <c r="E824" i="38"/>
  <c r="J986" i="38"/>
  <c r="E986" i="38"/>
  <c r="J916" i="38"/>
  <c r="E916" i="38"/>
  <c r="J950" i="38"/>
  <c r="E950" i="38"/>
  <c r="J977" i="38"/>
  <c r="E977" i="38"/>
  <c r="J276" i="38"/>
  <c r="E276" i="38"/>
  <c r="J60" i="38"/>
  <c r="E60" i="38"/>
  <c r="J921" i="38"/>
  <c r="E921" i="38"/>
  <c r="J538" i="38"/>
  <c r="E538" i="38"/>
  <c r="J194" i="38"/>
  <c r="E194" i="38"/>
  <c r="J119" i="38"/>
  <c r="E119" i="38"/>
  <c r="J882" i="38"/>
  <c r="E882" i="38"/>
  <c r="J498" i="38"/>
  <c r="E498" i="38"/>
  <c r="J100" i="38"/>
  <c r="E100" i="38"/>
  <c r="J233" i="38"/>
  <c r="E233" i="38"/>
  <c r="J32" i="38"/>
  <c r="E32" i="38"/>
  <c r="J911" i="38"/>
  <c r="E911" i="38"/>
  <c r="J226" i="38"/>
  <c r="E226" i="38"/>
  <c r="J260" i="38"/>
  <c r="E260" i="38"/>
  <c r="J298" i="38"/>
  <c r="E298" i="38"/>
  <c r="J830" i="38"/>
  <c r="E830" i="38"/>
  <c r="J414" i="38"/>
  <c r="E414" i="38"/>
  <c r="J873" i="38"/>
  <c r="E873" i="38"/>
  <c r="J698" i="38"/>
  <c r="E698" i="38"/>
  <c r="J422" i="38"/>
  <c r="E422" i="38"/>
  <c r="J626" i="38"/>
  <c r="E626" i="38"/>
  <c r="J647" i="38"/>
  <c r="E647" i="38"/>
  <c r="J317" i="38"/>
  <c r="E317" i="38"/>
  <c r="J650" i="38"/>
  <c r="E650" i="38"/>
  <c r="J167" i="38"/>
  <c r="E167" i="38"/>
  <c r="J356" i="38"/>
  <c r="E356" i="38"/>
  <c r="J837" i="38"/>
  <c r="E837" i="38"/>
  <c r="J217" i="38"/>
  <c r="E217" i="38"/>
  <c r="J305" i="38"/>
  <c r="E305" i="38"/>
  <c r="J465" i="38"/>
  <c r="E465" i="38"/>
  <c r="J692" i="38"/>
  <c r="E692" i="38"/>
  <c r="J628" i="38"/>
  <c r="E628" i="38"/>
  <c r="J30" i="38"/>
  <c r="E30" i="38"/>
  <c r="J890" i="38"/>
  <c r="E890" i="38"/>
  <c r="J467" i="38"/>
  <c r="E467" i="38"/>
  <c r="J76" i="38"/>
  <c r="E76" i="38"/>
  <c r="J683" i="38"/>
  <c r="E683" i="38"/>
  <c r="J370" i="38"/>
  <c r="E370" i="38"/>
  <c r="J275" i="38"/>
  <c r="E275" i="38"/>
  <c r="J733" i="38"/>
  <c r="E733" i="38"/>
  <c r="J8" i="38"/>
  <c r="E8" i="38"/>
  <c r="J836" i="38"/>
  <c r="E836" i="38"/>
  <c r="J114" i="38"/>
  <c r="E114" i="38"/>
  <c r="J790" i="38"/>
  <c r="E790" i="38"/>
  <c r="J183" i="38"/>
  <c r="E183" i="38"/>
  <c r="J405" i="38"/>
  <c r="E405" i="38"/>
  <c r="J248" i="38"/>
  <c r="E248" i="38"/>
  <c r="J580" i="38"/>
  <c r="E580" i="38"/>
  <c r="J14" i="38"/>
  <c r="E14" i="38"/>
  <c r="J428" i="38"/>
  <c r="E428" i="38"/>
  <c r="J585" i="38"/>
  <c r="E585" i="38"/>
  <c r="J372" i="38"/>
  <c r="E372" i="38"/>
  <c r="J514" i="38"/>
  <c r="E514" i="38"/>
  <c r="J716" i="38"/>
  <c r="E716" i="38"/>
  <c r="J852" i="38"/>
  <c r="E852" i="38"/>
  <c r="J189" i="38"/>
  <c r="E189" i="38"/>
  <c r="J856" i="38"/>
  <c r="E856" i="38"/>
  <c r="J93" i="38"/>
  <c r="E93" i="38"/>
  <c r="J808" i="38"/>
  <c r="E808" i="38"/>
  <c r="J995" i="38"/>
  <c r="E995" i="38"/>
  <c r="J767" i="38"/>
  <c r="E767" i="38"/>
  <c r="J451" i="38"/>
  <c r="E451" i="38"/>
  <c r="J785" i="38"/>
  <c r="E785" i="38"/>
  <c r="J1001" i="38"/>
  <c r="E1001" i="38"/>
  <c r="J362" i="38"/>
  <c r="E362" i="38"/>
  <c r="J726" i="38"/>
  <c r="E726" i="38"/>
  <c r="J15" i="38"/>
  <c r="E15" i="38"/>
  <c r="J657" i="38"/>
  <c r="E657" i="38"/>
  <c r="J694" i="38"/>
  <c r="E694" i="38"/>
  <c r="J227" i="38"/>
  <c r="E227" i="38"/>
  <c r="J197" i="38"/>
  <c r="E197" i="38"/>
  <c r="J262" i="38"/>
  <c r="E262" i="38"/>
  <c r="J121" i="38"/>
  <c r="E121" i="38"/>
  <c r="J141" i="38"/>
  <c r="E141" i="38"/>
  <c r="J590" i="38"/>
  <c r="E590" i="38"/>
  <c r="J19" i="38"/>
  <c r="E19" i="38"/>
  <c r="J592" i="38"/>
  <c r="E592" i="38"/>
  <c r="J561" i="38"/>
  <c r="E561" i="38"/>
  <c r="J646" i="38"/>
  <c r="E646" i="38"/>
  <c r="J135" i="38"/>
  <c r="E135" i="38"/>
  <c r="J88" i="38"/>
  <c r="E88" i="38"/>
  <c r="J763" i="38"/>
  <c r="E763" i="38"/>
  <c r="J424" i="38"/>
  <c r="E424" i="38"/>
  <c r="J291" i="38"/>
  <c r="E291" i="38"/>
  <c r="J106" i="38"/>
  <c r="E106" i="38"/>
  <c r="J520" i="38"/>
  <c r="E520" i="38"/>
  <c r="J702" i="38"/>
  <c r="E702" i="38"/>
  <c r="J375" i="38"/>
  <c r="E375" i="38"/>
  <c r="J399" i="38"/>
  <c r="E399" i="38"/>
  <c r="J78" i="38"/>
  <c r="E78" i="38"/>
  <c r="J505" i="38"/>
  <c r="E505" i="38"/>
  <c r="J495" i="38"/>
  <c r="E495" i="38"/>
  <c r="J696" i="38"/>
  <c r="E696" i="38"/>
  <c r="J544" i="38"/>
  <c r="E544" i="38"/>
  <c r="J123" i="38"/>
  <c r="E123" i="38"/>
  <c r="J380" i="38"/>
  <c r="E380" i="38"/>
  <c r="J357" i="38"/>
  <c r="E357" i="38"/>
  <c r="J846" i="38"/>
  <c r="E846" i="38"/>
  <c r="J105" i="38"/>
  <c r="E105" i="38"/>
  <c r="J210" i="38"/>
  <c r="E210" i="38"/>
  <c r="J963" i="38"/>
  <c r="E963" i="38"/>
  <c r="J867" i="38"/>
  <c r="E867" i="38"/>
  <c r="J883" i="38"/>
  <c r="E883" i="38"/>
  <c r="J807" i="38"/>
  <c r="E807" i="38"/>
  <c r="J674" i="38"/>
  <c r="E674" i="38"/>
  <c r="J363" i="38"/>
  <c r="E363" i="38"/>
  <c r="J713" i="38"/>
  <c r="E713" i="38"/>
  <c r="J456" i="38"/>
  <c r="E456" i="38"/>
  <c r="J642" i="38"/>
  <c r="E642" i="38"/>
  <c r="J494" i="38"/>
  <c r="E494" i="38"/>
  <c r="J935" i="38"/>
  <c r="E935" i="38"/>
  <c r="J669" i="38"/>
  <c r="E669" i="38"/>
  <c r="J574" i="38"/>
  <c r="E574" i="38"/>
  <c r="J667" i="38"/>
  <c r="E667" i="38"/>
  <c r="J655" i="38"/>
  <c r="E655" i="38"/>
  <c r="J512" i="38"/>
  <c r="E512" i="38"/>
  <c r="J127" i="38"/>
  <c r="E127" i="38"/>
  <c r="J309" i="38"/>
  <c r="E309" i="38"/>
  <c r="J556" i="38"/>
  <c r="E556" i="38"/>
  <c r="J65" i="38"/>
  <c r="E65" i="38"/>
  <c r="J286" i="38"/>
  <c r="E286" i="38"/>
  <c r="J258" i="38"/>
  <c r="E258" i="38"/>
  <c r="J481" i="38"/>
  <c r="E481" i="38"/>
  <c r="J53" i="38"/>
  <c r="E53" i="38"/>
  <c r="J745" i="38"/>
  <c r="E745" i="38"/>
  <c r="J499" i="38"/>
  <c r="E499" i="38"/>
  <c r="J887" i="38"/>
  <c r="E887" i="38"/>
  <c r="J472" i="38"/>
  <c r="E472" i="38"/>
  <c r="J501" i="38"/>
  <c r="E501" i="38"/>
  <c r="J558" i="38"/>
  <c r="E558" i="38"/>
  <c r="J272" i="38"/>
  <c r="E272" i="38"/>
  <c r="J67" i="38"/>
  <c r="E67" i="38"/>
  <c r="J57" i="38"/>
  <c r="E57" i="38"/>
  <c r="J710" i="38"/>
  <c r="E710" i="38"/>
  <c r="J720" i="38"/>
  <c r="E720" i="38"/>
  <c r="J589" i="38"/>
  <c r="E589" i="38"/>
  <c r="J951" i="38"/>
  <c r="E951" i="38"/>
  <c r="J743" i="38"/>
  <c r="E743" i="38"/>
  <c r="J438" i="38"/>
  <c r="E438" i="38"/>
  <c r="J938" i="38"/>
  <c r="E938" i="38"/>
  <c r="J368" i="38"/>
  <c r="E368" i="38"/>
  <c r="J299" i="38"/>
  <c r="E299" i="38"/>
  <c r="J448" i="38"/>
  <c r="E448" i="38"/>
  <c r="J99" i="38"/>
  <c r="E99" i="38"/>
  <c r="J277" i="38"/>
  <c r="E277" i="38"/>
  <c r="J919" i="38"/>
  <c r="E919" i="38"/>
  <c r="J457" i="38"/>
  <c r="E457" i="38"/>
  <c r="J559" i="38"/>
  <c r="E559" i="38"/>
  <c r="J918" i="38"/>
  <c r="E918" i="38"/>
  <c r="J285" i="38"/>
  <c r="E285" i="38"/>
  <c r="J535" i="38"/>
  <c r="E535" i="38"/>
  <c r="J406" i="38"/>
  <c r="E406" i="38"/>
  <c r="J66" i="38"/>
  <c r="E66" i="38"/>
  <c r="J85" i="38"/>
  <c r="E85" i="38"/>
  <c r="J158" i="38"/>
  <c r="E158" i="38"/>
  <c r="J18" i="38"/>
  <c r="E18" i="38"/>
  <c r="J479" i="38"/>
  <c r="E479" i="38"/>
  <c r="J804" i="38"/>
  <c r="E804" i="38"/>
  <c r="J218" i="38"/>
  <c r="E218" i="38"/>
  <c r="J79" i="38"/>
  <c r="E79" i="38"/>
  <c r="J204" i="38"/>
  <c r="E204" i="38"/>
  <c r="J42" i="38"/>
  <c r="E42" i="38"/>
  <c r="J376" i="38"/>
  <c r="E376" i="38"/>
  <c r="J259" i="38"/>
  <c r="E259" i="38"/>
  <c r="J316" i="38"/>
  <c r="E316" i="38"/>
  <c r="J672" i="38"/>
  <c r="E672" i="38"/>
  <c r="J198" i="38"/>
  <c r="E198" i="38"/>
  <c r="J70" i="38"/>
  <c r="E70" i="38"/>
  <c r="J46" i="38"/>
  <c r="E46" i="38"/>
  <c r="J905" i="38"/>
  <c r="E905" i="38"/>
  <c r="J403" i="38"/>
  <c r="E403" i="38"/>
  <c r="J948" i="38"/>
  <c r="E948" i="38"/>
  <c r="J20" i="38"/>
  <c r="E20" i="38"/>
  <c r="J506" i="38"/>
  <c r="E506" i="38"/>
  <c r="J111" i="38"/>
  <c r="E111" i="38"/>
  <c r="J144" i="38"/>
  <c r="E144" i="38"/>
  <c r="J528" i="38"/>
  <c r="E528" i="38"/>
  <c r="J709" i="38"/>
  <c r="E709" i="38"/>
  <c r="J803" i="38"/>
  <c r="E803" i="38"/>
  <c r="J358" i="38"/>
  <c r="E358" i="38"/>
  <c r="J678" i="38"/>
  <c r="E678" i="38"/>
  <c r="J893" i="38"/>
  <c r="E893" i="38"/>
  <c r="J659" i="38"/>
  <c r="E659" i="38"/>
  <c r="J634" i="38"/>
  <c r="E634" i="38"/>
  <c r="J169" i="38"/>
  <c r="E169" i="38"/>
  <c r="J688" i="38"/>
  <c r="E688" i="38"/>
  <c r="J684" i="38"/>
  <c r="E684" i="38"/>
  <c r="J641" i="38"/>
  <c r="E641" i="38"/>
  <c r="J675" i="38"/>
  <c r="E675" i="38"/>
  <c r="J391" i="38"/>
  <c r="E391" i="38"/>
  <c r="J898" i="38"/>
  <c r="E898" i="38"/>
  <c r="J441" i="38"/>
  <c r="E441" i="38"/>
  <c r="J33" i="38"/>
  <c r="E33" i="38"/>
  <c r="J27" i="38"/>
  <c r="E27" i="38"/>
  <c r="J934" i="38"/>
  <c r="E934" i="38"/>
  <c r="J566" i="38"/>
  <c r="E566" i="38"/>
  <c r="J945" i="38"/>
  <c r="E945" i="38"/>
  <c r="J652" i="38"/>
  <c r="E652" i="38"/>
  <c r="J232" i="38"/>
  <c r="E232" i="38"/>
  <c r="J536" i="38"/>
  <c r="E536" i="38"/>
  <c r="J463" i="38"/>
  <c r="E463" i="38"/>
  <c r="J279" i="38"/>
  <c r="E279" i="38"/>
  <c r="J719" i="38"/>
  <c r="E719" i="38"/>
  <c r="J796" i="38"/>
  <c r="E796" i="38"/>
  <c r="J120" i="38"/>
  <c r="E120" i="38"/>
  <c r="J946" i="38"/>
  <c r="E946" i="38"/>
  <c r="J415" i="38"/>
  <c r="E415" i="38"/>
  <c r="J165" i="38"/>
  <c r="E165" i="38"/>
  <c r="J162" i="38"/>
  <c r="E162" i="38"/>
  <c r="J865" i="38"/>
  <c r="E865" i="38"/>
  <c r="J614" i="38"/>
  <c r="E614" i="38"/>
  <c r="J338" i="38"/>
  <c r="E338" i="38"/>
  <c r="J631" i="38"/>
  <c r="E631" i="38"/>
  <c r="J145" i="38"/>
  <c r="E145" i="38"/>
  <c r="J349" i="38"/>
  <c r="E349" i="38"/>
  <c r="J304" i="38"/>
  <c r="E304" i="38"/>
  <c r="J917" i="38"/>
  <c r="E917" i="38"/>
  <c r="J885" i="38"/>
  <c r="E885" i="38"/>
  <c r="J810" i="38"/>
  <c r="E810" i="38"/>
  <c r="J493" i="38"/>
  <c r="E493" i="38"/>
  <c r="J504" i="38"/>
  <c r="E504" i="38"/>
  <c r="J766" i="38"/>
  <c r="E766" i="38"/>
  <c r="J844" i="38"/>
  <c r="E844" i="38"/>
  <c r="J82" i="38"/>
  <c r="E82" i="38"/>
  <c r="J704" i="38"/>
  <c r="E704" i="38"/>
  <c r="J974" i="38"/>
  <c r="E974" i="38"/>
  <c r="J460" i="38"/>
  <c r="E460" i="38"/>
  <c r="J680" i="38"/>
  <c r="E680" i="38"/>
  <c r="J311" i="38"/>
  <c r="E311" i="38"/>
  <c r="J546" i="38"/>
  <c r="E546" i="38"/>
  <c r="J981" i="38"/>
  <c r="E981" i="38"/>
  <c r="J956" i="38"/>
  <c r="E956" i="38"/>
  <c r="J477" i="38"/>
  <c r="E477" i="38"/>
  <c r="J542" i="38"/>
  <c r="E542" i="38"/>
  <c r="J113" i="38"/>
  <c r="E113" i="38"/>
  <c r="J970" i="38"/>
  <c r="E970" i="38"/>
  <c r="J188" i="38"/>
  <c r="E188" i="38"/>
  <c r="J219" i="38"/>
  <c r="E219" i="38"/>
  <c r="J388" i="38"/>
  <c r="E388" i="38"/>
  <c r="J387" i="38"/>
  <c r="E387" i="38"/>
  <c r="J328" i="38"/>
  <c r="E328" i="38"/>
  <c r="J110" i="38"/>
  <c r="E110" i="38"/>
  <c r="J341" i="38"/>
  <c r="E341" i="38"/>
  <c r="J249" i="38"/>
  <c r="E249" i="38"/>
  <c r="J937" i="38"/>
  <c r="E937" i="38"/>
  <c r="J705" i="38"/>
  <c r="E705" i="38"/>
  <c r="J288" i="38"/>
  <c r="E288" i="38"/>
  <c r="J691" i="38"/>
  <c r="E691" i="38"/>
  <c r="J3" i="38"/>
  <c r="E3" i="38"/>
  <c r="J487" i="38"/>
  <c r="E487" i="38"/>
  <c r="J967" i="38"/>
  <c r="E967" i="38"/>
  <c r="J34" i="38"/>
  <c r="E34" i="38"/>
  <c r="J287" i="38"/>
  <c r="E287" i="38"/>
  <c r="J253" i="38"/>
  <c r="E253" i="38"/>
  <c r="J756" i="38"/>
  <c r="E756" i="38"/>
  <c r="J533" i="38"/>
  <c r="E533" i="38"/>
  <c r="J215" i="38"/>
  <c r="E215" i="38"/>
  <c r="J959" i="38"/>
  <c r="E959" i="38"/>
  <c r="J985" i="38"/>
  <c r="E985" i="38"/>
  <c r="J225" i="38"/>
  <c r="E225" i="38"/>
  <c r="J7" i="38"/>
  <c r="E7" i="38"/>
  <c r="J860" i="38"/>
  <c r="E860" i="38"/>
  <c r="J677" i="38"/>
  <c r="E677" i="38"/>
  <c r="J386" i="38"/>
  <c r="E386" i="38"/>
  <c r="J444" i="38"/>
  <c r="E444" i="38"/>
  <c r="J930" i="38"/>
  <c r="E930" i="38"/>
  <c r="J816" i="38"/>
  <c r="E816" i="38"/>
  <c r="J230" i="38"/>
  <c r="E230" i="38"/>
  <c r="J348" i="38"/>
  <c r="E348" i="38"/>
  <c r="J880" i="38"/>
  <c r="E880" i="38"/>
  <c r="J231" i="38"/>
  <c r="E231" i="38"/>
  <c r="J839" i="38"/>
  <c r="E839" i="38"/>
  <c r="J834" i="38"/>
  <c r="E834" i="38"/>
  <c r="J11" i="38"/>
  <c r="E11" i="38"/>
  <c r="J351" i="38"/>
  <c r="E351" i="38"/>
  <c r="J769" i="38"/>
  <c r="E769" i="38"/>
  <c r="J186" i="38"/>
  <c r="E186" i="38"/>
  <c r="J778" i="38"/>
  <c r="E778" i="38"/>
  <c r="J374" i="38"/>
  <c r="E374" i="38"/>
  <c r="J870" i="38"/>
  <c r="E870" i="38"/>
  <c r="J136" i="38"/>
  <c r="E136" i="38"/>
  <c r="J187" i="38"/>
  <c r="E187" i="38"/>
  <c r="J809" i="38"/>
  <c r="E809" i="38"/>
  <c r="J960" i="38"/>
  <c r="E960" i="38"/>
  <c r="J86" i="38"/>
  <c r="E86" i="38"/>
  <c r="J436" i="38"/>
  <c r="E436" i="38"/>
  <c r="J290" i="38"/>
  <c r="E290" i="38"/>
  <c r="J426" i="38"/>
  <c r="E426" i="38"/>
  <c r="J770" i="38"/>
  <c r="E770" i="38"/>
  <c r="J502" i="38"/>
  <c r="E502" i="38"/>
  <c r="J302" i="38"/>
  <c r="E302" i="38"/>
  <c r="J815" i="38"/>
  <c r="E815" i="38"/>
  <c r="J74" i="38"/>
  <c r="E74" i="38"/>
  <c r="J271" i="38"/>
  <c r="E271" i="38"/>
  <c r="J98" i="38"/>
  <c r="E98" i="38"/>
  <c r="J491" i="38"/>
  <c r="E491" i="38"/>
  <c r="J553" i="38"/>
  <c r="E553" i="38"/>
  <c r="J896" i="38"/>
  <c r="E896" i="38"/>
  <c r="J241" i="38"/>
  <c r="E241" i="38"/>
  <c r="J216" i="38"/>
  <c r="E216" i="38"/>
  <c r="J159" i="38"/>
  <c r="E159" i="38"/>
  <c r="J236" i="38"/>
  <c r="E236" i="38"/>
  <c r="J450" i="38"/>
  <c r="E450" i="38"/>
  <c r="J737" i="38"/>
  <c r="E737" i="38"/>
  <c r="J367" i="38"/>
  <c r="E367" i="38"/>
  <c r="J83" i="38"/>
  <c r="E83" i="38"/>
  <c r="J644" i="38"/>
  <c r="E644" i="38"/>
  <c r="J213" i="38"/>
  <c r="E213" i="38"/>
  <c r="J600" i="38"/>
  <c r="E600" i="38"/>
  <c r="J31" i="38"/>
  <c r="E31" i="38"/>
  <c r="J868" i="38"/>
  <c r="E868" i="38"/>
  <c r="J256" i="38"/>
  <c r="E256" i="38"/>
  <c r="J722" i="38"/>
  <c r="E722" i="38"/>
  <c r="J864" i="38"/>
  <c r="E864" i="38"/>
  <c r="J748" i="38"/>
  <c r="E748" i="38"/>
  <c r="J336" i="38"/>
  <c r="E336" i="38"/>
  <c r="J58" i="38"/>
  <c r="E58" i="38"/>
  <c r="J435" i="38"/>
  <c r="E435" i="38"/>
  <c r="J847" i="38"/>
  <c r="E847" i="38"/>
  <c r="J423" i="38"/>
  <c r="E423" i="38"/>
  <c r="J630" i="38"/>
  <c r="E630" i="38"/>
  <c r="J5" i="38"/>
  <c r="E5" i="38"/>
  <c r="J897" i="38"/>
  <c r="E897" i="38"/>
  <c r="J697" i="38"/>
  <c r="E697" i="38"/>
  <c r="J907" i="38"/>
  <c r="E907" i="38"/>
  <c r="J991" i="38"/>
  <c r="E991" i="38"/>
  <c r="J257" i="38"/>
  <c r="E257" i="38"/>
  <c r="J418" i="38"/>
  <c r="E418" i="38"/>
  <c r="J849" i="38"/>
  <c r="E849" i="38"/>
  <c r="J52" i="38"/>
  <c r="E52" i="38"/>
  <c r="J903" i="38"/>
  <c r="E903" i="38"/>
  <c r="J150" i="38"/>
  <c r="E150" i="38"/>
  <c r="J486" i="38"/>
  <c r="E486" i="38"/>
  <c r="J632" i="38"/>
  <c r="E632" i="38"/>
  <c r="J711" i="38"/>
  <c r="E711" i="38"/>
  <c r="J624" i="38"/>
  <c r="E624" i="38"/>
  <c r="J915" i="38"/>
  <c r="E915" i="38"/>
  <c r="J9" i="38"/>
  <c r="E9" i="38"/>
  <c r="J4" i="38"/>
  <c r="E4" i="38"/>
  <c r="J228" i="38"/>
  <c r="E228" i="38"/>
  <c r="J205" i="38"/>
  <c r="E205" i="38"/>
  <c r="J927" i="38"/>
  <c r="E927" i="38"/>
  <c r="J142" i="38"/>
  <c r="E142" i="38"/>
  <c r="J643" i="38"/>
  <c r="E643" i="38"/>
  <c r="J206" i="38"/>
  <c r="E206" i="38"/>
  <c r="J616" i="38"/>
  <c r="E616" i="38"/>
  <c r="J352" i="38"/>
  <c r="E352" i="38"/>
  <c r="J84" i="38"/>
  <c r="E84" i="38"/>
  <c r="J51" i="38"/>
  <c r="E51" i="38"/>
  <c r="J371" i="38"/>
  <c r="E371" i="38"/>
  <c r="J957" i="38"/>
  <c r="E957" i="38"/>
  <c r="J752" i="38"/>
  <c r="E752" i="38"/>
  <c r="J832" i="38"/>
  <c r="E832" i="38"/>
  <c r="J203" i="38"/>
  <c r="E203" i="38"/>
  <c r="J516" i="38"/>
  <c r="E516" i="38"/>
  <c r="J185" i="38"/>
  <c r="E185" i="38"/>
  <c r="J639" i="38"/>
  <c r="E639" i="38"/>
  <c r="J322" i="38"/>
  <c r="E322" i="38"/>
  <c r="J648" i="38"/>
  <c r="E648" i="38"/>
  <c r="J73" i="38"/>
  <c r="E73" i="38"/>
  <c r="J594" i="38"/>
  <c r="E594" i="38"/>
  <c r="J964" i="38"/>
  <c r="E964" i="38"/>
  <c r="J971" i="38"/>
  <c r="E971" i="38"/>
  <c r="J825" i="38"/>
  <c r="E825" i="38"/>
  <c r="J728" i="38"/>
  <c r="E728" i="38"/>
  <c r="J920" i="38"/>
  <c r="E920" i="38"/>
  <c r="J454" i="38"/>
  <c r="E454" i="38"/>
  <c r="J725" i="38"/>
  <c r="E725" i="38"/>
  <c r="J6" i="3"/>
  <c r="K6" i="3"/>
  <c r="L6" i="3"/>
  <c r="M6" i="3"/>
  <c r="N6" i="3"/>
  <c r="I6" i="3"/>
  <c r="Q6" i="3"/>
  <c r="R6" i="3"/>
  <c r="S6" i="3"/>
  <c r="T6" i="3"/>
  <c r="U6" i="3"/>
  <c r="P6" i="3"/>
  <c r="J797" i="37"/>
  <c r="E797" i="37"/>
  <c r="J306" i="37"/>
  <c r="E306" i="37"/>
  <c r="J370" i="37"/>
  <c r="E370" i="37"/>
  <c r="J5" i="37"/>
  <c r="E5" i="37"/>
  <c r="J816" i="37"/>
  <c r="E816" i="37"/>
  <c r="J809" i="37"/>
  <c r="E809" i="37"/>
  <c r="J941" i="37"/>
  <c r="E941" i="37"/>
  <c r="J716" i="37"/>
  <c r="E716" i="37"/>
  <c r="J17" i="37"/>
  <c r="E17" i="37"/>
  <c r="J824" i="37"/>
  <c r="E824" i="37"/>
  <c r="J28" i="37"/>
  <c r="E28" i="37"/>
  <c r="J232" i="37"/>
  <c r="E232" i="37"/>
  <c r="J705" i="37"/>
  <c r="E705" i="37"/>
  <c r="J897" i="37"/>
  <c r="E897" i="37"/>
  <c r="J895" i="37"/>
  <c r="E895" i="37"/>
  <c r="J512" i="37"/>
  <c r="E512" i="37"/>
  <c r="J192" i="37"/>
  <c r="E192" i="37"/>
  <c r="J76" i="37"/>
  <c r="E76" i="37"/>
  <c r="J536" i="37"/>
  <c r="E536" i="37"/>
  <c r="J856" i="37"/>
  <c r="E856" i="37"/>
  <c r="J207" i="37"/>
  <c r="E207" i="37"/>
  <c r="J659" i="37"/>
  <c r="E659" i="37"/>
  <c r="J159" i="37"/>
  <c r="E159" i="37"/>
  <c r="J115" i="37"/>
  <c r="E115" i="37"/>
  <c r="J56" i="37"/>
  <c r="E56" i="37"/>
  <c r="J194" i="37"/>
  <c r="E194" i="37"/>
  <c r="J679" i="37"/>
  <c r="E679" i="37"/>
  <c r="J647" i="37"/>
  <c r="E647" i="37"/>
  <c r="J615" i="37"/>
  <c r="E615" i="37"/>
  <c r="J573" i="37"/>
  <c r="E573" i="37"/>
  <c r="J595" i="37"/>
  <c r="E595" i="37"/>
  <c r="J219" i="37"/>
  <c r="E219" i="37"/>
  <c r="J461" i="37"/>
  <c r="E461" i="37"/>
  <c r="J956" i="37"/>
  <c r="E956" i="37"/>
  <c r="J868" i="37"/>
  <c r="E868" i="37"/>
  <c r="J735" i="37"/>
  <c r="E735" i="37"/>
  <c r="J575" i="37"/>
  <c r="E575" i="37"/>
  <c r="J400" i="37"/>
  <c r="E400" i="37"/>
  <c r="J577" i="37"/>
  <c r="E577" i="37"/>
  <c r="J336" i="37"/>
  <c r="E336" i="37"/>
  <c r="J199" i="37"/>
  <c r="E199" i="37"/>
  <c r="J611" i="37"/>
  <c r="E611" i="37"/>
  <c r="J59" i="37"/>
  <c r="E59" i="37"/>
  <c r="J187" i="37"/>
  <c r="E187" i="37"/>
  <c r="J648" i="37"/>
  <c r="E648" i="37"/>
  <c r="J725" i="37"/>
  <c r="E725" i="37"/>
  <c r="J953" i="37"/>
  <c r="E953" i="37"/>
  <c r="J374" i="37"/>
  <c r="E374" i="37"/>
  <c r="J580" i="37"/>
  <c r="E580" i="37"/>
  <c r="J966" i="37"/>
  <c r="E966" i="37"/>
  <c r="J368" i="37"/>
  <c r="E368" i="37"/>
  <c r="J631" i="37"/>
  <c r="E631" i="37"/>
  <c r="J46" i="37"/>
  <c r="E46" i="37"/>
  <c r="J162" i="37"/>
  <c r="E162" i="37"/>
  <c r="J455" i="37"/>
  <c r="E455" i="37"/>
  <c r="J97" i="37"/>
  <c r="E97" i="37"/>
  <c r="J784" i="37"/>
  <c r="E784" i="37"/>
  <c r="J169" i="37"/>
  <c r="E169" i="37"/>
  <c r="J951" i="37"/>
  <c r="E951" i="37"/>
  <c r="J440" i="37"/>
  <c r="E440" i="37"/>
  <c r="J356" i="37"/>
  <c r="E356" i="37"/>
  <c r="J431" i="37"/>
  <c r="E431" i="37"/>
  <c r="J211" i="37"/>
  <c r="E211" i="37"/>
  <c r="J433" i="37"/>
  <c r="E433" i="37"/>
  <c r="J929" i="37"/>
  <c r="E929" i="37"/>
  <c r="J30" i="37"/>
  <c r="E30" i="37"/>
  <c r="J158" i="37"/>
  <c r="E158" i="37"/>
  <c r="J514" i="37"/>
  <c r="E514" i="37"/>
  <c r="J592" i="37"/>
  <c r="E592" i="37"/>
  <c r="J160" i="37"/>
  <c r="E160" i="37"/>
  <c r="J912" i="37"/>
  <c r="E912" i="37"/>
  <c r="J243" i="37"/>
  <c r="E243" i="37"/>
  <c r="J571" i="37"/>
  <c r="E571" i="37"/>
  <c r="J666" i="37"/>
  <c r="E666" i="37"/>
  <c r="J672" i="37"/>
  <c r="E672" i="37"/>
  <c r="J813" i="37"/>
  <c r="E813" i="37"/>
  <c r="J936" i="37"/>
  <c r="E936" i="37"/>
  <c r="J499" i="37"/>
  <c r="E499" i="37"/>
  <c r="J565" i="37"/>
  <c r="E565" i="37"/>
  <c r="J130" i="37"/>
  <c r="E130" i="37"/>
  <c r="J977" i="37"/>
  <c r="E977" i="37"/>
  <c r="J642" i="37"/>
  <c r="E642" i="37"/>
  <c r="J19" i="37"/>
  <c r="E19" i="37"/>
  <c r="J890" i="37"/>
  <c r="E890" i="37"/>
  <c r="J279" i="37"/>
  <c r="E279" i="37"/>
  <c r="J761" i="37"/>
  <c r="E761" i="37"/>
  <c r="J257" i="37"/>
  <c r="E257" i="37"/>
  <c r="J305" i="37"/>
  <c r="E305" i="37"/>
  <c r="J542" i="37"/>
  <c r="E542" i="37"/>
  <c r="J322" i="37"/>
  <c r="E322" i="37"/>
  <c r="J916" i="37"/>
  <c r="E916" i="37"/>
  <c r="J743" i="37"/>
  <c r="E743" i="37"/>
  <c r="J1000" i="37"/>
  <c r="E1000" i="37"/>
  <c r="J10" i="37"/>
  <c r="E10" i="37"/>
  <c r="J365" i="37"/>
  <c r="E365" i="37"/>
  <c r="J373" i="37"/>
  <c r="E373" i="37"/>
  <c r="J119" i="37"/>
  <c r="E119" i="37"/>
  <c r="J124" i="37"/>
  <c r="E124" i="37"/>
  <c r="J133" i="37"/>
  <c r="E133" i="37"/>
  <c r="J31" i="37"/>
  <c r="E31" i="37"/>
  <c r="J436" i="37"/>
  <c r="E436" i="37"/>
  <c r="J644" i="37"/>
  <c r="E644" i="37"/>
  <c r="J426" i="37"/>
  <c r="E426" i="37"/>
  <c r="J63" i="37"/>
  <c r="E63" i="37"/>
  <c r="J264" i="37"/>
  <c r="E264" i="37"/>
  <c r="J488" i="37"/>
  <c r="E488" i="37"/>
  <c r="J621" i="37"/>
  <c r="E621" i="37"/>
  <c r="J309" i="37"/>
  <c r="E309" i="37"/>
  <c r="J517" i="37"/>
  <c r="E517" i="37"/>
  <c r="J733" i="37"/>
  <c r="E733" i="37"/>
  <c r="J537" i="37"/>
  <c r="E537" i="37"/>
  <c r="J345" i="37"/>
  <c r="E345" i="37"/>
  <c r="J39" i="37"/>
  <c r="E39" i="37"/>
  <c r="J429" i="37"/>
  <c r="E429" i="37"/>
  <c r="J308" i="37"/>
  <c r="E308" i="37"/>
  <c r="J67" i="37"/>
  <c r="E67" i="37"/>
  <c r="J498" i="37"/>
  <c r="E498" i="37"/>
  <c r="J276" i="37"/>
  <c r="E276" i="37"/>
  <c r="J791" i="37"/>
  <c r="E791" i="37"/>
  <c r="J458" i="37"/>
  <c r="E458" i="37"/>
  <c r="J286" i="37"/>
  <c r="E286" i="37"/>
  <c r="J412" i="37"/>
  <c r="E412" i="37"/>
  <c r="J91" i="37"/>
  <c r="E91" i="37"/>
  <c r="J206" i="37"/>
  <c r="E206" i="37"/>
  <c r="J307" i="37"/>
  <c r="E307" i="37"/>
  <c r="J214" i="37"/>
  <c r="E214" i="37"/>
  <c r="J579" i="37"/>
  <c r="E579" i="37"/>
  <c r="J328" i="37"/>
  <c r="E328" i="37"/>
  <c r="J924" i="37"/>
  <c r="E924" i="37"/>
  <c r="J745" i="37"/>
  <c r="E745" i="37"/>
  <c r="J439" i="37"/>
  <c r="E439" i="37"/>
  <c r="J240" i="37"/>
  <c r="E240" i="37"/>
  <c r="J142" i="37"/>
  <c r="E142" i="37"/>
  <c r="J991" i="37"/>
  <c r="E991" i="37"/>
  <c r="J602" i="37"/>
  <c r="E602" i="37"/>
  <c r="J127" i="37"/>
  <c r="E127" i="37"/>
  <c r="J111" i="37"/>
  <c r="E111" i="37"/>
  <c r="J584" i="37"/>
  <c r="E584" i="37"/>
  <c r="J427" i="37"/>
  <c r="E427" i="37"/>
  <c r="J698" i="37"/>
  <c r="E698" i="37"/>
  <c r="J267" i="37"/>
  <c r="E267" i="37"/>
  <c r="J210" i="37"/>
  <c r="E210" i="37"/>
  <c r="J599" i="37"/>
  <c r="E599" i="37"/>
  <c r="J477" i="37"/>
  <c r="E477" i="37"/>
  <c r="J748" i="37"/>
  <c r="E748" i="37"/>
  <c r="J372" i="37"/>
  <c r="E372" i="37"/>
  <c r="J136" i="37"/>
  <c r="E136" i="37"/>
  <c r="J281" i="37"/>
  <c r="E281" i="37"/>
  <c r="J132" i="37"/>
  <c r="E132" i="37"/>
  <c r="J241" i="37"/>
  <c r="E241" i="37"/>
  <c r="J58" i="37"/>
  <c r="E58" i="37"/>
  <c r="J628" i="37"/>
  <c r="E628" i="37"/>
  <c r="J624" i="37"/>
  <c r="E624" i="37"/>
  <c r="J831" i="37"/>
  <c r="E831" i="37"/>
  <c r="J526" i="37"/>
  <c r="E526" i="37"/>
  <c r="J451" i="37"/>
  <c r="E451" i="37"/>
  <c r="J92" i="37"/>
  <c r="E92" i="37"/>
  <c r="J533" i="37"/>
  <c r="E533" i="37"/>
  <c r="J464" i="37"/>
  <c r="E464" i="37"/>
  <c r="J371" i="37"/>
  <c r="E371" i="37"/>
  <c r="J487" i="37"/>
  <c r="E487" i="37"/>
  <c r="J684" i="37"/>
  <c r="E684" i="37"/>
  <c r="J785" i="37"/>
  <c r="E785" i="37"/>
  <c r="J4" i="37"/>
  <c r="E4" i="37"/>
  <c r="J110" i="37"/>
  <c r="E110" i="37"/>
  <c r="J226" i="37"/>
  <c r="E226" i="37"/>
  <c r="J834" i="37"/>
  <c r="E834" i="37"/>
  <c r="J182" i="37"/>
  <c r="E182" i="37"/>
  <c r="J444" i="37"/>
  <c r="E444" i="37"/>
  <c r="J100" i="37"/>
  <c r="E100" i="37"/>
  <c r="J170" i="37"/>
  <c r="E170" i="37"/>
  <c r="J462" i="37"/>
  <c r="E462" i="37"/>
  <c r="J858" i="37"/>
  <c r="E858" i="37"/>
  <c r="J907" i="37"/>
  <c r="E907" i="37"/>
  <c r="J574" i="37"/>
  <c r="E574" i="37"/>
  <c r="J547" i="37"/>
  <c r="E547" i="37"/>
  <c r="J532" i="37"/>
  <c r="E532" i="37"/>
  <c r="J989" i="37"/>
  <c r="E989" i="37"/>
  <c r="J697" i="37"/>
  <c r="E697" i="37"/>
  <c r="J893" i="37"/>
  <c r="E893" i="37"/>
  <c r="J848" i="37"/>
  <c r="E848" i="37"/>
  <c r="J157" i="37"/>
  <c r="E157" i="37"/>
  <c r="J125" i="37"/>
  <c r="E125" i="37"/>
  <c r="J380" i="37"/>
  <c r="E380" i="37"/>
  <c r="J591" i="37"/>
  <c r="E591" i="37"/>
  <c r="J808" i="37"/>
  <c r="E808" i="37"/>
  <c r="J889" i="37"/>
  <c r="E889" i="37"/>
  <c r="J585" i="37"/>
  <c r="E585" i="37"/>
  <c r="J715" i="37"/>
  <c r="E715" i="37"/>
  <c r="J302" i="37"/>
  <c r="E302" i="37"/>
  <c r="J780" i="37"/>
  <c r="E780" i="37"/>
  <c r="J484" i="37"/>
  <c r="E484" i="37"/>
  <c r="J47" i="37"/>
  <c r="E47" i="37"/>
  <c r="J825" i="37"/>
  <c r="E825" i="37"/>
  <c r="J979" i="37"/>
  <c r="E979" i="37"/>
  <c r="J116" i="37"/>
  <c r="E116" i="37"/>
  <c r="J872" i="37"/>
  <c r="E872" i="37"/>
  <c r="J411" i="37"/>
  <c r="E411" i="37"/>
  <c r="J702" i="37"/>
  <c r="E702" i="37"/>
  <c r="J920" i="37"/>
  <c r="E920" i="37"/>
  <c r="J271" i="37"/>
  <c r="E271" i="37"/>
  <c r="J949" i="37"/>
  <c r="E949" i="37"/>
  <c r="J675" i="37"/>
  <c r="E675" i="37"/>
  <c r="J377" i="37"/>
  <c r="E377" i="37"/>
  <c r="J691" i="37"/>
  <c r="E691" i="37"/>
  <c r="J800" i="37"/>
  <c r="E800" i="37"/>
  <c r="J248" i="37"/>
  <c r="E248" i="37"/>
  <c r="J443" i="37"/>
  <c r="E443" i="37"/>
  <c r="J229" i="37"/>
  <c r="E229" i="37"/>
  <c r="J476" i="37"/>
  <c r="E476" i="37"/>
  <c r="J782" i="37"/>
  <c r="E782" i="37"/>
  <c r="J566" i="37"/>
  <c r="E566" i="37"/>
  <c r="J567" i="37"/>
  <c r="E567" i="37"/>
  <c r="J398" i="37"/>
  <c r="E398" i="37"/>
  <c r="J399" i="37"/>
  <c r="E399" i="37"/>
  <c r="J771" i="37"/>
  <c r="E771" i="37"/>
  <c r="J375" i="37"/>
  <c r="E375" i="37"/>
  <c r="J141" i="37"/>
  <c r="E141" i="37"/>
  <c r="J295" i="37"/>
  <c r="E295" i="37"/>
  <c r="J351" i="37"/>
  <c r="E351" i="37"/>
  <c r="J489" i="37"/>
  <c r="E489" i="37"/>
  <c r="J362" i="37"/>
  <c r="E362" i="37"/>
  <c r="J95" i="37"/>
  <c r="E95" i="37"/>
  <c r="J36" i="37"/>
  <c r="E36" i="37"/>
  <c r="J390" i="37"/>
  <c r="E390" i="37"/>
  <c r="J765" i="37"/>
  <c r="E765" i="37"/>
  <c r="J490" i="37"/>
  <c r="E490" i="37"/>
  <c r="J593" i="37"/>
  <c r="E593" i="37"/>
  <c r="J40" i="37"/>
  <c r="E40" i="37"/>
  <c r="J463" i="37"/>
  <c r="E463" i="37"/>
  <c r="J292" i="37"/>
  <c r="E292" i="37"/>
  <c r="J944" i="37"/>
  <c r="E944" i="37"/>
  <c r="J29" i="37"/>
  <c r="E29" i="37"/>
  <c r="J179" i="37"/>
  <c r="E179" i="37"/>
  <c r="J256" i="37"/>
  <c r="E256" i="37"/>
  <c r="J870" i="37"/>
  <c r="E870" i="37"/>
  <c r="J525" i="37"/>
  <c r="E525" i="37"/>
  <c r="J495" i="37"/>
  <c r="E495" i="37"/>
  <c r="J746" i="37"/>
  <c r="E746" i="37"/>
  <c r="J728" i="37"/>
  <c r="E728" i="37"/>
  <c r="J121" i="37"/>
  <c r="E121" i="37"/>
  <c r="J138" i="37"/>
  <c r="E138" i="37"/>
  <c r="J948" i="37"/>
  <c r="E948" i="37"/>
  <c r="J321" i="37"/>
  <c r="E321" i="37"/>
  <c r="J819" i="37"/>
  <c r="E819" i="37"/>
  <c r="J707" i="37"/>
  <c r="E707" i="37"/>
  <c r="J787" i="37"/>
  <c r="E787" i="37"/>
  <c r="J460" i="37"/>
  <c r="E460" i="37"/>
  <c r="J282" i="37"/>
  <c r="E282" i="37"/>
  <c r="J760" i="37"/>
  <c r="E760" i="37"/>
  <c r="J701" i="37"/>
  <c r="E701" i="37"/>
  <c r="J634" i="37"/>
  <c r="E634" i="37"/>
  <c r="J107" i="37"/>
  <c r="E107" i="37"/>
  <c r="J832" i="37"/>
  <c r="E832" i="37"/>
  <c r="J339" i="37"/>
  <c r="E339" i="37"/>
  <c r="J950" i="37"/>
  <c r="E950" i="37"/>
  <c r="J934" i="37"/>
  <c r="E934" i="37"/>
  <c r="J247" i="37"/>
  <c r="E247" i="37"/>
  <c r="J325" i="37"/>
  <c r="E325" i="37"/>
  <c r="J855" i="37"/>
  <c r="E855" i="37"/>
  <c r="J836" i="37"/>
  <c r="E836" i="37"/>
  <c r="J259" i="37"/>
  <c r="E259" i="37"/>
  <c r="J212" i="37"/>
  <c r="E212" i="37"/>
  <c r="J23" i="37"/>
  <c r="E23" i="37"/>
  <c r="J385" i="37"/>
  <c r="E385" i="37"/>
  <c r="J147" i="37"/>
  <c r="E147" i="37"/>
  <c r="J395" i="37"/>
  <c r="E395" i="37"/>
  <c r="J223" i="37"/>
  <c r="E223" i="37"/>
  <c r="J806" i="37"/>
  <c r="E806" i="37"/>
  <c r="J545" i="37"/>
  <c r="E545" i="37"/>
  <c r="J145" i="37"/>
  <c r="E145" i="37"/>
  <c r="J594" i="37"/>
  <c r="E594" i="37"/>
  <c r="J224" i="37"/>
  <c r="E224" i="37"/>
  <c r="J235" i="37"/>
  <c r="E235" i="37"/>
  <c r="J655" i="37"/>
  <c r="E655" i="37"/>
  <c r="J898" i="37"/>
  <c r="E898" i="37"/>
  <c r="J129" i="37"/>
  <c r="E129" i="37"/>
  <c r="J605" i="37"/>
  <c r="E605" i="37"/>
  <c r="J990" i="37"/>
  <c r="E990" i="37"/>
  <c r="J518" i="37"/>
  <c r="E518" i="37"/>
  <c r="J718" i="37"/>
  <c r="E718" i="37"/>
  <c r="J200" i="37"/>
  <c r="E200" i="37"/>
  <c r="J191" i="37"/>
  <c r="E191" i="37"/>
  <c r="J80" i="37"/>
  <c r="E80" i="37"/>
  <c r="J392" i="37"/>
  <c r="E392" i="37"/>
  <c r="J90" i="37"/>
  <c r="E90" i="37"/>
  <c r="J285" i="37"/>
  <c r="E285" i="37"/>
  <c r="J879" i="37"/>
  <c r="E879" i="37"/>
  <c r="J497" i="37"/>
  <c r="E497" i="37"/>
  <c r="J3" i="37"/>
  <c r="E3" i="37"/>
  <c r="J485" i="37"/>
  <c r="E485" i="37"/>
  <c r="J354" i="37"/>
  <c r="E354" i="37"/>
  <c r="J50" i="37"/>
  <c r="E50" i="37"/>
  <c r="J632" i="37"/>
  <c r="E632" i="37"/>
  <c r="J359" i="37"/>
  <c r="E359" i="37"/>
  <c r="J695" i="37"/>
  <c r="E695" i="37"/>
  <c r="J587" i="37"/>
  <c r="E587" i="37"/>
  <c r="J287" i="37"/>
  <c r="E287" i="37"/>
  <c r="J997" i="37"/>
  <c r="E997" i="37"/>
  <c r="J114" i="37"/>
  <c r="E114" i="37"/>
  <c r="J15" i="37"/>
  <c r="E15" i="37"/>
  <c r="J94" i="37"/>
  <c r="E94" i="37"/>
  <c r="J713" i="37"/>
  <c r="E713" i="37"/>
  <c r="J957" i="37"/>
  <c r="E957" i="37"/>
  <c r="J237" i="37"/>
  <c r="E237" i="37"/>
  <c r="J222" i="37"/>
  <c r="E222" i="37"/>
  <c r="J413" i="37"/>
  <c r="E413" i="37"/>
  <c r="J755" i="37"/>
  <c r="E755" i="37"/>
  <c r="J871" i="37"/>
  <c r="E871" i="37"/>
  <c r="J396" i="37"/>
  <c r="E396" i="37"/>
  <c r="J249" i="37"/>
  <c r="E249" i="37"/>
  <c r="J658" i="37"/>
  <c r="E658" i="37"/>
  <c r="J758" i="37"/>
  <c r="E758" i="37"/>
  <c r="J703" i="37"/>
  <c r="E703" i="37"/>
  <c r="J364" i="37"/>
  <c r="E364" i="37"/>
  <c r="J818" i="37"/>
  <c r="E818" i="37"/>
  <c r="J332" i="37"/>
  <c r="E332" i="37"/>
  <c r="J340" i="37"/>
  <c r="E340" i="37"/>
  <c r="J799" i="37"/>
  <c r="E799" i="37"/>
  <c r="J449" i="37"/>
  <c r="E449" i="37"/>
  <c r="J310" i="37"/>
  <c r="E310" i="37"/>
  <c r="J326" i="37"/>
  <c r="E326" i="37"/>
  <c r="J792" i="37"/>
  <c r="E792" i="37"/>
  <c r="J401" i="37"/>
  <c r="E401" i="37"/>
  <c r="J312" i="37"/>
  <c r="E312" i="37"/>
  <c r="J603" i="37"/>
  <c r="E603" i="37"/>
  <c r="J629" i="37"/>
  <c r="E629" i="37"/>
  <c r="J277" i="37"/>
  <c r="E277" i="37"/>
  <c r="J945" i="37"/>
  <c r="E945" i="37"/>
  <c r="J98" i="37"/>
  <c r="E98" i="37"/>
  <c r="J741" i="37"/>
  <c r="E741" i="37"/>
  <c r="J639" i="37"/>
  <c r="E639" i="37"/>
  <c r="J570" i="37"/>
  <c r="E570" i="37"/>
  <c r="J102" i="37"/>
  <c r="E102" i="37"/>
  <c r="J376" i="37"/>
  <c r="E376" i="37"/>
  <c r="J674" i="37"/>
  <c r="E674" i="37"/>
  <c r="J962" i="37"/>
  <c r="E962" i="37"/>
  <c r="J459" i="37"/>
  <c r="E459" i="37"/>
  <c r="J863" i="37"/>
  <c r="E863" i="37"/>
  <c r="J864" i="37"/>
  <c r="E864" i="37"/>
  <c r="J71" i="37"/>
  <c r="E71" i="37"/>
  <c r="J320" i="37"/>
  <c r="E320" i="37"/>
  <c r="J973" i="37"/>
  <c r="E973" i="37"/>
  <c r="J865" i="37"/>
  <c r="E865" i="37"/>
  <c r="J430" i="37"/>
  <c r="E430" i="37"/>
  <c r="J519" i="37"/>
  <c r="E519" i="37"/>
  <c r="J985" i="37"/>
  <c r="E985" i="37"/>
  <c r="J727" i="37"/>
  <c r="E727" i="37"/>
  <c r="J686" i="37"/>
  <c r="E686" i="37"/>
  <c r="J975" i="37"/>
  <c r="E975" i="37"/>
  <c r="J690" i="37"/>
  <c r="E690" i="37"/>
  <c r="J402" i="37"/>
  <c r="E402" i="37"/>
  <c r="J480" i="37"/>
  <c r="E480" i="37"/>
  <c r="J198" i="37"/>
  <c r="E198" i="37"/>
  <c r="J61" i="37"/>
  <c r="E61" i="37"/>
  <c r="J860" i="37"/>
  <c r="E860" i="37"/>
  <c r="J528" i="37"/>
  <c r="E528" i="37"/>
  <c r="J854" i="37"/>
  <c r="E854" i="37"/>
  <c r="J817" i="37"/>
  <c r="E817" i="37"/>
  <c r="J600" i="37"/>
  <c r="E600" i="37"/>
  <c r="J205" i="37"/>
  <c r="E205" i="37"/>
  <c r="J72" i="37"/>
  <c r="E72" i="37"/>
  <c r="J424" i="37"/>
  <c r="E424" i="37"/>
  <c r="J958" i="37"/>
  <c r="E958" i="37"/>
  <c r="J664" i="37"/>
  <c r="E664" i="37"/>
  <c r="J717" i="37"/>
  <c r="E717" i="37"/>
  <c r="J623" i="37"/>
  <c r="E623" i="37"/>
  <c r="J969" i="37"/>
  <c r="E969" i="37"/>
  <c r="J253" i="37"/>
  <c r="E253" i="37"/>
  <c r="J273" i="37"/>
  <c r="E273" i="37"/>
  <c r="J590" i="37"/>
  <c r="E590" i="37"/>
  <c r="J764" i="37"/>
  <c r="E764" i="37"/>
  <c r="J139" i="37"/>
  <c r="E139" i="37"/>
  <c r="J502" i="37"/>
  <c r="E502" i="37"/>
  <c r="J884" i="37"/>
  <c r="E884" i="37"/>
  <c r="J260" i="37"/>
  <c r="E260" i="37"/>
  <c r="J708" i="37"/>
  <c r="E708" i="37"/>
  <c r="J678" i="37"/>
  <c r="E678" i="37"/>
  <c r="J505" i="37"/>
  <c r="E505" i="37"/>
  <c r="J49" i="37"/>
  <c r="E49" i="37"/>
  <c r="J131" i="37"/>
  <c r="E131" i="37"/>
  <c r="J346" i="37"/>
  <c r="E346" i="37"/>
  <c r="J54" i="37"/>
  <c r="E54" i="37"/>
  <c r="J544" i="37"/>
  <c r="E544" i="37"/>
  <c r="J946" i="37"/>
  <c r="E946" i="37"/>
  <c r="J296" i="37"/>
  <c r="E296" i="37"/>
  <c r="J244" i="37"/>
  <c r="E244" i="37"/>
  <c r="J329" i="37"/>
  <c r="E329" i="37"/>
  <c r="J699" i="37"/>
  <c r="E699" i="37"/>
  <c r="J843" i="37"/>
  <c r="E843" i="37"/>
  <c r="J781" i="37"/>
  <c r="E781" i="37"/>
  <c r="J617" i="37"/>
  <c r="E617" i="37"/>
  <c r="J807" i="37"/>
  <c r="E807" i="37"/>
  <c r="J987" i="37"/>
  <c r="E987" i="37"/>
  <c r="J105" i="37"/>
  <c r="E105" i="37"/>
  <c r="J829" i="37"/>
  <c r="E829" i="37"/>
  <c r="J998" i="37"/>
  <c r="E998" i="37"/>
  <c r="J847" i="37"/>
  <c r="E847" i="37"/>
  <c r="J347" i="37"/>
  <c r="E347" i="37"/>
  <c r="J999" i="37"/>
  <c r="E999" i="37"/>
  <c r="J734" i="37"/>
  <c r="E734" i="37"/>
  <c r="J22" i="37"/>
  <c r="E22" i="37"/>
  <c r="J494" i="37"/>
  <c r="E494" i="37"/>
  <c r="J756" i="37"/>
  <c r="E756" i="37"/>
  <c r="J355" i="37"/>
  <c r="E355" i="37"/>
  <c r="J711" i="37"/>
  <c r="E711" i="37"/>
  <c r="J255" i="37"/>
  <c r="E255" i="37"/>
  <c r="J425" i="37"/>
  <c r="E425" i="37"/>
  <c r="J667" i="37"/>
  <c r="E667" i="37"/>
  <c r="J778" i="37"/>
  <c r="E778" i="37"/>
  <c r="J69" i="37"/>
  <c r="E69" i="37"/>
  <c r="J13" i="37"/>
  <c r="E13" i="37"/>
  <c r="J120" i="37"/>
  <c r="E120" i="37"/>
  <c r="J265" i="37"/>
  <c r="E265" i="37"/>
  <c r="J524" i="37"/>
  <c r="E524" i="37"/>
  <c r="J994" i="37"/>
  <c r="E994" i="37"/>
  <c r="J786" i="37"/>
  <c r="E786" i="37"/>
  <c r="J589" i="37"/>
  <c r="E589" i="37"/>
  <c r="J572" i="37"/>
  <c r="E572" i="37"/>
  <c r="J814" i="37"/>
  <c r="E814" i="37"/>
  <c r="J457" i="37"/>
  <c r="E457" i="37"/>
  <c r="J789" i="37"/>
  <c r="E789" i="37"/>
  <c r="J503" i="37"/>
  <c r="E503" i="37"/>
  <c r="J473" i="37"/>
  <c r="E473" i="37"/>
  <c r="J619" i="37"/>
  <c r="E619" i="37"/>
  <c r="J186" i="37"/>
  <c r="E186" i="37"/>
  <c r="J556" i="37"/>
  <c r="E556" i="37"/>
  <c r="J810" i="37"/>
  <c r="E810" i="37"/>
  <c r="J911" i="37"/>
  <c r="E911" i="37"/>
  <c r="J38" i="37"/>
  <c r="E38" i="37"/>
  <c r="J447" i="37"/>
  <c r="E447" i="37"/>
  <c r="J578" i="37"/>
  <c r="E578" i="37"/>
  <c r="J783" i="37"/>
  <c r="E783" i="37"/>
  <c r="J290" i="37"/>
  <c r="E290" i="37"/>
  <c r="J228" i="37"/>
  <c r="E228" i="37"/>
  <c r="J534" i="37"/>
  <c r="E534" i="37"/>
  <c r="J2" i="37"/>
  <c r="E2" i="37"/>
  <c r="J149" i="37"/>
  <c r="E149" i="37"/>
  <c r="J914" i="37"/>
  <c r="E914" i="37"/>
  <c r="J731" i="37"/>
  <c r="E731" i="37"/>
  <c r="J967" i="37"/>
  <c r="E967" i="37"/>
  <c r="J324" i="37"/>
  <c r="E324" i="37"/>
  <c r="J481" i="37"/>
  <c r="E481" i="37"/>
  <c r="J507" i="37"/>
  <c r="E507" i="37"/>
  <c r="J668" i="37"/>
  <c r="E668" i="37"/>
  <c r="J680" i="37"/>
  <c r="E680" i="37"/>
  <c r="J788" i="37"/>
  <c r="E788" i="37"/>
  <c r="J775" i="37"/>
  <c r="E775" i="37"/>
  <c r="J201" i="37"/>
  <c r="E201" i="37"/>
  <c r="J204" i="37"/>
  <c r="E204" i="37"/>
  <c r="J508" i="37"/>
  <c r="E508" i="37"/>
  <c r="J614" i="37"/>
  <c r="E614" i="37"/>
  <c r="J103" i="37"/>
  <c r="E103" i="37"/>
  <c r="J821" i="37"/>
  <c r="E821" i="37"/>
  <c r="J894" i="37"/>
  <c r="E894" i="37"/>
  <c r="J122" i="37"/>
  <c r="E122" i="37"/>
  <c r="J9" i="37"/>
  <c r="E9" i="37"/>
  <c r="J391" i="37"/>
  <c r="E391" i="37"/>
  <c r="J246" i="37"/>
  <c r="E246" i="37"/>
  <c r="J301" i="37"/>
  <c r="E301" i="37"/>
  <c r="J955" i="37"/>
  <c r="E955" i="37"/>
  <c r="J937" i="37"/>
  <c r="E937" i="37"/>
  <c r="J174" i="37"/>
  <c r="E174" i="37"/>
  <c r="J44" i="37"/>
  <c r="E44" i="37"/>
  <c r="J694" i="37"/>
  <c r="E694" i="37"/>
  <c r="J254" i="37"/>
  <c r="E254" i="37"/>
  <c r="J961" i="37"/>
  <c r="E961" i="37"/>
  <c r="J888" i="37"/>
  <c r="E888" i="37"/>
  <c r="J14" i="37"/>
  <c r="E14" i="37"/>
  <c r="J738" i="37"/>
  <c r="E738" i="37"/>
  <c r="J52" i="37"/>
  <c r="E52" i="37"/>
  <c r="J965" i="37"/>
  <c r="E965" i="37"/>
  <c r="J529" i="37"/>
  <c r="E529" i="37"/>
  <c r="J482" i="37"/>
  <c r="E482" i="37"/>
  <c r="J8" i="37"/>
  <c r="E8" i="37"/>
  <c r="J152" i="37"/>
  <c r="E152" i="37"/>
  <c r="J772" i="37"/>
  <c r="E772" i="37"/>
  <c r="J415" i="37"/>
  <c r="E415" i="37"/>
  <c r="J215" i="37"/>
  <c r="E215" i="37"/>
  <c r="J57" i="37"/>
  <c r="E57" i="37"/>
  <c r="J862" i="37"/>
  <c r="E862" i="37"/>
  <c r="J900" i="37"/>
  <c r="E900" i="37"/>
  <c r="J407" i="37"/>
  <c r="E407" i="37"/>
  <c r="J394" i="37"/>
  <c r="E394" i="37"/>
  <c r="J75" i="37"/>
  <c r="E75" i="37"/>
  <c r="J793" i="37"/>
  <c r="E793" i="37"/>
  <c r="J982" i="37"/>
  <c r="E982" i="37"/>
  <c r="J723" i="37"/>
  <c r="E723" i="37"/>
  <c r="J81" i="37"/>
  <c r="E81" i="37"/>
  <c r="J867" i="37"/>
  <c r="E867" i="37"/>
  <c r="J887" i="37"/>
  <c r="E887" i="37"/>
  <c r="J730" i="37"/>
  <c r="E730" i="37"/>
  <c r="J922" i="37"/>
  <c r="E922" i="37"/>
  <c r="J661" i="37"/>
  <c r="E661" i="37"/>
  <c r="J971" i="37"/>
  <c r="E971" i="37"/>
  <c r="J583" i="37"/>
  <c r="E583" i="37"/>
  <c r="J37" i="37"/>
  <c r="E37" i="37"/>
  <c r="J193" i="37"/>
  <c r="E193" i="37"/>
  <c r="J968" i="37"/>
  <c r="E968" i="37"/>
  <c r="J414" i="37"/>
  <c r="E414" i="37"/>
  <c r="J261" i="37"/>
  <c r="E261" i="37"/>
  <c r="J598" i="37"/>
  <c r="E598" i="37"/>
  <c r="J465" i="37"/>
  <c r="E465" i="37"/>
  <c r="J803" i="37"/>
  <c r="E803" i="37"/>
  <c r="J662" i="37"/>
  <c r="E662" i="37"/>
  <c r="J762" i="37"/>
  <c r="E762" i="37"/>
  <c r="J770" i="37"/>
  <c r="E770" i="37"/>
  <c r="J923" i="37"/>
  <c r="E923" i="37"/>
  <c r="J776" i="37"/>
  <c r="E776" i="37"/>
  <c r="J520" i="37"/>
  <c r="E520" i="37"/>
  <c r="J466" i="37"/>
  <c r="E466" i="37"/>
  <c r="J676" i="37"/>
  <c r="E676" i="37"/>
  <c r="J88" i="37"/>
  <c r="E88" i="37"/>
  <c r="J268" i="37"/>
  <c r="E268" i="37"/>
  <c r="J649" i="37"/>
  <c r="E649" i="37"/>
  <c r="J432" i="37"/>
  <c r="E432" i="37"/>
  <c r="J416" i="37"/>
  <c r="E416" i="37"/>
  <c r="J209" i="37"/>
  <c r="E209" i="37"/>
  <c r="J83" i="37"/>
  <c r="E83" i="37"/>
  <c r="J34" i="37"/>
  <c r="E34" i="37"/>
  <c r="J921" i="37"/>
  <c r="E921" i="37"/>
  <c r="J669" i="37"/>
  <c r="E669" i="37"/>
  <c r="J378" i="37"/>
  <c r="E378" i="37"/>
  <c r="J363" i="37"/>
  <c r="E363" i="37"/>
  <c r="J164" i="37"/>
  <c r="E164" i="37"/>
  <c r="J230" i="37"/>
  <c r="E230" i="37"/>
  <c r="J352" i="37"/>
  <c r="E352" i="37"/>
  <c r="J641" i="37"/>
  <c r="E641" i="37"/>
  <c r="J970" i="37"/>
  <c r="E970" i="37"/>
  <c r="J318" i="37"/>
  <c r="E318" i="37"/>
  <c r="J1001" i="37"/>
  <c r="E1001" i="37"/>
  <c r="J84" i="37"/>
  <c r="E84" i="37"/>
  <c r="J652" i="37"/>
  <c r="E652" i="37"/>
  <c r="J41" i="37"/>
  <c r="E41" i="37"/>
  <c r="J172" i="37"/>
  <c r="E172" i="37"/>
  <c r="J231" i="37"/>
  <c r="E231" i="37"/>
  <c r="J853" i="37"/>
  <c r="E853" i="37"/>
  <c r="J763" i="37"/>
  <c r="E763" i="37"/>
  <c r="J361" i="37"/>
  <c r="E361" i="37"/>
  <c r="J342" i="37"/>
  <c r="E342" i="37"/>
  <c r="J79" i="37"/>
  <c r="E79" i="37"/>
  <c r="J645" i="37"/>
  <c r="E645" i="37"/>
  <c r="J928" i="37"/>
  <c r="E928" i="37"/>
  <c r="J919" i="37"/>
  <c r="E919" i="37"/>
  <c r="J203" i="37"/>
  <c r="E203" i="37"/>
  <c r="J330" i="37"/>
  <c r="E330" i="37"/>
  <c r="J384" i="37"/>
  <c r="E384" i="37"/>
  <c r="J118" i="37"/>
  <c r="E118" i="37"/>
  <c r="J64" i="37"/>
  <c r="E64" i="37"/>
  <c r="J531" i="37"/>
  <c r="E531" i="37"/>
  <c r="J960" i="37"/>
  <c r="E960" i="37"/>
  <c r="J812" i="37"/>
  <c r="E812" i="37"/>
  <c r="J349" i="37"/>
  <c r="E349" i="37"/>
  <c r="J405" i="37"/>
  <c r="E405" i="37"/>
  <c r="J196" i="37"/>
  <c r="E196" i="37"/>
  <c r="J902" i="37"/>
  <c r="E902" i="37"/>
  <c r="J327" i="37"/>
  <c r="E327" i="37"/>
  <c r="J202" i="37"/>
  <c r="E202" i="37"/>
  <c r="J250" i="37"/>
  <c r="E250" i="37"/>
  <c r="J732" i="37"/>
  <c r="E732" i="37"/>
  <c r="J496" i="37"/>
  <c r="E496" i="37"/>
  <c r="J189" i="37"/>
  <c r="E189" i="37"/>
  <c r="J739" i="37"/>
  <c r="E739" i="37"/>
  <c r="J418" i="37"/>
  <c r="E418" i="37"/>
  <c r="J225" i="37"/>
  <c r="E225" i="37"/>
  <c r="J99" i="37"/>
  <c r="E99" i="37"/>
  <c r="J137" i="37"/>
  <c r="E137" i="37"/>
  <c r="J316" i="37"/>
  <c r="E316" i="37"/>
  <c r="J930" i="37"/>
  <c r="E930" i="37"/>
  <c r="J319" i="37"/>
  <c r="E319" i="37"/>
  <c r="J881" i="37"/>
  <c r="E881" i="37"/>
  <c r="J974" i="37"/>
  <c r="E974" i="37"/>
  <c r="J823" i="37"/>
  <c r="E823" i="37"/>
  <c r="J601" i="37"/>
  <c r="E601" i="37"/>
  <c r="J926" i="37"/>
  <c r="E926" i="37"/>
  <c r="J549" i="37"/>
  <c r="E549" i="37"/>
  <c r="J25" i="37"/>
  <c r="E25" i="37"/>
  <c r="J828" i="37"/>
  <c r="E828" i="37"/>
  <c r="J712" i="37"/>
  <c r="E712" i="37"/>
  <c r="J794" i="37"/>
  <c r="E794" i="37"/>
  <c r="J474" i="37"/>
  <c r="E474" i="37"/>
  <c r="J471" i="37"/>
  <c r="E471" i="37"/>
  <c r="J677" i="37"/>
  <c r="E677" i="37"/>
  <c r="J995" i="37"/>
  <c r="E995" i="37"/>
  <c r="J467" i="37"/>
  <c r="E467" i="37"/>
  <c r="J134" i="37"/>
  <c r="E134" i="37"/>
  <c r="J752" i="37"/>
  <c r="E752" i="37"/>
  <c r="J298" i="37"/>
  <c r="E298" i="37"/>
  <c r="J838" i="37"/>
  <c r="E838" i="37"/>
  <c r="J516" i="37"/>
  <c r="E516" i="37"/>
  <c r="J478" i="37"/>
  <c r="E478" i="37"/>
  <c r="J521" i="37"/>
  <c r="E521" i="37"/>
  <c r="J269" i="37"/>
  <c r="E269" i="37"/>
  <c r="J278" i="37"/>
  <c r="E278" i="37"/>
  <c r="J343" i="37"/>
  <c r="E343" i="37"/>
  <c r="J706" i="37"/>
  <c r="E706" i="37"/>
  <c r="J379" i="37"/>
  <c r="E379" i="37"/>
  <c r="J288" i="37"/>
  <c r="E288" i="37"/>
  <c r="J11" i="37"/>
  <c r="E11" i="37"/>
  <c r="J217" i="37"/>
  <c r="E217" i="37"/>
  <c r="J885" i="37"/>
  <c r="E885" i="37"/>
  <c r="J927" i="37"/>
  <c r="E927" i="37"/>
  <c r="J952" i="37"/>
  <c r="E952" i="37"/>
  <c r="J148" i="37"/>
  <c r="E148" i="37"/>
  <c r="J87" i="37"/>
  <c r="E87" i="37"/>
  <c r="J535" i="37"/>
  <c r="E535" i="37"/>
  <c r="J445" i="37"/>
  <c r="E445" i="37"/>
  <c r="J651" i="37"/>
  <c r="E651" i="37"/>
  <c r="J841" i="37"/>
  <c r="E841" i="37"/>
  <c r="J419" i="37"/>
  <c r="E419" i="37"/>
  <c r="J501" i="37"/>
  <c r="E501" i="37"/>
  <c r="J901" i="37"/>
  <c r="E901" i="37"/>
  <c r="J303" i="37"/>
  <c r="E303" i="37"/>
  <c r="J757" i="37"/>
  <c r="E757" i="37"/>
  <c r="J882" i="37"/>
  <c r="E882" i="37"/>
  <c r="J165" i="37"/>
  <c r="E165" i="37"/>
  <c r="J606" i="37"/>
  <c r="E606" i="37"/>
  <c r="J357" i="37"/>
  <c r="E357" i="37"/>
  <c r="J251" i="37"/>
  <c r="E251" i="37"/>
  <c r="J511" i="37"/>
  <c r="E511" i="37"/>
  <c r="J790" i="37"/>
  <c r="E790" i="37"/>
  <c r="J272" i="37"/>
  <c r="E272" i="37"/>
  <c r="J861" i="37"/>
  <c r="E861" i="37"/>
  <c r="J613" i="37"/>
  <c r="E613" i="37"/>
  <c r="J665" i="37"/>
  <c r="E665" i="37"/>
  <c r="J166" i="37"/>
  <c r="E166" i="37"/>
  <c r="J720" i="37"/>
  <c r="E720" i="37"/>
  <c r="J150" i="37"/>
  <c r="E150" i="37"/>
  <c r="J981" i="37"/>
  <c r="E981" i="37"/>
  <c r="J284" i="37"/>
  <c r="E284" i="37"/>
  <c r="J657" i="37"/>
  <c r="E657" i="37"/>
  <c r="J555" i="37"/>
  <c r="E555" i="37"/>
  <c r="J197" i="37"/>
  <c r="E197" i="37"/>
  <c r="J851" i="37"/>
  <c r="E851" i="37"/>
  <c r="J607" i="37"/>
  <c r="E607" i="37"/>
  <c r="J472" i="37"/>
  <c r="E472" i="37"/>
  <c r="J616" i="37"/>
  <c r="E616" i="37"/>
  <c r="J704" i="37"/>
  <c r="E704" i="37"/>
  <c r="J341" i="37"/>
  <c r="E341" i="37"/>
  <c r="J68" i="37"/>
  <c r="E68" i="37"/>
  <c r="J557" i="37"/>
  <c r="E557" i="37"/>
  <c r="J423" i="37"/>
  <c r="E423" i="37"/>
  <c r="J796" i="37"/>
  <c r="E796" i="37"/>
  <c r="J77" i="37"/>
  <c r="E77" i="37"/>
  <c r="J55" i="37"/>
  <c r="E55" i="37"/>
  <c r="J660" i="37"/>
  <c r="E660" i="37"/>
  <c r="J635" i="37"/>
  <c r="E635" i="37"/>
  <c r="J766" i="37"/>
  <c r="E766" i="37"/>
  <c r="J291" i="37"/>
  <c r="E291" i="37"/>
  <c r="J410" i="37"/>
  <c r="E410" i="37"/>
  <c r="J996" i="37"/>
  <c r="E996" i="37"/>
  <c r="J78" i="37"/>
  <c r="E78" i="37"/>
  <c r="J753" i="37"/>
  <c r="E753" i="37"/>
  <c r="J66" i="37"/>
  <c r="E66" i="37"/>
  <c r="J798" i="37"/>
  <c r="E798" i="37"/>
  <c r="J742" i="37"/>
  <c r="E742" i="37"/>
  <c r="J454" i="37"/>
  <c r="E454" i="37"/>
  <c r="J643" i="37"/>
  <c r="E643" i="37"/>
  <c r="J300" i="37"/>
  <c r="E300" i="37"/>
  <c r="J724" i="37"/>
  <c r="E724" i="37"/>
  <c r="J608" i="37"/>
  <c r="E608" i="37"/>
  <c r="J441" i="37"/>
  <c r="E441" i="37"/>
  <c r="J906" i="37"/>
  <c r="E906" i="37"/>
  <c r="J221" i="37"/>
  <c r="E221" i="37"/>
  <c r="J185" i="37"/>
  <c r="E185" i="37"/>
  <c r="J564" i="37"/>
  <c r="E564" i="37"/>
  <c r="J986" i="37"/>
  <c r="E986" i="37"/>
  <c r="J338" i="37"/>
  <c r="E338" i="37"/>
  <c r="J830" i="37"/>
  <c r="E830" i="37"/>
  <c r="J992" i="37"/>
  <c r="E992" i="37"/>
  <c r="J640" i="37"/>
  <c r="E640" i="37"/>
  <c r="J546" i="37"/>
  <c r="E546" i="37"/>
  <c r="J89" i="37"/>
  <c r="E89" i="37"/>
  <c r="J45" i="37"/>
  <c r="E45" i="37"/>
  <c r="J839" i="37"/>
  <c r="E839" i="37"/>
  <c r="J875" i="37"/>
  <c r="E875" i="37"/>
  <c r="J435" i="37"/>
  <c r="E435" i="37"/>
  <c r="J618" i="37"/>
  <c r="E618" i="37"/>
  <c r="J737" i="37"/>
  <c r="E737" i="37"/>
  <c r="J6" i="37"/>
  <c r="E6" i="37"/>
  <c r="J515" i="37"/>
  <c r="E515" i="37"/>
  <c r="J311" i="37"/>
  <c r="E311" i="37"/>
  <c r="J493" i="37"/>
  <c r="E493" i="37"/>
  <c r="J283" i="37"/>
  <c r="E283" i="37"/>
  <c r="J452" i="37"/>
  <c r="E452" i="37"/>
  <c r="J397" i="37"/>
  <c r="E397" i="37"/>
  <c r="J500" i="37"/>
  <c r="E500" i="37"/>
  <c r="J492" i="37"/>
  <c r="E492" i="37"/>
  <c r="J167" i="37"/>
  <c r="E167" i="37"/>
  <c r="J366" i="37"/>
  <c r="E366" i="37"/>
  <c r="J409" i="37"/>
  <c r="E409" i="37"/>
  <c r="J683" i="37"/>
  <c r="E683" i="37"/>
  <c r="J381" i="37"/>
  <c r="E381" i="37"/>
  <c r="J438" i="37"/>
  <c r="E438" i="37"/>
  <c r="J510" i="37"/>
  <c r="E510" i="37"/>
  <c r="J389" i="37"/>
  <c r="E389" i="37"/>
  <c r="J213" i="37"/>
  <c r="E213" i="37"/>
  <c r="J101" i="37"/>
  <c r="E101" i="37"/>
  <c r="J891" i="37"/>
  <c r="E891" i="37"/>
  <c r="J48" i="37"/>
  <c r="E48" i="37"/>
  <c r="J550" i="37"/>
  <c r="E550" i="37"/>
  <c r="J638" i="37"/>
  <c r="E638" i="37"/>
  <c r="J314" i="37"/>
  <c r="E314" i="37"/>
  <c r="J597" i="37"/>
  <c r="E597" i="37"/>
  <c r="J866" i="37"/>
  <c r="E866" i="37"/>
  <c r="J740" i="37"/>
  <c r="E740" i="37"/>
  <c r="J239" i="37"/>
  <c r="E239" i="37"/>
  <c r="J869" i="37"/>
  <c r="E869" i="37"/>
  <c r="J932" i="37"/>
  <c r="E932" i="37"/>
  <c r="J7" i="37"/>
  <c r="E7" i="37"/>
  <c r="J108" i="37"/>
  <c r="E108" i="37"/>
  <c r="J905" i="37"/>
  <c r="E905" i="37"/>
  <c r="J774" i="37"/>
  <c r="E774" i="37"/>
  <c r="J331" i="37"/>
  <c r="E331" i="37"/>
  <c r="J109" i="37"/>
  <c r="E109" i="37"/>
  <c r="J173" i="37"/>
  <c r="E173" i="37"/>
  <c r="J899" i="37"/>
  <c r="E899" i="37"/>
  <c r="J925" i="37"/>
  <c r="E925" i="37"/>
  <c r="J168" i="37"/>
  <c r="E168" i="37"/>
  <c r="J773" i="37"/>
  <c r="E773" i="37"/>
  <c r="J450" i="37"/>
  <c r="E450" i="37"/>
  <c r="J43" i="37"/>
  <c r="E43" i="37"/>
  <c r="J155" i="37"/>
  <c r="E155" i="37"/>
  <c r="J933" i="37"/>
  <c r="E933" i="37"/>
  <c r="J128" i="37"/>
  <c r="E128" i="37"/>
  <c r="J323" i="37"/>
  <c r="E323" i="37"/>
  <c r="J369" i="37"/>
  <c r="E369" i="37"/>
  <c r="J822" i="37"/>
  <c r="E822" i="37"/>
  <c r="J552" i="37"/>
  <c r="E552" i="37"/>
  <c r="J976" i="37"/>
  <c r="E976" i="37"/>
  <c r="J417" i="37"/>
  <c r="E417" i="37"/>
  <c r="J915" i="37"/>
  <c r="E915" i="37"/>
  <c r="J270" i="37"/>
  <c r="E270" i="37"/>
  <c r="J749" i="37"/>
  <c r="E749" i="37"/>
  <c r="J175" i="37"/>
  <c r="E175" i="37"/>
  <c r="J453" i="37"/>
  <c r="E453" i="37"/>
  <c r="J117" i="37"/>
  <c r="E117" i="37"/>
  <c r="J596" i="37"/>
  <c r="E596" i="37"/>
  <c r="J106" i="37"/>
  <c r="E106" i="37"/>
  <c r="J620" i="37"/>
  <c r="E620" i="37"/>
  <c r="J70" i="37"/>
  <c r="E70" i="37"/>
  <c r="J873" i="37"/>
  <c r="E873" i="37"/>
  <c r="J113" i="37"/>
  <c r="E113" i="37"/>
  <c r="J913" i="37"/>
  <c r="E913" i="37"/>
  <c r="J383" i="37"/>
  <c r="E383" i="37"/>
  <c r="J73" i="37"/>
  <c r="E73" i="37"/>
  <c r="J736" i="37"/>
  <c r="E736" i="37"/>
  <c r="J978" i="37"/>
  <c r="E978" i="37"/>
  <c r="J918" i="37"/>
  <c r="E918" i="37"/>
  <c r="J835" i="37"/>
  <c r="E835" i="37"/>
  <c r="J744" i="37"/>
  <c r="E744" i="37"/>
  <c r="J804" i="37"/>
  <c r="E804" i="37"/>
  <c r="J32" i="37"/>
  <c r="E32" i="37"/>
  <c r="J541" i="37"/>
  <c r="E541" i="37"/>
  <c r="J123" i="37"/>
  <c r="E123" i="37"/>
  <c r="J479" i="37"/>
  <c r="E479" i="37"/>
  <c r="J153" i="37"/>
  <c r="E153" i="37"/>
  <c r="J988" i="37"/>
  <c r="E988" i="37"/>
  <c r="J522" i="37"/>
  <c r="E522" i="37"/>
  <c r="J348" i="37"/>
  <c r="E348" i="37"/>
  <c r="J177" i="37"/>
  <c r="E177" i="37"/>
  <c r="J759" i="37"/>
  <c r="E759" i="37"/>
  <c r="J156" i="37"/>
  <c r="E156" i="37"/>
  <c r="J963" i="37"/>
  <c r="E963" i="37"/>
  <c r="J178" i="37"/>
  <c r="E178" i="37"/>
  <c r="J184" i="37"/>
  <c r="E184" i="37"/>
  <c r="J896" i="37"/>
  <c r="E896" i="37"/>
  <c r="J176" i="37"/>
  <c r="E176" i="37"/>
  <c r="J767" i="37"/>
  <c r="E767" i="37"/>
  <c r="J245" i="37"/>
  <c r="E245" i="37"/>
  <c r="J710" i="37"/>
  <c r="E710" i="37"/>
  <c r="J360" i="37"/>
  <c r="E360" i="37"/>
  <c r="J610" i="37"/>
  <c r="E610" i="37"/>
  <c r="J729" i="37"/>
  <c r="E729" i="37"/>
  <c r="J334" i="37"/>
  <c r="E334" i="37"/>
  <c r="J227" i="37"/>
  <c r="E227" i="37"/>
  <c r="J671" i="37"/>
  <c r="E671" i="37"/>
  <c r="J627" i="37"/>
  <c r="E627" i="37"/>
  <c r="J504" i="37"/>
  <c r="E504" i="37"/>
  <c r="J726" i="37"/>
  <c r="E726" i="37"/>
  <c r="J263" i="37"/>
  <c r="E263" i="37"/>
  <c r="J964" i="37"/>
  <c r="E964" i="37"/>
  <c r="J151" i="37"/>
  <c r="E151" i="37"/>
  <c r="J483" i="37"/>
  <c r="E483" i="37"/>
  <c r="J636" i="37"/>
  <c r="E636" i="37"/>
  <c r="J143" i="37"/>
  <c r="E143" i="37"/>
  <c r="J700" i="37"/>
  <c r="E700" i="37"/>
  <c r="J274" i="37"/>
  <c r="E274" i="37"/>
  <c r="J673" i="37"/>
  <c r="E673" i="37"/>
  <c r="J408" i="37"/>
  <c r="E408" i="37"/>
  <c r="J688" i="37"/>
  <c r="E688" i="37"/>
  <c r="J53" i="37"/>
  <c r="E53" i="37"/>
  <c r="J747" i="37"/>
  <c r="E747" i="37"/>
  <c r="J468" i="37"/>
  <c r="E468" i="37"/>
  <c r="J750" i="37"/>
  <c r="E750" i="37"/>
  <c r="J845" i="37"/>
  <c r="E845" i="37"/>
  <c r="J586" i="37"/>
  <c r="E586" i="37"/>
  <c r="J942" i="37"/>
  <c r="E942" i="37"/>
  <c r="J908" i="37"/>
  <c r="E908" i="37"/>
  <c r="J304" i="37"/>
  <c r="E304" i="37"/>
  <c r="J972" i="37"/>
  <c r="E972" i="37"/>
  <c r="J653" i="37"/>
  <c r="E653" i="37"/>
  <c r="J163" i="37"/>
  <c r="E163" i="37"/>
  <c r="J242" i="37"/>
  <c r="E242" i="37"/>
  <c r="J625" i="37"/>
  <c r="E625" i="37"/>
  <c r="J543" i="37"/>
  <c r="E543" i="37"/>
  <c r="J561" i="37"/>
  <c r="E561" i="37"/>
  <c r="J622" i="37"/>
  <c r="E622" i="37"/>
  <c r="J554" i="37"/>
  <c r="E554" i="37"/>
  <c r="J852" i="37"/>
  <c r="E852" i="37"/>
  <c r="J18" i="37"/>
  <c r="E18" i="37"/>
  <c r="J513" i="37"/>
  <c r="E513" i="37"/>
  <c r="J350" i="37"/>
  <c r="E350" i="37"/>
  <c r="J576" i="37"/>
  <c r="E576" i="37"/>
  <c r="J234" i="37"/>
  <c r="E234" i="37"/>
  <c r="J181" i="37"/>
  <c r="E181" i="37"/>
  <c r="J126" i="37"/>
  <c r="E126" i="37"/>
  <c r="J769" i="37"/>
  <c r="E769" i="37"/>
  <c r="J637" i="37"/>
  <c r="E637" i="37"/>
  <c r="J104" i="37"/>
  <c r="E104" i="37"/>
  <c r="J421" i="37"/>
  <c r="E421" i="37"/>
  <c r="J26" i="37"/>
  <c r="E26" i="37"/>
  <c r="J827" i="37"/>
  <c r="E827" i="37"/>
  <c r="J387" i="37"/>
  <c r="E387" i="37"/>
  <c r="J820" i="37"/>
  <c r="E820" i="37"/>
  <c r="J317" i="37"/>
  <c r="E317" i="37"/>
  <c r="J353" i="37"/>
  <c r="E353" i="37"/>
  <c r="J406" i="37"/>
  <c r="E406" i="37"/>
  <c r="J892" i="37"/>
  <c r="E892" i="37"/>
  <c r="J877" i="37"/>
  <c r="E877" i="37"/>
  <c r="J448" i="37"/>
  <c r="E448" i="37"/>
  <c r="J857" i="37"/>
  <c r="E857" i="37"/>
  <c r="J938" i="37"/>
  <c r="E938" i="37"/>
  <c r="J980" i="37"/>
  <c r="E980" i="37"/>
  <c r="J609" i="37"/>
  <c r="E609" i="37"/>
  <c r="J404" i="37"/>
  <c r="E404" i="37"/>
  <c r="J428" i="37"/>
  <c r="E428" i="37"/>
  <c r="J252" i="37"/>
  <c r="E252" i="37"/>
  <c r="J190" i="37"/>
  <c r="E190" i="37"/>
  <c r="J722" i="37"/>
  <c r="E722" i="37"/>
  <c r="J795" i="37"/>
  <c r="E795" i="37"/>
  <c r="J388" i="37"/>
  <c r="E388" i="37"/>
  <c r="J437" i="37"/>
  <c r="E437" i="37"/>
  <c r="J709" i="37"/>
  <c r="E709" i="37"/>
  <c r="J650" i="37"/>
  <c r="E650" i="37"/>
  <c r="J262" i="37"/>
  <c r="E262" i="37"/>
  <c r="J663" i="37"/>
  <c r="E663" i="37"/>
  <c r="J886" i="37"/>
  <c r="E886" i="37"/>
  <c r="J386" i="37"/>
  <c r="E386" i="37"/>
  <c r="J984" i="37"/>
  <c r="E984" i="37"/>
  <c r="J633" i="37"/>
  <c r="E633" i="37"/>
  <c r="J880" i="37"/>
  <c r="E880" i="37"/>
  <c r="J538" i="37"/>
  <c r="E538" i="37"/>
  <c r="J811" i="37"/>
  <c r="E811" i="37"/>
  <c r="J112" i="37"/>
  <c r="E112" i="37"/>
  <c r="J442" i="37"/>
  <c r="E442" i="37"/>
  <c r="J943" i="37"/>
  <c r="E943" i="37"/>
  <c r="J42" i="37"/>
  <c r="E42" i="37"/>
  <c r="J82" i="37"/>
  <c r="E82" i="37"/>
  <c r="J878" i="37"/>
  <c r="E878" i="37"/>
  <c r="J358" i="37"/>
  <c r="E358" i="37"/>
  <c r="J681" i="37"/>
  <c r="E681" i="37"/>
  <c r="J315" i="37"/>
  <c r="E315" i="37"/>
  <c r="J714" i="37"/>
  <c r="E714" i="37"/>
  <c r="J218" i="37"/>
  <c r="E218" i="37"/>
  <c r="J693" i="37"/>
  <c r="E693" i="37"/>
  <c r="J568" i="37"/>
  <c r="E568" i="37"/>
  <c r="J530" i="37"/>
  <c r="E530" i="37"/>
  <c r="J935" i="37"/>
  <c r="E935" i="37"/>
  <c r="J721" i="37"/>
  <c r="E721" i="37"/>
  <c r="J551" i="37"/>
  <c r="E551" i="37"/>
  <c r="J837" i="37"/>
  <c r="E837" i="37"/>
  <c r="J754" i="37"/>
  <c r="E754" i="37"/>
  <c r="J563" i="37"/>
  <c r="E563" i="37"/>
  <c r="J940" i="37"/>
  <c r="E940" i="37"/>
  <c r="J65" i="37"/>
  <c r="E65" i="37"/>
  <c r="J850" i="37"/>
  <c r="E850" i="37"/>
  <c r="J840" i="37"/>
  <c r="E840" i="37"/>
  <c r="J220" i="37"/>
  <c r="E220" i="37"/>
  <c r="J527" i="37"/>
  <c r="E527" i="37"/>
  <c r="J238" i="37"/>
  <c r="E238" i="37"/>
  <c r="J393" i="37"/>
  <c r="E393" i="37"/>
  <c r="J422" i="37"/>
  <c r="E422" i="37"/>
  <c r="J491" i="37"/>
  <c r="E491" i="37"/>
  <c r="J846" i="37"/>
  <c r="E846" i="37"/>
  <c r="J20" i="37"/>
  <c r="E20" i="37"/>
  <c r="J86" i="37"/>
  <c r="E86" i="37"/>
  <c r="J562" i="37"/>
  <c r="E562" i="37"/>
  <c r="J74" i="37"/>
  <c r="E74" i="37"/>
  <c r="J553" i="37"/>
  <c r="E553" i="37"/>
  <c r="J180" i="37"/>
  <c r="E180" i="37"/>
  <c r="J27" i="37"/>
  <c r="E27" i="37"/>
  <c r="J685" i="37"/>
  <c r="E685" i="37"/>
  <c r="J588" i="37"/>
  <c r="E588" i="37"/>
  <c r="J947" i="37"/>
  <c r="E947" i="37"/>
  <c r="J604" i="37"/>
  <c r="E604" i="37"/>
  <c r="J93" i="37"/>
  <c r="E93" i="37"/>
  <c r="J654" i="37"/>
  <c r="E654" i="37"/>
  <c r="J208" i="37"/>
  <c r="E208" i="37"/>
  <c r="J689" i="37"/>
  <c r="E689" i="37"/>
  <c r="J719" i="37"/>
  <c r="E719" i="37"/>
  <c r="J931" i="37"/>
  <c r="E931" i="37"/>
  <c r="J60" i="37"/>
  <c r="E60" i="37"/>
  <c r="J646" i="37"/>
  <c r="E646" i="37"/>
  <c r="J161" i="37"/>
  <c r="E161" i="37"/>
  <c r="J337" i="37"/>
  <c r="E337" i="37"/>
  <c r="J294" i="37"/>
  <c r="E294" i="37"/>
  <c r="J446" i="37"/>
  <c r="E446" i="37"/>
  <c r="J630" i="37"/>
  <c r="E630" i="37"/>
  <c r="J146" i="37"/>
  <c r="E146" i="37"/>
  <c r="J777" i="37"/>
  <c r="E777" i="37"/>
  <c r="J692" i="37"/>
  <c r="E692" i="37"/>
  <c r="J275" i="37"/>
  <c r="E275" i="37"/>
  <c r="J582" i="37"/>
  <c r="E582" i="37"/>
  <c r="J954" i="37"/>
  <c r="E954" i="37"/>
  <c r="J626" i="37"/>
  <c r="E626" i="37"/>
  <c r="J35" i="37"/>
  <c r="E35" i="37"/>
  <c r="J904" i="37"/>
  <c r="E904" i="37"/>
  <c r="J751" i="37"/>
  <c r="E751" i="37"/>
  <c r="J656" i="37"/>
  <c r="E656" i="37"/>
  <c r="J171" i="37"/>
  <c r="E171" i="37"/>
  <c r="J280" i="37"/>
  <c r="E280" i="37"/>
  <c r="J883" i="37"/>
  <c r="E883" i="37"/>
  <c r="J21" i="37"/>
  <c r="E21" i="37"/>
  <c r="J523" i="37"/>
  <c r="E523" i="37"/>
  <c r="J236" i="37"/>
  <c r="E236" i="37"/>
  <c r="J188" i="37"/>
  <c r="E188" i="37"/>
  <c r="J917" i="37"/>
  <c r="E917" i="37"/>
  <c r="J62" i="37"/>
  <c r="E62" i="37"/>
  <c r="J833" i="37"/>
  <c r="E833" i="37"/>
  <c r="J682" i="37"/>
  <c r="E682" i="37"/>
  <c r="J842" i="37"/>
  <c r="E842" i="37"/>
  <c r="J670" i="37"/>
  <c r="E670" i="37"/>
  <c r="J85" i="37"/>
  <c r="E85" i="37"/>
  <c r="J266" i="37"/>
  <c r="E266" i="37"/>
  <c r="J558" i="37"/>
  <c r="E558" i="37"/>
  <c r="J475" i="37"/>
  <c r="E475" i="37"/>
  <c r="J96" i="37"/>
  <c r="E96" i="37"/>
  <c r="J849" i="37"/>
  <c r="E849" i="37"/>
  <c r="J420" i="37"/>
  <c r="E420" i="37"/>
  <c r="J456" i="37"/>
  <c r="E456" i="37"/>
  <c r="J195" i="37"/>
  <c r="E195" i="37"/>
  <c r="J805" i="37"/>
  <c r="E805" i="37"/>
  <c r="J506" i="37"/>
  <c r="E506" i="37"/>
  <c r="J983" i="37"/>
  <c r="E983" i="37"/>
  <c r="J540" i="37"/>
  <c r="E540" i="37"/>
  <c r="J874" i="37"/>
  <c r="E874" i="37"/>
  <c r="J382" i="37"/>
  <c r="E382" i="37"/>
  <c r="J299" i="37"/>
  <c r="E299" i="37"/>
  <c r="J434" i="37"/>
  <c r="E434" i="37"/>
  <c r="J140" i="37"/>
  <c r="E140" i="37"/>
  <c r="J183" i="37"/>
  <c r="E183" i="37"/>
  <c r="J612" i="37"/>
  <c r="E612" i="37"/>
  <c r="J687" i="37"/>
  <c r="E687" i="37"/>
  <c r="J216" i="37"/>
  <c r="E216" i="37"/>
  <c r="J144" i="37"/>
  <c r="E144" i="37"/>
  <c r="J24" i="37"/>
  <c r="E24" i="37"/>
  <c r="J344" i="37"/>
  <c r="E344" i="37"/>
  <c r="J51" i="37"/>
  <c r="E51" i="37"/>
  <c r="J335" i="37"/>
  <c r="E335" i="37"/>
  <c r="J486" i="37"/>
  <c r="E486" i="37"/>
  <c r="J233" i="37"/>
  <c r="E233" i="37"/>
  <c r="J696" i="37"/>
  <c r="E696" i="37"/>
  <c r="J569" i="37"/>
  <c r="E569" i="37"/>
  <c r="J876" i="37"/>
  <c r="E876" i="37"/>
  <c r="J560" i="37"/>
  <c r="E560" i="37"/>
  <c r="J581" i="37"/>
  <c r="E581" i="37"/>
  <c r="J779" i="37"/>
  <c r="E779" i="37"/>
  <c r="J910" i="37"/>
  <c r="E910" i="37"/>
  <c r="J470" i="37"/>
  <c r="E470" i="37"/>
  <c r="J815" i="37"/>
  <c r="E815" i="37"/>
  <c r="J16" i="37"/>
  <c r="E16" i="37"/>
  <c r="J909" i="37"/>
  <c r="E909" i="37"/>
  <c r="J33" i="37"/>
  <c r="E33" i="37"/>
  <c r="J367" i="37"/>
  <c r="E367" i="37"/>
  <c r="J959" i="37"/>
  <c r="E959" i="37"/>
  <c r="J289" i="37"/>
  <c r="E289" i="37"/>
  <c r="J844" i="37"/>
  <c r="E844" i="37"/>
  <c r="J403" i="37"/>
  <c r="E403" i="37"/>
  <c r="J258" i="37"/>
  <c r="E258" i="37"/>
  <c r="J333" i="37"/>
  <c r="E333" i="37"/>
  <c r="J903" i="37"/>
  <c r="E903" i="37"/>
  <c r="J135" i="37"/>
  <c r="E135" i="37"/>
  <c r="J559" i="37"/>
  <c r="E559" i="37"/>
  <c r="J768" i="37"/>
  <c r="E768" i="37"/>
  <c r="J859" i="37"/>
  <c r="E859" i="37"/>
  <c r="J313" i="37"/>
  <c r="E313" i="37"/>
  <c r="J993" i="37"/>
  <c r="E993" i="37"/>
  <c r="J802" i="37"/>
  <c r="E802" i="37"/>
  <c r="J297" i="37"/>
  <c r="E297" i="37"/>
  <c r="J548" i="37"/>
  <c r="E548" i="37"/>
  <c r="J509" i="37"/>
  <c r="E509" i="37"/>
  <c r="J826" i="37"/>
  <c r="E826" i="37"/>
  <c r="J469" i="37"/>
  <c r="E469" i="37"/>
  <c r="J801" i="37"/>
  <c r="E801" i="37"/>
  <c r="J293" i="37"/>
  <c r="E293" i="37"/>
  <c r="J939" i="37"/>
  <c r="E939" i="37"/>
  <c r="J12" i="37"/>
  <c r="E12" i="37"/>
  <c r="J154" i="37"/>
  <c r="E154" i="37"/>
  <c r="J539" i="37"/>
  <c r="E539" i="37"/>
  <c r="Q5" i="3"/>
  <c r="R5" i="3"/>
  <c r="S5" i="3"/>
  <c r="T5" i="3"/>
  <c r="U5" i="3"/>
  <c r="P5" i="3"/>
  <c r="J5" i="3"/>
  <c r="K5" i="3"/>
  <c r="L5" i="3"/>
  <c r="M5" i="3"/>
  <c r="N5" i="3"/>
  <c r="I5" i="3"/>
  <c r="J600" i="36"/>
  <c r="E600" i="36"/>
  <c r="J493" i="36"/>
  <c r="E493" i="36"/>
  <c r="J406" i="36"/>
  <c r="E406" i="36"/>
  <c r="J6" i="36"/>
  <c r="E6" i="36"/>
  <c r="J310" i="36"/>
  <c r="E310" i="36"/>
  <c r="J729" i="36"/>
  <c r="E729" i="36"/>
  <c r="J402" i="36"/>
  <c r="E402" i="36"/>
  <c r="J640" i="36"/>
  <c r="E640" i="36"/>
  <c r="J806" i="36"/>
  <c r="E806" i="36"/>
  <c r="J480" i="36"/>
  <c r="E480" i="36"/>
  <c r="J846" i="36"/>
  <c r="E846" i="36"/>
  <c r="J722" i="36"/>
  <c r="E722" i="36"/>
  <c r="J292" i="36"/>
  <c r="E292" i="36"/>
  <c r="J781" i="36"/>
  <c r="E781" i="36"/>
  <c r="J35" i="36"/>
  <c r="E35" i="36"/>
  <c r="J250" i="36"/>
  <c r="E250" i="36"/>
  <c r="J839" i="36"/>
  <c r="E839" i="36"/>
  <c r="J370" i="36"/>
  <c r="E370" i="36"/>
  <c r="J455" i="36"/>
  <c r="E455" i="36"/>
  <c r="J996" i="36"/>
  <c r="E996" i="36"/>
  <c r="J877" i="36"/>
  <c r="E877" i="36"/>
  <c r="J702" i="36"/>
  <c r="E702" i="36"/>
  <c r="J21" i="36"/>
  <c r="E21" i="36"/>
  <c r="J371" i="36"/>
  <c r="E371" i="36"/>
  <c r="J932" i="36"/>
  <c r="E932" i="36"/>
  <c r="J728" i="36"/>
  <c r="E728" i="36"/>
  <c r="J791" i="36"/>
  <c r="E791" i="36"/>
  <c r="J590" i="36"/>
  <c r="E590" i="36"/>
  <c r="J571" i="36"/>
  <c r="E571" i="36"/>
  <c r="J782" i="36"/>
  <c r="E782" i="36"/>
  <c r="J747" i="36"/>
  <c r="E747" i="36"/>
  <c r="J489" i="36"/>
  <c r="E489" i="36"/>
  <c r="J843" i="36"/>
  <c r="E843" i="36"/>
  <c r="J367" i="36"/>
  <c r="E367" i="36"/>
  <c r="J955" i="36"/>
  <c r="E955" i="36"/>
  <c r="J596" i="36"/>
  <c r="E596" i="36"/>
  <c r="J661" i="36"/>
  <c r="E661" i="36"/>
  <c r="J801" i="36"/>
  <c r="E801" i="36"/>
  <c r="J796" i="36"/>
  <c r="E796" i="36"/>
  <c r="J252" i="36"/>
  <c r="E252" i="36"/>
  <c r="J55" i="36"/>
  <c r="E55" i="36"/>
  <c r="J222" i="36"/>
  <c r="E222" i="36"/>
  <c r="J176" i="36"/>
  <c r="E176" i="36"/>
  <c r="J267" i="36"/>
  <c r="E267" i="36"/>
  <c r="J174" i="36"/>
  <c r="E174" i="36"/>
  <c r="J577" i="36"/>
  <c r="E577" i="36"/>
  <c r="J808" i="36"/>
  <c r="E808" i="36"/>
  <c r="J951" i="36"/>
  <c r="E951" i="36"/>
  <c r="J254" i="36"/>
  <c r="E254" i="36"/>
  <c r="J550" i="36"/>
  <c r="E550" i="36"/>
  <c r="J583" i="36"/>
  <c r="E583" i="36"/>
  <c r="J530" i="36"/>
  <c r="E530" i="36"/>
  <c r="J238" i="36"/>
  <c r="E238" i="36"/>
  <c r="J14" i="36"/>
  <c r="E14" i="36"/>
  <c r="J122" i="36"/>
  <c r="E122" i="36"/>
  <c r="J923" i="36"/>
  <c r="E923" i="36"/>
  <c r="J337" i="36"/>
  <c r="E337" i="36"/>
  <c r="J785" i="36"/>
  <c r="E785" i="36"/>
  <c r="J940" i="36"/>
  <c r="E940" i="36"/>
  <c r="J144" i="36"/>
  <c r="E144" i="36"/>
  <c r="J741" i="36"/>
  <c r="E741" i="36"/>
  <c r="J151" i="36"/>
  <c r="E151" i="36"/>
  <c r="J968" i="36"/>
  <c r="E968" i="36"/>
  <c r="J736" i="36"/>
  <c r="E736" i="36"/>
  <c r="J193" i="36"/>
  <c r="E193" i="36"/>
  <c r="J592" i="36"/>
  <c r="E592" i="36"/>
  <c r="J652" i="36"/>
  <c r="E652" i="36"/>
  <c r="J528" i="36"/>
  <c r="E528" i="36"/>
  <c r="J210" i="36"/>
  <c r="E210" i="36"/>
  <c r="J184" i="36"/>
  <c r="E184" i="36"/>
  <c r="J304" i="36"/>
  <c r="E304" i="36"/>
  <c r="J854" i="36"/>
  <c r="E854" i="36"/>
  <c r="J915" i="36"/>
  <c r="E915" i="36"/>
  <c r="J364" i="36"/>
  <c r="E364" i="36"/>
  <c r="J938" i="36"/>
  <c r="E938" i="36"/>
  <c r="J136" i="36"/>
  <c r="E136" i="36"/>
  <c r="J543" i="36"/>
  <c r="E543" i="36"/>
  <c r="J699" i="36"/>
  <c r="E699" i="36"/>
  <c r="J239" i="36"/>
  <c r="E239" i="36"/>
  <c r="J889" i="36"/>
  <c r="E889" i="36"/>
  <c r="J46" i="36"/>
  <c r="E46" i="36"/>
  <c r="J568" i="36"/>
  <c r="E568" i="36"/>
  <c r="J776" i="36"/>
  <c r="E776" i="36"/>
  <c r="J822" i="36"/>
  <c r="E822" i="36"/>
  <c r="J417" i="36"/>
  <c r="E417" i="36"/>
  <c r="J609" i="36"/>
  <c r="E609" i="36"/>
  <c r="J78" i="36"/>
  <c r="E78" i="36"/>
  <c r="J49" i="36"/>
  <c r="E49" i="36"/>
  <c r="J538" i="36"/>
  <c r="E538" i="36"/>
  <c r="J869" i="36"/>
  <c r="E869" i="36"/>
  <c r="J926" i="36"/>
  <c r="E926" i="36"/>
  <c r="J93" i="36"/>
  <c r="E93" i="36"/>
  <c r="J50" i="36"/>
  <c r="E50" i="36"/>
  <c r="J824" i="36"/>
  <c r="E824" i="36"/>
  <c r="J307" i="36"/>
  <c r="E307" i="36"/>
  <c r="J557" i="36"/>
  <c r="E557" i="36"/>
  <c r="J953" i="36"/>
  <c r="E953" i="36"/>
  <c r="J322" i="36"/>
  <c r="E322" i="36"/>
  <c r="J138" i="36"/>
  <c r="E138" i="36"/>
  <c r="J54" i="36"/>
  <c r="E54" i="36"/>
  <c r="J773" i="36"/>
  <c r="E773" i="36"/>
  <c r="J349" i="36"/>
  <c r="E349" i="36"/>
  <c r="J969" i="36"/>
  <c r="E969" i="36"/>
  <c r="J521" i="36"/>
  <c r="E521" i="36"/>
  <c r="J272" i="36"/>
  <c r="E272" i="36"/>
  <c r="J268" i="36"/>
  <c r="E268" i="36"/>
  <c r="J464" i="36"/>
  <c r="E464" i="36"/>
  <c r="J280" i="36"/>
  <c r="E280" i="36"/>
  <c r="J858" i="36"/>
  <c r="E858" i="36"/>
  <c r="J392" i="36"/>
  <c r="E392" i="36"/>
  <c r="J175" i="36"/>
  <c r="E175" i="36"/>
  <c r="J347" i="36"/>
  <c r="E347" i="36"/>
  <c r="J4" i="36"/>
  <c r="E4" i="36"/>
  <c r="J160" i="36"/>
  <c r="E160" i="36"/>
  <c r="J294" i="36"/>
  <c r="E294" i="36"/>
  <c r="J476" i="36"/>
  <c r="E476" i="36"/>
  <c r="J321" i="36"/>
  <c r="E321" i="36"/>
  <c r="J894" i="36"/>
  <c r="E894" i="36"/>
  <c r="J357" i="36"/>
  <c r="E357" i="36"/>
  <c r="J976" i="36"/>
  <c r="E976" i="36"/>
  <c r="J17" i="36"/>
  <c r="E17" i="36"/>
  <c r="J579" i="36"/>
  <c r="E579" i="36"/>
  <c r="J717" i="36"/>
  <c r="E717" i="36"/>
  <c r="J401" i="36"/>
  <c r="E401" i="36"/>
  <c r="J287" i="36"/>
  <c r="E287" i="36"/>
  <c r="J960" i="36"/>
  <c r="E960" i="36"/>
  <c r="J488" i="36"/>
  <c r="E488" i="36"/>
  <c r="J32" i="36"/>
  <c r="E32" i="36"/>
  <c r="J474" i="36"/>
  <c r="E474" i="36"/>
  <c r="J188" i="36"/>
  <c r="E188" i="36"/>
  <c r="J102" i="36"/>
  <c r="E102" i="36"/>
  <c r="J834" i="36"/>
  <c r="E834" i="36"/>
  <c r="J691" i="36"/>
  <c r="E691" i="36"/>
  <c r="J682" i="36"/>
  <c r="E682" i="36"/>
  <c r="J908" i="36"/>
  <c r="E908" i="36"/>
  <c r="J979" i="36"/>
  <c r="E979" i="36"/>
  <c r="J536" i="36"/>
  <c r="E536" i="36"/>
  <c r="J111" i="36"/>
  <c r="E111" i="36"/>
  <c r="J884" i="36"/>
  <c r="E884" i="36"/>
  <c r="J606" i="36"/>
  <c r="E606" i="36"/>
  <c r="J494" i="36"/>
  <c r="E494" i="36"/>
  <c r="J186" i="36"/>
  <c r="E186" i="36"/>
  <c r="J991" i="36"/>
  <c r="E991" i="36"/>
  <c r="J891" i="36"/>
  <c r="E891" i="36"/>
  <c r="J436" i="36"/>
  <c r="E436" i="36"/>
  <c r="J75" i="36"/>
  <c r="E75" i="36"/>
  <c r="J565" i="36"/>
  <c r="E565" i="36"/>
  <c r="J45" i="36"/>
  <c r="E45" i="36"/>
  <c r="J668" i="36"/>
  <c r="E668" i="36"/>
  <c r="J451" i="36"/>
  <c r="E451" i="36"/>
  <c r="J86" i="36"/>
  <c r="E86" i="36"/>
  <c r="J772" i="36"/>
  <c r="E772" i="36"/>
  <c r="J523" i="36"/>
  <c r="E523" i="36"/>
  <c r="J784" i="36"/>
  <c r="E784" i="36"/>
  <c r="J143" i="36"/>
  <c r="E143" i="36"/>
  <c r="J909" i="36"/>
  <c r="E909" i="36"/>
  <c r="J977" i="36"/>
  <c r="E977" i="36"/>
  <c r="J904" i="36"/>
  <c r="E904" i="36"/>
  <c r="J542" i="36"/>
  <c r="E542" i="36"/>
  <c r="J612" i="36"/>
  <c r="E612" i="36"/>
  <c r="J517" i="36"/>
  <c r="E517" i="36"/>
  <c r="J573" i="36"/>
  <c r="E573" i="36"/>
  <c r="J328" i="36"/>
  <c r="E328" i="36"/>
  <c r="J872" i="36"/>
  <c r="E872" i="36"/>
  <c r="J87" i="36"/>
  <c r="E87" i="36"/>
  <c r="J20" i="36"/>
  <c r="E20" i="36"/>
  <c r="J378" i="36"/>
  <c r="E378" i="36"/>
  <c r="J664" i="36"/>
  <c r="E664" i="36"/>
  <c r="J599" i="36"/>
  <c r="E599" i="36"/>
  <c r="J120" i="36"/>
  <c r="E120" i="36"/>
  <c r="J692" i="36"/>
  <c r="E692" i="36"/>
  <c r="J279" i="36"/>
  <c r="E279" i="36"/>
  <c r="J320" i="36"/>
  <c r="E320" i="36"/>
  <c r="J713" i="36"/>
  <c r="E713" i="36"/>
  <c r="J99" i="36"/>
  <c r="E99" i="36"/>
  <c r="J64" i="36"/>
  <c r="E64" i="36"/>
  <c r="J829" i="36"/>
  <c r="E829" i="36"/>
  <c r="J432" i="36"/>
  <c r="E432" i="36"/>
  <c r="J94" i="36"/>
  <c r="E94" i="36"/>
  <c r="J680" i="36"/>
  <c r="E680" i="36"/>
  <c r="J885" i="36"/>
  <c r="E885" i="36"/>
  <c r="J169" i="36"/>
  <c r="E169" i="36"/>
  <c r="J153" i="36"/>
  <c r="E153" i="36"/>
  <c r="J870" i="36"/>
  <c r="E870" i="36"/>
  <c r="J41" i="36"/>
  <c r="E41" i="36"/>
  <c r="J749" i="36"/>
  <c r="E749" i="36"/>
  <c r="J428" i="36"/>
  <c r="E428" i="36"/>
  <c r="J224" i="36"/>
  <c r="E224" i="36"/>
  <c r="J607" i="36"/>
  <c r="E607" i="36"/>
  <c r="J720" i="36"/>
  <c r="E720" i="36"/>
  <c r="J520" i="36"/>
  <c r="E520" i="36"/>
  <c r="J616" i="36"/>
  <c r="E616" i="36"/>
  <c r="J862" i="36"/>
  <c r="E862" i="36"/>
  <c r="J329" i="36"/>
  <c r="E329" i="36"/>
  <c r="J168" i="36"/>
  <c r="E168" i="36"/>
  <c r="J942" i="36"/>
  <c r="E942" i="36"/>
  <c r="J126" i="36"/>
  <c r="E126" i="36"/>
  <c r="J793" i="36"/>
  <c r="E793" i="36"/>
  <c r="J314" i="36"/>
  <c r="E314" i="36"/>
  <c r="J454" i="36"/>
  <c r="E454" i="36"/>
  <c r="J336" i="36"/>
  <c r="E336" i="36"/>
  <c r="J447" i="36"/>
  <c r="E447" i="36"/>
  <c r="J156" i="36"/>
  <c r="E156" i="36"/>
  <c r="J881" i="36"/>
  <c r="E881" i="36"/>
  <c r="J864" i="36"/>
  <c r="E864" i="36"/>
  <c r="J416" i="36"/>
  <c r="E416" i="36"/>
  <c r="J255" i="36"/>
  <c r="E255" i="36"/>
  <c r="J56" i="36"/>
  <c r="E56" i="36"/>
  <c r="J897" i="36"/>
  <c r="E897" i="36"/>
  <c r="J813" i="36"/>
  <c r="E813" i="36"/>
  <c r="J900" i="36"/>
  <c r="E900" i="36"/>
  <c r="J361" i="36"/>
  <c r="E361" i="36"/>
  <c r="J611" i="36"/>
  <c r="E611" i="36"/>
  <c r="J510" i="36"/>
  <c r="E510" i="36"/>
  <c r="J452" i="36"/>
  <c r="E452" i="36"/>
  <c r="J958" i="36"/>
  <c r="E958" i="36"/>
  <c r="J515" i="36"/>
  <c r="E515" i="36"/>
  <c r="J230" i="36"/>
  <c r="E230" i="36"/>
  <c r="J411" i="36"/>
  <c r="E411" i="36"/>
  <c r="J845" i="36"/>
  <c r="E845" i="36"/>
  <c r="J24" i="36"/>
  <c r="E24" i="36"/>
  <c r="J971" i="36"/>
  <c r="E971" i="36"/>
  <c r="J585" i="36"/>
  <c r="E585" i="36"/>
  <c r="J414" i="36"/>
  <c r="E414" i="36"/>
  <c r="J618" i="36"/>
  <c r="E618" i="36"/>
  <c r="J74" i="36"/>
  <c r="E74" i="36"/>
  <c r="J642" i="36"/>
  <c r="E642" i="36"/>
  <c r="J603" i="36"/>
  <c r="E603" i="36"/>
  <c r="J959" i="36"/>
  <c r="E959" i="36"/>
  <c r="J733" i="36"/>
  <c r="E733" i="36"/>
  <c r="J704" i="36"/>
  <c r="E704" i="36"/>
  <c r="J501" i="36"/>
  <c r="E501" i="36"/>
  <c r="J246" i="36"/>
  <c r="E246" i="36"/>
  <c r="J343" i="36"/>
  <c r="E343" i="36"/>
  <c r="J610" i="36"/>
  <c r="E610" i="36"/>
  <c r="J634" i="36"/>
  <c r="E634" i="36"/>
  <c r="J635" i="36"/>
  <c r="E635" i="36"/>
  <c r="J654" i="36"/>
  <c r="E654" i="36"/>
  <c r="J296" i="36"/>
  <c r="E296" i="36"/>
  <c r="J582" i="36"/>
  <c r="E582" i="36"/>
  <c r="J867" i="36"/>
  <c r="E867" i="36"/>
  <c r="J85" i="36"/>
  <c r="E85" i="36"/>
  <c r="J204" i="36"/>
  <c r="E204" i="36"/>
  <c r="J191" i="36"/>
  <c r="E191" i="36"/>
  <c r="J946" i="36"/>
  <c r="E946" i="36"/>
  <c r="J420" i="36"/>
  <c r="E420" i="36"/>
  <c r="J393" i="36"/>
  <c r="E393" i="36"/>
  <c r="J742" i="36"/>
  <c r="E742" i="36"/>
  <c r="J500" i="36"/>
  <c r="E500" i="36"/>
  <c r="J385" i="36"/>
  <c r="E385" i="36"/>
  <c r="J496" i="36"/>
  <c r="E496" i="36"/>
  <c r="J775" i="36"/>
  <c r="E775" i="36"/>
  <c r="J896" i="36"/>
  <c r="E896" i="36"/>
  <c r="J875" i="36"/>
  <c r="E875" i="36"/>
  <c r="J360" i="36"/>
  <c r="E360" i="36"/>
  <c r="J917" i="36"/>
  <c r="E917" i="36"/>
  <c r="J380" i="36"/>
  <c r="E380" i="36"/>
  <c r="J225" i="36"/>
  <c r="E225" i="36"/>
  <c r="J768" i="36"/>
  <c r="E768" i="36"/>
  <c r="J866" i="36"/>
  <c r="E866" i="36"/>
  <c r="J133" i="36"/>
  <c r="E133" i="36"/>
  <c r="J670" i="36"/>
  <c r="E670" i="36"/>
  <c r="J715" i="36"/>
  <c r="E715" i="36"/>
  <c r="J957" i="36"/>
  <c r="E957" i="36"/>
  <c r="J383" i="36"/>
  <c r="E383" i="36"/>
  <c r="J787" i="36"/>
  <c r="E787" i="36"/>
  <c r="J788" i="36"/>
  <c r="E788" i="36"/>
  <c r="J164" i="36"/>
  <c r="E164" i="36"/>
  <c r="J142" i="36"/>
  <c r="E142" i="36"/>
  <c r="J83" i="36"/>
  <c r="E83" i="36"/>
  <c r="J638" i="36"/>
  <c r="E638" i="36"/>
  <c r="J967" i="36"/>
  <c r="E967" i="36"/>
  <c r="J400" i="36"/>
  <c r="E400" i="36"/>
  <c r="J922" i="36"/>
  <c r="E922" i="36"/>
  <c r="J171" i="36"/>
  <c r="E171" i="36"/>
  <c r="J859" i="36"/>
  <c r="E859" i="36"/>
  <c r="J319" i="36"/>
  <c r="E319" i="36"/>
  <c r="J675" i="36"/>
  <c r="E675" i="36"/>
  <c r="J818" i="36"/>
  <c r="E818" i="36"/>
  <c r="J59" i="36"/>
  <c r="E59" i="36"/>
  <c r="J580" i="36"/>
  <c r="E580" i="36"/>
  <c r="J8" i="36"/>
  <c r="E8" i="36"/>
  <c r="J283" i="36"/>
  <c r="E283" i="36"/>
  <c r="J587" i="36"/>
  <c r="E587" i="36"/>
  <c r="J558" i="36"/>
  <c r="E558" i="36"/>
  <c r="J324" i="36"/>
  <c r="E324" i="36"/>
  <c r="J104" i="36"/>
  <c r="E104" i="36"/>
  <c r="J33" i="36"/>
  <c r="E33" i="36"/>
  <c r="J738" i="36"/>
  <c r="E738" i="36"/>
  <c r="J444" i="36"/>
  <c r="E444" i="36"/>
  <c r="J798" i="36"/>
  <c r="E798" i="36"/>
  <c r="J703" i="36"/>
  <c r="E703" i="36"/>
  <c r="J405" i="36"/>
  <c r="E405" i="36"/>
  <c r="J139" i="36"/>
  <c r="E139" i="36"/>
  <c r="J433" i="36"/>
  <c r="E433" i="36"/>
  <c r="J185" i="36"/>
  <c r="E185" i="36"/>
  <c r="J943" i="36"/>
  <c r="E943" i="36"/>
  <c r="J647" i="36"/>
  <c r="E647" i="36"/>
  <c r="J449" i="36"/>
  <c r="E449" i="36"/>
  <c r="J504" i="36"/>
  <c r="E504" i="36"/>
  <c r="J810" i="36"/>
  <c r="E810" i="36"/>
  <c r="J482" i="36"/>
  <c r="E482" i="36"/>
  <c r="J815" i="36"/>
  <c r="E815" i="36"/>
  <c r="J26" i="36"/>
  <c r="E26" i="36"/>
  <c r="J264" i="36"/>
  <c r="E264" i="36"/>
  <c r="J256" i="36"/>
  <c r="E256" i="36"/>
  <c r="J529" i="36"/>
  <c r="E529" i="36"/>
  <c r="J614" i="36"/>
  <c r="E614" i="36"/>
  <c r="J764" i="36"/>
  <c r="E764" i="36"/>
  <c r="J79" i="36"/>
  <c r="E79" i="36"/>
  <c r="J639" i="36"/>
  <c r="E639" i="36"/>
  <c r="J232" i="36"/>
  <c r="E232" i="36"/>
  <c r="J384" i="36"/>
  <c r="E384" i="36"/>
  <c r="J676" i="36"/>
  <c r="E676" i="36"/>
  <c r="J365" i="36"/>
  <c r="E365" i="36"/>
  <c r="J916" i="36"/>
  <c r="E916" i="36"/>
  <c r="J945" i="36"/>
  <c r="E945" i="36"/>
  <c r="J578" i="36"/>
  <c r="E578" i="36"/>
  <c r="J88" i="36"/>
  <c r="E88" i="36"/>
  <c r="J539" i="36"/>
  <c r="E539" i="36"/>
  <c r="J525" i="36"/>
  <c r="E525" i="36"/>
  <c r="J165" i="36"/>
  <c r="E165" i="36"/>
  <c r="J408" i="36"/>
  <c r="E408" i="36"/>
  <c r="J2" i="36"/>
  <c r="E2" i="36"/>
  <c r="J805" i="36"/>
  <c r="E805" i="36"/>
  <c r="J240" i="36"/>
  <c r="E240" i="36"/>
  <c r="J752" i="36"/>
  <c r="E752" i="36"/>
  <c r="J198" i="36"/>
  <c r="E198" i="36"/>
  <c r="J651" i="36"/>
  <c r="E651" i="36"/>
  <c r="J502" i="36"/>
  <c r="E502" i="36"/>
  <c r="J260" i="36"/>
  <c r="E260" i="36"/>
  <c r="J77" i="36"/>
  <c r="E77" i="36"/>
  <c r="J628" i="36"/>
  <c r="E628" i="36"/>
  <c r="J373" i="36"/>
  <c r="E373" i="36"/>
  <c r="J413" i="36"/>
  <c r="E413" i="36"/>
  <c r="J306" i="36"/>
  <c r="E306" i="36"/>
  <c r="J1000" i="36"/>
  <c r="E1000" i="36"/>
  <c r="J794" i="36"/>
  <c r="E794" i="36"/>
  <c r="J226" i="36"/>
  <c r="E226" i="36"/>
  <c r="J472" i="36"/>
  <c r="E472" i="36"/>
  <c r="J998" i="36"/>
  <c r="E998" i="36"/>
  <c r="J317" i="36"/>
  <c r="E317" i="36"/>
  <c r="J694" i="36"/>
  <c r="E694" i="36"/>
  <c r="J844" i="36"/>
  <c r="E844" i="36"/>
  <c r="J91" i="36"/>
  <c r="E91" i="36"/>
  <c r="J902" i="36"/>
  <c r="E902" i="36"/>
  <c r="J81" i="36"/>
  <c r="E81" i="36"/>
  <c r="J22" i="36"/>
  <c r="E22" i="36"/>
  <c r="J123" i="36"/>
  <c r="E123" i="36"/>
  <c r="J901" i="36"/>
  <c r="E901" i="36"/>
  <c r="J860" i="36"/>
  <c r="E860" i="36"/>
  <c r="J477" i="36"/>
  <c r="E477" i="36"/>
  <c r="J141" i="36"/>
  <c r="E141" i="36"/>
  <c r="J903" i="36"/>
  <c r="E903" i="36"/>
  <c r="J714" i="36"/>
  <c r="E714" i="36"/>
  <c r="J263" i="36"/>
  <c r="E263" i="36"/>
  <c r="J512" i="36"/>
  <c r="E512" i="36"/>
  <c r="J80" i="36"/>
  <c r="E80" i="36"/>
  <c r="J559" i="36"/>
  <c r="E559" i="36"/>
  <c r="J763" i="36"/>
  <c r="E763" i="36"/>
  <c r="J325" i="36"/>
  <c r="E325" i="36"/>
  <c r="J790" i="36"/>
  <c r="E790" i="36"/>
  <c r="J985" i="36"/>
  <c r="E985" i="36"/>
  <c r="J965" i="36"/>
  <c r="E965" i="36"/>
  <c r="J779" i="36"/>
  <c r="E779" i="36"/>
  <c r="J30" i="36"/>
  <c r="E30" i="36"/>
  <c r="J982" i="36"/>
  <c r="E982" i="36"/>
  <c r="J848" i="36"/>
  <c r="E848" i="36"/>
  <c r="J427" i="36"/>
  <c r="E427" i="36"/>
  <c r="J906" i="36"/>
  <c r="E906" i="36"/>
  <c r="J206" i="36"/>
  <c r="E206" i="36"/>
  <c r="J61" i="36"/>
  <c r="E61" i="36"/>
  <c r="J620" i="36"/>
  <c r="E620" i="36"/>
  <c r="J974" i="36"/>
  <c r="E974" i="36"/>
  <c r="J211" i="36"/>
  <c r="E211" i="36"/>
  <c r="J158" i="36"/>
  <c r="E158" i="36"/>
  <c r="J554" i="36"/>
  <c r="E554" i="36"/>
  <c r="J907" i="36"/>
  <c r="E907" i="36"/>
  <c r="J863" i="36"/>
  <c r="E863" i="36"/>
  <c r="J291" i="36"/>
  <c r="E291" i="36"/>
  <c r="J973" i="36"/>
  <c r="E973" i="36"/>
  <c r="J163" i="36"/>
  <c r="E163" i="36"/>
  <c r="J750" i="36"/>
  <c r="E750" i="36"/>
  <c r="J52" i="36"/>
  <c r="E52" i="36"/>
  <c r="J247" i="36"/>
  <c r="E247" i="36"/>
  <c r="J503" i="36"/>
  <c r="E503" i="36"/>
  <c r="J12" i="36"/>
  <c r="E12" i="36"/>
  <c r="J743" i="36"/>
  <c r="E743" i="36"/>
  <c r="J407" i="36"/>
  <c r="E407" i="36"/>
  <c r="J229" i="36"/>
  <c r="E229" i="36"/>
  <c r="J887" i="36"/>
  <c r="E887" i="36"/>
  <c r="J563" i="36"/>
  <c r="E563" i="36"/>
  <c r="J533" i="36"/>
  <c r="E533" i="36"/>
  <c r="J725" i="36"/>
  <c r="E725" i="36"/>
  <c r="J666" i="36"/>
  <c r="E666" i="36"/>
  <c r="J831" i="36"/>
  <c r="E831" i="36"/>
  <c r="J816" i="36"/>
  <c r="E816" i="36"/>
  <c r="J438" i="36"/>
  <c r="E438" i="36"/>
  <c r="J927" i="36"/>
  <c r="E927" i="36"/>
  <c r="J28" i="36"/>
  <c r="E28" i="36"/>
  <c r="J248" i="36"/>
  <c r="E248" i="36"/>
  <c r="J716" i="36"/>
  <c r="E716" i="36"/>
  <c r="J853" i="36"/>
  <c r="E853" i="36"/>
  <c r="J218" i="36"/>
  <c r="E218" i="36"/>
  <c r="J552" i="36"/>
  <c r="E552" i="36"/>
  <c r="J499" i="36"/>
  <c r="E499" i="36"/>
  <c r="J157" i="36"/>
  <c r="E157" i="36"/>
  <c r="J689" i="36"/>
  <c r="E689" i="36"/>
  <c r="J505" i="36"/>
  <c r="E505" i="36"/>
  <c r="J288" i="36"/>
  <c r="E288" i="36"/>
  <c r="J780" i="36"/>
  <c r="E780" i="36"/>
  <c r="J150" i="36"/>
  <c r="E150" i="36"/>
  <c r="J390" i="36"/>
  <c r="E390" i="36"/>
  <c r="J526" i="36"/>
  <c r="E526" i="36"/>
  <c r="J586" i="36"/>
  <c r="E586" i="36"/>
  <c r="J929" i="36"/>
  <c r="E929" i="36"/>
  <c r="J396" i="36"/>
  <c r="E396" i="36"/>
  <c r="J69" i="36"/>
  <c r="E69" i="36"/>
  <c r="J110" i="36"/>
  <c r="E110" i="36"/>
  <c r="J208" i="36"/>
  <c r="E208" i="36"/>
  <c r="J847" i="36"/>
  <c r="E847" i="36"/>
  <c r="J446" i="36"/>
  <c r="E446" i="36"/>
  <c r="J19" i="36"/>
  <c r="E19" i="36"/>
  <c r="J217" i="36"/>
  <c r="E217" i="36"/>
  <c r="J532" i="36"/>
  <c r="E532" i="36"/>
  <c r="J9" i="36"/>
  <c r="E9" i="36"/>
  <c r="J423" i="36"/>
  <c r="E423" i="36"/>
  <c r="J591" i="36"/>
  <c r="E591" i="36"/>
  <c r="J886" i="36"/>
  <c r="E886" i="36"/>
  <c r="J581" i="36"/>
  <c r="E581" i="36"/>
  <c r="J707" i="36"/>
  <c r="E707" i="36"/>
  <c r="J140" i="36"/>
  <c r="E140" i="36"/>
  <c r="J825" i="36"/>
  <c r="E825" i="36"/>
  <c r="J522" i="36"/>
  <c r="E522" i="36"/>
  <c r="J723" i="36"/>
  <c r="E723" i="36"/>
  <c r="J66" i="36"/>
  <c r="E66" i="36"/>
  <c r="J724" i="36"/>
  <c r="E724" i="36"/>
  <c r="J508" i="36"/>
  <c r="E508" i="36"/>
  <c r="J118" i="36"/>
  <c r="E118" i="36"/>
  <c r="J899" i="36"/>
  <c r="E899" i="36"/>
  <c r="J298" i="36"/>
  <c r="E298" i="36"/>
  <c r="J696" i="36"/>
  <c r="E696" i="36"/>
  <c r="J368" i="36"/>
  <c r="E368" i="36"/>
  <c r="J275" i="36"/>
  <c r="E275" i="36"/>
  <c r="J149" i="36"/>
  <c r="E149" i="36"/>
  <c r="J937" i="36"/>
  <c r="E937" i="36"/>
  <c r="J453" i="36"/>
  <c r="E453" i="36"/>
  <c r="J181" i="36"/>
  <c r="E181" i="36"/>
  <c r="J574" i="36"/>
  <c r="E574" i="36"/>
  <c r="J389" i="36"/>
  <c r="E389" i="36"/>
  <c r="J921" i="36"/>
  <c r="E921" i="36"/>
  <c r="J648" i="36"/>
  <c r="E648" i="36"/>
  <c r="J732" i="36"/>
  <c r="E732" i="36"/>
  <c r="J200" i="36"/>
  <c r="E200" i="36"/>
  <c r="J7" i="36"/>
  <c r="E7" i="36"/>
  <c r="J323" i="36"/>
  <c r="E323" i="36"/>
  <c r="J115" i="36"/>
  <c r="E115" i="36"/>
  <c r="J686" i="36"/>
  <c r="E686" i="36"/>
  <c r="J665" i="36"/>
  <c r="E665" i="36"/>
  <c r="J688" i="36"/>
  <c r="E688" i="36"/>
  <c r="J76" i="36"/>
  <c r="E76" i="36"/>
  <c r="J693" i="36"/>
  <c r="E693" i="36"/>
  <c r="J223" i="36"/>
  <c r="E223" i="36"/>
  <c r="J430" i="36"/>
  <c r="E430" i="36"/>
  <c r="J760" i="36"/>
  <c r="E760" i="36"/>
  <c r="J348" i="36"/>
  <c r="E348" i="36"/>
  <c r="J5" i="36"/>
  <c r="E5" i="36"/>
  <c r="J797" i="36"/>
  <c r="E797" i="36"/>
  <c r="J911" i="36"/>
  <c r="E911" i="36"/>
  <c r="J730" i="36"/>
  <c r="E730" i="36"/>
  <c r="J116" i="36"/>
  <c r="E116" i="36"/>
  <c r="J10" i="36"/>
  <c r="E10" i="36"/>
  <c r="J497" i="36"/>
  <c r="E497" i="36"/>
  <c r="J632" i="36"/>
  <c r="E632" i="36"/>
  <c r="J814" i="36"/>
  <c r="E814" i="36"/>
  <c r="J375" i="36"/>
  <c r="E375" i="36"/>
  <c r="J861" i="36"/>
  <c r="E861" i="36"/>
  <c r="J547" i="36"/>
  <c r="E547" i="36"/>
  <c r="J961" i="36"/>
  <c r="E961" i="36"/>
  <c r="J342" i="36"/>
  <c r="E342" i="36"/>
  <c r="J148" i="36"/>
  <c r="E148" i="36"/>
  <c r="J315" i="36"/>
  <c r="E315" i="36"/>
  <c r="J838" i="36"/>
  <c r="E838" i="36"/>
  <c r="J914" i="36"/>
  <c r="E914" i="36"/>
  <c r="J194" i="36"/>
  <c r="E194" i="36"/>
  <c r="J273" i="36"/>
  <c r="E273" i="36"/>
  <c r="J594" i="36"/>
  <c r="E594" i="36"/>
  <c r="J48" i="36"/>
  <c r="E48" i="36"/>
  <c r="J167" i="36"/>
  <c r="E167" i="36"/>
  <c r="J269" i="36"/>
  <c r="E269" i="36"/>
  <c r="J619" i="36"/>
  <c r="E619" i="36"/>
  <c r="J933" i="36"/>
  <c r="E933" i="36"/>
  <c r="J463" i="36"/>
  <c r="E463" i="36"/>
  <c r="J792" i="36"/>
  <c r="E792" i="36"/>
  <c r="J391" i="36"/>
  <c r="E391" i="36"/>
  <c r="J758" i="36"/>
  <c r="E758" i="36"/>
  <c r="J597" i="36"/>
  <c r="E597" i="36"/>
  <c r="J1001" i="36"/>
  <c r="E1001" i="36"/>
  <c r="J338" i="36"/>
  <c r="E338" i="36"/>
  <c r="J220" i="36"/>
  <c r="E220" i="36"/>
  <c r="J183" i="36"/>
  <c r="E183" i="36"/>
  <c r="J201" i="36"/>
  <c r="E201" i="36"/>
  <c r="J135" i="36"/>
  <c r="E135" i="36"/>
  <c r="J354" i="36"/>
  <c r="E354" i="36"/>
  <c r="J372" i="36"/>
  <c r="E372" i="36"/>
  <c r="J205" i="36"/>
  <c r="E205" i="36"/>
  <c r="J84" i="36"/>
  <c r="E84" i="36"/>
  <c r="J871" i="36"/>
  <c r="E871" i="36"/>
  <c r="J462" i="36"/>
  <c r="E462" i="36"/>
  <c r="J333" i="36"/>
  <c r="E333" i="36"/>
  <c r="J712" i="36"/>
  <c r="E712" i="36"/>
  <c r="J147" i="36"/>
  <c r="E147" i="36"/>
  <c r="J125" i="36"/>
  <c r="E125" i="36"/>
  <c r="J913" i="36"/>
  <c r="E913" i="36"/>
  <c r="J490" i="36"/>
  <c r="E490" i="36"/>
  <c r="J195" i="36"/>
  <c r="E195" i="36"/>
  <c r="J561" i="36"/>
  <c r="E561" i="36"/>
  <c r="J212" i="36"/>
  <c r="E212" i="36"/>
  <c r="J376" i="36"/>
  <c r="E376" i="36"/>
  <c r="J615" i="36"/>
  <c r="E615" i="36"/>
  <c r="J278" i="36"/>
  <c r="E278" i="36"/>
  <c r="J930" i="36"/>
  <c r="E930" i="36"/>
  <c r="J966" i="36"/>
  <c r="E966" i="36"/>
  <c r="J757" i="36"/>
  <c r="E757" i="36"/>
  <c r="J997" i="36"/>
  <c r="E997" i="36"/>
  <c r="J434" i="36"/>
  <c r="E434" i="36"/>
  <c r="J892" i="36"/>
  <c r="E892" i="36"/>
  <c r="J939" i="36"/>
  <c r="E939" i="36"/>
  <c r="J995" i="36"/>
  <c r="E995" i="36"/>
  <c r="J849" i="36"/>
  <c r="E849" i="36"/>
  <c r="J746" i="36"/>
  <c r="E746" i="36"/>
  <c r="J440" i="36"/>
  <c r="E440" i="36"/>
  <c r="J40" i="36"/>
  <c r="E40" i="36"/>
  <c r="J207" i="36"/>
  <c r="E207" i="36"/>
  <c r="J398" i="36"/>
  <c r="E398" i="36"/>
  <c r="J72" i="36"/>
  <c r="E72" i="36"/>
  <c r="J44" i="36"/>
  <c r="E44" i="36"/>
  <c r="J672" i="36"/>
  <c r="E672" i="36"/>
  <c r="J352" i="36"/>
  <c r="E352" i="36"/>
  <c r="J42" i="36"/>
  <c r="E42" i="36"/>
  <c r="J705" i="36"/>
  <c r="E705" i="36"/>
  <c r="J303" i="36"/>
  <c r="E303" i="36"/>
  <c r="J282" i="36"/>
  <c r="E282" i="36"/>
  <c r="J177" i="36"/>
  <c r="E177" i="36"/>
  <c r="J241" i="36"/>
  <c r="E241" i="36"/>
  <c r="J567" i="36"/>
  <c r="E567" i="36"/>
  <c r="J65" i="36"/>
  <c r="E65" i="36"/>
  <c r="J458" i="36"/>
  <c r="E458" i="36"/>
  <c r="J598" i="36"/>
  <c r="E598" i="36"/>
  <c r="J216" i="36"/>
  <c r="E216" i="36"/>
  <c r="J146" i="36"/>
  <c r="E146" i="36"/>
  <c r="J415" i="36"/>
  <c r="E415" i="36"/>
  <c r="J799" i="36"/>
  <c r="E799" i="36"/>
  <c r="J23" i="36"/>
  <c r="E23" i="36"/>
  <c r="J350" i="36"/>
  <c r="E350" i="36"/>
  <c r="J131" i="36"/>
  <c r="E131" i="36"/>
  <c r="J795" i="36"/>
  <c r="E795" i="36"/>
  <c r="J130" i="36"/>
  <c r="E130" i="36"/>
  <c r="J251" i="36"/>
  <c r="E251" i="36"/>
  <c r="J800" i="36"/>
  <c r="E800" i="36"/>
  <c r="J826" i="36"/>
  <c r="E826" i="36"/>
  <c r="J53" i="36"/>
  <c r="E53" i="36"/>
  <c r="J379" i="36"/>
  <c r="E379" i="36"/>
  <c r="J731" i="36"/>
  <c r="E731" i="36"/>
  <c r="J941" i="36"/>
  <c r="E941" i="36"/>
  <c r="J698" i="36"/>
  <c r="E698" i="36"/>
  <c r="J706" i="36"/>
  <c r="E706" i="36"/>
  <c r="J975" i="36"/>
  <c r="E975" i="36"/>
  <c r="J473" i="36"/>
  <c r="E473" i="36"/>
  <c r="J935" i="36"/>
  <c r="E935" i="36"/>
  <c r="J964" i="36"/>
  <c r="E964" i="36"/>
  <c r="J63" i="36"/>
  <c r="E63" i="36"/>
  <c r="J134" i="36"/>
  <c r="E134" i="36"/>
  <c r="J857" i="36"/>
  <c r="E857" i="36"/>
  <c r="J856" i="36"/>
  <c r="E856" i="36"/>
  <c r="J235" i="36"/>
  <c r="E235" i="36"/>
  <c r="J353" i="36"/>
  <c r="E353" i="36"/>
  <c r="J425" i="36"/>
  <c r="E425" i="36"/>
  <c r="J544" i="36"/>
  <c r="E544" i="36"/>
  <c r="J700" i="36"/>
  <c r="E700" i="36"/>
  <c r="J437" i="36"/>
  <c r="E437" i="36"/>
  <c r="J842" i="36"/>
  <c r="E842" i="36"/>
  <c r="J290" i="36"/>
  <c r="E290" i="36"/>
  <c r="J667" i="36"/>
  <c r="E667" i="36"/>
  <c r="J556" i="36"/>
  <c r="E556" i="36"/>
  <c r="J549" i="36"/>
  <c r="E549" i="36"/>
  <c r="J103" i="36"/>
  <c r="E103" i="36"/>
  <c r="J422" i="36"/>
  <c r="E422" i="36"/>
  <c r="J355" i="36"/>
  <c r="E355" i="36"/>
  <c r="J395" i="36"/>
  <c r="E395" i="36"/>
  <c r="J534" i="36"/>
  <c r="E534" i="36"/>
  <c r="J345" i="36"/>
  <c r="E345" i="36"/>
  <c r="J630" i="36"/>
  <c r="E630" i="36"/>
  <c r="J471" i="36"/>
  <c r="E471" i="36"/>
  <c r="J625" i="36"/>
  <c r="E625" i="36"/>
  <c r="J448" i="36"/>
  <c r="E448" i="36"/>
  <c r="J690" i="36"/>
  <c r="E690" i="36"/>
  <c r="J708" i="36"/>
  <c r="E708" i="36"/>
  <c r="J679" i="36"/>
  <c r="E679" i="36"/>
  <c r="J631" i="36"/>
  <c r="E631" i="36"/>
  <c r="J821" i="36"/>
  <c r="E821" i="36"/>
  <c r="J29" i="36"/>
  <c r="E29" i="36"/>
  <c r="J234" i="36"/>
  <c r="E234" i="36"/>
  <c r="J895" i="36"/>
  <c r="E895" i="36"/>
  <c r="J918" i="36"/>
  <c r="E918" i="36"/>
  <c r="J650" i="36"/>
  <c r="E650" i="36"/>
  <c r="J475" i="36"/>
  <c r="E475" i="36"/>
  <c r="J358" i="36"/>
  <c r="E358" i="36"/>
  <c r="J60" i="36"/>
  <c r="E60" i="36"/>
  <c r="J270" i="36"/>
  <c r="E270" i="36"/>
  <c r="J284" i="36"/>
  <c r="E284" i="36"/>
  <c r="J484" i="36"/>
  <c r="E484" i="36"/>
  <c r="J828" i="36"/>
  <c r="E828" i="36"/>
  <c r="J513" i="36"/>
  <c r="E513" i="36"/>
  <c r="J173" i="36"/>
  <c r="E173" i="36"/>
  <c r="J925" i="36"/>
  <c r="E925" i="36"/>
  <c r="J179" i="36"/>
  <c r="E179" i="36"/>
  <c r="J431" i="36"/>
  <c r="E431" i="36"/>
  <c r="J576" i="36"/>
  <c r="E576" i="36"/>
  <c r="J331" i="36"/>
  <c r="E331" i="36"/>
  <c r="J695" i="36"/>
  <c r="E695" i="36"/>
  <c r="J644" i="36"/>
  <c r="E644" i="36"/>
  <c r="J57" i="36"/>
  <c r="E57" i="36"/>
  <c r="J461" i="36"/>
  <c r="E461" i="36"/>
  <c r="J180" i="36"/>
  <c r="E180" i="36"/>
  <c r="J812" i="36"/>
  <c r="E812" i="36"/>
  <c r="J777" i="36"/>
  <c r="E777" i="36"/>
  <c r="J645" i="36"/>
  <c r="E645" i="36"/>
  <c r="J172" i="36"/>
  <c r="E172" i="36"/>
  <c r="J187" i="36"/>
  <c r="E187" i="36"/>
  <c r="J658" i="36"/>
  <c r="E658" i="36"/>
  <c r="J626" i="36"/>
  <c r="E626" i="36"/>
  <c r="J545" i="36"/>
  <c r="E545" i="36"/>
  <c r="J684" i="36"/>
  <c r="E684" i="36"/>
  <c r="J629" i="36"/>
  <c r="E629" i="36"/>
  <c r="J359" i="36"/>
  <c r="E359" i="36"/>
  <c r="J685" i="36"/>
  <c r="E685" i="36"/>
  <c r="J584" i="36"/>
  <c r="E584" i="36"/>
  <c r="J119" i="36"/>
  <c r="E119" i="36"/>
  <c r="J905" i="36"/>
  <c r="E905" i="36"/>
  <c r="J989" i="36"/>
  <c r="E989" i="36"/>
  <c r="J82" i="36"/>
  <c r="E82" i="36"/>
  <c r="J954" i="36"/>
  <c r="E954" i="36"/>
  <c r="J978" i="36"/>
  <c r="E978" i="36"/>
  <c r="J880" i="36"/>
  <c r="E880" i="36"/>
  <c r="J947" i="36"/>
  <c r="E947" i="36"/>
  <c r="J435" i="36"/>
  <c r="E435" i="36"/>
  <c r="J67" i="36"/>
  <c r="E67" i="36"/>
  <c r="J950" i="36"/>
  <c r="E950" i="36"/>
  <c r="J548" i="36"/>
  <c r="E548" i="36"/>
  <c r="J300" i="36"/>
  <c r="E300" i="36"/>
  <c r="J622" i="36"/>
  <c r="E622" i="36"/>
  <c r="J817" i="36"/>
  <c r="E817" i="36"/>
  <c r="J981" i="36"/>
  <c r="E981" i="36"/>
  <c r="J346" i="36"/>
  <c r="E346" i="36"/>
  <c r="J233" i="36"/>
  <c r="E233" i="36"/>
  <c r="J753" i="36"/>
  <c r="E753" i="36"/>
  <c r="J412" i="36"/>
  <c r="E412" i="36"/>
  <c r="J92" i="36"/>
  <c r="E92" i="36"/>
  <c r="J604" i="36"/>
  <c r="E604" i="36"/>
  <c r="J765" i="36"/>
  <c r="E765" i="36"/>
  <c r="J459" i="36"/>
  <c r="E459" i="36"/>
  <c r="J646" i="36"/>
  <c r="E646" i="36"/>
  <c r="J928" i="36"/>
  <c r="E928" i="36"/>
  <c r="J442" i="36"/>
  <c r="E442" i="36"/>
  <c r="J627" i="36"/>
  <c r="E627" i="36"/>
  <c r="J386" i="36"/>
  <c r="E386" i="36"/>
  <c r="J518" i="36"/>
  <c r="E518" i="36"/>
  <c r="J209" i="36"/>
  <c r="E209" i="36"/>
  <c r="J786" i="36"/>
  <c r="E786" i="36"/>
  <c r="J588" i="36"/>
  <c r="E588" i="36"/>
  <c r="J326" i="36"/>
  <c r="E326" i="36"/>
  <c r="J219" i="36"/>
  <c r="E219" i="36"/>
  <c r="J636" i="36"/>
  <c r="E636" i="36"/>
  <c r="J18" i="36"/>
  <c r="E18" i="36"/>
  <c r="J404" i="36"/>
  <c r="E404" i="36"/>
  <c r="J381" i="36"/>
  <c r="E381" i="36"/>
  <c r="J101" i="36"/>
  <c r="E101" i="36"/>
  <c r="J58" i="36"/>
  <c r="E58" i="36"/>
  <c r="J308" i="36"/>
  <c r="E308" i="36"/>
  <c r="J487" i="36"/>
  <c r="E487" i="36"/>
  <c r="J740" i="36"/>
  <c r="E740" i="36"/>
  <c r="J637" i="36"/>
  <c r="E637" i="36"/>
  <c r="J340" i="36"/>
  <c r="E340" i="36"/>
  <c r="J397" i="36"/>
  <c r="E397" i="36"/>
  <c r="J25" i="36"/>
  <c r="E25" i="36"/>
  <c r="J221" i="36"/>
  <c r="E221" i="36"/>
  <c r="J992" i="36"/>
  <c r="E992" i="36"/>
  <c r="J330" i="36"/>
  <c r="E330" i="36"/>
  <c r="J709" i="36"/>
  <c r="E709" i="36"/>
  <c r="J952" i="36"/>
  <c r="E952" i="36"/>
  <c r="J215" i="36"/>
  <c r="E215" i="36"/>
  <c r="J11" i="36"/>
  <c r="E11" i="36"/>
  <c r="J258" i="36"/>
  <c r="E258" i="36"/>
  <c r="J155" i="36"/>
  <c r="E155" i="36"/>
  <c r="J266" i="36"/>
  <c r="E266" i="36"/>
  <c r="J485" i="36"/>
  <c r="E485" i="36"/>
  <c r="J316" i="36"/>
  <c r="E316" i="36"/>
  <c r="J990" i="36"/>
  <c r="E990" i="36"/>
  <c r="J351" i="36"/>
  <c r="E351" i="36"/>
  <c r="J836" i="36"/>
  <c r="E836" i="36"/>
  <c r="J468" i="36"/>
  <c r="E468" i="36"/>
  <c r="J802" i="36"/>
  <c r="E802" i="36"/>
  <c r="J73" i="36"/>
  <c r="E73" i="36"/>
  <c r="J112" i="36"/>
  <c r="E112" i="36"/>
  <c r="J95" i="36"/>
  <c r="E95" i="36"/>
  <c r="J803" i="36"/>
  <c r="E803" i="36"/>
  <c r="J560" i="36"/>
  <c r="E560" i="36"/>
  <c r="J71" i="36"/>
  <c r="E71" i="36"/>
  <c r="J486" i="36"/>
  <c r="E486" i="36"/>
  <c r="J460" i="36"/>
  <c r="E460" i="36"/>
  <c r="J823" i="36"/>
  <c r="E823" i="36"/>
  <c r="J261" i="36"/>
  <c r="E261" i="36"/>
  <c r="J34" i="36"/>
  <c r="E34" i="36"/>
  <c r="J948" i="36"/>
  <c r="E948" i="36"/>
  <c r="J113" i="36"/>
  <c r="E113" i="36"/>
  <c r="J70" i="36"/>
  <c r="E70" i="36"/>
  <c r="J96" i="36"/>
  <c r="E96" i="36"/>
  <c r="J259" i="36"/>
  <c r="E259" i="36"/>
  <c r="J339" i="36"/>
  <c r="E339" i="36"/>
  <c r="J341" i="36"/>
  <c r="E341" i="36"/>
  <c r="J710" i="36"/>
  <c r="E710" i="36"/>
  <c r="J751" i="36"/>
  <c r="E751" i="36"/>
  <c r="J274" i="36"/>
  <c r="E274" i="36"/>
  <c r="J426" i="36"/>
  <c r="E426" i="36"/>
  <c r="J39" i="36"/>
  <c r="E39" i="36"/>
  <c r="J137" i="36"/>
  <c r="E137" i="36"/>
  <c r="J277" i="36"/>
  <c r="E277" i="36"/>
  <c r="J673" i="36"/>
  <c r="E673" i="36"/>
  <c r="J481" i="36"/>
  <c r="E481" i="36"/>
  <c r="J429" i="36"/>
  <c r="E429" i="36"/>
  <c r="J662" i="36"/>
  <c r="E662" i="36"/>
  <c r="J265" i="36"/>
  <c r="E265" i="36"/>
  <c r="J972" i="36"/>
  <c r="E972" i="36"/>
  <c r="J516" i="36"/>
  <c r="E516" i="36"/>
  <c r="J999" i="36"/>
  <c r="E999" i="36"/>
  <c r="J617" i="36"/>
  <c r="E617" i="36"/>
  <c r="J980" i="36"/>
  <c r="E980" i="36"/>
  <c r="J789" i="36"/>
  <c r="E789" i="36"/>
  <c r="J13" i="36"/>
  <c r="E13" i="36"/>
  <c r="J311" i="36"/>
  <c r="E311" i="36"/>
  <c r="J984" i="36"/>
  <c r="E984" i="36"/>
  <c r="J293" i="36"/>
  <c r="E293" i="36"/>
  <c r="J771" i="36"/>
  <c r="E771" i="36"/>
  <c r="J421" i="36"/>
  <c r="E421" i="36"/>
  <c r="J478" i="36"/>
  <c r="E478" i="36"/>
  <c r="J819" i="36"/>
  <c r="E819" i="36"/>
  <c r="J3" i="36"/>
  <c r="E3" i="36"/>
  <c r="J202" i="36"/>
  <c r="E202" i="36"/>
  <c r="J756" i="36"/>
  <c r="E756" i="36"/>
  <c r="J450" i="36"/>
  <c r="E450" i="36"/>
  <c r="J605" i="36"/>
  <c r="E605" i="36"/>
  <c r="J656" i="36"/>
  <c r="E656" i="36"/>
  <c r="J356" i="36"/>
  <c r="E356" i="36"/>
  <c r="J589" i="36"/>
  <c r="E589" i="36"/>
  <c r="J993" i="36"/>
  <c r="E993" i="36"/>
  <c r="J514" i="36"/>
  <c r="E514" i="36"/>
  <c r="J711" i="36"/>
  <c r="E711" i="36"/>
  <c r="J469" i="36"/>
  <c r="E469" i="36"/>
  <c r="J100" i="36"/>
  <c r="E100" i="36"/>
  <c r="J387" i="36"/>
  <c r="E387" i="36"/>
  <c r="J893" i="36"/>
  <c r="E893" i="36"/>
  <c r="J934" i="36"/>
  <c r="E934" i="36"/>
  <c r="J313" i="36"/>
  <c r="E313" i="36"/>
  <c r="J301" i="36"/>
  <c r="E301" i="36"/>
  <c r="J15" i="36"/>
  <c r="E15" i="36"/>
  <c r="J227" i="36"/>
  <c r="E227" i="36"/>
  <c r="J145" i="36"/>
  <c r="E145" i="36"/>
  <c r="J403" i="36"/>
  <c r="E403" i="36"/>
  <c r="J551" i="36"/>
  <c r="E551" i="36"/>
  <c r="J124" i="36"/>
  <c r="E124" i="36"/>
  <c r="J257" i="36"/>
  <c r="E257" i="36"/>
  <c r="J766" i="36"/>
  <c r="E766" i="36"/>
  <c r="J128" i="36"/>
  <c r="E128" i="36"/>
  <c r="J31" i="36"/>
  <c r="E31" i="36"/>
  <c r="J678" i="36"/>
  <c r="E678" i="36"/>
  <c r="J98" i="36"/>
  <c r="E98" i="36"/>
  <c r="J491" i="36"/>
  <c r="E491" i="36"/>
  <c r="J761" i="36"/>
  <c r="E761" i="36"/>
  <c r="J540" i="36"/>
  <c r="E540" i="36"/>
  <c r="J681" i="36"/>
  <c r="E681" i="36"/>
  <c r="J674" i="36"/>
  <c r="E674" i="36"/>
  <c r="J830" i="36"/>
  <c r="E830" i="36"/>
  <c r="J236" i="36"/>
  <c r="E236" i="36"/>
  <c r="J767" i="36"/>
  <c r="E767" i="36"/>
  <c r="J719" i="36"/>
  <c r="E719" i="36"/>
  <c r="J166" i="36"/>
  <c r="E166" i="36"/>
  <c r="J243" i="36"/>
  <c r="E243" i="36"/>
  <c r="J203" i="36"/>
  <c r="E203" i="36"/>
  <c r="J804" i="36"/>
  <c r="E804" i="36"/>
  <c r="J189" i="36"/>
  <c r="E189" i="36"/>
  <c r="J633" i="36"/>
  <c r="E633" i="36"/>
  <c r="J524" i="36"/>
  <c r="E524" i="36"/>
  <c r="J457" i="36"/>
  <c r="E457" i="36"/>
  <c r="J718" i="36"/>
  <c r="E718" i="36"/>
  <c r="J809" i="36"/>
  <c r="E809" i="36"/>
  <c r="J593" i="36"/>
  <c r="E593" i="36"/>
  <c r="J755" i="36"/>
  <c r="E755" i="36"/>
  <c r="J89" i="36"/>
  <c r="E89" i="36"/>
  <c r="J769" i="36"/>
  <c r="E769" i="36"/>
  <c r="J783" i="36"/>
  <c r="E783" i="36"/>
  <c r="J109" i="36"/>
  <c r="E109" i="36"/>
  <c r="J127" i="36"/>
  <c r="E127" i="36"/>
  <c r="J159" i="36"/>
  <c r="E159" i="36"/>
  <c r="J16" i="36"/>
  <c r="E16" i="36"/>
  <c r="J726" i="36"/>
  <c r="E726" i="36"/>
  <c r="J382" i="36"/>
  <c r="E382" i="36"/>
  <c r="J970" i="36"/>
  <c r="E970" i="36"/>
  <c r="J299" i="36"/>
  <c r="E299" i="36"/>
  <c r="J418" i="36"/>
  <c r="E418" i="36"/>
  <c r="J507" i="36"/>
  <c r="E507" i="36"/>
  <c r="J983" i="36"/>
  <c r="E983" i="36"/>
  <c r="J621" i="36"/>
  <c r="E621" i="36"/>
  <c r="J873" i="36"/>
  <c r="E873" i="36"/>
  <c r="J655" i="36"/>
  <c r="E655" i="36"/>
  <c r="J962" i="36"/>
  <c r="E962" i="36"/>
  <c r="J410" i="36"/>
  <c r="E410" i="36"/>
  <c r="J878" i="36"/>
  <c r="E878" i="36"/>
  <c r="J519" i="36"/>
  <c r="E519" i="36"/>
  <c r="J182" i="36"/>
  <c r="E182" i="36"/>
  <c r="J129" i="36"/>
  <c r="E129" i="36"/>
  <c r="J295" i="36"/>
  <c r="E295" i="36"/>
  <c r="J770" i="36"/>
  <c r="E770" i="36"/>
  <c r="J178" i="36"/>
  <c r="E178" i="36"/>
  <c r="J986" i="36"/>
  <c r="E986" i="36"/>
  <c r="J27" i="36"/>
  <c r="E27" i="36"/>
  <c r="J465" i="36"/>
  <c r="E465" i="36"/>
  <c r="J936" i="36"/>
  <c r="E936" i="36"/>
  <c r="J669" i="36"/>
  <c r="E669" i="36"/>
  <c r="J424" i="36"/>
  <c r="E424" i="36"/>
  <c r="J374" i="36"/>
  <c r="E374" i="36"/>
  <c r="J737" i="36"/>
  <c r="E737" i="36"/>
  <c r="J154" i="36"/>
  <c r="E154" i="36"/>
  <c r="J851" i="36"/>
  <c r="E851" i="36"/>
  <c r="J312" i="36"/>
  <c r="E312" i="36"/>
  <c r="J190" i="36"/>
  <c r="E190" i="36"/>
  <c r="J566" i="36"/>
  <c r="E566" i="36"/>
  <c r="J196" i="36"/>
  <c r="E196" i="36"/>
  <c r="J271" i="36"/>
  <c r="E271" i="36"/>
  <c r="J988" i="36"/>
  <c r="E988" i="36"/>
  <c r="J850" i="36"/>
  <c r="E850" i="36"/>
  <c r="J106" i="36"/>
  <c r="E106" i="36"/>
  <c r="J334" i="36"/>
  <c r="E334" i="36"/>
  <c r="J883" i="36"/>
  <c r="E883" i="36"/>
  <c r="J363" i="36"/>
  <c r="E363" i="36"/>
  <c r="J419" i="36"/>
  <c r="E419" i="36"/>
  <c r="J152" i="36"/>
  <c r="E152" i="36"/>
  <c r="J537" i="36"/>
  <c r="E537" i="36"/>
  <c r="J249" i="36"/>
  <c r="E249" i="36"/>
  <c r="J332" i="36"/>
  <c r="E332" i="36"/>
  <c r="J963" i="36"/>
  <c r="E963" i="36"/>
  <c r="J199" i="36"/>
  <c r="E199" i="36"/>
  <c r="J62" i="36"/>
  <c r="E62" i="36"/>
  <c r="J213" i="36"/>
  <c r="E213" i="36"/>
  <c r="J47" i="36"/>
  <c r="E47" i="36"/>
  <c r="J898" i="36"/>
  <c r="E898" i="36"/>
  <c r="J774" i="36"/>
  <c r="E774" i="36"/>
  <c r="J546" i="36"/>
  <c r="E546" i="36"/>
  <c r="J754" i="36"/>
  <c r="E754" i="36"/>
  <c r="J641" i="36"/>
  <c r="E641" i="36"/>
  <c r="J687" i="36"/>
  <c r="E687" i="36"/>
  <c r="J483" i="36"/>
  <c r="E483" i="36"/>
  <c r="J132" i="36"/>
  <c r="E132" i="36"/>
  <c r="J456" i="36"/>
  <c r="E456" i="36"/>
  <c r="J108" i="36"/>
  <c r="E108" i="36"/>
  <c r="J470" i="36"/>
  <c r="E470" i="36"/>
  <c r="J335" i="36"/>
  <c r="E335" i="36"/>
  <c r="J242" i="36"/>
  <c r="E242" i="36"/>
  <c r="J697" i="36"/>
  <c r="E697" i="36"/>
  <c r="J228" i="36"/>
  <c r="E228" i="36"/>
  <c r="J876" i="36"/>
  <c r="E876" i="36"/>
  <c r="J344" i="36"/>
  <c r="E344" i="36"/>
  <c r="J38" i="36"/>
  <c r="E38" i="36"/>
  <c r="J492" i="36"/>
  <c r="E492" i="36"/>
  <c r="J727" i="36"/>
  <c r="E727" i="36"/>
  <c r="J595" i="36"/>
  <c r="E595" i="36"/>
  <c r="J924" i="36"/>
  <c r="E924" i="36"/>
  <c r="J541" i="36"/>
  <c r="E541" i="36"/>
  <c r="J944" i="36"/>
  <c r="E944" i="36"/>
  <c r="J394" i="36"/>
  <c r="E394" i="36"/>
  <c r="J318" i="36"/>
  <c r="E318" i="36"/>
  <c r="J683" i="36"/>
  <c r="E683" i="36"/>
  <c r="J162" i="36"/>
  <c r="E162" i="36"/>
  <c r="J820" i="36"/>
  <c r="E820" i="36"/>
  <c r="J121" i="36"/>
  <c r="E121" i="36"/>
  <c r="J192" i="36"/>
  <c r="E192" i="36"/>
  <c r="J555" i="36"/>
  <c r="E555" i="36"/>
  <c r="J987" i="36"/>
  <c r="E987" i="36"/>
  <c r="J289" i="36"/>
  <c r="E289" i="36"/>
  <c r="J994" i="36"/>
  <c r="E994" i="36"/>
  <c r="J572" i="36"/>
  <c r="E572" i="36"/>
  <c r="J97" i="36"/>
  <c r="E97" i="36"/>
  <c r="J608" i="36"/>
  <c r="E608" i="36"/>
  <c r="J919" i="36"/>
  <c r="E919" i="36"/>
  <c r="J748" i="36"/>
  <c r="E748" i="36"/>
  <c r="J835" i="36"/>
  <c r="E835" i="36"/>
  <c r="J535" i="36"/>
  <c r="E535" i="36"/>
  <c r="J276" i="36"/>
  <c r="E276" i="36"/>
  <c r="J890" i="36"/>
  <c r="E890" i="36"/>
  <c r="J117" i="36"/>
  <c r="E117" i="36"/>
  <c r="J388" i="36"/>
  <c r="E388" i="36"/>
  <c r="J369" i="36"/>
  <c r="E369" i="36"/>
  <c r="J882" i="36"/>
  <c r="E882" i="36"/>
  <c r="J855" i="36"/>
  <c r="E855" i="36"/>
  <c r="J569" i="36"/>
  <c r="E569" i="36"/>
  <c r="J231" i="36"/>
  <c r="E231" i="36"/>
  <c r="J281" i="36"/>
  <c r="E281" i="36"/>
  <c r="J956" i="36"/>
  <c r="E956" i="36"/>
  <c r="J721" i="36"/>
  <c r="E721" i="36"/>
  <c r="J90" i="36"/>
  <c r="E90" i="36"/>
  <c r="J43" i="36"/>
  <c r="E43" i="36"/>
  <c r="J778" i="36"/>
  <c r="E778" i="36"/>
  <c r="J286" i="36"/>
  <c r="E286" i="36"/>
  <c r="J613" i="36"/>
  <c r="E613" i="36"/>
  <c r="J910" i="36"/>
  <c r="E910" i="36"/>
  <c r="J624" i="36"/>
  <c r="E624" i="36"/>
  <c r="J874" i="36"/>
  <c r="E874" i="36"/>
  <c r="J865" i="36"/>
  <c r="E865" i="36"/>
  <c r="J506" i="36"/>
  <c r="E506" i="36"/>
  <c r="J36" i="36"/>
  <c r="E36" i="36"/>
  <c r="J852" i="36"/>
  <c r="E852" i="36"/>
  <c r="J623" i="36"/>
  <c r="E623" i="36"/>
  <c r="J827" i="36"/>
  <c r="E827" i="36"/>
  <c r="J377" i="36"/>
  <c r="E377" i="36"/>
  <c r="J244" i="36"/>
  <c r="E244" i="36"/>
  <c r="J912" i="36"/>
  <c r="E912" i="36"/>
  <c r="J262" i="36"/>
  <c r="E262" i="36"/>
  <c r="J362" i="36"/>
  <c r="E362" i="36"/>
  <c r="J832" i="36"/>
  <c r="E832" i="36"/>
  <c r="J653" i="36"/>
  <c r="E653" i="36"/>
  <c r="J467" i="36"/>
  <c r="E467" i="36"/>
  <c r="J114" i="36"/>
  <c r="E114" i="36"/>
  <c r="J197" i="36"/>
  <c r="E197" i="36"/>
  <c r="J302" i="36"/>
  <c r="E302" i="36"/>
  <c r="J837" i="36"/>
  <c r="E837" i="36"/>
  <c r="J734" i="36"/>
  <c r="E734" i="36"/>
  <c r="J562" i="36"/>
  <c r="E562" i="36"/>
  <c r="J511" i="36"/>
  <c r="E511" i="36"/>
  <c r="J441" i="36"/>
  <c r="E441" i="36"/>
  <c r="J327" i="36"/>
  <c r="E327" i="36"/>
  <c r="J744" i="36"/>
  <c r="E744" i="36"/>
  <c r="J759" i="36"/>
  <c r="E759" i="36"/>
  <c r="J366" i="36"/>
  <c r="E366" i="36"/>
  <c r="J660" i="36"/>
  <c r="E660" i="36"/>
  <c r="J659" i="36"/>
  <c r="E659" i="36"/>
  <c r="J677" i="36"/>
  <c r="E677" i="36"/>
  <c r="J297" i="36"/>
  <c r="E297" i="36"/>
  <c r="J105" i="36"/>
  <c r="E105" i="36"/>
  <c r="J443" i="36"/>
  <c r="E443" i="36"/>
  <c r="J68" i="36"/>
  <c r="E68" i="36"/>
  <c r="J931" i="36"/>
  <c r="E931" i="36"/>
  <c r="J649" i="36"/>
  <c r="E649" i="36"/>
  <c r="J214" i="36"/>
  <c r="E214" i="36"/>
  <c r="J807" i="36"/>
  <c r="E807" i="36"/>
  <c r="J445" i="36"/>
  <c r="E445" i="36"/>
  <c r="J553" i="36"/>
  <c r="E553" i="36"/>
  <c r="J253" i="36"/>
  <c r="E253" i="36"/>
  <c r="J495" i="36"/>
  <c r="E495" i="36"/>
  <c r="J811" i="36"/>
  <c r="E811" i="36"/>
  <c r="J399" i="36"/>
  <c r="E399" i="36"/>
  <c r="J888" i="36"/>
  <c r="E888" i="36"/>
  <c r="J509" i="36"/>
  <c r="E509" i="36"/>
  <c r="J570" i="36"/>
  <c r="E570" i="36"/>
  <c r="J479" i="36"/>
  <c r="E479" i="36"/>
  <c r="J575" i="36"/>
  <c r="E575" i="36"/>
  <c r="J309" i="36"/>
  <c r="E309" i="36"/>
  <c r="J879" i="36"/>
  <c r="E879" i="36"/>
  <c r="J663" i="36"/>
  <c r="E663" i="36"/>
  <c r="J868" i="36"/>
  <c r="E868" i="36"/>
  <c r="J833" i="36"/>
  <c r="E833" i="36"/>
  <c r="J949" i="36"/>
  <c r="E949" i="36"/>
  <c r="J305" i="36"/>
  <c r="E305" i="36"/>
  <c r="J671" i="36"/>
  <c r="E671" i="36"/>
  <c r="J285" i="36"/>
  <c r="E285" i="36"/>
  <c r="J107" i="36"/>
  <c r="E107" i="36"/>
  <c r="J527" i="36"/>
  <c r="E527" i="36"/>
  <c r="J409" i="36"/>
  <c r="E409" i="36"/>
  <c r="J841" i="36"/>
  <c r="E841" i="36"/>
  <c r="J701" i="36"/>
  <c r="E701" i="36"/>
  <c r="J602" i="36"/>
  <c r="E602" i="36"/>
  <c r="J762" i="36"/>
  <c r="E762" i="36"/>
  <c r="J735" i="36"/>
  <c r="E735" i="36"/>
  <c r="J601" i="36"/>
  <c r="E601" i="36"/>
  <c r="J498" i="36"/>
  <c r="E498" i="36"/>
  <c r="J920" i="36"/>
  <c r="E920" i="36"/>
  <c r="J237" i="36"/>
  <c r="E237" i="36"/>
  <c r="J439" i="36"/>
  <c r="E439" i="36"/>
  <c r="J564" i="36"/>
  <c r="E564" i="36"/>
  <c r="J739" i="36"/>
  <c r="E739" i="36"/>
  <c r="J745" i="36"/>
  <c r="E745" i="36"/>
  <c r="J161" i="36"/>
  <c r="E161" i="36"/>
  <c r="J466" i="36"/>
  <c r="E466" i="36"/>
  <c r="J657" i="36"/>
  <c r="E657" i="36"/>
  <c r="J170" i="36"/>
  <c r="E170" i="36"/>
  <c r="J37" i="36"/>
  <c r="E37" i="36"/>
  <c r="J840" i="36"/>
  <c r="E840" i="36"/>
  <c r="J531" i="36"/>
  <c r="E531" i="36"/>
  <c r="J245" i="36"/>
  <c r="E245" i="36"/>
  <c r="J51" i="36"/>
  <c r="E51" i="36"/>
  <c r="J643" i="36"/>
  <c r="E643" i="36"/>
  <c r="Q4" i="3"/>
  <c r="R4" i="3"/>
  <c r="S4" i="3"/>
  <c r="T4" i="3"/>
  <c r="U4" i="3"/>
  <c r="P4" i="3"/>
  <c r="J4" i="3"/>
  <c r="K4" i="3"/>
  <c r="L4" i="3"/>
  <c r="M4" i="3"/>
  <c r="N4" i="3"/>
  <c r="I4" i="3"/>
  <c r="J173" i="35"/>
  <c r="E173" i="35"/>
  <c r="J567" i="35"/>
  <c r="E567" i="35"/>
  <c r="J882" i="35"/>
  <c r="E882" i="35"/>
  <c r="J98" i="35"/>
  <c r="E98" i="35"/>
  <c r="J52" i="35"/>
  <c r="E52" i="35"/>
  <c r="J393" i="35"/>
  <c r="E393" i="35"/>
  <c r="J868" i="35"/>
  <c r="E868" i="35"/>
  <c r="J150" i="35"/>
  <c r="E150" i="35"/>
  <c r="J583" i="35"/>
  <c r="E583" i="35"/>
  <c r="J965" i="35"/>
  <c r="E965" i="35"/>
  <c r="J659" i="35"/>
  <c r="E659" i="35"/>
  <c r="J548" i="35"/>
  <c r="E548" i="35"/>
  <c r="J106" i="35"/>
  <c r="E106" i="35"/>
  <c r="J871" i="35"/>
  <c r="E871" i="35"/>
  <c r="J488" i="35"/>
  <c r="E488" i="35"/>
  <c r="J957" i="35"/>
  <c r="E957" i="35"/>
  <c r="J228" i="35"/>
  <c r="E228" i="35"/>
  <c r="J51" i="35"/>
  <c r="E51" i="35"/>
  <c r="J590" i="35"/>
  <c r="E590" i="35"/>
  <c r="J297" i="35"/>
  <c r="E297" i="35"/>
  <c r="J656" i="35"/>
  <c r="E656" i="35"/>
  <c r="J865" i="35"/>
  <c r="E865" i="35"/>
  <c r="J58" i="35"/>
  <c r="E58" i="35"/>
  <c r="J402" i="35"/>
  <c r="E402" i="35"/>
  <c r="J679" i="35"/>
  <c r="E679" i="35"/>
  <c r="J831" i="35"/>
  <c r="E831" i="35"/>
  <c r="J96" i="35"/>
  <c r="E96" i="35"/>
  <c r="J9" i="35"/>
  <c r="E9" i="35"/>
  <c r="J155" i="35"/>
  <c r="E155" i="35"/>
  <c r="J212" i="35"/>
  <c r="E212" i="35"/>
  <c r="J419" i="35"/>
  <c r="E419" i="35"/>
  <c r="J777" i="35"/>
  <c r="E777" i="35"/>
  <c r="J951" i="35"/>
  <c r="E951" i="35"/>
  <c r="J536" i="35"/>
  <c r="E536" i="35"/>
  <c r="J220" i="35"/>
  <c r="E220" i="35"/>
  <c r="J241" i="35"/>
  <c r="E241" i="35"/>
  <c r="J577" i="35"/>
  <c r="E577" i="35"/>
  <c r="J291" i="35"/>
  <c r="E291" i="35"/>
  <c r="J77" i="35"/>
  <c r="E77" i="35"/>
  <c r="J597" i="35"/>
  <c r="E597" i="35"/>
  <c r="J480" i="35"/>
  <c r="E480" i="35"/>
  <c r="J955" i="35"/>
  <c r="E955" i="35"/>
  <c r="J379" i="35"/>
  <c r="E379" i="35"/>
  <c r="J733" i="35"/>
  <c r="E733" i="35"/>
  <c r="J259" i="35"/>
  <c r="E259" i="35"/>
  <c r="J893" i="35"/>
  <c r="E893" i="35"/>
  <c r="J611" i="35"/>
  <c r="E611" i="35"/>
  <c r="J813" i="35"/>
  <c r="E813" i="35"/>
  <c r="J48" i="35"/>
  <c r="E48" i="35"/>
  <c r="J849" i="35"/>
  <c r="E849" i="35"/>
  <c r="J247" i="35"/>
  <c r="E247" i="35"/>
  <c r="J556" i="35"/>
  <c r="E556" i="35"/>
  <c r="J333" i="35"/>
  <c r="E333" i="35"/>
  <c r="J294" i="35"/>
  <c r="E294" i="35"/>
  <c r="J783" i="35"/>
  <c r="E783" i="35"/>
  <c r="J25" i="35"/>
  <c r="E25" i="35"/>
  <c r="J529" i="35"/>
  <c r="E529" i="35"/>
  <c r="J644" i="35"/>
  <c r="E644" i="35"/>
  <c r="J598" i="35"/>
  <c r="E598" i="35"/>
  <c r="J42" i="35"/>
  <c r="E42" i="35"/>
  <c r="J703" i="35"/>
  <c r="E703" i="35"/>
  <c r="J193" i="35"/>
  <c r="E193" i="35"/>
  <c r="J160" i="35"/>
  <c r="E160" i="35"/>
  <c r="J368" i="35"/>
  <c r="E368" i="35"/>
  <c r="J214" i="35"/>
  <c r="E214" i="35"/>
  <c r="J152" i="35"/>
  <c r="E152" i="35"/>
  <c r="J527" i="35"/>
  <c r="E527" i="35"/>
  <c r="J560" i="35"/>
  <c r="E560" i="35"/>
  <c r="J544" i="35"/>
  <c r="E544" i="35"/>
  <c r="J325" i="35"/>
  <c r="E325" i="35"/>
  <c r="J727" i="35"/>
  <c r="E727" i="35"/>
  <c r="J647" i="35"/>
  <c r="E647" i="35"/>
  <c r="J180" i="35"/>
  <c r="E180" i="35"/>
  <c r="J960" i="35"/>
  <c r="E960" i="35"/>
  <c r="J210" i="35"/>
  <c r="E210" i="35"/>
  <c r="J580" i="35"/>
  <c r="E580" i="35"/>
  <c r="J525" i="35"/>
  <c r="E525" i="35"/>
  <c r="J689" i="35"/>
  <c r="E689" i="35"/>
  <c r="J290" i="35"/>
  <c r="E290" i="35"/>
  <c r="J784" i="35"/>
  <c r="E784" i="35"/>
  <c r="J625" i="35"/>
  <c r="E625" i="35"/>
  <c r="J271" i="35"/>
  <c r="E271" i="35"/>
  <c r="J470" i="35"/>
  <c r="E470" i="35"/>
  <c r="J144" i="35"/>
  <c r="E144" i="35"/>
  <c r="J56" i="35"/>
  <c r="E56" i="35"/>
  <c r="J109" i="35"/>
  <c r="E109" i="35"/>
  <c r="J50" i="35"/>
  <c r="E50" i="35"/>
  <c r="J322" i="35"/>
  <c r="E322" i="35"/>
  <c r="J363" i="35"/>
  <c r="E363" i="35"/>
  <c r="J970" i="35"/>
  <c r="E970" i="35"/>
  <c r="J89" i="35"/>
  <c r="E89" i="35"/>
  <c r="J90" i="35"/>
  <c r="E90" i="35"/>
  <c r="J755" i="35"/>
  <c r="E755" i="35"/>
  <c r="J404" i="35"/>
  <c r="E404" i="35"/>
  <c r="J340" i="35"/>
  <c r="E340" i="35"/>
  <c r="J619" i="35"/>
  <c r="E619" i="35"/>
  <c r="J145" i="35"/>
  <c r="E145" i="35"/>
  <c r="J549" i="35"/>
  <c r="E549" i="35"/>
  <c r="J347" i="35"/>
  <c r="E347" i="35"/>
  <c r="J646" i="35"/>
  <c r="E646" i="35"/>
  <c r="J722" i="35"/>
  <c r="E722" i="35"/>
  <c r="J700" i="35"/>
  <c r="E700" i="35"/>
  <c r="J669" i="35"/>
  <c r="E669" i="35"/>
  <c r="J229" i="35"/>
  <c r="E229" i="35"/>
  <c r="J913" i="35"/>
  <c r="E913" i="35"/>
  <c r="J147" i="35"/>
  <c r="E147" i="35"/>
  <c r="J535" i="35"/>
  <c r="E535" i="35"/>
  <c r="J797" i="35"/>
  <c r="E797" i="35"/>
  <c r="J119" i="35"/>
  <c r="E119" i="35"/>
  <c r="J32" i="35"/>
  <c r="E32" i="35"/>
  <c r="J835" i="35"/>
  <c r="E835" i="35"/>
  <c r="J206" i="35"/>
  <c r="E206" i="35"/>
  <c r="J839" i="35"/>
  <c r="E839" i="35"/>
  <c r="J543" i="35"/>
  <c r="E543" i="35"/>
  <c r="J605" i="35"/>
  <c r="E605" i="35"/>
  <c r="J472" i="35"/>
  <c r="E472" i="35"/>
  <c r="J178" i="35"/>
  <c r="E178" i="35"/>
  <c r="J161" i="35"/>
  <c r="E161" i="35"/>
  <c r="J407" i="35"/>
  <c r="E407" i="35"/>
  <c r="J500" i="35"/>
  <c r="E500" i="35"/>
  <c r="J990" i="35"/>
  <c r="E990" i="35"/>
  <c r="J843" i="35"/>
  <c r="E843" i="35"/>
  <c r="J790" i="35"/>
  <c r="E790" i="35"/>
  <c r="J362" i="35"/>
  <c r="E362" i="35"/>
  <c r="J240" i="35"/>
  <c r="E240" i="35"/>
  <c r="J940" i="35"/>
  <c r="E940" i="35"/>
  <c r="J682" i="35"/>
  <c r="E682" i="35"/>
  <c r="J941" i="35"/>
  <c r="E941" i="35"/>
  <c r="J693" i="35"/>
  <c r="E693" i="35"/>
  <c r="J594" i="35"/>
  <c r="E594" i="35"/>
  <c r="J628" i="35"/>
  <c r="E628" i="35"/>
  <c r="J666" i="35"/>
  <c r="E666" i="35"/>
  <c r="J518" i="35"/>
  <c r="E518" i="35"/>
  <c r="J728" i="35"/>
  <c r="E728" i="35"/>
  <c r="J165" i="35"/>
  <c r="E165" i="35"/>
  <c r="J938" i="35"/>
  <c r="E938" i="35"/>
  <c r="J999" i="35"/>
  <c r="E999" i="35"/>
  <c r="J816" i="35"/>
  <c r="E816" i="35"/>
  <c r="J493" i="35"/>
  <c r="E493" i="35"/>
  <c r="J481" i="35"/>
  <c r="E481" i="35"/>
  <c r="J810" i="35"/>
  <c r="E810" i="35"/>
  <c r="J386" i="35"/>
  <c r="E386" i="35"/>
  <c r="J473" i="35"/>
  <c r="E473" i="35"/>
  <c r="J441" i="35"/>
  <c r="E441" i="35"/>
  <c r="J213" i="35"/>
  <c r="E213" i="35"/>
  <c r="J80" i="35"/>
  <c r="E80" i="35"/>
  <c r="J925" i="35"/>
  <c r="E925" i="35"/>
  <c r="J878" i="35"/>
  <c r="E878" i="35"/>
  <c r="J312" i="35"/>
  <c r="E312" i="35"/>
  <c r="J427" i="35"/>
  <c r="E427" i="35"/>
  <c r="J67" i="35"/>
  <c r="E67" i="35"/>
  <c r="J677" i="35"/>
  <c r="E677" i="35"/>
  <c r="J334" i="35"/>
  <c r="E334" i="35"/>
  <c r="J129" i="35"/>
  <c r="E129" i="35"/>
  <c r="J896" i="35"/>
  <c r="E896" i="35"/>
  <c r="J752" i="35"/>
  <c r="E752" i="35"/>
  <c r="J461" i="35"/>
  <c r="E461" i="35"/>
  <c r="J953" i="35"/>
  <c r="E953" i="35"/>
  <c r="J73" i="35"/>
  <c r="E73" i="35"/>
  <c r="J907" i="35"/>
  <c r="E907" i="35"/>
  <c r="J10" i="35"/>
  <c r="E10" i="35"/>
  <c r="J417" i="35"/>
  <c r="E417" i="35"/>
  <c r="J976" i="35"/>
  <c r="E976" i="35"/>
  <c r="J914" i="35"/>
  <c r="E914" i="35"/>
  <c r="J604" i="35"/>
  <c r="E604" i="35"/>
  <c r="J634" i="35"/>
  <c r="E634" i="35"/>
  <c r="J348" i="35"/>
  <c r="E348" i="35"/>
  <c r="J296" i="35"/>
  <c r="E296" i="35"/>
  <c r="J75" i="35"/>
  <c r="E75" i="35"/>
  <c r="J952" i="35"/>
  <c r="E952" i="35"/>
  <c r="J686" i="35"/>
  <c r="E686" i="35"/>
  <c r="J507" i="35"/>
  <c r="E507" i="35"/>
  <c r="J269" i="35"/>
  <c r="E269" i="35"/>
  <c r="J475" i="35"/>
  <c r="E475" i="35"/>
  <c r="J122" i="35"/>
  <c r="E122" i="35"/>
  <c r="J719" i="35"/>
  <c r="E719" i="35"/>
  <c r="J930" i="35"/>
  <c r="E930" i="35"/>
  <c r="J924" i="35"/>
  <c r="E924" i="35"/>
  <c r="J345" i="35"/>
  <c r="E345" i="35"/>
  <c r="J299" i="35"/>
  <c r="E299" i="35"/>
  <c r="J874" i="35"/>
  <c r="E874" i="35"/>
  <c r="J339" i="35"/>
  <c r="E339" i="35"/>
  <c r="J186" i="35"/>
  <c r="E186" i="35"/>
  <c r="J190" i="35"/>
  <c r="E190" i="35"/>
  <c r="J566" i="35"/>
  <c r="E566" i="35"/>
  <c r="J126" i="35"/>
  <c r="E126" i="35"/>
  <c r="J378" i="35"/>
  <c r="E378" i="35"/>
  <c r="J15" i="35"/>
  <c r="E15" i="35"/>
  <c r="J688" i="35"/>
  <c r="E688" i="35"/>
  <c r="J837" i="35"/>
  <c r="E837" i="35"/>
  <c r="J510" i="35"/>
  <c r="E510" i="35"/>
  <c r="J466" i="35"/>
  <c r="E466" i="35"/>
  <c r="J390" i="35"/>
  <c r="E390" i="35"/>
  <c r="J706" i="35"/>
  <c r="E706" i="35"/>
  <c r="J300" i="35"/>
  <c r="E300" i="35"/>
  <c r="J6" i="35"/>
  <c r="E6" i="35"/>
  <c r="J428" i="35"/>
  <c r="E428" i="35"/>
  <c r="J103" i="35"/>
  <c r="E103" i="35"/>
  <c r="J916" i="35"/>
  <c r="E916" i="35"/>
  <c r="J912" i="35"/>
  <c r="E912" i="35"/>
  <c r="J23" i="35"/>
  <c r="E23" i="35"/>
  <c r="J622" i="35"/>
  <c r="E622" i="35"/>
  <c r="J959" i="35"/>
  <c r="E959" i="35"/>
  <c r="J377" i="35"/>
  <c r="E377" i="35"/>
  <c r="J903" i="35"/>
  <c r="E903" i="35"/>
  <c r="J779" i="35"/>
  <c r="E779" i="35"/>
  <c r="J624" i="35"/>
  <c r="E624" i="35"/>
  <c r="J97" i="35"/>
  <c r="E97" i="35"/>
  <c r="J974" i="35"/>
  <c r="E974" i="35"/>
  <c r="J492" i="35"/>
  <c r="E492" i="35"/>
  <c r="J808" i="35"/>
  <c r="E808" i="35"/>
  <c r="J517" i="35"/>
  <c r="E517" i="35"/>
  <c r="J504" i="35"/>
  <c r="E504" i="35"/>
  <c r="J629" i="35"/>
  <c r="E629" i="35"/>
  <c r="J961" i="35"/>
  <c r="E961" i="35"/>
  <c r="J890" i="35"/>
  <c r="E890" i="35"/>
  <c r="J490" i="35"/>
  <c r="E490" i="35"/>
  <c r="J848" i="35"/>
  <c r="E848" i="35"/>
  <c r="J384" i="35"/>
  <c r="E384" i="35"/>
  <c r="J711" i="35"/>
  <c r="E711" i="35"/>
  <c r="J541" i="35"/>
  <c r="E541" i="35"/>
  <c r="J314" i="35"/>
  <c r="E314" i="35"/>
  <c r="J446" i="35"/>
  <c r="E446" i="35"/>
  <c r="J183" i="35"/>
  <c r="E183" i="35"/>
  <c r="J287" i="35"/>
  <c r="E287" i="35"/>
  <c r="J74" i="35"/>
  <c r="E74" i="35"/>
  <c r="J367" i="35"/>
  <c r="E367" i="35"/>
  <c r="J875" i="35"/>
  <c r="E875" i="35"/>
  <c r="J552" i="35"/>
  <c r="E552" i="35"/>
  <c r="J195" i="35"/>
  <c r="E195" i="35"/>
  <c r="J361" i="35"/>
  <c r="E361" i="35"/>
  <c r="J431" i="35"/>
  <c r="E431" i="35"/>
  <c r="J474" i="35"/>
  <c r="E474" i="35"/>
  <c r="J756" i="35"/>
  <c r="E756" i="35"/>
  <c r="J413" i="35"/>
  <c r="E413" i="35"/>
  <c r="J663" i="35"/>
  <c r="E663" i="35"/>
  <c r="J86" i="35"/>
  <c r="E86" i="35"/>
  <c r="J742" i="35"/>
  <c r="E742" i="35"/>
  <c r="J735" i="35"/>
  <c r="E735" i="35"/>
  <c r="J24" i="35"/>
  <c r="E24" i="35"/>
  <c r="J416" i="35"/>
  <c r="E416" i="35"/>
  <c r="J457" i="35"/>
  <c r="E457" i="35"/>
  <c r="J513" i="35"/>
  <c r="E513" i="35"/>
  <c r="J671" i="35"/>
  <c r="E671" i="35"/>
  <c r="J639" i="35"/>
  <c r="E639" i="35"/>
  <c r="J289" i="35"/>
  <c r="E289" i="35"/>
  <c r="J770" i="35"/>
  <c r="E770" i="35"/>
  <c r="J744" i="35"/>
  <c r="E744" i="35"/>
  <c r="J308" i="35"/>
  <c r="E308" i="35"/>
  <c r="J841" i="35"/>
  <c r="E841" i="35"/>
  <c r="J4" i="35"/>
  <c r="E4" i="35"/>
  <c r="J239" i="35"/>
  <c r="E239" i="35"/>
  <c r="J71" i="35"/>
  <c r="E71" i="35"/>
  <c r="J701" i="35"/>
  <c r="E701" i="35"/>
  <c r="J262" i="35"/>
  <c r="E262" i="35"/>
  <c r="J927" i="35"/>
  <c r="E927" i="35"/>
  <c r="J524" i="35"/>
  <c r="E524" i="35"/>
  <c r="J758" i="35"/>
  <c r="E758" i="35"/>
  <c r="J562" i="35"/>
  <c r="E562" i="35"/>
  <c r="J105" i="35"/>
  <c r="E105" i="35"/>
  <c r="J894" i="35"/>
  <c r="E894" i="35"/>
  <c r="J652" i="35"/>
  <c r="E652" i="35"/>
  <c r="J285" i="35"/>
  <c r="E285" i="35"/>
  <c r="J546" i="35"/>
  <c r="E546" i="35"/>
  <c r="J819" i="35"/>
  <c r="E819" i="35"/>
  <c r="J630" i="35"/>
  <c r="E630" i="35"/>
  <c r="J388" i="35"/>
  <c r="E388" i="35"/>
  <c r="J381" i="35"/>
  <c r="E381" i="35"/>
  <c r="J886" i="35"/>
  <c r="E886" i="35"/>
  <c r="J139" i="35"/>
  <c r="E139" i="35"/>
  <c r="J219" i="35"/>
  <c r="E219" i="35"/>
  <c r="J464" i="35"/>
  <c r="E464" i="35"/>
  <c r="J38" i="35"/>
  <c r="E38" i="35"/>
  <c r="J814" i="35"/>
  <c r="E814" i="35"/>
  <c r="J429" i="35"/>
  <c r="E429" i="35"/>
  <c r="J920" i="35"/>
  <c r="E920" i="35"/>
  <c r="J667" i="35"/>
  <c r="E667" i="35"/>
  <c r="J199" i="35"/>
  <c r="E199" i="35"/>
  <c r="J373" i="35"/>
  <c r="E373" i="35"/>
  <c r="J349" i="35"/>
  <c r="E349" i="35"/>
  <c r="J534" i="35"/>
  <c r="E534" i="35"/>
  <c r="J140" i="35"/>
  <c r="E140" i="35"/>
  <c r="J342" i="35"/>
  <c r="E342" i="35"/>
  <c r="J192" i="35"/>
  <c r="E192" i="35"/>
  <c r="J157" i="35"/>
  <c r="E157" i="35"/>
  <c r="J929" i="35"/>
  <c r="E929" i="35"/>
  <c r="J857" i="35"/>
  <c r="E857" i="35"/>
  <c r="J63" i="35"/>
  <c r="E63" i="35"/>
  <c r="J278" i="35"/>
  <c r="E278" i="35"/>
  <c r="J306" i="35"/>
  <c r="E306" i="35"/>
  <c r="J565" i="35"/>
  <c r="E565" i="35"/>
  <c r="J142" i="35"/>
  <c r="E142" i="35"/>
  <c r="J224" i="35"/>
  <c r="E224" i="35"/>
  <c r="J807" i="35"/>
  <c r="E807" i="35"/>
  <c r="J884" i="35"/>
  <c r="E884" i="35"/>
  <c r="J394" i="35"/>
  <c r="E394" i="35"/>
  <c r="J158" i="35"/>
  <c r="E158" i="35"/>
  <c r="J277" i="35"/>
  <c r="E277" i="35"/>
  <c r="J782" i="35"/>
  <c r="E782" i="35"/>
  <c r="J254" i="35"/>
  <c r="E254" i="35"/>
  <c r="J616" i="35"/>
  <c r="E616" i="35"/>
  <c r="J545" i="35"/>
  <c r="E545" i="35"/>
  <c r="J846" i="35"/>
  <c r="E846" i="35"/>
  <c r="J84" i="35"/>
  <c r="E84" i="35"/>
  <c r="J691" i="35"/>
  <c r="E691" i="35"/>
  <c r="J469" i="35"/>
  <c r="E469" i="35"/>
  <c r="J41" i="35"/>
  <c r="E41" i="35"/>
  <c r="J798" i="35"/>
  <c r="E798" i="35"/>
  <c r="J915" i="35"/>
  <c r="E915" i="35"/>
  <c r="J995" i="35"/>
  <c r="E995" i="35"/>
  <c r="J246" i="35"/>
  <c r="E246" i="35"/>
  <c r="J130" i="35"/>
  <c r="E130" i="35"/>
  <c r="J35" i="35"/>
  <c r="E35" i="35"/>
  <c r="J420" i="35"/>
  <c r="E420" i="35"/>
  <c r="J615" i="35"/>
  <c r="E615" i="35"/>
  <c r="J159" i="35"/>
  <c r="E159" i="35"/>
  <c r="J226" i="35"/>
  <c r="E226" i="35"/>
  <c r="J937" i="35"/>
  <c r="E937" i="35"/>
  <c r="J204" i="35"/>
  <c r="E204" i="35"/>
  <c r="J540" i="35"/>
  <c r="E540" i="35"/>
  <c r="J176" i="35"/>
  <c r="E176" i="35"/>
  <c r="J581" i="35"/>
  <c r="E581" i="35"/>
  <c r="J95" i="35"/>
  <c r="E95" i="35"/>
  <c r="J759" i="35"/>
  <c r="E759" i="35"/>
  <c r="J356" i="35"/>
  <c r="E356" i="35"/>
  <c r="J676" i="35"/>
  <c r="E676" i="35"/>
  <c r="J785" i="35"/>
  <c r="E785" i="35"/>
  <c r="J20" i="35"/>
  <c r="E20" i="35"/>
  <c r="J463" i="35"/>
  <c r="E463" i="35"/>
  <c r="J94" i="35"/>
  <c r="E94" i="35"/>
  <c r="J280" i="35"/>
  <c r="E280" i="35"/>
  <c r="J921" i="35"/>
  <c r="E921" i="35"/>
  <c r="J532" i="35"/>
  <c r="E532" i="35"/>
  <c r="J353" i="35"/>
  <c r="E353" i="35"/>
  <c r="J344" i="35"/>
  <c r="E344" i="35"/>
  <c r="J156" i="35"/>
  <c r="E156" i="35"/>
  <c r="J485" i="35"/>
  <c r="E485" i="35"/>
  <c r="J947" i="35"/>
  <c r="E947" i="35"/>
  <c r="J564" i="35"/>
  <c r="E564" i="35"/>
  <c r="J508" i="35"/>
  <c r="E508" i="35"/>
  <c r="J514" i="35"/>
  <c r="E514" i="35"/>
  <c r="J993" i="35"/>
  <c r="E993" i="35"/>
  <c r="J753" i="35"/>
  <c r="E753" i="35"/>
  <c r="J623" i="35"/>
  <c r="E623" i="35"/>
  <c r="J720" i="35"/>
  <c r="E720" i="35"/>
  <c r="J694" i="35"/>
  <c r="E694" i="35"/>
  <c r="J760" i="35"/>
  <c r="E760" i="35"/>
  <c r="J22" i="35"/>
  <c r="E22" i="35"/>
  <c r="J858" i="35"/>
  <c r="E858" i="35"/>
  <c r="J174" i="35"/>
  <c r="E174" i="35"/>
  <c r="J260" i="35"/>
  <c r="E260" i="35"/>
  <c r="J602" i="35"/>
  <c r="E602" i="35"/>
  <c r="J713" i="35"/>
  <c r="E713" i="35"/>
  <c r="J453" i="35"/>
  <c r="E453" i="35"/>
  <c r="J104" i="35"/>
  <c r="E104" i="35"/>
  <c r="J736" i="35"/>
  <c r="E736" i="35"/>
  <c r="J986" i="35"/>
  <c r="E986" i="35"/>
  <c r="J8" i="35"/>
  <c r="E8" i="35"/>
  <c r="J899" i="35"/>
  <c r="E899" i="35"/>
  <c r="J442" i="35"/>
  <c r="E442" i="35"/>
  <c r="J321" i="35"/>
  <c r="E321" i="35"/>
  <c r="J834" i="35"/>
  <c r="E834" i="35"/>
  <c r="J872" i="35"/>
  <c r="E872" i="35"/>
  <c r="J202" i="35"/>
  <c r="E202" i="35"/>
  <c r="J917" i="35"/>
  <c r="E917" i="35"/>
  <c r="J238" i="35"/>
  <c r="E238" i="35"/>
  <c r="J638" i="35"/>
  <c r="E638" i="35"/>
  <c r="J511" i="35"/>
  <c r="E511" i="35"/>
  <c r="J596" i="35"/>
  <c r="E596" i="35"/>
  <c r="J828" i="35"/>
  <c r="E828" i="35"/>
  <c r="J250" i="35"/>
  <c r="E250" i="35"/>
  <c r="J440" i="35"/>
  <c r="E440" i="35"/>
  <c r="J983" i="35"/>
  <c r="E983" i="35"/>
  <c r="J945" i="35"/>
  <c r="E945" i="35"/>
  <c r="J319" i="35"/>
  <c r="E319" i="35"/>
  <c r="J346" i="35"/>
  <c r="E346" i="35"/>
  <c r="J222" i="35"/>
  <c r="E222" i="35"/>
  <c r="J198" i="35"/>
  <c r="E198" i="35"/>
  <c r="J225" i="35"/>
  <c r="E225" i="35"/>
  <c r="J542" i="35"/>
  <c r="E542" i="35"/>
  <c r="J184" i="35"/>
  <c r="E184" i="35"/>
  <c r="J658" i="35"/>
  <c r="E658" i="35"/>
  <c r="J335" i="35"/>
  <c r="E335" i="35"/>
  <c r="J998" i="35"/>
  <c r="E998" i="35"/>
  <c r="J439" i="35"/>
  <c r="E439" i="35"/>
  <c r="J627" i="35"/>
  <c r="E627" i="35"/>
  <c r="J434" i="35"/>
  <c r="E434" i="35"/>
  <c r="J695" i="35"/>
  <c r="E695" i="35"/>
  <c r="J415" i="35"/>
  <c r="E415" i="35"/>
  <c r="J181" i="35"/>
  <c r="E181" i="35"/>
  <c r="J633" i="35"/>
  <c r="E633" i="35"/>
  <c r="J805" i="35"/>
  <c r="E805" i="35"/>
  <c r="J568" i="35"/>
  <c r="E568" i="35"/>
  <c r="J476" i="35"/>
  <c r="E476" i="35"/>
  <c r="J455" i="35"/>
  <c r="E455" i="35"/>
  <c r="J557" i="35"/>
  <c r="E557" i="35"/>
  <c r="J401" i="35"/>
  <c r="E401" i="35"/>
  <c r="J838" i="35"/>
  <c r="E838" i="35"/>
  <c r="J649" i="35"/>
  <c r="E649" i="35"/>
  <c r="J177" i="35"/>
  <c r="E177" i="35"/>
  <c r="J592" i="35"/>
  <c r="E592" i="35"/>
  <c r="J421" i="35"/>
  <c r="E421" i="35"/>
  <c r="J136" i="35"/>
  <c r="E136" i="35"/>
  <c r="J603" i="35"/>
  <c r="E603" i="35"/>
  <c r="J49" i="35"/>
  <c r="E49" i="35"/>
  <c r="J685" i="35"/>
  <c r="E685" i="35"/>
  <c r="J398" i="35"/>
  <c r="E398" i="35"/>
  <c r="J375" i="35"/>
  <c r="E375" i="35"/>
  <c r="J842" i="35"/>
  <c r="E842" i="35"/>
  <c r="J674" i="35"/>
  <c r="E674" i="35"/>
  <c r="J460" i="35"/>
  <c r="E460" i="35"/>
  <c r="J502" i="35"/>
  <c r="E502" i="35"/>
  <c r="J803" i="35"/>
  <c r="E803" i="35"/>
  <c r="J266" i="35"/>
  <c r="E266" i="35"/>
  <c r="J618" i="35"/>
  <c r="E618" i="35"/>
  <c r="J449" i="35"/>
  <c r="E449" i="35"/>
  <c r="J191" i="35"/>
  <c r="E191" i="35"/>
  <c r="J863" i="35"/>
  <c r="E863" i="35"/>
  <c r="J844" i="35"/>
  <c r="E844" i="35"/>
  <c r="J833" i="35"/>
  <c r="E833" i="35"/>
  <c r="J668" i="35"/>
  <c r="E668" i="35"/>
  <c r="J387" i="35"/>
  <c r="E387" i="35"/>
  <c r="J994" i="35"/>
  <c r="E994" i="35"/>
  <c r="J354" i="35"/>
  <c r="E354" i="35"/>
  <c r="J821" i="35"/>
  <c r="E821" i="35"/>
  <c r="J612" i="35"/>
  <c r="E612" i="35"/>
  <c r="J185" i="35"/>
  <c r="E185" i="35"/>
  <c r="J749" i="35"/>
  <c r="E749" i="35"/>
  <c r="J5" i="35"/>
  <c r="E5" i="35"/>
  <c r="J2" i="35"/>
  <c r="E2" i="35"/>
  <c r="J751" i="35"/>
  <c r="E751" i="35"/>
  <c r="J452" i="35"/>
  <c r="E452" i="35"/>
  <c r="J436" i="35"/>
  <c r="E436" i="35"/>
  <c r="J166" i="35"/>
  <c r="E166" i="35"/>
  <c r="J410" i="35"/>
  <c r="E410" i="35"/>
  <c r="J279" i="35"/>
  <c r="E279" i="35"/>
  <c r="J324" i="35"/>
  <c r="E324" i="35"/>
  <c r="J138" i="35"/>
  <c r="E138" i="35"/>
  <c r="J520" i="35"/>
  <c r="E520" i="35"/>
  <c r="J746" i="35"/>
  <c r="E746" i="35"/>
  <c r="J21" i="35"/>
  <c r="E21" i="35"/>
  <c r="J730" i="35"/>
  <c r="E730" i="35"/>
  <c r="J365" i="35"/>
  <c r="E365" i="35"/>
  <c r="J76" i="35"/>
  <c r="E76" i="35"/>
  <c r="J256" i="35"/>
  <c r="E256" i="35"/>
  <c r="J769" i="35"/>
  <c r="E769" i="35"/>
  <c r="J197" i="35"/>
  <c r="E197" i="35"/>
  <c r="J66" i="35"/>
  <c r="E66" i="35"/>
  <c r="J754" i="35"/>
  <c r="E754" i="35"/>
  <c r="J767" i="35"/>
  <c r="E767" i="35"/>
  <c r="J883" i="35"/>
  <c r="E883" i="35"/>
  <c r="J979" i="35"/>
  <c r="E979" i="35"/>
  <c r="J655" i="35"/>
  <c r="E655" i="35"/>
  <c r="J859" i="35"/>
  <c r="E859" i="35"/>
  <c r="J418" i="35"/>
  <c r="E418" i="35"/>
  <c r="J304" i="35"/>
  <c r="E304" i="35"/>
  <c r="J854" i="35"/>
  <c r="E854" i="35"/>
  <c r="J43" i="35"/>
  <c r="E43" i="35"/>
  <c r="J729" i="35"/>
  <c r="E729" i="35"/>
  <c r="J200" i="35"/>
  <c r="E200" i="35"/>
  <c r="J891" i="35"/>
  <c r="E891" i="35"/>
  <c r="J887" i="35"/>
  <c r="E887" i="35"/>
  <c r="J561" i="35"/>
  <c r="E561" i="35"/>
  <c r="J862" i="35"/>
  <c r="E862" i="35"/>
  <c r="J1001" i="35"/>
  <c r="E1001" i="35"/>
  <c r="J141" i="35"/>
  <c r="E141" i="35"/>
  <c r="J606" i="35"/>
  <c r="E606" i="35"/>
  <c r="J209" i="35"/>
  <c r="E209" i="35"/>
  <c r="J81" i="35"/>
  <c r="E81" i="35"/>
  <c r="J968" i="35"/>
  <c r="E968" i="35"/>
  <c r="J329" i="35"/>
  <c r="E329" i="35"/>
  <c r="J780" i="35"/>
  <c r="E780" i="35"/>
  <c r="J245" i="35"/>
  <c r="E245" i="35"/>
  <c r="J721" i="35"/>
  <c r="E721" i="35"/>
  <c r="J967" i="35"/>
  <c r="E967" i="35"/>
  <c r="J794" i="35"/>
  <c r="E794" i="35"/>
  <c r="J121" i="35"/>
  <c r="E121" i="35"/>
  <c r="J962" i="35"/>
  <c r="E962" i="35"/>
  <c r="J467" i="35"/>
  <c r="E467" i="35"/>
  <c r="J282" i="35"/>
  <c r="E282" i="35"/>
  <c r="J705" i="35"/>
  <c r="E705" i="35"/>
  <c r="J154" i="35"/>
  <c r="E154" i="35"/>
  <c r="J149" i="35"/>
  <c r="E149" i="35"/>
  <c r="J539" i="35"/>
  <c r="E539" i="35"/>
  <c r="J866" i="35"/>
  <c r="E866" i="35"/>
  <c r="J824" i="35"/>
  <c r="E824" i="35"/>
  <c r="J288" i="35"/>
  <c r="E288" i="35"/>
  <c r="J307" i="35"/>
  <c r="E307" i="35"/>
  <c r="J118" i="35"/>
  <c r="E118" i="35"/>
  <c r="J991" i="35"/>
  <c r="E991" i="35"/>
  <c r="J146" i="35"/>
  <c r="E146" i="35"/>
  <c r="J268" i="35"/>
  <c r="E268" i="35"/>
  <c r="J372" i="35"/>
  <c r="E372" i="35"/>
  <c r="J148" i="35"/>
  <c r="E148" i="35"/>
  <c r="J897" i="35"/>
  <c r="E897" i="35"/>
  <c r="J112" i="35"/>
  <c r="E112" i="35"/>
  <c r="J14" i="35"/>
  <c r="E14" i="35"/>
  <c r="J355" i="35"/>
  <c r="E355" i="35"/>
  <c r="J593" i="35"/>
  <c r="E593" i="35"/>
  <c r="J447" i="35"/>
  <c r="E447" i="35"/>
  <c r="J608" i="35"/>
  <c r="E608" i="35"/>
  <c r="J554" i="35"/>
  <c r="E554" i="35"/>
  <c r="J981" i="35"/>
  <c r="E981" i="35"/>
  <c r="J412" i="35"/>
  <c r="E412" i="35"/>
  <c r="J792" i="35"/>
  <c r="E792" i="35"/>
  <c r="J672" i="35"/>
  <c r="E672" i="35"/>
  <c r="J569" i="35"/>
  <c r="E569" i="35"/>
  <c r="J68" i="35"/>
  <c r="E68" i="35"/>
  <c r="J678" i="35"/>
  <c r="E678" i="35"/>
  <c r="J902" i="35"/>
  <c r="E902" i="35"/>
  <c r="J316" i="35"/>
  <c r="E316" i="35"/>
  <c r="J889" i="35"/>
  <c r="E889" i="35"/>
  <c r="J827" i="35"/>
  <c r="E827" i="35"/>
  <c r="J964" i="35"/>
  <c r="E964" i="35"/>
  <c r="J61" i="35"/>
  <c r="E61" i="35"/>
  <c r="J315" i="35"/>
  <c r="E315" i="35"/>
  <c r="J235" i="35"/>
  <c r="E235" i="35"/>
  <c r="J323" i="35"/>
  <c r="E323" i="35"/>
  <c r="J786" i="35"/>
  <c r="E786" i="35"/>
  <c r="J303" i="35"/>
  <c r="E303" i="35"/>
  <c r="J70" i="35"/>
  <c r="E70" i="35"/>
  <c r="J170" i="35"/>
  <c r="E170" i="35"/>
  <c r="J855" i="35"/>
  <c r="E855" i="35"/>
  <c r="J47" i="35"/>
  <c r="E47" i="35"/>
  <c r="J675" i="35"/>
  <c r="E675" i="35"/>
  <c r="J385" i="35"/>
  <c r="E385" i="35"/>
  <c r="J456" i="35"/>
  <c r="E456" i="35"/>
  <c r="J708" i="35"/>
  <c r="E708" i="35"/>
  <c r="J651" i="35"/>
  <c r="E651" i="35"/>
  <c r="J737" i="35"/>
  <c r="E737" i="35"/>
  <c r="J815" i="35"/>
  <c r="E815" i="35"/>
  <c r="J207" i="35"/>
  <c r="E207" i="35"/>
  <c r="J587" i="35"/>
  <c r="E587" i="35"/>
  <c r="J151" i="35"/>
  <c r="E151" i="35"/>
  <c r="J194" i="35"/>
  <c r="E194" i="35"/>
  <c r="J305" i="35"/>
  <c r="E305" i="35"/>
  <c r="J918" i="35"/>
  <c r="E918" i="35"/>
  <c r="J739" i="35"/>
  <c r="E739" i="35"/>
  <c r="J364" i="35"/>
  <c r="E364" i="35"/>
  <c r="J740" i="35"/>
  <c r="E740" i="35"/>
  <c r="J479" i="35"/>
  <c r="E479" i="35"/>
  <c r="J662" i="35"/>
  <c r="E662" i="35"/>
  <c r="J772" i="35"/>
  <c r="E772" i="35"/>
  <c r="J188" i="35"/>
  <c r="E188" i="35"/>
  <c r="J286" i="35"/>
  <c r="E286" i="35"/>
  <c r="J747" i="35"/>
  <c r="E747" i="35"/>
  <c r="J450" i="35"/>
  <c r="E450" i="35"/>
  <c r="J704" i="35"/>
  <c r="E704" i="35"/>
  <c r="J559" i="35"/>
  <c r="E559" i="35"/>
  <c r="J987" i="35"/>
  <c r="E987" i="35"/>
  <c r="J430" i="35"/>
  <c r="E430" i="35"/>
  <c r="J853" i="35"/>
  <c r="E853" i="35"/>
  <c r="J867" i="35"/>
  <c r="E867" i="35"/>
  <c r="J382" i="35"/>
  <c r="E382" i="35"/>
  <c r="J572" i="35"/>
  <c r="E572" i="35"/>
  <c r="J486" i="35"/>
  <c r="E486" i="35"/>
  <c r="J731" i="35"/>
  <c r="E731" i="35"/>
  <c r="J255" i="35"/>
  <c r="E255" i="35"/>
  <c r="J697" i="35"/>
  <c r="E697" i="35"/>
  <c r="J641" i="35"/>
  <c r="E641" i="35"/>
  <c r="J609" i="35"/>
  <c r="E609" i="35"/>
  <c r="J648" i="35"/>
  <c r="E648" i="35"/>
  <c r="J558" i="35"/>
  <c r="E558" i="35"/>
  <c r="J799" i="35"/>
  <c r="E799" i="35"/>
  <c r="J462" i="35"/>
  <c r="E462" i="35"/>
  <c r="J909" i="35"/>
  <c r="E909" i="35"/>
  <c r="J933" i="35"/>
  <c r="E933" i="35"/>
  <c r="J111" i="35"/>
  <c r="E111" i="35"/>
  <c r="J37" i="35"/>
  <c r="E37" i="35"/>
  <c r="J922" i="35"/>
  <c r="E922" i="35"/>
  <c r="J274" i="35"/>
  <c r="E274" i="35"/>
  <c r="J607" i="35"/>
  <c r="E607" i="35"/>
  <c r="J775" i="35"/>
  <c r="E775" i="35"/>
  <c r="J57" i="35"/>
  <c r="E57" i="35"/>
  <c r="J710" i="35"/>
  <c r="E710" i="35"/>
  <c r="J328" i="35"/>
  <c r="E328" i="35"/>
  <c r="J880" i="35"/>
  <c r="E880" i="35"/>
  <c r="J515" i="35"/>
  <c r="E515" i="35"/>
  <c r="J989" i="35"/>
  <c r="E989" i="35"/>
  <c r="J715" i="35"/>
  <c r="E715" i="35"/>
  <c r="J230" i="35"/>
  <c r="E230" i="35"/>
  <c r="J614" i="35"/>
  <c r="E614" i="35"/>
  <c r="J114" i="35"/>
  <c r="E114" i="35"/>
  <c r="J54" i="35"/>
  <c r="E54" i="35"/>
  <c r="J40" i="35"/>
  <c r="E40" i="35"/>
  <c r="J847" i="35"/>
  <c r="E847" i="35"/>
  <c r="J454" i="35"/>
  <c r="E454" i="35"/>
  <c r="J137" i="35"/>
  <c r="E137" i="35"/>
  <c r="J477" i="35"/>
  <c r="E477" i="35"/>
  <c r="J267" i="35"/>
  <c r="E267" i="35"/>
  <c r="J29" i="35"/>
  <c r="E29" i="35"/>
  <c r="J391" i="35"/>
  <c r="E391" i="35"/>
  <c r="J59" i="35"/>
  <c r="E59" i="35"/>
  <c r="J424" i="35"/>
  <c r="E424" i="35"/>
  <c r="J869" i="35"/>
  <c r="E869" i="35"/>
  <c r="J201" i="35"/>
  <c r="E201" i="35"/>
  <c r="J327" i="35"/>
  <c r="E327" i="35"/>
  <c r="J745" i="35"/>
  <c r="E745" i="35"/>
  <c r="J45" i="35"/>
  <c r="E45" i="35"/>
  <c r="J13" i="35"/>
  <c r="E13" i="35"/>
  <c r="J698" i="35"/>
  <c r="E698" i="35"/>
  <c r="J17" i="35"/>
  <c r="E17" i="35"/>
  <c r="J227" i="35"/>
  <c r="E227" i="35"/>
  <c r="J588" i="35"/>
  <c r="E588" i="35"/>
  <c r="J445" i="35"/>
  <c r="E445" i="35"/>
  <c r="J926" i="35"/>
  <c r="E926" i="35"/>
  <c r="J497" i="35"/>
  <c r="E497" i="35"/>
  <c r="J292" i="35"/>
  <c r="E292" i="35"/>
  <c r="J167" i="35"/>
  <c r="E167" i="35"/>
  <c r="J762" i="35"/>
  <c r="E762" i="35"/>
  <c r="J636" i="35"/>
  <c r="E636" i="35"/>
  <c r="J113" i="35"/>
  <c r="E113" i="35"/>
  <c r="J657" i="35"/>
  <c r="E657" i="35"/>
  <c r="J717" i="35"/>
  <c r="E717" i="35"/>
  <c r="J501" i="35"/>
  <c r="E501" i="35"/>
  <c r="J468" i="35"/>
  <c r="E468" i="35"/>
  <c r="J519" i="35"/>
  <c r="E519" i="35"/>
  <c r="J87" i="35"/>
  <c r="E87" i="35"/>
  <c r="J253" i="35"/>
  <c r="E253" i="35"/>
  <c r="J72" i="35"/>
  <c r="E72" i="35"/>
  <c r="J950" i="35"/>
  <c r="E950" i="35"/>
  <c r="J806" i="35"/>
  <c r="E806" i="35"/>
  <c r="J100" i="35"/>
  <c r="E100" i="35"/>
  <c r="J690" i="35"/>
  <c r="E690" i="35"/>
  <c r="J584" i="35"/>
  <c r="E584" i="35"/>
  <c r="J954" i="35"/>
  <c r="E954" i="35"/>
  <c r="J234" i="35"/>
  <c r="E234" i="35"/>
  <c r="J725" i="35"/>
  <c r="E725" i="35"/>
  <c r="J876" i="35"/>
  <c r="E876" i="35"/>
  <c r="J360" i="35"/>
  <c r="E360" i="35"/>
  <c r="J302" i="35"/>
  <c r="E302" i="35"/>
  <c r="J332" i="35"/>
  <c r="E332" i="35"/>
  <c r="J574" i="35"/>
  <c r="E574" i="35"/>
  <c r="J203" i="35"/>
  <c r="E203" i="35"/>
  <c r="J787" i="35"/>
  <c r="E787" i="35"/>
  <c r="J958" i="35"/>
  <c r="E958" i="35"/>
  <c r="J107" i="35"/>
  <c r="E107" i="35"/>
  <c r="J221" i="35"/>
  <c r="E221" i="35"/>
  <c r="J523" i="35"/>
  <c r="E523" i="35"/>
  <c r="J982" i="35"/>
  <c r="E982" i="35"/>
  <c r="J948" i="35"/>
  <c r="E948" i="35"/>
  <c r="J217" i="35"/>
  <c r="E217" i="35"/>
  <c r="J935" i="35"/>
  <c r="E935" i="35"/>
  <c r="J414" i="35"/>
  <c r="E414" i="35"/>
  <c r="J547" i="35"/>
  <c r="E547" i="35"/>
  <c r="J369" i="35"/>
  <c r="E369" i="35"/>
  <c r="J93" i="35"/>
  <c r="E93" i="35"/>
  <c r="J650" i="35"/>
  <c r="E650" i="35"/>
  <c r="J631" i="35"/>
  <c r="E631" i="35"/>
  <c r="J64" i="35"/>
  <c r="E64" i="35"/>
  <c r="J620" i="35"/>
  <c r="E620" i="35"/>
  <c r="J530" i="35"/>
  <c r="E530" i="35"/>
  <c r="J205" i="35"/>
  <c r="E205" i="35"/>
  <c r="J134" i="35"/>
  <c r="E134" i="35"/>
  <c r="J892" i="35"/>
  <c r="E892" i="35"/>
  <c r="J215" i="35"/>
  <c r="E215" i="35"/>
  <c r="J788" i="35"/>
  <c r="E788" i="35"/>
  <c r="J829" i="35"/>
  <c r="E829" i="35"/>
  <c r="J533" i="35"/>
  <c r="E533" i="35"/>
  <c r="J263" i="35"/>
  <c r="E263" i="35"/>
  <c r="J942" i="35"/>
  <c r="E942" i="35"/>
  <c r="J435" i="35"/>
  <c r="E435" i="35"/>
  <c r="J487" i="35"/>
  <c r="E487" i="35"/>
  <c r="J928" i="35"/>
  <c r="E928" i="35"/>
  <c r="J99" i="35"/>
  <c r="E99" i="35"/>
  <c r="J236" i="35"/>
  <c r="E236" i="35"/>
  <c r="J338" i="35"/>
  <c r="E338" i="35"/>
  <c r="J528" i="35"/>
  <c r="E528" i="35"/>
  <c r="J30" i="35"/>
  <c r="E30" i="35"/>
  <c r="J776" i="35"/>
  <c r="E776" i="35"/>
  <c r="J28" i="35"/>
  <c r="E28" i="35"/>
  <c r="J91" i="35"/>
  <c r="E91" i="35"/>
  <c r="J116" i="35"/>
  <c r="E116" i="35"/>
  <c r="J408" i="35"/>
  <c r="E408" i="35"/>
  <c r="J683" i="35"/>
  <c r="E683" i="35"/>
  <c r="J175" i="35"/>
  <c r="E175" i="35"/>
  <c r="J901" i="35"/>
  <c r="E901" i="35"/>
  <c r="J320" i="35"/>
  <c r="E320" i="35"/>
  <c r="J696" i="35"/>
  <c r="E696" i="35"/>
  <c r="J69" i="35"/>
  <c r="E69" i="35"/>
  <c r="J830" i="35"/>
  <c r="E830" i="35"/>
  <c r="J243" i="35"/>
  <c r="E243" i="35"/>
  <c r="J521" i="35"/>
  <c r="E521" i="35"/>
  <c r="J931" i="35"/>
  <c r="E931" i="35"/>
  <c r="J336" i="35"/>
  <c r="E336" i="35"/>
  <c r="J996" i="35"/>
  <c r="E996" i="35"/>
  <c r="J877" i="35"/>
  <c r="E877" i="35"/>
  <c r="J425" i="35"/>
  <c r="E425" i="35"/>
  <c r="J16" i="35"/>
  <c r="E16" i="35"/>
  <c r="J326" i="35"/>
  <c r="E326" i="35"/>
  <c r="J26" i="35"/>
  <c r="E26" i="35"/>
  <c r="J399" i="35"/>
  <c r="E399" i="35"/>
  <c r="J904" i="35"/>
  <c r="E904" i="35"/>
  <c r="J906" i="35"/>
  <c r="E906" i="35"/>
  <c r="J232" i="35"/>
  <c r="E232" i="35"/>
  <c r="J60" i="35"/>
  <c r="E60" i="35"/>
  <c r="J714" i="35"/>
  <c r="E714" i="35"/>
  <c r="J640" i="35"/>
  <c r="E640" i="35"/>
  <c r="J53" i="35"/>
  <c r="E53" i="35"/>
  <c r="J380" i="35"/>
  <c r="E380" i="35"/>
  <c r="J383" i="35"/>
  <c r="E383" i="35"/>
  <c r="J478" i="35"/>
  <c r="E478" i="35"/>
  <c r="J318" i="35"/>
  <c r="E318" i="35"/>
  <c r="J276" i="35"/>
  <c r="E276" i="35"/>
  <c r="J585" i="35"/>
  <c r="E585" i="35"/>
  <c r="J179" i="35"/>
  <c r="E179" i="35"/>
  <c r="J330" i="35"/>
  <c r="E330" i="35"/>
  <c r="J505" i="35"/>
  <c r="E505" i="35"/>
  <c r="J251" i="35"/>
  <c r="E251" i="35"/>
  <c r="J796" i="35"/>
  <c r="E796" i="35"/>
  <c r="J551" i="35"/>
  <c r="E551" i="35"/>
  <c r="J765" i="35"/>
  <c r="E765" i="35"/>
  <c r="J985" i="35"/>
  <c r="E985" i="35"/>
  <c r="J376" i="35"/>
  <c r="E376" i="35"/>
  <c r="J370" i="35"/>
  <c r="E370" i="35"/>
  <c r="J845" i="35"/>
  <c r="E845" i="35"/>
  <c r="J168" i="35"/>
  <c r="E168" i="35"/>
  <c r="J873" i="35"/>
  <c r="E873" i="35"/>
  <c r="J18" i="35"/>
  <c r="E18" i="35"/>
  <c r="J389" i="35"/>
  <c r="E389" i="35"/>
  <c r="J123" i="35"/>
  <c r="E123" i="35"/>
  <c r="J801" i="35"/>
  <c r="E801" i="35"/>
  <c r="J734" i="35"/>
  <c r="E734" i="35"/>
  <c r="J7" i="35"/>
  <c r="E7" i="35"/>
  <c r="J946" i="35"/>
  <c r="E946" i="35"/>
  <c r="J680" i="35"/>
  <c r="E680" i="35"/>
  <c r="J673" i="35"/>
  <c r="E673" i="35"/>
  <c r="J182" i="35"/>
  <c r="E182" i="35"/>
  <c r="J265" i="35"/>
  <c r="E265" i="35"/>
  <c r="J555" i="35"/>
  <c r="E555" i="35"/>
  <c r="J115" i="35"/>
  <c r="E115" i="35"/>
  <c r="J971" i="35"/>
  <c r="E971" i="35"/>
  <c r="J34" i="35"/>
  <c r="E34" i="35"/>
  <c r="J249" i="35"/>
  <c r="E249" i="35"/>
  <c r="J570" i="35"/>
  <c r="E570" i="35"/>
  <c r="J861" i="35"/>
  <c r="E861" i="35"/>
  <c r="J78" i="35"/>
  <c r="E78" i="35"/>
  <c r="J822" i="35"/>
  <c r="E822" i="35"/>
  <c r="J664" i="35"/>
  <c r="E664" i="35"/>
  <c r="J975" i="35"/>
  <c r="E975" i="35"/>
  <c r="J851" i="35"/>
  <c r="E851" i="35"/>
  <c r="J359" i="35"/>
  <c r="E359" i="35"/>
  <c r="J888" i="35"/>
  <c r="E888" i="35"/>
  <c r="J665" i="35"/>
  <c r="E665" i="35"/>
  <c r="J465" i="35"/>
  <c r="E465" i="35"/>
  <c r="J400" i="35"/>
  <c r="E400" i="35"/>
  <c r="J406" i="35"/>
  <c r="E406" i="35"/>
  <c r="J242" i="35"/>
  <c r="E242" i="35"/>
  <c r="J591" i="35"/>
  <c r="E591" i="35"/>
  <c r="J120" i="35"/>
  <c r="E120" i="35"/>
  <c r="J578" i="35"/>
  <c r="E578" i="35"/>
  <c r="J750" i="35"/>
  <c r="E750" i="35"/>
  <c r="J966" i="35"/>
  <c r="E966" i="35"/>
  <c r="J637" i="35"/>
  <c r="E637" i="35"/>
  <c r="J781" i="35"/>
  <c r="E781" i="35"/>
  <c r="J932" i="35"/>
  <c r="E932" i="35"/>
  <c r="J763" i="35"/>
  <c r="E763" i="35"/>
  <c r="J489" i="35"/>
  <c r="E489" i="35"/>
  <c r="J707" i="35"/>
  <c r="E707" i="35"/>
  <c r="J944" i="35"/>
  <c r="E944" i="35"/>
  <c r="J132" i="35"/>
  <c r="E132" i="35"/>
  <c r="J396" i="35"/>
  <c r="E396" i="35"/>
  <c r="J506" i="35"/>
  <c r="E506" i="35"/>
  <c r="J791" i="35"/>
  <c r="E791" i="35"/>
  <c r="J337" i="35"/>
  <c r="E337" i="35"/>
  <c r="J860" i="35"/>
  <c r="E860" i="35"/>
  <c r="J826" i="35"/>
  <c r="E826" i="35"/>
  <c r="J621" i="35"/>
  <c r="E621" i="35"/>
  <c r="J949" i="35"/>
  <c r="E949" i="35"/>
  <c r="J438" i="35"/>
  <c r="E438" i="35"/>
  <c r="J571" i="35"/>
  <c r="E571" i="35"/>
  <c r="J482" i="35"/>
  <c r="E482" i="35"/>
  <c r="J272" i="35"/>
  <c r="E272" i="35"/>
  <c r="J654" i="35"/>
  <c r="E654" i="35"/>
  <c r="J313" i="35"/>
  <c r="E313" i="35"/>
  <c r="J125" i="35"/>
  <c r="E125" i="35"/>
  <c r="J692" i="35"/>
  <c r="E692" i="35"/>
  <c r="J270" i="35"/>
  <c r="E270" i="35"/>
  <c r="J642" i="35"/>
  <c r="E642" i="35"/>
  <c r="J595" i="35"/>
  <c r="E595" i="35"/>
  <c r="J352" i="35"/>
  <c r="E352" i="35"/>
  <c r="J699" i="35"/>
  <c r="E699" i="35"/>
  <c r="J738" i="35"/>
  <c r="E738" i="35"/>
  <c r="J757" i="35"/>
  <c r="E757" i="35"/>
  <c r="J448" i="35"/>
  <c r="E448" i="35"/>
  <c r="J19" i="35"/>
  <c r="E19" i="35"/>
  <c r="J55" i="35"/>
  <c r="E55" i="35"/>
  <c r="J172" i="35"/>
  <c r="E172" i="35"/>
  <c r="J793" i="35"/>
  <c r="E793" i="35"/>
  <c r="J723" i="35"/>
  <c r="E723" i="35"/>
  <c r="J169" i="35"/>
  <c r="E169" i="35"/>
  <c r="J743" i="35"/>
  <c r="E743" i="35"/>
  <c r="J231" i="35"/>
  <c r="E231" i="35"/>
  <c r="J503" i="35"/>
  <c r="E503" i="35"/>
  <c r="J885" i="35"/>
  <c r="E885" i="35"/>
  <c r="J589" i="35"/>
  <c r="E589" i="35"/>
  <c r="J613" i="35"/>
  <c r="E613" i="35"/>
  <c r="J444" i="35"/>
  <c r="E444" i="35"/>
  <c r="J311" i="35"/>
  <c r="E311" i="35"/>
  <c r="J802" i="35"/>
  <c r="E802" i="35"/>
  <c r="J761" i="35"/>
  <c r="E761" i="35"/>
  <c r="J92" i="35"/>
  <c r="E92" i="35"/>
  <c r="J218" i="35"/>
  <c r="E218" i="35"/>
  <c r="J293" i="35"/>
  <c r="E293" i="35"/>
  <c r="J31" i="35"/>
  <c r="E31" i="35"/>
  <c r="J33" i="35"/>
  <c r="E33" i="35"/>
  <c r="J223" i="35"/>
  <c r="E223" i="35"/>
  <c r="J131" i="35"/>
  <c r="E131" i="35"/>
  <c r="J237" i="35"/>
  <c r="E237" i="35"/>
  <c r="J273" i="35"/>
  <c r="E273" i="35"/>
  <c r="J825" i="35"/>
  <c r="E825" i="35"/>
  <c r="J969" i="35"/>
  <c r="E969" i="35"/>
  <c r="J895" i="35"/>
  <c r="E895" i="35"/>
  <c r="J491" i="35"/>
  <c r="E491" i="35"/>
  <c r="J905" i="35"/>
  <c r="E905" i="35"/>
  <c r="J836" i="35"/>
  <c r="E836" i="35"/>
  <c r="J102" i="35"/>
  <c r="E102" i="35"/>
  <c r="J716" i="35"/>
  <c r="E716" i="35"/>
  <c r="J856" i="35"/>
  <c r="E856" i="35"/>
  <c r="J741" i="35"/>
  <c r="E741" i="35"/>
  <c r="J83" i="35"/>
  <c r="E83" i="35"/>
  <c r="J732" i="35"/>
  <c r="E732" i="35"/>
  <c r="J660" i="35"/>
  <c r="E660" i="35"/>
  <c r="J973" i="35"/>
  <c r="E973" i="35"/>
  <c r="J433" i="35"/>
  <c r="E433" i="35"/>
  <c r="J208" i="35"/>
  <c r="E208" i="35"/>
  <c r="J687" i="35"/>
  <c r="E687" i="35"/>
  <c r="J850" i="35"/>
  <c r="E850" i="35"/>
  <c r="J526" i="35"/>
  <c r="E526" i="35"/>
  <c r="J804" i="35"/>
  <c r="E804" i="35"/>
  <c r="J341" i="35"/>
  <c r="E341" i="35"/>
  <c r="J65" i="35"/>
  <c r="E65" i="35"/>
  <c r="J575" i="35"/>
  <c r="E575" i="35"/>
  <c r="J563" i="35"/>
  <c r="E563" i="35"/>
  <c r="J164" i="35"/>
  <c r="E164" i="35"/>
  <c r="J972" i="35"/>
  <c r="E972" i="35"/>
  <c r="J284" i="35"/>
  <c r="E284" i="35"/>
  <c r="J984" i="35"/>
  <c r="E984" i="35"/>
  <c r="J550" i="35"/>
  <c r="E550" i="35"/>
  <c r="J233" i="35"/>
  <c r="E233" i="35"/>
  <c r="J310" i="35"/>
  <c r="E310" i="35"/>
  <c r="J196" i="35"/>
  <c r="E196" i="35"/>
  <c r="J498" i="35"/>
  <c r="E498" i="35"/>
  <c r="J283" i="35"/>
  <c r="E283" i="35"/>
  <c r="J301" i="35"/>
  <c r="E301" i="35"/>
  <c r="J495" i="35"/>
  <c r="E495" i="35"/>
  <c r="J956" i="35"/>
  <c r="E956" i="35"/>
  <c r="J919" i="35"/>
  <c r="E919" i="35"/>
  <c r="J600" i="35"/>
  <c r="E600" i="35"/>
  <c r="J281" i="35"/>
  <c r="E281" i="35"/>
  <c r="J371" i="35"/>
  <c r="E371" i="35"/>
  <c r="J499" i="35"/>
  <c r="E499" i="35"/>
  <c r="J766" i="35"/>
  <c r="E766" i="35"/>
  <c r="J817" i="35"/>
  <c r="E817" i="35"/>
  <c r="J977" i="35"/>
  <c r="E977" i="35"/>
  <c r="J108" i="35"/>
  <c r="E108" i="35"/>
  <c r="J840" i="35"/>
  <c r="E840" i="35"/>
  <c r="J252" i="35"/>
  <c r="E252" i="35"/>
  <c r="J211" i="35"/>
  <c r="E211" i="35"/>
  <c r="J864" i="35"/>
  <c r="E864" i="35"/>
  <c r="J818" i="35"/>
  <c r="E818" i="35"/>
  <c r="J110" i="35"/>
  <c r="E110" i="35"/>
  <c r="J11" i="35"/>
  <c r="E11" i="35"/>
  <c r="J101" i="35"/>
  <c r="E101" i="35"/>
  <c r="J85" i="35"/>
  <c r="E85" i="35"/>
  <c r="J459" i="35"/>
  <c r="E459" i="35"/>
  <c r="J934" i="35"/>
  <c r="E934" i="35"/>
  <c r="J811" i="35"/>
  <c r="E811" i="35"/>
  <c r="J898" i="35"/>
  <c r="E898" i="35"/>
  <c r="J351" i="35"/>
  <c r="E351" i="35"/>
  <c r="J374" i="35"/>
  <c r="E374" i="35"/>
  <c r="J724" i="35"/>
  <c r="E724" i="35"/>
  <c r="J12" i="35"/>
  <c r="E12" i="35"/>
  <c r="J645" i="35"/>
  <c r="E645" i="35"/>
  <c r="J852" i="35"/>
  <c r="E852" i="35"/>
  <c r="J516" i="35"/>
  <c r="E516" i="35"/>
  <c r="J216" i="35"/>
  <c r="E216" i="35"/>
  <c r="J411" i="35"/>
  <c r="E411" i="35"/>
  <c r="J538" i="35"/>
  <c r="E538" i="35"/>
  <c r="J36" i="35"/>
  <c r="E36" i="35"/>
  <c r="J626" i="35"/>
  <c r="E626" i="35"/>
  <c r="J712" i="35"/>
  <c r="E712" i="35"/>
  <c r="J601" i="35"/>
  <c r="E601" i="35"/>
  <c r="J127" i="35"/>
  <c r="E127" i="35"/>
  <c r="J879" i="35"/>
  <c r="E879" i="35"/>
  <c r="J943" i="35"/>
  <c r="E943" i="35"/>
  <c r="J702" i="35"/>
  <c r="E702" i="35"/>
  <c r="J910" i="35"/>
  <c r="E910" i="35"/>
  <c r="J187" i="35"/>
  <c r="E187" i="35"/>
  <c r="J992" i="35"/>
  <c r="E992" i="35"/>
  <c r="J586" i="35"/>
  <c r="E586" i="35"/>
  <c r="J617" i="35"/>
  <c r="E617" i="35"/>
  <c r="J512" i="35"/>
  <c r="E512" i="35"/>
  <c r="J248" i="35"/>
  <c r="E248" i="35"/>
  <c r="J395" i="35"/>
  <c r="E395" i="35"/>
  <c r="J599" i="35"/>
  <c r="E599" i="35"/>
  <c r="J939" i="35"/>
  <c r="E939" i="35"/>
  <c r="J162" i="35"/>
  <c r="E162" i="35"/>
  <c r="J709" i="35"/>
  <c r="E709" i="35"/>
  <c r="J62" i="35"/>
  <c r="E62" i="35"/>
  <c r="J163" i="35"/>
  <c r="E163" i="35"/>
  <c r="J88" i="35"/>
  <c r="E88" i="35"/>
  <c r="J800" i="35"/>
  <c r="E800" i="35"/>
  <c r="J397" i="35"/>
  <c r="E397" i="35"/>
  <c r="J133" i="35"/>
  <c r="E133" i="35"/>
  <c r="J768" i="35"/>
  <c r="E768" i="35"/>
  <c r="J522" i="35"/>
  <c r="E522" i="35"/>
  <c r="J820" i="35"/>
  <c r="E820" i="35"/>
  <c r="J494" i="35"/>
  <c r="E494" i="35"/>
  <c r="J936" i="35"/>
  <c r="E936" i="35"/>
  <c r="J684" i="35"/>
  <c r="E684" i="35"/>
  <c r="J483" i="35"/>
  <c r="E483" i="35"/>
  <c r="J484" i="35"/>
  <c r="E484" i="35"/>
  <c r="J426" i="35"/>
  <c r="E426" i="35"/>
  <c r="J27" i="35"/>
  <c r="E27" i="35"/>
  <c r="J275" i="35"/>
  <c r="E275" i="35"/>
  <c r="J963" i="35"/>
  <c r="E963" i="35"/>
  <c r="J900" i="35"/>
  <c r="E900" i="35"/>
  <c r="J471" i="35"/>
  <c r="E471" i="35"/>
  <c r="J392" i="35"/>
  <c r="E392" i="35"/>
  <c r="J432" i="35"/>
  <c r="E432" i="35"/>
  <c r="J718" i="35"/>
  <c r="E718" i="35"/>
  <c r="J443" i="35"/>
  <c r="E443" i="35"/>
  <c r="J405" i="35"/>
  <c r="E405" i="35"/>
  <c r="J298" i="35"/>
  <c r="E298" i="35"/>
  <c r="J576" i="35"/>
  <c r="E576" i="35"/>
  <c r="J117" i="35"/>
  <c r="E117" i="35"/>
  <c r="J1000" i="35"/>
  <c r="E1000" i="35"/>
  <c r="J988" i="35"/>
  <c r="E988" i="35"/>
  <c r="J171" i="35"/>
  <c r="E171" i="35"/>
  <c r="J128" i="35"/>
  <c r="E128" i="35"/>
  <c r="J496" i="35"/>
  <c r="E496" i="35"/>
  <c r="J244" i="35"/>
  <c r="E244" i="35"/>
  <c r="J823" i="35"/>
  <c r="E823" i="35"/>
  <c r="J748" i="35"/>
  <c r="E748" i="35"/>
  <c r="J911" i="35"/>
  <c r="E911" i="35"/>
  <c r="J317" i="35"/>
  <c r="E317" i="35"/>
  <c r="J795" i="35"/>
  <c r="E795" i="35"/>
  <c r="J39" i="35"/>
  <c r="E39" i="35"/>
  <c r="J451" i="35"/>
  <c r="E451" i="35"/>
  <c r="J46" i="35"/>
  <c r="E46" i="35"/>
  <c r="J582" i="35"/>
  <c r="E582" i="35"/>
  <c r="J978" i="35"/>
  <c r="E978" i="35"/>
  <c r="J357" i="35"/>
  <c r="E357" i="35"/>
  <c r="J778" i="35"/>
  <c r="E778" i="35"/>
  <c r="J531" i="35"/>
  <c r="E531" i="35"/>
  <c r="J189" i="35"/>
  <c r="E189" i="35"/>
  <c r="J422" i="35"/>
  <c r="E422" i="35"/>
  <c r="J997" i="35"/>
  <c r="E997" i="35"/>
  <c r="J409" i="35"/>
  <c r="E409" i="35"/>
  <c r="J610" i="35"/>
  <c r="E610" i="35"/>
  <c r="J261" i="35"/>
  <c r="E261" i="35"/>
  <c r="J870" i="35"/>
  <c r="E870" i="35"/>
  <c r="J258" i="35"/>
  <c r="E258" i="35"/>
  <c r="J309" i="35"/>
  <c r="E309" i="35"/>
  <c r="J632" i="35"/>
  <c r="E632" i="35"/>
  <c r="J350" i="35"/>
  <c r="E350" i="35"/>
  <c r="J423" i="35"/>
  <c r="E423" i="35"/>
  <c r="J44" i="35"/>
  <c r="E44" i="35"/>
  <c r="J764" i="35"/>
  <c r="E764" i="35"/>
  <c r="J908" i="35"/>
  <c r="E908" i="35"/>
  <c r="J437" i="35"/>
  <c r="E437" i="35"/>
  <c r="J661" i="35"/>
  <c r="E661" i="35"/>
  <c r="J458" i="35"/>
  <c r="E458" i="35"/>
  <c r="J153" i="35"/>
  <c r="E153" i="35"/>
  <c r="J366" i="35"/>
  <c r="E366" i="35"/>
  <c r="J79" i="35"/>
  <c r="E79" i="35"/>
  <c r="J670" i="35"/>
  <c r="E670" i="35"/>
  <c r="J537" i="35"/>
  <c r="E537" i="35"/>
  <c r="J124" i="35"/>
  <c r="E124" i="35"/>
  <c r="J726" i="35"/>
  <c r="E726" i="35"/>
  <c r="J832" i="35"/>
  <c r="E832" i="35"/>
  <c r="J923" i="35"/>
  <c r="E923" i="35"/>
  <c r="J653" i="35"/>
  <c r="E653" i="35"/>
  <c r="J403" i="35"/>
  <c r="E403" i="35"/>
  <c r="J295" i="35"/>
  <c r="E295" i="35"/>
  <c r="J358" i="35"/>
  <c r="E358" i="35"/>
  <c r="J135" i="35"/>
  <c r="E135" i="35"/>
  <c r="J343" i="35"/>
  <c r="E343" i="35"/>
  <c r="J980" i="35"/>
  <c r="E980" i="35"/>
  <c r="J681" i="35"/>
  <c r="E681" i="35"/>
  <c r="J812" i="35"/>
  <c r="E812" i="35"/>
  <c r="J881" i="35"/>
  <c r="E881" i="35"/>
  <c r="J143" i="35"/>
  <c r="E143" i="35"/>
  <c r="J771" i="35"/>
  <c r="E771" i="35"/>
  <c r="J509" i="35"/>
  <c r="E509" i="35"/>
  <c r="J82" i="35"/>
  <c r="E82" i="35"/>
  <c r="J809" i="35"/>
  <c r="E809" i="35"/>
  <c r="J635" i="35"/>
  <c r="E635" i="35"/>
  <c r="J3" i="35"/>
  <c r="E3" i="35"/>
  <c r="J643" i="35"/>
  <c r="E643" i="35"/>
  <c r="J579" i="35"/>
  <c r="E579" i="35"/>
  <c r="J264" i="35"/>
  <c r="E264" i="35"/>
  <c r="J773" i="35"/>
  <c r="E773" i="35"/>
  <c r="J553" i="35"/>
  <c r="E553" i="35"/>
  <c r="J331" i="35"/>
  <c r="E331" i="35"/>
  <c r="J789" i="35"/>
  <c r="E789" i="35"/>
  <c r="J257" i="35"/>
  <c r="E257" i="35"/>
  <c r="J774" i="35"/>
  <c r="E774" i="35"/>
  <c r="J573" i="35"/>
  <c r="E573" i="35"/>
  <c r="G11" i="3" l="1"/>
  <c r="G23" i="3" a="1"/>
  <c r="G23" i="3" s="1"/>
  <c r="R23" i="3" a="1"/>
  <c r="R23" i="3" s="1"/>
  <c r="Q58" i="3" a="1"/>
  <c r="Q58" i="3" s="1"/>
  <c r="Q56" i="3" a="1"/>
  <c r="Q56" i="3" s="1"/>
  <c r="Q79" i="3" a="1"/>
  <c r="Q79" i="3" s="1"/>
  <c r="G15" i="3"/>
  <c r="G31" i="3" a="1"/>
  <c r="G31" i="3" s="1"/>
  <c r="P31" i="3" a="1"/>
  <c r="P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G47" i="3" a="1"/>
  <c r="G47" i="3" s="1"/>
  <c r="P47" i="3" a="1"/>
  <c r="P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G63" i="3" a="1"/>
  <c r="G63" i="3" s="1"/>
  <c r="C15" i="3"/>
  <c r="C31" i="3" s="1"/>
  <c r="P63" i="3" a="1"/>
  <c r="P63" i="3" s="1"/>
  <c r="D15" i="3"/>
  <c r="D47" i="3" s="1"/>
  <c r="J47" i="3" s="1"/>
  <c r="U63" i="3" a="1"/>
  <c r="U63" i="3" s="1"/>
  <c r="E15" i="3"/>
  <c r="E63" i="3" s="1"/>
  <c r="J63" i="3" s="1"/>
  <c r="T63" i="3" a="1"/>
  <c r="T63" i="3" s="1"/>
  <c r="F15" i="3"/>
  <c r="F79" i="3" s="1"/>
  <c r="J79" i="3" s="1"/>
  <c r="S63" i="3" a="1"/>
  <c r="S63" i="3" s="1"/>
  <c r="R63" i="3" a="1"/>
  <c r="R63" i="3" s="1"/>
  <c r="Q63" i="3" a="1"/>
  <c r="Q63" i="3" s="1"/>
  <c r="G79" i="3" a="1"/>
  <c r="G79" i="3" s="1"/>
  <c r="P79" i="3" a="1"/>
  <c r="P79" i="3" s="1"/>
  <c r="U79" i="3" a="1"/>
  <c r="U79" i="3" s="1"/>
  <c r="T79" i="3" a="1"/>
  <c r="T79" i="3" s="1"/>
  <c r="S79" i="3" a="1"/>
  <c r="S79" i="3" s="1"/>
  <c r="R79" i="3" a="1"/>
  <c r="R79" i="3" s="1"/>
  <c r="G14" i="3"/>
  <c r="U78" i="3" a="1"/>
  <c r="U78" i="3" s="1"/>
  <c r="D14" i="3"/>
  <c r="D46" i="3" s="1"/>
  <c r="J46" i="3" s="1"/>
  <c r="T78" i="3" a="1"/>
  <c r="T78" i="3" s="1"/>
  <c r="S78" i="3" a="1"/>
  <c r="S78" i="3" s="1"/>
  <c r="R78" i="3" a="1"/>
  <c r="R78" i="3" s="1"/>
  <c r="Q78" i="3" a="1"/>
  <c r="Q78" i="3" s="1"/>
  <c r="G30" i="3" a="1"/>
  <c r="G30" i="3" s="1"/>
  <c r="P30" i="3" a="1"/>
  <c r="P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G46" i="3" a="1"/>
  <c r="G46" i="3" s="1"/>
  <c r="P46" i="3" a="1"/>
  <c r="P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G62" i="3" a="1"/>
  <c r="G62" i="3" s="1"/>
  <c r="C14" i="3"/>
  <c r="C30" i="3" s="1"/>
  <c r="L30" i="3" s="1"/>
  <c r="P62" i="3" a="1"/>
  <c r="P62" i="3" s="1"/>
  <c r="U62" i="3" a="1"/>
  <c r="U62" i="3" s="1"/>
  <c r="E14" i="3"/>
  <c r="E62" i="3" s="1"/>
  <c r="J62" i="3" s="1"/>
  <c r="T62" i="3" a="1"/>
  <c r="T62" i="3" s="1"/>
  <c r="S62" i="3" a="1"/>
  <c r="S62" i="3" s="1"/>
  <c r="F14" i="3"/>
  <c r="F78" i="3" s="1"/>
  <c r="R62" i="3" a="1"/>
  <c r="R62" i="3" s="1"/>
  <c r="Q62" i="3" a="1"/>
  <c r="Q62" i="3" s="1"/>
  <c r="G78" i="3" a="1"/>
  <c r="G78" i="3" s="1"/>
  <c r="P78" i="3" a="1"/>
  <c r="P78" i="3" s="1"/>
  <c r="D13" i="3"/>
  <c r="D45" i="3" s="1"/>
  <c r="N45" i="3" s="1"/>
  <c r="G77" i="3" a="1"/>
  <c r="G77" i="3" s="1"/>
  <c r="G13" i="3"/>
  <c r="U29" i="3" a="1"/>
  <c r="U29" i="3" s="1"/>
  <c r="G12" i="3"/>
  <c r="P76" i="3" a="1"/>
  <c r="P76" i="3" s="1"/>
  <c r="S60" i="3" a="1"/>
  <c r="S60" i="3" s="1"/>
  <c r="R60" i="3" a="1"/>
  <c r="R60" i="3" s="1"/>
  <c r="Q60" i="3" a="1"/>
  <c r="Q60" i="3" s="1"/>
  <c r="G76" i="3" a="1"/>
  <c r="G76" i="3" s="1"/>
  <c r="U76" i="3" a="1"/>
  <c r="U76" i="3" s="1"/>
  <c r="T76" i="3" a="1"/>
  <c r="T76" i="3" s="1"/>
  <c r="S76" i="3" a="1"/>
  <c r="S76" i="3" s="1"/>
  <c r="R76" i="3" a="1"/>
  <c r="R76" i="3" s="1"/>
  <c r="Q76" i="3" a="1"/>
  <c r="Q76" i="3" s="1"/>
  <c r="G28" i="3" a="1"/>
  <c r="G28" i="3" s="1"/>
  <c r="P28" i="3" a="1"/>
  <c r="P28" i="3" s="1"/>
  <c r="U28" i="3" a="1"/>
  <c r="U28" i="3" s="1"/>
  <c r="T28" i="3" a="1"/>
  <c r="T28" i="3" s="1"/>
  <c r="S28" i="3" a="1"/>
  <c r="S28" i="3" s="1"/>
  <c r="R28" i="3" a="1"/>
  <c r="R28" i="3" s="1"/>
  <c r="Q28" i="3" a="1"/>
  <c r="Q28" i="3" s="1"/>
  <c r="G44" i="3" a="1"/>
  <c r="G44" i="3" s="1"/>
  <c r="P44" i="3" a="1"/>
  <c r="P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G60" i="3" a="1"/>
  <c r="G60" i="3" s="1"/>
  <c r="C12" i="3"/>
  <c r="C28" i="3" s="1"/>
  <c r="J28" i="3" s="1"/>
  <c r="P60" i="3" a="1"/>
  <c r="P60" i="3" s="1"/>
  <c r="D12" i="3"/>
  <c r="D44" i="3" s="1"/>
  <c r="U60" i="3" a="1"/>
  <c r="U60" i="3" s="1"/>
  <c r="E12" i="3"/>
  <c r="E60" i="3" s="1"/>
  <c r="K60" i="3" s="1"/>
  <c r="T60" i="3" a="1"/>
  <c r="T60" i="3" s="1"/>
  <c r="F12" i="3"/>
  <c r="F76" i="3" s="1"/>
  <c r="J76" i="3" s="1"/>
  <c r="R59" i="3" a="1"/>
  <c r="R59" i="3" s="1"/>
  <c r="P59" i="3" a="1"/>
  <c r="P59" i="3" s="1"/>
  <c r="D11" i="3"/>
  <c r="D43" i="3" s="1"/>
  <c r="U59" i="3" a="1"/>
  <c r="U59" i="3" s="1"/>
  <c r="T59" i="3" a="1"/>
  <c r="T59" i="3" s="1"/>
  <c r="E11" i="3"/>
  <c r="E59" i="3" s="1"/>
  <c r="F11" i="3"/>
  <c r="F75" i="3" s="1"/>
  <c r="S59" i="3" a="1"/>
  <c r="S59" i="3" s="1"/>
  <c r="Q59" i="3" a="1"/>
  <c r="Q59" i="3" s="1"/>
  <c r="G75" i="3" a="1"/>
  <c r="G75" i="3" s="1"/>
  <c r="P75" i="3" a="1"/>
  <c r="P75" i="3" s="1"/>
  <c r="U75" i="3" a="1"/>
  <c r="U75" i="3" s="1"/>
  <c r="T75" i="3" a="1"/>
  <c r="T75" i="3" s="1"/>
  <c r="S75" i="3" a="1"/>
  <c r="S75" i="3" s="1"/>
  <c r="R75" i="3" a="1"/>
  <c r="R75" i="3" s="1"/>
  <c r="Q75" i="3" a="1"/>
  <c r="Q75" i="3" s="1"/>
  <c r="G27" i="3" a="1"/>
  <c r="G27" i="3" s="1"/>
  <c r="P27" i="3" a="1"/>
  <c r="P27" i="3" s="1"/>
  <c r="U27" i="3" a="1"/>
  <c r="U27" i="3" s="1"/>
  <c r="T27" i="3" a="1"/>
  <c r="T27" i="3" s="1"/>
  <c r="S27" i="3" a="1"/>
  <c r="S27" i="3" s="1"/>
  <c r="R27" i="3" a="1"/>
  <c r="R27" i="3" s="1"/>
  <c r="Q27" i="3" a="1"/>
  <c r="Q27" i="3" s="1"/>
  <c r="G43" i="3" a="1"/>
  <c r="G43" i="3" s="1"/>
  <c r="P43" i="3" a="1"/>
  <c r="P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G59" i="3" a="1"/>
  <c r="G59" i="3" s="1"/>
  <c r="C11" i="3"/>
  <c r="C27" i="3" s="1"/>
  <c r="G10" i="3"/>
  <c r="F10" i="3"/>
  <c r="F74" i="3" s="1"/>
  <c r="M74" i="3" s="1"/>
  <c r="S58" i="3" a="1"/>
  <c r="S58" i="3" s="1"/>
  <c r="G74" i="3" a="1"/>
  <c r="G74" i="3" s="1"/>
  <c r="U58" i="3" a="1"/>
  <c r="U58" i="3" s="1"/>
  <c r="Q42" i="3" a="1"/>
  <c r="Q42" i="3" s="1"/>
  <c r="E10" i="3"/>
  <c r="E58" i="3" s="1"/>
  <c r="J58" i="3" s="1"/>
  <c r="T58" i="3" a="1"/>
  <c r="T58" i="3" s="1"/>
  <c r="R58" i="3" a="1"/>
  <c r="R58" i="3" s="1"/>
  <c r="P74" i="3" a="1"/>
  <c r="P74" i="3" s="1"/>
  <c r="U74" i="3" a="1"/>
  <c r="U74" i="3" s="1"/>
  <c r="T74" i="3" a="1"/>
  <c r="T74" i="3" s="1"/>
  <c r="S74" i="3" a="1"/>
  <c r="S74" i="3" s="1"/>
  <c r="R74" i="3" a="1"/>
  <c r="R74" i="3" s="1"/>
  <c r="Q74" i="3" a="1"/>
  <c r="Q74" i="3" s="1"/>
  <c r="G26" i="3" a="1"/>
  <c r="G26" i="3" s="1"/>
  <c r="P26" i="3" a="1"/>
  <c r="P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G42" i="3" a="1"/>
  <c r="G42" i="3" s="1"/>
  <c r="P42" i="3" a="1"/>
  <c r="P42" i="3" s="1"/>
  <c r="U42" i="3" a="1"/>
  <c r="U42" i="3" s="1"/>
  <c r="T42" i="3" a="1"/>
  <c r="T42" i="3" s="1"/>
  <c r="S42" i="3" a="1"/>
  <c r="S42" i="3" s="1"/>
  <c r="R42" i="3" a="1"/>
  <c r="R42" i="3" s="1"/>
  <c r="G58" i="3" a="1"/>
  <c r="G58" i="3" s="1"/>
  <c r="C10" i="3"/>
  <c r="C26" i="3" s="1"/>
  <c r="J26" i="3" s="1"/>
  <c r="P58" i="3" a="1"/>
  <c r="P58" i="3" s="1"/>
  <c r="D10" i="3"/>
  <c r="D42" i="3" s="1"/>
  <c r="L42" i="3" s="1"/>
  <c r="Q41" i="3" a="1"/>
  <c r="Q41" i="3" s="1"/>
  <c r="G41" i="3" a="1"/>
  <c r="G41" i="3" s="1"/>
  <c r="T41" i="3" a="1"/>
  <c r="T41" i="3" s="1"/>
  <c r="S73" i="3" a="1"/>
  <c r="S73" i="3" s="1"/>
  <c r="Q73" i="3" a="1"/>
  <c r="Q73" i="3" s="1"/>
  <c r="P57" i="3" a="1"/>
  <c r="P57" i="3" s="1"/>
  <c r="C9" i="3"/>
  <c r="C25" i="3" s="1"/>
  <c r="G57" i="3" a="1"/>
  <c r="G57" i="3" s="1"/>
  <c r="D9" i="3"/>
  <c r="D41" i="3" s="1"/>
  <c r="K41" i="3" s="1"/>
  <c r="U57" i="3" a="1"/>
  <c r="U57" i="3" s="1"/>
  <c r="E9" i="3"/>
  <c r="E57" i="3" s="1"/>
  <c r="N57" i="3" s="1"/>
  <c r="T57" i="3" a="1"/>
  <c r="T57" i="3" s="1"/>
  <c r="F9" i="3"/>
  <c r="F73" i="3" s="1"/>
  <c r="J73" i="3" s="1"/>
  <c r="S57" i="3" a="1"/>
  <c r="S57" i="3" s="1"/>
  <c r="G9" i="3"/>
  <c r="R57" i="3" a="1"/>
  <c r="R57" i="3" s="1"/>
  <c r="Q57" i="3" a="1"/>
  <c r="Q57" i="3" s="1"/>
  <c r="G73" i="3" a="1"/>
  <c r="G73" i="3" s="1"/>
  <c r="P73" i="3" a="1"/>
  <c r="P73" i="3" s="1"/>
  <c r="U73" i="3" a="1"/>
  <c r="U73" i="3" s="1"/>
  <c r="T73" i="3" a="1"/>
  <c r="T73" i="3" s="1"/>
  <c r="R73" i="3" a="1"/>
  <c r="R73" i="3" s="1"/>
  <c r="G25" i="3" a="1"/>
  <c r="G25" i="3" s="1"/>
  <c r="P25" i="3" a="1"/>
  <c r="P25" i="3" s="1"/>
  <c r="U25" i="3" a="1"/>
  <c r="U25" i="3" s="1"/>
  <c r="T25" i="3" a="1"/>
  <c r="T25" i="3" s="1"/>
  <c r="S25" i="3" a="1"/>
  <c r="S25" i="3" s="1"/>
  <c r="R25" i="3" a="1"/>
  <c r="R25" i="3" s="1"/>
  <c r="Q25" i="3" a="1"/>
  <c r="Q25" i="3" s="1"/>
  <c r="P41" i="3" a="1"/>
  <c r="P41" i="3" s="1"/>
  <c r="U41" i="3" a="1"/>
  <c r="U41" i="3" s="1"/>
  <c r="S41" i="3" a="1"/>
  <c r="S41" i="3" s="1"/>
  <c r="R41" i="3" a="1"/>
  <c r="R41" i="3" s="1"/>
  <c r="P24" i="3" a="1"/>
  <c r="P24" i="3" s="1"/>
  <c r="R24" i="3" a="1"/>
  <c r="R24" i="3" s="1"/>
  <c r="G8" i="3"/>
  <c r="S40" i="3" a="1"/>
  <c r="S40" i="3" s="1"/>
  <c r="R40" i="3" a="1"/>
  <c r="R40" i="3" s="1"/>
  <c r="Q40" i="3" a="1"/>
  <c r="Q40" i="3" s="1"/>
  <c r="D8" i="3"/>
  <c r="D40" i="3" s="1"/>
  <c r="K40" i="3" s="1"/>
  <c r="C8" i="3"/>
  <c r="C24" i="3" s="1"/>
  <c r="J24" i="3" s="1"/>
  <c r="E8" i="3"/>
  <c r="E56" i="3" s="1"/>
  <c r="L56" i="3" s="1"/>
  <c r="F8" i="3"/>
  <c r="F72" i="3" s="1"/>
  <c r="J72" i="3" s="1"/>
  <c r="P56" i="3" a="1"/>
  <c r="P56" i="3" s="1"/>
  <c r="U56" i="3" a="1"/>
  <c r="U56" i="3" s="1"/>
  <c r="T56" i="3" a="1"/>
  <c r="T56" i="3" s="1"/>
  <c r="S56" i="3" a="1"/>
  <c r="S56" i="3" s="1"/>
  <c r="R56" i="3" a="1"/>
  <c r="R56" i="3" s="1"/>
  <c r="P72" i="3" a="1"/>
  <c r="P72" i="3" s="1"/>
  <c r="U72" i="3" a="1"/>
  <c r="U72" i="3" s="1"/>
  <c r="T72" i="3" a="1"/>
  <c r="T72" i="3" s="1"/>
  <c r="S72" i="3" a="1"/>
  <c r="S72" i="3" s="1"/>
  <c r="R72" i="3" a="1"/>
  <c r="R72" i="3" s="1"/>
  <c r="Q72" i="3" a="1"/>
  <c r="Q72" i="3" s="1"/>
  <c r="G24" i="3" a="1"/>
  <c r="G24" i="3" s="1"/>
  <c r="G40" i="3" a="1"/>
  <c r="G40" i="3" s="1"/>
  <c r="G56" i="3" a="1"/>
  <c r="G56" i="3" s="1"/>
  <c r="G72" i="3" a="1"/>
  <c r="G72" i="3" s="1"/>
  <c r="U24" i="3" a="1"/>
  <c r="U24" i="3" s="1"/>
  <c r="T24" i="3" a="1"/>
  <c r="T24" i="3" s="1"/>
  <c r="S24" i="3" a="1"/>
  <c r="S24" i="3" s="1"/>
  <c r="Q24" i="3" a="1"/>
  <c r="Q24" i="3" s="1"/>
  <c r="P40" i="3" a="1"/>
  <c r="P40" i="3" s="1"/>
  <c r="U40" i="3" a="1"/>
  <c r="U40" i="3" s="1"/>
  <c r="T40" i="3" a="1"/>
  <c r="T40" i="3" s="1"/>
  <c r="E7" i="3"/>
  <c r="E55" i="3" s="1"/>
  <c r="J55" i="3" s="1"/>
  <c r="F7" i="3"/>
  <c r="F71" i="3" s="1"/>
  <c r="D7" i="3"/>
  <c r="D39" i="3" s="1"/>
  <c r="I39" i="3" s="1"/>
  <c r="U23" i="3" a="1"/>
  <c r="U23" i="3" s="1"/>
  <c r="T39" i="3" a="1"/>
  <c r="T39" i="3" s="1"/>
  <c r="G7" i="3"/>
  <c r="S39" i="3" a="1"/>
  <c r="S39" i="3" s="1"/>
  <c r="R39" i="3" a="1"/>
  <c r="R39" i="3" s="1"/>
  <c r="Q39" i="3" a="1"/>
  <c r="Q39" i="3" s="1"/>
  <c r="G55" i="3" a="1"/>
  <c r="G55" i="3" s="1"/>
  <c r="C7" i="3"/>
  <c r="C23" i="3" s="1"/>
  <c r="N23" i="3" s="1"/>
  <c r="P55" i="3" a="1"/>
  <c r="P55" i="3" s="1"/>
  <c r="U55" i="3" a="1"/>
  <c r="U55" i="3" s="1"/>
  <c r="T55" i="3" a="1"/>
  <c r="T55" i="3" s="1"/>
  <c r="S55" i="3" a="1"/>
  <c r="S55" i="3" s="1"/>
  <c r="R55" i="3" a="1"/>
  <c r="R55" i="3" s="1"/>
  <c r="Q55" i="3" a="1"/>
  <c r="Q55" i="3" s="1"/>
  <c r="G71" i="3" a="1"/>
  <c r="G71" i="3" s="1"/>
  <c r="P71" i="3" a="1"/>
  <c r="P71" i="3" s="1"/>
  <c r="T71" i="3" a="1"/>
  <c r="T71" i="3" s="1"/>
  <c r="S71" i="3" a="1"/>
  <c r="S71" i="3" s="1"/>
  <c r="U71" i="3" a="1"/>
  <c r="U71" i="3" s="1"/>
  <c r="R71" i="3" a="1"/>
  <c r="R71" i="3" s="1"/>
  <c r="Q71" i="3" a="1"/>
  <c r="Q71" i="3" s="1"/>
  <c r="P23" i="3" a="1"/>
  <c r="P23" i="3" s="1"/>
  <c r="Q23" i="3" a="1"/>
  <c r="Q23" i="3" s="1"/>
  <c r="S23" i="3" a="1"/>
  <c r="S23" i="3" s="1"/>
  <c r="G39" i="3" a="1"/>
  <c r="G39" i="3" s="1"/>
  <c r="T23" i="3" a="1"/>
  <c r="T23" i="3" s="1"/>
  <c r="P39" i="3" a="1"/>
  <c r="P39" i="3" s="1"/>
  <c r="U39" i="3" a="1"/>
  <c r="U39" i="3" s="1"/>
  <c r="F6" i="3"/>
  <c r="F70" i="3" s="1"/>
  <c r="K70" i="3" s="1"/>
  <c r="G6" i="3"/>
  <c r="P38" i="3" a="1"/>
  <c r="P38" i="3" s="1"/>
  <c r="S22" i="3" a="1"/>
  <c r="S22" i="3" s="1"/>
  <c r="G70" i="3" a="1"/>
  <c r="G70" i="3" s="1"/>
  <c r="U70" i="3" a="1"/>
  <c r="U70" i="3" s="1"/>
  <c r="G38" i="3" a="1"/>
  <c r="G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G54" i="3" a="1"/>
  <c r="G54" i="3" s="1"/>
  <c r="D6" i="3"/>
  <c r="D38" i="3" s="1"/>
  <c r="J38" i="3" s="1"/>
  <c r="P54" i="3" a="1"/>
  <c r="P54" i="3" s="1"/>
  <c r="C6" i="3"/>
  <c r="C22" i="3" s="1"/>
  <c r="K22" i="3" s="1"/>
  <c r="E6" i="3"/>
  <c r="E54" i="3" s="1"/>
  <c r="K54" i="3" s="1"/>
  <c r="U54" i="3" a="1"/>
  <c r="U54" i="3" s="1"/>
  <c r="T54" i="3" a="1"/>
  <c r="T54" i="3" s="1"/>
  <c r="S54" i="3" a="1"/>
  <c r="S54" i="3" s="1"/>
  <c r="R54" i="3" a="1"/>
  <c r="R54" i="3" s="1"/>
  <c r="Q54" i="3" a="1"/>
  <c r="Q54" i="3" s="1"/>
  <c r="P70" i="3" a="1"/>
  <c r="P70" i="3" s="1"/>
  <c r="T70" i="3" a="1"/>
  <c r="T70" i="3" s="1"/>
  <c r="S70" i="3" a="1"/>
  <c r="S70" i="3" s="1"/>
  <c r="R70" i="3" a="1"/>
  <c r="R70" i="3" s="1"/>
  <c r="Q70" i="3" a="1"/>
  <c r="Q70" i="3" s="1"/>
  <c r="G22" i="3" a="1"/>
  <c r="G22" i="3" s="1"/>
  <c r="P22" i="3" a="1"/>
  <c r="P22" i="3" s="1"/>
  <c r="U22" i="3" a="1"/>
  <c r="U22" i="3" s="1"/>
  <c r="T22" i="3" a="1"/>
  <c r="T22" i="3" s="1"/>
  <c r="R22" i="3" a="1"/>
  <c r="R22" i="3" s="1"/>
  <c r="Q22" i="3" a="1"/>
  <c r="Q22" i="3" s="1"/>
  <c r="F4" i="3"/>
  <c r="N39" i="3"/>
  <c r="M39" i="3"/>
  <c r="I70" i="3"/>
  <c r="L71" i="3"/>
  <c r="I55" i="3"/>
  <c r="M55" i="3"/>
  <c r="L55" i="3"/>
  <c r="I46" i="3"/>
  <c r="N74" i="3"/>
  <c r="M46" i="3"/>
  <c r="L46" i="3"/>
  <c r="K46" i="3"/>
  <c r="N38" i="3"/>
  <c r="L70" i="3"/>
  <c r="M70" i="3"/>
  <c r="M38" i="3"/>
  <c r="G45" i="3" a="1"/>
  <c r="G45" i="3" s="1"/>
  <c r="P45" i="3" a="1"/>
  <c r="P45" i="3" s="1"/>
  <c r="U45" i="3" a="1"/>
  <c r="U45" i="3" s="1"/>
  <c r="P77" i="3" a="1"/>
  <c r="P77" i="3" s="1"/>
  <c r="T45" i="3" a="1"/>
  <c r="T45" i="3" s="1"/>
  <c r="S45" i="3" a="1"/>
  <c r="S45" i="3" s="1"/>
  <c r="R45" i="3" a="1"/>
  <c r="R45" i="3" s="1"/>
  <c r="U77" i="3" a="1"/>
  <c r="U77" i="3" s="1"/>
  <c r="G29" i="3" a="1"/>
  <c r="G29" i="3" s="1"/>
  <c r="Q45" i="3" a="1"/>
  <c r="Q45" i="3" s="1"/>
  <c r="T77" i="3" a="1"/>
  <c r="T77" i="3" s="1"/>
  <c r="S77" i="3" a="1"/>
  <c r="S77" i="3" s="1"/>
  <c r="G61" i="3" a="1"/>
  <c r="G61" i="3" s="1"/>
  <c r="R77" i="3" a="1"/>
  <c r="R77" i="3" s="1"/>
  <c r="Q77" i="3" a="1"/>
  <c r="Q77" i="3" s="1"/>
  <c r="P29" i="3" a="1"/>
  <c r="P29" i="3" s="1"/>
  <c r="C13" i="3"/>
  <c r="C29" i="3" s="1"/>
  <c r="I29" i="3" s="1"/>
  <c r="P61" i="3" a="1"/>
  <c r="P61" i="3" s="1"/>
  <c r="E13" i="3"/>
  <c r="E61" i="3" s="1"/>
  <c r="J61" i="3" s="1"/>
  <c r="T29" i="3" a="1"/>
  <c r="T29" i="3" s="1"/>
  <c r="F13" i="3"/>
  <c r="F77" i="3" s="1"/>
  <c r="I77" i="3" s="1"/>
  <c r="S29" i="3" a="1"/>
  <c r="S29" i="3" s="1"/>
  <c r="U61" i="3" a="1"/>
  <c r="U61" i="3" s="1"/>
  <c r="R29" i="3" a="1"/>
  <c r="R29" i="3" s="1"/>
  <c r="T61" i="3" a="1"/>
  <c r="T61" i="3" s="1"/>
  <c r="Q29" i="3" a="1"/>
  <c r="Q29" i="3" s="1"/>
  <c r="S61" i="3" a="1"/>
  <c r="S61" i="3" s="1"/>
  <c r="R61" i="3" a="1"/>
  <c r="R61" i="3" s="1"/>
  <c r="Q61" i="3" a="1"/>
  <c r="Q61" i="3" s="1"/>
  <c r="R53" i="3" a="1"/>
  <c r="R53" i="3" s="1"/>
  <c r="G5" i="3"/>
  <c r="U53" i="3" a="1"/>
  <c r="U53" i="3" s="1"/>
  <c r="R21" i="3" a="1"/>
  <c r="R21" i="3" s="1"/>
  <c r="T53" i="3" a="1"/>
  <c r="T53" i="3" s="1"/>
  <c r="Q21" i="3" a="1"/>
  <c r="Q21" i="3" s="1"/>
  <c r="S53" i="3" a="1"/>
  <c r="S53" i="3" s="1"/>
  <c r="G69" i="3" a="1"/>
  <c r="G69" i="3" s="1"/>
  <c r="Q53" i="3" a="1"/>
  <c r="Q53" i="3" s="1"/>
  <c r="P37" i="3" a="1"/>
  <c r="P37" i="3" s="1"/>
  <c r="G37" i="3" a="1"/>
  <c r="G37" i="3" s="1"/>
  <c r="U37" i="3" a="1"/>
  <c r="U37" i="3" s="1"/>
  <c r="T37" i="3" a="1"/>
  <c r="T37" i="3" s="1"/>
  <c r="S37" i="3" a="1"/>
  <c r="S37" i="3" s="1"/>
  <c r="U69" i="3" a="1"/>
  <c r="U69" i="3" s="1"/>
  <c r="P69" i="3" a="1"/>
  <c r="P69" i="3" s="1"/>
  <c r="G21" i="3" a="1"/>
  <c r="G21" i="3" s="1"/>
  <c r="R37" i="3" a="1"/>
  <c r="R37" i="3" s="1"/>
  <c r="T69" i="3" a="1"/>
  <c r="T69" i="3" s="1"/>
  <c r="G53" i="3" a="1"/>
  <c r="G53" i="3" s="1"/>
  <c r="R69" i="3" a="1"/>
  <c r="R69" i="3" s="1"/>
  <c r="Q69" i="3" a="1"/>
  <c r="Q69" i="3" s="1"/>
  <c r="P21" i="3" a="1"/>
  <c r="P21" i="3" s="1"/>
  <c r="C5" i="3"/>
  <c r="P53" i="3" a="1"/>
  <c r="P53" i="3" s="1"/>
  <c r="D5" i="3"/>
  <c r="U21" i="3" a="1"/>
  <c r="U21" i="3" s="1"/>
  <c r="S69" i="3" a="1"/>
  <c r="S69" i="3" s="1"/>
  <c r="E5" i="3"/>
  <c r="T21" i="3" a="1"/>
  <c r="T21" i="3" s="1"/>
  <c r="Q37" i="3" a="1"/>
  <c r="Q37" i="3" s="1"/>
  <c r="F5" i="3"/>
  <c r="S21" i="3" a="1"/>
  <c r="S21" i="3" s="1"/>
  <c r="Q36" i="3" a="1"/>
  <c r="Q36" i="3" s="1"/>
  <c r="S20" i="3" a="1"/>
  <c r="S20" i="3" s="1"/>
  <c r="G4" i="3"/>
  <c r="Q20" i="3" a="1"/>
  <c r="Q20" i="3" s="1"/>
  <c r="D4" i="3"/>
  <c r="E4" i="3"/>
  <c r="P20" i="3" a="1"/>
  <c r="P20" i="3" s="1"/>
  <c r="U20" i="3" a="1"/>
  <c r="U20" i="3" s="1"/>
  <c r="P36" i="3" a="1"/>
  <c r="P36" i="3" s="1"/>
  <c r="T20" i="3" a="1"/>
  <c r="T20" i="3" s="1"/>
  <c r="P52" i="3" a="1"/>
  <c r="P52" i="3" s="1"/>
  <c r="R20" i="3" a="1"/>
  <c r="R20" i="3" s="1"/>
  <c r="U36" i="3" a="1"/>
  <c r="U36" i="3" s="1"/>
  <c r="T36" i="3" a="1"/>
  <c r="T36" i="3" s="1"/>
  <c r="P68" i="3" a="1"/>
  <c r="P68" i="3" s="1"/>
  <c r="S36" i="3" a="1"/>
  <c r="S36" i="3" s="1"/>
  <c r="U52" i="3" a="1"/>
  <c r="U52" i="3" s="1"/>
  <c r="R36" i="3" a="1"/>
  <c r="R36" i="3" s="1"/>
  <c r="T52" i="3" a="1"/>
  <c r="T52" i="3" s="1"/>
  <c r="S52" i="3" a="1"/>
  <c r="S52" i="3" s="1"/>
  <c r="U68" i="3" a="1"/>
  <c r="U68" i="3" s="1"/>
  <c r="R52" i="3" a="1"/>
  <c r="R52" i="3" s="1"/>
  <c r="T68" i="3" a="1"/>
  <c r="T68" i="3" s="1"/>
  <c r="Q52" i="3" a="1"/>
  <c r="Q52" i="3" s="1"/>
  <c r="S68" i="3" a="1"/>
  <c r="S68" i="3" s="1"/>
  <c r="R68" i="3" a="1"/>
  <c r="R68" i="3" s="1"/>
  <c r="Q68" i="3" a="1"/>
  <c r="Q68" i="3" s="1"/>
  <c r="G20" i="3" a="1"/>
  <c r="G20" i="3" s="1"/>
  <c r="G36" i="3" a="1"/>
  <c r="G36" i="3" s="1"/>
  <c r="G52" i="3" a="1"/>
  <c r="G52" i="3" s="1"/>
  <c r="C4" i="3"/>
  <c r="G68" i="3" a="1"/>
  <c r="G68" i="3" s="1"/>
  <c r="Q3" i="3"/>
  <c r="R3" i="3"/>
  <c r="S3" i="3"/>
  <c r="T3" i="3"/>
  <c r="U3" i="3"/>
  <c r="P3" i="3"/>
  <c r="I3" i="3"/>
  <c r="J3" i="3"/>
  <c r="K3" i="3"/>
  <c r="L3" i="3"/>
  <c r="M3" i="3"/>
  <c r="N3" i="3"/>
  <c r="J315" i="1"/>
  <c r="J65" i="1"/>
  <c r="J468" i="1"/>
  <c r="J751" i="1"/>
  <c r="J772" i="1"/>
  <c r="J45" i="1"/>
  <c r="J278" i="1"/>
  <c r="J254" i="1"/>
  <c r="J678" i="1"/>
  <c r="J384" i="1"/>
  <c r="J529" i="1"/>
  <c r="J200" i="1"/>
  <c r="J29" i="1"/>
  <c r="J844" i="1"/>
  <c r="J457" i="1"/>
  <c r="J779" i="1"/>
  <c r="J885" i="1"/>
  <c r="J888" i="1"/>
  <c r="J695" i="1"/>
  <c r="J527" i="1"/>
  <c r="J31" i="1"/>
  <c r="J127" i="1"/>
  <c r="J289" i="1"/>
  <c r="J101" i="1"/>
  <c r="J481" i="1"/>
  <c r="J882" i="1"/>
  <c r="J249" i="1"/>
  <c r="J945" i="1"/>
  <c r="J430" i="1"/>
  <c r="J100" i="1"/>
  <c r="J753" i="1"/>
  <c r="J893" i="1"/>
  <c r="J930" i="1"/>
  <c r="J624" i="1"/>
  <c r="J175" i="1"/>
  <c r="J682" i="1"/>
  <c r="J923" i="1"/>
  <c r="J636" i="1"/>
  <c r="J14" i="1"/>
  <c r="J436" i="1"/>
  <c r="J554" i="1"/>
  <c r="J434" i="1"/>
  <c r="J903" i="1"/>
  <c r="J939" i="1"/>
  <c r="J612" i="1"/>
  <c r="J508" i="1"/>
  <c r="J19" i="1"/>
  <c r="J246" i="1"/>
  <c r="J754" i="1"/>
  <c r="J740" i="1"/>
  <c r="J458" i="1"/>
  <c r="J240" i="1"/>
  <c r="J941" i="1"/>
  <c r="J300" i="1"/>
  <c r="J855" i="1"/>
  <c r="J669" i="1"/>
  <c r="J836" i="1"/>
  <c r="J140" i="1"/>
  <c r="J465" i="1"/>
  <c r="J783" i="1"/>
  <c r="J153" i="1"/>
  <c r="J160" i="1"/>
  <c r="J414" i="1"/>
  <c r="J328" i="1"/>
  <c r="J600" i="1"/>
  <c r="J620" i="1"/>
  <c r="J402" i="1"/>
  <c r="J762" i="1"/>
  <c r="J56" i="1"/>
  <c r="J235" i="1"/>
  <c r="J426" i="1"/>
  <c r="J560" i="1"/>
  <c r="J713" i="1"/>
  <c r="J184" i="1"/>
  <c r="J683" i="1"/>
  <c r="J400" i="1"/>
  <c r="J218" i="1"/>
  <c r="J423" i="1"/>
  <c r="J841" i="1"/>
  <c r="J7" i="1"/>
  <c r="J138" i="1"/>
  <c r="J856" i="1"/>
  <c r="J907" i="1"/>
  <c r="J311" i="1"/>
  <c r="J976" i="1"/>
  <c r="J13" i="1"/>
  <c r="J28" i="1"/>
  <c r="J359" i="1"/>
  <c r="J595" i="1"/>
  <c r="J259" i="1"/>
  <c r="J407" i="1"/>
  <c r="J496" i="1"/>
  <c r="J59" i="1"/>
  <c r="J378" i="1"/>
  <c r="J642" i="1"/>
  <c r="J30" i="1"/>
  <c r="J507" i="1"/>
  <c r="J769" i="1"/>
  <c r="J242" i="1"/>
  <c r="J552" i="1"/>
  <c r="J440" i="1"/>
  <c r="J217" i="1"/>
  <c r="J618" i="1"/>
  <c r="J706" i="1"/>
  <c r="J519" i="1"/>
  <c r="J891" i="1"/>
  <c r="J263" i="1"/>
  <c r="J63" i="1"/>
  <c r="J438" i="1"/>
  <c r="J689" i="1"/>
  <c r="J964" i="1"/>
  <c r="J167" i="1"/>
  <c r="J163" i="1"/>
  <c r="J977" i="1"/>
  <c r="J872" i="1"/>
  <c r="J192" i="1"/>
  <c r="J661" i="1"/>
  <c r="J843" i="1"/>
  <c r="J580" i="1"/>
  <c r="J17" i="1"/>
  <c r="J182" i="1"/>
  <c r="J544" i="1"/>
  <c r="J935" i="1"/>
  <c r="J962" i="1"/>
  <c r="J932" i="1"/>
  <c r="J283" i="1"/>
  <c r="J807" i="1"/>
  <c r="J829" i="1"/>
  <c r="J64" i="1"/>
  <c r="J247" i="1"/>
  <c r="J490" i="1"/>
  <c r="J337" i="1"/>
  <c r="J997" i="1"/>
  <c r="J280" i="1"/>
  <c r="J570" i="1"/>
  <c r="J288" i="1"/>
  <c r="J450" i="1"/>
  <c r="J410" i="1"/>
  <c r="J699" i="1"/>
  <c r="J461" i="1"/>
  <c r="J839" i="1"/>
  <c r="J112" i="1"/>
  <c r="J878" i="1"/>
  <c r="J321" i="1"/>
  <c r="J675" i="1"/>
  <c r="J57" i="1"/>
  <c r="J53" i="1"/>
  <c r="J361" i="1"/>
  <c r="J685" i="1"/>
  <c r="J975" i="1"/>
  <c r="J409" i="1"/>
  <c r="J250" i="1"/>
  <c r="J40" i="1"/>
  <c r="J865" i="1"/>
  <c r="J763" i="1"/>
  <c r="J805" i="1"/>
  <c r="J633" i="1"/>
  <c r="J460" i="1"/>
  <c r="J867" i="1"/>
  <c r="J981" i="1"/>
  <c r="J464" i="1"/>
  <c r="J668" i="1"/>
  <c r="J598" i="1"/>
  <c r="J906" i="1"/>
  <c r="J416" i="1"/>
  <c r="J832" i="1"/>
  <c r="J594" i="1"/>
  <c r="J817" i="1"/>
  <c r="J357" i="1"/>
  <c r="J599" i="1"/>
  <c r="J647" i="1"/>
  <c r="J104" i="1"/>
  <c r="J344" i="1"/>
  <c r="J847" i="1"/>
  <c r="J566" i="1"/>
  <c r="J615" i="1"/>
  <c r="J372" i="1"/>
  <c r="J820" i="1"/>
  <c r="J216" i="1"/>
  <c r="J424" i="1"/>
  <c r="J578" i="1"/>
  <c r="J365" i="1"/>
  <c r="J377" i="1"/>
  <c r="J621" i="1"/>
  <c r="J238" i="1"/>
  <c r="J456" i="1"/>
  <c r="J286" i="1"/>
  <c r="J982" i="1"/>
  <c r="J845" i="1"/>
  <c r="J49" i="1"/>
  <c r="J294" i="1"/>
  <c r="J125" i="1"/>
  <c r="J517" i="1"/>
  <c r="J323" i="1"/>
  <c r="J368" i="1"/>
  <c r="J644" i="1"/>
  <c r="J821" i="1"/>
  <c r="J387" i="1"/>
  <c r="J329" i="1"/>
  <c r="J733" i="1"/>
  <c r="J60" i="1"/>
  <c r="J509" i="1"/>
  <c r="J495" i="1"/>
  <c r="J510" i="1"/>
  <c r="J793" i="1"/>
  <c r="J55" i="1"/>
  <c r="J67" i="1"/>
  <c r="J601" i="1"/>
  <c r="J825" i="1"/>
  <c r="J162" i="1"/>
  <c r="J812" i="1"/>
  <c r="J520" i="1"/>
  <c r="J132" i="1"/>
  <c r="J712" i="1"/>
  <c r="J619" i="1"/>
  <c r="J319" i="1"/>
  <c r="J671" i="1"/>
  <c r="J275" i="1"/>
  <c r="J11" i="1"/>
  <c r="J516" i="1"/>
  <c r="J674" i="1"/>
  <c r="J151" i="1"/>
  <c r="J71" i="1"/>
  <c r="J748" i="1"/>
  <c r="J417" i="1"/>
  <c r="J604" i="1"/>
  <c r="J994" i="1"/>
  <c r="J292" i="1"/>
  <c r="J524" i="1"/>
  <c r="J54" i="1"/>
  <c r="J951" i="1"/>
  <c r="J959" i="1"/>
  <c r="J920" i="1"/>
  <c r="J811" i="1"/>
  <c r="J38" i="1"/>
  <c r="J848" i="1"/>
  <c r="J540" i="1"/>
  <c r="J996" i="1"/>
  <c r="J704" i="1"/>
  <c r="J830" i="1"/>
  <c r="J398" i="1"/>
  <c r="J919" i="1"/>
  <c r="J837" i="1"/>
  <c r="J334" i="1"/>
  <c r="J89" i="1"/>
  <c r="J942" i="1"/>
  <c r="J688" i="1"/>
  <c r="J330" i="1"/>
  <c r="J203" i="1"/>
  <c r="J230" i="1"/>
  <c r="J445" i="1"/>
  <c r="J573" i="1"/>
  <c r="J375" i="1"/>
  <c r="J447" i="1"/>
  <c r="J32" i="1"/>
  <c r="J70" i="1"/>
  <c r="J168" i="1"/>
  <c r="J616" i="1"/>
  <c r="J158" i="1"/>
  <c r="J257" i="1"/>
  <c r="J93" i="1"/>
  <c r="J26" i="1"/>
  <c r="J587" i="1"/>
  <c r="J880" i="1"/>
  <c r="J626" i="1"/>
  <c r="J691" i="1"/>
  <c r="J448" i="1"/>
  <c r="J703" i="1"/>
  <c r="J154" i="1"/>
  <c r="J887" i="1"/>
  <c r="J180" i="1"/>
  <c r="J500" i="1"/>
  <c r="J454" i="1"/>
  <c r="J631" i="1"/>
  <c r="J759" i="1"/>
  <c r="J349" i="1"/>
  <c r="J788" i="1"/>
  <c r="J588" i="1"/>
  <c r="J136" i="1"/>
  <c r="J530" i="1"/>
  <c r="J550" i="1"/>
  <c r="J52" i="1"/>
  <c r="J343" i="1"/>
  <c r="J187" i="1"/>
  <c r="J492" i="1"/>
  <c r="J766" i="1"/>
  <c r="J126" i="1"/>
  <c r="J646" i="1"/>
  <c r="J724" i="1"/>
  <c r="J816" i="1"/>
  <c r="J482" i="1"/>
  <c r="J950" i="1"/>
  <c r="J998" i="1"/>
  <c r="J241" i="1"/>
  <c r="J303" i="1"/>
  <c r="J628" i="1"/>
  <c r="J799" i="1"/>
  <c r="J204" i="1"/>
  <c r="J694" i="1"/>
  <c r="J634" i="1"/>
  <c r="J892" i="1"/>
  <c r="J222" i="1"/>
  <c r="J326" i="1"/>
  <c r="J849" i="1"/>
  <c r="J929" i="1"/>
  <c r="J526" i="1"/>
  <c r="J355" i="1"/>
  <c r="J605" i="1"/>
  <c r="J109" i="1"/>
  <c r="J164" i="1"/>
  <c r="J501" i="1"/>
  <c r="J728" i="1"/>
  <c r="J973" i="1"/>
  <c r="J652" i="1"/>
  <c r="J233" i="1"/>
  <c r="J452" i="1"/>
  <c r="J549" i="1"/>
  <c r="J427" i="1"/>
  <c r="J859" i="1"/>
  <c r="J232" i="1"/>
  <c r="J273" i="1"/>
  <c r="J768" i="1"/>
  <c r="J340" i="1"/>
  <c r="J276" i="1"/>
  <c r="J828" i="1"/>
  <c r="J912" i="1"/>
  <c r="J910" i="1"/>
  <c r="J755" i="1"/>
  <c r="J745" i="1"/>
  <c r="J870" i="1"/>
  <c r="J261" i="1"/>
  <c r="J479" i="1"/>
  <c r="J141" i="1"/>
  <c r="J268" i="1"/>
  <c r="J874" i="1"/>
  <c r="J868" i="1"/>
  <c r="J412" i="1"/>
  <c r="J660" i="1"/>
  <c r="J111" i="1"/>
  <c r="J214" i="1"/>
  <c r="J864" i="1"/>
  <c r="J415" i="1"/>
  <c r="J705" i="1"/>
  <c r="J282" i="1"/>
  <c r="J41" i="1"/>
  <c r="J963" i="1"/>
  <c r="J185" i="1"/>
  <c r="J324" i="1"/>
  <c r="J802" i="1"/>
  <c r="J764" i="1"/>
  <c r="J270" i="1"/>
  <c r="J881" i="1"/>
  <c r="J331" i="1"/>
  <c r="J499" i="1"/>
  <c r="J117" i="1"/>
  <c r="J455" i="1"/>
  <c r="J90" i="1"/>
  <c r="J589" i="1"/>
  <c r="J810" i="1"/>
  <c r="J390" i="1"/>
  <c r="J915" i="1"/>
  <c r="J876" i="1"/>
  <c r="J4" i="1"/>
  <c r="J542" i="1"/>
  <c r="J106" i="1"/>
  <c r="J707" i="1"/>
  <c r="J639" i="1"/>
  <c r="J494" i="1"/>
  <c r="J551" i="1"/>
  <c r="J546" i="1"/>
  <c r="J152" i="1"/>
  <c r="J569" i="1"/>
  <c r="J690" i="1"/>
  <c r="J81" i="1"/>
  <c r="J535" i="1"/>
  <c r="J82" i="1"/>
  <c r="J369" i="1"/>
  <c r="J747" i="1"/>
  <c r="J715" i="1"/>
  <c r="J397" i="1"/>
  <c r="J940" i="1"/>
  <c r="J650" i="1"/>
  <c r="J488" i="1"/>
  <c r="J518" i="1"/>
  <c r="J248" i="1"/>
  <c r="J451" i="1"/>
  <c r="J470" i="1"/>
  <c r="J298" i="1"/>
  <c r="J403" i="1"/>
  <c r="J314" i="1"/>
  <c r="J88" i="1"/>
  <c r="J114" i="1"/>
  <c r="J936" i="1"/>
  <c r="J972" i="1"/>
  <c r="J189" i="1"/>
  <c r="J778" i="1"/>
  <c r="J999" i="1"/>
  <c r="J717" i="1"/>
  <c r="J995" i="1"/>
  <c r="J437" i="1"/>
  <c r="J144" i="1"/>
  <c r="J904" i="1"/>
  <c r="J255" i="1"/>
  <c r="J277" i="1"/>
  <c r="J822" i="1"/>
  <c r="J171" i="1"/>
  <c r="J476" i="1"/>
  <c r="J297" i="1"/>
  <c r="J662" i="1"/>
  <c r="J304" i="1"/>
  <c r="J312" i="1"/>
  <c r="J638" i="1"/>
  <c r="J781" i="1"/>
  <c r="J809" i="1"/>
  <c r="J478" i="1"/>
  <c r="J285" i="1"/>
  <c r="J394" i="1"/>
  <c r="J534" i="1"/>
  <c r="J834" i="1"/>
  <c r="J227" i="1"/>
  <c r="J471" i="1"/>
  <c r="J467" i="1"/>
  <c r="J686" i="1"/>
  <c r="J681" i="1"/>
  <c r="J149" i="1"/>
  <c r="J585" i="1"/>
  <c r="J150" i="1"/>
  <c r="J505" i="1"/>
  <c r="J737" i="1"/>
  <c r="J954" i="1"/>
  <c r="J143" i="1"/>
  <c r="J188" i="1"/>
  <c r="J625" i="1"/>
  <c r="J965" i="1"/>
  <c r="J911" i="1"/>
  <c r="J806" i="1"/>
  <c r="J373" i="1"/>
  <c r="J386" i="1"/>
  <c r="J198" i="1"/>
  <c r="J441" i="1"/>
  <c r="J548" i="1"/>
  <c r="J193" i="1"/>
  <c r="J721" i="1"/>
  <c r="J556" i="1"/>
  <c r="J581" i="1"/>
  <c r="J857" i="1"/>
  <c r="J643" i="1"/>
  <c r="J567" i="1"/>
  <c r="J133" i="1"/>
  <c r="J366" i="1"/>
  <c r="J260" i="1"/>
  <c r="J364" i="1"/>
  <c r="J179" i="1"/>
  <c r="J147" i="1"/>
  <c r="J993" i="1"/>
  <c r="J869" i="1"/>
  <c r="J655" i="1"/>
  <c r="J955" i="1"/>
  <c r="J466" i="1"/>
  <c r="J771" i="1"/>
  <c r="J74" i="1"/>
  <c r="J335" i="1"/>
  <c r="J979" i="1"/>
  <c r="J381" i="1"/>
  <c r="J10" i="1"/>
  <c r="J69" i="1"/>
  <c r="J697" i="1"/>
  <c r="J290" i="1"/>
  <c r="J714" i="1"/>
  <c r="J739" i="1"/>
  <c r="J166" i="1"/>
  <c r="J15" i="1"/>
  <c r="J186" i="1"/>
  <c r="J808" i="1"/>
  <c r="J558" i="1"/>
  <c r="J770" i="1"/>
  <c r="J79" i="1"/>
  <c r="J208" i="1"/>
  <c r="J992" i="1"/>
  <c r="J9" i="1"/>
  <c r="J990" i="1"/>
  <c r="J710" i="1"/>
  <c r="J970" i="1"/>
  <c r="J18" i="1"/>
  <c r="J692" i="1"/>
  <c r="J107" i="1"/>
  <c r="J961" i="1"/>
  <c r="J917" i="1"/>
  <c r="J927" i="1"/>
  <c r="J68" i="1"/>
  <c r="J796" i="1"/>
  <c r="J873" i="1"/>
  <c r="J212" i="1"/>
  <c r="J649" i="1"/>
  <c r="J221" i="1"/>
  <c r="J670" i="1"/>
  <c r="J746" i="1"/>
  <c r="J765" i="1"/>
  <c r="J265" i="1"/>
  <c r="J991" i="1"/>
  <c r="J978" i="1"/>
  <c r="J493" i="1"/>
  <c r="J80" i="1"/>
  <c r="J5" i="1"/>
  <c r="J564" i="1"/>
  <c r="J952" i="1"/>
  <c r="J199" i="1"/>
  <c r="J827" i="1"/>
  <c r="J627" i="1"/>
  <c r="J421" i="1"/>
  <c r="J102" i="1"/>
  <c r="J173" i="1"/>
  <c r="J483" i="1"/>
  <c r="J852" i="1"/>
  <c r="J863" i="1"/>
  <c r="J933" i="1"/>
  <c r="J197" i="1"/>
  <c r="J264" i="1"/>
  <c r="J78" i="1"/>
  <c r="J271" i="1"/>
  <c r="J577" i="1"/>
  <c r="J563" i="1"/>
  <c r="J37" i="1"/>
  <c r="J418" i="1"/>
  <c r="J801" i="1"/>
  <c r="J272" i="1"/>
  <c r="J379" i="1"/>
  <c r="J640" i="1"/>
  <c r="J62" i="1"/>
  <c r="J884" i="1"/>
  <c r="J194" i="1"/>
  <c r="J284" i="1"/>
  <c r="J202" i="1"/>
  <c r="J794" i="1"/>
  <c r="J723" i="1"/>
  <c r="J750" i="1"/>
  <c r="J131" i="1"/>
  <c r="J224" i="1"/>
  <c r="J146" i="1"/>
  <c r="J419" i="1"/>
  <c r="J760" i="1"/>
  <c r="J838" i="1"/>
  <c r="J195" i="1"/>
  <c r="J591" i="1"/>
  <c r="J39" i="1"/>
  <c r="J251" i="1"/>
  <c r="J341" i="1"/>
  <c r="J926" i="1"/>
  <c r="J504" i="1"/>
  <c r="J593" i="1"/>
  <c r="J736" i="1"/>
  <c r="J687" i="1"/>
  <c r="J953" i="1"/>
  <c r="J3" i="1"/>
  <c r="J989" i="1"/>
  <c r="J431" i="1"/>
  <c r="J86" i="1"/>
  <c r="J708" i="1"/>
  <c r="J716" i="1"/>
  <c r="J787" i="1"/>
  <c r="J191" i="1"/>
  <c r="J752" i="1"/>
  <c r="J293" i="1"/>
  <c r="J353" i="1"/>
  <c r="J72" i="1"/>
  <c r="J376" i="1"/>
  <c r="J1000" i="1"/>
  <c r="J210" i="1"/>
  <c r="J921" i="1"/>
  <c r="J583" i="1"/>
  <c r="J354" i="1"/>
  <c r="J98" i="1"/>
  <c r="J432" i="1"/>
  <c r="J603" i="1"/>
  <c r="J541" i="1"/>
  <c r="J617" i="1"/>
  <c r="J486" i="1"/>
  <c r="J83" i="1"/>
  <c r="J244" i="1"/>
  <c r="J463" i="1"/>
  <c r="J121" i="1"/>
  <c r="J720" i="1"/>
  <c r="J528" i="1"/>
  <c r="J738" i="1"/>
  <c r="J684" i="1"/>
  <c r="J632" i="1"/>
  <c r="J21" i="1"/>
  <c r="J693" i="1"/>
  <c r="J729" i="1"/>
  <c r="J732" i="1"/>
  <c r="J957" i="1"/>
  <c r="J974" i="1"/>
  <c r="J948" i="1"/>
  <c r="J316" i="1"/>
  <c r="J408" i="1"/>
  <c r="J322" i="1"/>
  <c r="J521" i="1"/>
  <c r="J602" i="1"/>
  <c r="J743" i="1"/>
  <c r="J908" i="1"/>
  <c r="J875" i="1"/>
  <c r="J156" i="1"/>
  <c r="J767" i="1"/>
  <c r="J731" i="1"/>
  <c r="J103" i="1"/>
  <c r="J896" i="1"/>
  <c r="J307" i="1"/>
  <c r="J51" i="1"/>
  <c r="J108" i="1"/>
  <c r="J370" i="1"/>
  <c r="J237" i="1"/>
  <c r="J22" i="1"/>
  <c r="J536" i="1"/>
  <c r="J727" i="1"/>
  <c r="J115" i="1"/>
  <c r="J382" i="1"/>
  <c r="J987" i="1"/>
  <c r="J756" i="1"/>
  <c r="J947" i="1"/>
  <c r="J484" i="1"/>
  <c r="J515" i="1"/>
  <c r="J667" i="1"/>
  <c r="J700" i="1"/>
  <c r="J826" i="1"/>
  <c r="J889" i="1"/>
  <c r="J6" i="1"/>
  <c r="J586" i="1"/>
  <c r="J698" i="1"/>
  <c r="J511" i="1"/>
  <c r="J23" i="1"/>
  <c r="J12" i="1"/>
  <c r="J775" i="1"/>
  <c r="J608" i="1"/>
  <c r="J774" i="1"/>
  <c r="J623" i="1"/>
  <c r="J161" i="1"/>
  <c r="J862" i="1"/>
  <c r="J477" i="1"/>
  <c r="J462" i="1"/>
  <c r="J406" i="1"/>
  <c r="J124" i="1"/>
  <c r="J35" i="1"/>
  <c r="J295" i="1"/>
  <c r="J968" i="1"/>
  <c r="J347" i="1"/>
  <c r="J220" i="1"/>
  <c r="J718" i="1"/>
  <c r="J480" i="1"/>
  <c r="J559" i="1"/>
  <c r="J20" i="1"/>
  <c r="J928" i="1"/>
  <c r="J475" i="1"/>
  <c r="J318" i="1"/>
  <c r="J442" i="1"/>
  <c r="J411" i="1"/>
  <c r="J245" i="1"/>
  <c r="J350" i="1"/>
  <c r="J677" i="1"/>
  <c r="J8" i="1"/>
  <c r="J443" i="1"/>
  <c r="J988" i="1"/>
  <c r="J846" i="1"/>
  <c r="J279" i="1"/>
  <c r="J209" i="1"/>
  <c r="J905" i="1"/>
  <c r="J637" i="1"/>
  <c r="J506" i="1"/>
  <c r="J711" i="1"/>
  <c r="J489" i="1"/>
  <c r="J99" i="1"/>
  <c r="J291" i="1"/>
  <c r="J229" i="1"/>
  <c r="J181" i="1"/>
  <c r="J253" i="1"/>
  <c r="J262" i="1"/>
  <c r="J309" i="1"/>
  <c r="J815" i="1"/>
  <c r="J900" i="1"/>
  <c r="J258" i="1"/>
  <c r="J473" i="1"/>
  <c r="J742" i="1"/>
  <c r="J395" i="1"/>
  <c r="J850" i="1"/>
  <c r="J758" i="1"/>
  <c r="J170" i="1"/>
  <c r="J345" i="1"/>
  <c r="J219" i="1"/>
  <c r="J425" i="1"/>
  <c r="J1001" i="1"/>
  <c r="J174" i="1"/>
  <c r="J422" i="1"/>
  <c r="J576" i="1"/>
  <c r="J513" i="1"/>
  <c r="J207" i="1"/>
  <c r="J614" i="1"/>
  <c r="J532" i="1"/>
  <c r="J791" i="1"/>
  <c r="J854" i="1"/>
  <c r="J367" i="1"/>
  <c r="J84" i="1"/>
  <c r="J190" i="1"/>
  <c r="J966" i="1"/>
  <c r="J664" i="1"/>
  <c r="J819" i="1"/>
  <c r="J533" i="1"/>
  <c r="J897" i="1"/>
  <c r="J336" i="1"/>
  <c r="J734" i="1"/>
  <c r="J701" i="1"/>
  <c r="J709" i="1"/>
  <c r="J380" i="1"/>
  <c r="J75" i="1"/>
  <c r="J267" i="1"/>
  <c r="J568" i="1"/>
  <c r="J946" i="1"/>
  <c r="J895" i="1"/>
  <c r="J725" i="1"/>
  <c r="J302" i="1"/>
  <c r="J231" i="1"/>
  <c r="J176" i="1"/>
  <c r="J215" i="1"/>
  <c r="J938" i="1"/>
  <c r="J428" i="1"/>
  <c r="J835" i="1"/>
  <c r="J803" i="1"/>
  <c r="J130" i="1"/>
  <c r="J666" i="1"/>
  <c r="J469" i="1"/>
  <c r="J777" i="1"/>
  <c r="J613" i="1"/>
  <c r="J673" i="1"/>
  <c r="J986" i="1"/>
  <c r="J523" i="1"/>
  <c r="J362" i="1"/>
  <c r="J503" i="1"/>
  <c r="J351" i="1"/>
  <c r="J635" i="1"/>
  <c r="J155" i="1"/>
  <c r="J609" i="1"/>
  <c r="J338" i="1"/>
  <c r="J129" i="1"/>
  <c r="J804" i="1"/>
  <c r="J223" i="1"/>
  <c r="J773" i="1"/>
  <c r="J525" i="1"/>
  <c r="J413" i="1"/>
  <c r="J85" i="1"/>
  <c r="J157" i="1"/>
  <c r="J877" i="1"/>
  <c r="J719" i="1"/>
  <c r="J145" i="1"/>
  <c r="J73" i="1"/>
  <c r="J784" i="1"/>
  <c r="J213" i="1"/>
  <c r="J901" i="1"/>
  <c r="J983" i="1"/>
  <c r="J317" i="1"/>
  <c r="J654" i="1"/>
  <c r="J597" i="1"/>
  <c r="J234" i="1"/>
  <c r="J531" i="1"/>
  <c r="J404" i="1"/>
  <c r="J266" i="1"/>
  <c r="J757" i="1"/>
  <c r="J360" i="1"/>
  <c r="J113" i="1"/>
  <c r="J148" i="1"/>
  <c r="J522" i="1"/>
  <c r="J790" i="1"/>
  <c r="J2" i="1"/>
  <c r="J91" i="1"/>
  <c r="J579" i="1"/>
  <c r="J818" i="1"/>
  <c r="J937" i="1"/>
  <c r="J545" i="1"/>
  <c r="J356" i="1"/>
  <c r="J96" i="1"/>
  <c r="J514" i="1"/>
  <c r="J474" i="1"/>
  <c r="J332" i="1"/>
  <c r="J879" i="1"/>
  <c r="J36" i="1"/>
  <c r="J137" i="1"/>
  <c r="J980" i="1"/>
  <c r="J590" i="1"/>
  <c r="J853" i="1"/>
  <c r="J786" i="1"/>
  <c r="J287" i="1"/>
  <c r="J925" i="1"/>
  <c r="J956" i="1"/>
  <c r="J226" i="1"/>
  <c r="J831" i="1"/>
  <c r="J301" i="1"/>
  <c r="J485" i="1"/>
  <c r="J543" i="1"/>
  <c r="J47" i="1"/>
  <c r="J795" i="1"/>
  <c r="J34" i="1"/>
  <c r="J622" i="1"/>
  <c r="J833" i="1"/>
  <c r="J348" i="1"/>
  <c r="J48" i="1"/>
  <c r="J944" i="1"/>
  <c r="J610" i="1"/>
  <c r="J205" i="1"/>
  <c r="J196" i="1"/>
  <c r="J76" i="1"/>
  <c r="J735" i="1"/>
  <c r="J553" i="1"/>
  <c r="J50" i="1"/>
  <c r="J776" i="1"/>
  <c r="J672" i="1"/>
  <c r="J572" i="1"/>
  <c r="J420" i="1"/>
  <c r="J66" i="1"/>
  <c r="J325" i="1"/>
  <c r="J178" i="1"/>
  <c r="J883" i="1"/>
  <c r="J46" i="1"/>
  <c r="J960" i="1"/>
  <c r="J183" i="1"/>
  <c r="J985" i="1"/>
  <c r="J607" i="1"/>
  <c r="J306" i="1"/>
  <c r="J842" i="1"/>
  <c r="J562" i="1"/>
  <c r="J135" i="1"/>
  <c r="J401" i="1"/>
  <c r="J116" i="1"/>
  <c r="J665" i="1"/>
  <c r="J575" i="1"/>
  <c r="J123" i="1"/>
  <c r="J797" i="1"/>
  <c r="J890" i="1"/>
  <c r="J310" i="1"/>
  <c r="J429" i="1"/>
  <c r="J320" i="1"/>
  <c r="J663" i="1"/>
  <c r="J243" i="1"/>
  <c r="J898" i="1"/>
  <c r="J596" i="1"/>
  <c r="J630" i="1"/>
  <c r="J269" i="1"/>
  <c r="J611" i="1"/>
  <c r="J383" i="1"/>
  <c r="J119" i="1"/>
  <c r="J44" i="1"/>
  <c r="J722" i="1"/>
  <c r="J61" i="1"/>
  <c r="J327" i="1"/>
  <c r="J177" i="1"/>
  <c r="J840" i="1"/>
  <c r="J574" i="1"/>
  <c r="J169" i="1"/>
  <c r="J902" i="1"/>
  <c r="J814" i="1"/>
  <c r="J236" i="1"/>
  <c r="J512" i="1"/>
  <c r="J539" i="1"/>
  <c r="J909" i="1"/>
  <c r="J922" i="1"/>
  <c r="J561" i="1"/>
  <c r="J761" i="1"/>
  <c r="J333" i="1"/>
  <c r="J565" i="1"/>
  <c r="J371" i="1"/>
  <c r="J800" i="1"/>
  <c r="J252" i="1"/>
  <c r="J851" i="1"/>
  <c r="J894" i="1"/>
  <c r="J256" i="1"/>
  <c r="J58" i="1"/>
  <c r="J449" i="1"/>
  <c r="J931" i="1"/>
  <c r="J679" i="1"/>
  <c r="J399" i="1"/>
  <c r="J16" i="1"/>
  <c r="J435" i="1"/>
  <c r="J949" i="1"/>
  <c r="J696" i="1"/>
  <c r="J658" i="1"/>
  <c r="J339" i="1"/>
  <c r="J858" i="1"/>
  <c r="J95" i="1"/>
  <c r="J502" i="1"/>
  <c r="J726" i="1"/>
  <c r="J702" i="1"/>
  <c r="J741" i="1"/>
  <c r="J984" i="1"/>
  <c r="J487" i="1"/>
  <c r="J388" i="1"/>
  <c r="J899" i="1"/>
  <c r="J606" i="1"/>
  <c r="J792" i="1"/>
  <c r="J299" i="1"/>
  <c r="J313" i="1"/>
  <c r="J657" i="1"/>
  <c r="J225" i="1"/>
  <c r="J918" i="1"/>
  <c r="J389" i="1"/>
  <c r="J571" i="1"/>
  <c r="J201" i="1"/>
  <c r="J433" i="1"/>
  <c r="J749" i="1"/>
  <c r="J308" i="1"/>
  <c r="J934" i="1"/>
  <c r="J886" i="1"/>
  <c r="J396" i="1"/>
  <c r="J785" i="1"/>
  <c r="J393" i="1"/>
  <c r="J538" i="1"/>
  <c r="J498" i="1"/>
  <c r="J866" i="1"/>
  <c r="J472" i="1"/>
  <c r="J142" i="1"/>
  <c r="J582" i="1"/>
  <c r="J823" i="1"/>
  <c r="J134" i="1"/>
  <c r="J281" i="1"/>
  <c r="J296" i="1"/>
  <c r="J971" i="1"/>
  <c r="J653" i="1"/>
  <c r="J239" i="1"/>
  <c r="J392" i="1"/>
  <c r="J274" i="1"/>
  <c r="J363" i="1"/>
  <c r="J228" i="1"/>
  <c r="J676" i="1"/>
  <c r="J860" i="1"/>
  <c r="J659" i="1"/>
  <c r="J405" i="1"/>
  <c r="J824" i="1"/>
  <c r="J557" i="1"/>
  <c r="J656" i="1"/>
  <c r="J206" i="1"/>
  <c r="J97" i="1"/>
  <c r="J871" i="1"/>
  <c r="J342" i="1"/>
  <c r="J491" i="1"/>
  <c r="J118" i="1"/>
  <c r="J159" i="1"/>
  <c r="J555" i="1"/>
  <c r="J25" i="1"/>
  <c r="J92" i="1"/>
  <c r="J798" i="1"/>
  <c r="J592" i="1"/>
  <c r="J916" i="1"/>
  <c r="J924" i="1"/>
  <c r="J446" i="1"/>
  <c r="J648" i="1"/>
  <c r="J730" i="1"/>
  <c r="J645" i="1"/>
  <c r="J813" i="1"/>
  <c r="J958" i="1"/>
  <c r="J42" i="1"/>
  <c r="J172" i="1"/>
  <c r="J459" i="1"/>
  <c r="J680" i="1"/>
  <c r="J969" i="1"/>
  <c r="J547" i="1"/>
  <c r="J782" i="1"/>
  <c r="J110" i="1"/>
  <c r="J744" i="1"/>
  <c r="J913" i="1"/>
  <c r="J439" i="1"/>
  <c r="J629" i="1"/>
  <c r="J120" i="1"/>
  <c r="J211" i="1"/>
  <c r="J453" i="1"/>
  <c r="J165" i="1"/>
  <c r="J94" i="1"/>
  <c r="J537" i="1"/>
  <c r="J346" i="1"/>
  <c r="J967" i="1"/>
  <c r="J789" i="1"/>
  <c r="J105" i="1"/>
  <c r="J27" i="1"/>
  <c r="J139" i="1"/>
  <c r="J651" i="1"/>
  <c r="J374" i="1"/>
  <c r="J861" i="1"/>
  <c r="J497" i="1"/>
  <c r="J780" i="1"/>
  <c r="J24" i="1"/>
  <c r="J87" i="1"/>
  <c r="J943" i="1"/>
  <c r="J358" i="1"/>
  <c r="J641" i="1"/>
  <c r="J584" i="1"/>
  <c r="J43" i="1"/>
  <c r="J385" i="1"/>
  <c r="J128" i="1"/>
  <c r="J352" i="1"/>
  <c r="J122" i="1"/>
  <c r="J77" i="1"/>
  <c r="J305" i="1"/>
  <c r="J33" i="1"/>
  <c r="J914" i="1"/>
  <c r="J444" i="1"/>
  <c r="J391" i="1"/>
  <c r="E444" i="1"/>
  <c r="E914" i="1"/>
  <c r="E33" i="1"/>
  <c r="E305" i="1"/>
  <c r="E77" i="1"/>
  <c r="E122" i="1"/>
  <c r="E352" i="1"/>
  <c r="E128" i="1"/>
  <c r="E385" i="1"/>
  <c r="E43" i="1"/>
  <c r="E584" i="1"/>
  <c r="E641" i="1"/>
  <c r="E358" i="1"/>
  <c r="E943" i="1"/>
  <c r="E87" i="1"/>
  <c r="E24" i="1"/>
  <c r="E780" i="1"/>
  <c r="E497" i="1"/>
  <c r="E861" i="1"/>
  <c r="E374" i="1"/>
  <c r="E651" i="1"/>
  <c r="E139" i="1"/>
  <c r="E27" i="1"/>
  <c r="E105" i="1"/>
  <c r="E789" i="1"/>
  <c r="E967" i="1"/>
  <c r="E346" i="1"/>
  <c r="E537" i="1"/>
  <c r="E94" i="1"/>
  <c r="E165" i="1"/>
  <c r="E453" i="1"/>
  <c r="E211" i="1"/>
  <c r="E120" i="1"/>
  <c r="E629" i="1"/>
  <c r="E439" i="1"/>
  <c r="E913" i="1"/>
  <c r="E744" i="1"/>
  <c r="E110" i="1"/>
  <c r="E782" i="1"/>
  <c r="E547" i="1"/>
  <c r="E969" i="1"/>
  <c r="E680" i="1"/>
  <c r="E459" i="1"/>
  <c r="E172" i="1"/>
  <c r="E42" i="1"/>
  <c r="E958" i="1"/>
  <c r="E813" i="1"/>
  <c r="E645" i="1"/>
  <c r="E730" i="1"/>
  <c r="E648" i="1"/>
  <c r="E446" i="1"/>
  <c r="E924" i="1"/>
  <c r="E916" i="1"/>
  <c r="E592" i="1"/>
  <c r="E798" i="1"/>
  <c r="E92" i="1"/>
  <c r="E25" i="1"/>
  <c r="E555" i="1"/>
  <c r="E159" i="1"/>
  <c r="E118" i="1"/>
  <c r="E491" i="1"/>
  <c r="E342" i="1"/>
  <c r="E871" i="1"/>
  <c r="E97" i="1"/>
  <c r="E206" i="1"/>
  <c r="E656" i="1"/>
  <c r="E557" i="1"/>
  <c r="E824" i="1"/>
  <c r="E405" i="1"/>
  <c r="E659" i="1"/>
  <c r="E860" i="1"/>
  <c r="E676" i="1"/>
  <c r="E228" i="1"/>
  <c r="E363" i="1"/>
  <c r="E274" i="1"/>
  <c r="E392" i="1"/>
  <c r="E239" i="1"/>
  <c r="E653" i="1"/>
  <c r="E971" i="1"/>
  <c r="E296" i="1"/>
  <c r="E281" i="1"/>
  <c r="E134" i="1"/>
  <c r="E823" i="1"/>
  <c r="E582" i="1"/>
  <c r="E142" i="1"/>
  <c r="E472" i="1"/>
  <c r="E866" i="1"/>
  <c r="E498" i="1"/>
  <c r="E538" i="1"/>
  <c r="E393" i="1"/>
  <c r="E785" i="1"/>
  <c r="E396" i="1"/>
  <c r="E886" i="1"/>
  <c r="E934" i="1"/>
  <c r="E308" i="1"/>
  <c r="E749" i="1"/>
  <c r="E433" i="1"/>
  <c r="E201" i="1"/>
  <c r="E571" i="1"/>
  <c r="E389" i="1"/>
  <c r="E918" i="1"/>
  <c r="E225" i="1"/>
  <c r="E657" i="1"/>
  <c r="E313" i="1"/>
  <c r="E299" i="1"/>
  <c r="E792" i="1"/>
  <c r="E606" i="1"/>
  <c r="E899" i="1"/>
  <c r="E388" i="1"/>
  <c r="E487" i="1"/>
  <c r="E984" i="1"/>
  <c r="E741" i="1"/>
  <c r="E702" i="1"/>
  <c r="E726" i="1"/>
  <c r="E502" i="1"/>
  <c r="E95" i="1"/>
  <c r="E858" i="1"/>
  <c r="E339" i="1"/>
  <c r="E658" i="1"/>
  <c r="E696" i="1"/>
  <c r="E949" i="1"/>
  <c r="E435" i="1"/>
  <c r="E16" i="1"/>
  <c r="E399" i="1"/>
  <c r="E679" i="1"/>
  <c r="E931" i="1"/>
  <c r="E449" i="1"/>
  <c r="E58" i="1"/>
  <c r="E256" i="1"/>
  <c r="E894" i="1"/>
  <c r="E851" i="1"/>
  <c r="E252" i="1"/>
  <c r="E800" i="1"/>
  <c r="E371" i="1"/>
  <c r="E565" i="1"/>
  <c r="E333" i="1"/>
  <c r="E761" i="1"/>
  <c r="E561" i="1"/>
  <c r="E922" i="1"/>
  <c r="E909" i="1"/>
  <c r="E539" i="1"/>
  <c r="E512" i="1"/>
  <c r="E236" i="1"/>
  <c r="E814" i="1"/>
  <c r="E902" i="1"/>
  <c r="E169" i="1"/>
  <c r="E574" i="1"/>
  <c r="E840" i="1"/>
  <c r="E177" i="1"/>
  <c r="E327" i="1"/>
  <c r="E61" i="1"/>
  <c r="E722" i="1"/>
  <c r="E44" i="1"/>
  <c r="E119" i="1"/>
  <c r="E383" i="1"/>
  <c r="E611" i="1"/>
  <c r="E269" i="1"/>
  <c r="E630" i="1"/>
  <c r="E596" i="1"/>
  <c r="E898" i="1"/>
  <c r="E243" i="1"/>
  <c r="E663" i="1"/>
  <c r="E320" i="1"/>
  <c r="E429" i="1"/>
  <c r="E310" i="1"/>
  <c r="E890" i="1"/>
  <c r="E797" i="1"/>
  <c r="E123" i="1"/>
  <c r="E575" i="1"/>
  <c r="E665" i="1"/>
  <c r="E116" i="1"/>
  <c r="E401" i="1"/>
  <c r="E135" i="1"/>
  <c r="E562" i="1"/>
  <c r="E842" i="1"/>
  <c r="E306" i="1"/>
  <c r="E607" i="1"/>
  <c r="E985" i="1"/>
  <c r="E183" i="1"/>
  <c r="E960" i="1"/>
  <c r="E46" i="1"/>
  <c r="E883" i="1"/>
  <c r="E178" i="1"/>
  <c r="E325" i="1"/>
  <c r="E66" i="1"/>
  <c r="E420" i="1"/>
  <c r="E572" i="1"/>
  <c r="E672" i="1"/>
  <c r="E776" i="1"/>
  <c r="E50" i="1"/>
  <c r="E553" i="1"/>
  <c r="E735" i="1"/>
  <c r="E76" i="1"/>
  <c r="E196" i="1"/>
  <c r="E205" i="1"/>
  <c r="E610" i="1"/>
  <c r="E944" i="1"/>
  <c r="E48" i="1"/>
  <c r="E348" i="1"/>
  <c r="E833" i="1"/>
  <c r="E622" i="1"/>
  <c r="E34" i="1"/>
  <c r="E795" i="1"/>
  <c r="E47" i="1"/>
  <c r="E543" i="1"/>
  <c r="E485" i="1"/>
  <c r="E301" i="1"/>
  <c r="E831" i="1"/>
  <c r="E226" i="1"/>
  <c r="E956" i="1"/>
  <c r="E925" i="1"/>
  <c r="E287" i="1"/>
  <c r="E786" i="1"/>
  <c r="E853" i="1"/>
  <c r="E590" i="1"/>
  <c r="E980" i="1"/>
  <c r="E137" i="1"/>
  <c r="E36" i="1"/>
  <c r="E879" i="1"/>
  <c r="E332" i="1"/>
  <c r="E474" i="1"/>
  <c r="E514" i="1"/>
  <c r="E96" i="1"/>
  <c r="E356" i="1"/>
  <c r="E545" i="1"/>
  <c r="E937" i="1"/>
  <c r="E818" i="1"/>
  <c r="E579" i="1"/>
  <c r="E91" i="1"/>
  <c r="E2" i="1"/>
  <c r="E790" i="1"/>
  <c r="E522" i="1"/>
  <c r="E148" i="1"/>
  <c r="E113" i="1"/>
  <c r="E360" i="1"/>
  <c r="E757" i="1"/>
  <c r="E266" i="1"/>
  <c r="E404" i="1"/>
  <c r="E531" i="1"/>
  <c r="E234" i="1"/>
  <c r="E597" i="1"/>
  <c r="E654" i="1"/>
  <c r="E317" i="1"/>
  <c r="E983" i="1"/>
  <c r="E901" i="1"/>
  <c r="E213" i="1"/>
  <c r="E784" i="1"/>
  <c r="E73" i="1"/>
  <c r="E145" i="1"/>
  <c r="E719" i="1"/>
  <c r="E877" i="1"/>
  <c r="E157" i="1"/>
  <c r="E85" i="1"/>
  <c r="E413" i="1"/>
  <c r="E525" i="1"/>
  <c r="E773" i="1"/>
  <c r="E223" i="1"/>
  <c r="E804" i="1"/>
  <c r="E129" i="1"/>
  <c r="E338" i="1"/>
  <c r="E609" i="1"/>
  <c r="E155" i="1"/>
  <c r="E635" i="1"/>
  <c r="E351" i="1"/>
  <c r="E503" i="1"/>
  <c r="E362" i="1"/>
  <c r="E523" i="1"/>
  <c r="E986" i="1"/>
  <c r="E673" i="1"/>
  <c r="E613" i="1"/>
  <c r="E777" i="1"/>
  <c r="E469" i="1"/>
  <c r="E666" i="1"/>
  <c r="E130" i="1"/>
  <c r="E803" i="1"/>
  <c r="E835" i="1"/>
  <c r="E428" i="1"/>
  <c r="E938" i="1"/>
  <c r="E215" i="1"/>
  <c r="E176" i="1"/>
  <c r="E231" i="1"/>
  <c r="E302" i="1"/>
  <c r="E725" i="1"/>
  <c r="E895" i="1"/>
  <c r="E946" i="1"/>
  <c r="E568" i="1"/>
  <c r="E267" i="1"/>
  <c r="E75" i="1"/>
  <c r="E380" i="1"/>
  <c r="E709" i="1"/>
  <c r="E701" i="1"/>
  <c r="E734" i="1"/>
  <c r="E336" i="1"/>
  <c r="E897" i="1"/>
  <c r="E533" i="1"/>
  <c r="E819" i="1"/>
  <c r="E664" i="1"/>
  <c r="E966" i="1"/>
  <c r="E190" i="1"/>
  <c r="E84" i="1"/>
  <c r="E367" i="1"/>
  <c r="E854" i="1"/>
  <c r="E791" i="1"/>
  <c r="E532" i="1"/>
  <c r="E614" i="1"/>
  <c r="E207" i="1"/>
  <c r="E513" i="1"/>
  <c r="E576" i="1"/>
  <c r="E422" i="1"/>
  <c r="E174" i="1"/>
  <c r="E1001" i="1"/>
  <c r="E425" i="1"/>
  <c r="E219" i="1"/>
  <c r="E345" i="1"/>
  <c r="E170" i="1"/>
  <c r="E758" i="1"/>
  <c r="E850" i="1"/>
  <c r="E395" i="1"/>
  <c r="E742" i="1"/>
  <c r="E473" i="1"/>
  <c r="E258" i="1"/>
  <c r="E900" i="1"/>
  <c r="E815" i="1"/>
  <c r="E309" i="1"/>
  <c r="E262" i="1"/>
  <c r="E253" i="1"/>
  <c r="E181" i="1"/>
  <c r="E229" i="1"/>
  <c r="E291" i="1"/>
  <c r="E99" i="1"/>
  <c r="E489" i="1"/>
  <c r="E711" i="1"/>
  <c r="E506" i="1"/>
  <c r="E637" i="1"/>
  <c r="E905" i="1"/>
  <c r="E209" i="1"/>
  <c r="E279" i="1"/>
  <c r="E846" i="1"/>
  <c r="E988" i="1"/>
  <c r="E443" i="1"/>
  <c r="E8" i="1"/>
  <c r="E677" i="1"/>
  <c r="E350" i="1"/>
  <c r="E245" i="1"/>
  <c r="E411" i="1"/>
  <c r="E442" i="1"/>
  <c r="E318" i="1"/>
  <c r="E475" i="1"/>
  <c r="E928" i="1"/>
  <c r="E20" i="1"/>
  <c r="E559" i="1"/>
  <c r="E480" i="1"/>
  <c r="E718" i="1"/>
  <c r="E220" i="1"/>
  <c r="E347" i="1"/>
  <c r="E968" i="1"/>
  <c r="E295" i="1"/>
  <c r="E35" i="1"/>
  <c r="E124" i="1"/>
  <c r="E406" i="1"/>
  <c r="E462" i="1"/>
  <c r="E477" i="1"/>
  <c r="E862" i="1"/>
  <c r="E161" i="1"/>
  <c r="E623" i="1"/>
  <c r="E774" i="1"/>
  <c r="E608" i="1"/>
  <c r="E775" i="1"/>
  <c r="E12" i="1"/>
  <c r="E23" i="1"/>
  <c r="E511" i="1"/>
  <c r="E698" i="1"/>
  <c r="E586" i="1"/>
  <c r="E6" i="1"/>
  <c r="E889" i="1"/>
  <c r="E826" i="1"/>
  <c r="E700" i="1"/>
  <c r="E667" i="1"/>
  <c r="E515" i="1"/>
  <c r="E484" i="1"/>
  <c r="E947" i="1"/>
  <c r="E756" i="1"/>
  <c r="E987" i="1"/>
  <c r="E382" i="1"/>
  <c r="E115" i="1"/>
  <c r="E727" i="1"/>
  <c r="E536" i="1"/>
  <c r="E22" i="1"/>
  <c r="E237" i="1"/>
  <c r="E370" i="1"/>
  <c r="E108" i="1"/>
  <c r="E51" i="1"/>
  <c r="E307" i="1"/>
  <c r="E896" i="1"/>
  <c r="E103" i="1"/>
  <c r="E731" i="1"/>
  <c r="E767" i="1"/>
  <c r="E156" i="1"/>
  <c r="E875" i="1"/>
  <c r="E908" i="1"/>
  <c r="E743" i="1"/>
  <c r="E602" i="1"/>
  <c r="E521" i="1"/>
  <c r="E322" i="1"/>
  <c r="E408" i="1"/>
  <c r="E316" i="1"/>
  <c r="E948" i="1"/>
  <c r="E974" i="1"/>
  <c r="E957" i="1"/>
  <c r="E732" i="1"/>
  <c r="E729" i="1"/>
  <c r="E693" i="1"/>
  <c r="E21" i="1"/>
  <c r="E632" i="1"/>
  <c r="E684" i="1"/>
  <c r="E738" i="1"/>
  <c r="E528" i="1"/>
  <c r="E720" i="1"/>
  <c r="E121" i="1"/>
  <c r="E463" i="1"/>
  <c r="E244" i="1"/>
  <c r="E83" i="1"/>
  <c r="E486" i="1"/>
  <c r="E617" i="1"/>
  <c r="E541" i="1"/>
  <c r="E603" i="1"/>
  <c r="E432" i="1"/>
  <c r="E98" i="1"/>
  <c r="E354" i="1"/>
  <c r="E583" i="1"/>
  <c r="E921" i="1"/>
  <c r="E210" i="1"/>
  <c r="E1000" i="1"/>
  <c r="E376" i="1"/>
  <c r="E72" i="1"/>
  <c r="E353" i="1"/>
  <c r="E293" i="1"/>
  <c r="E752" i="1"/>
  <c r="E191" i="1"/>
  <c r="E787" i="1"/>
  <c r="E716" i="1"/>
  <c r="E708" i="1"/>
  <c r="E86" i="1"/>
  <c r="E431" i="1"/>
  <c r="E989" i="1"/>
  <c r="E3" i="1"/>
  <c r="E953" i="1"/>
  <c r="E687" i="1"/>
  <c r="E736" i="1"/>
  <c r="E593" i="1"/>
  <c r="E504" i="1"/>
  <c r="E926" i="1"/>
  <c r="E341" i="1"/>
  <c r="E251" i="1"/>
  <c r="E39" i="1"/>
  <c r="E591" i="1"/>
  <c r="E195" i="1"/>
  <c r="E838" i="1"/>
  <c r="E760" i="1"/>
  <c r="E419" i="1"/>
  <c r="E146" i="1"/>
  <c r="E224" i="1"/>
  <c r="E131" i="1"/>
  <c r="E750" i="1"/>
  <c r="E723" i="1"/>
  <c r="E794" i="1"/>
  <c r="E202" i="1"/>
  <c r="E284" i="1"/>
  <c r="E194" i="1"/>
  <c r="E884" i="1"/>
  <c r="E62" i="1"/>
  <c r="E640" i="1"/>
  <c r="E379" i="1"/>
  <c r="E272" i="1"/>
  <c r="E801" i="1"/>
  <c r="E418" i="1"/>
  <c r="E37" i="1"/>
  <c r="E563" i="1"/>
  <c r="E577" i="1"/>
  <c r="E271" i="1"/>
  <c r="E78" i="1"/>
  <c r="E264" i="1"/>
  <c r="E197" i="1"/>
  <c r="E933" i="1"/>
  <c r="E863" i="1"/>
  <c r="E852" i="1"/>
  <c r="E483" i="1"/>
  <c r="E173" i="1"/>
  <c r="E102" i="1"/>
  <c r="E421" i="1"/>
  <c r="E627" i="1"/>
  <c r="E827" i="1"/>
  <c r="E199" i="1"/>
  <c r="E952" i="1"/>
  <c r="E564" i="1"/>
  <c r="E5" i="1"/>
  <c r="E80" i="1"/>
  <c r="E493" i="1"/>
  <c r="E978" i="1"/>
  <c r="E991" i="1"/>
  <c r="E265" i="1"/>
  <c r="E765" i="1"/>
  <c r="E746" i="1"/>
  <c r="E670" i="1"/>
  <c r="E221" i="1"/>
  <c r="E649" i="1"/>
  <c r="E212" i="1"/>
  <c r="E873" i="1"/>
  <c r="E796" i="1"/>
  <c r="E68" i="1"/>
  <c r="E927" i="1"/>
  <c r="E917" i="1"/>
  <c r="E961" i="1"/>
  <c r="E107" i="1"/>
  <c r="E692" i="1"/>
  <c r="E18" i="1"/>
  <c r="E970" i="1"/>
  <c r="E710" i="1"/>
  <c r="E990" i="1"/>
  <c r="E9" i="1"/>
  <c r="E992" i="1"/>
  <c r="E208" i="1"/>
  <c r="E79" i="1"/>
  <c r="E770" i="1"/>
  <c r="E558" i="1"/>
  <c r="E808" i="1"/>
  <c r="E186" i="1"/>
  <c r="E15" i="1"/>
  <c r="E166" i="1"/>
  <c r="E739" i="1"/>
  <c r="E714" i="1"/>
  <c r="E290" i="1"/>
  <c r="E697" i="1"/>
  <c r="E69" i="1"/>
  <c r="E10" i="1"/>
  <c r="E381" i="1"/>
  <c r="E979" i="1"/>
  <c r="E335" i="1"/>
  <c r="E74" i="1"/>
  <c r="E771" i="1"/>
  <c r="E466" i="1"/>
  <c r="E955" i="1"/>
  <c r="E655" i="1"/>
  <c r="E869" i="1"/>
  <c r="E993" i="1"/>
  <c r="E147" i="1"/>
  <c r="E179" i="1"/>
  <c r="E364" i="1"/>
  <c r="E260" i="1"/>
  <c r="E366" i="1"/>
  <c r="E133" i="1"/>
  <c r="E567" i="1"/>
  <c r="E643" i="1"/>
  <c r="E857" i="1"/>
  <c r="E581" i="1"/>
  <c r="E556" i="1"/>
  <c r="E721" i="1"/>
  <c r="E193" i="1"/>
  <c r="E548" i="1"/>
  <c r="E441" i="1"/>
  <c r="E198" i="1"/>
  <c r="E386" i="1"/>
  <c r="E373" i="1"/>
  <c r="E806" i="1"/>
  <c r="E911" i="1"/>
  <c r="E965" i="1"/>
  <c r="E625" i="1"/>
  <c r="E188" i="1"/>
  <c r="E143" i="1"/>
  <c r="E954" i="1"/>
  <c r="E737" i="1"/>
  <c r="E505" i="1"/>
  <c r="E150" i="1"/>
  <c r="E585" i="1"/>
  <c r="E149" i="1"/>
  <c r="E681" i="1"/>
  <c r="E686" i="1"/>
  <c r="E467" i="1"/>
  <c r="E471" i="1"/>
  <c r="E227" i="1"/>
  <c r="E834" i="1"/>
  <c r="E534" i="1"/>
  <c r="E394" i="1"/>
  <c r="E285" i="1"/>
  <c r="E478" i="1"/>
  <c r="E809" i="1"/>
  <c r="E781" i="1"/>
  <c r="E638" i="1"/>
  <c r="E312" i="1"/>
  <c r="E304" i="1"/>
  <c r="E662" i="1"/>
  <c r="E297" i="1"/>
  <c r="E476" i="1"/>
  <c r="E171" i="1"/>
  <c r="E822" i="1"/>
  <c r="E277" i="1"/>
  <c r="E255" i="1"/>
  <c r="E904" i="1"/>
  <c r="E144" i="1"/>
  <c r="E437" i="1"/>
  <c r="E995" i="1"/>
  <c r="E717" i="1"/>
  <c r="E999" i="1"/>
  <c r="E778" i="1"/>
  <c r="E189" i="1"/>
  <c r="E972" i="1"/>
  <c r="E936" i="1"/>
  <c r="E114" i="1"/>
  <c r="E88" i="1"/>
  <c r="E314" i="1"/>
  <c r="E403" i="1"/>
  <c r="E298" i="1"/>
  <c r="E470" i="1"/>
  <c r="E451" i="1"/>
  <c r="E248" i="1"/>
  <c r="E518" i="1"/>
  <c r="E488" i="1"/>
  <c r="E650" i="1"/>
  <c r="E940" i="1"/>
  <c r="E397" i="1"/>
  <c r="E715" i="1"/>
  <c r="E747" i="1"/>
  <c r="E369" i="1"/>
  <c r="E82" i="1"/>
  <c r="E535" i="1"/>
  <c r="E81" i="1"/>
  <c r="E690" i="1"/>
  <c r="E569" i="1"/>
  <c r="E152" i="1"/>
  <c r="E546" i="1"/>
  <c r="E551" i="1"/>
  <c r="E494" i="1"/>
  <c r="E639" i="1"/>
  <c r="E707" i="1"/>
  <c r="E106" i="1"/>
  <c r="E542" i="1"/>
  <c r="E4" i="1"/>
  <c r="E876" i="1"/>
  <c r="E915" i="1"/>
  <c r="E390" i="1"/>
  <c r="E810" i="1"/>
  <c r="E589" i="1"/>
  <c r="E90" i="1"/>
  <c r="E455" i="1"/>
  <c r="E117" i="1"/>
  <c r="E499" i="1"/>
  <c r="E331" i="1"/>
  <c r="E881" i="1"/>
  <c r="E270" i="1"/>
  <c r="E764" i="1"/>
  <c r="E802" i="1"/>
  <c r="E324" i="1"/>
  <c r="E185" i="1"/>
  <c r="E963" i="1"/>
  <c r="E41" i="1"/>
  <c r="E282" i="1"/>
  <c r="E705" i="1"/>
  <c r="E415" i="1"/>
  <c r="E864" i="1"/>
  <c r="E214" i="1"/>
  <c r="E111" i="1"/>
  <c r="E660" i="1"/>
  <c r="E412" i="1"/>
  <c r="E868" i="1"/>
  <c r="E874" i="1"/>
  <c r="E268" i="1"/>
  <c r="E141" i="1"/>
  <c r="E479" i="1"/>
  <c r="E261" i="1"/>
  <c r="E870" i="1"/>
  <c r="E745" i="1"/>
  <c r="E755" i="1"/>
  <c r="E910" i="1"/>
  <c r="E912" i="1"/>
  <c r="E828" i="1"/>
  <c r="E276" i="1"/>
  <c r="E340" i="1"/>
  <c r="E768" i="1"/>
  <c r="E273" i="1"/>
  <c r="E232" i="1"/>
  <c r="E859" i="1"/>
  <c r="E427" i="1"/>
  <c r="E549" i="1"/>
  <c r="E452" i="1"/>
  <c r="E233" i="1"/>
  <c r="E652" i="1"/>
  <c r="E973" i="1"/>
  <c r="E728" i="1"/>
  <c r="E501" i="1"/>
  <c r="E164" i="1"/>
  <c r="E109" i="1"/>
  <c r="E605" i="1"/>
  <c r="E355" i="1"/>
  <c r="E526" i="1"/>
  <c r="E929" i="1"/>
  <c r="E849" i="1"/>
  <c r="E326" i="1"/>
  <c r="E222" i="1"/>
  <c r="E892" i="1"/>
  <c r="E634" i="1"/>
  <c r="E694" i="1"/>
  <c r="E204" i="1"/>
  <c r="E799" i="1"/>
  <c r="E628" i="1"/>
  <c r="E303" i="1"/>
  <c r="E241" i="1"/>
  <c r="E998" i="1"/>
  <c r="E950" i="1"/>
  <c r="E482" i="1"/>
  <c r="E816" i="1"/>
  <c r="E724" i="1"/>
  <c r="E646" i="1"/>
  <c r="E126" i="1"/>
  <c r="E766" i="1"/>
  <c r="E492" i="1"/>
  <c r="E187" i="1"/>
  <c r="E343" i="1"/>
  <c r="E52" i="1"/>
  <c r="E550" i="1"/>
  <c r="E530" i="1"/>
  <c r="E136" i="1"/>
  <c r="E588" i="1"/>
  <c r="E788" i="1"/>
  <c r="E349" i="1"/>
  <c r="E759" i="1"/>
  <c r="E631" i="1"/>
  <c r="E454" i="1"/>
  <c r="E500" i="1"/>
  <c r="E180" i="1"/>
  <c r="E887" i="1"/>
  <c r="E154" i="1"/>
  <c r="E703" i="1"/>
  <c r="E448" i="1"/>
  <c r="E691" i="1"/>
  <c r="E626" i="1"/>
  <c r="E880" i="1"/>
  <c r="E587" i="1"/>
  <c r="E26" i="1"/>
  <c r="E93" i="1"/>
  <c r="E257" i="1"/>
  <c r="E158" i="1"/>
  <c r="E616" i="1"/>
  <c r="E168" i="1"/>
  <c r="E70" i="1"/>
  <c r="E32" i="1"/>
  <c r="E447" i="1"/>
  <c r="E375" i="1"/>
  <c r="E573" i="1"/>
  <c r="E445" i="1"/>
  <c r="E230" i="1"/>
  <c r="E203" i="1"/>
  <c r="E330" i="1"/>
  <c r="E688" i="1"/>
  <c r="E942" i="1"/>
  <c r="E89" i="1"/>
  <c r="E334" i="1"/>
  <c r="E837" i="1"/>
  <c r="E919" i="1"/>
  <c r="E398" i="1"/>
  <c r="E830" i="1"/>
  <c r="E704" i="1"/>
  <c r="E996" i="1"/>
  <c r="E540" i="1"/>
  <c r="E848" i="1"/>
  <c r="E38" i="1"/>
  <c r="E811" i="1"/>
  <c r="E920" i="1"/>
  <c r="E959" i="1"/>
  <c r="E951" i="1"/>
  <c r="E54" i="1"/>
  <c r="E524" i="1"/>
  <c r="E292" i="1"/>
  <c r="E994" i="1"/>
  <c r="E604" i="1"/>
  <c r="E417" i="1"/>
  <c r="E748" i="1"/>
  <c r="E71" i="1"/>
  <c r="E151" i="1"/>
  <c r="E674" i="1"/>
  <c r="E516" i="1"/>
  <c r="E11" i="1"/>
  <c r="E275" i="1"/>
  <c r="E671" i="1"/>
  <c r="E319" i="1"/>
  <c r="E619" i="1"/>
  <c r="E712" i="1"/>
  <c r="E132" i="1"/>
  <c r="E520" i="1"/>
  <c r="E812" i="1"/>
  <c r="E162" i="1"/>
  <c r="E825" i="1"/>
  <c r="E601" i="1"/>
  <c r="E67" i="1"/>
  <c r="E55" i="1"/>
  <c r="E793" i="1"/>
  <c r="E510" i="1"/>
  <c r="E495" i="1"/>
  <c r="E509" i="1"/>
  <c r="E60" i="1"/>
  <c r="E733" i="1"/>
  <c r="E329" i="1"/>
  <c r="E387" i="1"/>
  <c r="E821" i="1"/>
  <c r="E644" i="1"/>
  <c r="E368" i="1"/>
  <c r="E323" i="1"/>
  <c r="E517" i="1"/>
  <c r="E125" i="1"/>
  <c r="E294" i="1"/>
  <c r="E49" i="1"/>
  <c r="E845" i="1"/>
  <c r="E982" i="1"/>
  <c r="E286" i="1"/>
  <c r="E456" i="1"/>
  <c r="E238" i="1"/>
  <c r="E621" i="1"/>
  <c r="E377" i="1"/>
  <c r="E365" i="1"/>
  <c r="E578" i="1"/>
  <c r="E424" i="1"/>
  <c r="E216" i="1"/>
  <c r="E820" i="1"/>
  <c r="E372" i="1"/>
  <c r="E615" i="1"/>
  <c r="E566" i="1"/>
  <c r="E847" i="1"/>
  <c r="E344" i="1"/>
  <c r="E104" i="1"/>
  <c r="E647" i="1"/>
  <c r="E599" i="1"/>
  <c r="E357" i="1"/>
  <c r="E817" i="1"/>
  <c r="E594" i="1"/>
  <c r="E832" i="1"/>
  <c r="E416" i="1"/>
  <c r="E906" i="1"/>
  <c r="E598" i="1"/>
  <c r="E668" i="1"/>
  <c r="E464" i="1"/>
  <c r="E981" i="1"/>
  <c r="E867" i="1"/>
  <c r="E460" i="1"/>
  <c r="E633" i="1"/>
  <c r="E805" i="1"/>
  <c r="E763" i="1"/>
  <c r="E865" i="1"/>
  <c r="E40" i="1"/>
  <c r="E250" i="1"/>
  <c r="E409" i="1"/>
  <c r="E975" i="1"/>
  <c r="E685" i="1"/>
  <c r="E361" i="1"/>
  <c r="E53" i="1"/>
  <c r="E57" i="1"/>
  <c r="E675" i="1"/>
  <c r="E321" i="1"/>
  <c r="E878" i="1"/>
  <c r="E112" i="1"/>
  <c r="E839" i="1"/>
  <c r="E461" i="1"/>
  <c r="E699" i="1"/>
  <c r="E410" i="1"/>
  <c r="E450" i="1"/>
  <c r="E288" i="1"/>
  <c r="E570" i="1"/>
  <c r="E280" i="1"/>
  <c r="E997" i="1"/>
  <c r="E337" i="1"/>
  <c r="E490" i="1"/>
  <c r="E247" i="1"/>
  <c r="E64" i="1"/>
  <c r="E829" i="1"/>
  <c r="E807" i="1"/>
  <c r="E283" i="1"/>
  <c r="E932" i="1"/>
  <c r="E962" i="1"/>
  <c r="E935" i="1"/>
  <c r="E544" i="1"/>
  <c r="E182" i="1"/>
  <c r="E17" i="1"/>
  <c r="E580" i="1"/>
  <c r="E843" i="1"/>
  <c r="E661" i="1"/>
  <c r="E192" i="1"/>
  <c r="E872" i="1"/>
  <c r="E977" i="1"/>
  <c r="E163" i="1"/>
  <c r="E167" i="1"/>
  <c r="E964" i="1"/>
  <c r="E689" i="1"/>
  <c r="E438" i="1"/>
  <c r="E63" i="1"/>
  <c r="E263" i="1"/>
  <c r="E891" i="1"/>
  <c r="E519" i="1"/>
  <c r="E706" i="1"/>
  <c r="E618" i="1"/>
  <c r="E217" i="1"/>
  <c r="E440" i="1"/>
  <c r="E552" i="1"/>
  <c r="E242" i="1"/>
  <c r="E769" i="1"/>
  <c r="E507" i="1"/>
  <c r="E30" i="1"/>
  <c r="E642" i="1"/>
  <c r="E378" i="1"/>
  <c r="E59" i="1"/>
  <c r="E496" i="1"/>
  <c r="E407" i="1"/>
  <c r="E259" i="1"/>
  <c r="E595" i="1"/>
  <c r="E359" i="1"/>
  <c r="E28" i="1"/>
  <c r="E13" i="1"/>
  <c r="E976" i="1"/>
  <c r="E311" i="1"/>
  <c r="E907" i="1"/>
  <c r="E856" i="1"/>
  <c r="E138" i="1"/>
  <c r="E7" i="1"/>
  <c r="E841" i="1"/>
  <c r="E423" i="1"/>
  <c r="E218" i="1"/>
  <c r="E400" i="1"/>
  <c r="E683" i="1"/>
  <c r="E184" i="1"/>
  <c r="E713" i="1"/>
  <c r="E560" i="1"/>
  <c r="E426" i="1"/>
  <c r="E235" i="1"/>
  <c r="E56" i="1"/>
  <c r="E762" i="1"/>
  <c r="E402" i="1"/>
  <c r="E620" i="1"/>
  <c r="E600" i="1"/>
  <c r="E328" i="1"/>
  <c r="E414" i="1"/>
  <c r="E160" i="1"/>
  <c r="E153" i="1"/>
  <c r="E783" i="1"/>
  <c r="E465" i="1"/>
  <c r="E140" i="1"/>
  <c r="E836" i="1"/>
  <c r="E669" i="1"/>
  <c r="E855" i="1"/>
  <c r="E300" i="1"/>
  <c r="E941" i="1"/>
  <c r="E240" i="1"/>
  <c r="E458" i="1"/>
  <c r="E740" i="1"/>
  <c r="E754" i="1"/>
  <c r="E246" i="1"/>
  <c r="E19" i="1"/>
  <c r="E508" i="1"/>
  <c r="E612" i="1"/>
  <c r="E939" i="1"/>
  <c r="E903" i="1"/>
  <c r="E434" i="1"/>
  <c r="E554" i="1"/>
  <c r="E436" i="1"/>
  <c r="E14" i="1"/>
  <c r="E636" i="1"/>
  <c r="E923" i="1"/>
  <c r="E682" i="1"/>
  <c r="E175" i="1"/>
  <c r="E624" i="1"/>
  <c r="E930" i="1"/>
  <c r="E893" i="1"/>
  <c r="E753" i="1"/>
  <c r="E100" i="1"/>
  <c r="E430" i="1"/>
  <c r="E945" i="1"/>
  <c r="E249" i="1"/>
  <c r="E882" i="1"/>
  <c r="E481" i="1"/>
  <c r="E101" i="1"/>
  <c r="E289" i="1"/>
  <c r="E127" i="1"/>
  <c r="E31" i="1"/>
  <c r="E527" i="1"/>
  <c r="E695" i="1"/>
  <c r="E888" i="1"/>
  <c r="E885" i="1"/>
  <c r="E779" i="1"/>
  <c r="E457" i="1"/>
  <c r="E844" i="1"/>
  <c r="E29" i="1"/>
  <c r="E200" i="1"/>
  <c r="E529" i="1"/>
  <c r="E384" i="1"/>
  <c r="E678" i="1"/>
  <c r="E254" i="1"/>
  <c r="E278" i="1"/>
  <c r="E45" i="1"/>
  <c r="E772" i="1"/>
  <c r="E751" i="1"/>
  <c r="E468" i="1"/>
  <c r="E65" i="1"/>
  <c r="E315" i="1"/>
  <c r="E391" i="1"/>
  <c r="M71" i="3" l="1"/>
  <c r="I71" i="3"/>
  <c r="K71" i="3"/>
  <c r="N71" i="3"/>
  <c r="J71" i="3"/>
  <c r="J31" i="3"/>
  <c r="I31" i="3"/>
  <c r="K78" i="3"/>
  <c r="L78" i="3"/>
  <c r="J78" i="3"/>
  <c r="J44" i="3"/>
  <c r="M44" i="3"/>
  <c r="J43" i="3"/>
  <c r="I43" i="3"/>
  <c r="N43" i="3"/>
  <c r="M43" i="3"/>
  <c r="L43" i="3"/>
  <c r="K43" i="3"/>
  <c r="J59" i="3"/>
  <c r="I59" i="3"/>
  <c r="N59" i="3"/>
  <c r="M59" i="3"/>
  <c r="L59" i="3"/>
  <c r="K59" i="3"/>
  <c r="J75" i="3"/>
  <c r="I75" i="3"/>
  <c r="N75" i="3"/>
  <c r="M75" i="3"/>
  <c r="L75" i="3"/>
  <c r="K75" i="3"/>
  <c r="J27" i="3"/>
  <c r="I27" i="3"/>
  <c r="N27" i="3"/>
  <c r="M27" i="3"/>
  <c r="L27" i="3"/>
  <c r="K27" i="3"/>
  <c r="J25" i="3"/>
  <c r="M25" i="3"/>
  <c r="I25" i="3"/>
  <c r="N25" i="3"/>
  <c r="L25" i="3"/>
  <c r="K25" i="3"/>
  <c r="K31" i="3"/>
  <c r="N46" i="3"/>
  <c r="M78" i="3"/>
  <c r="I78" i="3"/>
  <c r="I45" i="3"/>
  <c r="N44" i="3"/>
  <c r="I44" i="3"/>
  <c r="K44" i="3"/>
  <c r="M57" i="3"/>
  <c r="I57" i="3"/>
  <c r="L73" i="3"/>
  <c r="N41" i="3"/>
  <c r="J40" i="3"/>
  <c r="J39" i="3"/>
  <c r="L39" i="3"/>
  <c r="M23" i="3"/>
  <c r="L23" i="3"/>
  <c r="K23" i="3"/>
  <c r="L31" i="3"/>
  <c r="I73" i="3"/>
  <c r="J57" i="3"/>
  <c r="K55" i="3"/>
  <c r="J23" i="3"/>
  <c r="N55" i="3"/>
  <c r="L22" i="3"/>
  <c r="M22" i="3"/>
  <c r="I22" i="3"/>
  <c r="I79" i="3"/>
  <c r="L47" i="3"/>
  <c r="N47" i="3"/>
  <c r="M41" i="3"/>
  <c r="K57" i="3"/>
  <c r="J41" i="3"/>
  <c r="M79" i="3"/>
  <c r="N31" i="3"/>
  <c r="I47" i="3"/>
  <c r="M63" i="3"/>
  <c r="M73" i="3"/>
  <c r="N73" i="3"/>
  <c r="K73" i="3"/>
  <c r="I23" i="3"/>
  <c r="N70" i="3"/>
  <c r="M31" i="3"/>
  <c r="N62" i="3"/>
  <c r="K62" i="3"/>
  <c r="L62" i="3"/>
  <c r="M62" i="3"/>
  <c r="J45" i="3"/>
  <c r="K45" i="3"/>
  <c r="L45" i="3"/>
  <c r="M45" i="3"/>
  <c r="J74" i="3"/>
  <c r="K74" i="3"/>
  <c r="L74" i="3"/>
  <c r="I74" i="3"/>
  <c r="L57" i="3"/>
  <c r="I41" i="3"/>
  <c r="L41" i="3"/>
  <c r="N72" i="3"/>
  <c r="N24" i="3"/>
  <c r="I24" i="3"/>
  <c r="M72" i="3"/>
  <c r="M54" i="3"/>
  <c r="I54" i="3"/>
  <c r="J70" i="3"/>
  <c r="L54" i="3"/>
  <c r="K63" i="3"/>
  <c r="K47" i="3"/>
  <c r="L63" i="3"/>
  <c r="L79" i="3"/>
  <c r="N79" i="3"/>
  <c r="K79" i="3"/>
  <c r="N63" i="3"/>
  <c r="M47" i="3"/>
  <c r="I63" i="3"/>
  <c r="K30" i="3"/>
  <c r="M30" i="3"/>
  <c r="N30" i="3"/>
  <c r="I30" i="3"/>
  <c r="J30" i="3"/>
  <c r="I62" i="3"/>
  <c r="J77" i="3"/>
  <c r="K77" i="3"/>
  <c r="L60" i="3"/>
  <c r="N28" i="3"/>
  <c r="M60" i="3"/>
  <c r="I28" i="3"/>
  <c r="M28" i="3"/>
  <c r="K28" i="3"/>
  <c r="M76" i="3"/>
  <c r="I60" i="3"/>
  <c r="I76" i="3"/>
  <c r="L76" i="3"/>
  <c r="K76" i="3"/>
  <c r="L44" i="3"/>
  <c r="N60" i="3"/>
  <c r="N76" i="3"/>
  <c r="J60" i="3"/>
  <c r="L28" i="3"/>
  <c r="M42" i="3"/>
  <c r="N42" i="3"/>
  <c r="M58" i="3"/>
  <c r="I42" i="3"/>
  <c r="K42" i="3"/>
  <c r="J42" i="3"/>
  <c r="I26" i="3"/>
  <c r="N26" i="3"/>
  <c r="M26" i="3"/>
  <c r="L26" i="3"/>
  <c r="K26" i="3"/>
  <c r="N58" i="3"/>
  <c r="I58" i="3"/>
  <c r="K58" i="3"/>
  <c r="L58" i="3"/>
  <c r="K56" i="3"/>
  <c r="L72" i="3"/>
  <c r="N56" i="3"/>
  <c r="K24" i="3"/>
  <c r="L24" i="3"/>
  <c r="M24" i="3"/>
  <c r="J56" i="3"/>
  <c r="N40" i="3"/>
  <c r="I72" i="3"/>
  <c r="L40" i="3"/>
  <c r="M56" i="3"/>
  <c r="K72" i="3"/>
  <c r="M40" i="3"/>
  <c r="I40" i="3"/>
  <c r="I56" i="3"/>
  <c r="K39" i="3"/>
  <c r="N54" i="3"/>
  <c r="I38" i="3"/>
  <c r="J54" i="3"/>
  <c r="N22" i="3"/>
  <c r="J22" i="3"/>
  <c r="L38" i="3"/>
  <c r="K38" i="3"/>
  <c r="K61" i="3"/>
  <c r="L61" i="3"/>
  <c r="J29" i="3"/>
  <c r="L77" i="3"/>
  <c r="M61" i="3"/>
  <c r="K29" i="3"/>
  <c r="N61" i="3"/>
  <c r="M77" i="3"/>
  <c r="L29" i="3"/>
  <c r="N77" i="3"/>
  <c r="M29" i="3"/>
  <c r="N29" i="3"/>
  <c r="I61" i="3"/>
  <c r="C21" i="3"/>
  <c r="D37" i="3"/>
  <c r="E53" i="3"/>
  <c r="F69" i="3"/>
  <c r="C20" i="3"/>
  <c r="D36" i="3"/>
  <c r="E52" i="3"/>
  <c r="F68" i="3"/>
  <c r="C3" i="3"/>
  <c r="C19" i="3" s="1"/>
  <c r="D3" i="3"/>
  <c r="D35" i="3" s="1"/>
  <c r="E3" i="3"/>
  <c r="E51" i="3" s="1"/>
  <c r="F3" i="3"/>
  <c r="F67" i="3" s="1"/>
  <c r="U67" i="3" a="1"/>
  <c r="U67" i="3" s="1"/>
  <c r="R67" i="3" a="1"/>
  <c r="R67" i="3" s="1"/>
  <c r="S67" i="3" a="1"/>
  <c r="S67" i="3" s="1"/>
  <c r="P19" i="3" a="1"/>
  <c r="P19" i="3" s="1"/>
  <c r="U19" i="3" a="1"/>
  <c r="U19" i="3" s="1"/>
  <c r="P51" i="3" a="1"/>
  <c r="P51" i="3" s="1"/>
  <c r="Q51" i="3" a="1"/>
  <c r="Q51" i="3" s="1"/>
  <c r="U51" i="3" a="1"/>
  <c r="U51" i="3" s="1"/>
  <c r="T51" i="3" a="1"/>
  <c r="T51" i="3" s="1"/>
  <c r="S51" i="3" a="1"/>
  <c r="S51" i="3" s="1"/>
  <c r="R51" i="3" a="1"/>
  <c r="R51" i="3" s="1"/>
  <c r="P67" i="3" a="1"/>
  <c r="P67" i="3" s="1"/>
  <c r="Q67" i="3" a="1"/>
  <c r="Q67" i="3" s="1"/>
  <c r="T67" i="3" a="1"/>
  <c r="T67" i="3" s="1"/>
  <c r="G19" i="3" a="1"/>
  <c r="G19" i="3" s="1"/>
  <c r="G35" i="3" a="1"/>
  <c r="G35" i="3" s="1"/>
  <c r="G51" i="3" a="1"/>
  <c r="G51" i="3" s="1"/>
  <c r="G67" i="3" a="1"/>
  <c r="G67" i="3" s="1"/>
  <c r="Q19" i="3" a="1"/>
  <c r="Q19" i="3" s="1"/>
  <c r="R19" i="3" a="1"/>
  <c r="R19" i="3" s="1"/>
  <c r="T19" i="3" a="1"/>
  <c r="T19" i="3" s="1"/>
  <c r="S19" i="3" a="1"/>
  <c r="S19" i="3" s="1"/>
  <c r="P35" i="3" a="1"/>
  <c r="P35" i="3" s="1"/>
  <c r="Q35" i="3" a="1"/>
  <c r="Q35" i="3" s="1"/>
  <c r="U35" i="3" a="1"/>
  <c r="U35" i="3" s="1"/>
  <c r="T35" i="3" a="1"/>
  <c r="T35" i="3" s="1"/>
  <c r="S35" i="3" a="1"/>
  <c r="S35" i="3" s="1"/>
  <c r="R35" i="3" a="1"/>
  <c r="R35" i="3" s="1"/>
  <c r="G3" i="3"/>
  <c r="J69" i="3" l="1"/>
  <c r="K69" i="3"/>
  <c r="L69" i="3"/>
  <c r="M69" i="3"/>
  <c r="N69" i="3"/>
  <c r="I69" i="3"/>
  <c r="J53" i="3"/>
  <c r="K53" i="3"/>
  <c r="L53" i="3"/>
  <c r="M53" i="3"/>
  <c r="N53" i="3"/>
  <c r="I53" i="3"/>
  <c r="J37" i="3"/>
  <c r="K37" i="3"/>
  <c r="L37" i="3"/>
  <c r="I37" i="3"/>
  <c r="M37" i="3"/>
  <c r="N37" i="3"/>
  <c r="J21" i="3"/>
  <c r="K21" i="3"/>
  <c r="L21" i="3"/>
  <c r="I21" i="3"/>
  <c r="M21" i="3"/>
  <c r="N21" i="3"/>
  <c r="J68" i="3"/>
  <c r="K68" i="3"/>
  <c r="L68" i="3"/>
  <c r="M68" i="3"/>
  <c r="N68" i="3"/>
  <c r="I68" i="3"/>
  <c r="I52" i="3"/>
  <c r="J52" i="3"/>
  <c r="K52" i="3"/>
  <c r="L52" i="3"/>
  <c r="M52" i="3"/>
  <c r="N52" i="3"/>
  <c r="N36" i="3"/>
  <c r="I36" i="3"/>
  <c r="J36" i="3"/>
  <c r="K36" i="3"/>
  <c r="L36" i="3"/>
  <c r="M36" i="3"/>
  <c r="K20" i="3"/>
  <c r="L20" i="3"/>
  <c r="M20" i="3"/>
  <c r="N20" i="3"/>
  <c r="I20" i="3"/>
  <c r="J20" i="3"/>
  <c r="J35" i="3"/>
  <c r="K35" i="3"/>
  <c r="L35" i="3"/>
  <c r="M35" i="3"/>
  <c r="N35" i="3"/>
  <c r="I35" i="3"/>
  <c r="J67" i="3"/>
  <c r="L67" i="3"/>
  <c r="M67" i="3"/>
  <c r="N67" i="3"/>
  <c r="I67" i="3"/>
  <c r="K67" i="3"/>
  <c r="L51" i="3"/>
  <c r="M51" i="3"/>
  <c r="N51" i="3"/>
  <c r="I51" i="3"/>
  <c r="J51" i="3"/>
  <c r="K51" i="3"/>
  <c r="K19" i="3"/>
  <c r="L19" i="3"/>
  <c r="M19" i="3"/>
  <c r="N19" i="3"/>
  <c r="J19" i="3"/>
  <c r="I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<sst xmlns="http://schemas.openxmlformats.org/spreadsheetml/2006/main" count="781" uniqueCount="166">
  <si>
    <t>trial</t>
  </si>
  <si>
    <t>Trial number</t>
  </si>
  <si>
    <t>taxon</t>
  </si>
  <si>
    <t>x</t>
  </si>
  <si>
    <t>y</t>
  </si>
  <si>
    <t>terminal</t>
  </si>
  <si>
    <t>True state of trait X of the test taxon</t>
  </si>
  <si>
    <t>True state of trait Y of the test taxon</t>
  </si>
  <si>
    <t>Terminal branch length of the test taxon</t>
  </si>
  <si>
    <t>Test taxon (the target taxon or the taxon that was being predicted)</t>
  </si>
  <si>
    <t>p.bb</t>
  </si>
  <si>
    <t>p.nb</t>
  </si>
  <si>
    <t>p.ind.rj</t>
  </si>
  <si>
    <t>p.dep.rj</t>
  </si>
  <si>
    <t>c.bb</t>
  </si>
  <si>
    <t>c.nb</t>
  </si>
  <si>
    <t>c.ind.rj</t>
  </si>
  <si>
    <t>c.dep.rj</t>
  </si>
  <si>
    <t>ll.bb</t>
  </si>
  <si>
    <t>ll.nb</t>
  </si>
  <si>
    <t>ll.ind.rj</t>
  </si>
  <si>
    <t>ll.dep.rj</t>
  </si>
  <si>
    <t>Tree height (maximum root-to-tip distance)</t>
  </si>
  <si>
    <t>scenario</t>
  </si>
  <si>
    <t>summary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</si>
  <si>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</si>
  <si>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</si>
  <si>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</si>
  <si>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</si>
  <si>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</si>
  <si>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</si>
  <si>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</si>
  <si>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</si>
  <si>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</si>
  <si>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</si>
  <si>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</si>
  <si>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</si>
  <si>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</si>
  <si>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</si>
  <si>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</si>
  <si>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</si>
  <si>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</si>
  <si>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</si>
  <si>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</si>
  <si>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</si>
  <si>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</si>
  <si>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</si>
  <si>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</si>
  <si>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</si>
  <si>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</si>
  <si>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</si>
  <si>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</si>
  <si>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test.00</t>
  </si>
  <si>
    <t>test.01</t>
  </si>
  <si>
    <t>test.10</t>
  </si>
  <si>
    <t>test.11</t>
  </si>
  <si>
    <t>Count of the test taxon with X = 0 and Y = 0 across the 1,000 trials</t>
  </si>
  <si>
    <t>Count of the test taxon with X = 0 and Y = 1 across the 1,000 trials</t>
  </si>
  <si>
    <t>Count of the test taxon with X = 1 and Y = 0 across the 1,000 trials</t>
  </si>
  <si>
    <t>Count of the test taxon with X = 1 and Y = 1 across the 1,000 trials</t>
  </si>
  <si>
    <t>xy</t>
  </si>
  <si>
    <t>Concatenated states of trait X and trait Y of the test taxon</t>
  </si>
  <si>
    <t>Color: 00</t>
  </si>
  <si>
    <t>Color: 01</t>
  </si>
  <si>
    <t>Color: 10</t>
  </si>
  <si>
    <t>Color: 11</t>
  </si>
  <si>
    <t>Color: Minimum standardized terminal branch length</t>
  </si>
  <si>
    <t>Color: Maximum standardized terminal branch length</t>
  </si>
  <si>
    <t>Predicted probability of Y = 1 in the test taxon, coming from the Bayesian Beta-Binomial model</t>
  </si>
  <si>
    <t>Predicted probability of Y = 1 in the test taxon, coming from the Naive Bayes method</t>
  </si>
  <si>
    <t>acc.bb</t>
  </si>
  <si>
    <t>acc.nb</t>
  </si>
  <si>
    <t>acc.ind</t>
  </si>
  <si>
    <t>acc.dep</t>
  </si>
  <si>
    <t>acc.ind.rj</t>
  </si>
  <si>
    <t>acc.dep.rj</t>
  </si>
  <si>
    <t>mll.bb</t>
  </si>
  <si>
    <t>mll.nb</t>
  </si>
  <si>
    <t>mll.ind</t>
  </si>
  <si>
    <t>mll.dep</t>
  </si>
  <si>
    <t>mll.ind.rj</t>
  </si>
  <si>
    <t>mll.dep.rj</t>
  </si>
  <si>
    <t>Color: Median standardized terminal branch length</t>
  </si>
  <si>
    <t>Predicted probability of Y = 1 in the test taxon, coming from the MCMC-Discrete-Independent method (BayesTraits)</t>
  </si>
  <si>
    <t>Predicted probability of Y = 1 in the test taxon, coming from the MCMC-Discrete-Dependent method (BayesTraits)</t>
  </si>
  <si>
    <t>Predicted probability of Y = 1 in the test taxon, coming from the RJMCMC-Discrete-Independent method (BayesTraits)</t>
  </si>
  <si>
    <t>Predicted probability of Y = 1 in the test taxon, coming from the RJMCMC-Discrete-Dependent method (BayesTraits)</t>
  </si>
  <si>
    <t>100: Correct prediction, 0: Incorrect prediction (correct if predicted probability from the Bayesian Beta-Binomial model &gt; 0.5 when the true Y = 1 OR &lt; 0.5 when the true Y = 0)</t>
  </si>
  <si>
    <t>100: Correct prediction, 0: Incorrect prediction (correct if predicted probability from the Naive Bayes method &gt; 0.5 when the true Y = 1 OR &lt; 0.5 when the true Y = 0)</t>
  </si>
  <si>
    <t>100: Correct prediction, 0: Incorrect prediction (correct if predicted probability from the MCMC-Discrete-Independent method (BayesTraits) &gt; 0.5 when the true Y = 1 OR &lt; 0.5 when the true Y = 0)</t>
  </si>
  <si>
    <t>100: Correct prediction, 0: Incorrect prediction (correct if predicted probability from the MCMC-Discrete-Dependent method &gt; 0.5 (BayesTraits) when the true Y = 1 OR &lt; 0.5 when the true Y = 0)</t>
  </si>
  <si>
    <t>100: Correct prediction, 0: Incorrect prediction (correct if predicted probability from the RJMCMC-Discrete-Independent method (BayesTraits) &gt; 0.5 when the true Y = 1 OR &lt; 0.5 when the true Y = 0)</t>
  </si>
  <si>
    <t>100: Correct prediction, 0: Incorrect prediction (correct if predicted probability from the RJMCMC-Discrete-Dependent method (BayesTraits) &gt; 0.5 when the true Y = 1 OR &lt; 0.5 when the true Y = 0)</t>
  </si>
  <si>
    <t>Log loss of the Bayesian Beta-Binomial prediction</t>
  </si>
  <si>
    <t>Log loss of the Naive Bayes prediction</t>
  </si>
  <si>
    <t>Log loss of the MCMC-Discrete-Independent (BayesTraits) prediction</t>
  </si>
  <si>
    <t>Log loss of the MCMC-Discrete-Dependent (BayesTraits) prediction</t>
  </si>
  <si>
    <t>Log loss of the RJMCMC-Discrete-Independent (BayesTraits) prediction</t>
  </si>
  <si>
    <t>Log loss of the RJMCMC-Discrete-Dependent (BayesTraits) prediction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</si>
  <si>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</si>
  <si>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</si>
  <si>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</si>
  <si>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Accuracy of the Bayesian Beta-Binomial prediction method</t>
  </si>
  <si>
    <t>Accuracy of the Naive Bayes prediction method</t>
  </si>
  <si>
    <t>Accuracy of the MCMC-Discrete-Independent (BayesTraits) prediction method</t>
  </si>
  <si>
    <t>Accuracy of the MCMC-Discrete-Dependent (BayesTraits) prediction method</t>
  </si>
  <si>
    <t>Accuracy of the RJMCMC-Discrete-Independent (BayesTraits) prediction method</t>
  </si>
  <si>
    <t>Accuracy of the RJMCMC-Discrete-Dependent (BayesTraits) prediction method</t>
  </si>
  <si>
    <t>Median log loss of the Bayesian Beta-Binomial prediction method</t>
  </si>
  <si>
    <t>Median log loss of the Naive Bayes prediction method</t>
  </si>
  <si>
    <t>Median log loss of the MCMC-Discrete-Independent (BayesTraits) prediction method</t>
  </si>
  <si>
    <t>Median log loss of the MCMC-Discrete-Dependent (BayesTraits) prediction method</t>
  </si>
  <si>
    <t>Median log loss of the RJMCMC-Discrete-Independent (BayesTraits) prediction method</t>
  </si>
  <si>
    <t>Median log loss of the RJMCMC-Discrete-Dependent (BayesTraits) prediction method</t>
  </si>
  <si>
    <t>ALL</t>
  </si>
  <si>
    <t>TRUE STATE OF TEST TAXON: 00</t>
  </si>
  <si>
    <t>TRUE STATE OF TEST TAXON: 01</t>
  </si>
  <si>
    <t>TRUE STATE OF TEST TAXON: 10</t>
  </si>
  <si>
    <t>TRUE STATE OF TEST TAXON: 11</t>
  </si>
  <si>
    <t>Standardized terminal branch length (terminal branch length / tree height) [ranges from 0 to 1]</t>
  </si>
  <si>
    <t>Color: 0</t>
  </si>
  <si>
    <t>Color: 0.5</t>
  </si>
  <si>
    <t>Color: 1</t>
  </si>
  <si>
    <t>ER.L-random</t>
  </si>
  <si>
    <t>n00</t>
  </si>
  <si>
    <t>n01</t>
  </si>
  <si>
    <t>n10</t>
  </si>
  <si>
    <t>n11</t>
  </si>
  <si>
    <t>acc.ind.b</t>
  </si>
  <si>
    <t>acc.dep.b</t>
  </si>
  <si>
    <t>mll.ind.b</t>
  </si>
  <si>
    <t>mll.dep.b</t>
  </si>
  <si>
    <t>p.ind.b</t>
  </si>
  <si>
    <t>p.dep.b</t>
  </si>
  <si>
    <t>c.ind.b</t>
  </si>
  <si>
    <t>c.dep.b</t>
  </si>
  <si>
    <t>ll.ind.b</t>
  </si>
  <si>
    <t>ll.dep.b</t>
  </si>
  <si>
    <t>height</t>
  </si>
  <si>
    <t>terminal.std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</si>
  <si>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</si>
  <si>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</si>
  <si>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</si>
  <si>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</si>
  <si>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</si>
  <si>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</si>
  <si>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</si>
  <si>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</si>
  <si>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</si>
  <si>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</si>
  <si>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</si>
  <si>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</si>
  <si>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</si>
  <si>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This metric ranges from 0 to 1, with 0 denoting a "complete mismatch" and 1 denoting a "complete match" between the states of the test taxon and its sister node</t>
  </si>
  <si>
    <t>Evolutionary scenario (Q matrix) we used to simulate traits X and Y</t>
  </si>
  <si>
    <t>Scaled conditional likelihood of whichever state (00, 01, 10, or 11) the test taxon has at the sister node of the test taxon</t>
  </si>
  <si>
    <t>Count of 00s in the training dataset (the dataset sans the test taxon)</t>
  </si>
  <si>
    <t>Count of 01s in the training dataset (the dataset sans the test taxon)</t>
  </si>
  <si>
    <t>Count of 10s in the training dataset (the dataset sans the test taxon)</t>
  </si>
  <si>
    <t>Count of 11s in the training dataset (the dataset sans the test taxon)</t>
  </si>
  <si>
    <t>sis.lh</t>
  </si>
  <si>
    <t>The scaled conditional likelihoods were calculated using the transition rates from the posterior samples of the RJMCMC-Discrete-Dependent (BayesTraits) run</t>
  </si>
  <si>
    <t>is.max</t>
  </si>
  <si>
    <t>1 if "sis.lh" is the highest among the scaled conditional likelihoods of the four states (00, 01, 10, 11), 0 otherwise</t>
  </si>
  <si>
    <t>Median standardized terminal branch length of the 1,000 test taxa</t>
  </si>
  <si>
    <t>terminal.std.med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</si>
</sst>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0000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00BFC4"/>
        <bgColor indexed="64"/>
      </patternFill>
    </fill>
    <fill>
      <patternFill patternType="solid">
        <fgColor rgb="FF7CAE00"/>
        <bgColor indexed="64"/>
      </patternFill>
    </fill>
    <fill>
      <patternFill patternType="solid">
        <fgColor rgb="FFC77CFF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1" fontId="5" fillId="0" borderId="0" xfId="0" applyNumberFormat="1" applyFont="1"/>
    <xf numFmtId="49" fontId="1" fillId="0" borderId="0" xfId="0" applyNumberFormat="1" applyFont="1"/>
    <xf numFmtId="165" fontId="0" fillId="0" borderId="0" xfId="0" applyNumberFormat="1"/>
    <xf numFmtId="164" fontId="3" fillId="0" borderId="0" xfId="0" applyNumberFormat="1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5" fillId="0" borderId="0" xfId="0" applyFont="1"/>
    <xf numFmtId="49" fontId="0" fillId="0" borderId="0" xfId="0" applyNumberFormat="1"/>
    <xf numFmtId="1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00"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</dxfs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85"/>
  <sheetViews>
    <sheetView tabSelected="1" workbookViewId="0">
      <selection sqref="A1:B1"/>
    </sheetView>
  </sheetViews>
  <sheetFormatPr defaultRowHeight="14.5" x14ac:dyDescent="0.35"/>
  <cols>
    <col min="1" max="1" width="15.453125" style="1" bestFit="1" customWidth="1"/>
    <col min="2" max="2" width="166.81640625" bestFit="1" customWidth="1"/>
  </cols>
  <sheetData>
    <row r="1" spans="1:2" x14ac:dyDescent="0.35">
      <c r="A1" s="26" t="s">
        <v>24</v>
      </c>
      <c r="B1" s="26"/>
    </row>
    <row r="2" spans="1:2" x14ac:dyDescent="0.35">
      <c r="A2" s="1" t="s">
        <v>23</v>
      </c>
      <c r="B2" t="s">
        <v>154</v>
      </c>
    </row>
    <row r="3" spans="1:2" x14ac:dyDescent="0.35">
      <c r="A3" s="1" t="s">
        <v>28</v>
      </c>
      <c r="B3" t="s">
        <v>51</v>
      </c>
    </row>
    <row r="4" spans="1:2" x14ac:dyDescent="0.35">
      <c r="B4" t="s">
        <v>140</v>
      </c>
    </row>
    <row r="5" spans="1:2" x14ac:dyDescent="0.35">
      <c r="B5" t="s">
        <v>141</v>
      </c>
    </row>
    <row r="6" spans="1:2" x14ac:dyDescent="0.35">
      <c r="B6" t="s">
        <v>142</v>
      </c>
    </row>
    <row r="7" spans="1:2" x14ac:dyDescent="0.35">
      <c r="B7" t="s">
        <v>143</v>
      </c>
    </row>
    <row r="8" spans="1:2" x14ac:dyDescent="0.35">
      <c r="B8" t="s">
        <v>144</v>
      </c>
    </row>
    <row r="9" spans="1:2" x14ac:dyDescent="0.35">
      <c r="B9" t="s">
        <v>145</v>
      </c>
    </row>
    <row r="10" spans="1:2" x14ac:dyDescent="0.35">
      <c r="B10" t="s">
        <v>146</v>
      </c>
    </row>
    <row r="11" spans="1:2" x14ac:dyDescent="0.35">
      <c r="B11" t="s">
        <v>147</v>
      </c>
    </row>
    <row r="12" spans="1:2" x14ac:dyDescent="0.35">
      <c r="B12" t="s">
        <v>148</v>
      </c>
    </row>
    <row r="13" spans="1:2" x14ac:dyDescent="0.35">
      <c r="B13" t="s">
        <v>149</v>
      </c>
    </row>
    <row r="14" spans="1:2" x14ac:dyDescent="0.35">
      <c r="B14" t="s">
        <v>150</v>
      </c>
    </row>
    <row r="15" spans="1:2" x14ac:dyDescent="0.35">
      <c r="B15" t="s">
        <v>151</v>
      </c>
    </row>
    <row r="16" spans="1:2" x14ac:dyDescent="0.35">
      <c r="B16" t="s">
        <v>152</v>
      </c>
    </row>
    <row r="17" spans="1:2" x14ac:dyDescent="0.35">
      <c r="A17" s="1" t="s">
        <v>52</v>
      </c>
      <c r="B17" t="s">
        <v>56</v>
      </c>
    </row>
    <row r="18" spans="1:2" x14ac:dyDescent="0.35">
      <c r="A18" s="1" t="s">
        <v>53</v>
      </c>
      <c r="B18" t="s">
        <v>57</v>
      </c>
    </row>
    <row r="19" spans="1:2" x14ac:dyDescent="0.35">
      <c r="A19" s="1" t="s">
        <v>54</v>
      </c>
      <c r="B19" t="s">
        <v>58</v>
      </c>
    </row>
    <row r="20" spans="1:2" x14ac:dyDescent="0.35">
      <c r="A20" s="1" t="s">
        <v>55</v>
      </c>
      <c r="B20" t="s">
        <v>59</v>
      </c>
    </row>
    <row r="21" spans="1:2" x14ac:dyDescent="0.35">
      <c r="A21" s="1" t="s">
        <v>165</v>
      </c>
      <c r="B21" t="s">
        <v>164</v>
      </c>
    </row>
    <row r="22" spans="1:2" x14ac:dyDescent="0.35">
      <c r="A22" s="1" t="s">
        <v>70</v>
      </c>
      <c r="B22" t="s">
        <v>102</v>
      </c>
    </row>
    <row r="23" spans="1:2" x14ac:dyDescent="0.35">
      <c r="A23" s="1" t="s">
        <v>71</v>
      </c>
      <c r="B23" t="s">
        <v>103</v>
      </c>
    </row>
    <row r="24" spans="1:2" x14ac:dyDescent="0.35">
      <c r="A24" s="1" t="s">
        <v>128</v>
      </c>
      <c r="B24" t="s">
        <v>104</v>
      </c>
    </row>
    <row r="25" spans="1:2" x14ac:dyDescent="0.35">
      <c r="A25" s="1" t="s">
        <v>129</v>
      </c>
      <c r="B25" t="s">
        <v>105</v>
      </c>
    </row>
    <row r="26" spans="1:2" x14ac:dyDescent="0.35">
      <c r="A26" s="1" t="s">
        <v>74</v>
      </c>
      <c r="B26" t="s">
        <v>106</v>
      </c>
    </row>
    <row r="27" spans="1:2" x14ac:dyDescent="0.35">
      <c r="A27" s="1" t="s">
        <v>75</v>
      </c>
      <c r="B27" t="s">
        <v>107</v>
      </c>
    </row>
    <row r="28" spans="1:2" x14ac:dyDescent="0.35">
      <c r="B28" s="17" t="s">
        <v>120</v>
      </c>
    </row>
    <row r="29" spans="1:2" x14ac:dyDescent="0.35">
      <c r="B29" s="19" t="s">
        <v>121</v>
      </c>
    </row>
    <row r="30" spans="1:2" x14ac:dyDescent="0.35">
      <c r="B30" s="18" t="s">
        <v>122</v>
      </c>
    </row>
    <row r="31" spans="1:2" x14ac:dyDescent="0.35">
      <c r="A31" s="1" t="s">
        <v>76</v>
      </c>
      <c r="B31" t="s">
        <v>108</v>
      </c>
    </row>
    <row r="32" spans="1:2" x14ac:dyDescent="0.35">
      <c r="A32" s="1" t="s">
        <v>77</v>
      </c>
      <c r="B32" t="s">
        <v>109</v>
      </c>
    </row>
    <row r="33" spans="1:2" x14ac:dyDescent="0.35">
      <c r="A33" s="1" t="s">
        <v>130</v>
      </c>
      <c r="B33" t="s">
        <v>110</v>
      </c>
    </row>
    <row r="34" spans="1:2" x14ac:dyDescent="0.35">
      <c r="A34" s="1" t="s">
        <v>131</v>
      </c>
      <c r="B34" t="s">
        <v>111</v>
      </c>
    </row>
    <row r="35" spans="1:2" x14ac:dyDescent="0.35">
      <c r="A35" s="1" t="s">
        <v>80</v>
      </c>
      <c r="B35" t="s">
        <v>112</v>
      </c>
    </row>
    <row r="36" spans="1:2" x14ac:dyDescent="0.35">
      <c r="A36" s="1" t="s">
        <v>81</v>
      </c>
      <c r="B36" t="s">
        <v>113</v>
      </c>
    </row>
    <row r="37" spans="1:2" x14ac:dyDescent="0.35">
      <c r="B37" s="17" t="s">
        <v>100</v>
      </c>
    </row>
    <row r="38" spans="1:2" x14ac:dyDescent="0.35">
      <c r="B38" s="21" t="s">
        <v>99</v>
      </c>
    </row>
    <row r="39" spans="1:2" x14ac:dyDescent="0.35">
      <c r="B39" s="18" t="s">
        <v>101</v>
      </c>
    </row>
    <row r="41" spans="1:2" x14ac:dyDescent="0.35">
      <c r="A41" s="26" t="s">
        <v>123</v>
      </c>
      <c r="B41" s="26"/>
    </row>
    <row r="42" spans="1:2" x14ac:dyDescent="0.35">
      <c r="A42" s="1" t="s">
        <v>0</v>
      </c>
      <c r="B42" t="s">
        <v>1</v>
      </c>
    </row>
    <row r="43" spans="1:2" x14ac:dyDescent="0.35">
      <c r="A43" s="1" t="s">
        <v>2</v>
      </c>
      <c r="B43" t="s">
        <v>9</v>
      </c>
    </row>
    <row r="44" spans="1:2" x14ac:dyDescent="0.35">
      <c r="A44" s="1" t="s">
        <v>3</v>
      </c>
      <c r="B44" t="s">
        <v>6</v>
      </c>
    </row>
    <row r="45" spans="1:2" x14ac:dyDescent="0.35">
      <c r="A45" s="1" t="s">
        <v>4</v>
      </c>
      <c r="B45" t="s">
        <v>7</v>
      </c>
    </row>
    <row r="46" spans="1:2" x14ac:dyDescent="0.35">
      <c r="A46" s="1" t="s">
        <v>60</v>
      </c>
      <c r="B46" t="s">
        <v>61</v>
      </c>
    </row>
    <row r="47" spans="1:2" x14ac:dyDescent="0.35">
      <c r="B47" s="13" t="s">
        <v>62</v>
      </c>
    </row>
    <row r="48" spans="1:2" x14ac:dyDescent="0.35">
      <c r="B48" s="15" t="s">
        <v>63</v>
      </c>
    </row>
    <row r="49" spans="1:2" x14ac:dyDescent="0.35">
      <c r="B49" s="14" t="s">
        <v>64</v>
      </c>
    </row>
    <row r="50" spans="1:2" x14ac:dyDescent="0.35">
      <c r="B50" s="16" t="s">
        <v>65</v>
      </c>
    </row>
    <row r="51" spans="1:2" x14ac:dyDescent="0.35">
      <c r="A51" s="1" t="s">
        <v>160</v>
      </c>
      <c r="B51" t="s">
        <v>155</v>
      </c>
    </row>
    <row r="52" spans="1:2" x14ac:dyDescent="0.35">
      <c r="B52" t="s">
        <v>161</v>
      </c>
    </row>
    <row r="53" spans="1:2" x14ac:dyDescent="0.35">
      <c r="B53" t="s">
        <v>153</v>
      </c>
    </row>
    <row r="54" spans="1:2" x14ac:dyDescent="0.35">
      <c r="A54" s="1" t="s">
        <v>162</v>
      </c>
      <c r="B54" t="s">
        <v>163</v>
      </c>
    </row>
    <row r="55" spans="1:2" x14ac:dyDescent="0.35">
      <c r="A55" s="1" t="s">
        <v>5</v>
      </c>
      <c r="B55" t="s">
        <v>8</v>
      </c>
    </row>
    <row r="56" spans="1:2" x14ac:dyDescent="0.35">
      <c r="A56" s="1" t="s">
        <v>138</v>
      </c>
      <c r="B56" t="s">
        <v>22</v>
      </c>
    </row>
    <row r="57" spans="1:2" x14ac:dyDescent="0.35">
      <c r="A57" s="1" t="s">
        <v>139</v>
      </c>
      <c r="B57" t="s">
        <v>119</v>
      </c>
    </row>
    <row r="58" spans="1:2" x14ac:dyDescent="0.35">
      <c r="B58" s="17" t="s">
        <v>67</v>
      </c>
    </row>
    <row r="59" spans="1:2" x14ac:dyDescent="0.35">
      <c r="B59" s="19" t="s">
        <v>82</v>
      </c>
    </row>
    <row r="60" spans="1:2" x14ac:dyDescent="0.35">
      <c r="B60" s="18" t="s">
        <v>66</v>
      </c>
    </row>
    <row r="61" spans="1:2" x14ac:dyDescent="0.35">
      <c r="A61" s="1" t="s">
        <v>124</v>
      </c>
      <c r="B61" s="22" t="s">
        <v>156</v>
      </c>
    </row>
    <row r="62" spans="1:2" x14ac:dyDescent="0.35">
      <c r="A62" s="1" t="s">
        <v>125</v>
      </c>
      <c r="B62" s="22" t="s">
        <v>157</v>
      </c>
    </row>
    <row r="63" spans="1:2" x14ac:dyDescent="0.35">
      <c r="A63" s="1" t="s">
        <v>126</v>
      </c>
      <c r="B63" s="22" t="s">
        <v>158</v>
      </c>
    </row>
    <row r="64" spans="1:2" x14ac:dyDescent="0.35">
      <c r="A64" s="1" t="s">
        <v>127</v>
      </c>
      <c r="B64" s="22" t="s">
        <v>159</v>
      </c>
    </row>
    <row r="65" spans="1:2" x14ac:dyDescent="0.35">
      <c r="A65" s="1" t="s">
        <v>10</v>
      </c>
      <c r="B65" t="s">
        <v>68</v>
      </c>
    </row>
    <row r="66" spans="1:2" x14ac:dyDescent="0.35">
      <c r="A66" s="1" t="s">
        <v>11</v>
      </c>
      <c r="B66" t="s">
        <v>69</v>
      </c>
    </row>
    <row r="67" spans="1:2" x14ac:dyDescent="0.35">
      <c r="A67" s="1" t="s">
        <v>132</v>
      </c>
      <c r="B67" t="s">
        <v>83</v>
      </c>
    </row>
    <row r="68" spans="1:2" x14ac:dyDescent="0.35">
      <c r="A68" s="1" t="s">
        <v>133</v>
      </c>
      <c r="B68" t="s">
        <v>84</v>
      </c>
    </row>
    <row r="69" spans="1:2" x14ac:dyDescent="0.35">
      <c r="A69" s="1" t="s">
        <v>12</v>
      </c>
      <c r="B69" t="s">
        <v>85</v>
      </c>
    </row>
    <row r="70" spans="1:2" x14ac:dyDescent="0.35">
      <c r="A70" s="1" t="s">
        <v>13</v>
      </c>
      <c r="B70" t="s">
        <v>86</v>
      </c>
    </row>
    <row r="71" spans="1:2" x14ac:dyDescent="0.35">
      <c r="A71" s="1" t="s">
        <v>14</v>
      </c>
      <c r="B71" t="s">
        <v>87</v>
      </c>
    </row>
    <row r="72" spans="1:2" x14ac:dyDescent="0.35">
      <c r="A72" s="1" t="s">
        <v>15</v>
      </c>
      <c r="B72" t="s">
        <v>88</v>
      </c>
    </row>
    <row r="73" spans="1:2" x14ac:dyDescent="0.35">
      <c r="A73" s="1" t="s">
        <v>134</v>
      </c>
      <c r="B73" t="s">
        <v>89</v>
      </c>
    </row>
    <row r="74" spans="1:2" x14ac:dyDescent="0.35">
      <c r="A74" s="1" t="s">
        <v>135</v>
      </c>
      <c r="B74" t="s">
        <v>90</v>
      </c>
    </row>
    <row r="75" spans="1:2" x14ac:dyDescent="0.35">
      <c r="A75" s="1" t="s">
        <v>16</v>
      </c>
      <c r="B75" t="s">
        <v>91</v>
      </c>
    </row>
    <row r="76" spans="1:2" x14ac:dyDescent="0.35">
      <c r="A76" s="1" t="s">
        <v>17</v>
      </c>
      <c r="B76" t="s">
        <v>92</v>
      </c>
    </row>
    <row r="77" spans="1:2" x14ac:dyDescent="0.35">
      <c r="A77" s="1" t="s">
        <v>18</v>
      </c>
      <c r="B77" t="s">
        <v>93</v>
      </c>
    </row>
    <row r="78" spans="1:2" x14ac:dyDescent="0.35">
      <c r="A78" s="1" t="s">
        <v>19</v>
      </c>
      <c r="B78" t="s">
        <v>94</v>
      </c>
    </row>
    <row r="79" spans="1:2" x14ac:dyDescent="0.35">
      <c r="A79" s="1" t="s">
        <v>136</v>
      </c>
      <c r="B79" t="s">
        <v>95</v>
      </c>
    </row>
    <row r="80" spans="1:2" x14ac:dyDescent="0.35">
      <c r="A80" s="1" t="s">
        <v>137</v>
      </c>
      <c r="B80" t="s">
        <v>96</v>
      </c>
    </row>
    <row r="81" spans="1:2" x14ac:dyDescent="0.35">
      <c r="A81" s="1" t="s">
        <v>20</v>
      </c>
      <c r="B81" t="s">
        <v>97</v>
      </c>
    </row>
    <row r="82" spans="1:2" x14ac:dyDescent="0.35">
      <c r="A82" s="1" t="s">
        <v>21</v>
      </c>
      <c r="B82" t="s">
        <v>98</v>
      </c>
    </row>
    <row r="83" spans="1:2" x14ac:dyDescent="0.35">
      <c r="B83" s="17" t="s">
        <v>100</v>
      </c>
    </row>
    <row r="84" spans="1:2" x14ac:dyDescent="0.35">
      <c r="B84" s="21" t="s">
        <v>99</v>
      </c>
    </row>
    <row r="85" spans="1:2" x14ac:dyDescent="0.35">
      <c r="B85" s="18" t="s">
        <v>101</v>
      </c>
    </row>
  </sheetData>
  <mergeCells count="2">
    <mergeCell ref="A41:B4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36DE-FB2E-4889-9AB7-A5AE1AAAD23B}">
  <dimension ref="A1:AF79"/>
  <sheetViews>
    <sheetView zoomScaleNormal="100" workbookViewId="0">
      <selection sqref="A1:U1"/>
    </sheetView>
  </sheetViews>
  <sheetFormatPr defaultRowHeight="14.5" x14ac:dyDescent="0.35"/>
  <cols>
    <col min="1" max="1" width="7.81640625" bestFit="1" customWidth="1"/>
    <col min="2" max="2" width="7.54296875" style="3" customWidth="1"/>
    <col min="3" max="6" width="6.6328125" style="3" bestFit="1" customWidth="1"/>
    <col min="7" max="7" width="15.453125" style="3" bestFit="1" customWidth="1"/>
    <col min="8" max="8" width="0.81640625" style="3" customWidth="1"/>
    <col min="9" max="14" width="9" customWidth="1"/>
    <col min="15" max="15" width="0.81640625" customWidth="1"/>
    <col min="16" max="21" width="8.90625" customWidth="1"/>
  </cols>
  <sheetData>
    <row r="1" spans="1:32" x14ac:dyDescent="0.35">
      <c r="A1" s="26" t="s">
        <v>114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32" s="10" customFormat="1" x14ac:dyDescent="0.35">
      <c r="A2" s="10" t="s">
        <v>23</v>
      </c>
      <c r="B2" s="6" t="s">
        <v>28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165</v>
      </c>
      <c r="H2" s="6"/>
      <c r="I2" s="10" t="s">
        <v>70</v>
      </c>
      <c r="J2" s="10" t="s">
        <v>71</v>
      </c>
      <c r="K2" s="10" t="s">
        <v>72</v>
      </c>
      <c r="L2" s="10" t="s">
        <v>73</v>
      </c>
      <c r="M2" s="10" t="s">
        <v>74</v>
      </c>
      <c r="N2" s="10" t="s">
        <v>75</v>
      </c>
      <c r="P2" s="10" t="s">
        <v>76</v>
      </c>
      <c r="Q2" s="10" t="s">
        <v>77</v>
      </c>
      <c r="R2" s="10" t="s">
        <v>78</v>
      </c>
      <c r="S2" s="10" t="s">
        <v>79</v>
      </c>
      <c r="T2" s="10" t="s">
        <v>80</v>
      </c>
      <c r="U2" s="10" t="s">
        <v>81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t="s">
        <v>25</v>
      </c>
      <c r="B3" s="3" t="s">
        <v>29</v>
      </c>
      <c r="C3" s="5">
        <f>COUNTIF(ER.L!E2:E1001,"00")</f>
        <v>288</v>
      </c>
      <c r="D3" s="5">
        <f>COUNTIF(ER.L!E2:E1001,"01")</f>
        <v>212</v>
      </c>
      <c r="E3" s="5">
        <f>COUNTIF(ER.L!E2:E1001,"10")</f>
        <v>272</v>
      </c>
      <c r="F3" s="5">
        <f>COUNTIF(ER.L!E2:E1001,"11")</f>
        <v>228</v>
      </c>
      <c r="G3" s="12">
        <f>MEDIAN(ER.L!J2:J1001)</f>
        <v>9.9374198199015662E-2</v>
      </c>
      <c r="H3" s="12"/>
      <c r="I3" s="20">
        <f>COUNTIF(ER.L!U2:U1001,100)/1000</f>
        <v>0.57599999999999996</v>
      </c>
      <c r="J3" s="20">
        <f>COUNTIF(ER.L!V2:V1001,100)/1000</f>
        <v>0.55000000000000004</v>
      </c>
      <c r="K3" s="20">
        <f>COUNTIF(ER.L!W2:W1001,100)/1000</f>
        <v>0.749</v>
      </c>
      <c r="L3" s="20">
        <f>COUNTIF(ER.L!X2:X1001,100)/1000</f>
        <v>0.66900000000000004</v>
      </c>
      <c r="M3" s="20">
        <f>COUNTIF(ER.L!Y2:Y1001,100)/1000</f>
        <v>0.78</v>
      </c>
      <c r="N3" s="20">
        <f>COUNTIF(ER.L!Z2:Z1001,100)/1000</f>
        <v>0.76500000000000001</v>
      </c>
      <c r="O3" s="20"/>
      <c r="P3" s="20">
        <f>MEDIAN(ER.L!AA2:AA1001)</f>
        <v>0.64435701639051302</v>
      </c>
      <c r="Q3" s="20">
        <f>MEDIAN(ER.L!AB2:AB1001)</f>
        <v>0.63598876671999705</v>
      </c>
      <c r="R3" s="20">
        <f>MEDIAN(ER.L!AC2:AC1001)</f>
        <v>0.39304258810960702</v>
      </c>
      <c r="S3" s="20">
        <f>MEDIAN(ER.L!AD2:AD1001)</f>
        <v>0.49430169674289048</v>
      </c>
      <c r="T3" s="20">
        <f>MEDIAN(ER.L!AE2:AE1001)</f>
        <v>0.2963885482086675</v>
      </c>
      <c r="U3" s="20">
        <f>MEDIAN(ER.L!AF2:AF1001)</f>
        <v>0.30517106890161749</v>
      </c>
    </row>
    <row r="4" spans="1:32" x14ac:dyDescent="0.35">
      <c r="A4" t="s">
        <v>26</v>
      </c>
      <c r="B4" s="3" t="s">
        <v>30</v>
      </c>
      <c r="C4" s="5">
        <f>COUNTIF(ER.M!E2:E1001,"00")</f>
        <v>243</v>
      </c>
      <c r="D4" s="5">
        <f>COUNTIF(ER.M!E2:E1001,"01")</f>
        <v>257</v>
      </c>
      <c r="E4" s="5">
        <f>COUNTIF(ER.M!E2:E1001,"10")</f>
        <v>250</v>
      </c>
      <c r="F4" s="5">
        <f>COUNTIF(ER.M!E2:E1001,"11")</f>
        <v>250</v>
      </c>
      <c r="G4" s="12">
        <f>MEDIAN(ER.M!J2:J1001)</f>
        <v>0.10413167993534669</v>
      </c>
      <c r="H4" s="4"/>
      <c r="I4" s="20">
        <f>COUNTIF(ER.M!U2:U1001,100)/1000</f>
        <v>0.52200000000000002</v>
      </c>
      <c r="J4" s="20">
        <f>COUNTIF(ER.M!V2:V1001,100)/1000</f>
        <v>0.503</v>
      </c>
      <c r="K4" s="20">
        <f>COUNTIF(ER.M!W2:W1001,100)/1000</f>
        <v>0.59799999999999998</v>
      </c>
      <c r="L4" s="20">
        <f>COUNTIF(ER.M!X2:X1001,100)/1000</f>
        <v>0.58699999999999997</v>
      </c>
      <c r="M4" s="20">
        <f>COUNTIF(ER.M!Y2:Y1001,100)/1000</f>
        <v>0.66900000000000004</v>
      </c>
      <c r="N4" s="20">
        <f>COUNTIF(ER.M!Z2:Z1001,100)/1000</f>
        <v>0.65100000000000002</v>
      </c>
      <c r="O4" s="2"/>
      <c r="P4" s="20">
        <f>MEDIAN(ER.M!AA2:AA1001)</f>
        <v>0.68121860969467196</v>
      </c>
      <c r="Q4" s="20">
        <f>MEDIAN(ER.M!AB2:AB1001)</f>
        <v>0.66139848224536502</v>
      </c>
      <c r="R4" s="20">
        <f>MEDIAN(ER.M!AC2:AC1001)</f>
        <v>0.62642398605403649</v>
      </c>
      <c r="S4" s="20">
        <f>MEDIAN(ER.M!AD2:AD1001)</f>
        <v>0.64245406624442702</v>
      </c>
      <c r="T4" s="20">
        <f>MEDIAN(ER.M!AE2:AE1001)</f>
        <v>0.62548853208612998</v>
      </c>
      <c r="U4" s="20">
        <f>MEDIAN(ER.M!AF2:AF1001)</f>
        <v>0.58608851189320399</v>
      </c>
    </row>
    <row r="5" spans="1:32" x14ac:dyDescent="0.35">
      <c r="A5" t="s">
        <v>27</v>
      </c>
      <c r="B5" s="3" t="s">
        <v>31</v>
      </c>
      <c r="C5" s="5">
        <f>COUNTIF(ER.H!E2:E1001,"00")</f>
        <v>239</v>
      </c>
      <c r="D5" s="5">
        <f>COUNTIF(ER.H!E2:E1001,"01")</f>
        <v>261</v>
      </c>
      <c r="E5" s="5">
        <f>COUNTIF(ER.H!E2:E1001,"10")</f>
        <v>268</v>
      </c>
      <c r="F5" s="5">
        <f>COUNTIF(ER.H!E2:E1001,"11")</f>
        <v>232</v>
      </c>
      <c r="G5" s="12">
        <f>MEDIAN(ER.H!J2:J1001)</f>
        <v>0.10022809199805044</v>
      </c>
      <c r="H5" s="4"/>
      <c r="I5" s="20">
        <f>COUNTIF(ER.H!U2:U1001,100)/1000</f>
        <v>0.496</v>
      </c>
      <c r="J5" s="20">
        <f>COUNTIF(ER.H!V2:V1001,100)/1000</f>
        <v>0.45900000000000002</v>
      </c>
      <c r="K5" s="20">
        <f>COUNTIF(ER.H!W2:W1001,100)/1000</f>
        <v>0.54500000000000004</v>
      </c>
      <c r="L5" s="20">
        <f>COUNTIF(ER.H!X2:X1001,100)/1000</f>
        <v>0.53400000000000003</v>
      </c>
      <c r="M5" s="20">
        <f>COUNTIF(ER.H!Y2:Y1001,100)/1000</f>
        <v>0.6</v>
      </c>
      <c r="N5" s="20">
        <f>COUNTIF(ER.H!Z2:Z1001,100)/1000</f>
        <v>0.58599999999999997</v>
      </c>
      <c r="O5" s="2"/>
      <c r="P5" s="20">
        <f>MEDIAN(ER.H!AA2:AA1001)</f>
        <v>0.69414818189528149</v>
      </c>
      <c r="Q5" s="20">
        <f>MEDIAN(ER.H!AB2:AB1001)</f>
        <v>0.69314718055994495</v>
      </c>
      <c r="R5" s="20">
        <f>MEDIAN(ER.H!AC2:AC1001)</f>
        <v>0.66456019592268656</v>
      </c>
      <c r="S5" s="20">
        <f>MEDIAN(ER.H!AD2:AD1001)</f>
        <v>0.665532013526972</v>
      </c>
      <c r="T5" s="20">
        <f>MEDIAN(ER.H!AE2:AE1001)</f>
        <v>0.67727383140365505</v>
      </c>
      <c r="U5" s="20">
        <f>MEDIAN(ER.H!AF2:AF1001)</f>
        <v>0.65778003672265395</v>
      </c>
    </row>
    <row r="6" spans="1:32" x14ac:dyDescent="0.35">
      <c r="A6" t="s">
        <v>43</v>
      </c>
      <c r="B6" s="3" t="s">
        <v>32</v>
      </c>
      <c r="C6" s="5">
        <f>COUNTIF(DR.LM!E2:E1001,"00")</f>
        <v>145</v>
      </c>
      <c r="D6" s="5">
        <f>COUNTIF(DR.LM!E2:E1001,"01")</f>
        <v>355</v>
      </c>
      <c r="E6" s="5">
        <f>COUNTIF(DR.LM!E2:E1001,"10")</f>
        <v>148</v>
      </c>
      <c r="F6" s="5">
        <f>COUNTIF(DR.LM!E2:E1001,"11")</f>
        <v>352</v>
      </c>
      <c r="G6" s="12">
        <f>MEDIAN(DR.LM!J2:J1001)</f>
        <v>9.0363139199741746E-2</v>
      </c>
      <c r="H6" s="4"/>
      <c r="I6" s="20">
        <f>COUNTIF(DR.LM!U2:U1001,100)/1000</f>
        <v>0.71099999999999997</v>
      </c>
      <c r="J6" s="20">
        <f>COUNTIF(DR.LM!V2:V1001,100)/1000</f>
        <v>0.67900000000000005</v>
      </c>
      <c r="K6" s="20">
        <f>COUNTIF(DR.LM!W2:W1001,100)/1000</f>
        <v>0.75700000000000001</v>
      </c>
      <c r="L6" s="20">
        <f>COUNTIF(DR.LM!X2:X1001,100)/1000</f>
        <v>0.71599999999999997</v>
      </c>
      <c r="M6" s="20">
        <f>COUNTIF(DR.LM!Y2:Y1001,100)/1000</f>
        <v>0.76800000000000002</v>
      </c>
      <c r="N6" s="20">
        <f>COUNTIF(DR.LM!Z2:Z1001,100)/1000</f>
        <v>0.753</v>
      </c>
      <c r="O6" s="2"/>
      <c r="P6" s="20">
        <f>MEDIAN(DR.LM!AA2:AA1001)</f>
        <v>0.40271916214970005</v>
      </c>
      <c r="Q6" s="20">
        <f>MEDIAN(DR.LM!AB2:AB1001)</f>
        <v>0.42432873995162201</v>
      </c>
      <c r="R6" s="20">
        <f>MEDIAN(DR.LM!AC2:AC1001)</f>
        <v>0.32020526415734102</v>
      </c>
      <c r="S6" s="20">
        <f>MEDIAN(DR.LM!AD2:AD1001)</f>
        <v>0.37614931900802001</v>
      </c>
      <c r="T6" s="20">
        <f>MEDIAN(DR.LM!AE2:AE1001)</f>
        <v>0.29169009384931999</v>
      </c>
      <c r="U6" s="20">
        <f>MEDIAN(DR.LM!AF2:AF1001)</f>
        <v>0.321583624127462</v>
      </c>
    </row>
    <row r="7" spans="1:32" x14ac:dyDescent="0.35">
      <c r="A7" t="s">
        <v>42</v>
      </c>
      <c r="B7" s="3" t="s">
        <v>33</v>
      </c>
      <c r="C7" s="5">
        <f>COUNTIF(DR.LH!E2:E1001,"00")</f>
        <v>88</v>
      </c>
      <c r="D7" s="5">
        <f>COUNTIF(DR.LH!E2:E1001,"01")</f>
        <v>412</v>
      </c>
      <c r="E7" s="5">
        <f>COUNTIF(DR.LH!E2:E1001,"10")</f>
        <v>99</v>
      </c>
      <c r="F7" s="5">
        <f>COUNTIF(DR.LH!E2:E1001,"11")</f>
        <v>401</v>
      </c>
      <c r="G7" s="12">
        <f>MEDIAN(DR.LH!J2:J1001)</f>
        <v>9.9349165233547226E-2</v>
      </c>
      <c r="H7" s="4"/>
      <c r="I7" s="20">
        <f>COUNTIF(DR.LH!U2:U1001,100)/1000</f>
        <v>0.81299999999999994</v>
      </c>
      <c r="J7" s="20">
        <f>COUNTIF(DR.LH!V2:V1001,100)/1000</f>
        <v>0.79600000000000004</v>
      </c>
      <c r="K7" s="20">
        <f>COUNTIF(DR.LH!W2:W1001,100)/1000</f>
        <v>0.82599999999999996</v>
      </c>
      <c r="L7" s="20">
        <f>COUNTIF(DR.LH!X2:X1001,100)/1000</f>
        <v>0.80900000000000005</v>
      </c>
      <c r="M7" s="20">
        <f>COUNTIF(DR.LH!Y2:Y1001,100)/1000</f>
        <v>0.82699999999999996</v>
      </c>
      <c r="N7" s="20">
        <f>COUNTIF(DR.LH!Z2:Z1001,100)/1000</f>
        <v>0.81599999999999995</v>
      </c>
      <c r="O7" s="2"/>
      <c r="P7" s="20">
        <f>MEDIAN(DR.LH!AA2:AA1001)</f>
        <v>0.21567153647550899</v>
      </c>
      <c r="Q7" s="20">
        <f>MEDIAN(DR.LH!AB2:AB1001)</f>
        <v>0.20585205420414901</v>
      </c>
      <c r="R7" s="20">
        <f>MEDIAN(DR.LH!AC2:AC1001)</f>
        <v>0.1893463542776615</v>
      </c>
      <c r="S7" s="20">
        <f>MEDIAN(DR.LH!AD2:AD1001)</f>
        <v>0.211956361923645</v>
      </c>
      <c r="T7" s="20">
        <f>MEDIAN(DR.LH!AE2:AE1001)</f>
        <v>0.173163619009189</v>
      </c>
      <c r="U7" s="20">
        <f>MEDIAN(DR.LH!AF2:AF1001)</f>
        <v>0.19116050546115901</v>
      </c>
    </row>
    <row r="8" spans="1:32" x14ac:dyDescent="0.35">
      <c r="A8" t="s">
        <v>44</v>
      </c>
      <c r="B8" s="3" t="s">
        <v>34</v>
      </c>
      <c r="C8" s="5">
        <f>COUNTIF(DR.MH!E2:E1001,"00")</f>
        <v>169</v>
      </c>
      <c r="D8" s="5">
        <f>COUNTIF(DR.MH!E2:E1001,"01")</f>
        <v>331</v>
      </c>
      <c r="E8" s="5">
        <f>COUNTIF(DR.MH!E2:E1001,"10")</f>
        <v>167</v>
      </c>
      <c r="F8" s="5">
        <f>COUNTIF(DR.MH!E2:E1001,"11")</f>
        <v>333</v>
      </c>
      <c r="G8" s="12">
        <f>MEDIAN(DR.MH!J2:J1001)</f>
        <v>9.5202392360660276E-2</v>
      </c>
      <c r="H8" s="4"/>
      <c r="I8" s="20">
        <f>COUNTIF(DR.MH!U2:U1001,100)/1000</f>
        <v>0.65900000000000003</v>
      </c>
      <c r="J8" s="20">
        <f>COUNTIF(DR.MH!V2:V1001,100)/1000</f>
        <v>0.63500000000000001</v>
      </c>
      <c r="K8" s="20">
        <f>COUNTIF(DR.MH!W2:W1001,100)/1000</f>
        <v>0.68600000000000005</v>
      </c>
      <c r="L8" s="20">
        <f>COUNTIF(DR.MH!X2:X1001,100)/1000</f>
        <v>0.66700000000000004</v>
      </c>
      <c r="M8" s="20">
        <f>COUNTIF(DR.MH!Y2:Y1001,100)/1000</f>
        <v>0.68500000000000005</v>
      </c>
      <c r="N8" s="20">
        <f>COUNTIF(DR.MH!Z2:Z1001,100)/1000</f>
        <v>0.66200000000000003</v>
      </c>
      <c r="O8" s="2"/>
      <c r="P8" s="20">
        <f>MEDIAN(DR.MH!AA2:AA1001)</f>
        <v>0.49511666654351</v>
      </c>
      <c r="Q8" s="20">
        <f>MEDIAN(DR.MH!AB2:AB1001)</f>
        <v>0.51987545928590895</v>
      </c>
      <c r="R8" s="20">
        <f>MEDIAN(DR.MH!AC2:AC1001)</f>
        <v>0.457284856837961</v>
      </c>
      <c r="S8" s="20">
        <f>MEDIAN(DR.MH!AD2:AD1001)</f>
        <v>0.49758039701597001</v>
      </c>
      <c r="T8" s="20">
        <f>MEDIAN(DR.MH!AE2:AE1001)</f>
        <v>0.506667957964134</v>
      </c>
      <c r="U8" s="20">
        <f>MEDIAN(DR.MH!AF2:AF1001)</f>
        <v>0.51583816558953499</v>
      </c>
    </row>
    <row r="9" spans="1:32" x14ac:dyDescent="0.35">
      <c r="A9" t="s">
        <v>45</v>
      </c>
      <c r="B9" s="3" t="s">
        <v>35</v>
      </c>
      <c r="C9" s="5">
        <f>COUNTIF('DEP1.L'!E2:E1001,"00")</f>
        <v>246</v>
      </c>
      <c r="D9" s="5">
        <f>COUNTIF('DEP1.L'!E2:E1001,"01")</f>
        <v>254</v>
      </c>
      <c r="E9" s="5">
        <f>COUNTIF('DEP1.L'!E2:E1001,"10")</f>
        <v>175</v>
      </c>
      <c r="F9" s="5">
        <f>COUNTIF('DEP1.L'!E2:E1001,"11")</f>
        <v>325</v>
      </c>
      <c r="G9" s="12">
        <f>MEDIAN('DEP1.L'!J2:J1001)</f>
        <v>0.10235489076628196</v>
      </c>
      <c r="H9" s="4"/>
      <c r="I9" s="20">
        <f>COUNTIF('DEP1.L'!U2:U1001,100)/1000</f>
        <v>0.60499999999999998</v>
      </c>
      <c r="J9" s="20">
        <f>COUNTIF('DEP1.L'!V2:V1001,100)/1000</f>
        <v>0.60099999999999998</v>
      </c>
      <c r="K9" s="20">
        <f>COUNTIF('DEP1.L'!W2:W1001,100)/1000</f>
        <v>0.76</v>
      </c>
      <c r="L9" s="20">
        <f>COUNTIF('DEP1.L'!X2:X1001,100)/1000</f>
        <v>0.70199999999999996</v>
      </c>
      <c r="M9" s="20">
        <f>COUNTIF('DEP1.L'!Y2:Y1001,100)/1000</f>
        <v>0.78400000000000003</v>
      </c>
      <c r="N9" s="20">
        <f>COUNTIF('DEP1.L'!Z2:Z1001,100)/1000</f>
        <v>0.77700000000000002</v>
      </c>
      <c r="O9" s="2"/>
      <c r="P9" s="20">
        <f>MEDIAN('DEP1.L'!AA2:AA1001)</f>
        <v>0.62829664741911695</v>
      </c>
      <c r="Q9" s="20">
        <f>MEDIAN('DEP1.L'!AB2:AB1001)</f>
        <v>0.57894817301404999</v>
      </c>
      <c r="R9" s="20">
        <f>MEDIAN('DEP1.L'!AC2:AC1001)</f>
        <v>0.39304258810960702</v>
      </c>
      <c r="S9" s="20">
        <f>MEDIAN('DEP1.L'!AD2:AD1001)</f>
        <v>0.44083355381115052</v>
      </c>
      <c r="T9" s="20">
        <f>MEDIAN('DEP1.L'!AE2:AE1001)</f>
        <v>0.29706013998190101</v>
      </c>
      <c r="U9" s="20">
        <f>MEDIAN('DEP1.L'!AF2:AF1001)</f>
        <v>0.29773263503956748</v>
      </c>
    </row>
    <row r="10" spans="1:32" x14ac:dyDescent="0.35">
      <c r="A10" t="s">
        <v>46</v>
      </c>
      <c r="B10" s="3" t="s">
        <v>36</v>
      </c>
      <c r="C10" s="5">
        <f>COUNTIF('DEP1.M'!E2:E1001,"00")</f>
        <v>226</v>
      </c>
      <c r="D10" s="5">
        <f>COUNTIF('DEP1.M'!E2:E1001,"01")</f>
        <v>274</v>
      </c>
      <c r="E10" s="5">
        <f>COUNTIF('DEP1.M'!E2:E1001,"10")</f>
        <v>146</v>
      </c>
      <c r="F10" s="5">
        <f>COUNTIF('DEP1.M'!E2:E1001,"11")</f>
        <v>354</v>
      </c>
      <c r="G10" s="12">
        <f>MEDIAN('DEP1.M'!J2:J1001)</f>
        <v>0.10616177899890122</v>
      </c>
      <c r="H10" s="4"/>
      <c r="I10" s="20">
        <f>COUNTIF('DEP1.M'!U2:U1001,100)/1000</f>
        <v>0.59599999999999997</v>
      </c>
      <c r="J10" s="20">
        <f>COUNTIF('DEP1.M'!V2:V1001,100)/1000</f>
        <v>0.58899999999999997</v>
      </c>
      <c r="K10" s="20">
        <f>COUNTIF('DEP1.M'!W2:W1001,100)/1000</f>
        <v>0.66700000000000004</v>
      </c>
      <c r="L10" s="20">
        <f>COUNTIF('DEP1.M'!X2:X1001,100)/1000</f>
        <v>0.64700000000000002</v>
      </c>
      <c r="M10" s="20">
        <f>COUNTIF('DEP1.M'!Y2:Y1001,100)/1000</f>
        <v>0.66700000000000004</v>
      </c>
      <c r="N10" s="20">
        <f>COUNTIF('DEP1.M'!Z2:Z1001,100)/1000</f>
        <v>0.67200000000000004</v>
      </c>
      <c r="O10" s="2"/>
      <c r="P10" s="20">
        <f>MEDIAN('DEP1.M'!AA2:AA1001)</f>
        <v>0.62175718447327299</v>
      </c>
      <c r="Q10" s="20">
        <f>MEDIAN('DEP1.M'!AB2:AB1001)</f>
        <v>0.58778666490211895</v>
      </c>
      <c r="R10" s="20">
        <f>MEDIAN('DEP1.M'!AC2:AC1001)</f>
        <v>0.5525164282355165</v>
      </c>
      <c r="S10" s="20">
        <f>MEDIAN('DEP1.M'!AD2:AD1001)</f>
        <v>0.54042646194117205</v>
      </c>
      <c r="T10" s="20">
        <f>MEDIAN('DEP1.M'!AE2:AE1001)</f>
        <v>0.59602046982922297</v>
      </c>
      <c r="U10" s="20">
        <f>MEDIAN('DEP1.M'!AF2:AF1001)</f>
        <v>0.50916172871965348</v>
      </c>
    </row>
    <row r="11" spans="1:32" x14ac:dyDescent="0.35">
      <c r="A11" t="s">
        <v>47</v>
      </c>
      <c r="B11" s="3" t="s">
        <v>37</v>
      </c>
      <c r="C11" s="5">
        <f>COUNTIF('DEP1.H'!E2:E1001,"00")</f>
        <v>255</v>
      </c>
      <c r="D11" s="5">
        <f>COUNTIF('DEP1.H'!E2:E1001,"01")</f>
        <v>245</v>
      </c>
      <c r="E11" s="5">
        <f>COUNTIF('DEP1.H'!E2:E1001,"10")</f>
        <v>139</v>
      </c>
      <c r="F11" s="5">
        <f>COUNTIF('DEP1.H'!E2:E1001,"11")</f>
        <v>361</v>
      </c>
      <c r="G11" s="12">
        <f>MEDIAN('DEP1.H'!J2:J1001)</f>
        <v>9.7792398587190216E-2</v>
      </c>
      <c r="H11" s="4"/>
      <c r="I11" s="20">
        <f>COUNTIF('DEP1.H'!U2:U1001,100)/1000</f>
        <v>0.56599999999999995</v>
      </c>
      <c r="J11" s="20">
        <f>COUNTIF('DEP1.H'!V2:V1001,100)/1000</f>
        <v>0.57999999999999996</v>
      </c>
      <c r="K11" s="20">
        <f>COUNTIF('DEP1.H'!W2:W1001,100)/1000</f>
        <v>0.61399999999999999</v>
      </c>
      <c r="L11" s="20">
        <f>COUNTIF('DEP1.H'!X2:X1001,100)/1000</f>
        <v>0.63100000000000001</v>
      </c>
      <c r="M11" s="20">
        <f>COUNTIF('DEP1.H'!Y2:Y1001,100)/1000</f>
        <v>0.63600000000000001</v>
      </c>
      <c r="N11" s="20">
        <f>COUNTIF('DEP1.H'!Z2:Z1001,100)/1000</f>
        <v>0.63700000000000001</v>
      </c>
      <c r="O11" s="2"/>
      <c r="P11" s="20">
        <f>MEDIAN('DEP1.H'!AA2:AA1001)</f>
        <v>0.64626359466109495</v>
      </c>
      <c r="Q11" s="20">
        <f>MEDIAN('DEP1.H'!AB2:AB1001)</f>
        <v>0.61310447288640901</v>
      </c>
      <c r="R11" s="20">
        <f>MEDIAN('DEP1.H'!AC2:AC1001)</f>
        <v>0.60330647656015601</v>
      </c>
      <c r="S11" s="20">
        <f>MEDIAN('DEP1.H'!AD2:AD1001)</f>
        <v>0.57981849525294205</v>
      </c>
      <c r="T11" s="20">
        <f>MEDIAN('DEP1.H'!AE2:AE1001)</f>
        <v>0.67138568877843297</v>
      </c>
      <c r="U11" s="20">
        <f>MEDIAN('DEP1.H'!AF2:AF1001)</f>
        <v>0.57358833916326257</v>
      </c>
    </row>
    <row r="12" spans="1:32" x14ac:dyDescent="0.35">
      <c r="A12" t="s">
        <v>48</v>
      </c>
      <c r="B12" s="3" t="s">
        <v>38</v>
      </c>
      <c r="C12" s="5">
        <f>COUNTIF('DEP2.L'!E2:E1001,"00")</f>
        <v>284</v>
      </c>
      <c r="D12" s="5">
        <f>COUNTIF('DEP2.L'!E2:E1001,"01")</f>
        <v>216</v>
      </c>
      <c r="E12" s="5">
        <f>COUNTIF('DEP2.L'!E2:E1001,"10")</f>
        <v>43</v>
      </c>
      <c r="F12" s="5">
        <f>COUNTIF('DEP2.L'!E2:E1001,"11")</f>
        <v>457</v>
      </c>
      <c r="G12" s="12">
        <f>MEDIAN('DEP2.L'!J2:J1001)</f>
        <v>0.10247720534029946</v>
      </c>
      <c r="H12" s="4"/>
      <c r="I12" s="20">
        <f>COUNTIF('DEP2.L'!U2:U1001,100)/1000</f>
        <v>0.621</v>
      </c>
      <c r="J12" s="20">
        <f>COUNTIF('DEP2.L'!V2:V1001,100)/1000</f>
        <v>0.73799999999999999</v>
      </c>
      <c r="K12" s="20">
        <f>COUNTIF('DEP2.L'!W2:W1001,100)/1000</f>
        <v>0.77200000000000002</v>
      </c>
      <c r="L12" s="20">
        <f>COUNTIF('DEP2.L'!X2:X1001,100)/1000</f>
        <v>0.80500000000000005</v>
      </c>
      <c r="M12" s="20">
        <f>COUNTIF('DEP2.L'!Y2:Y1001,100)/1000</f>
        <v>0.79100000000000004</v>
      </c>
      <c r="N12" s="20">
        <f>COUNTIF('DEP2.L'!Z2:Z1001,100)/1000</f>
        <v>0.82299999999999995</v>
      </c>
      <c r="O12" s="2"/>
      <c r="P12" s="20">
        <f>MEDIAN('DEP2.L'!AA2:AA1001)</f>
        <v>0.59783700075561996</v>
      </c>
      <c r="Q12" s="20">
        <f>MEDIAN('DEP2.L'!AB2:AB1001)</f>
        <v>0.38931591984788749</v>
      </c>
      <c r="R12" s="20">
        <f>MEDIAN('DEP2.L'!AC2:AC1001)</f>
        <v>0.337573087605197</v>
      </c>
      <c r="S12" s="20">
        <f>MEDIAN('DEP2.L'!AD2:AD1001)</f>
        <v>0.19419338828670651</v>
      </c>
      <c r="T12" s="20">
        <f>MEDIAN('DEP2.L'!AE2:AE1001)</f>
        <v>0.25489224962878998</v>
      </c>
      <c r="U12" s="20">
        <f>MEDIAN('DEP2.L'!AF2:AF1001)</f>
        <v>0.13811330212963399</v>
      </c>
    </row>
    <row r="13" spans="1:32" x14ac:dyDescent="0.35">
      <c r="A13" t="s">
        <v>49</v>
      </c>
      <c r="B13" s="3" t="s">
        <v>39</v>
      </c>
      <c r="C13" s="5">
        <f>COUNTIF('DEP2.M'!E2:E1001,"00")</f>
        <v>253</v>
      </c>
      <c r="D13" s="5">
        <f>COUNTIF('DEP2.M'!E2:E1001,"01")</f>
        <v>247</v>
      </c>
      <c r="E13" s="5">
        <f>COUNTIF('DEP2.M'!E2:E1001,"10")</f>
        <v>32</v>
      </c>
      <c r="F13" s="5">
        <f>COUNTIF('DEP2.M'!E2:E1001,"11")</f>
        <v>468</v>
      </c>
      <c r="G13" s="12">
        <f>MEDIAN('DEP2.M'!J2:J1001)</f>
        <v>0.10024836792591593</v>
      </c>
      <c r="H13" s="4"/>
      <c r="I13" s="20">
        <f>COUNTIF('DEP2.M'!U2:U1001,100)/1000</f>
        <v>0.69699999999999995</v>
      </c>
      <c r="J13" s="20">
        <f>COUNTIF('DEP2.M'!V2:V1001,100)/1000</f>
        <v>0.73599999999999999</v>
      </c>
      <c r="K13" s="20">
        <f>COUNTIF('DEP2.M'!W2:W1001,100)/1000</f>
        <v>0.74099999999999999</v>
      </c>
      <c r="L13" s="20">
        <f>COUNTIF('DEP2.M'!X2:X1001,100)/1000</f>
        <v>0.77200000000000002</v>
      </c>
      <c r="M13" s="20">
        <f>COUNTIF('DEP2.M'!Y2:Y1001,100)/1000</f>
        <v>0.73399999999999999</v>
      </c>
      <c r="N13" s="20">
        <f>COUNTIF('DEP2.M'!Z2:Z1001,100)/1000</f>
        <v>0.79100000000000004</v>
      </c>
      <c r="O13" s="2"/>
      <c r="P13" s="20">
        <f>MEDIAN('DEP2.M'!AA2:AA1001)</f>
        <v>0.52256087998441203</v>
      </c>
      <c r="Q13" s="20">
        <f>MEDIAN('DEP2.M'!AB2:AB1001)</f>
        <v>0.390866308687012</v>
      </c>
      <c r="R13" s="20">
        <f>MEDIAN('DEP2.M'!AC2:AC1001)</f>
        <v>0.44785082460460202</v>
      </c>
      <c r="S13" s="20">
        <f>MEDIAN('DEP2.M'!AD2:AD1001)</f>
        <v>0.27377938341110553</v>
      </c>
      <c r="T13" s="20">
        <f>MEDIAN('DEP2.M'!AE2:AE1001)</f>
        <v>0.43618237984038549</v>
      </c>
      <c r="U13" s="20">
        <f>MEDIAN('DEP2.M'!AF2:AF1001)</f>
        <v>0.279052964173646</v>
      </c>
    </row>
    <row r="14" spans="1:32" x14ac:dyDescent="0.35">
      <c r="A14" t="s">
        <v>50</v>
      </c>
      <c r="B14" s="3" t="s">
        <v>40</v>
      </c>
      <c r="C14" s="5">
        <f>COUNTIF('DEP2.H'!E2:E1001,"00")</f>
        <v>248</v>
      </c>
      <c r="D14" s="5">
        <f>COUNTIF('DEP2.H'!E2:E1001,"01")</f>
        <v>252</v>
      </c>
      <c r="E14" s="5">
        <f>COUNTIF('DEP2.H'!E2:E1001,"10")</f>
        <v>41</v>
      </c>
      <c r="F14" s="5">
        <f>COUNTIF('DEP2.H'!E2:E1001,"11")</f>
        <v>459</v>
      </c>
      <c r="G14" s="12">
        <f>MEDIAN('DEP2.H'!J2:J1001)</f>
        <v>9.8719870101565299E-2</v>
      </c>
      <c r="H14" s="4"/>
      <c r="I14" s="20">
        <f>COUNTIF('DEP2.H'!U2:U1001,100)/1000</f>
        <v>0.70099999999999996</v>
      </c>
      <c r="J14" s="20">
        <f>COUNTIF('DEP2.H'!V2:V1001,100)/1000</f>
        <v>0.72899999999999998</v>
      </c>
      <c r="K14" s="20">
        <f>COUNTIF('DEP2.H'!W2:W1001,100)/1000</f>
        <v>0.73299999999999998</v>
      </c>
      <c r="L14" s="20">
        <f>COUNTIF('DEP2.H'!X2:X1001,100)/1000</f>
        <v>0.75900000000000001</v>
      </c>
      <c r="M14" s="20">
        <f>COUNTIF('DEP2.H'!Y2:Y1001,100)/1000</f>
        <v>0.70599999999999996</v>
      </c>
      <c r="N14" s="20">
        <f>COUNTIF('DEP2.H'!Z2:Z1001,100)/1000</f>
        <v>0.76300000000000001</v>
      </c>
      <c r="O14" s="2"/>
      <c r="P14" s="20">
        <f>MEDIAN('DEP2.H'!AA2:AA1001)</f>
        <v>0.50252682095129597</v>
      </c>
      <c r="Q14" s="20">
        <f>MEDIAN('DEP2.H'!AB2:AB1001)</f>
        <v>0.4353180712578455</v>
      </c>
      <c r="R14" s="20">
        <f>MEDIAN('DEP2.H'!AC2:AC1001)</f>
        <v>0.46282974093912799</v>
      </c>
      <c r="S14" s="20">
        <f>MEDIAN('DEP2.H'!AD2:AD1001)</f>
        <v>0.34391566736885448</v>
      </c>
      <c r="T14" s="20">
        <f>MEDIAN('DEP2.H'!AE2:AE1001)</f>
        <v>0.51583816558953499</v>
      </c>
      <c r="U14" s="20">
        <f>MEDIAN('DEP2.H'!AF2:AF1001)</f>
        <v>0.37469371390429052</v>
      </c>
    </row>
    <row r="15" spans="1:32" s="23" customFormat="1" x14ac:dyDescent="0.35">
      <c r="A15" s="23" t="s">
        <v>41</v>
      </c>
      <c r="B15" s="7" t="s">
        <v>41</v>
      </c>
      <c r="C15" s="5">
        <f>COUNTIF(random!E2:E1001,"00")</f>
        <v>259</v>
      </c>
      <c r="D15" s="5">
        <f>COUNTIF(random!E2:E1001,"01")</f>
        <v>241</v>
      </c>
      <c r="E15" s="5">
        <f>COUNTIF(random!E2:E1001,"10")</f>
        <v>263</v>
      </c>
      <c r="F15" s="5">
        <f>COUNTIF(random!E2:E1001,"11")</f>
        <v>237</v>
      </c>
      <c r="G15" s="12">
        <f>MEDIAN(random!J2:J1001)</f>
        <v>9.9786918043551193E-2</v>
      </c>
      <c r="H15" s="4"/>
      <c r="I15" s="20">
        <f>COUNTIF(random!U2:U1001,100)/1000</f>
        <v>0.499</v>
      </c>
      <c r="J15" s="20">
        <f>COUNTIF(random!V2:V1001,100)/1000</f>
        <v>0.44900000000000001</v>
      </c>
      <c r="K15" s="20">
        <f>COUNTIF(random!W2:W1001,100)/1000</f>
        <v>0.505</v>
      </c>
      <c r="L15" s="20">
        <f>COUNTIF(random!X2:X1001,100)/1000</f>
        <v>0.48599999999999999</v>
      </c>
      <c r="M15" s="20">
        <f>COUNTIF(random!Y2:Y1001,100)/1000</f>
        <v>0.504</v>
      </c>
      <c r="N15" s="20">
        <f>COUNTIF(random!Z2:Z1001,100)/1000</f>
        <v>0.505</v>
      </c>
      <c r="O15" s="2"/>
      <c r="P15" s="20">
        <f>MEDIAN(random!AA2:AA1001)</f>
        <v>0.69314718055994495</v>
      </c>
      <c r="Q15" s="20">
        <f>MEDIAN(random!AB2:AB1001)</f>
        <v>0.69314718055994495</v>
      </c>
      <c r="R15" s="20">
        <f>MEDIAN(random!AC2:AC1001)</f>
        <v>0.69114917789727204</v>
      </c>
      <c r="S15" s="20">
        <f>MEDIAN(random!AD2:AD1001)</f>
        <v>0.69615219259405103</v>
      </c>
      <c r="T15" s="20">
        <f>MEDIAN(random!AE2:AE1001)</f>
        <v>0.69114917789727204</v>
      </c>
      <c r="U15" s="20">
        <f>MEDIAN(random!AF2:AF1001)</f>
        <v>0.69114917789727204</v>
      </c>
      <c r="V15"/>
      <c r="W15"/>
      <c r="X15"/>
      <c r="Y15"/>
      <c r="Z15"/>
      <c r="AA15"/>
      <c r="AB15"/>
      <c r="AC15"/>
      <c r="AD15"/>
      <c r="AE15"/>
      <c r="AF15"/>
    </row>
    <row r="17" spans="1:21" x14ac:dyDescent="0.35">
      <c r="A17" s="26" t="s">
        <v>115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 spans="1:21" x14ac:dyDescent="0.35">
      <c r="A18" s="10" t="s">
        <v>23</v>
      </c>
      <c r="B18" s="6" t="s">
        <v>28</v>
      </c>
      <c r="C18" s="6" t="s">
        <v>52</v>
      </c>
      <c r="D18" s="6" t="s">
        <v>53</v>
      </c>
      <c r="E18" s="6" t="s">
        <v>54</v>
      </c>
      <c r="F18" s="6" t="s">
        <v>55</v>
      </c>
      <c r="G18" s="6" t="s">
        <v>165</v>
      </c>
      <c r="H18" s="6"/>
      <c r="I18" s="10" t="s">
        <v>70</v>
      </c>
      <c r="J18" s="10" t="s">
        <v>71</v>
      </c>
      <c r="K18" s="10" t="s">
        <v>72</v>
      </c>
      <c r="L18" s="10" t="s">
        <v>73</v>
      </c>
      <c r="M18" s="10" t="s">
        <v>74</v>
      </c>
      <c r="N18" s="10" t="s">
        <v>75</v>
      </c>
      <c r="O18" s="10"/>
      <c r="P18" s="10" t="s">
        <v>76</v>
      </c>
      <c r="Q18" s="10" t="s">
        <v>77</v>
      </c>
      <c r="R18" s="10" t="s">
        <v>78</v>
      </c>
      <c r="S18" s="10" t="s">
        <v>79</v>
      </c>
      <c r="T18" s="10" t="s">
        <v>80</v>
      </c>
      <c r="U18" s="10" t="s">
        <v>81</v>
      </c>
    </row>
    <row r="19" spans="1:21" x14ac:dyDescent="0.35">
      <c r="A19" t="s">
        <v>25</v>
      </c>
      <c r="B19" s="3" t="s">
        <v>29</v>
      </c>
      <c r="C19" s="5">
        <f t="shared" ref="C19:C25" si="0">C3</f>
        <v>288</v>
      </c>
      <c r="D19" s="5">
        <v>0</v>
      </c>
      <c r="E19" s="5">
        <v>0</v>
      </c>
      <c r="F19" s="5">
        <v>0</v>
      </c>
      <c r="G19" s="12" cm="1">
        <f t="array" ref="G19">MEDIAN(IF(ER.L!$E$2:$E$1001="00",ER.L!J2:J1001))</f>
        <v>0.11056827382931408</v>
      </c>
      <c r="H19" s="12"/>
      <c r="I19" s="20">
        <f>COUNTIFS(ER.L!U2:U1001,100,ER.L!$E$2:$E$1001,"00")/$C$19</f>
        <v>0.625</v>
      </c>
      <c r="J19" s="20">
        <f>COUNTIFS(ER.L!V2:V1001,100,ER.L!$E$2:$E$1001,"00")/$C$19</f>
        <v>0.60416666666666663</v>
      </c>
      <c r="K19" s="20">
        <f>COUNTIFS(ER.L!W2:W1001,100,ER.L!$E$2:$E$1001,"00")/$C$19</f>
        <v>0.77430555555555558</v>
      </c>
      <c r="L19" s="20">
        <f>COUNTIFS(ER.L!X2:X1001,100,ER.L!$E$2:$E$1001,"00")/$C$19</f>
        <v>0.71875</v>
      </c>
      <c r="M19" s="20">
        <f>COUNTIFS(ER.L!Y2:Y1001,100,ER.L!$E$2:$E$1001,"00")/$C$19</f>
        <v>0.78125</v>
      </c>
      <c r="N19" s="20">
        <f>COUNTIFS(ER.L!Z2:Z1001,100,ER.L!$E$2:$E$1001,"00")/$C$19</f>
        <v>0.77430555555555558</v>
      </c>
      <c r="O19" s="20"/>
      <c r="P19" s="20" cm="1">
        <f t="array" ref="P19">MEDIAN(IF(ER.L!$E$2:$E$1001="00",ER.L!AA2:AA1001))</f>
        <v>0.638658995275876</v>
      </c>
      <c r="Q19" s="20" cm="1">
        <f t="array" ref="Q19">MEDIAN(IF(ER.L!$E$2:$E$1001="00",ER.L!AB2:AB1001))</f>
        <v>0.57981849525294205</v>
      </c>
      <c r="R19" s="20" cm="1">
        <f t="array" ref="R19">MEDIAN(IF(ER.L!$E$2:$E$1001="00",ER.L!AC2:AC1001))</f>
        <v>0.40797841424531001</v>
      </c>
      <c r="S19" s="20" cm="1">
        <f t="array" ref="S19">MEDIAN(IF(ER.L!$E$2:$E$1001="00",ER.L!AD2:AD1001))</f>
        <v>0.47080426992922253</v>
      </c>
      <c r="T19" s="20" cm="1">
        <f t="array" ref="T19">MEDIAN(IF(ER.L!$E$2:$E$1001="00",ER.L!AE2:AE1001))</f>
        <v>0.314028155997152</v>
      </c>
      <c r="U19" s="20" cm="1">
        <f t="array" ref="U19">MEDIAN(IF(ER.L!$E$2:$E$1001="00",ER.L!AF2:AF1001))</f>
        <v>0.32227947076896452</v>
      </c>
    </row>
    <row r="20" spans="1:21" x14ac:dyDescent="0.35">
      <c r="A20" t="s">
        <v>26</v>
      </c>
      <c r="B20" s="3" t="s">
        <v>30</v>
      </c>
      <c r="C20" s="5">
        <f t="shared" si="0"/>
        <v>243</v>
      </c>
      <c r="D20" s="5">
        <v>0</v>
      </c>
      <c r="E20" s="5">
        <v>0</v>
      </c>
      <c r="F20" s="5">
        <v>0</v>
      </c>
      <c r="G20" s="12" cm="1">
        <f t="array" ref="G20">MEDIAN(IF(ER.M!$E$2:$E$1001="00",ER.M!J2:J1001))</f>
        <v>0.1127640714788182</v>
      </c>
      <c r="H20" s="4"/>
      <c r="I20" s="20">
        <f>COUNTIFS(ER.M!U2:U1001,100,ER.M!$E$2:$E$1001,"00")/$C$20</f>
        <v>0.53909465020576131</v>
      </c>
      <c r="J20" s="20">
        <f>COUNTIFS(ER.M!V2:V1001,100,ER.M!$E$2:$E$1001,"00")/$C$20</f>
        <v>0.47736625514403291</v>
      </c>
      <c r="K20" s="20">
        <f>COUNTIFS(ER.M!W2:W1001,100,ER.M!$E$2:$E$1001,"00")/$C$20</f>
        <v>0.60905349794238683</v>
      </c>
      <c r="L20" s="20">
        <f>COUNTIFS(ER.M!X2:X1001,100,ER.M!$E$2:$E$1001,"00")/$C$20</f>
        <v>0.57201646090534974</v>
      </c>
      <c r="M20" s="20">
        <f>COUNTIFS(ER.M!Y2:Y1001,100,ER.M!$E$2:$E$1001,"00")/$C$20</f>
        <v>0.65432098765432101</v>
      </c>
      <c r="N20" s="20">
        <f>COUNTIFS(ER.M!Z2:Z1001,100,ER.M!$E$2:$E$1001,"00")/$C$20</f>
        <v>0.60493827160493829</v>
      </c>
      <c r="O20" s="2"/>
      <c r="P20" s="20" cm="1">
        <f t="array" ref="P20">MEDIAN(IF(ER.M!$E$2:$E$1001="00",ER.M!AA2:AA1001))</f>
        <v>0.67138568877843297</v>
      </c>
      <c r="Q20" s="20" cm="1">
        <f t="array" ref="Q20">MEDIAN(IF(ER.M!$E$2:$E$1001="00",ER.M!AB2:AB1001))</f>
        <v>0.69314718055994495</v>
      </c>
      <c r="R20" s="20" cm="1">
        <f t="array" ref="R20">MEDIAN(IF(ER.M!$E$2:$E$1001="00",ER.M!AC2:AC1001))</f>
        <v>0.61433600013565604</v>
      </c>
      <c r="S20" s="20" cm="1">
        <f t="array" ref="S20">MEDIAN(IF(ER.M!$E$2:$E$1001="00",ER.M!AD2:AD1001))</f>
        <v>0.64626359466109495</v>
      </c>
      <c r="T20" s="20" cm="1">
        <f t="array" ref="T20">MEDIAN(IF(ER.M!$E$2:$E$1001="00",ER.M!AE2:AE1001))</f>
        <v>0.63299325774019799</v>
      </c>
      <c r="U20" s="20" cm="1">
        <f t="array" ref="U20">MEDIAN(IF(ER.M!$E$2:$E$1001="00",ER.M!AF2:AF1001))</f>
        <v>0.63487827243596995</v>
      </c>
    </row>
    <row r="21" spans="1:21" x14ac:dyDescent="0.35">
      <c r="A21" t="s">
        <v>27</v>
      </c>
      <c r="B21" s="3" t="s">
        <v>31</v>
      </c>
      <c r="C21" s="5">
        <f t="shared" si="0"/>
        <v>239</v>
      </c>
      <c r="D21" s="5">
        <v>0</v>
      </c>
      <c r="E21" s="5">
        <v>0</v>
      </c>
      <c r="F21" s="5">
        <v>0</v>
      </c>
      <c r="G21" s="12" cm="1">
        <f t="array" ref="G21">MEDIAN(IF(ER.H!$E$2:$E$1001="00",ER.H!J2:J1001))</f>
        <v>9.3861382423310769E-2</v>
      </c>
      <c r="H21" s="4"/>
      <c r="I21" s="20">
        <f>COUNTIFS(ER.H!U2:U1001,100,ER.H!$E$2:$E$1001,"00")/$C$21</f>
        <v>0.45188284518828453</v>
      </c>
      <c r="J21" s="20">
        <f>COUNTIFS(ER.H!V2:V1001,100,ER.H!$E$2:$E$1001,"00")/$C$21</f>
        <v>0.43096234309623432</v>
      </c>
      <c r="K21" s="20">
        <f>COUNTIFS(ER.H!W2:W1001,100,ER.H!$E$2:$E$1001,"00")/$C$21</f>
        <v>0.50627615062761511</v>
      </c>
      <c r="L21" s="20">
        <f>COUNTIFS(ER.H!X2:X1001,100,ER.H!$E$2:$E$1001,"00")/$C$21</f>
        <v>0.50627615062761511</v>
      </c>
      <c r="M21" s="20">
        <f>COUNTIFS(ER.H!Y2:Y1001,100,ER.H!$E$2:$E$1001,"00")/$C$21</f>
        <v>0.56066945606694563</v>
      </c>
      <c r="N21" s="20">
        <f>COUNTIFS(ER.H!Z2:Z1001,100,ER.H!$E$2:$E$1001,"00")/$C$21</f>
        <v>0.5146443514644351</v>
      </c>
      <c r="O21" s="2"/>
      <c r="P21" s="20" cm="1">
        <f t="array" ref="P21">MEDIAN(IF(ER.H!$E$2:$E$1001="00",ER.H!AA2:AA1001))</f>
        <v>0.71131115118761601</v>
      </c>
      <c r="Q21" s="20" cm="1">
        <f t="array" ref="Q21">MEDIAN(IF(ER.H!$E$2:$E$1001="00",ER.H!AB2:AB1001))</f>
        <v>0.69314718055994495</v>
      </c>
      <c r="R21" s="20" cm="1">
        <f t="array" ref="R21">MEDIAN(IF(ER.H!$E$2:$E$1001="00",ER.H!AC2:AC1001))</f>
        <v>0.68319684970677697</v>
      </c>
      <c r="S21" s="20" cm="1">
        <f t="array" ref="S21">MEDIAN(IF(ER.H!$E$2:$E$1001="00",ER.H!AD2:AD1001))</f>
        <v>0.68121860969467196</v>
      </c>
      <c r="T21" s="20" cm="1">
        <f t="array" ref="T21">MEDIAN(IF(ER.H!$E$2:$E$1001="00",ER.H!AE2:AE1001))</f>
        <v>0.68319684970677697</v>
      </c>
      <c r="U21" s="20" cm="1">
        <f t="array" ref="U21">MEDIAN(IF(ER.H!$E$2:$E$1001="00",ER.H!AF2:AF1001))</f>
        <v>0.68517901091076805</v>
      </c>
    </row>
    <row r="22" spans="1:21" x14ac:dyDescent="0.35">
      <c r="A22" t="s">
        <v>43</v>
      </c>
      <c r="B22" s="3" t="s">
        <v>32</v>
      </c>
      <c r="C22" s="5">
        <f t="shared" si="0"/>
        <v>145</v>
      </c>
      <c r="D22" s="5">
        <v>0</v>
      </c>
      <c r="E22" s="5">
        <v>0</v>
      </c>
      <c r="F22" s="5">
        <v>0</v>
      </c>
      <c r="G22" s="12" cm="1">
        <f t="array" ref="G22">MEDIAN(IF(DR.LM!$E$2:$E$1001="00",DR.LM!J2:J1001))</f>
        <v>8.4282165946064233E-2</v>
      </c>
      <c r="H22" s="4"/>
      <c r="I22" s="20">
        <f>COUNTIFS(DR.LM!U2:U1001,100,DR.LM!$E$2:$E$1001,"00")/$C$22</f>
        <v>6.8965517241379309E-3</v>
      </c>
      <c r="J22" s="20">
        <f>COUNTIFS(DR.LM!V2:V1001,100,DR.LM!$E$2:$E$1001,"00")/$C$22</f>
        <v>8.2758620689655171E-2</v>
      </c>
      <c r="K22" s="20">
        <f>COUNTIFS(DR.LM!W2:W1001,100,DR.LM!$E$2:$E$1001,"00")/$C$22</f>
        <v>0.28965517241379313</v>
      </c>
      <c r="L22" s="20">
        <f>COUNTIFS(DR.LM!X2:X1001,100,DR.LM!$E$2:$E$1001,"00")/$C$22</f>
        <v>0.22068965517241379</v>
      </c>
      <c r="M22" s="20">
        <f>COUNTIFS(DR.LM!Y2:Y1001,100,DR.LM!$E$2:$E$1001,"00")/$C$22</f>
        <v>0.4206896551724138</v>
      </c>
      <c r="N22" s="20">
        <f>COUNTIFS(DR.LM!Z2:Z1001,100,DR.LM!$E$2:$E$1001,"00")/$C$22</f>
        <v>0.49655172413793103</v>
      </c>
      <c r="O22" s="2"/>
      <c r="P22" s="20" cm="1">
        <f t="array" ref="P22">MEDIAN(IF(DR.LM!$E$2:$E$1001="00",DR.LM!AA2:AA1001))</f>
        <v>1.1647520911726501</v>
      </c>
      <c r="Q22" s="20" cm="1">
        <f t="array" ref="Q22">MEDIAN(IF(DR.LM!$E$2:$E$1001="00",DR.LM!AB2:AB1001))</f>
        <v>1.09861228866811</v>
      </c>
      <c r="R22" s="20" cm="1">
        <f t="array" ref="R22">MEDIAN(IF(DR.LM!$E$2:$E$1001="00",DR.LM!AC2:AC1001))</f>
        <v>1.05268335677971</v>
      </c>
      <c r="S22" s="20" cm="1">
        <f t="array" ref="S22">MEDIAN(IF(DR.LM!$E$2:$E$1001="00",DR.LM!AD2:AD1001))</f>
        <v>0.98886142470899097</v>
      </c>
      <c r="T22" s="20" cm="1">
        <f t="array" ref="T22">MEDIAN(IF(DR.LM!$E$2:$E$1001="00",DR.LM!AE2:AE1001))</f>
        <v>0.774357235985489</v>
      </c>
      <c r="U22" s="20" cm="1">
        <f t="array" ref="U22">MEDIAN(IF(DR.LM!$E$2:$E$1001="00",DR.LM!AF2:AF1001))</f>
        <v>0.70117935225720995</v>
      </c>
    </row>
    <row r="23" spans="1:21" x14ac:dyDescent="0.35">
      <c r="A23" t="s">
        <v>42</v>
      </c>
      <c r="B23" s="3" t="s">
        <v>33</v>
      </c>
      <c r="C23" s="5">
        <f>C7</f>
        <v>88</v>
      </c>
      <c r="D23" s="5">
        <v>0</v>
      </c>
      <c r="E23" s="5">
        <v>0</v>
      </c>
      <c r="F23" s="5">
        <v>0</v>
      </c>
      <c r="G23" s="12" cm="1">
        <f t="array" ref="G23">MEDIAN(IF(DR.LH!$E$2:$E$1001="00",DR.LH!J2:J1001))</f>
        <v>7.1658561190001108E-2</v>
      </c>
      <c r="H23" s="4"/>
      <c r="I23" s="20">
        <f>COUNTIFS(DR.LH!U2:U1001,100,DR.LH!$E$2:$E$1001,"00")/$C$23</f>
        <v>0</v>
      </c>
      <c r="J23" s="20">
        <f>COUNTIFS(DR.LH!V2:V1001,100,DR.LH!$E$2:$E$1001,"00")/$C$23</f>
        <v>4.5454545454545456E-2</v>
      </c>
      <c r="K23" s="20">
        <f>COUNTIFS(DR.LH!W2:W1001,100,DR.LH!$E$2:$E$1001,"00")/$C$23</f>
        <v>9.0909090909090912E-2</v>
      </c>
      <c r="L23" s="20">
        <f>COUNTIFS(DR.LH!X2:X1001,100,DR.LH!$E$2:$E$1001,"00")/$C$23</f>
        <v>0.10227272727272728</v>
      </c>
      <c r="M23" s="20">
        <f>COUNTIFS(DR.LH!Y2:Y1001,100,DR.LH!$E$2:$E$1001,"00")/$C$23</f>
        <v>0.20454545454545456</v>
      </c>
      <c r="N23" s="20">
        <f>COUNTIFS(DR.LH!Z2:Z1001,100,DR.LH!$E$2:$E$1001,"00")/$C$23</f>
        <v>0.30681818181818182</v>
      </c>
      <c r="O23" s="2"/>
      <c r="P23" s="20" cm="1">
        <f t="array" ref="P23">MEDIAN(IF(DR.LH!$E$2:$E$1001="00",DR.LH!AA2:AA1001))</f>
        <v>1.66336973537207</v>
      </c>
      <c r="Q23" s="20" cm="1">
        <f t="array" ref="Q23">MEDIAN(IF(DR.LH!$E$2:$E$1001="00",DR.LH!AB2:AB1001))</f>
        <v>1.7917594692280601</v>
      </c>
      <c r="R23" s="20" cm="1">
        <f t="array" ref="R23">MEDIAN(IF(DR.LH!$E$2:$E$1001="00",DR.LH!AC2:AC1001))</f>
        <v>1.6982691261407199</v>
      </c>
      <c r="S23" s="20" cm="1">
        <f t="array" ref="S23">MEDIAN(IF(DR.LH!$E$2:$E$1001="00",DR.LH!AD2:AD1001))</f>
        <v>1.4208879491584652</v>
      </c>
      <c r="T23" s="20" cm="1">
        <f t="array" ref="T23">MEDIAN(IF(DR.LH!$E$2:$E$1001="00",DR.LH!AE2:AE1001))</f>
        <v>1.7037636869285149</v>
      </c>
      <c r="U23" s="20" cm="1">
        <f t="array" ref="U23">MEDIAN(IF(DR.LH!$E$2:$E$1001="00",DR.LH!AF2:AF1001))</f>
        <v>1.19086285383792</v>
      </c>
    </row>
    <row r="24" spans="1:21" x14ac:dyDescent="0.35">
      <c r="A24" t="s">
        <v>44</v>
      </c>
      <c r="B24" s="3" t="s">
        <v>34</v>
      </c>
      <c r="C24" s="5">
        <f t="shared" si="0"/>
        <v>169</v>
      </c>
      <c r="D24" s="5">
        <v>0</v>
      </c>
      <c r="E24" s="5">
        <v>0</v>
      </c>
      <c r="F24" s="5">
        <v>0</v>
      </c>
      <c r="G24" s="12" cm="1">
        <f t="array" ref="G24">MEDIAN(IF(DR.MH!$E$2:$E$1001="00",DR.MH!J2:J1001))</f>
        <v>9.4882996713927845E-2</v>
      </c>
      <c r="H24" s="4"/>
      <c r="I24" s="20">
        <f>COUNTIFS(DR.MH!U2:U1001,100,DR.MH!$E$2:$E$1001,"00")/$C$24</f>
        <v>2.9585798816568046E-2</v>
      </c>
      <c r="J24" s="20">
        <f>COUNTIFS(DR.MH!V2:V1001,100,DR.MH!$E$2:$E$1001,"00")/$C$24</f>
        <v>0.13609467455621302</v>
      </c>
      <c r="K24" s="20">
        <f>COUNTIFS(DR.MH!W2:W1001,100,DR.MH!$E$2:$E$1001,"00")/$C$24</f>
        <v>0.14201183431952663</v>
      </c>
      <c r="L24" s="20">
        <f>COUNTIFS(DR.MH!X2:X1001,100,DR.MH!$E$2:$E$1001,"00")/$C$24</f>
        <v>0.20118343195266272</v>
      </c>
      <c r="M24" s="20">
        <f>COUNTIFS(DR.MH!Y2:Y1001,100,DR.MH!$E$2:$E$1001,"00")/$C$24</f>
        <v>0.28402366863905326</v>
      </c>
      <c r="N24" s="20">
        <f>COUNTIFS(DR.MH!Z2:Z1001,100,DR.MH!$E$2:$E$1001,"00")/$C$24</f>
        <v>0.34911242603550297</v>
      </c>
      <c r="O24" s="2"/>
      <c r="P24" s="20" cm="1">
        <f t="array" ref="P24">MEDIAN(IF(DR.MH!$E$2:$E$1001="00",DR.MH!AA2:AA1001))</f>
        <v>1.07294454191953</v>
      </c>
      <c r="Q24" s="20" cm="1">
        <f t="array" ref="Q24">MEDIAN(IF(DR.MH!$E$2:$E$1001="00",DR.MH!AB2:AB1001))</f>
        <v>1.09861228866811</v>
      </c>
      <c r="R24" s="20" cm="1">
        <f t="array" ref="R24">MEDIAN(IF(DR.MH!$E$2:$E$1001="00",DR.MH!AC2:AC1001))</f>
        <v>1.0384583658483599</v>
      </c>
      <c r="S24" s="20" cm="1">
        <f t="array" ref="S24">MEDIAN(IF(DR.MH!$E$2:$E$1001="00",DR.MH!AD2:AD1001))</f>
        <v>1.0469690555162701</v>
      </c>
      <c r="T24" s="20" cm="1">
        <f t="array" ref="T24">MEDIAN(IF(DR.MH!$E$2:$E$1001="00",DR.MH!AE2:AE1001))</f>
        <v>0.92381899829494696</v>
      </c>
      <c r="U24" s="20" cm="1">
        <f t="array" ref="U24">MEDIAN(IF(DR.MH!$E$2:$E$1001="00",DR.MH!AF2:AF1001))</f>
        <v>0.86512244529975602</v>
      </c>
    </row>
    <row r="25" spans="1:21" x14ac:dyDescent="0.35">
      <c r="A25" t="s">
        <v>45</v>
      </c>
      <c r="B25" s="3" t="s">
        <v>35</v>
      </c>
      <c r="C25" s="5">
        <f t="shared" si="0"/>
        <v>246</v>
      </c>
      <c r="D25" s="5">
        <v>0</v>
      </c>
      <c r="E25" s="5">
        <v>0</v>
      </c>
      <c r="F25" s="5">
        <v>0</v>
      </c>
      <c r="G25" s="12" cm="1">
        <f t="array" ref="G25">MEDIAN(IF('DEP1.L'!$E$2:$E$1001="00",'DEP1.L'!J2:J1001))</f>
        <v>0.11202086738930066</v>
      </c>
      <c r="H25" s="4"/>
      <c r="I25" s="20">
        <f>COUNTIFS('DEP1.L'!U2:U1001,100,'DEP1.L'!$E$2:$E$1001,"00")/$C$25</f>
        <v>0.45121951219512196</v>
      </c>
      <c r="J25" s="20">
        <f>COUNTIFS('DEP1.L'!V2:V1001,100,'DEP1.L'!$E$2:$E$1001,"00")/$C$25</f>
        <v>0.63821138211382111</v>
      </c>
      <c r="K25" s="20">
        <f>COUNTIFS('DEP1.L'!W2:W1001,100,'DEP1.L'!$E$2:$E$1001,"00")/$C$25</f>
        <v>0.74390243902439024</v>
      </c>
      <c r="L25" s="20">
        <f>COUNTIFS('DEP1.L'!X2:X1001,100,'DEP1.L'!$E$2:$E$1001,"00")/$C$25</f>
        <v>0.72357723577235777</v>
      </c>
      <c r="M25" s="20">
        <f>COUNTIFS('DEP1.L'!Y2:Y1001,100,'DEP1.L'!$E$2:$E$1001,"00")/$C$25</f>
        <v>0.78048780487804881</v>
      </c>
      <c r="N25" s="20">
        <f>COUNTIFS('DEP1.L'!Z2:Z1001,100,'DEP1.L'!$E$2:$E$1001,"00")/$C$25</f>
        <v>0.78861788617886175</v>
      </c>
      <c r="O25" s="2"/>
      <c r="P25" s="20" cm="1">
        <f t="array" ref="P25">MEDIAN(IF('DEP1.L'!$E$2:$E$1001="00",'DEP1.L'!AA2:AA1001))</f>
        <v>0.73293292325137949</v>
      </c>
      <c r="Q25" s="20" cm="1">
        <f t="array" ref="Q25">MEDIAN(IF('DEP1.L'!$E$2:$E$1001="00",'DEP1.L'!AB2:AB1001))</f>
        <v>0.57394166883744657</v>
      </c>
      <c r="R25" s="20" cm="1">
        <f t="array" ref="R25">MEDIAN(IF('DEP1.L'!$E$2:$E$1001="00",'DEP1.L'!AC2:AC1001))</f>
        <v>0.44867070485787197</v>
      </c>
      <c r="S25" s="20" cm="1">
        <f t="array" ref="S25">MEDIAN(IF('DEP1.L'!$E$2:$E$1001="00",'DEP1.L'!AD2:AD1001))</f>
        <v>0.42694443338059501</v>
      </c>
      <c r="T25" s="20" cm="1">
        <f t="array" ref="T25">MEDIAN(IF('DEP1.L'!$E$2:$E$1001="00",'DEP1.L'!AE2:AE1001))</f>
        <v>0.30926109961068249</v>
      </c>
      <c r="U25" s="20" cm="1">
        <f t="array" ref="U25">MEDIAN(IF('DEP1.L'!$E$2:$E$1001="00",'DEP1.L'!AF2:AF1001))</f>
        <v>0.28901629546491803</v>
      </c>
    </row>
    <row r="26" spans="1:21" x14ac:dyDescent="0.35">
      <c r="A26" t="s">
        <v>46</v>
      </c>
      <c r="B26" s="3" t="s">
        <v>36</v>
      </c>
      <c r="C26" s="5">
        <f t="shared" ref="C26:C31" si="1">C10</f>
        <v>226</v>
      </c>
      <c r="D26" s="5">
        <v>0</v>
      </c>
      <c r="E26" s="5">
        <v>0</v>
      </c>
      <c r="F26" s="5">
        <v>0</v>
      </c>
      <c r="G26" s="12" cm="1">
        <f t="array" ref="G26">MEDIAN(IF('DEP1.M'!$E$2:$E$1001="00",'DEP1.M'!J2:J1001))</f>
        <v>8.9227091601608133E-2</v>
      </c>
      <c r="H26" s="4"/>
      <c r="I26" s="20">
        <f>COUNTIFS('DEP1.M'!U2:U1001,100,'DEP1.M'!$E$2:$E$1001,"00")/$C$26</f>
        <v>0.21238938053097345</v>
      </c>
      <c r="J26" s="20">
        <f>COUNTIFS('DEP1.M'!V2:V1001,100,'DEP1.M'!$E$2:$E$1001,"00")/$C$26</f>
        <v>0.48672566371681414</v>
      </c>
      <c r="K26" s="20">
        <f>COUNTIFS('DEP1.M'!W2:W1001,100,'DEP1.M'!$E$2:$E$1001,"00")/$C$26</f>
        <v>0.41592920353982299</v>
      </c>
      <c r="L26" s="20">
        <f>COUNTIFS('DEP1.M'!X2:X1001,100,'DEP1.M'!$E$2:$E$1001,"00")/$C$26</f>
        <v>0.57079646017699115</v>
      </c>
      <c r="M26" s="20">
        <f>COUNTIFS('DEP1.M'!Y2:Y1001,100,'DEP1.M'!$E$2:$E$1001,"00")/$C$26</f>
        <v>0.55752212389380529</v>
      </c>
      <c r="N26" s="20">
        <f>COUNTIFS('DEP1.M'!Z2:Z1001,100,'DEP1.M'!$E$2:$E$1001,"00")/$C$26</f>
        <v>0.67256637168141598</v>
      </c>
      <c r="O26" s="2"/>
      <c r="P26" s="20" cm="1">
        <f t="array" ref="P26">MEDIAN(IF('DEP1.M'!$E$2:$E$1001="00",'DEP1.M'!AA2:AA1001))</f>
        <v>0.8615721345249675</v>
      </c>
      <c r="Q26" s="20" cm="1">
        <f t="array" ref="Q26">MEDIAN(IF('DEP1.M'!$E$2:$E$1001="00",'DEP1.M'!AB2:AB1001))</f>
        <v>0.69314718055994495</v>
      </c>
      <c r="R26" s="20" cm="1">
        <f t="array" ref="R26">MEDIAN(IF('DEP1.M'!$E$2:$E$1001="00",'DEP1.M'!AC2:AC1001))</f>
        <v>0.76679430007533145</v>
      </c>
      <c r="S26" s="20" cm="1">
        <f t="array" ref="S26">MEDIAN(IF('DEP1.M'!$E$2:$E$1001="00",'DEP1.M'!AD2:AD1001))</f>
        <v>0.63488005243201795</v>
      </c>
      <c r="T26" s="20" cm="1">
        <f t="array" ref="T26">MEDIAN(IF('DEP1.M'!$E$2:$E$1001="00",'DEP1.M'!AE2:AE1001))</f>
        <v>0.65778003672265395</v>
      </c>
      <c r="U26" s="20" cm="1">
        <f t="array" ref="U26">MEDIAN(IF('DEP1.M'!$E$2:$E$1001="00",'DEP1.M'!AF2:AF1001))</f>
        <v>0.542153548781526</v>
      </c>
    </row>
    <row r="27" spans="1:21" x14ac:dyDescent="0.35">
      <c r="A27" t="s">
        <v>47</v>
      </c>
      <c r="B27" s="3" t="s">
        <v>37</v>
      </c>
      <c r="C27" s="5">
        <f t="shared" si="1"/>
        <v>255</v>
      </c>
      <c r="D27" s="5">
        <v>0</v>
      </c>
      <c r="E27" s="5">
        <v>0</v>
      </c>
      <c r="F27" s="5">
        <v>0</v>
      </c>
      <c r="G27" s="12" cm="1">
        <f t="array" ref="G27">MEDIAN(IF('DEP1.H'!$E$2:$E$1001="00",'DEP1.H'!J2:J1001))</f>
        <v>9.1311475903310749E-2</v>
      </c>
      <c r="H27" s="4"/>
      <c r="I27" s="20">
        <f>COUNTIFS('DEP1.H'!U2:U1001,100,'DEP1.H'!$E$2:$E$1001,"00")/$C$27</f>
        <v>0.12156862745098039</v>
      </c>
      <c r="J27" s="20">
        <f>COUNTIFS('DEP1.H'!V2:V1001,100,'DEP1.H'!$E$2:$E$1001,"00")/$C$27</f>
        <v>0.42352941176470588</v>
      </c>
      <c r="K27" s="20">
        <f>COUNTIFS('DEP1.H'!W2:W1001,100,'DEP1.H'!$E$2:$E$1001,"00")/$C$27</f>
        <v>0.20784313725490197</v>
      </c>
      <c r="L27" s="20">
        <f>COUNTIFS('DEP1.H'!X2:X1001,100,'DEP1.H'!$E$2:$E$1001,"00")/$C$27</f>
        <v>0.49411764705882355</v>
      </c>
      <c r="M27" s="20">
        <f>COUNTIFS('DEP1.H'!Y2:Y1001,100,'DEP1.H'!$E$2:$E$1001,"00")/$C$27</f>
        <v>0.46666666666666667</v>
      </c>
      <c r="N27" s="20">
        <f>COUNTIFS('DEP1.H'!Z2:Z1001,100,'DEP1.H'!$E$2:$E$1001,"00")/$C$27</f>
        <v>0.5725490196078431</v>
      </c>
      <c r="O27" s="2"/>
      <c r="P27" s="20" cm="1">
        <f t="array" ref="P27">MEDIAN(IF('DEP1.H'!$E$2:$E$1001="00",'DEP1.H'!AA2:AA1001))</f>
        <v>0.89894209353954202</v>
      </c>
      <c r="Q27" s="20" cm="1">
        <f t="array" ref="Q27">MEDIAN(IF('DEP1.H'!$E$2:$E$1001="00",'DEP1.H'!AB2:AB1001))</f>
        <v>0.72593700338293599</v>
      </c>
      <c r="R27" s="20" cm="1">
        <f t="array" ref="R27">MEDIAN(IF('DEP1.H'!$E$2:$E$1001="00",'DEP1.H'!AC2:AC1001))</f>
        <v>0.86274996494612499</v>
      </c>
      <c r="S27" s="20" cm="1">
        <f t="array" ref="S27">MEDIAN(IF('DEP1.H'!$E$2:$E$1001="00",'DEP1.H'!AD2:AD1001))</f>
        <v>0.69314718055994495</v>
      </c>
      <c r="T27" s="20" cm="1">
        <f t="array" ref="T27">MEDIAN(IF('DEP1.H'!$E$2:$E$1001="00",'DEP1.H'!AE2:AE1001))</f>
        <v>0.70319751641344697</v>
      </c>
      <c r="U27" s="20" cm="1">
        <f t="array" ref="U27">MEDIAN(IF('DEP1.H'!$E$2:$E$1001="00",'DEP1.H'!AF2:AF1001))</f>
        <v>0.608806032126194</v>
      </c>
    </row>
    <row r="28" spans="1:21" x14ac:dyDescent="0.35">
      <c r="A28" t="s">
        <v>48</v>
      </c>
      <c r="B28" s="3" t="s">
        <v>38</v>
      </c>
      <c r="C28" s="5">
        <f t="shared" si="1"/>
        <v>284</v>
      </c>
      <c r="D28" s="5">
        <v>0</v>
      </c>
      <c r="E28" s="5">
        <v>0</v>
      </c>
      <c r="F28" s="5">
        <v>0</v>
      </c>
      <c r="G28" s="12" cm="1">
        <f t="array" ref="G28">MEDIAN(IF('DEP2.L'!$E$2:$E$1001="00",'DEP2.L'!J2:J1001))</f>
        <v>0.10353614997142713</v>
      </c>
      <c r="H28" s="4"/>
      <c r="I28" s="20">
        <f>COUNTIFS('DEP2.L'!U2:U1001,100,'DEP2.L'!$E$2:$E$1001,"00")/$C$28</f>
        <v>0.28521126760563381</v>
      </c>
      <c r="J28" s="20">
        <f>COUNTIFS('DEP2.L'!V2:V1001,100,'DEP2.L'!$E$2:$E$1001,"00")/$C$28</f>
        <v>0.647887323943662</v>
      </c>
      <c r="K28" s="20">
        <f>COUNTIFS('DEP2.L'!W2:W1001,100,'DEP2.L'!$E$2:$E$1001,"00")/$C$28</f>
        <v>0.602112676056338</v>
      </c>
      <c r="L28" s="20">
        <f>COUNTIFS('DEP2.L'!X2:X1001,100,'DEP2.L'!$E$2:$E$1001,"00")/$C$28</f>
        <v>0.75352112676056338</v>
      </c>
      <c r="M28" s="20">
        <f>COUNTIFS('DEP2.L'!Y2:Y1001,100,'DEP2.L'!$E$2:$E$1001,"00")/$C$28</f>
        <v>0.676056338028169</v>
      </c>
      <c r="N28" s="20">
        <f>COUNTIFS('DEP2.L'!Z2:Z1001,100,'DEP2.L'!$E$2:$E$1001,"00")/$C$28</f>
        <v>0.75352112676056338</v>
      </c>
      <c r="O28" s="2"/>
      <c r="P28" s="20" cm="1">
        <f t="array" ref="P28">MEDIAN(IF('DEP2.L'!$E$2:$E$1001="00",'DEP2.L'!AA2:AA1001))</f>
        <v>0.86156653244099202</v>
      </c>
      <c r="Q28" s="20" cm="1">
        <f t="array" ref="Q28">MEDIAN(IF('DEP2.L'!$E$2:$E$1001="00",'DEP2.L'!AB2:AB1001))</f>
        <v>0.58778666490211895</v>
      </c>
      <c r="R28" s="20" cm="1">
        <f t="array" ref="R28">MEDIAN(IF('DEP2.L'!$E$2:$E$1001="00",'DEP2.L'!AC2:AC1001))</f>
        <v>0.57804867204245203</v>
      </c>
      <c r="S28" s="20" cm="1">
        <f t="array" ref="S28">MEDIAN(IF('DEP2.L'!$E$2:$E$1001="00",'DEP2.L'!AD2:AD1001))</f>
        <v>0.46045067221591951</v>
      </c>
      <c r="T28" s="20" cm="1">
        <f t="array" ref="T28">MEDIAN(IF('DEP2.L'!$E$2:$E$1001="00",'DEP2.L'!AE2:AE1001))</f>
        <v>0.3989872525280565</v>
      </c>
      <c r="U28" s="20" cm="1">
        <f t="array" ref="U28">MEDIAN(IF('DEP2.L'!$E$2:$E$1001="00",'DEP2.L'!AF2:AF1001))</f>
        <v>0.36384446856152497</v>
      </c>
    </row>
    <row r="29" spans="1:21" x14ac:dyDescent="0.35">
      <c r="A29" t="s">
        <v>49</v>
      </c>
      <c r="B29" s="3" t="s">
        <v>39</v>
      </c>
      <c r="C29" s="5">
        <f t="shared" si="1"/>
        <v>253</v>
      </c>
      <c r="D29" s="5">
        <v>0</v>
      </c>
      <c r="E29" s="5">
        <v>0</v>
      </c>
      <c r="F29" s="5">
        <v>0</v>
      </c>
      <c r="G29" s="12" cm="1">
        <f t="array" ref="G29">MEDIAN(IF('DEP2.M'!$E$2:$E$1001="00",'DEP2.M'!J2:J1001))</f>
        <v>9.1265183897455054E-2</v>
      </c>
      <c r="H29" s="4"/>
      <c r="I29" s="20">
        <f>COUNTIFS('DEP2.M'!U2:U1001,100,'DEP2.M'!$E$2:$E$1001,"00")/$C$29</f>
        <v>7.9051383399209488E-2</v>
      </c>
      <c r="J29" s="20">
        <f>COUNTIFS('DEP2.M'!V2:V1001,100,'DEP2.M'!$E$2:$E$1001,"00")/$C$29</f>
        <v>0.56916996047430835</v>
      </c>
      <c r="K29" s="20">
        <f>COUNTIFS('DEP2.M'!W2:W1001,100,'DEP2.M'!$E$2:$E$1001,"00")/$C$29</f>
        <v>0.27272727272727271</v>
      </c>
      <c r="L29" s="20">
        <f>COUNTIFS('DEP2.M'!X2:X1001,100,'DEP2.M'!$E$2:$E$1001,"00")/$C$29</f>
        <v>0.60079051383399207</v>
      </c>
      <c r="M29" s="20">
        <f>COUNTIFS('DEP2.M'!Y2:Y1001,100,'DEP2.M'!$E$2:$E$1001,"00")/$C$29</f>
        <v>0.49011857707509882</v>
      </c>
      <c r="N29" s="20">
        <f>COUNTIFS('DEP2.M'!Z2:Z1001,100,'DEP2.M'!$E$2:$E$1001,"00")/$C$29</f>
        <v>0.6324110671936759</v>
      </c>
      <c r="O29" s="2"/>
      <c r="P29" s="20" cm="1">
        <f t="array" ref="P29">MEDIAN(IF('DEP2.M'!$E$2:$E$1001="00",'DEP2.M'!AA2:AA1001))</f>
        <v>0.99425227334386701</v>
      </c>
      <c r="Q29" s="20" cm="1">
        <f t="array" ref="Q29">MEDIAN(IF('DEP2.M'!$E$2:$E$1001="00",'DEP2.M'!AB2:AB1001))</f>
        <v>0.65924562888426397</v>
      </c>
      <c r="R29" s="20" cm="1">
        <f t="array" ref="R29">MEDIAN(IF('DEP2.M'!$E$2:$E$1001="00",'DEP2.M'!AC2:AC1001))</f>
        <v>0.92886951408101504</v>
      </c>
      <c r="S29" s="20" cm="1">
        <f t="array" ref="S29">MEDIAN(IF('DEP2.M'!$E$2:$E$1001="00",'DEP2.M'!AD2:AD1001))</f>
        <v>0.63111178964049297</v>
      </c>
      <c r="T29" s="20" cm="1">
        <f t="array" ref="T29">MEDIAN(IF('DEP2.M'!$E$2:$E$1001="00",'DEP2.M'!AE2:AE1001))</f>
        <v>0.70319751641344697</v>
      </c>
      <c r="U29" s="20" cm="1">
        <f t="array" ref="U29">MEDIAN(IF('DEP2.M'!$E$2:$E$1001="00",'DEP2.M'!AF2:AF1001))</f>
        <v>0.58878716523570296</v>
      </c>
    </row>
    <row r="30" spans="1:21" x14ac:dyDescent="0.35">
      <c r="A30" t="s">
        <v>50</v>
      </c>
      <c r="B30" s="3" t="s">
        <v>40</v>
      </c>
      <c r="C30" s="5">
        <f t="shared" si="1"/>
        <v>248</v>
      </c>
      <c r="D30" s="5">
        <v>0</v>
      </c>
      <c r="E30" s="5">
        <v>0</v>
      </c>
      <c r="F30" s="5">
        <v>0</v>
      </c>
      <c r="G30" s="12" cm="1">
        <f t="array" ref="G30">MEDIAN(IF('DEP2.H'!$E$2:$E$1001="00",'DEP2.H'!J2:J1001))</f>
        <v>9.8719870101565299E-2</v>
      </c>
      <c r="H30" s="4"/>
      <c r="I30" s="20">
        <f>COUNTIFS('DEP2.H'!U2:U1001,100,'DEP2.H'!$E$2:$E$1001,"00")/$C$30</f>
        <v>6.0483870967741937E-2</v>
      </c>
      <c r="J30" s="20">
        <f>COUNTIFS('DEP2.H'!V2:V1001,100,'DEP2.H'!$E$2:$E$1001,"00")/$C$30</f>
        <v>0.57661290322580649</v>
      </c>
      <c r="K30" s="20">
        <f>COUNTIFS('DEP2.H'!W2:W1001,100,'DEP2.H'!$E$2:$E$1001,"00")/$C$30</f>
        <v>0.16129032258064516</v>
      </c>
      <c r="L30" s="20">
        <f>COUNTIFS('DEP2.H'!X2:X1001,100,'DEP2.H'!$E$2:$E$1001,"00")/$C$30</f>
        <v>0.59677419354838712</v>
      </c>
      <c r="M30" s="20">
        <f>COUNTIFS('DEP2.H'!Y2:Y1001,100,'DEP2.H'!$E$2:$E$1001,"00")/$C$30</f>
        <v>0.31451612903225806</v>
      </c>
      <c r="N30" s="20">
        <f>COUNTIFS('DEP2.H'!Z2:Z1001,100,'DEP2.H'!$E$2:$E$1001,"00")/$C$30</f>
        <v>0.56451612903225812</v>
      </c>
      <c r="O30" s="2"/>
      <c r="P30" s="20" cm="1">
        <f t="array" ref="P30">MEDIAN(IF('DEP2.H'!$E$2:$E$1001="00",'DEP2.H'!AA2:AA1001))</f>
        <v>1.0051219455807701</v>
      </c>
      <c r="Q30" s="20" cm="1">
        <f t="array" ref="Q30">MEDIAN(IF('DEP2.H'!$E$2:$E$1001="00",'DEP2.H'!AB2:AB1001))</f>
        <v>0.63252255874351004</v>
      </c>
      <c r="R30" s="20" cm="1">
        <f t="array" ref="R30">MEDIAN(IF('DEP2.H'!$E$2:$E$1001="00",'DEP2.H'!AC2:AC1001))</f>
        <v>0.97816967227292606</v>
      </c>
      <c r="S30" s="20" cm="1">
        <f t="array" ref="S30">MEDIAN(IF('DEP2.H'!$E$2:$E$1001="00",'DEP2.H'!AD2:AD1001))</f>
        <v>0.63393576508808391</v>
      </c>
      <c r="T30" s="20" cm="1">
        <f t="array" ref="T30">MEDIAN(IF('DEP2.H'!$E$2:$E$1001="00",'DEP2.H'!AE2:AE1001))</f>
        <v>0.76356964485649104</v>
      </c>
      <c r="U30" s="20" cm="1">
        <f t="array" ref="U30">MEDIAN(IF('DEP2.H'!$E$2:$E$1001="00",'DEP2.H'!AF2:AF1001))</f>
        <v>0.6684550438769985</v>
      </c>
    </row>
    <row r="31" spans="1:21" x14ac:dyDescent="0.35">
      <c r="A31" s="23" t="s">
        <v>41</v>
      </c>
      <c r="B31" s="7" t="s">
        <v>41</v>
      </c>
      <c r="C31" s="5">
        <f t="shared" si="1"/>
        <v>259</v>
      </c>
      <c r="D31" s="5">
        <v>0</v>
      </c>
      <c r="E31" s="5">
        <v>0</v>
      </c>
      <c r="F31" s="5">
        <v>0</v>
      </c>
      <c r="G31" s="12" cm="1">
        <f t="array" ref="G31">MEDIAN(IF(random!$E$2:$E$1001="00",random!J2:J1001))</f>
        <v>9.9563164447211694E-2</v>
      </c>
      <c r="H31" s="4"/>
      <c r="I31" s="20">
        <f>COUNTIFS(random!U2:U1001,100,random!$E$2:$E$1001,"00")/$C$31</f>
        <v>0.54054054054054057</v>
      </c>
      <c r="J31" s="20">
        <f>COUNTIFS(random!V2:V1001,100,random!$E$2:$E$1001,"00")/$C$31</f>
        <v>0.50193050193050193</v>
      </c>
      <c r="K31" s="20">
        <f>COUNTIFS(random!W2:W1001,100,random!$E$2:$E$1001,"00")/$C$31</f>
        <v>0.53667953667953672</v>
      </c>
      <c r="L31" s="20">
        <f>COUNTIFS(random!X2:X1001,100,random!$E$2:$E$1001,"00")/$C$31</f>
        <v>0.53281853281853286</v>
      </c>
      <c r="M31" s="20">
        <f>COUNTIFS(random!Y2:Y1001,100,random!$E$2:$E$1001,"00")/$C$31</f>
        <v>0.50965250965250963</v>
      </c>
      <c r="N31" s="20">
        <f>COUNTIFS(random!Z2:Z1001,100,random!$E$2:$E$1001,"00")/$C$31</f>
        <v>0.57528957528957525</v>
      </c>
      <c r="O31" s="2"/>
      <c r="P31" s="20" cm="1">
        <f t="array" ref="P31">MEDIAN(IF(random!$E$2:$E$1001="00",random!AA2:AA1001))</f>
        <v>0.67530726243161399</v>
      </c>
      <c r="Q31" s="20" cm="1">
        <f t="array" ref="Q31">MEDIAN(IF(random!$E$2:$E$1001="00",random!AB2:AB1001))</f>
        <v>0.65924562888426397</v>
      </c>
      <c r="R31" s="20" cm="1">
        <f t="array" ref="R31">MEDIAN(IF(random!$E$2:$E$1001="00",random!AC2:AC1001))</f>
        <v>0.67138568877843297</v>
      </c>
      <c r="S31" s="20" cm="1">
        <f t="array" ref="S31">MEDIAN(IF(random!$E$2:$E$1001="00",random!AD2:AD1001))</f>
        <v>0.66747943381136798</v>
      </c>
      <c r="T31" s="20" cm="1">
        <f t="array" ref="T31">MEDIAN(IF(random!$E$2:$E$1001="00",random!AE2:AE1001))</f>
        <v>0.68915515929040805</v>
      </c>
      <c r="U31" s="20" cm="1">
        <f t="array" ref="U31">MEDIAN(IF(random!$E$2:$E$1001="00",random!AF2:AF1001))</f>
        <v>0.68121860969467196</v>
      </c>
    </row>
    <row r="33" spans="1:21" x14ac:dyDescent="0.35">
      <c r="A33" s="26" t="s">
        <v>116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</row>
    <row r="34" spans="1:21" x14ac:dyDescent="0.35">
      <c r="A34" s="10" t="s">
        <v>23</v>
      </c>
      <c r="B34" s="6" t="s">
        <v>28</v>
      </c>
      <c r="C34" s="6" t="s">
        <v>52</v>
      </c>
      <c r="D34" s="6" t="s">
        <v>53</v>
      </c>
      <c r="E34" s="6" t="s">
        <v>54</v>
      </c>
      <c r="F34" s="6" t="s">
        <v>55</v>
      </c>
      <c r="G34" s="6" t="s">
        <v>165</v>
      </c>
      <c r="H34" s="6"/>
      <c r="I34" s="10" t="s">
        <v>70</v>
      </c>
      <c r="J34" s="10" t="s">
        <v>71</v>
      </c>
      <c r="K34" s="10" t="s">
        <v>72</v>
      </c>
      <c r="L34" s="10" t="s">
        <v>73</v>
      </c>
      <c r="M34" s="10" t="s">
        <v>74</v>
      </c>
      <c r="N34" s="10" t="s">
        <v>75</v>
      </c>
      <c r="O34" s="10"/>
      <c r="P34" s="10" t="s">
        <v>76</v>
      </c>
      <c r="Q34" s="10" t="s">
        <v>77</v>
      </c>
      <c r="R34" s="10" t="s">
        <v>78</v>
      </c>
      <c r="S34" s="10" t="s">
        <v>79</v>
      </c>
      <c r="T34" s="10" t="s">
        <v>80</v>
      </c>
      <c r="U34" s="10" t="s">
        <v>81</v>
      </c>
    </row>
    <row r="35" spans="1:21" x14ac:dyDescent="0.35">
      <c r="A35" t="s">
        <v>25</v>
      </c>
      <c r="B35" s="3" t="s">
        <v>29</v>
      </c>
      <c r="C35" s="5">
        <v>0</v>
      </c>
      <c r="D35" s="5">
        <f t="shared" ref="D35:D41" si="2">D3</f>
        <v>212</v>
      </c>
      <c r="E35" s="5">
        <v>0</v>
      </c>
      <c r="F35" s="5">
        <v>0</v>
      </c>
      <c r="G35" s="12" cm="1">
        <f t="array" ref="G35">MEDIAN(IF(ER.L!$E$2:$E$1001="01",ER.L!J2:J1001))</f>
        <v>8.6274421139550167E-2</v>
      </c>
      <c r="H35" s="12"/>
      <c r="I35" s="20">
        <f>COUNTIFS(ER.L!U2:U1001,100,ER.L!$E$2:$E$1001,"01")/$D$35</f>
        <v>0.47641509433962265</v>
      </c>
      <c r="J35" s="20">
        <f>COUNTIFS(ER.L!V2:V1001,100,ER.L!$E$2:$E$1001,"01")/$D$35</f>
        <v>0.45754716981132076</v>
      </c>
      <c r="K35" s="20">
        <f>COUNTIFS(ER.L!W2:W1001,100,ER.L!$E$2:$E$1001,"01")/$D$35</f>
        <v>0.66509433962264153</v>
      </c>
      <c r="L35" s="20">
        <f>COUNTIFS(ER.L!X2:X1001,100,ER.L!$E$2:$E$1001,"01")/$D$35</f>
        <v>0.589622641509434</v>
      </c>
      <c r="M35" s="20">
        <f>COUNTIFS(ER.L!Y2:Y1001,100,ER.L!$E$2:$E$1001,"01")/$D$35</f>
        <v>0.71698113207547165</v>
      </c>
      <c r="N35" s="20">
        <f>COUNTIFS(ER.L!Z2:Z1001,100,ER.L!$E$2:$E$1001,"01")/$D$35</f>
        <v>0.69339622641509435</v>
      </c>
      <c r="O35" s="20"/>
      <c r="P35" s="20" cm="1">
        <f t="array" ref="P35">MEDIAN(IF(ER.L!$E$2:$E$1001="01",ER.L!AA2:AA1001))</f>
        <v>0.71438385919468805</v>
      </c>
      <c r="Q35" s="20" cm="1">
        <f t="array" ref="Q35">MEDIAN(IF(ER.L!$E$2:$E$1001="01",ER.L!AB2:AB1001))</f>
        <v>0.69314718055994495</v>
      </c>
      <c r="R35" s="20" cm="1">
        <f t="array" ref="R35">MEDIAN(IF(ER.L!$E$2:$E$1001="01",ER.L!AC2:AC1001))</f>
        <v>0.43309357245395452</v>
      </c>
      <c r="S35" s="20" cm="1">
        <f t="array" ref="S35">MEDIAN(IF(ER.L!$E$2:$E$1001="01",ER.L!AD2:AD1001))</f>
        <v>0.55774292493486843</v>
      </c>
      <c r="T35" s="20" cm="1">
        <f t="array" ref="T35">MEDIAN(IF(ER.L!$E$2:$E$1001="01",ER.L!AE2:AE1001))</f>
        <v>0.31405439219036146</v>
      </c>
      <c r="U35" s="20" cm="1">
        <f t="array" ref="U35">MEDIAN(IF(ER.L!$E$2:$E$1001="01",ER.L!AF2:AF1001))</f>
        <v>0.32711710353067347</v>
      </c>
    </row>
    <row r="36" spans="1:21" x14ac:dyDescent="0.35">
      <c r="A36" t="s">
        <v>26</v>
      </c>
      <c r="B36" s="3" t="s">
        <v>30</v>
      </c>
      <c r="C36" s="5">
        <v>0</v>
      </c>
      <c r="D36" s="5">
        <f t="shared" si="2"/>
        <v>257</v>
      </c>
      <c r="E36" s="5">
        <v>0</v>
      </c>
      <c r="F36" s="5">
        <v>0</v>
      </c>
      <c r="G36" s="12" cm="1">
        <f t="array" ref="G36">MEDIAN(IF(ER.M!$E$2:$E$1001="01",ER.M!J2:J1001))</f>
        <v>9.3367290501951958E-2</v>
      </c>
      <c r="H36" s="4"/>
      <c r="I36" s="20">
        <f>COUNTIFS(ER.M!U2:U1001,100,ER.M!$E$2:$E$1001,"01")/$D$36</f>
        <v>0.49027237354085601</v>
      </c>
      <c r="J36" s="20">
        <f>COUNTIFS(ER.M!V2:V1001,100,ER.M!$E$2:$E$1001,"01")/$D$36</f>
        <v>0.51361867704280151</v>
      </c>
      <c r="K36" s="20">
        <f>COUNTIFS(ER.M!W2:W1001,100,ER.M!$E$2:$E$1001,"01")/$D$36</f>
        <v>0.60311284046692604</v>
      </c>
      <c r="L36" s="20">
        <f>COUNTIFS(ER.M!X2:X1001,100,ER.M!$E$2:$E$1001,"01")/$D$36</f>
        <v>0.61867704280155644</v>
      </c>
      <c r="M36" s="20">
        <f>COUNTIFS(ER.M!Y2:Y1001,100,ER.M!$E$2:$E$1001,"01")/$D$36</f>
        <v>0.66926070038910501</v>
      </c>
      <c r="N36" s="20">
        <f>COUNTIFS(ER.M!Z2:Z1001,100,ER.M!$E$2:$E$1001,"01")/$D$36</f>
        <v>0.65758754863813229</v>
      </c>
      <c r="O36" s="2"/>
      <c r="P36" s="20" cm="1">
        <f t="array" ref="P36">MEDIAN(IF(ER.M!$E$2:$E$1001="01",ER.M!AA2:AA1001))</f>
        <v>0.69314718055994495</v>
      </c>
      <c r="Q36" s="20" cm="1">
        <f t="array" ref="Q36">MEDIAN(IF(ER.M!$E$2:$E$1001="01",ER.M!AB2:AB1001))</f>
        <v>0.65677953638907005</v>
      </c>
      <c r="R36" s="20" cm="1">
        <f t="array" ref="R36">MEDIAN(IF(ER.M!$E$2:$E$1001="01",ER.M!AC2:AC1001))</f>
        <v>0.60696948431889297</v>
      </c>
      <c r="S36" s="20" cm="1">
        <f t="array" ref="S36">MEDIAN(IF(ER.M!$E$2:$E$1001="01",ER.M!AD2:AD1001))</f>
        <v>0.621757184473272</v>
      </c>
      <c r="T36" s="20" cm="1">
        <f t="array" ref="T36">MEDIAN(IF(ER.M!$E$2:$E$1001="01",ER.M!AE2:AE1001))</f>
        <v>0.621757184473272</v>
      </c>
      <c r="U36" s="20" cm="1">
        <f t="array" ref="U36">MEDIAN(IF(ER.M!$E$2:$E$1001="01",ER.M!AF2:AF1001))</f>
        <v>0.58160580582703802</v>
      </c>
    </row>
    <row r="37" spans="1:21" x14ac:dyDescent="0.35">
      <c r="A37" t="s">
        <v>27</v>
      </c>
      <c r="B37" s="3" t="s">
        <v>31</v>
      </c>
      <c r="C37" s="5">
        <v>0</v>
      </c>
      <c r="D37" s="5">
        <f t="shared" si="2"/>
        <v>261</v>
      </c>
      <c r="E37" s="5">
        <v>0</v>
      </c>
      <c r="F37" s="5">
        <v>0</v>
      </c>
      <c r="G37" s="12" cm="1">
        <f t="array" ref="G37">MEDIAN(IF(ER.H!$E$2:$E$1001="01",ER.H!J2:J1001))</f>
        <v>0.10504927495740855</v>
      </c>
      <c r="H37" s="4"/>
      <c r="I37" s="20">
        <f>COUNTIFS(ER.H!U2:U1001,100,ER.H!$E$2:$E$1001,"01")/$D$37</f>
        <v>0.51340996168582376</v>
      </c>
      <c r="J37" s="20">
        <f>COUNTIFS(ER.H!V2:V1001,100,ER.H!$E$2:$E$1001,"01")/$D$37</f>
        <v>0.44061302681992337</v>
      </c>
      <c r="K37" s="20">
        <f>COUNTIFS(ER.H!W2:W1001,100,ER.H!$E$2:$E$1001,"01")/$D$37</f>
        <v>0.55172413793103448</v>
      </c>
      <c r="L37" s="20">
        <f>COUNTIFS(ER.H!X2:X1001,100,ER.H!$E$2:$E$1001,"01")/$D$37</f>
        <v>0.50957854406130265</v>
      </c>
      <c r="M37" s="20">
        <f>COUNTIFS(ER.H!Y2:Y1001,100,ER.H!$E$2:$E$1001,"01")/$D$37</f>
        <v>0.6130268199233716</v>
      </c>
      <c r="N37" s="20">
        <f>COUNTIFS(ER.H!Z2:Z1001,100,ER.H!$E$2:$E$1001,"01")/$D$37</f>
        <v>0.62068965517241381</v>
      </c>
      <c r="O37" s="2"/>
      <c r="P37" s="20" cm="1">
        <f t="array" ref="P37">MEDIAN(IF(ER.H!$E$2:$E$1001="01",ER.H!AA2:AA1001))</f>
        <v>0.69114917789727204</v>
      </c>
      <c r="Q37" s="20" cm="1">
        <f t="array" ref="Q37">MEDIAN(IF(ER.H!$E$2:$E$1001="01",ER.H!AB2:AB1001))</f>
        <v>0.69314718055994495</v>
      </c>
      <c r="R37" s="20" cm="1">
        <f t="array" ref="R37">MEDIAN(IF(ER.H!$E$2:$E$1001="01",ER.H!AC2:AC1001))</f>
        <v>0.66164851350057396</v>
      </c>
      <c r="S37" s="20" cm="1">
        <f t="array" ref="S37">MEDIAN(IF(ER.H!$E$2:$E$1001="01",ER.H!AD2:AD1001))</f>
        <v>0.66943065394262902</v>
      </c>
      <c r="T37" s="20" cm="1">
        <f t="array" ref="T37">MEDIAN(IF(ER.H!$E$2:$E$1001="01",ER.H!AE2:AE1001))</f>
        <v>0.67727383140365505</v>
      </c>
      <c r="U37" s="20" cm="1">
        <f t="array" ref="U37">MEDIAN(IF(ER.H!$E$2:$E$1001="01",ER.H!AF2:AF1001))</f>
        <v>0.64055473044077504</v>
      </c>
    </row>
    <row r="38" spans="1:21" x14ac:dyDescent="0.35">
      <c r="A38" t="s">
        <v>43</v>
      </c>
      <c r="B38" s="3" t="s">
        <v>32</v>
      </c>
      <c r="C38" s="5">
        <v>0</v>
      </c>
      <c r="D38" s="5">
        <f t="shared" si="2"/>
        <v>355</v>
      </c>
      <c r="E38" s="5">
        <v>0</v>
      </c>
      <c r="F38" s="5">
        <v>0</v>
      </c>
      <c r="G38" s="12" cm="1">
        <f t="array" ref="G38">MEDIAN(IF(DR.LM!$E$2:$E$1001="01",DR.LM!J2:J1001))</f>
        <v>9.6586674777981565E-2</v>
      </c>
      <c r="H38" s="4"/>
      <c r="I38" s="20">
        <f>COUNTIFS(DR.LM!U2:U1001,100,DR.LM!$E$2:$E$1001,"01")/$D$38</f>
        <v>0.9859154929577465</v>
      </c>
      <c r="J38" s="20">
        <f>COUNTIFS(DR.LM!V2:V1001,100,DR.LM!$E$2:$E$1001,"01")/$D$38</f>
        <v>0.87887323943661977</v>
      </c>
      <c r="K38" s="20">
        <f>COUNTIFS(DR.LM!W2:W1001,100,DR.LM!$E$2:$E$1001,"01")/$D$38</f>
        <v>0.95492957746478868</v>
      </c>
      <c r="L38" s="20">
        <f>COUNTIFS(DR.LM!X2:X1001,100,DR.LM!$E$2:$E$1001,"01")/$D$38</f>
        <v>0.88450704225352117</v>
      </c>
      <c r="M38" s="20">
        <f>COUNTIFS(DR.LM!Y2:Y1001,100,DR.LM!$E$2:$E$1001,"01")/$D$38</f>
        <v>0.89014084507042257</v>
      </c>
      <c r="N38" s="20">
        <f>COUNTIFS(DR.LM!Z2:Z1001,100,DR.LM!$E$2:$E$1001,"01")/$D$38</f>
        <v>0.81690140845070425</v>
      </c>
      <c r="O38" s="2"/>
      <c r="P38" s="20" cm="1">
        <f t="array" ref="P38">MEDIAN(IF(DR.LM!$E$2:$E$1001="01",DR.LM!AA2:AA1001))</f>
        <v>0.33547273628812901</v>
      </c>
      <c r="Q38" s="20" cm="1">
        <f t="array" ref="Q38">MEDIAN(IF(DR.LM!$E$2:$E$1001="01",DR.LM!AB2:AB1001))</f>
        <v>0.33647223662121301</v>
      </c>
      <c r="R38" s="20" cm="1">
        <f t="array" ref="R38">MEDIAN(IF(DR.LM!$E$2:$E$1001="01",DR.LM!AC2:AC1001))</f>
        <v>0.260066905418808</v>
      </c>
      <c r="S38" s="20" cm="1">
        <f t="array" ref="S38">MEDIAN(IF(DR.LM!$E$2:$E$1001="01",DR.LM!AD2:AD1001))</f>
        <v>0.31882880144861803</v>
      </c>
      <c r="T38" s="20" cm="1">
        <f t="array" ref="T38">MEDIAN(IF(DR.LM!$E$2:$E$1001="01",DR.LM!AE2:AE1001))</f>
        <v>0.236988958136263</v>
      </c>
      <c r="U38" s="20" cm="1">
        <f t="array" ref="U38">MEDIAN(IF(DR.LM!$E$2:$E$1001="01",DR.LM!AF2:AF1001))</f>
        <v>0.29437106060257801</v>
      </c>
    </row>
    <row r="39" spans="1:21" x14ac:dyDescent="0.35">
      <c r="A39" t="s">
        <v>42</v>
      </c>
      <c r="B39" s="3" t="s">
        <v>33</v>
      </c>
      <c r="C39" s="5">
        <v>0</v>
      </c>
      <c r="D39" s="5">
        <f t="shared" si="2"/>
        <v>412</v>
      </c>
      <c r="E39" s="5">
        <v>0</v>
      </c>
      <c r="F39" s="5">
        <v>0</v>
      </c>
      <c r="G39" s="12" cm="1">
        <f t="array" ref="G39">MEDIAN(IF(DR.LH!$E$2:$E$1001="01",DR.LH!J2:J1001))</f>
        <v>0.10597860979751603</v>
      </c>
      <c r="H39" s="4"/>
      <c r="I39" s="20">
        <f>COUNTIFS(DR.LH!U2:U1001,100,DR.LH!$E$2:$E$1001,"01")/$D$39</f>
        <v>1</v>
      </c>
      <c r="J39" s="20">
        <f>COUNTIFS(DR.LH!V2:V1001,100,DR.LH!$E$2:$E$1001,"01")/$D$39</f>
        <v>0.94902912621359226</v>
      </c>
      <c r="K39" s="20">
        <f>COUNTIFS(DR.LH!W2:W1001,100,DR.LH!$E$2:$E$1001,"01")/$D$39</f>
        <v>0.99757281553398058</v>
      </c>
      <c r="L39" s="20">
        <f>COUNTIFS(DR.LH!X2:X1001,100,DR.LH!$E$2:$E$1001,"01")/$D$39</f>
        <v>0.96116504854368934</v>
      </c>
      <c r="M39" s="20">
        <f>COUNTIFS(DR.LH!Y2:Y1001,100,DR.LH!$E$2:$E$1001,"01")/$D$39</f>
        <v>0.98058252427184467</v>
      </c>
      <c r="N39" s="20">
        <f>COUNTIFS(DR.LH!Z2:Z1001,100,DR.LH!$E$2:$E$1001,"01")/$D$39</f>
        <v>0.93203883495145634</v>
      </c>
      <c r="O39" s="2"/>
      <c r="P39" s="20" cm="1">
        <f t="array" ref="P39">MEDIAN(IF(DR.LH!$E$2:$E$1001="01",DR.LH!AA2:AA1001))</f>
        <v>0.19906106692645301</v>
      </c>
      <c r="Q39" s="20" cm="1">
        <f t="array" ref="Q39">MEDIAN(IF(DR.LH!$E$2:$E$1001="01",DR.LH!AB2:AB1001))</f>
        <v>0.154150679827258</v>
      </c>
      <c r="R39" s="20" cm="1">
        <f t="array" ref="R39">MEDIAN(IF(DR.LH!$E$2:$E$1001="01",DR.LH!AC2:AC1001))</f>
        <v>0.17078832098028199</v>
      </c>
      <c r="S39" s="20" cm="1">
        <f t="array" ref="S39">MEDIAN(IF(DR.LH!$E$2:$E$1001="01",DR.LH!AD2:AD1001))</f>
        <v>0.21629226901954149</v>
      </c>
      <c r="T39" s="20" cm="1">
        <f t="array" ref="T39">MEDIAN(IF(DR.LH!$E$2:$E$1001="01",DR.LH!AE2:AE1001))</f>
        <v>0.16134315040876299</v>
      </c>
      <c r="U39" s="20" cm="1">
        <f t="array" ref="U39">MEDIAN(IF(DR.LH!$E$2:$E$1001="01",DR.LH!AF2:AF1001))</f>
        <v>0.211340222663883</v>
      </c>
    </row>
    <row r="40" spans="1:21" x14ac:dyDescent="0.35">
      <c r="A40" t="s">
        <v>44</v>
      </c>
      <c r="B40" s="3" t="s">
        <v>34</v>
      </c>
      <c r="C40" s="5">
        <v>0</v>
      </c>
      <c r="D40" s="5">
        <f t="shared" si="2"/>
        <v>331</v>
      </c>
      <c r="E40" s="5">
        <v>0</v>
      </c>
      <c r="F40" s="5">
        <v>0</v>
      </c>
      <c r="G40" s="12" cm="1">
        <f t="array" ref="G40">MEDIAN(IF(DR.MH!$E$2:$E$1001="01",DR.MH!J2:J1001))</f>
        <v>9.7738777468117183E-2</v>
      </c>
      <c r="H40" s="4"/>
      <c r="I40" s="20">
        <f>COUNTIFS(DR.MH!U2:U1001,100,DR.MH!$E$2:$E$1001,"01")/$D$40</f>
        <v>0.98187311178247738</v>
      </c>
      <c r="J40" s="20">
        <f>COUNTIFS(DR.MH!V2:V1001,100,DR.MH!$E$2:$E$1001,"01")/$D$40</f>
        <v>0.86706948640483383</v>
      </c>
      <c r="K40" s="20">
        <f>COUNTIFS(DR.MH!W2:W1001,100,DR.MH!$E$2:$E$1001,"01")/$D$40</f>
        <v>0.9607250755287009</v>
      </c>
      <c r="L40" s="20">
        <f>COUNTIFS(DR.MH!X2:X1001,100,DR.MH!$E$2:$E$1001,"01")/$D$40</f>
        <v>0.89123867069486407</v>
      </c>
      <c r="M40" s="20">
        <f>COUNTIFS(DR.MH!Y2:Y1001,100,DR.MH!$E$2:$E$1001,"01")/$D$40</f>
        <v>0.87915407854984895</v>
      </c>
      <c r="N40" s="20">
        <f>COUNTIFS(DR.MH!Z2:Z1001,100,DR.MH!$E$2:$E$1001,"01")/$D$40</f>
        <v>0.77039274924471302</v>
      </c>
      <c r="O40" s="2"/>
      <c r="P40" s="20" cm="1">
        <f t="array" ref="P40">MEDIAN(IF(DR.MH!$E$2:$E$1001="01",DR.MH!AA2:AA1001))</f>
        <v>0.41855034765681998</v>
      </c>
      <c r="Q40" s="20" cm="1">
        <f t="array" ref="Q40">MEDIAN(IF(DR.MH!$E$2:$E$1001="01",DR.MH!AB2:AB1001))</f>
        <v>0.405465108108164</v>
      </c>
      <c r="R40" s="20" cm="1">
        <f t="array" ref="R40">MEDIAN(IF(DR.MH!$E$2:$E$1001="01",DR.MH!AC2:AC1001))</f>
        <v>0.38860799104174099</v>
      </c>
      <c r="S40" s="20" cm="1">
        <f t="array" ref="S40">MEDIAN(IF(DR.MH!$E$2:$E$1001="01",DR.MH!AD2:AD1001))</f>
        <v>0.41855034765681998</v>
      </c>
      <c r="T40" s="20" cm="1">
        <f t="array" ref="T40">MEDIAN(IF(DR.MH!$E$2:$E$1001="01",DR.MH!AE2:AE1001))</f>
        <v>0.38566248081198501</v>
      </c>
      <c r="U40" s="20" cm="1">
        <f t="array" ref="U40">MEDIAN(IF(DR.MH!$E$2:$E$1001="01",DR.MH!AF2:AF1001))</f>
        <v>0.43540898448123599</v>
      </c>
    </row>
    <row r="41" spans="1:21" x14ac:dyDescent="0.35">
      <c r="A41" t="s">
        <v>45</v>
      </c>
      <c r="B41" s="3" t="s">
        <v>35</v>
      </c>
      <c r="C41" s="5">
        <v>0</v>
      </c>
      <c r="D41" s="5">
        <f t="shared" si="2"/>
        <v>254</v>
      </c>
      <c r="E41" s="5">
        <v>0</v>
      </c>
      <c r="F41" s="5">
        <v>0</v>
      </c>
      <c r="G41" s="12" cm="1">
        <f t="array" ref="G41">MEDIAN(IF('DEP1.L'!$E$2:$E$1001="01",'DEP1.L'!J2:J1001))</f>
        <v>9.4110163118443335E-2</v>
      </c>
      <c r="H41" s="4"/>
      <c r="I41" s="20">
        <f>COUNTIFS('DEP1.L'!U2:U1001,100,'DEP1.L'!$E$2:$E$1001,"01")/$D$41</f>
        <v>0.73622047244094491</v>
      </c>
      <c r="J41" s="20">
        <f>COUNTIFS('DEP1.L'!V2:V1001,100,'DEP1.L'!$E$2:$E$1001,"01")/$D$41</f>
        <v>0.49606299212598426</v>
      </c>
      <c r="K41" s="20">
        <f>COUNTIFS('DEP1.L'!W2:W1001,100,'DEP1.L'!$E$2:$E$1001,"01")/$D$41</f>
        <v>0.8110236220472441</v>
      </c>
      <c r="L41" s="20">
        <f>COUNTIFS('DEP1.L'!X2:X1001,100,'DEP1.L'!$E$2:$E$1001,"01")/$D$41</f>
        <v>0.65354330708661412</v>
      </c>
      <c r="M41" s="20">
        <f>COUNTIFS('DEP1.L'!Y2:Y1001,100,'DEP1.L'!$E$2:$E$1001,"01")/$D$41</f>
        <v>0.8110236220472441</v>
      </c>
      <c r="N41" s="20">
        <f>COUNTIFS('DEP1.L'!Z2:Z1001,100,'DEP1.L'!$E$2:$E$1001,"01")/$D$41</f>
        <v>0.75590551181102361</v>
      </c>
      <c r="O41" s="2"/>
      <c r="P41" s="20" cm="1">
        <f t="array" ref="P41">MEDIAN(IF('DEP1.L'!$E$2:$E$1001="01",'DEP1.L'!AA2:AA1001))</f>
        <v>0.52340476204127151</v>
      </c>
      <c r="Q41" s="20" cm="1">
        <f t="array" ref="Q41">MEDIAN(IF('DEP1.L'!$E$2:$E$1001="01",'DEP1.L'!AB2:AB1001))</f>
        <v>0.69314718055994495</v>
      </c>
      <c r="R41" s="20" cm="1">
        <f t="array" ref="R41">MEDIAN(IF('DEP1.L'!$E$2:$E$1001="01",'DEP1.L'!AC2:AC1001))</f>
        <v>0.35883265418683552</v>
      </c>
      <c r="S41" s="20" cm="1">
        <f t="array" ref="S41">MEDIAN(IF('DEP1.L'!$E$2:$E$1001="01",'DEP1.L'!AD2:AD1001))</f>
        <v>0.54128483125069904</v>
      </c>
      <c r="T41" s="20" cm="1">
        <f t="array" ref="T41">MEDIAN(IF('DEP1.L'!$E$2:$E$1001="01",'DEP1.L'!AE2:AE1001))</f>
        <v>0.28835096411283101</v>
      </c>
      <c r="U41" s="20" cm="1">
        <f t="array" ref="U41">MEDIAN(IF('DEP1.L'!$E$2:$E$1001="01",'DEP1.L'!AF2:AF1001))</f>
        <v>0.38419728541739395</v>
      </c>
    </row>
    <row r="42" spans="1:21" x14ac:dyDescent="0.35">
      <c r="A42" t="s">
        <v>46</v>
      </c>
      <c r="B42" s="3" t="s">
        <v>36</v>
      </c>
      <c r="C42" s="5">
        <v>0</v>
      </c>
      <c r="D42" s="5">
        <f t="shared" ref="D42:D47" si="3">D10</f>
        <v>274</v>
      </c>
      <c r="E42" s="5">
        <v>0</v>
      </c>
      <c r="F42" s="5">
        <v>0</v>
      </c>
      <c r="G42" s="12" cm="1">
        <f t="array" ref="G42">MEDIAN(IF('DEP1.M'!$E$2:$E$1001="01",'DEP1.M'!J2:J1001))</f>
        <v>0.12055459368450509</v>
      </c>
      <c r="H42" s="4"/>
      <c r="I42" s="20">
        <f>COUNTIFS('DEP1.M'!U2:U1001,100,'DEP1.M'!$E$2:$E$1001,"01")/$D$42</f>
        <v>0.85766423357664234</v>
      </c>
      <c r="J42" s="20">
        <f>COUNTIFS('DEP1.M'!V2:V1001,100,'DEP1.M'!$E$2:$E$1001,"01")/$D$42</f>
        <v>0.49270072992700731</v>
      </c>
      <c r="K42" s="20">
        <f>COUNTIFS('DEP1.M'!W2:W1001,100,'DEP1.M'!$E$2:$E$1001,"01")/$D$42</f>
        <v>0.82481751824817517</v>
      </c>
      <c r="L42" s="20">
        <f>COUNTIFS('DEP1.M'!X2:X1001,100,'DEP1.M'!$E$2:$E$1001,"01")/$D$42</f>
        <v>0.57299270072992703</v>
      </c>
      <c r="M42" s="20">
        <f>COUNTIFS('DEP1.M'!Y2:Y1001,100,'DEP1.M'!$E$2:$E$1001,"01")/$D$42</f>
        <v>0.71532846715328469</v>
      </c>
      <c r="N42" s="20">
        <f>COUNTIFS('DEP1.M'!Z2:Z1001,100,'DEP1.M'!$E$2:$E$1001,"01")/$D$42</f>
        <v>0.56204379562043794</v>
      </c>
      <c r="O42" s="2"/>
      <c r="P42" s="20" cm="1">
        <f t="array" ref="P42">MEDIAN(IF('DEP1.M'!$E$2:$E$1001="01",'DEP1.M'!AA2:AA1001))</f>
        <v>0.51835424267664698</v>
      </c>
      <c r="Q42" s="20" cm="1">
        <f t="array" ref="Q42">MEDIAN(IF('DEP1.M'!$E$2:$E$1001="01",'DEP1.M'!AB2:AB1001))</f>
        <v>0.69314718055994495</v>
      </c>
      <c r="R42" s="20" cm="1">
        <f t="array" ref="R42">MEDIAN(IF('DEP1.M'!$E$2:$E$1001="01",'DEP1.M'!AC2:AC1001))</f>
        <v>0.49102299646981101</v>
      </c>
      <c r="S42" s="20" cm="1">
        <f t="array" ref="S42">MEDIAN(IF('DEP1.M'!$E$2:$E$1001="01",'DEP1.M'!AD2:AD1001))</f>
        <v>0.65104646416413403</v>
      </c>
      <c r="T42" s="20" cm="1">
        <f t="array" ref="T42">MEDIAN(IF('DEP1.M'!$E$2:$E$1001="01",'DEP1.M'!AE2:AE1001))</f>
        <v>0.58609174091826399</v>
      </c>
      <c r="U42" s="20" cm="1">
        <f t="array" ref="U42">MEDIAN(IF('DEP1.M'!$E$2:$E$1001="01",'DEP1.M'!AF2:AF1001))</f>
        <v>0.65008769109949804</v>
      </c>
    </row>
    <row r="43" spans="1:21" x14ac:dyDescent="0.35">
      <c r="A43" t="s">
        <v>47</v>
      </c>
      <c r="B43" s="3" t="s">
        <v>37</v>
      </c>
      <c r="C43" s="5">
        <v>0</v>
      </c>
      <c r="D43" s="5">
        <f t="shared" si="3"/>
        <v>245</v>
      </c>
      <c r="E43" s="5">
        <v>0</v>
      </c>
      <c r="F43" s="5">
        <v>0</v>
      </c>
      <c r="G43" s="12" cm="1">
        <f t="array" ref="G43">MEDIAN(IF('DEP1.H'!$E$2:$E$1001="01",'DEP1.H'!J2:J1001))</f>
        <v>9.7790027417160294E-2</v>
      </c>
      <c r="H43" s="4"/>
      <c r="I43" s="20">
        <f>COUNTIFS('DEP1.H'!U2:U1001,100,'DEP1.H'!$E$2:$E$1001,"01")/$D$43</f>
        <v>0.88163265306122451</v>
      </c>
      <c r="J43" s="20">
        <f>COUNTIFS('DEP1.H'!V2:V1001,100,'DEP1.H'!$E$2:$E$1001,"01")/$D$43</f>
        <v>0.51836734693877551</v>
      </c>
      <c r="K43" s="20">
        <f>COUNTIFS('DEP1.H'!W2:W1001,100,'DEP1.H'!$E$2:$E$1001,"01")/$D$43</f>
        <v>0.87346938775510208</v>
      </c>
      <c r="L43" s="20">
        <f>COUNTIFS('DEP1.H'!X2:X1001,100,'DEP1.H'!$E$2:$E$1001,"01")/$D$43</f>
        <v>0.57551020408163267</v>
      </c>
      <c r="M43" s="20">
        <f>COUNTIFS('DEP1.H'!Y2:Y1001,100,'DEP1.H'!$E$2:$E$1001,"01")/$D$43</f>
        <v>0.75102040816326532</v>
      </c>
      <c r="N43" s="20">
        <f>COUNTIFS('DEP1.H'!Z2:Z1001,100,'DEP1.H'!$E$2:$E$1001,"01")/$D$43</f>
        <v>0.53061224489795922</v>
      </c>
      <c r="O43" s="2"/>
      <c r="P43" s="20" cm="1">
        <f t="array" ref="P43">MEDIAN(IF('DEP1.H'!$E$2:$E$1001="01",'DEP1.H'!AA2:AA1001))</f>
        <v>0.52932909533054995</v>
      </c>
      <c r="Q43" s="20" cm="1">
        <f t="array" ref="Q43">MEDIAN(IF('DEP1.H'!$E$2:$E$1001="01",'DEP1.H'!AB2:AB1001))</f>
        <v>0.66139848224536502</v>
      </c>
      <c r="R43" s="20" cm="1">
        <f t="array" ref="R43">MEDIAN(IF('DEP1.H'!$E$2:$E$1001="01",'DEP1.H'!AC2:AC1001))</f>
        <v>0.49758039701597001</v>
      </c>
      <c r="S43" s="20" cm="1">
        <f t="array" ref="S43">MEDIAN(IF('DEP1.H'!$E$2:$E$1001="01",'DEP1.H'!AD2:AD1001))</f>
        <v>0.64817381491721404</v>
      </c>
      <c r="T43" s="20" cm="1">
        <f t="array" ref="T43">MEDIAN(IF('DEP1.H'!$E$2:$E$1001="01",'DEP1.H'!AE2:AE1001))</f>
        <v>0.64245406624442702</v>
      </c>
      <c r="U43" s="20" cm="1">
        <f t="array" ref="U43">MEDIAN(IF('DEP1.H'!$E$2:$E$1001="01",'DEP1.H'!AF2:AF1001))</f>
        <v>0.67138568877843297</v>
      </c>
    </row>
    <row r="44" spans="1:21" x14ac:dyDescent="0.35">
      <c r="A44" t="s">
        <v>48</v>
      </c>
      <c r="B44" s="3" t="s">
        <v>38</v>
      </c>
      <c r="C44" s="5">
        <v>0</v>
      </c>
      <c r="D44" s="5">
        <f t="shared" si="3"/>
        <v>216</v>
      </c>
      <c r="E44" s="5">
        <v>0</v>
      </c>
      <c r="F44" s="5">
        <v>0</v>
      </c>
      <c r="G44" s="12" cm="1">
        <f t="array" ref="G44">MEDIAN(IF('DEP2.L'!$E$2:$E$1001="01",'DEP2.L'!J2:J1001))</f>
        <v>0.11041211092239495</v>
      </c>
      <c r="H44" s="4"/>
      <c r="I44" s="20">
        <f>COUNTIFS('DEP2.L'!U2:U1001,100,'DEP2.L'!$E$2:$E$1001,"01")/$D$44</f>
        <v>0.84722222222222221</v>
      </c>
      <c r="J44" s="20">
        <f>COUNTIFS('DEP2.L'!V2:V1001,100,'DEP2.L'!$E$2:$E$1001,"01")/$D$44</f>
        <v>0.45833333333333331</v>
      </c>
      <c r="K44" s="20">
        <f>COUNTIFS('DEP2.L'!W2:W1001,100,'DEP2.L'!$E$2:$E$1001,"01")/$D$44</f>
        <v>0.83333333333333337</v>
      </c>
      <c r="L44" s="20">
        <f>COUNTIFS('DEP2.L'!X2:X1001,100,'DEP2.L'!$E$2:$E$1001,"01")/$D$44</f>
        <v>0.62037037037037035</v>
      </c>
      <c r="M44" s="20">
        <f>COUNTIFS('DEP2.L'!Y2:Y1001,100,'DEP2.L'!$E$2:$E$1001,"01")/$D$44</f>
        <v>0.78240740740740744</v>
      </c>
      <c r="N44" s="20">
        <f>COUNTIFS('DEP2.L'!Z2:Z1001,100,'DEP2.L'!$E$2:$E$1001,"01")/$D$44</f>
        <v>0.67129629629629628</v>
      </c>
      <c r="O44" s="2"/>
      <c r="P44" s="20" cm="1">
        <f t="array" ref="P44">MEDIAN(IF('DEP2.L'!$E$2:$E$1001="01",'DEP2.L'!AA2:AA1001))</f>
        <v>0.49511666654351</v>
      </c>
      <c r="Q44" s="20" cm="1">
        <f t="array" ref="Q44">MEDIAN(IF('DEP2.L'!$E$2:$E$1001="01",'DEP2.L'!AB2:AB1001))</f>
        <v>0.72368058366721044</v>
      </c>
      <c r="R44" s="20" cm="1">
        <f t="array" ref="R44">MEDIAN(IF('DEP2.L'!$E$2:$E$1001="01",'DEP2.L'!AC2:AC1001))</f>
        <v>0.30178122540892849</v>
      </c>
      <c r="S44" s="20" cm="1">
        <f t="array" ref="S44">MEDIAN(IF('DEP2.L'!$E$2:$E$1001="01",'DEP2.L'!AD2:AD1001))</f>
        <v>0.57714390127394344</v>
      </c>
      <c r="T44" s="20" cm="1">
        <f t="array" ref="T44">MEDIAN(IF('DEP2.L'!$E$2:$E$1001="01",'DEP2.L'!AE2:AE1001))</f>
        <v>0.27773718771743605</v>
      </c>
      <c r="U44" s="20" cm="1">
        <f t="array" ref="U44">MEDIAN(IF('DEP2.L'!$E$2:$E$1001="01",'DEP2.L'!AF2:AF1001))</f>
        <v>0.43850496218636498</v>
      </c>
    </row>
    <row r="45" spans="1:21" x14ac:dyDescent="0.35">
      <c r="A45" t="s">
        <v>49</v>
      </c>
      <c r="B45" s="3" t="s">
        <v>39</v>
      </c>
      <c r="C45" s="5">
        <v>0</v>
      </c>
      <c r="D45" s="5">
        <f t="shared" si="3"/>
        <v>247</v>
      </c>
      <c r="E45" s="5">
        <v>0</v>
      </c>
      <c r="F45" s="5">
        <v>0</v>
      </c>
      <c r="G45" s="12" cm="1">
        <f t="array" ref="G45">MEDIAN(IF('DEP2.M'!$E$2:$E$1001="01",'DEP2.M'!J2:J1001))</f>
        <v>0.11821814788529528</v>
      </c>
      <c r="H45" s="4"/>
      <c r="I45" s="20">
        <f>COUNTIFS('DEP2.M'!U2:U1001,100,'DEP2.M'!$E$2:$E$1001,"01")/$D$45</f>
        <v>0.97570850202429149</v>
      </c>
      <c r="J45" s="20">
        <f>COUNTIFS('DEP2.M'!V2:V1001,100,'DEP2.M'!$E$2:$E$1001,"01")/$D$45</f>
        <v>0.50202429149797567</v>
      </c>
      <c r="K45" s="20">
        <f>COUNTIFS('DEP2.M'!W2:W1001,100,'DEP2.M'!$E$2:$E$1001,"01")/$D$45</f>
        <v>0.91497975708502022</v>
      </c>
      <c r="L45" s="20">
        <f>COUNTIFS('DEP2.M'!X2:X1001,100,'DEP2.M'!$E$2:$E$1001,"01")/$D$45</f>
        <v>0.61538461538461542</v>
      </c>
      <c r="M45" s="20">
        <f>COUNTIFS('DEP2.M'!Y2:Y1001,100,'DEP2.M'!$E$2:$E$1001,"01")/$D$45</f>
        <v>0.77732793522267207</v>
      </c>
      <c r="N45" s="20">
        <f>COUNTIFS('DEP2.M'!Z2:Z1001,100,'DEP2.M'!$E$2:$E$1001,"01")/$D$45</f>
        <v>0.64777327935222673</v>
      </c>
      <c r="O45" s="2"/>
      <c r="P45" s="20" cm="1">
        <f t="array" ref="P45">MEDIAN(IF('DEP2.M'!$E$2:$E$1001="01",'DEP2.M'!AA2:AA1001))</f>
        <v>0.42924563677356797</v>
      </c>
      <c r="Q45" s="20" cm="1">
        <f t="array" ref="Q45">MEDIAN(IF('DEP2.M'!$E$2:$E$1001="01",'DEP2.M'!AB2:AB1001))</f>
        <v>0.66647893347778397</v>
      </c>
      <c r="R45" s="20" cm="1">
        <f t="array" ref="R45">MEDIAN(IF('DEP2.M'!$E$2:$E$1001="01",'DEP2.M'!AC2:AC1001))</f>
        <v>0.38419297283262499</v>
      </c>
      <c r="S45" s="20" cm="1">
        <f t="array" ref="S45">MEDIAN(IF('DEP2.M'!$E$2:$E$1001="01",'DEP2.M'!AD2:AD1001))</f>
        <v>0.638658995275876</v>
      </c>
      <c r="T45" s="20" cm="1">
        <f t="array" ref="T45">MEDIAN(IF('DEP2.M'!$E$2:$E$1001="01",'DEP2.M'!AE2:AE1001))</f>
        <v>0.40346710544549103</v>
      </c>
      <c r="U45" s="20" cm="1">
        <f t="array" ref="U45">MEDIAN(IF('DEP2.M'!$E$2:$E$1001="01",'DEP2.M'!AF2:AF1001))</f>
        <v>0.60696948431889297</v>
      </c>
    </row>
    <row r="46" spans="1:21" x14ac:dyDescent="0.35">
      <c r="A46" t="s">
        <v>50</v>
      </c>
      <c r="B46" s="3" t="s">
        <v>40</v>
      </c>
      <c r="C46" s="5">
        <v>0</v>
      </c>
      <c r="D46" s="5">
        <f t="shared" si="3"/>
        <v>252</v>
      </c>
      <c r="E46" s="5">
        <v>0</v>
      </c>
      <c r="F46" s="5">
        <v>0</v>
      </c>
      <c r="G46" s="12" cm="1">
        <f t="array" ref="G46">MEDIAN(IF('DEP2.H'!$E$2:$E$1001="01",'DEP2.H'!J2:J1001))</f>
        <v>0.10841909825671919</v>
      </c>
      <c r="H46" s="4"/>
      <c r="I46" s="20">
        <f>COUNTIFS('DEP2.H'!U2:U1001,100,'DEP2.H'!$E$2:$E$1001,"01")/$D$46</f>
        <v>0.9642857142857143</v>
      </c>
      <c r="J46" s="20">
        <f>COUNTIFS('DEP2.H'!V2:V1001,100,'DEP2.H'!$E$2:$E$1001,"01")/$D$46</f>
        <v>0.50396825396825395</v>
      </c>
      <c r="K46" s="20">
        <f>COUNTIFS('DEP2.H'!W2:W1001,100,'DEP2.H'!$E$2:$E$1001,"01")/$D$46</f>
        <v>0.96825396825396826</v>
      </c>
      <c r="L46" s="20">
        <f>COUNTIFS('DEP2.H'!X2:X1001,100,'DEP2.H'!$E$2:$E$1001,"01")/$D$46</f>
        <v>0.59920634920634919</v>
      </c>
      <c r="M46" s="20">
        <f>COUNTIFS('DEP2.H'!Y2:Y1001,100,'DEP2.H'!$E$2:$E$1001,"01")/$D$46</f>
        <v>0.84126984126984128</v>
      </c>
      <c r="N46" s="20">
        <f>COUNTIFS('DEP2.H'!Z2:Z1001,100,'DEP2.H'!$E$2:$E$1001,"01")/$D$46</f>
        <v>0.63095238095238093</v>
      </c>
      <c r="O46" s="2"/>
      <c r="P46" s="20" cm="1">
        <f t="array" ref="P46">MEDIAN(IF('DEP2.H'!$E$2:$E$1001="01",'DEP2.H'!AA2:AA1001))</f>
        <v>0.42541303861532198</v>
      </c>
      <c r="Q46" s="20" cm="1">
        <f t="array" ref="Q46">MEDIAN(IF('DEP2.H'!$E$2:$E$1001="01",'DEP2.H'!AB2:AB1001))</f>
        <v>0.66572761853551654</v>
      </c>
      <c r="R46" s="20" cm="1">
        <f t="array" ref="R46">MEDIAN(IF('DEP2.H'!$E$2:$E$1001="01",'DEP2.H'!AC2:AC1001))</f>
        <v>0.39600994933740902</v>
      </c>
      <c r="S46" s="20" cm="1">
        <f t="array" ref="S46">MEDIAN(IF('DEP2.H'!$E$2:$E$1001="01",'DEP2.H'!AD2:AD1001))</f>
        <v>0.63582612650803694</v>
      </c>
      <c r="T46" s="20" cm="1">
        <f t="array" ref="T46">MEDIAN(IF('DEP2.H'!$E$2:$E$1001="01",'DEP2.H'!AE2:AE1001))</f>
        <v>0.43232731062740198</v>
      </c>
      <c r="U46" s="20" cm="1">
        <f t="array" ref="U46">MEDIAN(IF('DEP2.H'!$E$2:$E$1001="01",'DEP2.H'!AF2:AF1001))</f>
        <v>0.64055473044077504</v>
      </c>
    </row>
    <row r="47" spans="1:21" x14ac:dyDescent="0.35">
      <c r="A47" s="23" t="s">
        <v>41</v>
      </c>
      <c r="B47" s="7" t="s">
        <v>41</v>
      </c>
      <c r="C47" s="5">
        <v>0</v>
      </c>
      <c r="D47" s="5">
        <f t="shared" si="3"/>
        <v>241</v>
      </c>
      <c r="E47" s="5">
        <v>0</v>
      </c>
      <c r="F47" s="5">
        <v>0</v>
      </c>
      <c r="G47" s="12" cm="1">
        <f t="array" ref="G47">MEDIAN(IF(random!$E$2:$E$1001="01",random!J2:J1001))</f>
        <v>0.10860758343109132</v>
      </c>
      <c r="H47" s="4"/>
      <c r="I47" s="20">
        <f>COUNTIFS(random!U2:U1001,100,random!$E$2:$E$1001,"01")/$D$47</f>
        <v>0.49792531120331951</v>
      </c>
      <c r="J47" s="20">
        <f>COUNTIFS(random!V2:V1001,100,random!$E$2:$E$1001,"01")/$D$47</f>
        <v>0.46058091286307051</v>
      </c>
      <c r="K47" s="20">
        <f>COUNTIFS(random!W2:W1001,100,random!$E$2:$E$1001,"01")/$D$47</f>
        <v>0.50207468879668049</v>
      </c>
      <c r="L47" s="20">
        <f>COUNTIFS(random!X2:X1001,100,random!$E$2:$E$1001,"01")/$D$47</f>
        <v>0.48132780082987553</v>
      </c>
      <c r="M47" s="20">
        <f>COUNTIFS(random!Y2:Y1001,100,random!$E$2:$E$1001,"01")/$D$47</f>
        <v>0.44398340248962653</v>
      </c>
      <c r="N47" s="20">
        <f>COUNTIFS(random!Z2:Z1001,100,random!$E$2:$E$1001,"01")/$D$47</f>
        <v>0.48962655601659749</v>
      </c>
      <c r="O47" s="2"/>
      <c r="P47" s="20" cm="1">
        <f t="array" ref="P47">MEDIAN(IF(random!$E$2:$E$1001="01",random!AA2:AA1001))</f>
        <v>0.69314718055994495</v>
      </c>
      <c r="Q47" s="20" cm="1">
        <f t="array" ref="Q47">MEDIAN(IF(random!$E$2:$E$1001="01",random!AB2:AB1001))</f>
        <v>0.69314718055994495</v>
      </c>
      <c r="R47" s="20" cm="1">
        <f t="array" ref="R47">MEDIAN(IF(random!$E$2:$E$1001="01",random!AC2:AC1001))</f>
        <v>0.69114917789727204</v>
      </c>
      <c r="S47" s="20" cm="1">
        <f t="array" ref="S47">MEDIAN(IF(random!$E$2:$E$1001="01",random!AD2:AD1001))</f>
        <v>0.69715520195748404</v>
      </c>
      <c r="T47" s="20" cm="1">
        <f t="array" ref="T47">MEDIAN(IF(random!$E$2:$E$1001="01",random!AE2:AE1001))</f>
        <v>0.69715520195748404</v>
      </c>
      <c r="U47" s="20" cm="1">
        <f t="array" ref="U47">MEDIAN(IF(random!$E$2:$E$1001="01",random!AF2:AF1001))</f>
        <v>0.69514918323061803</v>
      </c>
    </row>
    <row r="48" spans="1:21" x14ac:dyDescent="0.35">
      <c r="R48" s="20"/>
    </row>
    <row r="49" spans="1:21" x14ac:dyDescent="0.35">
      <c r="A49" s="26" t="s">
        <v>117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</row>
    <row r="50" spans="1:21" x14ac:dyDescent="0.35">
      <c r="A50" s="10" t="s">
        <v>23</v>
      </c>
      <c r="B50" s="6" t="s">
        <v>28</v>
      </c>
      <c r="C50" s="6" t="s">
        <v>52</v>
      </c>
      <c r="D50" s="6" t="s">
        <v>53</v>
      </c>
      <c r="E50" s="6" t="s">
        <v>54</v>
      </c>
      <c r="F50" s="6" t="s">
        <v>55</v>
      </c>
      <c r="G50" s="6" t="s">
        <v>165</v>
      </c>
      <c r="H50" s="6"/>
      <c r="I50" s="10" t="s">
        <v>70</v>
      </c>
      <c r="J50" s="10" t="s">
        <v>71</v>
      </c>
      <c r="K50" s="10" t="s">
        <v>72</v>
      </c>
      <c r="L50" s="10" t="s">
        <v>73</v>
      </c>
      <c r="M50" s="10" t="s">
        <v>74</v>
      </c>
      <c r="N50" s="10" t="s">
        <v>75</v>
      </c>
      <c r="O50" s="10"/>
      <c r="P50" s="10" t="s">
        <v>76</v>
      </c>
      <c r="Q50" s="10" t="s">
        <v>77</v>
      </c>
      <c r="R50" s="10" t="s">
        <v>78</v>
      </c>
      <c r="S50" s="10" t="s">
        <v>79</v>
      </c>
      <c r="T50" s="10" t="s">
        <v>80</v>
      </c>
      <c r="U50" s="10" t="s">
        <v>81</v>
      </c>
    </row>
    <row r="51" spans="1:21" x14ac:dyDescent="0.35">
      <c r="A51" t="s">
        <v>25</v>
      </c>
      <c r="B51" s="3" t="s">
        <v>29</v>
      </c>
      <c r="C51" s="5">
        <v>0</v>
      </c>
      <c r="D51" s="5">
        <v>0</v>
      </c>
      <c r="E51" s="5">
        <f t="shared" ref="E51:E57" si="4">E3</f>
        <v>272</v>
      </c>
      <c r="F51" s="5">
        <v>0</v>
      </c>
      <c r="G51" s="12" cm="1">
        <f t="array" ref="G51">MEDIAN(IF(ER.L!$E$2:$E$1001="10",ER.L!J2:J1001))</f>
        <v>9.9637392189887861E-2</v>
      </c>
      <c r="H51" s="12"/>
      <c r="I51" s="20">
        <f>COUNTIFS(ER.L!U2:U1001,100,ER.L!$E$2:$E$1001,"10")/$E$51</f>
        <v>0.71691176470588236</v>
      </c>
      <c r="J51" s="20">
        <f>COUNTIFS(ER.L!V2:V1001,100,ER.L!$E$2:$E$1001,"10")/$E$51</f>
        <v>0.63235294117647056</v>
      </c>
      <c r="K51" s="20">
        <f>COUNTIFS(ER.L!W2:W1001,100,ER.L!$E$2:$E$1001,"10")/$E$51</f>
        <v>0.83823529411764708</v>
      </c>
      <c r="L51" s="20">
        <f>COUNTIFS(ER.L!X2:X1001,100,ER.L!$E$2:$E$1001,"10")/$E$51</f>
        <v>0.74264705882352944</v>
      </c>
      <c r="M51" s="20">
        <f>COUNTIFS(ER.L!Y2:Y1001,100,ER.L!$E$2:$E$1001,"10")/$E$51</f>
        <v>0.83823529411764708</v>
      </c>
      <c r="N51" s="20">
        <f>COUNTIFS(ER.L!Z2:Z1001,100,ER.L!$E$2:$E$1001,"10")/$E$51</f>
        <v>0.82352941176470584</v>
      </c>
      <c r="O51" s="20"/>
      <c r="P51" s="20" cm="1">
        <f t="array" ref="P51">MEDIAN(IF(ER.L!$E$2:$E$1001="10",ER.L!AA2:AA1001))</f>
        <v>0.57181528765988698</v>
      </c>
      <c r="Q51" s="20" cm="1">
        <f t="array" ref="Q51">MEDIAN(IF(ER.L!$E$2:$E$1001="10",ER.L!AB2:AB1001))</f>
        <v>0.57536414490356202</v>
      </c>
      <c r="R51" s="20" cm="1">
        <f t="array" ref="R51">MEDIAN(IF(ER.L!$E$2:$E$1001="10",ER.L!AC2:AC1001))</f>
        <v>0.31951703280297949</v>
      </c>
      <c r="S51" s="20" cm="1">
        <f t="array" ref="S51">MEDIAN(IF(ER.L!$E$2:$E$1001="10",ER.L!AD2:AD1001))</f>
        <v>0.452556715642015</v>
      </c>
      <c r="T51" s="20" cm="1">
        <f t="array" ref="T51">MEDIAN(IF(ER.L!$E$2:$E$1001="10",ER.L!AE2:AE1001))</f>
        <v>0.2574770671748855</v>
      </c>
      <c r="U51" s="20" cm="1">
        <f t="array" ref="U51">MEDIAN(IF(ER.L!$E$2:$E$1001="10",ER.L!AF2:AF1001))</f>
        <v>0.26984236875664852</v>
      </c>
    </row>
    <row r="52" spans="1:21" x14ac:dyDescent="0.35">
      <c r="A52" t="s">
        <v>26</v>
      </c>
      <c r="B52" s="3" t="s">
        <v>30</v>
      </c>
      <c r="C52" s="5">
        <v>0</v>
      </c>
      <c r="D52" s="5">
        <v>0</v>
      </c>
      <c r="E52" s="5">
        <f t="shared" si="4"/>
        <v>250</v>
      </c>
      <c r="F52" s="5">
        <v>0</v>
      </c>
      <c r="G52" s="12" cm="1">
        <f t="array" ref="G52">MEDIAN(IF(ER.M!$E$2:$E$1001="10",ER.M!J2:J1001))</f>
        <v>0.1083528134737963</v>
      </c>
      <c r="H52" s="4"/>
      <c r="I52" s="20">
        <f>COUNTIFS(ER.M!U2:U1001,100,ER.M!$E$2:$E$1001,"10")/$E$52</f>
        <v>0.55200000000000005</v>
      </c>
      <c r="J52" s="20">
        <f>COUNTIFS(ER.M!V2:V1001,100,ER.M!$E$2:$E$1001,"10")/$E$52</f>
        <v>0.5</v>
      </c>
      <c r="K52" s="20">
        <f>COUNTIFS(ER.M!W2:W1001,100,ER.M!$E$2:$E$1001,"10")/$E$52</f>
        <v>0.58799999999999997</v>
      </c>
      <c r="L52" s="20">
        <f>COUNTIFS(ER.M!X2:X1001,100,ER.M!$E$2:$E$1001,"10")/$E$52</f>
        <v>0.57199999999999995</v>
      </c>
      <c r="M52" s="20">
        <f>COUNTIFS(ER.M!Y2:Y1001,100,ER.M!$E$2:$E$1001,"10")/$E$52</f>
        <v>0.68400000000000005</v>
      </c>
      <c r="N52" s="20">
        <f>COUNTIFS(ER.M!Z2:Z1001,100,ER.M!$E$2:$E$1001,"10")/$E$52</f>
        <v>0.68400000000000005</v>
      </c>
      <c r="O52" s="2"/>
      <c r="P52" s="20" cm="1">
        <f t="array" ref="P52">MEDIAN(IF(ER.M!$E$2:$E$1001="10",ER.M!AA2:AA1001))</f>
        <v>0.6684550438769985</v>
      </c>
      <c r="Q52" s="20" cm="1">
        <f t="array" ref="Q52">MEDIAN(IF(ER.M!$E$2:$E$1001="10",ER.M!AB2:AB1001))</f>
        <v>0.67822069898510451</v>
      </c>
      <c r="R52" s="20" cm="1">
        <f t="array" ref="R52">MEDIAN(IF(ER.M!$E$2:$E$1001="10",ER.M!AC2:AC1001))</f>
        <v>0.63676684712383802</v>
      </c>
      <c r="S52" s="20" cm="1">
        <f t="array" ref="S52">MEDIAN(IF(ER.M!$E$2:$E$1001="10",ER.M!AD2:AD1001))</f>
        <v>0.64817381491721404</v>
      </c>
      <c r="T52" s="20" cm="1">
        <f t="array" ref="T52">MEDIAN(IF(ER.M!$E$2:$E$1001="10",ER.M!AE2:AE1001))</f>
        <v>0.62362111791133501</v>
      </c>
      <c r="U52" s="20" cm="1">
        <f t="array" ref="U52">MEDIAN(IF(ER.M!$E$2:$E$1001="10",ER.M!AF2:AF1001))</f>
        <v>0.57270259933907153</v>
      </c>
    </row>
    <row r="53" spans="1:21" x14ac:dyDescent="0.35">
      <c r="A53" t="s">
        <v>27</v>
      </c>
      <c r="B53" s="3" t="s">
        <v>31</v>
      </c>
      <c r="C53" s="5">
        <v>0</v>
      </c>
      <c r="D53" s="5">
        <v>0</v>
      </c>
      <c r="E53" s="5">
        <f t="shared" si="4"/>
        <v>268</v>
      </c>
      <c r="F53" s="5">
        <v>0</v>
      </c>
      <c r="G53" s="12" cm="1">
        <f t="array" ref="G53">MEDIAN(IF(ER.H!$E$2:$E$1001="10",ER.H!J2:J1001))</f>
        <v>8.9311879602501615E-2</v>
      </c>
      <c r="H53" s="4"/>
      <c r="I53" s="20">
        <f>COUNTIFS(ER.H!U2:U1001,100,ER.H!$E$2:$E$1001,"10")/$E$53</f>
        <v>0.54477611940298509</v>
      </c>
      <c r="J53" s="20">
        <f>COUNTIFS(ER.H!V2:V1001,100,ER.H!$E$2:$E$1001,"10")/$E$53</f>
        <v>0.5</v>
      </c>
      <c r="K53" s="20">
        <f>COUNTIFS(ER.H!W2:W1001,100,ER.H!$E$2:$E$1001,"10")/$E$53</f>
        <v>0.59701492537313428</v>
      </c>
      <c r="L53" s="20">
        <f>COUNTIFS(ER.H!X2:X1001,100,ER.H!$E$2:$E$1001,"10")/$E$53</f>
        <v>0.59701492537313428</v>
      </c>
      <c r="M53" s="20">
        <f>COUNTIFS(ER.H!Y2:Y1001,100,ER.H!$E$2:$E$1001,"10")/$E$53</f>
        <v>0.60447761194029848</v>
      </c>
      <c r="N53" s="20">
        <f>COUNTIFS(ER.H!Z2:Z1001,100,ER.H!$E$2:$E$1001,"10")/$E$53</f>
        <v>0.61194029850746268</v>
      </c>
      <c r="O53" s="2"/>
      <c r="P53" s="20" cm="1">
        <f t="array" ref="P53">MEDIAN(IF(ER.H!$E$2:$E$1001="10",ER.H!AA2:AA1001))</f>
        <v>0.67825905339730452</v>
      </c>
      <c r="Q53" s="20" cm="1">
        <f t="array" ref="Q53">MEDIAN(IF(ER.H!$E$2:$E$1001="10",ER.H!AB2:AB1001))</f>
        <v>0.67822069898510451</v>
      </c>
      <c r="R53" s="20" cm="1">
        <f t="array" ref="R53">MEDIAN(IF(ER.H!$E$2:$E$1001="10",ER.H!AC2:AC1001))</f>
        <v>0.64435701639051302</v>
      </c>
      <c r="S53" s="20" cm="1">
        <f t="array" ref="S53">MEDIAN(IF(ER.H!$E$2:$E$1001="10",ER.H!AD2:AD1001))</f>
        <v>0.64340554131746996</v>
      </c>
      <c r="T53" s="20" cm="1">
        <f t="array" ref="T53">MEDIAN(IF(ER.H!$E$2:$E$1001="10",ER.H!AE2:AE1001))</f>
        <v>0.67530726243161399</v>
      </c>
      <c r="U53" s="20" cm="1">
        <f t="array" ref="U53">MEDIAN(IF(ER.H!$E$2:$E$1001="10",ER.H!AF2:AF1001))</f>
        <v>0.64245587341564403</v>
      </c>
    </row>
    <row r="54" spans="1:21" x14ac:dyDescent="0.35">
      <c r="A54" t="s">
        <v>43</v>
      </c>
      <c r="B54" s="3" t="s">
        <v>32</v>
      </c>
      <c r="C54" s="5">
        <v>0</v>
      </c>
      <c r="D54" s="5">
        <v>0</v>
      </c>
      <c r="E54" s="5">
        <f t="shared" si="4"/>
        <v>148</v>
      </c>
      <c r="F54" s="5">
        <v>0</v>
      </c>
      <c r="G54" s="12" cm="1">
        <f t="array" ref="G54">MEDIAN(IF(DR.LM!$E$2:$E$1001="10",DR.LM!J2:J1001))</f>
        <v>8.6074732594728365E-2</v>
      </c>
      <c r="H54" s="4"/>
      <c r="I54" s="20">
        <f>COUNTIFS(DR.LM!U2:U1001,100,DR.LM!$E$2:$E$1001,"10")/$E$54</f>
        <v>6.0810810810810814E-2</v>
      </c>
      <c r="J54" s="20">
        <f>COUNTIFS(DR.LM!V2:V1001,100,DR.LM!$E$2:$E$1001,"10")/$E$54</f>
        <v>4.72972972972973E-2</v>
      </c>
      <c r="K54" s="20">
        <f>COUNTIFS(DR.LM!W2:W1001,100,DR.LM!$E$2:$E$1001,"10")/$E$54</f>
        <v>0.25</v>
      </c>
      <c r="L54" s="20">
        <f>COUNTIFS(DR.LM!X2:X1001,100,DR.LM!$E$2:$E$1001,"10")/$E$54</f>
        <v>0.20270270270270271</v>
      </c>
      <c r="M54" s="20">
        <f>COUNTIFS(DR.LM!Y2:Y1001,100,DR.LM!$E$2:$E$1001,"10")/$E$54</f>
        <v>0.49324324324324326</v>
      </c>
      <c r="N54" s="20">
        <f>COUNTIFS(DR.LM!Z2:Z1001,100,DR.LM!$E$2:$E$1001,"10")/$E$54</f>
        <v>0.52027027027027029</v>
      </c>
      <c r="O54" s="2"/>
      <c r="P54" s="20" cm="1">
        <f t="array" ref="P54">MEDIAN(IF(DR.LM!$E$2:$E$1001="10",DR.LM!AA2:AA1001))</f>
        <v>1.1809287522295602</v>
      </c>
      <c r="Q54" s="20" cm="1">
        <f t="array" ref="Q54">MEDIAN(IF(DR.LM!$E$2:$E$1001="10",DR.LM!AB2:AB1001))</f>
        <v>1.1989476363991849</v>
      </c>
      <c r="R54" s="20" cm="1">
        <f t="array" ref="R54">MEDIAN(IF(DR.LM!$E$2:$E$1001="10",DR.LM!AC2:AC1001))</f>
        <v>1.028628719311985</v>
      </c>
      <c r="S54" s="20" cm="1">
        <f t="array" ref="S54">MEDIAN(IF(DR.LM!$E$2:$E$1001="10",DR.LM!AD2:AD1001))</f>
        <v>1.1347589446449251</v>
      </c>
      <c r="T54" s="20" cm="1">
        <f t="array" ref="T54">MEDIAN(IF(DR.LM!$E$2:$E$1001="10",DR.LM!AE2:AE1001))</f>
        <v>0.69514918323061803</v>
      </c>
      <c r="U54" s="20" cm="1">
        <f t="array" ref="U54">MEDIAN(IF(DR.LM!$E$2:$E$1001="10",DR.LM!AF2:AF1001))</f>
        <v>0.67040817136053099</v>
      </c>
    </row>
    <row r="55" spans="1:21" x14ac:dyDescent="0.35">
      <c r="A55" t="s">
        <v>42</v>
      </c>
      <c r="B55" s="3" t="s">
        <v>33</v>
      </c>
      <c r="C55" s="5">
        <v>0</v>
      </c>
      <c r="D55" s="5">
        <v>0</v>
      </c>
      <c r="E55" s="5">
        <f t="shared" si="4"/>
        <v>99</v>
      </c>
      <c r="F55" s="5">
        <v>0</v>
      </c>
      <c r="G55" s="12" cm="1">
        <f t="array" ref="G55">MEDIAN(IF(DR.LH!$E$2:$E$1001="10",DR.LH!J2:J1001))</f>
        <v>8.2908995122805931E-2</v>
      </c>
      <c r="H55" s="4"/>
      <c r="I55" s="20">
        <f>COUNTIFS(DR.LH!U2:U1001,100,DR.LH!$E$2:$E$1001,"10")/$E$55</f>
        <v>0</v>
      </c>
      <c r="J55" s="20">
        <f>COUNTIFS(DR.LH!V2:V1001,100,DR.LH!$E$2:$E$1001,"10")/$E$55</f>
        <v>0</v>
      </c>
      <c r="K55" s="20">
        <f>COUNTIFS(DR.LH!W2:W1001,100,DR.LH!$E$2:$E$1001,"10")/$E$55</f>
        <v>7.0707070707070704E-2</v>
      </c>
      <c r="L55" s="20">
        <f>COUNTIFS(DR.LH!X2:X1001,100,DR.LH!$E$2:$E$1001,"10")/$E$55</f>
        <v>4.0404040404040407E-2</v>
      </c>
      <c r="M55" s="20">
        <f>COUNTIFS(DR.LH!Y2:Y1001,100,DR.LH!$E$2:$E$1001,"10")/$E$55</f>
        <v>0.12121212121212122</v>
      </c>
      <c r="N55" s="20">
        <f>COUNTIFS(DR.LH!Z2:Z1001,100,DR.LH!$E$2:$E$1001,"10")/$E$55</f>
        <v>0.14141414141414141</v>
      </c>
      <c r="O55" s="2"/>
      <c r="P55" s="20" cm="1">
        <f t="array" ref="P55">MEDIAN(IF(DR.LH!$E$2:$E$1001="10",DR.LH!AA2:AA1001))</f>
        <v>1.7602608021686801</v>
      </c>
      <c r="Q55" s="20" cm="1">
        <f t="array" ref="Q55">MEDIAN(IF(DR.LH!$E$2:$E$1001="10",DR.LH!AB2:AB1001))</f>
        <v>1.8191584434161701</v>
      </c>
      <c r="R55" s="20" cm="1">
        <f t="array" ref="R55">MEDIAN(IF(DR.LH!$E$2:$E$1001="10",DR.LH!AC2:AC1001))</f>
        <v>1.75446368448436</v>
      </c>
      <c r="S55" s="20" cm="1">
        <f t="array" ref="S55">MEDIAN(IF(DR.LH!$E$2:$E$1001="10",DR.LH!AD2:AD1001))</f>
        <v>1.7486999797676099</v>
      </c>
      <c r="T55" s="20" cm="1">
        <f t="array" ref="T55">MEDIAN(IF(DR.LH!$E$2:$E$1001="10",DR.LH!AE2:AE1001))</f>
        <v>1.7147984280919299</v>
      </c>
      <c r="U55" s="20" cm="1">
        <f t="array" ref="U55">MEDIAN(IF(DR.LH!$E$2:$E$1001="10",DR.LH!AF2:AF1001))</f>
        <v>1.73160554640831</v>
      </c>
    </row>
    <row r="56" spans="1:21" x14ac:dyDescent="0.35">
      <c r="A56" t="s">
        <v>44</v>
      </c>
      <c r="B56" s="3" t="s">
        <v>34</v>
      </c>
      <c r="C56" s="5">
        <v>0</v>
      </c>
      <c r="D56" s="5">
        <v>0</v>
      </c>
      <c r="E56" s="5">
        <f t="shared" si="4"/>
        <v>167</v>
      </c>
      <c r="F56" s="5">
        <v>0</v>
      </c>
      <c r="G56" s="12" cm="1">
        <f t="array" ref="G56">MEDIAN(IF(DR.MH!$E$2:$E$1001="10",DR.MH!J2:J1001))</f>
        <v>8.74587277981725E-2</v>
      </c>
      <c r="H56" s="4"/>
      <c r="I56" s="20">
        <f>COUNTIFS(DR.MH!U2:U1001,100,DR.MH!$E$2:$E$1001,"10")/$E$56</f>
        <v>2.3952095808383235E-2</v>
      </c>
      <c r="J56" s="20">
        <f>COUNTIFS(DR.MH!V2:V1001,100,DR.MH!$E$2:$E$1001,"10")/$E$56</f>
        <v>5.9880239520958084E-2</v>
      </c>
      <c r="K56" s="20">
        <f>COUNTIFS(DR.MH!W2:W1001,100,DR.MH!$E$2:$E$1001,"10")/$E$56</f>
        <v>0.1437125748502994</v>
      </c>
      <c r="L56" s="20">
        <f>COUNTIFS(DR.MH!X2:X1001,100,DR.MH!$E$2:$E$1001,"10")/$E$56</f>
        <v>0.1317365269461078</v>
      </c>
      <c r="M56" s="20">
        <f>COUNTIFS(DR.MH!Y2:Y1001,100,DR.MH!$E$2:$E$1001,"10")/$E$56</f>
        <v>0.29940119760479039</v>
      </c>
      <c r="N56" s="20">
        <f>COUNTIFS(DR.MH!Z2:Z1001,100,DR.MH!$E$2:$E$1001,"10")/$E$56</f>
        <v>0.38922155688622756</v>
      </c>
      <c r="O56" s="2"/>
      <c r="P56" s="20" cm="1">
        <f t="array" ref="P56">MEDIAN(IF(DR.MH!$E$2:$E$1001="10",DR.MH!AA2:AA1001))</f>
        <v>1.02722229258144</v>
      </c>
      <c r="Q56" s="20" cm="1">
        <f t="array" ref="Q56">MEDIAN(IF(DR.MH!$E$2:$E$1001="10",DR.MH!AB2:AB1001))</f>
        <v>1.07263680226485</v>
      </c>
      <c r="R56" s="20" cm="1">
        <f t="array" ref="R56">MEDIAN(IF(DR.MH!$E$2:$E$1001="10",DR.MH!AC2:AC1001))</f>
        <v>1.02722229258144</v>
      </c>
      <c r="S56" s="20" cm="1">
        <f t="array" ref="S56">MEDIAN(IF(DR.MH!$E$2:$E$1001="10",DR.MH!AD2:AD1001))</f>
        <v>1.01611106715637</v>
      </c>
      <c r="T56" s="20" cm="1">
        <f t="array" ref="T56">MEDIAN(IF(DR.MH!$E$2:$E$1001="10",DR.MH!AE2:AE1001))</f>
        <v>0.84863208340034002</v>
      </c>
      <c r="U56" s="20" cm="1">
        <f t="array" ref="U56">MEDIAN(IF(DR.MH!$E$2:$E$1001="10",DR.MH!AF2:AF1001))</f>
        <v>0.84397007029452897</v>
      </c>
    </row>
    <row r="57" spans="1:21" x14ac:dyDescent="0.35">
      <c r="A57" t="s">
        <v>45</v>
      </c>
      <c r="B57" s="3" t="s">
        <v>35</v>
      </c>
      <c r="C57" s="5">
        <v>0</v>
      </c>
      <c r="D57" s="5">
        <v>0</v>
      </c>
      <c r="E57" s="5">
        <f t="shared" si="4"/>
        <v>175</v>
      </c>
      <c r="F57" s="5">
        <v>0</v>
      </c>
      <c r="G57" s="12" cm="1">
        <f t="array" ref="G57">MEDIAN(IF('DEP1.L'!$E$2:$E$1001="10",'DEP1.L'!J2:J1001))</f>
        <v>0.11268822924622045</v>
      </c>
      <c r="H57" s="4"/>
      <c r="I57" s="20">
        <f>COUNTIFS('DEP1.L'!U2:U1001,100,'DEP1.L'!$E$2:$E$1001,"10")/$E$57</f>
        <v>0.46285714285714286</v>
      </c>
      <c r="J57" s="20">
        <f>COUNTIFS('DEP1.L'!V2:V1001,100,'DEP1.L'!$E$2:$E$1001,"10")/$E$57</f>
        <v>0.25142857142857145</v>
      </c>
      <c r="K57" s="20">
        <f>COUNTIFS('DEP1.L'!W2:W1001,100,'DEP1.L'!$E$2:$E$1001,"10")/$E$57</f>
        <v>0.63428571428571423</v>
      </c>
      <c r="L57" s="20">
        <f>COUNTIFS('DEP1.L'!X2:X1001,100,'DEP1.L'!$E$2:$E$1001,"10")/$E$57</f>
        <v>0.42285714285714288</v>
      </c>
      <c r="M57" s="20">
        <f>COUNTIFS('DEP1.L'!Y2:Y1001,100,'DEP1.L'!$E$2:$E$1001,"10")/$E$57</f>
        <v>0.68571428571428572</v>
      </c>
      <c r="N57" s="20">
        <f>COUNTIFS('DEP1.L'!Z2:Z1001,100,'DEP1.L'!$E$2:$E$1001,"10")/$E$57</f>
        <v>0.6</v>
      </c>
      <c r="O57" s="2"/>
      <c r="P57" s="20" cm="1">
        <f t="array" ref="P57">MEDIAN(IF('DEP1.L'!$E$2:$E$1001="10",'DEP1.L'!AA2:AA1001))</f>
        <v>0.70724610493944695</v>
      </c>
      <c r="Q57" s="20" cm="1">
        <f t="array" ref="Q57">MEDIAN(IF('DEP1.L'!$E$2:$E$1001="10",'DEP1.L'!AB2:AB1001))</f>
        <v>0.98082925301172597</v>
      </c>
      <c r="R57" s="20" cm="1">
        <f t="array" ref="R57">MEDIAN(IF('DEP1.L'!$E$2:$E$1001="10",'DEP1.L'!AC2:AC1001))</f>
        <v>0.49429632181478</v>
      </c>
      <c r="S57" s="20" cm="1">
        <f t="array" ref="S57">MEDIAN(IF('DEP1.L'!$E$2:$E$1001="10",'DEP1.L'!AD2:AD1001))</f>
        <v>0.91130319036311602</v>
      </c>
      <c r="T57" s="20" cm="1">
        <f t="array" ref="T57">MEDIAN(IF('DEP1.L'!$E$2:$E$1001="10",'DEP1.L'!AE2:AE1001))</f>
        <v>0.34389975245000898</v>
      </c>
      <c r="U57" s="20" cm="1">
        <f t="array" ref="U57">MEDIAN(IF('DEP1.L'!$E$2:$E$1001="10",'DEP1.L'!AF2:AF1001))</f>
        <v>0.47965000629754101</v>
      </c>
    </row>
    <row r="58" spans="1:21" x14ac:dyDescent="0.35">
      <c r="A58" t="s">
        <v>46</v>
      </c>
      <c r="B58" s="3" t="s">
        <v>36</v>
      </c>
      <c r="C58" s="5">
        <v>0</v>
      </c>
      <c r="D58" s="5">
        <v>0</v>
      </c>
      <c r="E58" s="5">
        <f t="shared" ref="E58:E63" si="5">E10</f>
        <v>146</v>
      </c>
      <c r="F58" s="5">
        <v>0</v>
      </c>
      <c r="G58" s="12" cm="1">
        <f t="array" ref="G58">MEDIAN(IF('DEP1.M'!$E$2:$E$1001="10",'DEP1.M'!J2:J1001))</f>
        <v>0.10419289179772914</v>
      </c>
      <c r="H58" s="4"/>
      <c r="I58" s="20">
        <f>COUNTIFS('DEP1.M'!U2:U1001,100,'DEP1.M'!$E$2:$E$1001,"10")/$E$58</f>
        <v>0.17808219178082191</v>
      </c>
      <c r="J58" s="20">
        <f>COUNTIFS('DEP1.M'!V2:V1001,100,'DEP1.M'!$E$2:$E$1001,"10")/$E$58</f>
        <v>6.1643835616438353E-2</v>
      </c>
      <c r="K58" s="20">
        <f>COUNTIFS('DEP1.M'!W2:W1001,100,'DEP1.M'!$E$2:$E$1001,"10")/$E$58</f>
        <v>0.30821917808219179</v>
      </c>
      <c r="L58" s="20">
        <f>COUNTIFS('DEP1.M'!X2:X1001,100,'DEP1.M'!$E$2:$E$1001,"10")/$E$58</f>
        <v>0.15753424657534246</v>
      </c>
      <c r="M58" s="20">
        <f>COUNTIFS('DEP1.M'!Y2:Y1001,100,'DEP1.M'!$E$2:$E$1001,"10")/$E$58</f>
        <v>0.50684931506849318</v>
      </c>
      <c r="N58" s="20">
        <f>COUNTIFS('DEP1.M'!Z2:Z1001,100,'DEP1.M'!$E$2:$E$1001,"10")/$E$58</f>
        <v>0.32876712328767121</v>
      </c>
      <c r="O58" s="2"/>
      <c r="P58" s="20" cm="1">
        <f t="array" ref="P58">MEDIAN(IF('DEP1.M'!$E$2:$E$1001="10",'DEP1.M'!AA2:AA1001))</f>
        <v>0.84513421517432441</v>
      </c>
      <c r="Q58" s="20" cm="1">
        <f t="array" ref="Q58">MEDIAN(IF('DEP1.M'!$E$2:$E$1001="10",'DEP1.M'!AB2:AB1001))</f>
        <v>1.2279595564573751</v>
      </c>
      <c r="R58" s="20" cm="1">
        <f t="array" ref="R58">MEDIAN(IF('DEP1.M'!$E$2:$E$1001="10",'DEP1.M'!AC2:AC1001))</f>
        <v>0.81758303050341552</v>
      </c>
      <c r="S58" s="20" cm="1">
        <f t="array" ref="S58">MEDIAN(IF('DEP1.M'!$E$2:$E$1001="10",'DEP1.M'!AD2:AD1001))</f>
        <v>1.1809128365191599</v>
      </c>
      <c r="T58" s="20" cm="1">
        <f t="array" ref="T58">MEDIAN(IF('DEP1.M'!$E$2:$E$1001="10",'DEP1.M'!AE2:AE1001))</f>
        <v>0.6901521685938401</v>
      </c>
      <c r="U58" s="20" cm="1">
        <f t="array" ref="U58">MEDIAN(IF('DEP1.M'!$E$2:$E$1001="10",'DEP1.M'!AF2:AF1001))</f>
        <v>0.97551360947739596</v>
      </c>
    </row>
    <row r="59" spans="1:21" x14ac:dyDescent="0.35">
      <c r="A59" t="s">
        <v>47</v>
      </c>
      <c r="B59" s="3" t="s">
        <v>37</v>
      </c>
      <c r="C59" s="5">
        <v>0</v>
      </c>
      <c r="D59" s="5">
        <v>0</v>
      </c>
      <c r="E59" s="5">
        <f t="shared" si="5"/>
        <v>139</v>
      </c>
      <c r="F59" s="5">
        <v>0</v>
      </c>
      <c r="G59" s="12" cm="1">
        <f t="array" ref="G59">MEDIAN(IF('DEP1.H'!$E$2:$E$1001="10",'DEP1.H'!J2:J1001))</f>
        <v>9.3856993716248255E-2</v>
      </c>
      <c r="H59" s="4"/>
      <c r="I59" s="20">
        <f>COUNTIFS('DEP1.H'!U2:U1001,100,'DEP1.H'!$E$2:$E$1001,"10")/$E$59</f>
        <v>0.15827338129496402</v>
      </c>
      <c r="J59" s="20">
        <f>COUNTIFS('DEP1.H'!V2:V1001,100,'DEP1.H'!$E$2:$E$1001,"10")/$E$59</f>
        <v>2.8776978417266189E-2</v>
      </c>
      <c r="K59" s="20">
        <f>COUNTIFS('DEP1.H'!W2:W1001,100,'DEP1.H'!$E$2:$E$1001,"10")/$E$59</f>
        <v>0.33093525179856115</v>
      </c>
      <c r="L59" s="20">
        <f>COUNTIFS('DEP1.H'!X2:X1001,100,'DEP1.H'!$E$2:$E$1001,"10")/$E$59</f>
        <v>0.11510791366906475</v>
      </c>
      <c r="M59" s="20">
        <f>COUNTIFS('DEP1.H'!Y2:Y1001,100,'DEP1.H'!$E$2:$E$1001,"10")/$E$59</f>
        <v>0.51079136690647486</v>
      </c>
      <c r="N59" s="20">
        <f>COUNTIFS('DEP1.H'!Z2:Z1001,100,'DEP1.H'!$E$2:$E$1001,"10")/$E$59</f>
        <v>0.2805755395683453</v>
      </c>
      <c r="O59" s="2"/>
      <c r="P59" s="20" cm="1">
        <f t="array" ref="P59">MEDIAN(IF('DEP1.H'!$E$2:$E$1001="10",'DEP1.H'!AA2:AA1001))</f>
        <v>0.83011303563310301</v>
      </c>
      <c r="Q59" s="20" cm="1">
        <f t="array" ref="Q59">MEDIAN(IF('DEP1.H'!$E$2:$E$1001="10",'DEP1.H'!AB2:AB1001))</f>
        <v>1.18958406687384</v>
      </c>
      <c r="R59" s="20" cm="1">
        <f t="array" ref="R59">MEDIAN(IF('DEP1.H'!$E$2:$E$1001="10",'DEP1.H'!AC2:AC1001))</f>
        <v>0.78307188808793204</v>
      </c>
      <c r="S59" s="20" cm="1">
        <f t="array" ref="S59">MEDIAN(IF('DEP1.H'!$E$2:$E$1001="10",'DEP1.H'!AD2:AD1001))</f>
        <v>1.1239300966524</v>
      </c>
      <c r="T59" s="20" cm="1">
        <f t="array" ref="T59">MEDIAN(IF('DEP1.H'!$E$2:$E$1001="10",'DEP1.H'!AE2:AE1001))</f>
        <v>0.69114917789727204</v>
      </c>
      <c r="U59" s="20" cm="1">
        <f t="array" ref="U59">MEDIAN(IF('DEP1.H'!$E$2:$E$1001="10",'DEP1.H'!AF2:AF1001))</f>
        <v>0.95191790951730604</v>
      </c>
    </row>
    <row r="60" spans="1:21" x14ac:dyDescent="0.35">
      <c r="A60" t="s">
        <v>48</v>
      </c>
      <c r="B60" s="3" t="s">
        <v>38</v>
      </c>
      <c r="C60" s="5">
        <v>0</v>
      </c>
      <c r="D60" s="5">
        <v>0</v>
      </c>
      <c r="E60" s="5">
        <f t="shared" si="5"/>
        <v>43</v>
      </c>
      <c r="F60" s="5">
        <v>0</v>
      </c>
      <c r="G60" s="12" cm="1">
        <f t="array" ref="G60">MEDIAN(IF('DEP2.L'!$E$2:$E$1001="10",'DEP2.L'!J2:J1001))</f>
        <v>0.10854618917555892</v>
      </c>
      <c r="H60" s="4"/>
      <c r="I60" s="20">
        <f>COUNTIFS('DEP2.L'!U2:U1001,100,'DEP2.L'!$E$2:$E$1001,"10")/$E$60</f>
        <v>0.32558139534883723</v>
      </c>
      <c r="J60" s="20">
        <f>COUNTIFS('DEP2.L'!V2:V1001,100,'DEP2.L'!$E$2:$E$1001,"10")/$E$60</f>
        <v>4.6511627906976744E-2</v>
      </c>
      <c r="K60" s="20">
        <f>COUNTIFS('DEP2.L'!W2:W1001,100,'DEP2.L'!$E$2:$E$1001,"10")/$E$60</f>
        <v>0.46511627906976744</v>
      </c>
      <c r="L60" s="20">
        <f>COUNTIFS('DEP2.L'!X2:X1001,100,'DEP2.L'!$E$2:$E$1001,"10")/$E$60</f>
        <v>9.3023255813953487E-2</v>
      </c>
      <c r="M60" s="20">
        <f>COUNTIFS('DEP2.L'!Y2:Y1001,100,'DEP2.L'!$E$2:$E$1001,"10")/$E$60</f>
        <v>0.60465116279069764</v>
      </c>
      <c r="N60" s="20">
        <f>COUNTIFS('DEP2.L'!Z2:Z1001,100,'DEP2.L'!$E$2:$E$1001,"10")/$E$60</f>
        <v>0.34883720930232559</v>
      </c>
      <c r="O60" s="2"/>
      <c r="P60" s="20" cm="1">
        <f t="array" ref="P60">MEDIAN(IF('DEP2.L'!$E$2:$E$1001="10",'DEP2.L'!AA2:AA1001))</f>
        <v>0.83011303563310301</v>
      </c>
      <c r="Q60" s="20" cm="1">
        <f t="array" ref="Q60">MEDIAN(IF('DEP2.L'!$E$2:$E$1001="10",'DEP2.L'!AB2:AB1001))</f>
        <v>2.4849066497879999</v>
      </c>
      <c r="R60" s="20" cm="1">
        <f t="array" ref="R60">MEDIAN(IF('DEP2.L'!$E$2:$E$1001="10",'DEP2.L'!AC2:AC1001))</f>
        <v>0.71131115118761601</v>
      </c>
      <c r="S60" s="20" cm="1">
        <f t="array" ref="S60">MEDIAN(IF('DEP2.L'!$E$2:$E$1001="10",'DEP2.L'!AD2:AD1001))</f>
        <v>2.0955709236097202</v>
      </c>
      <c r="T60" s="20" cm="1">
        <f t="array" ref="T60">MEDIAN(IF('DEP2.L'!$E$2:$E$1001="10",'DEP2.L'!AE2:AE1001))</f>
        <v>0.48939034304592599</v>
      </c>
      <c r="U60" s="20" cm="1">
        <f t="array" ref="U60">MEDIAN(IF('DEP2.L'!$E$2:$E$1001="10",'DEP2.L'!AF2:AF1001))</f>
        <v>1.11474167059799</v>
      </c>
    </row>
    <row r="61" spans="1:21" x14ac:dyDescent="0.35">
      <c r="A61" t="s">
        <v>49</v>
      </c>
      <c r="B61" s="3" t="s">
        <v>39</v>
      </c>
      <c r="C61" s="5">
        <v>0</v>
      </c>
      <c r="D61" s="5">
        <v>0</v>
      </c>
      <c r="E61" s="5">
        <f t="shared" si="5"/>
        <v>32</v>
      </c>
      <c r="F61" s="5">
        <v>0</v>
      </c>
      <c r="G61" s="12" cm="1">
        <f t="array" ref="G61">MEDIAN(IF('DEP2.M'!$E$2:$E$1001="10",'DEP2.M'!J2:J1001))</f>
        <v>0.1166087322254333</v>
      </c>
      <c r="H61" s="4"/>
      <c r="I61" s="20">
        <f>COUNTIFS('DEP2.M'!U2:U1001,100,'DEP2.M'!$E$2:$E$1001,"10")/$E$61</f>
        <v>9.375E-2</v>
      </c>
      <c r="J61" s="20">
        <f>COUNTIFS('DEP2.M'!V2:V1001,100,'DEP2.M'!$E$2:$E$1001,"10")/$E$61</f>
        <v>0</v>
      </c>
      <c r="K61" s="20">
        <f>COUNTIFS('DEP2.M'!W2:W1001,100,'DEP2.M'!$E$2:$E$1001,"10")/$E$61</f>
        <v>0.4375</v>
      </c>
      <c r="L61" s="20">
        <f>COUNTIFS('DEP2.M'!X2:X1001,100,'DEP2.M'!$E$2:$E$1001,"10")/$E$61</f>
        <v>0</v>
      </c>
      <c r="M61" s="20">
        <f>COUNTIFS('DEP2.M'!Y2:Y1001,100,'DEP2.M'!$E$2:$E$1001,"10")/$E$61</f>
        <v>0.40625</v>
      </c>
      <c r="N61" s="20">
        <f>COUNTIFS('DEP2.M'!Z2:Z1001,100,'DEP2.M'!$E$2:$E$1001,"10")/$E$61</f>
        <v>0.15625</v>
      </c>
      <c r="O61" s="2"/>
      <c r="P61" s="20" cm="1">
        <f t="array" ref="P61">MEDIAN(IF('DEP2.M'!$E$2:$E$1001="10",'DEP2.M'!AA2:AA1001))</f>
        <v>0.93999379307278996</v>
      </c>
      <c r="Q61" s="20" cm="1">
        <f t="array" ref="Q61">MEDIAN(IF('DEP2.M'!$E$2:$E$1001="10",'DEP2.M'!AB2:AB1001))</f>
        <v>2.3025850929940499</v>
      </c>
      <c r="R61" s="20" cm="1">
        <f t="array" ref="R61">MEDIAN(IF('DEP2.M'!$E$2:$E$1001="10",'DEP2.M'!AC2:AC1001))</f>
        <v>0.80983504150017449</v>
      </c>
      <c r="S61" s="20" cm="1">
        <f t="array" ref="S61">MEDIAN(IF('DEP2.M'!$E$2:$E$1001="10",'DEP2.M'!AD2:AD1001))</f>
        <v>2.0217496841082649</v>
      </c>
      <c r="T61" s="20" cm="1">
        <f t="array" ref="T61">MEDIAN(IF('DEP2.M'!$E$2:$E$1001="10",'DEP2.M'!AE2:AE1001))</f>
        <v>0.71134433615649706</v>
      </c>
      <c r="U61" s="20" cm="1">
        <f t="array" ref="U61">MEDIAN(IF('DEP2.M'!$E$2:$E$1001="10",'DEP2.M'!AF2:AF1001))</f>
        <v>1.6349661525965751</v>
      </c>
    </row>
    <row r="62" spans="1:21" x14ac:dyDescent="0.35">
      <c r="A62" t="s">
        <v>50</v>
      </c>
      <c r="B62" s="3" t="s">
        <v>40</v>
      </c>
      <c r="C62" s="5">
        <v>0</v>
      </c>
      <c r="D62" s="5">
        <v>0</v>
      </c>
      <c r="E62" s="5">
        <f t="shared" si="5"/>
        <v>41</v>
      </c>
      <c r="F62" s="5">
        <v>0</v>
      </c>
      <c r="G62" s="12" cm="1">
        <f t="array" ref="G62">MEDIAN(IF('DEP2.H'!$E$2:$E$1001="10",'DEP2.H'!J2:J1001))</f>
        <v>0.1053539260398046</v>
      </c>
      <c r="H62" s="4"/>
      <c r="I62" s="20">
        <f>COUNTIFS('DEP2.H'!U2:U1001,100,'DEP2.H'!$E$2:$E$1001,"10")/$E$62</f>
        <v>4.878048780487805E-2</v>
      </c>
      <c r="J62" s="20">
        <f>COUNTIFS('DEP2.H'!V2:V1001,100,'DEP2.H'!$E$2:$E$1001,"10")/$E$62</f>
        <v>0</v>
      </c>
      <c r="K62" s="20">
        <f>COUNTIFS('DEP2.H'!W2:W1001,100,'DEP2.H'!$E$2:$E$1001,"10")/$E$62</f>
        <v>0.1951219512195122</v>
      </c>
      <c r="L62" s="20">
        <f>COUNTIFS('DEP2.H'!X2:X1001,100,'DEP2.H'!$E$2:$E$1001,"10")/$E$62</f>
        <v>2.4390243902439025E-2</v>
      </c>
      <c r="M62" s="20">
        <f>COUNTIFS('DEP2.H'!Y2:Y1001,100,'DEP2.H'!$E$2:$E$1001,"10")/$E$62</f>
        <v>0.29268292682926828</v>
      </c>
      <c r="N62" s="20">
        <f>COUNTIFS('DEP2.H'!Z2:Z1001,100,'DEP2.H'!$E$2:$E$1001,"10")/$E$62</f>
        <v>0.17073170731707318</v>
      </c>
      <c r="O62" s="2"/>
      <c r="P62" s="20" cm="1">
        <f t="array" ref="P62">MEDIAN(IF('DEP2.H'!$E$2:$E$1001="10",'DEP2.H'!AA2:AA1001))</f>
        <v>1.06711362160874</v>
      </c>
      <c r="Q62" s="20" cm="1">
        <f t="array" ref="Q62">MEDIAN(IF('DEP2.H'!$E$2:$E$1001="10",'DEP2.H'!AB2:AB1001))</f>
        <v>2.3025850929940499</v>
      </c>
      <c r="R62" s="20" cm="1">
        <f t="array" ref="R62">MEDIAN(IF('DEP2.H'!$E$2:$E$1001="10",'DEP2.H'!AC2:AC1001))</f>
        <v>1.0328245481301099</v>
      </c>
      <c r="S62" s="20" cm="1">
        <f t="array" ref="S62">MEDIAN(IF('DEP2.H'!$E$2:$E$1001="10",'DEP2.H'!AD2:AD1001))</f>
        <v>2.01740615076038</v>
      </c>
      <c r="T62" s="20" cm="1">
        <f t="array" ref="T62">MEDIAN(IF('DEP2.H'!$E$2:$E$1001="10",'DEP2.H'!AE2:AE1001))</f>
        <v>0.87227384645738104</v>
      </c>
      <c r="U62" s="20" cm="1">
        <f t="array" ref="U62">MEDIAN(IF('DEP2.H'!$E$2:$E$1001="10",'DEP2.H'!AF2:AF1001))</f>
        <v>1.8078888511579401</v>
      </c>
    </row>
    <row r="63" spans="1:21" x14ac:dyDescent="0.35">
      <c r="A63" s="23" t="s">
        <v>41</v>
      </c>
      <c r="B63" s="7" t="s">
        <v>41</v>
      </c>
      <c r="C63" s="5">
        <v>0</v>
      </c>
      <c r="D63" s="5">
        <v>0</v>
      </c>
      <c r="E63" s="5">
        <f t="shared" si="5"/>
        <v>263</v>
      </c>
      <c r="F63" s="5">
        <v>0</v>
      </c>
      <c r="G63" s="12" cm="1">
        <f t="array" ref="G63">MEDIAN(IF(random!$E$2:$E$1001="10",random!J2:J1001))</f>
        <v>9.3064126295545072E-2</v>
      </c>
      <c r="H63" s="4"/>
      <c r="I63" s="20">
        <f>COUNTIFS(random!U2:U1001,100,random!$E$2:$E$1001,"10")/$E$63</f>
        <v>0.49049429657794674</v>
      </c>
      <c r="J63" s="20">
        <f>COUNTIFS(random!V2:V1001,100,random!$E$2:$E$1001,"10")/$E$63</f>
        <v>0.44866920152091255</v>
      </c>
      <c r="K63" s="20">
        <f>COUNTIFS(random!W2:W1001,100,random!$E$2:$E$1001,"10")/$E$63</f>
        <v>0.49809885931558934</v>
      </c>
      <c r="L63" s="20">
        <f>COUNTIFS(random!X2:X1001,100,random!$E$2:$E$1001,"10")/$E$63</f>
        <v>0.50570342205323193</v>
      </c>
      <c r="M63" s="20">
        <f>COUNTIFS(random!Y2:Y1001,100,random!$E$2:$E$1001,"10")/$E$63</f>
        <v>0.54372623574144485</v>
      </c>
      <c r="N63" s="20">
        <f>COUNTIFS(random!Z2:Z1001,100,random!$E$2:$E$1001,"10")/$E$63</f>
        <v>0.51330798479087447</v>
      </c>
      <c r="O63" s="2"/>
      <c r="P63" s="20" cm="1">
        <f t="array" ref="P63">MEDIAN(IF(random!$E$2:$E$1001="10",random!AA2:AA1001))</f>
        <v>0.69514918323061803</v>
      </c>
      <c r="Q63" s="20" cm="1">
        <f t="array" ref="Q63">MEDIAN(IF(random!$E$2:$E$1001="10",random!AB2:AB1001))</f>
        <v>0.69314718055994495</v>
      </c>
      <c r="R63" s="20" cm="1">
        <f t="array" ref="R63">MEDIAN(IF(random!$E$2:$E$1001="10",random!AC2:AC1001))</f>
        <v>0.69314718055994495</v>
      </c>
      <c r="S63" s="20" cm="1">
        <f t="array" ref="S63">MEDIAN(IF(random!$E$2:$E$1001="10",random!AD2:AD1001))</f>
        <v>0.68915515929040805</v>
      </c>
      <c r="T63" s="20" cm="1">
        <f t="array" ref="T63">MEDIAN(IF(random!$E$2:$E$1001="10",random!AE2:AE1001))</f>
        <v>0.68915515929040805</v>
      </c>
      <c r="U63" s="20" cm="1">
        <f t="array" ref="U63">MEDIAN(IF(random!$E$2:$E$1001="10",random!AF2:AF1001))</f>
        <v>0.69114917789727204</v>
      </c>
    </row>
    <row r="65" spans="1:21" x14ac:dyDescent="0.35">
      <c r="A65" s="26" t="s">
        <v>118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</row>
    <row r="66" spans="1:21" x14ac:dyDescent="0.35">
      <c r="A66" s="10" t="s">
        <v>23</v>
      </c>
      <c r="B66" s="6" t="s">
        <v>28</v>
      </c>
      <c r="C66" s="6" t="s">
        <v>52</v>
      </c>
      <c r="D66" s="6" t="s">
        <v>53</v>
      </c>
      <c r="E66" s="6" t="s">
        <v>54</v>
      </c>
      <c r="F66" s="6" t="s">
        <v>55</v>
      </c>
      <c r="G66" s="6" t="s">
        <v>165</v>
      </c>
      <c r="H66" s="6"/>
      <c r="I66" s="10" t="s">
        <v>70</v>
      </c>
      <c r="J66" s="10" t="s">
        <v>71</v>
      </c>
      <c r="K66" s="10" t="s">
        <v>72</v>
      </c>
      <c r="L66" s="10" t="s">
        <v>73</v>
      </c>
      <c r="M66" s="10" t="s">
        <v>74</v>
      </c>
      <c r="N66" s="10" t="s">
        <v>75</v>
      </c>
      <c r="O66" s="10"/>
      <c r="P66" s="10" t="s">
        <v>76</v>
      </c>
      <c r="Q66" s="10" t="s">
        <v>77</v>
      </c>
      <c r="R66" s="10" t="s">
        <v>78</v>
      </c>
      <c r="S66" s="10" t="s">
        <v>79</v>
      </c>
      <c r="T66" s="10" t="s">
        <v>80</v>
      </c>
      <c r="U66" s="10" t="s">
        <v>81</v>
      </c>
    </row>
    <row r="67" spans="1:21" x14ac:dyDescent="0.35">
      <c r="A67" t="s">
        <v>25</v>
      </c>
      <c r="B67" s="3" t="s">
        <v>29</v>
      </c>
      <c r="C67" s="5">
        <v>0</v>
      </c>
      <c r="D67" s="5">
        <v>0</v>
      </c>
      <c r="E67" s="5">
        <v>0</v>
      </c>
      <c r="F67" s="5">
        <f t="shared" ref="F67:F72" si="6">F3</f>
        <v>228</v>
      </c>
      <c r="G67" s="12" cm="1">
        <f t="array" ref="G67">MEDIAN(IF(ER.L!$E$2:$E$1001="11",ER.L!J2:J1001))</f>
        <v>9.5913398377269921E-2</v>
      </c>
      <c r="H67" s="12"/>
      <c r="I67" s="20">
        <f>COUNTIFS(ER.L!U2:U1001,100,ER.L!$E$2:$E$1001,"11")/$F$67</f>
        <v>0.43859649122807015</v>
      </c>
      <c r="J67" s="20">
        <f>COUNTIFS(ER.L!V2:V1001,100,ER.L!$E$2:$E$1001,"11")/$F$67</f>
        <v>0.4692982456140351</v>
      </c>
      <c r="K67" s="20">
        <f>COUNTIFS(ER.L!W2:W1001,100,ER.L!$E$2:$E$1001,"11")/$F$67</f>
        <v>0.68859649122807021</v>
      </c>
      <c r="L67" s="20">
        <f>COUNTIFS(ER.L!X2:X1001,100,ER.L!$E$2:$E$1001,"11")/$F$67</f>
        <v>0.59210526315789469</v>
      </c>
      <c r="M67" s="20">
        <f>COUNTIFS(ER.L!Y2:Y1001,100,ER.L!$E$2:$E$1001,"11")/$F$67</f>
        <v>0.76754385964912286</v>
      </c>
      <c r="N67" s="20">
        <f>COUNTIFS(ER.L!Z2:Z1001,100,ER.L!$E$2:$E$1001,"11")/$F$67</f>
        <v>0.75</v>
      </c>
      <c r="O67" s="20"/>
      <c r="P67" s="20" cm="1">
        <f t="array" ref="P67">MEDIAN(IF(ER.L!$E$2:$E$1001="11",ER.L!AA2:AA1001))</f>
        <v>0.72257652156314855</v>
      </c>
      <c r="Q67" s="20" cm="1">
        <f t="array" ref="Q67">MEDIAN(IF(ER.L!$E$2:$E$1001="11",ER.L!AB2:AB1001))</f>
        <v>0.69314718055994495</v>
      </c>
      <c r="R67" s="20" cm="1">
        <f t="array" ref="R67">MEDIAN(IF(ER.L!$E$2:$E$1001="11",ER.L!AC2:AC1001))</f>
        <v>0.432322562278047</v>
      </c>
      <c r="S67" s="20" cm="1">
        <f t="array" ref="S67">MEDIAN(IF(ER.L!$E$2:$E$1001="11",ER.L!AD2:AD1001))</f>
        <v>0.55164912532941246</v>
      </c>
      <c r="T67" s="20" cm="1">
        <f t="array" ref="T67">MEDIAN(IF(ER.L!$E$2:$E$1001="11",ER.L!AE2:AE1001))</f>
        <v>0.327119989042231</v>
      </c>
      <c r="U67" s="20" cm="1">
        <f t="array" ref="U67">MEDIAN(IF(ER.L!$E$2:$E$1001="11",ER.L!AF2:AF1001))</f>
        <v>0.32989392126109002</v>
      </c>
    </row>
    <row r="68" spans="1:21" x14ac:dyDescent="0.35">
      <c r="A68" t="s">
        <v>26</v>
      </c>
      <c r="B68" s="3" t="s">
        <v>30</v>
      </c>
      <c r="C68" s="5">
        <v>0</v>
      </c>
      <c r="D68" s="5">
        <v>0</v>
      </c>
      <c r="E68" s="5">
        <v>0</v>
      </c>
      <c r="F68" s="5">
        <f t="shared" si="6"/>
        <v>250</v>
      </c>
      <c r="G68" s="12" cm="1">
        <f t="array" ref="G68">MEDIAN(IF(ER.M!$E$2:$E$1001="11",ER.M!J2:J1001))</f>
        <v>0.1021495109638247</v>
      </c>
      <c r="H68" s="4"/>
      <c r="I68" s="20">
        <f>COUNTIFS(ER.M!U2:U1001,100,ER.M!$E$2:$E$1001,"11")/$F$68</f>
        <v>0.50800000000000001</v>
      </c>
      <c r="J68" s="20">
        <f>COUNTIFS(ER.M!V2:V1001,100,ER.M!$E$2:$E$1001,"11")/$F$68</f>
        <v>0.52</v>
      </c>
      <c r="K68" s="20">
        <f>COUNTIFS(ER.M!W2:W1001,100,ER.M!$E$2:$E$1001,"11")/$F$68</f>
        <v>0.59199999999999997</v>
      </c>
      <c r="L68" s="20">
        <f>COUNTIFS(ER.M!X2:X1001,100,ER.M!$E$2:$E$1001,"11")/$F$68</f>
        <v>0.58399999999999996</v>
      </c>
      <c r="M68" s="20">
        <f>COUNTIFS(ER.M!Y2:Y1001,100,ER.M!$E$2:$E$1001,"11")/$F$68</f>
        <v>0.66800000000000004</v>
      </c>
      <c r="N68" s="20">
        <f>COUNTIFS(ER.M!Z2:Z1001,100,ER.M!$E$2:$E$1001,"11")/$F$68</f>
        <v>0.65600000000000003</v>
      </c>
      <c r="O68" s="2"/>
      <c r="P68" s="20" cm="1">
        <f t="array" ref="P68">MEDIAN(IF(ER.M!$E$2:$E$1001="11",ER.M!AA2:AA1001))</f>
        <v>0.68517901091076805</v>
      </c>
      <c r="Q68" s="20" cm="1">
        <f t="array" ref="Q68">MEDIAN(IF(ER.M!$E$2:$E$1001="11",ER.M!AB2:AB1001))</f>
        <v>0.65677953638907005</v>
      </c>
      <c r="R68" s="20" cm="1">
        <f t="array" ref="R68">MEDIAN(IF(ER.M!$E$2:$E$1001="11",ER.M!AC2:AC1001))</f>
        <v>0.64055473044077504</v>
      </c>
      <c r="S68" s="20" cm="1">
        <f t="array" ref="S68">MEDIAN(IF(ER.M!$E$2:$E$1001="11",ER.M!AD2:AD1001))</f>
        <v>0.64340554131746996</v>
      </c>
      <c r="T68" s="20" cm="1">
        <f t="array" ref="T68">MEDIAN(IF(ER.M!$E$2:$E$1001="11",ER.M!AE2:AE1001))</f>
        <v>0.62923561483121748</v>
      </c>
      <c r="U68" s="20" cm="1">
        <f t="array" ref="U68">MEDIAN(IF(ER.M!$E$2:$E$1001="11",ER.M!AF2:AF1001))</f>
        <v>0.58789031564485295</v>
      </c>
    </row>
    <row r="69" spans="1:21" x14ac:dyDescent="0.35">
      <c r="A69" t="s">
        <v>27</v>
      </c>
      <c r="B69" s="3" t="s">
        <v>31</v>
      </c>
      <c r="C69" s="5">
        <v>0</v>
      </c>
      <c r="D69" s="5">
        <v>0</v>
      </c>
      <c r="E69" s="5">
        <v>0</v>
      </c>
      <c r="F69" s="5">
        <f t="shared" si="6"/>
        <v>232</v>
      </c>
      <c r="G69" s="12" cm="1">
        <f t="array" ref="G69">MEDIAN(IF(ER.H!$E$2:$E$1001="11",ER.H!J2:J1001))</f>
        <v>0.11236091561487642</v>
      </c>
      <c r="H69" s="4"/>
      <c r="I69" s="20">
        <f>COUNTIFS(ER.H!U2:U1001,100,ER.H!$E$2:$E$1001,"11")/$F$69</f>
        <v>0.46551724137931033</v>
      </c>
      <c r="J69" s="20">
        <f>COUNTIFS(ER.H!V2:V1001,100,ER.H!$E$2:$E$1001,"11")/$F$69</f>
        <v>0.46120689655172414</v>
      </c>
      <c r="K69" s="20">
        <f>COUNTIFS(ER.H!W2:W1001,100,ER.H!$E$2:$E$1001,"11")/$F$69</f>
        <v>0.51724137931034486</v>
      </c>
      <c r="L69" s="20">
        <f>COUNTIFS(ER.H!X2:X1001,100,ER.H!$E$2:$E$1001,"11")/$F$69</f>
        <v>0.51724137931034486</v>
      </c>
      <c r="M69" s="20">
        <f>COUNTIFS(ER.H!Y2:Y1001,100,ER.H!$E$2:$E$1001,"11")/$F$69</f>
        <v>0.62068965517241381</v>
      </c>
      <c r="N69" s="20">
        <f>COUNTIFS(ER.H!Z2:Z1001,100,ER.H!$E$2:$E$1001,"11")/$F$69</f>
        <v>0.59051724137931039</v>
      </c>
      <c r="O69" s="2"/>
      <c r="P69" s="20" cm="1">
        <f t="array" ref="P69">MEDIAN(IF(ER.H!$E$2:$E$1001="11",ER.H!AA2:AA1001))</f>
        <v>0.70724816214202191</v>
      </c>
      <c r="Q69" s="20" cm="1">
        <f t="array" ref="Q69">MEDIAN(IF(ER.H!$E$2:$E$1001="11",ER.H!AB2:AB1001))</f>
        <v>0.69314718055994495</v>
      </c>
      <c r="R69" s="20" cm="1">
        <f t="array" ref="R69">MEDIAN(IF(ER.H!$E$2:$E$1001="11",ER.H!AC2:AC1001))</f>
        <v>0.68220772970072452</v>
      </c>
      <c r="S69" s="20" cm="1">
        <f t="array" ref="S69">MEDIAN(IF(ER.H!$E$2:$E$1001="11",ER.H!AD2:AD1001))</f>
        <v>0.68122642115721155</v>
      </c>
      <c r="T69" s="20" cm="1">
        <f t="array" ref="T69">MEDIAN(IF(ER.H!$E$2:$E$1001="11",ER.H!AE2:AE1001))</f>
        <v>0.67530726243161399</v>
      </c>
      <c r="U69" s="20" cm="1">
        <f t="array" ref="U69">MEDIAN(IF(ER.H!$E$2:$E$1001="11",ER.H!AF2:AF1001))</f>
        <v>0.65778749045361895</v>
      </c>
    </row>
    <row r="70" spans="1:21" x14ac:dyDescent="0.35">
      <c r="A70" t="s">
        <v>43</v>
      </c>
      <c r="B70" s="3" t="s">
        <v>32</v>
      </c>
      <c r="C70" s="5">
        <v>0</v>
      </c>
      <c r="D70" s="5">
        <v>0</v>
      </c>
      <c r="E70" s="5">
        <v>0</v>
      </c>
      <c r="F70" s="5">
        <f t="shared" si="6"/>
        <v>352</v>
      </c>
      <c r="G70" s="12" cm="1">
        <f t="array" ref="G70">MEDIAN(IF(DR.LM!$E$2:$E$1001="11",DR.LM!J2:J1001))</f>
        <v>9.1570011520023975E-2</v>
      </c>
      <c r="H70" s="4"/>
      <c r="I70" s="20">
        <f>COUNTIFS(DR.LM!U2:U1001,100,DR.LM!$E$2:$E$1001,"11")/$F$70</f>
        <v>0.99715909090909094</v>
      </c>
      <c r="J70" s="20">
        <f>COUNTIFS(DR.LM!V2:V1001,100,DR.LM!$E$2:$E$1001,"11")/$F$70</f>
        <v>0.98863636363636365</v>
      </c>
      <c r="K70" s="20">
        <f>COUNTIFS(DR.LM!W2:W1001,100,DR.LM!$E$2:$E$1001,"11")/$F$70</f>
        <v>0.96306818181818177</v>
      </c>
      <c r="L70" s="20">
        <f>COUNTIFS(DR.LM!X2:X1001,100,DR.LM!$E$2:$E$1001,"11")/$F$70</f>
        <v>0.96590909090909094</v>
      </c>
      <c r="M70" s="20">
        <f>COUNTIFS(DR.LM!Y2:Y1001,100,DR.LM!$E$2:$E$1001,"11")/$F$70</f>
        <v>0.90340909090909094</v>
      </c>
      <c r="N70" s="20">
        <f>COUNTIFS(DR.LM!Z2:Z1001,100,DR.LM!$E$2:$E$1001,"11")/$F$70</f>
        <v>0.89204545454545459</v>
      </c>
      <c r="O70" s="2"/>
      <c r="P70" s="20" cm="1">
        <f t="array" ref="P70">MEDIAN(IF(DR.LM!$E$2:$E$1001="11",DR.LM!AA2:AA1001))</f>
        <v>0.337573087605197</v>
      </c>
      <c r="Q70" s="20" cm="1">
        <f t="array" ref="Q70">MEDIAN(IF(DR.LM!$E$2:$E$1001="11",DR.LM!AB2:AB1001))</f>
        <v>0.31015492830384001</v>
      </c>
      <c r="R70" s="20" cm="1">
        <f t="array" ref="R70">MEDIAN(IF(DR.LM!$E$2:$E$1001="11",DR.LM!AC2:AC1001))</f>
        <v>0.264617011724673</v>
      </c>
      <c r="S70" s="20" cm="1">
        <f t="array" ref="S70">MEDIAN(IF(DR.LM!$E$2:$E$1001="11",DR.LM!AD2:AD1001))</f>
        <v>0.27641269746313601</v>
      </c>
      <c r="T70" s="20" cm="1">
        <f t="array" ref="T70">MEDIAN(IF(DR.LM!$E$2:$E$1001="11",DR.LM!AE2:AE1001))</f>
        <v>0.23004249103140301</v>
      </c>
      <c r="U70" s="20" cm="1">
        <f t="array" ref="U70">MEDIAN(IF(DR.LM!$E$2:$E$1001="11",DR.LM!AF2:AF1001))</f>
        <v>0.22314433256482</v>
      </c>
    </row>
    <row r="71" spans="1:21" x14ac:dyDescent="0.35">
      <c r="A71" t="s">
        <v>42</v>
      </c>
      <c r="B71" s="3" t="s">
        <v>33</v>
      </c>
      <c r="C71" s="5">
        <v>0</v>
      </c>
      <c r="D71" s="5">
        <v>0</v>
      </c>
      <c r="E71" s="5">
        <v>0</v>
      </c>
      <c r="F71" s="5">
        <f t="shared" si="6"/>
        <v>401</v>
      </c>
      <c r="G71" s="12" cm="1">
        <f t="array" ref="G71">MEDIAN(IF(DR.LH!$E$2:$E$1001="11",DR.LH!J2:J1001))</f>
        <v>9.7110253042996766E-2</v>
      </c>
      <c r="H71" s="4"/>
      <c r="I71" s="20">
        <f>COUNTIFS(DR.LH!U2:U1001,100,DR.LH!$E$2:$E$1001,"11")/$F$71</f>
        <v>1</v>
      </c>
      <c r="J71" s="20">
        <f>COUNTIFS(DR.LH!V2:V1001,100,DR.LH!$E$2:$E$1001,"11")/$F$71</f>
        <v>1</v>
      </c>
      <c r="K71" s="20">
        <f>COUNTIFS(DR.LH!W2:W1001,100,DR.LH!$E$2:$E$1001,"11")/$F$71</f>
        <v>0.99750623441396513</v>
      </c>
      <c r="L71" s="20">
        <f>COUNTIFS(DR.LH!X2:X1001,100,DR.LH!$E$2:$E$1001,"11")/$F$71</f>
        <v>0.99750623441396513</v>
      </c>
      <c r="M71" s="20">
        <f>COUNTIFS(DR.LH!Y2:Y1001,100,DR.LH!$E$2:$E$1001,"11")/$F$71</f>
        <v>0.98004987531172072</v>
      </c>
      <c r="N71" s="20">
        <f>COUNTIFS(DR.LH!Z2:Z1001,100,DR.LH!$E$2:$E$1001,"11")/$F$71</f>
        <v>0.97506234413965087</v>
      </c>
      <c r="O71" s="2"/>
      <c r="P71" s="20" cm="1">
        <f t="array" ref="P71">MEDIAN(IF(DR.LH!$E$2:$E$1001="11",DR.LH!AA2:AA1001))</f>
        <v>0.18753512384684201</v>
      </c>
      <c r="Q71" s="20" cm="1">
        <f t="array" ref="Q71">MEDIAN(IF(DR.LH!$E$2:$E$1001="11",DR.LH!AB2:AB1001))</f>
        <v>0.17185025692665901</v>
      </c>
      <c r="R71" s="20" cm="1">
        <f t="array" ref="R71">MEDIAN(IF(DR.LH!$E$2:$E$1001="11",DR.LH!AC2:AC1001))</f>
        <v>0.16251892949777499</v>
      </c>
      <c r="S71" s="20" cm="1">
        <f t="array" ref="S71">MEDIAN(IF(DR.LH!$E$2:$E$1001="11",DR.LH!AD2:AD1001))</f>
        <v>0.16369609267078999</v>
      </c>
      <c r="T71" s="20" cm="1">
        <f t="array" ref="T71">MEDIAN(IF(DR.LH!$E$2:$E$1001="11",DR.LH!AE2:AE1001))</f>
        <v>0.14850000831844401</v>
      </c>
      <c r="U71" s="20" cm="1">
        <f t="array" ref="U71">MEDIAN(IF(DR.LH!$E$2:$E$1001="11",DR.LH!AF2:AF1001))</f>
        <v>0.14618251017808101</v>
      </c>
    </row>
    <row r="72" spans="1:21" x14ac:dyDescent="0.35">
      <c r="A72" t="s">
        <v>44</v>
      </c>
      <c r="B72" s="3" t="s">
        <v>34</v>
      </c>
      <c r="C72" s="5">
        <v>0</v>
      </c>
      <c r="D72" s="5">
        <v>0</v>
      </c>
      <c r="E72" s="5">
        <v>0</v>
      </c>
      <c r="F72" s="5">
        <f t="shared" si="6"/>
        <v>333</v>
      </c>
      <c r="G72" s="12" cm="1">
        <f t="array" ref="G72">MEDIAN(IF(DR.MH!$E$2:$E$1001="11",DR.MH!J2:J1001))</f>
        <v>9.5891070152215208E-2</v>
      </c>
      <c r="H72" s="4"/>
      <c r="I72" s="20">
        <f>COUNTIFS(DR.MH!U2:U1001,100,DR.MH!$E$2:$E$1001,"11")/$F$72</f>
        <v>0.97597597597597596</v>
      </c>
      <c r="J72" s="20">
        <f>COUNTIFS(DR.MH!V2:V1001,100,DR.MH!$E$2:$E$1001,"11")/$F$72</f>
        <v>0.94594594594594594</v>
      </c>
      <c r="K72" s="20">
        <f>COUNTIFS(DR.MH!W2:W1001,100,DR.MH!$E$2:$E$1001,"11")/$F$72</f>
        <v>0.96096096096096095</v>
      </c>
      <c r="L72" s="20">
        <f>COUNTIFS(DR.MH!X2:X1001,100,DR.MH!$E$2:$E$1001,"11")/$F$72</f>
        <v>0.94894894894894899</v>
      </c>
      <c r="M72" s="20">
        <f>COUNTIFS(DR.MH!Y2:Y1001,100,DR.MH!$E$2:$E$1001,"11")/$F$72</f>
        <v>0.88888888888888884</v>
      </c>
      <c r="N72" s="20">
        <f>COUNTIFS(DR.MH!Z2:Z1001,100,DR.MH!$E$2:$E$1001,"11")/$F$72</f>
        <v>0.8498498498498499</v>
      </c>
      <c r="O72" s="2"/>
      <c r="P72" s="20" cm="1">
        <f t="array" ref="P72">MEDIAN(IF(DR.MH!$E$2:$E$1001="11",DR.MH!AA2:AA1001))</f>
        <v>0.40346710544549103</v>
      </c>
      <c r="Q72" s="20" cm="1">
        <f t="array" ref="Q72">MEDIAN(IF(DR.MH!$E$2:$E$1001="11",DR.MH!AB2:AB1001))</f>
        <v>0.38946476676172298</v>
      </c>
      <c r="R72" s="20" cm="1">
        <f t="array" ref="R72">MEDIAN(IF(DR.MH!$E$2:$E$1001="11",DR.MH!AC2:AC1001))</f>
        <v>0.38272562113867498</v>
      </c>
      <c r="S72" s="20" cm="1">
        <f t="array" ref="S72">MEDIAN(IF(DR.MH!$E$2:$E$1001="11",DR.MH!AD2:AD1001))</f>
        <v>0.37396644104879301</v>
      </c>
      <c r="T72" s="20" cm="1">
        <f t="array" ref="T72">MEDIAN(IF(DR.MH!$E$2:$E$1001="11",DR.MH!AE2:AE1001))</f>
        <v>0.37979736135958703</v>
      </c>
      <c r="U72" s="20" cm="1">
        <f t="array" ref="U72">MEDIAN(IF(DR.MH!$E$2:$E$1001="11",DR.MH!AF2:AF1001))</f>
        <v>0.40646560844174801</v>
      </c>
    </row>
    <row r="73" spans="1:21" x14ac:dyDescent="0.35">
      <c r="A73" t="s">
        <v>45</v>
      </c>
      <c r="B73" s="3" t="s">
        <v>35</v>
      </c>
      <c r="C73" s="5">
        <v>0</v>
      </c>
      <c r="D73" s="5">
        <v>0</v>
      </c>
      <c r="E73" s="5">
        <v>0</v>
      </c>
      <c r="F73" s="5">
        <f t="shared" ref="F73:F79" si="7">F9</f>
        <v>325</v>
      </c>
      <c r="G73" s="12" cm="1">
        <f t="array" ref="G73">MEDIAN(IF('DEP1.L'!$E$2:$E$1001="11",'DEP1.L'!J2:J1001))</f>
        <v>9.4390527964269347E-2</v>
      </c>
      <c r="H73" s="4"/>
      <c r="I73" s="20">
        <f>COUNTIFS('DEP1.L'!U2:U1001,100,'DEP1.L'!$E$2:$E$1001,"11")/$F$73</f>
        <v>0.69538461538461538</v>
      </c>
      <c r="J73" s="20">
        <f>COUNTIFS('DEP1.L'!V2:V1001,100,'DEP1.L'!$E$2:$E$1001,"11")/$F$73</f>
        <v>0.84307692307692306</v>
      </c>
      <c r="K73" s="20">
        <f>COUNTIFS('DEP1.L'!W2:W1001,100,'DEP1.L'!$E$2:$E$1001,"11")/$F$73</f>
        <v>0.8</v>
      </c>
      <c r="L73" s="20">
        <f>COUNTIFS('DEP1.L'!X2:X1001,100,'DEP1.L'!$E$2:$E$1001,"11")/$F$73</f>
        <v>0.87384615384615383</v>
      </c>
      <c r="M73" s="20">
        <f>COUNTIFS('DEP1.L'!Y2:Y1001,100,'DEP1.L'!$E$2:$E$1001,"11")/$F$73</f>
        <v>0.81846153846153846</v>
      </c>
      <c r="N73" s="20">
        <f>COUNTIFS('DEP1.L'!Z2:Z1001,100,'DEP1.L'!$E$2:$E$1001,"11")/$F$73</f>
        <v>0.88</v>
      </c>
      <c r="O73" s="2"/>
      <c r="P73" s="20" cm="1">
        <f t="array" ref="P73">MEDIAN(IF('DEP1.L'!$E$2:$E$1001="11",'DEP1.L'!AA2:AA1001))</f>
        <v>0.57625342908844601</v>
      </c>
      <c r="Q73" s="20" cm="1">
        <f t="array" ref="Q73">MEDIAN(IF('DEP1.L'!$E$2:$E$1001="11",'DEP1.L'!AB2:AB1001))</f>
        <v>0.34830669426821598</v>
      </c>
      <c r="R73" s="20" cm="1">
        <f t="array" ref="R73">MEDIAN(IF('DEP1.L'!$E$2:$E$1001="11",'DEP1.L'!AC2:AC1001))</f>
        <v>0.32434605682337198</v>
      </c>
      <c r="S73" s="20" cm="1">
        <f t="array" ref="S73">MEDIAN(IF('DEP1.L'!$E$2:$E$1001="11",'DEP1.L'!AD2:AD1001))</f>
        <v>0.262664309476493</v>
      </c>
      <c r="T73" s="20" cm="1">
        <f t="array" ref="T73">MEDIAN(IF('DEP1.L'!$E$2:$E$1001="11",'DEP1.L'!AE2:AE1001))</f>
        <v>0.28103752973311202</v>
      </c>
      <c r="U73" s="20" cm="1">
        <f t="array" ref="U73">MEDIAN(IF('DEP1.L'!$E$2:$E$1001="11",'DEP1.L'!AF2:AF1001))</f>
        <v>0.19601488392595701</v>
      </c>
    </row>
    <row r="74" spans="1:21" x14ac:dyDescent="0.35">
      <c r="A74" t="s">
        <v>46</v>
      </c>
      <c r="B74" s="3" t="s">
        <v>36</v>
      </c>
      <c r="C74" s="5">
        <v>0</v>
      </c>
      <c r="D74" s="5">
        <v>0</v>
      </c>
      <c r="E74" s="5">
        <v>0</v>
      </c>
      <c r="F74" s="5">
        <f t="shared" si="7"/>
        <v>354</v>
      </c>
      <c r="G74" s="12" cm="1">
        <f t="array" ref="G74">MEDIAN(IF('DEP1.M'!$E$2:$E$1001="11",'DEP1.M'!J2:J1001))</f>
        <v>0.10657988822957294</v>
      </c>
      <c r="H74" s="4"/>
      <c r="I74" s="20">
        <f>COUNTIFS('DEP1.M'!U2:U1001,100,'DEP1.M'!$E$2:$E$1001,"11")/$F$74</f>
        <v>0.81073446327683618</v>
      </c>
      <c r="J74" s="20">
        <f>COUNTIFS('DEP1.M'!V2:V1001,100,'DEP1.M'!$E$2:$E$1001,"11")/$F$74</f>
        <v>0.9463276836158192</v>
      </c>
      <c r="K74" s="20">
        <f>COUNTIFS('DEP1.M'!W2:W1001,100,'DEP1.M'!$E$2:$E$1001,"11")/$F$74</f>
        <v>0.85310734463276838</v>
      </c>
      <c r="L74" s="20">
        <f>COUNTIFS('DEP1.M'!X2:X1001,100,'DEP1.M'!$E$2:$E$1001,"11")/$F$74</f>
        <v>0.95480225988700562</v>
      </c>
      <c r="M74" s="20">
        <f>COUNTIFS('DEP1.M'!Y2:Y1001,100,'DEP1.M'!$E$2:$E$1001,"11")/$F$74</f>
        <v>0.7655367231638418</v>
      </c>
      <c r="N74" s="20">
        <f>COUNTIFS('DEP1.M'!Z2:Z1001,100,'DEP1.M'!$E$2:$E$1001,"11")/$F$74</f>
        <v>0.89830508474576276</v>
      </c>
      <c r="O74" s="2"/>
      <c r="P74" s="20" cm="1">
        <f t="array" ref="P74">MEDIAN(IF('DEP1.M'!$E$2:$E$1001="11",'DEP1.M'!AA2:AA1001))</f>
        <v>0.53358297427958301</v>
      </c>
      <c r="Q74" s="20" cm="1">
        <f t="array" ref="Q74">MEDIAN(IF('DEP1.M'!$E$2:$E$1001="11",'DEP1.M'!AB2:AB1001))</f>
        <v>0.3324881517966245</v>
      </c>
      <c r="R74" s="20" cm="1">
        <f t="array" ref="R74">MEDIAN(IF('DEP1.M'!$E$2:$E$1001="11",'DEP1.M'!AC2:AC1001))</f>
        <v>0.46521511251393799</v>
      </c>
      <c r="S74" s="20" cm="1">
        <f t="array" ref="S74">MEDIAN(IF('DEP1.M'!$E$2:$E$1001="11",'DEP1.M'!AD2:AD1001))</f>
        <v>0.301105092783922</v>
      </c>
      <c r="T74" s="20" cm="1">
        <f t="array" ref="T74">MEDIAN(IF('DEP1.M'!$E$2:$E$1001="11",'DEP1.M'!AE2:AE1001))</f>
        <v>0.53956809263164496</v>
      </c>
      <c r="U74" s="20" cm="1">
        <f t="array" ref="U74">MEDIAN(IF('DEP1.M'!$E$2:$E$1001="11",'DEP1.M'!AF2:AF1001))</f>
        <v>0.3410838382584685</v>
      </c>
    </row>
    <row r="75" spans="1:21" x14ac:dyDescent="0.35">
      <c r="A75" t="s">
        <v>47</v>
      </c>
      <c r="B75" s="3" t="s">
        <v>37</v>
      </c>
      <c r="C75" s="5">
        <v>0</v>
      </c>
      <c r="D75" s="5">
        <v>0</v>
      </c>
      <c r="E75" s="5">
        <v>0</v>
      </c>
      <c r="F75" s="5">
        <f t="shared" si="7"/>
        <v>361</v>
      </c>
      <c r="G75" s="12" cm="1">
        <f t="array" ref="G75">MEDIAN(IF('DEP1.H'!$E$2:$E$1001="11",'DEP1.H'!J2:J1001))</f>
        <v>0.10373050943852941</v>
      </c>
      <c r="H75" s="4"/>
      <c r="I75" s="20">
        <f>COUNTIFS('DEP1.H'!U2:U1001,100,'DEP1.H'!$E$2:$E$1001,"11")/$F$75</f>
        <v>0.82271468144044324</v>
      </c>
      <c r="J75" s="20">
        <f>COUNTIFS('DEP1.H'!V2:V1001,100,'DEP1.H'!$E$2:$E$1001,"11")/$F$75</f>
        <v>0.94459833795013848</v>
      </c>
      <c r="K75" s="20">
        <f>COUNTIFS('DEP1.H'!W2:W1001,100,'DEP1.H'!$E$2:$E$1001,"11")/$F$75</f>
        <v>0.83379501385041555</v>
      </c>
      <c r="L75" s="20">
        <f>COUNTIFS('DEP1.H'!X2:X1001,100,'DEP1.H'!$E$2:$E$1001,"11")/$F$75</f>
        <v>0.96398891966759004</v>
      </c>
      <c r="M75" s="20">
        <f>COUNTIFS('DEP1.H'!Y2:Y1001,100,'DEP1.H'!$E$2:$E$1001,"11")/$F$75</f>
        <v>0.72576177285318555</v>
      </c>
      <c r="N75" s="20">
        <f>COUNTIFS('DEP1.H'!Z2:Z1001,100,'DEP1.H'!$E$2:$E$1001,"11")/$F$75</f>
        <v>0.89196675900277012</v>
      </c>
      <c r="O75" s="2"/>
      <c r="P75" s="20" cm="1">
        <f t="array" ref="P75">MEDIAN(IF('DEP1.H'!$E$2:$E$1001="11",'DEP1.H'!AA2:AA1001))</f>
        <v>0.55164761828624598</v>
      </c>
      <c r="Q75" s="20" cm="1">
        <f t="array" ref="Q75">MEDIAN(IF('DEP1.H'!$E$2:$E$1001="11",'DEP1.H'!AB2:AB1001))</f>
        <v>0.36290549368936798</v>
      </c>
      <c r="R75" s="20" cm="1">
        <f t="array" ref="R75">MEDIAN(IF('DEP1.H'!$E$2:$E$1001="11",'DEP1.H'!AC2:AC1001))</f>
        <v>0.51583816558953499</v>
      </c>
      <c r="S75" s="20" cm="1">
        <f t="array" ref="S75">MEDIAN(IF('DEP1.H'!$E$2:$E$1001="11",'DEP1.H'!AD2:AD1001))</f>
        <v>0.35524739194754701</v>
      </c>
      <c r="T75" s="20" cm="1">
        <f t="array" ref="T75">MEDIAN(IF('DEP1.H'!$E$2:$E$1001="11",'DEP1.H'!AE2:AE1001))</f>
        <v>0.65200523722877002</v>
      </c>
      <c r="U75" s="20" cm="1">
        <f t="array" ref="U75">MEDIAN(IF('DEP1.H'!$E$2:$E$1001="11",'DEP1.H'!AF2:AF1001))</f>
        <v>0.39749693845898698</v>
      </c>
    </row>
    <row r="76" spans="1:21" x14ac:dyDescent="0.35">
      <c r="A76" t="s">
        <v>48</v>
      </c>
      <c r="B76" s="3" t="s">
        <v>38</v>
      </c>
      <c r="C76" s="5">
        <v>0</v>
      </c>
      <c r="D76" s="5">
        <v>0</v>
      </c>
      <c r="E76" s="5">
        <v>0</v>
      </c>
      <c r="F76" s="5">
        <f t="shared" si="7"/>
        <v>457</v>
      </c>
      <c r="G76" s="12" cm="1">
        <f t="array" ref="G76">MEDIAN(IF('DEP2.L'!$E$2:$E$1001="11",'DEP2.L'!J2:J1001))</f>
        <v>9.077254276399993E-2</v>
      </c>
      <c r="H76" s="4"/>
      <c r="I76" s="20">
        <f>COUNTIFS('DEP2.L'!U2:U1001,100,'DEP2.L'!$E$2:$E$1001,"11")/$F$76</f>
        <v>0.75054704595185995</v>
      </c>
      <c r="J76" s="20">
        <f>COUNTIFS('DEP2.L'!V2:V1001,100,'DEP2.L'!$E$2:$E$1001,"11")/$F$76</f>
        <v>0.99124726477024072</v>
      </c>
      <c r="K76" s="20">
        <f>COUNTIFS('DEP2.L'!W2:W1001,100,'DEP2.L'!$E$2:$E$1001,"11")/$F$76</f>
        <v>0.87746170678336977</v>
      </c>
      <c r="L76" s="20">
        <f>COUNTIFS('DEP2.L'!X2:X1001,100,'DEP2.L'!$E$2:$E$1001,"11")/$F$76</f>
        <v>0.99124726477024072</v>
      </c>
      <c r="M76" s="20">
        <f>COUNTIFS('DEP2.L'!Y2:Y1001,100,'DEP2.L'!$E$2:$E$1001,"11")/$F$76</f>
        <v>0.88402625820568925</v>
      </c>
      <c r="N76" s="20">
        <f>COUNTIFS('DEP2.L'!Z2:Z1001,100,'DEP2.L'!$E$2:$E$1001,"11")/$F$76</f>
        <v>0.98249452954048144</v>
      </c>
      <c r="O76" s="2"/>
      <c r="P76" s="20" cm="1">
        <f t="array" ref="P76">MEDIAN(IF('DEP2.L'!$E$2:$E$1001="11",'DEP2.L'!AA2:AA1001))</f>
        <v>0.52256087998441203</v>
      </c>
      <c r="Q76" s="20" cm="1">
        <f t="array" ref="Q76">MEDIAN(IF('DEP2.L'!$E$2:$E$1001="11",'DEP2.L'!AB2:AB1001))</f>
        <v>3.6367644170874798E-2</v>
      </c>
      <c r="R76" s="20" cm="1">
        <f t="array" ref="R76">MEDIAN(IF('DEP2.L'!$E$2:$E$1001="11",'DEP2.L'!AC2:AC1001))</f>
        <v>0.25489224962878998</v>
      </c>
      <c r="S76" s="20" cm="1">
        <f t="array" ref="S76">MEDIAN(IF('DEP2.L'!$E$2:$E$1001="11",'DEP2.L'!AD2:AD1001))</f>
        <v>5.3400776727115302E-2</v>
      </c>
      <c r="T76" s="20" cm="1">
        <f t="array" ref="T76">MEDIAN(IF('DEP2.L'!$E$2:$E$1001="11",'DEP2.L'!AE2:AE1001))</f>
        <v>0.17673717850005399</v>
      </c>
      <c r="U76" s="20" cm="1">
        <f t="array" ref="U76">MEDIAN(IF('DEP2.L'!$E$2:$E$1001="11",'DEP2.L'!AF2:AF1001))</f>
        <v>1.30852395486555E-2</v>
      </c>
    </row>
    <row r="77" spans="1:21" x14ac:dyDescent="0.35">
      <c r="A77" t="s">
        <v>49</v>
      </c>
      <c r="B77" s="3" t="s">
        <v>39</v>
      </c>
      <c r="C77" s="5">
        <v>0</v>
      </c>
      <c r="D77" s="5">
        <v>0</v>
      </c>
      <c r="E77" s="5">
        <v>0</v>
      </c>
      <c r="F77" s="5">
        <f t="shared" si="7"/>
        <v>468</v>
      </c>
      <c r="G77" s="12" cm="1">
        <f t="array" ref="G77">MEDIAN(IF('DEP2.M'!$E$2:$E$1001="11",'DEP2.M'!J2:J1001))</f>
        <v>9.3489832858518543E-2</v>
      </c>
      <c r="H77" s="4"/>
      <c r="I77" s="20">
        <f>COUNTIFS('DEP2.M'!U2:U1001,100,'DEP2.M'!$E$2:$E$1001,"11")/$F$77</f>
        <v>0.92521367521367526</v>
      </c>
      <c r="J77" s="20">
        <f>COUNTIFS('DEP2.M'!V2:V1001,100,'DEP2.M'!$E$2:$E$1001,"11")/$F$77</f>
        <v>1</v>
      </c>
      <c r="K77" s="20">
        <f>COUNTIFS('DEP2.M'!W2:W1001,100,'DEP2.M'!$E$2:$E$1001,"11")/$F$77</f>
        <v>0.92307692307692313</v>
      </c>
      <c r="L77" s="20">
        <f>COUNTIFS('DEP2.M'!X2:X1001,100,'DEP2.M'!$E$2:$E$1001,"11")/$F$77</f>
        <v>1</v>
      </c>
      <c r="M77" s="20">
        <f>COUNTIFS('DEP2.M'!Y2:Y1001,100,'DEP2.M'!$E$2:$E$1001,"11")/$F$77</f>
        <v>0.86538461538461542</v>
      </c>
      <c r="N77" s="20">
        <f>COUNTIFS('DEP2.M'!Z2:Z1001,100,'DEP2.M'!$E$2:$E$1001,"11")/$F$77</f>
        <v>0.99572649572649574</v>
      </c>
      <c r="O77" s="2"/>
      <c r="P77" s="20" cm="1">
        <f t="array" ref="P77">MEDIAN(IF('DEP2.M'!$E$2:$E$1001="11",'DEP2.M'!AA2:AA1001))</f>
        <v>0.454918302317178</v>
      </c>
      <c r="Q77" s="20" cm="1">
        <f t="array" ref="Q77">MEDIAN(IF('DEP2.M'!$E$2:$E$1001="11",'DEP2.M'!AB2:AB1001))</f>
        <v>6.0624621816434902E-2</v>
      </c>
      <c r="R77" s="20" cm="1">
        <f t="array" ref="R77">MEDIAN(IF('DEP2.M'!$E$2:$E$1001="11",'DEP2.M'!AC2:AC1001))</f>
        <v>0.38492772682230503</v>
      </c>
      <c r="S77" s="20" cm="1">
        <f t="array" ref="S77">MEDIAN(IF('DEP2.M'!$E$2:$E$1001="11",'DEP2.M'!AD2:AD1001))</f>
        <v>7.9043207340452906E-2</v>
      </c>
      <c r="T77" s="20" cm="1">
        <f t="array" ref="T77">MEDIAN(IF('DEP2.M'!$E$2:$E$1001="11",'DEP2.M'!AE2:AE1001))</f>
        <v>0.36961545521446698</v>
      </c>
      <c r="U77" s="20" cm="1">
        <f t="array" ref="U77">MEDIAN(IF('DEP2.M'!$E$2:$E$1001="11",'DEP2.M'!AF2:AF1001))</f>
        <v>5.6041530709326604E-2</v>
      </c>
    </row>
    <row r="78" spans="1:21" x14ac:dyDescent="0.35">
      <c r="A78" t="s">
        <v>50</v>
      </c>
      <c r="B78" s="3" t="s">
        <v>40</v>
      </c>
      <c r="C78" s="5">
        <v>0</v>
      </c>
      <c r="D78" s="5">
        <v>0</v>
      </c>
      <c r="E78" s="5">
        <v>0</v>
      </c>
      <c r="F78" s="5">
        <f t="shared" si="7"/>
        <v>459</v>
      </c>
      <c r="G78" s="12" cm="1">
        <f t="array" ref="G78">MEDIAN(IF('DEP2.H'!$E$2:$E$1001="11",'DEP2.H'!J2:J1001))</f>
        <v>8.9346725120267007E-2</v>
      </c>
      <c r="H78" s="4"/>
      <c r="I78" s="20">
        <f>COUNTIFS('DEP2.H'!U2:U1001,100,'DEP2.H'!$E$2:$E$1001,"11")/$F$78</f>
        <v>0.96078431372549022</v>
      </c>
      <c r="J78" s="20">
        <f>COUNTIFS('DEP2.H'!V2:V1001,100,'DEP2.H'!$E$2:$E$1001,"11")/$F$78</f>
        <v>1</v>
      </c>
      <c r="K78" s="20">
        <f>COUNTIFS('DEP2.H'!W2:W1001,100,'DEP2.H'!$E$2:$E$1001,"11")/$F$78</f>
        <v>0.96078431372549022</v>
      </c>
      <c r="L78" s="20">
        <f>COUNTIFS('DEP2.H'!X2:X1001,100,'DEP2.H'!$E$2:$E$1001,"11")/$F$78</f>
        <v>1</v>
      </c>
      <c r="M78" s="20">
        <f>COUNTIFS('DEP2.H'!Y2:Y1001,100,'DEP2.H'!$E$2:$E$1001,"11")/$F$78</f>
        <v>0.88017429193899777</v>
      </c>
      <c r="N78" s="20">
        <f>COUNTIFS('DEP2.H'!Z2:Z1001,100,'DEP2.H'!$E$2:$E$1001,"11")/$F$78</f>
        <v>0.99564270152505452</v>
      </c>
      <c r="O78" s="2"/>
      <c r="P78" s="20" cm="1">
        <f t="array" ref="P78">MEDIAN(IF('DEP2.H'!$E$2:$E$1001="11",'DEP2.H'!AA2:AA1001))</f>
        <v>0.44785082460460202</v>
      </c>
      <c r="Q78" s="20" cm="1">
        <f t="array" ref="Q78">MEDIAN(IF('DEP2.H'!$E$2:$E$1001="11",'DEP2.H'!AB2:AB1001))</f>
        <v>6.0624621816434902E-2</v>
      </c>
      <c r="R78" s="20" cm="1">
        <f t="array" ref="R78">MEDIAN(IF('DEP2.H'!$E$2:$E$1001="11",'DEP2.H'!AC2:AC1001))</f>
        <v>0.40947312950570303</v>
      </c>
      <c r="S78" s="20" cm="1">
        <f t="array" ref="S78">MEDIAN(IF('DEP2.H'!$E$2:$E$1001="11",'DEP2.H'!AD2:AD1001))</f>
        <v>8.8831213706615703E-2</v>
      </c>
      <c r="T78" s="20" cm="1">
        <f t="array" ref="T78">MEDIAN(IF('DEP2.H'!$E$2:$E$1001="11",'DEP2.H'!AE2:AE1001))</f>
        <v>0.421594490038048</v>
      </c>
      <c r="U78" s="20" cm="1">
        <f t="array" ref="U78">MEDIAN(IF('DEP2.H'!$E$2:$E$1001="11",'DEP2.H'!AF2:AF1001))</f>
        <v>7.5801713416281793E-2</v>
      </c>
    </row>
    <row r="79" spans="1:21" x14ac:dyDescent="0.35">
      <c r="A79" s="23" t="s">
        <v>41</v>
      </c>
      <c r="B79" s="7" t="s">
        <v>41</v>
      </c>
      <c r="C79" s="5">
        <v>0</v>
      </c>
      <c r="D79" s="5">
        <v>0</v>
      </c>
      <c r="E79" s="5">
        <v>0</v>
      </c>
      <c r="F79" s="5">
        <f t="shared" si="7"/>
        <v>237</v>
      </c>
      <c r="G79" s="12" cm="1">
        <f t="array" ref="G79">MEDIAN(IF(random!$E$2:$E$1001="11",random!J2:J1001))</f>
        <v>0.1011377738960114</v>
      </c>
      <c r="H79" s="4"/>
      <c r="I79" s="20">
        <f>COUNTIFS(random!U2:U1001,100,random!$E$2:$E$1001,"11")/$F$79</f>
        <v>0.46413502109704641</v>
      </c>
      <c r="J79" s="20">
        <f>COUNTIFS(random!V2:V1001,100,random!$E$2:$E$1001,"11")/$F$79</f>
        <v>0.379746835443038</v>
      </c>
      <c r="K79" s="20">
        <f>COUNTIFS(random!W2:W1001,100,random!$E$2:$E$1001,"11")/$F$79</f>
        <v>0.48101265822784811</v>
      </c>
      <c r="L79" s="20">
        <f>COUNTIFS(random!X2:X1001,100,random!$E$2:$E$1001,"11")/$F$79</f>
        <v>0.41772151898734178</v>
      </c>
      <c r="M79" s="20">
        <f>COUNTIFS(random!Y2:Y1001,100,random!$E$2:$E$1001,"11")/$F$79</f>
        <v>0.51476793248945152</v>
      </c>
      <c r="N79" s="20">
        <f>COUNTIFS(random!Z2:Z1001,100,random!$E$2:$E$1001,"11")/$F$79</f>
        <v>0.43459915611814348</v>
      </c>
      <c r="O79" s="2"/>
      <c r="P79" s="20" cm="1">
        <f t="array" ref="P79">MEDIAN(IF(random!$E$2:$E$1001="11",random!AA2:AA1001))</f>
        <v>0.71334988787746501</v>
      </c>
      <c r="Q79" s="20" cm="1">
        <f t="array" ref="Q79">MEDIAN(IF(random!$E$2:$E$1001="11",random!AB2:AB1001))</f>
        <v>0.73088750854279205</v>
      </c>
      <c r="R79" s="20" cm="1">
        <f t="array" ref="R79">MEDIAN(IF(random!$E$2:$E$1001="11",random!AC2:AC1001))</f>
        <v>0.70117935225720995</v>
      </c>
      <c r="S79" s="20" cm="1">
        <f t="array" ref="S79">MEDIAN(IF(random!$E$2:$E$1001="11",random!AD2:AD1001))</f>
        <v>0.72360638804465405</v>
      </c>
      <c r="T79" s="20" cm="1">
        <f t="array" ref="T79">MEDIAN(IF(random!$E$2:$E$1001="11",random!AE2:AE1001))</f>
        <v>0.69114917789727204</v>
      </c>
      <c r="U79" s="20" cm="1">
        <f t="array" ref="U79">MEDIAN(IF(random!$E$2:$E$1001="11",random!AF2:AF1001))</f>
        <v>0.70319751641344697</v>
      </c>
    </row>
  </sheetData>
  <mergeCells count="5">
    <mergeCell ref="A1:U1"/>
    <mergeCell ref="A17:U17"/>
    <mergeCell ref="A33:U33"/>
    <mergeCell ref="A49:U49"/>
    <mergeCell ref="A65:U65"/>
  </mergeCells>
  <phoneticPr fontId="6" type="noConversion"/>
  <conditionalFormatting sqref="I3:N15">
    <cfRule type="colorScale" priority="144">
      <colorScale>
        <cfvo type="min"/>
        <cfvo type="max"/>
        <color rgb="FFFFEF9C"/>
        <color rgb="FF63BE7B"/>
      </colorScale>
    </cfRule>
    <cfRule type="colorScale" priority="142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3">
      <colorScale>
        <cfvo type="min"/>
        <cfvo type="max"/>
        <color rgb="FFFFEF9C"/>
        <color rgb="FF63BE7B"/>
      </colorScale>
    </cfRule>
    <cfRule type="colorScale" priority="145">
      <colorScale>
        <cfvo type="min"/>
        <cfvo type="max"/>
        <color rgb="FFFFEF9C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9:N31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7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I34:N34 I50:N50 I66:N66 I18:N18 I32:N32 I48:N48 I64:N64">
    <cfRule type="colorScale" priority="152">
      <colorScale>
        <cfvo type="min"/>
        <cfvo type="max"/>
        <color rgb="FFFFEF9C"/>
        <color rgb="FF63BE7B"/>
      </colorScale>
    </cfRule>
  </conditionalFormatting>
  <conditionalFormatting sqref="I35:N47">
    <cfRule type="colorScale" priority="15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  <cfRule type="colorScale" priority="162">
      <colorScale>
        <cfvo type="min"/>
        <cfvo type="max"/>
        <color rgb="FFFFEF9C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1:N63">
    <cfRule type="colorScale" priority="164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5">
      <colorScale>
        <cfvo type="min"/>
        <cfvo type="max"/>
        <color rgb="FFFFEF9C"/>
        <color rgb="FF63BE7B"/>
      </colorScale>
    </cfRule>
    <cfRule type="colorScale" priority="166">
      <colorScale>
        <cfvo type="min"/>
        <cfvo type="max"/>
        <color rgb="FFFFEF9C"/>
        <color rgb="FF63BE7B"/>
      </colorScale>
    </cfRule>
    <cfRule type="colorScale" priority="167">
      <colorScale>
        <cfvo type="min"/>
        <cfvo type="max"/>
        <color rgb="FFFFEF9C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67:N79">
    <cfRule type="colorScale" priority="16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70">
      <colorScale>
        <cfvo type="min"/>
        <cfvo type="max"/>
        <color rgb="FFFFEF9C"/>
        <color rgb="FF63BE7B"/>
      </colorScale>
    </cfRule>
    <cfRule type="colorScale" priority="171">
      <colorScale>
        <cfvo type="min"/>
        <cfvo type="max"/>
        <color rgb="FFFFEF9C"/>
        <color rgb="FF63BE7B"/>
      </colorScale>
    </cfRule>
    <cfRule type="colorScale" priority="172">
      <colorScale>
        <cfvo type="min"/>
        <cfvo type="max"/>
        <color rgb="FFFFEF9C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9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5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51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67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3:U15">
    <cfRule type="colorScale" priority="17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7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7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7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U31">
    <cfRule type="colorScale" priority="17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8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8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8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4:U34 P50:U50 P66:U66 P18:U18 P32:U32 P48:Q48 P64:U64 S48:U48">
    <cfRule type="colorScale" priority="184">
      <colorScale>
        <cfvo type="min"/>
        <cfvo type="max"/>
        <color rgb="FF63BE7B"/>
        <color rgb="FFFFEF9C"/>
      </colorScale>
    </cfRule>
  </conditionalFormatting>
  <conditionalFormatting sqref="P35:U47 R48">
    <cfRule type="colorScale" priority="19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9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9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9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:U63">
    <cfRule type="colorScale" priority="20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0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7:U79">
    <cfRule type="colorScale" priority="20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5" width="7.08984375" style="3" customWidth="1"/>
    <col min="26" max="26" width="7.1796875" style="3" bestFit="1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419</v>
      </c>
      <c r="B2" s="7">
        <v>14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6.4896571279999997E-3</v>
      </c>
      <c r="I2" s="4">
        <v>34.158452593</v>
      </c>
      <c r="J2" s="2">
        <f t="shared" ref="J2:J65" si="1">H2/I2</f>
        <v>1.899868593382918E-4</v>
      </c>
      <c r="K2" s="3">
        <v>10</v>
      </c>
      <c r="L2" s="3">
        <v>25</v>
      </c>
      <c r="M2" s="3">
        <v>5</v>
      </c>
      <c r="N2" s="3">
        <v>9</v>
      </c>
      <c r="O2" s="4">
        <v>0.67500000000000004</v>
      </c>
      <c r="P2" s="4">
        <v>0.71428571428571397</v>
      </c>
      <c r="Q2" s="4">
        <v>0.02</v>
      </c>
      <c r="R2" s="4">
        <v>3.5000000000000003E-2</v>
      </c>
      <c r="S2" s="4">
        <v>0</v>
      </c>
      <c r="T2" s="4">
        <v>4.0000000000000001E-3</v>
      </c>
      <c r="U2" s="5">
        <v>0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2">
        <v>1.1239300966524</v>
      </c>
      <c r="AB2" s="2">
        <v>1.2527629684953701</v>
      </c>
      <c r="AC2" s="2">
        <v>2.0202707317519501E-2</v>
      </c>
      <c r="AD2" s="2">
        <v>3.5627177643151202E-2</v>
      </c>
      <c r="AE2" s="2">
        <v>1.0000050000287801E-5</v>
      </c>
      <c r="AF2" s="2">
        <v>4.0080213975388201E-3</v>
      </c>
    </row>
    <row r="3" spans="1:32" x14ac:dyDescent="0.35">
      <c r="A3" s="7">
        <v>21</v>
      </c>
      <c r="B3" s="7">
        <v>43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3.2872651260000003E-2</v>
      </c>
      <c r="I3" s="4">
        <v>46.670967183599998</v>
      </c>
      <c r="J3" s="2">
        <f t="shared" si="1"/>
        <v>7.0434904703563391E-4</v>
      </c>
      <c r="K3" s="3">
        <v>13</v>
      </c>
      <c r="L3" s="3">
        <v>8</v>
      </c>
      <c r="M3" s="3">
        <v>16</v>
      </c>
      <c r="N3" s="3">
        <v>12</v>
      </c>
      <c r="O3" s="4">
        <v>0.40600000000000003</v>
      </c>
      <c r="P3" s="4">
        <v>0.38095238095238099</v>
      </c>
      <c r="Q3" s="4">
        <v>4.0000000000000001E-3</v>
      </c>
      <c r="R3" s="4">
        <v>4.7E-2</v>
      </c>
      <c r="S3" s="4">
        <v>3.0000000000000001E-3</v>
      </c>
      <c r="T3" s="4">
        <v>1E-3</v>
      </c>
      <c r="U3" s="5">
        <v>100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2">
        <v>0.52087595961949196</v>
      </c>
      <c r="AB3" s="2">
        <v>0.479573080261886</v>
      </c>
      <c r="AC3" s="2">
        <v>4.0080213975388201E-3</v>
      </c>
      <c r="AD3" s="2">
        <v>4.8140375327934998E-2</v>
      </c>
      <c r="AE3" s="2">
        <v>3.00450902029872E-3</v>
      </c>
      <c r="AF3" s="2">
        <v>1.00050033358353E-3</v>
      </c>
    </row>
    <row r="4" spans="1:32" x14ac:dyDescent="0.35">
      <c r="A4" s="7">
        <v>967</v>
      </c>
      <c r="B4" s="7">
        <v>3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0.1005394427</v>
      </c>
      <c r="I4" s="4">
        <v>48.541191837</v>
      </c>
      <c r="J4" s="2">
        <f t="shared" si="1"/>
        <v>2.0712190800260674E-3</v>
      </c>
      <c r="K4" s="3">
        <v>12</v>
      </c>
      <c r="L4" s="3">
        <v>5</v>
      </c>
      <c r="M4" s="3">
        <v>24</v>
      </c>
      <c r="N4" s="3">
        <v>8</v>
      </c>
      <c r="O4" s="4">
        <v>0.27200000000000002</v>
      </c>
      <c r="P4" s="4">
        <v>0.29411764705882398</v>
      </c>
      <c r="Q4" s="4">
        <v>3.3000000000000002E-2</v>
      </c>
      <c r="R4" s="4">
        <v>0.104</v>
      </c>
      <c r="S4" s="4">
        <v>1.6E-2</v>
      </c>
      <c r="T4" s="4">
        <v>1.6E-2</v>
      </c>
      <c r="U4" s="5">
        <v>100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2">
        <v>0.31745423078545099</v>
      </c>
      <c r="AB4" s="2">
        <v>0.34830669426821598</v>
      </c>
      <c r="AC4" s="2">
        <v>3.3556783528842803E-2</v>
      </c>
      <c r="AD4" s="2">
        <v>0.109814866007207</v>
      </c>
      <c r="AE4" s="2">
        <v>1.6129381929883599E-2</v>
      </c>
      <c r="AF4" s="2">
        <v>1.6129381929883599E-2</v>
      </c>
    </row>
    <row r="5" spans="1:32" x14ac:dyDescent="0.35">
      <c r="A5" s="7">
        <v>261</v>
      </c>
      <c r="B5" s="7">
        <v>34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0.20473194729999999</v>
      </c>
      <c r="I5" s="4">
        <v>69.625615941999996</v>
      </c>
      <c r="J5" s="2">
        <f t="shared" si="1"/>
        <v>2.9404687417134978E-3</v>
      </c>
      <c r="K5" s="3">
        <v>29</v>
      </c>
      <c r="L5" s="3">
        <v>6</v>
      </c>
      <c r="M5" s="3">
        <v>8</v>
      </c>
      <c r="N5" s="3">
        <v>6</v>
      </c>
      <c r="O5" s="4">
        <v>0.248</v>
      </c>
      <c r="P5" s="4">
        <v>0.17142857142857101</v>
      </c>
      <c r="Q5" s="4">
        <v>1E-3</v>
      </c>
      <c r="R5" s="4">
        <v>0.04</v>
      </c>
      <c r="S5" s="4">
        <v>3.0000000000000001E-3</v>
      </c>
      <c r="T5" s="4">
        <v>1E-3</v>
      </c>
      <c r="U5" s="5">
        <v>100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2">
        <v>0.28501895503229702</v>
      </c>
      <c r="AB5" s="2">
        <v>0.18805223150294001</v>
      </c>
      <c r="AC5" s="2">
        <v>1.00050033358353E-3</v>
      </c>
      <c r="AD5" s="2">
        <v>4.08219945202552E-2</v>
      </c>
      <c r="AE5" s="2">
        <v>3.00450902029872E-3</v>
      </c>
      <c r="AF5" s="2">
        <v>1.00050033358353E-3</v>
      </c>
    </row>
    <row r="6" spans="1:32" x14ac:dyDescent="0.35">
      <c r="A6" s="7">
        <v>373</v>
      </c>
      <c r="B6" s="7">
        <v>24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0.12754662119999999</v>
      </c>
      <c r="I6" s="4">
        <v>42.067610797999997</v>
      </c>
      <c r="J6" s="2">
        <f t="shared" si="1"/>
        <v>3.0319435494554846E-3</v>
      </c>
      <c r="K6" s="3">
        <v>14</v>
      </c>
      <c r="L6" s="3">
        <v>13</v>
      </c>
      <c r="M6" s="3">
        <v>15</v>
      </c>
      <c r="N6" s="3">
        <v>7</v>
      </c>
      <c r="O6" s="4">
        <v>0.44500000000000001</v>
      </c>
      <c r="P6" s="4">
        <v>0.48148148148148101</v>
      </c>
      <c r="Q6" s="4">
        <v>4.0000000000000001E-3</v>
      </c>
      <c r="R6" s="4">
        <v>0</v>
      </c>
      <c r="S6" s="4">
        <v>3.0000000000000001E-3</v>
      </c>
      <c r="T6" s="4">
        <v>0</v>
      </c>
      <c r="U6" s="5">
        <v>100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2">
        <v>0.58878716523570296</v>
      </c>
      <c r="AB6" s="2">
        <v>0.65677953638907005</v>
      </c>
      <c r="AC6" s="2">
        <v>4.0080213975388201E-3</v>
      </c>
      <c r="AD6" s="2">
        <v>1.0000050000287801E-5</v>
      </c>
      <c r="AE6" s="2">
        <v>3.00450902029872E-3</v>
      </c>
      <c r="AF6" s="2">
        <v>1.0000050000287801E-5</v>
      </c>
    </row>
    <row r="7" spans="1:32" x14ac:dyDescent="0.35">
      <c r="A7" s="7">
        <v>231</v>
      </c>
      <c r="B7" s="7">
        <v>49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0.19948056580000001</v>
      </c>
      <c r="I7" s="4">
        <v>44.274085168020001</v>
      </c>
      <c r="J7" s="2">
        <f t="shared" si="1"/>
        <v>4.5055830073726412E-3</v>
      </c>
      <c r="K7" s="3">
        <v>16</v>
      </c>
      <c r="L7" s="3">
        <v>13</v>
      </c>
      <c r="M7" s="3">
        <v>15</v>
      </c>
      <c r="N7" s="3">
        <v>5</v>
      </c>
      <c r="O7" s="4">
        <v>0.372</v>
      </c>
      <c r="P7" s="4">
        <v>0.44827586206896602</v>
      </c>
      <c r="Q7" s="4">
        <v>0.27300000000000002</v>
      </c>
      <c r="R7" s="4">
        <v>0.32400000000000001</v>
      </c>
      <c r="S7" s="4">
        <v>5.0000000000000001E-3</v>
      </c>
      <c r="T7" s="4">
        <v>1.2999999999999999E-2</v>
      </c>
      <c r="U7" s="5">
        <v>100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2">
        <v>0.46521511251393799</v>
      </c>
      <c r="AB7" s="2">
        <v>0.594707107746693</v>
      </c>
      <c r="AC7" s="2">
        <v>0.31882880144861803</v>
      </c>
      <c r="AD7" s="2">
        <v>0.39156220293917299</v>
      </c>
      <c r="AE7" s="2">
        <v>5.0125418235442898E-3</v>
      </c>
      <c r="AF7" s="2">
        <v>1.30852395486555E-2</v>
      </c>
    </row>
    <row r="8" spans="1:32" x14ac:dyDescent="0.35">
      <c r="A8" s="7">
        <v>835</v>
      </c>
      <c r="B8" s="7">
        <v>5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0.237571906</v>
      </c>
      <c r="I8" s="4">
        <v>49.264305901999997</v>
      </c>
      <c r="J8" s="2">
        <f t="shared" si="1"/>
        <v>4.8223942599048214E-3</v>
      </c>
      <c r="K8" s="3">
        <v>19</v>
      </c>
      <c r="L8" s="3">
        <v>9</v>
      </c>
      <c r="M8" s="3">
        <v>17</v>
      </c>
      <c r="N8" s="3">
        <v>4</v>
      </c>
      <c r="O8" s="4">
        <v>0.29499999999999998</v>
      </c>
      <c r="P8" s="4">
        <v>0.32142857142857101</v>
      </c>
      <c r="Q8" s="4">
        <v>5.0000000000000001E-3</v>
      </c>
      <c r="R8" s="4">
        <v>0.16600000000000001</v>
      </c>
      <c r="S8" s="4">
        <v>4.0000000000000001E-3</v>
      </c>
      <c r="T8" s="4">
        <v>8.0000000000000002E-3</v>
      </c>
      <c r="U8" s="5">
        <v>100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2">
        <v>0.34955747616986799</v>
      </c>
      <c r="AB8" s="2">
        <v>0.38776553100876299</v>
      </c>
      <c r="AC8" s="2">
        <v>5.0125418235442898E-3</v>
      </c>
      <c r="AD8" s="2">
        <v>0.18152187662339</v>
      </c>
      <c r="AE8" s="2">
        <v>4.0080213975388201E-3</v>
      </c>
      <c r="AF8" s="2">
        <v>8.03217169726427E-3</v>
      </c>
    </row>
    <row r="9" spans="1:32" x14ac:dyDescent="0.35">
      <c r="A9" s="7">
        <v>31</v>
      </c>
      <c r="B9" s="7">
        <v>24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0.19727049739999999</v>
      </c>
      <c r="I9" s="4">
        <v>36.288336004800001</v>
      </c>
      <c r="J9" s="2">
        <f t="shared" si="1"/>
        <v>5.4361957344615155E-3</v>
      </c>
      <c r="K9" s="3">
        <v>17</v>
      </c>
      <c r="L9" s="3">
        <v>3</v>
      </c>
      <c r="M9" s="3">
        <v>17</v>
      </c>
      <c r="N9" s="3">
        <v>12</v>
      </c>
      <c r="O9" s="4">
        <v>0.30399999999999999</v>
      </c>
      <c r="P9" s="4">
        <v>0.15</v>
      </c>
      <c r="Q9" s="4">
        <v>1E-3</v>
      </c>
      <c r="R9" s="4">
        <v>4.2000000000000003E-2</v>
      </c>
      <c r="S9" s="4">
        <v>4.0000000000000001E-3</v>
      </c>
      <c r="T9" s="4">
        <v>0</v>
      </c>
      <c r="U9" s="5">
        <v>100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2">
        <v>0.36240561864771698</v>
      </c>
      <c r="AB9" s="2">
        <v>0.16251892949777499</v>
      </c>
      <c r="AC9" s="2">
        <v>1.00050033358353E-3</v>
      </c>
      <c r="AD9" s="2">
        <v>4.2907501011276501E-2</v>
      </c>
      <c r="AE9" s="2">
        <v>4.0080213975388201E-3</v>
      </c>
      <c r="AF9" s="2">
        <v>1.0000050000287801E-5</v>
      </c>
    </row>
    <row r="10" spans="1:32" x14ac:dyDescent="0.35">
      <c r="A10" s="7">
        <v>895</v>
      </c>
      <c r="B10" s="7">
        <v>21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0.2233614126</v>
      </c>
      <c r="I10" s="4">
        <v>40.809379620999998</v>
      </c>
      <c r="J10" s="2">
        <f t="shared" si="1"/>
        <v>5.4732861580934445E-3</v>
      </c>
      <c r="K10" s="3">
        <v>5</v>
      </c>
      <c r="L10" s="3">
        <v>14</v>
      </c>
      <c r="M10" s="3">
        <v>21</v>
      </c>
      <c r="N10" s="3">
        <v>9</v>
      </c>
      <c r="O10" s="4">
        <v>0.45200000000000001</v>
      </c>
      <c r="P10" s="4">
        <v>0.73684210526315796</v>
      </c>
      <c r="Q10" s="4">
        <v>1.6E-2</v>
      </c>
      <c r="R10" s="4">
        <v>0.23499999999999999</v>
      </c>
      <c r="S10" s="4">
        <v>1.4E-2</v>
      </c>
      <c r="T10" s="4">
        <v>2.1999999999999999E-2</v>
      </c>
      <c r="U10" s="5">
        <v>100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2">
        <v>0.60147999203412095</v>
      </c>
      <c r="AB10" s="2">
        <v>1.33500106673234</v>
      </c>
      <c r="AC10" s="2">
        <v>1.6129381929883599E-2</v>
      </c>
      <c r="AD10" s="2">
        <v>0.26787944515560103</v>
      </c>
      <c r="AE10" s="2">
        <v>1.4098924379501601E-2</v>
      </c>
      <c r="AF10" s="2">
        <v>2.2245608947319698E-2</v>
      </c>
    </row>
    <row r="11" spans="1:32" x14ac:dyDescent="0.35">
      <c r="A11" s="7">
        <v>729</v>
      </c>
      <c r="B11" s="7">
        <v>13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0.35508927870000001</v>
      </c>
      <c r="I11" s="4">
        <v>61.9737523967</v>
      </c>
      <c r="J11" s="2">
        <f t="shared" si="1"/>
        <v>5.7296720783831046E-3</v>
      </c>
      <c r="K11" s="3">
        <v>14</v>
      </c>
      <c r="L11" s="3">
        <v>2</v>
      </c>
      <c r="M11" s="3">
        <v>20</v>
      </c>
      <c r="N11" s="3">
        <v>13</v>
      </c>
      <c r="O11" s="4">
        <v>0.32300000000000001</v>
      </c>
      <c r="P11" s="4">
        <v>0.125</v>
      </c>
      <c r="Q11" s="4">
        <v>1.4E-2</v>
      </c>
      <c r="R11" s="4">
        <v>4.8000000000000001E-2</v>
      </c>
      <c r="S11" s="4">
        <v>4.0000000000000001E-3</v>
      </c>
      <c r="T11" s="4">
        <v>1.4E-2</v>
      </c>
      <c r="U11" s="5">
        <v>100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2">
        <v>0.39008400606986199</v>
      </c>
      <c r="AB11" s="2">
        <v>0.13353139262452299</v>
      </c>
      <c r="AC11" s="2">
        <v>1.4098924379501601E-2</v>
      </c>
      <c r="AD11" s="2">
        <v>4.9190244190771802E-2</v>
      </c>
      <c r="AE11" s="2">
        <v>4.0080213975388201E-3</v>
      </c>
      <c r="AF11" s="2">
        <v>1.4098924379501601E-2</v>
      </c>
    </row>
    <row r="12" spans="1:32" x14ac:dyDescent="0.35">
      <c r="A12" s="7">
        <v>865</v>
      </c>
      <c r="B12" s="7">
        <v>2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0.2335732901</v>
      </c>
      <c r="I12" s="4">
        <v>38.124174081</v>
      </c>
      <c r="J12" s="2">
        <f t="shared" si="1"/>
        <v>6.1266452514811658E-3</v>
      </c>
      <c r="K12" s="3">
        <v>16</v>
      </c>
      <c r="L12" s="3">
        <v>15</v>
      </c>
      <c r="M12" s="3">
        <v>13</v>
      </c>
      <c r="N12" s="3">
        <v>5</v>
      </c>
      <c r="O12" s="4">
        <v>0.376</v>
      </c>
      <c r="P12" s="4">
        <v>0.483870967741935</v>
      </c>
      <c r="Q12" s="4">
        <v>5.0000000000000001E-3</v>
      </c>
      <c r="R12" s="4">
        <v>7.5999999999999998E-2</v>
      </c>
      <c r="S12" s="4">
        <v>1.2999999999999999E-2</v>
      </c>
      <c r="T12" s="4">
        <v>1.4999999999999999E-2</v>
      </c>
      <c r="U12" s="5">
        <v>100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2">
        <v>0.47160491061270898</v>
      </c>
      <c r="AB12" s="2">
        <v>0.66139848224536502</v>
      </c>
      <c r="AC12" s="2">
        <v>5.0125418235442898E-3</v>
      </c>
      <c r="AD12" s="2">
        <v>7.9043207340452906E-2</v>
      </c>
      <c r="AE12" s="2">
        <v>1.30852395486555E-2</v>
      </c>
      <c r="AF12" s="2">
        <v>1.51136378100482E-2</v>
      </c>
    </row>
    <row r="13" spans="1:32" x14ac:dyDescent="0.35">
      <c r="A13" s="7">
        <v>355</v>
      </c>
      <c r="B13" s="7">
        <v>44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0.34004128839999997</v>
      </c>
      <c r="I13" s="4">
        <v>52.733173878000002</v>
      </c>
      <c r="J13" s="2">
        <f t="shared" si="1"/>
        <v>6.4483372305011851E-3</v>
      </c>
      <c r="K13" s="3">
        <v>18</v>
      </c>
      <c r="L13" s="3">
        <v>17</v>
      </c>
      <c r="M13" s="3">
        <v>9</v>
      </c>
      <c r="N13" s="3">
        <v>5</v>
      </c>
      <c r="O13" s="4">
        <v>0.46300000000000002</v>
      </c>
      <c r="P13" s="4">
        <v>0.48571428571428599</v>
      </c>
      <c r="Q13" s="4">
        <v>3.3000000000000002E-2</v>
      </c>
      <c r="R13" s="4">
        <v>2.9000000000000001E-2</v>
      </c>
      <c r="S13" s="4">
        <v>3.5999999999999997E-2</v>
      </c>
      <c r="T13" s="4">
        <v>1E-3</v>
      </c>
      <c r="U13" s="5">
        <v>100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2">
        <v>0.62175718447327299</v>
      </c>
      <c r="AB13" s="2">
        <v>0.664976303593249</v>
      </c>
      <c r="AC13" s="2">
        <v>3.3556783528842803E-2</v>
      </c>
      <c r="AD13" s="2">
        <v>2.9428810690812199E-2</v>
      </c>
      <c r="AE13" s="2">
        <v>3.6663984371591497E-2</v>
      </c>
      <c r="AF13" s="2">
        <v>1.00050033358353E-3</v>
      </c>
    </row>
    <row r="14" spans="1:32" x14ac:dyDescent="0.35">
      <c r="A14" s="7">
        <v>935</v>
      </c>
      <c r="B14" s="7">
        <v>36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0.4505245853</v>
      </c>
      <c r="I14" s="4">
        <v>63.595709696</v>
      </c>
      <c r="J14" s="2">
        <f t="shared" si="1"/>
        <v>7.0841977777053849E-3</v>
      </c>
      <c r="K14" s="3">
        <v>24</v>
      </c>
      <c r="L14" s="3">
        <v>9</v>
      </c>
      <c r="M14" s="3">
        <v>5</v>
      </c>
      <c r="N14" s="3">
        <v>11</v>
      </c>
      <c r="O14" s="4">
        <v>0.41</v>
      </c>
      <c r="P14" s="4">
        <v>0.27272727272727298</v>
      </c>
      <c r="Q14" s="4">
        <v>8.0000000000000002E-3</v>
      </c>
      <c r="R14" s="4">
        <v>8.9999999999999993E-3</v>
      </c>
      <c r="S14" s="4">
        <v>1.9E-2</v>
      </c>
      <c r="T14" s="4">
        <v>3.0000000000000001E-3</v>
      </c>
      <c r="U14" s="5">
        <v>100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2">
        <v>0.52763274208237199</v>
      </c>
      <c r="AB14" s="2">
        <v>0.31845373111853498</v>
      </c>
      <c r="AC14" s="2">
        <v>8.03217169726427E-3</v>
      </c>
      <c r="AD14" s="2">
        <v>9.0407446521490707E-3</v>
      </c>
      <c r="AE14" s="2">
        <v>1.9182819416774001E-2</v>
      </c>
      <c r="AF14" s="2">
        <v>3.00450902029872E-3</v>
      </c>
    </row>
    <row r="15" spans="1:32" x14ac:dyDescent="0.35">
      <c r="A15" s="7">
        <v>447</v>
      </c>
      <c r="B15" s="7">
        <v>23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0.45765163860000002</v>
      </c>
      <c r="I15" s="4">
        <v>52.932335129199998</v>
      </c>
      <c r="J15" s="2">
        <f t="shared" si="1"/>
        <v>8.6459748560674694E-3</v>
      </c>
      <c r="K15" s="3">
        <v>17</v>
      </c>
      <c r="L15" s="3">
        <v>7</v>
      </c>
      <c r="M15" s="3">
        <v>15</v>
      </c>
      <c r="N15" s="3">
        <v>10</v>
      </c>
      <c r="O15" s="4">
        <v>0.36</v>
      </c>
      <c r="P15" s="4">
        <v>0.29166666666666702</v>
      </c>
      <c r="Q15" s="4">
        <v>0.03</v>
      </c>
      <c r="R15" s="4">
        <v>4.3999999999999997E-2</v>
      </c>
      <c r="S15" s="4">
        <v>2.3E-2</v>
      </c>
      <c r="T15" s="4">
        <v>0.01</v>
      </c>
      <c r="U15" s="5">
        <v>100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2">
        <v>0.44628710262841897</v>
      </c>
      <c r="AB15" s="2">
        <v>0.34484048629172998</v>
      </c>
      <c r="AC15" s="2">
        <v>3.0459207484708602E-2</v>
      </c>
      <c r="AD15" s="2">
        <v>4.4997365930735798E-2</v>
      </c>
      <c r="AE15" s="2">
        <v>2.32686269393543E-2</v>
      </c>
      <c r="AF15" s="2">
        <v>1.0050335853501499E-2</v>
      </c>
    </row>
    <row r="16" spans="1:32" x14ac:dyDescent="0.35">
      <c r="A16" s="7">
        <v>503</v>
      </c>
      <c r="B16" s="7">
        <v>20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0.4835928055</v>
      </c>
      <c r="I16" s="4">
        <v>54.914825338199996</v>
      </c>
      <c r="J16" s="2">
        <f t="shared" si="1"/>
        <v>8.8062340637838996E-3</v>
      </c>
      <c r="K16" s="3">
        <v>14</v>
      </c>
      <c r="L16" s="3">
        <v>10</v>
      </c>
      <c r="M16" s="3">
        <v>11</v>
      </c>
      <c r="N16" s="3">
        <v>14</v>
      </c>
      <c r="O16" s="4">
        <v>0.496</v>
      </c>
      <c r="P16" s="4">
        <v>0.41666666666666702</v>
      </c>
      <c r="Q16" s="4">
        <v>1.7999999999999999E-2</v>
      </c>
      <c r="R16" s="4">
        <v>4.4999999999999998E-2</v>
      </c>
      <c r="S16" s="4">
        <v>1.9E-2</v>
      </c>
      <c r="T16" s="4">
        <v>2.1999999999999999E-2</v>
      </c>
      <c r="U16" s="5">
        <v>100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2">
        <v>0.68517901091076805</v>
      </c>
      <c r="AB16" s="2">
        <v>0.53899650073268701</v>
      </c>
      <c r="AC16" s="2">
        <v>1.8163970627671201E-2</v>
      </c>
      <c r="AD16" s="2">
        <v>4.6043938501406798E-2</v>
      </c>
      <c r="AE16" s="2">
        <v>1.9182819416774001E-2</v>
      </c>
      <c r="AF16" s="2">
        <v>2.2245608947319698E-2</v>
      </c>
    </row>
    <row r="17" spans="1:32" x14ac:dyDescent="0.35">
      <c r="A17" s="7">
        <v>137</v>
      </c>
      <c r="B17" s="7">
        <v>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0.30356055850000002</v>
      </c>
      <c r="I17" s="4">
        <v>34.3479325821</v>
      </c>
      <c r="J17" s="2">
        <f t="shared" si="1"/>
        <v>8.8378116433766619E-3</v>
      </c>
      <c r="K17" s="3">
        <v>12</v>
      </c>
      <c r="L17" s="3">
        <v>26</v>
      </c>
      <c r="M17" s="3">
        <v>8</v>
      </c>
      <c r="N17" s="3">
        <v>3</v>
      </c>
      <c r="O17" s="4">
        <v>0.59899999999999998</v>
      </c>
      <c r="P17" s="4">
        <v>0.68421052631578905</v>
      </c>
      <c r="Q17" s="4">
        <v>3.4000000000000002E-2</v>
      </c>
      <c r="R17" s="4">
        <v>0.438</v>
      </c>
      <c r="S17" s="4">
        <v>1.7999999999999999E-2</v>
      </c>
      <c r="T17" s="4">
        <v>3.6999999999999998E-2</v>
      </c>
      <c r="U17" s="5">
        <v>0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2">
        <v>0.91379385167556804</v>
      </c>
      <c r="AB17" s="2">
        <v>1.15267950993839</v>
      </c>
      <c r="AC17" s="2">
        <v>3.4591444769619097E-2</v>
      </c>
      <c r="AD17" s="2">
        <v>0.57625342908844601</v>
      </c>
      <c r="AE17" s="2">
        <v>1.8163970627671201E-2</v>
      </c>
      <c r="AF17" s="2">
        <v>3.7701867184011501E-2</v>
      </c>
    </row>
    <row r="18" spans="1:32" x14ac:dyDescent="0.35">
      <c r="A18" s="7">
        <v>191</v>
      </c>
      <c r="B18" s="7">
        <v>24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0.59403060620000003</v>
      </c>
      <c r="I18" s="4">
        <v>61.8303722912</v>
      </c>
      <c r="J18" s="2">
        <f t="shared" si="1"/>
        <v>9.6074240569394946E-3</v>
      </c>
      <c r="K18" s="3">
        <v>21</v>
      </c>
      <c r="L18" s="3">
        <v>8</v>
      </c>
      <c r="M18" s="3">
        <v>12</v>
      </c>
      <c r="N18" s="3">
        <v>8</v>
      </c>
      <c r="O18" s="4">
        <v>0.33500000000000002</v>
      </c>
      <c r="P18" s="4">
        <v>0.27586206896551702</v>
      </c>
      <c r="Q18" s="4">
        <v>7.0000000000000007E-2</v>
      </c>
      <c r="R18" s="4">
        <v>0.14399999999999999</v>
      </c>
      <c r="S18" s="4">
        <v>0.03</v>
      </c>
      <c r="T18" s="4">
        <v>0.03</v>
      </c>
      <c r="U18" s="5">
        <v>100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2">
        <v>0.40796823832628298</v>
      </c>
      <c r="AB18" s="2">
        <v>0.32277339226305102</v>
      </c>
      <c r="AC18" s="2">
        <v>7.2570692834835498E-2</v>
      </c>
      <c r="AD18" s="2">
        <v>0.15548490284039501</v>
      </c>
      <c r="AE18" s="2">
        <v>3.0459207484708602E-2</v>
      </c>
      <c r="AF18" s="2">
        <v>3.0459207484708602E-2</v>
      </c>
    </row>
    <row r="19" spans="1:32" x14ac:dyDescent="0.35">
      <c r="A19" s="7">
        <v>689</v>
      </c>
      <c r="B19" s="7">
        <v>24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0.44178319100000002</v>
      </c>
      <c r="I19" s="4">
        <v>42.446102193999998</v>
      </c>
      <c r="J19" s="2">
        <f t="shared" si="1"/>
        <v>1.0408097991679638E-2</v>
      </c>
      <c r="K19" s="3">
        <v>12</v>
      </c>
      <c r="L19" s="3">
        <v>16</v>
      </c>
      <c r="M19" s="3">
        <v>12</v>
      </c>
      <c r="N19" s="3">
        <v>9</v>
      </c>
      <c r="O19" s="4">
        <v>0.53800000000000003</v>
      </c>
      <c r="P19" s="4">
        <v>0.57142857142857095</v>
      </c>
      <c r="Q19" s="4">
        <v>1.4999999999999999E-2</v>
      </c>
      <c r="R19" s="4">
        <v>1.6E-2</v>
      </c>
      <c r="S19" s="4">
        <v>5.0000000000000001E-3</v>
      </c>
      <c r="T19" s="4">
        <v>0</v>
      </c>
      <c r="U19" s="5">
        <v>0</v>
      </c>
      <c r="V19" s="5">
        <v>0</v>
      </c>
      <c r="W19" s="5">
        <v>100</v>
      </c>
      <c r="X19" s="5">
        <v>100</v>
      </c>
      <c r="Y19" s="5">
        <v>100</v>
      </c>
      <c r="Z19" s="5">
        <v>100</v>
      </c>
      <c r="AA19" s="2">
        <v>0.77219038790039796</v>
      </c>
      <c r="AB19" s="2">
        <v>0.847297860387204</v>
      </c>
      <c r="AC19" s="2">
        <v>1.51136378100482E-2</v>
      </c>
      <c r="AD19" s="2">
        <v>1.6129381929883599E-2</v>
      </c>
      <c r="AE19" s="2">
        <v>5.0125418235442898E-3</v>
      </c>
      <c r="AF19" s="2">
        <v>1.0000050000287801E-5</v>
      </c>
    </row>
    <row r="20" spans="1:32" x14ac:dyDescent="0.35">
      <c r="A20" s="7">
        <v>361</v>
      </c>
      <c r="B20" s="7">
        <v>44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0.47279291899999998</v>
      </c>
      <c r="I20" s="4">
        <v>41.876923351999999</v>
      </c>
      <c r="J20" s="2">
        <f t="shared" si="1"/>
        <v>1.1290058608792708E-2</v>
      </c>
      <c r="K20" s="3">
        <v>15</v>
      </c>
      <c r="L20" s="3">
        <v>20</v>
      </c>
      <c r="M20" s="3">
        <v>12</v>
      </c>
      <c r="N20" s="3">
        <v>2</v>
      </c>
      <c r="O20" s="4">
        <v>0.443</v>
      </c>
      <c r="P20" s="4">
        <v>0.57142857142857095</v>
      </c>
      <c r="Q20" s="4">
        <v>0.186</v>
      </c>
      <c r="R20" s="4">
        <v>0.36699999999999999</v>
      </c>
      <c r="S20" s="4">
        <v>4.8000000000000001E-2</v>
      </c>
      <c r="T20" s="4">
        <v>0.127</v>
      </c>
      <c r="U20" s="5">
        <v>100</v>
      </c>
      <c r="V20" s="5">
        <v>0</v>
      </c>
      <c r="W20" s="5">
        <v>100</v>
      </c>
      <c r="X20" s="5">
        <v>100</v>
      </c>
      <c r="Y20" s="5">
        <v>100</v>
      </c>
      <c r="Z20" s="5">
        <v>100</v>
      </c>
      <c r="AA20" s="2">
        <v>0.58519003905485301</v>
      </c>
      <c r="AB20" s="2">
        <v>0.847297860387204</v>
      </c>
      <c r="AC20" s="2">
        <v>0.20579491297959701</v>
      </c>
      <c r="AD20" s="2">
        <v>0.457284856837961</v>
      </c>
      <c r="AE20" s="2">
        <v>4.9190244190771802E-2</v>
      </c>
      <c r="AF20" s="2">
        <v>0.13581972314253499</v>
      </c>
    </row>
    <row r="21" spans="1:32" x14ac:dyDescent="0.35">
      <c r="A21" s="7">
        <v>583</v>
      </c>
      <c r="B21" s="7">
        <v>5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0.6137355095</v>
      </c>
      <c r="I21" s="4">
        <v>47.6213795265</v>
      </c>
      <c r="J21" s="2">
        <f t="shared" si="1"/>
        <v>1.2887814582491735E-2</v>
      </c>
      <c r="K21" s="3">
        <v>14</v>
      </c>
      <c r="L21" s="3">
        <v>11</v>
      </c>
      <c r="M21" s="3">
        <v>10</v>
      </c>
      <c r="N21" s="3">
        <v>14</v>
      </c>
      <c r="O21" s="4">
        <v>0.5</v>
      </c>
      <c r="P21" s="4">
        <v>0.44</v>
      </c>
      <c r="Q21" s="4">
        <v>1.9E-2</v>
      </c>
      <c r="R21" s="4">
        <v>0.13100000000000001</v>
      </c>
      <c r="S21" s="4">
        <v>1.7999999999999999E-2</v>
      </c>
      <c r="T21" s="4">
        <v>5.0000000000000001E-3</v>
      </c>
      <c r="U21" s="5">
        <v>0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2">
        <v>0.69314718055994495</v>
      </c>
      <c r="AB21" s="2">
        <v>0.57981849525294205</v>
      </c>
      <c r="AC21" s="2">
        <v>1.9182819416774001E-2</v>
      </c>
      <c r="AD21" s="2">
        <v>0.14041215371674501</v>
      </c>
      <c r="AE21" s="2">
        <v>1.8163970627671201E-2</v>
      </c>
      <c r="AF21" s="2">
        <v>5.0125418235442898E-3</v>
      </c>
    </row>
    <row r="22" spans="1:32" x14ac:dyDescent="0.35">
      <c r="A22" s="7">
        <v>159</v>
      </c>
      <c r="B22" s="7">
        <v>6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0.69026892709999998</v>
      </c>
      <c r="I22" s="4">
        <v>51.394827342900001</v>
      </c>
      <c r="J22" s="2">
        <f t="shared" si="1"/>
        <v>1.3430708162411173E-2</v>
      </c>
      <c r="K22" s="3">
        <v>33</v>
      </c>
      <c r="L22" s="3">
        <v>4</v>
      </c>
      <c r="M22" s="3">
        <v>9</v>
      </c>
      <c r="N22" s="3">
        <v>3</v>
      </c>
      <c r="O22" s="4">
        <v>0.159</v>
      </c>
      <c r="P22" s="4">
        <v>0.108108108108108</v>
      </c>
      <c r="Q22" s="4">
        <v>8.5000000000000006E-2</v>
      </c>
      <c r="R22" s="4">
        <v>9.6000000000000002E-2</v>
      </c>
      <c r="S22" s="4">
        <v>2.9000000000000001E-2</v>
      </c>
      <c r="T22" s="4">
        <v>3.0000000000000001E-3</v>
      </c>
      <c r="U22" s="5">
        <v>100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2">
        <v>0.173163619009189</v>
      </c>
      <c r="AB22" s="2">
        <v>0.11441035117774399</v>
      </c>
      <c r="AC22" s="2">
        <v>8.8831213706615703E-2</v>
      </c>
      <c r="AD22" s="2">
        <v>0.100925918589961</v>
      </c>
      <c r="AE22" s="2">
        <v>2.9428810690812199E-2</v>
      </c>
      <c r="AF22" s="2">
        <v>3.00450902029872E-3</v>
      </c>
    </row>
    <row r="23" spans="1:32" x14ac:dyDescent="0.35">
      <c r="A23" s="7">
        <v>111</v>
      </c>
      <c r="B23" s="7">
        <v>6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0.65974598719999999</v>
      </c>
      <c r="I23" s="4">
        <v>43.490062172670001</v>
      </c>
      <c r="J23" s="2">
        <f t="shared" si="1"/>
        <v>1.5170040102048811E-2</v>
      </c>
      <c r="K23" s="3">
        <v>17</v>
      </c>
      <c r="L23" s="3">
        <v>5</v>
      </c>
      <c r="M23" s="3">
        <v>19</v>
      </c>
      <c r="N23" s="3">
        <v>8</v>
      </c>
      <c r="O23" s="4">
        <v>0.29799999999999999</v>
      </c>
      <c r="P23" s="4">
        <v>0.22727272727272699</v>
      </c>
      <c r="Q23" s="4">
        <v>2.5999999999999999E-2</v>
      </c>
      <c r="R23" s="4">
        <v>3.3000000000000002E-2</v>
      </c>
      <c r="S23" s="4">
        <v>1.0999999999999999E-2</v>
      </c>
      <c r="T23" s="4">
        <v>0</v>
      </c>
      <c r="U23" s="5">
        <v>100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2">
        <v>0.353821874956326</v>
      </c>
      <c r="AB23" s="2">
        <v>0.25782910930210001</v>
      </c>
      <c r="AC23" s="2">
        <v>2.6343975339602001E-2</v>
      </c>
      <c r="AD23" s="2">
        <v>3.3556783528842803E-2</v>
      </c>
      <c r="AE23" s="2">
        <v>1.1060947359424899E-2</v>
      </c>
      <c r="AF23" s="2">
        <v>1.0000050000287801E-5</v>
      </c>
    </row>
    <row r="24" spans="1:32" x14ac:dyDescent="0.35">
      <c r="A24" s="7">
        <v>39</v>
      </c>
      <c r="B24" s="7">
        <v>42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0.93336062360000005</v>
      </c>
      <c r="I24" s="4">
        <v>60.136653035000002</v>
      </c>
      <c r="J24" s="2">
        <f t="shared" si="1"/>
        <v>1.5520661302130947E-2</v>
      </c>
      <c r="K24" s="3">
        <v>8</v>
      </c>
      <c r="L24" s="3">
        <v>8</v>
      </c>
      <c r="M24" s="3">
        <v>17</v>
      </c>
      <c r="N24" s="3">
        <v>16</v>
      </c>
      <c r="O24" s="4">
        <v>0.50600000000000001</v>
      </c>
      <c r="P24" s="4">
        <v>0.5</v>
      </c>
      <c r="Q24" s="4">
        <v>3.5999999999999997E-2</v>
      </c>
      <c r="R24" s="4">
        <v>0.35799999999999998</v>
      </c>
      <c r="S24" s="4">
        <v>3.1E-2</v>
      </c>
      <c r="T24" s="4">
        <v>4.4999999999999998E-2</v>
      </c>
      <c r="U24" s="5">
        <v>0</v>
      </c>
      <c r="V24" s="5">
        <v>0</v>
      </c>
      <c r="W24" s="5">
        <v>100</v>
      </c>
      <c r="X24" s="5">
        <v>100</v>
      </c>
      <c r="Y24" s="5">
        <v>100</v>
      </c>
      <c r="Z24" s="5">
        <v>100</v>
      </c>
      <c r="AA24" s="2">
        <v>0.70521976179421497</v>
      </c>
      <c r="AB24" s="2">
        <v>0.69314718055994495</v>
      </c>
      <c r="AC24" s="2">
        <v>3.6663984371591497E-2</v>
      </c>
      <c r="AD24" s="2">
        <v>0.44316697529217602</v>
      </c>
      <c r="AE24" s="2">
        <v>3.14906670913708E-2</v>
      </c>
      <c r="AF24" s="2">
        <v>4.6043938501406798E-2</v>
      </c>
    </row>
    <row r="25" spans="1:32" x14ac:dyDescent="0.35">
      <c r="A25" s="7">
        <v>787</v>
      </c>
      <c r="B25" s="7">
        <v>38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0.8707384373</v>
      </c>
      <c r="I25" s="4">
        <v>54.710675250000001</v>
      </c>
      <c r="J25" s="2">
        <f t="shared" si="1"/>
        <v>1.5915329747278158E-2</v>
      </c>
      <c r="K25" s="3">
        <v>11</v>
      </c>
      <c r="L25" s="3">
        <v>12</v>
      </c>
      <c r="M25" s="3">
        <v>8</v>
      </c>
      <c r="N25" s="3">
        <v>18</v>
      </c>
      <c r="O25" s="4">
        <v>0.623</v>
      </c>
      <c r="P25" s="4">
        <v>0.52173913043478304</v>
      </c>
      <c r="Q25" s="4">
        <v>9.2999999999999999E-2</v>
      </c>
      <c r="R25" s="4">
        <v>0.218</v>
      </c>
      <c r="S25" s="4">
        <v>6.9000000000000006E-2</v>
      </c>
      <c r="T25" s="4">
        <v>8.1000000000000003E-2</v>
      </c>
      <c r="U25" s="5">
        <v>0</v>
      </c>
      <c r="V25" s="5">
        <v>0</v>
      </c>
      <c r="W25" s="5">
        <v>100</v>
      </c>
      <c r="X25" s="5">
        <v>100</v>
      </c>
      <c r="Y25" s="5">
        <v>100</v>
      </c>
      <c r="Z25" s="5">
        <v>100</v>
      </c>
      <c r="AA25" s="2">
        <v>0.97551009153412604</v>
      </c>
      <c r="AB25" s="2">
        <v>0.73759894313077901</v>
      </c>
      <c r="AC25" s="2">
        <v>9.7612828867000401E-2</v>
      </c>
      <c r="AD25" s="2">
        <v>0.24590053843682599</v>
      </c>
      <c r="AE25" s="2">
        <v>7.1496001705069895E-2</v>
      </c>
      <c r="AF25" s="2">
        <v>8.4469156626450007E-2</v>
      </c>
    </row>
    <row r="26" spans="1:32" x14ac:dyDescent="0.35">
      <c r="A26" s="7">
        <v>225</v>
      </c>
      <c r="B26" s="7">
        <v>9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0.9406810511</v>
      </c>
      <c r="I26" s="4">
        <v>56.798432234000003</v>
      </c>
      <c r="J26" s="2">
        <f t="shared" si="1"/>
        <v>1.6561743240104797E-2</v>
      </c>
      <c r="K26" s="3">
        <v>6</v>
      </c>
      <c r="L26" s="3">
        <v>10</v>
      </c>
      <c r="M26" s="3">
        <v>11</v>
      </c>
      <c r="N26" s="3">
        <v>22</v>
      </c>
      <c r="O26" s="4">
        <v>0.64200000000000002</v>
      </c>
      <c r="P26" s="4">
        <v>0.625</v>
      </c>
      <c r="Q26" s="4">
        <v>5.3999999999999999E-2</v>
      </c>
      <c r="R26" s="4">
        <v>0.44</v>
      </c>
      <c r="S26" s="4">
        <v>2.1999999999999999E-2</v>
      </c>
      <c r="T26" s="4">
        <v>4.0000000000000001E-3</v>
      </c>
      <c r="U26" s="5">
        <v>0</v>
      </c>
      <c r="V26" s="5">
        <v>0</v>
      </c>
      <c r="W26" s="5">
        <v>100</v>
      </c>
      <c r="X26" s="5">
        <v>100</v>
      </c>
      <c r="Y26" s="5">
        <v>100</v>
      </c>
      <c r="Z26" s="5">
        <v>100</v>
      </c>
      <c r="AA26" s="2">
        <v>1.02722229258144</v>
      </c>
      <c r="AB26" s="2">
        <v>0.98082925301172597</v>
      </c>
      <c r="AC26" s="2">
        <v>5.5512709930258801E-2</v>
      </c>
      <c r="AD26" s="2">
        <v>0.57981849525294205</v>
      </c>
      <c r="AE26" s="2">
        <v>2.2245608947319698E-2</v>
      </c>
      <c r="AF26" s="2">
        <v>4.0080213975388201E-3</v>
      </c>
    </row>
    <row r="27" spans="1:32" x14ac:dyDescent="0.35">
      <c r="A27" s="7">
        <v>797</v>
      </c>
      <c r="B27" s="7">
        <v>9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0.81675944450000004</v>
      </c>
      <c r="I27" s="4">
        <v>48.797485287999997</v>
      </c>
      <c r="J27" s="2">
        <f t="shared" si="1"/>
        <v>1.6737736374723658E-2</v>
      </c>
      <c r="K27" s="3">
        <v>8</v>
      </c>
      <c r="L27" s="3">
        <v>24</v>
      </c>
      <c r="M27" s="3">
        <v>5</v>
      </c>
      <c r="N27" s="3">
        <v>12</v>
      </c>
      <c r="O27" s="4">
        <v>0.72099999999999997</v>
      </c>
      <c r="P27" s="4">
        <v>0.75</v>
      </c>
      <c r="Q27" s="4">
        <v>0.29899999999999999</v>
      </c>
      <c r="R27" s="4">
        <v>0.36099999999999999</v>
      </c>
      <c r="S27" s="4">
        <v>9.1999999999999998E-2</v>
      </c>
      <c r="T27" s="4">
        <v>8.1000000000000003E-2</v>
      </c>
      <c r="U27" s="5">
        <v>0</v>
      </c>
      <c r="V27" s="5">
        <v>0</v>
      </c>
      <c r="W27" s="5">
        <v>100</v>
      </c>
      <c r="X27" s="5">
        <v>100</v>
      </c>
      <c r="Y27" s="5">
        <v>100</v>
      </c>
      <c r="Z27" s="5">
        <v>100</v>
      </c>
      <c r="AA27" s="2">
        <v>1.2765434971607701</v>
      </c>
      <c r="AB27" s="2">
        <v>1.3862943611198899</v>
      </c>
      <c r="AC27" s="2">
        <v>0.35524739194754701</v>
      </c>
      <c r="AD27" s="2">
        <v>0.44785082460460202</v>
      </c>
      <c r="AE27" s="2">
        <v>9.65109003808437E-2</v>
      </c>
      <c r="AF27" s="2">
        <v>8.4469156626450007E-2</v>
      </c>
    </row>
    <row r="28" spans="1:32" x14ac:dyDescent="0.35">
      <c r="A28" s="7">
        <v>981</v>
      </c>
      <c r="B28" s="7">
        <v>23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0.69666055220000001</v>
      </c>
      <c r="I28" s="4">
        <v>40.9655530231</v>
      </c>
      <c r="J28" s="2">
        <f t="shared" si="1"/>
        <v>1.700600872657965E-2</v>
      </c>
      <c r="K28" s="3">
        <v>7</v>
      </c>
      <c r="L28" s="3">
        <v>21</v>
      </c>
      <c r="M28" s="3">
        <v>4</v>
      </c>
      <c r="N28" s="3">
        <v>17</v>
      </c>
      <c r="O28" s="4">
        <v>0.746</v>
      </c>
      <c r="P28" s="4">
        <v>0.75</v>
      </c>
      <c r="Q28" s="4">
        <v>0.30299999999999999</v>
      </c>
      <c r="R28" s="4">
        <v>0.629</v>
      </c>
      <c r="S28" s="4">
        <v>2.4E-2</v>
      </c>
      <c r="T28" s="4">
        <v>3.5999999999999997E-2</v>
      </c>
      <c r="U28" s="5">
        <v>0</v>
      </c>
      <c r="V28" s="5">
        <v>0</v>
      </c>
      <c r="W28" s="5">
        <v>100</v>
      </c>
      <c r="X28" s="5">
        <v>0</v>
      </c>
      <c r="Y28" s="5">
        <v>100</v>
      </c>
      <c r="Z28" s="5">
        <v>100</v>
      </c>
      <c r="AA28" s="2">
        <v>1.3704210119636</v>
      </c>
      <c r="AB28" s="2">
        <v>1.3862943611198899</v>
      </c>
      <c r="AC28" s="2">
        <v>0.36096986822161298</v>
      </c>
      <c r="AD28" s="2">
        <v>0.99155321637470195</v>
      </c>
      <c r="AE28" s="2">
        <v>2.4292692569044601E-2</v>
      </c>
      <c r="AF28" s="2">
        <v>3.6663984371591497E-2</v>
      </c>
    </row>
    <row r="29" spans="1:32" x14ac:dyDescent="0.35">
      <c r="A29" s="7">
        <v>823</v>
      </c>
      <c r="B29" s="7">
        <v>39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0.97227637710000003</v>
      </c>
      <c r="I29" s="4">
        <v>57.083122727000003</v>
      </c>
      <c r="J29" s="2">
        <f t="shared" si="1"/>
        <v>1.7032641710053444E-2</v>
      </c>
      <c r="K29" s="3">
        <v>7</v>
      </c>
      <c r="L29" s="3">
        <v>16</v>
      </c>
      <c r="M29" s="3">
        <v>5</v>
      </c>
      <c r="N29" s="3">
        <v>21</v>
      </c>
      <c r="O29" s="4">
        <v>0.751</v>
      </c>
      <c r="P29" s="4">
        <v>0.69565217391304301</v>
      </c>
      <c r="Q29" s="4">
        <v>0.61399999999999999</v>
      </c>
      <c r="R29" s="4">
        <v>0.64</v>
      </c>
      <c r="S29" s="4">
        <v>4.4999999999999998E-2</v>
      </c>
      <c r="T29" s="4">
        <v>6.9000000000000006E-2</v>
      </c>
      <c r="U29" s="5">
        <v>0</v>
      </c>
      <c r="V29" s="5">
        <v>0</v>
      </c>
      <c r="W29" s="5">
        <v>0</v>
      </c>
      <c r="X29" s="5">
        <v>0</v>
      </c>
      <c r="Y29" s="5">
        <v>100</v>
      </c>
      <c r="Z29" s="5">
        <v>100</v>
      </c>
      <c r="AA29" s="2">
        <v>1.3903023825174301</v>
      </c>
      <c r="AB29" s="2">
        <v>1.18958406687384</v>
      </c>
      <c r="AC29" s="2">
        <v>0.95191790951730604</v>
      </c>
      <c r="AD29" s="2">
        <v>1.0216512475319799</v>
      </c>
      <c r="AE29" s="2">
        <v>4.6043938501406798E-2</v>
      </c>
      <c r="AF29" s="2">
        <v>7.1496001705069895E-2</v>
      </c>
    </row>
    <row r="30" spans="1:32" x14ac:dyDescent="0.35">
      <c r="A30" s="7">
        <v>133</v>
      </c>
      <c r="B30" s="7">
        <v>5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0.81668320110000003</v>
      </c>
      <c r="I30" s="4">
        <v>47.046665046800001</v>
      </c>
      <c r="J30" s="2">
        <f t="shared" si="1"/>
        <v>1.7359003030025584E-2</v>
      </c>
      <c r="K30" s="3">
        <v>6</v>
      </c>
      <c r="L30" s="3">
        <v>14</v>
      </c>
      <c r="M30" s="3">
        <v>9</v>
      </c>
      <c r="N30" s="3">
        <v>20</v>
      </c>
      <c r="O30" s="4">
        <v>0.68899999999999995</v>
      </c>
      <c r="P30" s="4">
        <v>0.7</v>
      </c>
      <c r="Q30" s="4">
        <v>0.38</v>
      </c>
      <c r="R30" s="4">
        <v>0.67900000000000005</v>
      </c>
      <c r="S30" s="4">
        <v>5.6000000000000001E-2</v>
      </c>
      <c r="T30" s="4">
        <v>2.8000000000000001E-2</v>
      </c>
      <c r="U30" s="5">
        <v>0</v>
      </c>
      <c r="V30" s="5">
        <v>0</v>
      </c>
      <c r="W30" s="5">
        <v>100</v>
      </c>
      <c r="X30" s="5">
        <v>0</v>
      </c>
      <c r="Y30" s="5">
        <v>100</v>
      </c>
      <c r="Z30" s="5">
        <v>100</v>
      </c>
      <c r="AA30" s="2">
        <v>1.1679623668029</v>
      </c>
      <c r="AB30" s="2">
        <v>1.2039728043259399</v>
      </c>
      <c r="AC30" s="2">
        <v>0.47803580094300002</v>
      </c>
      <c r="AD30" s="2">
        <v>1.1363141558521199</v>
      </c>
      <c r="AE30" s="2">
        <v>5.7629112836636402E-2</v>
      </c>
      <c r="AF30" s="2">
        <v>2.8399474521698002E-2</v>
      </c>
    </row>
    <row r="31" spans="1:32" x14ac:dyDescent="0.35">
      <c r="A31" s="7">
        <v>931</v>
      </c>
      <c r="B31" s="7">
        <v>41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0.88796256309999999</v>
      </c>
      <c r="I31" s="4">
        <v>49.086511885999997</v>
      </c>
      <c r="J31" s="2">
        <f t="shared" si="1"/>
        <v>1.8089746632684579E-2</v>
      </c>
      <c r="K31" s="3">
        <v>13</v>
      </c>
      <c r="L31" s="3">
        <v>8</v>
      </c>
      <c r="M31" s="3">
        <v>11</v>
      </c>
      <c r="N31" s="3">
        <v>17</v>
      </c>
      <c r="O31" s="4">
        <v>0.501</v>
      </c>
      <c r="P31" s="4">
        <v>0.38095238095238099</v>
      </c>
      <c r="Q31" s="4">
        <v>9.0999999999999998E-2</v>
      </c>
      <c r="R31" s="4">
        <v>0.34399999999999997</v>
      </c>
      <c r="S31" s="4">
        <v>2.1999999999999999E-2</v>
      </c>
      <c r="T31" s="4">
        <v>2.9000000000000001E-2</v>
      </c>
      <c r="U31" s="5">
        <v>0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2">
        <v>0.69514918323061803</v>
      </c>
      <c r="AB31" s="2">
        <v>0.479573080261886</v>
      </c>
      <c r="AC31" s="2">
        <v>9.5410184804658196E-2</v>
      </c>
      <c r="AD31" s="2">
        <v>0.421594490038048</v>
      </c>
      <c r="AE31" s="2">
        <v>2.2245608947319698E-2</v>
      </c>
      <c r="AF31" s="2">
        <v>2.9428810690812199E-2</v>
      </c>
    </row>
    <row r="32" spans="1:32" x14ac:dyDescent="0.35">
      <c r="A32" s="7">
        <v>661</v>
      </c>
      <c r="B32" s="7">
        <v>35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0.84968912009999997</v>
      </c>
      <c r="I32" s="4">
        <v>41.360092509799998</v>
      </c>
      <c r="J32" s="2">
        <f t="shared" si="1"/>
        <v>2.0543694864770232E-2</v>
      </c>
      <c r="K32" s="3">
        <v>13</v>
      </c>
      <c r="L32" s="3">
        <v>15</v>
      </c>
      <c r="M32" s="3">
        <v>12</v>
      </c>
      <c r="N32" s="3">
        <v>9</v>
      </c>
      <c r="O32" s="4">
        <v>0.49299999999999999</v>
      </c>
      <c r="P32" s="4">
        <v>0.53571428571428603</v>
      </c>
      <c r="Q32" s="4">
        <v>0.432</v>
      </c>
      <c r="R32" s="4">
        <v>0.55400000000000005</v>
      </c>
      <c r="S32" s="4">
        <v>6.7000000000000004E-2</v>
      </c>
      <c r="T32" s="4">
        <v>0.17</v>
      </c>
      <c r="U32" s="5">
        <v>100</v>
      </c>
      <c r="V32" s="5">
        <v>0</v>
      </c>
      <c r="W32" s="5">
        <v>100</v>
      </c>
      <c r="X32" s="5">
        <v>0</v>
      </c>
      <c r="Y32" s="5">
        <v>100</v>
      </c>
      <c r="Z32" s="5">
        <v>100</v>
      </c>
      <c r="AA32" s="2">
        <v>0.679244275390954</v>
      </c>
      <c r="AB32" s="2">
        <v>0.76725515271366695</v>
      </c>
      <c r="AC32" s="2">
        <v>0.56563386026098605</v>
      </c>
      <c r="AD32" s="2">
        <v>0.80743632696207301</v>
      </c>
      <c r="AE32" s="2">
        <v>6.93500781347932E-2</v>
      </c>
      <c r="AF32" s="2">
        <v>0.18632957819149301</v>
      </c>
    </row>
    <row r="33" spans="1:32" x14ac:dyDescent="0.35">
      <c r="A33" s="7">
        <v>561</v>
      </c>
      <c r="B33" s="7">
        <v>45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1.4968976979999999</v>
      </c>
      <c r="I33" s="4">
        <v>69.238739515999995</v>
      </c>
      <c r="J33" s="2">
        <f t="shared" si="1"/>
        <v>2.1619366679170846E-2</v>
      </c>
      <c r="K33" s="3">
        <v>15</v>
      </c>
      <c r="L33" s="3">
        <v>12</v>
      </c>
      <c r="M33" s="3">
        <v>11</v>
      </c>
      <c r="N33" s="3">
        <v>11</v>
      </c>
      <c r="O33" s="4">
        <v>0.48099999999999998</v>
      </c>
      <c r="P33" s="4">
        <v>0.44444444444444398</v>
      </c>
      <c r="Q33" s="4">
        <v>0.40600000000000003</v>
      </c>
      <c r="R33" s="4">
        <v>0.40300000000000002</v>
      </c>
      <c r="S33" s="4">
        <v>0.42899999999999999</v>
      </c>
      <c r="T33" s="4">
        <v>0.41699999999999998</v>
      </c>
      <c r="U33" s="5">
        <v>100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2">
        <v>0.65585139581624796</v>
      </c>
      <c r="AB33" s="2">
        <v>0.58778666490211895</v>
      </c>
      <c r="AC33" s="2">
        <v>0.52087595961949196</v>
      </c>
      <c r="AD33" s="2">
        <v>0.51583816558953499</v>
      </c>
      <c r="AE33" s="2">
        <v>0.56036606932612698</v>
      </c>
      <c r="AF33" s="2">
        <v>0.53956809263164496</v>
      </c>
    </row>
    <row r="34" spans="1:32" x14ac:dyDescent="0.35">
      <c r="A34" s="7">
        <v>99</v>
      </c>
      <c r="B34" s="7">
        <v>4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1.10515746</v>
      </c>
      <c r="I34" s="4">
        <v>49.312986053000003</v>
      </c>
      <c r="J34" s="2">
        <f t="shared" si="1"/>
        <v>2.2411083741962261E-2</v>
      </c>
      <c r="K34" s="3">
        <v>11</v>
      </c>
      <c r="L34" s="3">
        <v>19</v>
      </c>
      <c r="M34" s="3">
        <v>9</v>
      </c>
      <c r="N34" s="3">
        <v>10</v>
      </c>
      <c r="O34" s="4">
        <v>0.56399999999999995</v>
      </c>
      <c r="P34" s="4">
        <v>0.63333333333333297</v>
      </c>
      <c r="Q34" s="4">
        <v>6.3E-2</v>
      </c>
      <c r="R34" s="4">
        <v>5.0999999999999997E-2</v>
      </c>
      <c r="S34" s="4">
        <v>6.6000000000000003E-2</v>
      </c>
      <c r="T34" s="4">
        <v>0.10100000000000001</v>
      </c>
      <c r="U34" s="5">
        <v>0</v>
      </c>
      <c r="V34" s="5">
        <v>0</v>
      </c>
      <c r="W34" s="5">
        <v>100</v>
      </c>
      <c r="X34" s="5">
        <v>100</v>
      </c>
      <c r="Y34" s="5">
        <v>100</v>
      </c>
      <c r="Z34" s="5">
        <v>100</v>
      </c>
      <c r="AA34" s="2">
        <v>0.83011303563310301</v>
      </c>
      <c r="AB34" s="2">
        <v>1.0033021088637799</v>
      </c>
      <c r="AC34" s="2">
        <v>6.5071996743714805E-2</v>
      </c>
      <c r="AD34" s="2">
        <v>5.2346480372209202E-2</v>
      </c>
      <c r="AE34" s="2">
        <v>6.8278840753294504E-2</v>
      </c>
      <c r="AF34" s="2">
        <v>0.106472244510517</v>
      </c>
    </row>
    <row r="35" spans="1:32" x14ac:dyDescent="0.35">
      <c r="A35" s="7">
        <v>321</v>
      </c>
      <c r="B35" s="7">
        <v>3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1.009618387</v>
      </c>
      <c r="I35" s="4">
        <v>43.534815474399998</v>
      </c>
      <c r="J35" s="2">
        <f t="shared" si="1"/>
        <v>2.3191056996524795E-2</v>
      </c>
      <c r="K35" s="3">
        <v>14</v>
      </c>
      <c r="L35" s="3">
        <v>15</v>
      </c>
      <c r="M35" s="3">
        <v>15</v>
      </c>
      <c r="N35" s="3">
        <v>5</v>
      </c>
      <c r="O35" s="4">
        <v>0.38900000000000001</v>
      </c>
      <c r="P35" s="4">
        <v>0.51724137931034497</v>
      </c>
      <c r="Q35" s="4">
        <v>0.128</v>
      </c>
      <c r="R35" s="4">
        <v>0.48299999999999998</v>
      </c>
      <c r="S35" s="4">
        <v>9.5000000000000001E-2</v>
      </c>
      <c r="T35" s="4">
        <v>9.5000000000000001E-2</v>
      </c>
      <c r="U35" s="5">
        <v>100</v>
      </c>
      <c r="V35" s="5">
        <v>0</v>
      </c>
      <c r="W35" s="5">
        <v>100</v>
      </c>
      <c r="X35" s="5">
        <v>100</v>
      </c>
      <c r="Y35" s="5">
        <v>100</v>
      </c>
      <c r="Z35" s="5">
        <v>100</v>
      </c>
      <c r="AA35" s="2">
        <v>0.49265831981054198</v>
      </c>
      <c r="AB35" s="2">
        <v>0.72823850037121596</v>
      </c>
      <c r="AC35" s="2">
        <v>0.13696585507315701</v>
      </c>
      <c r="AD35" s="2">
        <v>0.65971240447370805</v>
      </c>
      <c r="AE35" s="2">
        <v>9.9820335282210904E-2</v>
      </c>
      <c r="AF35" s="2">
        <v>9.9820335282210904E-2</v>
      </c>
    </row>
    <row r="36" spans="1:32" x14ac:dyDescent="0.35">
      <c r="A36" s="7">
        <v>475</v>
      </c>
      <c r="B36" s="7">
        <v>42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0.89898688490000001</v>
      </c>
      <c r="I36" s="4">
        <v>38.159200959000003</v>
      </c>
      <c r="J36" s="2">
        <f t="shared" si="1"/>
        <v>2.355884982670137E-2</v>
      </c>
      <c r="K36" s="3">
        <v>25</v>
      </c>
      <c r="L36" s="3">
        <v>4</v>
      </c>
      <c r="M36" s="3">
        <v>12</v>
      </c>
      <c r="N36" s="3">
        <v>8</v>
      </c>
      <c r="O36" s="4">
        <v>0.26200000000000001</v>
      </c>
      <c r="P36" s="4">
        <v>0.13793103448275901</v>
      </c>
      <c r="Q36" s="4">
        <v>2.5999999999999999E-2</v>
      </c>
      <c r="R36" s="4">
        <v>6.5000000000000002E-2</v>
      </c>
      <c r="S36" s="4">
        <v>1.9E-2</v>
      </c>
      <c r="T36" s="4">
        <v>2.8000000000000001E-2</v>
      </c>
      <c r="U36" s="5">
        <v>100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2">
        <v>0.30381145438166501</v>
      </c>
      <c r="AB36" s="2">
        <v>0.148420005118273</v>
      </c>
      <c r="AC36" s="2">
        <v>2.6343975339602001E-2</v>
      </c>
      <c r="AD36" s="2">
        <v>6.7208749693450004E-2</v>
      </c>
      <c r="AE36" s="2">
        <v>1.9182819416774001E-2</v>
      </c>
      <c r="AF36" s="2">
        <v>2.8399474521698002E-2</v>
      </c>
    </row>
    <row r="37" spans="1:32" x14ac:dyDescent="0.35">
      <c r="A37" s="7">
        <v>779</v>
      </c>
      <c r="B37" s="7">
        <v>18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1.4195697350000001</v>
      </c>
      <c r="I37" s="4">
        <v>55.697901078000001</v>
      </c>
      <c r="J37" s="2">
        <f t="shared" si="1"/>
        <v>2.5486952066865461E-2</v>
      </c>
      <c r="K37" s="3">
        <v>12</v>
      </c>
      <c r="L37" s="3">
        <v>8</v>
      </c>
      <c r="M37" s="3">
        <v>11</v>
      </c>
      <c r="N37" s="3">
        <v>18</v>
      </c>
      <c r="O37" s="4">
        <v>0.50900000000000001</v>
      </c>
      <c r="P37" s="4">
        <v>0.4</v>
      </c>
      <c r="Q37" s="4">
        <v>0.13300000000000001</v>
      </c>
      <c r="R37" s="4">
        <v>0.38700000000000001</v>
      </c>
      <c r="S37" s="4">
        <v>5.3999999999999999E-2</v>
      </c>
      <c r="T37" s="4">
        <v>0.08</v>
      </c>
      <c r="U37" s="5">
        <v>0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2">
        <v>0.71131115118761601</v>
      </c>
      <c r="AB37" s="2">
        <v>0.51082562376599105</v>
      </c>
      <c r="AC37" s="2">
        <v>0.14271630220159501</v>
      </c>
      <c r="AD37" s="2">
        <v>0.48939034304592599</v>
      </c>
      <c r="AE37" s="2">
        <v>5.5512709930258801E-2</v>
      </c>
      <c r="AF37" s="2">
        <v>8.3381608939051E-2</v>
      </c>
    </row>
    <row r="38" spans="1:32" x14ac:dyDescent="0.35">
      <c r="A38" s="7">
        <v>565</v>
      </c>
      <c r="B38" s="7">
        <v>15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1.0060014900000001</v>
      </c>
      <c r="I38" s="4">
        <v>39.186595789999998</v>
      </c>
      <c r="J38" s="2">
        <f t="shared" si="1"/>
        <v>2.5672081734048481E-2</v>
      </c>
      <c r="K38" s="3">
        <v>13</v>
      </c>
      <c r="L38" s="3">
        <v>9</v>
      </c>
      <c r="M38" s="3">
        <v>10</v>
      </c>
      <c r="N38" s="3">
        <v>17</v>
      </c>
      <c r="O38" s="4">
        <v>0.51700000000000002</v>
      </c>
      <c r="P38" s="4">
        <v>0.40909090909090901</v>
      </c>
      <c r="Q38" s="4">
        <v>4.5999999999999999E-2</v>
      </c>
      <c r="R38" s="4">
        <v>5.7000000000000002E-2</v>
      </c>
      <c r="S38" s="4">
        <v>3.9E-2</v>
      </c>
      <c r="T38" s="4">
        <v>4.7E-2</v>
      </c>
      <c r="U38" s="5">
        <v>0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2">
        <v>0.72773862532956402</v>
      </c>
      <c r="AB38" s="2">
        <v>0.52609309589677899</v>
      </c>
      <c r="AC38" s="2">
        <v>4.7091607533850603E-2</v>
      </c>
      <c r="AD38" s="2">
        <v>5.8688996348679599E-2</v>
      </c>
      <c r="AE38" s="2">
        <v>3.9780870011844598E-2</v>
      </c>
      <c r="AF38" s="2">
        <v>4.8140375327934998E-2</v>
      </c>
    </row>
    <row r="39" spans="1:32" x14ac:dyDescent="0.35">
      <c r="A39" s="7">
        <v>757</v>
      </c>
      <c r="B39" s="7">
        <v>3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0.9675591133</v>
      </c>
      <c r="I39" s="4">
        <v>37.363637423070003</v>
      </c>
      <c r="J39" s="2">
        <f t="shared" si="1"/>
        <v>2.5895741957462234E-2</v>
      </c>
      <c r="K39" s="3">
        <v>11</v>
      </c>
      <c r="L39" s="3">
        <v>15</v>
      </c>
      <c r="M39" s="3">
        <v>15</v>
      </c>
      <c r="N39" s="3">
        <v>8</v>
      </c>
      <c r="O39" s="4">
        <v>0.46899999999999997</v>
      </c>
      <c r="P39" s="4">
        <v>0.57692307692307698</v>
      </c>
      <c r="Q39" s="4">
        <v>0.08</v>
      </c>
      <c r="R39" s="4">
        <v>0.51700000000000002</v>
      </c>
      <c r="S39" s="4">
        <v>5.0999999999999997E-2</v>
      </c>
      <c r="T39" s="4">
        <v>5.0999999999999997E-2</v>
      </c>
      <c r="U39" s="5">
        <v>100</v>
      </c>
      <c r="V39" s="5">
        <v>0</v>
      </c>
      <c r="W39" s="5">
        <v>100</v>
      </c>
      <c r="X39" s="5">
        <v>0</v>
      </c>
      <c r="Y39" s="5">
        <v>100</v>
      </c>
      <c r="Z39" s="5">
        <v>100</v>
      </c>
      <c r="AA39" s="2">
        <v>0.63299325774019799</v>
      </c>
      <c r="AB39" s="2">
        <v>0.86020126522311102</v>
      </c>
      <c r="AC39" s="2">
        <v>8.3381608939051E-2</v>
      </c>
      <c r="AD39" s="2">
        <v>0.72773862532956402</v>
      </c>
      <c r="AE39" s="2">
        <v>5.2346480372209202E-2</v>
      </c>
      <c r="AF39" s="2">
        <v>5.2346480372209202E-2</v>
      </c>
    </row>
    <row r="40" spans="1:32" x14ac:dyDescent="0.35">
      <c r="A40" s="7">
        <v>577</v>
      </c>
      <c r="B40" s="7">
        <v>4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1.3832344860000001</v>
      </c>
      <c r="I40" s="4">
        <v>52.597336638199998</v>
      </c>
      <c r="J40" s="2">
        <f t="shared" si="1"/>
        <v>2.6298565182393568E-2</v>
      </c>
      <c r="K40" s="3">
        <v>13</v>
      </c>
      <c r="L40" s="3">
        <v>6</v>
      </c>
      <c r="M40" s="3">
        <v>15</v>
      </c>
      <c r="N40" s="3">
        <v>15</v>
      </c>
      <c r="O40" s="4">
        <v>0.42299999999999999</v>
      </c>
      <c r="P40" s="4">
        <v>0.31578947368421101</v>
      </c>
      <c r="Q40" s="4">
        <v>0.121</v>
      </c>
      <c r="R40" s="4">
        <v>0.215</v>
      </c>
      <c r="S40" s="4">
        <v>0.111</v>
      </c>
      <c r="T40" s="4">
        <v>9.2999999999999999E-2</v>
      </c>
      <c r="U40" s="5">
        <v>100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2">
        <v>0.54991301247403801</v>
      </c>
      <c r="AB40" s="2">
        <v>0.37948962170490402</v>
      </c>
      <c r="AC40" s="2">
        <v>0.12897038129696001</v>
      </c>
      <c r="AD40" s="2">
        <v>0.242071561199729</v>
      </c>
      <c r="AE40" s="2">
        <v>0.117658043468232</v>
      </c>
      <c r="AF40" s="2">
        <v>9.7612828867000401E-2</v>
      </c>
    </row>
    <row r="41" spans="1:32" x14ac:dyDescent="0.35">
      <c r="A41" s="7">
        <v>525</v>
      </c>
      <c r="B41" s="7">
        <v>11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1.0968707980000001</v>
      </c>
      <c r="I41" s="4">
        <v>40.897393487999999</v>
      </c>
      <c r="J41" s="2">
        <f t="shared" si="1"/>
        <v>2.6820066132621407E-2</v>
      </c>
      <c r="K41" s="3">
        <v>14</v>
      </c>
      <c r="L41" s="3">
        <v>11</v>
      </c>
      <c r="M41" s="3">
        <v>11</v>
      </c>
      <c r="N41" s="3">
        <v>13</v>
      </c>
      <c r="O41" s="4">
        <v>0.44700000000000001</v>
      </c>
      <c r="P41" s="4">
        <v>0.44</v>
      </c>
      <c r="Q41" s="4">
        <v>0.32600000000000001</v>
      </c>
      <c r="R41" s="4">
        <v>0.44600000000000001</v>
      </c>
      <c r="S41" s="4">
        <v>0.16700000000000001</v>
      </c>
      <c r="T41" s="4">
        <v>0.157</v>
      </c>
      <c r="U41" s="5">
        <v>100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2">
        <v>0.59239727745980197</v>
      </c>
      <c r="AB41" s="2">
        <v>0.57981849525294205</v>
      </c>
      <c r="AC41" s="2">
        <v>0.39452516806983001</v>
      </c>
      <c r="AD41" s="2">
        <v>0.590590592234853</v>
      </c>
      <c r="AE41" s="2">
        <v>0.18272163681529399</v>
      </c>
      <c r="AF41" s="2">
        <v>0.17078832098028199</v>
      </c>
    </row>
    <row r="42" spans="1:32" x14ac:dyDescent="0.35">
      <c r="A42" s="7">
        <v>511</v>
      </c>
      <c r="B42" s="7">
        <v>46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1.4968300720000001</v>
      </c>
      <c r="I42" s="4">
        <v>55.171762315000002</v>
      </c>
      <c r="J42" s="2">
        <f t="shared" si="1"/>
        <v>2.7130365411456948E-2</v>
      </c>
      <c r="K42" s="3">
        <v>19</v>
      </c>
      <c r="L42" s="3">
        <v>13</v>
      </c>
      <c r="M42" s="3">
        <v>9</v>
      </c>
      <c r="N42" s="3">
        <v>8</v>
      </c>
      <c r="O42" s="4">
        <v>0.439</v>
      </c>
      <c r="P42" s="4">
        <v>0.40625</v>
      </c>
      <c r="Q42" s="4">
        <v>0.105</v>
      </c>
      <c r="R42" s="4">
        <v>7.8E-2</v>
      </c>
      <c r="S42" s="4">
        <v>8.3000000000000004E-2</v>
      </c>
      <c r="T42" s="4">
        <v>7.0999999999999994E-2</v>
      </c>
      <c r="U42" s="5">
        <v>100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2">
        <v>0.57803437345944098</v>
      </c>
      <c r="AB42" s="2">
        <v>0.52129692363328595</v>
      </c>
      <c r="AC42" s="2">
        <v>0.110931560707282</v>
      </c>
      <c r="AD42" s="2">
        <v>8.1210055425543201E-2</v>
      </c>
      <c r="AE42" s="2">
        <v>8.6647806725672197E-2</v>
      </c>
      <c r="AF42" s="2">
        <v>7.3646540168298497E-2</v>
      </c>
    </row>
    <row r="43" spans="1:32" x14ac:dyDescent="0.35">
      <c r="A43" s="7">
        <v>469</v>
      </c>
      <c r="B43" s="7">
        <v>33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1.546263063</v>
      </c>
      <c r="I43" s="4">
        <v>56.516276194</v>
      </c>
      <c r="J43" s="2">
        <f t="shared" si="1"/>
        <v>2.7359606243203931E-2</v>
      </c>
      <c r="K43" s="3">
        <v>16</v>
      </c>
      <c r="L43" s="3">
        <v>10</v>
      </c>
      <c r="M43" s="3">
        <v>11</v>
      </c>
      <c r="N43" s="3">
        <v>12</v>
      </c>
      <c r="O43" s="4">
        <v>0.42299999999999999</v>
      </c>
      <c r="P43" s="4">
        <v>0.38461538461538503</v>
      </c>
      <c r="Q43" s="4">
        <v>0.23100000000000001</v>
      </c>
      <c r="R43" s="4">
        <v>0.216</v>
      </c>
      <c r="S43" s="4">
        <v>0.11700000000000001</v>
      </c>
      <c r="T43" s="4">
        <v>3.0000000000000001E-3</v>
      </c>
      <c r="U43" s="5">
        <v>100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2">
        <v>0.54991301247403801</v>
      </c>
      <c r="AB43" s="2">
        <v>0.48550781578170099</v>
      </c>
      <c r="AC43" s="2">
        <v>0.262664309476493</v>
      </c>
      <c r="AD43" s="2">
        <v>0.24334625863172901</v>
      </c>
      <c r="AE43" s="2">
        <v>0.124430078378177</v>
      </c>
      <c r="AF43" s="2">
        <v>3.00450902029872E-3</v>
      </c>
    </row>
    <row r="44" spans="1:32" x14ac:dyDescent="0.35">
      <c r="A44" s="7">
        <v>809</v>
      </c>
      <c r="B44" s="7">
        <v>19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4">
        <v>1</v>
      </c>
      <c r="H44" s="4">
        <v>1.1154011610000001</v>
      </c>
      <c r="I44" s="4">
        <v>39.254200134000001</v>
      </c>
      <c r="J44" s="2">
        <f t="shared" si="1"/>
        <v>2.8414823310433372E-2</v>
      </c>
      <c r="K44" s="3">
        <v>8</v>
      </c>
      <c r="L44" s="3">
        <v>14</v>
      </c>
      <c r="M44" s="3">
        <v>15</v>
      </c>
      <c r="N44" s="3">
        <v>12</v>
      </c>
      <c r="O44" s="4">
        <v>0.52200000000000002</v>
      </c>
      <c r="P44" s="4">
        <v>0.63636363636363602</v>
      </c>
      <c r="Q44" s="4">
        <v>0.11700000000000001</v>
      </c>
      <c r="R44" s="4">
        <v>0.50600000000000001</v>
      </c>
      <c r="S44" s="4">
        <v>5.2999999999999999E-2</v>
      </c>
      <c r="T44" s="4">
        <v>5.1999999999999998E-2</v>
      </c>
      <c r="U44" s="5">
        <v>0</v>
      </c>
      <c r="V44" s="5">
        <v>0</v>
      </c>
      <c r="W44" s="5">
        <v>100</v>
      </c>
      <c r="X44" s="5">
        <v>0</v>
      </c>
      <c r="Y44" s="5">
        <v>100</v>
      </c>
      <c r="Z44" s="5">
        <v>100</v>
      </c>
      <c r="AA44" s="2">
        <v>0.73814454649068095</v>
      </c>
      <c r="AB44" s="2">
        <v>1.0116009116784801</v>
      </c>
      <c r="AC44" s="2">
        <v>0.124430078378177</v>
      </c>
      <c r="AD44" s="2">
        <v>0.70521976179421497</v>
      </c>
      <c r="AE44" s="2">
        <v>5.4456185796058897E-2</v>
      </c>
      <c r="AF44" s="2">
        <v>5.3400776727115302E-2</v>
      </c>
    </row>
    <row r="45" spans="1:32" x14ac:dyDescent="0.35">
      <c r="A45" s="7">
        <v>129</v>
      </c>
      <c r="B45" s="7">
        <v>16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1.4337754540000001</v>
      </c>
      <c r="I45" s="4">
        <v>49.587538613</v>
      </c>
      <c r="J45" s="2">
        <f t="shared" si="1"/>
        <v>2.8914027477542872E-2</v>
      </c>
      <c r="K45" s="3">
        <v>12</v>
      </c>
      <c r="L45" s="3">
        <v>10</v>
      </c>
      <c r="M45" s="3">
        <v>11</v>
      </c>
      <c r="N45" s="3">
        <v>16</v>
      </c>
      <c r="O45" s="4">
        <v>0.52900000000000003</v>
      </c>
      <c r="P45" s="4">
        <v>0.45454545454545497</v>
      </c>
      <c r="Q45" s="4">
        <v>0.40100000000000002</v>
      </c>
      <c r="R45" s="4">
        <v>0.39900000000000002</v>
      </c>
      <c r="S45" s="4">
        <v>5.8000000000000003E-2</v>
      </c>
      <c r="T45" s="4">
        <v>0.13100000000000001</v>
      </c>
      <c r="U45" s="5">
        <v>0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2">
        <v>0.752897184965719</v>
      </c>
      <c r="AB45" s="2">
        <v>0.60613580357031605</v>
      </c>
      <c r="AC45" s="2">
        <v>0.51249368086668801</v>
      </c>
      <c r="AD45" s="2">
        <v>0.50916034444692904</v>
      </c>
      <c r="AE45" s="2">
        <v>5.9750004405774E-2</v>
      </c>
      <c r="AF45" s="2">
        <v>0.14041215371674501</v>
      </c>
    </row>
    <row r="46" spans="1:32" x14ac:dyDescent="0.35">
      <c r="A46" s="7">
        <v>995</v>
      </c>
      <c r="B46" s="7">
        <v>4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1.221213262</v>
      </c>
      <c r="I46" s="4">
        <v>40.719029349000003</v>
      </c>
      <c r="J46" s="2">
        <f t="shared" si="1"/>
        <v>2.9991217411718365E-2</v>
      </c>
      <c r="K46" s="3">
        <v>21</v>
      </c>
      <c r="L46" s="3">
        <v>10</v>
      </c>
      <c r="M46" s="3">
        <v>10</v>
      </c>
      <c r="N46" s="3">
        <v>8</v>
      </c>
      <c r="O46" s="4">
        <v>0.35499999999999998</v>
      </c>
      <c r="P46" s="4">
        <v>0.32258064516128998</v>
      </c>
      <c r="Q46" s="4">
        <v>3.7999999999999999E-2</v>
      </c>
      <c r="R46" s="4">
        <v>0.122</v>
      </c>
      <c r="S46" s="4">
        <v>4.4999999999999998E-2</v>
      </c>
      <c r="T46" s="4">
        <v>1.2E-2</v>
      </c>
      <c r="U46" s="5">
        <v>100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2">
        <v>0.43850496218636498</v>
      </c>
      <c r="AB46" s="2">
        <v>0.38946476676172298</v>
      </c>
      <c r="AC46" s="2">
        <v>3.8740828316430602E-2</v>
      </c>
      <c r="AD46" s="2">
        <v>0.13010868534702</v>
      </c>
      <c r="AE46" s="2">
        <v>4.6043938501406798E-2</v>
      </c>
      <c r="AF46" s="2">
        <v>1.20725812342692E-2</v>
      </c>
    </row>
    <row r="47" spans="1:32" x14ac:dyDescent="0.35">
      <c r="A47" s="7">
        <v>477</v>
      </c>
      <c r="B47" s="7">
        <v>37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4">
        <v>1</v>
      </c>
      <c r="H47" s="4">
        <v>1.3200444039999999</v>
      </c>
      <c r="I47" s="4">
        <v>43.113808255000002</v>
      </c>
      <c r="J47" s="2">
        <f t="shared" si="1"/>
        <v>3.0617671169118107E-2</v>
      </c>
      <c r="K47" s="3">
        <v>8</v>
      </c>
      <c r="L47" s="3">
        <v>18</v>
      </c>
      <c r="M47" s="3">
        <v>16</v>
      </c>
      <c r="N47" s="3">
        <v>7</v>
      </c>
      <c r="O47" s="4">
        <v>0.52400000000000002</v>
      </c>
      <c r="P47" s="4">
        <v>0.69230769230769196</v>
      </c>
      <c r="Q47" s="4">
        <v>0.48499999999999999</v>
      </c>
      <c r="R47" s="4">
        <v>0.68600000000000005</v>
      </c>
      <c r="S47" s="4">
        <v>0.127</v>
      </c>
      <c r="T47" s="4">
        <v>0.499</v>
      </c>
      <c r="U47" s="5">
        <v>0</v>
      </c>
      <c r="V47" s="5">
        <v>0</v>
      </c>
      <c r="W47" s="5">
        <v>100</v>
      </c>
      <c r="X47" s="5">
        <v>0</v>
      </c>
      <c r="Y47" s="5">
        <v>100</v>
      </c>
      <c r="Z47" s="5">
        <v>100</v>
      </c>
      <c r="AA47" s="2">
        <v>0.74233742475071696</v>
      </c>
      <c r="AB47" s="2">
        <v>1.1786549963416499</v>
      </c>
      <c r="AC47" s="2">
        <v>0.66358837831840101</v>
      </c>
      <c r="AD47" s="2">
        <v>1.1583622930738799</v>
      </c>
      <c r="AE47" s="2">
        <v>0.13581972314253499</v>
      </c>
      <c r="AF47" s="2">
        <v>0.69114917789727204</v>
      </c>
    </row>
    <row r="48" spans="1:32" x14ac:dyDescent="0.35">
      <c r="A48" s="7">
        <v>53</v>
      </c>
      <c r="B48" s="7">
        <v>23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2.424231238</v>
      </c>
      <c r="I48" s="4">
        <v>76.144222119000005</v>
      </c>
      <c r="J48" s="2">
        <f t="shared" si="1"/>
        <v>3.1837362974321985E-2</v>
      </c>
      <c r="K48" s="3">
        <v>20</v>
      </c>
      <c r="L48" s="3">
        <v>7</v>
      </c>
      <c r="M48" s="3">
        <v>12</v>
      </c>
      <c r="N48" s="3">
        <v>10</v>
      </c>
      <c r="O48" s="4">
        <v>0.372</v>
      </c>
      <c r="P48" s="4">
        <v>0.25925925925925902</v>
      </c>
      <c r="Q48" s="4">
        <v>0.25900000000000001</v>
      </c>
      <c r="R48" s="4">
        <v>0.22700000000000001</v>
      </c>
      <c r="S48" s="4">
        <v>0.14899999999999999</v>
      </c>
      <c r="T48" s="4">
        <v>0.17499999999999999</v>
      </c>
      <c r="U48" s="5">
        <v>100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2">
        <v>0.46521511251393799</v>
      </c>
      <c r="AB48" s="2">
        <v>0.30010459245033799</v>
      </c>
      <c r="AC48" s="2">
        <v>0.29975465368604998</v>
      </c>
      <c r="AD48" s="2">
        <v>0.25747623039471501</v>
      </c>
      <c r="AE48" s="2">
        <v>0.16134315040876299</v>
      </c>
      <c r="AF48" s="2">
        <v>0.19237189264745599</v>
      </c>
    </row>
    <row r="49" spans="1:32" x14ac:dyDescent="0.35">
      <c r="A49" s="7">
        <v>371</v>
      </c>
      <c r="B49" s="7">
        <v>47</v>
      </c>
      <c r="C49" s="7">
        <v>0</v>
      </c>
      <c r="D49" s="7">
        <v>0</v>
      </c>
      <c r="E49" s="22" t="str">
        <f t="shared" si="0"/>
        <v>00</v>
      </c>
      <c r="F49" s="4">
        <v>0.97151600000000005</v>
      </c>
      <c r="G49" s="24">
        <v>1</v>
      </c>
      <c r="H49" s="4">
        <v>1.414555451</v>
      </c>
      <c r="I49" s="4">
        <v>43.654935021</v>
      </c>
      <c r="J49" s="2">
        <f t="shared" si="1"/>
        <v>3.2403105177445227E-2</v>
      </c>
      <c r="K49" s="3">
        <v>18</v>
      </c>
      <c r="L49" s="3">
        <v>20</v>
      </c>
      <c r="M49" s="3">
        <v>7</v>
      </c>
      <c r="N49" s="3">
        <v>4</v>
      </c>
      <c r="O49" s="4">
        <v>0.47199999999999998</v>
      </c>
      <c r="P49" s="4">
        <v>0.52631578947368396</v>
      </c>
      <c r="Q49" s="4">
        <v>0.32400000000000001</v>
      </c>
      <c r="R49" s="4">
        <v>0.499</v>
      </c>
      <c r="S49" s="4">
        <v>0.10199999999999999</v>
      </c>
      <c r="T49" s="4">
        <v>0.20899999999999999</v>
      </c>
      <c r="U49" s="5">
        <v>100</v>
      </c>
      <c r="V49" s="5">
        <v>0</v>
      </c>
      <c r="W49" s="5">
        <v>100</v>
      </c>
      <c r="X49" s="5">
        <v>100</v>
      </c>
      <c r="Y49" s="5">
        <v>100</v>
      </c>
      <c r="Z49" s="5">
        <v>100</v>
      </c>
      <c r="AA49" s="2">
        <v>0.638658995275876</v>
      </c>
      <c r="AB49" s="2">
        <v>0.74721440183022103</v>
      </c>
      <c r="AC49" s="2">
        <v>0.39156220293917299</v>
      </c>
      <c r="AD49" s="2">
        <v>0.69114917789727204</v>
      </c>
      <c r="AE49" s="2">
        <v>0.107585210679937</v>
      </c>
      <c r="AF49" s="2">
        <v>0.23445731121448299</v>
      </c>
    </row>
    <row r="50" spans="1:32" x14ac:dyDescent="0.35">
      <c r="A50" s="7">
        <v>381</v>
      </c>
      <c r="B50" s="7">
        <v>39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1.5668243040000001</v>
      </c>
      <c r="I50" s="4">
        <v>47.778134753400003</v>
      </c>
      <c r="J50" s="2">
        <f t="shared" si="1"/>
        <v>3.2793752039231738E-2</v>
      </c>
      <c r="K50" s="3">
        <v>8</v>
      </c>
      <c r="L50" s="3">
        <v>14</v>
      </c>
      <c r="M50" s="3">
        <v>11</v>
      </c>
      <c r="N50" s="3">
        <v>16</v>
      </c>
      <c r="O50" s="4">
        <v>0.57799999999999996</v>
      </c>
      <c r="P50" s="4">
        <v>0.63636363636363602</v>
      </c>
      <c r="Q50" s="4">
        <v>0.42399999999999999</v>
      </c>
      <c r="R50" s="4">
        <v>0.61099999999999999</v>
      </c>
      <c r="S50" s="4">
        <v>7.2999999999999995E-2</v>
      </c>
      <c r="T50" s="4">
        <v>0.121</v>
      </c>
      <c r="U50" s="5">
        <v>0</v>
      </c>
      <c r="V50" s="5">
        <v>0</v>
      </c>
      <c r="W50" s="5">
        <v>100</v>
      </c>
      <c r="X50" s="5">
        <v>0</v>
      </c>
      <c r="Y50" s="5">
        <v>100</v>
      </c>
      <c r="Z50" s="5">
        <v>100</v>
      </c>
      <c r="AA50" s="2">
        <v>0.86274996494612499</v>
      </c>
      <c r="AB50" s="2">
        <v>1.0116009116784801</v>
      </c>
      <c r="AC50" s="2">
        <v>0.55164761828624598</v>
      </c>
      <c r="AD50" s="2">
        <v>0.94417593536369104</v>
      </c>
      <c r="AE50" s="2">
        <v>7.5801713416281793E-2</v>
      </c>
      <c r="AF50" s="2">
        <v>0.12897038129696001</v>
      </c>
    </row>
    <row r="51" spans="1:32" x14ac:dyDescent="0.35">
      <c r="A51" s="7">
        <v>405</v>
      </c>
      <c r="B51" s="7">
        <v>30</v>
      </c>
      <c r="C51" s="7">
        <v>0</v>
      </c>
      <c r="D51" s="7">
        <v>0</v>
      </c>
      <c r="E51" s="22" t="str">
        <f t="shared" si="0"/>
        <v>00</v>
      </c>
      <c r="F51" s="4">
        <v>0.98776600000000003</v>
      </c>
      <c r="G51" s="24">
        <v>1</v>
      </c>
      <c r="H51" s="4">
        <v>1.755973657</v>
      </c>
      <c r="I51" s="4">
        <v>53.537673101000003</v>
      </c>
      <c r="J51" s="2">
        <f t="shared" si="1"/>
        <v>3.2798841550085993E-2</v>
      </c>
      <c r="K51" s="3">
        <v>20</v>
      </c>
      <c r="L51" s="3">
        <v>10</v>
      </c>
      <c r="M51" s="3">
        <v>5</v>
      </c>
      <c r="N51" s="3">
        <v>14</v>
      </c>
      <c r="O51" s="4">
        <v>0.49299999999999999</v>
      </c>
      <c r="P51" s="4">
        <v>0.33333333333333298</v>
      </c>
      <c r="Q51" s="4">
        <v>0.16400000000000001</v>
      </c>
      <c r="R51" s="4">
        <v>0.309</v>
      </c>
      <c r="S51" s="4">
        <v>8.8999999999999996E-2</v>
      </c>
      <c r="T51" s="4">
        <v>0.125</v>
      </c>
      <c r="U51" s="5">
        <v>100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2">
        <v>0.679244275390954</v>
      </c>
      <c r="AB51" s="2">
        <v>0.405465108108164</v>
      </c>
      <c r="AC51" s="2">
        <v>0.17912666589743501</v>
      </c>
      <c r="AD51" s="2">
        <v>0.36961545521446698</v>
      </c>
      <c r="AE51" s="2">
        <v>9.3212381722178703E-2</v>
      </c>
      <c r="AF51" s="2">
        <v>0.13353139262452299</v>
      </c>
    </row>
    <row r="52" spans="1:32" x14ac:dyDescent="0.35">
      <c r="A52" s="7">
        <v>89</v>
      </c>
      <c r="B52" s="7">
        <v>48</v>
      </c>
      <c r="C52" s="7">
        <v>0</v>
      </c>
      <c r="D52" s="7">
        <v>0</v>
      </c>
      <c r="E52" s="22" t="str">
        <f t="shared" si="0"/>
        <v>00</v>
      </c>
      <c r="F52" s="4">
        <v>0.99795900000000004</v>
      </c>
      <c r="G52" s="24">
        <v>1</v>
      </c>
      <c r="H52" s="4">
        <v>1.8337637440000001</v>
      </c>
      <c r="I52" s="4">
        <v>54.493670829000003</v>
      </c>
      <c r="J52" s="2">
        <f t="shared" si="1"/>
        <v>3.36509491121329E-2</v>
      </c>
      <c r="K52" s="3">
        <v>21</v>
      </c>
      <c r="L52" s="3">
        <v>10</v>
      </c>
      <c r="M52" s="3">
        <v>13</v>
      </c>
      <c r="N52" s="3">
        <v>5</v>
      </c>
      <c r="O52" s="4">
        <v>0.28899999999999998</v>
      </c>
      <c r="P52" s="4">
        <v>0.32258064516128998</v>
      </c>
      <c r="Q52" s="4">
        <v>0.20499999999999999</v>
      </c>
      <c r="R52" s="4">
        <v>0.13</v>
      </c>
      <c r="S52" s="4">
        <v>9.0999999999999998E-2</v>
      </c>
      <c r="T52" s="4">
        <v>0.106</v>
      </c>
      <c r="U52" s="5">
        <v>100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2">
        <v>0.34108284917889597</v>
      </c>
      <c r="AB52" s="2">
        <v>0.38946476676172298</v>
      </c>
      <c r="AC52" s="2">
        <v>0.22941316432780501</v>
      </c>
      <c r="AD52" s="2">
        <v>0.13926206733350799</v>
      </c>
      <c r="AE52" s="2">
        <v>9.5410184804658196E-2</v>
      </c>
      <c r="AF52" s="2">
        <v>0.112049503808623</v>
      </c>
    </row>
    <row r="53" spans="1:32" x14ac:dyDescent="0.35">
      <c r="A53" s="7">
        <v>917</v>
      </c>
      <c r="B53" s="7">
        <v>48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1.4451887409999999</v>
      </c>
      <c r="I53" s="4">
        <v>40.857155689999999</v>
      </c>
      <c r="J53" s="2">
        <f t="shared" si="1"/>
        <v>3.537174129215552E-2</v>
      </c>
      <c r="K53" s="3">
        <v>20</v>
      </c>
      <c r="L53" s="3">
        <v>10</v>
      </c>
      <c r="M53" s="3">
        <v>10</v>
      </c>
      <c r="N53" s="3">
        <v>9</v>
      </c>
      <c r="O53" s="4">
        <v>0.40100000000000002</v>
      </c>
      <c r="P53" s="4">
        <v>0.33333333333333298</v>
      </c>
      <c r="Q53" s="4">
        <v>0.309</v>
      </c>
      <c r="R53" s="4">
        <v>0.34300000000000003</v>
      </c>
      <c r="S53" s="4">
        <v>0.123</v>
      </c>
      <c r="T53" s="4">
        <v>9.9000000000000005E-2</v>
      </c>
      <c r="U53" s="5">
        <v>100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2">
        <v>0.51249368086668801</v>
      </c>
      <c r="AB53" s="2">
        <v>0.405465108108164</v>
      </c>
      <c r="AC53" s="2">
        <v>0.36961545521446698</v>
      </c>
      <c r="AD53" s="2">
        <v>0.42007126049752702</v>
      </c>
      <c r="AE53" s="2">
        <v>0.131248286609954</v>
      </c>
      <c r="AF53" s="2">
        <v>0.104250021373799</v>
      </c>
    </row>
    <row r="54" spans="1:32" x14ac:dyDescent="0.35">
      <c r="A54" s="7">
        <v>455</v>
      </c>
      <c r="B54" s="7">
        <v>3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4">
        <v>1</v>
      </c>
      <c r="H54" s="4">
        <v>1.4850869280000001</v>
      </c>
      <c r="I54" s="4">
        <v>41.564307569999997</v>
      </c>
      <c r="J54" s="2">
        <f t="shared" si="1"/>
        <v>3.5729860902865035E-2</v>
      </c>
      <c r="K54" s="3">
        <v>14</v>
      </c>
      <c r="L54" s="3">
        <v>8</v>
      </c>
      <c r="M54" s="3">
        <v>14</v>
      </c>
      <c r="N54" s="3">
        <v>13</v>
      </c>
      <c r="O54" s="4">
        <v>0.41199999999999998</v>
      </c>
      <c r="P54" s="4">
        <v>0.36363636363636398</v>
      </c>
      <c r="Q54" s="4">
        <v>0.108</v>
      </c>
      <c r="R54" s="4">
        <v>0.23200000000000001</v>
      </c>
      <c r="S54" s="4">
        <v>0.15</v>
      </c>
      <c r="T54" s="4">
        <v>3.5999999999999997E-2</v>
      </c>
      <c r="U54" s="5">
        <v>100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2">
        <v>0.53102833108351</v>
      </c>
      <c r="AB54" s="2">
        <v>0.45198512374305699</v>
      </c>
      <c r="AC54" s="2">
        <v>0.11428914640212801</v>
      </c>
      <c r="AD54" s="2">
        <v>0.26396554583446502</v>
      </c>
      <c r="AE54" s="2">
        <v>0.16251892949777499</v>
      </c>
      <c r="AF54" s="2">
        <v>3.6663984371591497E-2</v>
      </c>
    </row>
    <row r="55" spans="1:32" x14ac:dyDescent="0.35">
      <c r="A55" s="7">
        <v>317</v>
      </c>
      <c r="B55" s="7">
        <v>24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4">
        <v>1</v>
      </c>
      <c r="H55" s="4">
        <v>1.9293116809999999</v>
      </c>
      <c r="I55" s="4">
        <v>53.864109098</v>
      </c>
      <c r="J55" s="2">
        <f t="shared" si="1"/>
        <v>3.5818130352621692E-2</v>
      </c>
      <c r="K55" s="3">
        <v>13</v>
      </c>
      <c r="L55" s="3">
        <v>7</v>
      </c>
      <c r="M55" s="3">
        <v>20</v>
      </c>
      <c r="N55" s="3">
        <v>9</v>
      </c>
      <c r="O55" s="4">
        <v>0.34799999999999998</v>
      </c>
      <c r="P55" s="4">
        <v>0.35</v>
      </c>
      <c r="Q55" s="4">
        <v>0.315</v>
      </c>
      <c r="R55" s="4">
        <v>0.313</v>
      </c>
      <c r="S55" s="4">
        <v>0.184</v>
      </c>
      <c r="T55" s="4">
        <v>0.255</v>
      </c>
      <c r="U55" s="5">
        <v>100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2">
        <v>0.42771071705548402</v>
      </c>
      <c r="AB55" s="2">
        <v>0.430782916092454</v>
      </c>
      <c r="AC55" s="2">
        <v>0.37833644071991201</v>
      </c>
      <c r="AD55" s="2">
        <v>0.37542098675978802</v>
      </c>
      <c r="AE55" s="2">
        <v>0.20334092401803</v>
      </c>
      <c r="AF55" s="2">
        <v>0.29437106060257801</v>
      </c>
    </row>
    <row r="56" spans="1:32" x14ac:dyDescent="0.35">
      <c r="A56" s="7">
        <v>853</v>
      </c>
      <c r="B56" s="7">
        <v>28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4">
        <v>1</v>
      </c>
      <c r="H56" s="4">
        <v>1.868187109</v>
      </c>
      <c r="I56" s="4">
        <v>50.626738447500003</v>
      </c>
      <c r="J56" s="2">
        <f t="shared" si="1"/>
        <v>3.6901194236269287E-2</v>
      </c>
      <c r="K56" s="3">
        <v>6</v>
      </c>
      <c r="L56" s="3">
        <v>16</v>
      </c>
      <c r="M56" s="3">
        <v>6</v>
      </c>
      <c r="N56" s="3">
        <v>21</v>
      </c>
      <c r="O56" s="4">
        <v>0.76800000000000002</v>
      </c>
      <c r="P56" s="4">
        <v>0.72727272727272696</v>
      </c>
      <c r="Q56" s="4">
        <v>0.68600000000000005</v>
      </c>
      <c r="R56" s="4">
        <v>0.70199999999999996</v>
      </c>
      <c r="S56" s="4">
        <v>0.122</v>
      </c>
      <c r="T56" s="4">
        <v>0.188</v>
      </c>
      <c r="U56" s="5">
        <v>0</v>
      </c>
      <c r="V56" s="5">
        <v>0</v>
      </c>
      <c r="W56" s="5">
        <v>0</v>
      </c>
      <c r="X56" s="5">
        <v>0</v>
      </c>
      <c r="Y56" s="5">
        <v>100</v>
      </c>
      <c r="Z56" s="5">
        <v>100</v>
      </c>
      <c r="AA56" s="2">
        <v>1.46101790731583</v>
      </c>
      <c r="AB56" s="2">
        <v>1.29928298413026</v>
      </c>
      <c r="AC56" s="2">
        <v>1.1583622930738799</v>
      </c>
      <c r="AD56" s="2">
        <v>1.21066179247673</v>
      </c>
      <c r="AE56" s="2">
        <v>0.13010868534702</v>
      </c>
      <c r="AF56" s="2">
        <v>0.20825493882045901</v>
      </c>
    </row>
    <row r="57" spans="1:32" x14ac:dyDescent="0.35">
      <c r="A57" s="7">
        <v>453</v>
      </c>
      <c r="B57" s="7">
        <v>27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4">
        <v>1</v>
      </c>
      <c r="H57" s="4">
        <v>1.3351826360000001</v>
      </c>
      <c r="I57" s="4">
        <v>35.761599748599998</v>
      </c>
      <c r="J57" s="2">
        <f t="shared" si="1"/>
        <v>3.7335651799309401E-2</v>
      </c>
      <c r="K57" s="3">
        <v>12</v>
      </c>
      <c r="L57" s="3">
        <v>12</v>
      </c>
      <c r="M57" s="3">
        <v>9</v>
      </c>
      <c r="N57" s="3">
        <v>16</v>
      </c>
      <c r="O57" s="4">
        <v>0.57199999999999995</v>
      </c>
      <c r="P57" s="4">
        <v>0.5</v>
      </c>
      <c r="Q57" s="4">
        <v>0.437</v>
      </c>
      <c r="R57" s="4">
        <v>0.44600000000000001</v>
      </c>
      <c r="S57" s="4">
        <v>0.108</v>
      </c>
      <c r="T57" s="4">
        <v>0.13300000000000001</v>
      </c>
      <c r="U57" s="5">
        <v>0</v>
      </c>
      <c r="V57" s="5">
        <v>0</v>
      </c>
      <c r="W57" s="5">
        <v>100</v>
      </c>
      <c r="X57" s="5">
        <v>100</v>
      </c>
      <c r="Y57" s="5">
        <v>100</v>
      </c>
      <c r="Z57" s="5">
        <v>100</v>
      </c>
      <c r="AA57" s="2">
        <v>0.84863208340034002</v>
      </c>
      <c r="AB57" s="2">
        <v>0.69314718055994495</v>
      </c>
      <c r="AC57" s="2">
        <v>0.57447565084244701</v>
      </c>
      <c r="AD57" s="2">
        <v>0.590590592234853</v>
      </c>
      <c r="AE57" s="2">
        <v>0.11428914640212801</v>
      </c>
      <c r="AF57" s="2">
        <v>0.14271630220159501</v>
      </c>
    </row>
    <row r="58" spans="1:32" x14ac:dyDescent="0.35">
      <c r="A58" s="7">
        <v>193</v>
      </c>
      <c r="B58" s="7">
        <v>29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1.8613628010000001</v>
      </c>
      <c r="I58" s="4">
        <v>47.582608781849999</v>
      </c>
      <c r="J58" s="2">
        <f t="shared" si="1"/>
        <v>3.9118552947227263E-2</v>
      </c>
      <c r="K58" s="3">
        <v>16</v>
      </c>
      <c r="L58" s="3">
        <v>12</v>
      </c>
      <c r="M58" s="3">
        <v>20</v>
      </c>
      <c r="N58" s="3">
        <v>1</v>
      </c>
      <c r="O58" s="4">
        <v>0.27200000000000002</v>
      </c>
      <c r="P58" s="4">
        <v>0.42857142857142899</v>
      </c>
      <c r="Q58" s="4">
        <v>2.1000000000000001E-2</v>
      </c>
      <c r="R58" s="4">
        <v>6.0999999999999999E-2</v>
      </c>
      <c r="S58" s="4">
        <v>8.9999999999999993E-3</v>
      </c>
      <c r="T58" s="4">
        <v>6.0999999999999999E-2</v>
      </c>
      <c r="U58" s="5">
        <v>100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2">
        <v>0.31745423078545099</v>
      </c>
      <c r="AB58" s="2">
        <v>0.55961578793542299</v>
      </c>
      <c r="AC58" s="2">
        <v>2.1223636451626698E-2</v>
      </c>
      <c r="AD58" s="2">
        <v>6.2939799773874094E-2</v>
      </c>
      <c r="AE58" s="2">
        <v>9.0407446521490707E-3</v>
      </c>
      <c r="AF58" s="2">
        <v>6.2939799773874094E-2</v>
      </c>
    </row>
    <row r="59" spans="1:32" x14ac:dyDescent="0.35">
      <c r="A59" s="7">
        <v>539</v>
      </c>
      <c r="B59" s="7">
        <v>31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4">
        <v>1</v>
      </c>
      <c r="H59" s="4">
        <v>1.8139920519999999</v>
      </c>
      <c r="I59" s="4">
        <v>45.023960445699998</v>
      </c>
      <c r="J59" s="2">
        <f t="shared" si="1"/>
        <v>4.028948217888826E-2</v>
      </c>
      <c r="K59" s="3">
        <v>15</v>
      </c>
      <c r="L59" s="3">
        <v>19</v>
      </c>
      <c r="M59" s="3">
        <v>10</v>
      </c>
      <c r="N59" s="3">
        <v>5</v>
      </c>
      <c r="O59" s="4">
        <v>0.49199999999999999</v>
      </c>
      <c r="P59" s="4">
        <v>0.55882352941176505</v>
      </c>
      <c r="Q59" s="4">
        <v>9.4E-2</v>
      </c>
      <c r="R59" s="4">
        <v>0.13500000000000001</v>
      </c>
      <c r="S59" s="4">
        <v>0.11</v>
      </c>
      <c r="T59" s="4">
        <v>0.14199999999999999</v>
      </c>
      <c r="U59" s="5">
        <v>100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2">
        <v>0.67727383140365505</v>
      </c>
      <c r="AB59" s="2">
        <v>0.81831032351395105</v>
      </c>
      <c r="AC59" s="2">
        <v>9.8715972939157695E-2</v>
      </c>
      <c r="AD59" s="2">
        <v>0.14502577205025799</v>
      </c>
      <c r="AE59" s="2">
        <v>0.11653381625595199</v>
      </c>
      <c r="AF59" s="2">
        <v>0.153151179494175</v>
      </c>
    </row>
    <row r="60" spans="1:32" x14ac:dyDescent="0.35">
      <c r="A60" s="7">
        <v>707</v>
      </c>
      <c r="B60" s="7">
        <v>43</v>
      </c>
      <c r="C60" s="7">
        <v>0</v>
      </c>
      <c r="D60" s="7">
        <v>0</v>
      </c>
      <c r="E60" s="22" t="str">
        <f t="shared" si="0"/>
        <v>00</v>
      </c>
      <c r="F60" s="4">
        <v>0.99994099999999997</v>
      </c>
      <c r="G60" s="24">
        <v>1</v>
      </c>
      <c r="H60" s="4">
        <v>1.8915722580000001</v>
      </c>
      <c r="I60" s="4">
        <v>45.723685697000001</v>
      </c>
      <c r="J60" s="2">
        <f t="shared" si="1"/>
        <v>4.1369636527881851E-2</v>
      </c>
      <c r="K60" s="3">
        <v>12</v>
      </c>
      <c r="L60" s="3">
        <v>9</v>
      </c>
      <c r="M60" s="3">
        <v>8</v>
      </c>
      <c r="N60" s="3">
        <v>20</v>
      </c>
      <c r="O60" s="4">
        <v>0.61199999999999999</v>
      </c>
      <c r="P60" s="4">
        <v>0.42857142857142899</v>
      </c>
      <c r="Q60" s="4">
        <v>0.5</v>
      </c>
      <c r="R60" s="4">
        <v>0.40899999999999997</v>
      </c>
      <c r="S60" s="4">
        <v>0.158</v>
      </c>
      <c r="T60" s="4">
        <v>0.20599999999999999</v>
      </c>
      <c r="U60" s="5">
        <v>0</v>
      </c>
      <c r="V60" s="5">
        <v>100</v>
      </c>
      <c r="W60" s="5">
        <v>0</v>
      </c>
      <c r="X60" s="5">
        <v>100</v>
      </c>
      <c r="Y60" s="5">
        <v>100</v>
      </c>
      <c r="Z60" s="5">
        <v>100</v>
      </c>
      <c r="AA60" s="2">
        <v>0.94674993935886398</v>
      </c>
      <c r="AB60" s="2">
        <v>0.55961578793542299</v>
      </c>
      <c r="AC60" s="2">
        <v>0.69314718055994495</v>
      </c>
      <c r="AD60" s="2">
        <v>0.52593926157603899</v>
      </c>
      <c r="AE60" s="2">
        <v>0.17197526473981001</v>
      </c>
      <c r="AF60" s="2">
        <v>0.23067181773500101</v>
      </c>
    </row>
    <row r="61" spans="1:32" x14ac:dyDescent="0.35">
      <c r="A61" s="7">
        <v>983</v>
      </c>
      <c r="B61" s="7">
        <v>7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4">
        <v>1</v>
      </c>
      <c r="H61" s="4">
        <v>2.2028215630000001</v>
      </c>
      <c r="I61" s="4">
        <v>51.295962568999997</v>
      </c>
      <c r="J61" s="2">
        <f t="shared" si="1"/>
        <v>4.2943371226086414E-2</v>
      </c>
      <c r="K61" s="3">
        <v>10</v>
      </c>
      <c r="L61" s="3">
        <v>23</v>
      </c>
      <c r="M61" s="3">
        <v>7</v>
      </c>
      <c r="N61" s="3">
        <v>9</v>
      </c>
      <c r="O61" s="4">
        <v>0.63700000000000001</v>
      </c>
      <c r="P61" s="4">
        <v>0.69696969696969702</v>
      </c>
      <c r="Q61" s="4">
        <v>0.23599999999999999</v>
      </c>
      <c r="R61" s="4">
        <v>0.60099999999999998</v>
      </c>
      <c r="S61" s="4">
        <v>0.16600000000000001</v>
      </c>
      <c r="T61" s="4">
        <v>0.21199999999999999</v>
      </c>
      <c r="U61" s="5">
        <v>0</v>
      </c>
      <c r="V61" s="5">
        <v>0</v>
      </c>
      <c r="W61" s="5">
        <v>100</v>
      </c>
      <c r="X61" s="5">
        <v>0</v>
      </c>
      <c r="Y61" s="5">
        <v>100</v>
      </c>
      <c r="Z61" s="5">
        <v>100</v>
      </c>
      <c r="AA61" s="2">
        <v>1.0133524447172899</v>
      </c>
      <c r="AB61" s="2">
        <v>1.1939224684724301</v>
      </c>
      <c r="AC61" s="2">
        <v>0.26918748981561702</v>
      </c>
      <c r="AD61" s="2">
        <v>0.91879386209227398</v>
      </c>
      <c r="AE61" s="2">
        <v>0.18152187662339</v>
      </c>
      <c r="AF61" s="2">
        <v>0.238257189124258</v>
      </c>
    </row>
    <row r="62" spans="1:32" x14ac:dyDescent="0.35">
      <c r="A62" s="7">
        <v>719</v>
      </c>
      <c r="B62" s="7">
        <v>41</v>
      </c>
      <c r="C62" s="7">
        <v>0</v>
      </c>
      <c r="D62" s="7">
        <v>0</v>
      </c>
      <c r="E62" s="22" t="str">
        <f t="shared" si="0"/>
        <v>00</v>
      </c>
      <c r="F62" s="4">
        <v>0.99315600000000004</v>
      </c>
      <c r="G62" s="24">
        <v>1</v>
      </c>
      <c r="H62" s="4">
        <v>2.1540537529999999</v>
      </c>
      <c r="I62" s="4">
        <v>46.452148737000002</v>
      </c>
      <c r="J62" s="2">
        <f t="shared" si="1"/>
        <v>4.6371455606837322E-2</v>
      </c>
      <c r="K62" s="3">
        <v>16</v>
      </c>
      <c r="L62" s="3">
        <v>8</v>
      </c>
      <c r="M62" s="3">
        <v>16</v>
      </c>
      <c r="N62" s="3">
        <v>9</v>
      </c>
      <c r="O62" s="4">
        <v>0.36099999999999999</v>
      </c>
      <c r="P62" s="4">
        <v>0.33333333333333298</v>
      </c>
      <c r="Q62" s="4">
        <v>5.0999999999999997E-2</v>
      </c>
      <c r="R62" s="4">
        <v>7.1999999999999995E-2</v>
      </c>
      <c r="S62" s="4">
        <v>7.3999999999999996E-2</v>
      </c>
      <c r="T62" s="4">
        <v>0.114</v>
      </c>
      <c r="U62" s="5">
        <v>100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2">
        <v>0.44785082460460202</v>
      </c>
      <c r="AB62" s="2">
        <v>0.405465108108164</v>
      </c>
      <c r="AC62" s="2">
        <v>5.2346480372209202E-2</v>
      </c>
      <c r="AD62" s="2">
        <v>7.4723546195936394E-2</v>
      </c>
      <c r="AE62" s="2">
        <v>7.6881044335957605E-2</v>
      </c>
      <c r="AF62" s="2">
        <v>0.121038328377056</v>
      </c>
    </row>
    <row r="63" spans="1:32" x14ac:dyDescent="0.35">
      <c r="A63" s="7">
        <v>337</v>
      </c>
      <c r="B63" s="7">
        <v>6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4">
        <v>1</v>
      </c>
      <c r="H63" s="4">
        <v>1.891257526</v>
      </c>
      <c r="I63" s="4">
        <v>37.708161156499997</v>
      </c>
      <c r="J63" s="2">
        <f t="shared" si="1"/>
        <v>5.0155124726202455E-2</v>
      </c>
      <c r="K63" s="3">
        <v>10</v>
      </c>
      <c r="L63" s="3">
        <v>11</v>
      </c>
      <c r="M63" s="3">
        <v>13</v>
      </c>
      <c r="N63" s="3">
        <v>15</v>
      </c>
      <c r="O63" s="4">
        <v>0.54500000000000004</v>
      </c>
      <c r="P63" s="4">
        <v>0.52380952380952395</v>
      </c>
      <c r="Q63" s="4">
        <v>0.46200000000000002</v>
      </c>
      <c r="R63" s="4">
        <v>0.52100000000000002</v>
      </c>
      <c r="S63" s="4">
        <v>0.16300000000000001</v>
      </c>
      <c r="T63" s="4">
        <v>0.186</v>
      </c>
      <c r="U63" s="5">
        <v>0</v>
      </c>
      <c r="V63" s="5">
        <v>0</v>
      </c>
      <c r="W63" s="5">
        <v>100</v>
      </c>
      <c r="X63" s="5">
        <v>0</v>
      </c>
      <c r="Y63" s="5">
        <v>100</v>
      </c>
      <c r="Z63" s="5">
        <v>100</v>
      </c>
      <c r="AA63" s="2">
        <v>0.78745786003118701</v>
      </c>
      <c r="AB63" s="2">
        <v>0.741937344729377</v>
      </c>
      <c r="AC63" s="2">
        <v>0.61989671882035302</v>
      </c>
      <c r="AD63" s="2">
        <v>0.736054681571222</v>
      </c>
      <c r="AE63" s="2">
        <v>0.177931208492662</v>
      </c>
      <c r="AF63" s="2">
        <v>0.20579491297959701</v>
      </c>
    </row>
    <row r="64" spans="1:32" x14ac:dyDescent="0.35">
      <c r="A64" s="7">
        <v>607</v>
      </c>
      <c r="B64" s="7">
        <v>32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4">
        <v>1</v>
      </c>
      <c r="H64" s="4">
        <v>2.960893145</v>
      </c>
      <c r="I64" s="4">
        <v>58.807064754000002</v>
      </c>
      <c r="J64" s="2">
        <f t="shared" si="1"/>
        <v>5.034927618621881E-2</v>
      </c>
      <c r="K64" s="3">
        <v>17</v>
      </c>
      <c r="L64" s="3">
        <v>12</v>
      </c>
      <c r="M64" s="3">
        <v>9</v>
      </c>
      <c r="N64" s="3">
        <v>11</v>
      </c>
      <c r="O64" s="4">
        <v>0.46</v>
      </c>
      <c r="P64" s="4">
        <v>0.41379310344827602</v>
      </c>
      <c r="Q64" s="4">
        <v>8.6999999999999994E-2</v>
      </c>
      <c r="R64" s="4">
        <v>0.106</v>
      </c>
      <c r="S64" s="4">
        <v>9.9000000000000005E-2</v>
      </c>
      <c r="T64" s="4">
        <v>7.4999999999999997E-2</v>
      </c>
      <c r="U64" s="5">
        <v>100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2">
        <v>0.61618613942381695</v>
      </c>
      <c r="AB64" s="2">
        <v>0.53408248593025798</v>
      </c>
      <c r="AC64" s="2">
        <v>9.1019398387168493E-2</v>
      </c>
      <c r="AD64" s="2">
        <v>0.112049503808623</v>
      </c>
      <c r="AE64" s="2">
        <v>0.104250021373799</v>
      </c>
      <c r="AF64" s="2">
        <v>7.7961541469711806E-2</v>
      </c>
    </row>
    <row r="65" spans="1:32" x14ac:dyDescent="0.35">
      <c r="A65" s="7">
        <v>213</v>
      </c>
      <c r="B65" s="7">
        <v>1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4">
        <v>1</v>
      </c>
      <c r="H65" s="4">
        <v>3.299757187</v>
      </c>
      <c r="I65" s="4">
        <v>65.242958619999996</v>
      </c>
      <c r="J65" s="2">
        <f t="shared" si="1"/>
        <v>5.0576449272005747E-2</v>
      </c>
      <c r="K65" s="3">
        <v>14</v>
      </c>
      <c r="L65" s="3">
        <v>24</v>
      </c>
      <c r="M65" s="3">
        <v>6</v>
      </c>
      <c r="N65" s="3">
        <v>5</v>
      </c>
      <c r="O65" s="4">
        <v>0.59599999999999997</v>
      </c>
      <c r="P65" s="4">
        <v>0.63157894736842102</v>
      </c>
      <c r="Q65" s="4">
        <v>0.371</v>
      </c>
      <c r="R65" s="4">
        <v>0.53200000000000003</v>
      </c>
      <c r="S65" s="4">
        <v>0.14099999999999999</v>
      </c>
      <c r="T65" s="4">
        <v>0.17899999999999999</v>
      </c>
      <c r="U65" s="5">
        <v>0</v>
      </c>
      <c r="V65" s="5">
        <v>0</v>
      </c>
      <c r="W65" s="5">
        <v>100</v>
      </c>
      <c r="X65" s="5">
        <v>0</v>
      </c>
      <c r="Y65" s="5">
        <v>100</v>
      </c>
      <c r="Z65" s="5">
        <v>100</v>
      </c>
      <c r="AA65" s="2">
        <v>0.90634040102098701</v>
      </c>
      <c r="AB65" s="2">
        <v>0.99852883011112703</v>
      </c>
      <c r="AC65" s="2">
        <v>0.46362402228169702</v>
      </c>
      <c r="AD65" s="2">
        <v>0.75928698306449005</v>
      </c>
      <c r="AE65" s="2">
        <v>0.15198635699788199</v>
      </c>
      <c r="AF65" s="2">
        <v>0.19723216952970901</v>
      </c>
    </row>
    <row r="66" spans="1:32" x14ac:dyDescent="0.35">
      <c r="A66" s="7">
        <v>991</v>
      </c>
      <c r="B66" s="7">
        <v>11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2.6917309380000001</v>
      </c>
      <c r="I66" s="4">
        <v>52.685531382000001</v>
      </c>
      <c r="J66" s="2">
        <f t="shared" ref="J66:J129" si="3">H66/I66</f>
        <v>5.1090515126124919E-2</v>
      </c>
      <c r="K66" s="3">
        <v>13</v>
      </c>
      <c r="L66" s="3">
        <v>6</v>
      </c>
      <c r="M66" s="3">
        <v>19</v>
      </c>
      <c r="N66" s="3">
        <v>11</v>
      </c>
      <c r="O66" s="4">
        <v>0.38900000000000001</v>
      </c>
      <c r="P66" s="4">
        <v>0.31578947368421101</v>
      </c>
      <c r="Q66" s="4">
        <v>0.112</v>
      </c>
      <c r="R66" s="4">
        <v>0.129</v>
      </c>
      <c r="S66" s="4">
        <v>0.155</v>
      </c>
      <c r="T66" s="4">
        <v>1.7999999999999999E-2</v>
      </c>
      <c r="U66" s="5">
        <v>100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2">
        <v>0.49265831981054198</v>
      </c>
      <c r="AB66" s="2">
        <v>0.37948962170490402</v>
      </c>
      <c r="AC66" s="2">
        <v>0.11878353598996701</v>
      </c>
      <c r="AD66" s="2">
        <v>0.13811330212963399</v>
      </c>
      <c r="AE66" s="2">
        <v>0.168418651624963</v>
      </c>
      <c r="AF66" s="2">
        <v>1.8163970627671201E-2</v>
      </c>
    </row>
    <row r="67" spans="1:32" x14ac:dyDescent="0.35">
      <c r="A67" s="7">
        <v>631</v>
      </c>
      <c r="B67" s="7">
        <v>31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4">
        <v>1</v>
      </c>
      <c r="H67" s="4">
        <v>2.5441513109999998</v>
      </c>
      <c r="I67" s="4">
        <v>49.629937476999999</v>
      </c>
      <c r="J67" s="2">
        <f t="shared" si="3"/>
        <v>5.1262432320794998E-2</v>
      </c>
      <c r="K67" s="3">
        <v>17</v>
      </c>
      <c r="L67" s="3">
        <v>9</v>
      </c>
      <c r="M67" s="3">
        <v>15</v>
      </c>
      <c r="N67" s="3">
        <v>8</v>
      </c>
      <c r="O67" s="4">
        <v>0.36899999999999999</v>
      </c>
      <c r="P67" s="4">
        <v>0.34615384615384598</v>
      </c>
      <c r="Q67" s="4">
        <v>0.17299999999999999</v>
      </c>
      <c r="R67" s="4">
        <v>0.06</v>
      </c>
      <c r="S67" s="4">
        <v>0.14699999999999999</v>
      </c>
      <c r="T67" s="4">
        <v>0.14199999999999999</v>
      </c>
      <c r="U67" s="5">
        <v>100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2">
        <v>0.46044941644092402</v>
      </c>
      <c r="AB67" s="2">
        <v>0.42488319396526603</v>
      </c>
      <c r="AC67" s="2">
        <v>0.189950583958446</v>
      </c>
      <c r="AD67" s="2">
        <v>6.1875403718087502E-2</v>
      </c>
      <c r="AE67" s="2">
        <v>0.15899573149045801</v>
      </c>
      <c r="AF67" s="2">
        <v>0.153151179494175</v>
      </c>
    </row>
    <row r="68" spans="1:32" x14ac:dyDescent="0.35">
      <c r="A68" s="7">
        <v>383</v>
      </c>
      <c r="B68" s="7">
        <v>43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4">
        <v>1</v>
      </c>
      <c r="H68" s="4">
        <v>2.4052163449999999</v>
      </c>
      <c r="I68" s="4">
        <v>46.576340991000002</v>
      </c>
      <c r="J68" s="2">
        <f t="shared" si="3"/>
        <v>5.1640302647749048E-2</v>
      </c>
      <c r="K68" s="3">
        <v>22</v>
      </c>
      <c r="L68" s="3">
        <v>17</v>
      </c>
      <c r="M68" s="3">
        <v>5</v>
      </c>
      <c r="N68" s="3">
        <v>5</v>
      </c>
      <c r="O68" s="4">
        <v>0.47599999999999998</v>
      </c>
      <c r="P68" s="4">
        <v>0.43589743589743601</v>
      </c>
      <c r="Q68" s="4">
        <v>0.106</v>
      </c>
      <c r="R68" s="4">
        <v>8.7999999999999995E-2</v>
      </c>
      <c r="S68" s="4">
        <v>5.8000000000000003E-2</v>
      </c>
      <c r="T68" s="4">
        <v>7.8E-2</v>
      </c>
      <c r="U68" s="5">
        <v>100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2">
        <v>0.64626359466109495</v>
      </c>
      <c r="AB68" s="2">
        <v>0.57251919277133101</v>
      </c>
      <c r="AC68" s="2">
        <v>0.112049503808623</v>
      </c>
      <c r="AD68" s="2">
        <v>9.2115288907805598E-2</v>
      </c>
      <c r="AE68" s="2">
        <v>5.9750004405774E-2</v>
      </c>
      <c r="AF68" s="2">
        <v>8.1210055425543201E-2</v>
      </c>
    </row>
    <row r="69" spans="1:32" x14ac:dyDescent="0.35">
      <c r="A69" s="7">
        <v>327</v>
      </c>
      <c r="B69" s="7">
        <v>35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4">
        <v>1</v>
      </c>
      <c r="H69" s="4">
        <v>2.5727870770000001</v>
      </c>
      <c r="I69" s="4">
        <v>48.114618084</v>
      </c>
      <c r="J69" s="2">
        <f t="shared" si="3"/>
        <v>5.3472046115140066E-2</v>
      </c>
      <c r="K69" s="3">
        <v>22</v>
      </c>
      <c r="L69" s="3">
        <v>8</v>
      </c>
      <c r="M69" s="3">
        <v>10</v>
      </c>
      <c r="N69" s="3">
        <v>9</v>
      </c>
      <c r="O69" s="4">
        <v>0.36</v>
      </c>
      <c r="P69" s="4">
        <v>0.266666666666667</v>
      </c>
      <c r="Q69" s="4">
        <v>0.14099999999999999</v>
      </c>
      <c r="R69" s="4">
        <v>8.7999999999999995E-2</v>
      </c>
      <c r="S69" s="4">
        <v>0.185</v>
      </c>
      <c r="T69" s="4">
        <v>0.10199999999999999</v>
      </c>
      <c r="U69" s="5">
        <v>100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2">
        <v>0.44628710262841897</v>
      </c>
      <c r="AB69" s="2">
        <v>0.31015492830383901</v>
      </c>
      <c r="AC69" s="2">
        <v>0.15198635699788199</v>
      </c>
      <c r="AD69" s="2">
        <v>9.2115288907805598E-2</v>
      </c>
      <c r="AE69" s="2">
        <v>0.20456716574127401</v>
      </c>
      <c r="AF69" s="2">
        <v>0.107585210679937</v>
      </c>
    </row>
    <row r="70" spans="1:32" x14ac:dyDescent="0.35">
      <c r="A70" s="7">
        <v>439</v>
      </c>
      <c r="B70" s="7">
        <v>24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4">
        <v>1</v>
      </c>
      <c r="H70" s="4">
        <v>2.8571790250000002</v>
      </c>
      <c r="I70" s="4">
        <v>50.817853590600002</v>
      </c>
      <c r="J70" s="2">
        <f t="shared" si="3"/>
        <v>5.6223921773990569E-2</v>
      </c>
      <c r="K70" s="3">
        <v>16</v>
      </c>
      <c r="L70" s="3">
        <v>2</v>
      </c>
      <c r="M70" s="3">
        <v>17</v>
      </c>
      <c r="N70" s="3">
        <v>14</v>
      </c>
      <c r="O70" s="4">
        <v>0.34100000000000003</v>
      </c>
      <c r="P70" s="4">
        <v>0.11111111111111099</v>
      </c>
      <c r="Q70" s="4">
        <v>0.114</v>
      </c>
      <c r="R70" s="4">
        <v>5.5E-2</v>
      </c>
      <c r="S70" s="4">
        <v>8.3000000000000004E-2</v>
      </c>
      <c r="T70" s="4">
        <v>8.8999999999999996E-2</v>
      </c>
      <c r="U70" s="5">
        <v>100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2">
        <v>0.41703174447962998</v>
      </c>
      <c r="AB70" s="2">
        <v>0.117783035656384</v>
      </c>
      <c r="AC70" s="2">
        <v>0.121038328377056</v>
      </c>
      <c r="AD70" s="2">
        <v>5.6570351488394399E-2</v>
      </c>
      <c r="AE70" s="2">
        <v>8.6647806725672197E-2</v>
      </c>
      <c r="AF70" s="2">
        <v>9.3212381722178703E-2</v>
      </c>
    </row>
    <row r="71" spans="1:32" x14ac:dyDescent="0.35">
      <c r="A71" s="7">
        <v>593</v>
      </c>
      <c r="B71" s="7">
        <v>10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4">
        <v>1</v>
      </c>
      <c r="H71" s="4">
        <v>3.2717778919999998</v>
      </c>
      <c r="I71" s="4">
        <v>57.878229148000003</v>
      </c>
      <c r="J71" s="2">
        <f t="shared" si="3"/>
        <v>5.652864540194829E-2</v>
      </c>
      <c r="K71" s="3">
        <v>9</v>
      </c>
      <c r="L71" s="3">
        <v>11</v>
      </c>
      <c r="M71" s="3">
        <v>12</v>
      </c>
      <c r="N71" s="3">
        <v>17</v>
      </c>
      <c r="O71" s="4">
        <v>0.55200000000000005</v>
      </c>
      <c r="P71" s="4">
        <v>0.55000000000000004</v>
      </c>
      <c r="Q71" s="4">
        <v>0.06</v>
      </c>
      <c r="R71" s="4">
        <v>1.7000000000000001E-2</v>
      </c>
      <c r="S71" s="4">
        <v>8.4000000000000005E-2</v>
      </c>
      <c r="T71" s="4">
        <v>1.6E-2</v>
      </c>
      <c r="U71" s="5">
        <v>0</v>
      </c>
      <c r="V71" s="5">
        <v>0</v>
      </c>
      <c r="W71" s="5">
        <v>100</v>
      </c>
      <c r="X71" s="5">
        <v>100</v>
      </c>
      <c r="Y71" s="5">
        <v>100</v>
      </c>
      <c r="Z71" s="5">
        <v>100</v>
      </c>
      <c r="AA71" s="2">
        <v>0.80296204656715198</v>
      </c>
      <c r="AB71" s="2">
        <v>0.79850769621777196</v>
      </c>
      <c r="AC71" s="2">
        <v>6.1875403718087502E-2</v>
      </c>
      <c r="AD71" s="2">
        <v>1.7146158834970501E-2</v>
      </c>
      <c r="AE71" s="2">
        <v>8.7738914308006705E-2</v>
      </c>
      <c r="AF71" s="2">
        <v>1.6129381929883599E-2</v>
      </c>
    </row>
    <row r="72" spans="1:32" x14ac:dyDescent="0.35">
      <c r="A72" s="7">
        <v>925</v>
      </c>
      <c r="B72" s="7">
        <v>10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4">
        <v>1</v>
      </c>
      <c r="H72" s="4">
        <v>3.7229269949999999</v>
      </c>
      <c r="I72" s="4">
        <v>65.628787840000001</v>
      </c>
      <c r="J72" s="2">
        <f t="shared" si="3"/>
        <v>5.6727041859683996E-2</v>
      </c>
      <c r="K72" s="3">
        <v>10</v>
      </c>
      <c r="L72" s="3">
        <v>16</v>
      </c>
      <c r="M72" s="3">
        <v>12</v>
      </c>
      <c r="N72" s="3">
        <v>11</v>
      </c>
      <c r="O72" s="4">
        <v>0.55800000000000005</v>
      </c>
      <c r="P72" s="4">
        <v>0.61538461538461497</v>
      </c>
      <c r="Q72" s="4">
        <v>0.38800000000000001</v>
      </c>
      <c r="R72" s="4">
        <v>0.57599999999999996</v>
      </c>
      <c r="S72" s="4">
        <v>0.19600000000000001</v>
      </c>
      <c r="T72" s="4">
        <v>0.34499999999999997</v>
      </c>
      <c r="U72" s="5">
        <v>0</v>
      </c>
      <c r="V72" s="5">
        <v>0</v>
      </c>
      <c r="W72" s="5">
        <v>100</v>
      </c>
      <c r="X72" s="5">
        <v>0</v>
      </c>
      <c r="Y72" s="5">
        <v>100</v>
      </c>
      <c r="Z72" s="5">
        <v>100</v>
      </c>
      <c r="AA72" s="2">
        <v>0.81644539690443896</v>
      </c>
      <c r="AB72" s="2">
        <v>0.95551144502743601</v>
      </c>
      <c r="AC72" s="2">
        <v>0.49102299646981101</v>
      </c>
      <c r="AD72" s="2">
        <v>0.85802182375017899</v>
      </c>
      <c r="AE72" s="2">
        <v>0.21815600980317101</v>
      </c>
      <c r="AF72" s="2">
        <v>0.42312004334688502</v>
      </c>
    </row>
    <row r="73" spans="1:32" x14ac:dyDescent="0.35">
      <c r="A73" s="7">
        <v>217</v>
      </c>
      <c r="B73" s="7">
        <v>3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4">
        <v>1</v>
      </c>
      <c r="H73" s="4">
        <v>3.1386278939999999</v>
      </c>
      <c r="I73" s="4">
        <v>54.58589602</v>
      </c>
      <c r="J73" s="2">
        <f t="shared" si="3"/>
        <v>5.7498880165858635E-2</v>
      </c>
      <c r="K73" s="3">
        <v>27</v>
      </c>
      <c r="L73" s="3">
        <v>10</v>
      </c>
      <c r="M73" s="3">
        <v>7</v>
      </c>
      <c r="N73" s="3">
        <v>5</v>
      </c>
      <c r="O73" s="4">
        <v>0.28899999999999998</v>
      </c>
      <c r="P73" s="4">
        <v>0.27027027027027001</v>
      </c>
      <c r="Q73" s="4">
        <v>8.5999999999999993E-2</v>
      </c>
      <c r="R73" s="4">
        <v>0.23699999999999999</v>
      </c>
      <c r="S73" s="4">
        <v>0.10199999999999999</v>
      </c>
      <c r="T73" s="4">
        <v>3.3000000000000002E-2</v>
      </c>
      <c r="U73" s="5">
        <v>100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2">
        <v>0.34108284917889597</v>
      </c>
      <c r="AB73" s="2">
        <v>0.315081046639895</v>
      </c>
      <c r="AC73" s="2">
        <v>8.9924707527986994E-2</v>
      </c>
      <c r="AD73" s="2">
        <v>0.27049724769768002</v>
      </c>
      <c r="AE73" s="2">
        <v>0.107585210679937</v>
      </c>
      <c r="AF73" s="2">
        <v>3.3556783528842803E-2</v>
      </c>
    </row>
    <row r="74" spans="1:32" x14ac:dyDescent="0.35">
      <c r="A74" s="7">
        <v>651</v>
      </c>
      <c r="B74" s="7">
        <v>38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4">
        <v>1</v>
      </c>
      <c r="H74" s="4">
        <v>2.47504532</v>
      </c>
      <c r="I74" s="4">
        <v>40.662841631600003</v>
      </c>
      <c r="J74" s="2">
        <f t="shared" si="3"/>
        <v>6.0867495253371248E-2</v>
      </c>
      <c r="K74" s="3">
        <v>23</v>
      </c>
      <c r="L74" s="3">
        <v>12</v>
      </c>
      <c r="M74" s="3">
        <v>6</v>
      </c>
      <c r="N74" s="3">
        <v>8</v>
      </c>
      <c r="O74" s="4">
        <v>0.434</v>
      </c>
      <c r="P74" s="4">
        <v>0.34285714285714303</v>
      </c>
      <c r="Q74" s="4">
        <v>7.0999999999999994E-2</v>
      </c>
      <c r="R74" s="4">
        <v>0.115</v>
      </c>
      <c r="S74" s="4">
        <v>3.7999999999999999E-2</v>
      </c>
      <c r="T74" s="4">
        <v>7.0000000000000007E-2</v>
      </c>
      <c r="U74" s="5">
        <v>100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2">
        <v>0.56916120077895405</v>
      </c>
      <c r="AB74" s="2">
        <v>0.41985384556026401</v>
      </c>
      <c r="AC74" s="2">
        <v>7.3646540168298497E-2</v>
      </c>
      <c r="AD74" s="2">
        <v>0.122167633974208</v>
      </c>
      <c r="AE74" s="2">
        <v>3.8740828316430602E-2</v>
      </c>
      <c r="AF74" s="2">
        <v>7.2570692834835498E-2</v>
      </c>
    </row>
    <row r="75" spans="1:32" x14ac:dyDescent="0.35">
      <c r="A75" s="7">
        <v>349</v>
      </c>
      <c r="B75" s="7">
        <v>42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4">
        <v>1</v>
      </c>
      <c r="H75" s="4">
        <v>3.472083305</v>
      </c>
      <c r="I75" s="4">
        <v>55.402362805000003</v>
      </c>
      <c r="J75" s="2">
        <f t="shared" si="3"/>
        <v>6.2670310961658995E-2</v>
      </c>
      <c r="K75" s="3">
        <v>15</v>
      </c>
      <c r="L75" s="3">
        <v>7</v>
      </c>
      <c r="M75" s="3">
        <v>11</v>
      </c>
      <c r="N75" s="3">
        <v>16</v>
      </c>
      <c r="O75" s="4">
        <v>0.496</v>
      </c>
      <c r="P75" s="4">
        <v>0.31818181818181801</v>
      </c>
      <c r="Q75" s="4">
        <v>0.11</v>
      </c>
      <c r="R75" s="4">
        <v>0.13200000000000001</v>
      </c>
      <c r="S75" s="4">
        <v>0.14299999999999999</v>
      </c>
      <c r="T75" s="4">
        <v>3.2000000000000001E-2</v>
      </c>
      <c r="U75" s="5">
        <v>100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2">
        <v>0.68517901091076805</v>
      </c>
      <c r="AB75" s="2">
        <v>0.382992252256106</v>
      </c>
      <c r="AC75" s="2">
        <v>0.11653381625595199</v>
      </c>
      <c r="AD75" s="2">
        <v>0.14156356432178699</v>
      </c>
      <c r="AE75" s="2">
        <v>0.15431736038435701</v>
      </c>
      <c r="AF75" s="2">
        <v>3.2523191705560103E-2</v>
      </c>
    </row>
    <row r="76" spans="1:32" x14ac:dyDescent="0.35">
      <c r="A76" s="7">
        <v>893</v>
      </c>
      <c r="B76" s="7">
        <v>17</v>
      </c>
      <c r="C76" s="7">
        <v>0</v>
      </c>
      <c r="D76" s="7">
        <v>0</v>
      </c>
      <c r="E76" s="22" t="str">
        <f t="shared" si="2"/>
        <v>00</v>
      </c>
      <c r="F76" s="4">
        <v>0.58045500000000005</v>
      </c>
      <c r="G76" s="24">
        <v>1</v>
      </c>
      <c r="H76" s="4">
        <v>4.0005582200000003</v>
      </c>
      <c r="I76" s="4">
        <v>63.644616214000003</v>
      </c>
      <c r="J76" s="2">
        <f t="shared" si="3"/>
        <v>6.2857763279590514E-2</v>
      </c>
      <c r="K76" s="3">
        <v>9</v>
      </c>
      <c r="L76" s="3">
        <v>13</v>
      </c>
      <c r="M76" s="3">
        <v>15</v>
      </c>
      <c r="N76" s="3">
        <v>12</v>
      </c>
      <c r="O76" s="4">
        <v>0.5</v>
      </c>
      <c r="P76" s="4">
        <v>0.59090909090909105</v>
      </c>
      <c r="Q76" s="4">
        <v>0.438</v>
      </c>
      <c r="R76" s="4">
        <v>0.6</v>
      </c>
      <c r="S76" s="4">
        <v>0.20100000000000001</v>
      </c>
      <c r="T76" s="4">
        <v>0.32700000000000001</v>
      </c>
      <c r="U76" s="5">
        <v>0</v>
      </c>
      <c r="V76" s="5">
        <v>0</v>
      </c>
      <c r="W76" s="5">
        <v>100</v>
      </c>
      <c r="X76" s="5">
        <v>0</v>
      </c>
      <c r="Y76" s="5">
        <v>100</v>
      </c>
      <c r="Z76" s="5">
        <v>100</v>
      </c>
      <c r="AA76" s="2">
        <v>0.69314718055994495</v>
      </c>
      <c r="AB76" s="2">
        <v>0.89381787602209695</v>
      </c>
      <c r="AC76" s="2">
        <v>0.57625342908844601</v>
      </c>
      <c r="AD76" s="2">
        <v>0.916290731874155</v>
      </c>
      <c r="AE76" s="2">
        <v>0.224394333215862</v>
      </c>
      <c r="AF76" s="2">
        <v>0.39600994933740902</v>
      </c>
    </row>
    <row r="77" spans="1:32" x14ac:dyDescent="0.35">
      <c r="A77" s="7">
        <v>531</v>
      </c>
      <c r="B77" s="7">
        <v>32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4">
        <v>1</v>
      </c>
      <c r="H77" s="4">
        <v>2.6980607650000001</v>
      </c>
      <c r="I77" s="4">
        <v>42.734437140899999</v>
      </c>
      <c r="J77" s="2">
        <f t="shared" si="3"/>
        <v>6.3135516588277638E-2</v>
      </c>
      <c r="K77" s="3">
        <v>14</v>
      </c>
      <c r="L77" s="3">
        <v>8</v>
      </c>
      <c r="M77" s="3">
        <v>12</v>
      </c>
      <c r="N77" s="3">
        <v>15</v>
      </c>
      <c r="O77" s="4">
        <v>0.497</v>
      </c>
      <c r="P77" s="4">
        <v>0.36363636363636398</v>
      </c>
      <c r="Q77" s="4">
        <v>0.11700000000000001</v>
      </c>
      <c r="R77" s="4">
        <v>0.379</v>
      </c>
      <c r="S77" s="4">
        <v>9.6000000000000002E-2</v>
      </c>
      <c r="T77" s="4">
        <v>0.11899999999999999</v>
      </c>
      <c r="U77" s="5">
        <v>100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2">
        <v>0.68716510888239801</v>
      </c>
      <c r="AB77" s="2">
        <v>0.45198512374305699</v>
      </c>
      <c r="AC77" s="2">
        <v>0.124430078378177</v>
      </c>
      <c r="AD77" s="2">
        <v>0.47642419704865802</v>
      </c>
      <c r="AE77" s="2">
        <v>0.100925918589961</v>
      </c>
      <c r="AF77" s="2">
        <v>0.12669765304595801</v>
      </c>
    </row>
    <row r="78" spans="1:32" x14ac:dyDescent="0.35">
      <c r="A78" s="7">
        <v>939</v>
      </c>
      <c r="B78" s="7">
        <v>37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4">
        <v>1</v>
      </c>
      <c r="H78" s="4">
        <v>2.9408242950000001</v>
      </c>
      <c r="I78" s="4">
        <v>45.824489247999999</v>
      </c>
      <c r="J78" s="2">
        <f t="shared" si="3"/>
        <v>6.4175822649858591E-2</v>
      </c>
      <c r="K78" s="3">
        <v>16</v>
      </c>
      <c r="L78" s="3">
        <v>16</v>
      </c>
      <c r="M78" s="3">
        <v>10</v>
      </c>
      <c r="N78" s="3">
        <v>7</v>
      </c>
      <c r="O78" s="4">
        <v>0.47199999999999998</v>
      </c>
      <c r="P78" s="4">
        <v>0.5</v>
      </c>
      <c r="Q78" s="4">
        <v>0.114</v>
      </c>
      <c r="R78" s="4">
        <v>0.34499999999999997</v>
      </c>
      <c r="S78" s="4">
        <v>7.3999999999999996E-2</v>
      </c>
      <c r="T78" s="4">
        <v>6.0999999999999999E-2</v>
      </c>
      <c r="U78" s="5">
        <v>100</v>
      </c>
      <c r="V78" s="5">
        <v>0</v>
      </c>
      <c r="W78" s="5">
        <v>100</v>
      </c>
      <c r="X78" s="5">
        <v>100</v>
      </c>
      <c r="Y78" s="5">
        <v>100</v>
      </c>
      <c r="Z78" s="5">
        <v>100</v>
      </c>
      <c r="AA78" s="2">
        <v>0.638658995275876</v>
      </c>
      <c r="AB78" s="2">
        <v>0.69314718055994495</v>
      </c>
      <c r="AC78" s="2">
        <v>0.121038328377056</v>
      </c>
      <c r="AD78" s="2">
        <v>0.42312004334688502</v>
      </c>
      <c r="AE78" s="2">
        <v>7.6881044335957605E-2</v>
      </c>
      <c r="AF78" s="2">
        <v>6.2939799773874094E-2</v>
      </c>
    </row>
    <row r="79" spans="1:32" x14ac:dyDescent="0.35">
      <c r="A79" s="7">
        <v>571</v>
      </c>
      <c r="B79" s="7">
        <v>43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4">
        <v>1</v>
      </c>
      <c r="H79" s="4">
        <v>4.7404372969999997</v>
      </c>
      <c r="I79" s="4">
        <v>73.485426039199993</v>
      </c>
      <c r="J79" s="2">
        <f t="shared" si="3"/>
        <v>6.4508536624272486E-2</v>
      </c>
      <c r="K79" s="3">
        <v>12</v>
      </c>
      <c r="L79" s="3">
        <v>14</v>
      </c>
      <c r="M79" s="3">
        <v>11</v>
      </c>
      <c r="N79" s="3">
        <v>12</v>
      </c>
      <c r="O79" s="4">
        <v>0.54</v>
      </c>
      <c r="P79" s="4">
        <v>0.53846153846153799</v>
      </c>
      <c r="Q79" s="4">
        <v>0.124</v>
      </c>
      <c r="R79" s="4">
        <v>0.14799999999999999</v>
      </c>
      <c r="S79" s="4">
        <v>0.13400000000000001</v>
      </c>
      <c r="T79" s="4">
        <v>1.2E-2</v>
      </c>
      <c r="U79" s="5">
        <v>0</v>
      </c>
      <c r="V79" s="5">
        <v>0</v>
      </c>
      <c r="W79" s="5">
        <v>100</v>
      </c>
      <c r="X79" s="5">
        <v>100</v>
      </c>
      <c r="Y79" s="5">
        <v>100</v>
      </c>
      <c r="Z79" s="5">
        <v>100</v>
      </c>
      <c r="AA79" s="2">
        <v>0.77652878949899595</v>
      </c>
      <c r="AB79" s="2">
        <v>0.773189888233482</v>
      </c>
      <c r="AC79" s="2">
        <v>0.13238918804574601</v>
      </c>
      <c r="AD79" s="2">
        <v>0.160168752152821</v>
      </c>
      <c r="AE79" s="2">
        <v>0.14387037041970199</v>
      </c>
      <c r="AF79" s="2">
        <v>1.20725812342692E-2</v>
      </c>
    </row>
    <row r="80" spans="1:32" x14ac:dyDescent="0.35">
      <c r="A80" s="7">
        <v>647</v>
      </c>
      <c r="B80" s="7">
        <v>39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4">
        <v>1</v>
      </c>
      <c r="H80" s="4">
        <v>3.277929431</v>
      </c>
      <c r="I80" s="4">
        <v>49.306253763999997</v>
      </c>
      <c r="J80" s="2">
        <f t="shared" si="3"/>
        <v>6.6481007595700095E-2</v>
      </c>
      <c r="K80" s="3">
        <v>20</v>
      </c>
      <c r="L80" s="3">
        <v>18</v>
      </c>
      <c r="M80" s="3">
        <v>5</v>
      </c>
      <c r="N80" s="3">
        <v>6</v>
      </c>
      <c r="O80" s="4">
        <v>0.49199999999999999</v>
      </c>
      <c r="P80" s="4">
        <v>0.47368421052631599</v>
      </c>
      <c r="Q80" s="4">
        <v>0.27300000000000002</v>
      </c>
      <c r="R80" s="4">
        <v>0.434</v>
      </c>
      <c r="S80" s="4">
        <v>0.153</v>
      </c>
      <c r="T80" s="4">
        <v>0.19800000000000001</v>
      </c>
      <c r="U80" s="5">
        <v>100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2">
        <v>0.67727383140365505</v>
      </c>
      <c r="AB80" s="2">
        <v>0.64185388617239503</v>
      </c>
      <c r="AC80" s="2">
        <v>0.31882880144861803</v>
      </c>
      <c r="AD80" s="2">
        <v>0.56916120077895405</v>
      </c>
      <c r="AE80" s="2">
        <v>0.16605458433008299</v>
      </c>
      <c r="AF80" s="2">
        <v>0.220646671115623</v>
      </c>
    </row>
    <row r="81" spans="1:32" x14ac:dyDescent="0.35">
      <c r="A81" s="7">
        <v>171</v>
      </c>
      <c r="B81" s="7">
        <v>3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4">
        <v>1</v>
      </c>
      <c r="H81" s="4">
        <v>2.9518112580000002</v>
      </c>
      <c r="I81" s="4">
        <v>43.971765526600002</v>
      </c>
      <c r="J81" s="2">
        <f t="shared" si="3"/>
        <v>6.7129696127719726E-2</v>
      </c>
      <c r="K81" s="3">
        <v>17</v>
      </c>
      <c r="L81" s="3">
        <v>11</v>
      </c>
      <c r="M81" s="3">
        <v>13</v>
      </c>
      <c r="N81" s="3">
        <v>8</v>
      </c>
      <c r="O81" s="4">
        <v>0.39200000000000002</v>
      </c>
      <c r="P81" s="4">
        <v>0.39285714285714302</v>
      </c>
      <c r="Q81" s="4">
        <v>0.437</v>
      </c>
      <c r="R81" s="4">
        <v>0.40400000000000003</v>
      </c>
      <c r="S81" s="4">
        <v>0.43099999999999999</v>
      </c>
      <c r="T81" s="4">
        <v>0.44800000000000001</v>
      </c>
      <c r="U81" s="5">
        <v>100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2">
        <v>0.49758039701597001</v>
      </c>
      <c r="AB81" s="2">
        <v>0.49899116611898803</v>
      </c>
      <c r="AC81" s="2">
        <v>0.57447565084244701</v>
      </c>
      <c r="AD81" s="2">
        <v>0.51751461191678705</v>
      </c>
      <c r="AE81" s="2">
        <v>0.56387484485580597</v>
      </c>
      <c r="AF81" s="2">
        <v>0.59420723270504205</v>
      </c>
    </row>
    <row r="82" spans="1:32" x14ac:dyDescent="0.35">
      <c r="A82" s="7">
        <v>305</v>
      </c>
      <c r="B82" s="7">
        <v>47</v>
      </c>
      <c r="C82" s="7">
        <v>0</v>
      </c>
      <c r="D82" s="7">
        <v>0</v>
      </c>
      <c r="E82" s="22" t="str">
        <f t="shared" si="2"/>
        <v>00</v>
      </c>
      <c r="F82" s="4">
        <v>0.97435000000000005</v>
      </c>
      <c r="G82" s="24">
        <v>1</v>
      </c>
      <c r="H82" s="4">
        <v>3.8743579559999999</v>
      </c>
      <c r="I82" s="4">
        <v>57.455278313999997</v>
      </c>
      <c r="J82" s="2">
        <f t="shared" si="3"/>
        <v>6.7432585302714371E-2</v>
      </c>
      <c r="K82" s="3">
        <v>18</v>
      </c>
      <c r="L82" s="3">
        <v>9</v>
      </c>
      <c r="M82" s="3">
        <v>11</v>
      </c>
      <c r="N82" s="3">
        <v>11</v>
      </c>
      <c r="O82" s="4">
        <v>0.40699999999999997</v>
      </c>
      <c r="P82" s="4">
        <v>0.33333333333333298</v>
      </c>
      <c r="Q82" s="4">
        <v>0.20499999999999999</v>
      </c>
      <c r="R82" s="4">
        <v>0.13300000000000001</v>
      </c>
      <c r="S82" s="4">
        <v>0.114</v>
      </c>
      <c r="T82" s="4">
        <v>0.17299999999999999</v>
      </c>
      <c r="U82" s="5">
        <v>100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2">
        <v>0.52256087998441203</v>
      </c>
      <c r="AB82" s="2">
        <v>0.405465108108164</v>
      </c>
      <c r="AC82" s="2">
        <v>0.22941316432780501</v>
      </c>
      <c r="AD82" s="2">
        <v>0.14271630220159501</v>
      </c>
      <c r="AE82" s="2">
        <v>0.121038328377056</v>
      </c>
      <c r="AF82" s="2">
        <v>0.189950583958446</v>
      </c>
    </row>
    <row r="83" spans="1:32" x14ac:dyDescent="0.35">
      <c r="A83" s="7">
        <v>55</v>
      </c>
      <c r="B83" s="7">
        <v>49</v>
      </c>
      <c r="C83" s="7">
        <v>0</v>
      </c>
      <c r="D83" s="7">
        <v>0</v>
      </c>
      <c r="E83" s="22" t="str">
        <f t="shared" si="2"/>
        <v>00</v>
      </c>
      <c r="F83" s="4">
        <v>0.48713800000000002</v>
      </c>
      <c r="G83" s="24">
        <v>1</v>
      </c>
      <c r="H83" s="4">
        <v>4.8812972119999998</v>
      </c>
      <c r="I83" s="4">
        <v>72.079241606500005</v>
      </c>
      <c r="J83" s="2">
        <f t="shared" si="3"/>
        <v>6.7721262088859313E-2</v>
      </c>
      <c r="K83" s="3">
        <v>15</v>
      </c>
      <c r="L83" s="3">
        <v>10</v>
      </c>
      <c r="M83" s="3">
        <v>17</v>
      </c>
      <c r="N83" s="3">
        <v>7</v>
      </c>
      <c r="O83" s="4">
        <v>0.35</v>
      </c>
      <c r="P83" s="4">
        <v>0.4</v>
      </c>
      <c r="Q83" s="4">
        <v>0.38500000000000001</v>
      </c>
      <c r="R83" s="4">
        <v>0.40699999999999997</v>
      </c>
      <c r="S83" s="4">
        <v>0.376</v>
      </c>
      <c r="T83" s="4">
        <v>0.41</v>
      </c>
      <c r="U83" s="5">
        <v>100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2">
        <v>0.430782916092454</v>
      </c>
      <c r="AB83" s="2">
        <v>0.51082562376599105</v>
      </c>
      <c r="AC83" s="2">
        <v>0.48613301117561902</v>
      </c>
      <c r="AD83" s="2">
        <v>0.52256087998441203</v>
      </c>
      <c r="AE83" s="2">
        <v>0.47160491061270898</v>
      </c>
      <c r="AF83" s="2">
        <v>0.52763274208237199</v>
      </c>
    </row>
    <row r="84" spans="1:32" x14ac:dyDescent="0.35">
      <c r="A84" s="7">
        <v>81</v>
      </c>
      <c r="B84" s="7">
        <v>21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4">
        <v>1</v>
      </c>
      <c r="H84" s="4">
        <v>2.9902396100000002</v>
      </c>
      <c r="I84" s="4">
        <v>43.659133291000003</v>
      </c>
      <c r="J84" s="2">
        <f t="shared" si="3"/>
        <v>6.849058569416025E-2</v>
      </c>
      <c r="K84" s="3">
        <v>22</v>
      </c>
      <c r="L84" s="3">
        <v>9</v>
      </c>
      <c r="M84" s="3">
        <v>14</v>
      </c>
      <c r="N84" s="3">
        <v>4</v>
      </c>
      <c r="O84" s="4">
        <v>0.249</v>
      </c>
      <c r="P84" s="4">
        <v>0.29032258064516098</v>
      </c>
      <c r="Q84" s="4">
        <v>0.24</v>
      </c>
      <c r="R84" s="4">
        <v>0.32400000000000001</v>
      </c>
      <c r="S84" s="4">
        <v>0.16</v>
      </c>
      <c r="T84" s="4">
        <v>0.14599999999999999</v>
      </c>
      <c r="U84" s="5">
        <v>100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2">
        <v>0.286349627218002</v>
      </c>
      <c r="AB84" s="2">
        <v>0.34294475112682998</v>
      </c>
      <c r="AC84" s="2">
        <v>0.27443684570176002</v>
      </c>
      <c r="AD84" s="2">
        <v>0.39156220293917299</v>
      </c>
      <c r="AE84" s="2">
        <v>0.17435338714477799</v>
      </c>
      <c r="AF84" s="2">
        <v>0.157824085193567</v>
      </c>
    </row>
    <row r="85" spans="1:32" x14ac:dyDescent="0.35">
      <c r="A85" s="7">
        <v>611</v>
      </c>
      <c r="B85" s="7">
        <v>49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4">
        <v>1</v>
      </c>
      <c r="H85" s="4">
        <v>3.5914124959999998</v>
      </c>
      <c r="I85" s="4">
        <v>52.1289864413</v>
      </c>
      <c r="J85" s="2">
        <f t="shared" si="3"/>
        <v>6.8894730958257183E-2</v>
      </c>
      <c r="K85" s="3">
        <v>17</v>
      </c>
      <c r="L85" s="3">
        <v>10</v>
      </c>
      <c r="M85" s="3">
        <v>17</v>
      </c>
      <c r="N85" s="3">
        <v>5</v>
      </c>
      <c r="O85" s="4">
        <v>0.29699999999999999</v>
      </c>
      <c r="P85" s="4">
        <v>0.37037037037037002</v>
      </c>
      <c r="Q85" s="4">
        <v>0.29699999999999999</v>
      </c>
      <c r="R85" s="4">
        <v>0.38300000000000001</v>
      </c>
      <c r="S85" s="4">
        <v>0.29699999999999999</v>
      </c>
      <c r="T85" s="4">
        <v>0.35</v>
      </c>
      <c r="U85" s="5">
        <v>100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2">
        <v>0.35239838717147198</v>
      </c>
      <c r="AB85" s="2">
        <v>0.46262352194811301</v>
      </c>
      <c r="AC85" s="2">
        <v>0.35239838717147198</v>
      </c>
      <c r="AD85" s="2">
        <v>0.48288625507674898</v>
      </c>
      <c r="AE85" s="2">
        <v>0.35239838717147198</v>
      </c>
      <c r="AF85" s="2">
        <v>0.430782916092454</v>
      </c>
    </row>
    <row r="86" spans="1:32" x14ac:dyDescent="0.35">
      <c r="A86" s="7">
        <v>545</v>
      </c>
      <c r="B86" s="7">
        <v>10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4">
        <v>1</v>
      </c>
      <c r="H86" s="4">
        <v>3.0824064309999999</v>
      </c>
      <c r="I86" s="4">
        <v>44.105252526599998</v>
      </c>
      <c r="J86" s="2">
        <f t="shared" si="3"/>
        <v>6.9887513491527845E-2</v>
      </c>
      <c r="K86" s="3">
        <v>10</v>
      </c>
      <c r="L86" s="3">
        <v>12</v>
      </c>
      <c r="M86" s="3">
        <v>15</v>
      </c>
      <c r="N86" s="3">
        <v>12</v>
      </c>
      <c r="O86" s="4">
        <v>0.53100000000000003</v>
      </c>
      <c r="P86" s="4">
        <v>0.54545454545454497</v>
      </c>
      <c r="Q86" s="4">
        <v>0.41099999999999998</v>
      </c>
      <c r="R86" s="4">
        <v>0.501</v>
      </c>
      <c r="S86" s="4">
        <v>0.189</v>
      </c>
      <c r="T86" s="4">
        <v>0.28199999999999997</v>
      </c>
      <c r="U86" s="5">
        <v>0</v>
      </c>
      <c r="V86" s="5">
        <v>0</v>
      </c>
      <c r="W86" s="5">
        <v>100</v>
      </c>
      <c r="X86" s="5">
        <v>0</v>
      </c>
      <c r="Y86" s="5">
        <v>100</v>
      </c>
      <c r="Z86" s="5">
        <v>100</v>
      </c>
      <c r="AA86" s="2">
        <v>0.75715251053585797</v>
      </c>
      <c r="AB86" s="2">
        <v>0.78845736036427005</v>
      </c>
      <c r="AC86" s="2">
        <v>0.52932909533054995</v>
      </c>
      <c r="AD86" s="2">
        <v>0.69514918323061803</v>
      </c>
      <c r="AE86" s="2">
        <v>0.209487224866724</v>
      </c>
      <c r="AF86" s="2">
        <v>0.33128570993391299</v>
      </c>
    </row>
    <row r="87" spans="1:32" x14ac:dyDescent="0.35">
      <c r="A87" s="7">
        <v>695</v>
      </c>
      <c r="B87" s="7">
        <v>26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4">
        <v>1</v>
      </c>
      <c r="H87" s="4">
        <v>4.6344199809999997</v>
      </c>
      <c r="I87" s="4">
        <v>66.005172639999998</v>
      </c>
      <c r="J87" s="2">
        <f t="shared" si="3"/>
        <v>7.0212981735184199E-2</v>
      </c>
      <c r="K87" s="3">
        <v>9</v>
      </c>
      <c r="L87" s="3">
        <v>11</v>
      </c>
      <c r="M87" s="3">
        <v>14</v>
      </c>
      <c r="N87" s="3">
        <v>15</v>
      </c>
      <c r="O87" s="4">
        <v>0.53100000000000003</v>
      </c>
      <c r="P87" s="4">
        <v>0.55000000000000004</v>
      </c>
      <c r="Q87" s="4">
        <v>0.20599999999999999</v>
      </c>
      <c r="R87" s="4">
        <v>0.35899999999999999</v>
      </c>
      <c r="S87" s="4">
        <v>0.13</v>
      </c>
      <c r="T87" s="4">
        <v>0.124</v>
      </c>
      <c r="U87" s="5">
        <v>0</v>
      </c>
      <c r="V87" s="5">
        <v>0</v>
      </c>
      <c r="W87" s="5">
        <v>100</v>
      </c>
      <c r="X87" s="5">
        <v>100</v>
      </c>
      <c r="Y87" s="5">
        <v>100</v>
      </c>
      <c r="Z87" s="5">
        <v>100</v>
      </c>
      <c r="AA87" s="2">
        <v>0.75715251053585797</v>
      </c>
      <c r="AB87" s="2">
        <v>0.79850769621777196</v>
      </c>
      <c r="AC87" s="2">
        <v>0.23067181773500101</v>
      </c>
      <c r="AD87" s="2">
        <v>0.44472582206146699</v>
      </c>
      <c r="AE87" s="2">
        <v>0.13926206733350799</v>
      </c>
      <c r="AF87" s="2">
        <v>0.13238918804574601</v>
      </c>
    </row>
    <row r="88" spans="1:32" x14ac:dyDescent="0.35">
      <c r="A88" s="7">
        <v>717</v>
      </c>
      <c r="B88" s="7">
        <v>13</v>
      </c>
      <c r="C88" s="7">
        <v>0</v>
      </c>
      <c r="D88" s="7">
        <v>0</v>
      </c>
      <c r="E88" s="22" t="str">
        <f t="shared" si="2"/>
        <v>00</v>
      </c>
      <c r="F88" s="4">
        <v>0.99411899999999997</v>
      </c>
      <c r="G88" s="24">
        <v>1</v>
      </c>
      <c r="H88" s="4">
        <v>3.190519364</v>
      </c>
      <c r="I88" s="4">
        <v>45.028141714999997</v>
      </c>
      <c r="J88" s="2">
        <f t="shared" si="3"/>
        <v>7.0856118917675848E-2</v>
      </c>
      <c r="K88" s="3">
        <v>16</v>
      </c>
      <c r="L88" s="3">
        <v>14</v>
      </c>
      <c r="M88" s="3">
        <v>8</v>
      </c>
      <c r="N88" s="3">
        <v>11</v>
      </c>
      <c r="O88" s="4">
        <v>0.503</v>
      </c>
      <c r="P88" s="4">
        <v>0.46666666666666701</v>
      </c>
      <c r="Q88" s="4">
        <v>0.14699999999999999</v>
      </c>
      <c r="R88" s="4">
        <v>0.13700000000000001</v>
      </c>
      <c r="S88" s="4">
        <v>0.14699999999999999</v>
      </c>
      <c r="T88" s="4">
        <v>9.6000000000000002E-2</v>
      </c>
      <c r="U88" s="5">
        <v>0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2">
        <v>0.69916525288550802</v>
      </c>
      <c r="AB88" s="2">
        <v>0.62860865942237398</v>
      </c>
      <c r="AC88" s="2">
        <v>0.15899573149045801</v>
      </c>
      <c r="AD88" s="2">
        <v>0.14734058789870899</v>
      </c>
      <c r="AE88" s="2">
        <v>0.15899573149045801</v>
      </c>
      <c r="AF88" s="2">
        <v>0.100925918589961</v>
      </c>
    </row>
    <row r="89" spans="1:32" x14ac:dyDescent="0.35">
      <c r="A89" s="7">
        <v>619</v>
      </c>
      <c r="B89" s="7">
        <v>47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4">
        <v>1</v>
      </c>
      <c r="H89" s="4">
        <v>3.1808275720000001</v>
      </c>
      <c r="I89" s="4">
        <v>44.776875949000001</v>
      </c>
      <c r="J89" s="2">
        <f t="shared" si="3"/>
        <v>7.103728218160868E-2</v>
      </c>
      <c r="K89" s="3">
        <v>17</v>
      </c>
      <c r="L89" s="3">
        <v>6</v>
      </c>
      <c r="M89" s="3">
        <v>15</v>
      </c>
      <c r="N89" s="3">
        <v>11</v>
      </c>
      <c r="O89" s="4">
        <v>0.34799999999999998</v>
      </c>
      <c r="P89" s="4">
        <v>0.26086956521739102</v>
      </c>
      <c r="Q89" s="4">
        <v>8.8999999999999996E-2</v>
      </c>
      <c r="R89" s="4">
        <v>0.23799999999999999</v>
      </c>
      <c r="S89" s="4">
        <v>7.6999999999999999E-2</v>
      </c>
      <c r="T89" s="4">
        <v>1E-3</v>
      </c>
      <c r="U89" s="5">
        <v>100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2">
        <v>0.42771071705548402</v>
      </c>
      <c r="AB89" s="2">
        <v>0.30228087187293401</v>
      </c>
      <c r="AC89" s="2">
        <v>9.3212381722178703E-2</v>
      </c>
      <c r="AD89" s="2">
        <v>0.27180872329549099</v>
      </c>
      <c r="AE89" s="2">
        <v>8.0126044479284897E-2</v>
      </c>
      <c r="AF89" s="2">
        <v>1.00050033358353E-3</v>
      </c>
    </row>
    <row r="90" spans="1:32" x14ac:dyDescent="0.35">
      <c r="A90" s="7">
        <v>817</v>
      </c>
      <c r="B90" s="7">
        <v>6</v>
      </c>
      <c r="C90" s="7">
        <v>0</v>
      </c>
      <c r="D90" s="7">
        <v>0</v>
      </c>
      <c r="E90" s="22" t="str">
        <f t="shared" si="2"/>
        <v>00</v>
      </c>
      <c r="F90" s="4">
        <v>0.98213200000000001</v>
      </c>
      <c r="G90" s="24">
        <v>1</v>
      </c>
      <c r="H90" s="4">
        <v>4.0764086519999996</v>
      </c>
      <c r="I90" s="4">
        <v>56.427848588099998</v>
      </c>
      <c r="J90" s="2">
        <f t="shared" si="3"/>
        <v>7.224107872260202E-2</v>
      </c>
      <c r="K90" s="3">
        <v>10</v>
      </c>
      <c r="L90" s="3">
        <v>10</v>
      </c>
      <c r="M90" s="3">
        <v>11</v>
      </c>
      <c r="N90" s="3">
        <v>18</v>
      </c>
      <c r="O90" s="4">
        <v>0.57899999999999996</v>
      </c>
      <c r="P90" s="4">
        <v>0.5</v>
      </c>
      <c r="Q90" s="4">
        <v>0.126</v>
      </c>
      <c r="R90" s="4">
        <v>0.438</v>
      </c>
      <c r="S90" s="4">
        <v>0.129</v>
      </c>
      <c r="T90" s="4">
        <v>6.5000000000000002E-2</v>
      </c>
      <c r="U90" s="5">
        <v>0</v>
      </c>
      <c r="V90" s="5">
        <v>0</v>
      </c>
      <c r="W90" s="5">
        <v>100</v>
      </c>
      <c r="X90" s="5">
        <v>100</v>
      </c>
      <c r="Y90" s="5">
        <v>100</v>
      </c>
      <c r="Z90" s="5">
        <v>100</v>
      </c>
      <c r="AA90" s="2">
        <v>0.86512244529975602</v>
      </c>
      <c r="AB90" s="2">
        <v>0.69314718055994495</v>
      </c>
      <c r="AC90" s="2">
        <v>0.13467490332660201</v>
      </c>
      <c r="AD90" s="2">
        <v>0.57625342908844601</v>
      </c>
      <c r="AE90" s="2">
        <v>0.13811330212963399</v>
      </c>
      <c r="AF90" s="2">
        <v>6.7208749693450004E-2</v>
      </c>
    </row>
    <row r="91" spans="1:32" x14ac:dyDescent="0.35">
      <c r="A91" s="7">
        <v>795</v>
      </c>
      <c r="B91" s="7">
        <v>16</v>
      </c>
      <c r="C91" s="7">
        <v>0</v>
      </c>
      <c r="D91" s="7">
        <v>0</v>
      </c>
      <c r="E91" s="22" t="str">
        <f t="shared" si="2"/>
        <v>00</v>
      </c>
      <c r="F91" s="4">
        <v>0.99886399999999997</v>
      </c>
      <c r="G91" s="24">
        <v>1</v>
      </c>
      <c r="H91" s="4">
        <v>3.1860033090000002</v>
      </c>
      <c r="I91" s="4">
        <v>43.81634494</v>
      </c>
      <c r="J91" s="2">
        <f t="shared" si="3"/>
        <v>7.2712667233261016E-2</v>
      </c>
      <c r="K91" s="3">
        <v>18</v>
      </c>
      <c r="L91" s="3">
        <v>6</v>
      </c>
      <c r="M91" s="3">
        <v>11</v>
      </c>
      <c r="N91" s="3">
        <v>14</v>
      </c>
      <c r="O91" s="4">
        <v>0.42499999999999999</v>
      </c>
      <c r="P91" s="4">
        <v>0.25</v>
      </c>
      <c r="Q91" s="4">
        <v>0.19400000000000001</v>
      </c>
      <c r="R91" s="4">
        <v>4.3999999999999997E-2</v>
      </c>
      <c r="S91" s="4">
        <v>0.123</v>
      </c>
      <c r="T91" s="4">
        <v>3.7999999999999999E-2</v>
      </c>
      <c r="U91" s="5">
        <v>100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2">
        <v>0.55338523818478702</v>
      </c>
      <c r="AB91" s="2">
        <v>0.28768207245178101</v>
      </c>
      <c r="AC91" s="2">
        <v>0.21567153647550899</v>
      </c>
      <c r="AD91" s="2">
        <v>4.4997365930735798E-2</v>
      </c>
      <c r="AE91" s="2">
        <v>0.131248286609954</v>
      </c>
      <c r="AF91" s="2">
        <v>3.8740828316430602E-2</v>
      </c>
    </row>
    <row r="92" spans="1:32" x14ac:dyDescent="0.35">
      <c r="A92" s="7">
        <v>93</v>
      </c>
      <c r="B92" s="7">
        <v>16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4">
        <v>1</v>
      </c>
      <c r="H92" s="4">
        <v>4.2640271480000003</v>
      </c>
      <c r="I92" s="4">
        <v>57.178312181000003</v>
      </c>
      <c r="J92" s="2">
        <f t="shared" si="3"/>
        <v>7.4574204542835559E-2</v>
      </c>
      <c r="K92" s="3">
        <v>10</v>
      </c>
      <c r="L92" s="3">
        <v>13</v>
      </c>
      <c r="M92" s="3">
        <v>11</v>
      </c>
      <c r="N92" s="3">
        <v>15</v>
      </c>
      <c r="O92" s="4">
        <v>0.58099999999999996</v>
      </c>
      <c r="P92" s="4">
        <v>0.565217391304348</v>
      </c>
      <c r="Q92" s="4">
        <v>0.34399999999999997</v>
      </c>
      <c r="R92" s="4">
        <v>0.55700000000000005</v>
      </c>
      <c r="S92" s="4">
        <v>0.34899999999999998</v>
      </c>
      <c r="T92" s="4">
        <v>0.38300000000000001</v>
      </c>
      <c r="U92" s="5">
        <v>0</v>
      </c>
      <c r="V92" s="5">
        <v>0</v>
      </c>
      <c r="W92" s="5">
        <v>100</v>
      </c>
      <c r="X92" s="5">
        <v>0</v>
      </c>
      <c r="Y92" s="5">
        <v>100</v>
      </c>
      <c r="Z92" s="5">
        <v>100</v>
      </c>
      <c r="AA92" s="2">
        <v>0.86988435905999895</v>
      </c>
      <c r="AB92" s="2">
        <v>0.832909122935104</v>
      </c>
      <c r="AC92" s="2">
        <v>0.421594490038048</v>
      </c>
      <c r="AD92" s="2">
        <v>0.81418550893700103</v>
      </c>
      <c r="AE92" s="2">
        <v>0.42924563677356797</v>
      </c>
      <c r="AF92" s="2">
        <v>0.48288625507674898</v>
      </c>
    </row>
    <row r="93" spans="1:32" x14ac:dyDescent="0.35">
      <c r="A93" s="7">
        <v>839</v>
      </c>
      <c r="B93" s="7">
        <v>22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4">
        <v>1</v>
      </c>
      <c r="H93" s="4">
        <v>3.9791092250000002</v>
      </c>
      <c r="I93" s="4">
        <v>51.104810030000003</v>
      </c>
      <c r="J93" s="2">
        <f t="shared" si="3"/>
        <v>7.7861735963095216E-2</v>
      </c>
      <c r="K93" s="3">
        <v>5</v>
      </c>
      <c r="L93" s="3">
        <v>11</v>
      </c>
      <c r="M93" s="3">
        <v>19</v>
      </c>
      <c r="N93" s="3">
        <v>14</v>
      </c>
      <c r="O93" s="4">
        <v>0.52400000000000002</v>
      </c>
      <c r="P93" s="4">
        <v>0.6875</v>
      </c>
      <c r="Q93" s="4">
        <v>0.28499999999999998</v>
      </c>
      <c r="R93" s="4">
        <v>0.68100000000000005</v>
      </c>
      <c r="S93" s="4">
        <v>0.252</v>
      </c>
      <c r="T93" s="4">
        <v>0.38700000000000001</v>
      </c>
      <c r="U93" s="5">
        <v>0</v>
      </c>
      <c r="V93" s="5">
        <v>0</v>
      </c>
      <c r="W93" s="5">
        <v>100</v>
      </c>
      <c r="X93" s="5">
        <v>0</v>
      </c>
      <c r="Y93" s="5">
        <v>100</v>
      </c>
      <c r="Z93" s="5">
        <v>100</v>
      </c>
      <c r="AA93" s="2">
        <v>0.74233742475071696</v>
      </c>
      <c r="AB93" s="2">
        <v>1.16315080980568</v>
      </c>
      <c r="AC93" s="2">
        <v>0.33547273628812901</v>
      </c>
      <c r="AD93" s="2">
        <v>1.14256417619729</v>
      </c>
      <c r="AE93" s="2">
        <v>0.29035230100766002</v>
      </c>
      <c r="AF93" s="2">
        <v>0.48939034304592599</v>
      </c>
    </row>
    <row r="94" spans="1:32" x14ac:dyDescent="0.35">
      <c r="A94" s="7">
        <v>693</v>
      </c>
      <c r="B94" s="7">
        <v>27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4">
        <v>1</v>
      </c>
      <c r="H94" s="4">
        <v>4.7970330849999998</v>
      </c>
      <c r="I94" s="4">
        <v>60.587297640000003</v>
      </c>
      <c r="J94" s="2">
        <f t="shared" si="3"/>
        <v>7.9175557779506855E-2</v>
      </c>
      <c r="K94" s="3">
        <v>14</v>
      </c>
      <c r="L94" s="3">
        <v>11</v>
      </c>
      <c r="M94" s="3">
        <v>15</v>
      </c>
      <c r="N94" s="3">
        <v>9</v>
      </c>
      <c r="O94" s="4">
        <v>0.42899999999999999</v>
      </c>
      <c r="P94" s="4">
        <v>0.44</v>
      </c>
      <c r="Q94" s="4">
        <v>0.29799999999999999</v>
      </c>
      <c r="R94" s="4">
        <v>0.40899999999999997</v>
      </c>
      <c r="S94" s="4">
        <v>0.24</v>
      </c>
      <c r="T94" s="4">
        <v>0.42299999999999999</v>
      </c>
      <c r="U94" s="5">
        <v>100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2">
        <v>0.56036606932612698</v>
      </c>
      <c r="AB94" s="2">
        <v>0.57981849525294205</v>
      </c>
      <c r="AC94" s="2">
        <v>0.353821874956326</v>
      </c>
      <c r="AD94" s="2">
        <v>0.52593926157603899</v>
      </c>
      <c r="AE94" s="2">
        <v>0.27443684570176002</v>
      </c>
      <c r="AF94" s="2">
        <v>0.54991301247403801</v>
      </c>
    </row>
    <row r="95" spans="1:32" x14ac:dyDescent="0.35">
      <c r="A95" s="7">
        <v>333</v>
      </c>
      <c r="B95" s="7">
        <v>24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4">
        <v>1</v>
      </c>
      <c r="H95" s="4">
        <v>3.0695320580000001</v>
      </c>
      <c r="I95" s="4">
        <v>38.716625404449999</v>
      </c>
      <c r="J95" s="2">
        <f t="shared" si="3"/>
        <v>7.9282014533404943E-2</v>
      </c>
      <c r="K95" s="3">
        <v>19</v>
      </c>
      <c r="L95" s="3">
        <v>9</v>
      </c>
      <c r="M95" s="3">
        <v>10</v>
      </c>
      <c r="N95" s="3">
        <v>11</v>
      </c>
      <c r="O95" s="4">
        <v>0.42799999999999999</v>
      </c>
      <c r="P95" s="4">
        <v>0.32142857142857101</v>
      </c>
      <c r="Q95" s="4">
        <v>0.20300000000000001</v>
      </c>
      <c r="R95" s="4">
        <v>0.20899999999999999</v>
      </c>
      <c r="S95" s="4">
        <v>0.16</v>
      </c>
      <c r="T95" s="4">
        <v>7.0000000000000001E-3</v>
      </c>
      <c r="U95" s="5">
        <v>100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2">
        <v>0.55861628760233895</v>
      </c>
      <c r="AB95" s="2">
        <v>0.38776553100876299</v>
      </c>
      <c r="AC95" s="2">
        <v>0.22690060019192199</v>
      </c>
      <c r="AD95" s="2">
        <v>0.23445731121448299</v>
      </c>
      <c r="AE95" s="2">
        <v>0.17435338714477799</v>
      </c>
      <c r="AF95" s="2">
        <v>7.0246149369644698E-3</v>
      </c>
    </row>
    <row r="96" spans="1:32" x14ac:dyDescent="0.35">
      <c r="A96" s="7">
        <v>821</v>
      </c>
      <c r="B96" s="7">
        <v>17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4">
        <v>1</v>
      </c>
      <c r="H96" s="4">
        <v>4.1207773640000003</v>
      </c>
      <c r="I96" s="4">
        <v>51.6481314551</v>
      </c>
      <c r="J96" s="2">
        <f t="shared" si="3"/>
        <v>7.9785604007424238E-2</v>
      </c>
      <c r="K96" s="3">
        <v>15</v>
      </c>
      <c r="L96" s="3">
        <v>21</v>
      </c>
      <c r="M96" s="3">
        <v>4</v>
      </c>
      <c r="N96" s="3">
        <v>9</v>
      </c>
      <c r="O96" s="4">
        <v>0.59799999999999998</v>
      </c>
      <c r="P96" s="4">
        <v>0.58333333333333304</v>
      </c>
      <c r="Q96" s="4">
        <v>0.626</v>
      </c>
      <c r="R96" s="4">
        <v>0.54600000000000004</v>
      </c>
      <c r="S96" s="4">
        <v>0.46</v>
      </c>
      <c r="T96" s="4">
        <v>0.36099999999999999</v>
      </c>
      <c r="U96" s="5">
        <v>0</v>
      </c>
      <c r="V96" s="5">
        <v>0</v>
      </c>
      <c r="W96" s="5">
        <v>0</v>
      </c>
      <c r="X96" s="5">
        <v>0</v>
      </c>
      <c r="Y96" s="5">
        <v>100</v>
      </c>
      <c r="Z96" s="5">
        <v>100</v>
      </c>
      <c r="AA96" s="2">
        <v>0.91130319036311602</v>
      </c>
      <c r="AB96" s="2">
        <v>0.87546873735389996</v>
      </c>
      <c r="AC96" s="2">
        <v>0.98349948156760503</v>
      </c>
      <c r="AD96" s="2">
        <v>0.78965808094078904</v>
      </c>
      <c r="AE96" s="2">
        <v>0.61618613942381695</v>
      </c>
      <c r="AF96" s="2">
        <v>0.44785082460460202</v>
      </c>
    </row>
    <row r="97" spans="1:32" x14ac:dyDescent="0.35">
      <c r="A97" s="7">
        <v>183</v>
      </c>
      <c r="B97" s="7">
        <v>20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4">
        <v>1</v>
      </c>
      <c r="H97" s="4">
        <v>3.7097180390000002</v>
      </c>
      <c r="I97" s="4">
        <v>46.452366005000002</v>
      </c>
      <c r="J97" s="2">
        <f t="shared" si="3"/>
        <v>7.9860690811759658E-2</v>
      </c>
      <c r="K97" s="3">
        <v>14</v>
      </c>
      <c r="L97" s="3">
        <v>8</v>
      </c>
      <c r="M97" s="3">
        <v>11</v>
      </c>
      <c r="N97" s="3">
        <v>16</v>
      </c>
      <c r="O97" s="4">
        <v>0.48699999999999999</v>
      </c>
      <c r="P97" s="4">
        <v>0.36363636363636398</v>
      </c>
      <c r="Q97" s="4">
        <v>0.19900000000000001</v>
      </c>
      <c r="R97" s="4">
        <v>0.32900000000000001</v>
      </c>
      <c r="S97" s="4">
        <v>0.23899999999999999</v>
      </c>
      <c r="T97" s="4">
        <v>0.09</v>
      </c>
      <c r="U97" s="5">
        <v>100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2">
        <v>0.66747943381136798</v>
      </c>
      <c r="AB97" s="2">
        <v>0.45198512374305699</v>
      </c>
      <c r="AC97" s="2">
        <v>0.221894331913778</v>
      </c>
      <c r="AD97" s="2">
        <v>0.39898614201045501</v>
      </c>
      <c r="AE97" s="2">
        <v>0.27312192112045097</v>
      </c>
      <c r="AF97" s="2">
        <v>9.4310679471241304E-2</v>
      </c>
    </row>
    <row r="98" spans="1:32" x14ac:dyDescent="0.35">
      <c r="A98" s="7">
        <v>415</v>
      </c>
      <c r="B98" s="7">
        <v>13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4">
        <v>1</v>
      </c>
      <c r="H98" s="4">
        <v>3.6202952879999999</v>
      </c>
      <c r="I98" s="4">
        <v>43.386083884000001</v>
      </c>
      <c r="J98" s="2">
        <f t="shared" si="3"/>
        <v>8.3443698160900359E-2</v>
      </c>
      <c r="K98" s="3">
        <v>17</v>
      </c>
      <c r="L98" s="3">
        <v>12</v>
      </c>
      <c r="M98" s="3">
        <v>14</v>
      </c>
      <c r="N98" s="3">
        <v>6</v>
      </c>
      <c r="O98" s="4">
        <v>0.373</v>
      </c>
      <c r="P98" s="4">
        <v>0.41379310344827602</v>
      </c>
      <c r="Q98" s="4">
        <v>5.8000000000000003E-2</v>
      </c>
      <c r="R98" s="4">
        <v>0.17499999999999999</v>
      </c>
      <c r="S98" s="4">
        <v>8.1000000000000003E-2</v>
      </c>
      <c r="T98" s="4">
        <v>0.105</v>
      </c>
      <c r="U98" s="5">
        <v>100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2">
        <v>0.46680873834921599</v>
      </c>
      <c r="AB98" s="2">
        <v>0.53408248593025798</v>
      </c>
      <c r="AC98" s="2">
        <v>5.9750004405774E-2</v>
      </c>
      <c r="AD98" s="2">
        <v>0.19237189264745599</v>
      </c>
      <c r="AE98" s="2">
        <v>8.4469156626450007E-2</v>
      </c>
      <c r="AF98" s="2">
        <v>0.110931560707282</v>
      </c>
    </row>
    <row r="99" spans="1:32" x14ac:dyDescent="0.35">
      <c r="A99" s="7">
        <v>491</v>
      </c>
      <c r="B99" s="7">
        <v>16</v>
      </c>
      <c r="C99" s="7">
        <v>0</v>
      </c>
      <c r="D99" s="7">
        <v>0</v>
      </c>
      <c r="E99" s="22" t="str">
        <f t="shared" si="2"/>
        <v>00</v>
      </c>
      <c r="F99" s="4">
        <v>0.98968599999999995</v>
      </c>
      <c r="G99" s="24">
        <v>1</v>
      </c>
      <c r="H99" s="4">
        <v>3.2522477699999999</v>
      </c>
      <c r="I99" s="4">
        <v>38.144668688000003</v>
      </c>
      <c r="J99" s="2">
        <f t="shared" si="3"/>
        <v>8.5260873455249853E-2</v>
      </c>
      <c r="K99" s="3">
        <v>15</v>
      </c>
      <c r="L99" s="3">
        <v>11</v>
      </c>
      <c r="M99" s="3">
        <v>9</v>
      </c>
      <c r="N99" s="3">
        <v>14</v>
      </c>
      <c r="O99" s="4">
        <v>0.497</v>
      </c>
      <c r="P99" s="4">
        <v>0.42307692307692302</v>
      </c>
      <c r="Q99" s="4">
        <v>0.22700000000000001</v>
      </c>
      <c r="R99" s="4">
        <v>0.188</v>
      </c>
      <c r="S99" s="4">
        <v>0.154</v>
      </c>
      <c r="T99" s="4">
        <v>0.28699999999999998</v>
      </c>
      <c r="U99" s="5">
        <v>100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2">
        <v>0.68716510888239801</v>
      </c>
      <c r="AB99" s="2">
        <v>0.55004633691927196</v>
      </c>
      <c r="AC99" s="2">
        <v>0.25747623039471501</v>
      </c>
      <c r="AD99" s="2">
        <v>0.20825493882045901</v>
      </c>
      <c r="AE99" s="2">
        <v>0.16723591937591401</v>
      </c>
      <c r="AF99" s="2">
        <v>0.33827385856784098</v>
      </c>
    </row>
    <row r="100" spans="1:32" x14ac:dyDescent="0.35">
      <c r="A100" s="7">
        <v>287</v>
      </c>
      <c r="B100" s="7">
        <v>29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4">
        <v>1</v>
      </c>
      <c r="H100" s="4">
        <v>4.6475944690000004</v>
      </c>
      <c r="I100" s="4">
        <v>54.480385650833</v>
      </c>
      <c r="J100" s="2">
        <f t="shared" si="3"/>
        <v>8.530766464809228E-2</v>
      </c>
      <c r="K100" s="3">
        <v>13</v>
      </c>
      <c r="L100" s="3">
        <v>10</v>
      </c>
      <c r="M100" s="3">
        <v>20</v>
      </c>
      <c r="N100" s="3">
        <v>6</v>
      </c>
      <c r="O100" s="4">
        <v>0.34200000000000003</v>
      </c>
      <c r="P100" s="4">
        <v>0.434782608695652</v>
      </c>
      <c r="Q100" s="4">
        <v>0.19500000000000001</v>
      </c>
      <c r="R100" s="4">
        <v>0.42399999999999999</v>
      </c>
      <c r="S100" s="4">
        <v>9.6000000000000002E-2</v>
      </c>
      <c r="T100" s="4">
        <v>0.113</v>
      </c>
      <c r="U100" s="5">
        <v>100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2">
        <v>0.41855034765681998</v>
      </c>
      <c r="AB100" s="2">
        <v>0.57054485846761305</v>
      </c>
      <c r="AC100" s="2">
        <v>0.21691300156357399</v>
      </c>
      <c r="AD100" s="2">
        <v>0.55164761828624598</v>
      </c>
      <c r="AE100" s="2">
        <v>0.100925918589961</v>
      </c>
      <c r="AF100" s="2">
        <v>0.11991029667255799</v>
      </c>
    </row>
    <row r="101" spans="1:32" x14ac:dyDescent="0.35">
      <c r="A101" s="7">
        <v>411</v>
      </c>
      <c r="B101" s="7">
        <v>27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4">
        <v>1</v>
      </c>
      <c r="H101" s="4">
        <v>3.499021377</v>
      </c>
      <c r="I101" s="4">
        <v>40.6075803982</v>
      </c>
      <c r="J101" s="2">
        <f t="shared" si="3"/>
        <v>8.6166704410566161E-2</v>
      </c>
      <c r="K101" s="3">
        <v>7</v>
      </c>
      <c r="L101" s="3">
        <v>11</v>
      </c>
      <c r="M101" s="3">
        <v>14</v>
      </c>
      <c r="N101" s="3">
        <v>17</v>
      </c>
      <c r="O101" s="4">
        <v>0.56799999999999995</v>
      </c>
      <c r="P101" s="4">
        <v>0.61111111111111105</v>
      </c>
      <c r="Q101" s="4">
        <v>0.11799999999999999</v>
      </c>
      <c r="R101" s="4">
        <v>0.29499999999999998</v>
      </c>
      <c r="S101" s="4">
        <v>8.7999999999999995E-2</v>
      </c>
      <c r="T101" s="4">
        <v>5.0999999999999997E-2</v>
      </c>
      <c r="U101" s="5">
        <v>0</v>
      </c>
      <c r="V101" s="5">
        <v>0</v>
      </c>
      <c r="W101" s="5">
        <v>100</v>
      </c>
      <c r="X101" s="5">
        <v>100</v>
      </c>
      <c r="Y101" s="5">
        <v>100</v>
      </c>
      <c r="Z101" s="5">
        <v>100</v>
      </c>
      <c r="AA101" s="2">
        <v>0.83932969073802699</v>
      </c>
      <c r="AB101" s="2">
        <v>0.94446160884085195</v>
      </c>
      <c r="AC101" s="2">
        <v>0.125563222975346</v>
      </c>
      <c r="AD101" s="2">
        <v>0.34955747616986799</v>
      </c>
      <c r="AE101" s="2">
        <v>9.2115288907805598E-2</v>
      </c>
      <c r="AF101" s="2">
        <v>5.2346480372209202E-2</v>
      </c>
    </row>
    <row r="102" spans="1:32" x14ac:dyDescent="0.35">
      <c r="A102" s="7">
        <v>629</v>
      </c>
      <c r="B102" s="7">
        <v>8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4">
        <v>1</v>
      </c>
      <c r="H102" s="4">
        <v>5.0398947630000004</v>
      </c>
      <c r="I102" s="4">
        <v>57.551075132000001</v>
      </c>
      <c r="J102" s="2">
        <f t="shared" si="3"/>
        <v>8.7572556228366238E-2</v>
      </c>
      <c r="K102" s="3">
        <v>16</v>
      </c>
      <c r="L102" s="3">
        <v>12</v>
      </c>
      <c r="M102" s="3">
        <v>5</v>
      </c>
      <c r="N102" s="3">
        <v>16</v>
      </c>
      <c r="O102" s="4">
        <v>0.56399999999999995</v>
      </c>
      <c r="P102" s="4">
        <v>0.42857142857142899</v>
      </c>
      <c r="Q102" s="4">
        <v>0.55200000000000005</v>
      </c>
      <c r="R102" s="4">
        <v>0.33100000000000002</v>
      </c>
      <c r="S102" s="4">
        <v>0.36</v>
      </c>
      <c r="T102" s="4">
        <v>0.30599999999999999</v>
      </c>
      <c r="U102" s="5">
        <v>0</v>
      </c>
      <c r="V102" s="5">
        <v>100</v>
      </c>
      <c r="W102" s="5">
        <v>0</v>
      </c>
      <c r="X102" s="5">
        <v>100</v>
      </c>
      <c r="Y102" s="5">
        <v>100</v>
      </c>
      <c r="Z102" s="5">
        <v>100</v>
      </c>
      <c r="AA102" s="2">
        <v>0.83011303563310301</v>
      </c>
      <c r="AB102" s="2">
        <v>0.55961578793542299</v>
      </c>
      <c r="AC102" s="2">
        <v>0.80296204656715198</v>
      </c>
      <c r="AD102" s="2">
        <v>0.40197121885390902</v>
      </c>
      <c r="AE102" s="2">
        <v>0.44628710262841897</v>
      </c>
      <c r="AF102" s="2">
        <v>0.36528331847533302</v>
      </c>
    </row>
    <row r="103" spans="1:32" x14ac:dyDescent="0.35">
      <c r="A103" s="7">
        <v>703</v>
      </c>
      <c r="B103" s="7">
        <v>16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4">
        <v>1</v>
      </c>
      <c r="H103" s="4">
        <v>3.2746107150000001</v>
      </c>
      <c r="I103" s="4">
        <v>36.3796695232</v>
      </c>
      <c r="J103" s="2">
        <f t="shared" si="3"/>
        <v>9.0012107254347634E-2</v>
      </c>
      <c r="K103" s="3">
        <v>16</v>
      </c>
      <c r="L103" s="3">
        <v>8</v>
      </c>
      <c r="M103" s="3">
        <v>17</v>
      </c>
      <c r="N103" s="3">
        <v>8</v>
      </c>
      <c r="O103" s="4">
        <v>0.33600000000000002</v>
      </c>
      <c r="P103" s="4">
        <v>0.33333333333333298</v>
      </c>
      <c r="Q103" s="4">
        <v>0.161</v>
      </c>
      <c r="R103" s="4">
        <v>0.19500000000000001</v>
      </c>
      <c r="S103" s="4">
        <v>0.11700000000000001</v>
      </c>
      <c r="T103" s="4">
        <v>0.23699999999999999</v>
      </c>
      <c r="U103" s="5">
        <v>100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2">
        <v>0.40947312950570303</v>
      </c>
      <c r="AB103" s="2">
        <v>0.405465108108164</v>
      </c>
      <c r="AC103" s="2">
        <v>0.175544572514931</v>
      </c>
      <c r="AD103" s="2">
        <v>0.21691300156357399</v>
      </c>
      <c r="AE103" s="2">
        <v>0.124430078378177</v>
      </c>
      <c r="AF103" s="2">
        <v>0.27049724769768002</v>
      </c>
    </row>
    <row r="104" spans="1:32" x14ac:dyDescent="0.35">
      <c r="A104" s="7">
        <v>127</v>
      </c>
      <c r="B104" s="7">
        <v>49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4">
        <v>1</v>
      </c>
      <c r="H104" s="4">
        <v>5.8949085510000003</v>
      </c>
      <c r="I104" s="4">
        <v>64.577129905000007</v>
      </c>
      <c r="J104" s="2">
        <f t="shared" si="3"/>
        <v>9.1284771554140803E-2</v>
      </c>
      <c r="K104" s="3">
        <v>14</v>
      </c>
      <c r="L104" s="3">
        <v>14</v>
      </c>
      <c r="M104" s="3">
        <v>14</v>
      </c>
      <c r="N104" s="3">
        <v>7</v>
      </c>
      <c r="O104" s="4">
        <v>0.40200000000000002</v>
      </c>
      <c r="P104" s="4">
        <v>0.5</v>
      </c>
      <c r="Q104" s="4">
        <v>0.44400000000000001</v>
      </c>
      <c r="R104" s="4">
        <v>0.47199999999999998</v>
      </c>
      <c r="S104" s="4">
        <v>0.45</v>
      </c>
      <c r="T104" s="4">
        <v>0.497</v>
      </c>
      <c r="U104" s="5">
        <v>100</v>
      </c>
      <c r="V104" s="5">
        <v>0</v>
      </c>
      <c r="W104" s="5">
        <v>100</v>
      </c>
      <c r="X104" s="5">
        <v>100</v>
      </c>
      <c r="Y104" s="5">
        <v>100</v>
      </c>
      <c r="Z104" s="5">
        <v>100</v>
      </c>
      <c r="AA104" s="2">
        <v>0.514164525031505</v>
      </c>
      <c r="AB104" s="2">
        <v>0.69314718055994495</v>
      </c>
      <c r="AC104" s="2">
        <v>0.58698698473155497</v>
      </c>
      <c r="AD104" s="2">
        <v>0.638658995275876</v>
      </c>
      <c r="AE104" s="2">
        <v>0.59783700075561996</v>
      </c>
      <c r="AF104" s="2">
        <v>0.68716510888239801</v>
      </c>
    </row>
    <row r="105" spans="1:32" x14ac:dyDescent="0.35">
      <c r="A105" s="7">
        <v>495</v>
      </c>
      <c r="B105" s="7">
        <v>29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4">
        <v>1</v>
      </c>
      <c r="H105" s="4">
        <v>4.3943320530000003</v>
      </c>
      <c r="I105" s="4">
        <v>47.914948357</v>
      </c>
      <c r="J105" s="2">
        <f t="shared" si="3"/>
        <v>9.171108816102945E-2</v>
      </c>
      <c r="K105" s="3">
        <v>15</v>
      </c>
      <c r="L105" s="3">
        <v>8</v>
      </c>
      <c r="M105" s="3">
        <v>16</v>
      </c>
      <c r="N105" s="3">
        <v>10</v>
      </c>
      <c r="O105" s="4">
        <v>0.376</v>
      </c>
      <c r="P105" s="4">
        <v>0.34782608695652201</v>
      </c>
      <c r="Q105" s="4">
        <v>0.32300000000000001</v>
      </c>
      <c r="R105" s="4">
        <v>0.34300000000000003</v>
      </c>
      <c r="S105" s="4">
        <v>0.36699999999999999</v>
      </c>
      <c r="T105" s="4">
        <v>0.215</v>
      </c>
      <c r="U105" s="5">
        <v>100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2">
        <v>0.47160491061270898</v>
      </c>
      <c r="AB105" s="2">
        <v>0.42744401482694</v>
      </c>
      <c r="AC105" s="2">
        <v>0.39008400606986199</v>
      </c>
      <c r="AD105" s="2">
        <v>0.42007126049752702</v>
      </c>
      <c r="AE105" s="2">
        <v>0.457284856837961</v>
      </c>
      <c r="AF105" s="2">
        <v>0.242071561199729</v>
      </c>
    </row>
    <row r="106" spans="1:32" x14ac:dyDescent="0.35">
      <c r="A106" s="7">
        <v>591</v>
      </c>
      <c r="B106" s="7">
        <v>38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4">
        <v>1</v>
      </c>
      <c r="H106" s="4">
        <v>4.1681480149999999</v>
      </c>
      <c r="I106" s="4">
        <v>44.705628330000003</v>
      </c>
      <c r="J106" s="2">
        <f t="shared" si="3"/>
        <v>9.3235419581452053E-2</v>
      </c>
      <c r="K106" s="3">
        <v>10</v>
      </c>
      <c r="L106" s="3">
        <v>12</v>
      </c>
      <c r="M106" s="3">
        <v>17</v>
      </c>
      <c r="N106" s="3">
        <v>10</v>
      </c>
      <c r="O106" s="4">
        <v>0.47299999999999998</v>
      </c>
      <c r="P106" s="4">
        <v>0.54545454545454497</v>
      </c>
      <c r="Q106" s="4">
        <v>0.436</v>
      </c>
      <c r="R106" s="4">
        <v>0.55500000000000005</v>
      </c>
      <c r="S106" s="4">
        <v>0.38900000000000001</v>
      </c>
      <c r="T106" s="4">
        <v>0.56100000000000005</v>
      </c>
      <c r="U106" s="5">
        <v>100</v>
      </c>
      <c r="V106" s="5">
        <v>0</v>
      </c>
      <c r="W106" s="5">
        <v>100</v>
      </c>
      <c r="X106" s="5">
        <v>0</v>
      </c>
      <c r="Y106" s="5">
        <v>100</v>
      </c>
      <c r="Z106" s="5">
        <v>0</v>
      </c>
      <c r="AA106" s="2">
        <v>0.64055473044077504</v>
      </c>
      <c r="AB106" s="2">
        <v>0.78845736036427005</v>
      </c>
      <c r="AC106" s="2">
        <v>0.57270102748407803</v>
      </c>
      <c r="AD106" s="2">
        <v>0.809680996815897</v>
      </c>
      <c r="AE106" s="2">
        <v>0.49265831981054198</v>
      </c>
      <c r="AF106" s="2">
        <v>0.82325586590696598</v>
      </c>
    </row>
    <row r="107" spans="1:32" x14ac:dyDescent="0.35">
      <c r="A107" s="7">
        <v>353</v>
      </c>
      <c r="B107" s="7">
        <v>29</v>
      </c>
      <c r="C107" s="7">
        <v>0</v>
      </c>
      <c r="D107" s="7">
        <v>0</v>
      </c>
      <c r="E107" s="22" t="str">
        <f t="shared" si="2"/>
        <v>00</v>
      </c>
      <c r="F107" s="4">
        <v>0.50640600000000002</v>
      </c>
      <c r="G107" s="24">
        <v>1</v>
      </c>
      <c r="H107" s="4">
        <v>4.6165783539999996</v>
      </c>
      <c r="I107" s="4">
        <v>48.646241676099997</v>
      </c>
      <c r="J107" s="2">
        <f t="shared" si="3"/>
        <v>9.4901028217933933E-2</v>
      </c>
      <c r="K107" s="3">
        <v>16</v>
      </c>
      <c r="L107" s="3">
        <v>14</v>
      </c>
      <c r="M107" s="3">
        <v>9</v>
      </c>
      <c r="N107" s="3">
        <v>10</v>
      </c>
      <c r="O107" s="4">
        <v>0.48199999999999998</v>
      </c>
      <c r="P107" s="4">
        <v>0.46666666666666701</v>
      </c>
      <c r="Q107" s="4">
        <v>0.13600000000000001</v>
      </c>
      <c r="R107" s="4">
        <v>0.188</v>
      </c>
      <c r="S107" s="4">
        <v>0.18</v>
      </c>
      <c r="T107" s="4">
        <v>0.184</v>
      </c>
      <c r="U107" s="5">
        <v>100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2">
        <v>0.65778003672265395</v>
      </c>
      <c r="AB107" s="2">
        <v>0.62860865942237398</v>
      </c>
      <c r="AC107" s="2">
        <v>0.14618251017808101</v>
      </c>
      <c r="AD107" s="2">
        <v>0.20825493882045901</v>
      </c>
      <c r="AE107" s="2">
        <v>0.19845093872383801</v>
      </c>
      <c r="AF107" s="2">
        <v>0.20334092401803</v>
      </c>
    </row>
    <row r="108" spans="1:32" x14ac:dyDescent="0.35">
      <c r="A108" s="7">
        <v>537</v>
      </c>
      <c r="B108" s="7">
        <v>31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4">
        <v>1</v>
      </c>
      <c r="H108" s="4">
        <v>5.6109179349999998</v>
      </c>
      <c r="I108" s="4">
        <v>58.960053283999997</v>
      </c>
      <c r="J108" s="2">
        <f t="shared" si="3"/>
        <v>9.5164736503429104E-2</v>
      </c>
      <c r="K108" s="3">
        <v>10</v>
      </c>
      <c r="L108" s="3">
        <v>11</v>
      </c>
      <c r="M108" s="3">
        <v>20</v>
      </c>
      <c r="N108" s="3">
        <v>8</v>
      </c>
      <c r="O108" s="4">
        <v>0.41399999999999998</v>
      </c>
      <c r="P108" s="4">
        <v>0.52380952380952395</v>
      </c>
      <c r="Q108" s="4">
        <v>0.33200000000000002</v>
      </c>
      <c r="R108" s="4">
        <v>0.5</v>
      </c>
      <c r="S108" s="4">
        <v>0.30499999999999999</v>
      </c>
      <c r="T108" s="4">
        <v>0.33100000000000002</v>
      </c>
      <c r="U108" s="5">
        <v>100</v>
      </c>
      <c r="V108" s="5">
        <v>0</v>
      </c>
      <c r="W108" s="5">
        <v>100</v>
      </c>
      <c r="X108" s="5">
        <v>0</v>
      </c>
      <c r="Y108" s="5">
        <v>100</v>
      </c>
      <c r="Z108" s="5">
        <v>100</v>
      </c>
      <c r="AA108" s="2">
        <v>0.53443548940512398</v>
      </c>
      <c r="AB108" s="2">
        <v>0.741937344729377</v>
      </c>
      <c r="AC108" s="2">
        <v>0.40346710544549103</v>
      </c>
      <c r="AD108" s="2">
        <v>0.69314718055994495</v>
      </c>
      <c r="AE108" s="2">
        <v>0.36384343341734499</v>
      </c>
      <c r="AF108" s="2">
        <v>0.40197121885390902</v>
      </c>
    </row>
    <row r="109" spans="1:32" x14ac:dyDescent="0.35">
      <c r="A109" s="7">
        <v>543</v>
      </c>
      <c r="B109" s="7">
        <v>15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4">
        <v>1</v>
      </c>
      <c r="H109" s="4">
        <v>4.0018400730000003</v>
      </c>
      <c r="I109" s="4">
        <v>40.910337493999997</v>
      </c>
      <c r="J109" s="2">
        <f t="shared" si="3"/>
        <v>9.7819776568377592E-2</v>
      </c>
      <c r="K109" s="3">
        <v>10</v>
      </c>
      <c r="L109" s="3">
        <v>11</v>
      </c>
      <c r="M109" s="3">
        <v>19</v>
      </c>
      <c r="N109" s="3">
        <v>9</v>
      </c>
      <c r="O109" s="4">
        <v>0.41899999999999998</v>
      </c>
      <c r="P109" s="4">
        <v>0.52380952380952395</v>
      </c>
      <c r="Q109" s="4">
        <v>0.35799999999999998</v>
      </c>
      <c r="R109" s="4">
        <v>0.46700000000000003</v>
      </c>
      <c r="S109" s="4">
        <v>0.155</v>
      </c>
      <c r="T109" s="4">
        <v>0.26</v>
      </c>
      <c r="U109" s="5">
        <v>100</v>
      </c>
      <c r="V109" s="5">
        <v>0</v>
      </c>
      <c r="W109" s="5">
        <v>100</v>
      </c>
      <c r="X109" s="5">
        <v>100</v>
      </c>
      <c r="Y109" s="5">
        <v>100</v>
      </c>
      <c r="Z109" s="5">
        <v>100</v>
      </c>
      <c r="AA109" s="2">
        <v>0.54300452213022599</v>
      </c>
      <c r="AB109" s="2">
        <v>0.741937344729377</v>
      </c>
      <c r="AC109" s="2">
        <v>0.44316697529217602</v>
      </c>
      <c r="AD109" s="2">
        <v>0.62923385481629301</v>
      </c>
      <c r="AE109" s="2">
        <v>0.168418651624963</v>
      </c>
      <c r="AF109" s="2">
        <v>0.301105092783922</v>
      </c>
    </row>
    <row r="110" spans="1:32" x14ac:dyDescent="0.35">
      <c r="A110" s="7">
        <v>343</v>
      </c>
      <c r="B110" s="7">
        <v>39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4">
        <v>1</v>
      </c>
      <c r="H110" s="4">
        <v>5.0835336770000001</v>
      </c>
      <c r="I110" s="4">
        <v>50.057681109000001</v>
      </c>
      <c r="J110" s="2">
        <f t="shared" si="3"/>
        <v>0.10155351914785399</v>
      </c>
      <c r="K110" s="3">
        <v>18</v>
      </c>
      <c r="L110" s="3">
        <v>11</v>
      </c>
      <c r="M110" s="3">
        <v>17</v>
      </c>
      <c r="N110" s="3">
        <v>3</v>
      </c>
      <c r="O110" s="4">
        <v>0.29399999999999998</v>
      </c>
      <c r="P110" s="4">
        <v>0.37931034482758602</v>
      </c>
      <c r="Q110" s="4">
        <v>0.26100000000000001</v>
      </c>
      <c r="R110" s="4">
        <v>0.34399999999999997</v>
      </c>
      <c r="S110" s="4">
        <v>0.189</v>
      </c>
      <c r="T110" s="4">
        <v>0.25800000000000001</v>
      </c>
      <c r="U110" s="5">
        <v>100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2">
        <v>0.34814004148889499</v>
      </c>
      <c r="AB110" s="2">
        <v>0.47692407209030901</v>
      </c>
      <c r="AC110" s="2">
        <v>0.30245735803393498</v>
      </c>
      <c r="AD110" s="2">
        <v>0.421594490038048</v>
      </c>
      <c r="AE110" s="2">
        <v>0.209487224866724</v>
      </c>
      <c r="AF110" s="2">
        <v>0.298406035814757</v>
      </c>
    </row>
    <row r="111" spans="1:32" x14ac:dyDescent="0.35">
      <c r="A111" s="7">
        <v>949</v>
      </c>
      <c r="B111" s="7">
        <v>26</v>
      </c>
      <c r="C111" s="7">
        <v>0</v>
      </c>
      <c r="D111" s="7">
        <v>0</v>
      </c>
      <c r="E111" s="22" t="str">
        <f t="shared" si="2"/>
        <v>00</v>
      </c>
      <c r="F111" s="4">
        <v>0.84354600000000002</v>
      </c>
      <c r="G111" s="24">
        <v>1</v>
      </c>
      <c r="H111" s="4">
        <v>4.8717190370000001</v>
      </c>
      <c r="I111" s="4">
        <v>47.657922960400001</v>
      </c>
      <c r="J111" s="2">
        <f t="shared" si="3"/>
        <v>0.10222264703075744</v>
      </c>
      <c r="K111" s="3">
        <v>15</v>
      </c>
      <c r="L111" s="3">
        <v>20</v>
      </c>
      <c r="M111" s="3">
        <v>4</v>
      </c>
      <c r="N111" s="3">
        <v>10</v>
      </c>
      <c r="O111" s="4">
        <v>0.59599999999999997</v>
      </c>
      <c r="P111" s="4">
        <v>0.57142857142857095</v>
      </c>
      <c r="Q111" s="4">
        <v>0.56200000000000006</v>
      </c>
      <c r="R111" s="4">
        <v>0.54100000000000004</v>
      </c>
      <c r="S111" s="4">
        <v>0.32500000000000001</v>
      </c>
      <c r="T111" s="4">
        <v>0.39900000000000002</v>
      </c>
      <c r="U111" s="5">
        <v>0</v>
      </c>
      <c r="V111" s="5">
        <v>0</v>
      </c>
      <c r="W111" s="5">
        <v>0</v>
      </c>
      <c r="X111" s="5">
        <v>0</v>
      </c>
      <c r="Y111" s="5">
        <v>100</v>
      </c>
      <c r="Z111" s="5">
        <v>100</v>
      </c>
      <c r="AA111" s="2">
        <v>0.90634040102098701</v>
      </c>
      <c r="AB111" s="2">
        <v>0.847297860387204</v>
      </c>
      <c r="AC111" s="2">
        <v>0.82553636860569102</v>
      </c>
      <c r="AD111" s="2">
        <v>0.77870506892159197</v>
      </c>
      <c r="AE111" s="2">
        <v>0.39304258810960702</v>
      </c>
      <c r="AF111" s="2">
        <v>0.50916034444692904</v>
      </c>
    </row>
    <row r="112" spans="1:32" x14ac:dyDescent="0.35">
      <c r="A112" s="7">
        <v>41</v>
      </c>
      <c r="B112" s="7">
        <v>3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4">
        <v>1</v>
      </c>
      <c r="H112" s="4">
        <v>4.4697704399999996</v>
      </c>
      <c r="I112" s="4">
        <v>43.567047209999998</v>
      </c>
      <c r="J112" s="2">
        <f t="shared" si="3"/>
        <v>0.10259521189157036</v>
      </c>
      <c r="K112" s="3">
        <v>20</v>
      </c>
      <c r="L112" s="3">
        <v>14</v>
      </c>
      <c r="M112" s="3">
        <v>2</v>
      </c>
      <c r="N112" s="3">
        <v>13</v>
      </c>
      <c r="O112" s="4">
        <v>0.55500000000000005</v>
      </c>
      <c r="P112" s="4">
        <v>0.41176470588235298</v>
      </c>
      <c r="Q112" s="4">
        <v>0.26700000000000002</v>
      </c>
      <c r="R112" s="4">
        <v>0.26900000000000002</v>
      </c>
      <c r="S112" s="4">
        <v>0.189</v>
      </c>
      <c r="T112" s="4">
        <v>0.22900000000000001</v>
      </c>
      <c r="U112" s="5">
        <v>0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2">
        <v>0.809680996815897</v>
      </c>
      <c r="AB112" s="2">
        <v>0.53062825106217004</v>
      </c>
      <c r="AC112" s="2">
        <v>0.31060957709548598</v>
      </c>
      <c r="AD112" s="2">
        <v>0.31334181923235899</v>
      </c>
      <c r="AE112" s="2">
        <v>0.209487224866724</v>
      </c>
      <c r="AF112" s="2">
        <v>0.260066905418808</v>
      </c>
    </row>
    <row r="113" spans="1:32" x14ac:dyDescent="0.35">
      <c r="A113" s="7">
        <v>125</v>
      </c>
      <c r="B113" s="7">
        <v>2</v>
      </c>
      <c r="C113" s="7">
        <v>0</v>
      </c>
      <c r="D113" s="7">
        <v>0</v>
      </c>
      <c r="E113" s="22" t="str">
        <f t="shared" si="2"/>
        <v>00</v>
      </c>
      <c r="F113" s="4">
        <v>0.98816999999999999</v>
      </c>
      <c r="G113" s="24">
        <v>1</v>
      </c>
      <c r="H113" s="4">
        <v>6.0696327439999997</v>
      </c>
      <c r="I113" s="4">
        <v>58.258861725762003</v>
      </c>
      <c r="J113" s="2">
        <f t="shared" si="3"/>
        <v>0.10418385399582936</v>
      </c>
      <c r="K113" s="3">
        <v>21</v>
      </c>
      <c r="L113" s="3">
        <v>9</v>
      </c>
      <c r="M113" s="3">
        <v>14</v>
      </c>
      <c r="N113" s="3">
        <v>5</v>
      </c>
      <c r="O113" s="4">
        <v>0.3</v>
      </c>
      <c r="P113" s="4">
        <v>0.3</v>
      </c>
      <c r="Q113" s="4">
        <v>0.28499999999999998</v>
      </c>
      <c r="R113" s="4">
        <v>0.29699999999999999</v>
      </c>
      <c r="S113" s="4">
        <v>0.32400000000000001</v>
      </c>
      <c r="T113" s="4">
        <v>0.36499999999999999</v>
      </c>
      <c r="U113" s="5">
        <v>100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2">
        <v>0.356674943938732</v>
      </c>
      <c r="AB113" s="2">
        <v>0.356674943938732</v>
      </c>
      <c r="AC113" s="2">
        <v>0.33547273628812901</v>
      </c>
      <c r="AD113" s="2">
        <v>0.35239838717147198</v>
      </c>
      <c r="AE113" s="2">
        <v>0.39156220293917299</v>
      </c>
      <c r="AF113" s="2">
        <v>0.454130280089445</v>
      </c>
    </row>
    <row r="114" spans="1:32" x14ac:dyDescent="0.35">
      <c r="A114" s="7">
        <v>161</v>
      </c>
      <c r="B114" s="7">
        <v>4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4">
        <v>1</v>
      </c>
      <c r="H114" s="4">
        <v>4.1971052149999997</v>
      </c>
      <c r="I114" s="4">
        <v>39.953055092</v>
      </c>
      <c r="J114" s="2">
        <f t="shared" si="3"/>
        <v>0.10505092051997814</v>
      </c>
      <c r="K114" s="3">
        <v>23</v>
      </c>
      <c r="L114" s="3">
        <v>7</v>
      </c>
      <c r="M114" s="3">
        <v>10</v>
      </c>
      <c r="N114" s="3">
        <v>9</v>
      </c>
      <c r="O114" s="4">
        <v>0.314</v>
      </c>
      <c r="P114" s="4">
        <v>0.233333333333333</v>
      </c>
      <c r="Q114" s="4">
        <v>0.314</v>
      </c>
      <c r="R114" s="4">
        <v>0.22900000000000001</v>
      </c>
      <c r="S114" s="4">
        <v>0.104</v>
      </c>
      <c r="T114" s="4">
        <v>0.14699999999999999</v>
      </c>
      <c r="U114" s="5">
        <v>100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2">
        <v>0.376877651256252</v>
      </c>
      <c r="AB114" s="2">
        <v>0.26570316573300601</v>
      </c>
      <c r="AC114" s="2">
        <v>0.376877651256252</v>
      </c>
      <c r="AD114" s="2">
        <v>0.260066905418808</v>
      </c>
      <c r="AE114" s="2">
        <v>0.109814866007207</v>
      </c>
      <c r="AF114" s="2">
        <v>0.15899573149045801</v>
      </c>
    </row>
    <row r="115" spans="1:32" x14ac:dyDescent="0.35">
      <c r="A115" s="7">
        <v>891</v>
      </c>
      <c r="B115" s="7">
        <v>28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4">
        <v>1</v>
      </c>
      <c r="H115" s="4">
        <v>6.0081965259999999</v>
      </c>
      <c r="I115" s="4">
        <v>56.453572570699997</v>
      </c>
      <c r="J115" s="2">
        <f t="shared" si="3"/>
        <v>0.10642721536313041</v>
      </c>
      <c r="K115" s="3">
        <v>16</v>
      </c>
      <c r="L115" s="3">
        <v>14</v>
      </c>
      <c r="M115" s="3">
        <v>7</v>
      </c>
      <c r="N115" s="3">
        <v>12</v>
      </c>
      <c r="O115" s="4">
        <v>0.52500000000000002</v>
      </c>
      <c r="P115" s="4">
        <v>0.46666666666666701</v>
      </c>
      <c r="Q115" s="4">
        <v>0.52</v>
      </c>
      <c r="R115" s="4">
        <v>0.44800000000000001</v>
      </c>
      <c r="S115" s="4">
        <v>0.33900000000000002</v>
      </c>
      <c r="T115" s="4">
        <v>0.29399999999999998</v>
      </c>
      <c r="U115" s="5">
        <v>0</v>
      </c>
      <c r="V115" s="5">
        <v>100</v>
      </c>
      <c r="W115" s="5">
        <v>0</v>
      </c>
      <c r="X115" s="5">
        <v>100</v>
      </c>
      <c r="Y115" s="5">
        <v>100</v>
      </c>
      <c r="Z115" s="5">
        <v>100</v>
      </c>
      <c r="AA115" s="2">
        <v>0.74444047494749599</v>
      </c>
      <c r="AB115" s="2">
        <v>0.62860865942237398</v>
      </c>
      <c r="AC115" s="2">
        <v>0.73396917508019999</v>
      </c>
      <c r="AD115" s="2">
        <v>0.59420723270504205</v>
      </c>
      <c r="AE115" s="2">
        <v>0.41400143913045101</v>
      </c>
      <c r="AF115" s="2">
        <v>0.34814004148889499</v>
      </c>
    </row>
    <row r="116" spans="1:32" x14ac:dyDescent="0.35">
      <c r="A116" s="7">
        <v>929</v>
      </c>
      <c r="B116" s="7">
        <v>34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4">
        <v>1</v>
      </c>
      <c r="H116" s="4">
        <v>4.7533456799999998</v>
      </c>
      <c r="I116" s="4">
        <v>43.363505521</v>
      </c>
      <c r="J116" s="2">
        <f t="shared" si="3"/>
        <v>0.10961626886225925</v>
      </c>
      <c r="K116" s="3">
        <v>16</v>
      </c>
      <c r="L116" s="3">
        <v>5</v>
      </c>
      <c r="M116" s="3">
        <v>11</v>
      </c>
      <c r="N116" s="3">
        <v>17</v>
      </c>
      <c r="O116" s="4">
        <v>0.44400000000000001</v>
      </c>
      <c r="P116" s="4">
        <v>0.238095238095238</v>
      </c>
      <c r="Q116" s="4">
        <v>0.42799999999999999</v>
      </c>
      <c r="R116" s="4">
        <v>0.23200000000000001</v>
      </c>
      <c r="S116" s="4">
        <v>0.312</v>
      </c>
      <c r="T116" s="4">
        <v>0.26700000000000002</v>
      </c>
      <c r="U116" s="5">
        <v>100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2">
        <v>0.58698698473155497</v>
      </c>
      <c r="AB116" s="2">
        <v>0.27193371548364198</v>
      </c>
      <c r="AC116" s="2">
        <v>0.55861628760233895</v>
      </c>
      <c r="AD116" s="2">
        <v>0.26396554583446502</v>
      </c>
      <c r="AE116" s="2">
        <v>0.37396644104879301</v>
      </c>
      <c r="AF116" s="2">
        <v>0.31060957709548598</v>
      </c>
    </row>
    <row r="117" spans="1:32" x14ac:dyDescent="0.35">
      <c r="A117" s="7">
        <v>945</v>
      </c>
      <c r="B117" s="7">
        <v>15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4">
        <v>1</v>
      </c>
      <c r="H117" s="4">
        <v>5.5917300020000003</v>
      </c>
      <c r="I117" s="4">
        <v>50.779594087</v>
      </c>
      <c r="J117" s="2">
        <f t="shared" si="3"/>
        <v>0.11011765853070357</v>
      </c>
      <c r="K117" s="3">
        <v>17</v>
      </c>
      <c r="L117" s="3">
        <v>9</v>
      </c>
      <c r="M117" s="3">
        <v>4</v>
      </c>
      <c r="N117" s="3">
        <v>19</v>
      </c>
      <c r="O117" s="4">
        <v>0.55900000000000005</v>
      </c>
      <c r="P117" s="4">
        <v>0.34615384615384598</v>
      </c>
      <c r="Q117" s="4">
        <v>0.32700000000000001</v>
      </c>
      <c r="R117" s="4">
        <v>0.193</v>
      </c>
      <c r="S117" s="4">
        <v>0.27100000000000002</v>
      </c>
      <c r="T117" s="4">
        <v>0.17699999999999999</v>
      </c>
      <c r="U117" s="5">
        <v>0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2">
        <v>0.81871040353529101</v>
      </c>
      <c r="AB117" s="2">
        <v>0.42488319396526603</v>
      </c>
      <c r="AC117" s="2">
        <v>0.39600994933740902</v>
      </c>
      <c r="AD117" s="2">
        <v>0.214431610712188</v>
      </c>
      <c r="AE117" s="2">
        <v>0.31608154697347901</v>
      </c>
      <c r="AF117" s="2">
        <v>0.19479907830506701</v>
      </c>
    </row>
    <row r="118" spans="1:32" x14ac:dyDescent="0.35">
      <c r="A118" s="7">
        <v>311</v>
      </c>
      <c r="B118" s="7">
        <v>6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4">
        <v>1</v>
      </c>
      <c r="H118" s="4">
        <v>6.1326049850000004</v>
      </c>
      <c r="I118" s="4">
        <v>55.168263780700002</v>
      </c>
      <c r="J118" s="2">
        <f t="shared" si="3"/>
        <v>0.11116182683177757</v>
      </c>
      <c r="K118" s="3">
        <v>11</v>
      </c>
      <c r="L118" s="3">
        <v>7</v>
      </c>
      <c r="M118" s="3">
        <v>11</v>
      </c>
      <c r="N118" s="3">
        <v>20</v>
      </c>
      <c r="O118" s="4">
        <v>0.56599999999999995</v>
      </c>
      <c r="P118" s="4">
        <v>0.38888888888888901</v>
      </c>
      <c r="Q118" s="4">
        <v>0.20399999999999999</v>
      </c>
      <c r="R118" s="4">
        <v>0.18</v>
      </c>
      <c r="S118" s="4">
        <v>0.186</v>
      </c>
      <c r="T118" s="4">
        <v>0.107</v>
      </c>
      <c r="U118" s="5">
        <v>0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2">
        <v>0.83471074488173203</v>
      </c>
      <c r="AB118" s="2">
        <v>0.49247648509779401</v>
      </c>
      <c r="AC118" s="2">
        <v>0.22815609313775401</v>
      </c>
      <c r="AD118" s="2">
        <v>0.19845093872383801</v>
      </c>
      <c r="AE118" s="2">
        <v>0.20579491297959701</v>
      </c>
      <c r="AF118" s="2">
        <v>0.113168698105638</v>
      </c>
    </row>
    <row r="119" spans="1:32" x14ac:dyDescent="0.35">
      <c r="A119" s="7">
        <v>219</v>
      </c>
      <c r="B119" s="7">
        <v>42</v>
      </c>
      <c r="C119" s="7">
        <v>0</v>
      </c>
      <c r="D119" s="7">
        <v>0</v>
      </c>
      <c r="E119" s="22" t="str">
        <f t="shared" si="2"/>
        <v>00</v>
      </c>
      <c r="F119" s="4">
        <v>0.96247700000000003</v>
      </c>
      <c r="G119" s="24">
        <v>1</v>
      </c>
      <c r="H119" s="4">
        <v>6.9746024259999997</v>
      </c>
      <c r="I119" s="4">
        <v>62.080735971000003</v>
      </c>
      <c r="J119" s="2">
        <f t="shared" si="3"/>
        <v>0.11234728965291375</v>
      </c>
      <c r="K119" s="3">
        <v>9</v>
      </c>
      <c r="L119" s="3">
        <v>5</v>
      </c>
      <c r="M119" s="3">
        <v>15</v>
      </c>
      <c r="N119" s="3">
        <v>20</v>
      </c>
      <c r="O119" s="4">
        <v>0.47599999999999998</v>
      </c>
      <c r="P119" s="4">
        <v>0.35714285714285698</v>
      </c>
      <c r="Q119" s="4">
        <v>0.25900000000000001</v>
      </c>
      <c r="R119" s="4">
        <v>0.308</v>
      </c>
      <c r="S119" s="4">
        <v>0.22800000000000001</v>
      </c>
      <c r="T119" s="4">
        <v>0.27800000000000002</v>
      </c>
      <c r="U119" s="5">
        <v>100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2">
        <v>0.64626359466109495</v>
      </c>
      <c r="AB119" s="2">
        <v>0.44183275227903901</v>
      </c>
      <c r="AC119" s="2">
        <v>0.29975465368604998</v>
      </c>
      <c r="AD119" s="2">
        <v>0.368169323364468</v>
      </c>
      <c r="AE119" s="2">
        <v>0.25877072895736097</v>
      </c>
      <c r="AF119" s="2">
        <v>0.325730140089311</v>
      </c>
    </row>
    <row r="120" spans="1:32" x14ac:dyDescent="0.35">
      <c r="A120" s="7">
        <v>911</v>
      </c>
      <c r="B120" s="7">
        <v>23</v>
      </c>
      <c r="C120" s="7">
        <v>0</v>
      </c>
      <c r="D120" s="7">
        <v>0</v>
      </c>
      <c r="E120" s="22" t="str">
        <f t="shared" si="2"/>
        <v>00</v>
      </c>
      <c r="F120" s="4">
        <v>0.969445</v>
      </c>
      <c r="G120" s="24">
        <v>1</v>
      </c>
      <c r="H120" s="4">
        <v>5.0193409549999997</v>
      </c>
      <c r="I120" s="4">
        <v>44.205069966000003</v>
      </c>
      <c r="J120" s="2">
        <f t="shared" si="3"/>
        <v>0.11354672572310344</v>
      </c>
      <c r="K120" s="3">
        <v>21</v>
      </c>
      <c r="L120" s="3">
        <v>6</v>
      </c>
      <c r="M120" s="3">
        <v>18</v>
      </c>
      <c r="N120" s="3">
        <v>4</v>
      </c>
      <c r="O120" s="4">
        <v>0.24399999999999999</v>
      </c>
      <c r="P120" s="4">
        <v>0.22222222222222199</v>
      </c>
      <c r="Q120" s="4">
        <v>9.9000000000000005E-2</v>
      </c>
      <c r="R120" s="4">
        <v>0.107</v>
      </c>
      <c r="S120" s="4">
        <v>7.4999999999999997E-2</v>
      </c>
      <c r="T120" s="4">
        <v>0.14599999999999999</v>
      </c>
      <c r="U120" s="5">
        <v>100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2">
        <v>0.279713902802604</v>
      </c>
      <c r="AB120" s="2">
        <v>0.251314428280906</v>
      </c>
      <c r="AC120" s="2">
        <v>0.104250021373799</v>
      </c>
      <c r="AD120" s="2">
        <v>0.113168698105638</v>
      </c>
      <c r="AE120" s="2">
        <v>7.7961541469711806E-2</v>
      </c>
      <c r="AF120" s="2">
        <v>0.157824085193567</v>
      </c>
    </row>
    <row r="121" spans="1:32" x14ac:dyDescent="0.35">
      <c r="A121" s="7">
        <v>993</v>
      </c>
      <c r="B121" s="7">
        <v>30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4">
        <v>1</v>
      </c>
      <c r="H121" s="4">
        <v>5.856863927</v>
      </c>
      <c r="I121" s="4">
        <v>50.809366754999999</v>
      </c>
      <c r="J121" s="2">
        <f t="shared" si="3"/>
        <v>0.11527134268847472</v>
      </c>
      <c r="K121" s="3">
        <v>24</v>
      </c>
      <c r="L121" s="3">
        <v>2</v>
      </c>
      <c r="M121" s="3">
        <v>13</v>
      </c>
      <c r="N121" s="3">
        <v>10</v>
      </c>
      <c r="O121" s="4">
        <v>0.253</v>
      </c>
      <c r="P121" s="4">
        <v>7.69230769230769E-2</v>
      </c>
      <c r="Q121" s="4">
        <v>0.191</v>
      </c>
      <c r="R121" s="4">
        <v>8.2000000000000003E-2</v>
      </c>
      <c r="S121" s="4">
        <v>0.20599999999999999</v>
      </c>
      <c r="T121" s="4">
        <v>6.9000000000000006E-2</v>
      </c>
      <c r="U121" s="5">
        <v>100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2">
        <v>0.29169009384931999</v>
      </c>
      <c r="AB121" s="2">
        <v>8.0042707673536398E-2</v>
      </c>
      <c r="AC121" s="2">
        <v>0.211956361923645</v>
      </c>
      <c r="AD121" s="2">
        <v>8.5557888361646503E-2</v>
      </c>
      <c r="AE121" s="2">
        <v>0.23067181773500101</v>
      </c>
      <c r="AF121" s="2">
        <v>7.1496001705069895E-2</v>
      </c>
    </row>
    <row r="122" spans="1:32" x14ac:dyDescent="0.35">
      <c r="A122" s="7">
        <v>57</v>
      </c>
      <c r="B122" s="7">
        <v>44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4">
        <v>1</v>
      </c>
      <c r="H122" s="4">
        <v>5.1829263030000003</v>
      </c>
      <c r="I122" s="4">
        <v>44.056153789699998</v>
      </c>
      <c r="J122" s="2">
        <f t="shared" si="3"/>
        <v>0.1176436401538922</v>
      </c>
      <c r="K122" s="3">
        <v>18</v>
      </c>
      <c r="L122" s="3">
        <v>15</v>
      </c>
      <c r="M122" s="3">
        <v>9</v>
      </c>
      <c r="N122" s="3">
        <v>7</v>
      </c>
      <c r="O122" s="4">
        <v>0.438</v>
      </c>
      <c r="P122" s="4">
        <v>0.45454545454545497</v>
      </c>
      <c r="Q122" s="4">
        <v>0.21299999999999999</v>
      </c>
      <c r="R122" s="4">
        <v>0.182</v>
      </c>
      <c r="S122" s="4">
        <v>0.16900000000000001</v>
      </c>
      <c r="T122" s="4">
        <v>0.182</v>
      </c>
      <c r="U122" s="5">
        <v>100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2">
        <v>0.57625342908844601</v>
      </c>
      <c r="AB122" s="2">
        <v>0.60613580357031605</v>
      </c>
      <c r="AC122" s="2">
        <v>0.23952703056473401</v>
      </c>
      <c r="AD122" s="2">
        <v>0.20089294237939001</v>
      </c>
      <c r="AE122" s="2">
        <v>0.185125484126689</v>
      </c>
      <c r="AF122" s="2">
        <v>0.20089294237939001</v>
      </c>
    </row>
    <row r="123" spans="1:32" x14ac:dyDescent="0.35">
      <c r="A123" s="7">
        <v>409</v>
      </c>
      <c r="B123" s="7">
        <v>44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4">
        <v>1</v>
      </c>
      <c r="H123" s="4">
        <v>8.2155404559999994</v>
      </c>
      <c r="I123" s="4">
        <v>68.495125210300003</v>
      </c>
      <c r="J123" s="2">
        <f t="shared" si="3"/>
        <v>0.11994343291987415</v>
      </c>
      <c r="K123" s="3">
        <v>16</v>
      </c>
      <c r="L123" s="3">
        <v>6</v>
      </c>
      <c r="M123" s="3">
        <v>12</v>
      </c>
      <c r="N123" s="3">
        <v>15</v>
      </c>
      <c r="O123" s="4">
        <v>0.44400000000000001</v>
      </c>
      <c r="P123" s="4">
        <v>0.27272727272727298</v>
      </c>
      <c r="Q123" s="4">
        <v>0.254</v>
      </c>
      <c r="R123" s="4">
        <v>0.26</v>
      </c>
      <c r="S123" s="4">
        <v>0.34699999999999998</v>
      </c>
      <c r="T123" s="4">
        <v>8.7999999999999995E-2</v>
      </c>
      <c r="U123" s="5">
        <v>100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2">
        <v>0.58698698473155497</v>
      </c>
      <c r="AB123" s="2">
        <v>0.31845373111853498</v>
      </c>
      <c r="AC123" s="2">
        <v>0.29302967877837599</v>
      </c>
      <c r="AD123" s="2">
        <v>0.301105092783922</v>
      </c>
      <c r="AE123" s="2">
        <v>0.426178149705706</v>
      </c>
      <c r="AF123" s="2">
        <v>9.2115288907805598E-2</v>
      </c>
    </row>
    <row r="124" spans="1:32" x14ac:dyDescent="0.35">
      <c r="A124" s="7">
        <v>633</v>
      </c>
      <c r="B124" s="7">
        <v>27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4">
        <v>1</v>
      </c>
      <c r="H124" s="4">
        <v>5.3844266100000002</v>
      </c>
      <c r="I124" s="4">
        <v>44.602940459000003</v>
      </c>
      <c r="J124" s="2">
        <f t="shared" si="3"/>
        <v>0.12071909507736341</v>
      </c>
      <c r="K124" s="3">
        <v>21</v>
      </c>
      <c r="L124" s="3">
        <v>14</v>
      </c>
      <c r="M124" s="3">
        <v>7</v>
      </c>
      <c r="N124" s="3">
        <v>7</v>
      </c>
      <c r="O124" s="4">
        <v>0.44500000000000001</v>
      </c>
      <c r="P124" s="4">
        <v>0.4</v>
      </c>
      <c r="Q124" s="4">
        <v>0.23100000000000001</v>
      </c>
      <c r="R124" s="4">
        <v>0.16700000000000001</v>
      </c>
      <c r="S124" s="4">
        <v>0.16</v>
      </c>
      <c r="T124" s="4">
        <v>0.13100000000000001</v>
      </c>
      <c r="U124" s="5">
        <v>100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2">
        <v>0.58878716523570296</v>
      </c>
      <c r="AB124" s="2">
        <v>0.51082562376599105</v>
      </c>
      <c r="AC124" s="2">
        <v>0.262664309476493</v>
      </c>
      <c r="AD124" s="2">
        <v>0.18272163681529399</v>
      </c>
      <c r="AE124" s="2">
        <v>0.17435338714477799</v>
      </c>
      <c r="AF124" s="2">
        <v>0.14041215371674501</v>
      </c>
    </row>
    <row r="125" spans="1:32" x14ac:dyDescent="0.35">
      <c r="A125" s="7">
        <v>247</v>
      </c>
      <c r="B125" s="7">
        <v>43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4">
        <v>1</v>
      </c>
      <c r="H125" s="4">
        <v>5.6467710200000001</v>
      </c>
      <c r="I125" s="4">
        <v>44.941658134999997</v>
      </c>
      <c r="J125" s="2">
        <f t="shared" si="3"/>
        <v>0.12564669961748398</v>
      </c>
      <c r="K125" s="3">
        <v>22</v>
      </c>
      <c r="L125" s="3">
        <v>9</v>
      </c>
      <c r="M125" s="3">
        <v>9</v>
      </c>
      <c r="N125" s="3">
        <v>9</v>
      </c>
      <c r="O125" s="4">
        <v>0.36599999999999999</v>
      </c>
      <c r="P125" s="4">
        <v>0.29032258064516098</v>
      </c>
      <c r="Q125" s="4">
        <v>8.7999999999999995E-2</v>
      </c>
      <c r="R125" s="4">
        <v>0.11600000000000001</v>
      </c>
      <c r="S125" s="4">
        <v>8.6999999999999994E-2</v>
      </c>
      <c r="T125" s="4">
        <v>7.2999999999999995E-2</v>
      </c>
      <c r="U125" s="5">
        <v>100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2">
        <v>0.455706324544911</v>
      </c>
      <c r="AB125" s="2">
        <v>0.34294475112682998</v>
      </c>
      <c r="AC125" s="2">
        <v>9.2115288907805598E-2</v>
      </c>
      <c r="AD125" s="2">
        <v>0.123298216344494</v>
      </c>
      <c r="AE125" s="2">
        <v>9.1019398387168493E-2</v>
      </c>
      <c r="AF125" s="2">
        <v>7.5801713416281793E-2</v>
      </c>
    </row>
    <row r="126" spans="1:32" x14ac:dyDescent="0.35">
      <c r="A126" s="7">
        <v>755</v>
      </c>
      <c r="B126" s="7">
        <v>15</v>
      </c>
      <c r="C126" s="7">
        <v>0</v>
      </c>
      <c r="D126" s="7">
        <v>0</v>
      </c>
      <c r="E126" s="22" t="str">
        <f t="shared" si="2"/>
        <v>00</v>
      </c>
      <c r="F126" s="4">
        <v>0.97605299999999995</v>
      </c>
      <c r="G126" s="24">
        <v>1</v>
      </c>
      <c r="H126" s="4">
        <v>5.1931794389999997</v>
      </c>
      <c r="I126" s="4">
        <v>40.554355835999999</v>
      </c>
      <c r="J126" s="2">
        <f t="shared" si="3"/>
        <v>0.1280547879986304</v>
      </c>
      <c r="K126" s="3">
        <v>15</v>
      </c>
      <c r="L126" s="3">
        <v>23</v>
      </c>
      <c r="M126" s="3">
        <v>5</v>
      </c>
      <c r="N126" s="3">
        <v>6</v>
      </c>
      <c r="O126" s="4">
        <v>0.57999999999999996</v>
      </c>
      <c r="P126" s="4">
        <v>0.60526315789473695</v>
      </c>
      <c r="Q126" s="4">
        <v>0.13</v>
      </c>
      <c r="R126" s="4">
        <v>5.2999999999999999E-2</v>
      </c>
      <c r="S126" s="4">
        <v>0.107</v>
      </c>
      <c r="T126" s="4">
        <v>1.0999999999999999E-2</v>
      </c>
      <c r="U126" s="5">
        <v>0</v>
      </c>
      <c r="V126" s="5">
        <v>0</v>
      </c>
      <c r="W126" s="5">
        <v>100</v>
      </c>
      <c r="X126" s="5">
        <v>100</v>
      </c>
      <c r="Y126" s="5">
        <v>100</v>
      </c>
      <c r="Z126" s="5">
        <v>100</v>
      </c>
      <c r="AA126" s="2">
        <v>0.86750056770472295</v>
      </c>
      <c r="AB126" s="2">
        <v>0.92953595862417604</v>
      </c>
      <c r="AC126" s="2">
        <v>0.13926206733350799</v>
      </c>
      <c r="AD126" s="2">
        <v>5.4456185796058897E-2</v>
      </c>
      <c r="AE126" s="2">
        <v>0.113168698105638</v>
      </c>
      <c r="AF126" s="2">
        <v>1.1060947359424899E-2</v>
      </c>
    </row>
    <row r="127" spans="1:32" x14ac:dyDescent="0.35">
      <c r="A127" s="7">
        <v>323</v>
      </c>
      <c r="B127" s="7">
        <v>48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4">
        <v>1</v>
      </c>
      <c r="H127" s="4">
        <v>6.2813540129999996</v>
      </c>
      <c r="I127" s="4">
        <v>49.034558541899997</v>
      </c>
      <c r="J127" s="2">
        <f t="shared" si="3"/>
        <v>0.1281005519328289</v>
      </c>
      <c r="K127" s="3">
        <v>11</v>
      </c>
      <c r="L127" s="3">
        <v>12</v>
      </c>
      <c r="M127" s="3">
        <v>12</v>
      </c>
      <c r="N127" s="3">
        <v>14</v>
      </c>
      <c r="O127" s="4">
        <v>0.504</v>
      </c>
      <c r="P127" s="4">
        <v>0.52173913043478304</v>
      </c>
      <c r="Q127" s="4">
        <v>0.51100000000000001</v>
      </c>
      <c r="R127" s="4">
        <v>0.54</v>
      </c>
      <c r="S127" s="4">
        <v>0.375</v>
      </c>
      <c r="T127" s="4">
        <v>0.51900000000000002</v>
      </c>
      <c r="U127" s="5">
        <v>0</v>
      </c>
      <c r="V127" s="5">
        <v>0</v>
      </c>
      <c r="W127" s="5">
        <v>0</v>
      </c>
      <c r="X127" s="5">
        <v>0</v>
      </c>
      <c r="Y127" s="5">
        <v>100</v>
      </c>
      <c r="Z127" s="5">
        <v>0</v>
      </c>
      <c r="AA127" s="2">
        <v>0.70117935225720995</v>
      </c>
      <c r="AB127" s="2">
        <v>0.73759894313077901</v>
      </c>
      <c r="AC127" s="2">
        <v>0.71539278950726504</v>
      </c>
      <c r="AD127" s="2">
        <v>0.77652878949899595</v>
      </c>
      <c r="AE127" s="2">
        <v>0.47000362924573602</v>
      </c>
      <c r="AF127" s="2">
        <v>0.73188800887637595</v>
      </c>
    </row>
    <row r="128" spans="1:32" x14ac:dyDescent="0.35">
      <c r="A128" s="7">
        <v>351</v>
      </c>
      <c r="B128" s="7">
        <v>45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4">
        <v>1</v>
      </c>
      <c r="H128" s="4">
        <v>6.1813646110000002</v>
      </c>
      <c r="I128" s="4">
        <v>47.733132108977003</v>
      </c>
      <c r="J128" s="2">
        <f t="shared" si="3"/>
        <v>0.12949840787500916</v>
      </c>
      <c r="K128" s="3">
        <v>8</v>
      </c>
      <c r="L128" s="3">
        <v>11</v>
      </c>
      <c r="M128" s="3">
        <v>16</v>
      </c>
      <c r="N128" s="3">
        <v>14</v>
      </c>
      <c r="O128" s="4">
        <v>0.48899999999999999</v>
      </c>
      <c r="P128" s="4">
        <v>0.57894736842105299</v>
      </c>
      <c r="Q128" s="4">
        <v>0.51400000000000001</v>
      </c>
      <c r="R128" s="4">
        <v>0.56000000000000005</v>
      </c>
      <c r="S128" s="4">
        <v>0.40400000000000003</v>
      </c>
      <c r="T128" s="4">
        <v>0.48499999999999999</v>
      </c>
      <c r="U128" s="5">
        <v>100</v>
      </c>
      <c r="V128" s="5">
        <v>0</v>
      </c>
      <c r="W128" s="5">
        <v>0</v>
      </c>
      <c r="X128" s="5">
        <v>0</v>
      </c>
      <c r="Y128" s="5">
        <v>100</v>
      </c>
      <c r="Z128" s="5">
        <v>100</v>
      </c>
      <c r="AA128" s="2">
        <v>0.67138568877843297</v>
      </c>
      <c r="AB128" s="2">
        <v>0.86499743748660496</v>
      </c>
      <c r="AC128" s="2">
        <v>0.72154665508164295</v>
      </c>
      <c r="AD128" s="2">
        <v>0.82098055206983001</v>
      </c>
      <c r="AE128" s="2">
        <v>0.51751461191678705</v>
      </c>
      <c r="AF128" s="2">
        <v>0.66358837831840101</v>
      </c>
    </row>
    <row r="129" spans="1:32" x14ac:dyDescent="0.35">
      <c r="A129" s="7">
        <v>681</v>
      </c>
      <c r="B129" s="7">
        <v>45</v>
      </c>
      <c r="C129" s="7">
        <v>0</v>
      </c>
      <c r="D129" s="7">
        <v>0</v>
      </c>
      <c r="E129" s="22" t="str">
        <f t="shared" si="2"/>
        <v>00</v>
      </c>
      <c r="F129" s="4">
        <v>0.99446100000000004</v>
      </c>
      <c r="G129" s="24">
        <v>1</v>
      </c>
      <c r="H129" s="4">
        <v>6.3961635919999997</v>
      </c>
      <c r="I129" s="4">
        <v>48.801054291</v>
      </c>
      <c r="J129" s="2">
        <f t="shared" si="3"/>
        <v>0.13106609447123346</v>
      </c>
      <c r="K129" s="3">
        <v>25</v>
      </c>
      <c r="L129" s="3">
        <v>10</v>
      </c>
      <c r="M129" s="3">
        <v>6</v>
      </c>
      <c r="N129" s="3">
        <v>8</v>
      </c>
      <c r="O129" s="4">
        <v>0.36299999999999999</v>
      </c>
      <c r="P129" s="4">
        <v>0.28571428571428598</v>
      </c>
      <c r="Q129" s="4">
        <v>0.13600000000000001</v>
      </c>
      <c r="R129" s="4">
        <v>0.14000000000000001</v>
      </c>
      <c r="S129" s="4">
        <v>0.14199999999999999</v>
      </c>
      <c r="T129" s="4">
        <v>2.1000000000000001E-2</v>
      </c>
      <c r="U129" s="5">
        <v>100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2">
        <v>0.450985623409974</v>
      </c>
      <c r="AB129" s="2">
        <v>0.33647223662121301</v>
      </c>
      <c r="AC129" s="2">
        <v>0.14618251017808101</v>
      </c>
      <c r="AD129" s="2">
        <v>0.15082288973458399</v>
      </c>
      <c r="AE129" s="2">
        <v>0.153151179494175</v>
      </c>
      <c r="AF129" s="2">
        <v>2.1223636451626698E-2</v>
      </c>
    </row>
    <row r="130" spans="1:32" x14ac:dyDescent="0.35">
      <c r="A130" s="7">
        <v>297</v>
      </c>
      <c r="B130" s="7">
        <v>7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4">
        <v>1</v>
      </c>
      <c r="H130" s="4">
        <v>6.5137137120000004</v>
      </c>
      <c r="I130" s="4">
        <v>49.30406352</v>
      </c>
      <c r="J130" s="2">
        <f t="shared" ref="J130:J193" si="5">H130/I130</f>
        <v>0.13211312104848597</v>
      </c>
      <c r="K130" s="3">
        <v>16</v>
      </c>
      <c r="L130" s="3">
        <v>7</v>
      </c>
      <c r="M130" s="3">
        <v>20</v>
      </c>
      <c r="N130" s="3">
        <v>6</v>
      </c>
      <c r="O130" s="4">
        <v>0.28999999999999998</v>
      </c>
      <c r="P130" s="4">
        <v>0.30434782608695699</v>
      </c>
      <c r="Q130" s="4">
        <v>0.249</v>
      </c>
      <c r="R130" s="4">
        <v>0.308</v>
      </c>
      <c r="S130" s="4">
        <v>0.183</v>
      </c>
      <c r="T130" s="4">
        <v>0.38700000000000001</v>
      </c>
      <c r="U130" s="5">
        <v>100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2">
        <v>0.34249030894677601</v>
      </c>
      <c r="AB130" s="2">
        <v>0.36290549368936798</v>
      </c>
      <c r="AC130" s="2">
        <v>0.286349627218002</v>
      </c>
      <c r="AD130" s="2">
        <v>0.368169323364468</v>
      </c>
      <c r="AE130" s="2">
        <v>0.202116184122134</v>
      </c>
      <c r="AF130" s="2">
        <v>0.48939034304592599</v>
      </c>
    </row>
    <row r="131" spans="1:32" x14ac:dyDescent="0.35">
      <c r="A131" s="7">
        <v>659</v>
      </c>
      <c r="B131" s="7">
        <v>34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4">
        <v>1</v>
      </c>
      <c r="H131" s="4">
        <v>6.6263063039999999</v>
      </c>
      <c r="I131" s="4">
        <v>49.967686342</v>
      </c>
      <c r="J131" s="2">
        <f t="shared" si="5"/>
        <v>0.13261182954613415</v>
      </c>
      <c r="K131" s="3">
        <v>11</v>
      </c>
      <c r="L131" s="3">
        <v>17</v>
      </c>
      <c r="M131" s="3">
        <v>9</v>
      </c>
      <c r="N131" s="3">
        <v>12</v>
      </c>
      <c r="O131" s="4">
        <v>0.57299999999999995</v>
      </c>
      <c r="P131" s="4">
        <v>0.60714285714285698</v>
      </c>
      <c r="Q131" s="4">
        <v>0.48499999999999999</v>
      </c>
      <c r="R131" s="4">
        <v>0.60299999999999998</v>
      </c>
      <c r="S131" s="4">
        <v>0.39500000000000002</v>
      </c>
      <c r="T131" s="4">
        <v>0.35099999999999998</v>
      </c>
      <c r="U131" s="5">
        <v>0</v>
      </c>
      <c r="V131" s="5">
        <v>0</v>
      </c>
      <c r="W131" s="5">
        <v>100</v>
      </c>
      <c r="X131" s="5">
        <v>0</v>
      </c>
      <c r="Y131" s="5">
        <v>100</v>
      </c>
      <c r="Z131" s="5">
        <v>100</v>
      </c>
      <c r="AA131" s="2">
        <v>0.85097126575351201</v>
      </c>
      <c r="AB131" s="2">
        <v>0.93430923737683302</v>
      </c>
      <c r="AC131" s="2">
        <v>0.66358837831840101</v>
      </c>
      <c r="AD131" s="2">
        <v>0.92381899829494696</v>
      </c>
      <c r="AE131" s="2">
        <v>0.50252682095129597</v>
      </c>
      <c r="AF131" s="2">
        <v>0.432322562278047</v>
      </c>
    </row>
    <row r="132" spans="1:32" x14ac:dyDescent="0.35">
      <c r="A132" s="7">
        <v>873</v>
      </c>
      <c r="B132" s="7">
        <v>45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4">
        <v>1</v>
      </c>
      <c r="H132" s="4">
        <v>5.739669556</v>
      </c>
      <c r="I132" s="4">
        <v>43.255349228</v>
      </c>
      <c r="J132" s="2">
        <f t="shared" si="5"/>
        <v>0.13269271103895294</v>
      </c>
      <c r="K132" s="3">
        <v>21</v>
      </c>
      <c r="L132" s="3">
        <v>13</v>
      </c>
      <c r="M132" s="3">
        <v>4</v>
      </c>
      <c r="N132" s="3">
        <v>11</v>
      </c>
      <c r="O132" s="4">
        <v>0.502</v>
      </c>
      <c r="P132" s="4">
        <v>0.38235294117647101</v>
      </c>
      <c r="Q132" s="4">
        <v>8.5999999999999993E-2</v>
      </c>
      <c r="R132" s="4">
        <v>0.11</v>
      </c>
      <c r="S132" s="4">
        <v>0.08</v>
      </c>
      <c r="T132" s="4">
        <v>1.9E-2</v>
      </c>
      <c r="U132" s="5">
        <v>0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2">
        <v>0.69715520195748404</v>
      </c>
      <c r="AB132" s="2">
        <v>0.48183808689273799</v>
      </c>
      <c r="AC132" s="2">
        <v>8.9924707527986994E-2</v>
      </c>
      <c r="AD132" s="2">
        <v>0.11653381625595199</v>
      </c>
      <c r="AE132" s="2">
        <v>8.3381608939051E-2</v>
      </c>
      <c r="AF132" s="2">
        <v>1.9182819416774001E-2</v>
      </c>
    </row>
    <row r="133" spans="1:32" x14ac:dyDescent="0.35">
      <c r="A133" s="7">
        <v>553</v>
      </c>
      <c r="B133" s="7">
        <v>24</v>
      </c>
      <c r="C133" s="7">
        <v>0</v>
      </c>
      <c r="D133" s="7">
        <v>0</v>
      </c>
      <c r="E133" s="22" t="str">
        <f t="shared" si="4"/>
        <v>00</v>
      </c>
      <c r="F133" s="4">
        <v>0.98798600000000003</v>
      </c>
      <c r="G133" s="24">
        <v>1</v>
      </c>
      <c r="H133" s="4">
        <v>5.0898678049999999</v>
      </c>
      <c r="I133" s="4">
        <v>37.775434705000002</v>
      </c>
      <c r="J133" s="2">
        <f t="shared" si="5"/>
        <v>0.13474015176127938</v>
      </c>
      <c r="K133" s="3">
        <v>9</v>
      </c>
      <c r="L133" s="3">
        <v>5</v>
      </c>
      <c r="M133" s="3">
        <v>19</v>
      </c>
      <c r="N133" s="3">
        <v>16</v>
      </c>
      <c r="O133" s="4">
        <v>0.43</v>
      </c>
      <c r="P133" s="4">
        <v>0.35714285714285698</v>
      </c>
      <c r="Q133" s="4">
        <v>6.3E-2</v>
      </c>
      <c r="R133" s="4">
        <v>0.151</v>
      </c>
      <c r="S133" s="4">
        <v>1.4E-2</v>
      </c>
      <c r="T133" s="4">
        <v>4.3999999999999997E-2</v>
      </c>
      <c r="U133" s="5">
        <v>100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2">
        <v>0.56211891815354098</v>
      </c>
      <c r="AB133" s="2">
        <v>0.44183275227903901</v>
      </c>
      <c r="AC133" s="2">
        <v>6.5071996743714805E-2</v>
      </c>
      <c r="AD133" s="2">
        <v>0.16369609267078999</v>
      </c>
      <c r="AE133" s="2">
        <v>1.4098924379501601E-2</v>
      </c>
      <c r="AF133" s="2">
        <v>4.4997365930735798E-2</v>
      </c>
    </row>
    <row r="134" spans="1:32" x14ac:dyDescent="0.35">
      <c r="A134" s="7">
        <v>487</v>
      </c>
      <c r="B134" s="7">
        <v>18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4">
        <v>1</v>
      </c>
      <c r="H134" s="4">
        <v>8.1972207949999998</v>
      </c>
      <c r="I134" s="4">
        <v>57.590608760000002</v>
      </c>
      <c r="J134" s="2">
        <f t="shared" si="5"/>
        <v>0.14233606783287628</v>
      </c>
      <c r="K134" s="3">
        <v>15</v>
      </c>
      <c r="L134" s="3">
        <v>6</v>
      </c>
      <c r="M134" s="3">
        <v>20</v>
      </c>
      <c r="N134" s="3">
        <v>8</v>
      </c>
      <c r="O134" s="4">
        <v>0.29599999999999999</v>
      </c>
      <c r="P134" s="4">
        <v>0.28571428571428598</v>
      </c>
      <c r="Q134" s="4">
        <v>0.22800000000000001</v>
      </c>
      <c r="R134" s="4">
        <v>0.248</v>
      </c>
      <c r="S134" s="4">
        <v>0.20399999999999999</v>
      </c>
      <c r="T134" s="4">
        <v>0.27300000000000002</v>
      </c>
      <c r="U134" s="5">
        <v>100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2">
        <v>0.35097692282409498</v>
      </c>
      <c r="AB134" s="2">
        <v>0.33647223662121301</v>
      </c>
      <c r="AC134" s="2">
        <v>0.25877072895736097</v>
      </c>
      <c r="AD134" s="2">
        <v>0.28501895503229702</v>
      </c>
      <c r="AE134" s="2">
        <v>0.22815609313775401</v>
      </c>
      <c r="AF134" s="2">
        <v>0.31882880144861803</v>
      </c>
    </row>
    <row r="135" spans="1:32" x14ac:dyDescent="0.35">
      <c r="A135" s="7">
        <v>667</v>
      </c>
      <c r="B135" s="7">
        <v>12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4">
        <v>1</v>
      </c>
      <c r="H135" s="4">
        <v>6.1148938480000004</v>
      </c>
      <c r="I135" s="4">
        <v>41.998865225999999</v>
      </c>
      <c r="J135" s="2">
        <f t="shared" si="5"/>
        <v>0.14559664445920523</v>
      </c>
      <c r="K135" s="3">
        <v>18</v>
      </c>
      <c r="L135" s="3">
        <v>16</v>
      </c>
      <c r="M135" s="3">
        <v>8</v>
      </c>
      <c r="N135" s="3">
        <v>7</v>
      </c>
      <c r="O135" s="4">
        <v>0.47799999999999998</v>
      </c>
      <c r="P135" s="4">
        <v>0.47058823529411797</v>
      </c>
      <c r="Q135" s="4">
        <v>0.48499999999999999</v>
      </c>
      <c r="R135" s="4">
        <v>0.51400000000000001</v>
      </c>
      <c r="S135" s="4">
        <v>0.313</v>
      </c>
      <c r="T135" s="4">
        <v>0.36599999999999999</v>
      </c>
      <c r="U135" s="5">
        <v>100</v>
      </c>
      <c r="V135" s="5">
        <v>100</v>
      </c>
      <c r="W135" s="5">
        <v>100</v>
      </c>
      <c r="X135" s="5">
        <v>0</v>
      </c>
      <c r="Y135" s="5">
        <v>100</v>
      </c>
      <c r="Z135" s="5">
        <v>100</v>
      </c>
      <c r="AA135" s="2">
        <v>0.65008769109949804</v>
      </c>
      <c r="AB135" s="2">
        <v>0.63598876671999705</v>
      </c>
      <c r="AC135" s="2">
        <v>0.66358837831840101</v>
      </c>
      <c r="AD135" s="2">
        <v>0.72154665508164295</v>
      </c>
      <c r="AE135" s="2">
        <v>0.37542098675978802</v>
      </c>
      <c r="AF135" s="2">
        <v>0.455706324544911</v>
      </c>
    </row>
    <row r="136" spans="1:32" x14ac:dyDescent="0.35">
      <c r="A136" s="7">
        <v>813</v>
      </c>
      <c r="B136" s="7">
        <v>7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4">
        <v>1</v>
      </c>
      <c r="H136" s="4">
        <v>9.4031525990000002</v>
      </c>
      <c r="I136" s="4">
        <v>64.568180349000002</v>
      </c>
      <c r="J136" s="2">
        <f t="shared" si="5"/>
        <v>0.14563137056325037</v>
      </c>
      <c r="K136" s="3">
        <v>11</v>
      </c>
      <c r="L136" s="3">
        <v>16</v>
      </c>
      <c r="M136" s="3">
        <v>6</v>
      </c>
      <c r="N136" s="3">
        <v>16</v>
      </c>
      <c r="O136" s="4">
        <v>0.62</v>
      </c>
      <c r="P136" s="4">
        <v>0.592592592592593</v>
      </c>
      <c r="Q136" s="4">
        <v>0.65500000000000003</v>
      </c>
      <c r="R136" s="4">
        <v>0.59</v>
      </c>
      <c r="S136" s="4">
        <v>0.44500000000000001</v>
      </c>
      <c r="T136" s="4">
        <v>0.38600000000000001</v>
      </c>
      <c r="U136" s="5">
        <v>0</v>
      </c>
      <c r="V136" s="5">
        <v>0</v>
      </c>
      <c r="W136" s="5">
        <v>0</v>
      </c>
      <c r="X136" s="5">
        <v>0</v>
      </c>
      <c r="Y136" s="5">
        <v>100</v>
      </c>
      <c r="Z136" s="5">
        <v>100</v>
      </c>
      <c r="AA136" s="2">
        <v>0.96758402626170603</v>
      </c>
      <c r="AB136" s="2">
        <v>0.89794159320595801</v>
      </c>
      <c r="AC136" s="2">
        <v>1.06421086195078</v>
      </c>
      <c r="AD136" s="2">
        <v>0.89159811928378396</v>
      </c>
      <c r="AE136" s="2">
        <v>0.58878716523570296</v>
      </c>
      <c r="AF136" s="2">
        <v>0.48776035083499503</v>
      </c>
    </row>
    <row r="137" spans="1:32" x14ac:dyDescent="0.35">
      <c r="A137" s="7">
        <v>761</v>
      </c>
      <c r="B137" s="7">
        <v>7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4">
        <v>1</v>
      </c>
      <c r="H137" s="4">
        <v>6.5162580849999996</v>
      </c>
      <c r="I137" s="4">
        <v>41.821492378999999</v>
      </c>
      <c r="J137" s="2">
        <f t="shared" si="5"/>
        <v>0.1558112280151924</v>
      </c>
      <c r="K137" s="3">
        <v>9</v>
      </c>
      <c r="L137" s="3">
        <v>18</v>
      </c>
      <c r="M137" s="3">
        <v>12</v>
      </c>
      <c r="N137" s="3">
        <v>10</v>
      </c>
      <c r="O137" s="4">
        <v>0.56999999999999995</v>
      </c>
      <c r="P137" s="4">
        <v>0.66666666666666696</v>
      </c>
      <c r="Q137" s="4">
        <v>0.223</v>
      </c>
      <c r="R137" s="4">
        <v>0.29599999999999999</v>
      </c>
      <c r="S137" s="4">
        <v>0.157</v>
      </c>
      <c r="T137" s="4">
        <v>0.224</v>
      </c>
      <c r="U137" s="5">
        <v>0</v>
      </c>
      <c r="V137" s="5">
        <v>0</v>
      </c>
      <c r="W137" s="5">
        <v>100</v>
      </c>
      <c r="X137" s="5">
        <v>100</v>
      </c>
      <c r="Y137" s="5">
        <v>100</v>
      </c>
      <c r="Z137" s="5">
        <v>100</v>
      </c>
      <c r="AA137" s="2">
        <v>0.84397007029452897</v>
      </c>
      <c r="AB137" s="2">
        <v>1.09861228866811</v>
      </c>
      <c r="AC137" s="2">
        <v>0.25231492861449001</v>
      </c>
      <c r="AD137" s="2">
        <v>0.35097692282409498</v>
      </c>
      <c r="AE137" s="2">
        <v>0.17078832098028199</v>
      </c>
      <c r="AF137" s="2">
        <v>0.25360275879891803</v>
      </c>
    </row>
    <row r="138" spans="1:32" x14ac:dyDescent="0.35">
      <c r="A138" s="7">
        <v>587</v>
      </c>
      <c r="B138" s="7">
        <v>6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4">
        <v>1</v>
      </c>
      <c r="H138" s="4">
        <v>10.50012259</v>
      </c>
      <c r="I138" s="4">
        <v>66.782259547899997</v>
      </c>
      <c r="J138" s="2">
        <f t="shared" si="5"/>
        <v>0.15722922017139479</v>
      </c>
      <c r="K138" s="3">
        <v>10</v>
      </c>
      <c r="L138" s="3">
        <v>12</v>
      </c>
      <c r="M138" s="3">
        <v>12</v>
      </c>
      <c r="N138" s="3">
        <v>15</v>
      </c>
      <c r="O138" s="4">
        <v>0.53100000000000003</v>
      </c>
      <c r="P138" s="4">
        <v>0.54545454545454497</v>
      </c>
      <c r="Q138" s="4">
        <v>0.47299999999999998</v>
      </c>
      <c r="R138" s="4">
        <v>0.54500000000000004</v>
      </c>
      <c r="S138" s="4">
        <v>0.433</v>
      </c>
      <c r="T138" s="4">
        <v>0.219</v>
      </c>
      <c r="U138" s="5">
        <v>0</v>
      </c>
      <c r="V138" s="5">
        <v>0</v>
      </c>
      <c r="W138" s="5">
        <v>100</v>
      </c>
      <c r="X138" s="5">
        <v>0</v>
      </c>
      <c r="Y138" s="5">
        <v>100</v>
      </c>
      <c r="Z138" s="5">
        <v>100</v>
      </c>
      <c r="AA138" s="2">
        <v>0.75715251053585797</v>
      </c>
      <c r="AB138" s="2">
        <v>0.78845736036427005</v>
      </c>
      <c r="AC138" s="2">
        <v>0.64055473044077504</v>
      </c>
      <c r="AD138" s="2">
        <v>0.78745786003118701</v>
      </c>
      <c r="AE138" s="2">
        <v>0.56739597525438501</v>
      </c>
      <c r="AF138" s="2">
        <v>0.24718012914245099</v>
      </c>
    </row>
    <row r="139" spans="1:32" x14ac:dyDescent="0.35">
      <c r="A139" s="7">
        <v>303</v>
      </c>
      <c r="B139" s="7">
        <v>9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4">
        <v>1</v>
      </c>
      <c r="H139" s="4">
        <v>7.1001511380000002</v>
      </c>
      <c r="I139" s="4">
        <v>44.245075599000003</v>
      </c>
      <c r="J139" s="2">
        <f t="shared" si="5"/>
        <v>0.16047325135908397</v>
      </c>
      <c r="K139" s="3">
        <v>16</v>
      </c>
      <c r="L139" s="3">
        <v>6</v>
      </c>
      <c r="M139" s="3">
        <v>14</v>
      </c>
      <c r="N139" s="3">
        <v>13</v>
      </c>
      <c r="O139" s="4">
        <v>0.38200000000000001</v>
      </c>
      <c r="P139" s="4">
        <v>0.27272727272727298</v>
      </c>
      <c r="Q139" s="4">
        <v>0.30399999999999999</v>
      </c>
      <c r="R139" s="4">
        <v>0.26</v>
      </c>
      <c r="S139" s="4">
        <v>0.28699999999999998</v>
      </c>
      <c r="T139" s="4">
        <v>0.161</v>
      </c>
      <c r="U139" s="5">
        <v>100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2">
        <v>0.481266821524446</v>
      </c>
      <c r="AB139" s="2">
        <v>0.31845373111853498</v>
      </c>
      <c r="AC139" s="2">
        <v>0.36240561864771698</v>
      </c>
      <c r="AD139" s="2">
        <v>0.301105092783922</v>
      </c>
      <c r="AE139" s="2">
        <v>0.33827385856784098</v>
      </c>
      <c r="AF139" s="2">
        <v>0.175544572514931</v>
      </c>
    </row>
    <row r="140" spans="1:32" x14ac:dyDescent="0.35">
      <c r="A140" s="7">
        <v>255</v>
      </c>
      <c r="B140" s="7">
        <v>17</v>
      </c>
      <c r="C140" s="7">
        <v>0</v>
      </c>
      <c r="D140" s="7">
        <v>0</v>
      </c>
      <c r="E140" s="22" t="str">
        <f t="shared" si="4"/>
        <v>00</v>
      </c>
      <c r="F140" s="4">
        <v>0.82863600000000004</v>
      </c>
      <c r="G140" s="24">
        <v>1</v>
      </c>
      <c r="H140" s="4">
        <v>7.6411354070000002</v>
      </c>
      <c r="I140" s="4">
        <v>47.254444467900001</v>
      </c>
      <c r="J140" s="2">
        <f t="shared" si="5"/>
        <v>0.16170194133147903</v>
      </c>
      <c r="K140" s="3">
        <v>17</v>
      </c>
      <c r="L140" s="3">
        <v>3</v>
      </c>
      <c r="M140" s="3">
        <v>15</v>
      </c>
      <c r="N140" s="3">
        <v>14</v>
      </c>
      <c r="O140" s="4">
        <v>0.36399999999999999</v>
      </c>
      <c r="P140" s="4">
        <v>0.15</v>
      </c>
      <c r="Q140" s="4">
        <v>0.34100000000000003</v>
      </c>
      <c r="R140" s="4">
        <v>0.152</v>
      </c>
      <c r="S140" s="4">
        <v>0.33700000000000002</v>
      </c>
      <c r="T140" s="4">
        <v>0.185</v>
      </c>
      <c r="U140" s="5">
        <v>100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2">
        <v>0.452556715642015</v>
      </c>
      <c r="AB140" s="2">
        <v>0.16251892949777499</v>
      </c>
      <c r="AC140" s="2">
        <v>0.41703174447962998</v>
      </c>
      <c r="AD140" s="2">
        <v>0.16487464319023401</v>
      </c>
      <c r="AE140" s="2">
        <v>0.41098028879627502</v>
      </c>
      <c r="AF140" s="2">
        <v>0.20456716574127401</v>
      </c>
    </row>
    <row r="141" spans="1:32" x14ac:dyDescent="0.35">
      <c r="A141" s="7">
        <v>541</v>
      </c>
      <c r="B141" s="7">
        <v>35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4">
        <v>1</v>
      </c>
      <c r="H141" s="4">
        <v>6.8011982450000001</v>
      </c>
      <c r="I141" s="4">
        <v>41.454183905999997</v>
      </c>
      <c r="J141" s="2">
        <f t="shared" si="5"/>
        <v>0.16406542365957921</v>
      </c>
      <c r="K141" s="3">
        <v>10</v>
      </c>
      <c r="L141" s="3">
        <v>12</v>
      </c>
      <c r="M141" s="3">
        <v>15</v>
      </c>
      <c r="N141" s="3">
        <v>12</v>
      </c>
      <c r="O141" s="4">
        <v>0.497</v>
      </c>
      <c r="P141" s="4">
        <v>0.54545454545454497</v>
      </c>
      <c r="Q141" s="4">
        <v>0.33800000000000002</v>
      </c>
      <c r="R141" s="4">
        <v>0.49</v>
      </c>
      <c r="S141" s="4">
        <v>0.38</v>
      </c>
      <c r="T141" s="4">
        <v>0.38</v>
      </c>
      <c r="U141" s="5">
        <v>100</v>
      </c>
      <c r="V141" s="5">
        <v>0</v>
      </c>
      <c r="W141" s="5">
        <v>100</v>
      </c>
      <c r="X141" s="5">
        <v>100</v>
      </c>
      <c r="Y141" s="5">
        <v>100</v>
      </c>
      <c r="Z141" s="5">
        <v>100</v>
      </c>
      <c r="AA141" s="2">
        <v>0.68716510888239801</v>
      </c>
      <c r="AB141" s="2">
        <v>0.78845736036427005</v>
      </c>
      <c r="AC141" s="2">
        <v>0.41248972304512899</v>
      </c>
      <c r="AD141" s="2">
        <v>0.67334455326376597</v>
      </c>
      <c r="AE141" s="2">
        <v>0.47803580094300002</v>
      </c>
      <c r="AF141" s="2">
        <v>0.47803580094300002</v>
      </c>
    </row>
    <row r="142" spans="1:32" x14ac:dyDescent="0.35">
      <c r="A142" s="7">
        <v>639</v>
      </c>
      <c r="B142" s="7">
        <v>22</v>
      </c>
      <c r="C142" s="7">
        <v>0</v>
      </c>
      <c r="D142" s="7">
        <v>0</v>
      </c>
      <c r="E142" s="22" t="str">
        <f t="shared" si="4"/>
        <v>00</v>
      </c>
      <c r="F142" s="4">
        <v>0.54374999999999996</v>
      </c>
      <c r="G142" s="24">
        <v>1</v>
      </c>
      <c r="H142" s="4">
        <v>7.8000020660000002</v>
      </c>
      <c r="I142" s="4">
        <v>45.067224025999998</v>
      </c>
      <c r="J142" s="2">
        <f t="shared" si="5"/>
        <v>0.17307482842741889</v>
      </c>
      <c r="K142" s="3">
        <v>18</v>
      </c>
      <c r="L142" s="3">
        <v>10</v>
      </c>
      <c r="M142" s="3">
        <v>16</v>
      </c>
      <c r="N142" s="3">
        <v>5</v>
      </c>
      <c r="O142" s="4">
        <v>0.34699999999999998</v>
      </c>
      <c r="P142" s="4">
        <v>0.35714285714285698</v>
      </c>
      <c r="Q142" s="4">
        <v>0.34599999999999997</v>
      </c>
      <c r="R142" s="4">
        <v>0.39500000000000002</v>
      </c>
      <c r="S142" s="4">
        <v>0.47399999999999998</v>
      </c>
      <c r="T142" s="4">
        <v>0.47599999999999998</v>
      </c>
      <c r="U142" s="5">
        <v>100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2">
        <v>0.426178149705706</v>
      </c>
      <c r="AB142" s="2">
        <v>0.44183275227903901</v>
      </c>
      <c r="AC142" s="2">
        <v>0.42464792752493802</v>
      </c>
      <c r="AD142" s="2">
        <v>0.50252682095129597</v>
      </c>
      <c r="AE142" s="2">
        <v>0.64245406624442702</v>
      </c>
      <c r="AF142" s="2">
        <v>0.64626359466109495</v>
      </c>
    </row>
    <row r="143" spans="1:32" x14ac:dyDescent="0.35">
      <c r="A143" s="7">
        <v>887</v>
      </c>
      <c r="B143" s="7">
        <v>45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4">
        <v>1</v>
      </c>
      <c r="H143" s="4">
        <v>9.829353717</v>
      </c>
      <c r="I143" s="4">
        <v>55.547875046000001</v>
      </c>
      <c r="J143" s="2">
        <f t="shared" si="5"/>
        <v>0.17695283048829805</v>
      </c>
      <c r="K143" s="3">
        <v>18</v>
      </c>
      <c r="L143" s="3">
        <v>21</v>
      </c>
      <c r="M143" s="3">
        <v>6</v>
      </c>
      <c r="N143" s="3">
        <v>4</v>
      </c>
      <c r="O143" s="4">
        <v>0.495</v>
      </c>
      <c r="P143" s="4">
        <v>0.53846153846153799</v>
      </c>
      <c r="Q143" s="4">
        <v>0.191</v>
      </c>
      <c r="R143" s="4">
        <v>0.25900000000000001</v>
      </c>
      <c r="S143" s="4">
        <v>0.14499999999999999</v>
      </c>
      <c r="T143" s="4">
        <v>0.17199999999999999</v>
      </c>
      <c r="U143" s="5">
        <v>100</v>
      </c>
      <c r="V143" s="5">
        <v>0</v>
      </c>
      <c r="W143" s="5">
        <v>100</v>
      </c>
      <c r="X143" s="5">
        <v>100</v>
      </c>
      <c r="Y143" s="5">
        <v>100</v>
      </c>
      <c r="Z143" s="5">
        <v>100</v>
      </c>
      <c r="AA143" s="2">
        <v>0.68319684970677697</v>
      </c>
      <c r="AB143" s="2">
        <v>0.773189888233482</v>
      </c>
      <c r="AC143" s="2">
        <v>0.211956361923645</v>
      </c>
      <c r="AD143" s="2">
        <v>0.29975465368604998</v>
      </c>
      <c r="AE143" s="2">
        <v>0.15665381004537701</v>
      </c>
      <c r="AF143" s="2">
        <v>0.188742124596877</v>
      </c>
    </row>
    <row r="144" spans="1:32" x14ac:dyDescent="0.35">
      <c r="A144" s="7">
        <v>765</v>
      </c>
      <c r="B144" s="7">
        <v>41</v>
      </c>
      <c r="C144" s="7">
        <v>0</v>
      </c>
      <c r="D144" s="7">
        <v>0</v>
      </c>
      <c r="E144" s="22" t="str">
        <f t="shared" si="4"/>
        <v>00</v>
      </c>
      <c r="F144" s="4">
        <v>0.98839100000000002</v>
      </c>
      <c r="G144" s="24">
        <v>1</v>
      </c>
      <c r="H144" s="4">
        <v>7.2300020370000002</v>
      </c>
      <c r="I144" s="4">
        <v>38.933919864000003</v>
      </c>
      <c r="J144" s="2">
        <f t="shared" si="5"/>
        <v>0.18569930955462757</v>
      </c>
      <c r="K144" s="3">
        <v>26</v>
      </c>
      <c r="L144" s="3">
        <v>3</v>
      </c>
      <c r="M144" s="3">
        <v>10</v>
      </c>
      <c r="N144" s="3">
        <v>10</v>
      </c>
      <c r="O144" s="4">
        <v>0.28399999999999997</v>
      </c>
      <c r="P144" s="4">
        <v>0.10344827586206901</v>
      </c>
      <c r="Q144" s="4">
        <v>0.11799999999999999</v>
      </c>
      <c r="R144" s="4">
        <v>7.4999999999999997E-2</v>
      </c>
      <c r="S144" s="4">
        <v>8.8999999999999996E-2</v>
      </c>
      <c r="T144" s="4">
        <v>0.108</v>
      </c>
      <c r="U144" s="5">
        <v>100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2">
        <v>0.33407511202149098</v>
      </c>
      <c r="AB144" s="2">
        <v>0.10919929196499201</v>
      </c>
      <c r="AC144" s="2">
        <v>0.125563222975346</v>
      </c>
      <c r="AD144" s="2">
        <v>7.7961541469711806E-2</v>
      </c>
      <c r="AE144" s="2">
        <v>9.3212381722178703E-2</v>
      </c>
      <c r="AF144" s="2">
        <v>0.11428914640212801</v>
      </c>
    </row>
    <row r="145" spans="1:32" x14ac:dyDescent="0.35">
      <c r="A145" s="7">
        <v>635</v>
      </c>
      <c r="B145" s="7">
        <v>12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4">
        <v>1</v>
      </c>
      <c r="H145" s="4">
        <v>7.4036381269999998</v>
      </c>
      <c r="I145" s="4">
        <v>38.92339923267</v>
      </c>
      <c r="J145" s="2">
        <f t="shared" si="5"/>
        <v>0.19021047166882135</v>
      </c>
      <c r="K145" s="3">
        <v>14</v>
      </c>
      <c r="L145" s="3">
        <v>11</v>
      </c>
      <c r="M145" s="3">
        <v>14</v>
      </c>
      <c r="N145" s="3">
        <v>10</v>
      </c>
      <c r="O145" s="4">
        <v>0.41899999999999998</v>
      </c>
      <c r="P145" s="4">
        <v>0.44</v>
      </c>
      <c r="Q145" s="4">
        <v>0.29799999999999999</v>
      </c>
      <c r="R145" s="4">
        <v>0.23499999999999999</v>
      </c>
      <c r="S145" s="4">
        <v>0.24299999999999999</v>
      </c>
      <c r="T145" s="4">
        <v>0.24199999999999999</v>
      </c>
      <c r="U145" s="5">
        <v>100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2">
        <v>0.54300452213022599</v>
      </c>
      <c r="AB145" s="2">
        <v>0.57981849525294205</v>
      </c>
      <c r="AC145" s="2">
        <v>0.353821874956326</v>
      </c>
      <c r="AD145" s="2">
        <v>0.26787944515560103</v>
      </c>
      <c r="AE145" s="2">
        <v>0.278392025544688</v>
      </c>
      <c r="AF145" s="2">
        <v>0.27707189333976501</v>
      </c>
    </row>
    <row r="146" spans="1:32" x14ac:dyDescent="0.35">
      <c r="A146" s="7">
        <v>663</v>
      </c>
      <c r="B146" s="7">
        <v>9</v>
      </c>
      <c r="C146" s="7">
        <v>0</v>
      </c>
      <c r="D146" s="7">
        <v>0</v>
      </c>
      <c r="E146" s="22" t="str">
        <f t="shared" si="4"/>
        <v>00</v>
      </c>
      <c r="F146" s="4">
        <v>0.91347900000000004</v>
      </c>
      <c r="G146" s="24">
        <v>1</v>
      </c>
      <c r="H146" s="4">
        <v>7.9154118330000003</v>
      </c>
      <c r="I146" s="4">
        <v>41.423518379000001</v>
      </c>
      <c r="J146" s="2">
        <f t="shared" si="5"/>
        <v>0.19108497159943769</v>
      </c>
      <c r="K146" s="3">
        <v>27</v>
      </c>
      <c r="L146" s="3">
        <v>4</v>
      </c>
      <c r="M146" s="3">
        <v>10</v>
      </c>
      <c r="N146" s="3">
        <v>8</v>
      </c>
      <c r="O146" s="4">
        <v>0.23200000000000001</v>
      </c>
      <c r="P146" s="4">
        <v>0.12903225806451599</v>
      </c>
      <c r="Q146" s="4">
        <v>0.20699999999999999</v>
      </c>
      <c r="R146" s="4">
        <v>0.11600000000000001</v>
      </c>
      <c r="S146" s="4">
        <v>0.13200000000000001</v>
      </c>
      <c r="T146" s="4">
        <v>7.3999999999999996E-2</v>
      </c>
      <c r="U146" s="5">
        <v>100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2">
        <v>0.26396554583446502</v>
      </c>
      <c r="AB146" s="2">
        <v>0.13815033848081701</v>
      </c>
      <c r="AC146" s="2">
        <v>0.231932057347289</v>
      </c>
      <c r="AD146" s="2">
        <v>0.123298216344494</v>
      </c>
      <c r="AE146" s="2">
        <v>0.14156356432178699</v>
      </c>
      <c r="AF146" s="2">
        <v>7.6881044335957605E-2</v>
      </c>
    </row>
    <row r="147" spans="1:32" x14ac:dyDescent="0.35">
      <c r="A147" s="7">
        <v>199</v>
      </c>
      <c r="B147" s="7">
        <v>15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4">
        <v>1</v>
      </c>
      <c r="H147" s="4">
        <v>9.8321816519999992</v>
      </c>
      <c r="I147" s="4">
        <v>51.333943544999997</v>
      </c>
      <c r="J147" s="2">
        <f t="shared" si="5"/>
        <v>0.19153372940033297</v>
      </c>
      <c r="K147" s="3">
        <v>22</v>
      </c>
      <c r="L147" s="3">
        <v>9</v>
      </c>
      <c r="M147" s="3">
        <v>12</v>
      </c>
      <c r="N147" s="3">
        <v>6</v>
      </c>
      <c r="O147" s="4">
        <v>0.33100000000000002</v>
      </c>
      <c r="P147" s="4">
        <v>0.29032258064516098</v>
      </c>
      <c r="Q147" s="4">
        <v>0.29899999999999999</v>
      </c>
      <c r="R147" s="4">
        <v>0.28899999999999998</v>
      </c>
      <c r="S147" s="4">
        <v>0.25900000000000001</v>
      </c>
      <c r="T147" s="4">
        <v>0.33800000000000002</v>
      </c>
      <c r="U147" s="5">
        <v>100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2">
        <v>0.40197121885390902</v>
      </c>
      <c r="AB147" s="2">
        <v>0.34294475112682998</v>
      </c>
      <c r="AC147" s="2">
        <v>0.35524739194754701</v>
      </c>
      <c r="AD147" s="2">
        <v>0.34108284917889597</v>
      </c>
      <c r="AE147" s="2">
        <v>0.29975465368604998</v>
      </c>
      <c r="AF147" s="2">
        <v>0.41248972304512899</v>
      </c>
    </row>
    <row r="148" spans="1:32" x14ac:dyDescent="0.35">
      <c r="A148" s="7">
        <v>625</v>
      </c>
      <c r="B148" s="7">
        <v>23</v>
      </c>
      <c r="C148" s="7">
        <v>0</v>
      </c>
      <c r="D148" s="7">
        <v>0</v>
      </c>
      <c r="E148" s="22" t="str">
        <f t="shared" si="4"/>
        <v>00</v>
      </c>
      <c r="F148" s="4">
        <v>0.38008599999999998</v>
      </c>
      <c r="G148" s="24">
        <v>1</v>
      </c>
      <c r="H148" s="4">
        <v>11.084344720000001</v>
      </c>
      <c r="I148" s="4">
        <v>56.644001297000003</v>
      </c>
      <c r="J148" s="2">
        <f t="shared" si="5"/>
        <v>0.19568435255627065</v>
      </c>
      <c r="K148" s="3">
        <v>10</v>
      </c>
      <c r="L148" s="3">
        <v>9</v>
      </c>
      <c r="M148" s="3">
        <v>13</v>
      </c>
      <c r="N148" s="3">
        <v>17</v>
      </c>
      <c r="O148" s="4">
        <v>0.54100000000000004</v>
      </c>
      <c r="P148" s="4">
        <v>0.47368421052631599</v>
      </c>
      <c r="Q148" s="4">
        <v>0.55000000000000004</v>
      </c>
      <c r="R148" s="4">
        <v>0.47699999999999998</v>
      </c>
      <c r="S148" s="4">
        <v>0.52800000000000002</v>
      </c>
      <c r="T148" s="4">
        <v>0.47</v>
      </c>
      <c r="U148" s="5">
        <v>0</v>
      </c>
      <c r="V148" s="5">
        <v>100</v>
      </c>
      <c r="W148" s="5">
        <v>0</v>
      </c>
      <c r="X148" s="5">
        <v>100</v>
      </c>
      <c r="Y148" s="5">
        <v>0</v>
      </c>
      <c r="Z148" s="5">
        <v>100</v>
      </c>
      <c r="AA148" s="2">
        <v>0.77870506892159197</v>
      </c>
      <c r="AB148" s="2">
        <v>0.64185388617239503</v>
      </c>
      <c r="AC148" s="2">
        <v>0.79850769621777196</v>
      </c>
      <c r="AD148" s="2">
        <v>0.64817381491721404</v>
      </c>
      <c r="AE148" s="2">
        <v>0.75077629339658203</v>
      </c>
      <c r="AF148" s="2">
        <v>0.63487827243596995</v>
      </c>
    </row>
    <row r="149" spans="1:32" x14ac:dyDescent="0.35">
      <c r="A149" s="7">
        <v>879</v>
      </c>
      <c r="B149" s="7">
        <v>24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4">
        <v>1</v>
      </c>
      <c r="H149" s="4">
        <v>10.70988038</v>
      </c>
      <c r="I149" s="4">
        <v>54.492602339999998</v>
      </c>
      <c r="J149" s="2">
        <f t="shared" si="5"/>
        <v>0.1965382440937028</v>
      </c>
      <c r="K149" s="3">
        <v>20</v>
      </c>
      <c r="L149" s="3">
        <v>14</v>
      </c>
      <c r="M149" s="3">
        <v>11</v>
      </c>
      <c r="N149" s="3">
        <v>4</v>
      </c>
      <c r="O149" s="4">
        <v>0.38500000000000001</v>
      </c>
      <c r="P149" s="4">
        <v>0.41176470588235298</v>
      </c>
      <c r="Q149" s="4">
        <v>0.35899999999999999</v>
      </c>
      <c r="R149" s="4">
        <v>0.435</v>
      </c>
      <c r="S149" s="4">
        <v>0.27800000000000002</v>
      </c>
      <c r="T149" s="4">
        <v>0.41599999999999998</v>
      </c>
      <c r="U149" s="5">
        <v>100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2">
        <v>0.48613301117561902</v>
      </c>
      <c r="AB149" s="2">
        <v>0.53062825106217004</v>
      </c>
      <c r="AC149" s="2">
        <v>0.44472582206146699</v>
      </c>
      <c r="AD149" s="2">
        <v>0.57092954783569605</v>
      </c>
      <c r="AE149" s="2">
        <v>0.325730140089311</v>
      </c>
      <c r="AF149" s="2">
        <v>0.53785429615391001</v>
      </c>
    </row>
    <row r="150" spans="1:32" x14ac:dyDescent="0.35">
      <c r="A150" s="7">
        <v>665</v>
      </c>
      <c r="B150" s="7">
        <v>40</v>
      </c>
      <c r="C150" s="7">
        <v>0</v>
      </c>
      <c r="D150" s="7">
        <v>0</v>
      </c>
      <c r="E150" s="22" t="str">
        <f t="shared" si="4"/>
        <v>00</v>
      </c>
      <c r="F150" s="4">
        <v>0.26459700000000003</v>
      </c>
      <c r="G150" s="24">
        <v>1</v>
      </c>
      <c r="H150" s="4">
        <v>10.216339290000001</v>
      </c>
      <c r="I150" s="4">
        <v>51.656849566799998</v>
      </c>
      <c r="J150" s="2">
        <f t="shared" si="5"/>
        <v>0.19777317772329017</v>
      </c>
      <c r="K150" s="3">
        <v>9</v>
      </c>
      <c r="L150" s="3">
        <v>16</v>
      </c>
      <c r="M150" s="3">
        <v>13</v>
      </c>
      <c r="N150" s="3">
        <v>11</v>
      </c>
      <c r="O150" s="4">
        <v>0.52600000000000002</v>
      </c>
      <c r="P150" s="4">
        <v>0.64</v>
      </c>
      <c r="Q150" s="4">
        <v>0.70699999999999996</v>
      </c>
      <c r="R150" s="4">
        <v>0.70099999999999996</v>
      </c>
      <c r="S150" s="4">
        <v>0.74199999999999999</v>
      </c>
      <c r="T150" s="4">
        <v>0.71899999999999997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2">
        <v>0.74654795728706103</v>
      </c>
      <c r="AB150" s="2">
        <v>1.0216512475319799</v>
      </c>
      <c r="AC150" s="2">
        <v>1.22758266996507</v>
      </c>
      <c r="AD150" s="2">
        <v>1.20731170559145</v>
      </c>
      <c r="AE150" s="2">
        <v>1.3547956940605199</v>
      </c>
      <c r="AF150" s="2">
        <v>1.2694006096483901</v>
      </c>
    </row>
    <row r="151" spans="1:32" x14ac:dyDescent="0.35">
      <c r="A151" s="7">
        <v>121</v>
      </c>
      <c r="B151" s="7">
        <v>14</v>
      </c>
      <c r="C151" s="7">
        <v>0</v>
      </c>
      <c r="D151" s="7">
        <v>0</v>
      </c>
      <c r="E151" s="22" t="str">
        <f t="shared" si="4"/>
        <v>00</v>
      </c>
      <c r="F151" s="4">
        <v>0.98295299999999997</v>
      </c>
      <c r="G151" s="24">
        <v>1</v>
      </c>
      <c r="H151" s="4">
        <v>9.0856174640000003</v>
      </c>
      <c r="I151" s="4">
        <v>41.078201740099999</v>
      </c>
      <c r="J151" s="2">
        <f t="shared" si="5"/>
        <v>0.22117855892242577</v>
      </c>
      <c r="K151" s="3">
        <v>19</v>
      </c>
      <c r="L151" s="3">
        <v>15</v>
      </c>
      <c r="M151" s="3">
        <v>9</v>
      </c>
      <c r="N151" s="3">
        <v>6</v>
      </c>
      <c r="O151" s="4">
        <v>0.43099999999999999</v>
      </c>
      <c r="P151" s="4">
        <v>0.441176470588235</v>
      </c>
      <c r="Q151" s="4">
        <v>0.41099999999999998</v>
      </c>
      <c r="R151" s="4">
        <v>0.46500000000000002</v>
      </c>
      <c r="S151" s="4">
        <v>0.35199999999999998</v>
      </c>
      <c r="T151" s="4">
        <v>0.48099999999999998</v>
      </c>
      <c r="U151" s="5">
        <v>100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2">
        <v>0.56387484485580597</v>
      </c>
      <c r="AB151" s="2">
        <v>0.58192154544972097</v>
      </c>
      <c r="AC151" s="2">
        <v>0.52932909533054995</v>
      </c>
      <c r="AD151" s="2">
        <v>0.62548853208613098</v>
      </c>
      <c r="AE151" s="2">
        <v>0.43386458262986199</v>
      </c>
      <c r="AF151" s="2">
        <v>0.65585139581624796</v>
      </c>
    </row>
    <row r="152" spans="1:32" x14ac:dyDescent="0.35">
      <c r="A152" s="7">
        <v>727</v>
      </c>
      <c r="B152" s="7">
        <v>25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4">
        <v>1</v>
      </c>
      <c r="H152" s="4">
        <v>10.34036045</v>
      </c>
      <c r="I152" s="4">
        <v>46.691838278319999</v>
      </c>
      <c r="J152" s="2">
        <f t="shared" si="5"/>
        <v>0.22145969898129383</v>
      </c>
      <c r="K152" s="3">
        <v>19</v>
      </c>
      <c r="L152" s="3">
        <v>11</v>
      </c>
      <c r="M152" s="3">
        <v>11</v>
      </c>
      <c r="N152" s="3">
        <v>8</v>
      </c>
      <c r="O152" s="4">
        <v>0.39200000000000002</v>
      </c>
      <c r="P152" s="4">
        <v>0.36666666666666697</v>
      </c>
      <c r="Q152" s="4">
        <v>0.379</v>
      </c>
      <c r="R152" s="4">
        <v>0.35</v>
      </c>
      <c r="S152" s="4">
        <v>0.32800000000000001</v>
      </c>
      <c r="T152" s="4">
        <v>0.39400000000000002</v>
      </c>
      <c r="U152" s="5">
        <v>100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2">
        <v>0.49758039701597001</v>
      </c>
      <c r="AB152" s="2">
        <v>0.45675840249571498</v>
      </c>
      <c r="AC152" s="2">
        <v>0.47642419704865802</v>
      </c>
      <c r="AD152" s="2">
        <v>0.430782916092454</v>
      </c>
      <c r="AE152" s="2">
        <v>0.39749693845898798</v>
      </c>
      <c r="AF152" s="2">
        <v>0.50087529291282296</v>
      </c>
    </row>
    <row r="153" spans="1:32" x14ac:dyDescent="0.35">
      <c r="A153" s="7">
        <v>785</v>
      </c>
      <c r="B153" s="7">
        <v>6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4">
        <v>1</v>
      </c>
      <c r="H153" s="4">
        <v>14.43757926</v>
      </c>
      <c r="I153" s="4">
        <v>64.415660677700004</v>
      </c>
      <c r="J153" s="2">
        <f t="shared" si="5"/>
        <v>0.22413150945136751</v>
      </c>
      <c r="K153" s="3">
        <v>5</v>
      </c>
      <c r="L153" s="3">
        <v>12</v>
      </c>
      <c r="M153" s="3">
        <v>21</v>
      </c>
      <c r="N153" s="3">
        <v>11</v>
      </c>
      <c r="O153" s="4">
        <v>0.48399999999999999</v>
      </c>
      <c r="P153" s="4">
        <v>0.70588235294117696</v>
      </c>
      <c r="Q153" s="4">
        <v>0.35399999999999998</v>
      </c>
      <c r="R153" s="4">
        <v>0.64300000000000002</v>
      </c>
      <c r="S153" s="4">
        <v>0.434</v>
      </c>
      <c r="T153" s="4">
        <v>0.46700000000000003</v>
      </c>
      <c r="U153" s="5">
        <v>100</v>
      </c>
      <c r="V153" s="5">
        <v>0</v>
      </c>
      <c r="W153" s="5">
        <v>100</v>
      </c>
      <c r="X153" s="5">
        <v>0</v>
      </c>
      <c r="Y153" s="5">
        <v>100</v>
      </c>
      <c r="Z153" s="5">
        <v>100</v>
      </c>
      <c r="AA153" s="2">
        <v>0.66164851350057396</v>
      </c>
      <c r="AB153" s="2">
        <v>1.2237754316221201</v>
      </c>
      <c r="AC153" s="2">
        <v>0.43695577519953499</v>
      </c>
      <c r="AD153" s="2">
        <v>1.0300194972025001</v>
      </c>
      <c r="AE153" s="2">
        <v>0.56916120077895405</v>
      </c>
      <c r="AF153" s="2">
        <v>0.62923385481629301</v>
      </c>
    </row>
    <row r="154" spans="1:32" x14ac:dyDescent="0.35">
      <c r="A154" s="7">
        <v>589</v>
      </c>
      <c r="B154" s="7">
        <v>33</v>
      </c>
      <c r="C154" s="7">
        <v>0</v>
      </c>
      <c r="D154" s="7">
        <v>0</v>
      </c>
      <c r="E154" s="22" t="str">
        <f t="shared" si="4"/>
        <v>00</v>
      </c>
      <c r="F154" s="4">
        <v>0.48921300000000001</v>
      </c>
      <c r="G154" s="24">
        <v>1</v>
      </c>
      <c r="H154" s="4">
        <v>10.583817590000001</v>
      </c>
      <c r="I154" s="4">
        <v>45.990697666000003</v>
      </c>
      <c r="J154" s="2">
        <f t="shared" si="5"/>
        <v>0.23012952895090358</v>
      </c>
      <c r="K154" s="3">
        <v>15</v>
      </c>
      <c r="L154" s="3">
        <v>11</v>
      </c>
      <c r="M154" s="3">
        <v>10</v>
      </c>
      <c r="N154" s="3">
        <v>13</v>
      </c>
      <c r="O154" s="4">
        <v>0.48699999999999999</v>
      </c>
      <c r="P154" s="4">
        <v>0.42307692307692302</v>
      </c>
      <c r="Q154" s="4">
        <v>0.48399999999999999</v>
      </c>
      <c r="R154" s="4">
        <v>0.40400000000000003</v>
      </c>
      <c r="S154" s="4">
        <v>0.36199999999999999</v>
      </c>
      <c r="T154" s="4">
        <v>0.435</v>
      </c>
      <c r="U154" s="5">
        <v>100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2">
        <v>0.66747943381136798</v>
      </c>
      <c r="AB154" s="2">
        <v>0.55004633691927196</v>
      </c>
      <c r="AC154" s="2">
        <v>0.66164851350057396</v>
      </c>
      <c r="AD154" s="2">
        <v>0.51751461191678705</v>
      </c>
      <c r="AE154" s="2">
        <v>0.44941699563734699</v>
      </c>
      <c r="AF154" s="2">
        <v>0.57092954783569605</v>
      </c>
    </row>
    <row r="155" spans="1:32" x14ac:dyDescent="0.35">
      <c r="A155" s="7">
        <v>389</v>
      </c>
      <c r="B155" s="7">
        <v>41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4">
        <v>1</v>
      </c>
      <c r="H155" s="4">
        <v>13.588654439999999</v>
      </c>
      <c r="I155" s="4">
        <v>58.6059847</v>
      </c>
      <c r="J155" s="2">
        <f t="shared" si="5"/>
        <v>0.23186462115702663</v>
      </c>
      <c r="K155" s="3">
        <v>8</v>
      </c>
      <c r="L155" s="3">
        <v>22</v>
      </c>
      <c r="M155" s="3">
        <v>11</v>
      </c>
      <c r="N155" s="3">
        <v>8</v>
      </c>
      <c r="O155" s="4">
        <v>0.61599999999999999</v>
      </c>
      <c r="P155" s="4">
        <v>0.73333333333333295</v>
      </c>
      <c r="Q155" s="4">
        <v>0.51400000000000001</v>
      </c>
      <c r="R155" s="4">
        <v>0.60899999999999999</v>
      </c>
      <c r="S155" s="4">
        <v>0.378</v>
      </c>
      <c r="T155" s="4">
        <v>0.56899999999999995</v>
      </c>
      <c r="U155" s="5">
        <v>0</v>
      </c>
      <c r="V155" s="5">
        <v>0</v>
      </c>
      <c r="W155" s="5">
        <v>0</v>
      </c>
      <c r="X155" s="5">
        <v>0</v>
      </c>
      <c r="Y155" s="5">
        <v>100</v>
      </c>
      <c r="Z155" s="5">
        <v>0</v>
      </c>
      <c r="AA155" s="2">
        <v>0.95711272639441003</v>
      </c>
      <c r="AB155" s="2">
        <v>1.3217558399823199</v>
      </c>
      <c r="AC155" s="2">
        <v>0.72154665508164295</v>
      </c>
      <c r="AD155" s="2">
        <v>0.93904771899677097</v>
      </c>
      <c r="AE155" s="2">
        <v>0.47481518624295799</v>
      </c>
      <c r="AF155" s="2">
        <v>0.84164718887838896</v>
      </c>
    </row>
    <row r="156" spans="1:32" x14ac:dyDescent="0.35">
      <c r="A156" s="7">
        <v>143</v>
      </c>
      <c r="B156" s="7">
        <v>45</v>
      </c>
      <c r="C156" s="7">
        <v>0</v>
      </c>
      <c r="D156" s="7">
        <v>0</v>
      </c>
      <c r="E156" s="22" t="str">
        <f t="shared" si="4"/>
        <v>00</v>
      </c>
      <c r="F156" s="4">
        <v>0.532169</v>
      </c>
      <c r="G156" s="24">
        <v>1</v>
      </c>
      <c r="H156" s="4">
        <v>11.835955370000001</v>
      </c>
      <c r="I156" s="4">
        <v>49.158871896999997</v>
      </c>
      <c r="J156" s="2">
        <f t="shared" si="5"/>
        <v>0.24076946669564053</v>
      </c>
      <c r="K156" s="3">
        <v>23</v>
      </c>
      <c r="L156" s="3">
        <v>13</v>
      </c>
      <c r="M156" s="3">
        <v>10</v>
      </c>
      <c r="N156" s="3">
        <v>3</v>
      </c>
      <c r="O156" s="4">
        <v>0.33300000000000002</v>
      </c>
      <c r="P156" s="4">
        <v>0.36111111111111099</v>
      </c>
      <c r="Q156" s="4">
        <v>0.317</v>
      </c>
      <c r="R156" s="4">
        <v>0.42699999999999999</v>
      </c>
      <c r="S156" s="4">
        <v>0.38700000000000001</v>
      </c>
      <c r="T156" s="4">
        <v>0.42599999999999999</v>
      </c>
      <c r="U156" s="5">
        <v>100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2">
        <v>0.404965233066513</v>
      </c>
      <c r="AB156" s="2">
        <v>0.44802472252696002</v>
      </c>
      <c r="AC156" s="2">
        <v>0.38126041941134697</v>
      </c>
      <c r="AD156" s="2">
        <v>0.55686956226739803</v>
      </c>
      <c r="AE156" s="2">
        <v>0.48939034304592599</v>
      </c>
      <c r="AF156" s="2">
        <v>0.55512588266257101</v>
      </c>
    </row>
    <row r="157" spans="1:32" x14ac:dyDescent="0.35">
      <c r="A157" s="7">
        <v>163</v>
      </c>
      <c r="B157" s="7">
        <v>6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4">
        <v>1</v>
      </c>
      <c r="H157" s="4">
        <v>10.754130979999999</v>
      </c>
      <c r="I157" s="4">
        <v>43.323228043</v>
      </c>
      <c r="J157" s="2">
        <f t="shared" si="5"/>
        <v>0.24823014040703761</v>
      </c>
      <c r="K157" s="3">
        <v>12</v>
      </c>
      <c r="L157" s="3">
        <v>4</v>
      </c>
      <c r="M157" s="3">
        <v>15</v>
      </c>
      <c r="N157" s="3">
        <v>18</v>
      </c>
      <c r="O157" s="4">
        <v>0.441</v>
      </c>
      <c r="P157" s="4">
        <v>0.25</v>
      </c>
      <c r="Q157" s="4">
        <v>0.38</v>
      </c>
      <c r="R157" s="4">
        <v>0.20200000000000001</v>
      </c>
      <c r="S157" s="4">
        <v>0.33700000000000002</v>
      </c>
      <c r="T157" s="4">
        <v>0.14599999999999999</v>
      </c>
      <c r="U157" s="5">
        <v>100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2">
        <v>0.58160580582703802</v>
      </c>
      <c r="AB157" s="2">
        <v>0.28768207245178101</v>
      </c>
      <c r="AC157" s="2">
        <v>0.47803580094300002</v>
      </c>
      <c r="AD157" s="2">
        <v>0.225646681532328</v>
      </c>
      <c r="AE157" s="2">
        <v>0.41098028879627502</v>
      </c>
      <c r="AF157" s="2">
        <v>0.157824085193567</v>
      </c>
    </row>
    <row r="158" spans="1:32" x14ac:dyDescent="0.35">
      <c r="A158" s="7">
        <v>985</v>
      </c>
      <c r="B158" s="7">
        <v>36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4">
        <v>1</v>
      </c>
      <c r="H158" s="4">
        <v>14.97297612</v>
      </c>
      <c r="I158" s="4">
        <v>58.680431279399997</v>
      </c>
      <c r="J158" s="2">
        <f t="shared" si="5"/>
        <v>0.25516131687423921</v>
      </c>
      <c r="K158" s="3">
        <v>11</v>
      </c>
      <c r="L158" s="3">
        <v>14</v>
      </c>
      <c r="M158" s="3">
        <v>7</v>
      </c>
      <c r="N158" s="3">
        <v>17</v>
      </c>
      <c r="O158" s="4">
        <v>0.61199999999999999</v>
      </c>
      <c r="P158" s="4">
        <v>0.56000000000000005</v>
      </c>
      <c r="Q158" s="4">
        <v>0.51500000000000001</v>
      </c>
      <c r="R158" s="4">
        <v>0.51500000000000001</v>
      </c>
      <c r="S158" s="4">
        <v>0.42499999999999999</v>
      </c>
      <c r="T158" s="4">
        <v>0.499</v>
      </c>
      <c r="U158" s="5">
        <v>0</v>
      </c>
      <c r="V158" s="5">
        <v>0</v>
      </c>
      <c r="W158" s="5">
        <v>0</v>
      </c>
      <c r="X158" s="5">
        <v>0</v>
      </c>
      <c r="Y158" s="5">
        <v>100</v>
      </c>
      <c r="Z158" s="5">
        <v>100</v>
      </c>
      <c r="AA158" s="2">
        <v>0.94674993935886398</v>
      </c>
      <c r="AB158" s="2">
        <v>0.82098055206983001</v>
      </c>
      <c r="AC158" s="2">
        <v>0.72360638804465405</v>
      </c>
      <c r="AD158" s="2">
        <v>0.72360638804465405</v>
      </c>
      <c r="AE158" s="2">
        <v>0.55338523818478702</v>
      </c>
      <c r="AF158" s="2">
        <v>0.69114917789727204</v>
      </c>
    </row>
    <row r="159" spans="1:32" x14ac:dyDescent="0.35">
      <c r="A159" s="7">
        <v>517</v>
      </c>
      <c r="B159" s="7">
        <v>8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4">
        <v>1</v>
      </c>
      <c r="H159" s="4">
        <v>12.026130350000001</v>
      </c>
      <c r="I159" s="4">
        <v>46.5258371802</v>
      </c>
      <c r="J159" s="2">
        <f t="shared" si="5"/>
        <v>0.25848283618027967</v>
      </c>
      <c r="K159" s="3">
        <v>21</v>
      </c>
      <c r="L159" s="3">
        <v>9</v>
      </c>
      <c r="M159" s="3">
        <v>15</v>
      </c>
      <c r="N159" s="3">
        <v>4</v>
      </c>
      <c r="O159" s="4">
        <v>0.26500000000000001</v>
      </c>
      <c r="P159" s="4">
        <v>0.3</v>
      </c>
      <c r="Q159" s="4">
        <v>0.24099999999999999</v>
      </c>
      <c r="R159" s="4">
        <v>0.29299999999999998</v>
      </c>
      <c r="S159" s="4">
        <v>0.19</v>
      </c>
      <c r="T159" s="4">
        <v>0.20899999999999999</v>
      </c>
      <c r="U159" s="5">
        <v>100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2">
        <v>0.30788477976930001</v>
      </c>
      <c r="AB159" s="2">
        <v>0.356674943938732</v>
      </c>
      <c r="AC159" s="2">
        <v>0.27575350158650702</v>
      </c>
      <c r="AD159" s="2">
        <v>0.34672461308556402</v>
      </c>
      <c r="AE159" s="2">
        <v>0.21072103131565301</v>
      </c>
      <c r="AF159" s="2">
        <v>0.23445731121448299</v>
      </c>
    </row>
    <row r="160" spans="1:32" x14ac:dyDescent="0.35">
      <c r="A160" s="7">
        <v>449</v>
      </c>
      <c r="B160" s="7">
        <v>50</v>
      </c>
      <c r="C160" s="7">
        <v>0</v>
      </c>
      <c r="D160" s="7">
        <v>0</v>
      </c>
      <c r="E160" s="22" t="str">
        <f t="shared" si="4"/>
        <v>00</v>
      </c>
      <c r="F160" s="4">
        <v>0.77814499999999998</v>
      </c>
      <c r="G160" s="24">
        <v>1</v>
      </c>
      <c r="H160" s="4">
        <v>12.49348623</v>
      </c>
      <c r="I160" s="4">
        <v>47.214973135000001</v>
      </c>
      <c r="J160" s="2">
        <f t="shared" si="5"/>
        <v>0.2646085637765343</v>
      </c>
      <c r="K160" s="3">
        <v>15</v>
      </c>
      <c r="L160" s="3">
        <v>8</v>
      </c>
      <c r="M160" s="3">
        <v>10</v>
      </c>
      <c r="N160" s="3">
        <v>16</v>
      </c>
      <c r="O160" s="4">
        <v>0.497</v>
      </c>
      <c r="P160" s="4">
        <v>0.34782608695652201</v>
      </c>
      <c r="Q160" s="4">
        <v>0.23499999999999999</v>
      </c>
      <c r="R160" s="4">
        <v>0.30599999999999999</v>
      </c>
      <c r="S160" s="4">
        <v>0.26800000000000002</v>
      </c>
      <c r="T160" s="4">
        <v>0.36799999999999999</v>
      </c>
      <c r="U160" s="5">
        <v>100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2">
        <v>0.68716510888239801</v>
      </c>
      <c r="AB160" s="2">
        <v>0.42744401482694</v>
      </c>
      <c r="AC160" s="2">
        <v>0.26787944515560103</v>
      </c>
      <c r="AD160" s="2">
        <v>0.36528331847533302</v>
      </c>
      <c r="AE160" s="2">
        <v>0.311974765020825</v>
      </c>
      <c r="AF160" s="2">
        <v>0.45886588483528001</v>
      </c>
    </row>
    <row r="161" spans="1:32" x14ac:dyDescent="0.35">
      <c r="A161" s="7">
        <v>331</v>
      </c>
      <c r="B161" s="7">
        <v>34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4">
        <v>1</v>
      </c>
      <c r="H161" s="4">
        <v>14.55753676</v>
      </c>
      <c r="I161" s="4">
        <v>48.750037480000003</v>
      </c>
      <c r="J161" s="2">
        <f t="shared" si="5"/>
        <v>0.29861590908463026</v>
      </c>
      <c r="K161" s="3">
        <v>23</v>
      </c>
      <c r="L161" s="3">
        <v>17</v>
      </c>
      <c r="M161" s="3">
        <v>6</v>
      </c>
      <c r="N161" s="3">
        <v>3</v>
      </c>
      <c r="O161" s="4">
        <v>0.42299999999999999</v>
      </c>
      <c r="P161" s="4">
        <v>0.42499999999999999</v>
      </c>
      <c r="Q161" s="4">
        <v>0.39100000000000001</v>
      </c>
      <c r="R161" s="4">
        <v>0.40500000000000003</v>
      </c>
      <c r="S161" s="4">
        <v>0.45</v>
      </c>
      <c r="T161" s="4">
        <v>0.53700000000000003</v>
      </c>
      <c r="U161" s="5">
        <v>100</v>
      </c>
      <c r="V161" s="5">
        <v>100</v>
      </c>
      <c r="W161" s="5">
        <v>100</v>
      </c>
      <c r="X161" s="5">
        <v>100</v>
      </c>
      <c r="Y161" s="5">
        <v>100</v>
      </c>
      <c r="Z161" s="5">
        <v>0</v>
      </c>
      <c r="AA161" s="2">
        <v>0.54991301247403801</v>
      </c>
      <c r="AB161" s="2">
        <v>0.55338523818478702</v>
      </c>
      <c r="AC161" s="2">
        <v>0.49593701127223999</v>
      </c>
      <c r="AD161" s="2">
        <v>0.51919387343650703</v>
      </c>
      <c r="AE161" s="2">
        <v>0.59783700075561996</v>
      </c>
      <c r="AF161" s="2">
        <v>0.77002822489590295</v>
      </c>
    </row>
    <row r="162" spans="1:32" x14ac:dyDescent="0.35">
      <c r="A162" s="7">
        <v>445</v>
      </c>
      <c r="B162" s="7">
        <v>15</v>
      </c>
      <c r="C162" s="7">
        <v>0</v>
      </c>
      <c r="D162" s="7">
        <v>0</v>
      </c>
      <c r="E162" s="22" t="str">
        <f t="shared" si="4"/>
        <v>00</v>
      </c>
      <c r="F162" s="4">
        <v>0.66531399999999996</v>
      </c>
      <c r="G162" s="24">
        <v>1</v>
      </c>
      <c r="H162" s="4">
        <v>16.249645650000001</v>
      </c>
      <c r="I162" s="4">
        <v>53.512670702500003</v>
      </c>
      <c r="J162" s="2">
        <f t="shared" si="5"/>
        <v>0.30365977695897078</v>
      </c>
      <c r="K162" s="3">
        <v>11</v>
      </c>
      <c r="L162" s="3">
        <v>9</v>
      </c>
      <c r="M162" s="3">
        <v>15</v>
      </c>
      <c r="N162" s="3">
        <v>14</v>
      </c>
      <c r="O162" s="4">
        <v>0.49</v>
      </c>
      <c r="P162" s="4">
        <v>0.45</v>
      </c>
      <c r="Q162" s="4">
        <v>0.379</v>
      </c>
      <c r="R162" s="4">
        <v>0.33</v>
      </c>
      <c r="S162" s="4">
        <v>0.41799999999999998</v>
      </c>
      <c r="T162" s="4">
        <v>0.39800000000000002</v>
      </c>
      <c r="U162" s="5">
        <v>100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2">
        <v>0.67334455326376597</v>
      </c>
      <c r="AB162" s="2">
        <v>0.59783700075561996</v>
      </c>
      <c r="AC162" s="2">
        <v>0.47642419704865802</v>
      </c>
      <c r="AD162" s="2">
        <v>0.40047756659712502</v>
      </c>
      <c r="AE162" s="2">
        <v>0.54128483125069904</v>
      </c>
      <c r="AF162" s="2">
        <v>0.50749783367331602</v>
      </c>
    </row>
    <row r="163" spans="1:32" x14ac:dyDescent="0.35">
      <c r="A163" s="7">
        <v>673</v>
      </c>
      <c r="B163" s="7">
        <v>43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4">
        <v>1</v>
      </c>
      <c r="H163" s="4">
        <v>17.607985840000001</v>
      </c>
      <c r="I163" s="4">
        <v>53.957557661000003</v>
      </c>
      <c r="J163" s="2">
        <f t="shared" si="5"/>
        <v>0.326330297427952</v>
      </c>
      <c r="K163" s="3">
        <v>12</v>
      </c>
      <c r="L163" s="3">
        <v>7</v>
      </c>
      <c r="M163" s="3">
        <v>23</v>
      </c>
      <c r="N163" s="3">
        <v>7</v>
      </c>
      <c r="O163" s="4">
        <v>0.28100000000000003</v>
      </c>
      <c r="P163" s="4">
        <v>0.36842105263157898</v>
      </c>
      <c r="Q163" s="4">
        <v>0.26600000000000001</v>
      </c>
      <c r="R163" s="4">
        <v>0.41699999999999998</v>
      </c>
      <c r="S163" s="4">
        <v>0.314</v>
      </c>
      <c r="T163" s="4">
        <v>0.45800000000000002</v>
      </c>
      <c r="U163" s="5">
        <v>100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2">
        <v>0.32989392126109002</v>
      </c>
      <c r="AB163" s="2">
        <v>0.45953232937844002</v>
      </c>
      <c r="AC163" s="2">
        <v>0.30924625036762099</v>
      </c>
      <c r="AD163" s="2">
        <v>0.53956809263164496</v>
      </c>
      <c r="AE163" s="2">
        <v>0.376877651256252</v>
      </c>
      <c r="AF163" s="2">
        <v>0.61248927754249105</v>
      </c>
    </row>
    <row r="164" spans="1:32" x14ac:dyDescent="0.35">
      <c r="A164" s="7">
        <v>319</v>
      </c>
      <c r="B164" s="7">
        <v>49</v>
      </c>
      <c r="C164" s="7">
        <v>0</v>
      </c>
      <c r="D164" s="7">
        <v>0</v>
      </c>
      <c r="E164" s="22" t="str">
        <f t="shared" si="4"/>
        <v>00</v>
      </c>
      <c r="F164" s="4">
        <v>0.58434799999999998</v>
      </c>
      <c r="G164" s="24">
        <v>1</v>
      </c>
      <c r="H164" s="4">
        <v>16.39337123</v>
      </c>
      <c r="I164" s="4">
        <v>48.441368246000003</v>
      </c>
      <c r="J164" s="2">
        <f t="shared" si="5"/>
        <v>0.33841676698208595</v>
      </c>
      <c r="K164" s="3">
        <v>20</v>
      </c>
      <c r="L164" s="3">
        <v>9</v>
      </c>
      <c r="M164" s="3">
        <v>10</v>
      </c>
      <c r="N164" s="3">
        <v>10</v>
      </c>
      <c r="O164" s="4">
        <v>0.39600000000000002</v>
      </c>
      <c r="P164" s="4">
        <v>0.31034482758620702</v>
      </c>
      <c r="Q164" s="4">
        <v>0.42799999999999999</v>
      </c>
      <c r="R164" s="4">
        <v>0.34100000000000003</v>
      </c>
      <c r="S164" s="4">
        <v>0.52600000000000002</v>
      </c>
      <c r="T164" s="4">
        <v>0.46</v>
      </c>
      <c r="U164" s="5">
        <v>100</v>
      </c>
      <c r="V164" s="5">
        <v>100</v>
      </c>
      <c r="W164" s="5">
        <v>100</v>
      </c>
      <c r="X164" s="5">
        <v>100</v>
      </c>
      <c r="Y164" s="5">
        <v>0</v>
      </c>
      <c r="Z164" s="5">
        <v>100</v>
      </c>
      <c r="AA164" s="2">
        <v>0.50418108104732196</v>
      </c>
      <c r="AB164" s="2">
        <v>0.37156355643248301</v>
      </c>
      <c r="AC164" s="2">
        <v>0.55861628760233895</v>
      </c>
      <c r="AD164" s="2">
        <v>0.41703174447962998</v>
      </c>
      <c r="AE164" s="2">
        <v>0.74654795728706103</v>
      </c>
      <c r="AF164" s="2">
        <v>0.61618613942381695</v>
      </c>
    </row>
    <row r="165" spans="1:32" x14ac:dyDescent="0.35">
      <c r="A165" s="7">
        <v>437</v>
      </c>
      <c r="B165" s="7">
        <v>33</v>
      </c>
      <c r="C165" s="7">
        <v>0</v>
      </c>
      <c r="D165" s="7">
        <v>0</v>
      </c>
      <c r="E165" s="22" t="str">
        <f t="shared" si="4"/>
        <v>00</v>
      </c>
      <c r="F165" s="4">
        <v>0.76006799999999997</v>
      </c>
      <c r="G165" s="24">
        <v>1</v>
      </c>
      <c r="H165" s="4">
        <v>18.915911430000001</v>
      </c>
      <c r="I165" s="4">
        <v>50.421528160000001</v>
      </c>
      <c r="J165" s="2">
        <f t="shared" si="5"/>
        <v>0.37515545681152557</v>
      </c>
      <c r="K165" s="3">
        <v>12</v>
      </c>
      <c r="L165" s="3">
        <v>10</v>
      </c>
      <c r="M165" s="3">
        <v>15</v>
      </c>
      <c r="N165" s="3">
        <v>12</v>
      </c>
      <c r="O165" s="4">
        <v>0.44800000000000001</v>
      </c>
      <c r="P165" s="4">
        <v>0.45454545454545497</v>
      </c>
      <c r="Q165" s="4">
        <v>0.41699999999999998</v>
      </c>
      <c r="R165" s="4">
        <v>0.32300000000000001</v>
      </c>
      <c r="S165" s="4">
        <v>0.374</v>
      </c>
      <c r="T165" s="4">
        <v>0.14799999999999999</v>
      </c>
      <c r="U165" s="5">
        <v>100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2">
        <v>0.59420723270504205</v>
      </c>
      <c r="AB165" s="2">
        <v>0.60613580357031605</v>
      </c>
      <c r="AC165" s="2">
        <v>0.53956809263164496</v>
      </c>
      <c r="AD165" s="2">
        <v>0.39008400606986199</v>
      </c>
      <c r="AE165" s="2">
        <v>0.46840490788203898</v>
      </c>
      <c r="AF165" s="2">
        <v>0.160168752152821</v>
      </c>
    </row>
    <row r="166" spans="1:32" x14ac:dyDescent="0.35">
      <c r="A166" s="7">
        <v>559</v>
      </c>
      <c r="B166" s="7">
        <v>38</v>
      </c>
      <c r="C166" s="7">
        <v>0</v>
      </c>
      <c r="D166" s="7">
        <v>0</v>
      </c>
      <c r="E166" s="22" t="str">
        <f t="shared" si="4"/>
        <v>00</v>
      </c>
      <c r="F166" s="4">
        <v>0.73027600000000004</v>
      </c>
      <c r="G166" s="24">
        <v>1</v>
      </c>
      <c r="H166" s="4">
        <v>22.671951369999999</v>
      </c>
      <c r="I166" s="4">
        <v>59.130709003</v>
      </c>
      <c r="J166" s="2">
        <f t="shared" si="5"/>
        <v>0.38342092885863649</v>
      </c>
      <c r="K166" s="3">
        <v>11</v>
      </c>
      <c r="L166" s="3">
        <v>11</v>
      </c>
      <c r="M166" s="3">
        <v>16</v>
      </c>
      <c r="N166" s="3">
        <v>11</v>
      </c>
      <c r="O166" s="4">
        <v>0.433</v>
      </c>
      <c r="P166" s="4">
        <v>0.5</v>
      </c>
      <c r="Q166" s="4">
        <v>0.39600000000000002</v>
      </c>
      <c r="R166" s="4">
        <v>0.49099999999999999</v>
      </c>
      <c r="S166" s="4">
        <v>0.44800000000000001</v>
      </c>
      <c r="T166" s="4">
        <v>0.48799999999999999</v>
      </c>
      <c r="U166" s="5">
        <v>100</v>
      </c>
      <c r="V166" s="5">
        <v>0</v>
      </c>
      <c r="W166" s="5">
        <v>100</v>
      </c>
      <c r="X166" s="5">
        <v>100</v>
      </c>
      <c r="Y166" s="5">
        <v>100</v>
      </c>
      <c r="Z166" s="5">
        <v>100</v>
      </c>
      <c r="AA166" s="2">
        <v>0.56739597525438501</v>
      </c>
      <c r="AB166" s="2">
        <v>0.69314718055994495</v>
      </c>
      <c r="AC166" s="2">
        <v>0.50418108104732196</v>
      </c>
      <c r="AD166" s="2">
        <v>0.67530726243161399</v>
      </c>
      <c r="AE166" s="2">
        <v>0.59420723270504205</v>
      </c>
      <c r="AF166" s="2">
        <v>0.66943065394262902</v>
      </c>
    </row>
    <row r="167" spans="1:32" x14ac:dyDescent="0.35">
      <c r="A167" s="7">
        <v>221</v>
      </c>
      <c r="B167" s="7">
        <v>30</v>
      </c>
      <c r="C167" s="7">
        <v>0</v>
      </c>
      <c r="D167" s="7">
        <v>0</v>
      </c>
      <c r="E167" s="22" t="str">
        <f t="shared" si="4"/>
        <v>00</v>
      </c>
      <c r="F167" s="4">
        <v>0.37123299999999998</v>
      </c>
      <c r="G167" s="24">
        <v>1</v>
      </c>
      <c r="H167" s="4">
        <v>20.209240550000001</v>
      </c>
      <c r="I167" s="4">
        <v>46.771105050000003</v>
      </c>
      <c r="J167" s="2">
        <f t="shared" si="5"/>
        <v>0.43208815631778619</v>
      </c>
      <c r="K167" s="3">
        <v>10</v>
      </c>
      <c r="L167" s="3">
        <v>5</v>
      </c>
      <c r="M167" s="3">
        <v>17</v>
      </c>
      <c r="N167" s="3">
        <v>17</v>
      </c>
      <c r="O167" s="4">
        <v>0.47</v>
      </c>
      <c r="P167" s="4">
        <v>0.33333333333333298</v>
      </c>
      <c r="Q167" s="4">
        <v>0.47699999999999998</v>
      </c>
      <c r="R167" s="4">
        <v>0.35099999999999998</v>
      </c>
      <c r="S167" s="4">
        <v>0.47199999999999998</v>
      </c>
      <c r="T167" s="4">
        <v>0.40500000000000003</v>
      </c>
      <c r="U167" s="5">
        <v>100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2">
        <v>0.63487827243596995</v>
      </c>
      <c r="AB167" s="2">
        <v>0.405465108108164</v>
      </c>
      <c r="AC167" s="2">
        <v>0.64817381491721404</v>
      </c>
      <c r="AD167" s="2">
        <v>0.432322562278047</v>
      </c>
      <c r="AE167" s="2">
        <v>0.638658995275876</v>
      </c>
      <c r="AF167" s="2">
        <v>0.51919387343650703</v>
      </c>
    </row>
    <row r="168" spans="1:32" x14ac:dyDescent="0.35">
      <c r="A168" s="7">
        <v>641</v>
      </c>
      <c r="B168" s="7">
        <v>12</v>
      </c>
      <c r="C168" s="7">
        <v>0</v>
      </c>
      <c r="D168" s="7">
        <v>0</v>
      </c>
      <c r="E168" s="22" t="str">
        <f t="shared" si="4"/>
        <v>00</v>
      </c>
      <c r="F168" s="4">
        <v>0.268071</v>
      </c>
      <c r="G168" s="24">
        <v>1</v>
      </c>
      <c r="H168" s="4">
        <v>19.306623269999999</v>
      </c>
      <c r="I168" s="4">
        <v>43.599695484500003</v>
      </c>
      <c r="J168" s="2">
        <f t="shared" si="5"/>
        <v>0.44281555307797138</v>
      </c>
      <c r="K168" s="3">
        <v>22</v>
      </c>
      <c r="L168" s="3">
        <v>10</v>
      </c>
      <c r="M168" s="3">
        <v>12</v>
      </c>
      <c r="N168" s="3">
        <v>5</v>
      </c>
      <c r="O168" s="4">
        <v>0.33300000000000002</v>
      </c>
      <c r="P168" s="4">
        <v>0.3125</v>
      </c>
      <c r="Q168" s="4">
        <v>0.312</v>
      </c>
      <c r="R168" s="4">
        <v>0.308</v>
      </c>
      <c r="S168" s="4">
        <v>0.34300000000000003</v>
      </c>
      <c r="T168" s="4">
        <v>0.54200000000000004</v>
      </c>
      <c r="U168" s="5">
        <v>100</v>
      </c>
      <c r="V168" s="5">
        <v>100</v>
      </c>
      <c r="W168" s="5">
        <v>100</v>
      </c>
      <c r="X168" s="5">
        <v>100</v>
      </c>
      <c r="Y168" s="5">
        <v>100</v>
      </c>
      <c r="Z168" s="5">
        <v>0</v>
      </c>
      <c r="AA168" s="2">
        <v>0.404965233066513</v>
      </c>
      <c r="AB168" s="2">
        <v>0.37469344944141098</v>
      </c>
      <c r="AC168" s="2">
        <v>0.37396644104879301</v>
      </c>
      <c r="AD168" s="2">
        <v>0.368169323364468</v>
      </c>
      <c r="AE168" s="2">
        <v>0.42007126049752702</v>
      </c>
      <c r="AF168" s="2">
        <v>0.78088609486795202</v>
      </c>
    </row>
    <row r="169" spans="1:32" x14ac:dyDescent="0.35">
      <c r="A169" s="7">
        <v>165</v>
      </c>
      <c r="B169" s="7">
        <v>8</v>
      </c>
      <c r="C169" s="7">
        <v>0</v>
      </c>
      <c r="D169" s="7">
        <v>0</v>
      </c>
      <c r="E169" s="22" t="str">
        <f t="shared" si="4"/>
        <v>00</v>
      </c>
      <c r="F169" s="4">
        <v>0.68407799999999996</v>
      </c>
      <c r="G169" s="24">
        <v>1</v>
      </c>
      <c r="H169" s="4">
        <v>20.053363010000002</v>
      </c>
      <c r="I169" s="4">
        <v>44.771233045899997</v>
      </c>
      <c r="J169" s="2">
        <f t="shared" si="5"/>
        <v>0.4479073200740542</v>
      </c>
      <c r="K169" s="3">
        <v>20</v>
      </c>
      <c r="L169" s="3">
        <v>7</v>
      </c>
      <c r="M169" s="3">
        <v>15</v>
      </c>
      <c r="N169" s="3">
        <v>7</v>
      </c>
      <c r="O169" s="4">
        <v>0.314</v>
      </c>
      <c r="P169" s="4">
        <v>0.25925925925925902</v>
      </c>
      <c r="Q169" s="4">
        <v>0.309</v>
      </c>
      <c r="R169" s="4">
        <v>0.252</v>
      </c>
      <c r="S169" s="4">
        <v>0.433</v>
      </c>
      <c r="T169" s="4">
        <v>0.17899999999999999</v>
      </c>
      <c r="U169" s="5">
        <v>100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2">
        <v>0.376877651256252</v>
      </c>
      <c r="AB169" s="2">
        <v>0.30010459245033799</v>
      </c>
      <c r="AC169" s="2">
        <v>0.36961545521446698</v>
      </c>
      <c r="AD169" s="2">
        <v>0.29035230100766002</v>
      </c>
      <c r="AE169" s="2">
        <v>0.56739597525438501</v>
      </c>
      <c r="AF169" s="2">
        <v>0.19723216952970901</v>
      </c>
    </row>
    <row r="170" spans="1:32" x14ac:dyDescent="0.35">
      <c r="A170" s="7">
        <v>885</v>
      </c>
      <c r="B170" s="7">
        <v>9</v>
      </c>
      <c r="C170" s="7">
        <v>0</v>
      </c>
      <c r="D170" s="7">
        <v>0</v>
      </c>
      <c r="E170" s="22" t="str">
        <f t="shared" si="4"/>
        <v>00</v>
      </c>
      <c r="F170" s="4">
        <v>0.74999499999999997</v>
      </c>
      <c r="G170" s="24">
        <v>1</v>
      </c>
      <c r="H170" s="4">
        <v>21.108710550000001</v>
      </c>
      <c r="I170" s="4">
        <v>44.816936325</v>
      </c>
      <c r="J170" s="2">
        <f t="shared" si="5"/>
        <v>0.47099851709910473</v>
      </c>
      <c r="K170" s="3">
        <v>22</v>
      </c>
      <c r="L170" s="3">
        <v>10</v>
      </c>
      <c r="M170" s="3">
        <v>10</v>
      </c>
      <c r="N170" s="3">
        <v>7</v>
      </c>
      <c r="O170" s="4">
        <v>0.35399999999999998</v>
      </c>
      <c r="P170" s="4">
        <v>0.3125</v>
      </c>
      <c r="Q170" s="4">
        <v>0.373</v>
      </c>
      <c r="R170" s="4">
        <v>0.28899999999999998</v>
      </c>
      <c r="S170" s="4">
        <v>0.40600000000000003</v>
      </c>
      <c r="T170" s="4">
        <v>0.38700000000000001</v>
      </c>
      <c r="U170" s="5">
        <v>100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2">
        <v>0.43695577519953499</v>
      </c>
      <c r="AB170" s="2">
        <v>0.37469344944141098</v>
      </c>
      <c r="AC170" s="2">
        <v>0.46680873834921599</v>
      </c>
      <c r="AD170" s="2">
        <v>0.34108284917889597</v>
      </c>
      <c r="AE170" s="2">
        <v>0.52087595961949196</v>
      </c>
      <c r="AF170" s="2">
        <v>0.48939034304592599</v>
      </c>
    </row>
    <row r="171" spans="1:32" x14ac:dyDescent="0.35">
      <c r="A171" s="7">
        <v>291</v>
      </c>
      <c r="B171" s="7">
        <v>9</v>
      </c>
      <c r="C171" s="7">
        <v>0</v>
      </c>
      <c r="D171" s="7">
        <v>0</v>
      </c>
      <c r="E171" s="22" t="str">
        <f t="shared" si="4"/>
        <v>00</v>
      </c>
      <c r="F171" s="4">
        <v>0.43045899999999998</v>
      </c>
      <c r="G171" s="24">
        <v>1</v>
      </c>
      <c r="H171" s="4">
        <v>36.61661728</v>
      </c>
      <c r="I171" s="4">
        <v>50.249366424999998</v>
      </c>
      <c r="J171" s="2">
        <f t="shared" si="5"/>
        <v>0.72869808885356513</v>
      </c>
      <c r="K171" s="3">
        <v>11</v>
      </c>
      <c r="L171" s="3">
        <v>11</v>
      </c>
      <c r="M171" s="3">
        <v>20</v>
      </c>
      <c r="N171" s="3">
        <v>7</v>
      </c>
      <c r="O171" s="4">
        <v>0.36399999999999999</v>
      </c>
      <c r="P171" s="4">
        <v>0.5</v>
      </c>
      <c r="Q171" s="4">
        <v>0.36099999999999999</v>
      </c>
      <c r="R171" s="4">
        <v>0.48599999999999999</v>
      </c>
      <c r="S171" s="4">
        <v>0.44500000000000001</v>
      </c>
      <c r="T171" s="4">
        <v>0.60199999999999998</v>
      </c>
      <c r="U171" s="5">
        <v>100</v>
      </c>
      <c r="V171" s="5">
        <v>0</v>
      </c>
      <c r="W171" s="5">
        <v>100</v>
      </c>
      <c r="X171" s="5">
        <v>100</v>
      </c>
      <c r="Y171" s="5">
        <v>100</v>
      </c>
      <c r="Z171" s="5">
        <v>0</v>
      </c>
      <c r="AA171" s="2">
        <v>0.452556715642015</v>
      </c>
      <c r="AB171" s="2">
        <v>0.69314718055994495</v>
      </c>
      <c r="AC171" s="2">
        <v>0.44785082460460202</v>
      </c>
      <c r="AD171" s="2">
        <v>0.665532013526972</v>
      </c>
      <c r="AE171" s="2">
        <v>0.58878716523570296</v>
      </c>
      <c r="AF171" s="2">
        <v>0.92130327369769904</v>
      </c>
    </row>
    <row r="172" spans="1:32" x14ac:dyDescent="0.35">
      <c r="A172" s="7">
        <v>377</v>
      </c>
      <c r="B172" s="7">
        <v>17</v>
      </c>
      <c r="C172" s="7">
        <v>0</v>
      </c>
      <c r="D172" s="7">
        <v>0</v>
      </c>
      <c r="E172" s="22" t="str">
        <f t="shared" si="4"/>
        <v>00</v>
      </c>
      <c r="F172" s="4">
        <v>0.80530199999999996</v>
      </c>
      <c r="G172" s="24">
        <v>1</v>
      </c>
      <c r="H172" s="4">
        <v>28.79140211</v>
      </c>
      <c r="I172" s="4">
        <v>37.401964911999997</v>
      </c>
      <c r="J172" s="2">
        <f t="shared" si="5"/>
        <v>0.76978314315146057</v>
      </c>
      <c r="K172" s="3">
        <v>16</v>
      </c>
      <c r="L172" s="3">
        <v>15</v>
      </c>
      <c r="M172" s="3">
        <v>11</v>
      </c>
      <c r="N172" s="3">
        <v>7</v>
      </c>
      <c r="O172" s="4">
        <v>0.45600000000000002</v>
      </c>
      <c r="P172" s="4">
        <v>0.483870967741935</v>
      </c>
      <c r="Q172" s="4">
        <v>0.41299999999999998</v>
      </c>
      <c r="R172" s="4">
        <v>0.441</v>
      </c>
      <c r="S172" s="4">
        <v>0.45900000000000002</v>
      </c>
      <c r="T172" s="4">
        <v>0.42799999999999999</v>
      </c>
      <c r="U172" s="5">
        <v>100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2">
        <v>0.608806032126194</v>
      </c>
      <c r="AB172" s="2">
        <v>0.66139848224536502</v>
      </c>
      <c r="AC172" s="2">
        <v>0.53273045915404105</v>
      </c>
      <c r="AD172" s="2">
        <v>0.58160580582703802</v>
      </c>
      <c r="AE172" s="2">
        <v>0.61433600013565604</v>
      </c>
      <c r="AF172" s="2">
        <v>0.55861628760233895</v>
      </c>
    </row>
    <row r="173" spans="1:32" x14ac:dyDescent="0.35">
      <c r="A173" s="7">
        <v>205</v>
      </c>
      <c r="B173" s="7">
        <v>19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4">
        <v>0</v>
      </c>
      <c r="H173" s="4">
        <v>0.56964872529999999</v>
      </c>
      <c r="I173" s="4">
        <v>51.074850775999998</v>
      </c>
      <c r="J173" s="2">
        <f t="shared" si="5"/>
        <v>1.1153213698035456E-2</v>
      </c>
      <c r="K173" s="3">
        <v>14</v>
      </c>
      <c r="L173" s="3">
        <v>10</v>
      </c>
      <c r="M173" s="3">
        <v>10</v>
      </c>
      <c r="N173" s="3">
        <v>15</v>
      </c>
      <c r="O173" s="4">
        <v>0.505</v>
      </c>
      <c r="P173" s="4">
        <v>0.41666666666666702</v>
      </c>
      <c r="Q173" s="4">
        <v>5.6000000000000001E-2</v>
      </c>
      <c r="R173" s="4">
        <v>0.438</v>
      </c>
      <c r="S173" s="4">
        <v>4.8000000000000001E-2</v>
      </c>
      <c r="T173" s="4">
        <v>3.5000000000000003E-2</v>
      </c>
      <c r="U173" s="5">
        <v>0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2">
        <v>0.70319751641344697</v>
      </c>
      <c r="AB173" s="2">
        <v>0.53899650073268701</v>
      </c>
      <c r="AC173" s="2">
        <v>5.7629112836636402E-2</v>
      </c>
      <c r="AD173" s="2">
        <v>0.57625342908844601</v>
      </c>
      <c r="AE173" s="2">
        <v>4.9190244190771802E-2</v>
      </c>
      <c r="AF173" s="2">
        <v>3.5627177643151202E-2</v>
      </c>
    </row>
    <row r="174" spans="1:32" x14ac:dyDescent="0.35">
      <c r="A174" s="7">
        <v>443</v>
      </c>
      <c r="B174" s="7">
        <v>18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4">
        <v>0</v>
      </c>
      <c r="H174" s="4">
        <v>1.3468551440000001</v>
      </c>
      <c r="I174" s="4">
        <v>50.101334627999996</v>
      </c>
      <c r="J174" s="2">
        <f t="shared" si="5"/>
        <v>2.6882620073902918E-2</v>
      </c>
      <c r="K174" s="3">
        <v>14</v>
      </c>
      <c r="L174" s="3">
        <v>8</v>
      </c>
      <c r="M174" s="3">
        <v>11</v>
      </c>
      <c r="N174" s="3">
        <v>16</v>
      </c>
      <c r="O174" s="4">
        <v>0.502</v>
      </c>
      <c r="P174" s="4">
        <v>0.36363636363636398</v>
      </c>
      <c r="Q174" s="4">
        <v>0.74399999999999999</v>
      </c>
      <c r="R174" s="4">
        <v>0.51900000000000002</v>
      </c>
      <c r="S174" s="4">
        <v>0.751</v>
      </c>
      <c r="T174" s="4">
        <v>0.628</v>
      </c>
      <c r="U174" s="5">
        <v>0</v>
      </c>
      <c r="V174" s="5">
        <v>100</v>
      </c>
      <c r="W174" s="5">
        <v>0</v>
      </c>
      <c r="X174" s="5">
        <v>0</v>
      </c>
      <c r="Y174" s="5">
        <v>0</v>
      </c>
      <c r="Z174" s="5">
        <v>0</v>
      </c>
      <c r="AA174" s="2">
        <v>0.69715520195748404</v>
      </c>
      <c r="AB174" s="2">
        <v>0.45198512374305699</v>
      </c>
      <c r="AC174" s="2">
        <v>1.3625778345025701</v>
      </c>
      <c r="AD174" s="2">
        <v>0.73188800887637595</v>
      </c>
      <c r="AE174" s="2">
        <v>1.3903023825174301</v>
      </c>
      <c r="AF174" s="2">
        <v>0.98886142470899097</v>
      </c>
    </row>
    <row r="175" spans="1:32" x14ac:dyDescent="0.35">
      <c r="A175" s="7">
        <v>937</v>
      </c>
      <c r="B175" s="7">
        <v>6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4">
        <v>0</v>
      </c>
      <c r="H175" s="4">
        <v>1.141776211</v>
      </c>
      <c r="I175" s="4">
        <v>42.449969555990002</v>
      </c>
      <c r="J175" s="2">
        <f t="shared" si="5"/>
        <v>2.689698539109758E-2</v>
      </c>
      <c r="K175" s="3">
        <v>12</v>
      </c>
      <c r="L175" s="3">
        <v>10</v>
      </c>
      <c r="M175" s="3">
        <v>15</v>
      </c>
      <c r="N175" s="3">
        <v>12</v>
      </c>
      <c r="O175" s="4">
        <v>0.439</v>
      </c>
      <c r="P175" s="4">
        <v>0.45454545454545497</v>
      </c>
      <c r="Q175" s="4">
        <v>0.14899999999999999</v>
      </c>
      <c r="R175" s="4">
        <v>0.38700000000000001</v>
      </c>
      <c r="S175" s="4">
        <v>0.06</v>
      </c>
      <c r="T175" s="4">
        <v>0.05</v>
      </c>
      <c r="U175" s="5">
        <v>100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2">
        <v>0.57803437345944098</v>
      </c>
      <c r="AB175" s="2">
        <v>0.60613580357031605</v>
      </c>
      <c r="AC175" s="2">
        <v>0.16134315040876299</v>
      </c>
      <c r="AD175" s="2">
        <v>0.48939034304592599</v>
      </c>
      <c r="AE175" s="2">
        <v>6.1875403718087502E-2</v>
      </c>
      <c r="AF175" s="2">
        <v>5.1293294387550599E-2</v>
      </c>
    </row>
    <row r="176" spans="1:32" x14ac:dyDescent="0.35">
      <c r="A176" s="7">
        <v>425</v>
      </c>
      <c r="B176" s="7">
        <v>2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4">
        <v>0</v>
      </c>
      <c r="H176" s="4">
        <v>1.5292512700000001</v>
      </c>
      <c r="I176" s="4">
        <v>47.983329283000003</v>
      </c>
      <c r="J176" s="2">
        <f t="shared" si="5"/>
        <v>3.1870470283140565E-2</v>
      </c>
      <c r="K176" s="3">
        <v>7</v>
      </c>
      <c r="L176" s="3">
        <v>10</v>
      </c>
      <c r="M176" s="3">
        <v>20</v>
      </c>
      <c r="N176" s="3">
        <v>12</v>
      </c>
      <c r="O176" s="4">
        <v>0.442</v>
      </c>
      <c r="P176" s="4">
        <v>0.58823529411764697</v>
      </c>
      <c r="Q176" s="4">
        <v>0.42699999999999999</v>
      </c>
      <c r="R176" s="4">
        <v>0.57399999999999995</v>
      </c>
      <c r="S176" s="4">
        <v>0.11899999999999999</v>
      </c>
      <c r="T176" s="4">
        <v>0.23100000000000001</v>
      </c>
      <c r="U176" s="5">
        <v>100</v>
      </c>
      <c r="V176" s="5">
        <v>0</v>
      </c>
      <c r="W176" s="5">
        <v>100</v>
      </c>
      <c r="X176" s="5">
        <v>0</v>
      </c>
      <c r="Y176" s="5">
        <v>100</v>
      </c>
      <c r="Z176" s="5">
        <v>100</v>
      </c>
      <c r="AA176" s="2">
        <v>0.58339631660082603</v>
      </c>
      <c r="AB176" s="2">
        <v>0.88730319500090304</v>
      </c>
      <c r="AC176" s="2">
        <v>0.55686956226739803</v>
      </c>
      <c r="AD176" s="2">
        <v>0.85331593271276696</v>
      </c>
      <c r="AE176" s="2">
        <v>0.12669765304595801</v>
      </c>
      <c r="AF176" s="2">
        <v>0.262664309476493</v>
      </c>
    </row>
    <row r="177" spans="1:32" x14ac:dyDescent="0.35">
      <c r="A177" s="7">
        <v>801</v>
      </c>
      <c r="B177" s="7">
        <v>27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4">
        <v>0</v>
      </c>
      <c r="H177" s="4">
        <v>1.3020257</v>
      </c>
      <c r="I177" s="4">
        <v>40.739713209100003</v>
      </c>
      <c r="J177" s="2">
        <f t="shared" si="5"/>
        <v>3.1959618697295279E-2</v>
      </c>
      <c r="K177" s="3">
        <v>13</v>
      </c>
      <c r="L177" s="3">
        <v>11</v>
      </c>
      <c r="M177" s="3">
        <v>15</v>
      </c>
      <c r="N177" s="3">
        <v>10</v>
      </c>
      <c r="O177" s="4">
        <v>0.42899999999999999</v>
      </c>
      <c r="P177" s="4">
        <v>0.45833333333333298</v>
      </c>
      <c r="Q177" s="4">
        <v>0.36899999999999999</v>
      </c>
      <c r="R177" s="4">
        <v>0.45700000000000002</v>
      </c>
      <c r="S177" s="4">
        <v>0.08</v>
      </c>
      <c r="T177" s="4">
        <v>0.19900000000000001</v>
      </c>
      <c r="U177" s="5">
        <v>100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2">
        <v>0.56036606932612698</v>
      </c>
      <c r="AB177" s="2">
        <v>0.61310447288640901</v>
      </c>
      <c r="AC177" s="2">
        <v>0.46044941644092402</v>
      </c>
      <c r="AD177" s="2">
        <v>0.61064595904820196</v>
      </c>
      <c r="AE177" s="2">
        <v>8.3381608939051E-2</v>
      </c>
      <c r="AF177" s="2">
        <v>0.221894331913778</v>
      </c>
    </row>
    <row r="178" spans="1:32" x14ac:dyDescent="0.35">
      <c r="A178" s="7">
        <v>869</v>
      </c>
      <c r="B178" s="7">
        <v>16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4">
        <v>0</v>
      </c>
      <c r="H178" s="4">
        <v>1.609094638</v>
      </c>
      <c r="I178" s="4">
        <v>39.963210036100001</v>
      </c>
      <c r="J178" s="2">
        <f t="shared" si="5"/>
        <v>4.0264399094728752E-2</v>
      </c>
      <c r="K178" s="3">
        <v>12</v>
      </c>
      <c r="L178" s="3">
        <v>8</v>
      </c>
      <c r="M178" s="3">
        <v>20</v>
      </c>
      <c r="N178" s="3">
        <v>9</v>
      </c>
      <c r="O178" s="4">
        <v>0.33400000000000002</v>
      </c>
      <c r="P178" s="4">
        <v>0.4</v>
      </c>
      <c r="Q178" s="4">
        <v>0.64900000000000002</v>
      </c>
      <c r="R178" s="4">
        <v>0.46200000000000002</v>
      </c>
      <c r="S178" s="4">
        <v>0.73399999999999999</v>
      </c>
      <c r="T178" s="4">
        <v>0.753</v>
      </c>
      <c r="U178" s="5">
        <v>100</v>
      </c>
      <c r="V178" s="5">
        <v>100</v>
      </c>
      <c r="W178" s="5">
        <v>0</v>
      </c>
      <c r="X178" s="5">
        <v>100</v>
      </c>
      <c r="Y178" s="5">
        <v>0</v>
      </c>
      <c r="Z178" s="5">
        <v>0</v>
      </c>
      <c r="AA178" s="2">
        <v>0.40646560844174801</v>
      </c>
      <c r="AB178" s="2">
        <v>0.51082562376599105</v>
      </c>
      <c r="AC178" s="2">
        <v>1.0469690555162701</v>
      </c>
      <c r="AD178" s="2">
        <v>0.61989671882035302</v>
      </c>
      <c r="AE178" s="2">
        <v>1.3242589702004399</v>
      </c>
      <c r="AF178" s="2">
        <v>1.39836694235416</v>
      </c>
    </row>
    <row r="179" spans="1:32" x14ac:dyDescent="0.35">
      <c r="A179" s="7">
        <v>863</v>
      </c>
      <c r="B179" s="7">
        <v>36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4">
        <v>0</v>
      </c>
      <c r="H179" s="4">
        <v>2.5633997989999999</v>
      </c>
      <c r="I179" s="4">
        <v>58.155274144000003</v>
      </c>
      <c r="J179" s="2">
        <f t="shared" si="5"/>
        <v>4.4078543807612176E-2</v>
      </c>
      <c r="K179" s="3">
        <v>18</v>
      </c>
      <c r="L179" s="3">
        <v>20</v>
      </c>
      <c r="M179" s="3">
        <v>6</v>
      </c>
      <c r="N179" s="3">
        <v>5</v>
      </c>
      <c r="O179" s="4">
        <v>0.51100000000000001</v>
      </c>
      <c r="P179" s="4">
        <v>0.52631578947368396</v>
      </c>
      <c r="Q179" s="4">
        <v>5.1999999999999998E-2</v>
      </c>
      <c r="R179" s="4">
        <v>8.2000000000000003E-2</v>
      </c>
      <c r="S179" s="4">
        <v>4.7E-2</v>
      </c>
      <c r="T179" s="4">
        <v>4.4999999999999998E-2</v>
      </c>
      <c r="U179" s="5">
        <v>0</v>
      </c>
      <c r="V179" s="5">
        <v>0</v>
      </c>
      <c r="W179" s="5">
        <v>100</v>
      </c>
      <c r="X179" s="5">
        <v>100</v>
      </c>
      <c r="Y179" s="5">
        <v>100</v>
      </c>
      <c r="Z179" s="5">
        <v>100</v>
      </c>
      <c r="AA179" s="2">
        <v>0.71539278950726504</v>
      </c>
      <c r="AB179" s="2">
        <v>0.74721440183022103</v>
      </c>
      <c r="AC179" s="2">
        <v>5.3400776727115302E-2</v>
      </c>
      <c r="AD179" s="2">
        <v>8.5557888361646503E-2</v>
      </c>
      <c r="AE179" s="2">
        <v>4.8140375327934998E-2</v>
      </c>
      <c r="AF179" s="2">
        <v>4.6043938501406798E-2</v>
      </c>
    </row>
    <row r="180" spans="1:32" x14ac:dyDescent="0.35">
      <c r="A180" s="7">
        <v>975</v>
      </c>
      <c r="B180" s="7">
        <v>13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4">
        <v>0</v>
      </c>
      <c r="H180" s="4">
        <v>3.1099351199999998</v>
      </c>
      <c r="I180" s="4">
        <v>65.289330604</v>
      </c>
      <c r="J180" s="2">
        <f t="shared" si="5"/>
        <v>4.7633129199359067E-2</v>
      </c>
      <c r="K180" s="3">
        <v>13</v>
      </c>
      <c r="L180" s="3">
        <v>7</v>
      </c>
      <c r="M180" s="3">
        <v>18</v>
      </c>
      <c r="N180" s="3">
        <v>11</v>
      </c>
      <c r="O180" s="4">
        <v>0.36899999999999999</v>
      </c>
      <c r="P180" s="4">
        <v>0.35</v>
      </c>
      <c r="Q180" s="4">
        <v>0.55200000000000005</v>
      </c>
      <c r="R180" s="4">
        <v>0.34799999999999998</v>
      </c>
      <c r="S180" s="4">
        <v>0.65</v>
      </c>
      <c r="T180" s="4">
        <v>0.64900000000000002</v>
      </c>
      <c r="U180" s="5">
        <v>100</v>
      </c>
      <c r="V180" s="5">
        <v>100</v>
      </c>
      <c r="W180" s="5">
        <v>0</v>
      </c>
      <c r="X180" s="5">
        <v>100</v>
      </c>
      <c r="Y180" s="5">
        <v>0</v>
      </c>
      <c r="Z180" s="5">
        <v>0</v>
      </c>
      <c r="AA180" s="2">
        <v>0.46044941644092402</v>
      </c>
      <c r="AB180" s="2">
        <v>0.430782916092454</v>
      </c>
      <c r="AC180" s="2">
        <v>0.80296204656715198</v>
      </c>
      <c r="AD180" s="2">
        <v>0.42771071705548402</v>
      </c>
      <c r="AE180" s="2">
        <v>1.0498221244986801</v>
      </c>
      <c r="AF180" s="2">
        <v>1.0469690555162701</v>
      </c>
    </row>
    <row r="181" spans="1:32" x14ac:dyDescent="0.35">
      <c r="A181" s="7">
        <v>907</v>
      </c>
      <c r="B181" s="7">
        <v>47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4">
        <v>0</v>
      </c>
      <c r="H181" s="4">
        <v>3.0617380160000001</v>
      </c>
      <c r="I181" s="4">
        <v>58.530557873500001</v>
      </c>
      <c r="J181" s="2">
        <f t="shared" si="5"/>
        <v>5.2310077457611542E-2</v>
      </c>
      <c r="K181" s="3">
        <v>15</v>
      </c>
      <c r="L181" s="3">
        <v>14</v>
      </c>
      <c r="M181" s="3">
        <v>10</v>
      </c>
      <c r="N181" s="3">
        <v>10</v>
      </c>
      <c r="O181" s="4">
        <v>0.48599999999999999</v>
      </c>
      <c r="P181" s="4">
        <v>0.48275862068965503</v>
      </c>
      <c r="Q181" s="4">
        <v>0.16800000000000001</v>
      </c>
      <c r="R181" s="4">
        <v>0.36199999999999999</v>
      </c>
      <c r="S181" s="4">
        <v>0.16500000000000001</v>
      </c>
      <c r="T181" s="4">
        <v>0.16900000000000001</v>
      </c>
      <c r="U181" s="5">
        <v>100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2">
        <v>0.665532013526972</v>
      </c>
      <c r="AB181" s="2">
        <v>0.65924562888426397</v>
      </c>
      <c r="AC181" s="2">
        <v>0.183922838160928</v>
      </c>
      <c r="AD181" s="2">
        <v>0.44941699563734699</v>
      </c>
      <c r="AE181" s="2">
        <v>0.18032355413128201</v>
      </c>
      <c r="AF181" s="2">
        <v>0.185125484126689</v>
      </c>
    </row>
    <row r="182" spans="1:32" x14ac:dyDescent="0.35">
      <c r="A182" s="7">
        <v>731</v>
      </c>
      <c r="B182" s="7">
        <v>44</v>
      </c>
      <c r="C182" s="7">
        <v>0</v>
      </c>
      <c r="D182" s="7">
        <v>0</v>
      </c>
      <c r="E182" s="22" t="str">
        <f t="shared" si="4"/>
        <v>00</v>
      </c>
      <c r="F182" s="4">
        <v>0.29716399999999998</v>
      </c>
      <c r="G182" s="24">
        <v>0</v>
      </c>
      <c r="H182" s="4">
        <v>2.5231071940000001</v>
      </c>
      <c r="I182" s="4">
        <v>44.003142937</v>
      </c>
      <c r="J182" s="2">
        <f t="shared" si="5"/>
        <v>5.733924955343242E-2</v>
      </c>
      <c r="K182" s="3">
        <v>27</v>
      </c>
      <c r="L182" s="3">
        <v>9</v>
      </c>
      <c r="M182" s="3">
        <v>5</v>
      </c>
      <c r="N182" s="3">
        <v>8</v>
      </c>
      <c r="O182" s="4">
        <v>0.33700000000000002</v>
      </c>
      <c r="P182" s="4">
        <v>0.25</v>
      </c>
      <c r="Q182" s="4">
        <v>0.58499999999999996</v>
      </c>
      <c r="R182" s="4">
        <v>0.32400000000000001</v>
      </c>
      <c r="S182" s="4">
        <v>0.52500000000000002</v>
      </c>
      <c r="T182" s="4">
        <v>0.52400000000000002</v>
      </c>
      <c r="U182" s="5">
        <v>100</v>
      </c>
      <c r="V182" s="5">
        <v>100</v>
      </c>
      <c r="W182" s="5">
        <v>0</v>
      </c>
      <c r="X182" s="5">
        <v>100</v>
      </c>
      <c r="Y182" s="5">
        <v>0</v>
      </c>
      <c r="Z182" s="5">
        <v>0</v>
      </c>
      <c r="AA182" s="2">
        <v>0.41098028879627502</v>
      </c>
      <c r="AB182" s="2">
        <v>0.28768207245178101</v>
      </c>
      <c r="AC182" s="2">
        <v>0.87947675875143905</v>
      </c>
      <c r="AD182" s="2">
        <v>0.39156220293917299</v>
      </c>
      <c r="AE182" s="2">
        <v>0.74444047494749599</v>
      </c>
      <c r="AF182" s="2">
        <v>0.74233742475071696</v>
      </c>
    </row>
    <row r="183" spans="1:32" x14ac:dyDescent="0.35">
      <c r="A183" s="7">
        <v>713</v>
      </c>
      <c r="B183" s="7">
        <v>27</v>
      </c>
      <c r="C183" s="7">
        <v>0</v>
      </c>
      <c r="D183" s="7">
        <v>0</v>
      </c>
      <c r="E183" s="22" t="str">
        <f t="shared" si="4"/>
        <v>00</v>
      </c>
      <c r="F183" s="4">
        <v>2.2590000000000002E-3</v>
      </c>
      <c r="G183" s="24">
        <v>0</v>
      </c>
      <c r="H183" s="4">
        <v>2.9186573230000001</v>
      </c>
      <c r="I183" s="4">
        <v>50.303075872000001</v>
      </c>
      <c r="J183" s="2">
        <f t="shared" si="5"/>
        <v>5.80214484383966E-2</v>
      </c>
      <c r="K183" s="3">
        <v>11</v>
      </c>
      <c r="L183" s="3">
        <v>2</v>
      </c>
      <c r="M183" s="3">
        <v>16</v>
      </c>
      <c r="N183" s="3">
        <v>20</v>
      </c>
      <c r="O183" s="4">
        <v>0.45100000000000001</v>
      </c>
      <c r="P183" s="4">
        <v>0.15384615384615399</v>
      </c>
      <c r="Q183" s="4">
        <v>0.27200000000000002</v>
      </c>
      <c r="R183" s="4">
        <v>0.14499999999999999</v>
      </c>
      <c r="S183" s="4">
        <v>0.221</v>
      </c>
      <c r="T183" s="4">
        <v>0.10199999999999999</v>
      </c>
      <c r="U183" s="5">
        <v>100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2">
        <v>0.59965683747260701</v>
      </c>
      <c r="AB183" s="2">
        <v>0.16705408466316601</v>
      </c>
      <c r="AC183" s="2">
        <v>0.31745423078545099</v>
      </c>
      <c r="AD183" s="2">
        <v>0.15665381004537701</v>
      </c>
      <c r="AE183" s="2">
        <v>0.24974423311138899</v>
      </c>
      <c r="AF183" s="2">
        <v>0.107585210679937</v>
      </c>
    </row>
    <row r="184" spans="1:32" x14ac:dyDescent="0.35">
      <c r="A184" s="7">
        <v>25</v>
      </c>
      <c r="B184" s="7">
        <v>26</v>
      </c>
      <c r="C184" s="7">
        <v>0</v>
      </c>
      <c r="D184" s="7">
        <v>0</v>
      </c>
      <c r="E184" s="22" t="str">
        <f t="shared" si="4"/>
        <v>00</v>
      </c>
      <c r="F184" s="4">
        <v>0.43637999999999999</v>
      </c>
      <c r="G184" s="24">
        <v>0</v>
      </c>
      <c r="H184" s="4">
        <v>5.0900055000000002</v>
      </c>
      <c r="I184" s="4">
        <v>79.401736352</v>
      </c>
      <c r="J184" s="2">
        <f t="shared" si="5"/>
        <v>6.4104460857571557E-2</v>
      </c>
      <c r="K184" s="3">
        <v>9</v>
      </c>
      <c r="L184" s="3">
        <v>12</v>
      </c>
      <c r="M184" s="3">
        <v>12</v>
      </c>
      <c r="N184" s="3">
        <v>16</v>
      </c>
      <c r="O184" s="4">
        <v>0.57999999999999996</v>
      </c>
      <c r="P184" s="4">
        <v>0.57142857142857095</v>
      </c>
      <c r="Q184" s="4">
        <v>0.68700000000000006</v>
      </c>
      <c r="R184" s="4">
        <v>0.89300000000000002</v>
      </c>
      <c r="S184" s="4">
        <v>0.66</v>
      </c>
      <c r="T184" s="4">
        <v>0.69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2">
        <v>0.86750056770472295</v>
      </c>
      <c r="AB184" s="2">
        <v>0.847297860387204</v>
      </c>
      <c r="AC184" s="2">
        <v>1.1615520884419801</v>
      </c>
      <c r="AD184" s="2">
        <v>2.2349264445202301</v>
      </c>
      <c r="AE184" s="2">
        <v>1.07880966137193</v>
      </c>
      <c r="AF184" s="2">
        <v>1.17118298150294</v>
      </c>
    </row>
    <row r="185" spans="1:32" x14ac:dyDescent="0.35">
      <c r="A185" s="7">
        <v>621</v>
      </c>
      <c r="B185" s="7">
        <v>45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4">
        <v>0</v>
      </c>
      <c r="H185" s="4">
        <v>5.5026372769999998</v>
      </c>
      <c r="I185" s="4">
        <v>75.443818968200006</v>
      </c>
      <c r="J185" s="2">
        <f t="shared" si="5"/>
        <v>7.2936886709292811E-2</v>
      </c>
      <c r="K185" s="3">
        <v>13</v>
      </c>
      <c r="L185" s="3">
        <v>13</v>
      </c>
      <c r="M185" s="3">
        <v>9</v>
      </c>
      <c r="N185" s="3">
        <v>14</v>
      </c>
      <c r="O185" s="4">
        <v>0.53800000000000003</v>
      </c>
      <c r="P185" s="4">
        <v>0.5</v>
      </c>
      <c r="Q185" s="4">
        <v>0.159</v>
      </c>
      <c r="R185" s="4">
        <v>0.24299999999999999</v>
      </c>
      <c r="S185" s="4">
        <v>0.224</v>
      </c>
      <c r="T185" s="4">
        <v>0.17199999999999999</v>
      </c>
      <c r="U185" s="5">
        <v>0</v>
      </c>
      <c r="V185" s="5">
        <v>0</v>
      </c>
      <c r="W185" s="5">
        <v>100</v>
      </c>
      <c r="X185" s="5">
        <v>100</v>
      </c>
      <c r="Y185" s="5">
        <v>100</v>
      </c>
      <c r="Z185" s="5">
        <v>100</v>
      </c>
      <c r="AA185" s="2">
        <v>0.77219038790039796</v>
      </c>
      <c r="AB185" s="2">
        <v>0.69314718055994495</v>
      </c>
      <c r="AC185" s="2">
        <v>0.173163619009189</v>
      </c>
      <c r="AD185" s="2">
        <v>0.278392025544688</v>
      </c>
      <c r="AE185" s="2">
        <v>0.25360275879891803</v>
      </c>
      <c r="AF185" s="2">
        <v>0.188742124596877</v>
      </c>
    </row>
    <row r="186" spans="1:32" x14ac:dyDescent="0.35">
      <c r="A186" s="7">
        <v>601</v>
      </c>
      <c r="B186" s="7">
        <v>48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4">
        <v>0</v>
      </c>
      <c r="H186" s="4">
        <v>3.3247061470000001</v>
      </c>
      <c r="I186" s="4">
        <v>45.387099337999999</v>
      </c>
      <c r="J186" s="2">
        <f t="shared" si="5"/>
        <v>7.3252227956687579E-2</v>
      </c>
      <c r="K186" s="3">
        <v>8</v>
      </c>
      <c r="L186" s="3">
        <v>13</v>
      </c>
      <c r="M186" s="3">
        <v>21</v>
      </c>
      <c r="N186" s="3">
        <v>7</v>
      </c>
      <c r="O186" s="4">
        <v>0.41399999999999998</v>
      </c>
      <c r="P186" s="4">
        <v>0.61904761904761896</v>
      </c>
      <c r="Q186" s="4">
        <v>0.14699999999999999</v>
      </c>
      <c r="R186" s="4">
        <v>0.375</v>
      </c>
      <c r="S186" s="4">
        <v>0.19600000000000001</v>
      </c>
      <c r="T186" s="4">
        <v>0.13400000000000001</v>
      </c>
      <c r="U186" s="5">
        <v>100</v>
      </c>
      <c r="V186" s="5">
        <v>0</v>
      </c>
      <c r="W186" s="5">
        <v>100</v>
      </c>
      <c r="X186" s="5">
        <v>100</v>
      </c>
      <c r="Y186" s="5">
        <v>100</v>
      </c>
      <c r="Z186" s="5">
        <v>100</v>
      </c>
      <c r="AA186" s="2">
        <v>0.53443548940512398</v>
      </c>
      <c r="AB186" s="2">
        <v>0.96508089604358704</v>
      </c>
      <c r="AC186" s="2">
        <v>0.15899573149045801</v>
      </c>
      <c r="AD186" s="2">
        <v>0.47000362924573602</v>
      </c>
      <c r="AE186" s="2">
        <v>0.21815600980317101</v>
      </c>
      <c r="AF186" s="2">
        <v>0.14387037041970199</v>
      </c>
    </row>
    <row r="187" spans="1:32" x14ac:dyDescent="0.35">
      <c r="A187" s="7">
        <v>203</v>
      </c>
      <c r="B187" s="7">
        <v>6</v>
      </c>
      <c r="C187" s="7">
        <v>0</v>
      </c>
      <c r="D187" s="7">
        <v>0</v>
      </c>
      <c r="E187" s="22" t="str">
        <f t="shared" si="4"/>
        <v>00</v>
      </c>
      <c r="F187" s="4">
        <v>0.19818</v>
      </c>
      <c r="G187" s="24">
        <v>0</v>
      </c>
      <c r="H187" s="4">
        <v>3.8255640849999999</v>
      </c>
      <c r="I187" s="4">
        <v>48.045333450000001</v>
      </c>
      <c r="J187" s="2">
        <f t="shared" si="5"/>
        <v>7.9624051084611625E-2</v>
      </c>
      <c r="K187" s="3">
        <v>13</v>
      </c>
      <c r="L187" s="3">
        <v>5</v>
      </c>
      <c r="M187" s="3">
        <v>16</v>
      </c>
      <c r="N187" s="3">
        <v>15</v>
      </c>
      <c r="O187" s="4">
        <v>0.40400000000000003</v>
      </c>
      <c r="P187" s="4">
        <v>0.27777777777777801</v>
      </c>
      <c r="Q187" s="4">
        <v>0.32900000000000001</v>
      </c>
      <c r="R187" s="4">
        <v>0.249</v>
      </c>
      <c r="S187" s="4">
        <v>0.24</v>
      </c>
      <c r="T187" s="4">
        <v>0.26</v>
      </c>
      <c r="U187" s="5">
        <v>100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2">
        <v>0.51751461191678705</v>
      </c>
      <c r="AB187" s="2">
        <v>0.325422400434628</v>
      </c>
      <c r="AC187" s="2">
        <v>0.39898614201045501</v>
      </c>
      <c r="AD187" s="2">
        <v>0.286349627218002</v>
      </c>
      <c r="AE187" s="2">
        <v>0.27443684570176002</v>
      </c>
      <c r="AF187" s="2">
        <v>0.301105092783922</v>
      </c>
    </row>
    <row r="188" spans="1:32" x14ac:dyDescent="0.35">
      <c r="A188" s="7">
        <v>1</v>
      </c>
      <c r="B188" s="7">
        <v>35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4">
        <v>0</v>
      </c>
      <c r="H188" s="4">
        <v>3.9099245410000001</v>
      </c>
      <c r="I188" s="4">
        <v>47.702299482999997</v>
      </c>
      <c r="J188" s="2">
        <f t="shared" si="5"/>
        <v>8.1965116637477978E-2</v>
      </c>
      <c r="K188" s="3">
        <v>8</v>
      </c>
      <c r="L188" s="3">
        <v>9</v>
      </c>
      <c r="M188" s="3">
        <v>15</v>
      </c>
      <c r="N188" s="3">
        <v>17</v>
      </c>
      <c r="O188" s="4">
        <v>0.52200000000000002</v>
      </c>
      <c r="P188" s="4">
        <v>0.52941176470588203</v>
      </c>
      <c r="Q188" s="4">
        <v>0.221</v>
      </c>
      <c r="R188" s="4">
        <v>0.52700000000000002</v>
      </c>
      <c r="S188" s="4">
        <v>0.21299999999999999</v>
      </c>
      <c r="T188" s="4">
        <v>0.217</v>
      </c>
      <c r="U188" s="5">
        <v>0</v>
      </c>
      <c r="V188" s="5">
        <v>0</v>
      </c>
      <c r="W188" s="5">
        <v>100</v>
      </c>
      <c r="X188" s="5">
        <v>0</v>
      </c>
      <c r="Y188" s="5">
        <v>100</v>
      </c>
      <c r="Z188" s="5">
        <v>100</v>
      </c>
      <c r="AA188" s="2">
        <v>0.73814454649068095</v>
      </c>
      <c r="AB188" s="2">
        <v>0.75377180237637997</v>
      </c>
      <c r="AC188" s="2">
        <v>0.24974423311138899</v>
      </c>
      <c r="AD188" s="2">
        <v>0.74865989049020398</v>
      </c>
      <c r="AE188" s="2">
        <v>0.23952703056473401</v>
      </c>
      <c r="AF188" s="2">
        <v>0.24462258299133399</v>
      </c>
    </row>
    <row r="189" spans="1:32" x14ac:dyDescent="0.35">
      <c r="A189" s="7">
        <v>529</v>
      </c>
      <c r="B189" s="7">
        <v>21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4">
        <v>0</v>
      </c>
      <c r="H189" s="4">
        <v>2.9403527390000002</v>
      </c>
      <c r="I189" s="4">
        <v>35.509440263999998</v>
      </c>
      <c r="J189" s="2">
        <f t="shared" si="5"/>
        <v>8.2804818018519258E-2</v>
      </c>
      <c r="K189" s="3">
        <v>7</v>
      </c>
      <c r="L189" s="3">
        <v>20</v>
      </c>
      <c r="M189" s="3">
        <v>4</v>
      </c>
      <c r="N189" s="3">
        <v>18</v>
      </c>
      <c r="O189" s="4">
        <v>0.77500000000000002</v>
      </c>
      <c r="P189" s="4">
        <v>0.74074074074074103</v>
      </c>
      <c r="Q189" s="4">
        <v>0.80800000000000005</v>
      </c>
      <c r="R189" s="4">
        <v>0.72899999999999998</v>
      </c>
      <c r="S189" s="4">
        <v>0.93600000000000005</v>
      </c>
      <c r="T189" s="4">
        <v>0.84099999999999997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2">
        <v>1.49165487677772</v>
      </c>
      <c r="AB189" s="2">
        <v>1.3499267169490199</v>
      </c>
      <c r="AC189" s="2">
        <v>1.65025990695436</v>
      </c>
      <c r="AD189" s="2">
        <v>1.30563645810244</v>
      </c>
      <c r="AE189" s="2">
        <v>2.7488721956224702</v>
      </c>
      <c r="AF189" s="2">
        <v>1.83885107676191</v>
      </c>
    </row>
    <row r="190" spans="1:32" x14ac:dyDescent="0.35">
      <c r="A190" s="7">
        <v>733</v>
      </c>
      <c r="B190" s="7">
        <v>30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4">
        <v>0</v>
      </c>
      <c r="H190" s="4">
        <v>5.2768376650000004</v>
      </c>
      <c r="I190" s="4">
        <v>63.673818789899997</v>
      </c>
      <c r="J190" s="2">
        <f t="shared" si="5"/>
        <v>8.287295728895433E-2</v>
      </c>
      <c r="K190" s="3">
        <v>13</v>
      </c>
      <c r="L190" s="3">
        <v>6</v>
      </c>
      <c r="M190" s="3">
        <v>16</v>
      </c>
      <c r="N190" s="3">
        <v>14</v>
      </c>
      <c r="O190" s="4">
        <v>0.42399999999999999</v>
      </c>
      <c r="P190" s="4">
        <v>0.31578947368421101</v>
      </c>
      <c r="Q190" s="4">
        <v>0.57499999999999996</v>
      </c>
      <c r="R190" s="4">
        <v>0.34200000000000003</v>
      </c>
      <c r="S190" s="4">
        <v>0.76400000000000001</v>
      </c>
      <c r="T190" s="4">
        <v>0.67100000000000004</v>
      </c>
      <c r="U190" s="5">
        <v>100</v>
      </c>
      <c r="V190" s="5">
        <v>100</v>
      </c>
      <c r="W190" s="5">
        <v>0</v>
      </c>
      <c r="X190" s="5">
        <v>100</v>
      </c>
      <c r="Y190" s="5">
        <v>0</v>
      </c>
      <c r="Z190" s="5">
        <v>0</v>
      </c>
      <c r="AA190" s="2">
        <v>0.55164761828624598</v>
      </c>
      <c r="AB190" s="2">
        <v>0.37948962170490402</v>
      </c>
      <c r="AC190" s="2">
        <v>0.85566611005771998</v>
      </c>
      <c r="AD190" s="2">
        <v>0.41855034765681998</v>
      </c>
      <c r="AE190" s="2">
        <v>1.4439234739565301</v>
      </c>
      <c r="AF190" s="2">
        <v>1.11169752821677</v>
      </c>
    </row>
    <row r="191" spans="1:32" x14ac:dyDescent="0.35">
      <c r="A191" s="7">
        <v>987</v>
      </c>
      <c r="B191" s="7">
        <v>18</v>
      </c>
      <c r="C191" s="7">
        <v>0</v>
      </c>
      <c r="D191" s="7">
        <v>0</v>
      </c>
      <c r="E191" s="22" t="str">
        <f t="shared" si="4"/>
        <v>00</v>
      </c>
      <c r="F191" s="4">
        <v>9.5500000000000001E-4</v>
      </c>
      <c r="G191" s="24">
        <v>0</v>
      </c>
      <c r="H191" s="4">
        <v>4.2737804380000002</v>
      </c>
      <c r="I191" s="4">
        <v>50.053216411299999</v>
      </c>
      <c r="J191" s="2">
        <f t="shared" si="5"/>
        <v>8.5384731380322501E-2</v>
      </c>
      <c r="K191" s="3">
        <v>13</v>
      </c>
      <c r="L191" s="3">
        <v>3</v>
      </c>
      <c r="M191" s="3">
        <v>22</v>
      </c>
      <c r="N191" s="3">
        <v>11</v>
      </c>
      <c r="O191" s="4">
        <v>0.26500000000000001</v>
      </c>
      <c r="P191" s="4">
        <v>0.1875</v>
      </c>
      <c r="Q191" s="4">
        <v>0.17499999999999999</v>
      </c>
      <c r="R191" s="4">
        <v>0.187</v>
      </c>
      <c r="S191" s="4">
        <v>0.126</v>
      </c>
      <c r="T191" s="4">
        <v>0.109</v>
      </c>
      <c r="U191" s="5">
        <v>100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2">
        <v>0.30788477976930001</v>
      </c>
      <c r="AB191" s="2">
        <v>0.20763936477824399</v>
      </c>
      <c r="AC191" s="2">
        <v>0.19237189264745599</v>
      </c>
      <c r="AD191" s="2">
        <v>0.207024169434327</v>
      </c>
      <c r="AE191" s="2">
        <v>0.13467490332660201</v>
      </c>
      <c r="AF191" s="2">
        <v>0.115410851511328</v>
      </c>
    </row>
    <row r="192" spans="1:32" x14ac:dyDescent="0.35">
      <c r="A192" s="7">
        <v>179</v>
      </c>
      <c r="B192" s="7">
        <v>9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4">
        <v>0</v>
      </c>
      <c r="H192" s="4">
        <v>5.453914513</v>
      </c>
      <c r="I192" s="4">
        <v>60.082911125999999</v>
      </c>
      <c r="J192" s="2">
        <f t="shared" si="5"/>
        <v>9.0773140162309779E-2</v>
      </c>
      <c r="K192" s="3">
        <v>7</v>
      </c>
      <c r="L192" s="3">
        <v>12</v>
      </c>
      <c r="M192" s="3">
        <v>19</v>
      </c>
      <c r="N192" s="3">
        <v>11</v>
      </c>
      <c r="O192" s="4">
        <v>0.47499999999999998</v>
      </c>
      <c r="P192" s="4">
        <v>0.63157894736842102</v>
      </c>
      <c r="Q192" s="4">
        <v>0.57699999999999996</v>
      </c>
      <c r="R192" s="4">
        <v>0.73299999999999998</v>
      </c>
      <c r="S192" s="4">
        <v>0.754</v>
      </c>
      <c r="T192" s="4">
        <v>0.75600000000000001</v>
      </c>
      <c r="U192" s="5">
        <v>100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2">
        <v>0.64435701639051302</v>
      </c>
      <c r="AB192" s="2">
        <v>0.99852883011112703</v>
      </c>
      <c r="AC192" s="2">
        <v>0.86038309993585904</v>
      </c>
      <c r="AD192" s="2">
        <v>1.3205066205818901</v>
      </c>
      <c r="AE192" s="2">
        <v>1.4024237430497699</v>
      </c>
      <c r="AF192" s="2">
        <v>1.41058705368894</v>
      </c>
    </row>
    <row r="193" spans="1:32" x14ac:dyDescent="0.35">
      <c r="A193" s="7">
        <v>315</v>
      </c>
      <c r="B193" s="7">
        <v>44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4">
        <v>0</v>
      </c>
      <c r="H193" s="4">
        <v>5.0648161060000003</v>
      </c>
      <c r="I193" s="4">
        <v>55.188090786300002</v>
      </c>
      <c r="J193" s="2">
        <f t="shared" si="5"/>
        <v>9.1773714833007058E-2</v>
      </c>
      <c r="K193" s="3">
        <v>6</v>
      </c>
      <c r="L193" s="3">
        <v>12</v>
      </c>
      <c r="M193" s="3">
        <v>11</v>
      </c>
      <c r="N193" s="3">
        <v>20</v>
      </c>
      <c r="O193" s="4">
        <v>0.64300000000000002</v>
      </c>
      <c r="P193" s="4">
        <v>0.66666666666666696</v>
      </c>
      <c r="Q193" s="4">
        <v>0.24399999999999999</v>
      </c>
      <c r="R193" s="4">
        <v>0.60799999999999998</v>
      </c>
      <c r="S193" s="4">
        <v>0.30099999999999999</v>
      </c>
      <c r="T193" s="4">
        <v>0.30599999999999999</v>
      </c>
      <c r="U193" s="5">
        <v>0</v>
      </c>
      <c r="V193" s="5">
        <v>0</v>
      </c>
      <c r="W193" s="5">
        <v>100</v>
      </c>
      <c r="X193" s="5">
        <v>0</v>
      </c>
      <c r="Y193" s="5">
        <v>100</v>
      </c>
      <c r="Z193" s="5">
        <v>100</v>
      </c>
      <c r="AA193" s="2">
        <v>1.0300194972025001</v>
      </c>
      <c r="AB193" s="2">
        <v>1.09861228866811</v>
      </c>
      <c r="AC193" s="2">
        <v>0.279713902802604</v>
      </c>
      <c r="AD193" s="2">
        <v>0.93649343919167405</v>
      </c>
      <c r="AE193" s="2">
        <v>0.35810453674832698</v>
      </c>
      <c r="AF193" s="2">
        <v>0.36528331847533302</v>
      </c>
    </row>
    <row r="194" spans="1:32" x14ac:dyDescent="0.35">
      <c r="A194" s="7">
        <v>705</v>
      </c>
      <c r="B194" s="7">
        <v>9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4">
        <v>0</v>
      </c>
      <c r="H194" s="4">
        <v>4.20981424</v>
      </c>
      <c r="I194" s="4">
        <v>45.104307108999997</v>
      </c>
      <c r="J194" s="2">
        <f t="shared" ref="J194:J257" si="7">H194/I194</f>
        <v>9.333508282981659E-2</v>
      </c>
      <c r="K194" s="3">
        <v>18</v>
      </c>
      <c r="L194" s="3">
        <v>8</v>
      </c>
      <c r="M194" s="3">
        <v>11</v>
      </c>
      <c r="N194" s="3">
        <v>12</v>
      </c>
      <c r="O194" s="4">
        <v>0.41799999999999998</v>
      </c>
      <c r="P194" s="4">
        <v>0.30769230769230799</v>
      </c>
      <c r="Q194" s="4">
        <v>0.80900000000000005</v>
      </c>
      <c r="R194" s="4">
        <v>0.64400000000000002</v>
      </c>
      <c r="S194" s="4">
        <v>0.88200000000000001</v>
      </c>
      <c r="T194" s="4">
        <v>0.98399999999999999</v>
      </c>
      <c r="U194" s="5">
        <v>100</v>
      </c>
      <c r="V194" s="5">
        <v>100</v>
      </c>
      <c r="W194" s="5">
        <v>0</v>
      </c>
      <c r="X194" s="5">
        <v>0</v>
      </c>
      <c r="Y194" s="5">
        <v>0</v>
      </c>
      <c r="Z194" s="5">
        <v>0</v>
      </c>
      <c r="AA194" s="2">
        <v>0.54128483125069904</v>
      </c>
      <c r="AB194" s="2">
        <v>0.36772478012531701</v>
      </c>
      <c r="AC194" s="2">
        <v>1.65548185093551</v>
      </c>
      <c r="AD194" s="2">
        <v>1.0328245481301099</v>
      </c>
      <c r="AE194" s="2">
        <v>2.1370706545164699</v>
      </c>
      <c r="AF194" s="2">
        <v>4.1351665567423597</v>
      </c>
    </row>
    <row r="195" spans="1:32" x14ac:dyDescent="0.35">
      <c r="A195" s="7">
        <v>743</v>
      </c>
      <c r="B195" s="7">
        <v>45</v>
      </c>
      <c r="C195" s="7">
        <v>0</v>
      </c>
      <c r="D195" s="7">
        <v>0</v>
      </c>
      <c r="E195" s="22" t="str">
        <f t="shared" si="6"/>
        <v>00</v>
      </c>
      <c r="F195" s="4">
        <v>3.493E-3</v>
      </c>
      <c r="G195" s="24">
        <v>0</v>
      </c>
      <c r="H195" s="4">
        <v>4.5543829340000004</v>
      </c>
      <c r="I195" s="4">
        <v>48.261068545420002</v>
      </c>
      <c r="J195" s="2">
        <f t="shared" si="7"/>
        <v>9.4369707743079248E-2</v>
      </c>
      <c r="K195" s="3">
        <v>11</v>
      </c>
      <c r="L195" s="3">
        <v>16</v>
      </c>
      <c r="M195" s="3">
        <v>13</v>
      </c>
      <c r="N195" s="3">
        <v>9</v>
      </c>
      <c r="O195" s="4">
        <v>0.54</v>
      </c>
      <c r="P195" s="4">
        <v>0.592592592592593</v>
      </c>
      <c r="Q195" s="4">
        <v>0.34399999999999997</v>
      </c>
      <c r="R195" s="4">
        <v>0.57099999999999995</v>
      </c>
      <c r="S195" s="4">
        <v>0.17699999999999999</v>
      </c>
      <c r="T195" s="4">
        <v>0.39800000000000002</v>
      </c>
      <c r="U195" s="5">
        <v>0</v>
      </c>
      <c r="V195" s="5">
        <v>0</v>
      </c>
      <c r="W195" s="5">
        <v>100</v>
      </c>
      <c r="X195" s="5">
        <v>0</v>
      </c>
      <c r="Y195" s="5">
        <v>100</v>
      </c>
      <c r="Z195" s="5">
        <v>100</v>
      </c>
      <c r="AA195" s="2">
        <v>0.77652878949899595</v>
      </c>
      <c r="AB195" s="2">
        <v>0.89794159320595801</v>
      </c>
      <c r="AC195" s="2">
        <v>0.421594490038048</v>
      </c>
      <c r="AD195" s="2">
        <v>0.84629836005411996</v>
      </c>
      <c r="AE195" s="2">
        <v>0.19479907830506701</v>
      </c>
      <c r="AF195" s="2">
        <v>0.50749783367331602</v>
      </c>
    </row>
    <row r="196" spans="1:32" x14ac:dyDescent="0.35">
      <c r="A196" s="7">
        <v>147</v>
      </c>
      <c r="B196" s="7">
        <v>19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4">
        <v>0</v>
      </c>
      <c r="H196" s="4">
        <v>5.4372355910000003</v>
      </c>
      <c r="I196" s="4">
        <v>56.670313010000001</v>
      </c>
      <c r="J196" s="2">
        <f t="shared" si="7"/>
        <v>9.5945042513538789E-2</v>
      </c>
      <c r="K196" s="3">
        <v>7</v>
      </c>
      <c r="L196" s="3">
        <v>13</v>
      </c>
      <c r="M196" s="3">
        <v>15</v>
      </c>
      <c r="N196" s="3">
        <v>14</v>
      </c>
      <c r="O196" s="4">
        <v>0.52400000000000002</v>
      </c>
      <c r="P196" s="4">
        <v>0.65</v>
      </c>
      <c r="Q196" s="4">
        <v>0.747</v>
      </c>
      <c r="R196" s="4">
        <v>0.74099999999999999</v>
      </c>
      <c r="S196" s="4">
        <v>0.68400000000000005</v>
      </c>
      <c r="T196" s="4">
        <v>0.66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2">
        <v>0.74233742475071696</v>
      </c>
      <c r="AB196" s="2">
        <v>1.0498221244986801</v>
      </c>
      <c r="AC196" s="2">
        <v>1.37436579025462</v>
      </c>
      <c r="AD196" s="2">
        <v>1.3509272172825999</v>
      </c>
      <c r="AE196" s="2">
        <v>1.1520130653952301</v>
      </c>
      <c r="AF196" s="2">
        <v>1.07880966137193</v>
      </c>
    </row>
    <row r="197" spans="1:32" x14ac:dyDescent="0.35">
      <c r="A197" s="7">
        <v>841</v>
      </c>
      <c r="B197" s="7">
        <v>16</v>
      </c>
      <c r="C197" s="7">
        <v>0</v>
      </c>
      <c r="D197" s="7">
        <v>0</v>
      </c>
      <c r="E197" s="22" t="str">
        <f t="shared" si="6"/>
        <v>00</v>
      </c>
      <c r="F197" s="4">
        <v>1.22E-4</v>
      </c>
      <c r="G197" s="24">
        <v>0</v>
      </c>
      <c r="H197" s="4">
        <v>5.6201252740000003</v>
      </c>
      <c r="I197" s="4">
        <v>58.226385389999997</v>
      </c>
      <c r="J197" s="2">
        <f t="shared" si="7"/>
        <v>9.6521967426905053E-2</v>
      </c>
      <c r="K197" s="3">
        <v>16</v>
      </c>
      <c r="L197" s="3">
        <v>9</v>
      </c>
      <c r="M197" s="3">
        <v>10</v>
      </c>
      <c r="N197" s="3">
        <v>14</v>
      </c>
      <c r="O197" s="4">
        <v>0.46600000000000003</v>
      </c>
      <c r="P197" s="4">
        <v>0.36</v>
      </c>
      <c r="Q197" s="4">
        <v>0.49199999999999999</v>
      </c>
      <c r="R197" s="4">
        <v>0.39500000000000002</v>
      </c>
      <c r="S197" s="4">
        <v>0.58199999999999996</v>
      </c>
      <c r="T197" s="4">
        <v>0.376</v>
      </c>
      <c r="U197" s="5">
        <v>100</v>
      </c>
      <c r="V197" s="5">
        <v>100</v>
      </c>
      <c r="W197" s="5">
        <v>100</v>
      </c>
      <c r="X197" s="5">
        <v>100</v>
      </c>
      <c r="Y197" s="5">
        <v>0</v>
      </c>
      <c r="Z197" s="5">
        <v>100</v>
      </c>
      <c r="AA197" s="2">
        <v>0.62735944002194199</v>
      </c>
      <c r="AB197" s="2">
        <v>0.44628710262841897</v>
      </c>
      <c r="AC197" s="2">
        <v>0.67727383140365505</v>
      </c>
      <c r="AD197" s="2">
        <v>0.50252682095129597</v>
      </c>
      <c r="AE197" s="2">
        <v>0.87227384645738104</v>
      </c>
      <c r="AF197" s="2">
        <v>0.47160491061270898</v>
      </c>
    </row>
    <row r="198" spans="1:32" x14ac:dyDescent="0.35">
      <c r="A198" s="7">
        <v>857</v>
      </c>
      <c r="B198" s="7">
        <v>46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4">
        <v>0</v>
      </c>
      <c r="H198" s="4">
        <v>4.319239316</v>
      </c>
      <c r="I198" s="4">
        <v>42.852282711999997</v>
      </c>
      <c r="J198" s="2">
        <f t="shared" si="7"/>
        <v>0.10079368105145251</v>
      </c>
      <c r="K198" s="3">
        <v>17</v>
      </c>
      <c r="L198" s="3">
        <v>20</v>
      </c>
      <c r="M198" s="3">
        <v>8</v>
      </c>
      <c r="N198" s="3">
        <v>4</v>
      </c>
      <c r="O198" s="4">
        <v>0.501</v>
      </c>
      <c r="P198" s="4">
        <v>0.54054054054054101</v>
      </c>
      <c r="Q198" s="4">
        <v>0.57399999999999995</v>
      </c>
      <c r="R198" s="4">
        <v>0.54100000000000004</v>
      </c>
      <c r="S198" s="4">
        <v>0.55200000000000005</v>
      </c>
      <c r="T198" s="4">
        <v>0.63800000000000001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2">
        <v>0.69514918323061803</v>
      </c>
      <c r="AB198" s="2">
        <v>0.77770456858800796</v>
      </c>
      <c r="AC198" s="2">
        <v>0.85331593271276696</v>
      </c>
      <c r="AD198" s="2">
        <v>0.77870506892159197</v>
      </c>
      <c r="AE198" s="2">
        <v>0.80296204656715198</v>
      </c>
      <c r="AF198" s="2">
        <v>1.01611106715637</v>
      </c>
    </row>
    <row r="199" spans="1:32" x14ac:dyDescent="0.35">
      <c r="A199" s="7">
        <v>555</v>
      </c>
      <c r="B199" s="7">
        <v>45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4">
        <v>0</v>
      </c>
      <c r="H199" s="4">
        <v>5.8588019750000004</v>
      </c>
      <c r="I199" s="4">
        <v>57.111087376999997</v>
      </c>
      <c r="J199" s="2">
        <f t="shared" si="7"/>
        <v>0.1025860694321061</v>
      </c>
      <c r="K199" s="3">
        <v>13</v>
      </c>
      <c r="L199" s="3">
        <v>13</v>
      </c>
      <c r="M199" s="3">
        <v>12</v>
      </c>
      <c r="N199" s="3">
        <v>11</v>
      </c>
      <c r="O199" s="4">
        <v>0.50800000000000001</v>
      </c>
      <c r="P199" s="4">
        <v>0.5</v>
      </c>
      <c r="Q199" s="4">
        <v>0.80600000000000005</v>
      </c>
      <c r="R199" s="4">
        <v>0.67200000000000004</v>
      </c>
      <c r="S199" s="4">
        <v>0.79800000000000004</v>
      </c>
      <c r="T199" s="4">
        <v>0.85799999999999998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2">
        <v>0.70927656248982895</v>
      </c>
      <c r="AB199" s="2">
        <v>0.69314718055994495</v>
      </c>
      <c r="AC199" s="2">
        <v>1.6398971199188099</v>
      </c>
      <c r="AD199" s="2">
        <v>1.11474167059799</v>
      </c>
      <c r="AE199" s="2">
        <v>1.59948758158093</v>
      </c>
      <c r="AF199" s="2">
        <v>1.95192822138088</v>
      </c>
    </row>
    <row r="200" spans="1:32" x14ac:dyDescent="0.35">
      <c r="A200" s="7">
        <v>295</v>
      </c>
      <c r="B200" s="7">
        <v>1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4">
        <v>0</v>
      </c>
      <c r="H200" s="4">
        <v>6.1232972200000004</v>
      </c>
      <c r="I200" s="4">
        <v>55.832435246000003</v>
      </c>
      <c r="J200" s="2">
        <f t="shared" si="7"/>
        <v>0.10967275908744624</v>
      </c>
      <c r="K200" s="3">
        <v>12</v>
      </c>
      <c r="L200" s="3">
        <v>6</v>
      </c>
      <c r="M200" s="3">
        <v>18</v>
      </c>
      <c r="N200" s="3">
        <v>13</v>
      </c>
      <c r="O200" s="4">
        <v>0.40500000000000003</v>
      </c>
      <c r="P200" s="4">
        <v>0.33333333333333298</v>
      </c>
      <c r="Q200" s="4">
        <v>0.13300000000000001</v>
      </c>
      <c r="R200" s="4">
        <v>0.247</v>
      </c>
      <c r="S200" s="4">
        <v>0.13900000000000001</v>
      </c>
      <c r="T200" s="4">
        <v>9.7000000000000003E-2</v>
      </c>
      <c r="U200" s="5">
        <v>100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2">
        <v>0.51919387343650703</v>
      </c>
      <c r="AB200" s="2">
        <v>0.405465108108164</v>
      </c>
      <c r="AC200" s="2">
        <v>0.14271630220159501</v>
      </c>
      <c r="AD200" s="2">
        <v>0.283690051182243</v>
      </c>
      <c r="AE200" s="2">
        <v>0.14966077455440599</v>
      </c>
      <c r="AF200" s="2">
        <v>0.102032725565152</v>
      </c>
    </row>
    <row r="201" spans="1:32" x14ac:dyDescent="0.35">
      <c r="A201" s="7">
        <v>43</v>
      </c>
      <c r="B201" s="7">
        <v>44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4">
        <v>0</v>
      </c>
      <c r="H201" s="4">
        <v>5.9477408340000002</v>
      </c>
      <c r="I201" s="4">
        <v>53.5741339219</v>
      </c>
      <c r="J201" s="2">
        <f t="shared" si="7"/>
        <v>0.1110188891279246</v>
      </c>
      <c r="K201" s="3">
        <v>14</v>
      </c>
      <c r="L201" s="3">
        <v>13</v>
      </c>
      <c r="M201" s="3">
        <v>14</v>
      </c>
      <c r="N201" s="3">
        <v>8</v>
      </c>
      <c r="O201" s="4">
        <v>0.436</v>
      </c>
      <c r="P201" s="4">
        <v>0.48148148148148101</v>
      </c>
      <c r="Q201" s="4">
        <v>0.17499999999999999</v>
      </c>
      <c r="R201" s="4">
        <v>0.35899999999999999</v>
      </c>
      <c r="S201" s="4">
        <v>0.19500000000000001</v>
      </c>
      <c r="T201" s="4">
        <v>0.2</v>
      </c>
      <c r="U201" s="5">
        <v>100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2">
        <v>0.57270102748407803</v>
      </c>
      <c r="AB201" s="2">
        <v>0.65677953638907005</v>
      </c>
      <c r="AC201" s="2">
        <v>0.19237189264745599</v>
      </c>
      <c r="AD201" s="2">
        <v>0.44472582206146699</v>
      </c>
      <c r="AE201" s="2">
        <v>0.21691300156357399</v>
      </c>
      <c r="AF201" s="2">
        <v>0.22314355131420999</v>
      </c>
    </row>
    <row r="202" spans="1:32" x14ac:dyDescent="0.35">
      <c r="A202" s="7">
        <v>649</v>
      </c>
      <c r="B202" s="7">
        <v>46</v>
      </c>
      <c r="C202" s="7">
        <v>0</v>
      </c>
      <c r="D202" s="7">
        <v>0</v>
      </c>
      <c r="E202" s="22" t="str">
        <f t="shared" si="6"/>
        <v>00</v>
      </c>
      <c r="F202" s="4">
        <v>0.29982399999999998</v>
      </c>
      <c r="G202" s="24">
        <v>0</v>
      </c>
      <c r="H202" s="4">
        <v>5.5546308340000001</v>
      </c>
      <c r="I202" s="4">
        <v>49.990496528999998</v>
      </c>
      <c r="J202" s="2">
        <f t="shared" si="7"/>
        <v>0.11111373600335619</v>
      </c>
      <c r="K202" s="3">
        <v>16</v>
      </c>
      <c r="L202" s="3">
        <v>17</v>
      </c>
      <c r="M202" s="3">
        <v>12</v>
      </c>
      <c r="N202" s="3">
        <v>4</v>
      </c>
      <c r="O202" s="4">
        <v>0.437</v>
      </c>
      <c r="P202" s="4">
        <v>0.51515151515151503</v>
      </c>
      <c r="Q202" s="4">
        <v>0.22900000000000001</v>
      </c>
      <c r="R202" s="4">
        <v>0.47499999999999998</v>
      </c>
      <c r="S202" s="4">
        <v>0.18099999999999999</v>
      </c>
      <c r="T202" s="4">
        <v>0.26500000000000001</v>
      </c>
      <c r="U202" s="5">
        <v>100</v>
      </c>
      <c r="V202" s="5">
        <v>0</v>
      </c>
      <c r="W202" s="5">
        <v>100</v>
      </c>
      <c r="X202" s="5">
        <v>100</v>
      </c>
      <c r="Y202" s="5">
        <v>100</v>
      </c>
      <c r="Z202" s="5">
        <v>100</v>
      </c>
      <c r="AA202" s="2">
        <v>0.57447565084244701</v>
      </c>
      <c r="AB202" s="2">
        <v>0.72391883922669897</v>
      </c>
      <c r="AC202" s="2">
        <v>0.260066905418808</v>
      </c>
      <c r="AD202" s="2">
        <v>0.64435701639051302</v>
      </c>
      <c r="AE202" s="2">
        <v>0.199671195129068</v>
      </c>
      <c r="AF202" s="2">
        <v>0.30788477976930001</v>
      </c>
    </row>
    <row r="203" spans="1:32" x14ac:dyDescent="0.35">
      <c r="A203" s="7">
        <v>913</v>
      </c>
      <c r="B203" s="7">
        <v>50</v>
      </c>
      <c r="C203" s="7">
        <v>0</v>
      </c>
      <c r="D203" s="7">
        <v>0</v>
      </c>
      <c r="E203" s="22" t="str">
        <f t="shared" si="6"/>
        <v>00</v>
      </c>
      <c r="F203" s="4">
        <v>1.8291000000000002E-2</v>
      </c>
      <c r="G203" s="24">
        <v>0</v>
      </c>
      <c r="H203" s="4">
        <v>4.8124441229999997</v>
      </c>
      <c r="I203" s="4">
        <v>43.070986469499999</v>
      </c>
      <c r="J203" s="2">
        <f t="shared" si="7"/>
        <v>0.11173285121778791</v>
      </c>
      <c r="K203" s="3">
        <v>10</v>
      </c>
      <c r="L203" s="3">
        <v>5</v>
      </c>
      <c r="M203" s="3">
        <v>24</v>
      </c>
      <c r="N203" s="3">
        <v>10</v>
      </c>
      <c r="O203" s="4">
        <v>0.33</v>
      </c>
      <c r="P203" s="4">
        <v>0.33333333333333298</v>
      </c>
      <c r="Q203" s="4">
        <v>0.19600000000000001</v>
      </c>
      <c r="R203" s="4">
        <v>0.34799999999999998</v>
      </c>
      <c r="S203" s="4">
        <v>0.18</v>
      </c>
      <c r="T203" s="4">
        <v>0.44600000000000001</v>
      </c>
      <c r="U203" s="5">
        <v>100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2">
        <v>0.40047756659712502</v>
      </c>
      <c r="AB203" s="2">
        <v>0.405465108108164</v>
      </c>
      <c r="AC203" s="2">
        <v>0.21815600980317101</v>
      </c>
      <c r="AD203" s="2">
        <v>0.42771071705548402</v>
      </c>
      <c r="AE203" s="2">
        <v>0.19845093872383801</v>
      </c>
      <c r="AF203" s="2">
        <v>0.590590592234853</v>
      </c>
    </row>
    <row r="204" spans="1:32" x14ac:dyDescent="0.35">
      <c r="A204" s="7">
        <v>149</v>
      </c>
      <c r="B204" s="7">
        <v>40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4">
        <v>0</v>
      </c>
      <c r="H204" s="4">
        <v>5.45912898</v>
      </c>
      <c r="I204" s="4">
        <v>48.306347220189998</v>
      </c>
      <c r="J204" s="2">
        <f t="shared" si="7"/>
        <v>0.11301059372417868</v>
      </c>
      <c r="K204" s="3">
        <v>13</v>
      </c>
      <c r="L204" s="3">
        <v>19</v>
      </c>
      <c r="M204" s="3">
        <v>10</v>
      </c>
      <c r="N204" s="3">
        <v>7</v>
      </c>
      <c r="O204" s="4">
        <v>0.51300000000000001</v>
      </c>
      <c r="P204" s="4">
        <v>0.59375</v>
      </c>
      <c r="Q204" s="4">
        <v>0.53900000000000003</v>
      </c>
      <c r="R204" s="4">
        <v>0.57899999999999996</v>
      </c>
      <c r="S204" s="4">
        <v>0.48</v>
      </c>
      <c r="T204" s="4">
        <v>0.57999999999999996</v>
      </c>
      <c r="U204" s="5">
        <v>0</v>
      </c>
      <c r="V204" s="5">
        <v>0</v>
      </c>
      <c r="W204" s="5">
        <v>0</v>
      </c>
      <c r="X204" s="5">
        <v>0</v>
      </c>
      <c r="Y204" s="5">
        <v>100</v>
      </c>
      <c r="Z204" s="5">
        <v>0</v>
      </c>
      <c r="AA204" s="2">
        <v>0.71949115589954704</v>
      </c>
      <c r="AB204" s="2">
        <v>0.90078654533819003</v>
      </c>
      <c r="AC204" s="2">
        <v>0.774357235985489</v>
      </c>
      <c r="AD204" s="2">
        <v>0.86512244529975602</v>
      </c>
      <c r="AE204" s="2">
        <v>0.65392646740666405</v>
      </c>
      <c r="AF204" s="2">
        <v>0.86750056770472295</v>
      </c>
    </row>
    <row r="205" spans="1:32" x14ac:dyDescent="0.35">
      <c r="A205" s="7">
        <v>609</v>
      </c>
      <c r="B205" s="7">
        <v>17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4">
        <v>0</v>
      </c>
      <c r="H205" s="4">
        <v>6.5790078550000004</v>
      </c>
      <c r="I205" s="4">
        <v>56.46551499628</v>
      </c>
      <c r="J205" s="2">
        <f t="shared" si="7"/>
        <v>0.11651373153035852</v>
      </c>
      <c r="K205" s="3">
        <v>18</v>
      </c>
      <c r="L205" s="3">
        <v>11</v>
      </c>
      <c r="M205" s="3">
        <v>13</v>
      </c>
      <c r="N205" s="3">
        <v>7</v>
      </c>
      <c r="O205" s="4">
        <v>0.379</v>
      </c>
      <c r="P205" s="4">
        <v>0.37931034482758602</v>
      </c>
      <c r="Q205" s="4">
        <v>0.35899999999999999</v>
      </c>
      <c r="R205" s="4">
        <v>0.36899999999999999</v>
      </c>
      <c r="S205" s="4">
        <v>0.69399999999999995</v>
      </c>
      <c r="T205" s="4">
        <v>0.70299999999999996</v>
      </c>
      <c r="U205" s="5">
        <v>100</v>
      </c>
      <c r="V205" s="5">
        <v>100</v>
      </c>
      <c r="W205" s="5">
        <v>100</v>
      </c>
      <c r="X205" s="5">
        <v>100</v>
      </c>
      <c r="Y205" s="5">
        <v>0</v>
      </c>
      <c r="Z205" s="5">
        <v>0</v>
      </c>
      <c r="AA205" s="2">
        <v>0.47642419704865802</v>
      </c>
      <c r="AB205" s="2">
        <v>0.47692407209030901</v>
      </c>
      <c r="AC205" s="2">
        <v>0.44472582206146699</v>
      </c>
      <c r="AD205" s="2">
        <v>0.46044941644092402</v>
      </c>
      <c r="AE205" s="2">
        <v>1.1841701770297599</v>
      </c>
      <c r="AF205" s="2">
        <v>1.2140231401794399</v>
      </c>
    </row>
    <row r="206" spans="1:32" x14ac:dyDescent="0.35">
      <c r="A206" s="7">
        <v>523</v>
      </c>
      <c r="B206" s="7">
        <v>31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4">
        <v>0</v>
      </c>
      <c r="H206" s="4">
        <v>8.0688184780000007</v>
      </c>
      <c r="I206" s="4">
        <v>69.107459515499997</v>
      </c>
      <c r="J206" s="2">
        <f t="shared" si="7"/>
        <v>0.11675756184019843</v>
      </c>
      <c r="K206" s="3">
        <v>9</v>
      </c>
      <c r="L206" s="3">
        <v>15</v>
      </c>
      <c r="M206" s="3">
        <v>11</v>
      </c>
      <c r="N206" s="3">
        <v>14</v>
      </c>
      <c r="O206" s="4">
        <v>0.57599999999999996</v>
      </c>
      <c r="P206" s="4">
        <v>0.625</v>
      </c>
      <c r="Q206" s="4">
        <v>0.20399999999999999</v>
      </c>
      <c r="R206" s="4">
        <v>0.26500000000000001</v>
      </c>
      <c r="S206" s="4">
        <v>0.3</v>
      </c>
      <c r="T206" s="4">
        <v>0.13700000000000001</v>
      </c>
      <c r="U206" s="5">
        <v>0</v>
      </c>
      <c r="V206" s="5">
        <v>0</v>
      </c>
      <c r="W206" s="5">
        <v>100</v>
      </c>
      <c r="X206" s="5">
        <v>100</v>
      </c>
      <c r="Y206" s="5">
        <v>100</v>
      </c>
      <c r="Z206" s="5">
        <v>100</v>
      </c>
      <c r="AA206" s="2">
        <v>0.85802182375017899</v>
      </c>
      <c r="AB206" s="2">
        <v>0.98082925301172597</v>
      </c>
      <c r="AC206" s="2">
        <v>0.22815609313775401</v>
      </c>
      <c r="AD206" s="2">
        <v>0.30788477976930001</v>
      </c>
      <c r="AE206" s="2">
        <v>0.356674943938732</v>
      </c>
      <c r="AF206" s="2">
        <v>0.14734058789870899</v>
      </c>
    </row>
    <row r="207" spans="1:32" x14ac:dyDescent="0.35">
      <c r="A207" s="7">
        <v>271</v>
      </c>
      <c r="B207" s="7">
        <v>49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4">
        <v>0</v>
      </c>
      <c r="H207" s="4">
        <v>5.1133360550000004</v>
      </c>
      <c r="I207" s="4">
        <v>43.252337679</v>
      </c>
      <c r="J207" s="2">
        <f t="shared" si="7"/>
        <v>0.11822103334504026</v>
      </c>
      <c r="K207" s="3">
        <v>2</v>
      </c>
      <c r="L207" s="3">
        <v>5</v>
      </c>
      <c r="M207" s="3">
        <v>23</v>
      </c>
      <c r="N207" s="3">
        <v>19</v>
      </c>
      <c r="O207" s="4">
        <v>0.48399999999999999</v>
      </c>
      <c r="P207" s="4">
        <v>0.71428571428571397</v>
      </c>
      <c r="Q207" s="4">
        <v>0.54800000000000004</v>
      </c>
      <c r="R207" s="4">
        <v>0.70499999999999996</v>
      </c>
      <c r="S207" s="4">
        <v>0.625</v>
      </c>
      <c r="T207" s="4">
        <v>0.86399999999999999</v>
      </c>
      <c r="U207" s="5">
        <v>100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2">
        <v>0.66164851350057396</v>
      </c>
      <c r="AB207" s="2">
        <v>1.2527629684953701</v>
      </c>
      <c r="AC207" s="2">
        <v>0.79407309914990598</v>
      </c>
      <c r="AD207" s="2">
        <v>1.2207799226423199</v>
      </c>
      <c r="AE207" s="2">
        <v>0.98082925301172597</v>
      </c>
      <c r="AF207" s="2">
        <v>1.99510039324608</v>
      </c>
    </row>
    <row r="208" spans="1:32" x14ac:dyDescent="0.35">
      <c r="A208" s="7">
        <v>145</v>
      </c>
      <c r="B208" s="7">
        <v>50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4">
        <v>0</v>
      </c>
      <c r="H208" s="4">
        <v>5.4360062869999997</v>
      </c>
      <c r="I208" s="4">
        <v>45.097523158000001</v>
      </c>
      <c r="J208" s="2">
        <f t="shared" si="7"/>
        <v>0.12053891004068785</v>
      </c>
      <c r="K208" s="3">
        <v>14</v>
      </c>
      <c r="L208" s="3">
        <v>9</v>
      </c>
      <c r="M208" s="3">
        <v>15</v>
      </c>
      <c r="N208" s="3">
        <v>11</v>
      </c>
      <c r="O208" s="4">
        <v>0.41599999999999998</v>
      </c>
      <c r="P208" s="4">
        <v>0.39130434782608697</v>
      </c>
      <c r="Q208" s="4">
        <v>0.46</v>
      </c>
      <c r="R208" s="4">
        <v>0.38600000000000001</v>
      </c>
      <c r="S208" s="4">
        <v>0.55900000000000005</v>
      </c>
      <c r="T208" s="4">
        <v>0.56999999999999995</v>
      </c>
      <c r="U208" s="5">
        <v>100</v>
      </c>
      <c r="V208" s="5">
        <v>100</v>
      </c>
      <c r="W208" s="5">
        <v>100</v>
      </c>
      <c r="X208" s="5">
        <v>100</v>
      </c>
      <c r="Y208" s="5">
        <v>0</v>
      </c>
      <c r="Z208" s="5">
        <v>0</v>
      </c>
      <c r="AA208" s="2">
        <v>0.53785429615391001</v>
      </c>
      <c r="AB208" s="2">
        <v>0.49643688631389099</v>
      </c>
      <c r="AC208" s="2">
        <v>0.61618613942381695</v>
      </c>
      <c r="AD208" s="2">
        <v>0.48776035083499503</v>
      </c>
      <c r="AE208" s="2">
        <v>0.81871040353529101</v>
      </c>
      <c r="AF208" s="2">
        <v>0.84397007029452897</v>
      </c>
    </row>
    <row r="209" spans="1:32" x14ac:dyDescent="0.35">
      <c r="A209" s="7">
        <v>413</v>
      </c>
      <c r="B209" s="7">
        <v>37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4">
        <v>0</v>
      </c>
      <c r="H209" s="4">
        <v>5.0789160200000003</v>
      </c>
      <c r="I209" s="4">
        <v>41.003057298649999</v>
      </c>
      <c r="J209" s="2">
        <f t="shared" si="7"/>
        <v>0.12386676395877487</v>
      </c>
      <c r="K209" s="3">
        <v>17</v>
      </c>
      <c r="L209" s="3">
        <v>12</v>
      </c>
      <c r="M209" s="3">
        <v>11</v>
      </c>
      <c r="N209" s="3">
        <v>9</v>
      </c>
      <c r="O209" s="4">
        <v>0.43</v>
      </c>
      <c r="P209" s="4">
        <v>0.41379310344827602</v>
      </c>
      <c r="Q209" s="4">
        <v>0.36299999999999999</v>
      </c>
      <c r="R209" s="4">
        <v>0.45600000000000002</v>
      </c>
      <c r="S209" s="4">
        <v>0.28100000000000003</v>
      </c>
      <c r="T209" s="4">
        <v>0.627</v>
      </c>
      <c r="U209" s="5">
        <v>100</v>
      </c>
      <c r="V209" s="5">
        <v>100</v>
      </c>
      <c r="W209" s="5">
        <v>100</v>
      </c>
      <c r="X209" s="5">
        <v>100</v>
      </c>
      <c r="Y209" s="5">
        <v>100</v>
      </c>
      <c r="Z209" s="5">
        <v>0</v>
      </c>
      <c r="AA209" s="2">
        <v>0.56211891815354098</v>
      </c>
      <c r="AB209" s="2">
        <v>0.53408248593025798</v>
      </c>
      <c r="AC209" s="2">
        <v>0.450985623409974</v>
      </c>
      <c r="AD209" s="2">
        <v>0.608806032126194</v>
      </c>
      <c r="AE209" s="2">
        <v>0.32989392126109002</v>
      </c>
      <c r="AF209" s="2">
        <v>0.986176859338322</v>
      </c>
    </row>
    <row r="210" spans="1:32" x14ac:dyDescent="0.35">
      <c r="A210" s="7">
        <v>177</v>
      </c>
      <c r="B210" s="7">
        <v>33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4">
        <v>0</v>
      </c>
      <c r="H210" s="4">
        <v>5.2738305859999999</v>
      </c>
      <c r="I210" s="4">
        <v>41.481762645499998</v>
      </c>
      <c r="J210" s="2">
        <f t="shared" si="7"/>
        <v>0.12713612560463636</v>
      </c>
      <c r="K210" s="3">
        <v>23</v>
      </c>
      <c r="L210" s="3">
        <v>12</v>
      </c>
      <c r="M210" s="3">
        <v>9</v>
      </c>
      <c r="N210" s="3">
        <v>5</v>
      </c>
      <c r="O210" s="4">
        <v>0.34799999999999998</v>
      </c>
      <c r="P210" s="4">
        <v>0.34285714285714303</v>
      </c>
      <c r="Q210" s="4">
        <v>9.0999999999999998E-2</v>
      </c>
      <c r="R210" s="4">
        <v>0.127</v>
      </c>
      <c r="S210" s="4">
        <v>4.9000000000000002E-2</v>
      </c>
      <c r="T210" s="4">
        <v>5.8000000000000003E-2</v>
      </c>
      <c r="U210" s="5">
        <v>100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2">
        <v>0.42771071705548402</v>
      </c>
      <c r="AB210" s="2">
        <v>0.41985384556026401</v>
      </c>
      <c r="AC210" s="2">
        <v>9.5410184804658196E-2</v>
      </c>
      <c r="AD210" s="2">
        <v>0.13581972314253499</v>
      </c>
      <c r="AE210" s="2">
        <v>5.0241216436746797E-2</v>
      </c>
      <c r="AF210" s="2">
        <v>5.9750004405774E-2</v>
      </c>
    </row>
    <row r="211" spans="1:32" x14ac:dyDescent="0.35">
      <c r="A211" s="7">
        <v>135</v>
      </c>
      <c r="B211" s="7">
        <v>25</v>
      </c>
      <c r="C211" s="7">
        <v>0</v>
      </c>
      <c r="D211" s="7">
        <v>0</v>
      </c>
      <c r="E211" s="22" t="str">
        <f t="shared" si="6"/>
        <v>00</v>
      </c>
      <c r="F211" s="4">
        <v>6.3980999999999996E-2</v>
      </c>
      <c r="G211" s="24">
        <v>0</v>
      </c>
      <c r="H211" s="4">
        <v>7.2066387189999999</v>
      </c>
      <c r="I211" s="4">
        <v>55.037274504000003</v>
      </c>
      <c r="J211" s="2">
        <f t="shared" si="7"/>
        <v>0.13094105374851431</v>
      </c>
      <c r="K211" s="3">
        <v>15</v>
      </c>
      <c r="L211" s="3">
        <v>10</v>
      </c>
      <c r="M211" s="3">
        <v>16</v>
      </c>
      <c r="N211" s="3">
        <v>8</v>
      </c>
      <c r="O211" s="4">
        <v>0.38300000000000001</v>
      </c>
      <c r="P211" s="4">
        <v>0.4</v>
      </c>
      <c r="Q211" s="4">
        <v>0.28699999999999998</v>
      </c>
      <c r="R211" s="4">
        <v>0.38700000000000001</v>
      </c>
      <c r="S211" s="4">
        <v>0.23699999999999999</v>
      </c>
      <c r="T211" s="4">
        <v>0.193</v>
      </c>
      <c r="U211" s="5">
        <v>100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2">
        <v>0.48288625507674898</v>
      </c>
      <c r="AB211" s="2">
        <v>0.51082562376599105</v>
      </c>
      <c r="AC211" s="2">
        <v>0.33827385856784098</v>
      </c>
      <c r="AD211" s="2">
        <v>0.48939034304592599</v>
      </c>
      <c r="AE211" s="2">
        <v>0.27049724769768002</v>
      </c>
      <c r="AF211" s="2">
        <v>0.214431610712188</v>
      </c>
    </row>
    <row r="212" spans="1:32" x14ac:dyDescent="0.35">
      <c r="A212" s="7">
        <v>875</v>
      </c>
      <c r="B212" s="7">
        <v>12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4">
        <v>0</v>
      </c>
      <c r="H212" s="4">
        <v>7.8069702789999997</v>
      </c>
      <c r="I212" s="4">
        <v>59.108396546400002</v>
      </c>
      <c r="J212" s="2">
        <f t="shared" si="7"/>
        <v>0.1320788709413144</v>
      </c>
      <c r="K212" s="3">
        <v>19</v>
      </c>
      <c r="L212" s="3">
        <v>10</v>
      </c>
      <c r="M212" s="3">
        <v>8</v>
      </c>
      <c r="N212" s="3">
        <v>12</v>
      </c>
      <c r="O212" s="4">
        <v>0.47399999999999998</v>
      </c>
      <c r="P212" s="4">
        <v>0.34482758620689702</v>
      </c>
      <c r="Q212" s="4">
        <v>0.52300000000000002</v>
      </c>
      <c r="R212" s="4">
        <v>0.35299999999999998</v>
      </c>
      <c r="S212" s="4">
        <v>0.55100000000000005</v>
      </c>
      <c r="T212" s="4">
        <v>0.53400000000000003</v>
      </c>
      <c r="U212" s="5">
        <v>100</v>
      </c>
      <c r="V212" s="5">
        <v>100</v>
      </c>
      <c r="W212" s="5">
        <v>0</v>
      </c>
      <c r="X212" s="5">
        <v>100</v>
      </c>
      <c r="Y212" s="5">
        <v>0</v>
      </c>
      <c r="Z212" s="5">
        <v>0</v>
      </c>
      <c r="AA212" s="2">
        <v>0.64245406624442702</v>
      </c>
      <c r="AB212" s="2">
        <v>0.42285685082003399</v>
      </c>
      <c r="AC212" s="2">
        <v>0.74023878809379595</v>
      </c>
      <c r="AD212" s="2">
        <v>0.43540898448123599</v>
      </c>
      <c r="AE212" s="2">
        <v>0.80073239123988305</v>
      </c>
      <c r="AF212" s="2">
        <v>0.76356964485649104</v>
      </c>
    </row>
    <row r="213" spans="1:32" x14ac:dyDescent="0.35">
      <c r="A213" s="7">
        <v>379</v>
      </c>
      <c r="B213" s="7">
        <v>15</v>
      </c>
      <c r="C213" s="7">
        <v>0</v>
      </c>
      <c r="D213" s="7">
        <v>0</v>
      </c>
      <c r="E213" s="22" t="str">
        <f t="shared" si="6"/>
        <v>00</v>
      </c>
      <c r="F213" s="4">
        <v>2.0153000000000001E-2</v>
      </c>
      <c r="G213" s="24">
        <v>0</v>
      </c>
      <c r="H213" s="4">
        <v>6.2714236740000002</v>
      </c>
      <c r="I213" s="4">
        <v>46.922543597000001</v>
      </c>
      <c r="J213" s="2">
        <f t="shared" si="7"/>
        <v>0.13365481052909001</v>
      </c>
      <c r="K213" s="3">
        <v>8</v>
      </c>
      <c r="L213" s="3">
        <v>13</v>
      </c>
      <c r="M213" s="3">
        <v>13</v>
      </c>
      <c r="N213" s="3">
        <v>15</v>
      </c>
      <c r="O213" s="4">
        <v>0.59</v>
      </c>
      <c r="P213" s="4">
        <v>0.61904761904761896</v>
      </c>
      <c r="Q213" s="4">
        <v>0.53</v>
      </c>
      <c r="R213" s="4">
        <v>0.58899999999999997</v>
      </c>
      <c r="S213" s="4">
        <v>0.43099999999999999</v>
      </c>
      <c r="T213" s="4">
        <v>0.54700000000000004</v>
      </c>
      <c r="U213" s="5">
        <v>0</v>
      </c>
      <c r="V213" s="5">
        <v>0</v>
      </c>
      <c r="W213" s="5">
        <v>0</v>
      </c>
      <c r="X213" s="5">
        <v>0</v>
      </c>
      <c r="Y213" s="5">
        <v>100</v>
      </c>
      <c r="Z213" s="5">
        <v>0</v>
      </c>
      <c r="AA213" s="2">
        <v>0.89159811928378396</v>
      </c>
      <c r="AB213" s="2">
        <v>0.96508089604358704</v>
      </c>
      <c r="AC213" s="2">
        <v>0.75502258427803304</v>
      </c>
      <c r="AD213" s="2">
        <v>0.88916206448590196</v>
      </c>
      <c r="AE213" s="2">
        <v>0.56387484485580597</v>
      </c>
      <c r="AF213" s="2">
        <v>0.79186315349910297</v>
      </c>
    </row>
    <row r="214" spans="1:32" x14ac:dyDescent="0.35">
      <c r="A214" s="7">
        <v>59</v>
      </c>
      <c r="B214" s="7">
        <v>2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4">
        <v>0</v>
      </c>
      <c r="H214" s="4">
        <v>7.0889321240000003</v>
      </c>
      <c r="I214" s="4">
        <v>50.519567598000002</v>
      </c>
      <c r="J214" s="2">
        <f t="shared" si="7"/>
        <v>0.14032052254304411</v>
      </c>
      <c r="K214" s="3">
        <v>15</v>
      </c>
      <c r="L214" s="3">
        <v>4</v>
      </c>
      <c r="M214" s="3">
        <v>9</v>
      </c>
      <c r="N214" s="3">
        <v>21</v>
      </c>
      <c r="O214" s="4">
        <v>0.51100000000000001</v>
      </c>
      <c r="P214" s="4">
        <v>0.21052631578947401</v>
      </c>
      <c r="Q214" s="4">
        <v>0.24</v>
      </c>
      <c r="R214" s="4">
        <v>0.161</v>
      </c>
      <c r="S214" s="4">
        <v>0.22800000000000001</v>
      </c>
      <c r="T214" s="4">
        <v>0.311</v>
      </c>
      <c r="U214" s="5">
        <v>0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2">
        <v>0.71539278950726504</v>
      </c>
      <c r="AB214" s="2">
        <v>0.23638877806423</v>
      </c>
      <c r="AC214" s="2">
        <v>0.27443684570176002</v>
      </c>
      <c r="AD214" s="2">
        <v>0.175544572514931</v>
      </c>
      <c r="AE214" s="2">
        <v>0.25877072895736097</v>
      </c>
      <c r="AF214" s="2">
        <v>0.372514007968478</v>
      </c>
    </row>
    <row r="215" spans="1:32" x14ac:dyDescent="0.35">
      <c r="A215" s="7">
        <v>573</v>
      </c>
      <c r="B215" s="7">
        <v>31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4">
        <v>0</v>
      </c>
      <c r="H215" s="4">
        <v>7.1869811669999999</v>
      </c>
      <c r="I215" s="4">
        <v>51.131640794500001</v>
      </c>
      <c r="J215" s="2">
        <f t="shared" si="7"/>
        <v>0.14055839115127849</v>
      </c>
      <c r="K215" s="3">
        <v>13</v>
      </c>
      <c r="L215" s="3">
        <v>9</v>
      </c>
      <c r="M215" s="3">
        <v>10</v>
      </c>
      <c r="N215" s="3">
        <v>17</v>
      </c>
      <c r="O215" s="4">
        <v>0.51200000000000001</v>
      </c>
      <c r="P215" s="4">
        <v>0.40909090909090901</v>
      </c>
      <c r="Q215" s="4">
        <v>0.60299999999999998</v>
      </c>
      <c r="R215" s="4">
        <v>0.47799999999999998</v>
      </c>
      <c r="S215" s="4">
        <v>0.58499999999999996</v>
      </c>
      <c r="T215" s="4">
        <v>0.76200000000000001</v>
      </c>
      <c r="U215" s="5">
        <v>0</v>
      </c>
      <c r="V215" s="5">
        <v>100</v>
      </c>
      <c r="W215" s="5">
        <v>0</v>
      </c>
      <c r="X215" s="5">
        <v>100</v>
      </c>
      <c r="Y215" s="5">
        <v>0</v>
      </c>
      <c r="Z215" s="5">
        <v>0</v>
      </c>
      <c r="AA215" s="2">
        <v>0.71743987312899005</v>
      </c>
      <c r="AB215" s="2">
        <v>0.52609309589677899</v>
      </c>
      <c r="AC215" s="2">
        <v>0.92381899829494696</v>
      </c>
      <c r="AD215" s="2">
        <v>0.65008769109949804</v>
      </c>
      <c r="AE215" s="2">
        <v>0.87947675875143905</v>
      </c>
      <c r="AF215" s="2">
        <v>1.43548460531066</v>
      </c>
    </row>
    <row r="216" spans="1:32" x14ac:dyDescent="0.35">
      <c r="A216" s="7">
        <v>567</v>
      </c>
      <c r="B216" s="7">
        <v>47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4">
        <v>0</v>
      </c>
      <c r="H216" s="4">
        <v>6.5558486570000003</v>
      </c>
      <c r="I216" s="4">
        <v>45.7230953822</v>
      </c>
      <c r="J216" s="2">
        <f t="shared" si="7"/>
        <v>0.14338155809880257</v>
      </c>
      <c r="K216" s="3">
        <v>22</v>
      </c>
      <c r="L216" s="3">
        <v>11</v>
      </c>
      <c r="M216" s="3">
        <v>7</v>
      </c>
      <c r="N216" s="3">
        <v>9</v>
      </c>
      <c r="O216" s="4">
        <v>0.39300000000000002</v>
      </c>
      <c r="P216" s="4">
        <v>0.33333333333333298</v>
      </c>
      <c r="Q216" s="4">
        <v>0.21299999999999999</v>
      </c>
      <c r="R216" s="4">
        <v>0.186</v>
      </c>
      <c r="S216" s="4">
        <v>0.254</v>
      </c>
      <c r="T216" s="4">
        <v>0.107</v>
      </c>
      <c r="U216" s="5">
        <v>100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2">
        <v>0.49922648792263902</v>
      </c>
      <c r="AB216" s="2">
        <v>0.405465108108164</v>
      </c>
      <c r="AC216" s="2">
        <v>0.23952703056473401</v>
      </c>
      <c r="AD216" s="2">
        <v>0.20579491297959701</v>
      </c>
      <c r="AE216" s="2">
        <v>0.29302967877837599</v>
      </c>
      <c r="AF216" s="2">
        <v>0.113168698105638</v>
      </c>
    </row>
    <row r="217" spans="1:32" x14ac:dyDescent="0.35">
      <c r="A217" s="7">
        <v>427</v>
      </c>
      <c r="B217" s="7">
        <v>40</v>
      </c>
      <c r="C217" s="7">
        <v>0</v>
      </c>
      <c r="D217" s="7">
        <v>0</v>
      </c>
      <c r="E217" s="22" t="str">
        <f t="shared" si="6"/>
        <v>00</v>
      </c>
      <c r="F217" s="4">
        <v>0.211061</v>
      </c>
      <c r="G217" s="24">
        <v>0</v>
      </c>
      <c r="H217" s="4">
        <v>8.2253929289999999</v>
      </c>
      <c r="I217" s="4">
        <v>57.116610710129997</v>
      </c>
      <c r="J217" s="2">
        <f t="shared" si="7"/>
        <v>0.14401052210090565</v>
      </c>
      <c r="K217" s="3">
        <v>11</v>
      </c>
      <c r="L217" s="3">
        <v>14</v>
      </c>
      <c r="M217" s="3">
        <v>13</v>
      </c>
      <c r="N217" s="3">
        <v>11</v>
      </c>
      <c r="O217" s="4">
        <v>0.52800000000000002</v>
      </c>
      <c r="P217" s="4">
        <v>0.56000000000000005</v>
      </c>
      <c r="Q217" s="4">
        <v>0.51</v>
      </c>
      <c r="R217" s="4">
        <v>0.58899999999999997</v>
      </c>
      <c r="S217" s="4">
        <v>0.45800000000000002</v>
      </c>
      <c r="T217" s="4">
        <v>0.42</v>
      </c>
      <c r="U217" s="5">
        <v>0</v>
      </c>
      <c r="V217" s="5">
        <v>0</v>
      </c>
      <c r="W217" s="5">
        <v>0</v>
      </c>
      <c r="X217" s="5">
        <v>0</v>
      </c>
      <c r="Y217" s="5">
        <v>100</v>
      </c>
      <c r="Z217" s="5">
        <v>100</v>
      </c>
      <c r="AA217" s="2">
        <v>0.75077629339658203</v>
      </c>
      <c r="AB217" s="2">
        <v>0.82098055206983001</v>
      </c>
      <c r="AC217" s="2">
        <v>0.71334988787746501</v>
      </c>
      <c r="AD217" s="2">
        <v>0.88916206448590196</v>
      </c>
      <c r="AE217" s="2">
        <v>0.61248927754249105</v>
      </c>
      <c r="AF217" s="2">
        <v>0.54472717544167204</v>
      </c>
    </row>
    <row r="218" spans="1:32" x14ac:dyDescent="0.35">
      <c r="A218" s="7">
        <v>793</v>
      </c>
      <c r="B218" s="7">
        <v>19</v>
      </c>
      <c r="C218" s="7">
        <v>0</v>
      </c>
      <c r="D218" s="7">
        <v>0</v>
      </c>
      <c r="E218" s="22" t="str">
        <f t="shared" si="6"/>
        <v>00</v>
      </c>
      <c r="F218" s="4">
        <v>2.5019999999999999E-3</v>
      </c>
      <c r="G218" s="24">
        <v>0</v>
      </c>
      <c r="H218" s="4">
        <v>6.312081965</v>
      </c>
      <c r="I218" s="4">
        <v>43.510357727799999</v>
      </c>
      <c r="J218" s="2">
        <f t="shared" si="7"/>
        <v>0.14507078991370903</v>
      </c>
      <c r="K218" s="3">
        <v>11</v>
      </c>
      <c r="L218" s="3">
        <v>22</v>
      </c>
      <c r="M218" s="3">
        <v>5</v>
      </c>
      <c r="N218" s="3">
        <v>11</v>
      </c>
      <c r="O218" s="4">
        <v>0.67100000000000004</v>
      </c>
      <c r="P218" s="4">
        <v>0.66666666666666696</v>
      </c>
      <c r="Q218" s="4">
        <v>0.76</v>
      </c>
      <c r="R218" s="4">
        <v>0.69799999999999995</v>
      </c>
      <c r="S218" s="4">
        <v>0.78400000000000003</v>
      </c>
      <c r="T218" s="4">
        <v>0.747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2">
        <v>1.11169752821677</v>
      </c>
      <c r="AB218" s="2">
        <v>1.09861228866811</v>
      </c>
      <c r="AC218" s="2">
        <v>1.42711635564015</v>
      </c>
      <c r="AD218" s="2">
        <v>1.19732826160727</v>
      </c>
      <c r="AE218" s="2">
        <v>1.5324768712979699</v>
      </c>
      <c r="AF218" s="2">
        <v>1.37436579025462</v>
      </c>
    </row>
    <row r="219" spans="1:32" x14ac:dyDescent="0.35">
      <c r="A219" s="7">
        <v>739</v>
      </c>
      <c r="B219" s="7">
        <v>3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4">
        <v>0</v>
      </c>
      <c r="H219" s="4">
        <v>6.2942812999999997</v>
      </c>
      <c r="I219" s="4">
        <v>42.821478622100003</v>
      </c>
      <c r="J219" s="2">
        <f t="shared" si="7"/>
        <v>0.14698888274146482</v>
      </c>
      <c r="K219" s="3">
        <v>9</v>
      </c>
      <c r="L219" s="3">
        <v>18</v>
      </c>
      <c r="M219" s="3">
        <v>12</v>
      </c>
      <c r="N219" s="3">
        <v>10</v>
      </c>
      <c r="O219" s="4">
        <v>0.58099999999999996</v>
      </c>
      <c r="P219" s="4">
        <v>0.66666666666666696</v>
      </c>
      <c r="Q219" s="4">
        <v>0.86299999999999999</v>
      </c>
      <c r="R219" s="4">
        <v>0.79600000000000004</v>
      </c>
      <c r="S219" s="4">
        <v>0.80700000000000005</v>
      </c>
      <c r="T219" s="4">
        <v>0.78800000000000003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2">
        <v>0.86988435905999895</v>
      </c>
      <c r="AB219" s="2">
        <v>1.09861228866811</v>
      </c>
      <c r="AC219" s="2">
        <v>1.98777435315401</v>
      </c>
      <c r="AD219" s="2">
        <v>1.5896352851379201</v>
      </c>
      <c r="AE219" s="2">
        <v>1.6450650900772501</v>
      </c>
      <c r="AF219" s="2">
        <v>1.5511690043101201</v>
      </c>
    </row>
    <row r="220" spans="1:32" x14ac:dyDescent="0.35">
      <c r="A220" s="7">
        <v>119</v>
      </c>
      <c r="B220" s="7">
        <v>4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4">
        <v>0</v>
      </c>
      <c r="H220" s="4">
        <v>9.0869674699999994</v>
      </c>
      <c r="I220" s="4">
        <v>58.355123083000002</v>
      </c>
      <c r="J220" s="2">
        <f t="shared" si="7"/>
        <v>0.1557184183653485</v>
      </c>
      <c r="K220" s="3">
        <v>10</v>
      </c>
      <c r="L220" s="3">
        <v>13</v>
      </c>
      <c r="M220" s="3">
        <v>15</v>
      </c>
      <c r="N220" s="3">
        <v>11</v>
      </c>
      <c r="O220" s="4">
        <v>0.47</v>
      </c>
      <c r="P220" s="4">
        <v>0.565217391304348</v>
      </c>
      <c r="Q220" s="4">
        <v>0.36</v>
      </c>
      <c r="R220" s="4">
        <v>0.48899999999999999</v>
      </c>
      <c r="S220" s="4">
        <v>0.313</v>
      </c>
      <c r="T220" s="4">
        <v>0.30299999999999999</v>
      </c>
      <c r="U220" s="5">
        <v>100</v>
      </c>
      <c r="V220" s="5">
        <v>0</v>
      </c>
      <c r="W220" s="5">
        <v>100</v>
      </c>
      <c r="X220" s="5">
        <v>100</v>
      </c>
      <c r="Y220" s="5">
        <v>100</v>
      </c>
      <c r="Z220" s="5">
        <v>100</v>
      </c>
      <c r="AA220" s="2">
        <v>0.63487827243596995</v>
      </c>
      <c r="AB220" s="2">
        <v>0.832909122935104</v>
      </c>
      <c r="AC220" s="2">
        <v>0.44628710262841897</v>
      </c>
      <c r="AD220" s="2">
        <v>0.67138568877843297</v>
      </c>
      <c r="AE220" s="2">
        <v>0.37542098675978802</v>
      </c>
      <c r="AF220" s="2">
        <v>0.36096986822161298</v>
      </c>
    </row>
    <row r="221" spans="1:32" x14ac:dyDescent="0.35">
      <c r="A221" s="7">
        <v>799</v>
      </c>
      <c r="B221" s="7">
        <v>23</v>
      </c>
      <c r="C221" s="7">
        <v>0</v>
      </c>
      <c r="D221" s="7">
        <v>0</v>
      </c>
      <c r="E221" s="22" t="str">
        <f t="shared" si="6"/>
        <v>00</v>
      </c>
      <c r="F221" s="4">
        <v>4.9512E-2</v>
      </c>
      <c r="G221" s="24">
        <v>0</v>
      </c>
      <c r="H221" s="4">
        <v>7.4513322930000001</v>
      </c>
      <c r="I221" s="4">
        <v>47.816913042000003</v>
      </c>
      <c r="J221" s="2">
        <f t="shared" si="7"/>
        <v>0.15583047543146752</v>
      </c>
      <c r="K221" s="3">
        <v>17</v>
      </c>
      <c r="L221" s="3">
        <v>10</v>
      </c>
      <c r="M221" s="3">
        <v>14</v>
      </c>
      <c r="N221" s="3">
        <v>8</v>
      </c>
      <c r="O221" s="4">
        <v>0.4</v>
      </c>
      <c r="P221" s="4">
        <v>0.37037037037037002</v>
      </c>
      <c r="Q221" s="4">
        <v>0.40699999999999997</v>
      </c>
      <c r="R221" s="4">
        <v>0.33500000000000002</v>
      </c>
      <c r="S221" s="4">
        <v>0.501</v>
      </c>
      <c r="T221" s="4">
        <v>0.42299999999999999</v>
      </c>
      <c r="U221" s="5">
        <v>100</v>
      </c>
      <c r="V221" s="5">
        <v>100</v>
      </c>
      <c r="W221" s="5">
        <v>100</v>
      </c>
      <c r="X221" s="5">
        <v>100</v>
      </c>
      <c r="Y221" s="5">
        <v>0</v>
      </c>
      <c r="Z221" s="5">
        <v>100</v>
      </c>
      <c r="AA221" s="2">
        <v>0.51082562376599105</v>
      </c>
      <c r="AB221" s="2">
        <v>0.46262352194811301</v>
      </c>
      <c r="AC221" s="2">
        <v>0.52256087998441203</v>
      </c>
      <c r="AD221" s="2">
        <v>0.40796823832628298</v>
      </c>
      <c r="AE221" s="2">
        <v>0.69514918323061803</v>
      </c>
      <c r="AF221" s="2">
        <v>0.54991301247403801</v>
      </c>
    </row>
    <row r="222" spans="1:32" x14ac:dyDescent="0.35">
      <c r="A222" s="7">
        <v>181</v>
      </c>
      <c r="B222" s="7">
        <v>39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4">
        <v>0</v>
      </c>
      <c r="H222" s="4">
        <v>9.2414729530000006</v>
      </c>
      <c r="I222" s="4">
        <v>58.798487408</v>
      </c>
      <c r="J222" s="2">
        <f t="shared" si="7"/>
        <v>0.15717195051079877</v>
      </c>
      <c r="K222" s="3">
        <v>13</v>
      </c>
      <c r="L222" s="3">
        <v>14</v>
      </c>
      <c r="M222" s="3">
        <v>7</v>
      </c>
      <c r="N222" s="3">
        <v>15</v>
      </c>
      <c r="O222" s="4">
        <v>0.59</v>
      </c>
      <c r="P222" s="4">
        <v>0.51851851851851805</v>
      </c>
      <c r="Q222" s="4">
        <v>0.47599999999999998</v>
      </c>
      <c r="R222" s="4">
        <v>0.44600000000000001</v>
      </c>
      <c r="S222" s="4">
        <v>0.36299999999999999</v>
      </c>
      <c r="T222" s="4">
        <v>0.48</v>
      </c>
      <c r="U222" s="5">
        <v>0</v>
      </c>
      <c r="V222" s="5">
        <v>0</v>
      </c>
      <c r="W222" s="5">
        <v>100</v>
      </c>
      <c r="X222" s="5">
        <v>100</v>
      </c>
      <c r="Y222" s="5">
        <v>100</v>
      </c>
      <c r="Z222" s="5">
        <v>100</v>
      </c>
      <c r="AA222" s="2">
        <v>0.89159811928378396</v>
      </c>
      <c r="AB222" s="2">
        <v>0.73088750854279205</v>
      </c>
      <c r="AC222" s="2">
        <v>0.64626359466109495</v>
      </c>
      <c r="AD222" s="2">
        <v>0.590590592234853</v>
      </c>
      <c r="AE222" s="2">
        <v>0.450985623409974</v>
      </c>
      <c r="AF222" s="2">
        <v>0.65392646740666405</v>
      </c>
    </row>
    <row r="223" spans="1:32" x14ac:dyDescent="0.35">
      <c r="A223" s="7">
        <v>683</v>
      </c>
      <c r="B223" s="7">
        <v>6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4">
        <v>0</v>
      </c>
      <c r="H223" s="4">
        <v>7.0536973239999998</v>
      </c>
      <c r="I223" s="4">
        <v>44.367938062999997</v>
      </c>
      <c r="J223" s="2">
        <f t="shared" si="7"/>
        <v>0.15898186014378543</v>
      </c>
      <c r="K223" s="3">
        <v>26</v>
      </c>
      <c r="L223" s="3">
        <v>8</v>
      </c>
      <c r="M223" s="3">
        <v>9</v>
      </c>
      <c r="N223" s="3">
        <v>6</v>
      </c>
      <c r="O223" s="4">
        <v>0.29299999999999998</v>
      </c>
      <c r="P223" s="4">
        <v>0.23529411764705899</v>
      </c>
      <c r="Q223" s="4">
        <v>0.161</v>
      </c>
      <c r="R223" s="4">
        <v>0.22500000000000001</v>
      </c>
      <c r="S223" s="4">
        <v>0.106</v>
      </c>
      <c r="T223" s="4">
        <v>0.08</v>
      </c>
      <c r="U223" s="5">
        <v>100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2">
        <v>0.34672461308556402</v>
      </c>
      <c r="AB223" s="2">
        <v>0.26826398659467898</v>
      </c>
      <c r="AC223" s="2">
        <v>0.175544572514931</v>
      </c>
      <c r="AD223" s="2">
        <v>0.25489224962878998</v>
      </c>
      <c r="AE223" s="2">
        <v>0.112049503808623</v>
      </c>
      <c r="AF223" s="2">
        <v>8.3381608939051E-2</v>
      </c>
    </row>
    <row r="224" spans="1:32" x14ac:dyDescent="0.35">
      <c r="A224" s="7">
        <v>187</v>
      </c>
      <c r="B224" s="7">
        <v>26</v>
      </c>
      <c r="C224" s="7">
        <v>0</v>
      </c>
      <c r="D224" s="7">
        <v>0</v>
      </c>
      <c r="E224" s="22" t="str">
        <f t="shared" si="6"/>
        <v>00</v>
      </c>
      <c r="F224" s="4">
        <v>0.25942100000000001</v>
      </c>
      <c r="G224" s="24">
        <v>0</v>
      </c>
      <c r="H224" s="4">
        <v>7.7096084840000003</v>
      </c>
      <c r="I224" s="4">
        <v>47.787704939999998</v>
      </c>
      <c r="J224" s="2">
        <f t="shared" si="7"/>
        <v>0.16133037762913752</v>
      </c>
      <c r="K224" s="3">
        <v>6</v>
      </c>
      <c r="L224" s="3">
        <v>15</v>
      </c>
      <c r="M224" s="3">
        <v>6</v>
      </c>
      <c r="N224" s="3">
        <v>22</v>
      </c>
      <c r="O224" s="4">
        <v>0.755</v>
      </c>
      <c r="P224" s="4">
        <v>0.71428571428571397</v>
      </c>
      <c r="Q224" s="4">
        <v>0.75800000000000001</v>
      </c>
      <c r="R224" s="4">
        <v>0.76300000000000001</v>
      </c>
      <c r="S224" s="4">
        <v>0.67500000000000004</v>
      </c>
      <c r="T224" s="4">
        <v>0.83199999999999996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2">
        <v>1.4064970684374101</v>
      </c>
      <c r="AB224" s="2">
        <v>1.2527629684953701</v>
      </c>
      <c r="AC224" s="2">
        <v>1.4188175528254501</v>
      </c>
      <c r="AD224" s="2">
        <v>1.43969513784701</v>
      </c>
      <c r="AE224" s="2">
        <v>1.1239300966524</v>
      </c>
      <c r="AF224" s="2">
        <v>1.7837912995788801</v>
      </c>
    </row>
    <row r="225" spans="1:32" x14ac:dyDescent="0.35">
      <c r="A225" s="7">
        <v>11</v>
      </c>
      <c r="B225" s="7">
        <v>41</v>
      </c>
      <c r="C225" s="7">
        <v>0</v>
      </c>
      <c r="D225" s="7">
        <v>0</v>
      </c>
      <c r="E225" s="22" t="str">
        <f t="shared" si="6"/>
        <v>00</v>
      </c>
      <c r="F225" s="4">
        <v>1.3051999999999999E-2</v>
      </c>
      <c r="G225" s="24">
        <v>0</v>
      </c>
      <c r="H225" s="4">
        <v>9.0623555360000001</v>
      </c>
      <c r="I225" s="4">
        <v>54.987881283999997</v>
      </c>
      <c r="J225" s="2">
        <f t="shared" si="7"/>
        <v>0.16480641414778247</v>
      </c>
      <c r="K225" s="3">
        <v>8</v>
      </c>
      <c r="L225" s="3">
        <v>11</v>
      </c>
      <c r="M225" s="3">
        <v>12</v>
      </c>
      <c r="N225" s="3">
        <v>18</v>
      </c>
      <c r="O225" s="4">
        <v>0.59299999999999997</v>
      </c>
      <c r="P225" s="4">
        <v>0.57894736842105299</v>
      </c>
      <c r="Q225" s="4">
        <v>0.6</v>
      </c>
      <c r="R225" s="4">
        <v>0.57799999999999996</v>
      </c>
      <c r="S225" s="4">
        <v>0.56899999999999995</v>
      </c>
      <c r="T225" s="4">
        <v>0.505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2">
        <v>0.89894209353954202</v>
      </c>
      <c r="AB225" s="2">
        <v>0.86499743748660496</v>
      </c>
      <c r="AC225" s="2">
        <v>0.916290731874155</v>
      </c>
      <c r="AD225" s="2">
        <v>0.86274996494612499</v>
      </c>
      <c r="AE225" s="2">
        <v>0.84164718887838896</v>
      </c>
      <c r="AF225" s="2">
        <v>0.70319751641344697</v>
      </c>
    </row>
    <row r="226" spans="1:32" x14ac:dyDescent="0.35">
      <c r="A226" s="7">
        <v>751</v>
      </c>
      <c r="B226" s="7">
        <v>48</v>
      </c>
      <c r="C226" s="7">
        <v>0</v>
      </c>
      <c r="D226" s="7">
        <v>0</v>
      </c>
      <c r="E226" s="22" t="str">
        <f t="shared" si="6"/>
        <v>00</v>
      </c>
      <c r="F226" s="4">
        <v>7.1278999999999995E-2</v>
      </c>
      <c r="G226" s="24">
        <v>0</v>
      </c>
      <c r="H226" s="4">
        <v>12.577392980000001</v>
      </c>
      <c r="I226" s="4">
        <v>76.110923693800004</v>
      </c>
      <c r="J226" s="2">
        <f t="shared" si="7"/>
        <v>0.16525082563180815</v>
      </c>
      <c r="K226" s="3">
        <v>7</v>
      </c>
      <c r="L226" s="3">
        <v>20</v>
      </c>
      <c r="M226" s="3">
        <v>7</v>
      </c>
      <c r="N226" s="3">
        <v>15</v>
      </c>
      <c r="O226" s="4">
        <v>0.70199999999999996</v>
      </c>
      <c r="P226" s="4">
        <v>0.74074074074074103</v>
      </c>
      <c r="Q226" s="4">
        <v>0.68600000000000005</v>
      </c>
      <c r="R226" s="4">
        <v>0.76</v>
      </c>
      <c r="S226" s="4">
        <v>0.68400000000000005</v>
      </c>
      <c r="T226" s="4">
        <v>0.65100000000000002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2">
        <v>1.21066179247673</v>
      </c>
      <c r="AB226" s="2">
        <v>1.3499267169490199</v>
      </c>
      <c r="AC226" s="2">
        <v>1.1583622930738799</v>
      </c>
      <c r="AD226" s="2">
        <v>1.42711635564015</v>
      </c>
      <c r="AE226" s="2">
        <v>1.1520130653952301</v>
      </c>
      <c r="AF226" s="2">
        <v>1.05268335677971</v>
      </c>
    </row>
    <row r="227" spans="1:32" x14ac:dyDescent="0.35">
      <c r="A227" s="7">
        <v>451</v>
      </c>
      <c r="B227" s="7">
        <v>22</v>
      </c>
      <c r="C227" s="7">
        <v>0</v>
      </c>
      <c r="D227" s="7">
        <v>0</v>
      </c>
      <c r="E227" s="22" t="str">
        <f t="shared" si="6"/>
        <v>00</v>
      </c>
      <c r="F227" s="4">
        <v>0.100531</v>
      </c>
      <c r="G227" s="24">
        <v>0</v>
      </c>
      <c r="H227" s="4">
        <v>7.6764261710000001</v>
      </c>
      <c r="I227" s="4">
        <v>46.230202167999998</v>
      </c>
      <c r="J227" s="2">
        <f t="shared" si="7"/>
        <v>0.16604786072758151</v>
      </c>
      <c r="K227" s="3">
        <v>12</v>
      </c>
      <c r="L227" s="3">
        <v>6</v>
      </c>
      <c r="M227" s="3">
        <v>13</v>
      </c>
      <c r="N227" s="3">
        <v>18</v>
      </c>
      <c r="O227" s="4">
        <v>0.503</v>
      </c>
      <c r="P227" s="4">
        <v>0.33333333333333298</v>
      </c>
      <c r="Q227" s="4">
        <v>0.51400000000000001</v>
      </c>
      <c r="R227" s="4">
        <v>0.33300000000000002</v>
      </c>
      <c r="S227" s="4">
        <v>0.53</v>
      </c>
      <c r="T227" s="4">
        <v>0.43099999999999999</v>
      </c>
      <c r="U227" s="5">
        <v>0</v>
      </c>
      <c r="V227" s="5">
        <v>100</v>
      </c>
      <c r="W227" s="5">
        <v>0</v>
      </c>
      <c r="X227" s="5">
        <v>100</v>
      </c>
      <c r="Y227" s="5">
        <v>0</v>
      </c>
      <c r="Z227" s="5">
        <v>100</v>
      </c>
      <c r="AA227" s="2">
        <v>0.69916525288550802</v>
      </c>
      <c r="AB227" s="2">
        <v>0.405465108108164</v>
      </c>
      <c r="AC227" s="2">
        <v>0.72154665508164295</v>
      </c>
      <c r="AD227" s="2">
        <v>0.404965233066513</v>
      </c>
      <c r="AE227" s="2">
        <v>0.75502258427803304</v>
      </c>
      <c r="AF227" s="2">
        <v>0.56387484485580597</v>
      </c>
    </row>
    <row r="228" spans="1:32" x14ac:dyDescent="0.35">
      <c r="A228" s="7">
        <v>535</v>
      </c>
      <c r="B228" s="7">
        <v>19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4">
        <v>0</v>
      </c>
      <c r="H228" s="4">
        <v>8.9347390269999991</v>
      </c>
      <c r="I228" s="4">
        <v>52.703995161999998</v>
      </c>
      <c r="J228" s="2">
        <f t="shared" si="7"/>
        <v>0.16952678823562919</v>
      </c>
      <c r="K228" s="3">
        <v>10</v>
      </c>
      <c r="L228" s="3">
        <v>13</v>
      </c>
      <c r="M228" s="3">
        <v>15</v>
      </c>
      <c r="N228" s="3">
        <v>11</v>
      </c>
      <c r="O228" s="4">
        <v>0.48599999999999999</v>
      </c>
      <c r="P228" s="4">
        <v>0.565217391304348</v>
      </c>
      <c r="Q228" s="4">
        <v>0.52700000000000002</v>
      </c>
      <c r="R228" s="4">
        <v>0.56699999999999995</v>
      </c>
      <c r="S228" s="4">
        <v>0.60199999999999998</v>
      </c>
      <c r="T228" s="4">
        <v>0.59599999999999997</v>
      </c>
      <c r="U228" s="5">
        <v>100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2">
        <v>0.665532013526972</v>
      </c>
      <c r="AB228" s="2">
        <v>0.832909122935104</v>
      </c>
      <c r="AC228" s="2">
        <v>0.74865989049020398</v>
      </c>
      <c r="AD228" s="2">
        <v>0.83701755097964703</v>
      </c>
      <c r="AE228" s="2">
        <v>0.92130327369769904</v>
      </c>
      <c r="AF228" s="2">
        <v>0.90634040102098701</v>
      </c>
    </row>
    <row r="229" spans="1:32" x14ac:dyDescent="0.35">
      <c r="A229" s="7">
        <v>103</v>
      </c>
      <c r="B229" s="7">
        <v>3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4">
        <v>0</v>
      </c>
      <c r="H229" s="4">
        <v>7.5951886169999998</v>
      </c>
      <c r="I229" s="4">
        <v>44.017421175700001</v>
      </c>
      <c r="J229" s="2">
        <f t="shared" si="7"/>
        <v>0.17254960454595997</v>
      </c>
      <c r="K229" s="3">
        <v>10</v>
      </c>
      <c r="L229" s="3">
        <v>9</v>
      </c>
      <c r="M229" s="3">
        <v>22</v>
      </c>
      <c r="N229" s="3">
        <v>8</v>
      </c>
      <c r="O229" s="4">
        <v>0.35</v>
      </c>
      <c r="P229" s="4">
        <v>0.47368421052631599</v>
      </c>
      <c r="Q229" s="4">
        <v>0.47399999999999998</v>
      </c>
      <c r="R229" s="4">
        <v>0.504</v>
      </c>
      <c r="S229" s="4">
        <v>0.81899999999999995</v>
      </c>
      <c r="T229" s="4">
        <v>0.876</v>
      </c>
      <c r="U229" s="5">
        <v>100</v>
      </c>
      <c r="V229" s="5">
        <v>100</v>
      </c>
      <c r="W229" s="5">
        <v>100</v>
      </c>
      <c r="X229" s="5">
        <v>0</v>
      </c>
      <c r="Y229" s="5">
        <v>0</v>
      </c>
      <c r="Z229" s="5">
        <v>0</v>
      </c>
      <c r="AA229" s="2">
        <v>0.430782916092454</v>
      </c>
      <c r="AB229" s="2">
        <v>0.64185388617239503</v>
      </c>
      <c r="AC229" s="2">
        <v>0.64245406624442702</v>
      </c>
      <c r="AD229" s="2">
        <v>0.70117935225720995</v>
      </c>
      <c r="AE229" s="2">
        <v>1.7092582477163101</v>
      </c>
      <c r="AF229" s="2">
        <v>2.0874737133771002</v>
      </c>
    </row>
    <row r="230" spans="1:32" x14ac:dyDescent="0.35">
      <c r="A230" s="7">
        <v>463</v>
      </c>
      <c r="B230" s="7">
        <v>42</v>
      </c>
      <c r="C230" s="7">
        <v>0</v>
      </c>
      <c r="D230" s="7">
        <v>0</v>
      </c>
      <c r="E230" s="22" t="str">
        <f t="shared" si="6"/>
        <v>00</v>
      </c>
      <c r="F230" s="4">
        <v>0.38756200000000002</v>
      </c>
      <c r="G230" s="24">
        <v>0</v>
      </c>
      <c r="H230" s="4">
        <v>10.16063988</v>
      </c>
      <c r="I230" s="4">
        <v>57.430691789000001</v>
      </c>
      <c r="J230" s="2">
        <f t="shared" si="7"/>
        <v>0.17692003288642469</v>
      </c>
      <c r="K230" s="3">
        <v>1</v>
      </c>
      <c r="L230" s="3">
        <v>7</v>
      </c>
      <c r="M230" s="3">
        <v>19</v>
      </c>
      <c r="N230" s="3">
        <v>22</v>
      </c>
      <c r="O230" s="4">
        <v>0.60599999999999998</v>
      </c>
      <c r="P230" s="4">
        <v>0.875</v>
      </c>
      <c r="Q230" s="4">
        <v>0.55400000000000005</v>
      </c>
      <c r="R230" s="4">
        <v>0.86899999999999999</v>
      </c>
      <c r="S230" s="4">
        <v>0.52100000000000002</v>
      </c>
      <c r="T230" s="4">
        <v>0.71399999999999997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2">
        <v>0.93140436968420304</v>
      </c>
      <c r="AB230" s="2">
        <v>2.0794415416798402</v>
      </c>
      <c r="AC230" s="2">
        <v>0.80743632696207301</v>
      </c>
      <c r="AD230" s="2">
        <v>2.0325579557809901</v>
      </c>
      <c r="AE230" s="2">
        <v>0.736054681571222</v>
      </c>
      <c r="AF230" s="2">
        <v>1.25176346816228</v>
      </c>
    </row>
    <row r="231" spans="1:32" x14ac:dyDescent="0.35">
      <c r="A231" s="7">
        <v>957</v>
      </c>
      <c r="B231" s="7">
        <v>34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4">
        <v>0</v>
      </c>
      <c r="H231" s="4">
        <v>11.20708138</v>
      </c>
      <c r="I231" s="4">
        <v>61.079601299499998</v>
      </c>
      <c r="J231" s="2">
        <f t="shared" si="7"/>
        <v>0.18348321111408011</v>
      </c>
      <c r="K231" s="3">
        <v>9</v>
      </c>
      <c r="L231" s="3">
        <v>7</v>
      </c>
      <c r="M231" s="3">
        <v>20</v>
      </c>
      <c r="N231" s="3">
        <v>13</v>
      </c>
      <c r="O231" s="4">
        <v>0.39900000000000002</v>
      </c>
      <c r="P231" s="4">
        <v>0.4375</v>
      </c>
      <c r="Q231" s="4">
        <v>0.44900000000000001</v>
      </c>
      <c r="R231" s="4">
        <v>0.56699999999999995</v>
      </c>
      <c r="S231" s="4">
        <v>0.47699999999999998</v>
      </c>
      <c r="T231" s="4">
        <v>0.47799999999999998</v>
      </c>
      <c r="U231" s="5">
        <v>100</v>
      </c>
      <c r="V231" s="5">
        <v>100</v>
      </c>
      <c r="W231" s="5">
        <v>100</v>
      </c>
      <c r="X231" s="5">
        <v>0</v>
      </c>
      <c r="Y231" s="5">
        <v>100</v>
      </c>
      <c r="Z231" s="5">
        <v>100</v>
      </c>
      <c r="AA231" s="2">
        <v>0.50916034444692904</v>
      </c>
      <c r="AB231" s="2">
        <v>0.57536414490356202</v>
      </c>
      <c r="AC231" s="2">
        <v>0.59602046982922297</v>
      </c>
      <c r="AD231" s="2">
        <v>0.83701755097964703</v>
      </c>
      <c r="AE231" s="2">
        <v>0.64817381491721404</v>
      </c>
      <c r="AF231" s="2">
        <v>0.65008769109949804</v>
      </c>
    </row>
    <row r="232" spans="1:32" x14ac:dyDescent="0.35">
      <c r="A232" s="7">
        <v>113</v>
      </c>
      <c r="B232" s="7">
        <v>39</v>
      </c>
      <c r="C232" s="7">
        <v>0</v>
      </c>
      <c r="D232" s="7">
        <v>0</v>
      </c>
      <c r="E232" s="22" t="str">
        <f t="shared" si="6"/>
        <v>00</v>
      </c>
      <c r="F232" s="4">
        <v>1.763E-3</v>
      </c>
      <c r="G232" s="24">
        <v>0</v>
      </c>
      <c r="H232" s="4">
        <v>8.6146946629999999</v>
      </c>
      <c r="I232" s="4">
        <v>46.900172130999998</v>
      </c>
      <c r="J232" s="2">
        <f t="shared" si="7"/>
        <v>0.18368151483405482</v>
      </c>
      <c r="K232" s="3">
        <v>6</v>
      </c>
      <c r="L232" s="3">
        <v>3</v>
      </c>
      <c r="M232" s="3">
        <v>26</v>
      </c>
      <c r="N232" s="3">
        <v>14</v>
      </c>
      <c r="O232" s="4">
        <v>0.35499999999999998</v>
      </c>
      <c r="P232" s="4">
        <v>0.33333333333333298</v>
      </c>
      <c r="Q232" s="4">
        <v>0.36599999999999999</v>
      </c>
      <c r="R232" s="4">
        <v>0.35</v>
      </c>
      <c r="S232" s="4">
        <v>0.31900000000000001</v>
      </c>
      <c r="T232" s="4">
        <v>0.42799999999999999</v>
      </c>
      <c r="U232" s="5">
        <v>100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2">
        <v>0.43850496218636498</v>
      </c>
      <c r="AB232" s="2">
        <v>0.405465108108164</v>
      </c>
      <c r="AC232" s="2">
        <v>0.455706324544911</v>
      </c>
      <c r="AD232" s="2">
        <v>0.430782916092454</v>
      </c>
      <c r="AE232" s="2">
        <v>0.38419297283262499</v>
      </c>
      <c r="AF232" s="2">
        <v>0.55861628760233895</v>
      </c>
    </row>
    <row r="233" spans="1:32" x14ac:dyDescent="0.35">
      <c r="A233" s="7">
        <v>509</v>
      </c>
      <c r="B233" s="7">
        <v>45</v>
      </c>
      <c r="C233" s="7">
        <v>0</v>
      </c>
      <c r="D233" s="7">
        <v>0</v>
      </c>
      <c r="E233" s="22" t="str">
        <f t="shared" si="6"/>
        <v>00</v>
      </c>
      <c r="F233" s="4">
        <v>0.41917500000000002</v>
      </c>
      <c r="G233" s="24">
        <v>0</v>
      </c>
      <c r="H233" s="4">
        <v>8.434532076</v>
      </c>
      <c r="I233" s="4">
        <v>45.183262941999999</v>
      </c>
      <c r="J233" s="2">
        <f t="shared" si="7"/>
        <v>0.18667381518743084</v>
      </c>
      <c r="K233" s="3">
        <v>18</v>
      </c>
      <c r="L233" s="3">
        <v>13</v>
      </c>
      <c r="M233" s="3">
        <v>13</v>
      </c>
      <c r="N233" s="3">
        <v>5</v>
      </c>
      <c r="O233" s="4">
        <v>0.38100000000000001</v>
      </c>
      <c r="P233" s="4">
        <v>0.41935483870967699</v>
      </c>
      <c r="Q233" s="4">
        <v>0.372</v>
      </c>
      <c r="R233" s="4">
        <v>0.41899999999999998</v>
      </c>
      <c r="S233" s="4">
        <v>0.49099999999999999</v>
      </c>
      <c r="T233" s="4">
        <v>0.501</v>
      </c>
      <c r="U233" s="5">
        <v>100</v>
      </c>
      <c r="V233" s="5">
        <v>100</v>
      </c>
      <c r="W233" s="5">
        <v>100</v>
      </c>
      <c r="X233" s="5">
        <v>100</v>
      </c>
      <c r="Y233" s="5">
        <v>100</v>
      </c>
      <c r="Z233" s="5">
        <v>0</v>
      </c>
      <c r="AA233" s="2">
        <v>0.47965000629754101</v>
      </c>
      <c r="AB233" s="2">
        <v>0.54361544658898198</v>
      </c>
      <c r="AC233" s="2">
        <v>0.46521511251393799</v>
      </c>
      <c r="AD233" s="2">
        <v>0.54300452213022599</v>
      </c>
      <c r="AE233" s="2">
        <v>0.67530726243161399</v>
      </c>
      <c r="AF233" s="2">
        <v>0.69514918323061803</v>
      </c>
    </row>
    <row r="234" spans="1:32" x14ac:dyDescent="0.35">
      <c r="A234" s="7">
        <v>3</v>
      </c>
      <c r="B234" s="7">
        <v>15</v>
      </c>
      <c r="C234" s="7">
        <v>0</v>
      </c>
      <c r="D234" s="7">
        <v>0</v>
      </c>
      <c r="E234" s="22" t="str">
        <f t="shared" si="6"/>
        <v>00</v>
      </c>
      <c r="F234" s="4">
        <v>0.42795699999999998</v>
      </c>
      <c r="G234" s="24">
        <v>0</v>
      </c>
      <c r="H234" s="4">
        <v>11.906519019999999</v>
      </c>
      <c r="I234" s="4">
        <v>63.669280045999997</v>
      </c>
      <c r="J234" s="2">
        <f t="shared" si="7"/>
        <v>0.18700571156761531</v>
      </c>
      <c r="K234" s="3">
        <v>7</v>
      </c>
      <c r="L234" s="3">
        <v>17</v>
      </c>
      <c r="M234" s="3">
        <v>11</v>
      </c>
      <c r="N234" s="3">
        <v>14</v>
      </c>
      <c r="O234" s="4">
        <v>0.59899999999999998</v>
      </c>
      <c r="P234" s="4">
        <v>0.70833333333333304</v>
      </c>
      <c r="Q234" s="4">
        <v>0.52700000000000002</v>
      </c>
      <c r="R234" s="4">
        <v>0.68300000000000005</v>
      </c>
      <c r="S234" s="4">
        <v>0.46500000000000002</v>
      </c>
      <c r="T234" s="4">
        <v>0.49099999999999999</v>
      </c>
      <c r="U234" s="5">
        <v>0</v>
      </c>
      <c r="V234" s="5">
        <v>0</v>
      </c>
      <c r="W234" s="5">
        <v>0</v>
      </c>
      <c r="X234" s="5">
        <v>0</v>
      </c>
      <c r="Y234" s="5">
        <v>100</v>
      </c>
      <c r="Z234" s="5">
        <v>100</v>
      </c>
      <c r="AA234" s="2">
        <v>0.91379385167556804</v>
      </c>
      <c r="AB234" s="2">
        <v>1.2321436812926301</v>
      </c>
      <c r="AC234" s="2">
        <v>0.74865989049020398</v>
      </c>
      <c r="AD234" s="2">
        <v>1.1488535051048601</v>
      </c>
      <c r="AE234" s="2">
        <v>0.62548853208613098</v>
      </c>
      <c r="AF234" s="2">
        <v>0.67530726243161399</v>
      </c>
    </row>
    <row r="235" spans="1:32" x14ac:dyDescent="0.35">
      <c r="A235" s="7">
        <v>15</v>
      </c>
      <c r="B235" s="7">
        <v>27</v>
      </c>
      <c r="C235" s="7">
        <v>0</v>
      </c>
      <c r="D235" s="7">
        <v>0</v>
      </c>
      <c r="E235" s="22" t="str">
        <f t="shared" si="6"/>
        <v>00</v>
      </c>
      <c r="F235" s="4">
        <v>6.2600000000000004E-4</v>
      </c>
      <c r="G235" s="24">
        <v>0</v>
      </c>
      <c r="H235" s="4">
        <v>9.3864682080000001</v>
      </c>
      <c r="I235" s="4">
        <v>47.044882604999998</v>
      </c>
      <c r="J235" s="2">
        <f t="shared" si="7"/>
        <v>0.19952155661245913</v>
      </c>
      <c r="K235" s="3">
        <v>14</v>
      </c>
      <c r="L235" s="3">
        <v>18</v>
      </c>
      <c r="M235" s="3">
        <v>12</v>
      </c>
      <c r="N235" s="3">
        <v>5</v>
      </c>
      <c r="O235" s="4">
        <v>0.48799999999999999</v>
      </c>
      <c r="P235" s="4">
        <v>0.5625</v>
      </c>
      <c r="Q235" s="4">
        <v>0.438</v>
      </c>
      <c r="R235" s="4">
        <v>0.52700000000000002</v>
      </c>
      <c r="S235" s="4">
        <v>0.51</v>
      </c>
      <c r="T235" s="4">
        <v>0.51400000000000001</v>
      </c>
      <c r="U235" s="5">
        <v>100</v>
      </c>
      <c r="V235" s="5">
        <v>0</v>
      </c>
      <c r="W235" s="5">
        <v>100</v>
      </c>
      <c r="X235" s="5">
        <v>0</v>
      </c>
      <c r="Y235" s="5">
        <v>0</v>
      </c>
      <c r="Z235" s="5">
        <v>0</v>
      </c>
      <c r="AA235" s="2">
        <v>0.66943065394262902</v>
      </c>
      <c r="AB235" s="2">
        <v>0.82667857318446802</v>
      </c>
      <c r="AC235" s="2">
        <v>0.57625342908844601</v>
      </c>
      <c r="AD235" s="2">
        <v>0.74865989049020398</v>
      </c>
      <c r="AE235" s="2">
        <v>0.71334988787746501</v>
      </c>
      <c r="AF235" s="2">
        <v>0.72154665508164295</v>
      </c>
    </row>
    <row r="236" spans="1:32" x14ac:dyDescent="0.35">
      <c r="A236" s="7">
        <v>557</v>
      </c>
      <c r="B236" s="7">
        <v>31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4">
        <v>0</v>
      </c>
      <c r="H236" s="4">
        <v>10.78359174</v>
      </c>
      <c r="I236" s="4">
        <v>53.667227533999998</v>
      </c>
      <c r="J236" s="2">
        <f t="shared" si="7"/>
        <v>0.20093439209559003</v>
      </c>
      <c r="K236" s="3">
        <v>15</v>
      </c>
      <c r="L236" s="3">
        <v>4</v>
      </c>
      <c r="M236" s="3">
        <v>17</v>
      </c>
      <c r="N236" s="3">
        <v>13</v>
      </c>
      <c r="O236" s="4">
        <v>0.34300000000000003</v>
      </c>
      <c r="P236" s="4">
        <v>0.21052631578947401</v>
      </c>
      <c r="Q236" s="4">
        <v>0.32100000000000001</v>
      </c>
      <c r="R236" s="4">
        <v>0.19700000000000001</v>
      </c>
      <c r="S236" s="4">
        <v>0.34100000000000003</v>
      </c>
      <c r="T236" s="4">
        <v>0.34799999999999998</v>
      </c>
      <c r="U236" s="5">
        <v>100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2">
        <v>0.42007126049752702</v>
      </c>
      <c r="AB236" s="2">
        <v>0.23638877806423</v>
      </c>
      <c r="AC236" s="2">
        <v>0.38713415142344099</v>
      </c>
      <c r="AD236" s="2">
        <v>0.219400565035375</v>
      </c>
      <c r="AE236" s="2">
        <v>0.41703174447962998</v>
      </c>
      <c r="AF236" s="2">
        <v>0.42771071705548402</v>
      </c>
    </row>
    <row r="237" spans="1:32" x14ac:dyDescent="0.35">
      <c r="A237" s="7">
        <v>709</v>
      </c>
      <c r="B237" s="7">
        <v>42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4">
        <v>0</v>
      </c>
      <c r="H237" s="4">
        <v>11.259962030000001</v>
      </c>
      <c r="I237" s="4">
        <v>55.502444994000001</v>
      </c>
      <c r="J237" s="2">
        <f t="shared" si="7"/>
        <v>0.20287326137104841</v>
      </c>
      <c r="K237" s="3">
        <v>6</v>
      </c>
      <c r="L237" s="3">
        <v>22</v>
      </c>
      <c r="M237" s="3">
        <v>6</v>
      </c>
      <c r="N237" s="3">
        <v>15</v>
      </c>
      <c r="O237" s="4">
        <v>0.76100000000000001</v>
      </c>
      <c r="P237" s="4">
        <v>0.78571428571428603</v>
      </c>
      <c r="Q237" s="4">
        <v>0.79200000000000004</v>
      </c>
      <c r="R237" s="4">
        <v>0.80200000000000005</v>
      </c>
      <c r="S237" s="4">
        <v>0.75800000000000001</v>
      </c>
      <c r="T237" s="4">
        <v>0.70799999999999996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2">
        <v>1.43129172705063</v>
      </c>
      <c r="AB237" s="2">
        <v>1.54044504094715</v>
      </c>
      <c r="AC237" s="2">
        <v>1.57021719928082</v>
      </c>
      <c r="AD237" s="2">
        <v>1.6194882482876001</v>
      </c>
      <c r="AE237" s="2">
        <v>1.4188175528254501</v>
      </c>
      <c r="AF237" s="2">
        <v>1.23100147671386</v>
      </c>
    </row>
    <row r="238" spans="1:32" x14ac:dyDescent="0.35">
      <c r="A238" s="7">
        <v>999</v>
      </c>
      <c r="B238" s="7">
        <v>45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4">
        <v>0</v>
      </c>
      <c r="H238" s="4">
        <v>12.680220609999999</v>
      </c>
      <c r="I238" s="4">
        <v>60.838296867399997</v>
      </c>
      <c r="J238" s="2">
        <f t="shared" si="7"/>
        <v>0.20842497674839833</v>
      </c>
      <c r="K238" s="3">
        <v>8</v>
      </c>
      <c r="L238" s="3">
        <v>9</v>
      </c>
      <c r="M238" s="3">
        <v>12</v>
      </c>
      <c r="N238" s="3">
        <v>20</v>
      </c>
      <c r="O238" s="4">
        <v>0.58599999999999997</v>
      </c>
      <c r="P238" s="4">
        <v>0.52941176470588203</v>
      </c>
      <c r="Q238" s="4">
        <v>0.40799999999999997</v>
      </c>
      <c r="R238" s="4">
        <v>0.38600000000000001</v>
      </c>
      <c r="S238" s="4">
        <v>0.36</v>
      </c>
      <c r="T238" s="4">
        <v>0.33200000000000002</v>
      </c>
      <c r="U238" s="5">
        <v>0</v>
      </c>
      <c r="V238" s="5">
        <v>0</v>
      </c>
      <c r="W238" s="5">
        <v>100</v>
      </c>
      <c r="X238" s="5">
        <v>100</v>
      </c>
      <c r="Y238" s="5">
        <v>100</v>
      </c>
      <c r="Z238" s="5">
        <v>100</v>
      </c>
      <c r="AA238" s="2">
        <v>0.88188930515682296</v>
      </c>
      <c r="AB238" s="2">
        <v>0.75377180237637997</v>
      </c>
      <c r="AC238" s="2">
        <v>0.52424864409813099</v>
      </c>
      <c r="AD238" s="2">
        <v>0.48776035083499503</v>
      </c>
      <c r="AE238" s="2">
        <v>0.44628710262841897</v>
      </c>
      <c r="AF238" s="2">
        <v>0.40346710544549103</v>
      </c>
    </row>
    <row r="239" spans="1:32" x14ac:dyDescent="0.35">
      <c r="A239" s="7">
        <v>889</v>
      </c>
      <c r="B239" s="7">
        <v>14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4">
        <v>0</v>
      </c>
      <c r="H239" s="4">
        <v>9.94928977</v>
      </c>
      <c r="I239" s="4">
        <v>47.480004906300003</v>
      </c>
      <c r="J239" s="2">
        <f t="shared" si="7"/>
        <v>0.20954694064658477</v>
      </c>
      <c r="K239" s="3">
        <v>11</v>
      </c>
      <c r="L239" s="3">
        <v>9</v>
      </c>
      <c r="M239" s="3">
        <v>16</v>
      </c>
      <c r="N239" s="3">
        <v>13</v>
      </c>
      <c r="O239" s="4">
        <v>0.44</v>
      </c>
      <c r="P239" s="4">
        <v>0.45</v>
      </c>
      <c r="Q239" s="4">
        <v>0.56499999999999995</v>
      </c>
      <c r="R239" s="4">
        <v>0.46400000000000002</v>
      </c>
      <c r="S239" s="4">
        <v>0.63200000000000001</v>
      </c>
      <c r="T239" s="4">
        <v>0.59699999999999998</v>
      </c>
      <c r="U239" s="5">
        <v>100</v>
      </c>
      <c r="V239" s="5">
        <v>100</v>
      </c>
      <c r="W239" s="5">
        <v>0</v>
      </c>
      <c r="X239" s="5">
        <v>100</v>
      </c>
      <c r="Y239" s="5">
        <v>0</v>
      </c>
      <c r="Z239" s="5">
        <v>0</v>
      </c>
      <c r="AA239" s="2">
        <v>0.57981849525294205</v>
      </c>
      <c r="AB239" s="2">
        <v>0.59783700075561996</v>
      </c>
      <c r="AC239" s="2">
        <v>0.83240924789345305</v>
      </c>
      <c r="AD239" s="2">
        <v>0.62362111791133501</v>
      </c>
      <c r="AE239" s="2">
        <v>0.999672340813206</v>
      </c>
      <c r="AF239" s="2">
        <v>0.90881871703545403</v>
      </c>
    </row>
    <row r="240" spans="1:32" x14ac:dyDescent="0.35">
      <c r="A240" s="7">
        <v>253</v>
      </c>
      <c r="B240" s="7">
        <v>23</v>
      </c>
      <c r="C240" s="7">
        <v>0</v>
      </c>
      <c r="D240" s="7">
        <v>0</v>
      </c>
      <c r="E240" s="22" t="str">
        <f t="shared" si="6"/>
        <v>00</v>
      </c>
      <c r="F240" s="4">
        <v>0.40329100000000001</v>
      </c>
      <c r="G240" s="24">
        <v>0</v>
      </c>
      <c r="H240" s="4">
        <v>10.18176616</v>
      </c>
      <c r="I240" s="4">
        <v>47.885714020199998</v>
      </c>
      <c r="J240" s="2">
        <f t="shared" si="7"/>
        <v>0.21262638280187171</v>
      </c>
      <c r="K240" s="3">
        <v>13</v>
      </c>
      <c r="L240" s="3">
        <v>7</v>
      </c>
      <c r="M240" s="3">
        <v>11</v>
      </c>
      <c r="N240" s="3">
        <v>18</v>
      </c>
      <c r="O240" s="4">
        <v>0.50600000000000001</v>
      </c>
      <c r="P240" s="4">
        <v>0.35</v>
      </c>
      <c r="Q240" s="4">
        <v>0.42899999999999999</v>
      </c>
      <c r="R240" s="4">
        <v>0.22</v>
      </c>
      <c r="S240" s="4">
        <v>0.35199999999999998</v>
      </c>
      <c r="T240" s="4">
        <v>0.32800000000000001</v>
      </c>
      <c r="U240" s="5">
        <v>0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2">
        <v>0.70521976179421497</v>
      </c>
      <c r="AB240" s="2">
        <v>0.430782916092454</v>
      </c>
      <c r="AC240" s="2">
        <v>0.56036606932612698</v>
      </c>
      <c r="AD240" s="2">
        <v>0.2484613592985</v>
      </c>
      <c r="AE240" s="2">
        <v>0.43386458262986199</v>
      </c>
      <c r="AF240" s="2">
        <v>0.39749693845898798</v>
      </c>
    </row>
    <row r="241" spans="1:32" x14ac:dyDescent="0.35">
      <c r="A241" s="7">
        <v>441</v>
      </c>
      <c r="B241" s="7">
        <v>48</v>
      </c>
      <c r="C241" s="7">
        <v>0</v>
      </c>
      <c r="D241" s="7">
        <v>0</v>
      </c>
      <c r="E241" s="22" t="str">
        <f t="shared" si="6"/>
        <v>00</v>
      </c>
      <c r="F241" s="4">
        <v>6.2411000000000001E-2</v>
      </c>
      <c r="G241" s="24">
        <v>0</v>
      </c>
      <c r="H241" s="4">
        <v>11.837010510000001</v>
      </c>
      <c r="I241" s="4">
        <v>54.808680930000001</v>
      </c>
      <c r="J241" s="2">
        <f t="shared" si="7"/>
        <v>0.21596962943001446</v>
      </c>
      <c r="K241" s="3">
        <v>15</v>
      </c>
      <c r="L241" s="3">
        <v>15</v>
      </c>
      <c r="M241" s="3">
        <v>6</v>
      </c>
      <c r="N241" s="3">
        <v>13</v>
      </c>
      <c r="O241" s="4">
        <v>0.56299999999999994</v>
      </c>
      <c r="P241" s="4">
        <v>0.5</v>
      </c>
      <c r="Q241" s="4">
        <v>0.72</v>
      </c>
      <c r="R241" s="4">
        <v>0.58899999999999997</v>
      </c>
      <c r="S241" s="4">
        <v>0.73399999999999999</v>
      </c>
      <c r="T241" s="4">
        <v>0.7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2">
        <v>0.82782208388654699</v>
      </c>
      <c r="AB241" s="2">
        <v>0.69314718055994495</v>
      </c>
      <c r="AC241" s="2">
        <v>1.27296567581289</v>
      </c>
      <c r="AD241" s="2">
        <v>0.88916206448590196</v>
      </c>
      <c r="AE241" s="2">
        <v>1.3242589702004399</v>
      </c>
      <c r="AF241" s="2">
        <v>1.2039728043259399</v>
      </c>
    </row>
    <row r="242" spans="1:32" x14ac:dyDescent="0.35">
      <c r="A242" s="7">
        <v>603</v>
      </c>
      <c r="B242" s="7">
        <v>23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4">
        <v>0</v>
      </c>
      <c r="H242" s="4">
        <v>13.37089293</v>
      </c>
      <c r="I242" s="4">
        <v>60.103250688000003</v>
      </c>
      <c r="J242" s="2">
        <f t="shared" si="7"/>
        <v>0.22246538709543681</v>
      </c>
      <c r="K242" s="3">
        <v>8</v>
      </c>
      <c r="L242" s="3">
        <v>6</v>
      </c>
      <c r="M242" s="3">
        <v>21</v>
      </c>
      <c r="N242" s="3">
        <v>14</v>
      </c>
      <c r="O242" s="4">
        <v>0.39200000000000002</v>
      </c>
      <c r="P242" s="4">
        <v>0.42857142857142899</v>
      </c>
      <c r="Q242" s="4">
        <v>0.43</v>
      </c>
      <c r="R242" s="4">
        <v>0.46400000000000002</v>
      </c>
      <c r="S242" s="4">
        <v>0.441</v>
      </c>
      <c r="T242" s="4">
        <v>0.434</v>
      </c>
      <c r="U242" s="5">
        <v>100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2">
        <v>0.49758039701597001</v>
      </c>
      <c r="AB242" s="2">
        <v>0.55961578793542299</v>
      </c>
      <c r="AC242" s="2">
        <v>0.56211891815354098</v>
      </c>
      <c r="AD242" s="2">
        <v>0.62362111791133501</v>
      </c>
      <c r="AE242" s="2">
        <v>0.58160580582703802</v>
      </c>
      <c r="AF242" s="2">
        <v>0.56916120077895405</v>
      </c>
    </row>
    <row r="243" spans="1:32" x14ac:dyDescent="0.35">
      <c r="A243" s="7">
        <v>843</v>
      </c>
      <c r="B243" s="7">
        <v>23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4">
        <v>0</v>
      </c>
      <c r="H243" s="4">
        <v>10.25231104</v>
      </c>
      <c r="I243" s="4">
        <v>45.344656540000003</v>
      </c>
      <c r="J243" s="2">
        <f t="shared" si="7"/>
        <v>0.22609744614464336</v>
      </c>
      <c r="K243" s="3">
        <v>4</v>
      </c>
      <c r="L243" s="3">
        <v>14</v>
      </c>
      <c r="M243" s="3">
        <v>16</v>
      </c>
      <c r="N243" s="3">
        <v>15</v>
      </c>
      <c r="O243" s="4">
        <v>0.56899999999999995</v>
      </c>
      <c r="P243" s="4">
        <v>0.77777777777777801</v>
      </c>
      <c r="Q243" s="4">
        <v>0.64400000000000002</v>
      </c>
      <c r="R243" s="4">
        <v>0.80200000000000005</v>
      </c>
      <c r="S243" s="4">
        <v>0.65</v>
      </c>
      <c r="T243" s="4">
        <v>0.89500000000000002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2">
        <v>0.84164718887838896</v>
      </c>
      <c r="AB243" s="2">
        <v>1.5040773967762699</v>
      </c>
      <c r="AC243" s="2">
        <v>1.0328245481301099</v>
      </c>
      <c r="AD243" s="2">
        <v>1.6194882482876001</v>
      </c>
      <c r="AE243" s="2">
        <v>1.0498221244986801</v>
      </c>
      <c r="AF243" s="2">
        <v>2.2537949288246102</v>
      </c>
    </row>
    <row r="244" spans="1:32" x14ac:dyDescent="0.35">
      <c r="A244" s="7">
        <v>831</v>
      </c>
      <c r="B244" s="7">
        <v>41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4">
        <v>0</v>
      </c>
      <c r="H244" s="4">
        <v>12.076318929999999</v>
      </c>
      <c r="I244" s="4">
        <v>51.490348797800003</v>
      </c>
      <c r="J244" s="2">
        <f t="shared" si="7"/>
        <v>0.2345355821422592</v>
      </c>
      <c r="K244" s="3">
        <v>13</v>
      </c>
      <c r="L244" s="3">
        <v>12</v>
      </c>
      <c r="M244" s="3">
        <v>23</v>
      </c>
      <c r="N244" s="3">
        <v>1</v>
      </c>
      <c r="O244" s="4">
        <v>0.27</v>
      </c>
      <c r="P244" s="4">
        <v>0.48</v>
      </c>
      <c r="Q244" s="4">
        <v>0.53100000000000003</v>
      </c>
      <c r="R244" s="4">
        <v>0.72499999999999998</v>
      </c>
      <c r="S244" s="4">
        <v>0.67500000000000004</v>
      </c>
      <c r="T244" s="4">
        <v>0.752</v>
      </c>
      <c r="U244" s="5">
        <v>100</v>
      </c>
      <c r="V244" s="5">
        <v>100</v>
      </c>
      <c r="W244" s="5">
        <v>0</v>
      </c>
      <c r="X244" s="5">
        <v>0</v>
      </c>
      <c r="Y244" s="5">
        <v>0</v>
      </c>
      <c r="Z244" s="5">
        <v>0</v>
      </c>
      <c r="AA244" s="2">
        <v>0.31471074483970002</v>
      </c>
      <c r="AB244" s="2">
        <v>0.65392646740666405</v>
      </c>
      <c r="AC244" s="2">
        <v>0.75715251053585797</v>
      </c>
      <c r="AD244" s="2">
        <v>1.29098418131557</v>
      </c>
      <c r="AE244" s="2">
        <v>1.1239300966524</v>
      </c>
      <c r="AF244" s="2">
        <v>1.3943265328171499</v>
      </c>
    </row>
    <row r="245" spans="1:32" x14ac:dyDescent="0.35">
      <c r="A245" s="7">
        <v>17</v>
      </c>
      <c r="B245" s="7">
        <v>28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4">
        <v>0</v>
      </c>
      <c r="H245" s="4">
        <v>12.936503220000001</v>
      </c>
      <c r="I245" s="4">
        <v>55.148893057099997</v>
      </c>
      <c r="J245" s="2">
        <f t="shared" si="7"/>
        <v>0.23457412294034294</v>
      </c>
      <c r="K245" s="3">
        <v>9</v>
      </c>
      <c r="L245" s="3">
        <v>15</v>
      </c>
      <c r="M245" s="3">
        <v>17</v>
      </c>
      <c r="N245" s="3">
        <v>8</v>
      </c>
      <c r="O245" s="4">
        <v>0.48299999999999998</v>
      </c>
      <c r="P245" s="4">
        <v>0.625</v>
      </c>
      <c r="Q245" s="4">
        <v>0.51400000000000001</v>
      </c>
      <c r="R245" s="4">
        <v>0.71399999999999997</v>
      </c>
      <c r="S245" s="4">
        <v>0.54300000000000004</v>
      </c>
      <c r="T245" s="4">
        <v>0.66800000000000004</v>
      </c>
      <c r="U245" s="5">
        <v>100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2">
        <v>0.65971240447370805</v>
      </c>
      <c r="AB245" s="2">
        <v>0.98082925301172597</v>
      </c>
      <c r="AC245" s="2">
        <v>0.72154665508164295</v>
      </c>
      <c r="AD245" s="2">
        <v>1.25176346816228</v>
      </c>
      <c r="AE245" s="2">
        <v>0.78307188808793204</v>
      </c>
      <c r="AF245" s="2">
        <v>1.10262031006565</v>
      </c>
    </row>
    <row r="246" spans="1:32" x14ac:dyDescent="0.35">
      <c r="A246" s="7">
        <v>433</v>
      </c>
      <c r="B246" s="7">
        <v>38</v>
      </c>
      <c r="C246" s="7">
        <v>0</v>
      </c>
      <c r="D246" s="7">
        <v>0</v>
      </c>
      <c r="E246" s="22" t="str">
        <f t="shared" si="6"/>
        <v>00</v>
      </c>
      <c r="F246" s="4">
        <v>0.19117300000000001</v>
      </c>
      <c r="G246" s="24">
        <v>0</v>
      </c>
      <c r="H246" s="4">
        <v>16.939835630000001</v>
      </c>
      <c r="I246" s="4">
        <v>71.951125781409999</v>
      </c>
      <c r="J246" s="2">
        <f t="shared" si="7"/>
        <v>0.23543531037254101</v>
      </c>
      <c r="K246" s="3">
        <v>17</v>
      </c>
      <c r="L246" s="3">
        <v>13</v>
      </c>
      <c r="M246" s="3">
        <v>9</v>
      </c>
      <c r="N246" s="3">
        <v>10</v>
      </c>
      <c r="O246" s="4">
        <v>0.47199999999999998</v>
      </c>
      <c r="P246" s="4">
        <v>0.43333333333333302</v>
      </c>
      <c r="Q246" s="4">
        <v>0.32400000000000001</v>
      </c>
      <c r="R246" s="4">
        <v>0.35399999999999998</v>
      </c>
      <c r="S246" s="4">
        <v>0.34399999999999997</v>
      </c>
      <c r="T246" s="4">
        <v>0.35799999999999998</v>
      </c>
      <c r="U246" s="5">
        <v>100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2">
        <v>0.638658995275876</v>
      </c>
      <c r="AB246" s="2">
        <v>0.56798403760593896</v>
      </c>
      <c r="AC246" s="2">
        <v>0.39156220293917299</v>
      </c>
      <c r="AD246" s="2">
        <v>0.43695577519953499</v>
      </c>
      <c r="AE246" s="2">
        <v>0.421594490038048</v>
      </c>
      <c r="AF246" s="2">
        <v>0.44316697529217602</v>
      </c>
    </row>
    <row r="247" spans="1:32" x14ac:dyDescent="0.35">
      <c r="A247" s="7">
        <v>131</v>
      </c>
      <c r="B247" s="7">
        <v>3</v>
      </c>
      <c r="C247" s="7">
        <v>0</v>
      </c>
      <c r="D247" s="7">
        <v>0</v>
      </c>
      <c r="E247" s="22" t="str">
        <f t="shared" si="6"/>
        <v>00</v>
      </c>
      <c r="F247" s="4">
        <v>1.5499999999999999E-3</v>
      </c>
      <c r="G247" s="24">
        <v>0</v>
      </c>
      <c r="H247" s="4">
        <v>14.869128359999999</v>
      </c>
      <c r="I247" s="4">
        <v>62.627795247000002</v>
      </c>
      <c r="J247" s="2">
        <f t="shared" si="7"/>
        <v>0.23742059418437311</v>
      </c>
      <c r="K247" s="3">
        <v>5</v>
      </c>
      <c r="L247" s="3">
        <v>8</v>
      </c>
      <c r="M247" s="3">
        <v>19</v>
      </c>
      <c r="N247" s="3">
        <v>17</v>
      </c>
      <c r="O247" s="4">
        <v>0.51</v>
      </c>
      <c r="P247" s="4">
        <v>0.61538461538461497</v>
      </c>
      <c r="Q247" s="4">
        <v>0.51200000000000001</v>
      </c>
      <c r="R247" s="4">
        <v>0.626</v>
      </c>
      <c r="S247" s="4">
        <v>0.51200000000000001</v>
      </c>
      <c r="T247" s="4">
        <v>0.52100000000000002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2">
        <v>0.71334988787746501</v>
      </c>
      <c r="AB247" s="2">
        <v>0.95551144502743601</v>
      </c>
      <c r="AC247" s="2">
        <v>0.71743987312899005</v>
      </c>
      <c r="AD247" s="2">
        <v>0.98349948156760503</v>
      </c>
      <c r="AE247" s="2">
        <v>0.71743987312899005</v>
      </c>
      <c r="AF247" s="2">
        <v>0.736054681571222</v>
      </c>
    </row>
    <row r="248" spans="1:32" x14ac:dyDescent="0.35">
      <c r="A248" s="7">
        <v>749</v>
      </c>
      <c r="B248" s="7">
        <v>6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4">
        <v>0</v>
      </c>
      <c r="H248" s="4">
        <v>14.212586310000001</v>
      </c>
      <c r="I248" s="4">
        <v>59.825323908999998</v>
      </c>
      <c r="J248" s="2">
        <f t="shared" si="7"/>
        <v>0.23756806284273019</v>
      </c>
      <c r="K248" s="3">
        <v>15</v>
      </c>
      <c r="L248" s="3">
        <v>9</v>
      </c>
      <c r="M248" s="3">
        <v>16</v>
      </c>
      <c r="N248" s="3">
        <v>9</v>
      </c>
      <c r="O248" s="4">
        <v>0.38500000000000001</v>
      </c>
      <c r="P248" s="4">
        <v>0.375</v>
      </c>
      <c r="Q248" s="4">
        <v>0.47699999999999998</v>
      </c>
      <c r="R248" s="4">
        <v>0.39900000000000002</v>
      </c>
      <c r="S248" s="4">
        <v>0.622</v>
      </c>
      <c r="T248" s="4">
        <v>0.497</v>
      </c>
      <c r="U248" s="5">
        <v>100</v>
      </c>
      <c r="V248" s="5">
        <v>100</v>
      </c>
      <c r="W248" s="5">
        <v>100</v>
      </c>
      <c r="X248" s="5">
        <v>100</v>
      </c>
      <c r="Y248" s="5">
        <v>0</v>
      </c>
      <c r="Z248" s="5">
        <v>100</v>
      </c>
      <c r="AA248" s="2">
        <v>0.48613301117561902</v>
      </c>
      <c r="AB248" s="2">
        <v>0.47000362924573602</v>
      </c>
      <c r="AC248" s="2">
        <v>0.64817381491721404</v>
      </c>
      <c r="AD248" s="2">
        <v>0.50916034444692904</v>
      </c>
      <c r="AE248" s="2">
        <v>0.97286108336254895</v>
      </c>
      <c r="AF248" s="2">
        <v>0.68716510888239801</v>
      </c>
    </row>
    <row r="249" spans="1:32" x14ac:dyDescent="0.35">
      <c r="A249" s="7">
        <v>955</v>
      </c>
      <c r="B249" s="7">
        <v>39</v>
      </c>
      <c r="C249" s="7">
        <v>0</v>
      </c>
      <c r="D249" s="7">
        <v>0</v>
      </c>
      <c r="E249" s="22" t="str">
        <f t="shared" si="6"/>
        <v>00</v>
      </c>
      <c r="F249" s="4">
        <v>0.26535399999999998</v>
      </c>
      <c r="G249" s="24">
        <v>0</v>
      </c>
      <c r="H249" s="4">
        <v>11.72449903</v>
      </c>
      <c r="I249" s="4">
        <v>47.901484701199998</v>
      </c>
      <c r="J249" s="2">
        <f t="shared" si="7"/>
        <v>0.24476274802618561</v>
      </c>
      <c r="K249" s="3">
        <v>5</v>
      </c>
      <c r="L249" s="3">
        <v>19</v>
      </c>
      <c r="M249" s="3">
        <v>22</v>
      </c>
      <c r="N249" s="3">
        <v>3</v>
      </c>
      <c r="O249" s="4">
        <v>0.45600000000000002</v>
      </c>
      <c r="P249" s="4">
        <v>0.79166666666666696</v>
      </c>
      <c r="Q249" s="4">
        <v>0.47</v>
      </c>
      <c r="R249" s="4">
        <v>0.78700000000000003</v>
      </c>
      <c r="S249" s="4">
        <v>0.45900000000000002</v>
      </c>
      <c r="T249" s="4">
        <v>0.76500000000000001</v>
      </c>
      <c r="U249" s="5">
        <v>100</v>
      </c>
      <c r="V249" s="5">
        <v>0</v>
      </c>
      <c r="W249" s="5">
        <v>100</v>
      </c>
      <c r="X249" s="5">
        <v>0</v>
      </c>
      <c r="Y249" s="5">
        <v>100</v>
      </c>
      <c r="Z249" s="5">
        <v>0</v>
      </c>
      <c r="AA249" s="2">
        <v>0.608806032126194</v>
      </c>
      <c r="AB249" s="2">
        <v>1.5686159179138499</v>
      </c>
      <c r="AC249" s="2">
        <v>0.63487827243596995</v>
      </c>
      <c r="AD249" s="2">
        <v>1.54646311327271</v>
      </c>
      <c r="AE249" s="2">
        <v>0.61433600013565604</v>
      </c>
      <c r="AF249" s="2">
        <v>1.4481697648379801</v>
      </c>
    </row>
    <row r="250" spans="1:32" x14ac:dyDescent="0.35">
      <c r="A250" s="7">
        <v>153</v>
      </c>
      <c r="B250" s="7">
        <v>45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4">
        <v>0</v>
      </c>
      <c r="H250" s="4">
        <v>13.767884069999999</v>
      </c>
      <c r="I250" s="4">
        <v>53.457318151400003</v>
      </c>
      <c r="J250" s="2">
        <f t="shared" si="7"/>
        <v>0.2575490979739587</v>
      </c>
      <c r="K250" s="3">
        <v>22</v>
      </c>
      <c r="L250" s="3">
        <v>12</v>
      </c>
      <c r="M250" s="3">
        <v>9</v>
      </c>
      <c r="N250" s="3">
        <v>6</v>
      </c>
      <c r="O250" s="4">
        <v>0.35899999999999999</v>
      </c>
      <c r="P250" s="4">
        <v>0.35294117647058798</v>
      </c>
      <c r="Q250" s="4">
        <v>0.41899999999999998</v>
      </c>
      <c r="R250" s="4">
        <v>0.34499999999999997</v>
      </c>
      <c r="S250" s="4">
        <v>0.42</v>
      </c>
      <c r="T250" s="4">
        <v>0.41899999999999998</v>
      </c>
      <c r="U250" s="5">
        <v>100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2">
        <v>0.44472582206146699</v>
      </c>
      <c r="AB250" s="2">
        <v>0.435318071257846</v>
      </c>
      <c r="AC250" s="2">
        <v>0.54300452213022599</v>
      </c>
      <c r="AD250" s="2">
        <v>0.42312004334688502</v>
      </c>
      <c r="AE250" s="2">
        <v>0.54472717544167204</v>
      </c>
      <c r="AF250" s="2">
        <v>0.54300452213022599</v>
      </c>
    </row>
    <row r="251" spans="1:32" x14ac:dyDescent="0.35">
      <c r="A251" s="7">
        <v>175</v>
      </c>
      <c r="B251" s="7">
        <v>2</v>
      </c>
      <c r="C251" s="7">
        <v>0</v>
      </c>
      <c r="D251" s="7">
        <v>0</v>
      </c>
      <c r="E251" s="22" t="str">
        <f t="shared" si="6"/>
        <v>00</v>
      </c>
      <c r="F251" s="4">
        <v>0.109377</v>
      </c>
      <c r="G251" s="24">
        <v>0</v>
      </c>
      <c r="H251" s="4">
        <v>11.149110370000001</v>
      </c>
      <c r="I251" s="4">
        <v>42.607234750499998</v>
      </c>
      <c r="J251" s="2">
        <f t="shared" si="7"/>
        <v>0.26167176619856009</v>
      </c>
      <c r="K251" s="3">
        <v>12</v>
      </c>
      <c r="L251" s="3">
        <v>15</v>
      </c>
      <c r="M251" s="3">
        <v>8</v>
      </c>
      <c r="N251" s="3">
        <v>14</v>
      </c>
      <c r="O251" s="4">
        <v>0.58399999999999996</v>
      </c>
      <c r="P251" s="4">
        <v>0.55555555555555602</v>
      </c>
      <c r="Q251" s="4">
        <v>0.627</v>
      </c>
      <c r="R251" s="4">
        <v>0.84599999999999997</v>
      </c>
      <c r="S251" s="4">
        <v>0.69299999999999995</v>
      </c>
      <c r="T251" s="4">
        <v>0.67200000000000004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2">
        <v>0.87707001872087398</v>
      </c>
      <c r="AB251" s="2">
        <v>0.81093021621632899</v>
      </c>
      <c r="AC251" s="2">
        <v>0.986176859338322</v>
      </c>
      <c r="AD251" s="2">
        <v>1.87080267656851</v>
      </c>
      <c r="AE251" s="2">
        <v>1.18090753139494</v>
      </c>
      <c r="AF251" s="2">
        <v>1.11474167059799</v>
      </c>
    </row>
    <row r="252" spans="1:32" x14ac:dyDescent="0.35">
      <c r="A252" s="7">
        <v>47</v>
      </c>
      <c r="B252" s="7">
        <v>10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4">
        <v>0</v>
      </c>
      <c r="H252" s="4">
        <v>10.458391239999999</v>
      </c>
      <c r="I252" s="4">
        <v>39.961024623</v>
      </c>
      <c r="J252" s="2">
        <f t="shared" si="7"/>
        <v>0.26171479181693852</v>
      </c>
      <c r="K252" s="3">
        <v>6</v>
      </c>
      <c r="L252" s="3">
        <v>16</v>
      </c>
      <c r="M252" s="3">
        <v>14</v>
      </c>
      <c r="N252" s="3">
        <v>13</v>
      </c>
      <c r="O252" s="4">
        <v>0.57699999999999996</v>
      </c>
      <c r="P252" s="4">
        <v>0.72727272727272696</v>
      </c>
      <c r="Q252" s="4">
        <v>0.79300000000000004</v>
      </c>
      <c r="R252" s="4">
        <v>0.88400000000000001</v>
      </c>
      <c r="S252" s="4">
        <v>0.83699999999999997</v>
      </c>
      <c r="T252" s="4">
        <v>0.83599999999999997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2">
        <v>0.86038309993585904</v>
      </c>
      <c r="AB252" s="2">
        <v>1.29928298413026</v>
      </c>
      <c r="AC252" s="2">
        <v>1.57503648571677</v>
      </c>
      <c r="AD252" s="2">
        <v>2.1541650878757701</v>
      </c>
      <c r="AE252" s="2">
        <v>1.81400507817537</v>
      </c>
      <c r="AF252" s="2">
        <v>1.8078888511579401</v>
      </c>
    </row>
    <row r="253" spans="1:32" x14ac:dyDescent="0.35">
      <c r="A253" s="7">
        <v>273</v>
      </c>
      <c r="B253" s="7">
        <v>38</v>
      </c>
      <c r="C253" s="7">
        <v>0</v>
      </c>
      <c r="D253" s="7">
        <v>0</v>
      </c>
      <c r="E253" s="22" t="str">
        <f t="shared" si="6"/>
        <v>00</v>
      </c>
      <c r="F253" s="4">
        <v>0.24126700000000001</v>
      </c>
      <c r="G253" s="24">
        <v>0</v>
      </c>
      <c r="H253" s="4">
        <v>10.54249615</v>
      </c>
      <c r="I253" s="4">
        <v>39.881772157999997</v>
      </c>
      <c r="J253" s="2">
        <f t="shared" si="7"/>
        <v>0.26434372344924123</v>
      </c>
      <c r="K253" s="3">
        <v>16</v>
      </c>
      <c r="L253" s="3">
        <v>6</v>
      </c>
      <c r="M253" s="3">
        <v>18</v>
      </c>
      <c r="N253" s="3">
        <v>9</v>
      </c>
      <c r="O253" s="4">
        <v>0.313</v>
      </c>
      <c r="P253" s="4">
        <v>0.27272727272727298</v>
      </c>
      <c r="Q253" s="4">
        <v>0.26600000000000001</v>
      </c>
      <c r="R253" s="4">
        <v>0.20899999999999999</v>
      </c>
      <c r="S253" s="4">
        <v>0.313</v>
      </c>
      <c r="T253" s="4">
        <v>0.40600000000000003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0.37542098675978802</v>
      </c>
      <c r="AB253" s="2">
        <v>0.31845373111853498</v>
      </c>
      <c r="AC253" s="2">
        <v>0.30924625036762099</v>
      </c>
      <c r="AD253" s="2">
        <v>0.23445731121448299</v>
      </c>
      <c r="AE253" s="2">
        <v>0.37542098675978802</v>
      </c>
      <c r="AF253" s="2">
        <v>0.52087595961949196</v>
      </c>
    </row>
    <row r="254" spans="1:32" x14ac:dyDescent="0.35">
      <c r="A254" s="7">
        <v>497</v>
      </c>
      <c r="B254" s="7">
        <v>22</v>
      </c>
      <c r="C254" s="7">
        <v>0</v>
      </c>
      <c r="D254" s="7">
        <v>0</v>
      </c>
      <c r="E254" s="22" t="str">
        <f t="shared" si="6"/>
        <v>00</v>
      </c>
      <c r="F254" s="4">
        <v>4.1877999999999999E-2</v>
      </c>
      <c r="G254" s="24">
        <v>0</v>
      </c>
      <c r="H254" s="4">
        <v>11.46150029</v>
      </c>
      <c r="I254" s="4">
        <v>42.415941844000002</v>
      </c>
      <c r="J254" s="2">
        <f t="shared" si="7"/>
        <v>0.27021680509073265</v>
      </c>
      <c r="K254" s="3">
        <v>11</v>
      </c>
      <c r="L254" s="3">
        <v>11</v>
      </c>
      <c r="M254" s="3">
        <v>13</v>
      </c>
      <c r="N254" s="3">
        <v>14</v>
      </c>
      <c r="O254" s="4">
        <v>0.504</v>
      </c>
      <c r="P254" s="4">
        <v>0.5</v>
      </c>
      <c r="Q254" s="4">
        <v>0.47199999999999998</v>
      </c>
      <c r="R254" s="4">
        <v>0.47799999999999998</v>
      </c>
      <c r="S254" s="4">
        <v>0.39100000000000001</v>
      </c>
      <c r="T254" s="4">
        <v>0.39</v>
      </c>
      <c r="U254" s="5">
        <v>0</v>
      </c>
      <c r="V254" s="5">
        <v>0</v>
      </c>
      <c r="W254" s="5">
        <v>100</v>
      </c>
      <c r="X254" s="5">
        <v>100</v>
      </c>
      <c r="Y254" s="5">
        <v>100</v>
      </c>
      <c r="Z254" s="5">
        <v>100</v>
      </c>
      <c r="AA254" s="2">
        <v>0.70117935225720995</v>
      </c>
      <c r="AB254" s="2">
        <v>0.69314718055994495</v>
      </c>
      <c r="AC254" s="2">
        <v>0.638658995275876</v>
      </c>
      <c r="AD254" s="2">
        <v>0.65008769109949804</v>
      </c>
      <c r="AE254" s="2">
        <v>0.49593701127223999</v>
      </c>
      <c r="AF254" s="2">
        <v>0.49429632181478</v>
      </c>
    </row>
    <row r="255" spans="1:32" x14ac:dyDescent="0.35">
      <c r="A255" s="7">
        <v>547</v>
      </c>
      <c r="B255" s="7">
        <v>10</v>
      </c>
      <c r="C255" s="7">
        <v>0</v>
      </c>
      <c r="D255" s="7">
        <v>0</v>
      </c>
      <c r="E255" s="22" t="str">
        <f t="shared" si="6"/>
        <v>00</v>
      </c>
      <c r="F255" s="4">
        <v>1.3100000000000001E-4</v>
      </c>
      <c r="G255" s="24">
        <v>0</v>
      </c>
      <c r="H255" s="4">
        <v>12.858194210000001</v>
      </c>
      <c r="I255" s="4">
        <v>46.609941677800002</v>
      </c>
      <c r="J255" s="2">
        <f t="shared" si="7"/>
        <v>0.27586806048556528</v>
      </c>
      <c r="K255" s="3">
        <v>7</v>
      </c>
      <c r="L255" s="3">
        <v>15</v>
      </c>
      <c r="M255" s="3">
        <v>12</v>
      </c>
      <c r="N255" s="3">
        <v>15</v>
      </c>
      <c r="O255" s="4">
        <v>0.61799999999999999</v>
      </c>
      <c r="P255" s="4">
        <v>0.68181818181818199</v>
      </c>
      <c r="Q255" s="4">
        <v>0.68799999999999994</v>
      </c>
      <c r="R255" s="4">
        <v>0.73199999999999998</v>
      </c>
      <c r="S255" s="4">
        <v>0.68700000000000006</v>
      </c>
      <c r="T255" s="4">
        <v>0.76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2">
        <v>0.96233467037556197</v>
      </c>
      <c r="AB255" s="2">
        <v>1.1451323043029999</v>
      </c>
      <c r="AC255" s="2">
        <v>1.1647520911726501</v>
      </c>
      <c r="AD255" s="2">
        <v>1.3167682984712801</v>
      </c>
      <c r="AE255" s="2">
        <v>1.1615520884419801</v>
      </c>
      <c r="AF255" s="2">
        <v>1.42711635564015</v>
      </c>
    </row>
    <row r="256" spans="1:32" x14ac:dyDescent="0.35">
      <c r="A256" s="7">
        <v>947</v>
      </c>
      <c r="B256" s="7">
        <v>11</v>
      </c>
      <c r="C256" s="7">
        <v>0</v>
      </c>
      <c r="D256" s="7">
        <v>0</v>
      </c>
      <c r="E256" s="22" t="str">
        <f t="shared" si="6"/>
        <v>00</v>
      </c>
      <c r="F256" s="4">
        <v>0</v>
      </c>
      <c r="G256" s="24">
        <v>0</v>
      </c>
      <c r="H256" s="4">
        <v>11.96122531</v>
      </c>
      <c r="I256" s="4">
        <v>43.188106896000001</v>
      </c>
      <c r="J256" s="2">
        <f t="shared" si="7"/>
        <v>0.27695646254658651</v>
      </c>
      <c r="K256" s="3">
        <v>16</v>
      </c>
      <c r="L256" s="3">
        <v>9</v>
      </c>
      <c r="M256" s="3">
        <v>7</v>
      </c>
      <c r="N256" s="3">
        <v>17</v>
      </c>
      <c r="O256" s="4">
        <v>0.54500000000000004</v>
      </c>
      <c r="P256" s="4">
        <v>0.36</v>
      </c>
      <c r="Q256" s="4">
        <v>0.57699999999999996</v>
      </c>
      <c r="R256" s="4">
        <v>0.376</v>
      </c>
      <c r="S256" s="4">
        <v>0.52200000000000002</v>
      </c>
      <c r="T256" s="4">
        <v>0.34</v>
      </c>
      <c r="U256" s="5">
        <v>0</v>
      </c>
      <c r="V256" s="5">
        <v>100</v>
      </c>
      <c r="W256" s="5">
        <v>0</v>
      </c>
      <c r="X256" s="5">
        <v>100</v>
      </c>
      <c r="Y256" s="5">
        <v>0</v>
      </c>
      <c r="Z256" s="5">
        <v>100</v>
      </c>
      <c r="AA256" s="2">
        <v>0.78745786003118701</v>
      </c>
      <c r="AB256" s="2">
        <v>0.44628710262841897</v>
      </c>
      <c r="AC256" s="2">
        <v>0.86038309993585904</v>
      </c>
      <c r="AD256" s="2">
        <v>0.47160491061270898</v>
      </c>
      <c r="AE256" s="2">
        <v>0.73814454649068095</v>
      </c>
      <c r="AF256" s="2">
        <v>0.41551544396166601</v>
      </c>
    </row>
    <row r="257" spans="1:32" x14ac:dyDescent="0.35">
      <c r="A257" s="7">
        <v>45</v>
      </c>
      <c r="B257" s="7">
        <v>4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4">
        <v>0</v>
      </c>
      <c r="H257" s="4">
        <v>13.567576300000001</v>
      </c>
      <c r="I257" s="4">
        <v>45.600668135189999</v>
      </c>
      <c r="J257" s="2">
        <f t="shared" si="7"/>
        <v>0.29753020854380668</v>
      </c>
      <c r="K257" s="3">
        <v>12</v>
      </c>
      <c r="L257" s="3">
        <v>13</v>
      </c>
      <c r="M257" s="3">
        <v>14</v>
      </c>
      <c r="N257" s="3">
        <v>10</v>
      </c>
      <c r="O257" s="4">
        <v>0.47199999999999998</v>
      </c>
      <c r="P257" s="4">
        <v>0.52</v>
      </c>
      <c r="Q257" s="4">
        <v>0.433</v>
      </c>
      <c r="R257" s="4">
        <v>0.49</v>
      </c>
      <c r="S257" s="4">
        <v>0.47</v>
      </c>
      <c r="T257" s="4">
        <v>0.44900000000000001</v>
      </c>
      <c r="U257" s="5">
        <v>100</v>
      </c>
      <c r="V257" s="5">
        <v>0</v>
      </c>
      <c r="W257" s="5">
        <v>100</v>
      </c>
      <c r="X257" s="5">
        <v>100</v>
      </c>
      <c r="Y257" s="5">
        <v>100</v>
      </c>
      <c r="Z257" s="5">
        <v>100</v>
      </c>
      <c r="AA257" s="2">
        <v>0.638658995275876</v>
      </c>
      <c r="AB257" s="2">
        <v>0.73396917508019999</v>
      </c>
      <c r="AC257" s="2">
        <v>0.56739597525438501</v>
      </c>
      <c r="AD257" s="2">
        <v>0.67334455326376597</v>
      </c>
      <c r="AE257" s="2">
        <v>0.63487827243596995</v>
      </c>
      <c r="AF257" s="2">
        <v>0.59602046982922297</v>
      </c>
    </row>
    <row r="258" spans="1:32" x14ac:dyDescent="0.35">
      <c r="A258" s="7">
        <v>877</v>
      </c>
      <c r="B258" s="7">
        <v>35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4">
        <v>0</v>
      </c>
      <c r="H258" s="4">
        <v>14.244353800000001</v>
      </c>
      <c r="I258" s="4">
        <v>46.420906809999998</v>
      </c>
      <c r="J258" s="2">
        <f t="shared" ref="J258:J321" si="9">H258/I258</f>
        <v>0.30685212286571445</v>
      </c>
      <c r="K258" s="3">
        <v>19</v>
      </c>
      <c r="L258" s="3">
        <v>11</v>
      </c>
      <c r="M258" s="3">
        <v>12</v>
      </c>
      <c r="N258" s="3">
        <v>7</v>
      </c>
      <c r="O258" s="4">
        <v>0.376</v>
      </c>
      <c r="P258" s="4">
        <v>0.36666666666666697</v>
      </c>
      <c r="Q258" s="4">
        <v>0.34399999999999997</v>
      </c>
      <c r="R258" s="4">
        <v>0.32600000000000001</v>
      </c>
      <c r="S258" s="4">
        <v>0.39300000000000002</v>
      </c>
      <c r="T258" s="4">
        <v>0.40600000000000003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0.47160491061270898</v>
      </c>
      <c r="AB258" s="2">
        <v>0.45675840249571498</v>
      </c>
      <c r="AC258" s="2">
        <v>0.421594490038048</v>
      </c>
      <c r="AD258" s="2">
        <v>0.39452516806983001</v>
      </c>
      <c r="AE258" s="2">
        <v>0.49922648792263902</v>
      </c>
      <c r="AF258" s="2">
        <v>0.52087595961949196</v>
      </c>
    </row>
    <row r="259" spans="1:32" x14ac:dyDescent="0.35">
      <c r="A259" s="7">
        <v>77</v>
      </c>
      <c r="B259" s="7">
        <v>20</v>
      </c>
      <c r="C259" s="7">
        <v>0</v>
      </c>
      <c r="D259" s="7">
        <v>0</v>
      </c>
      <c r="E259" s="22" t="str">
        <f t="shared" si="8"/>
        <v>00</v>
      </c>
      <c r="F259" s="4">
        <v>0.17439299999999999</v>
      </c>
      <c r="G259" s="24">
        <v>0</v>
      </c>
      <c r="H259" s="4">
        <v>13.7584005</v>
      </c>
      <c r="I259" s="4">
        <v>43.701280165</v>
      </c>
      <c r="J259" s="2">
        <f t="shared" si="9"/>
        <v>0.31482831734112426</v>
      </c>
      <c r="K259" s="3">
        <v>4</v>
      </c>
      <c r="L259" s="3">
        <v>23</v>
      </c>
      <c r="M259" s="3">
        <v>11</v>
      </c>
      <c r="N259" s="3">
        <v>11</v>
      </c>
      <c r="O259" s="4">
        <v>0.71399999999999997</v>
      </c>
      <c r="P259" s="4">
        <v>0.85185185185185197</v>
      </c>
      <c r="Q259" s="4">
        <v>0.69899999999999995</v>
      </c>
      <c r="R259" s="4">
        <v>0.88100000000000001</v>
      </c>
      <c r="S259" s="4">
        <v>0.52500000000000002</v>
      </c>
      <c r="T259" s="4">
        <v>0.88500000000000001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2">
        <v>1.25176346816228</v>
      </c>
      <c r="AB259" s="2">
        <v>1.9095425048844401</v>
      </c>
      <c r="AC259" s="2">
        <v>1.2006450142332601</v>
      </c>
      <c r="AD259" s="2">
        <v>2.1286317858706099</v>
      </c>
      <c r="AE259" s="2">
        <v>0.74444047494749599</v>
      </c>
      <c r="AF259" s="2">
        <v>2.1628231506188902</v>
      </c>
    </row>
    <row r="260" spans="1:32" x14ac:dyDescent="0.35">
      <c r="A260" s="7">
        <v>627</v>
      </c>
      <c r="B260" s="7">
        <v>17</v>
      </c>
      <c r="C260" s="7">
        <v>0</v>
      </c>
      <c r="D260" s="7">
        <v>0</v>
      </c>
      <c r="E260" s="22" t="str">
        <f t="shared" si="8"/>
        <v>00</v>
      </c>
      <c r="F260" s="4">
        <v>0</v>
      </c>
      <c r="G260" s="24">
        <v>0</v>
      </c>
      <c r="H260" s="4">
        <v>13.63605188</v>
      </c>
      <c r="I260" s="4">
        <v>42.633620274000002</v>
      </c>
      <c r="J260" s="2">
        <f t="shared" si="9"/>
        <v>0.31984269204358207</v>
      </c>
      <c r="K260" s="3">
        <v>23</v>
      </c>
      <c r="L260" s="3">
        <v>8</v>
      </c>
      <c r="M260" s="3">
        <v>10</v>
      </c>
      <c r="N260" s="3">
        <v>8</v>
      </c>
      <c r="O260" s="4">
        <v>0.33700000000000002</v>
      </c>
      <c r="P260" s="4">
        <v>0.25806451612903197</v>
      </c>
      <c r="Q260" s="4">
        <v>0.314</v>
      </c>
      <c r="R260" s="4">
        <v>0.27700000000000002</v>
      </c>
      <c r="S260" s="4">
        <v>0.34799999999999998</v>
      </c>
      <c r="T260" s="4">
        <v>0.26100000000000001</v>
      </c>
      <c r="U260" s="5">
        <v>100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2">
        <v>0.41098028879627502</v>
      </c>
      <c r="AB260" s="2">
        <v>0.29849298855599699</v>
      </c>
      <c r="AC260" s="2">
        <v>0.376877651256252</v>
      </c>
      <c r="AD260" s="2">
        <v>0.32434605682337198</v>
      </c>
      <c r="AE260" s="2">
        <v>0.42771071705548402</v>
      </c>
      <c r="AF260" s="2">
        <v>0.30245735803393498</v>
      </c>
    </row>
    <row r="261" spans="1:32" x14ac:dyDescent="0.35">
      <c r="A261" s="7">
        <v>653</v>
      </c>
      <c r="B261" s="7">
        <v>4</v>
      </c>
      <c r="C261" s="7">
        <v>0</v>
      </c>
      <c r="D261" s="7">
        <v>0</v>
      </c>
      <c r="E261" s="22" t="str">
        <f t="shared" si="8"/>
        <v>00</v>
      </c>
      <c r="F261" s="4">
        <v>0.308336</v>
      </c>
      <c r="G261" s="24">
        <v>0</v>
      </c>
      <c r="H261" s="4">
        <v>17.984190470000001</v>
      </c>
      <c r="I261" s="4">
        <v>54.8452534081</v>
      </c>
      <c r="J261" s="2">
        <f t="shared" si="9"/>
        <v>0.3279078744733076</v>
      </c>
      <c r="K261" s="3">
        <v>24</v>
      </c>
      <c r="L261" s="3">
        <v>13</v>
      </c>
      <c r="M261" s="3">
        <v>10</v>
      </c>
      <c r="N261" s="3">
        <v>2</v>
      </c>
      <c r="O261" s="4">
        <v>0.31900000000000001</v>
      </c>
      <c r="P261" s="4">
        <v>0.35135135135135098</v>
      </c>
      <c r="Q261" s="4">
        <v>0.28899999999999998</v>
      </c>
      <c r="R261" s="4">
        <v>0.313</v>
      </c>
      <c r="S261" s="4">
        <v>0.24</v>
      </c>
      <c r="T261" s="4">
        <v>0.34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0.38419297283262499</v>
      </c>
      <c r="AB261" s="2">
        <v>0.43286408229627898</v>
      </c>
      <c r="AC261" s="2">
        <v>0.34108284917889597</v>
      </c>
      <c r="AD261" s="2">
        <v>0.37542098675978802</v>
      </c>
      <c r="AE261" s="2">
        <v>0.27443684570176002</v>
      </c>
      <c r="AF261" s="2">
        <v>0.41551544396166601</v>
      </c>
    </row>
    <row r="262" spans="1:32" x14ac:dyDescent="0.35">
      <c r="A262" s="7">
        <v>803</v>
      </c>
      <c r="B262" s="7">
        <v>29</v>
      </c>
      <c r="C262" s="7">
        <v>0</v>
      </c>
      <c r="D262" s="7">
        <v>0</v>
      </c>
      <c r="E262" s="22" t="str">
        <f t="shared" si="8"/>
        <v>00</v>
      </c>
      <c r="F262" s="4">
        <v>0</v>
      </c>
      <c r="G262" s="24">
        <v>0</v>
      </c>
      <c r="H262" s="4">
        <v>11.92250782</v>
      </c>
      <c r="I262" s="4">
        <v>35.836593382700002</v>
      </c>
      <c r="J262" s="2">
        <f t="shared" si="9"/>
        <v>0.33269088087361426</v>
      </c>
      <c r="K262" s="3">
        <v>17</v>
      </c>
      <c r="L262" s="3">
        <v>11</v>
      </c>
      <c r="M262" s="3">
        <v>12</v>
      </c>
      <c r="N262" s="3">
        <v>9</v>
      </c>
      <c r="O262" s="4">
        <v>0.41399999999999998</v>
      </c>
      <c r="P262" s="4">
        <v>0.39285714285714302</v>
      </c>
      <c r="Q262" s="4">
        <v>0.39800000000000002</v>
      </c>
      <c r="R262" s="4">
        <v>0.41299999999999998</v>
      </c>
      <c r="S262" s="4">
        <v>0.51600000000000001</v>
      </c>
      <c r="T262" s="4">
        <v>0.52100000000000002</v>
      </c>
      <c r="U262" s="5">
        <v>100</v>
      </c>
      <c r="V262" s="5">
        <v>100</v>
      </c>
      <c r="W262" s="5">
        <v>100</v>
      </c>
      <c r="X262" s="5">
        <v>100</v>
      </c>
      <c r="Y262" s="5">
        <v>0</v>
      </c>
      <c r="Z262" s="5">
        <v>0</v>
      </c>
      <c r="AA262" s="2">
        <v>0.53443548940512398</v>
      </c>
      <c r="AB262" s="2">
        <v>0.49899116611898803</v>
      </c>
      <c r="AC262" s="2">
        <v>0.50749783367331602</v>
      </c>
      <c r="AD262" s="2">
        <v>0.53273045915404105</v>
      </c>
      <c r="AE262" s="2">
        <v>0.72567037226550501</v>
      </c>
      <c r="AF262" s="2">
        <v>0.736054681571222</v>
      </c>
    </row>
    <row r="263" spans="1:32" x14ac:dyDescent="0.35">
      <c r="A263" s="7">
        <v>855</v>
      </c>
      <c r="B263" s="7">
        <v>30</v>
      </c>
      <c r="C263" s="7">
        <v>0</v>
      </c>
      <c r="D263" s="7">
        <v>0</v>
      </c>
      <c r="E263" s="22" t="str">
        <f t="shared" si="8"/>
        <v>00</v>
      </c>
      <c r="F263" s="4">
        <v>0</v>
      </c>
      <c r="G263" s="24">
        <v>0</v>
      </c>
      <c r="H263" s="4">
        <v>12.723485999999999</v>
      </c>
      <c r="I263" s="4">
        <v>36.751316115999998</v>
      </c>
      <c r="J263" s="2">
        <f t="shared" si="9"/>
        <v>0.34620490759678457</v>
      </c>
      <c r="K263" s="3">
        <v>9</v>
      </c>
      <c r="L263" s="3">
        <v>8</v>
      </c>
      <c r="M263" s="3">
        <v>16</v>
      </c>
      <c r="N263" s="3">
        <v>16</v>
      </c>
      <c r="O263" s="4">
        <v>0.51800000000000002</v>
      </c>
      <c r="P263" s="4">
        <v>0.47058823529411797</v>
      </c>
      <c r="Q263" s="4">
        <v>0.495</v>
      </c>
      <c r="R263" s="4">
        <v>0.436</v>
      </c>
      <c r="S263" s="4">
        <v>0.52700000000000002</v>
      </c>
      <c r="T263" s="4">
        <v>0.56899999999999995</v>
      </c>
      <c r="U263" s="5">
        <v>0</v>
      </c>
      <c r="V263" s="5">
        <v>100</v>
      </c>
      <c r="W263" s="5">
        <v>100</v>
      </c>
      <c r="X263" s="5">
        <v>100</v>
      </c>
      <c r="Y263" s="5">
        <v>0</v>
      </c>
      <c r="Z263" s="5">
        <v>0</v>
      </c>
      <c r="AA263" s="2">
        <v>0.72981116493153697</v>
      </c>
      <c r="AB263" s="2">
        <v>0.63598876671999705</v>
      </c>
      <c r="AC263" s="2">
        <v>0.68319684970677697</v>
      </c>
      <c r="AD263" s="2">
        <v>0.57270102748407803</v>
      </c>
      <c r="AE263" s="2">
        <v>0.74865989049020398</v>
      </c>
      <c r="AF263" s="2">
        <v>0.84164718887838896</v>
      </c>
    </row>
    <row r="264" spans="1:32" x14ac:dyDescent="0.35">
      <c r="A264" s="7">
        <v>29</v>
      </c>
      <c r="B264" s="7">
        <v>12</v>
      </c>
      <c r="C264" s="7">
        <v>0</v>
      </c>
      <c r="D264" s="7">
        <v>0</v>
      </c>
      <c r="E264" s="22" t="str">
        <f t="shared" si="8"/>
        <v>00</v>
      </c>
      <c r="F264" s="4">
        <v>0</v>
      </c>
      <c r="G264" s="24">
        <v>0</v>
      </c>
      <c r="H264" s="4">
        <v>16.088880150000001</v>
      </c>
      <c r="I264" s="4">
        <v>46.244594609499998</v>
      </c>
      <c r="J264" s="2">
        <f t="shared" si="9"/>
        <v>0.3479083401175469</v>
      </c>
      <c r="K264" s="3">
        <v>7</v>
      </c>
      <c r="L264" s="3">
        <v>20</v>
      </c>
      <c r="M264" s="3">
        <v>5</v>
      </c>
      <c r="N264" s="3">
        <v>17</v>
      </c>
      <c r="O264" s="4">
        <v>0.74</v>
      </c>
      <c r="P264" s="4">
        <v>0.74074074074074103</v>
      </c>
      <c r="Q264" s="4">
        <v>0.89900000000000002</v>
      </c>
      <c r="R264" s="4">
        <v>0.80900000000000005</v>
      </c>
      <c r="S264" s="4">
        <v>0.96699999999999997</v>
      </c>
      <c r="T264" s="4">
        <v>0.96699999999999997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2">
        <v>1.3470736479666101</v>
      </c>
      <c r="AB264" s="2">
        <v>1.3499267169490199</v>
      </c>
      <c r="AC264" s="2">
        <v>2.2926347621408798</v>
      </c>
      <c r="AD264" s="2">
        <v>1.65548185093551</v>
      </c>
      <c r="AE264" s="2">
        <v>3.4112477175156601</v>
      </c>
      <c r="AF264" s="2">
        <v>3.4112477175156601</v>
      </c>
    </row>
    <row r="265" spans="1:32" x14ac:dyDescent="0.35">
      <c r="A265" s="7">
        <v>881</v>
      </c>
      <c r="B265" s="7">
        <v>39</v>
      </c>
      <c r="C265" s="7">
        <v>0</v>
      </c>
      <c r="D265" s="7">
        <v>0</v>
      </c>
      <c r="E265" s="22" t="str">
        <f t="shared" si="8"/>
        <v>00</v>
      </c>
      <c r="F265" s="4">
        <v>0</v>
      </c>
      <c r="G265" s="24">
        <v>0</v>
      </c>
      <c r="H265" s="4">
        <v>18.839049060000001</v>
      </c>
      <c r="I265" s="4">
        <v>53.087551249999997</v>
      </c>
      <c r="J265" s="2">
        <f t="shared" si="9"/>
        <v>0.35486754646646096</v>
      </c>
      <c r="K265" s="3">
        <v>19</v>
      </c>
      <c r="L265" s="3">
        <v>20</v>
      </c>
      <c r="M265" s="3">
        <v>3</v>
      </c>
      <c r="N265" s="3">
        <v>7</v>
      </c>
      <c r="O265" s="4">
        <v>0.55300000000000005</v>
      </c>
      <c r="P265" s="4">
        <v>0.512820512820513</v>
      </c>
      <c r="Q265" s="4">
        <v>0.59099999999999997</v>
      </c>
      <c r="R265" s="4">
        <v>0.60499999999999998</v>
      </c>
      <c r="S265" s="4">
        <v>0.59599999999999997</v>
      </c>
      <c r="T265" s="4">
        <v>0.62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2">
        <v>0.80519668436856795</v>
      </c>
      <c r="AB265" s="2">
        <v>0.71912266696320604</v>
      </c>
      <c r="AC265" s="2">
        <v>0.89404012293933499</v>
      </c>
      <c r="AD265" s="2">
        <v>0.92886951408101504</v>
      </c>
      <c r="AE265" s="2">
        <v>0.90634040102098701</v>
      </c>
      <c r="AF265" s="2">
        <v>0.96758402626170603</v>
      </c>
    </row>
    <row r="266" spans="1:32" x14ac:dyDescent="0.35">
      <c r="A266" s="7">
        <v>953</v>
      </c>
      <c r="B266" s="7">
        <v>43</v>
      </c>
      <c r="C266" s="7">
        <v>0</v>
      </c>
      <c r="D266" s="7">
        <v>0</v>
      </c>
      <c r="E266" s="22" t="str">
        <f t="shared" si="8"/>
        <v>00</v>
      </c>
      <c r="F266" s="4">
        <v>0.26843699999999998</v>
      </c>
      <c r="G266" s="24">
        <v>0</v>
      </c>
      <c r="H266" s="4">
        <v>18.604212579999999</v>
      </c>
      <c r="I266" s="4">
        <v>51.783087973999997</v>
      </c>
      <c r="J266" s="2">
        <f t="shared" si="9"/>
        <v>0.3592719806385643</v>
      </c>
      <c r="K266" s="3">
        <v>9</v>
      </c>
      <c r="L266" s="3">
        <v>16</v>
      </c>
      <c r="M266" s="3">
        <v>6</v>
      </c>
      <c r="N266" s="3">
        <v>18</v>
      </c>
      <c r="O266" s="4">
        <v>0.69099999999999995</v>
      </c>
      <c r="P266" s="4">
        <v>0.64</v>
      </c>
      <c r="Q266" s="4">
        <v>0.68400000000000005</v>
      </c>
      <c r="R266" s="4">
        <v>0.65</v>
      </c>
      <c r="S266" s="4">
        <v>0.503</v>
      </c>
      <c r="T266" s="4">
        <v>0.45400000000000001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100</v>
      </c>
      <c r="AA266" s="2">
        <v>1.1744140020843901</v>
      </c>
      <c r="AB266" s="2">
        <v>1.0216512475319799</v>
      </c>
      <c r="AC266" s="2">
        <v>1.1520130653952301</v>
      </c>
      <c r="AD266" s="2">
        <v>1.0498221244986801</v>
      </c>
      <c r="AE266" s="2">
        <v>0.69916525288550802</v>
      </c>
      <c r="AF266" s="2">
        <v>0.605136303237232</v>
      </c>
    </row>
    <row r="267" spans="1:32" x14ac:dyDescent="0.35">
      <c r="A267" s="7">
        <v>997</v>
      </c>
      <c r="B267" s="7">
        <v>31</v>
      </c>
      <c r="C267" s="7">
        <v>0</v>
      </c>
      <c r="D267" s="7">
        <v>0</v>
      </c>
      <c r="E267" s="22" t="str">
        <f t="shared" si="8"/>
        <v>00</v>
      </c>
      <c r="F267" s="4">
        <v>0.12773799999999999</v>
      </c>
      <c r="G267" s="24">
        <v>0</v>
      </c>
      <c r="H267" s="4">
        <v>15.55482771</v>
      </c>
      <c r="I267" s="4">
        <v>43.045611684400001</v>
      </c>
      <c r="J267" s="2">
        <f t="shared" si="9"/>
        <v>0.3613568747505374</v>
      </c>
      <c r="K267" s="3">
        <v>13</v>
      </c>
      <c r="L267" s="3">
        <v>20</v>
      </c>
      <c r="M267" s="3">
        <v>7</v>
      </c>
      <c r="N267" s="3">
        <v>9</v>
      </c>
      <c r="O267" s="4">
        <v>0.61799999999999999</v>
      </c>
      <c r="P267" s="4">
        <v>0.60606060606060597</v>
      </c>
      <c r="Q267" s="4">
        <v>0.56799999999999995</v>
      </c>
      <c r="R267" s="4">
        <v>0.60499999999999998</v>
      </c>
      <c r="S267" s="4">
        <v>0.56399999999999995</v>
      </c>
      <c r="T267" s="4">
        <v>0.52800000000000002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2">
        <v>0.96233467037556197</v>
      </c>
      <c r="AB267" s="2">
        <v>0.93155820400494305</v>
      </c>
      <c r="AC267" s="2">
        <v>0.83932969073802699</v>
      </c>
      <c r="AD267" s="2">
        <v>0.92886951408101504</v>
      </c>
      <c r="AE267" s="2">
        <v>0.83011303563310301</v>
      </c>
      <c r="AF267" s="2">
        <v>0.75077629339658203</v>
      </c>
    </row>
    <row r="268" spans="1:32" x14ac:dyDescent="0.35">
      <c r="A268" s="7">
        <v>393</v>
      </c>
      <c r="B268" s="7">
        <v>44</v>
      </c>
      <c r="C268" s="7">
        <v>0</v>
      </c>
      <c r="D268" s="7">
        <v>0</v>
      </c>
      <c r="E268" s="22" t="str">
        <f t="shared" si="8"/>
        <v>00</v>
      </c>
      <c r="F268" s="4">
        <v>0</v>
      </c>
      <c r="G268" s="24">
        <v>0</v>
      </c>
      <c r="H268" s="4">
        <v>17.339810629999999</v>
      </c>
      <c r="I268" s="4">
        <v>46.867767502500001</v>
      </c>
      <c r="J268" s="2">
        <f t="shared" si="9"/>
        <v>0.36997304446120816</v>
      </c>
      <c r="K268" s="3">
        <v>5</v>
      </c>
      <c r="L268" s="3">
        <v>7</v>
      </c>
      <c r="M268" s="3">
        <v>14</v>
      </c>
      <c r="N268" s="3">
        <v>23</v>
      </c>
      <c r="O268" s="4">
        <v>0.60099999999999998</v>
      </c>
      <c r="P268" s="4">
        <v>0.58333333333333304</v>
      </c>
      <c r="Q268" s="4">
        <v>0.63500000000000001</v>
      </c>
      <c r="R268" s="4">
        <v>0.66400000000000003</v>
      </c>
      <c r="S268" s="4">
        <v>0.56200000000000006</v>
      </c>
      <c r="T268" s="4">
        <v>0.74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2">
        <v>0.91879386209227398</v>
      </c>
      <c r="AB268" s="2">
        <v>0.87546873735389996</v>
      </c>
      <c r="AC268" s="2">
        <v>1.00785792539965</v>
      </c>
      <c r="AD268" s="2">
        <v>1.09064411901893</v>
      </c>
      <c r="AE268" s="2">
        <v>0.82553636860569102</v>
      </c>
      <c r="AF268" s="2">
        <v>1.3470736479666101</v>
      </c>
    </row>
    <row r="269" spans="1:32" x14ac:dyDescent="0.35">
      <c r="A269" s="7">
        <v>851</v>
      </c>
      <c r="B269" s="7">
        <v>11</v>
      </c>
      <c r="C269" s="7">
        <v>0</v>
      </c>
      <c r="D269" s="7">
        <v>0</v>
      </c>
      <c r="E269" s="22" t="str">
        <f t="shared" si="8"/>
        <v>00</v>
      </c>
      <c r="F269" s="4">
        <v>0.30712899999999999</v>
      </c>
      <c r="G269" s="24">
        <v>0</v>
      </c>
      <c r="H269" s="4">
        <v>16.306251920000001</v>
      </c>
      <c r="I269" s="4">
        <v>41.090081403200003</v>
      </c>
      <c r="J269" s="2">
        <f t="shared" si="9"/>
        <v>0.39684155794176906</v>
      </c>
      <c r="K269" s="3">
        <v>24</v>
      </c>
      <c r="L269" s="3">
        <v>8</v>
      </c>
      <c r="M269" s="3">
        <v>8</v>
      </c>
      <c r="N269" s="3">
        <v>9</v>
      </c>
      <c r="O269" s="4">
        <v>0.35799999999999998</v>
      </c>
      <c r="P269" s="4">
        <v>0.25</v>
      </c>
      <c r="Q269" s="4">
        <v>0.437</v>
      </c>
      <c r="R269" s="4">
        <v>0.315</v>
      </c>
      <c r="S269" s="4">
        <v>0.38</v>
      </c>
      <c r="T269" s="4">
        <v>0.40799999999999997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0.44316697529217602</v>
      </c>
      <c r="AB269" s="2">
        <v>0.28768207245178101</v>
      </c>
      <c r="AC269" s="2">
        <v>0.57447565084244701</v>
      </c>
      <c r="AD269" s="2">
        <v>0.37833644071991201</v>
      </c>
      <c r="AE269" s="2">
        <v>0.47803580094300002</v>
      </c>
      <c r="AF269" s="2">
        <v>0.52424864409813099</v>
      </c>
    </row>
    <row r="270" spans="1:32" x14ac:dyDescent="0.35">
      <c r="A270" s="7">
        <v>551</v>
      </c>
      <c r="B270" s="7">
        <v>33</v>
      </c>
      <c r="C270" s="7">
        <v>0</v>
      </c>
      <c r="D270" s="7">
        <v>0</v>
      </c>
      <c r="E270" s="22" t="str">
        <f t="shared" si="8"/>
        <v>00</v>
      </c>
      <c r="F270" s="4">
        <v>0.177173</v>
      </c>
      <c r="G270" s="24">
        <v>0</v>
      </c>
      <c r="H270" s="4">
        <v>23.202845029999999</v>
      </c>
      <c r="I270" s="4">
        <v>56.4454829811</v>
      </c>
      <c r="J270" s="2">
        <f t="shared" si="9"/>
        <v>0.41106646279861148</v>
      </c>
      <c r="K270" s="3">
        <v>11</v>
      </c>
      <c r="L270" s="3">
        <v>11</v>
      </c>
      <c r="M270" s="3">
        <v>12</v>
      </c>
      <c r="N270" s="3">
        <v>15</v>
      </c>
      <c r="O270" s="4">
        <v>0.55200000000000005</v>
      </c>
      <c r="P270" s="4">
        <v>0.5</v>
      </c>
      <c r="Q270" s="4">
        <v>0.54100000000000004</v>
      </c>
      <c r="R270" s="4">
        <v>0.48399999999999999</v>
      </c>
      <c r="S270" s="4">
        <v>0.55800000000000005</v>
      </c>
      <c r="T270" s="4">
        <v>0.52200000000000002</v>
      </c>
      <c r="U270" s="5">
        <v>0</v>
      </c>
      <c r="V270" s="5">
        <v>0</v>
      </c>
      <c r="W270" s="5">
        <v>0</v>
      </c>
      <c r="X270" s="5">
        <v>100</v>
      </c>
      <c r="Y270" s="5">
        <v>0</v>
      </c>
      <c r="Z270" s="5">
        <v>0</v>
      </c>
      <c r="AA270" s="2">
        <v>0.80296204656715198</v>
      </c>
      <c r="AB270" s="2">
        <v>0.69314718055994495</v>
      </c>
      <c r="AC270" s="2">
        <v>0.77870506892159197</v>
      </c>
      <c r="AD270" s="2">
        <v>0.66164851350057396</v>
      </c>
      <c r="AE270" s="2">
        <v>0.81644539690443896</v>
      </c>
      <c r="AF270" s="2">
        <v>0.73814454649068095</v>
      </c>
    </row>
    <row r="271" spans="1:32" x14ac:dyDescent="0.35">
      <c r="A271" s="7">
        <v>61</v>
      </c>
      <c r="B271" s="7">
        <v>48</v>
      </c>
      <c r="C271" s="7">
        <v>0</v>
      </c>
      <c r="D271" s="7">
        <v>0</v>
      </c>
      <c r="E271" s="22" t="str">
        <f t="shared" si="8"/>
        <v>00</v>
      </c>
      <c r="F271" s="4">
        <v>0.24510100000000001</v>
      </c>
      <c r="G271" s="24">
        <v>0</v>
      </c>
      <c r="H271" s="4">
        <v>18.111575139999999</v>
      </c>
      <c r="I271" s="4">
        <v>43.371607275999999</v>
      </c>
      <c r="J271" s="2">
        <f t="shared" si="9"/>
        <v>0.41759059157630468</v>
      </c>
      <c r="K271" s="3">
        <v>13</v>
      </c>
      <c r="L271" s="3">
        <v>18</v>
      </c>
      <c r="M271" s="3">
        <v>12</v>
      </c>
      <c r="N271" s="3">
        <v>6</v>
      </c>
      <c r="O271" s="4">
        <v>0.48499999999999999</v>
      </c>
      <c r="P271" s="4">
        <v>0.58064516129032295</v>
      </c>
      <c r="Q271" s="4">
        <v>0.46</v>
      </c>
      <c r="R271" s="4">
        <v>0.55700000000000005</v>
      </c>
      <c r="S271" s="4">
        <v>0.48499999999999999</v>
      </c>
      <c r="T271" s="4">
        <v>0.41899999999999998</v>
      </c>
      <c r="U271" s="5">
        <v>100</v>
      </c>
      <c r="V271" s="5">
        <v>0</v>
      </c>
      <c r="W271" s="5">
        <v>100</v>
      </c>
      <c r="X271" s="5">
        <v>0</v>
      </c>
      <c r="Y271" s="5">
        <v>100</v>
      </c>
      <c r="Z271" s="5">
        <v>100</v>
      </c>
      <c r="AA271" s="2">
        <v>0.66358837831840101</v>
      </c>
      <c r="AB271" s="2">
        <v>0.86903784702360998</v>
      </c>
      <c r="AC271" s="2">
        <v>0.61618613942381695</v>
      </c>
      <c r="AD271" s="2">
        <v>0.81418550893700103</v>
      </c>
      <c r="AE271" s="2">
        <v>0.66358837831840101</v>
      </c>
      <c r="AF271" s="2">
        <v>0.54300452213022599</v>
      </c>
    </row>
    <row r="272" spans="1:32" x14ac:dyDescent="0.35">
      <c r="A272" s="7">
        <v>209</v>
      </c>
      <c r="B272" s="7">
        <v>29</v>
      </c>
      <c r="C272" s="7">
        <v>0</v>
      </c>
      <c r="D272" s="7">
        <v>0</v>
      </c>
      <c r="E272" s="22" t="str">
        <f t="shared" si="8"/>
        <v>00</v>
      </c>
      <c r="F272" s="4">
        <v>0</v>
      </c>
      <c r="G272" s="24">
        <v>0</v>
      </c>
      <c r="H272" s="4">
        <v>17.687160930000001</v>
      </c>
      <c r="I272" s="4">
        <v>42.303178500999998</v>
      </c>
      <c r="J272" s="2">
        <f t="shared" si="9"/>
        <v>0.4181047750249286</v>
      </c>
      <c r="K272" s="3">
        <v>11</v>
      </c>
      <c r="L272" s="3">
        <v>9</v>
      </c>
      <c r="M272" s="3">
        <v>15</v>
      </c>
      <c r="N272" s="3">
        <v>14</v>
      </c>
      <c r="O272" s="4">
        <v>0.47399999999999998</v>
      </c>
      <c r="P272" s="4">
        <v>0.45</v>
      </c>
      <c r="Q272" s="4">
        <v>0.63400000000000001</v>
      </c>
      <c r="R272" s="4">
        <v>0.46700000000000003</v>
      </c>
      <c r="S272" s="4">
        <v>0.67900000000000005</v>
      </c>
      <c r="T272" s="4">
        <v>0.20300000000000001</v>
      </c>
      <c r="U272" s="5">
        <v>100</v>
      </c>
      <c r="V272" s="5">
        <v>100</v>
      </c>
      <c r="W272" s="5">
        <v>0</v>
      </c>
      <c r="X272" s="5">
        <v>100</v>
      </c>
      <c r="Y272" s="5">
        <v>0</v>
      </c>
      <c r="Z272" s="5">
        <v>100</v>
      </c>
      <c r="AA272" s="2">
        <v>0.64245406624442702</v>
      </c>
      <c r="AB272" s="2">
        <v>0.59783700075561996</v>
      </c>
      <c r="AC272" s="2">
        <v>1.0051219455807701</v>
      </c>
      <c r="AD272" s="2">
        <v>0.62923385481629301</v>
      </c>
      <c r="AE272" s="2">
        <v>1.1363141558521199</v>
      </c>
      <c r="AF272" s="2">
        <v>0.22690060019192199</v>
      </c>
    </row>
    <row r="273" spans="1:32" x14ac:dyDescent="0.35">
      <c r="A273" s="7">
        <v>595</v>
      </c>
      <c r="B273" s="7">
        <v>17</v>
      </c>
      <c r="C273" s="7">
        <v>0</v>
      </c>
      <c r="D273" s="7">
        <v>0</v>
      </c>
      <c r="E273" s="22" t="str">
        <f t="shared" si="8"/>
        <v>00</v>
      </c>
      <c r="F273" s="4">
        <v>8.0549999999999997E-3</v>
      </c>
      <c r="G273" s="24">
        <v>0</v>
      </c>
      <c r="H273" s="4">
        <v>21.302623650000001</v>
      </c>
      <c r="I273" s="4">
        <v>49.756215971000003</v>
      </c>
      <c r="J273" s="2">
        <f t="shared" si="9"/>
        <v>0.42813994662327332</v>
      </c>
      <c r="K273" s="3">
        <v>21</v>
      </c>
      <c r="L273" s="3">
        <v>15</v>
      </c>
      <c r="M273" s="3">
        <v>6</v>
      </c>
      <c r="N273" s="3">
        <v>7</v>
      </c>
      <c r="O273" s="4">
        <v>0.41299999999999998</v>
      </c>
      <c r="P273" s="4">
        <v>0.41666666666666702</v>
      </c>
      <c r="Q273" s="4">
        <v>0.46400000000000002</v>
      </c>
      <c r="R273" s="4">
        <v>0.42799999999999999</v>
      </c>
      <c r="S273" s="4">
        <v>0.51600000000000001</v>
      </c>
      <c r="T273" s="4">
        <v>0.41099999999999998</v>
      </c>
      <c r="U273" s="5">
        <v>100</v>
      </c>
      <c r="V273" s="5">
        <v>100</v>
      </c>
      <c r="W273" s="5">
        <v>100</v>
      </c>
      <c r="X273" s="5">
        <v>100</v>
      </c>
      <c r="Y273" s="5">
        <v>0</v>
      </c>
      <c r="Z273" s="5">
        <v>100</v>
      </c>
      <c r="AA273" s="2">
        <v>0.53273045915404105</v>
      </c>
      <c r="AB273" s="2">
        <v>0.53899650073268701</v>
      </c>
      <c r="AC273" s="2">
        <v>0.62362111791133501</v>
      </c>
      <c r="AD273" s="2">
        <v>0.55861628760233895</v>
      </c>
      <c r="AE273" s="2">
        <v>0.72567037226550501</v>
      </c>
      <c r="AF273" s="2">
        <v>0.52932909533054995</v>
      </c>
    </row>
    <row r="274" spans="1:32" x14ac:dyDescent="0.35">
      <c r="A274" s="7">
        <v>675</v>
      </c>
      <c r="B274" s="7">
        <v>43</v>
      </c>
      <c r="C274" s="7">
        <v>0</v>
      </c>
      <c r="D274" s="7">
        <v>0</v>
      </c>
      <c r="E274" s="22" t="str">
        <f t="shared" si="8"/>
        <v>00</v>
      </c>
      <c r="F274" s="4">
        <v>1.7930999999999999E-2</v>
      </c>
      <c r="G274" s="24">
        <v>0</v>
      </c>
      <c r="H274" s="4">
        <v>21.031551069999999</v>
      </c>
      <c r="I274" s="4">
        <v>47.919331423999999</v>
      </c>
      <c r="J274" s="2">
        <f t="shared" si="9"/>
        <v>0.43889491871054198</v>
      </c>
      <c r="K274" s="3">
        <v>15</v>
      </c>
      <c r="L274" s="3">
        <v>16</v>
      </c>
      <c r="M274" s="3">
        <v>13</v>
      </c>
      <c r="N274" s="3">
        <v>5</v>
      </c>
      <c r="O274" s="4">
        <v>0.433</v>
      </c>
      <c r="P274" s="4">
        <v>0.51612903225806495</v>
      </c>
      <c r="Q274" s="4">
        <v>0.42399999999999999</v>
      </c>
      <c r="R274" s="4">
        <v>0.625</v>
      </c>
      <c r="S274" s="4">
        <v>0.48299999999999998</v>
      </c>
      <c r="T274" s="4">
        <v>0.51400000000000001</v>
      </c>
      <c r="U274" s="5">
        <v>100</v>
      </c>
      <c r="V274" s="5">
        <v>0</v>
      </c>
      <c r="W274" s="5">
        <v>100</v>
      </c>
      <c r="X274" s="5">
        <v>0</v>
      </c>
      <c r="Y274" s="5">
        <v>100</v>
      </c>
      <c r="Z274" s="5">
        <v>0</v>
      </c>
      <c r="AA274" s="2">
        <v>0.56739597525438501</v>
      </c>
      <c r="AB274" s="2">
        <v>0.72593700338293599</v>
      </c>
      <c r="AC274" s="2">
        <v>0.55164761828624598</v>
      </c>
      <c r="AD274" s="2">
        <v>0.98082925301172597</v>
      </c>
      <c r="AE274" s="2">
        <v>0.65971240447370805</v>
      </c>
      <c r="AF274" s="2">
        <v>0.72154665508164295</v>
      </c>
    </row>
    <row r="275" spans="1:32" x14ac:dyDescent="0.35">
      <c r="A275" s="7">
        <v>49</v>
      </c>
      <c r="B275" s="7">
        <v>10</v>
      </c>
      <c r="C275" s="7">
        <v>0</v>
      </c>
      <c r="D275" s="7">
        <v>0</v>
      </c>
      <c r="E275" s="22" t="str">
        <f t="shared" si="8"/>
        <v>00</v>
      </c>
      <c r="F275" s="4">
        <v>0.14658099999999999</v>
      </c>
      <c r="G275" s="24">
        <v>0</v>
      </c>
      <c r="H275" s="4">
        <v>21.557770040000001</v>
      </c>
      <c r="I275" s="4">
        <v>48.523677630000002</v>
      </c>
      <c r="J275" s="2">
        <f t="shared" si="9"/>
        <v>0.44427321037743861</v>
      </c>
      <c r="K275" s="3">
        <v>15</v>
      </c>
      <c r="L275" s="3">
        <v>19</v>
      </c>
      <c r="M275" s="3">
        <v>7</v>
      </c>
      <c r="N275" s="3">
        <v>8</v>
      </c>
      <c r="O275" s="4">
        <v>0.50700000000000001</v>
      </c>
      <c r="P275" s="4">
        <v>0.55882352941176505</v>
      </c>
      <c r="Q275" s="4">
        <v>0.53600000000000003</v>
      </c>
      <c r="R275" s="4">
        <v>0.53100000000000003</v>
      </c>
      <c r="S275" s="4">
        <v>0.60499999999999998</v>
      </c>
      <c r="T275" s="4">
        <v>0.54800000000000004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2">
        <v>0.70724610493944695</v>
      </c>
      <c r="AB275" s="2">
        <v>0.81831032351395105</v>
      </c>
      <c r="AC275" s="2">
        <v>0.76787072675588197</v>
      </c>
      <c r="AD275" s="2">
        <v>0.75715251053585797</v>
      </c>
      <c r="AE275" s="2">
        <v>0.92886951408101504</v>
      </c>
      <c r="AF275" s="2">
        <v>0.79407309914990598</v>
      </c>
    </row>
    <row r="276" spans="1:32" x14ac:dyDescent="0.35">
      <c r="A276" s="7">
        <v>293</v>
      </c>
      <c r="B276" s="7">
        <v>32</v>
      </c>
      <c r="C276" s="7">
        <v>0</v>
      </c>
      <c r="D276" s="7">
        <v>0</v>
      </c>
      <c r="E276" s="22" t="str">
        <f t="shared" si="8"/>
        <v>00</v>
      </c>
      <c r="F276" s="4">
        <v>1.4E-5</v>
      </c>
      <c r="G276" s="24">
        <v>0</v>
      </c>
      <c r="H276" s="4">
        <v>22.763410919999998</v>
      </c>
      <c r="I276" s="4">
        <v>50.629994218</v>
      </c>
      <c r="J276" s="2">
        <f t="shared" si="9"/>
        <v>0.4496032692001995</v>
      </c>
      <c r="K276" s="3">
        <v>17</v>
      </c>
      <c r="L276" s="3">
        <v>11</v>
      </c>
      <c r="M276" s="3">
        <v>16</v>
      </c>
      <c r="N276" s="3">
        <v>5</v>
      </c>
      <c r="O276" s="4">
        <v>0.33100000000000002</v>
      </c>
      <c r="P276" s="4">
        <v>0.39285714285714302</v>
      </c>
      <c r="Q276" s="4">
        <v>0.34499999999999997</v>
      </c>
      <c r="R276" s="4">
        <v>0.49399999999999999</v>
      </c>
      <c r="S276" s="4">
        <v>0.57499999999999996</v>
      </c>
      <c r="T276" s="4">
        <v>0.68500000000000005</v>
      </c>
      <c r="U276" s="5">
        <v>100</v>
      </c>
      <c r="V276" s="5">
        <v>100</v>
      </c>
      <c r="W276" s="5">
        <v>100</v>
      </c>
      <c r="X276" s="5">
        <v>100</v>
      </c>
      <c r="Y276" s="5">
        <v>0</v>
      </c>
      <c r="Z276" s="5">
        <v>0</v>
      </c>
      <c r="AA276" s="2">
        <v>0.40197121885390902</v>
      </c>
      <c r="AB276" s="2">
        <v>0.49899116611898803</v>
      </c>
      <c r="AC276" s="2">
        <v>0.42312004334688502</v>
      </c>
      <c r="AD276" s="2">
        <v>0.68121860969467196</v>
      </c>
      <c r="AE276" s="2">
        <v>0.85566611005771998</v>
      </c>
      <c r="AF276" s="2">
        <v>1.1551826401565</v>
      </c>
    </row>
    <row r="277" spans="1:32" x14ac:dyDescent="0.35">
      <c r="A277" s="7">
        <v>499</v>
      </c>
      <c r="B277" s="7">
        <v>4</v>
      </c>
      <c r="C277" s="7">
        <v>0</v>
      </c>
      <c r="D277" s="7">
        <v>0</v>
      </c>
      <c r="E277" s="22" t="str">
        <f t="shared" si="8"/>
        <v>00</v>
      </c>
      <c r="F277" s="4">
        <v>5.7819999999999998E-3</v>
      </c>
      <c r="G277" s="24">
        <v>0</v>
      </c>
      <c r="H277" s="4">
        <v>17.300701279999998</v>
      </c>
      <c r="I277" s="4">
        <v>38.304399513500002</v>
      </c>
      <c r="J277" s="2">
        <f t="shared" si="9"/>
        <v>0.45166355561591665</v>
      </c>
      <c r="K277" s="3">
        <v>12</v>
      </c>
      <c r="L277" s="3">
        <v>6</v>
      </c>
      <c r="M277" s="3">
        <v>24</v>
      </c>
      <c r="N277" s="3">
        <v>7</v>
      </c>
      <c r="O277" s="4">
        <v>0.27200000000000002</v>
      </c>
      <c r="P277" s="4">
        <v>0.33333333333333298</v>
      </c>
      <c r="Q277" s="4">
        <v>0.28000000000000003</v>
      </c>
      <c r="R277" s="4">
        <v>0.39700000000000002</v>
      </c>
      <c r="S277" s="4">
        <v>0.34200000000000003</v>
      </c>
      <c r="T277" s="4">
        <v>0.28399999999999997</v>
      </c>
      <c r="U277" s="5">
        <v>100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2">
        <v>0.31745423078545099</v>
      </c>
      <c r="AB277" s="2">
        <v>0.405465108108164</v>
      </c>
      <c r="AC277" s="2">
        <v>0.32850406697203599</v>
      </c>
      <c r="AD277" s="2">
        <v>0.50583808225495197</v>
      </c>
      <c r="AE277" s="2">
        <v>0.41855034765681998</v>
      </c>
      <c r="AF277" s="2">
        <v>0.33407511202149098</v>
      </c>
    </row>
    <row r="278" spans="1:32" x14ac:dyDescent="0.35">
      <c r="A278" s="7">
        <v>897</v>
      </c>
      <c r="B278" s="7">
        <v>34</v>
      </c>
      <c r="C278" s="7">
        <v>0</v>
      </c>
      <c r="D278" s="7">
        <v>0</v>
      </c>
      <c r="E278" s="22" t="str">
        <f t="shared" si="8"/>
        <v>00</v>
      </c>
      <c r="F278" s="4">
        <v>0.17400499999999999</v>
      </c>
      <c r="G278" s="24">
        <v>0</v>
      </c>
      <c r="H278" s="4">
        <v>25.79717939</v>
      </c>
      <c r="I278" s="4">
        <v>54.390524814000003</v>
      </c>
      <c r="J278" s="2">
        <f t="shared" si="9"/>
        <v>0.47429546742229378</v>
      </c>
      <c r="K278" s="3">
        <v>11</v>
      </c>
      <c r="L278" s="3">
        <v>10</v>
      </c>
      <c r="M278" s="3">
        <v>12</v>
      </c>
      <c r="N278" s="3">
        <v>16</v>
      </c>
      <c r="O278" s="4">
        <v>0.52500000000000002</v>
      </c>
      <c r="P278" s="4">
        <v>0.476190476190476</v>
      </c>
      <c r="Q278" s="4">
        <v>0.47499999999999998</v>
      </c>
      <c r="R278" s="4">
        <v>0.47499999999999998</v>
      </c>
      <c r="S278" s="4">
        <v>0.48699999999999999</v>
      </c>
      <c r="T278" s="4">
        <v>0.501</v>
      </c>
      <c r="U278" s="5">
        <v>0</v>
      </c>
      <c r="V278" s="5">
        <v>100</v>
      </c>
      <c r="W278" s="5">
        <v>100</v>
      </c>
      <c r="X278" s="5">
        <v>100</v>
      </c>
      <c r="Y278" s="5">
        <v>100</v>
      </c>
      <c r="Z278" s="5">
        <v>0</v>
      </c>
      <c r="AA278" s="2">
        <v>0.74444047494749599</v>
      </c>
      <c r="AB278" s="2">
        <v>0.64662716492505201</v>
      </c>
      <c r="AC278" s="2">
        <v>0.64435701639051302</v>
      </c>
      <c r="AD278" s="2">
        <v>0.64435701639051302</v>
      </c>
      <c r="AE278" s="2">
        <v>0.66747943381136798</v>
      </c>
      <c r="AF278" s="2">
        <v>0.69514918323061803</v>
      </c>
    </row>
    <row r="279" spans="1:32" x14ac:dyDescent="0.35">
      <c r="A279" s="7">
        <v>905</v>
      </c>
      <c r="B279" s="7">
        <v>20</v>
      </c>
      <c r="C279" s="7">
        <v>0</v>
      </c>
      <c r="D279" s="7">
        <v>0</v>
      </c>
      <c r="E279" s="22" t="str">
        <f t="shared" si="8"/>
        <v>00</v>
      </c>
      <c r="F279" s="4">
        <v>0.45185799999999998</v>
      </c>
      <c r="G279" s="24">
        <v>0</v>
      </c>
      <c r="H279" s="4">
        <v>28.08008332</v>
      </c>
      <c r="I279" s="4">
        <v>58.855934769999998</v>
      </c>
      <c r="J279" s="2">
        <f t="shared" si="9"/>
        <v>0.47709858707932645</v>
      </c>
      <c r="K279" s="3">
        <v>17</v>
      </c>
      <c r="L279" s="3">
        <v>13</v>
      </c>
      <c r="M279" s="3">
        <v>10</v>
      </c>
      <c r="N279" s="3">
        <v>9</v>
      </c>
      <c r="O279" s="4">
        <v>0.46600000000000003</v>
      </c>
      <c r="P279" s="4">
        <v>0.43333333333333302</v>
      </c>
      <c r="Q279" s="4">
        <v>0.47899999999999998</v>
      </c>
      <c r="R279" s="4">
        <v>0.42499999999999999</v>
      </c>
      <c r="S279" s="4">
        <v>0.44900000000000001</v>
      </c>
      <c r="T279" s="4">
        <v>0.52200000000000002</v>
      </c>
      <c r="U279" s="5">
        <v>100</v>
      </c>
      <c r="V279" s="5">
        <v>100</v>
      </c>
      <c r="W279" s="5">
        <v>100</v>
      </c>
      <c r="X279" s="5">
        <v>100</v>
      </c>
      <c r="Y279" s="5">
        <v>100</v>
      </c>
      <c r="Z279" s="5">
        <v>0</v>
      </c>
      <c r="AA279" s="2">
        <v>0.62735944002194199</v>
      </c>
      <c r="AB279" s="2">
        <v>0.56798403760593896</v>
      </c>
      <c r="AC279" s="2">
        <v>0.65200523722877002</v>
      </c>
      <c r="AD279" s="2">
        <v>0.55338523818478702</v>
      </c>
      <c r="AE279" s="2">
        <v>0.59602046982922297</v>
      </c>
      <c r="AF279" s="2">
        <v>0.73814454649068095</v>
      </c>
    </row>
    <row r="280" spans="1:32" x14ac:dyDescent="0.35">
      <c r="A280" s="7">
        <v>285</v>
      </c>
      <c r="B280" s="7">
        <v>17</v>
      </c>
      <c r="C280" s="7">
        <v>0</v>
      </c>
      <c r="D280" s="7">
        <v>0</v>
      </c>
      <c r="E280" s="22" t="str">
        <f t="shared" si="8"/>
        <v>00</v>
      </c>
      <c r="F280" s="4">
        <v>0.46279700000000001</v>
      </c>
      <c r="G280" s="24">
        <v>0</v>
      </c>
      <c r="H280" s="4">
        <v>23.096087310000001</v>
      </c>
      <c r="I280" s="4">
        <v>48.367564710800004</v>
      </c>
      <c r="J280" s="2">
        <f t="shared" si="9"/>
        <v>0.47751189145239042</v>
      </c>
      <c r="K280" s="3">
        <v>10</v>
      </c>
      <c r="L280" s="3">
        <v>6</v>
      </c>
      <c r="M280" s="3">
        <v>22</v>
      </c>
      <c r="N280" s="3">
        <v>11</v>
      </c>
      <c r="O280" s="4">
        <v>0.34300000000000003</v>
      </c>
      <c r="P280" s="4">
        <v>0.375</v>
      </c>
      <c r="Q280" s="4">
        <v>0.36299999999999999</v>
      </c>
      <c r="R280" s="4">
        <v>0.36799999999999999</v>
      </c>
      <c r="S280" s="4">
        <v>0.51100000000000001</v>
      </c>
      <c r="T280" s="4">
        <v>0.439</v>
      </c>
      <c r="U280" s="5">
        <v>100</v>
      </c>
      <c r="V280" s="5">
        <v>100</v>
      </c>
      <c r="W280" s="5">
        <v>100</v>
      </c>
      <c r="X280" s="5">
        <v>100</v>
      </c>
      <c r="Y280" s="5">
        <v>0</v>
      </c>
      <c r="Z280" s="5">
        <v>100</v>
      </c>
      <c r="AA280" s="2">
        <v>0.42007126049752702</v>
      </c>
      <c r="AB280" s="2">
        <v>0.47000362924573602</v>
      </c>
      <c r="AC280" s="2">
        <v>0.450985623409974</v>
      </c>
      <c r="AD280" s="2">
        <v>0.45886588483528001</v>
      </c>
      <c r="AE280" s="2">
        <v>0.71539278950726504</v>
      </c>
      <c r="AF280" s="2">
        <v>0.57803437345944098</v>
      </c>
    </row>
    <row r="281" spans="1:32" x14ac:dyDescent="0.35">
      <c r="A281" s="7">
        <v>643</v>
      </c>
      <c r="B281" s="7">
        <v>45</v>
      </c>
      <c r="C281" s="7">
        <v>0</v>
      </c>
      <c r="D281" s="7">
        <v>0</v>
      </c>
      <c r="E281" s="22" t="str">
        <f t="shared" si="8"/>
        <v>00</v>
      </c>
      <c r="F281" s="4">
        <v>2.0569999999999998E-3</v>
      </c>
      <c r="G281" s="24">
        <v>0</v>
      </c>
      <c r="H281" s="4">
        <v>23.13249416</v>
      </c>
      <c r="I281" s="4">
        <v>47.125012945999998</v>
      </c>
      <c r="J281" s="2">
        <f t="shared" si="9"/>
        <v>0.4908750727879323</v>
      </c>
      <c r="K281" s="3">
        <v>6</v>
      </c>
      <c r="L281" s="3">
        <v>8</v>
      </c>
      <c r="M281" s="3">
        <v>18</v>
      </c>
      <c r="N281" s="3">
        <v>17</v>
      </c>
      <c r="O281" s="4">
        <v>0.50800000000000001</v>
      </c>
      <c r="P281" s="4">
        <v>0.57142857142857095</v>
      </c>
      <c r="Q281" s="4">
        <v>0.55100000000000005</v>
      </c>
      <c r="R281" s="4">
        <v>0.58299999999999996</v>
      </c>
      <c r="S281" s="4">
        <v>0.56899999999999995</v>
      </c>
      <c r="T281" s="4">
        <v>0.60599999999999998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2">
        <v>0.70927656248982895</v>
      </c>
      <c r="AB281" s="2">
        <v>0.847297860387204</v>
      </c>
      <c r="AC281" s="2">
        <v>0.80073239123988305</v>
      </c>
      <c r="AD281" s="2">
        <v>0.87466905718333599</v>
      </c>
      <c r="AE281" s="2">
        <v>0.84164718887838896</v>
      </c>
      <c r="AF281" s="2">
        <v>0.93140436968420304</v>
      </c>
    </row>
    <row r="282" spans="1:32" x14ac:dyDescent="0.35">
      <c r="A282" s="7">
        <v>115</v>
      </c>
      <c r="B282" s="7">
        <v>44</v>
      </c>
      <c r="C282" s="7">
        <v>0</v>
      </c>
      <c r="D282" s="7">
        <v>0</v>
      </c>
      <c r="E282" s="22" t="str">
        <f t="shared" si="8"/>
        <v>00</v>
      </c>
      <c r="F282" s="4">
        <v>8.0572000000000005E-2</v>
      </c>
      <c r="G282" s="24">
        <v>0</v>
      </c>
      <c r="H282" s="4">
        <v>29.37594636</v>
      </c>
      <c r="I282" s="4">
        <v>59.578939000699997</v>
      </c>
      <c r="J282" s="2">
        <f t="shared" si="9"/>
        <v>0.4930592396023511</v>
      </c>
      <c r="K282" s="3">
        <v>8</v>
      </c>
      <c r="L282" s="3">
        <v>9</v>
      </c>
      <c r="M282" s="3">
        <v>11</v>
      </c>
      <c r="N282" s="3">
        <v>21</v>
      </c>
      <c r="O282" s="4">
        <v>0.59099999999999997</v>
      </c>
      <c r="P282" s="4">
        <v>0.52941176470588203</v>
      </c>
      <c r="Q282" s="4">
        <v>0.56899999999999995</v>
      </c>
      <c r="R282" s="4">
        <v>0.53200000000000003</v>
      </c>
      <c r="S282" s="4">
        <v>0.53800000000000003</v>
      </c>
      <c r="T282" s="4">
        <v>0.59299999999999997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2">
        <v>0.89404012293933499</v>
      </c>
      <c r="AB282" s="2">
        <v>0.75377180237637997</v>
      </c>
      <c r="AC282" s="2">
        <v>0.84164718887838896</v>
      </c>
      <c r="AD282" s="2">
        <v>0.75928698306449005</v>
      </c>
      <c r="AE282" s="2">
        <v>0.77219038790039796</v>
      </c>
      <c r="AF282" s="2">
        <v>0.89894209353954202</v>
      </c>
    </row>
    <row r="283" spans="1:32" x14ac:dyDescent="0.35">
      <c r="A283" s="7">
        <v>357</v>
      </c>
      <c r="B283" s="7">
        <v>22</v>
      </c>
      <c r="C283" s="7">
        <v>0</v>
      </c>
      <c r="D283" s="7">
        <v>0</v>
      </c>
      <c r="E283" s="22" t="str">
        <f t="shared" si="8"/>
        <v>00</v>
      </c>
      <c r="F283" s="4">
        <v>5.4046999999999998E-2</v>
      </c>
      <c r="G283" s="24">
        <v>0</v>
      </c>
      <c r="H283" s="4">
        <v>18.562402710000001</v>
      </c>
      <c r="I283" s="4">
        <v>34.093966765499999</v>
      </c>
      <c r="J283" s="2">
        <f t="shared" si="9"/>
        <v>0.54444831361727808</v>
      </c>
      <c r="K283" s="3">
        <v>10</v>
      </c>
      <c r="L283" s="3">
        <v>7</v>
      </c>
      <c r="M283" s="3">
        <v>14</v>
      </c>
      <c r="N283" s="3">
        <v>18</v>
      </c>
      <c r="O283" s="4">
        <v>0.51900000000000002</v>
      </c>
      <c r="P283" s="4">
        <v>0.41176470588235298</v>
      </c>
      <c r="Q283" s="4">
        <v>0.34499999999999997</v>
      </c>
      <c r="R283" s="4">
        <v>0.41699999999999998</v>
      </c>
      <c r="S283" s="4">
        <v>0.39300000000000002</v>
      </c>
      <c r="T283" s="4">
        <v>0.23599999999999999</v>
      </c>
      <c r="U283" s="5">
        <v>0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2">
        <v>0.73188800887637595</v>
      </c>
      <c r="AB283" s="2">
        <v>0.53062825106217004</v>
      </c>
      <c r="AC283" s="2">
        <v>0.42312004334688502</v>
      </c>
      <c r="AD283" s="2">
        <v>0.53956809263164496</v>
      </c>
      <c r="AE283" s="2">
        <v>0.49922648792263902</v>
      </c>
      <c r="AF283" s="2">
        <v>0.26918748981561702</v>
      </c>
    </row>
    <row r="284" spans="1:32" x14ac:dyDescent="0.35">
      <c r="A284" s="7">
        <v>9</v>
      </c>
      <c r="B284" s="7">
        <v>46</v>
      </c>
      <c r="C284" s="7">
        <v>0</v>
      </c>
      <c r="D284" s="7">
        <v>0</v>
      </c>
      <c r="E284" s="22" t="str">
        <f t="shared" si="8"/>
        <v>00</v>
      </c>
      <c r="F284" s="4">
        <v>0</v>
      </c>
      <c r="G284" s="24">
        <v>0</v>
      </c>
      <c r="H284" s="4">
        <v>19.257220419999999</v>
      </c>
      <c r="I284" s="4">
        <v>35.102514273799997</v>
      </c>
      <c r="J284" s="2">
        <f t="shared" si="9"/>
        <v>0.54859946127486681</v>
      </c>
      <c r="K284" s="3">
        <v>10</v>
      </c>
      <c r="L284" s="3">
        <v>16</v>
      </c>
      <c r="M284" s="3">
        <v>9</v>
      </c>
      <c r="N284" s="3">
        <v>14</v>
      </c>
      <c r="O284" s="4">
        <v>0.627</v>
      </c>
      <c r="P284" s="4">
        <v>0.61538461538461497</v>
      </c>
      <c r="Q284" s="4">
        <v>0.56200000000000006</v>
      </c>
      <c r="R284" s="4">
        <v>0.63200000000000001</v>
      </c>
      <c r="S284" s="4">
        <v>0.53500000000000003</v>
      </c>
      <c r="T284" s="4">
        <v>0.55300000000000005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2">
        <v>0.986176859338322</v>
      </c>
      <c r="AB284" s="2">
        <v>0.95551144502743601</v>
      </c>
      <c r="AC284" s="2">
        <v>0.82553636860569102</v>
      </c>
      <c r="AD284" s="2">
        <v>0.999672340813206</v>
      </c>
      <c r="AE284" s="2">
        <v>0.76571787339478103</v>
      </c>
      <c r="AF284" s="2">
        <v>0.80519668436856795</v>
      </c>
    </row>
    <row r="285" spans="1:32" x14ac:dyDescent="0.35">
      <c r="A285" s="7">
        <v>309</v>
      </c>
      <c r="B285" s="7">
        <v>14</v>
      </c>
      <c r="C285" s="7">
        <v>0</v>
      </c>
      <c r="D285" s="7">
        <v>0</v>
      </c>
      <c r="E285" s="22" t="str">
        <f t="shared" si="8"/>
        <v>00</v>
      </c>
      <c r="F285" s="4">
        <v>0.26857300000000001</v>
      </c>
      <c r="G285" s="24">
        <v>0</v>
      </c>
      <c r="H285" s="4">
        <v>27.693532019999999</v>
      </c>
      <c r="I285" s="4">
        <v>38.588899829900001</v>
      </c>
      <c r="J285" s="2">
        <f t="shared" si="9"/>
        <v>0.71765539163005887</v>
      </c>
      <c r="K285" s="3">
        <v>15</v>
      </c>
      <c r="L285" s="3">
        <v>5</v>
      </c>
      <c r="M285" s="3">
        <v>4</v>
      </c>
      <c r="N285" s="3">
        <v>25</v>
      </c>
      <c r="O285" s="4">
        <v>0.59799999999999998</v>
      </c>
      <c r="P285" s="4">
        <v>0.25</v>
      </c>
      <c r="Q285" s="4">
        <v>0.61</v>
      </c>
      <c r="R285" s="4">
        <v>0.23899999999999999</v>
      </c>
      <c r="S285" s="4">
        <v>0.58499999999999996</v>
      </c>
      <c r="T285" s="4">
        <v>0.28199999999999997</v>
      </c>
      <c r="U285" s="5">
        <v>0</v>
      </c>
      <c r="V285" s="5">
        <v>100</v>
      </c>
      <c r="W285" s="5">
        <v>0</v>
      </c>
      <c r="X285" s="5">
        <v>100</v>
      </c>
      <c r="Y285" s="5">
        <v>0</v>
      </c>
      <c r="Z285" s="5">
        <v>100</v>
      </c>
      <c r="AA285" s="2">
        <v>0.91130319036311602</v>
      </c>
      <c r="AB285" s="2">
        <v>0.28768207245178101</v>
      </c>
      <c r="AC285" s="2">
        <v>0.94160853985844495</v>
      </c>
      <c r="AD285" s="2">
        <v>0.27312192112045097</v>
      </c>
      <c r="AE285" s="2">
        <v>0.87947675875143905</v>
      </c>
      <c r="AF285" s="2">
        <v>0.33128570993391299</v>
      </c>
    </row>
    <row r="286" spans="1:32" x14ac:dyDescent="0.35">
      <c r="A286" s="7">
        <v>829</v>
      </c>
      <c r="B286" s="7">
        <v>30</v>
      </c>
      <c r="C286" s="7">
        <v>0</v>
      </c>
      <c r="D286" s="7">
        <v>0</v>
      </c>
      <c r="E286" s="22" t="str">
        <f t="shared" si="8"/>
        <v>00</v>
      </c>
      <c r="F286" s="4">
        <v>0.206182</v>
      </c>
      <c r="G286" s="24">
        <v>0</v>
      </c>
      <c r="H286" s="4">
        <v>35.124248870000002</v>
      </c>
      <c r="I286" s="4">
        <v>46.137444704000004</v>
      </c>
      <c r="J286" s="2">
        <f t="shared" si="9"/>
        <v>0.76129592991860717</v>
      </c>
      <c r="K286" s="3">
        <v>15</v>
      </c>
      <c r="L286" s="3">
        <v>6</v>
      </c>
      <c r="M286" s="3">
        <v>13</v>
      </c>
      <c r="N286" s="3">
        <v>15</v>
      </c>
      <c r="O286" s="4">
        <v>0.44900000000000001</v>
      </c>
      <c r="P286" s="4">
        <v>0.28571428571428598</v>
      </c>
      <c r="Q286" s="4">
        <v>0.46800000000000003</v>
      </c>
      <c r="R286" s="4">
        <v>0.26300000000000001</v>
      </c>
      <c r="S286" s="4">
        <v>0.49199999999999999</v>
      </c>
      <c r="T286" s="4">
        <v>0.41299999999999998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2">
        <v>0.59602046982922297</v>
      </c>
      <c r="AB286" s="2">
        <v>0.33647223662121301</v>
      </c>
      <c r="AC286" s="2">
        <v>0.63111178964049297</v>
      </c>
      <c r="AD286" s="2">
        <v>0.30516738679279998</v>
      </c>
      <c r="AE286" s="2">
        <v>0.67727383140365505</v>
      </c>
      <c r="AF286" s="2">
        <v>0.53273045915404105</v>
      </c>
    </row>
    <row r="287" spans="1:32" x14ac:dyDescent="0.35">
      <c r="A287" s="7">
        <v>195</v>
      </c>
      <c r="B287" s="7">
        <v>24</v>
      </c>
      <c r="C287" s="7">
        <v>0</v>
      </c>
      <c r="D287" s="7">
        <v>0</v>
      </c>
      <c r="E287" s="22" t="str">
        <f t="shared" si="8"/>
        <v>00</v>
      </c>
      <c r="F287" s="4">
        <v>0.15190600000000001</v>
      </c>
      <c r="G287" s="24">
        <v>0</v>
      </c>
      <c r="H287" s="4">
        <v>31.706034850000002</v>
      </c>
      <c r="I287" s="4">
        <v>38.447499766</v>
      </c>
      <c r="J287" s="2">
        <f t="shared" si="9"/>
        <v>0.82465791125482679</v>
      </c>
      <c r="K287" s="3">
        <v>13</v>
      </c>
      <c r="L287" s="3">
        <v>6</v>
      </c>
      <c r="M287" s="3">
        <v>13</v>
      </c>
      <c r="N287" s="3">
        <v>17</v>
      </c>
      <c r="O287" s="4">
        <v>0.47899999999999998</v>
      </c>
      <c r="P287" s="4">
        <v>0.31578947368421101</v>
      </c>
      <c r="Q287" s="4">
        <v>0.46</v>
      </c>
      <c r="R287" s="4">
        <v>0.30499999999999999</v>
      </c>
      <c r="S287" s="4">
        <v>0.501</v>
      </c>
      <c r="T287" s="4">
        <v>0.437</v>
      </c>
      <c r="U287" s="5">
        <v>100</v>
      </c>
      <c r="V287" s="5">
        <v>100</v>
      </c>
      <c r="W287" s="5">
        <v>100</v>
      </c>
      <c r="X287" s="5">
        <v>100</v>
      </c>
      <c r="Y287" s="5">
        <v>0</v>
      </c>
      <c r="Z287" s="5">
        <v>100</v>
      </c>
      <c r="AA287" s="2">
        <v>0.65200523722877002</v>
      </c>
      <c r="AB287" s="2">
        <v>0.37948962170490402</v>
      </c>
      <c r="AC287" s="2">
        <v>0.61618613942381695</v>
      </c>
      <c r="AD287" s="2">
        <v>0.36384343341734499</v>
      </c>
      <c r="AE287" s="2">
        <v>0.69514918323061803</v>
      </c>
      <c r="AF287" s="2">
        <v>0.57447565084244701</v>
      </c>
    </row>
    <row r="288" spans="1:32" x14ac:dyDescent="0.35">
      <c r="A288" s="7">
        <v>417</v>
      </c>
      <c r="B288" s="7">
        <v>48</v>
      </c>
      <c r="C288" s="7">
        <v>0</v>
      </c>
      <c r="D288" s="7">
        <v>0</v>
      </c>
      <c r="E288" s="22" t="str">
        <f t="shared" si="8"/>
        <v>00</v>
      </c>
      <c r="F288" s="4">
        <v>0</v>
      </c>
      <c r="G288" s="24">
        <v>0</v>
      </c>
      <c r="H288" s="4">
        <v>45.870365560000003</v>
      </c>
      <c r="I288" s="4">
        <v>45.870365566899999</v>
      </c>
      <c r="J288" s="2">
        <f t="shared" si="9"/>
        <v>0.99999999984957622</v>
      </c>
      <c r="K288" s="3">
        <v>23</v>
      </c>
      <c r="L288" s="3">
        <v>11</v>
      </c>
      <c r="M288" s="3">
        <v>3</v>
      </c>
      <c r="N288" s="3">
        <v>12</v>
      </c>
      <c r="O288" s="4">
        <v>0.47799999999999998</v>
      </c>
      <c r="P288" s="4">
        <v>0.32352941176470601</v>
      </c>
      <c r="Q288" s="4">
        <v>0.44500000000000001</v>
      </c>
      <c r="R288" s="4">
        <v>0.33400000000000002</v>
      </c>
      <c r="S288" s="4">
        <v>0.432</v>
      </c>
      <c r="T288" s="4">
        <v>0.20499999999999999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2">
        <v>0.65008769109949804</v>
      </c>
      <c r="AB288" s="2">
        <v>0.390866308687012</v>
      </c>
      <c r="AC288" s="2">
        <v>0.58878716523570296</v>
      </c>
      <c r="AD288" s="2">
        <v>0.40646560844174801</v>
      </c>
      <c r="AE288" s="2">
        <v>0.56563386026098605</v>
      </c>
      <c r="AF288" s="2">
        <v>0.22941316432780501</v>
      </c>
    </row>
    <row r="289" spans="1:32" x14ac:dyDescent="0.35">
      <c r="A289" s="7">
        <v>657</v>
      </c>
      <c r="B289" s="7">
        <v>7</v>
      </c>
      <c r="C289" s="7">
        <v>0</v>
      </c>
      <c r="D289" s="7">
        <v>0</v>
      </c>
      <c r="E289" s="22" t="str">
        <f t="shared" si="8"/>
        <v>00</v>
      </c>
      <c r="F289" s="4">
        <v>0.25076999999999999</v>
      </c>
      <c r="G289" s="24">
        <v>0</v>
      </c>
      <c r="H289" s="4">
        <v>57.736537509999998</v>
      </c>
      <c r="I289" s="4">
        <v>57.736537516799999</v>
      </c>
      <c r="J289" s="2">
        <f t="shared" si="9"/>
        <v>0.99999999988222366</v>
      </c>
      <c r="K289" s="3">
        <v>16</v>
      </c>
      <c r="L289" s="3">
        <v>20</v>
      </c>
      <c r="M289" s="3">
        <v>7</v>
      </c>
      <c r="N289" s="3">
        <v>6</v>
      </c>
      <c r="O289" s="4">
        <v>0.52700000000000002</v>
      </c>
      <c r="P289" s="4">
        <v>0.55555555555555602</v>
      </c>
      <c r="Q289" s="4">
        <v>0.47299999999999998</v>
      </c>
      <c r="R289" s="4">
        <v>0.51600000000000001</v>
      </c>
      <c r="S289" s="4">
        <v>0.496</v>
      </c>
      <c r="T289" s="4">
        <v>0.56499999999999995</v>
      </c>
      <c r="U289" s="5">
        <v>0</v>
      </c>
      <c r="V289" s="5">
        <v>0</v>
      </c>
      <c r="W289" s="5">
        <v>100</v>
      </c>
      <c r="X289" s="5">
        <v>0</v>
      </c>
      <c r="Y289" s="5">
        <v>100</v>
      </c>
      <c r="Z289" s="5">
        <v>0</v>
      </c>
      <c r="AA289" s="2">
        <v>0.74865989049020398</v>
      </c>
      <c r="AB289" s="2">
        <v>0.81093021621632899</v>
      </c>
      <c r="AC289" s="2">
        <v>0.64055473044077504</v>
      </c>
      <c r="AD289" s="2">
        <v>0.72567037226550501</v>
      </c>
      <c r="AE289" s="2">
        <v>0.68517901091076805</v>
      </c>
      <c r="AF289" s="2">
        <v>0.83240924789345305</v>
      </c>
    </row>
    <row r="290" spans="1:32" x14ac:dyDescent="0.35">
      <c r="A290" s="7">
        <v>429</v>
      </c>
      <c r="B290" s="7">
        <v>20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2.895353027E-2</v>
      </c>
      <c r="I290" s="4">
        <v>50.439128017000002</v>
      </c>
      <c r="J290" s="2">
        <f t="shared" si="9"/>
        <v>5.7402915966829366E-4</v>
      </c>
      <c r="K290" s="3">
        <v>5</v>
      </c>
      <c r="L290" s="3">
        <v>15</v>
      </c>
      <c r="M290" s="3">
        <v>13</v>
      </c>
      <c r="N290" s="3">
        <v>16</v>
      </c>
      <c r="O290" s="4">
        <v>0.63100000000000001</v>
      </c>
      <c r="P290" s="4">
        <v>0.75</v>
      </c>
      <c r="Q290" s="4">
        <v>0.99399999999999999</v>
      </c>
      <c r="R290" s="4">
        <v>0.94499999999999995</v>
      </c>
      <c r="S290" s="4">
        <v>0.996</v>
      </c>
      <c r="T290" s="4">
        <v>0.995</v>
      </c>
      <c r="U290" s="5">
        <v>100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2">
        <v>0.46044941644092402</v>
      </c>
      <c r="AB290" s="2">
        <v>0.28768207245178101</v>
      </c>
      <c r="AC290" s="2">
        <v>6.0180723255630203E-3</v>
      </c>
      <c r="AD290" s="2">
        <v>5.6570351488394399E-2</v>
      </c>
      <c r="AE290" s="2">
        <v>4.0080213975388201E-3</v>
      </c>
      <c r="AF290" s="2">
        <v>5.0125418235442898E-3</v>
      </c>
    </row>
    <row r="291" spans="1:32" x14ac:dyDescent="0.35">
      <c r="A291" s="7">
        <v>671</v>
      </c>
      <c r="B291" s="7">
        <v>26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0.16953699159999999</v>
      </c>
      <c r="I291" s="4">
        <v>40.383298762000003</v>
      </c>
      <c r="J291" s="2">
        <f t="shared" si="9"/>
        <v>4.1981957095474183E-3</v>
      </c>
      <c r="K291" s="3">
        <v>12</v>
      </c>
      <c r="L291" s="3">
        <v>15</v>
      </c>
      <c r="M291" s="3">
        <v>15</v>
      </c>
      <c r="N291" s="3">
        <v>7</v>
      </c>
      <c r="O291" s="4">
        <v>0.44700000000000001</v>
      </c>
      <c r="P291" s="4">
        <v>0.55555555555555602</v>
      </c>
      <c r="Q291" s="4">
        <v>0.99399999999999999</v>
      </c>
      <c r="R291" s="4">
        <v>0.97399999999999998</v>
      </c>
      <c r="S291" s="4">
        <v>0.997</v>
      </c>
      <c r="T291" s="4">
        <v>0.997</v>
      </c>
      <c r="U291" s="5">
        <v>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0.80519668436856795</v>
      </c>
      <c r="AB291" s="2">
        <v>0.58778666490211895</v>
      </c>
      <c r="AC291" s="2">
        <v>6.0180723255630203E-3</v>
      </c>
      <c r="AD291" s="2">
        <v>2.6343975339602001E-2</v>
      </c>
      <c r="AE291" s="2">
        <v>3.00450902029872E-3</v>
      </c>
      <c r="AF291" s="2">
        <v>3.00450902029872E-3</v>
      </c>
    </row>
    <row r="292" spans="1:32" x14ac:dyDescent="0.35">
      <c r="A292" s="7">
        <v>269</v>
      </c>
      <c r="B292" s="7">
        <v>22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4">
        <v>1</v>
      </c>
      <c r="H292" s="4">
        <v>0.24004322140000001</v>
      </c>
      <c r="I292" s="4">
        <v>45.212579908999999</v>
      </c>
      <c r="J292" s="2">
        <f t="shared" si="9"/>
        <v>5.3092130969552807E-3</v>
      </c>
      <c r="K292" s="3">
        <v>15</v>
      </c>
      <c r="L292" s="3">
        <v>17</v>
      </c>
      <c r="M292" s="3">
        <v>7</v>
      </c>
      <c r="N292" s="3">
        <v>10</v>
      </c>
      <c r="O292" s="4">
        <v>0.54700000000000004</v>
      </c>
      <c r="P292" s="4">
        <v>0.53125</v>
      </c>
      <c r="Q292" s="4">
        <v>0.98499999999999999</v>
      </c>
      <c r="R292" s="4">
        <v>0.92700000000000005</v>
      </c>
      <c r="S292" s="4">
        <v>0.98899999999999999</v>
      </c>
      <c r="T292" s="4">
        <v>0.99299999999999999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0.60330647656015601</v>
      </c>
      <c r="AB292" s="2">
        <v>0.63252255874351004</v>
      </c>
      <c r="AC292" s="2">
        <v>1.51136378100482E-2</v>
      </c>
      <c r="AD292" s="2">
        <v>7.5801713416281793E-2</v>
      </c>
      <c r="AE292" s="2">
        <v>1.1060947359424899E-2</v>
      </c>
      <c r="AF292" s="2">
        <v>7.0246149369644698E-3</v>
      </c>
    </row>
    <row r="293" spans="1:32" x14ac:dyDescent="0.35">
      <c r="A293" s="7">
        <v>777</v>
      </c>
      <c r="B293" s="7">
        <v>19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4">
        <v>1</v>
      </c>
      <c r="H293" s="4">
        <v>0.36831083310000001</v>
      </c>
      <c r="I293" s="4">
        <v>63.895835665100002</v>
      </c>
      <c r="J293" s="2">
        <f t="shared" si="9"/>
        <v>5.7642384557022378E-3</v>
      </c>
      <c r="K293" s="3">
        <v>6</v>
      </c>
      <c r="L293" s="3">
        <v>7</v>
      </c>
      <c r="M293" s="3">
        <v>20</v>
      </c>
      <c r="N293" s="3">
        <v>16</v>
      </c>
      <c r="O293" s="4">
        <v>0.49199999999999999</v>
      </c>
      <c r="P293" s="4">
        <v>0.53846153846153799</v>
      </c>
      <c r="Q293" s="4">
        <v>0.77200000000000002</v>
      </c>
      <c r="R293" s="4">
        <v>0.64900000000000002</v>
      </c>
      <c r="S293" s="4">
        <v>0.98199999999999998</v>
      </c>
      <c r="T293" s="4">
        <v>0.97199999999999998</v>
      </c>
      <c r="U293" s="5">
        <v>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0.70927656248982895</v>
      </c>
      <c r="AB293" s="2">
        <v>0.61903920840622395</v>
      </c>
      <c r="AC293" s="2">
        <v>0.25877072895736097</v>
      </c>
      <c r="AD293" s="2">
        <v>0.432322562278047</v>
      </c>
      <c r="AE293" s="2">
        <v>1.8163970627671201E-2</v>
      </c>
      <c r="AF293" s="2">
        <v>2.8399474521698002E-2</v>
      </c>
    </row>
    <row r="294" spans="1:32" x14ac:dyDescent="0.35">
      <c r="A294" s="7">
        <v>753</v>
      </c>
      <c r="B294" s="7">
        <v>29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4">
        <v>1</v>
      </c>
      <c r="H294" s="4">
        <v>0.35048179239999999</v>
      </c>
      <c r="I294" s="4">
        <v>60.5427856015</v>
      </c>
      <c r="J294" s="2">
        <f t="shared" si="9"/>
        <v>5.7889935013382748E-3</v>
      </c>
      <c r="K294" s="3">
        <v>26</v>
      </c>
      <c r="L294" s="3">
        <v>6</v>
      </c>
      <c r="M294" s="3">
        <v>10</v>
      </c>
      <c r="N294" s="3">
        <v>7</v>
      </c>
      <c r="O294" s="4">
        <v>0.28799999999999998</v>
      </c>
      <c r="P294" s="4">
        <v>0.1875</v>
      </c>
      <c r="Q294" s="4">
        <v>0.95</v>
      </c>
      <c r="R294" s="4">
        <v>0.88</v>
      </c>
      <c r="S294" s="4">
        <v>0.96899999999999997</v>
      </c>
      <c r="T294" s="4">
        <v>0.97599999999999998</v>
      </c>
      <c r="U294" s="5">
        <v>0</v>
      </c>
      <c r="V294" s="5">
        <v>0</v>
      </c>
      <c r="W294" s="5">
        <v>100</v>
      </c>
      <c r="X294" s="5">
        <v>100</v>
      </c>
      <c r="Y294" s="5">
        <v>100</v>
      </c>
      <c r="Z294" s="5">
        <v>100</v>
      </c>
      <c r="AA294" s="2">
        <v>1.24479479884619</v>
      </c>
      <c r="AB294" s="2">
        <v>1.67397643357167</v>
      </c>
      <c r="AC294" s="2">
        <v>5.1293294387550599E-2</v>
      </c>
      <c r="AD294" s="2">
        <v>0.127833371509885</v>
      </c>
      <c r="AE294" s="2">
        <v>3.14906670913708E-2</v>
      </c>
      <c r="AF294" s="2">
        <v>2.4292692569044601E-2</v>
      </c>
    </row>
    <row r="295" spans="1:32" x14ac:dyDescent="0.35">
      <c r="A295" s="7">
        <v>919</v>
      </c>
      <c r="B295" s="7">
        <v>19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0.3635796067</v>
      </c>
      <c r="I295" s="4">
        <v>49.8477324471</v>
      </c>
      <c r="J295" s="2">
        <f t="shared" si="9"/>
        <v>7.2938043287293407E-3</v>
      </c>
      <c r="K295" s="3">
        <v>5</v>
      </c>
      <c r="L295" s="3">
        <v>13</v>
      </c>
      <c r="M295" s="3">
        <v>6</v>
      </c>
      <c r="N295" s="3">
        <v>25</v>
      </c>
      <c r="O295" s="4">
        <v>0.75900000000000001</v>
      </c>
      <c r="P295" s="4">
        <v>0.72222222222222199</v>
      </c>
      <c r="Q295" s="4">
        <v>0.98699999999999999</v>
      </c>
      <c r="R295" s="4">
        <v>0.95</v>
      </c>
      <c r="S295" s="4">
        <v>0.99199999999999999</v>
      </c>
      <c r="T295" s="4">
        <v>0.997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0.27575350158650702</v>
      </c>
      <c r="AB295" s="2">
        <v>0.325422400434628</v>
      </c>
      <c r="AC295" s="2">
        <v>1.30852395486555E-2</v>
      </c>
      <c r="AD295" s="2">
        <v>5.1293294387550599E-2</v>
      </c>
      <c r="AE295" s="2">
        <v>8.03217169726427E-3</v>
      </c>
      <c r="AF295" s="2">
        <v>3.00450902029872E-3</v>
      </c>
    </row>
    <row r="296" spans="1:32" x14ac:dyDescent="0.35">
      <c r="A296" s="7">
        <v>483</v>
      </c>
      <c r="B296" s="7">
        <v>2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0.43903313399999999</v>
      </c>
      <c r="I296" s="4">
        <v>58.837753625600001</v>
      </c>
      <c r="J296" s="2">
        <f t="shared" si="9"/>
        <v>7.4617589378697651E-3</v>
      </c>
      <c r="K296" s="3">
        <v>14</v>
      </c>
      <c r="L296" s="3">
        <v>17</v>
      </c>
      <c r="M296" s="3">
        <v>7</v>
      </c>
      <c r="N296" s="3">
        <v>11</v>
      </c>
      <c r="O296" s="4">
        <v>0.57999999999999996</v>
      </c>
      <c r="P296" s="4">
        <v>0.54838709677419395</v>
      </c>
      <c r="Q296" s="4">
        <v>0.86899999999999999</v>
      </c>
      <c r="R296" s="4">
        <v>0.73699999999999999</v>
      </c>
      <c r="S296" s="4">
        <v>0.95099999999999996</v>
      </c>
      <c r="T296" s="4">
        <v>0.94099999999999995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0.54472717544167204</v>
      </c>
      <c r="AB296" s="2">
        <v>0.60077386042893</v>
      </c>
      <c r="AC296" s="2">
        <v>0.14041215371674501</v>
      </c>
      <c r="AD296" s="2">
        <v>0.30516738679279998</v>
      </c>
      <c r="AE296" s="2">
        <v>5.0241216436746797E-2</v>
      </c>
      <c r="AF296" s="2">
        <v>6.0812139396757503E-2</v>
      </c>
    </row>
    <row r="297" spans="1:32" x14ac:dyDescent="0.35">
      <c r="A297" s="7">
        <v>5</v>
      </c>
      <c r="B297" s="7">
        <v>41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4">
        <v>1</v>
      </c>
      <c r="H297" s="4">
        <v>0.43407027399999998</v>
      </c>
      <c r="I297" s="4">
        <v>48.479150994999998</v>
      </c>
      <c r="J297" s="2">
        <f t="shared" si="9"/>
        <v>8.9537515631156316E-3</v>
      </c>
      <c r="K297" s="3">
        <v>9</v>
      </c>
      <c r="L297" s="3">
        <v>16</v>
      </c>
      <c r="M297" s="3">
        <v>14</v>
      </c>
      <c r="N297" s="3">
        <v>10</v>
      </c>
      <c r="O297" s="4">
        <v>0.52100000000000002</v>
      </c>
      <c r="P297" s="4">
        <v>0.64</v>
      </c>
      <c r="Q297" s="4">
        <v>0.94899999999999995</v>
      </c>
      <c r="R297" s="4">
        <v>0.92700000000000005</v>
      </c>
      <c r="S297" s="4">
        <v>0.97299999999999998</v>
      </c>
      <c r="T297" s="4">
        <v>0.95799999999999996</v>
      </c>
      <c r="U297" s="5">
        <v>100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2">
        <v>0.65200523722877002</v>
      </c>
      <c r="AB297" s="2">
        <v>0.44628710262841897</v>
      </c>
      <c r="AC297" s="2">
        <v>5.2346480372209202E-2</v>
      </c>
      <c r="AD297" s="2">
        <v>7.5801713416281793E-2</v>
      </c>
      <c r="AE297" s="2">
        <v>2.7371196796132001E-2</v>
      </c>
      <c r="AF297" s="2">
        <v>4.2907501011276501E-2</v>
      </c>
    </row>
    <row r="298" spans="1:32" x14ac:dyDescent="0.35">
      <c r="A298" s="7">
        <v>85</v>
      </c>
      <c r="B298" s="7">
        <v>39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4">
        <v>1</v>
      </c>
      <c r="H298" s="4">
        <v>0.55337024359999998</v>
      </c>
      <c r="I298" s="4">
        <v>54.590490994600003</v>
      </c>
      <c r="J298" s="2">
        <f t="shared" si="9"/>
        <v>1.0136751538921648E-2</v>
      </c>
      <c r="K298" s="3">
        <v>15</v>
      </c>
      <c r="L298" s="3">
        <v>20</v>
      </c>
      <c r="M298" s="3">
        <v>10</v>
      </c>
      <c r="N298" s="3">
        <v>4</v>
      </c>
      <c r="O298" s="4">
        <v>0.49199999999999999</v>
      </c>
      <c r="P298" s="4">
        <v>0.57142857142857095</v>
      </c>
      <c r="Q298" s="4">
        <v>0.995</v>
      </c>
      <c r="R298" s="4">
        <v>0.99</v>
      </c>
      <c r="S298" s="4">
        <v>0.98799999999999999</v>
      </c>
      <c r="T298" s="4">
        <v>0.98699999999999999</v>
      </c>
      <c r="U298" s="5">
        <v>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0.70927656248982895</v>
      </c>
      <c r="AB298" s="2">
        <v>0.55961578793542299</v>
      </c>
      <c r="AC298" s="2">
        <v>5.0125418235442898E-3</v>
      </c>
      <c r="AD298" s="2">
        <v>1.0050335853501499E-2</v>
      </c>
      <c r="AE298" s="2">
        <v>1.20725812342692E-2</v>
      </c>
      <c r="AF298" s="2">
        <v>1.30852395486555E-2</v>
      </c>
    </row>
    <row r="299" spans="1:32" x14ac:dyDescent="0.35">
      <c r="A299" s="7">
        <v>615</v>
      </c>
      <c r="B299" s="7">
        <v>13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4">
        <v>1</v>
      </c>
      <c r="H299" s="4">
        <v>0.57549848260000003</v>
      </c>
      <c r="I299" s="4">
        <v>55.407090023000002</v>
      </c>
      <c r="J299" s="2">
        <f t="shared" si="9"/>
        <v>1.0386729971942314E-2</v>
      </c>
      <c r="K299" s="3">
        <v>14</v>
      </c>
      <c r="L299" s="3">
        <v>20</v>
      </c>
      <c r="M299" s="3">
        <v>9</v>
      </c>
      <c r="N299" s="3">
        <v>6</v>
      </c>
      <c r="O299" s="4">
        <v>0.53</v>
      </c>
      <c r="P299" s="4">
        <v>0.58823529411764697</v>
      </c>
      <c r="Q299" s="4">
        <v>0.89</v>
      </c>
      <c r="R299" s="4">
        <v>0.751</v>
      </c>
      <c r="S299" s="4">
        <v>0.94399999999999995</v>
      </c>
      <c r="T299" s="4">
        <v>0.91200000000000003</v>
      </c>
      <c r="U299" s="5">
        <v>100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2">
        <v>0.63487827243596995</v>
      </c>
      <c r="AB299" s="2">
        <v>0.53062825106217004</v>
      </c>
      <c r="AC299" s="2">
        <v>0.11653381625595199</v>
      </c>
      <c r="AD299" s="2">
        <v>0.286349627218002</v>
      </c>
      <c r="AE299" s="2">
        <v>5.7629112836636402E-2</v>
      </c>
      <c r="AF299" s="2">
        <v>9.2115288907805598E-2</v>
      </c>
    </row>
    <row r="300" spans="1:32" x14ac:dyDescent="0.35">
      <c r="A300" s="7">
        <v>461</v>
      </c>
      <c r="B300" s="7">
        <v>3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4">
        <v>1</v>
      </c>
      <c r="H300" s="4">
        <v>0.75184119859999998</v>
      </c>
      <c r="I300" s="4">
        <v>68.297916043100003</v>
      </c>
      <c r="J300" s="2">
        <f t="shared" si="9"/>
        <v>1.1008259726776201E-2</v>
      </c>
      <c r="K300" s="3">
        <v>10</v>
      </c>
      <c r="L300" s="3">
        <v>9</v>
      </c>
      <c r="M300" s="3">
        <v>17</v>
      </c>
      <c r="N300" s="3">
        <v>13</v>
      </c>
      <c r="O300" s="4">
        <v>0.45700000000000002</v>
      </c>
      <c r="P300" s="4">
        <v>0.47368421052631599</v>
      </c>
      <c r="Q300" s="4">
        <v>0.93600000000000005</v>
      </c>
      <c r="R300" s="4">
        <v>0.79400000000000004</v>
      </c>
      <c r="S300" s="4">
        <v>0.97699999999999998</v>
      </c>
      <c r="T300" s="4">
        <v>0.96299999999999997</v>
      </c>
      <c r="U300" s="5">
        <v>0</v>
      </c>
      <c r="V300" s="5">
        <v>0</v>
      </c>
      <c r="W300" s="5">
        <v>100</v>
      </c>
      <c r="X300" s="5">
        <v>100</v>
      </c>
      <c r="Y300" s="5">
        <v>100</v>
      </c>
      <c r="Z300" s="5">
        <v>100</v>
      </c>
      <c r="AA300" s="2">
        <v>0.78307188808793204</v>
      </c>
      <c r="AB300" s="2">
        <v>0.74721440183022103</v>
      </c>
      <c r="AC300" s="2">
        <v>6.6139802504544903E-2</v>
      </c>
      <c r="AD300" s="2">
        <v>0.23067181773500101</v>
      </c>
      <c r="AE300" s="2">
        <v>2.32686269393543E-2</v>
      </c>
      <c r="AF300" s="2">
        <v>3.7701867184011501E-2</v>
      </c>
    </row>
    <row r="301" spans="1:32" x14ac:dyDescent="0.35">
      <c r="A301" s="7">
        <v>883</v>
      </c>
      <c r="B301" s="7">
        <v>33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4">
        <v>1</v>
      </c>
      <c r="H301" s="4">
        <v>0.81598770759999995</v>
      </c>
      <c r="I301" s="4">
        <v>70.820748089000006</v>
      </c>
      <c r="J301" s="2">
        <f t="shared" si="9"/>
        <v>1.1521873598038714E-2</v>
      </c>
      <c r="K301" s="3">
        <v>13</v>
      </c>
      <c r="L301" s="3">
        <v>14</v>
      </c>
      <c r="M301" s="3">
        <v>15</v>
      </c>
      <c r="N301" s="3">
        <v>7</v>
      </c>
      <c r="O301" s="4">
        <v>0.45900000000000002</v>
      </c>
      <c r="P301" s="4">
        <v>0.51851851851851805</v>
      </c>
      <c r="Q301" s="4">
        <v>0.86899999999999999</v>
      </c>
      <c r="R301" s="4">
        <v>0.79</v>
      </c>
      <c r="S301" s="4">
        <v>0.86899999999999999</v>
      </c>
      <c r="T301" s="4">
        <v>0.85699999999999998</v>
      </c>
      <c r="U301" s="5">
        <v>0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2">
        <v>0.77870506892159197</v>
      </c>
      <c r="AB301" s="2">
        <v>0.65677953638907005</v>
      </c>
      <c r="AC301" s="2">
        <v>0.14041215371674501</v>
      </c>
      <c r="AD301" s="2">
        <v>0.23572233352107</v>
      </c>
      <c r="AE301" s="2">
        <v>0.14041215371674501</v>
      </c>
      <c r="AF301" s="2">
        <v>0.15431736038435701</v>
      </c>
    </row>
    <row r="302" spans="1:32" x14ac:dyDescent="0.35">
      <c r="A302" s="7">
        <v>189</v>
      </c>
      <c r="B302" s="7">
        <v>12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4">
        <v>1</v>
      </c>
      <c r="H302" s="4">
        <v>0.69313064820000003</v>
      </c>
      <c r="I302" s="4">
        <v>59.769466210899999</v>
      </c>
      <c r="J302" s="2">
        <f t="shared" si="9"/>
        <v>1.1596734790206235E-2</v>
      </c>
      <c r="K302" s="3">
        <v>18</v>
      </c>
      <c r="L302" s="3">
        <v>15</v>
      </c>
      <c r="M302" s="3">
        <v>7</v>
      </c>
      <c r="N302" s="3">
        <v>9</v>
      </c>
      <c r="O302" s="4">
        <v>0.48399999999999999</v>
      </c>
      <c r="P302" s="4">
        <v>0.45454545454545497</v>
      </c>
      <c r="Q302" s="4">
        <v>0.90900000000000003</v>
      </c>
      <c r="R302" s="4">
        <v>0.65500000000000003</v>
      </c>
      <c r="S302" s="4">
        <v>0.97299999999999998</v>
      </c>
      <c r="T302" s="4">
        <v>0.96799999999999997</v>
      </c>
      <c r="U302" s="5">
        <v>0</v>
      </c>
      <c r="V302" s="5">
        <v>0</v>
      </c>
      <c r="W302" s="5">
        <v>100</v>
      </c>
      <c r="X302" s="5">
        <v>100</v>
      </c>
      <c r="Y302" s="5">
        <v>100</v>
      </c>
      <c r="Z302" s="5">
        <v>100</v>
      </c>
      <c r="AA302" s="2">
        <v>0.72567037226550501</v>
      </c>
      <c r="AB302" s="2">
        <v>0.78845736036427005</v>
      </c>
      <c r="AC302" s="2">
        <v>9.5410184804658196E-2</v>
      </c>
      <c r="AD302" s="2">
        <v>0.42312004334688502</v>
      </c>
      <c r="AE302" s="2">
        <v>2.7371196796132001E-2</v>
      </c>
      <c r="AF302" s="2">
        <v>3.2523191705560103E-2</v>
      </c>
    </row>
    <row r="303" spans="1:32" x14ac:dyDescent="0.35">
      <c r="A303" s="7">
        <v>521</v>
      </c>
      <c r="B303" s="7">
        <v>30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0.82537332220000004</v>
      </c>
      <c r="I303" s="4">
        <v>69.459645177599995</v>
      </c>
      <c r="J303" s="2">
        <f t="shared" si="9"/>
        <v>1.1882774812477364E-2</v>
      </c>
      <c r="K303" s="3">
        <v>11</v>
      </c>
      <c r="L303" s="3">
        <v>29</v>
      </c>
      <c r="M303" s="3">
        <v>3</v>
      </c>
      <c r="N303" s="3">
        <v>6</v>
      </c>
      <c r="O303" s="4">
        <v>0.70799999999999996</v>
      </c>
      <c r="P303" s="4">
        <v>0.72499999999999998</v>
      </c>
      <c r="Q303" s="4">
        <v>0.97</v>
      </c>
      <c r="R303" s="4">
        <v>0.99</v>
      </c>
      <c r="S303" s="4">
        <v>0.98499999999999999</v>
      </c>
      <c r="T303" s="4">
        <v>0.98899999999999999</v>
      </c>
      <c r="U303" s="5">
        <v>100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2">
        <v>0.34531118528841698</v>
      </c>
      <c r="AB303" s="2">
        <v>0.321583624127462</v>
      </c>
      <c r="AC303" s="2">
        <v>3.0459207484708602E-2</v>
      </c>
      <c r="AD303" s="2">
        <v>1.0050335853501499E-2</v>
      </c>
      <c r="AE303" s="2">
        <v>1.51136378100482E-2</v>
      </c>
      <c r="AF303" s="2">
        <v>1.1060947359424899E-2</v>
      </c>
    </row>
    <row r="304" spans="1:32" x14ac:dyDescent="0.35">
      <c r="A304" s="7">
        <v>101</v>
      </c>
      <c r="B304" s="7">
        <v>2</v>
      </c>
      <c r="C304" s="7">
        <v>0</v>
      </c>
      <c r="D304" s="7">
        <v>1</v>
      </c>
      <c r="E304" s="22" t="str">
        <f t="shared" si="8"/>
        <v>01</v>
      </c>
      <c r="F304" s="4">
        <v>0.99993799999999999</v>
      </c>
      <c r="G304" s="24">
        <v>1</v>
      </c>
      <c r="H304" s="4">
        <v>0.50911286330000005</v>
      </c>
      <c r="I304" s="4">
        <v>41.321880610999997</v>
      </c>
      <c r="J304" s="2">
        <f t="shared" si="9"/>
        <v>1.2320660525902416E-2</v>
      </c>
      <c r="K304" s="3">
        <v>16</v>
      </c>
      <c r="L304" s="3">
        <v>12</v>
      </c>
      <c r="M304" s="3">
        <v>8</v>
      </c>
      <c r="N304" s="3">
        <v>13</v>
      </c>
      <c r="O304" s="4">
        <v>0.50800000000000001</v>
      </c>
      <c r="P304" s="4">
        <v>0.42857142857142899</v>
      </c>
      <c r="Q304" s="4">
        <v>0.98599999999999999</v>
      </c>
      <c r="R304" s="4">
        <v>0.88100000000000001</v>
      </c>
      <c r="S304" s="4">
        <v>0.98799999999999999</v>
      </c>
      <c r="T304" s="4">
        <v>0.97499999999999998</v>
      </c>
      <c r="U304" s="5">
        <v>100</v>
      </c>
      <c r="V304" s="5">
        <v>0</v>
      </c>
      <c r="W304" s="5">
        <v>100</v>
      </c>
      <c r="X304" s="5">
        <v>100</v>
      </c>
      <c r="Y304" s="5">
        <v>100</v>
      </c>
      <c r="Z304" s="5">
        <v>100</v>
      </c>
      <c r="AA304" s="2">
        <v>0.67727383140365505</v>
      </c>
      <c r="AB304" s="2">
        <v>0.847297860387204</v>
      </c>
      <c r="AC304" s="2">
        <v>1.4098924379501601E-2</v>
      </c>
      <c r="AD304" s="2">
        <v>0.12669765304595801</v>
      </c>
      <c r="AE304" s="2">
        <v>1.20725812342692E-2</v>
      </c>
      <c r="AF304" s="2">
        <v>2.5317807984289901E-2</v>
      </c>
    </row>
    <row r="305" spans="1:32" x14ac:dyDescent="0.35">
      <c r="A305" s="7">
        <v>91</v>
      </c>
      <c r="B305" s="7">
        <v>40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0.53638832780000001</v>
      </c>
      <c r="I305" s="4">
        <v>38.470700059999999</v>
      </c>
      <c r="J305" s="2">
        <f t="shared" si="9"/>
        <v>1.3942775331965198E-2</v>
      </c>
      <c r="K305" s="3">
        <v>13</v>
      </c>
      <c r="L305" s="3">
        <v>19</v>
      </c>
      <c r="M305" s="3">
        <v>13</v>
      </c>
      <c r="N305" s="3">
        <v>4</v>
      </c>
      <c r="O305" s="4">
        <v>0.44700000000000001</v>
      </c>
      <c r="P305" s="4">
        <v>0.59375</v>
      </c>
      <c r="Q305" s="4">
        <v>0.98</v>
      </c>
      <c r="R305" s="4">
        <v>0.95</v>
      </c>
      <c r="S305" s="4">
        <v>0.98799999999999999</v>
      </c>
      <c r="T305" s="4">
        <v>0.99199999999999999</v>
      </c>
      <c r="U305" s="5">
        <v>0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2">
        <v>0.80519668436856795</v>
      </c>
      <c r="AB305" s="2">
        <v>0.52129692363328595</v>
      </c>
      <c r="AC305" s="2">
        <v>2.0202707317519501E-2</v>
      </c>
      <c r="AD305" s="2">
        <v>5.1293294387550599E-2</v>
      </c>
      <c r="AE305" s="2">
        <v>1.20725812342692E-2</v>
      </c>
      <c r="AF305" s="2">
        <v>8.03217169726427E-3</v>
      </c>
    </row>
    <row r="306" spans="1:32" x14ac:dyDescent="0.35">
      <c r="A306" s="7">
        <v>459</v>
      </c>
      <c r="B306" s="7">
        <v>36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0.68866699399999998</v>
      </c>
      <c r="I306" s="4">
        <v>43.6082154956</v>
      </c>
      <c r="J306" s="2">
        <f t="shared" si="9"/>
        <v>1.5792138847540903E-2</v>
      </c>
      <c r="K306" s="3">
        <v>16</v>
      </c>
      <c r="L306" s="3">
        <v>14</v>
      </c>
      <c r="M306" s="3">
        <v>8</v>
      </c>
      <c r="N306" s="3">
        <v>11</v>
      </c>
      <c r="O306" s="4">
        <v>0.53400000000000003</v>
      </c>
      <c r="P306" s="4">
        <v>0.46666666666666701</v>
      </c>
      <c r="Q306" s="4">
        <v>0.82399999999999995</v>
      </c>
      <c r="R306" s="4">
        <v>0.49</v>
      </c>
      <c r="S306" s="4">
        <v>0.96399999999999997</v>
      </c>
      <c r="T306" s="4">
        <v>0.94199999999999995</v>
      </c>
      <c r="U306" s="5">
        <v>100</v>
      </c>
      <c r="V306" s="5">
        <v>0</v>
      </c>
      <c r="W306" s="5">
        <v>100</v>
      </c>
      <c r="X306" s="5">
        <v>0</v>
      </c>
      <c r="Y306" s="5">
        <v>100</v>
      </c>
      <c r="Z306" s="5">
        <v>100</v>
      </c>
      <c r="AA306" s="2">
        <v>0.62735944002194199</v>
      </c>
      <c r="AB306" s="2">
        <v>0.76214005204689705</v>
      </c>
      <c r="AC306" s="2">
        <v>0.19358474907266501</v>
      </c>
      <c r="AD306" s="2">
        <v>0.71334988787746501</v>
      </c>
      <c r="AE306" s="2">
        <v>3.6663984371591497E-2</v>
      </c>
      <c r="AF306" s="2">
        <v>5.9750004405774E-2</v>
      </c>
    </row>
    <row r="307" spans="1:32" x14ac:dyDescent="0.35">
      <c r="A307" s="7">
        <v>711</v>
      </c>
      <c r="B307" s="7">
        <v>11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4">
        <v>1</v>
      </c>
      <c r="H307" s="4">
        <v>0.90158484459999999</v>
      </c>
      <c r="I307" s="4">
        <v>54.205283395000002</v>
      </c>
      <c r="J307" s="2">
        <f t="shared" si="9"/>
        <v>1.6632785369463891E-2</v>
      </c>
      <c r="K307" s="3">
        <v>13</v>
      </c>
      <c r="L307" s="3">
        <v>13</v>
      </c>
      <c r="M307" s="3">
        <v>13</v>
      </c>
      <c r="N307" s="3">
        <v>10</v>
      </c>
      <c r="O307" s="4">
        <v>0.47499999999999998</v>
      </c>
      <c r="P307" s="4">
        <v>0.5</v>
      </c>
      <c r="Q307" s="4">
        <v>0.95299999999999996</v>
      </c>
      <c r="R307" s="4">
        <v>0.94899999999999995</v>
      </c>
      <c r="S307" s="4">
        <v>0.97899999999999998</v>
      </c>
      <c r="T307" s="4">
        <v>0.98099999999999998</v>
      </c>
      <c r="U307" s="5">
        <v>0</v>
      </c>
      <c r="V307" s="5">
        <v>0</v>
      </c>
      <c r="W307" s="5">
        <v>100</v>
      </c>
      <c r="X307" s="5">
        <v>100</v>
      </c>
      <c r="Y307" s="5">
        <v>100</v>
      </c>
      <c r="Z307" s="5">
        <v>100</v>
      </c>
      <c r="AA307" s="2">
        <v>0.74444047494749599</v>
      </c>
      <c r="AB307" s="2">
        <v>0.69314718055994495</v>
      </c>
      <c r="AC307" s="2">
        <v>4.8140375327934998E-2</v>
      </c>
      <c r="AD307" s="2">
        <v>5.2346480372209202E-2</v>
      </c>
      <c r="AE307" s="2">
        <v>2.1223636451626698E-2</v>
      </c>
      <c r="AF307" s="2">
        <v>1.9182819416774001E-2</v>
      </c>
    </row>
    <row r="308" spans="1:32" x14ac:dyDescent="0.35">
      <c r="A308" s="7">
        <v>677</v>
      </c>
      <c r="B308" s="7">
        <v>43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4">
        <v>1</v>
      </c>
      <c r="H308" s="4">
        <v>0.86439197560000003</v>
      </c>
      <c r="I308" s="4">
        <v>51.830287376000001</v>
      </c>
      <c r="J308" s="2">
        <f t="shared" si="9"/>
        <v>1.6677352555067183E-2</v>
      </c>
      <c r="K308" s="3">
        <v>7</v>
      </c>
      <c r="L308" s="3">
        <v>19</v>
      </c>
      <c r="M308" s="3">
        <v>10</v>
      </c>
      <c r="N308" s="3">
        <v>13</v>
      </c>
      <c r="O308" s="4">
        <v>0.65300000000000002</v>
      </c>
      <c r="P308" s="4">
        <v>0.73076923076923095</v>
      </c>
      <c r="Q308" s="4">
        <v>0.97399999999999998</v>
      </c>
      <c r="R308" s="4">
        <v>0.92200000000000004</v>
      </c>
      <c r="S308" s="4">
        <v>0.97599999999999998</v>
      </c>
      <c r="T308" s="4">
        <v>0.97</v>
      </c>
      <c r="U308" s="5">
        <v>100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2">
        <v>0.426178149705706</v>
      </c>
      <c r="AB308" s="2">
        <v>0.31365755885504198</v>
      </c>
      <c r="AC308" s="2">
        <v>2.6343975339602001E-2</v>
      </c>
      <c r="AD308" s="2">
        <v>8.1210055425543201E-2</v>
      </c>
      <c r="AE308" s="2">
        <v>2.4292692569044601E-2</v>
      </c>
      <c r="AF308" s="2">
        <v>3.0459207484708602E-2</v>
      </c>
    </row>
    <row r="309" spans="1:32" x14ac:dyDescent="0.35">
      <c r="A309" s="7">
        <v>367</v>
      </c>
      <c r="B309" s="7">
        <v>21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4">
        <v>1</v>
      </c>
      <c r="H309" s="4">
        <v>0.76419381009999998</v>
      </c>
      <c r="I309" s="4">
        <v>41.449297234100001</v>
      </c>
      <c r="J309" s="2">
        <f t="shared" si="9"/>
        <v>1.8436833941572934E-2</v>
      </c>
      <c r="K309" s="3">
        <v>11</v>
      </c>
      <c r="L309" s="3">
        <v>20</v>
      </c>
      <c r="M309" s="3">
        <v>10</v>
      </c>
      <c r="N309" s="3">
        <v>8</v>
      </c>
      <c r="O309" s="4">
        <v>0.58299999999999996</v>
      </c>
      <c r="P309" s="4">
        <v>0.64516129032258096</v>
      </c>
      <c r="Q309" s="4">
        <v>0.88</v>
      </c>
      <c r="R309" s="4">
        <v>0.93100000000000005</v>
      </c>
      <c r="S309" s="4">
        <v>0.95</v>
      </c>
      <c r="T309" s="4">
        <v>0.97499999999999998</v>
      </c>
      <c r="U309" s="5">
        <v>100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2">
        <v>0.53956809263164496</v>
      </c>
      <c r="AB309" s="2">
        <v>0.43825493093115497</v>
      </c>
      <c r="AC309" s="2">
        <v>0.127833371509885</v>
      </c>
      <c r="AD309" s="2">
        <v>7.1496001705069895E-2</v>
      </c>
      <c r="AE309" s="2">
        <v>5.1293294387550599E-2</v>
      </c>
      <c r="AF309" s="2">
        <v>2.5317807984289901E-2</v>
      </c>
    </row>
    <row r="310" spans="1:32" x14ac:dyDescent="0.35">
      <c r="A310" s="7">
        <v>549</v>
      </c>
      <c r="B310" s="7">
        <v>39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4">
        <v>1</v>
      </c>
      <c r="H310" s="4">
        <v>0.84217238989999998</v>
      </c>
      <c r="I310" s="4">
        <v>45.445156861000001</v>
      </c>
      <c r="J310" s="2">
        <f t="shared" si="9"/>
        <v>1.8531620266509261E-2</v>
      </c>
      <c r="K310" s="3">
        <v>20</v>
      </c>
      <c r="L310" s="3">
        <v>10</v>
      </c>
      <c r="M310" s="3">
        <v>11</v>
      </c>
      <c r="N310" s="3">
        <v>8</v>
      </c>
      <c r="O310" s="4">
        <v>0.36499999999999999</v>
      </c>
      <c r="P310" s="4">
        <v>0.33333333333333298</v>
      </c>
      <c r="Q310" s="4">
        <v>0.88300000000000001</v>
      </c>
      <c r="R310" s="4">
        <v>0.68100000000000005</v>
      </c>
      <c r="S310" s="4">
        <v>0.89800000000000002</v>
      </c>
      <c r="T310" s="4">
        <v>0.98399999999999999</v>
      </c>
      <c r="U310" s="5">
        <v>0</v>
      </c>
      <c r="V310" s="5">
        <v>0</v>
      </c>
      <c r="W310" s="5">
        <v>100</v>
      </c>
      <c r="X310" s="5">
        <v>100</v>
      </c>
      <c r="Y310" s="5">
        <v>100</v>
      </c>
      <c r="Z310" s="5">
        <v>100</v>
      </c>
      <c r="AA310" s="2">
        <v>1.00785792539965</v>
      </c>
      <c r="AB310" s="2">
        <v>1.09861228866811</v>
      </c>
      <c r="AC310" s="2">
        <v>0.124430078378177</v>
      </c>
      <c r="AD310" s="2">
        <v>0.38419297283262499</v>
      </c>
      <c r="AE310" s="2">
        <v>0.107585210679937</v>
      </c>
      <c r="AF310" s="2">
        <v>1.6129381929883599E-2</v>
      </c>
    </row>
    <row r="311" spans="1:32" x14ac:dyDescent="0.35">
      <c r="A311" s="7">
        <v>13</v>
      </c>
      <c r="B311" s="7">
        <v>27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4">
        <v>1</v>
      </c>
      <c r="H311" s="4">
        <v>0.98116076829999999</v>
      </c>
      <c r="I311" s="4">
        <v>51.077445760000003</v>
      </c>
      <c r="J311" s="2">
        <f t="shared" si="9"/>
        <v>1.9209276299958816E-2</v>
      </c>
      <c r="K311" s="3">
        <v>11</v>
      </c>
      <c r="L311" s="3">
        <v>11</v>
      </c>
      <c r="M311" s="3">
        <v>13</v>
      </c>
      <c r="N311" s="3">
        <v>14</v>
      </c>
      <c r="O311" s="4">
        <v>0.51400000000000001</v>
      </c>
      <c r="P311" s="4">
        <v>0.5</v>
      </c>
      <c r="Q311" s="4">
        <v>0.95899999999999996</v>
      </c>
      <c r="R311" s="4">
        <v>0.91400000000000003</v>
      </c>
      <c r="S311" s="4">
        <v>0.92100000000000004</v>
      </c>
      <c r="T311" s="4">
        <v>0.85099999999999998</v>
      </c>
      <c r="U311" s="5">
        <v>100</v>
      </c>
      <c r="V311" s="5">
        <v>0</v>
      </c>
      <c r="W311" s="5">
        <v>100</v>
      </c>
      <c r="X311" s="5">
        <v>100</v>
      </c>
      <c r="Y311" s="5">
        <v>100</v>
      </c>
      <c r="Z311" s="5">
        <v>100</v>
      </c>
      <c r="AA311" s="2">
        <v>0.665532013526972</v>
      </c>
      <c r="AB311" s="2">
        <v>0.69314718055994495</v>
      </c>
      <c r="AC311" s="2">
        <v>4.1864204098698898E-2</v>
      </c>
      <c r="AD311" s="2">
        <v>8.9924707527986994E-2</v>
      </c>
      <c r="AE311" s="2">
        <v>8.2295242726830198E-2</v>
      </c>
      <c r="AF311" s="2">
        <v>0.16134315040876299</v>
      </c>
    </row>
    <row r="312" spans="1:32" x14ac:dyDescent="0.35">
      <c r="A312" s="7">
        <v>989</v>
      </c>
      <c r="B312" s="7">
        <v>15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0.94266550910000002</v>
      </c>
      <c r="I312" s="4">
        <v>48.955876019000002</v>
      </c>
      <c r="J312" s="2">
        <f t="shared" si="9"/>
        <v>1.9255410907858071E-2</v>
      </c>
      <c r="K312" s="3">
        <v>10</v>
      </c>
      <c r="L312" s="3">
        <v>10</v>
      </c>
      <c r="M312" s="3">
        <v>9</v>
      </c>
      <c r="N312" s="3">
        <v>20</v>
      </c>
      <c r="O312" s="4">
        <v>0.60099999999999998</v>
      </c>
      <c r="P312" s="4">
        <v>0.5</v>
      </c>
      <c r="Q312" s="4">
        <v>0.92500000000000004</v>
      </c>
      <c r="R312" s="4">
        <v>0.85399999999999998</v>
      </c>
      <c r="S312" s="4">
        <v>0.92</v>
      </c>
      <c r="T312" s="4">
        <v>0.93200000000000005</v>
      </c>
      <c r="U312" s="5">
        <v>100</v>
      </c>
      <c r="V312" s="5">
        <v>0</v>
      </c>
      <c r="W312" s="5">
        <v>100</v>
      </c>
      <c r="X312" s="5">
        <v>100</v>
      </c>
      <c r="Y312" s="5">
        <v>100</v>
      </c>
      <c r="Z312" s="5">
        <v>100</v>
      </c>
      <c r="AA312" s="2">
        <v>0.50916034444692904</v>
      </c>
      <c r="AB312" s="2">
        <v>0.69314718055994495</v>
      </c>
      <c r="AC312" s="2">
        <v>7.7961541469711806E-2</v>
      </c>
      <c r="AD312" s="2">
        <v>0.157824085193567</v>
      </c>
      <c r="AE312" s="2">
        <v>8.3381608939051E-2</v>
      </c>
      <c r="AF312" s="2">
        <v>7.0422464296545806E-2</v>
      </c>
    </row>
    <row r="313" spans="1:32" x14ac:dyDescent="0.35">
      <c r="A313" s="7">
        <v>277</v>
      </c>
      <c r="B313" s="7">
        <v>6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1.06343722</v>
      </c>
      <c r="I313" s="4">
        <v>55.218690805400001</v>
      </c>
      <c r="J313" s="2">
        <f t="shared" si="9"/>
        <v>1.9258646021647497E-2</v>
      </c>
      <c r="K313" s="3">
        <v>11</v>
      </c>
      <c r="L313" s="3">
        <v>18</v>
      </c>
      <c r="M313" s="3">
        <v>8</v>
      </c>
      <c r="N313" s="3">
        <v>12</v>
      </c>
      <c r="O313" s="4">
        <v>0.626</v>
      </c>
      <c r="P313" s="4">
        <v>0.62068965517241403</v>
      </c>
      <c r="Q313" s="4">
        <v>0.92</v>
      </c>
      <c r="R313" s="4">
        <v>0.65</v>
      </c>
      <c r="S313" s="4">
        <v>0.96499999999999997</v>
      </c>
      <c r="T313" s="4">
        <v>0.96099999999999997</v>
      </c>
      <c r="U313" s="5">
        <v>100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2">
        <v>0.46840490788203898</v>
      </c>
      <c r="AB313" s="2">
        <v>0.47692407209030901</v>
      </c>
      <c r="AC313" s="2">
        <v>8.3381608939051E-2</v>
      </c>
      <c r="AD313" s="2">
        <v>0.430782916092454</v>
      </c>
      <c r="AE313" s="2">
        <v>3.5627177643151202E-2</v>
      </c>
      <c r="AF313" s="2">
        <v>3.9780870011844598E-2</v>
      </c>
    </row>
    <row r="314" spans="1:32" x14ac:dyDescent="0.35">
      <c r="A314" s="7">
        <v>75</v>
      </c>
      <c r="B314" s="7">
        <v>11</v>
      </c>
      <c r="C314" s="7">
        <v>0</v>
      </c>
      <c r="D314" s="7">
        <v>1</v>
      </c>
      <c r="E314" s="22" t="str">
        <f t="shared" si="8"/>
        <v>01</v>
      </c>
      <c r="F314" s="4">
        <v>0.99602599999999997</v>
      </c>
      <c r="G314" s="24">
        <v>1</v>
      </c>
      <c r="H314" s="4">
        <v>1.1202471329999999</v>
      </c>
      <c r="I314" s="4">
        <v>55.764428354499998</v>
      </c>
      <c r="J314" s="2">
        <f t="shared" si="9"/>
        <v>2.0088919873408866E-2</v>
      </c>
      <c r="K314" s="3">
        <v>13</v>
      </c>
      <c r="L314" s="3">
        <v>18</v>
      </c>
      <c r="M314" s="3">
        <v>9</v>
      </c>
      <c r="N314" s="3">
        <v>9</v>
      </c>
      <c r="O314" s="4">
        <v>0.56100000000000005</v>
      </c>
      <c r="P314" s="4">
        <v>0.58064516129032295</v>
      </c>
      <c r="Q314" s="4">
        <v>0.69199999999999995</v>
      </c>
      <c r="R314" s="4">
        <v>0.60599999999999998</v>
      </c>
      <c r="S314" s="4">
        <v>0.95299999999999996</v>
      </c>
      <c r="T314" s="4">
        <v>0.95399999999999996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0.57803437345944098</v>
      </c>
      <c r="AB314" s="2">
        <v>0.54361544658898198</v>
      </c>
      <c r="AC314" s="2">
        <v>0.368169323364468</v>
      </c>
      <c r="AD314" s="2">
        <v>0.50087529291282296</v>
      </c>
      <c r="AE314" s="2">
        <v>4.8140375327934998E-2</v>
      </c>
      <c r="AF314" s="2">
        <v>4.7091607533850603E-2</v>
      </c>
    </row>
    <row r="315" spans="1:32" x14ac:dyDescent="0.35">
      <c r="A315" s="7">
        <v>789</v>
      </c>
      <c r="B315" s="7">
        <v>30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4">
        <v>1</v>
      </c>
      <c r="H315" s="4">
        <v>0.87686290870000005</v>
      </c>
      <c r="I315" s="4">
        <v>43.197282348000002</v>
      </c>
      <c r="J315" s="2">
        <f t="shared" si="9"/>
        <v>2.0299029499956451E-2</v>
      </c>
      <c r="K315" s="3">
        <v>11</v>
      </c>
      <c r="L315" s="3">
        <v>17</v>
      </c>
      <c r="M315" s="3">
        <v>15</v>
      </c>
      <c r="N315" s="3">
        <v>6</v>
      </c>
      <c r="O315" s="4">
        <v>0.48099999999999998</v>
      </c>
      <c r="P315" s="4">
        <v>0.60714285714285698</v>
      </c>
      <c r="Q315" s="4">
        <v>0.64900000000000002</v>
      </c>
      <c r="R315" s="4">
        <v>0.73899999999999999</v>
      </c>
      <c r="S315" s="4">
        <v>0.95699999999999996</v>
      </c>
      <c r="T315" s="4">
        <v>0.88900000000000001</v>
      </c>
      <c r="U315" s="5">
        <v>0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2">
        <v>0.73188800887637595</v>
      </c>
      <c r="AB315" s="2">
        <v>0.49899116611898803</v>
      </c>
      <c r="AC315" s="2">
        <v>0.432322562278047</v>
      </c>
      <c r="AD315" s="2">
        <v>0.30245735803393498</v>
      </c>
      <c r="AE315" s="2">
        <v>4.3951887529182797E-2</v>
      </c>
      <c r="AF315" s="2">
        <v>0.117658043468232</v>
      </c>
    </row>
    <row r="316" spans="1:32" x14ac:dyDescent="0.35">
      <c r="A316" s="7">
        <v>107</v>
      </c>
      <c r="B316" s="7">
        <v>48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4">
        <v>1</v>
      </c>
      <c r="H316" s="4">
        <v>1.0741453949999999</v>
      </c>
      <c r="I316" s="4">
        <v>50.735905170000002</v>
      </c>
      <c r="J316" s="2">
        <f t="shared" si="9"/>
        <v>2.1171306422953878E-2</v>
      </c>
      <c r="K316" s="3">
        <v>5</v>
      </c>
      <c r="L316" s="3">
        <v>21</v>
      </c>
      <c r="M316" s="3">
        <v>13</v>
      </c>
      <c r="N316" s="3">
        <v>10</v>
      </c>
      <c r="O316" s="4">
        <v>0.63400000000000001</v>
      </c>
      <c r="P316" s="4">
        <v>0.80769230769230804</v>
      </c>
      <c r="Q316" s="4">
        <v>0.98099999999999998</v>
      </c>
      <c r="R316" s="4">
        <v>0.83499999999999996</v>
      </c>
      <c r="S316" s="4">
        <v>0.98399999999999999</v>
      </c>
      <c r="T316" s="4">
        <v>0.98699999999999999</v>
      </c>
      <c r="U316" s="5">
        <v>100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2">
        <v>0.455706324544911</v>
      </c>
      <c r="AB316" s="2">
        <v>0.21357410029805901</v>
      </c>
      <c r="AC316" s="2">
        <v>1.9182819416774001E-2</v>
      </c>
      <c r="AD316" s="2">
        <v>0.18032355413128201</v>
      </c>
      <c r="AE316" s="2">
        <v>1.6129381929883599E-2</v>
      </c>
      <c r="AF316" s="2">
        <v>1.30852395486555E-2</v>
      </c>
    </row>
    <row r="317" spans="1:32" x14ac:dyDescent="0.35">
      <c r="A317" s="7">
        <v>867</v>
      </c>
      <c r="B317" s="7">
        <v>46</v>
      </c>
      <c r="C317" s="7">
        <v>0</v>
      </c>
      <c r="D317" s="7">
        <v>1</v>
      </c>
      <c r="E317" s="22" t="str">
        <f t="shared" si="8"/>
        <v>01</v>
      </c>
      <c r="F317" s="4">
        <v>0.99993600000000005</v>
      </c>
      <c r="G317" s="24">
        <v>1</v>
      </c>
      <c r="H317" s="4">
        <v>1.585774636</v>
      </c>
      <c r="I317" s="4">
        <v>71.087359393</v>
      </c>
      <c r="J317" s="2">
        <f t="shared" si="9"/>
        <v>2.2307406682996751E-2</v>
      </c>
      <c r="K317" s="3">
        <v>13</v>
      </c>
      <c r="L317" s="3">
        <v>19</v>
      </c>
      <c r="M317" s="3">
        <v>5</v>
      </c>
      <c r="N317" s="3">
        <v>12</v>
      </c>
      <c r="O317" s="4">
        <v>0.63800000000000001</v>
      </c>
      <c r="P317" s="4">
        <v>0.59375</v>
      </c>
      <c r="Q317" s="4">
        <v>0.93</v>
      </c>
      <c r="R317" s="4">
        <v>0.84899999999999998</v>
      </c>
      <c r="S317" s="4">
        <v>0.95099999999999996</v>
      </c>
      <c r="T317" s="4">
        <v>0.92700000000000005</v>
      </c>
      <c r="U317" s="5">
        <v>100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2">
        <v>0.44941699563734699</v>
      </c>
      <c r="AB317" s="2">
        <v>0.52129692363328595</v>
      </c>
      <c r="AC317" s="2">
        <v>7.2570692834835401E-2</v>
      </c>
      <c r="AD317" s="2">
        <v>0.16369609267078999</v>
      </c>
      <c r="AE317" s="2">
        <v>5.0241216436746797E-2</v>
      </c>
      <c r="AF317" s="2">
        <v>7.5801713416281793E-2</v>
      </c>
    </row>
    <row r="318" spans="1:32" x14ac:dyDescent="0.35">
      <c r="A318" s="7">
        <v>563</v>
      </c>
      <c r="B318" s="7">
        <v>3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4">
        <v>1</v>
      </c>
      <c r="H318" s="4">
        <v>1.0591982369999999</v>
      </c>
      <c r="I318" s="4">
        <v>47.205112655999997</v>
      </c>
      <c r="J318" s="2">
        <f t="shared" si="9"/>
        <v>2.2438210130303983E-2</v>
      </c>
      <c r="K318" s="3">
        <v>8</v>
      </c>
      <c r="L318" s="3">
        <v>15</v>
      </c>
      <c r="M318" s="3">
        <v>7</v>
      </c>
      <c r="N318" s="3">
        <v>19</v>
      </c>
      <c r="O318" s="4">
        <v>0.67</v>
      </c>
      <c r="P318" s="4">
        <v>0.65217391304347805</v>
      </c>
      <c r="Q318" s="4">
        <v>0.86499999999999999</v>
      </c>
      <c r="R318" s="4">
        <v>0.73599999999999999</v>
      </c>
      <c r="S318" s="4">
        <v>0.89900000000000002</v>
      </c>
      <c r="T318" s="4">
        <v>0.93899999999999995</v>
      </c>
      <c r="U318" s="5">
        <v>100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2">
        <v>0.40047756659712502</v>
      </c>
      <c r="AB318" s="2">
        <v>0.42744401482694</v>
      </c>
      <c r="AC318" s="2">
        <v>0.14502577205025799</v>
      </c>
      <c r="AD318" s="2">
        <v>0.30652516025326099</v>
      </c>
      <c r="AE318" s="2">
        <v>0.106472244510517</v>
      </c>
      <c r="AF318" s="2">
        <v>6.2939799773874205E-2</v>
      </c>
    </row>
    <row r="319" spans="1:32" x14ac:dyDescent="0.35">
      <c r="A319" s="7">
        <v>83</v>
      </c>
      <c r="B319" s="7">
        <v>16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4">
        <v>1</v>
      </c>
      <c r="H319" s="4">
        <v>1.0458199370000001</v>
      </c>
      <c r="I319" s="4">
        <v>44.213916992500003</v>
      </c>
      <c r="J319" s="2">
        <f t="shared" si="9"/>
        <v>2.3653636866812825E-2</v>
      </c>
      <c r="K319" s="3">
        <v>18</v>
      </c>
      <c r="L319" s="3">
        <v>12</v>
      </c>
      <c r="M319" s="3">
        <v>12</v>
      </c>
      <c r="N319" s="3">
        <v>7</v>
      </c>
      <c r="O319" s="4">
        <v>0.39300000000000002</v>
      </c>
      <c r="P319" s="4">
        <v>0.4</v>
      </c>
      <c r="Q319" s="4">
        <v>0.435</v>
      </c>
      <c r="R319" s="4">
        <v>0.42599999999999999</v>
      </c>
      <c r="S319" s="4">
        <v>0.95399999999999996</v>
      </c>
      <c r="T319" s="4">
        <v>0.90500000000000003</v>
      </c>
      <c r="U319" s="5">
        <v>0</v>
      </c>
      <c r="V319" s="5">
        <v>0</v>
      </c>
      <c r="W319" s="5">
        <v>0</v>
      </c>
      <c r="X319" s="5">
        <v>0</v>
      </c>
      <c r="Y319" s="5">
        <v>100</v>
      </c>
      <c r="Z319" s="5">
        <v>100</v>
      </c>
      <c r="AA319" s="2">
        <v>0.93394566711287597</v>
      </c>
      <c r="AB319" s="2">
        <v>0.916290731874155</v>
      </c>
      <c r="AC319" s="2">
        <v>0.83240924789345305</v>
      </c>
      <c r="AD319" s="2">
        <v>0.85331593271276696</v>
      </c>
      <c r="AE319" s="2">
        <v>4.7091607533850603E-2</v>
      </c>
      <c r="AF319" s="2">
        <v>9.9820335282210904E-2</v>
      </c>
    </row>
    <row r="320" spans="1:32" x14ac:dyDescent="0.35">
      <c r="A320" s="7">
        <v>617</v>
      </c>
      <c r="B320" s="7">
        <v>20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4">
        <v>1</v>
      </c>
      <c r="H320" s="4">
        <v>1.246518805</v>
      </c>
      <c r="I320" s="4">
        <v>52.248555884399998</v>
      </c>
      <c r="J320" s="2">
        <f t="shared" si="9"/>
        <v>2.3857478621187627E-2</v>
      </c>
      <c r="K320" s="3">
        <v>19</v>
      </c>
      <c r="L320" s="3">
        <v>18</v>
      </c>
      <c r="M320" s="3">
        <v>6</v>
      </c>
      <c r="N320" s="3">
        <v>6</v>
      </c>
      <c r="O320" s="4">
        <v>0.49399999999999999</v>
      </c>
      <c r="P320" s="4">
        <v>0.48648648648648701</v>
      </c>
      <c r="Q320" s="4">
        <v>0.73699999999999999</v>
      </c>
      <c r="R320" s="4">
        <v>0.52400000000000002</v>
      </c>
      <c r="S320" s="4">
        <v>0.94899999999999995</v>
      </c>
      <c r="T320" s="4">
        <v>0.90800000000000003</v>
      </c>
      <c r="U320" s="5">
        <v>0</v>
      </c>
      <c r="V320" s="5">
        <v>0</v>
      </c>
      <c r="W320" s="5">
        <v>100</v>
      </c>
      <c r="X320" s="5">
        <v>100</v>
      </c>
      <c r="Y320" s="5">
        <v>100</v>
      </c>
      <c r="Z320" s="5">
        <v>100</v>
      </c>
      <c r="AA320" s="2">
        <v>0.70521976179421497</v>
      </c>
      <c r="AB320" s="2">
        <v>0.72054615474806005</v>
      </c>
      <c r="AC320" s="2">
        <v>0.30516738679279998</v>
      </c>
      <c r="AD320" s="2">
        <v>0.64626359466109495</v>
      </c>
      <c r="AE320" s="2">
        <v>5.2346480372209202E-2</v>
      </c>
      <c r="AF320" s="2">
        <v>9.65109003808437E-2</v>
      </c>
    </row>
    <row r="321" spans="1:32" x14ac:dyDescent="0.35">
      <c r="A321" s="7">
        <v>239</v>
      </c>
      <c r="B321" s="7">
        <v>15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4">
        <v>1</v>
      </c>
      <c r="H321" s="4">
        <v>1.6281428360000001</v>
      </c>
      <c r="I321" s="4">
        <v>65.031114829000003</v>
      </c>
      <c r="J321" s="2">
        <f t="shared" si="9"/>
        <v>2.5036366672802991E-2</v>
      </c>
      <c r="K321" s="3">
        <v>18</v>
      </c>
      <c r="L321" s="3">
        <v>15</v>
      </c>
      <c r="M321" s="3">
        <v>4</v>
      </c>
      <c r="N321" s="3">
        <v>12</v>
      </c>
      <c r="O321" s="4">
        <v>0.54600000000000004</v>
      </c>
      <c r="P321" s="4">
        <v>0.45454545454545497</v>
      </c>
      <c r="Q321" s="4">
        <v>0.81599999999999995</v>
      </c>
      <c r="R321" s="4">
        <v>0.55300000000000005</v>
      </c>
      <c r="S321" s="4">
        <v>0.90100000000000002</v>
      </c>
      <c r="T321" s="4">
        <v>0.83899999999999997</v>
      </c>
      <c r="U321" s="5">
        <v>100</v>
      </c>
      <c r="V321" s="5">
        <v>0</v>
      </c>
      <c r="W321" s="5">
        <v>100</v>
      </c>
      <c r="X321" s="5">
        <v>100</v>
      </c>
      <c r="Y321" s="5">
        <v>100</v>
      </c>
      <c r="Z321" s="5">
        <v>100</v>
      </c>
      <c r="AA321" s="2">
        <v>0.605136303237232</v>
      </c>
      <c r="AB321" s="2">
        <v>0.78845736036427005</v>
      </c>
      <c r="AC321" s="2">
        <v>0.20334092401803</v>
      </c>
      <c r="AD321" s="2">
        <v>0.59239727745980197</v>
      </c>
      <c r="AE321" s="2">
        <v>0.104250021373799</v>
      </c>
      <c r="AF321" s="2">
        <v>0.175544572514931</v>
      </c>
    </row>
    <row r="322" spans="1:32" x14ac:dyDescent="0.35">
      <c r="A322" s="7">
        <v>185</v>
      </c>
      <c r="B322" s="7">
        <v>48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4">
        <v>1</v>
      </c>
      <c r="H322" s="4">
        <v>1.229108101</v>
      </c>
      <c r="I322" s="4">
        <v>48.769668451000001</v>
      </c>
      <c r="J322" s="2">
        <f t="shared" ref="J322:J385" si="11">H322/I322</f>
        <v>2.5202305860145695E-2</v>
      </c>
      <c r="K322" s="3">
        <v>14</v>
      </c>
      <c r="L322" s="3">
        <v>20</v>
      </c>
      <c r="M322" s="3">
        <v>12</v>
      </c>
      <c r="N322" s="3">
        <v>3</v>
      </c>
      <c r="O322" s="4">
        <v>0.47499999999999998</v>
      </c>
      <c r="P322" s="4">
        <v>0.58823529411764697</v>
      </c>
      <c r="Q322" s="4">
        <v>0.97299999999999998</v>
      </c>
      <c r="R322" s="4">
        <v>0.97499999999999998</v>
      </c>
      <c r="S322" s="4">
        <v>0.97</v>
      </c>
      <c r="T322" s="4">
        <v>0.97399999999999998</v>
      </c>
      <c r="U322" s="5">
        <v>0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2">
        <v>0.74444047494749599</v>
      </c>
      <c r="AB322" s="2">
        <v>0.53062825106217004</v>
      </c>
      <c r="AC322" s="2">
        <v>2.7371196796132001E-2</v>
      </c>
      <c r="AD322" s="2">
        <v>2.5317807984289901E-2</v>
      </c>
      <c r="AE322" s="2">
        <v>3.0459207484708602E-2</v>
      </c>
      <c r="AF322" s="2">
        <v>2.6343975339602001E-2</v>
      </c>
    </row>
    <row r="323" spans="1:32" x14ac:dyDescent="0.35">
      <c r="A323" s="7">
        <v>95</v>
      </c>
      <c r="B323" s="7">
        <v>45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4">
        <v>1</v>
      </c>
      <c r="H323" s="4">
        <v>1.225128848</v>
      </c>
      <c r="I323" s="4">
        <v>48.071523823</v>
      </c>
      <c r="J323" s="2">
        <f t="shared" si="11"/>
        <v>2.5485542179002708E-2</v>
      </c>
      <c r="K323" s="3">
        <v>5</v>
      </c>
      <c r="L323" s="3">
        <v>12</v>
      </c>
      <c r="M323" s="3">
        <v>6</v>
      </c>
      <c r="N323" s="3">
        <v>26</v>
      </c>
      <c r="O323" s="4">
        <v>0.78100000000000003</v>
      </c>
      <c r="P323" s="4">
        <v>0.70588235294117696</v>
      </c>
      <c r="Q323" s="4">
        <v>0.80900000000000005</v>
      </c>
      <c r="R323" s="4">
        <v>0.72799999999999998</v>
      </c>
      <c r="S323" s="4">
        <v>0.96699999999999997</v>
      </c>
      <c r="T323" s="4">
        <v>0.98099999999999998</v>
      </c>
      <c r="U323" s="5">
        <v>100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2">
        <v>0.24718012914245099</v>
      </c>
      <c r="AB323" s="2">
        <v>0.34830669426821598</v>
      </c>
      <c r="AC323" s="2">
        <v>0.211956361923645</v>
      </c>
      <c r="AD323" s="2">
        <v>0.31745423078545099</v>
      </c>
      <c r="AE323" s="2">
        <v>3.3556783528842803E-2</v>
      </c>
      <c r="AF323" s="2">
        <v>1.9182819416774001E-2</v>
      </c>
    </row>
    <row r="324" spans="1:32" x14ac:dyDescent="0.35">
      <c r="A324" s="7">
        <v>259</v>
      </c>
      <c r="B324" s="7">
        <v>32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4">
        <v>1</v>
      </c>
      <c r="H324" s="4">
        <v>1.672273127</v>
      </c>
      <c r="I324" s="4">
        <v>62.705018284200001</v>
      </c>
      <c r="J324" s="2">
        <f t="shared" si="11"/>
        <v>2.6668888276544341E-2</v>
      </c>
      <c r="K324" s="3">
        <v>27</v>
      </c>
      <c r="L324" s="3">
        <v>8</v>
      </c>
      <c r="M324" s="3">
        <v>8</v>
      </c>
      <c r="N324" s="3">
        <v>6</v>
      </c>
      <c r="O324" s="4">
        <v>0.28799999999999998</v>
      </c>
      <c r="P324" s="4">
        <v>0.22857142857142901</v>
      </c>
      <c r="Q324" s="4">
        <v>0.95599999999999996</v>
      </c>
      <c r="R324" s="4">
        <v>0.95799999999999996</v>
      </c>
      <c r="S324" s="4">
        <v>0.97199999999999998</v>
      </c>
      <c r="T324" s="4">
        <v>0.98699999999999999</v>
      </c>
      <c r="U324" s="5">
        <v>0</v>
      </c>
      <c r="V324" s="5">
        <v>0</v>
      </c>
      <c r="W324" s="5">
        <v>100</v>
      </c>
      <c r="X324" s="5">
        <v>100</v>
      </c>
      <c r="Y324" s="5">
        <v>100</v>
      </c>
      <c r="Z324" s="5">
        <v>100</v>
      </c>
      <c r="AA324" s="2">
        <v>1.24479479884619</v>
      </c>
      <c r="AB324" s="2">
        <v>1.47590651980958</v>
      </c>
      <c r="AC324" s="2">
        <v>4.4997365930735798E-2</v>
      </c>
      <c r="AD324" s="2">
        <v>4.2907501011276501E-2</v>
      </c>
      <c r="AE324" s="2">
        <v>2.8399474521698002E-2</v>
      </c>
      <c r="AF324" s="2">
        <v>1.30852395486555E-2</v>
      </c>
    </row>
    <row r="325" spans="1:32" x14ac:dyDescent="0.35">
      <c r="A325" s="7">
        <v>223</v>
      </c>
      <c r="B325" s="7">
        <v>44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4">
        <v>1</v>
      </c>
      <c r="H325" s="4">
        <v>1.1437323770000001</v>
      </c>
      <c r="I325" s="4">
        <v>42.868478175699998</v>
      </c>
      <c r="J325" s="2">
        <f t="shared" si="11"/>
        <v>2.6680032174511037E-2</v>
      </c>
      <c r="K325" s="3">
        <v>18</v>
      </c>
      <c r="L325" s="3">
        <v>19</v>
      </c>
      <c r="M325" s="3">
        <v>7</v>
      </c>
      <c r="N325" s="3">
        <v>5</v>
      </c>
      <c r="O325" s="4">
        <v>0.52</v>
      </c>
      <c r="P325" s="4">
        <v>0.51351351351351304</v>
      </c>
      <c r="Q325" s="4">
        <v>0.93100000000000005</v>
      </c>
      <c r="R325" s="4">
        <v>0.61599999999999999</v>
      </c>
      <c r="S325" s="4">
        <v>0.94499999999999995</v>
      </c>
      <c r="T325" s="4">
        <v>0.98399999999999999</v>
      </c>
      <c r="U325" s="5">
        <v>100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2">
        <v>0.65392646740666405</v>
      </c>
      <c r="AB325" s="2">
        <v>0.66647893347778397</v>
      </c>
      <c r="AC325" s="2">
        <v>7.1496001705069895E-2</v>
      </c>
      <c r="AD325" s="2">
        <v>0.484508315448617</v>
      </c>
      <c r="AE325" s="2">
        <v>5.6570351488394399E-2</v>
      </c>
      <c r="AF325" s="2">
        <v>1.6129381929883599E-2</v>
      </c>
    </row>
    <row r="326" spans="1:32" x14ac:dyDescent="0.35">
      <c r="A326" s="7">
        <v>585</v>
      </c>
      <c r="B326" s="7">
        <v>31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4">
        <v>1</v>
      </c>
      <c r="H326" s="4">
        <v>1.467065582</v>
      </c>
      <c r="I326" s="4">
        <v>54.769208040599999</v>
      </c>
      <c r="J326" s="2">
        <f t="shared" si="11"/>
        <v>2.6786320899737596E-2</v>
      </c>
      <c r="K326" s="3">
        <v>13</v>
      </c>
      <c r="L326" s="3">
        <v>4</v>
      </c>
      <c r="M326" s="3">
        <v>14</v>
      </c>
      <c r="N326" s="3">
        <v>18</v>
      </c>
      <c r="O326" s="4">
        <v>0.47</v>
      </c>
      <c r="P326" s="4">
        <v>0.23529411764705899</v>
      </c>
      <c r="Q326" s="4">
        <v>0.628</v>
      </c>
      <c r="R326" s="4">
        <v>0.25900000000000001</v>
      </c>
      <c r="S326" s="4">
        <v>0.83799999999999997</v>
      </c>
      <c r="T326" s="4">
        <v>0.755</v>
      </c>
      <c r="U326" s="5">
        <v>0</v>
      </c>
      <c r="V326" s="5">
        <v>0</v>
      </c>
      <c r="W326" s="5">
        <v>100</v>
      </c>
      <c r="X326" s="5">
        <v>0</v>
      </c>
      <c r="Y326" s="5">
        <v>100</v>
      </c>
      <c r="Z326" s="5">
        <v>100</v>
      </c>
      <c r="AA326" s="2">
        <v>0.75502258427803304</v>
      </c>
      <c r="AB326" s="2">
        <v>1.44691898293633</v>
      </c>
      <c r="AC326" s="2">
        <v>0.46521511251393799</v>
      </c>
      <c r="AD326" s="2">
        <v>1.3509272172825999</v>
      </c>
      <c r="AE326" s="2">
        <v>0.17673717850005399</v>
      </c>
      <c r="AF326" s="2">
        <v>0.28103752973311202</v>
      </c>
    </row>
    <row r="327" spans="1:32" x14ac:dyDescent="0.35">
      <c r="A327" s="7">
        <v>301</v>
      </c>
      <c r="B327" s="7">
        <v>2</v>
      </c>
      <c r="C327" s="7">
        <v>0</v>
      </c>
      <c r="D327" s="7">
        <v>1</v>
      </c>
      <c r="E327" s="22" t="str">
        <f t="shared" si="10"/>
        <v>01</v>
      </c>
      <c r="F327" s="4">
        <v>0.99781200000000003</v>
      </c>
      <c r="G327" s="24">
        <v>1</v>
      </c>
      <c r="H327" s="4">
        <v>1.5251898020000001</v>
      </c>
      <c r="I327" s="4">
        <v>54.740243352999997</v>
      </c>
      <c r="J327" s="2">
        <f t="shared" si="11"/>
        <v>2.7862313146191253E-2</v>
      </c>
      <c r="K327" s="3">
        <v>6</v>
      </c>
      <c r="L327" s="3">
        <v>5</v>
      </c>
      <c r="M327" s="3">
        <v>21</v>
      </c>
      <c r="N327" s="3">
        <v>17</v>
      </c>
      <c r="O327" s="4">
        <v>0.45800000000000002</v>
      </c>
      <c r="P327" s="4">
        <v>0.45454545454545497</v>
      </c>
      <c r="Q327" s="4">
        <v>0.95299999999999996</v>
      </c>
      <c r="R327" s="4">
        <v>0.84799999999999998</v>
      </c>
      <c r="S327" s="4">
        <v>0.97199999999999998</v>
      </c>
      <c r="T327" s="4">
        <v>0.95299999999999996</v>
      </c>
      <c r="U327" s="5">
        <v>0</v>
      </c>
      <c r="V327" s="5">
        <v>0</v>
      </c>
      <c r="W327" s="5">
        <v>100</v>
      </c>
      <c r="X327" s="5">
        <v>100</v>
      </c>
      <c r="Y327" s="5">
        <v>100</v>
      </c>
      <c r="Z327" s="5">
        <v>100</v>
      </c>
      <c r="AA327" s="2">
        <v>0.78088609486795202</v>
      </c>
      <c r="AB327" s="2">
        <v>0.78845736036427005</v>
      </c>
      <c r="AC327" s="2">
        <v>4.8140375327934998E-2</v>
      </c>
      <c r="AD327" s="2">
        <v>0.16487464319023401</v>
      </c>
      <c r="AE327" s="2">
        <v>2.8399474521698002E-2</v>
      </c>
      <c r="AF327" s="2">
        <v>4.8140375327934998E-2</v>
      </c>
    </row>
    <row r="328" spans="1:32" x14ac:dyDescent="0.35">
      <c r="A328" s="7">
        <v>471</v>
      </c>
      <c r="B328" s="7">
        <v>8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4">
        <v>1</v>
      </c>
      <c r="H328" s="4">
        <v>1.234233554</v>
      </c>
      <c r="I328" s="4">
        <v>40.687964918299997</v>
      </c>
      <c r="J328" s="2">
        <f t="shared" si="11"/>
        <v>3.0334118614147882E-2</v>
      </c>
      <c r="K328" s="3">
        <v>14</v>
      </c>
      <c r="L328" s="3">
        <v>10</v>
      </c>
      <c r="M328" s="3">
        <v>15</v>
      </c>
      <c r="N328" s="3">
        <v>10</v>
      </c>
      <c r="O328" s="4">
        <v>0.443</v>
      </c>
      <c r="P328" s="4">
        <v>0.41666666666666702</v>
      </c>
      <c r="Q328" s="4">
        <v>0.94399999999999995</v>
      </c>
      <c r="R328" s="4">
        <v>0.5</v>
      </c>
      <c r="S328" s="4">
        <v>0.97</v>
      </c>
      <c r="T328" s="4">
        <v>0.96099999999999997</v>
      </c>
      <c r="U328" s="5">
        <v>0</v>
      </c>
      <c r="V328" s="5">
        <v>0</v>
      </c>
      <c r="W328" s="5">
        <v>100</v>
      </c>
      <c r="X328" s="5">
        <v>0</v>
      </c>
      <c r="Y328" s="5">
        <v>100</v>
      </c>
      <c r="Z328" s="5">
        <v>100</v>
      </c>
      <c r="AA328" s="2">
        <v>0.81418550893700103</v>
      </c>
      <c r="AB328" s="2">
        <v>0.87546873735389996</v>
      </c>
      <c r="AC328" s="2">
        <v>5.7629112836636402E-2</v>
      </c>
      <c r="AD328" s="2">
        <v>0.69314718055994495</v>
      </c>
      <c r="AE328" s="2">
        <v>3.0459207484708602E-2</v>
      </c>
      <c r="AF328" s="2">
        <v>3.9780870011844598E-2</v>
      </c>
    </row>
    <row r="329" spans="1:32" x14ac:dyDescent="0.35">
      <c r="A329" s="7">
        <v>847</v>
      </c>
      <c r="B329" s="7">
        <v>50</v>
      </c>
      <c r="C329" s="7">
        <v>0</v>
      </c>
      <c r="D329" s="7">
        <v>1</v>
      </c>
      <c r="E329" s="22" t="str">
        <f t="shared" si="10"/>
        <v>01</v>
      </c>
      <c r="F329" s="4">
        <v>0.59391899999999997</v>
      </c>
      <c r="G329" s="24">
        <v>1</v>
      </c>
      <c r="H329" s="4">
        <v>1.4901447750000001</v>
      </c>
      <c r="I329" s="4">
        <v>39.174693804500002</v>
      </c>
      <c r="J329" s="2">
        <f t="shared" si="11"/>
        <v>3.8038453661859303E-2</v>
      </c>
      <c r="K329" s="3">
        <v>21</v>
      </c>
      <c r="L329" s="3">
        <v>9</v>
      </c>
      <c r="M329" s="3">
        <v>12</v>
      </c>
      <c r="N329" s="3">
        <v>7</v>
      </c>
      <c r="O329" s="4">
        <v>0.35599999999999998</v>
      </c>
      <c r="P329" s="4">
        <v>0.3</v>
      </c>
      <c r="Q329" s="4">
        <v>0.36299999999999999</v>
      </c>
      <c r="R329" s="4">
        <v>0.30599999999999999</v>
      </c>
      <c r="S329" s="4">
        <v>0.42699999999999999</v>
      </c>
      <c r="T329" s="4">
        <v>0.505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100</v>
      </c>
      <c r="AA329" s="2">
        <v>1.0328245481301099</v>
      </c>
      <c r="AB329" s="2">
        <v>1.2039728043259399</v>
      </c>
      <c r="AC329" s="2">
        <v>1.0133524447172899</v>
      </c>
      <c r="AD329" s="2">
        <v>1.1841701770297599</v>
      </c>
      <c r="AE329" s="2">
        <v>0.85097126575351301</v>
      </c>
      <c r="AF329" s="2">
        <v>0.68319684970677697</v>
      </c>
    </row>
    <row r="330" spans="1:32" x14ac:dyDescent="0.35">
      <c r="A330" s="7">
        <v>263</v>
      </c>
      <c r="B330" s="7">
        <v>33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4">
        <v>1</v>
      </c>
      <c r="H330" s="4">
        <v>2.1879481030000001</v>
      </c>
      <c r="I330" s="4">
        <v>54.663067480999999</v>
      </c>
      <c r="J330" s="2">
        <f t="shared" si="11"/>
        <v>4.0026076175847532E-2</v>
      </c>
      <c r="K330" s="3">
        <v>11</v>
      </c>
      <c r="L330" s="3">
        <v>12</v>
      </c>
      <c r="M330" s="3">
        <v>14</v>
      </c>
      <c r="N330" s="3">
        <v>12</v>
      </c>
      <c r="O330" s="4">
        <v>0.48599999999999999</v>
      </c>
      <c r="P330" s="4">
        <v>0.52173913043478304</v>
      </c>
      <c r="Q330" s="4">
        <v>0.93400000000000005</v>
      </c>
      <c r="R330" s="4">
        <v>0.95</v>
      </c>
      <c r="S330" s="4">
        <v>0.93899999999999995</v>
      </c>
      <c r="T330" s="4">
        <v>0.86</v>
      </c>
      <c r="U330" s="5">
        <v>0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2">
        <v>0.72154665508164295</v>
      </c>
      <c r="AB330" s="2">
        <v>0.65058756614114899</v>
      </c>
      <c r="AC330" s="2">
        <v>6.8278840753294406E-2</v>
      </c>
      <c r="AD330" s="2">
        <v>5.1293294387550599E-2</v>
      </c>
      <c r="AE330" s="2">
        <v>6.2939799773874205E-2</v>
      </c>
      <c r="AF330" s="2">
        <v>0.15082288973458399</v>
      </c>
    </row>
    <row r="331" spans="1:32" x14ac:dyDescent="0.35">
      <c r="A331" s="7">
        <v>505</v>
      </c>
      <c r="B331" s="7">
        <v>23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4">
        <v>1</v>
      </c>
      <c r="H331" s="4">
        <v>2.6764473299999998</v>
      </c>
      <c r="I331" s="4">
        <v>63.946118773999999</v>
      </c>
      <c r="J331" s="2">
        <f t="shared" si="11"/>
        <v>4.1854726781138475E-2</v>
      </c>
      <c r="K331" s="3">
        <v>17</v>
      </c>
      <c r="L331" s="3">
        <v>10</v>
      </c>
      <c r="M331" s="3">
        <v>11</v>
      </c>
      <c r="N331" s="3">
        <v>11</v>
      </c>
      <c r="O331" s="4">
        <v>0.40699999999999997</v>
      </c>
      <c r="P331" s="4">
        <v>0.37037037037037002</v>
      </c>
      <c r="Q331" s="4">
        <v>0.95799999999999996</v>
      </c>
      <c r="R331" s="4">
        <v>0.68600000000000005</v>
      </c>
      <c r="S331" s="4">
        <v>0.98299999999999998</v>
      </c>
      <c r="T331" s="4">
        <v>0.95199999999999996</v>
      </c>
      <c r="U331" s="5">
        <v>0</v>
      </c>
      <c r="V331" s="5">
        <v>0</v>
      </c>
      <c r="W331" s="5">
        <v>100</v>
      </c>
      <c r="X331" s="5">
        <v>100</v>
      </c>
      <c r="Y331" s="5">
        <v>100</v>
      </c>
      <c r="Z331" s="5">
        <v>100</v>
      </c>
      <c r="AA331" s="2">
        <v>0.89894209353954202</v>
      </c>
      <c r="AB331" s="2">
        <v>0.993251773010283</v>
      </c>
      <c r="AC331" s="2">
        <v>4.2907501011276501E-2</v>
      </c>
      <c r="AD331" s="2">
        <v>0.376877651256252</v>
      </c>
      <c r="AE331" s="2">
        <v>1.7146158834970501E-2</v>
      </c>
      <c r="AF331" s="2">
        <v>4.9190244190771802E-2</v>
      </c>
    </row>
    <row r="332" spans="1:32" x14ac:dyDescent="0.35">
      <c r="A332" s="7">
        <v>141</v>
      </c>
      <c r="B332" s="7">
        <v>36</v>
      </c>
      <c r="C332" s="7">
        <v>0</v>
      </c>
      <c r="D332" s="7">
        <v>1</v>
      </c>
      <c r="E332" s="22" t="str">
        <f t="shared" si="10"/>
        <v>01</v>
      </c>
      <c r="F332" s="4">
        <v>0.999394</v>
      </c>
      <c r="G332" s="24">
        <v>1</v>
      </c>
      <c r="H332" s="4">
        <v>2.1078309129999999</v>
      </c>
      <c r="I332" s="4">
        <v>47.192236753000003</v>
      </c>
      <c r="J332" s="2">
        <f t="shared" si="11"/>
        <v>4.4664780862839808E-2</v>
      </c>
      <c r="K332" s="3">
        <v>19</v>
      </c>
      <c r="L332" s="3">
        <v>8</v>
      </c>
      <c r="M332" s="3">
        <v>15</v>
      </c>
      <c r="N332" s="3">
        <v>7</v>
      </c>
      <c r="O332" s="4">
        <v>0.307</v>
      </c>
      <c r="P332" s="4">
        <v>0.296296296296296</v>
      </c>
      <c r="Q332" s="4">
        <v>0.39</v>
      </c>
      <c r="R332" s="4">
        <v>0.312</v>
      </c>
      <c r="S332" s="4">
        <v>0.877</v>
      </c>
      <c r="T332" s="4">
        <v>0.873</v>
      </c>
      <c r="U332" s="5">
        <v>0</v>
      </c>
      <c r="V332" s="5">
        <v>0</v>
      </c>
      <c r="W332" s="5">
        <v>0</v>
      </c>
      <c r="X332" s="5">
        <v>0</v>
      </c>
      <c r="Y332" s="5">
        <v>100</v>
      </c>
      <c r="Z332" s="5">
        <v>100</v>
      </c>
      <c r="AA332" s="2">
        <v>1.18090753139494</v>
      </c>
      <c r="AB332" s="2">
        <v>1.21639532432449</v>
      </c>
      <c r="AC332" s="2">
        <v>0.94160853985844495</v>
      </c>
      <c r="AD332" s="2">
        <v>1.1647520911726501</v>
      </c>
      <c r="AE332" s="2">
        <v>0.131248286609954</v>
      </c>
      <c r="AF332" s="2">
        <v>0.13581972314253499</v>
      </c>
    </row>
    <row r="333" spans="1:32" x14ac:dyDescent="0.35">
      <c r="A333" s="7">
        <v>73</v>
      </c>
      <c r="B333" s="7">
        <v>29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4">
        <v>1</v>
      </c>
      <c r="H333" s="4">
        <v>2.4520999059999999</v>
      </c>
      <c r="I333" s="4">
        <v>54.894768540000001</v>
      </c>
      <c r="J333" s="2">
        <f t="shared" si="11"/>
        <v>4.4669100011110088E-2</v>
      </c>
      <c r="K333" s="3">
        <v>5</v>
      </c>
      <c r="L333" s="3">
        <v>21</v>
      </c>
      <c r="M333" s="3">
        <v>4</v>
      </c>
      <c r="N333" s="3">
        <v>19</v>
      </c>
      <c r="O333" s="4">
        <v>0.80900000000000005</v>
      </c>
      <c r="P333" s="4">
        <v>0.80769230769230804</v>
      </c>
      <c r="Q333" s="4">
        <v>0.79300000000000004</v>
      </c>
      <c r="R333" s="4">
        <v>0.81799999999999995</v>
      </c>
      <c r="S333" s="4">
        <v>0.92</v>
      </c>
      <c r="T333" s="4">
        <v>0.997</v>
      </c>
      <c r="U333" s="5">
        <v>100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2">
        <v>0.211956361923645</v>
      </c>
      <c r="AB333" s="2">
        <v>0.21357410029805901</v>
      </c>
      <c r="AC333" s="2">
        <v>0.231932057347289</v>
      </c>
      <c r="AD333" s="2">
        <v>0.20089294237939001</v>
      </c>
      <c r="AE333" s="2">
        <v>8.3381608939051E-2</v>
      </c>
      <c r="AF333" s="2">
        <v>3.00450902029872E-3</v>
      </c>
    </row>
    <row r="334" spans="1:32" x14ac:dyDescent="0.35">
      <c r="A334" s="7">
        <v>281</v>
      </c>
      <c r="B334" s="7">
        <v>18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4">
        <v>1</v>
      </c>
      <c r="H334" s="4">
        <v>2.4147840770000002</v>
      </c>
      <c r="I334" s="4">
        <v>51.322479809100003</v>
      </c>
      <c r="J334" s="2">
        <f t="shared" si="11"/>
        <v>4.7051196395460106E-2</v>
      </c>
      <c r="K334" s="3">
        <v>10</v>
      </c>
      <c r="L334" s="3">
        <v>11</v>
      </c>
      <c r="M334" s="3">
        <v>4</v>
      </c>
      <c r="N334" s="3">
        <v>24</v>
      </c>
      <c r="O334" s="4">
        <v>0.70199999999999996</v>
      </c>
      <c r="P334" s="4">
        <v>0.52380952380952395</v>
      </c>
      <c r="Q334" s="4">
        <v>0.85499999999999998</v>
      </c>
      <c r="R334" s="4">
        <v>0.98499999999999999</v>
      </c>
      <c r="S334" s="4">
        <v>0.94299999999999995</v>
      </c>
      <c r="T334" s="4">
        <v>0.99</v>
      </c>
      <c r="U334" s="5">
        <v>100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2">
        <v>0.353821874956326</v>
      </c>
      <c r="AB334" s="2">
        <v>0.64662716492505201</v>
      </c>
      <c r="AC334" s="2">
        <v>0.15665381004537701</v>
      </c>
      <c r="AD334" s="2">
        <v>1.51136378100482E-2</v>
      </c>
      <c r="AE334" s="2">
        <v>5.8688996348679599E-2</v>
      </c>
      <c r="AF334" s="2">
        <v>1.0050335853501499E-2</v>
      </c>
    </row>
    <row r="335" spans="1:32" x14ac:dyDescent="0.35">
      <c r="A335" s="7">
        <v>37</v>
      </c>
      <c r="B335" s="7">
        <v>2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4">
        <v>1</v>
      </c>
      <c r="H335" s="4">
        <v>2.203430886</v>
      </c>
      <c r="I335" s="4">
        <v>46.785151905500001</v>
      </c>
      <c r="J335" s="2">
        <f t="shared" si="11"/>
        <v>4.7096798797418619E-2</v>
      </c>
      <c r="K335" s="3">
        <v>13</v>
      </c>
      <c r="L335" s="3">
        <v>18</v>
      </c>
      <c r="M335" s="3">
        <v>2</v>
      </c>
      <c r="N335" s="3">
        <v>16</v>
      </c>
      <c r="O335" s="4">
        <v>0.67400000000000004</v>
      </c>
      <c r="P335" s="4">
        <v>0.58064516129032295</v>
      </c>
      <c r="Q335" s="4">
        <v>0.93400000000000005</v>
      </c>
      <c r="R335" s="4">
        <v>0.70599999999999996</v>
      </c>
      <c r="S335" s="4">
        <v>0.94299999999999995</v>
      </c>
      <c r="T335" s="4">
        <v>0.91600000000000004</v>
      </c>
      <c r="U335" s="5">
        <v>100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2">
        <v>0.39452516806983001</v>
      </c>
      <c r="AB335" s="2">
        <v>0.54361544658898198</v>
      </c>
      <c r="AC335" s="2">
        <v>6.8278840753294406E-2</v>
      </c>
      <c r="AD335" s="2">
        <v>0.34814004148889499</v>
      </c>
      <c r="AE335" s="2">
        <v>5.8688996348679599E-2</v>
      </c>
      <c r="AF335" s="2">
        <v>8.7738914308006705E-2</v>
      </c>
    </row>
    <row r="336" spans="1:32" x14ac:dyDescent="0.35">
      <c r="A336" s="7">
        <v>825</v>
      </c>
      <c r="B336" s="7">
        <v>20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4">
        <v>1</v>
      </c>
      <c r="H336" s="4">
        <v>2.2478266090000001</v>
      </c>
      <c r="I336" s="4">
        <v>47.473549294100003</v>
      </c>
      <c r="J336" s="2">
        <f t="shared" si="11"/>
        <v>4.7349032090999763E-2</v>
      </c>
      <c r="K336" s="3">
        <v>19</v>
      </c>
      <c r="L336" s="3">
        <v>22</v>
      </c>
      <c r="M336" s="3">
        <v>3</v>
      </c>
      <c r="N336" s="3">
        <v>5</v>
      </c>
      <c r="O336" s="4">
        <v>0.53800000000000003</v>
      </c>
      <c r="P336" s="4">
        <v>0.53658536585365901</v>
      </c>
      <c r="Q336" s="4">
        <v>0.91</v>
      </c>
      <c r="R336" s="4">
        <v>0.90400000000000003</v>
      </c>
      <c r="S336" s="4">
        <v>0.96499999999999997</v>
      </c>
      <c r="T336" s="4">
        <v>0.93300000000000005</v>
      </c>
      <c r="U336" s="5">
        <v>100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2">
        <v>0.61989671882035302</v>
      </c>
      <c r="AB336" s="2">
        <v>0.62252961334599199</v>
      </c>
      <c r="AC336" s="2">
        <v>9.4310679471241304E-2</v>
      </c>
      <c r="AD336" s="2">
        <v>0.100925918589961</v>
      </c>
      <c r="AE336" s="2">
        <v>3.5627177643151202E-2</v>
      </c>
      <c r="AF336" s="2">
        <v>6.93500781347932E-2</v>
      </c>
    </row>
    <row r="337" spans="1:32" x14ac:dyDescent="0.35">
      <c r="A337" s="7">
        <v>173</v>
      </c>
      <c r="B337" s="7">
        <v>43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4">
        <v>1</v>
      </c>
      <c r="H337" s="4">
        <v>2.0870509519999998</v>
      </c>
      <c r="I337" s="4">
        <v>43.857177950000001</v>
      </c>
      <c r="J337" s="2">
        <f t="shared" si="11"/>
        <v>4.758744291252328E-2</v>
      </c>
      <c r="K337" s="3">
        <v>10</v>
      </c>
      <c r="L337" s="3">
        <v>8</v>
      </c>
      <c r="M337" s="3">
        <v>12</v>
      </c>
      <c r="N337" s="3">
        <v>19</v>
      </c>
      <c r="O337" s="4">
        <v>0.56000000000000005</v>
      </c>
      <c r="P337" s="4">
        <v>0.44444444444444398</v>
      </c>
      <c r="Q337" s="4">
        <v>0.878</v>
      </c>
      <c r="R337" s="4">
        <v>0.52600000000000002</v>
      </c>
      <c r="S337" s="4">
        <v>0.88300000000000001</v>
      </c>
      <c r="T337" s="4">
        <v>0.84699999999999998</v>
      </c>
      <c r="U337" s="5">
        <v>100</v>
      </c>
      <c r="V337" s="5">
        <v>0</v>
      </c>
      <c r="W337" s="5">
        <v>100</v>
      </c>
      <c r="X337" s="5">
        <v>100</v>
      </c>
      <c r="Y337" s="5">
        <v>100</v>
      </c>
      <c r="Z337" s="5">
        <v>100</v>
      </c>
      <c r="AA337" s="2">
        <v>0.57981849525294205</v>
      </c>
      <c r="AB337" s="2">
        <v>0.81093021621632899</v>
      </c>
      <c r="AC337" s="2">
        <v>0.13010868534702</v>
      </c>
      <c r="AD337" s="2">
        <v>0.64245406624442702</v>
      </c>
      <c r="AE337" s="2">
        <v>0.124430078378177</v>
      </c>
      <c r="AF337" s="2">
        <v>0.16605458433008299</v>
      </c>
    </row>
    <row r="338" spans="1:32" x14ac:dyDescent="0.35">
      <c r="A338" s="7">
        <v>215</v>
      </c>
      <c r="B338" s="7">
        <v>17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4">
        <v>1</v>
      </c>
      <c r="H338" s="4">
        <v>2.107561161</v>
      </c>
      <c r="I338" s="4">
        <v>43.687243428000002</v>
      </c>
      <c r="J338" s="2">
        <f t="shared" si="11"/>
        <v>4.8242026633550955E-2</v>
      </c>
      <c r="K338" s="3">
        <v>9</v>
      </c>
      <c r="L338" s="3">
        <v>3</v>
      </c>
      <c r="M338" s="3">
        <v>23</v>
      </c>
      <c r="N338" s="3">
        <v>14</v>
      </c>
      <c r="O338" s="4">
        <v>0.34499999999999997</v>
      </c>
      <c r="P338" s="4">
        <v>0.25</v>
      </c>
      <c r="Q338" s="4">
        <v>0.49</v>
      </c>
      <c r="R338" s="4">
        <v>0.29199999999999998</v>
      </c>
      <c r="S338" s="4">
        <v>0.91900000000000004</v>
      </c>
      <c r="T338" s="4">
        <v>0.94499999999999995</v>
      </c>
      <c r="U338" s="5">
        <v>0</v>
      </c>
      <c r="V338" s="5">
        <v>0</v>
      </c>
      <c r="W338" s="5">
        <v>0</v>
      </c>
      <c r="X338" s="5">
        <v>0</v>
      </c>
      <c r="Y338" s="5">
        <v>100</v>
      </c>
      <c r="Z338" s="5">
        <v>100</v>
      </c>
      <c r="AA338" s="2">
        <v>1.06421086195078</v>
      </c>
      <c r="AB338" s="2">
        <v>1.3862943611198899</v>
      </c>
      <c r="AC338" s="2">
        <v>0.71334988787746501</v>
      </c>
      <c r="AD338" s="2">
        <v>1.23100147671386</v>
      </c>
      <c r="AE338" s="2">
        <v>8.4469156626450007E-2</v>
      </c>
      <c r="AF338" s="2">
        <v>5.6570351488394399E-2</v>
      </c>
    </row>
    <row r="339" spans="1:32" x14ac:dyDescent="0.35">
      <c r="A339" s="7">
        <v>257</v>
      </c>
      <c r="B339" s="7">
        <v>25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4">
        <v>1</v>
      </c>
      <c r="H339" s="4">
        <v>2.0822018729999998</v>
      </c>
      <c r="I339" s="4">
        <v>41.945709247000003</v>
      </c>
      <c r="J339" s="2">
        <f t="shared" si="11"/>
        <v>4.9640402090683947E-2</v>
      </c>
      <c r="K339" s="3">
        <v>12</v>
      </c>
      <c r="L339" s="3">
        <v>12</v>
      </c>
      <c r="M339" s="3">
        <v>20</v>
      </c>
      <c r="N339" s="3">
        <v>5</v>
      </c>
      <c r="O339" s="4">
        <v>0.32300000000000001</v>
      </c>
      <c r="P339" s="4">
        <v>0.5</v>
      </c>
      <c r="Q339" s="4">
        <v>0.68600000000000005</v>
      </c>
      <c r="R339" s="4">
        <v>0.68100000000000005</v>
      </c>
      <c r="S339" s="4">
        <v>0.93100000000000005</v>
      </c>
      <c r="T339" s="4">
        <v>0.89700000000000002</v>
      </c>
      <c r="U339" s="5">
        <v>0</v>
      </c>
      <c r="V339" s="5">
        <v>0</v>
      </c>
      <c r="W339" s="5">
        <v>100</v>
      </c>
      <c r="X339" s="5">
        <v>100</v>
      </c>
      <c r="Y339" s="5">
        <v>100</v>
      </c>
      <c r="Z339" s="5">
        <v>100</v>
      </c>
      <c r="AA339" s="2">
        <v>1.1301029557594799</v>
      </c>
      <c r="AB339" s="2">
        <v>0.69314718055994495</v>
      </c>
      <c r="AC339" s="2">
        <v>0.376877651256252</v>
      </c>
      <c r="AD339" s="2">
        <v>0.38419297283262499</v>
      </c>
      <c r="AE339" s="2">
        <v>7.1496001705069895E-2</v>
      </c>
      <c r="AF339" s="2">
        <v>0.10869941692334099</v>
      </c>
    </row>
    <row r="340" spans="1:32" x14ac:dyDescent="0.35">
      <c r="A340" s="7">
        <v>849</v>
      </c>
      <c r="B340" s="7">
        <v>35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4">
        <v>1</v>
      </c>
      <c r="H340" s="4">
        <v>2.5766851810000002</v>
      </c>
      <c r="I340" s="4">
        <v>51.377057771300002</v>
      </c>
      <c r="J340" s="2">
        <f t="shared" si="11"/>
        <v>5.0152447274615548E-2</v>
      </c>
      <c r="K340" s="3">
        <v>10</v>
      </c>
      <c r="L340" s="3">
        <v>14</v>
      </c>
      <c r="M340" s="3">
        <v>12</v>
      </c>
      <c r="N340" s="3">
        <v>13</v>
      </c>
      <c r="O340" s="4">
        <v>0.55700000000000005</v>
      </c>
      <c r="P340" s="4">
        <v>0.58333333333333304</v>
      </c>
      <c r="Q340" s="4">
        <v>0.76300000000000001</v>
      </c>
      <c r="R340" s="4">
        <v>0.79500000000000004</v>
      </c>
      <c r="S340" s="4">
        <v>0.84099999999999997</v>
      </c>
      <c r="T340" s="4">
        <v>0.80300000000000005</v>
      </c>
      <c r="U340" s="5">
        <v>100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2">
        <v>0.58519003905485301</v>
      </c>
      <c r="AB340" s="2">
        <v>0.53899650073268701</v>
      </c>
      <c r="AC340" s="2">
        <v>0.27049724769768002</v>
      </c>
      <c r="AD340" s="2">
        <v>0.22941316432780501</v>
      </c>
      <c r="AE340" s="2">
        <v>0.173163619009189</v>
      </c>
      <c r="AF340" s="2">
        <v>0.219400565035375</v>
      </c>
    </row>
    <row r="341" spans="1:32" x14ac:dyDescent="0.35">
      <c r="A341" s="7">
        <v>599</v>
      </c>
      <c r="B341" s="7">
        <v>4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4">
        <v>1</v>
      </c>
      <c r="H341" s="4">
        <v>3.3203792019999998</v>
      </c>
      <c r="I341" s="4">
        <v>66.047411190000005</v>
      </c>
      <c r="J341" s="2">
        <f t="shared" si="11"/>
        <v>5.027266235232436E-2</v>
      </c>
      <c r="K341" s="3">
        <v>10</v>
      </c>
      <c r="L341" s="3">
        <v>7</v>
      </c>
      <c r="M341" s="3">
        <v>15</v>
      </c>
      <c r="N341" s="3">
        <v>17</v>
      </c>
      <c r="O341" s="4">
        <v>0.47299999999999998</v>
      </c>
      <c r="P341" s="4">
        <v>0.41176470588235298</v>
      </c>
      <c r="Q341" s="4">
        <v>0.59</v>
      </c>
      <c r="R341" s="4">
        <v>0.35</v>
      </c>
      <c r="S341" s="4">
        <v>0.58099999999999996</v>
      </c>
      <c r="T341" s="4">
        <v>0.61</v>
      </c>
      <c r="U341" s="5">
        <v>0</v>
      </c>
      <c r="V341" s="5">
        <v>0</v>
      </c>
      <c r="W341" s="5">
        <v>100</v>
      </c>
      <c r="X341" s="5">
        <v>0</v>
      </c>
      <c r="Y341" s="5">
        <v>100</v>
      </c>
      <c r="Z341" s="5">
        <v>100</v>
      </c>
      <c r="AA341" s="2">
        <v>0.74865989049020398</v>
      </c>
      <c r="AB341" s="2">
        <v>0.88730319500090304</v>
      </c>
      <c r="AC341" s="2">
        <v>0.52763274208237199</v>
      </c>
      <c r="AD341" s="2">
        <v>1.0498221244986801</v>
      </c>
      <c r="AE341" s="2">
        <v>0.54300452213022599</v>
      </c>
      <c r="AF341" s="2">
        <v>0.49429632181478</v>
      </c>
    </row>
    <row r="342" spans="1:32" x14ac:dyDescent="0.35">
      <c r="A342" s="7">
        <v>341</v>
      </c>
      <c r="B342" s="7">
        <v>42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4">
        <v>1</v>
      </c>
      <c r="H342" s="4">
        <v>2.1978909039999999</v>
      </c>
      <c r="I342" s="4">
        <v>43.684151653999997</v>
      </c>
      <c r="J342" s="2">
        <f t="shared" si="11"/>
        <v>5.0313233078402866E-2</v>
      </c>
      <c r="K342" s="3">
        <v>13</v>
      </c>
      <c r="L342" s="3">
        <v>17</v>
      </c>
      <c r="M342" s="3">
        <v>6</v>
      </c>
      <c r="N342" s="3">
        <v>13</v>
      </c>
      <c r="O342" s="4">
        <v>0.624</v>
      </c>
      <c r="P342" s="4">
        <v>0.56666666666666698</v>
      </c>
      <c r="Q342" s="4">
        <v>0.873</v>
      </c>
      <c r="R342" s="4">
        <v>0.83099999999999996</v>
      </c>
      <c r="S342" s="4">
        <v>0.89600000000000002</v>
      </c>
      <c r="T342" s="4">
        <v>0.999</v>
      </c>
      <c r="U342" s="5">
        <v>100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2">
        <v>0.47160491061270898</v>
      </c>
      <c r="AB342" s="2">
        <v>0.56798403760593896</v>
      </c>
      <c r="AC342" s="2">
        <v>0.13581972314253499</v>
      </c>
      <c r="AD342" s="2">
        <v>0.185125484126689</v>
      </c>
      <c r="AE342" s="2">
        <v>0.109814866007207</v>
      </c>
      <c r="AF342" s="2">
        <v>1.00050033358353E-3</v>
      </c>
    </row>
    <row r="343" spans="1:32" x14ac:dyDescent="0.35">
      <c r="A343" s="7">
        <v>699</v>
      </c>
      <c r="B343" s="7">
        <v>48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4">
        <v>1</v>
      </c>
      <c r="H343" s="4">
        <v>2.458482805</v>
      </c>
      <c r="I343" s="4">
        <v>47.921696128900003</v>
      </c>
      <c r="J343" s="2">
        <f t="shared" si="11"/>
        <v>5.130208243020367E-2</v>
      </c>
      <c r="K343" s="3">
        <v>8</v>
      </c>
      <c r="L343" s="3">
        <v>5</v>
      </c>
      <c r="M343" s="3">
        <v>29</v>
      </c>
      <c r="N343" s="3">
        <v>7</v>
      </c>
      <c r="O343" s="4">
        <v>0.246</v>
      </c>
      <c r="P343" s="4">
        <v>0.38461538461538503</v>
      </c>
      <c r="Q343" s="4">
        <v>0.79900000000000004</v>
      </c>
      <c r="R343" s="4">
        <v>0.47599999999999998</v>
      </c>
      <c r="S343" s="4">
        <v>0.92700000000000005</v>
      </c>
      <c r="T343" s="4">
        <v>0.81899999999999995</v>
      </c>
      <c r="U343" s="5">
        <v>0</v>
      </c>
      <c r="V343" s="5">
        <v>0</v>
      </c>
      <c r="W343" s="5">
        <v>100</v>
      </c>
      <c r="X343" s="5">
        <v>0</v>
      </c>
      <c r="Y343" s="5">
        <v>100</v>
      </c>
      <c r="Z343" s="5">
        <v>100</v>
      </c>
      <c r="AA343" s="2">
        <v>1.4024237430497699</v>
      </c>
      <c r="AB343" s="2">
        <v>0.95551144502743601</v>
      </c>
      <c r="AC343" s="2">
        <v>0.224394333215862</v>
      </c>
      <c r="AD343" s="2">
        <v>0.74233742475071696</v>
      </c>
      <c r="AE343" s="2">
        <v>7.5801713416281793E-2</v>
      </c>
      <c r="AF343" s="2">
        <v>0.199671195129068</v>
      </c>
    </row>
    <row r="344" spans="1:32" x14ac:dyDescent="0.35">
      <c r="A344" s="7">
        <v>899</v>
      </c>
      <c r="B344" s="7">
        <v>11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4">
        <v>1</v>
      </c>
      <c r="H344" s="4">
        <v>2.8586337550000001</v>
      </c>
      <c r="I344" s="4">
        <v>54.115489492999998</v>
      </c>
      <c r="J344" s="2">
        <f t="shared" si="11"/>
        <v>5.28246862734148E-2</v>
      </c>
      <c r="K344" s="3">
        <v>8</v>
      </c>
      <c r="L344" s="3">
        <v>9</v>
      </c>
      <c r="M344" s="3">
        <v>20</v>
      </c>
      <c r="N344" s="3">
        <v>12</v>
      </c>
      <c r="O344" s="4">
        <v>0.434</v>
      </c>
      <c r="P344" s="4">
        <v>0.52941176470588203</v>
      </c>
      <c r="Q344" s="4">
        <v>0.92</v>
      </c>
      <c r="R344" s="4">
        <v>0.624</v>
      </c>
      <c r="S344" s="4">
        <v>0.92600000000000005</v>
      </c>
      <c r="T344" s="4">
        <v>0.82499999999999996</v>
      </c>
      <c r="U344" s="5">
        <v>0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2">
        <v>0.83471074488173203</v>
      </c>
      <c r="AB344" s="2">
        <v>0.63598876671999705</v>
      </c>
      <c r="AC344" s="2">
        <v>8.3381608939051E-2</v>
      </c>
      <c r="AD344" s="2">
        <v>0.47160491061270898</v>
      </c>
      <c r="AE344" s="2">
        <v>7.6881044335957605E-2</v>
      </c>
      <c r="AF344" s="2">
        <v>0.19237189264745599</v>
      </c>
    </row>
    <row r="345" spans="1:32" x14ac:dyDescent="0.35">
      <c r="A345" s="7">
        <v>465</v>
      </c>
      <c r="B345" s="7">
        <v>24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4">
        <v>1</v>
      </c>
      <c r="H345" s="4">
        <v>2.4097132889999999</v>
      </c>
      <c r="I345" s="4">
        <v>43.838580026000002</v>
      </c>
      <c r="J345" s="2">
        <f t="shared" si="11"/>
        <v>5.4967868201270094E-2</v>
      </c>
      <c r="K345" s="3">
        <v>17</v>
      </c>
      <c r="L345" s="3">
        <v>11</v>
      </c>
      <c r="M345" s="3">
        <v>6</v>
      </c>
      <c r="N345" s="3">
        <v>15</v>
      </c>
      <c r="O345" s="4">
        <v>0.53600000000000003</v>
      </c>
      <c r="P345" s="4">
        <v>0.39285714285714302</v>
      </c>
      <c r="Q345" s="4">
        <v>0.51900000000000002</v>
      </c>
      <c r="R345" s="4">
        <v>0.38600000000000001</v>
      </c>
      <c r="S345" s="4">
        <v>0.80300000000000005</v>
      </c>
      <c r="T345" s="4">
        <v>0.56200000000000006</v>
      </c>
      <c r="U345" s="5">
        <v>100</v>
      </c>
      <c r="V345" s="5">
        <v>0</v>
      </c>
      <c r="W345" s="5">
        <v>100</v>
      </c>
      <c r="X345" s="5">
        <v>0</v>
      </c>
      <c r="Y345" s="5">
        <v>100</v>
      </c>
      <c r="Z345" s="5">
        <v>100</v>
      </c>
      <c r="AA345" s="2">
        <v>0.62362111791133501</v>
      </c>
      <c r="AB345" s="2">
        <v>0.93430923737683302</v>
      </c>
      <c r="AC345" s="2">
        <v>0.65585139581624796</v>
      </c>
      <c r="AD345" s="2">
        <v>0.95191790951730604</v>
      </c>
      <c r="AE345" s="2">
        <v>0.219400565035375</v>
      </c>
      <c r="AF345" s="2">
        <v>0.57625342908844601</v>
      </c>
    </row>
    <row r="346" spans="1:32" x14ac:dyDescent="0.35">
      <c r="A346" s="7">
        <v>669</v>
      </c>
      <c r="B346" s="7">
        <v>11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4">
        <v>1</v>
      </c>
      <c r="H346" s="4">
        <v>3.036724252</v>
      </c>
      <c r="I346" s="4">
        <v>54.127500990000001</v>
      </c>
      <c r="J346" s="2">
        <f t="shared" si="11"/>
        <v>5.6103167455690064E-2</v>
      </c>
      <c r="K346" s="3">
        <v>11</v>
      </c>
      <c r="L346" s="3">
        <v>23</v>
      </c>
      <c r="M346" s="3">
        <v>6</v>
      </c>
      <c r="N346" s="3">
        <v>9</v>
      </c>
      <c r="O346" s="4">
        <v>0.65</v>
      </c>
      <c r="P346" s="4">
        <v>0.67647058823529405</v>
      </c>
      <c r="Q346" s="4">
        <v>0.73499999999999999</v>
      </c>
      <c r="R346" s="4">
        <v>0.73599999999999999</v>
      </c>
      <c r="S346" s="4">
        <v>0.82899999999999996</v>
      </c>
      <c r="T346" s="4">
        <v>0.91100000000000003</v>
      </c>
      <c r="U346" s="5">
        <v>100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2">
        <v>0.430782916092454</v>
      </c>
      <c r="AB346" s="2">
        <v>0.390866308687012</v>
      </c>
      <c r="AC346" s="2">
        <v>0.30788477976930001</v>
      </c>
      <c r="AD346" s="2">
        <v>0.30652516025326099</v>
      </c>
      <c r="AE346" s="2">
        <v>0.18753512384684201</v>
      </c>
      <c r="AF346" s="2">
        <v>9.3212381722178703E-2</v>
      </c>
    </row>
    <row r="347" spans="1:32" x14ac:dyDescent="0.35">
      <c r="A347" s="7">
        <v>715</v>
      </c>
      <c r="B347" s="7">
        <v>29</v>
      </c>
      <c r="C347" s="7">
        <v>0</v>
      </c>
      <c r="D347" s="7">
        <v>1</v>
      </c>
      <c r="E347" s="22" t="str">
        <f t="shared" si="10"/>
        <v>01</v>
      </c>
      <c r="F347" s="4">
        <v>0.92201200000000005</v>
      </c>
      <c r="G347" s="24">
        <v>1</v>
      </c>
      <c r="H347" s="4">
        <v>3.342360411</v>
      </c>
      <c r="I347" s="4">
        <v>58.984541516999997</v>
      </c>
      <c r="J347" s="2">
        <f t="shared" si="11"/>
        <v>5.6665023157579257E-2</v>
      </c>
      <c r="K347" s="3">
        <v>6</v>
      </c>
      <c r="L347" s="3">
        <v>26</v>
      </c>
      <c r="M347" s="3">
        <v>8</v>
      </c>
      <c r="N347" s="3">
        <v>9</v>
      </c>
      <c r="O347" s="4">
        <v>0.73</v>
      </c>
      <c r="P347" s="4">
        <v>0.8125</v>
      </c>
      <c r="Q347" s="4">
        <v>0.72799999999999998</v>
      </c>
      <c r="R347" s="4">
        <v>0.81299999999999994</v>
      </c>
      <c r="S347" s="4">
        <v>0.82599999999999996</v>
      </c>
      <c r="T347" s="4">
        <v>0.81699999999999995</v>
      </c>
      <c r="U347" s="5">
        <v>100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2">
        <v>0.31471074483970002</v>
      </c>
      <c r="AB347" s="2">
        <v>0.20763936477824399</v>
      </c>
      <c r="AC347" s="2">
        <v>0.31745423078545099</v>
      </c>
      <c r="AD347" s="2">
        <v>0.207024169434327</v>
      </c>
      <c r="AE347" s="2">
        <v>0.19116050546115901</v>
      </c>
      <c r="AF347" s="2">
        <v>0.202116184122134</v>
      </c>
    </row>
    <row r="348" spans="1:32" x14ac:dyDescent="0.35">
      <c r="A348" s="7">
        <v>581</v>
      </c>
      <c r="B348" s="7">
        <v>47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4">
        <v>1</v>
      </c>
      <c r="H348" s="4">
        <v>2.644230876</v>
      </c>
      <c r="I348" s="4">
        <v>46.498223160000002</v>
      </c>
      <c r="J348" s="2">
        <f t="shared" si="11"/>
        <v>5.6867353122316597E-2</v>
      </c>
      <c r="K348" s="3">
        <v>12</v>
      </c>
      <c r="L348" s="3">
        <v>22</v>
      </c>
      <c r="M348" s="3">
        <v>4</v>
      </c>
      <c r="N348" s="3">
        <v>11</v>
      </c>
      <c r="O348" s="4">
        <v>0.65400000000000003</v>
      </c>
      <c r="P348" s="4">
        <v>0.64705882352941202</v>
      </c>
      <c r="Q348" s="4">
        <v>0.68200000000000005</v>
      </c>
      <c r="R348" s="4">
        <v>0.64900000000000002</v>
      </c>
      <c r="S348" s="4">
        <v>0.81699999999999995</v>
      </c>
      <c r="T348" s="4">
        <v>0.68100000000000005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2">
        <v>0.42464792752493802</v>
      </c>
      <c r="AB348" s="2">
        <v>0.435318071257845</v>
      </c>
      <c r="AC348" s="2">
        <v>0.38272562113867498</v>
      </c>
      <c r="AD348" s="2">
        <v>0.432322562278047</v>
      </c>
      <c r="AE348" s="2">
        <v>0.202116184122134</v>
      </c>
      <c r="AF348" s="2">
        <v>0.38419297283262499</v>
      </c>
    </row>
    <row r="349" spans="1:32" x14ac:dyDescent="0.35">
      <c r="A349" s="7">
        <v>27</v>
      </c>
      <c r="B349" s="7">
        <v>23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4">
        <v>1</v>
      </c>
      <c r="H349" s="4">
        <v>3.5192250949999999</v>
      </c>
      <c r="I349" s="4">
        <v>61.157704185</v>
      </c>
      <c r="J349" s="2">
        <f t="shared" si="11"/>
        <v>5.7543446764359601E-2</v>
      </c>
      <c r="K349" s="3">
        <v>7</v>
      </c>
      <c r="L349" s="3">
        <v>24</v>
      </c>
      <c r="M349" s="3">
        <v>5</v>
      </c>
      <c r="N349" s="3">
        <v>13</v>
      </c>
      <c r="O349" s="4">
        <v>0.76900000000000002</v>
      </c>
      <c r="P349" s="4">
        <v>0.77419354838709697</v>
      </c>
      <c r="Q349" s="4">
        <v>0.78900000000000003</v>
      </c>
      <c r="R349" s="4">
        <v>0.83699999999999997</v>
      </c>
      <c r="S349" s="4">
        <v>0.89200000000000002</v>
      </c>
      <c r="T349" s="4">
        <v>0.91200000000000003</v>
      </c>
      <c r="U349" s="5">
        <v>100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2">
        <v>0.262664309476493</v>
      </c>
      <c r="AB349" s="2">
        <v>0.25593337413720102</v>
      </c>
      <c r="AC349" s="2">
        <v>0.236988958136263</v>
      </c>
      <c r="AD349" s="2">
        <v>0.177931208492662</v>
      </c>
      <c r="AE349" s="2">
        <v>0.11428914640212801</v>
      </c>
      <c r="AF349" s="2">
        <v>9.2115288907805598E-2</v>
      </c>
    </row>
    <row r="350" spans="1:32" x14ac:dyDescent="0.35">
      <c r="A350" s="7">
        <v>791</v>
      </c>
      <c r="B350" s="7">
        <v>21</v>
      </c>
      <c r="C350" s="7">
        <v>0</v>
      </c>
      <c r="D350" s="7">
        <v>1</v>
      </c>
      <c r="E350" s="22" t="str">
        <f t="shared" si="10"/>
        <v>01</v>
      </c>
      <c r="F350" s="4">
        <v>0.93900099999999997</v>
      </c>
      <c r="G350" s="24">
        <v>1</v>
      </c>
      <c r="H350" s="4">
        <v>2.9514803920000001</v>
      </c>
      <c r="I350" s="4">
        <v>51.100777102000002</v>
      </c>
      <c r="J350" s="2">
        <f t="shared" si="11"/>
        <v>5.7758033426941448E-2</v>
      </c>
      <c r="K350" s="3">
        <v>10</v>
      </c>
      <c r="L350" s="3">
        <v>14</v>
      </c>
      <c r="M350" s="3">
        <v>21</v>
      </c>
      <c r="N350" s="3">
        <v>4</v>
      </c>
      <c r="O350" s="4">
        <v>0.38900000000000001</v>
      </c>
      <c r="P350" s="4">
        <v>0.58333333333333304</v>
      </c>
      <c r="Q350" s="4">
        <v>0.78400000000000003</v>
      </c>
      <c r="R350" s="4">
        <v>0.754</v>
      </c>
      <c r="S350" s="4">
        <v>0.88600000000000001</v>
      </c>
      <c r="T350" s="4">
        <v>0.88800000000000001</v>
      </c>
      <c r="U350" s="5">
        <v>0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2">
        <v>0.94417593536369104</v>
      </c>
      <c r="AB350" s="2">
        <v>0.53899650073268701</v>
      </c>
      <c r="AC350" s="2">
        <v>0.24334625863172901</v>
      </c>
      <c r="AD350" s="2">
        <v>0.28236291097418098</v>
      </c>
      <c r="AE350" s="2">
        <v>0.121038328377056</v>
      </c>
      <c r="AF350" s="2">
        <v>0.11878353598996701</v>
      </c>
    </row>
    <row r="351" spans="1:32" x14ac:dyDescent="0.35">
      <c r="A351" s="7">
        <v>105</v>
      </c>
      <c r="B351" s="7">
        <v>29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4">
        <v>1</v>
      </c>
      <c r="H351" s="4">
        <v>3.075498209</v>
      </c>
      <c r="I351" s="4">
        <v>51.196837366300002</v>
      </c>
      <c r="J351" s="2">
        <f t="shared" si="11"/>
        <v>6.0072035055517461E-2</v>
      </c>
      <c r="K351" s="3">
        <v>13</v>
      </c>
      <c r="L351" s="3">
        <v>6</v>
      </c>
      <c r="M351" s="3">
        <v>15</v>
      </c>
      <c r="N351" s="3">
        <v>15</v>
      </c>
      <c r="O351" s="4">
        <v>0.46100000000000002</v>
      </c>
      <c r="P351" s="4">
        <v>0.31578947368421101</v>
      </c>
      <c r="Q351" s="4">
        <v>0.81699999999999995</v>
      </c>
      <c r="R351" s="4">
        <v>0.374</v>
      </c>
      <c r="S351" s="4">
        <v>0.90200000000000002</v>
      </c>
      <c r="T351" s="4">
        <v>0.85099999999999998</v>
      </c>
      <c r="U351" s="5">
        <v>0</v>
      </c>
      <c r="V351" s="5">
        <v>0</v>
      </c>
      <c r="W351" s="5">
        <v>100</v>
      </c>
      <c r="X351" s="5">
        <v>0</v>
      </c>
      <c r="Y351" s="5">
        <v>100</v>
      </c>
      <c r="Z351" s="5">
        <v>100</v>
      </c>
      <c r="AA351" s="2">
        <v>0.774357235985488</v>
      </c>
      <c r="AB351" s="2">
        <v>1.15267950993839</v>
      </c>
      <c r="AC351" s="2">
        <v>0.202116184122134</v>
      </c>
      <c r="AD351" s="2">
        <v>0.98349948156760503</v>
      </c>
      <c r="AE351" s="2">
        <v>0.10314075891951301</v>
      </c>
      <c r="AF351" s="2">
        <v>0.16134315040876299</v>
      </c>
    </row>
    <row r="352" spans="1:32" x14ac:dyDescent="0.35">
      <c r="A352" s="7">
        <v>527</v>
      </c>
      <c r="B352" s="7">
        <v>21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4">
        <v>1</v>
      </c>
      <c r="H352" s="4">
        <v>3.1694794719999999</v>
      </c>
      <c r="I352" s="4">
        <v>52.101468088200001</v>
      </c>
      <c r="J352" s="2">
        <f t="shared" si="11"/>
        <v>6.0832824645834255E-2</v>
      </c>
      <c r="K352" s="3">
        <v>13</v>
      </c>
      <c r="L352" s="3">
        <v>7</v>
      </c>
      <c r="M352" s="3">
        <v>19</v>
      </c>
      <c r="N352" s="3">
        <v>10</v>
      </c>
      <c r="O352" s="4">
        <v>0.35599999999999998</v>
      </c>
      <c r="P352" s="4">
        <v>0.35</v>
      </c>
      <c r="Q352" s="4">
        <v>0.77200000000000002</v>
      </c>
      <c r="R352" s="4">
        <v>0.41799999999999998</v>
      </c>
      <c r="S352" s="4">
        <v>0.874</v>
      </c>
      <c r="T352" s="4">
        <v>0.88300000000000001</v>
      </c>
      <c r="U352" s="5">
        <v>0</v>
      </c>
      <c r="V352" s="5">
        <v>0</v>
      </c>
      <c r="W352" s="5">
        <v>100</v>
      </c>
      <c r="X352" s="5">
        <v>0</v>
      </c>
      <c r="Y352" s="5">
        <v>100</v>
      </c>
      <c r="Z352" s="5">
        <v>100</v>
      </c>
      <c r="AA352" s="2">
        <v>1.0328245481301099</v>
      </c>
      <c r="AB352" s="2">
        <v>1.0498221244986801</v>
      </c>
      <c r="AC352" s="2">
        <v>0.25877072895736097</v>
      </c>
      <c r="AD352" s="2">
        <v>0.87227384645738104</v>
      </c>
      <c r="AE352" s="2">
        <v>0.13467490332660201</v>
      </c>
      <c r="AF352" s="2">
        <v>0.124430078378177</v>
      </c>
    </row>
    <row r="353" spans="1:32" x14ac:dyDescent="0.35">
      <c r="A353" s="7">
        <v>387</v>
      </c>
      <c r="B353" s="7">
        <v>34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4">
        <v>1</v>
      </c>
      <c r="H353" s="4">
        <v>3.4599192840000002</v>
      </c>
      <c r="I353" s="4">
        <v>54.706652036000001</v>
      </c>
      <c r="J353" s="2">
        <f t="shared" si="11"/>
        <v>6.3244946550982173E-2</v>
      </c>
      <c r="K353" s="3">
        <v>2</v>
      </c>
      <c r="L353" s="3">
        <v>13</v>
      </c>
      <c r="M353" s="3">
        <v>10</v>
      </c>
      <c r="N353" s="3">
        <v>24</v>
      </c>
      <c r="O353" s="4">
        <v>0.74199999999999999</v>
      </c>
      <c r="P353" s="4">
        <v>0.86666666666666703</v>
      </c>
      <c r="Q353" s="4">
        <v>0.81</v>
      </c>
      <c r="R353" s="4">
        <v>0.90100000000000002</v>
      </c>
      <c r="S353" s="4">
        <v>0.94599999999999995</v>
      </c>
      <c r="T353" s="4">
        <v>0.92200000000000004</v>
      </c>
      <c r="U353" s="5">
        <v>100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2">
        <v>0.298406035814757</v>
      </c>
      <c r="AB353" s="2">
        <v>0.14310084364067299</v>
      </c>
      <c r="AC353" s="2">
        <v>0.21072103131565301</v>
      </c>
      <c r="AD353" s="2">
        <v>0.104250021373799</v>
      </c>
      <c r="AE353" s="2">
        <v>5.5512709930258801E-2</v>
      </c>
      <c r="AF353" s="2">
        <v>8.1210055425543201E-2</v>
      </c>
    </row>
    <row r="354" spans="1:32" x14ac:dyDescent="0.35">
      <c r="A354" s="7">
        <v>901</v>
      </c>
      <c r="B354" s="7">
        <v>46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4">
        <v>1</v>
      </c>
      <c r="H354" s="4">
        <v>2.9568215329999998</v>
      </c>
      <c r="I354" s="4">
        <v>46.504269506999997</v>
      </c>
      <c r="J354" s="2">
        <f t="shared" si="11"/>
        <v>6.358172194393738E-2</v>
      </c>
      <c r="K354" s="3">
        <v>12</v>
      </c>
      <c r="L354" s="3">
        <v>12</v>
      </c>
      <c r="M354" s="3">
        <v>15</v>
      </c>
      <c r="N354" s="3">
        <v>10</v>
      </c>
      <c r="O354" s="4">
        <v>0.47699999999999998</v>
      </c>
      <c r="P354" s="4">
        <v>0.5</v>
      </c>
      <c r="Q354" s="4">
        <v>0.46500000000000002</v>
      </c>
      <c r="R354" s="4">
        <v>0.5</v>
      </c>
      <c r="S354" s="4">
        <v>0.68100000000000005</v>
      </c>
      <c r="T354" s="4">
        <v>0.75900000000000001</v>
      </c>
      <c r="U354" s="5">
        <v>0</v>
      </c>
      <c r="V354" s="5">
        <v>0</v>
      </c>
      <c r="W354" s="5">
        <v>0</v>
      </c>
      <c r="X354" s="5">
        <v>0</v>
      </c>
      <c r="Y354" s="5">
        <v>100</v>
      </c>
      <c r="Z354" s="5">
        <v>100</v>
      </c>
      <c r="AA354" s="2">
        <v>0.74023878809379595</v>
      </c>
      <c r="AB354" s="2">
        <v>0.69314718055994495</v>
      </c>
      <c r="AC354" s="2">
        <v>0.76571787339478103</v>
      </c>
      <c r="AD354" s="2">
        <v>0.69314718055994495</v>
      </c>
      <c r="AE354" s="2">
        <v>0.38419297283262499</v>
      </c>
      <c r="AF354" s="2">
        <v>0.27575350158650702</v>
      </c>
    </row>
    <row r="355" spans="1:32" x14ac:dyDescent="0.35">
      <c r="A355" s="7">
        <v>963</v>
      </c>
      <c r="B355" s="7">
        <v>45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4">
        <v>1</v>
      </c>
      <c r="H355" s="4">
        <v>3.2264789970000001</v>
      </c>
      <c r="I355" s="4">
        <v>48.911827957</v>
      </c>
      <c r="J355" s="2">
        <f t="shared" si="11"/>
        <v>6.5965209884130765E-2</v>
      </c>
      <c r="K355" s="3">
        <v>12</v>
      </c>
      <c r="L355" s="3">
        <v>12</v>
      </c>
      <c r="M355" s="3">
        <v>16</v>
      </c>
      <c r="N355" s="3">
        <v>9</v>
      </c>
      <c r="O355" s="4">
        <v>0.44600000000000001</v>
      </c>
      <c r="P355" s="4">
        <v>0.5</v>
      </c>
      <c r="Q355" s="4">
        <v>0.73</v>
      </c>
      <c r="R355" s="4">
        <v>0.53500000000000003</v>
      </c>
      <c r="S355" s="4">
        <v>0.874</v>
      </c>
      <c r="T355" s="4">
        <v>0.877</v>
      </c>
      <c r="U355" s="5">
        <v>0</v>
      </c>
      <c r="V355" s="5">
        <v>0</v>
      </c>
      <c r="W355" s="5">
        <v>100</v>
      </c>
      <c r="X355" s="5">
        <v>100</v>
      </c>
      <c r="Y355" s="5">
        <v>100</v>
      </c>
      <c r="Z355" s="5">
        <v>100</v>
      </c>
      <c r="AA355" s="2">
        <v>0.80743632696207301</v>
      </c>
      <c r="AB355" s="2">
        <v>0.69314718055994495</v>
      </c>
      <c r="AC355" s="2">
        <v>0.31471074483970002</v>
      </c>
      <c r="AD355" s="2">
        <v>0.62548853208612998</v>
      </c>
      <c r="AE355" s="2">
        <v>0.13467490332660201</v>
      </c>
      <c r="AF355" s="2">
        <v>0.131248286609954</v>
      </c>
    </row>
    <row r="356" spans="1:32" x14ac:dyDescent="0.35">
      <c r="A356" s="7">
        <v>391</v>
      </c>
      <c r="B356" s="7">
        <v>10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4">
        <v>1</v>
      </c>
      <c r="H356" s="4">
        <v>3.513085791</v>
      </c>
      <c r="I356" s="4">
        <v>52.332417886000002</v>
      </c>
      <c r="J356" s="2">
        <f t="shared" si="11"/>
        <v>6.7130202136901893E-2</v>
      </c>
      <c r="K356" s="3">
        <v>12</v>
      </c>
      <c r="L356" s="3">
        <v>12</v>
      </c>
      <c r="M356" s="3">
        <v>13</v>
      </c>
      <c r="N356" s="3">
        <v>12</v>
      </c>
      <c r="O356" s="4">
        <v>0.48699999999999999</v>
      </c>
      <c r="P356" s="4">
        <v>0.5</v>
      </c>
      <c r="Q356" s="4">
        <v>0.73799999999999999</v>
      </c>
      <c r="R356" s="4">
        <v>0.61299999999999999</v>
      </c>
      <c r="S356" s="4">
        <v>0.73599999999999999</v>
      </c>
      <c r="T356" s="4">
        <v>0.58599999999999997</v>
      </c>
      <c r="U356" s="5">
        <v>0</v>
      </c>
      <c r="V356" s="5">
        <v>0</v>
      </c>
      <c r="W356" s="5">
        <v>100</v>
      </c>
      <c r="X356" s="5">
        <v>100</v>
      </c>
      <c r="Y356" s="5">
        <v>100</v>
      </c>
      <c r="Z356" s="5">
        <v>100</v>
      </c>
      <c r="AA356" s="2">
        <v>0.71949115589954704</v>
      </c>
      <c r="AB356" s="2">
        <v>0.69314718055994495</v>
      </c>
      <c r="AC356" s="2">
        <v>0.30381145438166501</v>
      </c>
      <c r="AD356" s="2">
        <v>0.48939034304592599</v>
      </c>
      <c r="AE356" s="2">
        <v>0.30652516025326099</v>
      </c>
      <c r="AF356" s="2">
        <v>0.53443548940512497</v>
      </c>
    </row>
    <row r="357" spans="1:32" x14ac:dyDescent="0.35">
      <c r="A357" s="7">
        <v>701</v>
      </c>
      <c r="B357" s="7">
        <v>25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4">
        <v>1</v>
      </c>
      <c r="H357" s="4">
        <v>4.7032177930000003</v>
      </c>
      <c r="I357" s="4">
        <v>67.273826420999995</v>
      </c>
      <c r="J357" s="2">
        <f t="shared" si="11"/>
        <v>6.9911554659716185E-2</v>
      </c>
      <c r="K357" s="3">
        <v>12</v>
      </c>
      <c r="L357" s="3">
        <v>13</v>
      </c>
      <c r="M357" s="3">
        <v>13</v>
      </c>
      <c r="N357" s="3">
        <v>11</v>
      </c>
      <c r="O357" s="4">
        <v>0.52500000000000002</v>
      </c>
      <c r="P357" s="4">
        <v>0.52</v>
      </c>
      <c r="Q357" s="4">
        <v>0.8</v>
      </c>
      <c r="R357" s="4">
        <v>0.77900000000000003</v>
      </c>
      <c r="S357" s="4">
        <v>0.81799999999999995</v>
      </c>
      <c r="T357" s="4">
        <v>0.873</v>
      </c>
      <c r="U357" s="5">
        <v>100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2">
        <v>0.64435701639051302</v>
      </c>
      <c r="AB357" s="2">
        <v>0.65392646740666405</v>
      </c>
      <c r="AC357" s="2">
        <v>0.22314355131420999</v>
      </c>
      <c r="AD357" s="2">
        <v>0.24974423311138899</v>
      </c>
      <c r="AE357" s="2">
        <v>0.20089294237939001</v>
      </c>
      <c r="AF357" s="2">
        <v>0.13581972314253499</v>
      </c>
    </row>
    <row r="358" spans="1:32" x14ac:dyDescent="0.35">
      <c r="A358" s="7">
        <v>979</v>
      </c>
      <c r="B358" s="7">
        <v>22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4">
        <v>1</v>
      </c>
      <c r="H358" s="4">
        <v>3.317098927</v>
      </c>
      <c r="I358" s="4">
        <v>46.540526314399997</v>
      </c>
      <c r="J358" s="2">
        <f t="shared" si="11"/>
        <v>7.1273343678832951E-2</v>
      </c>
      <c r="K358" s="3">
        <v>13</v>
      </c>
      <c r="L358" s="3">
        <v>27</v>
      </c>
      <c r="M358" s="3">
        <v>4</v>
      </c>
      <c r="N358" s="3">
        <v>5</v>
      </c>
      <c r="O358" s="4">
        <v>0.65900000000000003</v>
      </c>
      <c r="P358" s="4">
        <v>0.67500000000000004</v>
      </c>
      <c r="Q358" s="4">
        <v>0.94799999999999995</v>
      </c>
      <c r="R358" s="4">
        <v>0.94299999999999995</v>
      </c>
      <c r="S358" s="4">
        <v>0.94899999999999995</v>
      </c>
      <c r="T358" s="4">
        <v>0.95799999999999996</v>
      </c>
      <c r="U358" s="5">
        <v>100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2">
        <v>0.41703174447962998</v>
      </c>
      <c r="AB358" s="2">
        <v>0.39304258810960702</v>
      </c>
      <c r="AC358" s="2">
        <v>5.3400776727115302E-2</v>
      </c>
      <c r="AD358" s="2">
        <v>5.8688996348679599E-2</v>
      </c>
      <c r="AE358" s="2">
        <v>5.2346480372209202E-2</v>
      </c>
      <c r="AF358" s="2">
        <v>4.2907501011276501E-2</v>
      </c>
    </row>
    <row r="359" spans="1:32" x14ac:dyDescent="0.35">
      <c r="A359" s="7">
        <v>229</v>
      </c>
      <c r="B359" s="7">
        <v>40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4">
        <v>1</v>
      </c>
      <c r="H359" s="4">
        <v>4.0207343399999997</v>
      </c>
      <c r="I359" s="4">
        <v>53.773884299999999</v>
      </c>
      <c r="J359" s="2">
        <f t="shared" si="11"/>
        <v>7.4771134582145113E-2</v>
      </c>
      <c r="K359" s="3">
        <v>16</v>
      </c>
      <c r="L359" s="3">
        <v>16</v>
      </c>
      <c r="M359" s="3">
        <v>14</v>
      </c>
      <c r="N359" s="3">
        <v>3</v>
      </c>
      <c r="O359" s="4">
        <v>0.39</v>
      </c>
      <c r="P359" s="4">
        <v>0.5</v>
      </c>
      <c r="Q359" s="4">
        <v>0.88300000000000001</v>
      </c>
      <c r="R359" s="4">
        <v>0.68899999999999995</v>
      </c>
      <c r="S359" s="4">
        <v>0.90600000000000003</v>
      </c>
      <c r="T359" s="4">
        <v>0.90500000000000003</v>
      </c>
      <c r="U359" s="5">
        <v>0</v>
      </c>
      <c r="V359" s="5">
        <v>0</v>
      </c>
      <c r="W359" s="5">
        <v>100</v>
      </c>
      <c r="X359" s="5">
        <v>100</v>
      </c>
      <c r="Y359" s="5">
        <v>100</v>
      </c>
      <c r="Z359" s="5">
        <v>100</v>
      </c>
      <c r="AA359" s="2">
        <v>0.94160853985844495</v>
      </c>
      <c r="AB359" s="2">
        <v>0.69314718055994495</v>
      </c>
      <c r="AC359" s="2">
        <v>0.124430078378177</v>
      </c>
      <c r="AD359" s="2">
        <v>0.372514007968479</v>
      </c>
      <c r="AE359" s="2">
        <v>9.8715972939157695E-2</v>
      </c>
      <c r="AF359" s="2">
        <v>9.9820335282210904E-2</v>
      </c>
    </row>
    <row r="360" spans="1:32" x14ac:dyDescent="0.35">
      <c r="A360" s="7">
        <v>973</v>
      </c>
      <c r="B360" s="7">
        <v>45</v>
      </c>
      <c r="C360" s="7">
        <v>0</v>
      </c>
      <c r="D360" s="7">
        <v>1</v>
      </c>
      <c r="E360" s="22" t="str">
        <f t="shared" si="10"/>
        <v>01</v>
      </c>
      <c r="F360" s="4">
        <v>0.940168</v>
      </c>
      <c r="G360" s="24">
        <v>1</v>
      </c>
      <c r="H360" s="4">
        <v>4.280170128</v>
      </c>
      <c r="I360" s="4">
        <v>57.0129279115</v>
      </c>
      <c r="J360" s="2">
        <f t="shared" si="11"/>
        <v>7.5073676879812604E-2</v>
      </c>
      <c r="K360" s="3">
        <v>11</v>
      </c>
      <c r="L360" s="3">
        <v>18</v>
      </c>
      <c r="M360" s="3">
        <v>13</v>
      </c>
      <c r="N360" s="3">
        <v>7</v>
      </c>
      <c r="O360" s="4">
        <v>0.51400000000000001</v>
      </c>
      <c r="P360" s="4">
        <v>0.62068965517241403</v>
      </c>
      <c r="Q360" s="4">
        <v>0.80400000000000005</v>
      </c>
      <c r="R360" s="4">
        <v>0.66400000000000003</v>
      </c>
      <c r="S360" s="4">
        <v>0.74199999999999999</v>
      </c>
      <c r="T360" s="4">
        <v>0.82199999999999995</v>
      </c>
      <c r="U360" s="5">
        <v>100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2">
        <v>0.665532013526972</v>
      </c>
      <c r="AB360" s="2">
        <v>0.47692407209030901</v>
      </c>
      <c r="AC360" s="2">
        <v>0.21815600980317101</v>
      </c>
      <c r="AD360" s="2">
        <v>0.40947312950570303</v>
      </c>
      <c r="AE360" s="2">
        <v>0.298406035814757</v>
      </c>
      <c r="AF360" s="2">
        <v>0.19601488392595701</v>
      </c>
    </row>
    <row r="361" spans="1:32" x14ac:dyDescent="0.35">
      <c r="A361" s="7">
        <v>375</v>
      </c>
      <c r="B361" s="7">
        <v>27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4">
        <v>1</v>
      </c>
      <c r="H361" s="4">
        <v>3.5600166529999999</v>
      </c>
      <c r="I361" s="4">
        <v>47.220651958700003</v>
      </c>
      <c r="J361" s="2">
        <f t="shared" si="11"/>
        <v>7.5391094898766997E-2</v>
      </c>
      <c r="K361" s="3">
        <v>18</v>
      </c>
      <c r="L361" s="3">
        <v>12</v>
      </c>
      <c r="M361" s="3">
        <v>14</v>
      </c>
      <c r="N361" s="3">
        <v>5</v>
      </c>
      <c r="O361" s="4">
        <v>0.36399999999999999</v>
      </c>
      <c r="P361" s="4">
        <v>0.4</v>
      </c>
      <c r="Q361" s="4">
        <v>0.36899999999999999</v>
      </c>
      <c r="R361" s="4">
        <v>0.43</v>
      </c>
      <c r="S361" s="4">
        <v>0.745</v>
      </c>
      <c r="T361" s="4">
        <v>0.67100000000000004</v>
      </c>
      <c r="U361" s="5">
        <v>0</v>
      </c>
      <c r="V361" s="5">
        <v>0</v>
      </c>
      <c r="W361" s="5">
        <v>0</v>
      </c>
      <c r="X361" s="5">
        <v>0</v>
      </c>
      <c r="Y361" s="5">
        <v>100</v>
      </c>
      <c r="Z361" s="5">
        <v>100</v>
      </c>
      <c r="AA361" s="2">
        <v>1.0106014113454</v>
      </c>
      <c r="AB361" s="2">
        <v>0.916290731874155</v>
      </c>
      <c r="AC361" s="2">
        <v>0.99695863494160997</v>
      </c>
      <c r="AD361" s="2">
        <v>0.84397007029452897</v>
      </c>
      <c r="AE361" s="2">
        <v>0.29437106060257801</v>
      </c>
      <c r="AF361" s="2">
        <v>0.39898614201045501</v>
      </c>
    </row>
    <row r="362" spans="1:32" x14ac:dyDescent="0.35">
      <c r="A362" s="7">
        <v>201</v>
      </c>
      <c r="B362" s="7">
        <v>48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4">
        <v>1</v>
      </c>
      <c r="H362" s="4">
        <v>4.0321423850000002</v>
      </c>
      <c r="I362" s="4">
        <v>48.989198740500001</v>
      </c>
      <c r="J362" s="2">
        <f t="shared" si="11"/>
        <v>8.2306763300183883E-2</v>
      </c>
      <c r="K362" s="3">
        <v>9</v>
      </c>
      <c r="L362" s="3">
        <v>8</v>
      </c>
      <c r="M362" s="3">
        <v>24</v>
      </c>
      <c r="N362" s="3">
        <v>8</v>
      </c>
      <c r="O362" s="4">
        <v>0.36399999999999999</v>
      </c>
      <c r="P362" s="4">
        <v>0.47058823529411797</v>
      </c>
      <c r="Q362" s="4">
        <v>0.69799999999999995</v>
      </c>
      <c r="R362" s="4">
        <v>0.54800000000000004</v>
      </c>
      <c r="S362" s="4">
        <v>0.85699999999999998</v>
      </c>
      <c r="T362" s="4">
        <v>0.91100000000000003</v>
      </c>
      <c r="U362" s="5">
        <v>0</v>
      </c>
      <c r="V362" s="5">
        <v>0</v>
      </c>
      <c r="W362" s="5">
        <v>100</v>
      </c>
      <c r="X362" s="5">
        <v>100</v>
      </c>
      <c r="Y362" s="5">
        <v>100</v>
      </c>
      <c r="Z362" s="5">
        <v>100</v>
      </c>
      <c r="AA362" s="2">
        <v>1.0106014113454</v>
      </c>
      <c r="AB362" s="2">
        <v>0.75377180237637997</v>
      </c>
      <c r="AC362" s="2">
        <v>0.35953617621976502</v>
      </c>
      <c r="AD362" s="2">
        <v>0.60147999203412095</v>
      </c>
      <c r="AE362" s="2">
        <v>0.15431736038435701</v>
      </c>
      <c r="AF362" s="2">
        <v>9.3212381722178703E-2</v>
      </c>
    </row>
    <row r="363" spans="1:32" x14ac:dyDescent="0.35">
      <c r="A363" s="7">
        <v>431</v>
      </c>
      <c r="B363" s="7">
        <v>31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4">
        <v>1</v>
      </c>
      <c r="H363" s="4">
        <v>3.380910214</v>
      </c>
      <c r="I363" s="4">
        <v>40.065358379000003</v>
      </c>
      <c r="J363" s="2">
        <f t="shared" si="11"/>
        <v>8.4384873885767667E-2</v>
      </c>
      <c r="K363" s="3">
        <v>7</v>
      </c>
      <c r="L363" s="3">
        <v>15</v>
      </c>
      <c r="M363" s="3">
        <v>16</v>
      </c>
      <c r="N363" s="3">
        <v>11</v>
      </c>
      <c r="O363" s="4">
        <v>0.52900000000000003</v>
      </c>
      <c r="P363" s="4">
        <v>0.68181818181818199</v>
      </c>
      <c r="Q363" s="4">
        <v>0.88900000000000001</v>
      </c>
      <c r="R363" s="4">
        <v>0.85</v>
      </c>
      <c r="S363" s="4">
        <v>0.91700000000000004</v>
      </c>
      <c r="T363" s="4">
        <v>0.89400000000000002</v>
      </c>
      <c r="U363" s="5">
        <v>100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2">
        <v>0.63676684712383802</v>
      </c>
      <c r="AB363" s="2">
        <v>0.382992252256106</v>
      </c>
      <c r="AC363" s="2">
        <v>0.117658043468232</v>
      </c>
      <c r="AD363" s="2">
        <v>0.16251892949777499</v>
      </c>
      <c r="AE363" s="2">
        <v>8.6647806725672197E-2</v>
      </c>
      <c r="AF363" s="2">
        <v>0.112049503808623</v>
      </c>
    </row>
    <row r="364" spans="1:32" x14ac:dyDescent="0.35">
      <c r="A364" s="7">
        <v>169</v>
      </c>
      <c r="B364" s="7">
        <v>26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4">
        <v>1</v>
      </c>
      <c r="H364" s="4">
        <v>5.0502857329999999</v>
      </c>
      <c r="I364" s="4">
        <v>59.707442434000001</v>
      </c>
      <c r="J364" s="2">
        <f t="shared" si="11"/>
        <v>8.4583856335540317E-2</v>
      </c>
      <c r="K364" s="3">
        <v>10</v>
      </c>
      <c r="L364" s="3">
        <v>23</v>
      </c>
      <c r="M364" s="3">
        <v>14</v>
      </c>
      <c r="N364" s="3">
        <v>2</v>
      </c>
      <c r="O364" s="4">
        <v>0.52700000000000002</v>
      </c>
      <c r="P364" s="4">
        <v>0.69696969696969702</v>
      </c>
      <c r="Q364" s="4">
        <v>0.747</v>
      </c>
      <c r="R364" s="4">
        <v>0.72199999999999998</v>
      </c>
      <c r="S364" s="4">
        <v>0.85</v>
      </c>
      <c r="T364" s="4">
        <v>0.80200000000000005</v>
      </c>
      <c r="U364" s="5">
        <v>100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2">
        <v>0.64055473044077504</v>
      </c>
      <c r="AB364" s="2">
        <v>0.36101334553733</v>
      </c>
      <c r="AC364" s="2">
        <v>0.29169009384931999</v>
      </c>
      <c r="AD364" s="2">
        <v>0.325730140089311</v>
      </c>
      <c r="AE364" s="2">
        <v>0.16251892949777499</v>
      </c>
      <c r="AF364" s="2">
        <v>0.220646671115623</v>
      </c>
    </row>
    <row r="365" spans="1:32" x14ac:dyDescent="0.35">
      <c r="A365" s="7">
        <v>63</v>
      </c>
      <c r="B365" s="7">
        <v>43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4">
        <v>1</v>
      </c>
      <c r="H365" s="4">
        <v>4.7488339799999997</v>
      </c>
      <c r="I365" s="4">
        <v>56.080271664100003</v>
      </c>
      <c r="J365" s="2">
        <f t="shared" si="11"/>
        <v>8.467922567215351E-2</v>
      </c>
      <c r="K365" s="3">
        <v>14</v>
      </c>
      <c r="L365" s="3">
        <v>14</v>
      </c>
      <c r="M365" s="3">
        <v>1</v>
      </c>
      <c r="N365" s="3">
        <v>20</v>
      </c>
      <c r="O365" s="4">
        <v>0.69799999999999995</v>
      </c>
      <c r="P365" s="4">
        <v>0.5</v>
      </c>
      <c r="Q365" s="4">
        <v>0.745</v>
      </c>
      <c r="R365" s="4">
        <v>0.505</v>
      </c>
      <c r="S365" s="4">
        <v>0.77</v>
      </c>
      <c r="T365" s="4">
        <v>0.77500000000000002</v>
      </c>
      <c r="U365" s="5">
        <v>100</v>
      </c>
      <c r="V365" s="5">
        <v>0</v>
      </c>
      <c r="W365" s="5">
        <v>100</v>
      </c>
      <c r="X365" s="5">
        <v>100</v>
      </c>
      <c r="Y365" s="5">
        <v>100</v>
      </c>
      <c r="Z365" s="5">
        <v>100</v>
      </c>
      <c r="AA365" s="2">
        <v>0.35953617621976502</v>
      </c>
      <c r="AB365" s="2">
        <v>0.69314718055994495</v>
      </c>
      <c r="AC365" s="2">
        <v>0.29437106060257801</v>
      </c>
      <c r="AD365" s="2">
        <v>0.68319684970677697</v>
      </c>
      <c r="AE365" s="2">
        <v>0.26136476413440801</v>
      </c>
      <c r="AF365" s="2">
        <v>0.25489224962878998</v>
      </c>
    </row>
    <row r="366" spans="1:32" x14ac:dyDescent="0.35">
      <c r="A366" s="7">
        <v>67</v>
      </c>
      <c r="B366" s="7">
        <v>45</v>
      </c>
      <c r="C366" s="7">
        <v>0</v>
      </c>
      <c r="D366" s="7">
        <v>1</v>
      </c>
      <c r="E366" s="22" t="str">
        <f t="shared" si="10"/>
        <v>01</v>
      </c>
      <c r="F366" s="4">
        <v>0.975908</v>
      </c>
      <c r="G366" s="24">
        <v>1</v>
      </c>
      <c r="H366" s="4">
        <v>4.8256998299999996</v>
      </c>
      <c r="I366" s="4">
        <v>54.958862426000003</v>
      </c>
      <c r="J366" s="2">
        <f t="shared" si="11"/>
        <v>8.7805671678478039E-2</v>
      </c>
      <c r="K366" s="3">
        <v>10</v>
      </c>
      <c r="L366" s="3">
        <v>12</v>
      </c>
      <c r="M366" s="3">
        <v>18</v>
      </c>
      <c r="N366" s="3">
        <v>9</v>
      </c>
      <c r="O366" s="4">
        <v>0.41099999999999998</v>
      </c>
      <c r="P366" s="4">
        <v>0.54545454545454497</v>
      </c>
      <c r="Q366" s="4">
        <v>0.85799999999999998</v>
      </c>
      <c r="R366" s="4">
        <v>0.80700000000000005</v>
      </c>
      <c r="S366" s="4">
        <v>0.84899999999999998</v>
      </c>
      <c r="T366" s="4">
        <v>0.91600000000000004</v>
      </c>
      <c r="U366" s="5">
        <v>0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2">
        <v>0.88916206448590296</v>
      </c>
      <c r="AB366" s="2">
        <v>0.60613580357031605</v>
      </c>
      <c r="AC366" s="2">
        <v>0.153151179494175</v>
      </c>
      <c r="AD366" s="2">
        <v>0.214431610712188</v>
      </c>
      <c r="AE366" s="2">
        <v>0.16369609267078999</v>
      </c>
      <c r="AF366" s="2">
        <v>8.7738914308006705E-2</v>
      </c>
    </row>
    <row r="367" spans="1:32" x14ac:dyDescent="0.35">
      <c r="A367" s="7">
        <v>645</v>
      </c>
      <c r="B367" s="7">
        <v>23</v>
      </c>
      <c r="C367" s="7">
        <v>0</v>
      </c>
      <c r="D367" s="7">
        <v>1</v>
      </c>
      <c r="E367" s="22" t="str">
        <f t="shared" si="10"/>
        <v>01</v>
      </c>
      <c r="F367" s="4">
        <v>0.51264699999999996</v>
      </c>
      <c r="G367" s="24">
        <v>1</v>
      </c>
      <c r="H367" s="4">
        <v>5.4125156570000001</v>
      </c>
      <c r="I367" s="4">
        <v>58.797534378999998</v>
      </c>
      <c r="J367" s="2">
        <f t="shared" si="11"/>
        <v>9.2053446018871207E-2</v>
      </c>
      <c r="K367" s="3">
        <v>16</v>
      </c>
      <c r="L367" s="3">
        <v>11</v>
      </c>
      <c r="M367" s="3">
        <v>12</v>
      </c>
      <c r="N367" s="3">
        <v>10</v>
      </c>
      <c r="O367" s="4">
        <v>0.40300000000000002</v>
      </c>
      <c r="P367" s="4">
        <v>0.407407407407407</v>
      </c>
      <c r="Q367" s="4">
        <v>0.60599999999999998</v>
      </c>
      <c r="R367" s="4">
        <v>0.41</v>
      </c>
      <c r="S367" s="4">
        <v>0.79500000000000004</v>
      </c>
      <c r="T367" s="4">
        <v>0.624</v>
      </c>
      <c r="U367" s="5">
        <v>0</v>
      </c>
      <c r="V367" s="5">
        <v>0</v>
      </c>
      <c r="W367" s="5">
        <v>100</v>
      </c>
      <c r="X367" s="5">
        <v>0</v>
      </c>
      <c r="Y367" s="5">
        <v>100</v>
      </c>
      <c r="Z367" s="5">
        <v>100</v>
      </c>
      <c r="AA367" s="2">
        <v>0.90881871703545403</v>
      </c>
      <c r="AB367" s="2">
        <v>0.89794159320595901</v>
      </c>
      <c r="AC367" s="2">
        <v>0.50087529291282296</v>
      </c>
      <c r="AD367" s="2">
        <v>0.89159811928378396</v>
      </c>
      <c r="AE367" s="2">
        <v>0.22941316432780501</v>
      </c>
      <c r="AF367" s="2">
        <v>0.47160491061270898</v>
      </c>
    </row>
    <row r="368" spans="1:32" x14ac:dyDescent="0.35">
      <c r="A368" s="7">
        <v>903</v>
      </c>
      <c r="B368" s="7">
        <v>44</v>
      </c>
      <c r="C368" s="7">
        <v>0</v>
      </c>
      <c r="D368" s="7">
        <v>1</v>
      </c>
      <c r="E368" s="22" t="str">
        <f t="shared" si="10"/>
        <v>01</v>
      </c>
      <c r="F368" s="4">
        <v>0.55229499999999998</v>
      </c>
      <c r="G368" s="24">
        <v>1</v>
      </c>
      <c r="H368" s="4">
        <v>5.8725625399999997</v>
      </c>
      <c r="I368" s="4">
        <v>62.995853214999997</v>
      </c>
      <c r="J368" s="2">
        <f t="shared" si="11"/>
        <v>9.3221414431159388E-2</v>
      </c>
      <c r="K368" s="3">
        <v>16</v>
      </c>
      <c r="L368" s="3">
        <v>7</v>
      </c>
      <c r="M368" s="3">
        <v>9</v>
      </c>
      <c r="N368" s="3">
        <v>17</v>
      </c>
      <c r="O368" s="4">
        <v>0.46899999999999997</v>
      </c>
      <c r="P368" s="4">
        <v>0.30434782608695699</v>
      </c>
      <c r="Q368" s="4">
        <v>0.89100000000000001</v>
      </c>
      <c r="R368" s="4">
        <v>0.80400000000000005</v>
      </c>
      <c r="S368" s="4">
        <v>0.81899999999999995</v>
      </c>
      <c r="T368" s="4">
        <v>0.93100000000000005</v>
      </c>
      <c r="U368" s="5">
        <v>0</v>
      </c>
      <c r="V368" s="5">
        <v>0</v>
      </c>
      <c r="W368" s="5">
        <v>100</v>
      </c>
      <c r="X368" s="5">
        <v>100</v>
      </c>
      <c r="Y368" s="5">
        <v>100</v>
      </c>
      <c r="Z368" s="5">
        <v>100</v>
      </c>
      <c r="AA368" s="2">
        <v>0.75715251053585797</v>
      </c>
      <c r="AB368" s="2">
        <v>1.18958406687384</v>
      </c>
      <c r="AC368" s="2">
        <v>0.115410851511328</v>
      </c>
      <c r="AD368" s="2">
        <v>0.21815600980317101</v>
      </c>
      <c r="AE368" s="2">
        <v>0.199671195129068</v>
      </c>
      <c r="AF368" s="2">
        <v>7.1496001705069895E-2</v>
      </c>
    </row>
    <row r="369" spans="1:32" x14ac:dyDescent="0.35">
      <c r="A369" s="7">
        <v>685</v>
      </c>
      <c r="B369" s="7">
        <v>45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4">
        <v>1</v>
      </c>
      <c r="H369" s="4">
        <v>3.6850161429999999</v>
      </c>
      <c r="I369" s="4">
        <v>39.466972284599997</v>
      </c>
      <c r="J369" s="2">
        <f t="shared" si="11"/>
        <v>9.3369618435055188E-2</v>
      </c>
      <c r="K369" s="3">
        <v>17</v>
      </c>
      <c r="L369" s="3">
        <v>11</v>
      </c>
      <c r="M369" s="3">
        <v>13</v>
      </c>
      <c r="N369" s="3">
        <v>8</v>
      </c>
      <c r="O369" s="4">
        <v>0.36799999999999999</v>
      </c>
      <c r="P369" s="4">
        <v>0.39285714285714302</v>
      </c>
      <c r="Q369" s="4">
        <v>0.84099999999999997</v>
      </c>
      <c r="R369" s="4">
        <v>0.68700000000000006</v>
      </c>
      <c r="S369" s="4">
        <v>0.90700000000000003</v>
      </c>
      <c r="T369" s="4">
        <v>0.89500000000000002</v>
      </c>
      <c r="U369" s="5">
        <v>0</v>
      </c>
      <c r="V369" s="5">
        <v>0</v>
      </c>
      <c r="W369" s="5">
        <v>100</v>
      </c>
      <c r="X369" s="5">
        <v>100</v>
      </c>
      <c r="Y369" s="5">
        <v>100</v>
      </c>
      <c r="Z369" s="5">
        <v>100</v>
      </c>
      <c r="AA369" s="2">
        <v>0.999672340813206</v>
      </c>
      <c r="AB369" s="2">
        <v>0.93430923737683302</v>
      </c>
      <c r="AC369" s="2">
        <v>0.173163619009189</v>
      </c>
      <c r="AD369" s="2">
        <v>0.37542098675978802</v>
      </c>
      <c r="AE369" s="2">
        <v>9.7612828867000401E-2</v>
      </c>
      <c r="AF369" s="2">
        <v>0.110931560707282</v>
      </c>
    </row>
    <row r="370" spans="1:32" x14ac:dyDescent="0.35">
      <c r="A370" s="7">
        <v>347</v>
      </c>
      <c r="B370" s="7">
        <v>34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4">
        <v>1</v>
      </c>
      <c r="H370" s="4">
        <v>4.5096347290000001</v>
      </c>
      <c r="I370" s="4">
        <v>45.646126634799998</v>
      </c>
      <c r="J370" s="2">
        <f t="shared" si="11"/>
        <v>9.8795561890281283E-2</v>
      </c>
      <c r="K370" s="3">
        <v>14</v>
      </c>
      <c r="L370" s="3">
        <v>12</v>
      </c>
      <c r="M370" s="3">
        <v>17</v>
      </c>
      <c r="N370" s="3">
        <v>6</v>
      </c>
      <c r="O370" s="4">
        <v>0.34100000000000003</v>
      </c>
      <c r="P370" s="4">
        <v>0.46153846153846201</v>
      </c>
      <c r="Q370" s="4">
        <v>0.82099999999999995</v>
      </c>
      <c r="R370" s="4">
        <v>0.501</v>
      </c>
      <c r="S370" s="4">
        <v>0.81299999999999994</v>
      </c>
      <c r="T370" s="4">
        <v>0.83</v>
      </c>
      <c r="U370" s="5">
        <v>0</v>
      </c>
      <c r="V370" s="5">
        <v>0</v>
      </c>
      <c r="W370" s="5">
        <v>100</v>
      </c>
      <c r="X370" s="5">
        <v>100</v>
      </c>
      <c r="Y370" s="5">
        <v>100</v>
      </c>
      <c r="Z370" s="5">
        <v>100</v>
      </c>
      <c r="AA370" s="2">
        <v>1.0758728016986201</v>
      </c>
      <c r="AB370" s="2">
        <v>0.773189888233482</v>
      </c>
      <c r="AC370" s="2">
        <v>0.19723216952970901</v>
      </c>
      <c r="AD370" s="2">
        <v>0.69114917789727204</v>
      </c>
      <c r="AE370" s="2">
        <v>0.207024169434327</v>
      </c>
      <c r="AF370" s="2">
        <v>0.18632957819149301</v>
      </c>
    </row>
    <row r="371" spans="1:32" x14ac:dyDescent="0.35">
      <c r="A371" s="7">
        <v>435</v>
      </c>
      <c r="B371" s="7">
        <v>25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4">
        <v>1</v>
      </c>
      <c r="H371" s="4">
        <v>4.3411837650000002</v>
      </c>
      <c r="I371" s="4">
        <v>43.369480040299997</v>
      </c>
      <c r="J371" s="2">
        <f t="shared" si="11"/>
        <v>0.10009766686079853</v>
      </c>
      <c r="K371" s="3">
        <v>18</v>
      </c>
      <c r="L371" s="3">
        <v>13</v>
      </c>
      <c r="M371" s="3">
        <v>13</v>
      </c>
      <c r="N371" s="3">
        <v>5</v>
      </c>
      <c r="O371" s="4">
        <v>0.36399999999999999</v>
      </c>
      <c r="P371" s="4">
        <v>0.41935483870967699</v>
      </c>
      <c r="Q371" s="4">
        <v>0.44900000000000001</v>
      </c>
      <c r="R371" s="4">
        <v>0.439</v>
      </c>
      <c r="S371" s="4">
        <v>0.61099999999999999</v>
      </c>
      <c r="T371" s="4">
        <v>0.5</v>
      </c>
      <c r="U371" s="5">
        <v>0</v>
      </c>
      <c r="V371" s="5">
        <v>0</v>
      </c>
      <c r="W371" s="5">
        <v>0</v>
      </c>
      <c r="X371" s="5">
        <v>0</v>
      </c>
      <c r="Y371" s="5">
        <v>100</v>
      </c>
      <c r="Z371" s="5">
        <v>0</v>
      </c>
      <c r="AA371" s="2">
        <v>1.0106014113454</v>
      </c>
      <c r="AB371" s="2">
        <v>0.86903784702360898</v>
      </c>
      <c r="AC371" s="2">
        <v>0.80073239123988305</v>
      </c>
      <c r="AD371" s="2">
        <v>0.82325586590696598</v>
      </c>
      <c r="AE371" s="2">
        <v>0.49265831981054198</v>
      </c>
      <c r="AF371" s="2">
        <v>0.69314718055994495</v>
      </c>
    </row>
    <row r="372" spans="1:32" x14ac:dyDescent="0.35">
      <c r="A372" s="7">
        <v>623</v>
      </c>
      <c r="B372" s="7">
        <v>40</v>
      </c>
      <c r="C372" s="7">
        <v>0</v>
      </c>
      <c r="D372" s="7">
        <v>1</v>
      </c>
      <c r="E372" s="22" t="str">
        <f t="shared" si="10"/>
        <v>01</v>
      </c>
      <c r="F372" s="4">
        <v>0.98872899999999997</v>
      </c>
      <c r="G372" s="24">
        <v>1</v>
      </c>
      <c r="H372" s="4">
        <v>4.1965647649999998</v>
      </c>
      <c r="I372" s="4">
        <v>41.317240198999997</v>
      </c>
      <c r="J372" s="2">
        <f t="shared" si="11"/>
        <v>0.10156933872610324</v>
      </c>
      <c r="K372" s="3">
        <v>16</v>
      </c>
      <c r="L372" s="3">
        <v>12</v>
      </c>
      <c r="M372" s="3">
        <v>17</v>
      </c>
      <c r="N372" s="3">
        <v>4</v>
      </c>
      <c r="O372" s="4">
        <v>0.35799999999999998</v>
      </c>
      <c r="P372" s="4">
        <v>0.42857142857142899</v>
      </c>
      <c r="Q372" s="4">
        <v>0.34300000000000003</v>
      </c>
      <c r="R372" s="4">
        <v>0.42199999999999999</v>
      </c>
      <c r="S372" s="4">
        <v>0.56999999999999995</v>
      </c>
      <c r="T372" s="4">
        <v>0.61199999999999999</v>
      </c>
      <c r="U372" s="5">
        <v>0</v>
      </c>
      <c r="V372" s="5">
        <v>0</v>
      </c>
      <c r="W372" s="5">
        <v>0</v>
      </c>
      <c r="X372" s="5">
        <v>0</v>
      </c>
      <c r="Y372" s="5">
        <v>100</v>
      </c>
      <c r="Z372" s="5">
        <v>100</v>
      </c>
      <c r="AA372" s="2">
        <v>1.02722229258144</v>
      </c>
      <c r="AB372" s="2">
        <v>0.847297860387204</v>
      </c>
      <c r="AC372" s="2">
        <v>1.0700248318162</v>
      </c>
      <c r="AD372" s="2">
        <v>0.86274996494612499</v>
      </c>
      <c r="AE372" s="2">
        <v>0.56211891815354098</v>
      </c>
      <c r="AF372" s="2">
        <v>0.49102299646981101</v>
      </c>
    </row>
    <row r="373" spans="1:32" x14ac:dyDescent="0.35">
      <c r="A373" s="7">
        <v>781</v>
      </c>
      <c r="B373" s="7">
        <v>45</v>
      </c>
      <c r="C373" s="7">
        <v>0</v>
      </c>
      <c r="D373" s="7">
        <v>1</v>
      </c>
      <c r="E373" s="22" t="str">
        <f t="shared" si="10"/>
        <v>01</v>
      </c>
      <c r="F373" s="4">
        <v>0.99866900000000003</v>
      </c>
      <c r="G373" s="24">
        <v>1</v>
      </c>
      <c r="H373" s="4">
        <v>4.9280957829999998</v>
      </c>
      <c r="I373" s="4">
        <v>46.115643597400002</v>
      </c>
      <c r="J373" s="2">
        <f t="shared" si="11"/>
        <v>0.10686386220744072</v>
      </c>
      <c r="K373" s="3">
        <v>11</v>
      </c>
      <c r="L373" s="3">
        <v>17</v>
      </c>
      <c r="M373" s="3">
        <v>9</v>
      </c>
      <c r="N373" s="3">
        <v>12</v>
      </c>
      <c r="O373" s="4">
        <v>0.54800000000000004</v>
      </c>
      <c r="P373" s="4">
        <v>0.60714285714285698</v>
      </c>
      <c r="Q373" s="4">
        <v>0.88800000000000001</v>
      </c>
      <c r="R373" s="4">
        <v>0.871</v>
      </c>
      <c r="S373" s="4">
        <v>0.88</v>
      </c>
      <c r="T373" s="4">
        <v>0.91800000000000004</v>
      </c>
      <c r="U373" s="5">
        <v>100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2">
        <v>0.60147999203412095</v>
      </c>
      <c r="AB373" s="2">
        <v>0.49899116611898803</v>
      </c>
      <c r="AC373" s="2">
        <v>0.11878353598996701</v>
      </c>
      <c r="AD373" s="2">
        <v>0.13811330212963399</v>
      </c>
      <c r="AE373" s="2">
        <v>0.127833371509885</v>
      </c>
      <c r="AF373" s="2">
        <v>8.5557888361646503E-2</v>
      </c>
    </row>
    <row r="374" spans="1:32" x14ac:dyDescent="0.35">
      <c r="A374" s="7">
        <v>33</v>
      </c>
      <c r="B374" s="7">
        <v>28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4">
        <v>1</v>
      </c>
      <c r="H374" s="4">
        <v>6.3186603369999998</v>
      </c>
      <c r="I374" s="4">
        <v>56.437217281999999</v>
      </c>
      <c r="J374" s="2">
        <f t="shared" si="11"/>
        <v>0.11195910502510308</v>
      </c>
      <c r="K374" s="3">
        <v>12</v>
      </c>
      <c r="L374" s="3">
        <v>9</v>
      </c>
      <c r="M374" s="3">
        <v>16</v>
      </c>
      <c r="N374" s="3">
        <v>12</v>
      </c>
      <c r="O374" s="4">
        <v>0.443</v>
      </c>
      <c r="P374" s="4">
        <v>0.42857142857142899</v>
      </c>
      <c r="Q374" s="4">
        <v>0.54900000000000004</v>
      </c>
      <c r="R374" s="4">
        <v>0.69</v>
      </c>
      <c r="S374" s="4">
        <v>0.70399999999999996</v>
      </c>
      <c r="T374" s="4">
        <v>0.60599999999999998</v>
      </c>
      <c r="U374" s="5">
        <v>0</v>
      </c>
      <c r="V374" s="5">
        <v>0</v>
      </c>
      <c r="W374" s="5">
        <v>100</v>
      </c>
      <c r="X374" s="5">
        <v>100</v>
      </c>
      <c r="Y374" s="5">
        <v>100</v>
      </c>
      <c r="Z374" s="5">
        <v>100</v>
      </c>
      <c r="AA374" s="2">
        <v>0.81418550893700103</v>
      </c>
      <c r="AB374" s="2">
        <v>0.847297860387204</v>
      </c>
      <c r="AC374" s="2">
        <v>0.59965683747260601</v>
      </c>
      <c r="AD374" s="2">
        <v>0.37106368139083201</v>
      </c>
      <c r="AE374" s="2">
        <v>0.35097692282409498</v>
      </c>
      <c r="AF374" s="2">
        <v>0.50087529291282296</v>
      </c>
    </row>
    <row r="375" spans="1:32" x14ac:dyDescent="0.35">
      <c r="A375" s="7">
        <v>519</v>
      </c>
      <c r="B375" s="7">
        <v>46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4">
        <v>1</v>
      </c>
      <c r="H375" s="4">
        <v>5.2367999259999998</v>
      </c>
      <c r="I375" s="4">
        <v>45.9715417106</v>
      </c>
      <c r="J375" s="2">
        <f t="shared" si="11"/>
        <v>0.11391395048194591</v>
      </c>
      <c r="K375" s="3">
        <v>11</v>
      </c>
      <c r="L375" s="3">
        <v>14</v>
      </c>
      <c r="M375" s="3">
        <v>9</v>
      </c>
      <c r="N375" s="3">
        <v>15</v>
      </c>
      <c r="O375" s="4">
        <v>0.58799999999999997</v>
      </c>
      <c r="P375" s="4">
        <v>0.56000000000000005</v>
      </c>
      <c r="Q375" s="4">
        <v>0.83899999999999997</v>
      </c>
      <c r="R375" s="4">
        <v>0.77600000000000002</v>
      </c>
      <c r="S375" s="4">
        <v>0.83599999999999997</v>
      </c>
      <c r="T375" s="4">
        <v>0.76400000000000001</v>
      </c>
      <c r="U375" s="5">
        <v>100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2">
        <v>0.53102833108351</v>
      </c>
      <c r="AB375" s="2">
        <v>0.57981849525294205</v>
      </c>
      <c r="AC375" s="2">
        <v>0.175544572514931</v>
      </c>
      <c r="AD375" s="2">
        <v>0.25360275879891803</v>
      </c>
      <c r="AE375" s="2">
        <v>0.17912666589743501</v>
      </c>
      <c r="AF375" s="2">
        <v>0.26918748981561702</v>
      </c>
    </row>
    <row r="376" spans="1:32" x14ac:dyDescent="0.35">
      <c r="A376" s="7">
        <v>489</v>
      </c>
      <c r="B376" s="7">
        <v>40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4">
        <v>1</v>
      </c>
      <c r="H376" s="4">
        <v>4.9561855169999998</v>
      </c>
      <c r="I376" s="4">
        <v>40.851538686399998</v>
      </c>
      <c r="J376" s="2">
        <f t="shared" si="11"/>
        <v>0.12132188104459277</v>
      </c>
      <c r="K376" s="3">
        <v>17</v>
      </c>
      <c r="L376" s="3">
        <v>26</v>
      </c>
      <c r="M376" s="3">
        <v>1</v>
      </c>
      <c r="N376" s="3">
        <v>5</v>
      </c>
      <c r="O376" s="4">
        <v>0.64500000000000002</v>
      </c>
      <c r="P376" s="4">
        <v>0.60465116279069797</v>
      </c>
      <c r="Q376" s="4">
        <v>0.69</v>
      </c>
      <c r="R376" s="4">
        <v>0.65100000000000002</v>
      </c>
      <c r="S376" s="4">
        <v>0.72499999999999998</v>
      </c>
      <c r="T376" s="4">
        <v>0.72</v>
      </c>
      <c r="U376" s="5">
        <v>100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2">
        <v>0.43850496218636498</v>
      </c>
      <c r="AB376" s="2">
        <v>0.50310357767208003</v>
      </c>
      <c r="AC376" s="2">
        <v>0.37106368139083201</v>
      </c>
      <c r="AD376" s="2">
        <v>0.42924563677356797</v>
      </c>
      <c r="AE376" s="2">
        <v>0.321583624127462</v>
      </c>
      <c r="AF376" s="2">
        <v>0.32850406697203599</v>
      </c>
    </row>
    <row r="377" spans="1:32" x14ac:dyDescent="0.35">
      <c r="A377" s="7">
        <v>923</v>
      </c>
      <c r="B377" s="7">
        <v>24</v>
      </c>
      <c r="C377" s="7">
        <v>0</v>
      </c>
      <c r="D377" s="7">
        <v>1</v>
      </c>
      <c r="E377" s="22" t="str">
        <f t="shared" si="10"/>
        <v>01</v>
      </c>
      <c r="F377" s="4">
        <v>0.93796100000000004</v>
      </c>
      <c r="G377" s="24">
        <v>1</v>
      </c>
      <c r="H377" s="4">
        <v>6.835897342</v>
      </c>
      <c r="I377" s="4">
        <v>55.518177719999997</v>
      </c>
      <c r="J377" s="2">
        <f t="shared" si="11"/>
        <v>0.12312899347086136</v>
      </c>
      <c r="K377" s="3">
        <v>10</v>
      </c>
      <c r="L377" s="3">
        <v>10</v>
      </c>
      <c r="M377" s="3">
        <v>12</v>
      </c>
      <c r="N377" s="3">
        <v>17</v>
      </c>
      <c r="O377" s="4">
        <v>0.55800000000000005</v>
      </c>
      <c r="P377" s="4">
        <v>0.5</v>
      </c>
      <c r="Q377" s="4">
        <v>0.65300000000000002</v>
      </c>
      <c r="R377" s="4">
        <v>0.442</v>
      </c>
      <c r="S377" s="4">
        <v>0.63800000000000001</v>
      </c>
      <c r="T377" s="4">
        <v>0.60399999999999998</v>
      </c>
      <c r="U377" s="5">
        <v>100</v>
      </c>
      <c r="V377" s="5">
        <v>0</v>
      </c>
      <c r="W377" s="5">
        <v>100</v>
      </c>
      <c r="X377" s="5">
        <v>0</v>
      </c>
      <c r="Y377" s="5">
        <v>100</v>
      </c>
      <c r="Z377" s="5">
        <v>100</v>
      </c>
      <c r="AA377" s="2">
        <v>0.58339631660082603</v>
      </c>
      <c r="AB377" s="2">
        <v>0.69314718055994495</v>
      </c>
      <c r="AC377" s="2">
        <v>0.426178149705706</v>
      </c>
      <c r="AD377" s="2">
        <v>0.81644539690443896</v>
      </c>
      <c r="AE377" s="2">
        <v>0.44941699563734699</v>
      </c>
      <c r="AF377" s="2">
        <v>0.50418108104732196</v>
      </c>
    </row>
    <row r="378" spans="1:32" x14ac:dyDescent="0.35">
      <c r="A378" s="7">
        <v>155</v>
      </c>
      <c r="B378" s="7">
        <v>11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4">
        <v>1</v>
      </c>
      <c r="H378" s="4">
        <v>4.96116198</v>
      </c>
      <c r="I378" s="4">
        <v>38.848357195200002</v>
      </c>
      <c r="J378" s="2">
        <f t="shared" si="11"/>
        <v>0.12770583721396042</v>
      </c>
      <c r="K378" s="3">
        <v>15</v>
      </c>
      <c r="L378" s="3">
        <v>21</v>
      </c>
      <c r="M378" s="3">
        <v>6</v>
      </c>
      <c r="N378" s="3">
        <v>7</v>
      </c>
      <c r="O378" s="4">
        <v>0.57799999999999996</v>
      </c>
      <c r="P378" s="4">
        <v>0.58333333333333304</v>
      </c>
      <c r="Q378" s="4">
        <v>0.75900000000000001</v>
      </c>
      <c r="R378" s="4">
        <v>0.65600000000000003</v>
      </c>
      <c r="S378" s="4">
        <v>0.75900000000000001</v>
      </c>
      <c r="T378" s="4">
        <v>0.75900000000000001</v>
      </c>
      <c r="U378" s="5">
        <v>100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2">
        <v>0.54818141030975998</v>
      </c>
      <c r="AB378" s="2">
        <v>0.53899650073268701</v>
      </c>
      <c r="AC378" s="2">
        <v>0.27575350158650702</v>
      </c>
      <c r="AD378" s="2">
        <v>0.421594490038048</v>
      </c>
      <c r="AE378" s="2">
        <v>0.27575350158650702</v>
      </c>
      <c r="AF378" s="2">
        <v>0.27575350158650702</v>
      </c>
    </row>
    <row r="379" spans="1:32" x14ac:dyDescent="0.35">
      <c r="A379" s="7">
        <v>971</v>
      </c>
      <c r="B379" s="7">
        <v>34</v>
      </c>
      <c r="C379" s="7">
        <v>0</v>
      </c>
      <c r="D379" s="7">
        <v>1</v>
      </c>
      <c r="E379" s="22" t="str">
        <f t="shared" si="10"/>
        <v>01</v>
      </c>
      <c r="F379" s="4">
        <v>0.97895200000000004</v>
      </c>
      <c r="G379" s="24">
        <v>1</v>
      </c>
      <c r="H379" s="4">
        <v>7.6849107630000004</v>
      </c>
      <c r="I379" s="4">
        <v>57.845595375000002</v>
      </c>
      <c r="J379" s="2">
        <f t="shared" si="11"/>
        <v>0.13285213356661729</v>
      </c>
      <c r="K379" s="3">
        <v>20</v>
      </c>
      <c r="L379" s="3">
        <v>9</v>
      </c>
      <c r="M379" s="3">
        <v>15</v>
      </c>
      <c r="N379" s="3">
        <v>5</v>
      </c>
      <c r="O379" s="4">
        <v>0.311</v>
      </c>
      <c r="P379" s="4">
        <v>0.31034482758620702</v>
      </c>
      <c r="Q379" s="4">
        <v>0.27400000000000002</v>
      </c>
      <c r="R379" s="4">
        <v>0.32300000000000001</v>
      </c>
      <c r="S379" s="4">
        <v>0.44600000000000001</v>
      </c>
      <c r="T379" s="4">
        <v>0.498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2">
        <v>1.1679623668029</v>
      </c>
      <c r="AB379" s="2">
        <v>1.1700712526502499</v>
      </c>
      <c r="AC379" s="2">
        <v>1.2946271725940699</v>
      </c>
      <c r="AD379" s="2">
        <v>1.1301029557594799</v>
      </c>
      <c r="AE379" s="2">
        <v>0.80743632696207301</v>
      </c>
      <c r="AF379" s="2">
        <v>0.69715520195748404</v>
      </c>
    </row>
    <row r="380" spans="1:32" x14ac:dyDescent="0.35">
      <c r="A380" s="7">
        <v>811</v>
      </c>
      <c r="B380" s="7">
        <v>19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4">
        <v>1</v>
      </c>
      <c r="H380" s="4">
        <v>6.8856441049999999</v>
      </c>
      <c r="I380" s="4">
        <v>50.993439346700001</v>
      </c>
      <c r="J380" s="2">
        <f t="shared" si="11"/>
        <v>0.13502999980419245</v>
      </c>
      <c r="K380" s="3">
        <v>18</v>
      </c>
      <c r="L380" s="3">
        <v>16</v>
      </c>
      <c r="M380" s="3">
        <v>10</v>
      </c>
      <c r="N380" s="3">
        <v>5</v>
      </c>
      <c r="O380" s="4">
        <v>0.43</v>
      </c>
      <c r="P380" s="4">
        <v>0.47058823529411797</v>
      </c>
      <c r="Q380" s="4">
        <v>0.503</v>
      </c>
      <c r="R380" s="4">
        <v>0.63300000000000001</v>
      </c>
      <c r="S380" s="4">
        <v>0.50700000000000001</v>
      </c>
      <c r="T380" s="4">
        <v>0.59199999999999997</v>
      </c>
      <c r="U380" s="5">
        <v>0</v>
      </c>
      <c r="V380" s="5">
        <v>0</v>
      </c>
      <c r="W380" s="5">
        <v>100</v>
      </c>
      <c r="X380" s="5">
        <v>100</v>
      </c>
      <c r="Y380" s="5">
        <v>100</v>
      </c>
      <c r="Z380" s="5">
        <v>100</v>
      </c>
      <c r="AA380" s="2">
        <v>0.84397007029452897</v>
      </c>
      <c r="AB380" s="2">
        <v>0.75377180237637997</v>
      </c>
      <c r="AC380" s="2">
        <v>0.68716510888239801</v>
      </c>
      <c r="AD380" s="2">
        <v>0.457284856837961</v>
      </c>
      <c r="AE380" s="2">
        <v>0.679244275390954</v>
      </c>
      <c r="AF380" s="2">
        <v>0.52424864409813099</v>
      </c>
    </row>
    <row r="381" spans="1:32" x14ac:dyDescent="0.35">
      <c r="A381" s="7">
        <v>325</v>
      </c>
      <c r="B381" s="7">
        <v>33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4">
        <v>1</v>
      </c>
      <c r="H381" s="4">
        <v>6.1120590620000002</v>
      </c>
      <c r="I381" s="4">
        <v>44.739733592</v>
      </c>
      <c r="J381" s="2">
        <f t="shared" si="11"/>
        <v>0.13661366689704449</v>
      </c>
      <c r="K381" s="3">
        <v>9</v>
      </c>
      <c r="L381" s="3">
        <v>6</v>
      </c>
      <c r="M381" s="3">
        <v>22</v>
      </c>
      <c r="N381" s="3">
        <v>12</v>
      </c>
      <c r="O381" s="4">
        <v>0.376</v>
      </c>
      <c r="P381" s="4">
        <v>0.4</v>
      </c>
      <c r="Q381" s="4">
        <v>0.39400000000000002</v>
      </c>
      <c r="R381" s="4">
        <v>0.435</v>
      </c>
      <c r="S381" s="4">
        <v>0.61599999999999999</v>
      </c>
      <c r="T381" s="4">
        <v>0.64200000000000002</v>
      </c>
      <c r="U381" s="5">
        <v>0</v>
      </c>
      <c r="V381" s="5">
        <v>0</v>
      </c>
      <c r="W381" s="5">
        <v>0</v>
      </c>
      <c r="X381" s="5">
        <v>0</v>
      </c>
      <c r="Y381" s="5">
        <v>100</v>
      </c>
      <c r="Z381" s="5">
        <v>100</v>
      </c>
      <c r="AA381" s="2">
        <v>0.97816613559224297</v>
      </c>
      <c r="AB381" s="2">
        <v>0.916290731874155</v>
      </c>
      <c r="AC381" s="2">
        <v>0.93140436968420304</v>
      </c>
      <c r="AD381" s="2">
        <v>0.83240924789345305</v>
      </c>
      <c r="AE381" s="2">
        <v>0.484508315448617</v>
      </c>
      <c r="AF381" s="2">
        <v>0.44316697529217602</v>
      </c>
    </row>
    <row r="382" spans="1:32" x14ac:dyDescent="0.35">
      <c r="A382" s="7">
        <v>283</v>
      </c>
      <c r="B382" s="7">
        <v>10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4">
        <v>1</v>
      </c>
      <c r="H382" s="4">
        <v>6.5791020160000002</v>
      </c>
      <c r="I382" s="4">
        <v>45.921975887000002</v>
      </c>
      <c r="J382" s="2">
        <f t="shared" si="11"/>
        <v>0.14326696290658675</v>
      </c>
      <c r="K382" s="3">
        <v>16</v>
      </c>
      <c r="L382" s="3">
        <v>9</v>
      </c>
      <c r="M382" s="3">
        <v>18</v>
      </c>
      <c r="N382" s="3">
        <v>6</v>
      </c>
      <c r="O382" s="4">
        <v>0.32100000000000001</v>
      </c>
      <c r="P382" s="4">
        <v>0.36</v>
      </c>
      <c r="Q382" s="4">
        <v>0.91600000000000004</v>
      </c>
      <c r="R382" s="4">
        <v>0.94599999999999995</v>
      </c>
      <c r="S382" s="4">
        <v>0.97799999999999998</v>
      </c>
      <c r="T382" s="4">
        <v>1</v>
      </c>
      <c r="U382" s="5">
        <v>0</v>
      </c>
      <c r="V382" s="5">
        <v>0</v>
      </c>
      <c r="W382" s="5">
        <v>100</v>
      </c>
      <c r="X382" s="5">
        <v>100</v>
      </c>
      <c r="Y382" s="5">
        <v>100</v>
      </c>
      <c r="Z382" s="5">
        <v>100</v>
      </c>
      <c r="AA382" s="2">
        <v>1.1363141558521199</v>
      </c>
      <c r="AB382" s="2">
        <v>1.0216512475319799</v>
      </c>
      <c r="AC382" s="2">
        <v>8.7738914308006705E-2</v>
      </c>
      <c r="AD382" s="2">
        <v>5.5512709930258801E-2</v>
      </c>
      <c r="AE382" s="2">
        <v>2.2245608947319698E-2</v>
      </c>
      <c r="AF382" s="2">
        <v>1.0000050000287801E-5</v>
      </c>
    </row>
    <row r="383" spans="1:32" x14ac:dyDescent="0.35">
      <c r="A383" s="7">
        <v>805</v>
      </c>
      <c r="B383" s="7">
        <v>43</v>
      </c>
      <c r="C383" s="7">
        <v>0</v>
      </c>
      <c r="D383" s="7">
        <v>1</v>
      </c>
      <c r="E383" s="22" t="str">
        <f t="shared" si="10"/>
        <v>01</v>
      </c>
      <c r="F383" s="4">
        <v>0.96919500000000003</v>
      </c>
      <c r="G383" s="24">
        <v>1</v>
      </c>
      <c r="H383" s="4">
        <v>6.8235620810000004</v>
      </c>
      <c r="I383" s="4">
        <v>45.965470742199997</v>
      </c>
      <c r="J383" s="2">
        <f t="shared" si="11"/>
        <v>0.14844973783191176</v>
      </c>
      <c r="K383" s="3">
        <v>17</v>
      </c>
      <c r="L383" s="3">
        <v>18</v>
      </c>
      <c r="M383" s="3">
        <v>7</v>
      </c>
      <c r="N383" s="3">
        <v>7</v>
      </c>
      <c r="O383" s="4">
        <v>0.52600000000000002</v>
      </c>
      <c r="P383" s="4">
        <v>0.51428571428571401</v>
      </c>
      <c r="Q383" s="4">
        <v>0.53100000000000003</v>
      </c>
      <c r="R383" s="4">
        <v>0.51600000000000001</v>
      </c>
      <c r="S383" s="4">
        <v>0.52200000000000002</v>
      </c>
      <c r="T383" s="4">
        <v>0.54400000000000004</v>
      </c>
      <c r="U383" s="5">
        <v>100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2">
        <v>0.64245406624442702</v>
      </c>
      <c r="AB383" s="2">
        <v>0.664976303593249</v>
      </c>
      <c r="AC383" s="2">
        <v>0.63299325774019799</v>
      </c>
      <c r="AD383" s="2">
        <v>0.66164851350057396</v>
      </c>
      <c r="AE383" s="2">
        <v>0.65008769109949804</v>
      </c>
      <c r="AF383" s="2">
        <v>0.608806032126194</v>
      </c>
    </row>
    <row r="384" spans="1:32" x14ac:dyDescent="0.35">
      <c r="A384" s="7">
        <v>65</v>
      </c>
      <c r="B384" s="7">
        <v>40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4">
        <v>1</v>
      </c>
      <c r="H384" s="4">
        <v>8.3816659139999992</v>
      </c>
      <c r="I384" s="4">
        <v>54.95152444296</v>
      </c>
      <c r="J384" s="2">
        <f t="shared" si="11"/>
        <v>0.15252836020409619</v>
      </c>
      <c r="K384" s="3">
        <v>11</v>
      </c>
      <c r="L384" s="3">
        <v>12</v>
      </c>
      <c r="M384" s="3">
        <v>13</v>
      </c>
      <c r="N384" s="3">
        <v>13</v>
      </c>
      <c r="O384" s="4">
        <v>0.51500000000000001</v>
      </c>
      <c r="P384" s="4">
        <v>0.52173913043478304</v>
      </c>
      <c r="Q384" s="4">
        <v>0.58699999999999997</v>
      </c>
      <c r="R384" s="4">
        <v>0.57799999999999996</v>
      </c>
      <c r="S384" s="4">
        <v>0.748</v>
      </c>
      <c r="T384" s="4">
        <v>0.71699999999999997</v>
      </c>
      <c r="U384" s="5">
        <v>100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2">
        <v>0.66358837831840101</v>
      </c>
      <c r="AB384" s="2">
        <v>0.65058756614114899</v>
      </c>
      <c r="AC384" s="2">
        <v>0.53273045915404105</v>
      </c>
      <c r="AD384" s="2">
        <v>0.54818141030975998</v>
      </c>
      <c r="AE384" s="2">
        <v>0.29035230100766002</v>
      </c>
      <c r="AF384" s="2">
        <v>0.33267943838251701</v>
      </c>
    </row>
    <row r="385" spans="1:32" x14ac:dyDescent="0.35">
      <c r="A385" s="7">
        <v>575</v>
      </c>
      <c r="B385" s="7">
        <v>48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4">
        <v>1</v>
      </c>
      <c r="H385" s="4">
        <v>8.1642023269999999</v>
      </c>
      <c r="I385" s="4">
        <v>52.196226926999998</v>
      </c>
      <c r="J385" s="2">
        <f t="shared" si="11"/>
        <v>0.15641364917847791</v>
      </c>
      <c r="K385" s="3">
        <v>20</v>
      </c>
      <c r="L385" s="3">
        <v>11</v>
      </c>
      <c r="M385" s="3">
        <v>7</v>
      </c>
      <c r="N385" s="3">
        <v>11</v>
      </c>
      <c r="O385" s="4">
        <v>0.435</v>
      </c>
      <c r="P385" s="4">
        <v>0.35483870967741898</v>
      </c>
      <c r="Q385" s="4">
        <v>0.33800000000000002</v>
      </c>
      <c r="R385" s="4">
        <v>0.30099999999999999</v>
      </c>
      <c r="S385" s="4">
        <v>0.38700000000000001</v>
      </c>
      <c r="T385" s="4">
        <v>0.35799999999999998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2">
        <v>0.83240924789345305</v>
      </c>
      <c r="AB385" s="2">
        <v>1.03609193168678</v>
      </c>
      <c r="AC385" s="2">
        <v>1.0847093834991199</v>
      </c>
      <c r="AD385" s="2">
        <v>1.2006450142332601</v>
      </c>
      <c r="AE385" s="2">
        <v>0.94933058595235498</v>
      </c>
      <c r="AF385" s="2">
        <v>1.02722229258144</v>
      </c>
    </row>
    <row r="386" spans="1:32" x14ac:dyDescent="0.35">
      <c r="A386" s="7">
        <v>279</v>
      </c>
      <c r="B386" s="7">
        <v>26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0.96195200000000003</v>
      </c>
      <c r="G386" s="24">
        <v>1</v>
      </c>
      <c r="H386" s="4">
        <v>6.5160259270000003</v>
      </c>
      <c r="I386" s="4">
        <v>41.396027420400003</v>
      </c>
      <c r="J386" s="2">
        <f t="shared" ref="J386:J449" si="13">H386/I386</f>
        <v>0.15740703475785447</v>
      </c>
      <c r="K386" s="3">
        <v>14</v>
      </c>
      <c r="L386" s="3">
        <v>12</v>
      </c>
      <c r="M386" s="3">
        <v>13</v>
      </c>
      <c r="N386" s="3">
        <v>10</v>
      </c>
      <c r="O386" s="4">
        <v>0.44700000000000001</v>
      </c>
      <c r="P386" s="4">
        <v>0.46153846153846201</v>
      </c>
      <c r="Q386" s="4">
        <v>0.64800000000000002</v>
      </c>
      <c r="R386" s="4">
        <v>0.56499999999999995</v>
      </c>
      <c r="S386" s="4">
        <v>0.76500000000000001</v>
      </c>
      <c r="T386" s="4">
        <v>0.76500000000000001</v>
      </c>
      <c r="U386" s="5">
        <v>0</v>
      </c>
      <c r="V386" s="5">
        <v>0</v>
      </c>
      <c r="W386" s="5">
        <v>100</v>
      </c>
      <c r="X386" s="5">
        <v>100</v>
      </c>
      <c r="Y386" s="5">
        <v>100</v>
      </c>
      <c r="Z386" s="5">
        <v>100</v>
      </c>
      <c r="AA386" s="2">
        <v>0.80519668436856795</v>
      </c>
      <c r="AB386" s="2">
        <v>0.773189888233482</v>
      </c>
      <c r="AC386" s="2">
        <v>0.43386458262986199</v>
      </c>
      <c r="AD386" s="2">
        <v>0.57092954783569605</v>
      </c>
      <c r="AE386" s="2">
        <v>0.26787944515560103</v>
      </c>
      <c r="AF386" s="2">
        <v>0.26787944515560103</v>
      </c>
    </row>
    <row r="387" spans="1:32" x14ac:dyDescent="0.35">
      <c r="A387" s="7">
        <v>385</v>
      </c>
      <c r="B387" s="7">
        <v>31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4">
        <v>1</v>
      </c>
      <c r="H387" s="4">
        <v>5.9042063850000002</v>
      </c>
      <c r="I387" s="4">
        <v>37.210936253900002</v>
      </c>
      <c r="J387" s="2">
        <f t="shared" si="13"/>
        <v>0.15866857917022156</v>
      </c>
      <c r="K387" s="3">
        <v>15</v>
      </c>
      <c r="L387" s="3">
        <v>16</v>
      </c>
      <c r="M387" s="3">
        <v>12</v>
      </c>
      <c r="N387" s="3">
        <v>6</v>
      </c>
      <c r="O387" s="4">
        <v>0.45700000000000002</v>
      </c>
      <c r="P387" s="4">
        <v>0.51612903225806495</v>
      </c>
      <c r="Q387" s="4">
        <v>0.45300000000000001</v>
      </c>
      <c r="R387" s="4">
        <v>0.54800000000000004</v>
      </c>
      <c r="S387" s="4">
        <v>0.68899999999999995</v>
      </c>
      <c r="T387" s="4">
        <v>0.72899999999999998</v>
      </c>
      <c r="U387" s="5">
        <v>0</v>
      </c>
      <c r="V387" s="5">
        <v>100</v>
      </c>
      <c r="W387" s="5">
        <v>0</v>
      </c>
      <c r="X387" s="5">
        <v>100</v>
      </c>
      <c r="Y387" s="5">
        <v>100</v>
      </c>
      <c r="Z387" s="5">
        <v>100</v>
      </c>
      <c r="AA387" s="2">
        <v>0.78307188808793204</v>
      </c>
      <c r="AB387" s="2">
        <v>0.66139848224536502</v>
      </c>
      <c r="AC387" s="2">
        <v>0.79186315349910297</v>
      </c>
      <c r="AD387" s="2">
        <v>0.60147999203412095</v>
      </c>
      <c r="AE387" s="2">
        <v>0.372514007968479</v>
      </c>
      <c r="AF387" s="2">
        <v>0.31608154697347901</v>
      </c>
    </row>
    <row r="388" spans="1:32" x14ac:dyDescent="0.35">
      <c r="A388" s="7">
        <v>827</v>
      </c>
      <c r="B388" s="7">
        <v>15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4">
        <v>1</v>
      </c>
      <c r="H388" s="4">
        <v>11.247299229999999</v>
      </c>
      <c r="I388" s="4">
        <v>70.849523950136003</v>
      </c>
      <c r="J388" s="2">
        <f t="shared" si="13"/>
        <v>0.15874911506696734</v>
      </c>
      <c r="K388" s="3">
        <v>13</v>
      </c>
      <c r="L388" s="3">
        <v>23</v>
      </c>
      <c r="M388" s="3">
        <v>4</v>
      </c>
      <c r="N388" s="3">
        <v>9</v>
      </c>
      <c r="O388" s="4">
        <v>0.65600000000000003</v>
      </c>
      <c r="P388" s="4">
        <v>0.63888888888888895</v>
      </c>
      <c r="Q388" s="4">
        <v>0.79100000000000004</v>
      </c>
      <c r="R388" s="4">
        <v>0.80600000000000005</v>
      </c>
      <c r="S388" s="4">
        <v>0.77</v>
      </c>
      <c r="T388" s="4">
        <v>0.97199999999999998</v>
      </c>
      <c r="U388" s="5">
        <v>100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2">
        <v>0.421594490038048</v>
      </c>
      <c r="AB388" s="2">
        <v>0.44802472252696002</v>
      </c>
      <c r="AC388" s="2">
        <v>0.23445731121448299</v>
      </c>
      <c r="AD388" s="2">
        <v>0.21567153647550899</v>
      </c>
      <c r="AE388" s="2">
        <v>0.26136476413440801</v>
      </c>
      <c r="AF388" s="2">
        <v>2.8399474521698002E-2</v>
      </c>
    </row>
    <row r="389" spans="1:32" x14ac:dyDescent="0.35">
      <c r="A389" s="7">
        <v>109</v>
      </c>
      <c r="B389" s="7">
        <v>44</v>
      </c>
      <c r="C389" s="7">
        <v>0</v>
      </c>
      <c r="D389" s="7">
        <v>1</v>
      </c>
      <c r="E389" s="22" t="str">
        <f t="shared" si="12"/>
        <v>01</v>
      </c>
      <c r="F389" s="4">
        <v>0.55450299999999997</v>
      </c>
      <c r="G389" s="24">
        <v>1</v>
      </c>
      <c r="H389" s="4">
        <v>11.7502358</v>
      </c>
      <c r="I389" s="4">
        <v>72.973061325000003</v>
      </c>
      <c r="J389" s="2">
        <f t="shared" si="13"/>
        <v>0.16102155489500425</v>
      </c>
      <c r="K389" s="3">
        <v>15</v>
      </c>
      <c r="L389" s="3">
        <v>7</v>
      </c>
      <c r="M389" s="3">
        <v>15</v>
      </c>
      <c r="N389" s="3">
        <v>12</v>
      </c>
      <c r="O389" s="4">
        <v>0.38800000000000001</v>
      </c>
      <c r="P389" s="4">
        <v>0.31818181818181801</v>
      </c>
      <c r="Q389" s="4">
        <v>0.45100000000000001</v>
      </c>
      <c r="R389" s="4">
        <v>0.46100000000000002</v>
      </c>
      <c r="S389" s="4">
        <v>0.499</v>
      </c>
      <c r="T389" s="4">
        <v>0.495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2">
        <v>0.94674993935886398</v>
      </c>
      <c r="AB389" s="2">
        <v>1.1451323043029999</v>
      </c>
      <c r="AC389" s="2">
        <v>0.79628793947945897</v>
      </c>
      <c r="AD389" s="2">
        <v>0.774357235985488</v>
      </c>
      <c r="AE389" s="2">
        <v>0.69514918323061803</v>
      </c>
      <c r="AF389" s="2">
        <v>0.70319751641344697</v>
      </c>
    </row>
    <row r="390" spans="1:32" x14ac:dyDescent="0.35">
      <c r="A390" s="7">
        <v>235</v>
      </c>
      <c r="B390" s="7">
        <v>18</v>
      </c>
      <c r="C390" s="7">
        <v>0</v>
      </c>
      <c r="D390" s="7">
        <v>1</v>
      </c>
      <c r="E390" s="22" t="str">
        <f t="shared" si="12"/>
        <v>01</v>
      </c>
      <c r="F390" s="4">
        <v>0.890069</v>
      </c>
      <c r="G390" s="24">
        <v>1</v>
      </c>
      <c r="H390" s="4">
        <v>9.8395685830000001</v>
      </c>
      <c r="I390" s="4">
        <v>58.5253984832</v>
      </c>
      <c r="J390" s="2">
        <f t="shared" si="13"/>
        <v>0.16812476015561853</v>
      </c>
      <c r="K390" s="3">
        <v>4</v>
      </c>
      <c r="L390" s="3">
        <v>16</v>
      </c>
      <c r="M390" s="3">
        <v>6</v>
      </c>
      <c r="N390" s="3">
        <v>23</v>
      </c>
      <c r="O390" s="4">
        <v>0.79400000000000004</v>
      </c>
      <c r="P390" s="4">
        <v>0.8</v>
      </c>
      <c r="Q390" s="4">
        <v>0.79800000000000004</v>
      </c>
      <c r="R390" s="4">
        <v>0.84699999999999998</v>
      </c>
      <c r="S390" s="4">
        <v>0.82699999999999996</v>
      </c>
      <c r="T390" s="4">
        <v>0.90800000000000003</v>
      </c>
      <c r="U390" s="5">
        <v>100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2">
        <v>0.23067181773500101</v>
      </c>
      <c r="AB390" s="2">
        <v>0.22314355131420999</v>
      </c>
      <c r="AC390" s="2">
        <v>0.225646681532328</v>
      </c>
      <c r="AD390" s="2">
        <v>0.16605458433008299</v>
      </c>
      <c r="AE390" s="2">
        <v>0.189950583958446</v>
      </c>
      <c r="AF390" s="2">
        <v>9.65109003808437E-2</v>
      </c>
    </row>
    <row r="391" spans="1:32" x14ac:dyDescent="0.35">
      <c r="A391" s="7">
        <v>307</v>
      </c>
      <c r="B391" s="7">
        <v>34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4">
        <v>1</v>
      </c>
      <c r="H391" s="4">
        <v>9.459259479</v>
      </c>
      <c r="I391" s="4">
        <v>54.933599487099997</v>
      </c>
      <c r="J391" s="2">
        <f t="shared" si="13"/>
        <v>0.17219442321854966</v>
      </c>
      <c r="K391" s="3">
        <v>13</v>
      </c>
      <c r="L391" s="3">
        <v>7</v>
      </c>
      <c r="M391" s="3">
        <v>18</v>
      </c>
      <c r="N391" s="3">
        <v>11</v>
      </c>
      <c r="O391" s="4">
        <v>0.41799999999999998</v>
      </c>
      <c r="P391" s="4">
        <v>0.35</v>
      </c>
      <c r="Q391" s="4">
        <v>0.71599999999999997</v>
      </c>
      <c r="R391" s="4">
        <v>0.34100000000000003</v>
      </c>
      <c r="S391" s="4">
        <v>0.78800000000000003</v>
      </c>
      <c r="T391" s="4">
        <v>0.91</v>
      </c>
      <c r="U391" s="5">
        <v>0</v>
      </c>
      <c r="V391" s="5">
        <v>0</v>
      </c>
      <c r="W391" s="5">
        <v>100</v>
      </c>
      <c r="X391" s="5">
        <v>0</v>
      </c>
      <c r="Y391" s="5">
        <v>100</v>
      </c>
      <c r="Z391" s="5">
        <v>100</v>
      </c>
      <c r="AA391" s="2">
        <v>0.87227384645738104</v>
      </c>
      <c r="AB391" s="2">
        <v>1.0498221244986801</v>
      </c>
      <c r="AC391" s="2">
        <v>0.33407511202149098</v>
      </c>
      <c r="AD391" s="2">
        <v>1.0758728016986201</v>
      </c>
      <c r="AE391" s="2">
        <v>0.238257189124258</v>
      </c>
      <c r="AF391" s="2">
        <v>9.4310679471241304E-2</v>
      </c>
    </row>
    <row r="392" spans="1:32" x14ac:dyDescent="0.35">
      <c r="A392" s="7">
        <v>19</v>
      </c>
      <c r="B392" s="7">
        <v>44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4">
        <v>1</v>
      </c>
      <c r="H392" s="4">
        <v>9.3542698410000007</v>
      </c>
      <c r="I392" s="4">
        <v>52.183187250000003</v>
      </c>
      <c r="J392" s="2">
        <f t="shared" si="13"/>
        <v>0.17925830777996413</v>
      </c>
      <c r="K392" s="3">
        <v>11</v>
      </c>
      <c r="L392" s="3">
        <v>7</v>
      </c>
      <c r="M392" s="3">
        <v>8</v>
      </c>
      <c r="N392" s="3">
        <v>23</v>
      </c>
      <c r="O392" s="4">
        <v>0.60699999999999998</v>
      </c>
      <c r="P392" s="4">
        <v>0.38888888888888901</v>
      </c>
      <c r="Q392" s="4">
        <v>0.67500000000000004</v>
      </c>
      <c r="R392" s="4">
        <v>0.41499999999999998</v>
      </c>
      <c r="S392" s="4">
        <v>0.64200000000000002</v>
      </c>
      <c r="T392" s="4">
        <v>0.56000000000000005</v>
      </c>
      <c r="U392" s="5">
        <v>100</v>
      </c>
      <c r="V392" s="5">
        <v>0</v>
      </c>
      <c r="W392" s="5">
        <v>100</v>
      </c>
      <c r="X392" s="5">
        <v>0</v>
      </c>
      <c r="Y392" s="5">
        <v>100</v>
      </c>
      <c r="Z392" s="5">
        <v>100</v>
      </c>
      <c r="AA392" s="2">
        <v>0.49922648792263902</v>
      </c>
      <c r="AB392" s="2">
        <v>0.94446160884085095</v>
      </c>
      <c r="AC392" s="2">
        <v>0.39304258810960702</v>
      </c>
      <c r="AD392" s="2">
        <v>0.87947675875143905</v>
      </c>
      <c r="AE392" s="2">
        <v>0.44316697529217602</v>
      </c>
      <c r="AF392" s="2">
        <v>0.57981849525294205</v>
      </c>
    </row>
    <row r="393" spans="1:32" x14ac:dyDescent="0.35">
      <c r="A393" s="7">
        <v>335</v>
      </c>
      <c r="B393" s="7">
        <v>12</v>
      </c>
      <c r="C393" s="7">
        <v>0</v>
      </c>
      <c r="D393" s="7">
        <v>1</v>
      </c>
      <c r="E393" s="22" t="str">
        <f t="shared" si="12"/>
        <v>01</v>
      </c>
      <c r="F393" s="4">
        <v>0.97415499999999999</v>
      </c>
      <c r="G393" s="24">
        <v>1</v>
      </c>
      <c r="H393" s="4">
        <v>10.94576687</v>
      </c>
      <c r="I393" s="4">
        <v>56.903524568999998</v>
      </c>
      <c r="J393" s="2">
        <f t="shared" si="13"/>
        <v>0.19235657110707435</v>
      </c>
      <c r="K393" s="3">
        <v>18</v>
      </c>
      <c r="L393" s="3">
        <v>14</v>
      </c>
      <c r="M393" s="3">
        <v>7</v>
      </c>
      <c r="N393" s="3">
        <v>10</v>
      </c>
      <c r="O393" s="4">
        <v>0.48199999999999998</v>
      </c>
      <c r="P393" s="4">
        <v>0.4375</v>
      </c>
      <c r="Q393" s="4">
        <v>0.83899999999999997</v>
      </c>
      <c r="R393" s="4">
        <v>0.61299999999999999</v>
      </c>
      <c r="S393" s="4">
        <v>0.80400000000000005</v>
      </c>
      <c r="T393" s="4">
        <v>0.78500000000000003</v>
      </c>
      <c r="U393" s="5">
        <v>0</v>
      </c>
      <c r="V393" s="5">
        <v>0</v>
      </c>
      <c r="W393" s="5">
        <v>100</v>
      </c>
      <c r="X393" s="5">
        <v>100</v>
      </c>
      <c r="Y393" s="5">
        <v>100</v>
      </c>
      <c r="Z393" s="5">
        <v>100</v>
      </c>
      <c r="AA393" s="2">
        <v>0.72981116493153697</v>
      </c>
      <c r="AB393" s="2">
        <v>0.82667857318446802</v>
      </c>
      <c r="AC393" s="2">
        <v>0.175544572514931</v>
      </c>
      <c r="AD393" s="2">
        <v>0.48939034304592599</v>
      </c>
      <c r="AE393" s="2">
        <v>0.21815600980317101</v>
      </c>
      <c r="AF393" s="2">
        <v>0.242071561199729</v>
      </c>
    </row>
    <row r="394" spans="1:32" x14ac:dyDescent="0.35">
      <c r="A394" s="7">
        <v>961</v>
      </c>
      <c r="B394" s="7">
        <v>30</v>
      </c>
      <c r="C394" s="7">
        <v>0</v>
      </c>
      <c r="D394" s="7">
        <v>1</v>
      </c>
      <c r="E394" s="22" t="str">
        <f t="shared" si="12"/>
        <v>01</v>
      </c>
      <c r="F394" s="4">
        <v>0.49551099999999998</v>
      </c>
      <c r="G394" s="24">
        <v>1</v>
      </c>
      <c r="H394" s="4">
        <v>15.18344591</v>
      </c>
      <c r="I394" s="4">
        <v>73.461372498000003</v>
      </c>
      <c r="J394" s="2">
        <f t="shared" si="13"/>
        <v>0.20668611807400375</v>
      </c>
      <c r="K394" s="3">
        <v>9</v>
      </c>
      <c r="L394" s="3">
        <v>20</v>
      </c>
      <c r="M394" s="3">
        <v>3</v>
      </c>
      <c r="N394" s="3">
        <v>17</v>
      </c>
      <c r="O394" s="4">
        <v>0.749</v>
      </c>
      <c r="P394" s="4">
        <v>0.68965517241379304</v>
      </c>
      <c r="Q394" s="4">
        <v>0.61799999999999999</v>
      </c>
      <c r="R394" s="4">
        <v>0.66700000000000004</v>
      </c>
      <c r="S394" s="4">
        <v>0.39700000000000002</v>
      </c>
      <c r="T394" s="4">
        <v>0.38200000000000001</v>
      </c>
      <c r="U394" s="5">
        <v>100</v>
      </c>
      <c r="V394" s="5">
        <v>100</v>
      </c>
      <c r="W394" s="5">
        <v>100</v>
      </c>
      <c r="X394" s="5">
        <v>100</v>
      </c>
      <c r="Y394" s="5">
        <v>0</v>
      </c>
      <c r="Z394" s="5">
        <v>0</v>
      </c>
      <c r="AA394" s="2">
        <v>0.28901629546491803</v>
      </c>
      <c r="AB394" s="2">
        <v>0.37156355643248301</v>
      </c>
      <c r="AC394" s="2">
        <v>0.481266821524446</v>
      </c>
      <c r="AD394" s="2">
        <v>0.404965233066513</v>
      </c>
      <c r="AE394" s="2">
        <v>0.92381899829494696</v>
      </c>
      <c r="AF394" s="2">
        <v>0.96233467037556197</v>
      </c>
    </row>
    <row r="395" spans="1:32" x14ac:dyDescent="0.35">
      <c r="A395" s="7">
        <v>423</v>
      </c>
      <c r="B395" s="7">
        <v>47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4">
        <v>1</v>
      </c>
      <c r="H395" s="4">
        <v>13.381654019999999</v>
      </c>
      <c r="I395" s="4">
        <v>60.201768678999997</v>
      </c>
      <c r="J395" s="2">
        <f t="shared" si="13"/>
        <v>0.22228008102804928</v>
      </c>
      <c r="K395" s="3">
        <v>10</v>
      </c>
      <c r="L395" s="3">
        <v>19</v>
      </c>
      <c r="M395" s="3">
        <v>8</v>
      </c>
      <c r="N395" s="3">
        <v>12</v>
      </c>
      <c r="O395" s="4">
        <v>0.60799999999999998</v>
      </c>
      <c r="P395" s="4">
        <v>0.65517241379310298</v>
      </c>
      <c r="Q395" s="4">
        <v>0.625</v>
      </c>
      <c r="R395" s="4">
        <v>0.65500000000000003</v>
      </c>
      <c r="S395" s="4">
        <v>0.63900000000000001</v>
      </c>
      <c r="T395" s="4">
        <v>0.64</v>
      </c>
      <c r="U395" s="5">
        <v>100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2">
        <v>0.49758039701597001</v>
      </c>
      <c r="AB395" s="2">
        <v>0.42285685082003399</v>
      </c>
      <c r="AC395" s="2">
        <v>0.47000362924573602</v>
      </c>
      <c r="AD395" s="2">
        <v>0.42312004334688502</v>
      </c>
      <c r="AE395" s="2">
        <v>0.44785082460460202</v>
      </c>
      <c r="AF395" s="2">
        <v>0.44628710262841897</v>
      </c>
    </row>
    <row r="396" spans="1:32" x14ac:dyDescent="0.35">
      <c r="A396" s="7">
        <v>313</v>
      </c>
      <c r="B396" s="7">
        <v>22</v>
      </c>
      <c r="C396" s="7">
        <v>0</v>
      </c>
      <c r="D396" s="7">
        <v>1</v>
      </c>
      <c r="E396" s="22" t="str">
        <f t="shared" si="12"/>
        <v>01</v>
      </c>
      <c r="F396" s="4">
        <v>0.49591299999999999</v>
      </c>
      <c r="G396" s="24">
        <v>1</v>
      </c>
      <c r="H396" s="4">
        <v>11.60667334</v>
      </c>
      <c r="I396" s="4">
        <v>51.973877926299998</v>
      </c>
      <c r="J396" s="2">
        <f t="shared" si="13"/>
        <v>0.22331743951179661</v>
      </c>
      <c r="K396" s="3">
        <v>10</v>
      </c>
      <c r="L396" s="3">
        <v>15</v>
      </c>
      <c r="M396" s="3">
        <v>20</v>
      </c>
      <c r="N396" s="3">
        <v>4</v>
      </c>
      <c r="O396" s="4">
        <v>0.38200000000000001</v>
      </c>
      <c r="P396" s="4">
        <v>0.6</v>
      </c>
      <c r="Q396" s="4">
        <v>0.66200000000000003</v>
      </c>
      <c r="R396" s="4">
        <v>0.60499999999999998</v>
      </c>
      <c r="S396" s="4">
        <v>0.66400000000000003</v>
      </c>
      <c r="T396" s="4">
        <v>0.65</v>
      </c>
      <c r="U396" s="5">
        <v>0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2">
        <v>0.96233467037556197</v>
      </c>
      <c r="AB396" s="2">
        <v>0.51082562376599105</v>
      </c>
      <c r="AC396" s="2">
        <v>0.41248972304512899</v>
      </c>
      <c r="AD396" s="2">
        <v>0.50252682095129597</v>
      </c>
      <c r="AE396" s="2">
        <v>0.40947312950570303</v>
      </c>
      <c r="AF396" s="2">
        <v>0.430782916092454</v>
      </c>
    </row>
    <row r="397" spans="1:32" x14ac:dyDescent="0.35">
      <c r="A397" s="7">
        <v>227</v>
      </c>
      <c r="B397" s="7">
        <v>30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4">
        <v>1</v>
      </c>
      <c r="H397" s="4">
        <v>11.506212870000001</v>
      </c>
      <c r="I397" s="4">
        <v>50.033990811000002</v>
      </c>
      <c r="J397" s="2">
        <f t="shared" si="13"/>
        <v>0.22996792147690032</v>
      </c>
      <c r="K397" s="3">
        <v>12</v>
      </c>
      <c r="L397" s="3">
        <v>6</v>
      </c>
      <c r="M397" s="3">
        <v>22</v>
      </c>
      <c r="N397" s="3">
        <v>9</v>
      </c>
      <c r="O397" s="4">
        <v>0.311</v>
      </c>
      <c r="P397" s="4">
        <v>0.33333333333333298</v>
      </c>
      <c r="Q397" s="4">
        <v>0.497</v>
      </c>
      <c r="R397" s="4">
        <v>0.34499999999999997</v>
      </c>
      <c r="S397" s="4">
        <v>0.61799999999999999</v>
      </c>
      <c r="T397" s="4">
        <v>0.64400000000000002</v>
      </c>
      <c r="U397" s="5">
        <v>0</v>
      </c>
      <c r="V397" s="5">
        <v>0</v>
      </c>
      <c r="W397" s="5">
        <v>0</v>
      </c>
      <c r="X397" s="5">
        <v>0</v>
      </c>
      <c r="Y397" s="5">
        <v>100</v>
      </c>
      <c r="Z397" s="5">
        <v>100</v>
      </c>
      <c r="AA397" s="2">
        <v>1.1679623668029</v>
      </c>
      <c r="AB397" s="2">
        <v>1.09861228866811</v>
      </c>
      <c r="AC397" s="2">
        <v>0.69916525288550802</v>
      </c>
      <c r="AD397" s="2">
        <v>1.06421086195078</v>
      </c>
      <c r="AE397" s="2">
        <v>0.481266821524446</v>
      </c>
      <c r="AF397" s="2">
        <v>0.440056552877783</v>
      </c>
    </row>
    <row r="398" spans="1:32" x14ac:dyDescent="0.35">
      <c r="A398" s="7">
        <v>915</v>
      </c>
      <c r="B398" s="7">
        <v>6</v>
      </c>
      <c r="C398" s="7">
        <v>0</v>
      </c>
      <c r="D398" s="7">
        <v>1</v>
      </c>
      <c r="E398" s="22" t="str">
        <f t="shared" si="12"/>
        <v>01</v>
      </c>
      <c r="F398" s="4">
        <v>0.330619</v>
      </c>
      <c r="G398" s="24">
        <v>1</v>
      </c>
      <c r="H398" s="4">
        <v>16.373733309999999</v>
      </c>
      <c r="I398" s="4">
        <v>66.579048513299995</v>
      </c>
      <c r="J398" s="2">
        <f t="shared" si="13"/>
        <v>0.2459292176085866</v>
      </c>
      <c r="K398" s="3">
        <v>12</v>
      </c>
      <c r="L398" s="3">
        <v>11</v>
      </c>
      <c r="M398" s="3">
        <v>15</v>
      </c>
      <c r="N398" s="3">
        <v>11</v>
      </c>
      <c r="O398" s="4">
        <v>0.45</v>
      </c>
      <c r="P398" s="4">
        <v>0.47826086956521702</v>
      </c>
      <c r="Q398" s="4">
        <v>0.498</v>
      </c>
      <c r="R398" s="4">
        <v>0.496</v>
      </c>
      <c r="S398" s="4">
        <v>0.49099999999999999</v>
      </c>
      <c r="T398" s="4">
        <v>0.51600000000000001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100</v>
      </c>
      <c r="AA398" s="2">
        <v>0.79850769621777196</v>
      </c>
      <c r="AB398" s="2">
        <v>0.73759894313077901</v>
      </c>
      <c r="AC398" s="2">
        <v>0.69715520195748404</v>
      </c>
      <c r="AD398" s="2">
        <v>0.70117935225720995</v>
      </c>
      <c r="AE398" s="2">
        <v>0.71131115118761601</v>
      </c>
      <c r="AF398" s="2">
        <v>0.66164851350057396</v>
      </c>
    </row>
    <row r="399" spans="1:32" x14ac:dyDescent="0.35">
      <c r="A399" s="7">
        <v>457</v>
      </c>
      <c r="B399" s="7">
        <v>10</v>
      </c>
      <c r="C399" s="7">
        <v>0</v>
      </c>
      <c r="D399" s="7">
        <v>1</v>
      </c>
      <c r="E399" s="22" t="str">
        <f t="shared" si="12"/>
        <v>01</v>
      </c>
      <c r="F399" s="4">
        <v>0.72785100000000003</v>
      </c>
      <c r="G399" s="24">
        <v>1</v>
      </c>
      <c r="H399" s="4">
        <v>12.28143393</v>
      </c>
      <c r="I399" s="4">
        <v>47.864648268300002</v>
      </c>
      <c r="J399" s="2">
        <f t="shared" si="13"/>
        <v>0.25658673727544762</v>
      </c>
      <c r="K399" s="3">
        <v>9</v>
      </c>
      <c r="L399" s="3">
        <v>10</v>
      </c>
      <c r="M399" s="3">
        <v>21</v>
      </c>
      <c r="N399" s="3">
        <v>9</v>
      </c>
      <c r="O399" s="4">
        <v>0.41099999999999998</v>
      </c>
      <c r="P399" s="4">
        <v>0.52631578947368396</v>
      </c>
      <c r="Q399" s="4">
        <v>0.56200000000000006</v>
      </c>
      <c r="R399" s="4">
        <v>0.57199999999999995</v>
      </c>
      <c r="S399" s="4">
        <v>0.56599999999999995</v>
      </c>
      <c r="T399" s="4">
        <v>0.71699999999999997</v>
      </c>
      <c r="U399" s="5">
        <v>0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2">
        <v>0.88916206448590296</v>
      </c>
      <c r="AB399" s="2">
        <v>0.64185388617239503</v>
      </c>
      <c r="AC399" s="2">
        <v>0.57625342908844601</v>
      </c>
      <c r="AD399" s="2">
        <v>0.55861628760233895</v>
      </c>
      <c r="AE399" s="2">
        <v>0.56916120077895405</v>
      </c>
      <c r="AF399" s="2">
        <v>0.33267943838251701</v>
      </c>
    </row>
    <row r="400" spans="1:32" x14ac:dyDescent="0.35">
      <c r="A400" s="7">
        <v>407</v>
      </c>
      <c r="B400" s="7">
        <v>9</v>
      </c>
      <c r="C400" s="7">
        <v>0</v>
      </c>
      <c r="D400" s="7">
        <v>1</v>
      </c>
      <c r="E400" s="22" t="str">
        <f t="shared" si="12"/>
        <v>01</v>
      </c>
      <c r="F400" s="4">
        <v>0.80379900000000004</v>
      </c>
      <c r="G400" s="24">
        <v>1</v>
      </c>
      <c r="H400" s="4">
        <v>12.898589680000001</v>
      </c>
      <c r="I400" s="4">
        <v>47.532880885300003</v>
      </c>
      <c r="J400" s="2">
        <f t="shared" si="13"/>
        <v>0.27136141213752968</v>
      </c>
      <c r="K400" s="3">
        <v>4</v>
      </c>
      <c r="L400" s="3">
        <v>9</v>
      </c>
      <c r="M400" s="3">
        <v>19</v>
      </c>
      <c r="N400" s="3">
        <v>17</v>
      </c>
      <c r="O400" s="4">
        <v>0.51900000000000002</v>
      </c>
      <c r="P400" s="4">
        <v>0.69230769230769196</v>
      </c>
      <c r="Q400" s="4">
        <v>0.52500000000000002</v>
      </c>
      <c r="R400" s="4">
        <v>0.66800000000000004</v>
      </c>
      <c r="S400" s="4">
        <v>0.54300000000000004</v>
      </c>
      <c r="T400" s="4">
        <v>0.63700000000000001</v>
      </c>
      <c r="U400" s="5">
        <v>100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2">
        <v>0.65585139581624796</v>
      </c>
      <c r="AB400" s="2">
        <v>0.36772478012531701</v>
      </c>
      <c r="AC400" s="2">
        <v>0.64435701639051302</v>
      </c>
      <c r="AD400" s="2">
        <v>0.40346710544549103</v>
      </c>
      <c r="AE400" s="2">
        <v>0.61064595904820196</v>
      </c>
      <c r="AF400" s="2">
        <v>0.450985623409974</v>
      </c>
    </row>
    <row r="401" spans="1:32" x14ac:dyDescent="0.35">
      <c r="A401" s="7">
        <v>79</v>
      </c>
      <c r="B401" s="7">
        <v>44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4">
        <v>1</v>
      </c>
      <c r="H401" s="4">
        <v>16.84389985</v>
      </c>
      <c r="I401" s="4">
        <v>50.248286927499997</v>
      </c>
      <c r="J401" s="2">
        <f t="shared" si="13"/>
        <v>0.33521341482353367</v>
      </c>
      <c r="K401" s="3">
        <v>16</v>
      </c>
      <c r="L401" s="3">
        <v>27</v>
      </c>
      <c r="M401" s="3">
        <v>1</v>
      </c>
      <c r="N401" s="3">
        <v>5</v>
      </c>
      <c r="O401" s="4">
        <v>0.64600000000000002</v>
      </c>
      <c r="P401" s="4">
        <v>0.62790697674418605</v>
      </c>
      <c r="Q401" s="4">
        <v>0.86099999999999999</v>
      </c>
      <c r="R401" s="4">
        <v>0.73</v>
      </c>
      <c r="S401" s="4">
        <v>0.97199999999999998</v>
      </c>
      <c r="T401" s="4">
        <v>0.88200000000000001</v>
      </c>
      <c r="U401" s="5">
        <v>100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2">
        <v>0.43695577519953499</v>
      </c>
      <c r="AB401" s="2">
        <v>0.46536324968923298</v>
      </c>
      <c r="AC401" s="2">
        <v>0.14966077455440599</v>
      </c>
      <c r="AD401" s="2">
        <v>0.31471074483970002</v>
      </c>
      <c r="AE401" s="2">
        <v>2.8399474521698002E-2</v>
      </c>
      <c r="AF401" s="2">
        <v>0.125563222975346</v>
      </c>
    </row>
    <row r="402" spans="1:32" x14ac:dyDescent="0.35">
      <c r="A402" s="7">
        <v>679</v>
      </c>
      <c r="B402" s="7">
        <v>43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4">
        <v>1</v>
      </c>
      <c r="H402" s="4">
        <v>24.057969889999999</v>
      </c>
      <c r="I402" s="4">
        <v>46.832151906</v>
      </c>
      <c r="J402" s="2">
        <f t="shared" si="13"/>
        <v>0.51370626612008752</v>
      </c>
      <c r="K402" s="3">
        <v>13</v>
      </c>
      <c r="L402" s="3">
        <v>15</v>
      </c>
      <c r="M402" s="3">
        <v>8</v>
      </c>
      <c r="N402" s="3">
        <v>13</v>
      </c>
      <c r="O402" s="4">
        <v>0.57299999999999995</v>
      </c>
      <c r="P402" s="4">
        <v>0.53571428571428603</v>
      </c>
      <c r="Q402" s="4">
        <v>0.57499999999999996</v>
      </c>
      <c r="R402" s="4">
        <v>0.52500000000000002</v>
      </c>
      <c r="S402" s="4">
        <v>0.56000000000000005</v>
      </c>
      <c r="T402" s="4">
        <v>0.623</v>
      </c>
      <c r="U402" s="5">
        <v>100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2">
        <v>0.55686956226739803</v>
      </c>
      <c r="AB402" s="2">
        <v>0.62415430907299396</v>
      </c>
      <c r="AC402" s="2">
        <v>0.55338523818478702</v>
      </c>
      <c r="AD402" s="2">
        <v>0.64435701639051302</v>
      </c>
      <c r="AE402" s="2">
        <v>0.57981849525294205</v>
      </c>
      <c r="AF402" s="2">
        <v>0.473208760194684</v>
      </c>
    </row>
    <row r="403" spans="1:32" x14ac:dyDescent="0.35">
      <c r="A403" s="7">
        <v>769</v>
      </c>
      <c r="B403" s="7">
        <v>42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4">
        <v>0</v>
      </c>
      <c r="H403" s="4">
        <v>0.43571187379999998</v>
      </c>
      <c r="I403" s="4">
        <v>40.545777467000001</v>
      </c>
      <c r="J403" s="2">
        <f t="shared" si="13"/>
        <v>1.0746171389970846E-2</v>
      </c>
      <c r="K403" s="3">
        <v>20</v>
      </c>
      <c r="L403" s="3">
        <v>14</v>
      </c>
      <c r="M403" s="3">
        <v>9</v>
      </c>
      <c r="N403" s="3">
        <v>6</v>
      </c>
      <c r="O403" s="4">
        <v>0.42099999999999999</v>
      </c>
      <c r="P403" s="4">
        <v>0.41176470588235298</v>
      </c>
      <c r="Q403" s="4">
        <v>0.51700000000000002</v>
      </c>
      <c r="R403" s="4">
        <v>0.45900000000000002</v>
      </c>
      <c r="S403" s="4">
        <v>0.76200000000000001</v>
      </c>
      <c r="T403" s="4">
        <v>0.83199999999999996</v>
      </c>
      <c r="U403" s="5">
        <v>0</v>
      </c>
      <c r="V403" s="5">
        <v>0</v>
      </c>
      <c r="W403" s="5">
        <v>100</v>
      </c>
      <c r="X403" s="5">
        <v>0</v>
      </c>
      <c r="Y403" s="5">
        <v>100</v>
      </c>
      <c r="Z403" s="5">
        <v>100</v>
      </c>
      <c r="AA403" s="2">
        <v>0.86512244529975602</v>
      </c>
      <c r="AB403" s="2">
        <v>0.88730319500090304</v>
      </c>
      <c r="AC403" s="2">
        <v>0.65971240447370805</v>
      </c>
      <c r="AD403" s="2">
        <v>0.77870506892159197</v>
      </c>
      <c r="AE403" s="2">
        <v>0.27180872329549099</v>
      </c>
      <c r="AF403" s="2">
        <v>0.183922838160928</v>
      </c>
    </row>
    <row r="404" spans="1:32" x14ac:dyDescent="0.35">
      <c r="A404" s="7">
        <v>167</v>
      </c>
      <c r="B404" s="7">
        <v>15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0.57072405280000005</v>
      </c>
      <c r="I404" s="4">
        <v>51.502463849999998</v>
      </c>
      <c r="J404" s="2">
        <f t="shared" si="13"/>
        <v>1.1081490284857509E-2</v>
      </c>
      <c r="K404" s="3">
        <v>19</v>
      </c>
      <c r="L404" s="3">
        <v>13</v>
      </c>
      <c r="M404" s="3">
        <v>11</v>
      </c>
      <c r="N404" s="3">
        <v>6</v>
      </c>
      <c r="O404" s="4">
        <v>0.38200000000000001</v>
      </c>
      <c r="P404" s="4">
        <v>0.40625</v>
      </c>
      <c r="Q404" s="4">
        <v>0.14699999999999999</v>
      </c>
      <c r="R404" s="4">
        <v>0.27100000000000002</v>
      </c>
      <c r="S404" s="4">
        <v>6.5000000000000002E-2</v>
      </c>
      <c r="T404" s="4">
        <v>0.08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2">
        <v>0.96233467037556197</v>
      </c>
      <c r="AB404" s="2">
        <v>0.90078654533819003</v>
      </c>
      <c r="AC404" s="2">
        <v>1.9173226922033999</v>
      </c>
      <c r="AD404" s="2">
        <v>1.30563645810244</v>
      </c>
      <c r="AE404" s="2">
        <v>2.7333680090865</v>
      </c>
      <c r="AF404" s="2">
        <v>2.5257286443082601</v>
      </c>
    </row>
    <row r="405" spans="1:32" x14ac:dyDescent="0.35">
      <c r="A405" s="7">
        <v>807</v>
      </c>
      <c r="B405" s="7">
        <v>39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4">
        <v>0</v>
      </c>
      <c r="H405" s="4">
        <v>2.056100083</v>
      </c>
      <c r="I405" s="4">
        <v>67.278909437699994</v>
      </c>
      <c r="J405" s="2">
        <f t="shared" si="13"/>
        <v>3.0560841431354364E-2</v>
      </c>
      <c r="K405" s="3">
        <v>13</v>
      </c>
      <c r="L405" s="3">
        <v>14</v>
      </c>
      <c r="M405" s="3">
        <v>8</v>
      </c>
      <c r="N405" s="3">
        <v>14</v>
      </c>
      <c r="O405" s="4">
        <v>0.56299999999999994</v>
      </c>
      <c r="P405" s="4">
        <v>0.51851851851851805</v>
      </c>
      <c r="Q405" s="4">
        <v>0.45800000000000002</v>
      </c>
      <c r="R405" s="4">
        <v>0.57299999999999995</v>
      </c>
      <c r="S405" s="4">
        <v>0.52100000000000002</v>
      </c>
      <c r="T405" s="4">
        <v>0.51800000000000002</v>
      </c>
      <c r="U405" s="5">
        <v>100</v>
      </c>
      <c r="V405" s="5">
        <v>100</v>
      </c>
      <c r="W405" s="5">
        <v>0</v>
      </c>
      <c r="X405" s="5">
        <v>100</v>
      </c>
      <c r="Y405" s="5">
        <v>100</v>
      </c>
      <c r="Z405" s="5">
        <v>100</v>
      </c>
      <c r="AA405" s="2">
        <v>0.57447565084244701</v>
      </c>
      <c r="AB405" s="2">
        <v>0.65677953638907005</v>
      </c>
      <c r="AC405" s="2">
        <v>0.78088609486795202</v>
      </c>
      <c r="AD405" s="2">
        <v>0.55686956226739803</v>
      </c>
      <c r="AE405" s="2">
        <v>0.65200523722877002</v>
      </c>
      <c r="AF405" s="2">
        <v>0.65778003672265395</v>
      </c>
    </row>
    <row r="406" spans="1:32" x14ac:dyDescent="0.35">
      <c r="A406" s="7">
        <v>23</v>
      </c>
      <c r="B406" s="7">
        <v>5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1.907308335</v>
      </c>
      <c r="I406" s="4">
        <v>55.571084418600002</v>
      </c>
      <c r="J406" s="2">
        <f t="shared" si="13"/>
        <v>3.4321956372721271E-2</v>
      </c>
      <c r="K406" s="3">
        <v>21</v>
      </c>
      <c r="L406" s="3">
        <v>9</v>
      </c>
      <c r="M406" s="3">
        <v>18</v>
      </c>
      <c r="N406" s="3">
        <v>1</v>
      </c>
      <c r="O406" s="4">
        <v>0.224</v>
      </c>
      <c r="P406" s="4">
        <v>0.3</v>
      </c>
      <c r="Q406" s="4">
        <v>0.20100000000000001</v>
      </c>
      <c r="R406" s="4">
        <v>0.316</v>
      </c>
      <c r="S406" s="4">
        <v>9.8000000000000004E-2</v>
      </c>
      <c r="T406" s="4">
        <v>0.111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2">
        <v>1.4961092271270999</v>
      </c>
      <c r="AB406" s="2">
        <v>1.2039728043259399</v>
      </c>
      <c r="AC406" s="2">
        <v>1.60445037092306</v>
      </c>
      <c r="AD406" s="2">
        <v>1.1520130653952201</v>
      </c>
      <c r="AE406" s="2">
        <v>2.3227878003115601</v>
      </c>
      <c r="AF406" s="2">
        <v>2.1982250776697998</v>
      </c>
    </row>
    <row r="407" spans="1:32" x14ac:dyDescent="0.35">
      <c r="A407" s="7">
        <v>921</v>
      </c>
      <c r="B407" s="7">
        <v>44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1.3417747550000001</v>
      </c>
      <c r="I407" s="4">
        <v>38.870203633999999</v>
      </c>
      <c r="J407" s="2">
        <f t="shared" si="13"/>
        <v>3.4519365209250967E-2</v>
      </c>
      <c r="K407" s="3">
        <v>16</v>
      </c>
      <c r="L407" s="3">
        <v>19</v>
      </c>
      <c r="M407" s="3">
        <v>7</v>
      </c>
      <c r="N407" s="3">
        <v>7</v>
      </c>
      <c r="O407" s="4">
        <v>0.53900000000000003</v>
      </c>
      <c r="P407" s="4">
        <v>0.54285714285714304</v>
      </c>
      <c r="Q407" s="4">
        <v>0.84299999999999997</v>
      </c>
      <c r="R407" s="4">
        <v>0.58399999999999996</v>
      </c>
      <c r="S407" s="4">
        <v>0.90600000000000003</v>
      </c>
      <c r="T407" s="4">
        <v>0.73199999999999998</v>
      </c>
      <c r="U407" s="5">
        <v>100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2">
        <v>0.61803970807314002</v>
      </c>
      <c r="AB407" s="2">
        <v>0.61090908232297303</v>
      </c>
      <c r="AC407" s="2">
        <v>0.17078832098028199</v>
      </c>
      <c r="AD407" s="2">
        <v>0.53785429615391001</v>
      </c>
      <c r="AE407" s="2">
        <v>9.8715972939157695E-2</v>
      </c>
      <c r="AF407" s="2">
        <v>0.311974765020825</v>
      </c>
    </row>
    <row r="408" spans="1:32" x14ac:dyDescent="0.35">
      <c r="A408" s="7">
        <v>773</v>
      </c>
      <c r="B408" s="7">
        <v>10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2.2782335960000002</v>
      </c>
      <c r="I408" s="4">
        <v>64.498600151999995</v>
      </c>
      <c r="J408" s="2">
        <f t="shared" si="13"/>
        <v>3.5322217701330309E-2</v>
      </c>
      <c r="K408" s="3">
        <v>15</v>
      </c>
      <c r="L408" s="3">
        <v>9</v>
      </c>
      <c r="M408" s="3">
        <v>9</v>
      </c>
      <c r="N408" s="3">
        <v>16</v>
      </c>
      <c r="O408" s="4">
        <v>0.51700000000000002</v>
      </c>
      <c r="P408" s="4">
        <v>0.375</v>
      </c>
      <c r="Q408" s="4">
        <v>0.91400000000000003</v>
      </c>
      <c r="R408" s="4">
        <v>0.88600000000000001</v>
      </c>
      <c r="S408" s="4">
        <v>0.92600000000000005</v>
      </c>
      <c r="T408" s="4">
        <v>0.93700000000000006</v>
      </c>
      <c r="U408" s="5">
        <v>100</v>
      </c>
      <c r="V408" s="5">
        <v>0</v>
      </c>
      <c r="W408" s="5">
        <v>100</v>
      </c>
      <c r="X408" s="5">
        <v>100</v>
      </c>
      <c r="Y408" s="5">
        <v>100</v>
      </c>
      <c r="Z408" s="5">
        <v>100</v>
      </c>
      <c r="AA408" s="2">
        <v>0.65971240447370805</v>
      </c>
      <c r="AB408" s="2">
        <v>0.98082925301172597</v>
      </c>
      <c r="AC408" s="2">
        <v>8.9924707527986994E-2</v>
      </c>
      <c r="AD408" s="2">
        <v>0.121038328377056</v>
      </c>
      <c r="AE408" s="2">
        <v>7.6881044335957605E-2</v>
      </c>
      <c r="AF408" s="2">
        <v>6.5071996743714805E-2</v>
      </c>
    </row>
    <row r="409" spans="1:32" x14ac:dyDescent="0.35">
      <c r="A409" s="7">
        <v>927</v>
      </c>
      <c r="B409" s="7">
        <v>43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1.544964376</v>
      </c>
      <c r="I409" s="4">
        <v>41.691333720499998</v>
      </c>
      <c r="J409" s="2">
        <f t="shared" si="13"/>
        <v>3.7057206813231006E-2</v>
      </c>
      <c r="K409" s="3">
        <v>12</v>
      </c>
      <c r="L409" s="3">
        <v>8</v>
      </c>
      <c r="M409" s="3">
        <v>18</v>
      </c>
      <c r="N409" s="3">
        <v>11</v>
      </c>
      <c r="O409" s="4">
        <v>0.39400000000000002</v>
      </c>
      <c r="P409" s="4">
        <v>0.4</v>
      </c>
      <c r="Q409" s="4">
        <v>0.94699999999999995</v>
      </c>
      <c r="R409" s="4">
        <v>0.48299999999999998</v>
      </c>
      <c r="S409" s="4">
        <v>0.96399999999999997</v>
      </c>
      <c r="T409" s="4">
        <v>0.96599999999999997</v>
      </c>
      <c r="U409" s="5">
        <v>0</v>
      </c>
      <c r="V409" s="5">
        <v>0</v>
      </c>
      <c r="W409" s="5">
        <v>100</v>
      </c>
      <c r="X409" s="5">
        <v>0</v>
      </c>
      <c r="Y409" s="5">
        <v>100</v>
      </c>
      <c r="Z409" s="5">
        <v>100</v>
      </c>
      <c r="AA409" s="2">
        <v>0.93140436968420304</v>
      </c>
      <c r="AB409" s="2">
        <v>0.916290731874155</v>
      </c>
      <c r="AC409" s="2">
        <v>5.4456185796058897E-2</v>
      </c>
      <c r="AD409" s="2">
        <v>0.72773862532956402</v>
      </c>
      <c r="AE409" s="2">
        <v>3.6663984371591497E-2</v>
      </c>
      <c r="AF409" s="2">
        <v>3.4591444769619097E-2</v>
      </c>
    </row>
    <row r="410" spans="1:32" x14ac:dyDescent="0.35">
      <c r="A410" s="7">
        <v>401</v>
      </c>
      <c r="B410" s="7">
        <v>11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2.116195217</v>
      </c>
      <c r="I410" s="4">
        <v>50.197997637</v>
      </c>
      <c r="J410" s="2">
        <f t="shared" si="13"/>
        <v>4.2156964751920552E-2</v>
      </c>
      <c r="K410" s="3">
        <v>6</v>
      </c>
      <c r="L410" s="3">
        <v>8</v>
      </c>
      <c r="M410" s="3">
        <v>13</v>
      </c>
      <c r="N410" s="3">
        <v>22</v>
      </c>
      <c r="O410" s="4">
        <v>0.61099999999999999</v>
      </c>
      <c r="P410" s="4">
        <v>0.57142857142857095</v>
      </c>
      <c r="Q410" s="4">
        <v>7.0000000000000007E-2</v>
      </c>
      <c r="R410" s="4">
        <v>0.56299999999999994</v>
      </c>
      <c r="S410" s="4">
        <v>0.04</v>
      </c>
      <c r="T410" s="4">
        <v>6.4000000000000001E-2</v>
      </c>
      <c r="U410" s="5">
        <v>100</v>
      </c>
      <c r="V410" s="5">
        <v>100</v>
      </c>
      <c r="W410" s="5">
        <v>0</v>
      </c>
      <c r="X410" s="5">
        <v>100</v>
      </c>
      <c r="Y410" s="5">
        <v>0</v>
      </c>
      <c r="Z410" s="5">
        <v>0</v>
      </c>
      <c r="AA410" s="2">
        <v>0.49265831981054198</v>
      </c>
      <c r="AB410" s="2">
        <v>0.55961578793542299</v>
      </c>
      <c r="AC410" s="2">
        <v>2.6592600369327801</v>
      </c>
      <c r="AD410" s="2">
        <v>0.57447565084244701</v>
      </c>
      <c r="AE410" s="2">
        <v>3.2188758248682001</v>
      </c>
      <c r="AF410" s="2">
        <v>2.7488721956224702</v>
      </c>
    </row>
    <row r="411" spans="1:32" x14ac:dyDescent="0.35">
      <c r="A411" s="7">
        <v>933</v>
      </c>
      <c r="B411" s="7">
        <v>47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2.1282680140000001</v>
      </c>
      <c r="I411" s="4">
        <v>46.006433757000003</v>
      </c>
      <c r="J411" s="2">
        <f t="shared" si="13"/>
        <v>4.6260225803226453E-2</v>
      </c>
      <c r="K411" s="3">
        <v>17</v>
      </c>
      <c r="L411" s="3">
        <v>10</v>
      </c>
      <c r="M411" s="3">
        <v>17</v>
      </c>
      <c r="N411" s="3">
        <v>5</v>
      </c>
      <c r="O411" s="4">
        <v>0.312</v>
      </c>
      <c r="P411" s="4">
        <v>0.37037037037037002</v>
      </c>
      <c r="Q411" s="4">
        <v>0.71699999999999997</v>
      </c>
      <c r="R411" s="4">
        <v>0.48499999999999999</v>
      </c>
      <c r="S411" s="4">
        <v>0.91400000000000003</v>
      </c>
      <c r="T411" s="4">
        <v>0.873</v>
      </c>
      <c r="U411" s="5">
        <v>0</v>
      </c>
      <c r="V411" s="5">
        <v>0</v>
      </c>
      <c r="W411" s="5">
        <v>100</v>
      </c>
      <c r="X411" s="5">
        <v>0</v>
      </c>
      <c r="Y411" s="5">
        <v>100</v>
      </c>
      <c r="Z411" s="5">
        <v>100</v>
      </c>
      <c r="AA411" s="2">
        <v>1.1647520911726501</v>
      </c>
      <c r="AB411" s="2">
        <v>0.993251773010283</v>
      </c>
      <c r="AC411" s="2">
        <v>0.33267943838251701</v>
      </c>
      <c r="AD411" s="2">
        <v>0.72360638804465405</v>
      </c>
      <c r="AE411" s="2">
        <v>8.9924707527986994E-2</v>
      </c>
      <c r="AF411" s="2">
        <v>0.13581972314253499</v>
      </c>
    </row>
    <row r="412" spans="1:32" x14ac:dyDescent="0.35">
      <c r="A412" s="7">
        <v>569</v>
      </c>
      <c r="B412" s="7">
        <v>20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4">
        <v>0</v>
      </c>
      <c r="H412" s="4">
        <v>2.621395149</v>
      </c>
      <c r="I412" s="4">
        <v>55.752597115900002</v>
      </c>
      <c r="J412" s="2">
        <f t="shared" si="13"/>
        <v>4.7018350437569266E-2</v>
      </c>
      <c r="K412" s="3">
        <v>16</v>
      </c>
      <c r="L412" s="3">
        <v>16</v>
      </c>
      <c r="M412" s="3">
        <v>5</v>
      </c>
      <c r="N412" s="3">
        <v>12</v>
      </c>
      <c r="O412" s="4">
        <v>0.56699999999999995</v>
      </c>
      <c r="P412" s="4">
        <v>0.5</v>
      </c>
      <c r="Q412" s="4">
        <v>0.79100000000000004</v>
      </c>
      <c r="R412" s="4">
        <v>0.65500000000000003</v>
      </c>
      <c r="S412" s="4">
        <v>0.76900000000000002</v>
      </c>
      <c r="T412" s="4">
        <v>0.71299999999999997</v>
      </c>
      <c r="U412" s="5">
        <v>100</v>
      </c>
      <c r="V412" s="5">
        <v>0</v>
      </c>
      <c r="W412" s="5">
        <v>100</v>
      </c>
      <c r="X412" s="5">
        <v>100</v>
      </c>
      <c r="Y412" s="5">
        <v>100</v>
      </c>
      <c r="Z412" s="5">
        <v>100</v>
      </c>
      <c r="AA412" s="2">
        <v>0.56739597525438501</v>
      </c>
      <c r="AB412" s="2">
        <v>0.69314718055994495</v>
      </c>
      <c r="AC412" s="2">
        <v>0.23445731121448299</v>
      </c>
      <c r="AD412" s="2">
        <v>0.42312004334688502</v>
      </c>
      <c r="AE412" s="2">
        <v>0.262664309476493</v>
      </c>
      <c r="AF412" s="2">
        <v>0.33827385856784098</v>
      </c>
    </row>
    <row r="413" spans="1:32" x14ac:dyDescent="0.35">
      <c r="A413" s="7">
        <v>397</v>
      </c>
      <c r="B413" s="7">
        <v>40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2.5239326540000002</v>
      </c>
      <c r="I413" s="4">
        <v>51.629070806000001</v>
      </c>
      <c r="J413" s="2">
        <f t="shared" si="13"/>
        <v>4.8885881821965405E-2</v>
      </c>
      <c r="K413" s="3">
        <v>15</v>
      </c>
      <c r="L413" s="3">
        <v>13</v>
      </c>
      <c r="M413" s="3">
        <v>8</v>
      </c>
      <c r="N413" s="3">
        <v>13</v>
      </c>
      <c r="O413" s="4">
        <v>0.52300000000000002</v>
      </c>
      <c r="P413" s="4">
        <v>0.46428571428571402</v>
      </c>
      <c r="Q413" s="4">
        <v>0.61399999999999999</v>
      </c>
      <c r="R413" s="4">
        <v>0.48199999999999998</v>
      </c>
      <c r="S413" s="4">
        <v>0.85599999999999998</v>
      </c>
      <c r="T413" s="4">
        <v>0.81799999999999995</v>
      </c>
      <c r="U413" s="5">
        <v>100</v>
      </c>
      <c r="V413" s="5">
        <v>0</v>
      </c>
      <c r="W413" s="5">
        <v>100</v>
      </c>
      <c r="X413" s="5">
        <v>0</v>
      </c>
      <c r="Y413" s="5">
        <v>100</v>
      </c>
      <c r="Z413" s="5">
        <v>100</v>
      </c>
      <c r="AA413" s="2">
        <v>0.64817381491721404</v>
      </c>
      <c r="AB413" s="2">
        <v>0.76725515271366695</v>
      </c>
      <c r="AC413" s="2">
        <v>0.48776035083499503</v>
      </c>
      <c r="AD413" s="2">
        <v>0.72981116493153697</v>
      </c>
      <c r="AE413" s="2">
        <v>0.15548490284039501</v>
      </c>
      <c r="AF413" s="2">
        <v>0.20089294237939001</v>
      </c>
    </row>
    <row r="414" spans="1:32" x14ac:dyDescent="0.35">
      <c r="A414" s="7">
        <v>745</v>
      </c>
      <c r="B414" s="7">
        <v>2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2.2995073800000001</v>
      </c>
      <c r="I414" s="4">
        <v>46.873849425000003</v>
      </c>
      <c r="J414" s="2">
        <f t="shared" si="13"/>
        <v>4.9057361582374455E-2</v>
      </c>
      <c r="K414" s="3">
        <v>7</v>
      </c>
      <c r="L414" s="3">
        <v>9</v>
      </c>
      <c r="M414" s="3">
        <v>8</v>
      </c>
      <c r="N414" s="3">
        <v>25</v>
      </c>
      <c r="O414" s="4">
        <v>0.68100000000000005</v>
      </c>
      <c r="P414" s="4">
        <v>0.5625</v>
      </c>
      <c r="Q414" s="4">
        <v>0.68300000000000005</v>
      </c>
      <c r="R414" s="4">
        <v>0.57999999999999996</v>
      </c>
      <c r="S414" s="4">
        <v>0.42199999999999999</v>
      </c>
      <c r="T414" s="4">
        <v>0.42099999999999999</v>
      </c>
      <c r="U414" s="5">
        <v>100</v>
      </c>
      <c r="V414" s="5">
        <v>100</v>
      </c>
      <c r="W414" s="5">
        <v>100</v>
      </c>
      <c r="X414" s="5">
        <v>100</v>
      </c>
      <c r="Y414" s="5">
        <v>0</v>
      </c>
      <c r="Z414" s="5">
        <v>0</v>
      </c>
      <c r="AA414" s="2">
        <v>0.38419297283262499</v>
      </c>
      <c r="AB414" s="2">
        <v>0.57536414490356202</v>
      </c>
      <c r="AC414" s="2">
        <v>0.38126041941134697</v>
      </c>
      <c r="AD414" s="2">
        <v>0.54472717544167204</v>
      </c>
      <c r="AE414" s="2">
        <v>0.86274996494612499</v>
      </c>
      <c r="AF414" s="2">
        <v>0.86512244529975602</v>
      </c>
    </row>
    <row r="415" spans="1:32" x14ac:dyDescent="0.35">
      <c r="A415" s="7">
        <v>249</v>
      </c>
      <c r="B415" s="7">
        <v>30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2.6299784939999999</v>
      </c>
      <c r="I415" s="4">
        <v>52.8485249748</v>
      </c>
      <c r="J415" s="2">
        <f t="shared" si="13"/>
        <v>4.9764463535246529E-2</v>
      </c>
      <c r="K415" s="3">
        <v>10</v>
      </c>
      <c r="L415" s="3">
        <v>8</v>
      </c>
      <c r="M415" s="3">
        <v>19</v>
      </c>
      <c r="N415" s="3">
        <v>12</v>
      </c>
      <c r="O415" s="4">
        <v>0.41599999999999998</v>
      </c>
      <c r="P415" s="4">
        <v>0.44444444444444398</v>
      </c>
      <c r="Q415" s="4">
        <v>6.6000000000000003E-2</v>
      </c>
      <c r="R415" s="4">
        <v>0.11600000000000001</v>
      </c>
      <c r="S415" s="4">
        <v>5.8000000000000003E-2</v>
      </c>
      <c r="T415" s="4">
        <v>3.7999999999999999E-2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2">
        <v>0.87707001872087398</v>
      </c>
      <c r="AB415" s="2">
        <v>0.81093021621632899</v>
      </c>
      <c r="AC415" s="2">
        <v>2.7181005369557099</v>
      </c>
      <c r="AD415" s="2">
        <v>2.1541650878757701</v>
      </c>
      <c r="AE415" s="2">
        <v>2.8473122684357199</v>
      </c>
      <c r="AF415" s="2">
        <v>3.2701691192557498</v>
      </c>
    </row>
    <row r="416" spans="1:32" x14ac:dyDescent="0.35">
      <c r="A416" s="7">
        <v>579</v>
      </c>
      <c r="B416" s="7">
        <v>32</v>
      </c>
      <c r="C416" s="7">
        <v>0</v>
      </c>
      <c r="D416" s="7">
        <v>1</v>
      </c>
      <c r="E416" s="22" t="str">
        <f t="shared" si="12"/>
        <v>01</v>
      </c>
      <c r="F416" s="4">
        <v>0.44481199999999999</v>
      </c>
      <c r="G416" s="24">
        <v>0</v>
      </c>
      <c r="H416" s="4">
        <v>3.9466817509999998</v>
      </c>
      <c r="I416" s="4">
        <v>76.838411085999994</v>
      </c>
      <c r="J416" s="2">
        <f t="shared" si="13"/>
        <v>5.1363396187132863E-2</v>
      </c>
      <c r="K416" s="3">
        <v>6</v>
      </c>
      <c r="L416" s="3">
        <v>11</v>
      </c>
      <c r="M416" s="3">
        <v>8</v>
      </c>
      <c r="N416" s="3">
        <v>24</v>
      </c>
      <c r="O416" s="4">
        <v>0.68400000000000005</v>
      </c>
      <c r="P416" s="4">
        <v>0.64705882352941202</v>
      </c>
      <c r="Q416" s="4">
        <v>0.94299999999999995</v>
      </c>
      <c r="R416" s="4">
        <v>0.82</v>
      </c>
      <c r="S416" s="4">
        <v>0.88100000000000001</v>
      </c>
      <c r="T416" s="4">
        <v>0.85899999999999999</v>
      </c>
      <c r="U416" s="5">
        <v>100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2">
        <v>0.37979736135958703</v>
      </c>
      <c r="AB416" s="2">
        <v>0.435318071257845</v>
      </c>
      <c r="AC416" s="2">
        <v>5.8688996348679599E-2</v>
      </c>
      <c r="AD416" s="2">
        <v>0.19845093872383801</v>
      </c>
      <c r="AE416" s="2">
        <v>0.12669765304595801</v>
      </c>
      <c r="AF416" s="2">
        <v>0.15198635699788199</v>
      </c>
    </row>
    <row r="417" spans="1:32" x14ac:dyDescent="0.35">
      <c r="A417" s="7">
        <v>959</v>
      </c>
      <c r="B417" s="7">
        <v>33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2.4445132539999999</v>
      </c>
      <c r="I417" s="4">
        <v>45.781033424</v>
      </c>
      <c r="J417" s="2">
        <f t="shared" si="13"/>
        <v>5.3395763947925681E-2</v>
      </c>
      <c r="K417" s="3">
        <v>11</v>
      </c>
      <c r="L417" s="3">
        <v>12</v>
      </c>
      <c r="M417" s="3">
        <v>11</v>
      </c>
      <c r="N417" s="3">
        <v>15</v>
      </c>
      <c r="O417" s="4">
        <v>0.55200000000000005</v>
      </c>
      <c r="P417" s="4">
        <v>0.52173913043478304</v>
      </c>
      <c r="Q417" s="4">
        <v>0.26400000000000001</v>
      </c>
      <c r="R417" s="4">
        <v>0.45800000000000002</v>
      </c>
      <c r="S417" s="4">
        <v>0.14799999999999999</v>
      </c>
      <c r="T417" s="4">
        <v>0.14399999999999999</v>
      </c>
      <c r="U417" s="5">
        <v>100</v>
      </c>
      <c r="V417" s="5">
        <v>100</v>
      </c>
      <c r="W417" s="5">
        <v>0</v>
      </c>
      <c r="X417" s="5">
        <v>0</v>
      </c>
      <c r="Y417" s="5">
        <v>0</v>
      </c>
      <c r="Z417" s="5">
        <v>0</v>
      </c>
      <c r="AA417" s="2">
        <v>0.59420723270504205</v>
      </c>
      <c r="AB417" s="2">
        <v>0.65058756614114899</v>
      </c>
      <c r="AC417" s="2">
        <v>1.3318061758358199</v>
      </c>
      <c r="AD417" s="2">
        <v>0.78088609486795202</v>
      </c>
      <c r="AE417" s="2">
        <v>1.9105430052180199</v>
      </c>
      <c r="AF417" s="2">
        <v>1.9379419794061401</v>
      </c>
    </row>
    <row r="418" spans="1:32" x14ac:dyDescent="0.35">
      <c r="A418" s="7">
        <v>421</v>
      </c>
      <c r="B418" s="7">
        <v>3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3.6321331059999999</v>
      </c>
      <c r="I418" s="4">
        <v>63.770726427</v>
      </c>
      <c r="J418" s="2">
        <f t="shared" si="13"/>
        <v>5.6956119359214089E-2</v>
      </c>
      <c r="K418" s="3">
        <v>10</v>
      </c>
      <c r="L418" s="3">
        <v>11</v>
      </c>
      <c r="M418" s="3">
        <v>12</v>
      </c>
      <c r="N418" s="3">
        <v>16</v>
      </c>
      <c r="O418" s="4">
        <v>0.54600000000000004</v>
      </c>
      <c r="P418" s="4">
        <v>0.52380952380952395</v>
      </c>
      <c r="Q418" s="4">
        <v>0.86899999999999999</v>
      </c>
      <c r="R418" s="4">
        <v>0.54600000000000004</v>
      </c>
      <c r="S418" s="4">
        <v>0.82099999999999995</v>
      </c>
      <c r="T418" s="4">
        <v>0.86499999999999999</v>
      </c>
      <c r="U418" s="5">
        <v>100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2">
        <v>0.605136303237232</v>
      </c>
      <c r="AB418" s="2">
        <v>0.64662716492505201</v>
      </c>
      <c r="AC418" s="2">
        <v>0.14041215371674501</v>
      </c>
      <c r="AD418" s="2">
        <v>0.605136303237232</v>
      </c>
      <c r="AE418" s="2">
        <v>0.19723216952970901</v>
      </c>
      <c r="AF418" s="2">
        <v>0.14502577205025799</v>
      </c>
    </row>
    <row r="419" spans="1:32" x14ac:dyDescent="0.35">
      <c r="A419" s="7">
        <v>395</v>
      </c>
      <c r="B419" s="7">
        <v>19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3.0606737919999998</v>
      </c>
      <c r="I419" s="4">
        <v>52.116084044200001</v>
      </c>
      <c r="J419" s="2">
        <f t="shared" si="13"/>
        <v>5.8728007833516845E-2</v>
      </c>
      <c r="K419" s="3">
        <v>18</v>
      </c>
      <c r="L419" s="3">
        <v>15</v>
      </c>
      <c r="M419" s="3">
        <v>3</v>
      </c>
      <c r="N419" s="3">
        <v>13</v>
      </c>
      <c r="O419" s="4">
        <v>0.55300000000000005</v>
      </c>
      <c r="P419" s="4">
        <v>0.45454545454545497</v>
      </c>
      <c r="Q419" s="4">
        <v>0.42799999999999999</v>
      </c>
      <c r="R419" s="4">
        <v>0.33400000000000002</v>
      </c>
      <c r="S419" s="4">
        <v>0.33900000000000002</v>
      </c>
      <c r="T419" s="4">
        <v>0.30499999999999999</v>
      </c>
      <c r="U419" s="5">
        <v>100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2">
        <v>0.59239727745980197</v>
      </c>
      <c r="AB419" s="2">
        <v>0.78845736036427005</v>
      </c>
      <c r="AC419" s="2">
        <v>0.84863208340034002</v>
      </c>
      <c r="AD419" s="2">
        <v>1.09661428600544</v>
      </c>
      <c r="AE419" s="2">
        <v>1.08175517160169</v>
      </c>
      <c r="AF419" s="2">
        <v>1.1874435023747301</v>
      </c>
    </row>
    <row r="420" spans="1:32" x14ac:dyDescent="0.35">
      <c r="A420" s="7">
        <v>399</v>
      </c>
      <c r="B420" s="7">
        <v>6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2.7962439159999999</v>
      </c>
      <c r="I420" s="4">
        <v>46.9534784875</v>
      </c>
      <c r="J420" s="2">
        <f t="shared" si="13"/>
        <v>5.955349861340771E-2</v>
      </c>
      <c r="K420" s="3">
        <v>10</v>
      </c>
      <c r="L420" s="3">
        <v>16</v>
      </c>
      <c r="M420" s="3">
        <v>8</v>
      </c>
      <c r="N420" s="3">
        <v>15</v>
      </c>
      <c r="O420" s="4">
        <v>0.627</v>
      </c>
      <c r="P420" s="4">
        <v>0.61538461538461497</v>
      </c>
      <c r="Q420" s="4">
        <v>0.94499999999999995</v>
      </c>
      <c r="R420" s="4">
        <v>0.91500000000000004</v>
      </c>
      <c r="S420" s="4">
        <v>0.94799999999999995</v>
      </c>
      <c r="T420" s="4">
        <v>0.94099999999999995</v>
      </c>
      <c r="U420" s="5">
        <v>100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2">
        <v>0.46680873834921599</v>
      </c>
      <c r="AB420" s="2">
        <v>0.48550781578170099</v>
      </c>
      <c r="AC420" s="2">
        <v>5.6570351488394399E-2</v>
      </c>
      <c r="AD420" s="2">
        <v>8.8831213706615703E-2</v>
      </c>
      <c r="AE420" s="2">
        <v>5.3400776727115302E-2</v>
      </c>
      <c r="AF420" s="2">
        <v>6.0812139396757503E-2</v>
      </c>
    </row>
    <row r="421" spans="1:32" x14ac:dyDescent="0.35">
      <c r="A421" s="7">
        <v>359</v>
      </c>
      <c r="B421" s="7">
        <v>35</v>
      </c>
      <c r="C421" s="7">
        <v>0</v>
      </c>
      <c r="D421" s="7">
        <v>1</v>
      </c>
      <c r="E421" s="22" t="str">
        <f t="shared" si="12"/>
        <v>01</v>
      </c>
      <c r="F421" s="4">
        <v>0.17999699999999999</v>
      </c>
      <c r="G421" s="24">
        <v>0</v>
      </c>
      <c r="H421" s="4">
        <v>3.1802427209999999</v>
      </c>
      <c r="I421" s="4">
        <v>48.636344239000003</v>
      </c>
      <c r="J421" s="2">
        <f t="shared" si="13"/>
        <v>6.5388194173727807E-2</v>
      </c>
      <c r="K421" s="3">
        <v>5</v>
      </c>
      <c r="L421" s="3">
        <v>5</v>
      </c>
      <c r="M421" s="3">
        <v>14</v>
      </c>
      <c r="N421" s="3">
        <v>25</v>
      </c>
      <c r="O421" s="4">
        <v>0.60899999999999999</v>
      </c>
      <c r="P421" s="4">
        <v>0.5</v>
      </c>
      <c r="Q421" s="4">
        <v>0.39100000000000001</v>
      </c>
      <c r="R421" s="4">
        <v>0.42099999999999999</v>
      </c>
      <c r="S421" s="4">
        <v>0.374</v>
      </c>
      <c r="T421" s="4">
        <v>0.32600000000000001</v>
      </c>
      <c r="U421" s="5">
        <v>100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2">
        <v>0.49593701127223999</v>
      </c>
      <c r="AB421" s="2">
        <v>0.69314718055994495</v>
      </c>
      <c r="AC421" s="2">
        <v>0.93904771899677097</v>
      </c>
      <c r="AD421" s="2">
        <v>0.86512244529975602</v>
      </c>
      <c r="AE421" s="2">
        <v>0.98349948156760503</v>
      </c>
      <c r="AF421" s="2">
        <v>1.12085789761543</v>
      </c>
    </row>
    <row r="422" spans="1:32" x14ac:dyDescent="0.35">
      <c r="A422" s="7">
        <v>637</v>
      </c>
      <c r="B422" s="7">
        <v>8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4">
        <v>0</v>
      </c>
      <c r="H422" s="4">
        <v>3.3875154709999999</v>
      </c>
      <c r="I422" s="4">
        <v>50.633239578999998</v>
      </c>
      <c r="J422" s="2">
        <f t="shared" si="13"/>
        <v>6.6902996908081769E-2</v>
      </c>
      <c r="K422" s="3">
        <v>11</v>
      </c>
      <c r="L422" s="3">
        <v>7</v>
      </c>
      <c r="M422" s="3">
        <v>21</v>
      </c>
      <c r="N422" s="3">
        <v>10</v>
      </c>
      <c r="O422" s="4">
        <v>0.37</v>
      </c>
      <c r="P422" s="4">
        <v>0.38888888888888901</v>
      </c>
      <c r="Q422" s="4">
        <v>0.65</v>
      </c>
      <c r="R422" s="4">
        <v>0.38400000000000001</v>
      </c>
      <c r="S422" s="4">
        <v>0.79300000000000004</v>
      </c>
      <c r="T422" s="4">
        <v>0.80200000000000005</v>
      </c>
      <c r="U422" s="5">
        <v>0</v>
      </c>
      <c r="V422" s="5">
        <v>0</v>
      </c>
      <c r="W422" s="5">
        <v>100</v>
      </c>
      <c r="X422" s="5">
        <v>0</v>
      </c>
      <c r="Y422" s="5">
        <v>100</v>
      </c>
      <c r="Z422" s="5">
        <v>100</v>
      </c>
      <c r="AA422" s="2">
        <v>0.99425227334386701</v>
      </c>
      <c r="AB422" s="2">
        <v>0.94446160884085095</v>
      </c>
      <c r="AC422" s="2">
        <v>0.430782916092454</v>
      </c>
      <c r="AD422" s="2">
        <v>0.95711272639441003</v>
      </c>
      <c r="AE422" s="2">
        <v>0.231932057347289</v>
      </c>
      <c r="AF422" s="2">
        <v>0.220646671115623</v>
      </c>
    </row>
    <row r="423" spans="1:32" x14ac:dyDescent="0.35">
      <c r="A423" s="7">
        <v>467</v>
      </c>
      <c r="B423" s="7">
        <v>48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3.7240715679999998</v>
      </c>
      <c r="I423" s="4">
        <v>54.270256037300001</v>
      </c>
      <c r="J423" s="2">
        <f t="shared" si="13"/>
        <v>6.8620858641986901E-2</v>
      </c>
      <c r="K423" s="3">
        <v>10</v>
      </c>
      <c r="L423" s="3">
        <v>11</v>
      </c>
      <c r="M423" s="3">
        <v>18</v>
      </c>
      <c r="N423" s="3">
        <v>10</v>
      </c>
      <c r="O423" s="4">
        <v>0.40500000000000003</v>
      </c>
      <c r="P423" s="4">
        <v>0.52380952380952395</v>
      </c>
      <c r="Q423" s="4">
        <v>0.253</v>
      </c>
      <c r="R423" s="4">
        <v>0.45100000000000001</v>
      </c>
      <c r="S423" s="4">
        <v>0.24199999999999999</v>
      </c>
      <c r="T423" s="4">
        <v>0.36</v>
      </c>
      <c r="U423" s="5">
        <v>0</v>
      </c>
      <c r="V423" s="5">
        <v>100</v>
      </c>
      <c r="W423" s="5">
        <v>0</v>
      </c>
      <c r="X423" s="5">
        <v>0</v>
      </c>
      <c r="Y423" s="5">
        <v>0</v>
      </c>
      <c r="Z423" s="5">
        <v>0</v>
      </c>
      <c r="AA423" s="2">
        <v>0.90386821187559796</v>
      </c>
      <c r="AB423" s="2">
        <v>0.64662716492505201</v>
      </c>
      <c r="AC423" s="2">
        <v>1.37436579025462</v>
      </c>
      <c r="AD423" s="2">
        <v>0.79628793947945897</v>
      </c>
      <c r="AE423" s="2">
        <v>1.4188175528254501</v>
      </c>
      <c r="AF423" s="2">
        <v>1.0216512475319799</v>
      </c>
    </row>
    <row r="424" spans="1:32" x14ac:dyDescent="0.35">
      <c r="A424" s="7">
        <v>365</v>
      </c>
      <c r="B424" s="7">
        <v>36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4">
        <v>0</v>
      </c>
      <c r="H424" s="4">
        <v>3.8050053350000002</v>
      </c>
      <c r="I424" s="4">
        <v>54.673120099000002</v>
      </c>
      <c r="J424" s="2">
        <f t="shared" si="13"/>
        <v>6.9595540333349207E-2</v>
      </c>
      <c r="K424" s="3">
        <v>25</v>
      </c>
      <c r="L424" s="3">
        <v>7</v>
      </c>
      <c r="M424" s="3">
        <v>11</v>
      </c>
      <c r="N424" s="3">
        <v>6</v>
      </c>
      <c r="O424" s="4">
        <v>0.27300000000000002</v>
      </c>
      <c r="P424" s="4">
        <v>0.21875</v>
      </c>
      <c r="Q424" s="4">
        <v>0.50800000000000001</v>
      </c>
      <c r="R424" s="4">
        <v>0.23699999999999999</v>
      </c>
      <c r="S424" s="4">
        <v>0.441</v>
      </c>
      <c r="T424" s="4">
        <v>0.377</v>
      </c>
      <c r="U424" s="5">
        <v>0</v>
      </c>
      <c r="V424" s="5">
        <v>0</v>
      </c>
      <c r="W424" s="5">
        <v>100</v>
      </c>
      <c r="X424" s="5">
        <v>0</v>
      </c>
      <c r="Y424" s="5">
        <v>0</v>
      </c>
      <c r="Z424" s="5">
        <v>0</v>
      </c>
      <c r="AA424" s="2">
        <v>1.2982834837971799</v>
      </c>
      <c r="AB424" s="2">
        <v>1.51982575374441</v>
      </c>
      <c r="AC424" s="2">
        <v>0.67727383140365505</v>
      </c>
      <c r="AD424" s="2">
        <v>1.43969513784701</v>
      </c>
      <c r="AE424" s="2">
        <v>0.81871040353529101</v>
      </c>
      <c r="AF424" s="2">
        <v>0.97551009153412604</v>
      </c>
    </row>
    <row r="425" spans="1:32" x14ac:dyDescent="0.35">
      <c r="A425" s="7">
        <v>241</v>
      </c>
      <c r="B425" s="7">
        <v>41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3.5809775080000001</v>
      </c>
      <c r="I425" s="4">
        <v>48.703712209700001</v>
      </c>
      <c r="J425" s="2">
        <f t="shared" si="13"/>
        <v>7.3525761087402289E-2</v>
      </c>
      <c r="K425" s="3">
        <v>16</v>
      </c>
      <c r="L425" s="3">
        <v>9</v>
      </c>
      <c r="M425" s="3">
        <v>11</v>
      </c>
      <c r="N425" s="3">
        <v>13</v>
      </c>
      <c r="O425" s="4">
        <v>0.45500000000000002</v>
      </c>
      <c r="P425" s="4">
        <v>0.36</v>
      </c>
      <c r="Q425" s="4">
        <v>0.31</v>
      </c>
      <c r="R425" s="4">
        <v>0.374</v>
      </c>
      <c r="S425" s="4">
        <v>0.21299999999999999</v>
      </c>
      <c r="T425" s="4">
        <v>0.23200000000000001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2">
        <v>0.78745786003118701</v>
      </c>
      <c r="AB425" s="2">
        <v>1.0216512475319799</v>
      </c>
      <c r="AC425" s="2">
        <v>1.17118298150295</v>
      </c>
      <c r="AD425" s="2">
        <v>0.98349948156760503</v>
      </c>
      <c r="AE425" s="2">
        <v>1.54646311327271</v>
      </c>
      <c r="AF425" s="2">
        <v>1.46101790731583</v>
      </c>
    </row>
    <row r="426" spans="1:32" x14ac:dyDescent="0.35">
      <c r="A426" s="7">
        <v>723</v>
      </c>
      <c r="B426" s="7">
        <v>43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3.7935597489999999</v>
      </c>
      <c r="I426" s="4">
        <v>51.186075636799998</v>
      </c>
      <c r="J426" s="2">
        <f t="shared" si="13"/>
        <v>7.4113119667893371E-2</v>
      </c>
      <c r="K426" s="3">
        <v>13</v>
      </c>
      <c r="L426" s="3">
        <v>8</v>
      </c>
      <c r="M426" s="3">
        <v>9</v>
      </c>
      <c r="N426" s="3">
        <v>19</v>
      </c>
      <c r="O426" s="4">
        <v>0.55700000000000005</v>
      </c>
      <c r="P426" s="4">
        <v>0.38095238095238099</v>
      </c>
      <c r="Q426" s="4">
        <v>0.34599999999999997</v>
      </c>
      <c r="R426" s="4">
        <v>0.36499999999999999</v>
      </c>
      <c r="S426" s="4">
        <v>0.14799999999999999</v>
      </c>
      <c r="T426" s="4">
        <v>0.20200000000000001</v>
      </c>
      <c r="U426" s="5">
        <v>100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2">
        <v>0.58519003905485301</v>
      </c>
      <c r="AB426" s="2">
        <v>0.96508089604358704</v>
      </c>
      <c r="AC426" s="2">
        <v>1.0613165039244099</v>
      </c>
      <c r="AD426" s="2">
        <v>1.00785792539965</v>
      </c>
      <c r="AE426" s="2">
        <v>1.9105430052180199</v>
      </c>
      <c r="AF426" s="2">
        <v>1.59948758158093</v>
      </c>
    </row>
    <row r="427" spans="1:32" x14ac:dyDescent="0.35">
      <c r="A427" s="7">
        <v>51</v>
      </c>
      <c r="B427" s="7">
        <v>25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4">
        <v>0</v>
      </c>
      <c r="H427" s="4">
        <v>4.6408132169999998</v>
      </c>
      <c r="I427" s="4">
        <v>61.579058099999997</v>
      </c>
      <c r="J427" s="2">
        <f t="shared" si="13"/>
        <v>7.5363497919433101E-2</v>
      </c>
      <c r="K427" s="3">
        <v>11</v>
      </c>
      <c r="L427" s="3">
        <v>17</v>
      </c>
      <c r="M427" s="3">
        <v>13</v>
      </c>
      <c r="N427" s="3">
        <v>8</v>
      </c>
      <c r="O427" s="4">
        <v>0.52200000000000002</v>
      </c>
      <c r="P427" s="4">
        <v>0.60714285714285698</v>
      </c>
      <c r="Q427" s="4">
        <v>0.19700000000000001</v>
      </c>
      <c r="R427" s="4">
        <v>0.248</v>
      </c>
      <c r="S427" s="4">
        <v>0.1</v>
      </c>
      <c r="T427" s="4">
        <v>0.16700000000000001</v>
      </c>
      <c r="U427" s="5">
        <v>100</v>
      </c>
      <c r="V427" s="5">
        <v>100</v>
      </c>
      <c r="W427" s="5">
        <v>0</v>
      </c>
      <c r="X427" s="5">
        <v>0</v>
      </c>
      <c r="Y427" s="5">
        <v>0</v>
      </c>
      <c r="Z427" s="5">
        <v>0</v>
      </c>
      <c r="AA427" s="2">
        <v>0.65008769109949804</v>
      </c>
      <c r="AB427" s="2">
        <v>0.49899116611898803</v>
      </c>
      <c r="AC427" s="2">
        <v>1.6245515502441501</v>
      </c>
      <c r="AD427" s="2">
        <v>1.3943265328171499</v>
      </c>
      <c r="AE427" s="2">
        <v>2.3025850929940499</v>
      </c>
      <c r="AF427" s="2">
        <v>1.78976146656538</v>
      </c>
    </row>
    <row r="428" spans="1:32" x14ac:dyDescent="0.35">
      <c r="A428" s="7">
        <v>747</v>
      </c>
      <c r="B428" s="7">
        <v>32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4">
        <v>0</v>
      </c>
      <c r="H428" s="4">
        <v>4.1641969689999998</v>
      </c>
      <c r="I428" s="4">
        <v>54.632458737999997</v>
      </c>
      <c r="J428" s="2">
        <f t="shared" si="13"/>
        <v>7.6222031100049367E-2</v>
      </c>
      <c r="K428" s="3">
        <v>12</v>
      </c>
      <c r="L428" s="3">
        <v>6</v>
      </c>
      <c r="M428" s="3">
        <v>19</v>
      </c>
      <c r="N428" s="3">
        <v>12</v>
      </c>
      <c r="O428" s="4">
        <v>0.38200000000000001</v>
      </c>
      <c r="P428" s="4">
        <v>0.33333333333333298</v>
      </c>
      <c r="Q428" s="4">
        <v>0.52</v>
      </c>
      <c r="R428" s="4">
        <v>0.36799999999999999</v>
      </c>
      <c r="S428" s="4">
        <v>0.68400000000000005</v>
      </c>
      <c r="T428" s="4">
        <v>0.63700000000000001</v>
      </c>
      <c r="U428" s="5">
        <v>0</v>
      </c>
      <c r="V428" s="5">
        <v>0</v>
      </c>
      <c r="W428" s="5">
        <v>100</v>
      </c>
      <c r="X428" s="5">
        <v>0</v>
      </c>
      <c r="Y428" s="5">
        <v>100</v>
      </c>
      <c r="Z428" s="5">
        <v>100</v>
      </c>
      <c r="AA428" s="2">
        <v>0.96233467037556197</v>
      </c>
      <c r="AB428" s="2">
        <v>1.09861228866811</v>
      </c>
      <c r="AC428" s="2">
        <v>0.65392646740666405</v>
      </c>
      <c r="AD428" s="2">
        <v>0.999672340813206</v>
      </c>
      <c r="AE428" s="2">
        <v>0.37979736135958703</v>
      </c>
      <c r="AF428" s="2">
        <v>0.450985623409974</v>
      </c>
    </row>
    <row r="429" spans="1:32" x14ac:dyDescent="0.35">
      <c r="A429" s="7">
        <v>251</v>
      </c>
      <c r="B429" s="7">
        <v>11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4">
        <v>0</v>
      </c>
      <c r="H429" s="4">
        <v>3.223287349</v>
      </c>
      <c r="I429" s="4">
        <v>41.472114241200003</v>
      </c>
      <c r="J429" s="2">
        <f t="shared" si="13"/>
        <v>7.7721799526628943E-2</v>
      </c>
      <c r="K429" s="3">
        <v>7</v>
      </c>
      <c r="L429" s="3">
        <v>18</v>
      </c>
      <c r="M429" s="3">
        <v>5</v>
      </c>
      <c r="N429" s="3">
        <v>19</v>
      </c>
      <c r="O429" s="4">
        <v>0.73699999999999999</v>
      </c>
      <c r="P429" s="4">
        <v>0.72</v>
      </c>
      <c r="Q429" s="4">
        <v>0.749</v>
      </c>
      <c r="R429" s="4">
        <v>0.67200000000000004</v>
      </c>
      <c r="S429" s="4">
        <v>0.90200000000000002</v>
      </c>
      <c r="T429" s="4">
        <v>0.90200000000000002</v>
      </c>
      <c r="U429" s="5">
        <v>100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2">
        <v>0.30516738679279998</v>
      </c>
      <c r="AB429" s="2">
        <v>0.32850406697203599</v>
      </c>
      <c r="AC429" s="2">
        <v>0.28901629546491803</v>
      </c>
      <c r="AD429" s="2">
        <v>0.39749693845898698</v>
      </c>
      <c r="AE429" s="2">
        <v>0.10314075891951301</v>
      </c>
      <c r="AF429" s="2">
        <v>0.10314075891951301</v>
      </c>
    </row>
    <row r="430" spans="1:32" x14ac:dyDescent="0.35">
      <c r="A430" s="7">
        <v>837</v>
      </c>
      <c r="B430" s="7">
        <v>45</v>
      </c>
      <c r="C430" s="7">
        <v>0</v>
      </c>
      <c r="D430" s="7">
        <v>1</v>
      </c>
      <c r="E430" s="22" t="str">
        <f t="shared" si="12"/>
        <v>01</v>
      </c>
      <c r="F430" s="4">
        <v>6.6909999999999997E-2</v>
      </c>
      <c r="G430" s="24">
        <v>0</v>
      </c>
      <c r="H430" s="4">
        <v>3.9213885749999999</v>
      </c>
      <c r="I430" s="4">
        <v>49.890394161000003</v>
      </c>
      <c r="J430" s="2">
        <f t="shared" si="13"/>
        <v>7.8600072036821123E-2</v>
      </c>
      <c r="K430" s="3">
        <v>10</v>
      </c>
      <c r="L430" s="3">
        <v>10</v>
      </c>
      <c r="M430" s="3">
        <v>7</v>
      </c>
      <c r="N430" s="3">
        <v>22</v>
      </c>
      <c r="O430" s="4">
        <v>0.65800000000000003</v>
      </c>
      <c r="P430" s="4">
        <v>0.5</v>
      </c>
      <c r="Q430" s="4">
        <v>0.42</v>
      </c>
      <c r="R430" s="4">
        <v>0.42599999999999999</v>
      </c>
      <c r="S430" s="4">
        <v>0.13800000000000001</v>
      </c>
      <c r="T430" s="4">
        <v>0.27700000000000002</v>
      </c>
      <c r="U430" s="5">
        <v>100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2">
        <v>0.41855034765681998</v>
      </c>
      <c r="AB430" s="2">
        <v>0.69314718055994495</v>
      </c>
      <c r="AC430" s="2">
        <v>0.86750056770472295</v>
      </c>
      <c r="AD430" s="2">
        <v>0.85331593271276696</v>
      </c>
      <c r="AE430" s="2">
        <v>1.98050159382493</v>
      </c>
      <c r="AF430" s="2">
        <v>1.2837377727948001</v>
      </c>
    </row>
    <row r="431" spans="1:32" x14ac:dyDescent="0.35">
      <c r="A431" s="7">
        <v>479</v>
      </c>
      <c r="B431" s="7">
        <v>46</v>
      </c>
      <c r="C431" s="7">
        <v>0</v>
      </c>
      <c r="D431" s="7">
        <v>1</v>
      </c>
      <c r="E431" s="22" t="str">
        <f t="shared" si="12"/>
        <v>01</v>
      </c>
      <c r="F431" s="4">
        <v>7.1232000000000004E-2</v>
      </c>
      <c r="G431" s="24">
        <v>0</v>
      </c>
      <c r="H431" s="4">
        <v>5.029048822</v>
      </c>
      <c r="I431" s="4">
        <v>61.044240449999997</v>
      </c>
      <c r="J431" s="2">
        <f t="shared" si="13"/>
        <v>8.2383674281592281E-2</v>
      </c>
      <c r="K431" s="3">
        <v>18</v>
      </c>
      <c r="L431" s="3">
        <v>5</v>
      </c>
      <c r="M431" s="3">
        <v>21</v>
      </c>
      <c r="N431" s="3">
        <v>5</v>
      </c>
      <c r="O431" s="4">
        <v>0.216</v>
      </c>
      <c r="P431" s="4">
        <v>0.217391304347826</v>
      </c>
      <c r="Q431" s="4">
        <v>0.193</v>
      </c>
      <c r="R431" s="4">
        <v>0.22900000000000001</v>
      </c>
      <c r="S431" s="4">
        <v>0.184</v>
      </c>
      <c r="T431" s="4">
        <v>0.29499999999999998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2">
        <v>1.5324768712979699</v>
      </c>
      <c r="AB431" s="2">
        <v>1.5260563034950501</v>
      </c>
      <c r="AC431" s="2">
        <v>1.6450650900772501</v>
      </c>
      <c r="AD431" s="2">
        <v>1.4740332754279</v>
      </c>
      <c r="AE431" s="2">
        <v>1.6928195213731501</v>
      </c>
      <c r="AF431" s="2">
        <v>1.2207799226423199</v>
      </c>
    </row>
    <row r="432" spans="1:32" x14ac:dyDescent="0.35">
      <c r="A432" s="7">
        <v>605</v>
      </c>
      <c r="B432" s="7">
        <v>23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4.2306453839999998</v>
      </c>
      <c r="I432" s="4">
        <v>49.923142525999999</v>
      </c>
      <c r="J432" s="2">
        <f t="shared" si="13"/>
        <v>8.4743170600622295E-2</v>
      </c>
      <c r="K432" s="3">
        <v>10</v>
      </c>
      <c r="L432" s="3">
        <v>23</v>
      </c>
      <c r="M432" s="3">
        <v>12</v>
      </c>
      <c r="N432" s="3">
        <v>4</v>
      </c>
      <c r="O432" s="4">
        <v>0.54700000000000004</v>
      </c>
      <c r="P432" s="4">
        <v>0.69696969696969702</v>
      </c>
      <c r="Q432" s="4">
        <v>0.88900000000000001</v>
      </c>
      <c r="R432" s="4">
        <v>0.875</v>
      </c>
      <c r="S432" s="4">
        <v>0.86599999999999999</v>
      </c>
      <c r="T432" s="4">
        <v>0.91700000000000004</v>
      </c>
      <c r="U432" s="5">
        <v>100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2">
        <v>0.60330647656015601</v>
      </c>
      <c r="AB432" s="2">
        <v>0.36101334553733</v>
      </c>
      <c r="AC432" s="2">
        <v>0.117658043468232</v>
      </c>
      <c r="AD432" s="2">
        <v>0.13353139262452299</v>
      </c>
      <c r="AE432" s="2">
        <v>0.14387037041970199</v>
      </c>
      <c r="AF432" s="2">
        <v>8.6647806725672197E-2</v>
      </c>
    </row>
    <row r="433" spans="1:32" x14ac:dyDescent="0.35">
      <c r="A433" s="7">
        <v>501</v>
      </c>
      <c r="B433" s="7">
        <v>9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4">
        <v>0</v>
      </c>
      <c r="H433" s="4">
        <v>3.8492048969999999</v>
      </c>
      <c r="I433" s="4">
        <v>43.033195135390002</v>
      </c>
      <c r="J433" s="2">
        <f t="shared" si="13"/>
        <v>8.9447341404460534E-2</v>
      </c>
      <c r="K433" s="3">
        <v>19</v>
      </c>
      <c r="L433" s="3">
        <v>14</v>
      </c>
      <c r="M433" s="3">
        <v>5</v>
      </c>
      <c r="N433" s="3">
        <v>11</v>
      </c>
      <c r="O433" s="4">
        <v>0.53100000000000003</v>
      </c>
      <c r="P433" s="4">
        <v>0.42424242424242398</v>
      </c>
      <c r="Q433" s="4">
        <v>0.55600000000000005</v>
      </c>
      <c r="R433" s="4">
        <v>0.42699999999999999</v>
      </c>
      <c r="S433" s="4">
        <v>0.73599999999999999</v>
      </c>
      <c r="T433" s="4">
        <v>0.622</v>
      </c>
      <c r="U433" s="5">
        <v>100</v>
      </c>
      <c r="V433" s="5">
        <v>0</v>
      </c>
      <c r="W433" s="5">
        <v>100</v>
      </c>
      <c r="X433" s="5">
        <v>0</v>
      </c>
      <c r="Y433" s="5">
        <v>100</v>
      </c>
      <c r="Z433" s="5">
        <v>100</v>
      </c>
      <c r="AA433" s="2">
        <v>0.63299325774019799</v>
      </c>
      <c r="AB433" s="2">
        <v>0.85745023185122204</v>
      </c>
      <c r="AC433" s="2">
        <v>0.58698698473155497</v>
      </c>
      <c r="AD433" s="2">
        <v>0.85097126575351301</v>
      </c>
      <c r="AE433" s="2">
        <v>0.30652516025326099</v>
      </c>
      <c r="AF433" s="2">
        <v>0.47481518624295799</v>
      </c>
    </row>
    <row r="434" spans="1:32" x14ac:dyDescent="0.35">
      <c r="A434" s="7">
        <v>345</v>
      </c>
      <c r="B434" s="7">
        <v>37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4">
        <v>0</v>
      </c>
      <c r="H434" s="4">
        <v>5.018700623</v>
      </c>
      <c r="I434" s="4">
        <v>55.680038869999997</v>
      </c>
      <c r="J434" s="2">
        <f t="shared" si="13"/>
        <v>9.0134646542138819E-2</v>
      </c>
      <c r="K434" s="3">
        <v>23</v>
      </c>
      <c r="L434" s="3">
        <v>9</v>
      </c>
      <c r="M434" s="3">
        <v>10</v>
      </c>
      <c r="N434" s="3">
        <v>7</v>
      </c>
      <c r="O434" s="4">
        <v>0.33800000000000002</v>
      </c>
      <c r="P434" s="4">
        <v>0.28125</v>
      </c>
      <c r="Q434" s="4">
        <v>0.253</v>
      </c>
      <c r="R434" s="4">
        <v>0.36799999999999999</v>
      </c>
      <c r="S434" s="4">
        <v>0.13100000000000001</v>
      </c>
      <c r="T434" s="4">
        <v>0.109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2">
        <v>1.0847093834991199</v>
      </c>
      <c r="AB434" s="2">
        <v>1.2685113254635101</v>
      </c>
      <c r="AC434" s="2">
        <v>1.37436579025462</v>
      </c>
      <c r="AD434" s="2">
        <v>0.999672340813206</v>
      </c>
      <c r="AE434" s="2">
        <v>2.0325579557809901</v>
      </c>
      <c r="AF434" s="2">
        <v>2.2164073967529898</v>
      </c>
    </row>
    <row r="435" spans="1:32" x14ac:dyDescent="0.35">
      <c r="A435" s="7">
        <v>245</v>
      </c>
      <c r="B435" s="7">
        <v>13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4">
        <v>0</v>
      </c>
      <c r="H435" s="4">
        <v>4.8122199730000004</v>
      </c>
      <c r="I435" s="4">
        <v>52.880662356000002</v>
      </c>
      <c r="J435" s="2">
        <f t="shared" si="13"/>
        <v>9.1001507140804391E-2</v>
      </c>
      <c r="K435" s="3">
        <v>15</v>
      </c>
      <c r="L435" s="3">
        <v>5</v>
      </c>
      <c r="M435" s="3">
        <v>22</v>
      </c>
      <c r="N435" s="3">
        <v>7</v>
      </c>
      <c r="O435" s="4">
        <v>0.25600000000000001</v>
      </c>
      <c r="P435" s="4">
        <v>0.25</v>
      </c>
      <c r="Q435" s="4">
        <v>0.223</v>
      </c>
      <c r="R435" s="4">
        <v>0.28299999999999997</v>
      </c>
      <c r="S435" s="4">
        <v>0.20200000000000001</v>
      </c>
      <c r="T435" s="4">
        <v>0.17899999999999999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2">
        <v>1.3625778345025701</v>
      </c>
      <c r="AB435" s="2">
        <v>1.3862943611198899</v>
      </c>
      <c r="AC435" s="2">
        <v>1.50058350752202</v>
      </c>
      <c r="AD435" s="2">
        <v>1.2623083813389</v>
      </c>
      <c r="AE435" s="2">
        <v>1.59948758158093</v>
      </c>
      <c r="AF435" s="2">
        <v>1.7203694731413799</v>
      </c>
    </row>
    <row r="436" spans="1:32" x14ac:dyDescent="0.35">
      <c r="A436" s="7">
        <v>117</v>
      </c>
      <c r="B436" s="7">
        <v>20</v>
      </c>
      <c r="C436" s="7">
        <v>0</v>
      </c>
      <c r="D436" s="7">
        <v>1</v>
      </c>
      <c r="E436" s="22" t="str">
        <f t="shared" si="12"/>
        <v>01</v>
      </c>
      <c r="F436" s="4">
        <v>1.2314E-2</v>
      </c>
      <c r="G436" s="24">
        <v>0</v>
      </c>
      <c r="H436" s="4">
        <v>4.8022832700000002</v>
      </c>
      <c r="I436" s="4">
        <v>48.127088921999999</v>
      </c>
      <c r="J436" s="2">
        <f t="shared" si="13"/>
        <v>9.9783373097489927E-2</v>
      </c>
      <c r="K436" s="3">
        <v>18</v>
      </c>
      <c r="L436" s="3">
        <v>11</v>
      </c>
      <c r="M436" s="3">
        <v>12</v>
      </c>
      <c r="N436" s="3">
        <v>8</v>
      </c>
      <c r="O436" s="4">
        <v>0.38200000000000001</v>
      </c>
      <c r="P436" s="4">
        <v>0.37931034482758602</v>
      </c>
      <c r="Q436" s="4">
        <v>0.27900000000000003</v>
      </c>
      <c r="R436" s="4">
        <v>0.25</v>
      </c>
      <c r="S436" s="4">
        <v>0.154</v>
      </c>
      <c r="T436" s="4">
        <v>0.218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2">
        <v>0.96233467037556197</v>
      </c>
      <c r="AB436" s="2">
        <v>0.96940055718810403</v>
      </c>
      <c r="AC436" s="2">
        <v>1.2765434971607701</v>
      </c>
      <c r="AD436" s="2">
        <v>1.3862943611198899</v>
      </c>
      <c r="AE436" s="2">
        <v>1.87080267656851</v>
      </c>
      <c r="AF436" s="2">
        <v>1.52326021619305</v>
      </c>
    </row>
    <row r="437" spans="1:32" x14ac:dyDescent="0.35">
      <c r="A437" s="7">
        <v>493</v>
      </c>
      <c r="B437" s="7">
        <v>23</v>
      </c>
      <c r="C437" s="7">
        <v>0</v>
      </c>
      <c r="D437" s="7">
        <v>1</v>
      </c>
      <c r="E437" s="22" t="str">
        <f t="shared" si="12"/>
        <v>01</v>
      </c>
      <c r="F437" s="4">
        <v>9.5930000000000008E-3</v>
      </c>
      <c r="G437" s="24">
        <v>0</v>
      </c>
      <c r="H437" s="4">
        <v>6.2815743209999999</v>
      </c>
      <c r="I437" s="4">
        <v>62.297252551820002</v>
      </c>
      <c r="J437" s="2">
        <f t="shared" si="13"/>
        <v>0.10083228495148916</v>
      </c>
      <c r="K437" s="3">
        <v>16</v>
      </c>
      <c r="L437" s="3">
        <v>12</v>
      </c>
      <c r="M437" s="3">
        <v>8</v>
      </c>
      <c r="N437" s="3">
        <v>13</v>
      </c>
      <c r="O437" s="4">
        <v>0.48099999999999998</v>
      </c>
      <c r="P437" s="4">
        <v>0.42857142857142899</v>
      </c>
      <c r="Q437" s="4">
        <v>0.48199999999999998</v>
      </c>
      <c r="R437" s="4">
        <v>0.40200000000000002</v>
      </c>
      <c r="S437" s="4">
        <v>0.35699999999999998</v>
      </c>
      <c r="T437" s="4">
        <v>0.29499999999999998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2">
        <v>0.73188800887637595</v>
      </c>
      <c r="AB437" s="2">
        <v>0.847297860387204</v>
      </c>
      <c r="AC437" s="2">
        <v>0.72981116493153697</v>
      </c>
      <c r="AD437" s="2">
        <v>0.91130319036311602</v>
      </c>
      <c r="AE437" s="2">
        <v>1.0300194972025001</v>
      </c>
      <c r="AF437" s="2">
        <v>1.2207799226423199</v>
      </c>
    </row>
    <row r="438" spans="1:32" x14ac:dyDescent="0.35">
      <c r="A438" s="7">
        <v>515</v>
      </c>
      <c r="B438" s="7">
        <v>14</v>
      </c>
      <c r="C438" s="7">
        <v>0</v>
      </c>
      <c r="D438" s="7">
        <v>1</v>
      </c>
      <c r="E438" s="22" t="str">
        <f t="shared" si="12"/>
        <v>01</v>
      </c>
      <c r="F438" s="4">
        <v>2.0769999999999999E-3</v>
      </c>
      <c r="G438" s="24">
        <v>0</v>
      </c>
      <c r="H438" s="4">
        <v>6.5484266629999999</v>
      </c>
      <c r="I438" s="4">
        <v>64.476579717999996</v>
      </c>
      <c r="J438" s="2">
        <f t="shared" si="13"/>
        <v>0.10156287277707239</v>
      </c>
      <c r="K438" s="3">
        <v>16</v>
      </c>
      <c r="L438" s="3">
        <v>6</v>
      </c>
      <c r="M438" s="3">
        <v>21</v>
      </c>
      <c r="N438" s="3">
        <v>6</v>
      </c>
      <c r="O438" s="4">
        <v>0.28000000000000003</v>
      </c>
      <c r="P438" s="4">
        <v>0.27272727272727298</v>
      </c>
      <c r="Q438" s="4">
        <v>0.26700000000000002</v>
      </c>
      <c r="R438" s="4">
        <v>0.27800000000000002</v>
      </c>
      <c r="S438" s="4">
        <v>0.24399999999999999</v>
      </c>
      <c r="T438" s="4">
        <v>0.219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2">
        <v>1.27296567581289</v>
      </c>
      <c r="AB438" s="2">
        <v>1.29928298413026</v>
      </c>
      <c r="AC438" s="2">
        <v>1.3205066205818901</v>
      </c>
      <c r="AD438" s="2">
        <v>1.2801341652914999</v>
      </c>
      <c r="AE438" s="2">
        <v>1.41058705368894</v>
      </c>
      <c r="AF438" s="2">
        <v>1.5186835491656401</v>
      </c>
    </row>
    <row r="439" spans="1:32" x14ac:dyDescent="0.35">
      <c r="A439" s="7">
        <v>721</v>
      </c>
      <c r="B439" s="7">
        <v>37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4">
        <v>0</v>
      </c>
      <c r="H439" s="4">
        <v>5.6391296430000004</v>
      </c>
      <c r="I439" s="4">
        <v>55.4553187502</v>
      </c>
      <c r="J439" s="2">
        <f t="shared" si="13"/>
        <v>0.10168780506702367</v>
      </c>
      <c r="K439" s="3">
        <v>12</v>
      </c>
      <c r="L439" s="3">
        <v>12</v>
      </c>
      <c r="M439" s="3">
        <v>10</v>
      </c>
      <c r="N439" s="3">
        <v>15</v>
      </c>
      <c r="O439" s="4">
        <v>0.55200000000000005</v>
      </c>
      <c r="P439" s="4">
        <v>0.5</v>
      </c>
      <c r="Q439" s="4">
        <v>0.65800000000000003</v>
      </c>
      <c r="R439" s="4">
        <v>0.48199999999999998</v>
      </c>
      <c r="S439" s="4">
        <v>0.66200000000000003</v>
      </c>
      <c r="T439" s="4">
        <v>0.70699999999999996</v>
      </c>
      <c r="U439" s="5">
        <v>100</v>
      </c>
      <c r="V439" s="5">
        <v>0</v>
      </c>
      <c r="W439" s="5">
        <v>100</v>
      </c>
      <c r="X439" s="5">
        <v>0</v>
      </c>
      <c r="Y439" s="5">
        <v>100</v>
      </c>
      <c r="Z439" s="5">
        <v>100</v>
      </c>
      <c r="AA439" s="2">
        <v>0.59420723270504205</v>
      </c>
      <c r="AB439" s="2">
        <v>0.69314718055994495</v>
      </c>
      <c r="AC439" s="2">
        <v>0.41855034765681998</v>
      </c>
      <c r="AD439" s="2">
        <v>0.72981116493153697</v>
      </c>
      <c r="AE439" s="2">
        <v>0.41248972304512899</v>
      </c>
      <c r="AF439" s="2">
        <v>0.34672461308556402</v>
      </c>
    </row>
    <row r="440" spans="1:32" x14ac:dyDescent="0.35">
      <c r="A440" s="7">
        <v>513</v>
      </c>
      <c r="B440" s="7">
        <v>25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4">
        <v>0</v>
      </c>
      <c r="H440" s="4">
        <v>6.3896321350000003</v>
      </c>
      <c r="I440" s="4">
        <v>61.602094858000001</v>
      </c>
      <c r="J440" s="2">
        <f t="shared" si="13"/>
        <v>0.10372426700307588</v>
      </c>
      <c r="K440" s="3">
        <v>12</v>
      </c>
      <c r="L440" s="3">
        <v>7</v>
      </c>
      <c r="M440" s="3">
        <v>21</v>
      </c>
      <c r="N440" s="3">
        <v>9</v>
      </c>
      <c r="O440" s="4">
        <v>0.36</v>
      </c>
      <c r="P440" s="4">
        <v>0.36842105263157898</v>
      </c>
      <c r="Q440" s="4">
        <v>0.35199999999999998</v>
      </c>
      <c r="R440" s="4">
        <v>0.34200000000000003</v>
      </c>
      <c r="S440" s="4">
        <v>0.42099999999999999</v>
      </c>
      <c r="T440" s="4">
        <v>0.44500000000000001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2">
        <v>1.0216512475319799</v>
      </c>
      <c r="AB440" s="2">
        <v>0.99852883011112703</v>
      </c>
      <c r="AC440" s="2">
        <v>1.04412410338404</v>
      </c>
      <c r="AD440" s="2">
        <v>1.07294454191953</v>
      </c>
      <c r="AE440" s="2">
        <v>0.86512244529975602</v>
      </c>
      <c r="AF440" s="2">
        <v>0.809680996815897</v>
      </c>
    </row>
    <row r="441" spans="1:32" x14ac:dyDescent="0.35">
      <c r="A441" s="7">
        <v>289</v>
      </c>
      <c r="B441" s="7">
        <v>49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4">
        <v>0</v>
      </c>
      <c r="H441" s="4">
        <v>5.7960404109999999</v>
      </c>
      <c r="I441" s="4">
        <v>52.915708496000001</v>
      </c>
      <c r="J441" s="2">
        <f t="shared" si="13"/>
        <v>0.109533455673907</v>
      </c>
      <c r="K441" s="3">
        <v>7</v>
      </c>
      <c r="L441" s="3">
        <v>13</v>
      </c>
      <c r="M441" s="3">
        <v>13</v>
      </c>
      <c r="N441" s="3">
        <v>16</v>
      </c>
      <c r="O441" s="4">
        <v>0.57899999999999996</v>
      </c>
      <c r="P441" s="4">
        <v>0.65</v>
      </c>
      <c r="Q441" s="4">
        <v>0.57599999999999996</v>
      </c>
      <c r="R441" s="4">
        <v>0.65</v>
      </c>
      <c r="S441" s="4">
        <v>0.749</v>
      </c>
      <c r="T441" s="4">
        <v>0.20899999999999999</v>
      </c>
      <c r="U441" s="5">
        <v>100</v>
      </c>
      <c r="V441" s="5">
        <v>100</v>
      </c>
      <c r="W441" s="5">
        <v>100</v>
      </c>
      <c r="X441" s="5">
        <v>100</v>
      </c>
      <c r="Y441" s="5">
        <v>100</v>
      </c>
      <c r="Z441" s="5">
        <v>0</v>
      </c>
      <c r="AA441" s="2">
        <v>0.54645280140914199</v>
      </c>
      <c r="AB441" s="2">
        <v>0.430782916092454</v>
      </c>
      <c r="AC441" s="2">
        <v>0.55164761828624598</v>
      </c>
      <c r="AD441" s="2">
        <v>0.430782916092454</v>
      </c>
      <c r="AE441" s="2">
        <v>0.28901629546491803</v>
      </c>
      <c r="AF441" s="2">
        <v>1.5654210270173301</v>
      </c>
    </row>
    <row r="442" spans="1:32" x14ac:dyDescent="0.35">
      <c r="A442" s="7">
        <v>299</v>
      </c>
      <c r="B442" s="7">
        <v>36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5.3240955699999999</v>
      </c>
      <c r="I442" s="4">
        <v>48.522005708000002</v>
      </c>
      <c r="J442" s="2">
        <f t="shared" si="13"/>
        <v>0.10972538114025647</v>
      </c>
      <c r="K442" s="3">
        <v>5</v>
      </c>
      <c r="L442" s="3">
        <v>12</v>
      </c>
      <c r="M442" s="3">
        <v>20</v>
      </c>
      <c r="N442" s="3">
        <v>12</v>
      </c>
      <c r="O442" s="4">
        <v>0.47799999999999998</v>
      </c>
      <c r="P442" s="4">
        <v>0.70588235294117696</v>
      </c>
      <c r="Q442" s="4">
        <v>0.91500000000000004</v>
      </c>
      <c r="R442" s="4">
        <v>0.76700000000000002</v>
      </c>
      <c r="S442" s="4">
        <v>0.85599999999999998</v>
      </c>
      <c r="T442" s="4">
        <v>0.85499999999999998</v>
      </c>
      <c r="U442" s="5">
        <v>0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2">
        <v>0.73814454649068095</v>
      </c>
      <c r="AB442" s="2">
        <v>0.34830669426821598</v>
      </c>
      <c r="AC442" s="2">
        <v>8.8831213706615703E-2</v>
      </c>
      <c r="AD442" s="2">
        <v>0.26526847761488098</v>
      </c>
      <c r="AE442" s="2">
        <v>0.15548490284039501</v>
      </c>
      <c r="AF442" s="2">
        <v>0.15665381004537701</v>
      </c>
    </row>
    <row r="443" spans="1:32" x14ac:dyDescent="0.35">
      <c r="A443" s="7">
        <v>151</v>
      </c>
      <c r="B443" s="7">
        <v>19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4">
        <v>0</v>
      </c>
      <c r="H443" s="4">
        <v>6.525076211</v>
      </c>
      <c r="I443" s="4">
        <v>56.946725800999999</v>
      </c>
      <c r="J443" s="2">
        <f t="shared" si="13"/>
        <v>0.11458211370749989</v>
      </c>
      <c r="K443" s="3">
        <v>18</v>
      </c>
      <c r="L443" s="3">
        <v>11</v>
      </c>
      <c r="M443" s="3">
        <v>17</v>
      </c>
      <c r="N443" s="3">
        <v>3</v>
      </c>
      <c r="O443" s="4">
        <v>0.27300000000000002</v>
      </c>
      <c r="P443" s="4">
        <v>0.37931034482758602</v>
      </c>
      <c r="Q443" s="4">
        <v>0.25600000000000001</v>
      </c>
      <c r="R443" s="4">
        <v>0.39200000000000002</v>
      </c>
      <c r="S443" s="4">
        <v>0.17</v>
      </c>
      <c r="T443" s="4">
        <v>5.6000000000000001E-2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2">
        <v>1.2982834837971799</v>
      </c>
      <c r="AB443" s="2">
        <v>0.96940055718810403</v>
      </c>
      <c r="AC443" s="2">
        <v>1.3625778345025701</v>
      </c>
      <c r="AD443" s="2">
        <v>0.93649343919167405</v>
      </c>
      <c r="AE443" s="2">
        <v>1.7719568419318801</v>
      </c>
      <c r="AF443" s="2">
        <v>2.8824035882469898</v>
      </c>
    </row>
    <row r="444" spans="1:32" x14ac:dyDescent="0.35">
      <c r="A444" s="7">
        <v>737</v>
      </c>
      <c r="B444" s="7">
        <v>21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4">
        <v>0</v>
      </c>
      <c r="H444" s="4">
        <v>6.5707458929999998</v>
      </c>
      <c r="I444" s="4">
        <v>51.413598550000003</v>
      </c>
      <c r="J444" s="2">
        <f t="shared" si="13"/>
        <v>0.1278017115765572</v>
      </c>
      <c r="K444" s="3">
        <v>11</v>
      </c>
      <c r="L444" s="3">
        <v>6</v>
      </c>
      <c r="M444" s="3">
        <v>19</v>
      </c>
      <c r="N444" s="3">
        <v>13</v>
      </c>
      <c r="O444" s="4">
        <v>0.379</v>
      </c>
      <c r="P444" s="4">
        <v>0.35294117647058798</v>
      </c>
      <c r="Q444" s="4">
        <v>0.42299999999999999</v>
      </c>
      <c r="R444" s="4">
        <v>0.35</v>
      </c>
      <c r="S444" s="4">
        <v>0.22</v>
      </c>
      <c r="T444" s="4">
        <v>0.25900000000000001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2">
        <v>0.97021907389971096</v>
      </c>
      <c r="AB444" s="2">
        <v>1.0414538748281601</v>
      </c>
      <c r="AC444" s="2">
        <v>0.86038309993585904</v>
      </c>
      <c r="AD444" s="2">
        <v>1.0498221244986801</v>
      </c>
      <c r="AE444" s="2">
        <v>1.51412773262978</v>
      </c>
      <c r="AF444" s="2">
        <v>1.3509272172825999</v>
      </c>
    </row>
    <row r="445" spans="1:32" x14ac:dyDescent="0.35">
      <c r="A445" s="7">
        <v>775</v>
      </c>
      <c r="B445" s="7">
        <v>12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4">
        <v>0</v>
      </c>
      <c r="H445" s="4">
        <v>5.2006909139999999</v>
      </c>
      <c r="I445" s="4">
        <v>39.761618406979998</v>
      </c>
      <c r="J445" s="2">
        <f t="shared" si="13"/>
        <v>0.13079676135836157</v>
      </c>
      <c r="K445" s="3">
        <v>13</v>
      </c>
      <c r="L445" s="3">
        <v>13</v>
      </c>
      <c r="M445" s="3">
        <v>5</v>
      </c>
      <c r="N445" s="3">
        <v>18</v>
      </c>
      <c r="O445" s="4">
        <v>0.61</v>
      </c>
      <c r="P445" s="4">
        <v>0.5</v>
      </c>
      <c r="Q445" s="4">
        <v>0.64600000000000002</v>
      </c>
      <c r="R445" s="4">
        <v>0.55000000000000004</v>
      </c>
      <c r="S445" s="4">
        <v>0.56100000000000005</v>
      </c>
      <c r="T445" s="4">
        <v>0.71899999999999997</v>
      </c>
      <c r="U445" s="5">
        <v>100</v>
      </c>
      <c r="V445" s="5">
        <v>0</v>
      </c>
      <c r="W445" s="5">
        <v>100</v>
      </c>
      <c r="X445" s="5">
        <v>100</v>
      </c>
      <c r="Y445" s="5">
        <v>100</v>
      </c>
      <c r="Z445" s="5">
        <v>100</v>
      </c>
      <c r="AA445" s="2">
        <v>0.49429632181478</v>
      </c>
      <c r="AB445" s="2">
        <v>0.69314718055994495</v>
      </c>
      <c r="AC445" s="2">
        <v>0.43695577519953499</v>
      </c>
      <c r="AD445" s="2">
        <v>0.59783700075561996</v>
      </c>
      <c r="AE445" s="2">
        <v>0.57803437345944098</v>
      </c>
      <c r="AF445" s="2">
        <v>0.32989392126109002</v>
      </c>
    </row>
    <row r="446" spans="1:32" x14ac:dyDescent="0.35">
      <c r="A446" s="7">
        <v>771</v>
      </c>
      <c r="B446" s="7">
        <v>35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6.4703377829999997</v>
      </c>
      <c r="I446" s="4">
        <v>48.949941688999999</v>
      </c>
      <c r="J446" s="2">
        <f t="shared" si="13"/>
        <v>0.132182747511914</v>
      </c>
      <c r="K446" s="3">
        <v>14</v>
      </c>
      <c r="L446" s="3">
        <v>9</v>
      </c>
      <c r="M446" s="3">
        <v>14</v>
      </c>
      <c r="N446" s="3">
        <v>12</v>
      </c>
      <c r="O446" s="4">
        <v>0.42099999999999999</v>
      </c>
      <c r="P446" s="4">
        <v>0.39130434782608697</v>
      </c>
      <c r="Q446" s="4">
        <v>0.44400000000000001</v>
      </c>
      <c r="R446" s="4">
        <v>0.38</v>
      </c>
      <c r="S446" s="4">
        <v>0.71399999999999997</v>
      </c>
      <c r="T446" s="4">
        <v>0.45200000000000001</v>
      </c>
      <c r="U446" s="5">
        <v>0</v>
      </c>
      <c r="V446" s="5">
        <v>0</v>
      </c>
      <c r="W446" s="5">
        <v>0</v>
      </c>
      <c r="X446" s="5">
        <v>0</v>
      </c>
      <c r="Y446" s="5">
        <v>100</v>
      </c>
      <c r="Z446" s="5">
        <v>0</v>
      </c>
      <c r="AA446" s="2">
        <v>0.86512244529975602</v>
      </c>
      <c r="AB446" s="2">
        <v>0.93826963859293</v>
      </c>
      <c r="AC446" s="2">
        <v>0.811930716549912</v>
      </c>
      <c r="AD446" s="2">
        <v>0.96758402626170603</v>
      </c>
      <c r="AE446" s="2">
        <v>0.33687231664255302</v>
      </c>
      <c r="AF446" s="2">
        <v>0.79407309914990598</v>
      </c>
    </row>
    <row r="447" spans="1:32" x14ac:dyDescent="0.35">
      <c r="A447" s="7">
        <v>233</v>
      </c>
      <c r="B447" s="7">
        <v>10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4">
        <v>0</v>
      </c>
      <c r="H447" s="4">
        <v>6.4331005040000004</v>
      </c>
      <c r="I447" s="4">
        <v>48.571317897999997</v>
      </c>
      <c r="J447" s="2">
        <f t="shared" si="13"/>
        <v>0.13244648863573236</v>
      </c>
      <c r="K447" s="3">
        <v>6</v>
      </c>
      <c r="L447" s="3">
        <v>7</v>
      </c>
      <c r="M447" s="3">
        <v>19</v>
      </c>
      <c r="N447" s="3">
        <v>17</v>
      </c>
      <c r="O447" s="4">
        <v>0.496</v>
      </c>
      <c r="P447" s="4">
        <v>0.53846153846153799</v>
      </c>
      <c r="Q447" s="4">
        <v>0.57099999999999995</v>
      </c>
      <c r="R447" s="4">
        <v>0.53</v>
      </c>
      <c r="S447" s="4">
        <v>0.56000000000000005</v>
      </c>
      <c r="T447" s="4">
        <v>0.752</v>
      </c>
      <c r="U447" s="5">
        <v>0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2">
        <v>0.70117935225720995</v>
      </c>
      <c r="AB447" s="2">
        <v>0.61903920840622395</v>
      </c>
      <c r="AC447" s="2">
        <v>0.56036606932612698</v>
      </c>
      <c r="AD447" s="2">
        <v>0.63487827243596995</v>
      </c>
      <c r="AE447" s="2">
        <v>0.57981849525294205</v>
      </c>
      <c r="AF447" s="2">
        <v>0.28501895503229702</v>
      </c>
    </row>
    <row r="448" spans="1:32" x14ac:dyDescent="0.35">
      <c r="A448" s="7">
        <v>783</v>
      </c>
      <c r="B448" s="7">
        <v>28</v>
      </c>
      <c r="C448" s="7">
        <v>0</v>
      </c>
      <c r="D448" s="7">
        <v>1</v>
      </c>
      <c r="E448" s="22" t="str">
        <f t="shared" si="12"/>
        <v>01</v>
      </c>
      <c r="F448" s="4">
        <v>4.9860000000000002E-2</v>
      </c>
      <c r="G448" s="24">
        <v>0</v>
      </c>
      <c r="H448" s="4">
        <v>10.92692426</v>
      </c>
      <c r="I448" s="4">
        <v>82.313243134000004</v>
      </c>
      <c r="J448" s="2">
        <f t="shared" si="13"/>
        <v>0.13274807119690032</v>
      </c>
      <c r="K448" s="3">
        <v>11</v>
      </c>
      <c r="L448" s="3">
        <v>10</v>
      </c>
      <c r="M448" s="3">
        <v>16</v>
      </c>
      <c r="N448" s="3">
        <v>12</v>
      </c>
      <c r="O448" s="4">
        <v>0.443</v>
      </c>
      <c r="P448" s="4">
        <v>0.476190476190476</v>
      </c>
      <c r="Q448" s="4">
        <v>0.499</v>
      </c>
      <c r="R448" s="4">
        <v>0.48799999999999999</v>
      </c>
      <c r="S448" s="4">
        <v>0.55400000000000005</v>
      </c>
      <c r="T448" s="4">
        <v>0.47899999999999998</v>
      </c>
      <c r="U448" s="5">
        <v>0</v>
      </c>
      <c r="V448" s="5">
        <v>0</v>
      </c>
      <c r="W448" s="5">
        <v>0</v>
      </c>
      <c r="X448" s="5">
        <v>0</v>
      </c>
      <c r="Y448" s="5">
        <v>100</v>
      </c>
      <c r="Z448" s="5">
        <v>0</v>
      </c>
      <c r="AA448" s="2">
        <v>0.81418550893700103</v>
      </c>
      <c r="AB448" s="2">
        <v>0.741937344729377</v>
      </c>
      <c r="AC448" s="2">
        <v>0.69514918323061803</v>
      </c>
      <c r="AD448" s="2">
        <v>0.71743987312899005</v>
      </c>
      <c r="AE448" s="2">
        <v>0.590590592234853</v>
      </c>
      <c r="AF448" s="2">
        <v>0.736054681571222</v>
      </c>
    </row>
    <row r="449" spans="1:32" x14ac:dyDescent="0.35">
      <c r="A449" s="7">
        <v>845</v>
      </c>
      <c r="B449" s="7">
        <v>44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4">
        <v>0</v>
      </c>
      <c r="H449" s="4">
        <v>7.3250700719999999</v>
      </c>
      <c r="I449" s="4">
        <v>54.787368712999999</v>
      </c>
      <c r="J449" s="2">
        <f t="shared" si="13"/>
        <v>0.13369997946738224</v>
      </c>
      <c r="K449" s="3">
        <v>13</v>
      </c>
      <c r="L449" s="3">
        <v>25</v>
      </c>
      <c r="M449" s="3">
        <v>2</v>
      </c>
      <c r="N449" s="3">
        <v>9</v>
      </c>
      <c r="O449" s="4">
        <v>0.66</v>
      </c>
      <c r="P449" s="4">
        <v>0.65789473684210498</v>
      </c>
      <c r="Q449" s="4">
        <v>0.68799999999999994</v>
      </c>
      <c r="R449" s="4">
        <v>0.64600000000000002</v>
      </c>
      <c r="S449" s="4">
        <v>0.52</v>
      </c>
      <c r="T449" s="4">
        <v>0.51100000000000001</v>
      </c>
      <c r="U449" s="5">
        <v>100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2">
        <v>0.41551544396166601</v>
      </c>
      <c r="AB449" s="2">
        <v>0.41871033485818498</v>
      </c>
      <c r="AC449" s="2">
        <v>0.37396644104879301</v>
      </c>
      <c r="AD449" s="2">
        <v>0.43695577519953499</v>
      </c>
      <c r="AE449" s="2">
        <v>0.65392646740666405</v>
      </c>
      <c r="AF449" s="2">
        <v>0.67138568877843297</v>
      </c>
    </row>
    <row r="450" spans="1:32" x14ac:dyDescent="0.35">
      <c r="A450" s="7">
        <v>741</v>
      </c>
      <c r="B450" s="7">
        <v>26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7.2609577710000002</v>
      </c>
      <c r="I450" s="4">
        <v>50.278105832000001</v>
      </c>
      <c r="J450" s="2">
        <f t="shared" ref="J450:J513" si="15">H450/I450</f>
        <v>0.14441589735424543</v>
      </c>
      <c r="K450" s="3">
        <v>9</v>
      </c>
      <c r="L450" s="3">
        <v>22</v>
      </c>
      <c r="M450" s="3">
        <v>4</v>
      </c>
      <c r="N450" s="3">
        <v>14</v>
      </c>
      <c r="O450" s="4">
        <v>0.69399999999999995</v>
      </c>
      <c r="P450" s="4">
        <v>0.70967741935483897</v>
      </c>
      <c r="Q450" s="4">
        <v>0.47499999999999998</v>
      </c>
      <c r="R450" s="4">
        <v>0.68700000000000006</v>
      </c>
      <c r="S450" s="4">
        <v>0.33100000000000002</v>
      </c>
      <c r="T450" s="4">
        <v>0.35399999999999998</v>
      </c>
      <c r="U450" s="5">
        <v>100</v>
      </c>
      <c r="V450" s="5">
        <v>100</v>
      </c>
      <c r="W450" s="5">
        <v>0</v>
      </c>
      <c r="X450" s="5">
        <v>100</v>
      </c>
      <c r="Y450" s="5">
        <v>0</v>
      </c>
      <c r="Z450" s="5">
        <v>0</v>
      </c>
      <c r="AA450" s="2">
        <v>0.36528331847533302</v>
      </c>
      <c r="AB450" s="2">
        <v>0.34294475112682998</v>
      </c>
      <c r="AC450" s="2">
        <v>0.74444047494749599</v>
      </c>
      <c r="AD450" s="2">
        <v>0.37542098675978802</v>
      </c>
      <c r="AE450" s="2">
        <v>1.1056369036050699</v>
      </c>
      <c r="AF450" s="2">
        <v>1.0384583658483599</v>
      </c>
    </row>
    <row r="451" spans="1:32" x14ac:dyDescent="0.35">
      <c r="A451" s="7">
        <v>403</v>
      </c>
      <c r="B451" s="7">
        <v>41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4">
        <v>0</v>
      </c>
      <c r="H451" s="4">
        <v>9.287607006</v>
      </c>
      <c r="I451" s="4">
        <v>62.004346658999999</v>
      </c>
      <c r="J451" s="2">
        <f t="shared" si="15"/>
        <v>0.14978961163929777</v>
      </c>
      <c r="K451" s="3">
        <v>17</v>
      </c>
      <c r="L451" s="3">
        <v>6</v>
      </c>
      <c r="M451" s="3">
        <v>18</v>
      </c>
      <c r="N451" s="3">
        <v>8</v>
      </c>
      <c r="O451" s="4">
        <v>0.28499999999999998</v>
      </c>
      <c r="P451" s="4">
        <v>0.26086956521739102</v>
      </c>
      <c r="Q451" s="4">
        <v>0.26100000000000001</v>
      </c>
      <c r="R451" s="4">
        <v>0.26900000000000002</v>
      </c>
      <c r="S451" s="4">
        <v>0.32</v>
      </c>
      <c r="T451" s="4">
        <v>0.28999999999999998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2">
        <v>1.25526609871349</v>
      </c>
      <c r="AB451" s="2">
        <v>1.3437347467010901</v>
      </c>
      <c r="AC451" s="2">
        <v>1.34323487165944</v>
      </c>
      <c r="AD451" s="2">
        <v>1.3130438993803</v>
      </c>
      <c r="AE451" s="2">
        <v>1.1394342831883599</v>
      </c>
      <c r="AF451" s="2">
        <v>1.2378743560016201</v>
      </c>
    </row>
    <row r="452" spans="1:32" x14ac:dyDescent="0.35">
      <c r="A452" s="7">
        <v>363</v>
      </c>
      <c r="B452" s="7">
        <v>40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4">
        <v>0</v>
      </c>
      <c r="H452" s="4">
        <v>8.6068609309999999</v>
      </c>
      <c r="I452" s="4">
        <v>57.415405431000003</v>
      </c>
      <c r="J452" s="2">
        <f t="shared" si="15"/>
        <v>0.1499050797671968</v>
      </c>
      <c r="K452" s="3">
        <v>12</v>
      </c>
      <c r="L452" s="3">
        <v>25</v>
      </c>
      <c r="M452" s="3">
        <v>4</v>
      </c>
      <c r="N452" s="3">
        <v>8</v>
      </c>
      <c r="O452" s="4">
        <v>0.65</v>
      </c>
      <c r="P452" s="4">
        <v>0.67567567567567599</v>
      </c>
      <c r="Q452" s="4">
        <v>0.65700000000000003</v>
      </c>
      <c r="R452" s="4">
        <v>0.67</v>
      </c>
      <c r="S452" s="4">
        <v>0.71499999999999997</v>
      </c>
      <c r="T452" s="4">
        <v>0.48599999999999999</v>
      </c>
      <c r="U452" s="5">
        <v>100</v>
      </c>
      <c r="V452" s="5">
        <v>100</v>
      </c>
      <c r="W452" s="5">
        <v>100</v>
      </c>
      <c r="X452" s="5">
        <v>100</v>
      </c>
      <c r="Y452" s="5">
        <v>100</v>
      </c>
      <c r="Z452" s="5">
        <v>0</v>
      </c>
      <c r="AA452" s="2">
        <v>0.430782916092454</v>
      </c>
      <c r="AB452" s="2">
        <v>0.39204208777602401</v>
      </c>
      <c r="AC452" s="2">
        <v>0.42007126049752702</v>
      </c>
      <c r="AD452" s="2">
        <v>0.40047756659712502</v>
      </c>
      <c r="AE452" s="2">
        <v>0.33547273628812901</v>
      </c>
      <c r="AF452" s="2">
        <v>0.72154665508164295</v>
      </c>
    </row>
    <row r="453" spans="1:32" x14ac:dyDescent="0.35">
      <c r="A453" s="7">
        <v>767</v>
      </c>
      <c r="B453" s="7">
        <v>40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4">
        <v>0</v>
      </c>
      <c r="H453" s="4">
        <v>7.5770585439999998</v>
      </c>
      <c r="I453" s="4">
        <v>50.033117647899999</v>
      </c>
      <c r="J453" s="2">
        <f t="shared" si="15"/>
        <v>0.15144086357604833</v>
      </c>
      <c r="K453" s="3">
        <v>5</v>
      </c>
      <c r="L453" s="3">
        <v>12</v>
      </c>
      <c r="M453" s="3">
        <v>25</v>
      </c>
      <c r="N453" s="3">
        <v>7</v>
      </c>
      <c r="O453" s="4">
        <v>0.376</v>
      </c>
      <c r="P453" s="4">
        <v>0.70588235294117696</v>
      </c>
      <c r="Q453" s="4">
        <v>0.41199999999999998</v>
      </c>
      <c r="R453" s="4">
        <v>0.71399999999999997</v>
      </c>
      <c r="S453" s="4">
        <v>0.65600000000000003</v>
      </c>
      <c r="T453" s="4">
        <v>0.628</v>
      </c>
      <c r="U453" s="5">
        <v>0</v>
      </c>
      <c r="V453" s="5">
        <v>100</v>
      </c>
      <c r="W453" s="5">
        <v>0</v>
      </c>
      <c r="X453" s="5">
        <v>100</v>
      </c>
      <c r="Y453" s="5">
        <v>100</v>
      </c>
      <c r="Z453" s="5">
        <v>100</v>
      </c>
      <c r="AA453" s="2">
        <v>0.97816613559224297</v>
      </c>
      <c r="AB453" s="2">
        <v>0.34830669426821598</v>
      </c>
      <c r="AC453" s="2">
        <v>0.88673192963261105</v>
      </c>
      <c r="AD453" s="2">
        <v>0.33687231664255302</v>
      </c>
      <c r="AE453" s="2">
        <v>0.421594490038048</v>
      </c>
      <c r="AF453" s="2">
        <v>0.46521511251393799</v>
      </c>
    </row>
    <row r="454" spans="1:32" x14ac:dyDescent="0.35">
      <c r="A454" s="7">
        <v>819</v>
      </c>
      <c r="B454" s="7">
        <v>36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4">
        <v>0</v>
      </c>
      <c r="H454" s="4">
        <v>8.2357018950000001</v>
      </c>
      <c r="I454" s="4">
        <v>51.818131510699999</v>
      </c>
      <c r="J454" s="2">
        <f t="shared" si="15"/>
        <v>0.15893475227487502</v>
      </c>
      <c r="K454" s="3">
        <v>11</v>
      </c>
      <c r="L454" s="3">
        <v>9</v>
      </c>
      <c r="M454" s="3">
        <v>12</v>
      </c>
      <c r="N454" s="3">
        <v>17</v>
      </c>
      <c r="O454" s="4">
        <v>0.53200000000000003</v>
      </c>
      <c r="P454" s="4">
        <v>0.45</v>
      </c>
      <c r="Q454" s="4">
        <v>0.56399999999999995</v>
      </c>
      <c r="R454" s="4">
        <v>0.43</v>
      </c>
      <c r="S454" s="4">
        <v>0.63800000000000001</v>
      </c>
      <c r="T454" s="4">
        <v>0.29499999999999998</v>
      </c>
      <c r="U454" s="5">
        <v>100</v>
      </c>
      <c r="V454" s="5">
        <v>0</v>
      </c>
      <c r="W454" s="5">
        <v>100</v>
      </c>
      <c r="X454" s="5">
        <v>0</v>
      </c>
      <c r="Y454" s="5">
        <v>100</v>
      </c>
      <c r="Z454" s="5">
        <v>0</v>
      </c>
      <c r="AA454" s="2">
        <v>0.63111178964049297</v>
      </c>
      <c r="AB454" s="2">
        <v>0.79850769621777196</v>
      </c>
      <c r="AC454" s="2">
        <v>0.57270102748407803</v>
      </c>
      <c r="AD454" s="2">
        <v>0.84397007029452897</v>
      </c>
      <c r="AE454" s="2">
        <v>0.44941699563734699</v>
      </c>
      <c r="AF454" s="2">
        <v>1.2207799226423199</v>
      </c>
    </row>
    <row r="455" spans="1:32" x14ac:dyDescent="0.35">
      <c r="A455" s="7">
        <v>243</v>
      </c>
      <c r="B455" s="7">
        <v>11</v>
      </c>
      <c r="C455" s="7">
        <v>0</v>
      </c>
      <c r="D455" s="7">
        <v>1</v>
      </c>
      <c r="E455" s="22" t="str">
        <f t="shared" si="14"/>
        <v>01</v>
      </c>
      <c r="F455" s="4">
        <v>9.7696000000000005E-2</v>
      </c>
      <c r="G455" s="24">
        <v>0</v>
      </c>
      <c r="H455" s="4">
        <v>8.4382382109999998</v>
      </c>
      <c r="I455" s="4">
        <v>52.352192133000003</v>
      </c>
      <c r="J455" s="2">
        <f t="shared" si="15"/>
        <v>0.1611821371216467</v>
      </c>
      <c r="K455" s="3">
        <v>5</v>
      </c>
      <c r="L455" s="3">
        <v>3</v>
      </c>
      <c r="M455" s="3">
        <v>19</v>
      </c>
      <c r="N455" s="3">
        <v>22</v>
      </c>
      <c r="O455" s="4">
        <v>0.51500000000000001</v>
      </c>
      <c r="P455" s="4">
        <v>0.375</v>
      </c>
      <c r="Q455" s="4">
        <v>0.39500000000000002</v>
      </c>
      <c r="R455" s="4">
        <v>0.33200000000000002</v>
      </c>
      <c r="S455" s="4">
        <v>0.41799999999999998</v>
      </c>
      <c r="T455" s="4">
        <v>0.30399999999999999</v>
      </c>
      <c r="U455" s="5">
        <v>100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2">
        <v>0.66358837831840101</v>
      </c>
      <c r="AB455" s="2">
        <v>0.98082925301172597</v>
      </c>
      <c r="AC455" s="2">
        <v>0.92886951408101504</v>
      </c>
      <c r="AD455" s="2">
        <v>1.10262031006565</v>
      </c>
      <c r="AE455" s="2">
        <v>0.87227384645738104</v>
      </c>
      <c r="AF455" s="2">
        <v>1.1907275775759201</v>
      </c>
    </row>
    <row r="456" spans="1:32" x14ac:dyDescent="0.35">
      <c r="A456" s="7">
        <v>329</v>
      </c>
      <c r="B456" s="7">
        <v>48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4">
        <v>0</v>
      </c>
      <c r="H456" s="4">
        <v>11.272165080000001</v>
      </c>
      <c r="I456" s="4">
        <v>69.320032804999997</v>
      </c>
      <c r="J456" s="2">
        <f t="shared" si="15"/>
        <v>0.16261049834914315</v>
      </c>
      <c r="K456" s="3">
        <v>7</v>
      </c>
      <c r="L456" s="3">
        <v>6</v>
      </c>
      <c r="M456" s="3">
        <v>21</v>
      </c>
      <c r="N456" s="3">
        <v>15</v>
      </c>
      <c r="O456" s="4">
        <v>0.41799999999999998</v>
      </c>
      <c r="P456" s="4">
        <v>0.46153846153846201</v>
      </c>
      <c r="Q456" s="4">
        <v>0.46400000000000002</v>
      </c>
      <c r="R456" s="4">
        <v>0.47099999999999997</v>
      </c>
      <c r="S456" s="4">
        <v>0.66200000000000003</v>
      </c>
      <c r="T456" s="4">
        <v>0.65300000000000002</v>
      </c>
      <c r="U456" s="5">
        <v>0</v>
      </c>
      <c r="V456" s="5">
        <v>0</v>
      </c>
      <c r="W456" s="5">
        <v>0</v>
      </c>
      <c r="X456" s="5">
        <v>0</v>
      </c>
      <c r="Y456" s="5">
        <v>100</v>
      </c>
      <c r="Z456" s="5">
        <v>100</v>
      </c>
      <c r="AA456" s="2">
        <v>0.87227384645738104</v>
      </c>
      <c r="AB456" s="2">
        <v>0.773189888233482</v>
      </c>
      <c r="AC456" s="2">
        <v>0.76787072675588197</v>
      </c>
      <c r="AD456" s="2">
        <v>0.752897184965719</v>
      </c>
      <c r="AE456" s="2">
        <v>0.41248972304512899</v>
      </c>
      <c r="AF456" s="2">
        <v>0.426178149705706</v>
      </c>
    </row>
    <row r="457" spans="1:32" x14ac:dyDescent="0.35">
      <c r="A457" s="7">
        <v>859</v>
      </c>
      <c r="B457" s="7">
        <v>2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4">
        <v>0</v>
      </c>
      <c r="H457" s="4">
        <v>6.6735824050000003</v>
      </c>
      <c r="I457" s="4">
        <v>40.677703018000003</v>
      </c>
      <c r="J457" s="2">
        <f t="shared" si="15"/>
        <v>0.16405996184314833</v>
      </c>
      <c r="K457" s="3">
        <v>11</v>
      </c>
      <c r="L457" s="3">
        <v>14</v>
      </c>
      <c r="M457" s="3">
        <v>15</v>
      </c>
      <c r="N457" s="3">
        <v>9</v>
      </c>
      <c r="O457" s="4">
        <v>0.48199999999999998</v>
      </c>
      <c r="P457" s="4">
        <v>0.56000000000000005</v>
      </c>
      <c r="Q457" s="4">
        <v>0.498</v>
      </c>
      <c r="R457" s="4">
        <v>0.55100000000000005</v>
      </c>
      <c r="S457" s="4">
        <v>0.40400000000000003</v>
      </c>
      <c r="T457" s="4">
        <v>0.6</v>
      </c>
      <c r="U457" s="5">
        <v>0</v>
      </c>
      <c r="V457" s="5">
        <v>100</v>
      </c>
      <c r="W457" s="5">
        <v>0</v>
      </c>
      <c r="X457" s="5">
        <v>100</v>
      </c>
      <c r="Y457" s="5">
        <v>0</v>
      </c>
      <c r="Z457" s="5">
        <v>100</v>
      </c>
      <c r="AA457" s="2">
        <v>0.72981116493153697</v>
      </c>
      <c r="AB457" s="2">
        <v>0.57981849525294205</v>
      </c>
      <c r="AC457" s="2">
        <v>0.69715520195748404</v>
      </c>
      <c r="AD457" s="2">
        <v>0.59602046982922297</v>
      </c>
      <c r="AE457" s="2">
        <v>0.90634040102098701</v>
      </c>
      <c r="AF457" s="2">
        <v>0.51082562376599105</v>
      </c>
    </row>
    <row r="458" spans="1:32" x14ac:dyDescent="0.35">
      <c r="A458" s="7">
        <v>833</v>
      </c>
      <c r="B458" s="7">
        <v>10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4">
        <v>0</v>
      </c>
      <c r="H458" s="4">
        <v>8.4206663840000004</v>
      </c>
      <c r="I458" s="4">
        <v>50.783359642999997</v>
      </c>
      <c r="J458" s="2">
        <f t="shared" si="15"/>
        <v>0.16581546481359488</v>
      </c>
      <c r="K458" s="3">
        <v>8</v>
      </c>
      <c r="L458" s="3">
        <v>12</v>
      </c>
      <c r="M458" s="3">
        <v>18</v>
      </c>
      <c r="N458" s="3">
        <v>11</v>
      </c>
      <c r="O458" s="4">
        <v>0.47299999999999998</v>
      </c>
      <c r="P458" s="4">
        <v>0.6</v>
      </c>
      <c r="Q458" s="4">
        <v>0.23899999999999999</v>
      </c>
      <c r="R458" s="4">
        <v>0.64300000000000002</v>
      </c>
      <c r="S458" s="4">
        <v>0.221</v>
      </c>
      <c r="T458" s="4">
        <v>0.78400000000000003</v>
      </c>
      <c r="U458" s="5">
        <v>0</v>
      </c>
      <c r="V458" s="5">
        <v>100</v>
      </c>
      <c r="W458" s="5">
        <v>0</v>
      </c>
      <c r="X458" s="5">
        <v>100</v>
      </c>
      <c r="Y458" s="5">
        <v>0</v>
      </c>
      <c r="Z458" s="5">
        <v>100</v>
      </c>
      <c r="AA458" s="2">
        <v>0.74865989049020398</v>
      </c>
      <c r="AB458" s="2">
        <v>0.51082562376599105</v>
      </c>
      <c r="AC458" s="2">
        <v>1.43129172705063</v>
      </c>
      <c r="AD458" s="2">
        <v>0.44161055474451799</v>
      </c>
      <c r="AE458" s="2">
        <v>1.5095925774643799</v>
      </c>
      <c r="AF458" s="2">
        <v>0.24334625863172901</v>
      </c>
    </row>
    <row r="459" spans="1:32" x14ac:dyDescent="0.35">
      <c r="A459" s="7">
        <v>691</v>
      </c>
      <c r="B459" s="7">
        <v>32</v>
      </c>
      <c r="C459" s="7">
        <v>0</v>
      </c>
      <c r="D459" s="7">
        <v>1</v>
      </c>
      <c r="E459" s="22" t="str">
        <f t="shared" si="14"/>
        <v>01</v>
      </c>
      <c r="F459" s="4">
        <v>2.3383999999999999E-2</v>
      </c>
      <c r="G459" s="24">
        <v>0</v>
      </c>
      <c r="H459" s="4">
        <v>10.969314450000001</v>
      </c>
      <c r="I459" s="4">
        <v>64.317533495999996</v>
      </c>
      <c r="J459" s="2">
        <f t="shared" si="15"/>
        <v>0.17054936428310327</v>
      </c>
      <c r="K459" s="3">
        <v>11</v>
      </c>
      <c r="L459" s="3">
        <v>7</v>
      </c>
      <c r="M459" s="3">
        <v>17</v>
      </c>
      <c r="N459" s="3">
        <v>14</v>
      </c>
      <c r="O459" s="4">
        <v>0.39100000000000001</v>
      </c>
      <c r="P459" s="4">
        <v>0.38888888888888901</v>
      </c>
      <c r="Q459" s="4">
        <v>0.57199999999999995</v>
      </c>
      <c r="R459" s="4">
        <v>0.54100000000000004</v>
      </c>
      <c r="S459" s="4">
        <v>0.61799999999999999</v>
      </c>
      <c r="T459" s="4">
        <v>0.63400000000000001</v>
      </c>
      <c r="U459" s="5">
        <v>0</v>
      </c>
      <c r="V459" s="5">
        <v>0</v>
      </c>
      <c r="W459" s="5">
        <v>100</v>
      </c>
      <c r="X459" s="5">
        <v>100</v>
      </c>
      <c r="Y459" s="5">
        <v>100</v>
      </c>
      <c r="Z459" s="5">
        <v>100</v>
      </c>
      <c r="AA459" s="2">
        <v>0.93904771899677097</v>
      </c>
      <c r="AB459" s="2">
        <v>0.94446160884085095</v>
      </c>
      <c r="AC459" s="2">
        <v>0.55861628760233895</v>
      </c>
      <c r="AD459" s="2">
        <v>0.61433600013565504</v>
      </c>
      <c r="AE459" s="2">
        <v>0.481266821524446</v>
      </c>
      <c r="AF459" s="2">
        <v>0.455706324544911</v>
      </c>
    </row>
    <row r="460" spans="1:32" x14ac:dyDescent="0.35">
      <c r="A460" s="7">
        <v>265</v>
      </c>
      <c r="B460" s="7">
        <v>1</v>
      </c>
      <c r="C460" s="7">
        <v>0</v>
      </c>
      <c r="D460" s="7">
        <v>1</v>
      </c>
      <c r="E460" s="22" t="str">
        <f t="shared" si="14"/>
        <v>01</v>
      </c>
      <c r="F460" s="4">
        <v>3.9999999999999998E-6</v>
      </c>
      <c r="G460" s="24">
        <v>0</v>
      </c>
      <c r="H460" s="4">
        <v>9.4495356939999997</v>
      </c>
      <c r="I460" s="4">
        <v>55.055901649900001</v>
      </c>
      <c r="J460" s="2">
        <f t="shared" si="15"/>
        <v>0.17163529087380158</v>
      </c>
      <c r="K460" s="3">
        <v>15</v>
      </c>
      <c r="L460" s="3">
        <v>11</v>
      </c>
      <c r="M460" s="3">
        <v>13</v>
      </c>
      <c r="N460" s="3">
        <v>10</v>
      </c>
      <c r="O460" s="4">
        <v>0.44700000000000001</v>
      </c>
      <c r="P460" s="4">
        <v>0.42307692307692302</v>
      </c>
      <c r="Q460" s="4">
        <v>0.33</v>
      </c>
      <c r="R460" s="4">
        <v>0.436</v>
      </c>
      <c r="S460" s="4">
        <v>0.318</v>
      </c>
      <c r="T460" s="4">
        <v>0.32400000000000001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2">
        <v>0.80519668436856795</v>
      </c>
      <c r="AB460" s="2">
        <v>0.86020126522311102</v>
      </c>
      <c r="AC460" s="2">
        <v>1.10866262452161</v>
      </c>
      <c r="AD460" s="2">
        <v>0.83011303563310301</v>
      </c>
      <c r="AE460" s="2">
        <v>1.1457038962019599</v>
      </c>
      <c r="AF460" s="2">
        <v>1.12701176318981</v>
      </c>
    </row>
    <row r="461" spans="1:32" x14ac:dyDescent="0.35">
      <c r="A461" s="7">
        <v>123</v>
      </c>
      <c r="B461" s="7">
        <v>45</v>
      </c>
      <c r="C461" s="7">
        <v>0</v>
      </c>
      <c r="D461" s="7">
        <v>1</v>
      </c>
      <c r="E461" s="22" t="str">
        <f t="shared" si="14"/>
        <v>01</v>
      </c>
      <c r="F461" s="4">
        <v>9.8116999999999996E-2</v>
      </c>
      <c r="G461" s="24">
        <v>0</v>
      </c>
      <c r="H461" s="4">
        <v>10.93697652</v>
      </c>
      <c r="I461" s="4">
        <v>63.371066168299997</v>
      </c>
      <c r="J461" s="2">
        <f t="shared" si="15"/>
        <v>0.17258627921698097</v>
      </c>
      <c r="K461" s="3">
        <v>16</v>
      </c>
      <c r="L461" s="3">
        <v>6</v>
      </c>
      <c r="M461" s="3">
        <v>18</v>
      </c>
      <c r="N461" s="3">
        <v>9</v>
      </c>
      <c r="O461" s="4">
        <v>0.34799999999999998</v>
      </c>
      <c r="P461" s="4">
        <v>0.27272727272727298</v>
      </c>
      <c r="Q461" s="4">
        <v>0.34899999999999998</v>
      </c>
      <c r="R461" s="4">
        <v>0.28199999999999997</v>
      </c>
      <c r="S461" s="4">
        <v>0.32900000000000001</v>
      </c>
      <c r="T461" s="4">
        <v>0.32400000000000001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2">
        <v>1.0555527992076601</v>
      </c>
      <c r="AB461" s="2">
        <v>1.29928298413026</v>
      </c>
      <c r="AC461" s="2">
        <v>1.05268335677971</v>
      </c>
      <c r="AD461" s="2">
        <v>1.2658482080440201</v>
      </c>
      <c r="AE461" s="2">
        <v>1.11169752821677</v>
      </c>
      <c r="AF461" s="2">
        <v>1.12701176318981</v>
      </c>
    </row>
    <row r="462" spans="1:32" x14ac:dyDescent="0.35">
      <c r="A462" s="7">
        <v>687</v>
      </c>
      <c r="B462" s="7">
        <v>19</v>
      </c>
      <c r="C462" s="7">
        <v>0</v>
      </c>
      <c r="D462" s="7">
        <v>1</v>
      </c>
      <c r="E462" s="22" t="str">
        <f t="shared" si="14"/>
        <v>01</v>
      </c>
      <c r="F462" s="4">
        <v>9.1399999999999995E-2</v>
      </c>
      <c r="G462" s="24">
        <v>0</v>
      </c>
      <c r="H462" s="4">
        <v>9.2740039860000003</v>
      </c>
      <c r="I462" s="4">
        <v>52.928122967999997</v>
      </c>
      <c r="J462" s="2">
        <f t="shared" si="15"/>
        <v>0.17521883388169657</v>
      </c>
      <c r="K462" s="3">
        <v>14</v>
      </c>
      <c r="L462" s="3">
        <v>6</v>
      </c>
      <c r="M462" s="3">
        <v>15</v>
      </c>
      <c r="N462" s="3">
        <v>14</v>
      </c>
      <c r="O462" s="4">
        <v>0.40699999999999997</v>
      </c>
      <c r="P462" s="4">
        <v>0.3</v>
      </c>
      <c r="Q462" s="4">
        <v>0.36499999999999999</v>
      </c>
      <c r="R462" s="4">
        <v>0.36099999999999999</v>
      </c>
      <c r="S462" s="4">
        <v>0.48499999999999999</v>
      </c>
      <c r="T462" s="4">
        <v>0.41399999999999998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2">
        <v>0.89894209353954202</v>
      </c>
      <c r="AB462" s="2">
        <v>1.2039728043259399</v>
      </c>
      <c r="AC462" s="2">
        <v>1.00785792539965</v>
      </c>
      <c r="AD462" s="2">
        <v>1.0188773206492601</v>
      </c>
      <c r="AE462" s="2">
        <v>0.72360638804465405</v>
      </c>
      <c r="AF462" s="2">
        <v>0.88188930515682296</v>
      </c>
    </row>
    <row r="463" spans="1:32" x14ac:dyDescent="0.35">
      <c r="A463" s="7">
        <v>71</v>
      </c>
      <c r="B463" s="7">
        <v>2</v>
      </c>
      <c r="C463" s="7">
        <v>0</v>
      </c>
      <c r="D463" s="7">
        <v>1</v>
      </c>
      <c r="E463" s="22" t="str">
        <f t="shared" si="14"/>
        <v>01</v>
      </c>
      <c r="F463" s="4">
        <v>2.8576000000000001E-2</v>
      </c>
      <c r="G463" s="24">
        <v>0</v>
      </c>
      <c r="H463" s="4">
        <v>8.53034815</v>
      </c>
      <c r="I463" s="4">
        <v>47.246567135100001</v>
      </c>
      <c r="J463" s="2">
        <f t="shared" si="15"/>
        <v>0.18054958629285703</v>
      </c>
      <c r="K463" s="3">
        <v>16</v>
      </c>
      <c r="L463" s="3">
        <v>13</v>
      </c>
      <c r="M463" s="3">
        <v>13</v>
      </c>
      <c r="N463" s="3">
        <v>7</v>
      </c>
      <c r="O463" s="4">
        <v>0.40500000000000003</v>
      </c>
      <c r="P463" s="4">
        <v>0.44827586206896602</v>
      </c>
      <c r="Q463" s="4">
        <v>0.36299999999999999</v>
      </c>
      <c r="R463" s="4">
        <v>0.435</v>
      </c>
      <c r="S463" s="4">
        <v>0.33500000000000002</v>
      </c>
      <c r="T463" s="4">
        <v>0.40300000000000002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2">
        <v>0.90386821187559796</v>
      </c>
      <c r="AB463" s="2">
        <v>0.80234647252493696</v>
      </c>
      <c r="AC463" s="2">
        <v>1.0133524447172899</v>
      </c>
      <c r="AD463" s="2">
        <v>0.83240924789345305</v>
      </c>
      <c r="AE463" s="2">
        <v>1.0936247471570699</v>
      </c>
      <c r="AF463" s="2">
        <v>0.90881871703545403</v>
      </c>
    </row>
    <row r="464" spans="1:32" x14ac:dyDescent="0.35">
      <c r="A464" s="7">
        <v>977</v>
      </c>
      <c r="B464" s="7">
        <v>14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4">
        <v>0</v>
      </c>
      <c r="H464" s="4">
        <v>9.5335713490000007</v>
      </c>
      <c r="I464" s="4">
        <v>48.804607107999999</v>
      </c>
      <c r="J464" s="2">
        <f t="shared" si="15"/>
        <v>0.19534162682435094</v>
      </c>
      <c r="K464" s="3">
        <v>15</v>
      </c>
      <c r="L464" s="3">
        <v>6</v>
      </c>
      <c r="M464" s="3">
        <v>12</v>
      </c>
      <c r="N464" s="3">
        <v>16</v>
      </c>
      <c r="O464" s="4">
        <v>0.438</v>
      </c>
      <c r="P464" s="4">
        <v>0.28571428571428598</v>
      </c>
      <c r="Q464" s="4">
        <v>0.33600000000000002</v>
      </c>
      <c r="R464" s="4">
        <v>0.21</v>
      </c>
      <c r="S464" s="4">
        <v>0.38600000000000001</v>
      </c>
      <c r="T464" s="4">
        <v>0.32800000000000001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2">
        <v>0.82553636860569102</v>
      </c>
      <c r="AB464" s="2">
        <v>1.2527629684953701</v>
      </c>
      <c r="AC464" s="2">
        <v>1.09064411901893</v>
      </c>
      <c r="AD464" s="2">
        <v>1.5606477482646699</v>
      </c>
      <c r="AE464" s="2">
        <v>0.95191790951730604</v>
      </c>
      <c r="AF464" s="2">
        <v>1.11474167059799</v>
      </c>
    </row>
    <row r="465" spans="1:32" x14ac:dyDescent="0.35">
      <c r="A465" s="7">
        <v>759</v>
      </c>
      <c r="B465" s="7">
        <v>40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4">
        <v>0</v>
      </c>
      <c r="H465" s="4">
        <v>9.0583705240000008</v>
      </c>
      <c r="I465" s="4">
        <v>44.811612930999999</v>
      </c>
      <c r="J465" s="2">
        <f t="shared" si="15"/>
        <v>0.20214337158423407</v>
      </c>
      <c r="K465" s="3">
        <v>13</v>
      </c>
      <c r="L465" s="3">
        <v>15</v>
      </c>
      <c r="M465" s="3">
        <v>12</v>
      </c>
      <c r="N465" s="3">
        <v>9</v>
      </c>
      <c r="O465" s="4">
        <v>0.48299999999999998</v>
      </c>
      <c r="P465" s="4">
        <v>0.53571428571428603</v>
      </c>
      <c r="Q465" s="4">
        <v>0.19</v>
      </c>
      <c r="R465" s="4">
        <v>0.47499999999999998</v>
      </c>
      <c r="S465" s="4">
        <v>0.21099999999999999</v>
      </c>
      <c r="T465" s="4">
        <v>0.191</v>
      </c>
      <c r="U465" s="5">
        <v>0</v>
      </c>
      <c r="V465" s="5">
        <v>100</v>
      </c>
      <c r="W465" s="5">
        <v>0</v>
      </c>
      <c r="X465" s="5">
        <v>0</v>
      </c>
      <c r="Y465" s="5">
        <v>0</v>
      </c>
      <c r="Z465" s="5">
        <v>0</v>
      </c>
      <c r="AA465" s="2">
        <v>0.72773862532956402</v>
      </c>
      <c r="AB465" s="2">
        <v>0.62415430907299396</v>
      </c>
      <c r="AC465" s="2">
        <v>1.66073120682165</v>
      </c>
      <c r="AD465" s="2">
        <v>0.74444047494749599</v>
      </c>
      <c r="AE465" s="2">
        <v>1.5558971455060699</v>
      </c>
      <c r="AF465" s="2">
        <v>1.65548185093551</v>
      </c>
    </row>
    <row r="466" spans="1:32" x14ac:dyDescent="0.35">
      <c r="A466" s="7">
        <v>909</v>
      </c>
      <c r="B466" s="7">
        <v>36</v>
      </c>
      <c r="C466" s="7">
        <v>0</v>
      </c>
      <c r="D466" s="7">
        <v>1</v>
      </c>
      <c r="E466" s="22" t="str">
        <f t="shared" si="14"/>
        <v>01</v>
      </c>
      <c r="F466" s="4">
        <v>9.9999999999999995E-7</v>
      </c>
      <c r="G466" s="24">
        <v>0</v>
      </c>
      <c r="H466" s="4">
        <v>8.5202128229999996</v>
      </c>
      <c r="I466" s="4">
        <v>42.128568217599998</v>
      </c>
      <c r="J466" s="2">
        <f t="shared" si="15"/>
        <v>0.2022431139599119</v>
      </c>
      <c r="K466" s="3">
        <v>20</v>
      </c>
      <c r="L466" s="3">
        <v>10</v>
      </c>
      <c r="M466" s="3">
        <v>16</v>
      </c>
      <c r="N466" s="3">
        <v>3</v>
      </c>
      <c r="O466" s="4">
        <v>0.28799999999999998</v>
      </c>
      <c r="P466" s="4">
        <v>0.33333333333333298</v>
      </c>
      <c r="Q466" s="4">
        <v>0.18</v>
      </c>
      <c r="R466" s="4">
        <v>0.40899999999999997</v>
      </c>
      <c r="S466" s="4">
        <v>0.157</v>
      </c>
      <c r="T466" s="4">
        <v>0.127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2">
        <v>1.24479479884619</v>
      </c>
      <c r="AB466" s="2">
        <v>1.09861228866811</v>
      </c>
      <c r="AC466" s="2">
        <v>1.7147984280919299</v>
      </c>
      <c r="AD466" s="2">
        <v>0.89404012293933499</v>
      </c>
      <c r="AE466" s="2">
        <v>1.85150947363383</v>
      </c>
      <c r="AF466" s="2">
        <v>2.0635681925235501</v>
      </c>
    </row>
    <row r="467" spans="1:32" x14ac:dyDescent="0.35">
      <c r="A467" s="7">
        <v>207</v>
      </c>
      <c r="B467" s="7">
        <v>46</v>
      </c>
      <c r="C467" s="7">
        <v>0</v>
      </c>
      <c r="D467" s="7">
        <v>1</v>
      </c>
      <c r="E467" s="22" t="str">
        <f t="shared" si="14"/>
        <v>01</v>
      </c>
      <c r="F467" s="4">
        <v>1.454E-3</v>
      </c>
      <c r="G467" s="24">
        <v>0</v>
      </c>
      <c r="H467" s="4">
        <v>11.883333459999999</v>
      </c>
      <c r="I467" s="4">
        <v>58.7123163885</v>
      </c>
      <c r="J467" s="2">
        <f t="shared" si="15"/>
        <v>0.20239932932245186</v>
      </c>
      <c r="K467" s="3">
        <v>17</v>
      </c>
      <c r="L467" s="3">
        <v>11</v>
      </c>
      <c r="M467" s="3">
        <v>16</v>
      </c>
      <c r="N467" s="3">
        <v>5</v>
      </c>
      <c r="O467" s="4">
        <v>0.34799999999999998</v>
      </c>
      <c r="P467" s="4">
        <v>0.39285714285714302</v>
      </c>
      <c r="Q467" s="4">
        <v>0.29799999999999999</v>
      </c>
      <c r="R467" s="4">
        <v>0.31</v>
      </c>
      <c r="S467" s="4">
        <v>0.33200000000000002</v>
      </c>
      <c r="T467" s="4">
        <v>0.47799999999999998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2">
        <v>1.0555527992076601</v>
      </c>
      <c r="AB467" s="2">
        <v>0.93430923737683302</v>
      </c>
      <c r="AC467" s="2">
        <v>1.21066179247673</v>
      </c>
      <c r="AD467" s="2">
        <v>1.17118298150295</v>
      </c>
      <c r="AE467" s="2">
        <v>1.10262031006565</v>
      </c>
      <c r="AF467" s="2">
        <v>0.73814454649068095</v>
      </c>
    </row>
    <row r="468" spans="1:32" x14ac:dyDescent="0.35">
      <c r="A468" s="7">
        <v>725</v>
      </c>
      <c r="B468" s="7">
        <v>25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4">
        <v>0</v>
      </c>
      <c r="H468" s="4">
        <v>11.7012527</v>
      </c>
      <c r="I468" s="4">
        <v>57.470703655000001</v>
      </c>
      <c r="J468" s="2">
        <f t="shared" si="15"/>
        <v>0.20360378342056337</v>
      </c>
      <c r="K468" s="3">
        <v>14</v>
      </c>
      <c r="L468" s="3">
        <v>9</v>
      </c>
      <c r="M468" s="3">
        <v>18</v>
      </c>
      <c r="N468" s="3">
        <v>8</v>
      </c>
      <c r="O468" s="4">
        <v>0.35599999999999998</v>
      </c>
      <c r="P468" s="4">
        <v>0.39130434782608697</v>
      </c>
      <c r="Q468" s="4">
        <v>0.25900000000000001</v>
      </c>
      <c r="R468" s="4">
        <v>0.317</v>
      </c>
      <c r="S468" s="4">
        <v>0.33900000000000002</v>
      </c>
      <c r="T468" s="4">
        <v>0.379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2">
        <v>1.0328245481301099</v>
      </c>
      <c r="AB468" s="2">
        <v>0.93826963859293</v>
      </c>
      <c r="AC468" s="2">
        <v>1.3509272172825999</v>
      </c>
      <c r="AD468" s="2">
        <v>1.1488535051048601</v>
      </c>
      <c r="AE468" s="2">
        <v>1.08175517160169</v>
      </c>
      <c r="AF468" s="2">
        <v>0.97021907389971096</v>
      </c>
    </row>
    <row r="469" spans="1:32" x14ac:dyDescent="0.35">
      <c r="A469" s="7">
        <v>267</v>
      </c>
      <c r="B469" s="7">
        <v>43</v>
      </c>
      <c r="C469" s="7">
        <v>0</v>
      </c>
      <c r="D469" s="7">
        <v>1</v>
      </c>
      <c r="E469" s="22" t="str">
        <f t="shared" si="14"/>
        <v>01</v>
      </c>
      <c r="F469" s="4">
        <v>1.5357000000000001E-2</v>
      </c>
      <c r="G469" s="24">
        <v>0</v>
      </c>
      <c r="H469" s="4">
        <v>7.6626503530000001</v>
      </c>
      <c r="I469" s="4">
        <v>35.894103753300001</v>
      </c>
      <c r="J469" s="2">
        <f t="shared" si="15"/>
        <v>0.21347936155936245</v>
      </c>
      <c r="K469" s="3">
        <v>9</v>
      </c>
      <c r="L469" s="3">
        <v>13</v>
      </c>
      <c r="M469" s="3">
        <v>13</v>
      </c>
      <c r="N469" s="3">
        <v>14</v>
      </c>
      <c r="O469" s="4">
        <v>0.54400000000000004</v>
      </c>
      <c r="P469" s="4">
        <v>0.59090909090909105</v>
      </c>
      <c r="Q469" s="4">
        <v>0.73799999999999999</v>
      </c>
      <c r="R469" s="4">
        <v>0.59199999999999997</v>
      </c>
      <c r="S469" s="4">
        <v>0.68500000000000005</v>
      </c>
      <c r="T469" s="4">
        <v>0.80400000000000005</v>
      </c>
      <c r="U469" s="5">
        <v>100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2">
        <v>0.608806032126194</v>
      </c>
      <c r="AB469" s="2">
        <v>0.52609309589677899</v>
      </c>
      <c r="AC469" s="2">
        <v>0.30381145438166501</v>
      </c>
      <c r="AD469" s="2">
        <v>0.52424864409813099</v>
      </c>
      <c r="AE469" s="2">
        <v>0.37833644071991201</v>
      </c>
      <c r="AF469" s="2">
        <v>0.21815600980317101</v>
      </c>
    </row>
    <row r="470" spans="1:32" x14ac:dyDescent="0.35">
      <c r="A470" s="7">
        <v>735</v>
      </c>
      <c r="B470" s="7">
        <v>42</v>
      </c>
      <c r="C470" s="7">
        <v>0</v>
      </c>
      <c r="D470" s="7">
        <v>1</v>
      </c>
      <c r="E470" s="22" t="str">
        <f t="shared" si="14"/>
        <v>01</v>
      </c>
      <c r="F470" s="4">
        <v>3.1E-4</v>
      </c>
      <c r="G470" s="24">
        <v>0</v>
      </c>
      <c r="H470" s="4">
        <v>10.83431523</v>
      </c>
      <c r="I470" s="4">
        <v>50.602604516</v>
      </c>
      <c r="J470" s="2">
        <f t="shared" si="15"/>
        <v>0.21410588118195192</v>
      </c>
      <c r="K470" s="3">
        <v>8</v>
      </c>
      <c r="L470" s="3">
        <v>6</v>
      </c>
      <c r="M470" s="3">
        <v>17</v>
      </c>
      <c r="N470" s="3">
        <v>18</v>
      </c>
      <c r="O470" s="4">
        <v>0.50600000000000001</v>
      </c>
      <c r="P470" s="4">
        <v>0.42857142857142899</v>
      </c>
      <c r="Q470" s="4">
        <v>0.58799999999999997</v>
      </c>
      <c r="R470" s="4">
        <v>0.45800000000000002</v>
      </c>
      <c r="S470" s="4">
        <v>0.72399999999999998</v>
      </c>
      <c r="T470" s="4">
        <v>0.48</v>
      </c>
      <c r="U470" s="5">
        <v>100</v>
      </c>
      <c r="V470" s="5">
        <v>0</v>
      </c>
      <c r="W470" s="5">
        <v>100</v>
      </c>
      <c r="X470" s="5">
        <v>0</v>
      </c>
      <c r="Y470" s="5">
        <v>100</v>
      </c>
      <c r="Z470" s="5">
        <v>0</v>
      </c>
      <c r="AA470" s="2">
        <v>0.68121860969467196</v>
      </c>
      <c r="AB470" s="2">
        <v>0.847297860387204</v>
      </c>
      <c r="AC470" s="2">
        <v>0.53102833108351</v>
      </c>
      <c r="AD470" s="2">
        <v>0.78088609486795202</v>
      </c>
      <c r="AE470" s="2">
        <v>0.322963886596421</v>
      </c>
      <c r="AF470" s="2">
        <v>0.73396917508019999</v>
      </c>
    </row>
    <row r="471" spans="1:32" x14ac:dyDescent="0.35">
      <c r="A471" s="7">
        <v>965</v>
      </c>
      <c r="B471" s="7">
        <v>2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4">
        <v>0</v>
      </c>
      <c r="H471" s="4">
        <v>10.39357659</v>
      </c>
      <c r="I471" s="4">
        <v>48.4368713</v>
      </c>
      <c r="J471" s="2">
        <f t="shared" si="15"/>
        <v>0.214579850247264</v>
      </c>
      <c r="K471" s="3">
        <v>19</v>
      </c>
      <c r="L471" s="3">
        <v>12</v>
      </c>
      <c r="M471" s="3">
        <v>12</v>
      </c>
      <c r="N471" s="3">
        <v>6</v>
      </c>
      <c r="O471" s="4">
        <v>0.39500000000000002</v>
      </c>
      <c r="P471" s="4">
        <v>0.38709677419354799</v>
      </c>
      <c r="Q471" s="4">
        <v>0.36699999999999999</v>
      </c>
      <c r="R471" s="4">
        <v>0.38400000000000001</v>
      </c>
      <c r="S471" s="4">
        <v>0.32700000000000001</v>
      </c>
      <c r="T471" s="4">
        <v>0.42799999999999999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2">
        <v>0.92886951408101504</v>
      </c>
      <c r="AB471" s="2">
        <v>0.94908055469714603</v>
      </c>
      <c r="AC471" s="2">
        <v>1.0023934309275699</v>
      </c>
      <c r="AD471" s="2">
        <v>0.95711272639441003</v>
      </c>
      <c r="AE471" s="2">
        <v>1.11779510808488</v>
      </c>
      <c r="AF471" s="2">
        <v>0.84863208340034002</v>
      </c>
    </row>
    <row r="472" spans="1:32" x14ac:dyDescent="0.35">
      <c r="A472" s="7">
        <v>369</v>
      </c>
      <c r="B472" s="7">
        <v>12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4">
        <v>0</v>
      </c>
      <c r="H472" s="4">
        <v>11.927578860000001</v>
      </c>
      <c r="I472" s="4">
        <v>53.288819404000002</v>
      </c>
      <c r="J472" s="2">
        <f t="shared" si="15"/>
        <v>0.22382891933809074</v>
      </c>
      <c r="K472" s="3">
        <v>8</v>
      </c>
      <c r="L472" s="3">
        <v>12</v>
      </c>
      <c r="M472" s="3">
        <v>12</v>
      </c>
      <c r="N472" s="3">
        <v>17</v>
      </c>
      <c r="O472" s="4">
        <v>0.60599999999999998</v>
      </c>
      <c r="P472" s="4">
        <v>0.6</v>
      </c>
      <c r="Q472" s="4">
        <v>0.60299999999999998</v>
      </c>
      <c r="R472" s="4">
        <v>0.59199999999999997</v>
      </c>
      <c r="S472" s="4">
        <v>0.373</v>
      </c>
      <c r="T472" s="4">
        <v>0.39100000000000001</v>
      </c>
      <c r="U472" s="5">
        <v>100</v>
      </c>
      <c r="V472" s="5">
        <v>100</v>
      </c>
      <c r="W472" s="5">
        <v>100</v>
      </c>
      <c r="X472" s="5">
        <v>100</v>
      </c>
      <c r="Y472" s="5">
        <v>0</v>
      </c>
      <c r="Z472" s="5">
        <v>0</v>
      </c>
      <c r="AA472" s="2">
        <v>0.50087529291282296</v>
      </c>
      <c r="AB472" s="2">
        <v>0.51082562376599105</v>
      </c>
      <c r="AC472" s="2">
        <v>0.50583808225495197</v>
      </c>
      <c r="AD472" s="2">
        <v>0.52424864409813099</v>
      </c>
      <c r="AE472" s="2">
        <v>0.986176859338322</v>
      </c>
      <c r="AF472" s="2">
        <v>0.93904771899677097</v>
      </c>
    </row>
    <row r="473" spans="1:32" x14ac:dyDescent="0.35">
      <c r="A473" s="7">
        <v>7</v>
      </c>
      <c r="B473" s="7">
        <v>10</v>
      </c>
      <c r="C473" s="7">
        <v>0</v>
      </c>
      <c r="D473" s="7">
        <v>1</v>
      </c>
      <c r="E473" s="22" t="str">
        <f t="shared" si="14"/>
        <v>01</v>
      </c>
      <c r="F473" s="4">
        <v>0.114743</v>
      </c>
      <c r="G473" s="24">
        <v>0</v>
      </c>
      <c r="H473" s="4">
        <v>11.03839269</v>
      </c>
      <c r="I473" s="4">
        <v>48.512919650000001</v>
      </c>
      <c r="J473" s="2">
        <f t="shared" si="15"/>
        <v>0.22753511373129653</v>
      </c>
      <c r="K473" s="3">
        <v>7</v>
      </c>
      <c r="L473" s="3">
        <v>13</v>
      </c>
      <c r="M473" s="3">
        <v>11</v>
      </c>
      <c r="N473" s="3">
        <v>18</v>
      </c>
      <c r="O473" s="4">
        <v>0.61399999999999999</v>
      </c>
      <c r="P473" s="4">
        <v>0.65</v>
      </c>
      <c r="Q473" s="4">
        <v>0.92200000000000004</v>
      </c>
      <c r="R473" s="4">
        <v>0.78300000000000003</v>
      </c>
      <c r="S473" s="4">
        <v>0.995</v>
      </c>
      <c r="T473" s="4">
        <v>0.79300000000000004</v>
      </c>
      <c r="U473" s="5">
        <v>100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2">
        <v>0.48776035083499503</v>
      </c>
      <c r="AB473" s="2">
        <v>0.430782916092454</v>
      </c>
      <c r="AC473" s="2">
        <v>8.1210055425543201E-2</v>
      </c>
      <c r="AD473" s="2">
        <v>0.24462258299133399</v>
      </c>
      <c r="AE473" s="2">
        <v>5.0125418235442898E-3</v>
      </c>
      <c r="AF473" s="2">
        <v>0.231932057347289</v>
      </c>
    </row>
    <row r="474" spans="1:32" x14ac:dyDescent="0.35">
      <c r="A474" s="7">
        <v>815</v>
      </c>
      <c r="B474" s="7">
        <v>30</v>
      </c>
      <c r="C474" s="7">
        <v>0</v>
      </c>
      <c r="D474" s="7">
        <v>1</v>
      </c>
      <c r="E474" s="22" t="str">
        <f t="shared" si="14"/>
        <v>01</v>
      </c>
      <c r="F474" s="4">
        <v>4.6280000000000002E-3</v>
      </c>
      <c r="G474" s="24">
        <v>0</v>
      </c>
      <c r="H474" s="4">
        <v>13.1610687</v>
      </c>
      <c r="I474" s="4">
        <v>57.685834917299999</v>
      </c>
      <c r="J474" s="2">
        <f t="shared" si="15"/>
        <v>0.22815078812446885</v>
      </c>
      <c r="K474" s="3">
        <v>19</v>
      </c>
      <c r="L474" s="3">
        <v>15</v>
      </c>
      <c r="M474" s="3">
        <v>12</v>
      </c>
      <c r="N474" s="3">
        <v>3</v>
      </c>
      <c r="O474" s="4">
        <v>0.36399999999999999</v>
      </c>
      <c r="P474" s="4">
        <v>0.441176470588235</v>
      </c>
      <c r="Q474" s="4">
        <v>0.34</v>
      </c>
      <c r="R474" s="4">
        <v>0.32</v>
      </c>
      <c r="S474" s="4">
        <v>0.35499999999999998</v>
      </c>
      <c r="T474" s="4">
        <v>0.38900000000000001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2">
        <v>1.0106014113454</v>
      </c>
      <c r="AB474" s="2">
        <v>0.81831032351395105</v>
      </c>
      <c r="AC474" s="2">
        <v>1.07880966137193</v>
      </c>
      <c r="AD474" s="2">
        <v>1.1394342831883599</v>
      </c>
      <c r="AE474" s="2">
        <v>1.03563748950672</v>
      </c>
      <c r="AF474" s="2">
        <v>0.94417593536369104</v>
      </c>
    </row>
    <row r="475" spans="1:32" x14ac:dyDescent="0.35">
      <c r="A475" s="7">
        <v>211</v>
      </c>
      <c r="B475" s="7">
        <v>11</v>
      </c>
      <c r="C475" s="7">
        <v>0</v>
      </c>
      <c r="D475" s="7">
        <v>1</v>
      </c>
      <c r="E475" s="22" t="str">
        <f t="shared" si="14"/>
        <v>01</v>
      </c>
      <c r="F475" s="4">
        <v>9.0864E-2</v>
      </c>
      <c r="G475" s="24">
        <v>0</v>
      </c>
      <c r="H475" s="4">
        <v>12.613280809999999</v>
      </c>
      <c r="I475" s="4">
        <v>55.007002622999998</v>
      </c>
      <c r="J475" s="2">
        <f t="shared" si="15"/>
        <v>0.22930318338643718</v>
      </c>
      <c r="K475" s="3">
        <v>8</v>
      </c>
      <c r="L475" s="3">
        <v>13</v>
      </c>
      <c r="M475" s="3">
        <v>13</v>
      </c>
      <c r="N475" s="3">
        <v>15</v>
      </c>
      <c r="O475" s="4">
        <v>0.57299999999999995</v>
      </c>
      <c r="P475" s="4">
        <v>0.61904761904761896</v>
      </c>
      <c r="Q475" s="4">
        <v>0.61599999999999999</v>
      </c>
      <c r="R475" s="4">
        <v>0.626</v>
      </c>
      <c r="S475" s="4">
        <v>0.57099999999999995</v>
      </c>
      <c r="T475" s="4">
        <v>0.60299999999999998</v>
      </c>
      <c r="U475" s="5">
        <v>100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2">
        <v>0.55686956226739803</v>
      </c>
      <c r="AB475" s="2">
        <v>0.479573080261886</v>
      </c>
      <c r="AC475" s="2">
        <v>0.484508315448617</v>
      </c>
      <c r="AD475" s="2">
        <v>0.46840490788203898</v>
      </c>
      <c r="AE475" s="2">
        <v>0.56036606932612698</v>
      </c>
      <c r="AF475" s="2">
        <v>0.50583808225495197</v>
      </c>
    </row>
    <row r="476" spans="1:32" x14ac:dyDescent="0.35">
      <c r="A476" s="7">
        <v>597</v>
      </c>
      <c r="B476" s="7">
        <v>18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4">
        <v>0</v>
      </c>
      <c r="H476" s="4">
        <v>13.048734079999999</v>
      </c>
      <c r="I476" s="4">
        <v>54.242878050000002</v>
      </c>
      <c r="J476" s="2">
        <f t="shared" si="15"/>
        <v>0.24056124138494156</v>
      </c>
      <c r="K476" s="3">
        <v>8</v>
      </c>
      <c r="L476" s="3">
        <v>11</v>
      </c>
      <c r="M476" s="3">
        <v>16</v>
      </c>
      <c r="N476" s="3">
        <v>14</v>
      </c>
      <c r="O476" s="4">
        <v>0.495</v>
      </c>
      <c r="P476" s="4">
        <v>0.57894736842105299</v>
      </c>
      <c r="Q476" s="4">
        <v>0.68100000000000005</v>
      </c>
      <c r="R476" s="4">
        <v>0.6</v>
      </c>
      <c r="S476" s="4">
        <v>0.58799999999999997</v>
      </c>
      <c r="T476" s="4">
        <v>0.72199999999999998</v>
      </c>
      <c r="U476" s="5">
        <v>0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2">
        <v>0.70319751641344697</v>
      </c>
      <c r="AB476" s="2">
        <v>0.54654370636807004</v>
      </c>
      <c r="AC476" s="2">
        <v>0.38419297283262499</v>
      </c>
      <c r="AD476" s="2">
        <v>0.51082562376599105</v>
      </c>
      <c r="AE476" s="2">
        <v>0.53102833108351</v>
      </c>
      <c r="AF476" s="2">
        <v>0.325730140089311</v>
      </c>
    </row>
    <row r="477" spans="1:32" x14ac:dyDescent="0.35">
      <c r="A477" s="7">
        <v>197</v>
      </c>
      <c r="B477" s="7">
        <v>35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4">
        <v>0</v>
      </c>
      <c r="H477" s="4">
        <v>8.6555218499999995</v>
      </c>
      <c r="I477" s="4">
        <v>35.397680960999999</v>
      </c>
      <c r="J477" s="2">
        <f t="shared" si="15"/>
        <v>0.24452228550046454</v>
      </c>
      <c r="K477" s="3">
        <v>11</v>
      </c>
      <c r="L477" s="3">
        <v>9</v>
      </c>
      <c r="M477" s="3">
        <v>20</v>
      </c>
      <c r="N477" s="3">
        <v>9</v>
      </c>
      <c r="O477" s="4">
        <v>0.39800000000000002</v>
      </c>
      <c r="P477" s="4">
        <v>0.45</v>
      </c>
      <c r="Q477" s="4">
        <v>0.36</v>
      </c>
      <c r="R477" s="4">
        <v>0.48399999999999999</v>
      </c>
      <c r="S477" s="4">
        <v>0.55200000000000005</v>
      </c>
      <c r="T477" s="4">
        <v>0.74199999999999999</v>
      </c>
      <c r="U477" s="5">
        <v>0</v>
      </c>
      <c r="V477" s="5">
        <v>0</v>
      </c>
      <c r="W477" s="5">
        <v>0</v>
      </c>
      <c r="X477" s="5">
        <v>0</v>
      </c>
      <c r="Y477" s="5">
        <v>100</v>
      </c>
      <c r="Z477" s="5">
        <v>100</v>
      </c>
      <c r="AA477" s="2">
        <v>0.92130327369769904</v>
      </c>
      <c r="AB477" s="2">
        <v>0.79850769621777196</v>
      </c>
      <c r="AC477" s="2">
        <v>1.0216512475319799</v>
      </c>
      <c r="AD477" s="2">
        <v>0.72567037226550501</v>
      </c>
      <c r="AE477" s="2">
        <v>0.59420723270504205</v>
      </c>
      <c r="AF477" s="2">
        <v>0.298406035814757</v>
      </c>
    </row>
    <row r="478" spans="1:32" x14ac:dyDescent="0.35">
      <c r="A478" s="7">
        <v>941</v>
      </c>
      <c r="B478" s="7">
        <v>50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4">
        <v>0</v>
      </c>
      <c r="H478" s="4">
        <v>12.44017552</v>
      </c>
      <c r="I478" s="4">
        <v>50.351601951980001</v>
      </c>
      <c r="J478" s="2">
        <f t="shared" si="15"/>
        <v>0.24706613171640726</v>
      </c>
      <c r="K478" s="3">
        <v>19</v>
      </c>
      <c r="L478" s="3">
        <v>5</v>
      </c>
      <c r="M478" s="3">
        <v>13</v>
      </c>
      <c r="N478" s="3">
        <v>12</v>
      </c>
      <c r="O478" s="4">
        <v>0.36399999999999999</v>
      </c>
      <c r="P478" s="4">
        <v>0.20833333333333301</v>
      </c>
      <c r="Q478" s="4">
        <v>0.25</v>
      </c>
      <c r="R478" s="4">
        <v>0.11600000000000001</v>
      </c>
      <c r="S478" s="4">
        <v>0.32800000000000001</v>
      </c>
      <c r="T478" s="4">
        <v>4.4999999999999998E-2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2">
        <v>1.0106014113454</v>
      </c>
      <c r="AB478" s="2">
        <v>1.5686159179138499</v>
      </c>
      <c r="AC478" s="2">
        <v>1.3862943611198899</v>
      </c>
      <c r="AD478" s="2">
        <v>2.1541650878757701</v>
      </c>
      <c r="AE478" s="2">
        <v>1.11474167059799</v>
      </c>
      <c r="AF478" s="2">
        <v>3.1010927892118199</v>
      </c>
    </row>
    <row r="479" spans="1:32" x14ac:dyDescent="0.35">
      <c r="A479" s="7">
        <v>157</v>
      </c>
      <c r="B479" s="7">
        <v>26</v>
      </c>
      <c r="C479" s="7">
        <v>0</v>
      </c>
      <c r="D479" s="7">
        <v>1</v>
      </c>
      <c r="E479" s="22" t="str">
        <f t="shared" si="14"/>
        <v>01</v>
      </c>
      <c r="F479" s="4">
        <v>0.45055800000000001</v>
      </c>
      <c r="G479" s="24">
        <v>0</v>
      </c>
      <c r="H479" s="4">
        <v>9.1604910470000007</v>
      </c>
      <c r="I479" s="4">
        <v>35.493247596000003</v>
      </c>
      <c r="J479" s="2">
        <f t="shared" si="15"/>
        <v>0.25809109245986167</v>
      </c>
      <c r="K479" s="3">
        <v>16</v>
      </c>
      <c r="L479" s="3">
        <v>11</v>
      </c>
      <c r="M479" s="3">
        <v>6</v>
      </c>
      <c r="N479" s="3">
        <v>16</v>
      </c>
      <c r="O479" s="4">
        <v>0.54300000000000004</v>
      </c>
      <c r="P479" s="4">
        <v>0.407407407407407</v>
      </c>
      <c r="Q479" s="4">
        <v>0.61</v>
      </c>
      <c r="R479" s="4">
        <v>0.42199999999999999</v>
      </c>
      <c r="S479" s="4">
        <v>0.66300000000000003</v>
      </c>
      <c r="T479" s="4">
        <v>0.627</v>
      </c>
      <c r="U479" s="5">
        <v>100</v>
      </c>
      <c r="V479" s="5">
        <v>0</v>
      </c>
      <c r="W479" s="5">
        <v>100</v>
      </c>
      <c r="X479" s="5">
        <v>0</v>
      </c>
      <c r="Y479" s="5">
        <v>100</v>
      </c>
      <c r="Z479" s="5">
        <v>100</v>
      </c>
      <c r="AA479" s="2">
        <v>0.61064595904820196</v>
      </c>
      <c r="AB479" s="2">
        <v>0.89794159320595901</v>
      </c>
      <c r="AC479" s="2">
        <v>0.49429632181478</v>
      </c>
      <c r="AD479" s="2">
        <v>0.86274996494612499</v>
      </c>
      <c r="AE479" s="2">
        <v>0.41098028879627502</v>
      </c>
      <c r="AF479" s="2">
        <v>0.46680873834921599</v>
      </c>
    </row>
    <row r="480" spans="1:32" x14ac:dyDescent="0.35">
      <c r="A480" s="7">
        <v>237</v>
      </c>
      <c r="B480" s="7">
        <v>38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4">
        <v>0</v>
      </c>
      <c r="H480" s="4">
        <v>13.00890903</v>
      </c>
      <c r="I480" s="4">
        <v>49.972007013000002</v>
      </c>
      <c r="J480" s="2">
        <f t="shared" si="15"/>
        <v>0.26032392548523792</v>
      </c>
      <c r="K480" s="3">
        <v>2</v>
      </c>
      <c r="L480" s="3">
        <v>16</v>
      </c>
      <c r="M480" s="3">
        <v>8</v>
      </c>
      <c r="N480" s="3">
        <v>23</v>
      </c>
      <c r="O480" s="4">
        <v>0.78800000000000003</v>
      </c>
      <c r="P480" s="4">
        <v>0.88888888888888895</v>
      </c>
      <c r="Q480" s="4">
        <v>0.45600000000000002</v>
      </c>
      <c r="R480" s="4">
        <v>0.89400000000000002</v>
      </c>
      <c r="S480" s="4">
        <v>0.27700000000000002</v>
      </c>
      <c r="T480" s="4">
        <v>0.34899999999999998</v>
      </c>
      <c r="U480" s="5">
        <v>100</v>
      </c>
      <c r="V480" s="5">
        <v>100</v>
      </c>
      <c r="W480" s="5">
        <v>0</v>
      </c>
      <c r="X480" s="5">
        <v>100</v>
      </c>
      <c r="Y480" s="5">
        <v>0</v>
      </c>
      <c r="Z480" s="5">
        <v>0</v>
      </c>
      <c r="AA480" s="2">
        <v>0.238257189124258</v>
      </c>
      <c r="AB480" s="2">
        <v>0.117783035656384</v>
      </c>
      <c r="AC480" s="2">
        <v>0.78526246946775102</v>
      </c>
      <c r="AD480" s="2">
        <v>0.112049503808623</v>
      </c>
      <c r="AE480" s="2">
        <v>1.2837377727948001</v>
      </c>
      <c r="AF480" s="2">
        <v>1.05268335677971</v>
      </c>
    </row>
    <row r="481" spans="1:32" x14ac:dyDescent="0.35">
      <c r="A481" s="7">
        <v>969</v>
      </c>
      <c r="B481" s="7">
        <v>31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4">
        <v>0</v>
      </c>
      <c r="H481" s="4">
        <v>12.03522553</v>
      </c>
      <c r="I481" s="4">
        <v>45.7135699898</v>
      </c>
      <c r="J481" s="2">
        <f t="shared" si="15"/>
        <v>0.26327468042170854</v>
      </c>
      <c r="K481" s="3">
        <v>11</v>
      </c>
      <c r="L481" s="3">
        <v>12</v>
      </c>
      <c r="M481" s="3">
        <v>8</v>
      </c>
      <c r="N481" s="3">
        <v>18</v>
      </c>
      <c r="O481" s="4">
        <v>0.64100000000000001</v>
      </c>
      <c r="P481" s="4">
        <v>0.52173913043478304</v>
      </c>
      <c r="Q481" s="4">
        <v>0.30199999999999999</v>
      </c>
      <c r="R481" s="4">
        <v>0.35599999999999998</v>
      </c>
      <c r="S481" s="4">
        <v>0.28999999999999998</v>
      </c>
      <c r="T481" s="4">
        <v>9.6000000000000002E-2</v>
      </c>
      <c r="U481" s="5">
        <v>100</v>
      </c>
      <c r="V481" s="5">
        <v>100</v>
      </c>
      <c r="W481" s="5">
        <v>0</v>
      </c>
      <c r="X481" s="5">
        <v>0</v>
      </c>
      <c r="Y481" s="5">
        <v>0</v>
      </c>
      <c r="Z481" s="5">
        <v>0</v>
      </c>
      <c r="AA481" s="2">
        <v>0.44472582206146699</v>
      </c>
      <c r="AB481" s="2">
        <v>0.65058756614114899</v>
      </c>
      <c r="AC481" s="2">
        <v>1.19732826160727</v>
      </c>
      <c r="AD481" s="2">
        <v>1.0328245481301099</v>
      </c>
      <c r="AE481" s="2">
        <v>1.2378743560016201</v>
      </c>
      <c r="AF481" s="2">
        <v>2.3434070875142998</v>
      </c>
    </row>
    <row r="482" spans="1:32" x14ac:dyDescent="0.35">
      <c r="A482" s="7">
        <v>763</v>
      </c>
      <c r="B482" s="7">
        <v>22</v>
      </c>
      <c r="C482" s="7">
        <v>0</v>
      </c>
      <c r="D482" s="7">
        <v>1</v>
      </c>
      <c r="E482" s="22" t="str">
        <f t="shared" si="14"/>
        <v>01</v>
      </c>
      <c r="F482" s="4">
        <v>0.41573300000000002</v>
      </c>
      <c r="G482" s="24">
        <v>0</v>
      </c>
      <c r="H482" s="4">
        <v>11.92584315</v>
      </c>
      <c r="I482" s="4">
        <v>44.8271064049</v>
      </c>
      <c r="J482" s="2">
        <f t="shared" si="15"/>
        <v>0.26604088700885675</v>
      </c>
      <c r="K482" s="3">
        <v>8</v>
      </c>
      <c r="L482" s="3">
        <v>10</v>
      </c>
      <c r="M482" s="3">
        <v>24</v>
      </c>
      <c r="N482" s="3">
        <v>7</v>
      </c>
      <c r="O482" s="4">
        <v>0.34300000000000003</v>
      </c>
      <c r="P482" s="4">
        <v>0.55555555555555602</v>
      </c>
      <c r="Q482" s="4">
        <v>0.68400000000000005</v>
      </c>
      <c r="R482" s="4">
        <v>0.86899999999999999</v>
      </c>
      <c r="S482" s="4">
        <v>0.66900000000000004</v>
      </c>
      <c r="T482" s="4">
        <v>0.90900000000000003</v>
      </c>
      <c r="U482" s="5">
        <v>0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2">
        <v>1.0700248318162</v>
      </c>
      <c r="AB482" s="2">
        <v>0.58778666490211895</v>
      </c>
      <c r="AC482" s="2">
        <v>0.37979736135958703</v>
      </c>
      <c r="AD482" s="2">
        <v>0.14041215371674501</v>
      </c>
      <c r="AE482" s="2">
        <v>0.40197121885390902</v>
      </c>
      <c r="AF482" s="2">
        <v>9.5410184804658196E-2</v>
      </c>
    </row>
    <row r="483" spans="1:32" x14ac:dyDescent="0.35">
      <c r="A483" s="7">
        <v>613</v>
      </c>
      <c r="B483" s="7">
        <v>1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4">
        <v>0</v>
      </c>
      <c r="H483" s="4">
        <v>13.62966524</v>
      </c>
      <c r="I483" s="4">
        <v>48.215437137000002</v>
      </c>
      <c r="J483" s="2">
        <f t="shared" si="15"/>
        <v>0.28268260228093511</v>
      </c>
      <c r="K483" s="3">
        <v>7</v>
      </c>
      <c r="L483" s="3">
        <v>18</v>
      </c>
      <c r="M483" s="3">
        <v>17</v>
      </c>
      <c r="N483" s="3">
        <v>7</v>
      </c>
      <c r="O483" s="4">
        <v>0.53800000000000003</v>
      </c>
      <c r="P483" s="4">
        <v>0.72</v>
      </c>
      <c r="Q483" s="4">
        <v>0.45900000000000002</v>
      </c>
      <c r="R483" s="4">
        <v>0.68200000000000005</v>
      </c>
      <c r="S483" s="4">
        <v>0.36</v>
      </c>
      <c r="T483" s="4">
        <v>0.41899999999999998</v>
      </c>
      <c r="U483" s="5">
        <v>100</v>
      </c>
      <c r="V483" s="5">
        <v>100</v>
      </c>
      <c r="W483" s="5">
        <v>0</v>
      </c>
      <c r="X483" s="5">
        <v>100</v>
      </c>
      <c r="Y483" s="5">
        <v>0</v>
      </c>
      <c r="Z483" s="5">
        <v>0</v>
      </c>
      <c r="AA483" s="2">
        <v>0.61989671882035302</v>
      </c>
      <c r="AB483" s="2">
        <v>0.32850406697203599</v>
      </c>
      <c r="AC483" s="2">
        <v>0.77870506892159197</v>
      </c>
      <c r="AD483" s="2">
        <v>0.38272562113867498</v>
      </c>
      <c r="AE483" s="2">
        <v>1.0216512475319799</v>
      </c>
      <c r="AF483" s="2">
        <v>0.86988435905999895</v>
      </c>
    </row>
    <row r="484" spans="1:32" x14ac:dyDescent="0.35">
      <c r="A484" s="7">
        <v>339</v>
      </c>
      <c r="B484" s="7">
        <v>22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4">
        <v>0</v>
      </c>
      <c r="H484" s="4">
        <v>15.24324129</v>
      </c>
      <c r="I484" s="4">
        <v>51.264911669999996</v>
      </c>
      <c r="J484" s="2">
        <f t="shared" si="15"/>
        <v>0.29734258371735922</v>
      </c>
      <c r="K484" s="3">
        <v>9</v>
      </c>
      <c r="L484" s="3">
        <v>14</v>
      </c>
      <c r="M484" s="3">
        <v>15</v>
      </c>
      <c r="N484" s="3">
        <v>11</v>
      </c>
      <c r="O484" s="4">
        <v>0.51</v>
      </c>
      <c r="P484" s="4">
        <v>0.60869565217391297</v>
      </c>
      <c r="Q484" s="4">
        <v>0.56499999999999995</v>
      </c>
      <c r="R484" s="4">
        <v>0.57599999999999996</v>
      </c>
      <c r="S484" s="4">
        <v>0.54700000000000004</v>
      </c>
      <c r="T484" s="4">
        <v>0.63500000000000001</v>
      </c>
      <c r="U484" s="5">
        <v>100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2">
        <v>0.67334455326376597</v>
      </c>
      <c r="AB484" s="2">
        <v>0.49643688631389099</v>
      </c>
      <c r="AC484" s="2">
        <v>0.57092954783569605</v>
      </c>
      <c r="AD484" s="2">
        <v>0.55164761828624598</v>
      </c>
      <c r="AE484" s="2">
        <v>0.60330647656015601</v>
      </c>
      <c r="AF484" s="2">
        <v>0.454130280089445</v>
      </c>
    </row>
    <row r="485" spans="1:32" x14ac:dyDescent="0.35">
      <c r="A485" s="7">
        <v>481</v>
      </c>
      <c r="B485" s="7">
        <v>20</v>
      </c>
      <c r="C485" s="7">
        <v>0</v>
      </c>
      <c r="D485" s="7">
        <v>1</v>
      </c>
      <c r="E485" s="22" t="str">
        <f t="shared" si="14"/>
        <v>01</v>
      </c>
      <c r="F485" s="4">
        <v>1.7863E-2</v>
      </c>
      <c r="G485" s="24">
        <v>0</v>
      </c>
      <c r="H485" s="4">
        <v>14.386180489999999</v>
      </c>
      <c r="I485" s="4">
        <v>47.822732434999999</v>
      </c>
      <c r="J485" s="2">
        <f t="shared" si="15"/>
        <v>0.30082305542774029</v>
      </c>
      <c r="K485" s="3">
        <v>10</v>
      </c>
      <c r="L485" s="3">
        <v>20</v>
      </c>
      <c r="M485" s="3">
        <v>4</v>
      </c>
      <c r="N485" s="3">
        <v>15</v>
      </c>
      <c r="O485" s="4">
        <v>0.67500000000000004</v>
      </c>
      <c r="P485" s="4">
        <v>0.66666666666666696</v>
      </c>
      <c r="Q485" s="4">
        <v>0.53900000000000003</v>
      </c>
      <c r="R485" s="4">
        <v>0.63300000000000001</v>
      </c>
      <c r="S485" s="4">
        <v>0.42099999999999999</v>
      </c>
      <c r="T485" s="4">
        <v>0.47399999999999998</v>
      </c>
      <c r="U485" s="5">
        <v>100</v>
      </c>
      <c r="V485" s="5">
        <v>100</v>
      </c>
      <c r="W485" s="5">
        <v>100</v>
      </c>
      <c r="X485" s="5">
        <v>100</v>
      </c>
      <c r="Y485" s="5">
        <v>0</v>
      </c>
      <c r="Z485" s="5">
        <v>0</v>
      </c>
      <c r="AA485" s="2">
        <v>0.39304258810960702</v>
      </c>
      <c r="AB485" s="2">
        <v>0.405465108108164</v>
      </c>
      <c r="AC485" s="2">
        <v>0.61803970807314002</v>
      </c>
      <c r="AD485" s="2">
        <v>0.457284856837961</v>
      </c>
      <c r="AE485" s="2">
        <v>0.86512244529975602</v>
      </c>
      <c r="AF485" s="2">
        <v>0.74654795728706103</v>
      </c>
    </row>
    <row r="486" spans="1:32" x14ac:dyDescent="0.35">
      <c r="A486" s="7">
        <v>507</v>
      </c>
      <c r="B486" s="7">
        <v>9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4">
        <v>0</v>
      </c>
      <c r="H486" s="4">
        <v>11.956909939999999</v>
      </c>
      <c r="I486" s="4">
        <v>38.780251460999999</v>
      </c>
      <c r="J486" s="2">
        <f t="shared" si="15"/>
        <v>0.30832471398553624</v>
      </c>
      <c r="K486" s="3">
        <v>9</v>
      </c>
      <c r="L486" s="3">
        <v>13</v>
      </c>
      <c r="M486" s="3">
        <v>13</v>
      </c>
      <c r="N486" s="3">
        <v>14</v>
      </c>
      <c r="O486" s="4">
        <v>0.56999999999999995</v>
      </c>
      <c r="P486" s="4">
        <v>0.59090909090909105</v>
      </c>
      <c r="Q486" s="4">
        <v>0.53400000000000003</v>
      </c>
      <c r="R486" s="4">
        <v>0.59399999999999997</v>
      </c>
      <c r="S486" s="4">
        <v>0.55600000000000005</v>
      </c>
      <c r="T486" s="4">
        <v>0.48299999999999998</v>
      </c>
      <c r="U486" s="5">
        <v>100</v>
      </c>
      <c r="V486" s="5">
        <v>100</v>
      </c>
      <c r="W486" s="5">
        <v>100</v>
      </c>
      <c r="X486" s="5">
        <v>100</v>
      </c>
      <c r="Y486" s="5">
        <v>100</v>
      </c>
      <c r="Z486" s="5">
        <v>0</v>
      </c>
      <c r="AA486" s="2">
        <v>0.56211891815354098</v>
      </c>
      <c r="AB486" s="2">
        <v>0.52609309589677899</v>
      </c>
      <c r="AC486" s="2">
        <v>0.62735944002194199</v>
      </c>
      <c r="AD486" s="2">
        <v>0.52087595961949196</v>
      </c>
      <c r="AE486" s="2">
        <v>0.58698698473155497</v>
      </c>
      <c r="AF486" s="2">
        <v>0.72773862532956402</v>
      </c>
    </row>
    <row r="487" spans="1:32" x14ac:dyDescent="0.35">
      <c r="A487" s="7">
        <v>35</v>
      </c>
      <c r="B487" s="7">
        <v>39</v>
      </c>
      <c r="C487" s="7">
        <v>0</v>
      </c>
      <c r="D487" s="7">
        <v>1</v>
      </c>
      <c r="E487" s="22" t="str">
        <f t="shared" si="14"/>
        <v>01</v>
      </c>
      <c r="F487" s="4">
        <v>8.5732000000000003E-2</v>
      </c>
      <c r="G487" s="24">
        <v>0</v>
      </c>
      <c r="H487" s="4">
        <v>17.694642529999999</v>
      </c>
      <c r="I487" s="4">
        <v>56.616458829999999</v>
      </c>
      <c r="J487" s="2">
        <f t="shared" si="15"/>
        <v>0.31253531032611914</v>
      </c>
      <c r="K487" s="3">
        <v>10</v>
      </c>
      <c r="L487" s="3">
        <v>6</v>
      </c>
      <c r="M487" s="3">
        <v>13</v>
      </c>
      <c r="N487" s="3">
        <v>20</v>
      </c>
      <c r="O487" s="4">
        <v>0.53500000000000003</v>
      </c>
      <c r="P487" s="4">
        <v>0.375</v>
      </c>
      <c r="Q487" s="4">
        <v>0.48599999999999999</v>
      </c>
      <c r="R487" s="4">
        <v>0.35599999999999998</v>
      </c>
      <c r="S487" s="4">
        <v>0.41599999999999998</v>
      </c>
      <c r="T487" s="4">
        <v>0.46200000000000002</v>
      </c>
      <c r="U487" s="5">
        <v>100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2">
        <v>0.62548853208612998</v>
      </c>
      <c r="AB487" s="2">
        <v>0.98082925301172597</v>
      </c>
      <c r="AC487" s="2">
        <v>0.72154665508164295</v>
      </c>
      <c r="AD487" s="2">
        <v>1.0328245481301099</v>
      </c>
      <c r="AE487" s="2">
        <v>0.87707001872087398</v>
      </c>
      <c r="AF487" s="2">
        <v>0.77219038790039796</v>
      </c>
    </row>
    <row r="488" spans="1:32" x14ac:dyDescent="0.35">
      <c r="A488" s="7">
        <v>533</v>
      </c>
      <c r="B488" s="7">
        <v>17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4">
        <v>0</v>
      </c>
      <c r="H488" s="4">
        <v>14.313250699999999</v>
      </c>
      <c r="I488" s="4">
        <v>45.527097128299999</v>
      </c>
      <c r="J488" s="2">
        <f t="shared" si="15"/>
        <v>0.31438970641294789</v>
      </c>
      <c r="K488" s="3">
        <v>13</v>
      </c>
      <c r="L488" s="3">
        <v>6</v>
      </c>
      <c r="M488" s="3">
        <v>15</v>
      </c>
      <c r="N488" s="3">
        <v>15</v>
      </c>
      <c r="O488" s="4">
        <v>0.44500000000000001</v>
      </c>
      <c r="P488" s="4">
        <v>0.31578947368421101</v>
      </c>
      <c r="Q488" s="4">
        <v>0.24199999999999999</v>
      </c>
      <c r="R488" s="4">
        <v>0.30599999999999999</v>
      </c>
      <c r="S488" s="4">
        <v>0.221</v>
      </c>
      <c r="T488" s="4">
        <v>0.25800000000000001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2">
        <v>0.809680996815897</v>
      </c>
      <c r="AB488" s="2">
        <v>1.15267950993839</v>
      </c>
      <c r="AC488" s="2">
        <v>1.4188175528254501</v>
      </c>
      <c r="AD488" s="2">
        <v>1.1841701770297599</v>
      </c>
      <c r="AE488" s="2">
        <v>1.5095925774643799</v>
      </c>
      <c r="AF488" s="2">
        <v>1.3547956940605199</v>
      </c>
    </row>
    <row r="489" spans="1:32" x14ac:dyDescent="0.35">
      <c r="A489" s="7">
        <v>655</v>
      </c>
      <c r="B489" s="7">
        <v>43</v>
      </c>
      <c r="C489" s="7">
        <v>0</v>
      </c>
      <c r="D489" s="7">
        <v>1</v>
      </c>
      <c r="E489" s="22" t="str">
        <f t="shared" si="14"/>
        <v>01</v>
      </c>
      <c r="F489" s="4">
        <v>7.6532000000000003E-2</v>
      </c>
      <c r="G489" s="24">
        <v>0</v>
      </c>
      <c r="H489" s="4">
        <v>15.904879790000001</v>
      </c>
      <c r="I489" s="4">
        <v>47.314310205799998</v>
      </c>
      <c r="J489" s="2">
        <f t="shared" si="15"/>
        <v>0.33615368629109404</v>
      </c>
      <c r="K489" s="3">
        <v>15</v>
      </c>
      <c r="L489" s="3">
        <v>15</v>
      </c>
      <c r="M489" s="3">
        <v>12</v>
      </c>
      <c r="N489" s="3">
        <v>7</v>
      </c>
      <c r="O489" s="4">
        <v>0.437</v>
      </c>
      <c r="P489" s="4">
        <v>0.5</v>
      </c>
      <c r="Q489" s="4">
        <v>0.40400000000000003</v>
      </c>
      <c r="R489" s="4">
        <v>0.45500000000000002</v>
      </c>
      <c r="S489" s="4">
        <v>0.38</v>
      </c>
      <c r="T489" s="4">
        <v>0.44400000000000001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2">
        <v>0.82782208388654699</v>
      </c>
      <c r="AB489" s="2">
        <v>0.69314718055994495</v>
      </c>
      <c r="AC489" s="2">
        <v>0.90634040102098701</v>
      </c>
      <c r="AD489" s="2">
        <v>0.78745786003118701</v>
      </c>
      <c r="AE489" s="2">
        <v>0.96758402626170603</v>
      </c>
      <c r="AF489" s="2">
        <v>0.811930716549912</v>
      </c>
    </row>
    <row r="490" spans="1:32" x14ac:dyDescent="0.35">
      <c r="A490" s="7">
        <v>871</v>
      </c>
      <c r="B490" s="7">
        <v>29</v>
      </c>
      <c r="C490" s="7">
        <v>0</v>
      </c>
      <c r="D490" s="7">
        <v>1</v>
      </c>
      <c r="E490" s="22" t="str">
        <f t="shared" si="14"/>
        <v>01</v>
      </c>
      <c r="F490" s="4">
        <v>4.7162999999999997E-2</v>
      </c>
      <c r="G490" s="24">
        <v>0</v>
      </c>
      <c r="H490" s="4">
        <v>16.349675879999999</v>
      </c>
      <c r="I490" s="4">
        <v>47.501179782000001</v>
      </c>
      <c r="J490" s="2">
        <f t="shared" si="15"/>
        <v>0.34419515378427529</v>
      </c>
      <c r="K490" s="3">
        <v>14</v>
      </c>
      <c r="L490" s="3">
        <v>13</v>
      </c>
      <c r="M490" s="3">
        <v>13</v>
      </c>
      <c r="N490" s="3">
        <v>9</v>
      </c>
      <c r="O490" s="4">
        <v>0.46</v>
      </c>
      <c r="P490" s="4">
        <v>0.48148148148148101</v>
      </c>
      <c r="Q490" s="4">
        <v>0.38200000000000001</v>
      </c>
      <c r="R490" s="4">
        <v>0.498</v>
      </c>
      <c r="S490" s="4">
        <v>0.378</v>
      </c>
      <c r="T490" s="4">
        <v>0.374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2">
        <v>0.77652878949899595</v>
      </c>
      <c r="AB490" s="2">
        <v>0.73088750854279205</v>
      </c>
      <c r="AC490" s="2">
        <v>0.96233467037556197</v>
      </c>
      <c r="AD490" s="2">
        <v>0.69715520195748404</v>
      </c>
      <c r="AE490" s="2">
        <v>0.97286108336254895</v>
      </c>
      <c r="AF490" s="2">
        <v>0.98349948156760503</v>
      </c>
    </row>
    <row r="491" spans="1:32" x14ac:dyDescent="0.35">
      <c r="A491" s="7">
        <v>697</v>
      </c>
      <c r="B491" s="7">
        <v>7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4">
        <v>0</v>
      </c>
      <c r="H491" s="4">
        <v>15.602907719999999</v>
      </c>
      <c r="I491" s="4">
        <v>43.984544186299999</v>
      </c>
      <c r="J491" s="2">
        <f t="shared" si="15"/>
        <v>0.35473614672264547</v>
      </c>
      <c r="K491" s="3">
        <v>3</v>
      </c>
      <c r="L491" s="3">
        <v>17</v>
      </c>
      <c r="M491" s="3">
        <v>10</v>
      </c>
      <c r="N491" s="3">
        <v>19</v>
      </c>
      <c r="O491" s="4">
        <v>0.73299999999999998</v>
      </c>
      <c r="P491" s="4">
        <v>0.85</v>
      </c>
      <c r="Q491" s="4">
        <v>0.71499999999999997</v>
      </c>
      <c r="R491" s="4">
        <v>0.84199999999999997</v>
      </c>
      <c r="S491" s="4">
        <v>0.65800000000000003</v>
      </c>
      <c r="T491" s="4">
        <v>0.75700000000000001</v>
      </c>
      <c r="U491" s="5">
        <v>100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2">
        <v>0.31060957709548598</v>
      </c>
      <c r="AB491" s="2">
        <v>0.16251892949777499</v>
      </c>
      <c r="AC491" s="2">
        <v>0.33547273628812901</v>
      </c>
      <c r="AD491" s="2">
        <v>0.17197526473981001</v>
      </c>
      <c r="AE491" s="2">
        <v>0.41855034765681998</v>
      </c>
      <c r="AF491" s="2">
        <v>0.278392025544688</v>
      </c>
    </row>
    <row r="492" spans="1:32" x14ac:dyDescent="0.35">
      <c r="A492" s="7">
        <v>861</v>
      </c>
      <c r="B492" s="7">
        <v>37</v>
      </c>
      <c r="C492" s="7">
        <v>0</v>
      </c>
      <c r="D492" s="7">
        <v>1</v>
      </c>
      <c r="E492" s="22" t="str">
        <f t="shared" si="14"/>
        <v>01</v>
      </c>
      <c r="F492" s="4">
        <v>6.6472000000000003E-2</v>
      </c>
      <c r="G492" s="24">
        <v>0</v>
      </c>
      <c r="H492" s="4">
        <v>15.002087619999999</v>
      </c>
      <c r="I492" s="4">
        <v>42.131783392999999</v>
      </c>
      <c r="J492" s="2">
        <f t="shared" si="15"/>
        <v>0.35607530495593803</v>
      </c>
      <c r="K492" s="3">
        <v>12</v>
      </c>
      <c r="L492" s="3">
        <v>12</v>
      </c>
      <c r="M492" s="3">
        <v>11</v>
      </c>
      <c r="N492" s="3">
        <v>14</v>
      </c>
      <c r="O492" s="4">
        <v>0.52500000000000002</v>
      </c>
      <c r="P492" s="4">
        <v>0.5</v>
      </c>
      <c r="Q492" s="4">
        <v>0.52500000000000002</v>
      </c>
      <c r="R492" s="4">
        <v>0.46400000000000002</v>
      </c>
      <c r="S492" s="4">
        <v>0.42399999999999999</v>
      </c>
      <c r="T492" s="4">
        <v>0.35699999999999998</v>
      </c>
      <c r="U492" s="5">
        <v>100</v>
      </c>
      <c r="V492" s="5">
        <v>0</v>
      </c>
      <c r="W492" s="5">
        <v>100</v>
      </c>
      <c r="X492" s="5">
        <v>0</v>
      </c>
      <c r="Y492" s="5">
        <v>0</v>
      </c>
      <c r="Z492" s="5">
        <v>0</v>
      </c>
      <c r="AA492" s="2">
        <v>0.64435701639051302</v>
      </c>
      <c r="AB492" s="2">
        <v>0.69314718055994495</v>
      </c>
      <c r="AC492" s="2">
        <v>0.64435701639051302</v>
      </c>
      <c r="AD492" s="2">
        <v>0.76787072675588197</v>
      </c>
      <c r="AE492" s="2">
        <v>0.85802182375017899</v>
      </c>
      <c r="AF492" s="2">
        <v>1.0300194972025001</v>
      </c>
    </row>
    <row r="493" spans="1:32" x14ac:dyDescent="0.35">
      <c r="A493" s="7">
        <v>473</v>
      </c>
      <c r="B493" s="7">
        <v>10</v>
      </c>
      <c r="C493" s="7">
        <v>0</v>
      </c>
      <c r="D493" s="7">
        <v>1</v>
      </c>
      <c r="E493" s="22" t="str">
        <f t="shared" si="14"/>
        <v>01</v>
      </c>
      <c r="F493" s="4">
        <v>2.0007E-2</v>
      </c>
      <c r="G493" s="24">
        <v>0</v>
      </c>
      <c r="H493" s="4">
        <v>14.848602420000001</v>
      </c>
      <c r="I493" s="4">
        <v>41.071986714099999</v>
      </c>
      <c r="J493" s="2">
        <f t="shared" si="15"/>
        <v>0.36152627637324591</v>
      </c>
      <c r="K493" s="3">
        <v>15</v>
      </c>
      <c r="L493" s="3">
        <v>8</v>
      </c>
      <c r="M493" s="3">
        <v>12</v>
      </c>
      <c r="N493" s="3">
        <v>14</v>
      </c>
      <c r="O493" s="4">
        <v>0.46200000000000002</v>
      </c>
      <c r="P493" s="4">
        <v>0.34782608695652201</v>
      </c>
      <c r="Q493" s="4">
        <v>0.71699999999999997</v>
      </c>
      <c r="R493" s="4">
        <v>0.52800000000000002</v>
      </c>
      <c r="S493" s="4">
        <v>0.69599999999999995</v>
      </c>
      <c r="T493" s="4">
        <v>0.71599999999999997</v>
      </c>
      <c r="U493" s="5">
        <v>0</v>
      </c>
      <c r="V493" s="5">
        <v>0</v>
      </c>
      <c r="W493" s="5">
        <v>100</v>
      </c>
      <c r="X493" s="5">
        <v>100</v>
      </c>
      <c r="Y493" s="5">
        <v>100</v>
      </c>
      <c r="Z493" s="5">
        <v>100</v>
      </c>
      <c r="AA493" s="2">
        <v>0.77219038790039796</v>
      </c>
      <c r="AB493" s="2">
        <v>1.0560526742493099</v>
      </c>
      <c r="AC493" s="2">
        <v>0.33267943838251701</v>
      </c>
      <c r="AD493" s="2">
        <v>0.638658995275876</v>
      </c>
      <c r="AE493" s="2">
        <v>0.36240561864771698</v>
      </c>
      <c r="AF493" s="2">
        <v>0.33407511202149098</v>
      </c>
    </row>
    <row r="494" spans="1:32" x14ac:dyDescent="0.35">
      <c r="A494" s="7">
        <v>139</v>
      </c>
      <c r="B494" s="7">
        <v>17</v>
      </c>
      <c r="C494" s="7">
        <v>0</v>
      </c>
      <c r="D494" s="7">
        <v>1</v>
      </c>
      <c r="E494" s="22" t="str">
        <f t="shared" si="14"/>
        <v>01</v>
      </c>
      <c r="F494" s="4">
        <v>1.9999999999999999E-6</v>
      </c>
      <c r="G494" s="24">
        <v>0</v>
      </c>
      <c r="H494" s="4">
        <v>14.971437119999999</v>
      </c>
      <c r="I494" s="4">
        <v>40.334382636999997</v>
      </c>
      <c r="J494" s="2">
        <f t="shared" si="15"/>
        <v>0.37118299924755088</v>
      </c>
      <c r="K494" s="3">
        <v>16</v>
      </c>
      <c r="L494" s="3">
        <v>15</v>
      </c>
      <c r="M494" s="3">
        <v>11</v>
      </c>
      <c r="N494" s="3">
        <v>7</v>
      </c>
      <c r="O494" s="4">
        <v>0.443</v>
      </c>
      <c r="P494" s="4">
        <v>0.483870967741935</v>
      </c>
      <c r="Q494" s="4">
        <v>0.53700000000000003</v>
      </c>
      <c r="R494" s="4">
        <v>0.47299999999999998</v>
      </c>
      <c r="S494" s="4">
        <v>0.54500000000000004</v>
      </c>
      <c r="T494" s="4">
        <v>0.56299999999999994</v>
      </c>
      <c r="U494" s="5">
        <v>0</v>
      </c>
      <c r="V494" s="5">
        <v>0</v>
      </c>
      <c r="W494" s="5">
        <v>100</v>
      </c>
      <c r="X494" s="5">
        <v>0</v>
      </c>
      <c r="Y494" s="5">
        <v>100</v>
      </c>
      <c r="Z494" s="5">
        <v>100</v>
      </c>
      <c r="AA494" s="2">
        <v>0.81418550893700103</v>
      </c>
      <c r="AB494" s="2">
        <v>0.72593700338293599</v>
      </c>
      <c r="AC494" s="2">
        <v>0.621757184473272</v>
      </c>
      <c r="AD494" s="2">
        <v>0.74865989049020398</v>
      </c>
      <c r="AE494" s="2">
        <v>0.60696948431889297</v>
      </c>
      <c r="AF494" s="2">
        <v>0.57447565084244701</v>
      </c>
    </row>
    <row r="495" spans="1:32" x14ac:dyDescent="0.35">
      <c r="A495" s="7">
        <v>943</v>
      </c>
      <c r="B495" s="7">
        <v>40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4">
        <v>0</v>
      </c>
      <c r="H495" s="4">
        <v>14.235942659999999</v>
      </c>
      <c r="I495" s="4">
        <v>37.555602141599998</v>
      </c>
      <c r="J495" s="2">
        <f t="shared" si="15"/>
        <v>0.37906309174127117</v>
      </c>
      <c r="K495" s="3">
        <v>8</v>
      </c>
      <c r="L495" s="3">
        <v>3</v>
      </c>
      <c r="M495" s="3">
        <v>15</v>
      </c>
      <c r="N495" s="3">
        <v>23</v>
      </c>
      <c r="O495" s="4">
        <v>0.53700000000000003</v>
      </c>
      <c r="P495" s="4">
        <v>0.27272727272727298</v>
      </c>
      <c r="Q495" s="4">
        <v>0.52200000000000002</v>
      </c>
      <c r="R495" s="4">
        <v>0.28199999999999997</v>
      </c>
      <c r="S495" s="4">
        <v>0.50800000000000001</v>
      </c>
      <c r="T495" s="4">
        <v>0.192</v>
      </c>
      <c r="U495" s="5">
        <v>100</v>
      </c>
      <c r="V495" s="5">
        <v>0</v>
      </c>
      <c r="W495" s="5">
        <v>100</v>
      </c>
      <c r="X495" s="5">
        <v>0</v>
      </c>
      <c r="Y495" s="5">
        <v>100</v>
      </c>
      <c r="Z495" s="5">
        <v>0</v>
      </c>
      <c r="AA495" s="2">
        <v>0.621757184473272</v>
      </c>
      <c r="AB495" s="2">
        <v>1.29928298413026</v>
      </c>
      <c r="AC495" s="2">
        <v>0.65008769109949804</v>
      </c>
      <c r="AD495" s="2">
        <v>1.2658482080440201</v>
      </c>
      <c r="AE495" s="2">
        <v>0.67727383140365505</v>
      </c>
      <c r="AF495" s="2">
        <v>1.65025990695436</v>
      </c>
    </row>
    <row r="496" spans="1:32" x14ac:dyDescent="0.35">
      <c r="A496" s="7">
        <v>69</v>
      </c>
      <c r="B496" s="7">
        <v>42</v>
      </c>
      <c r="C496" s="7">
        <v>0</v>
      </c>
      <c r="D496" s="7">
        <v>1</v>
      </c>
      <c r="E496" s="22" t="str">
        <f t="shared" si="14"/>
        <v>01</v>
      </c>
      <c r="F496" s="4">
        <v>7.4026999999999996E-2</v>
      </c>
      <c r="G496" s="24">
        <v>0</v>
      </c>
      <c r="H496" s="4">
        <v>17.20171448</v>
      </c>
      <c r="I496" s="4">
        <v>44.285873519799999</v>
      </c>
      <c r="J496" s="2">
        <f t="shared" si="15"/>
        <v>0.38842441421662816</v>
      </c>
      <c r="K496" s="3">
        <v>20</v>
      </c>
      <c r="L496" s="3">
        <v>6</v>
      </c>
      <c r="M496" s="3">
        <v>12</v>
      </c>
      <c r="N496" s="3">
        <v>11</v>
      </c>
      <c r="O496" s="4">
        <v>0.34</v>
      </c>
      <c r="P496" s="4">
        <v>0.230769230769231</v>
      </c>
      <c r="Q496" s="4">
        <v>0.35199999999999998</v>
      </c>
      <c r="R496" s="4">
        <v>0.249</v>
      </c>
      <c r="S496" s="4">
        <v>0.439</v>
      </c>
      <c r="T496" s="4">
        <v>0.38500000000000001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2">
        <v>1.07880966137193</v>
      </c>
      <c r="AB496" s="2">
        <v>1.4663370687934301</v>
      </c>
      <c r="AC496" s="2">
        <v>1.04412410338404</v>
      </c>
      <c r="AD496" s="2">
        <v>1.3903023825174301</v>
      </c>
      <c r="AE496" s="2">
        <v>0.82325586590696598</v>
      </c>
      <c r="AF496" s="2">
        <v>0.95451194469435297</v>
      </c>
    </row>
    <row r="497" spans="1:32" x14ac:dyDescent="0.35">
      <c r="A497" s="7">
        <v>275</v>
      </c>
      <c r="B497" s="7">
        <v>20</v>
      </c>
      <c r="C497" s="7">
        <v>0</v>
      </c>
      <c r="D497" s="7">
        <v>1</v>
      </c>
      <c r="E497" s="22" t="str">
        <f t="shared" si="14"/>
        <v>01</v>
      </c>
      <c r="F497" s="4">
        <v>2.2820000000000002E-3</v>
      </c>
      <c r="G497" s="24">
        <v>0</v>
      </c>
      <c r="H497" s="4">
        <v>21.433466429999999</v>
      </c>
      <c r="I497" s="4">
        <v>51.532814104000003</v>
      </c>
      <c r="J497" s="2">
        <f t="shared" si="15"/>
        <v>0.41591880440964163</v>
      </c>
      <c r="K497" s="3">
        <v>5</v>
      </c>
      <c r="L497" s="3">
        <v>18</v>
      </c>
      <c r="M497" s="3">
        <v>16</v>
      </c>
      <c r="N497" s="3">
        <v>10</v>
      </c>
      <c r="O497" s="4">
        <v>0.59399999999999997</v>
      </c>
      <c r="P497" s="4">
        <v>0.78260869565217395</v>
      </c>
      <c r="Q497" s="4">
        <v>0.438</v>
      </c>
      <c r="R497" s="4">
        <v>0.75800000000000001</v>
      </c>
      <c r="S497" s="4">
        <v>0.432</v>
      </c>
      <c r="T497" s="4">
        <v>0.56399999999999995</v>
      </c>
      <c r="U497" s="5">
        <v>100</v>
      </c>
      <c r="V497" s="5">
        <v>100</v>
      </c>
      <c r="W497" s="5">
        <v>0</v>
      </c>
      <c r="X497" s="5">
        <v>100</v>
      </c>
      <c r="Y497" s="5">
        <v>0</v>
      </c>
      <c r="Z497" s="5">
        <v>100</v>
      </c>
      <c r="AA497" s="2">
        <v>0.52087595961949196</v>
      </c>
      <c r="AB497" s="2">
        <v>0.24512245803298499</v>
      </c>
      <c r="AC497" s="2">
        <v>0.82553636860569102</v>
      </c>
      <c r="AD497" s="2">
        <v>0.27707189333976501</v>
      </c>
      <c r="AE497" s="2">
        <v>0.83932969073802699</v>
      </c>
      <c r="AF497" s="2">
        <v>0.57270102748407803</v>
      </c>
    </row>
    <row r="498" spans="1:32" x14ac:dyDescent="0.35">
      <c r="A498" s="7">
        <v>97</v>
      </c>
      <c r="B498" s="7">
        <v>2</v>
      </c>
      <c r="C498" s="7">
        <v>0</v>
      </c>
      <c r="D498" s="7">
        <v>1</v>
      </c>
      <c r="E498" s="22" t="str">
        <f t="shared" si="14"/>
        <v>01</v>
      </c>
      <c r="F498" s="4">
        <v>2.5647E-2</v>
      </c>
      <c r="G498" s="24">
        <v>0</v>
      </c>
      <c r="H498" s="4">
        <v>19.405919999999998</v>
      </c>
      <c r="I498" s="4">
        <v>43.194817651999998</v>
      </c>
      <c r="J498" s="2">
        <f t="shared" si="15"/>
        <v>0.4492650057315723</v>
      </c>
      <c r="K498" s="3">
        <v>9</v>
      </c>
      <c r="L498" s="3">
        <v>17</v>
      </c>
      <c r="M498" s="3">
        <v>12</v>
      </c>
      <c r="N498" s="3">
        <v>11</v>
      </c>
      <c r="O498" s="4">
        <v>0.56999999999999995</v>
      </c>
      <c r="P498" s="4">
        <v>0.65384615384615397</v>
      </c>
      <c r="Q498" s="4">
        <v>0.41399999999999998</v>
      </c>
      <c r="R498" s="4">
        <v>0.65600000000000003</v>
      </c>
      <c r="S498" s="4">
        <v>0.45500000000000002</v>
      </c>
      <c r="T498" s="4">
        <v>0.39400000000000002</v>
      </c>
      <c r="U498" s="5">
        <v>100</v>
      </c>
      <c r="V498" s="5">
        <v>100</v>
      </c>
      <c r="W498" s="5">
        <v>0</v>
      </c>
      <c r="X498" s="5">
        <v>100</v>
      </c>
      <c r="Y498" s="5">
        <v>0</v>
      </c>
      <c r="Z498" s="5">
        <v>0</v>
      </c>
      <c r="AA498" s="2">
        <v>0.56211891815354098</v>
      </c>
      <c r="AB498" s="2">
        <v>0.42488319396526603</v>
      </c>
      <c r="AC498" s="2">
        <v>0.88188930515682296</v>
      </c>
      <c r="AD498" s="2">
        <v>0.421594490038048</v>
      </c>
      <c r="AE498" s="2">
        <v>0.78745786003118701</v>
      </c>
      <c r="AF498" s="2">
        <v>0.93140436968420304</v>
      </c>
    </row>
    <row r="499" spans="1:32" x14ac:dyDescent="0.35">
      <c r="A499" s="7">
        <v>485</v>
      </c>
      <c r="B499" s="7">
        <v>5</v>
      </c>
      <c r="C499" s="7">
        <v>0</v>
      </c>
      <c r="D499" s="7">
        <v>1</v>
      </c>
      <c r="E499" s="22" t="str">
        <f t="shared" si="14"/>
        <v>01</v>
      </c>
      <c r="F499" s="4">
        <v>7.8531000000000004E-2</v>
      </c>
      <c r="G499" s="24">
        <v>0</v>
      </c>
      <c r="H499" s="4">
        <v>29.657878539999999</v>
      </c>
      <c r="I499" s="4">
        <v>60.127344936999997</v>
      </c>
      <c r="J499" s="2">
        <f t="shared" si="15"/>
        <v>0.49325109184639399</v>
      </c>
      <c r="K499" s="3">
        <v>11</v>
      </c>
      <c r="L499" s="3">
        <v>9</v>
      </c>
      <c r="M499" s="3">
        <v>14</v>
      </c>
      <c r="N499" s="3">
        <v>15</v>
      </c>
      <c r="O499" s="4">
        <v>0.47499999999999998</v>
      </c>
      <c r="P499" s="4">
        <v>0.45</v>
      </c>
      <c r="Q499" s="4">
        <v>0.47699999999999998</v>
      </c>
      <c r="R499" s="4">
        <v>0.45</v>
      </c>
      <c r="S499" s="4">
        <v>0.51800000000000002</v>
      </c>
      <c r="T499" s="4">
        <v>0.51600000000000001</v>
      </c>
      <c r="U499" s="5">
        <v>0</v>
      </c>
      <c r="V499" s="5">
        <v>0</v>
      </c>
      <c r="W499" s="5">
        <v>0</v>
      </c>
      <c r="X499" s="5">
        <v>0</v>
      </c>
      <c r="Y499" s="5">
        <v>100</v>
      </c>
      <c r="Z499" s="5">
        <v>100</v>
      </c>
      <c r="AA499" s="2">
        <v>0.74444047494749599</v>
      </c>
      <c r="AB499" s="2">
        <v>0.79850769621777196</v>
      </c>
      <c r="AC499" s="2">
        <v>0.74023878809379595</v>
      </c>
      <c r="AD499" s="2">
        <v>0.79850769621777196</v>
      </c>
      <c r="AE499" s="2">
        <v>0.65778003672265395</v>
      </c>
      <c r="AF499" s="2">
        <v>0.66164851350057396</v>
      </c>
    </row>
    <row r="500" spans="1:32" x14ac:dyDescent="0.35">
      <c r="A500" s="7">
        <v>87</v>
      </c>
      <c r="B500" s="7">
        <v>30</v>
      </c>
      <c r="C500" s="7">
        <v>0</v>
      </c>
      <c r="D500" s="7">
        <v>1</v>
      </c>
      <c r="E500" s="22" t="str">
        <f t="shared" si="14"/>
        <v>01</v>
      </c>
      <c r="F500" s="4">
        <v>4.5405000000000001E-2</v>
      </c>
      <c r="G500" s="24">
        <v>0</v>
      </c>
      <c r="H500" s="4">
        <v>33.821936950000001</v>
      </c>
      <c r="I500" s="4">
        <v>40.329728608000003</v>
      </c>
      <c r="J500" s="2">
        <f t="shared" si="15"/>
        <v>0.83863537190505455</v>
      </c>
      <c r="K500" s="3">
        <v>18</v>
      </c>
      <c r="L500" s="3">
        <v>8</v>
      </c>
      <c r="M500" s="3">
        <v>16</v>
      </c>
      <c r="N500" s="3">
        <v>7</v>
      </c>
      <c r="O500" s="4">
        <v>0.313</v>
      </c>
      <c r="P500" s="4">
        <v>0.30769230769230799</v>
      </c>
      <c r="Q500" s="4">
        <v>0.316</v>
      </c>
      <c r="R500" s="4">
        <v>0.31</v>
      </c>
      <c r="S500" s="4">
        <v>0.39</v>
      </c>
      <c r="T500" s="4">
        <v>0.441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2">
        <v>1.1615520884419801</v>
      </c>
      <c r="AB500" s="2">
        <v>1.1786549963416499</v>
      </c>
      <c r="AC500" s="2">
        <v>1.1520130653952201</v>
      </c>
      <c r="AD500" s="2">
        <v>1.17118298150295</v>
      </c>
      <c r="AE500" s="2">
        <v>0.94160853985844495</v>
      </c>
      <c r="AF500" s="2">
        <v>0.81871040353529101</v>
      </c>
    </row>
    <row r="501" spans="1:32" x14ac:dyDescent="0.35">
      <c r="A501" s="7">
        <v>951</v>
      </c>
      <c r="B501" s="7">
        <v>5</v>
      </c>
      <c r="C501" s="7">
        <v>0</v>
      </c>
      <c r="D501" s="7">
        <v>1</v>
      </c>
      <c r="E501" s="22" t="str">
        <f t="shared" si="14"/>
        <v>01</v>
      </c>
      <c r="F501" s="4">
        <v>0.39836700000000003</v>
      </c>
      <c r="G501" s="24">
        <v>0</v>
      </c>
      <c r="H501" s="4">
        <v>55.436024279999998</v>
      </c>
      <c r="I501" s="4">
        <v>55.436024287199999</v>
      </c>
      <c r="J501" s="2">
        <f t="shared" si="15"/>
        <v>0.99999999987012056</v>
      </c>
      <c r="K501" s="3">
        <v>8</v>
      </c>
      <c r="L501" s="3">
        <v>19</v>
      </c>
      <c r="M501" s="3">
        <v>10</v>
      </c>
      <c r="N501" s="3">
        <v>12</v>
      </c>
      <c r="O501" s="4">
        <v>0.621</v>
      </c>
      <c r="P501" s="4">
        <v>0.70370370370370405</v>
      </c>
      <c r="Q501" s="4">
        <v>0.60899999999999999</v>
      </c>
      <c r="R501" s="4">
        <v>0.65</v>
      </c>
      <c r="S501" s="4">
        <v>0.51200000000000001</v>
      </c>
      <c r="T501" s="4">
        <v>0.46600000000000003</v>
      </c>
      <c r="U501" s="5">
        <v>100</v>
      </c>
      <c r="V501" s="5">
        <v>100</v>
      </c>
      <c r="W501" s="5">
        <v>100</v>
      </c>
      <c r="X501" s="5">
        <v>100</v>
      </c>
      <c r="Y501" s="5">
        <v>100</v>
      </c>
      <c r="Z501" s="5">
        <v>0</v>
      </c>
      <c r="AA501" s="2">
        <v>0.47642419704865802</v>
      </c>
      <c r="AB501" s="2">
        <v>0.35139788683788897</v>
      </c>
      <c r="AC501" s="2">
        <v>0.49593701127223999</v>
      </c>
      <c r="AD501" s="2">
        <v>0.430782916092454</v>
      </c>
      <c r="AE501" s="2">
        <v>0.66943065394262902</v>
      </c>
      <c r="AF501" s="2">
        <v>0.76356964485649104</v>
      </c>
    </row>
    <row r="502" spans="1:32" x14ac:dyDescent="0.35">
      <c r="A502" s="7">
        <v>644</v>
      </c>
      <c r="B502" s="7">
        <v>5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2.9626667830000002E-2</v>
      </c>
      <c r="I502" s="4">
        <v>59.069572506</v>
      </c>
      <c r="J502" s="2">
        <f t="shared" si="15"/>
        <v>5.0155548064937609E-4</v>
      </c>
      <c r="K502" s="3">
        <v>15</v>
      </c>
      <c r="L502" s="3">
        <v>15</v>
      </c>
      <c r="M502" s="3">
        <v>7</v>
      </c>
      <c r="N502" s="3">
        <v>12</v>
      </c>
      <c r="O502" s="4">
        <v>0.55700000000000005</v>
      </c>
      <c r="P502" s="4">
        <v>0.63157894736842102</v>
      </c>
      <c r="Q502" s="4">
        <v>1.0999999999999999E-2</v>
      </c>
      <c r="R502" s="4">
        <v>1.2E-2</v>
      </c>
      <c r="S502" s="4">
        <v>0</v>
      </c>
      <c r="T502" s="4">
        <v>2E-3</v>
      </c>
      <c r="U502" s="5">
        <v>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0.81418550893700103</v>
      </c>
      <c r="AB502" s="2">
        <v>0.99852883011112703</v>
      </c>
      <c r="AC502" s="2">
        <v>1.1060947359424899E-2</v>
      </c>
      <c r="AD502" s="2">
        <v>1.20725812342692E-2</v>
      </c>
      <c r="AE502" s="2">
        <v>1.0000050000287801E-5</v>
      </c>
      <c r="AF502" s="2">
        <v>2.0020026706730801E-3</v>
      </c>
    </row>
    <row r="503" spans="1:32" x14ac:dyDescent="0.35">
      <c r="A503" s="7">
        <v>908</v>
      </c>
      <c r="B503" s="7">
        <v>10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3.179651293E-2</v>
      </c>
      <c r="I503" s="4">
        <v>52.077626281000001</v>
      </c>
      <c r="J503" s="2">
        <f t="shared" si="15"/>
        <v>6.1055995060974272E-4</v>
      </c>
      <c r="K503" s="3">
        <v>19</v>
      </c>
      <c r="L503" s="3">
        <v>15</v>
      </c>
      <c r="M503" s="3">
        <v>10</v>
      </c>
      <c r="N503" s="3">
        <v>5</v>
      </c>
      <c r="O503" s="4">
        <v>0.40600000000000003</v>
      </c>
      <c r="P503" s="4">
        <v>0.33333333333333298</v>
      </c>
      <c r="Q503" s="4">
        <v>0</v>
      </c>
      <c r="R503" s="4">
        <v>2.1000000000000001E-2</v>
      </c>
      <c r="S503" s="4">
        <v>0</v>
      </c>
      <c r="T503" s="4">
        <v>1E-3</v>
      </c>
      <c r="U503" s="5">
        <v>100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2">
        <v>0.52087595961949196</v>
      </c>
      <c r="AB503" s="2">
        <v>0.405465108108164</v>
      </c>
      <c r="AC503" s="2">
        <v>1.0000050000287801E-5</v>
      </c>
      <c r="AD503" s="2">
        <v>2.1223636451626698E-2</v>
      </c>
      <c r="AE503" s="2">
        <v>1.0000050000287801E-5</v>
      </c>
      <c r="AF503" s="2">
        <v>1.00050033358353E-3</v>
      </c>
    </row>
    <row r="504" spans="1:32" x14ac:dyDescent="0.35">
      <c r="A504" s="7">
        <v>630</v>
      </c>
      <c r="B504" s="7">
        <v>26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5.9712634559999998E-2</v>
      </c>
      <c r="I504" s="4">
        <v>46.072604431999999</v>
      </c>
      <c r="J504" s="2">
        <f t="shared" si="15"/>
        <v>1.2960551133620359E-3</v>
      </c>
      <c r="K504" s="3">
        <v>11</v>
      </c>
      <c r="L504" s="3">
        <v>11</v>
      </c>
      <c r="M504" s="3">
        <v>12</v>
      </c>
      <c r="N504" s="3">
        <v>15</v>
      </c>
      <c r="O504" s="4">
        <v>0.52300000000000002</v>
      </c>
      <c r="P504" s="4">
        <v>0.55555555555555602</v>
      </c>
      <c r="Q504" s="4">
        <v>0.08</v>
      </c>
      <c r="R504" s="4">
        <v>0.19400000000000001</v>
      </c>
      <c r="S504" s="4">
        <v>5.0000000000000001E-3</v>
      </c>
      <c r="T504" s="4">
        <v>1.6E-2</v>
      </c>
      <c r="U504" s="5">
        <v>0</v>
      </c>
      <c r="V504" s="5">
        <v>0</v>
      </c>
      <c r="W504" s="5">
        <v>100</v>
      </c>
      <c r="X504" s="5">
        <v>100</v>
      </c>
      <c r="Y504" s="5">
        <v>100</v>
      </c>
      <c r="Z504" s="5">
        <v>100</v>
      </c>
      <c r="AA504" s="2">
        <v>0.74023878809379595</v>
      </c>
      <c r="AB504" s="2">
        <v>0.81093021621632899</v>
      </c>
      <c r="AC504" s="2">
        <v>8.3381608939051E-2</v>
      </c>
      <c r="AD504" s="2">
        <v>0.21567153647550899</v>
      </c>
      <c r="AE504" s="2">
        <v>5.0125418235442898E-3</v>
      </c>
      <c r="AF504" s="2">
        <v>1.6129381929883599E-2</v>
      </c>
    </row>
    <row r="505" spans="1:32" x14ac:dyDescent="0.35">
      <c r="A505" s="7">
        <v>412</v>
      </c>
      <c r="B505" s="7">
        <v>41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7.0596511619999996E-2</v>
      </c>
      <c r="I505" s="4">
        <v>35.706479572319999</v>
      </c>
      <c r="J505" s="2">
        <f t="shared" si="15"/>
        <v>1.9771344715463655E-3</v>
      </c>
      <c r="K505" s="3">
        <v>16</v>
      </c>
      <c r="L505" s="3">
        <v>13</v>
      </c>
      <c r="M505" s="3">
        <v>15</v>
      </c>
      <c r="N505" s="3">
        <v>5</v>
      </c>
      <c r="O505" s="4">
        <v>0.37</v>
      </c>
      <c r="P505" s="4">
        <v>0.25</v>
      </c>
      <c r="Q505" s="4">
        <v>2E-3</v>
      </c>
      <c r="R505" s="4">
        <v>5.2999999999999999E-2</v>
      </c>
      <c r="S505" s="4">
        <v>2E-3</v>
      </c>
      <c r="T505" s="4">
        <v>0.01</v>
      </c>
      <c r="U505" s="5">
        <v>100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2">
        <v>0.46203545959655901</v>
      </c>
      <c r="AB505" s="2">
        <v>0.28768207245178101</v>
      </c>
      <c r="AC505" s="2">
        <v>2.0020026706730801E-3</v>
      </c>
      <c r="AD505" s="2">
        <v>5.4456185796058897E-2</v>
      </c>
      <c r="AE505" s="2">
        <v>2.0020026706730801E-3</v>
      </c>
      <c r="AF505" s="2">
        <v>1.0050335853501499E-2</v>
      </c>
    </row>
    <row r="506" spans="1:32" x14ac:dyDescent="0.35">
      <c r="A506" s="7">
        <v>558</v>
      </c>
      <c r="B506" s="7">
        <v>10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0.1180369458</v>
      </c>
      <c r="I506" s="4">
        <v>57.398212567000002</v>
      </c>
      <c r="J506" s="2">
        <f t="shared" si="15"/>
        <v>2.0564568219300799E-3</v>
      </c>
      <c r="K506" s="3">
        <v>11</v>
      </c>
      <c r="L506" s="3">
        <v>11</v>
      </c>
      <c r="M506" s="3">
        <v>14</v>
      </c>
      <c r="N506" s="3">
        <v>13</v>
      </c>
      <c r="O506" s="4">
        <v>0.47899999999999998</v>
      </c>
      <c r="P506" s="4">
        <v>0.48148148148148101</v>
      </c>
      <c r="Q506" s="4">
        <v>5.0000000000000001E-3</v>
      </c>
      <c r="R506" s="4">
        <v>1.7000000000000001E-2</v>
      </c>
      <c r="S506" s="4">
        <v>6.0000000000000001E-3</v>
      </c>
      <c r="T506" s="4">
        <v>8.0000000000000002E-3</v>
      </c>
      <c r="U506" s="5">
        <v>100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2">
        <v>0.65200523722877002</v>
      </c>
      <c r="AB506" s="2">
        <v>0.65677953638907005</v>
      </c>
      <c r="AC506" s="2">
        <v>5.0125418235442898E-3</v>
      </c>
      <c r="AD506" s="2">
        <v>1.7146158834970501E-2</v>
      </c>
      <c r="AE506" s="2">
        <v>6.0180723255630203E-3</v>
      </c>
      <c r="AF506" s="2">
        <v>8.03217169726427E-3</v>
      </c>
    </row>
    <row r="507" spans="1:32" x14ac:dyDescent="0.35">
      <c r="A507" s="7">
        <v>606</v>
      </c>
      <c r="B507" s="7">
        <v>3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0.1450282819</v>
      </c>
      <c r="I507" s="4">
        <v>58.217401215000002</v>
      </c>
      <c r="J507" s="2">
        <f t="shared" si="15"/>
        <v>2.4911500491820774E-3</v>
      </c>
      <c r="K507" s="3">
        <v>16</v>
      </c>
      <c r="L507" s="3">
        <v>22</v>
      </c>
      <c r="M507" s="3">
        <v>3</v>
      </c>
      <c r="N507" s="3">
        <v>8</v>
      </c>
      <c r="O507" s="4">
        <v>0.59799999999999998</v>
      </c>
      <c r="P507" s="4">
        <v>0.72727272727272696</v>
      </c>
      <c r="Q507" s="4">
        <v>3.4000000000000002E-2</v>
      </c>
      <c r="R507" s="4">
        <v>0.35499999999999998</v>
      </c>
      <c r="S507" s="4">
        <v>2.5000000000000001E-2</v>
      </c>
      <c r="T507" s="4">
        <v>1.6E-2</v>
      </c>
      <c r="U507" s="5">
        <v>0</v>
      </c>
      <c r="V507" s="5">
        <v>0</v>
      </c>
      <c r="W507" s="5">
        <v>100</v>
      </c>
      <c r="X507" s="5">
        <v>100</v>
      </c>
      <c r="Y507" s="5">
        <v>100</v>
      </c>
      <c r="Z507" s="5">
        <v>100</v>
      </c>
      <c r="AA507" s="2">
        <v>0.91130319036311602</v>
      </c>
      <c r="AB507" s="2">
        <v>1.29928298413026</v>
      </c>
      <c r="AC507" s="2">
        <v>3.4591444769619097E-2</v>
      </c>
      <c r="AD507" s="2">
        <v>0.43850496218636498</v>
      </c>
      <c r="AE507" s="2">
        <v>2.5317807984289901E-2</v>
      </c>
      <c r="AF507" s="2">
        <v>1.6129381929883599E-2</v>
      </c>
    </row>
    <row r="508" spans="1:32" x14ac:dyDescent="0.35">
      <c r="A508" s="7">
        <v>324</v>
      </c>
      <c r="B508" s="7">
        <v>31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0.13628140529999999</v>
      </c>
      <c r="I508" s="4">
        <v>53.740176492000003</v>
      </c>
      <c r="J508" s="2">
        <f t="shared" si="15"/>
        <v>2.5359314798731156E-3</v>
      </c>
      <c r="K508" s="3">
        <v>8</v>
      </c>
      <c r="L508" s="3">
        <v>10</v>
      </c>
      <c r="M508" s="3">
        <v>17</v>
      </c>
      <c r="N508" s="3">
        <v>14</v>
      </c>
      <c r="O508" s="4">
        <v>0.495</v>
      </c>
      <c r="P508" s="4">
        <v>0.45161290322580599</v>
      </c>
      <c r="Q508" s="4">
        <v>0.11799999999999999</v>
      </c>
      <c r="R508" s="4">
        <v>0.29199999999999998</v>
      </c>
      <c r="S508" s="4">
        <v>1.7000000000000001E-2</v>
      </c>
      <c r="T508" s="4">
        <v>1.4E-2</v>
      </c>
      <c r="U508" s="5">
        <v>100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2">
        <v>0.68319684970677697</v>
      </c>
      <c r="AB508" s="2">
        <v>0.60077386042893</v>
      </c>
      <c r="AC508" s="2">
        <v>0.125563222975346</v>
      </c>
      <c r="AD508" s="2">
        <v>0.34531118528841698</v>
      </c>
      <c r="AE508" s="2">
        <v>1.7146158834970501E-2</v>
      </c>
      <c r="AF508" s="2">
        <v>1.4098924379501601E-2</v>
      </c>
    </row>
    <row r="509" spans="1:32" x14ac:dyDescent="0.35">
      <c r="A509" s="7">
        <v>94</v>
      </c>
      <c r="B509" s="7">
        <v>40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0.1856204937</v>
      </c>
      <c r="I509" s="4">
        <v>64.467190558059997</v>
      </c>
      <c r="J509" s="2">
        <f t="shared" si="15"/>
        <v>2.8793017361727243E-3</v>
      </c>
      <c r="K509" s="3">
        <v>19</v>
      </c>
      <c r="L509" s="3">
        <v>9</v>
      </c>
      <c r="M509" s="3">
        <v>10</v>
      </c>
      <c r="N509" s="3">
        <v>11</v>
      </c>
      <c r="O509" s="4">
        <v>0.41499999999999998</v>
      </c>
      <c r="P509" s="4">
        <v>0.52380952380952395</v>
      </c>
      <c r="Q509" s="4">
        <v>2E-3</v>
      </c>
      <c r="R509" s="4">
        <v>0.20100000000000001</v>
      </c>
      <c r="S509" s="4">
        <v>6.0000000000000001E-3</v>
      </c>
      <c r="T509" s="4">
        <v>6.0000000000000001E-3</v>
      </c>
      <c r="U509" s="5">
        <v>100</v>
      </c>
      <c r="V509" s="5">
        <v>0</v>
      </c>
      <c r="W509" s="5">
        <v>100</v>
      </c>
      <c r="X509" s="5">
        <v>100</v>
      </c>
      <c r="Y509" s="5">
        <v>100</v>
      </c>
      <c r="Z509" s="5">
        <v>100</v>
      </c>
      <c r="AA509" s="2">
        <v>0.53614343175028101</v>
      </c>
      <c r="AB509" s="2">
        <v>0.741937344729377</v>
      </c>
      <c r="AC509" s="2">
        <v>2.0020026706730801E-3</v>
      </c>
      <c r="AD509" s="2">
        <v>0.224394333215862</v>
      </c>
      <c r="AE509" s="2">
        <v>6.0180723255630203E-3</v>
      </c>
      <c r="AF509" s="2">
        <v>6.0180723255630203E-3</v>
      </c>
    </row>
    <row r="510" spans="1:32" x14ac:dyDescent="0.35">
      <c r="A510" s="7">
        <v>494</v>
      </c>
      <c r="B510" s="7">
        <v>47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0.17012152420000001</v>
      </c>
      <c r="I510" s="4">
        <v>40.984599772999999</v>
      </c>
      <c r="J510" s="2">
        <f t="shared" si="15"/>
        <v>4.1508645965129898E-3</v>
      </c>
      <c r="K510" s="3">
        <v>10</v>
      </c>
      <c r="L510" s="3">
        <v>15</v>
      </c>
      <c r="M510" s="3">
        <v>11</v>
      </c>
      <c r="N510" s="3">
        <v>13</v>
      </c>
      <c r="O510" s="4">
        <v>0.55200000000000005</v>
      </c>
      <c r="P510" s="4">
        <v>0.54166666666666696</v>
      </c>
      <c r="Q510" s="4">
        <v>0.189</v>
      </c>
      <c r="R510" s="4">
        <v>0.34399999999999997</v>
      </c>
      <c r="S510" s="4">
        <v>1.7000000000000001E-2</v>
      </c>
      <c r="T510" s="4">
        <v>2.4E-2</v>
      </c>
      <c r="U510" s="5">
        <v>0</v>
      </c>
      <c r="V510" s="5">
        <v>0</v>
      </c>
      <c r="W510" s="5">
        <v>100</v>
      </c>
      <c r="X510" s="5">
        <v>100</v>
      </c>
      <c r="Y510" s="5">
        <v>100</v>
      </c>
      <c r="Z510" s="5">
        <v>100</v>
      </c>
      <c r="AA510" s="2">
        <v>0.80296204656715198</v>
      </c>
      <c r="AB510" s="2">
        <v>0.78015855754957497</v>
      </c>
      <c r="AC510" s="2">
        <v>0.209487224866724</v>
      </c>
      <c r="AD510" s="2">
        <v>0.421594490038048</v>
      </c>
      <c r="AE510" s="2">
        <v>1.7146158834970501E-2</v>
      </c>
      <c r="AF510" s="2">
        <v>2.4292692569044601E-2</v>
      </c>
    </row>
    <row r="511" spans="1:32" x14ac:dyDescent="0.35">
      <c r="A511" s="7">
        <v>848</v>
      </c>
      <c r="B511" s="7">
        <v>10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0.16580384770000001</v>
      </c>
      <c r="I511" s="4">
        <v>39.113571699399998</v>
      </c>
      <c r="J511" s="2">
        <f t="shared" si="15"/>
        <v>4.2390362346413748E-3</v>
      </c>
      <c r="K511" s="3">
        <v>19</v>
      </c>
      <c r="L511" s="3">
        <v>10</v>
      </c>
      <c r="M511" s="3">
        <v>12</v>
      </c>
      <c r="N511" s="3">
        <v>8</v>
      </c>
      <c r="O511" s="4">
        <v>0.379</v>
      </c>
      <c r="P511" s="4">
        <v>0.4</v>
      </c>
      <c r="Q511" s="4">
        <v>0.223</v>
      </c>
      <c r="R511" s="4">
        <v>0.221</v>
      </c>
      <c r="S511" s="4">
        <v>0.129</v>
      </c>
      <c r="T511" s="4">
        <v>0.14000000000000001</v>
      </c>
      <c r="U511" s="5">
        <v>100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2">
        <v>0.47642419704865802</v>
      </c>
      <c r="AB511" s="2">
        <v>0.51082562376599105</v>
      </c>
      <c r="AC511" s="2">
        <v>0.25231492861449001</v>
      </c>
      <c r="AD511" s="2">
        <v>0.24974423311138899</v>
      </c>
      <c r="AE511" s="2">
        <v>0.13811330212963399</v>
      </c>
      <c r="AF511" s="2">
        <v>0.15082288973458399</v>
      </c>
    </row>
    <row r="512" spans="1:32" x14ac:dyDescent="0.35">
      <c r="A512" s="7">
        <v>498</v>
      </c>
      <c r="B512" s="7">
        <v>31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0.2325878965</v>
      </c>
      <c r="I512" s="4">
        <v>53.319404397600003</v>
      </c>
      <c r="J512" s="2">
        <f t="shared" si="15"/>
        <v>4.3621623145975947E-3</v>
      </c>
      <c r="K512" s="3">
        <v>12</v>
      </c>
      <c r="L512" s="3">
        <v>5</v>
      </c>
      <c r="M512" s="3">
        <v>16</v>
      </c>
      <c r="N512" s="3">
        <v>16</v>
      </c>
      <c r="O512" s="4">
        <v>0.42699999999999999</v>
      </c>
      <c r="P512" s="4">
        <v>0.5</v>
      </c>
      <c r="Q512" s="4">
        <v>1.9E-2</v>
      </c>
      <c r="R512" s="4">
        <v>0.159</v>
      </c>
      <c r="S512" s="4">
        <v>7.0000000000000001E-3</v>
      </c>
      <c r="T512" s="4">
        <v>1.6E-2</v>
      </c>
      <c r="U512" s="5">
        <v>100</v>
      </c>
      <c r="V512" s="5">
        <v>0</v>
      </c>
      <c r="W512" s="5">
        <v>100</v>
      </c>
      <c r="X512" s="5">
        <v>100</v>
      </c>
      <c r="Y512" s="5">
        <v>100</v>
      </c>
      <c r="Z512" s="5">
        <v>100</v>
      </c>
      <c r="AA512" s="2">
        <v>0.55686956226739803</v>
      </c>
      <c r="AB512" s="2">
        <v>0.69314718055994495</v>
      </c>
      <c r="AC512" s="2">
        <v>1.9182819416774001E-2</v>
      </c>
      <c r="AD512" s="2">
        <v>0.173163619009189</v>
      </c>
      <c r="AE512" s="2">
        <v>7.0246149369644698E-3</v>
      </c>
      <c r="AF512" s="2">
        <v>1.6129381929883599E-2</v>
      </c>
    </row>
    <row r="513" spans="1:32" x14ac:dyDescent="0.35">
      <c r="A513" s="7">
        <v>636</v>
      </c>
      <c r="B513" s="7">
        <v>9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0.25835196389999998</v>
      </c>
      <c r="I513" s="4">
        <v>49.578646046999999</v>
      </c>
      <c r="J513" s="2">
        <f t="shared" si="15"/>
        <v>5.2109523857324629E-3</v>
      </c>
      <c r="K513" s="3">
        <v>17</v>
      </c>
      <c r="L513" s="3">
        <v>12</v>
      </c>
      <c r="M513" s="3">
        <v>18</v>
      </c>
      <c r="N513" s="3">
        <v>2</v>
      </c>
      <c r="O513" s="4">
        <v>0.28699999999999998</v>
      </c>
      <c r="P513" s="4">
        <v>0.1</v>
      </c>
      <c r="Q513" s="4">
        <v>0.20799999999999999</v>
      </c>
      <c r="R513" s="4">
        <v>6.7000000000000004E-2</v>
      </c>
      <c r="S513" s="4">
        <v>1.2E-2</v>
      </c>
      <c r="T513" s="4">
        <v>5.0000000000000001E-3</v>
      </c>
      <c r="U513" s="5">
        <v>100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2">
        <v>0.33827385856784098</v>
      </c>
      <c r="AB513" s="2">
        <v>0.105360515657826</v>
      </c>
      <c r="AC513" s="2">
        <v>0.233193887167711</v>
      </c>
      <c r="AD513" s="2">
        <v>6.93500781347932E-2</v>
      </c>
      <c r="AE513" s="2">
        <v>1.20725812342692E-2</v>
      </c>
      <c r="AF513" s="2">
        <v>5.0125418235442898E-3</v>
      </c>
    </row>
    <row r="514" spans="1:32" x14ac:dyDescent="0.35">
      <c r="A514" s="7">
        <v>180</v>
      </c>
      <c r="B514" s="7">
        <v>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0.29521163189999999</v>
      </c>
      <c r="I514" s="4">
        <v>55.117764133999998</v>
      </c>
      <c r="J514" s="2">
        <f t="shared" ref="J514:J577" si="17">H514/I514</f>
        <v>5.3560160964130155E-3</v>
      </c>
      <c r="K514" s="3">
        <v>7</v>
      </c>
      <c r="L514" s="3">
        <v>10</v>
      </c>
      <c r="M514" s="3">
        <v>22</v>
      </c>
      <c r="N514" s="3">
        <v>10</v>
      </c>
      <c r="O514" s="4">
        <v>0.45800000000000002</v>
      </c>
      <c r="P514" s="4">
        <v>0.3125</v>
      </c>
      <c r="Q514" s="4">
        <v>0.23300000000000001</v>
      </c>
      <c r="R514" s="4">
        <v>0.16400000000000001</v>
      </c>
      <c r="S514" s="4">
        <v>4.2999999999999997E-2</v>
      </c>
      <c r="T514" s="4">
        <v>5.2999999999999999E-2</v>
      </c>
      <c r="U514" s="5">
        <v>100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2">
        <v>0.61248927754249105</v>
      </c>
      <c r="AB514" s="2">
        <v>0.37469344944141098</v>
      </c>
      <c r="AC514" s="2">
        <v>0.26526847761488098</v>
      </c>
      <c r="AD514" s="2">
        <v>0.17912666589743501</v>
      </c>
      <c r="AE514" s="2">
        <v>4.3951887529182797E-2</v>
      </c>
      <c r="AF514" s="2">
        <v>5.4456185796058897E-2</v>
      </c>
    </row>
    <row r="515" spans="1:32" x14ac:dyDescent="0.35">
      <c r="A515" s="7">
        <v>622</v>
      </c>
      <c r="B515" s="7">
        <v>16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0.3746508348</v>
      </c>
      <c r="I515" s="4">
        <v>55.145496207000001</v>
      </c>
      <c r="J515" s="2">
        <f t="shared" si="17"/>
        <v>6.7938609781235948E-3</v>
      </c>
      <c r="K515" s="3">
        <v>10</v>
      </c>
      <c r="L515" s="3">
        <v>7</v>
      </c>
      <c r="M515" s="3">
        <v>20</v>
      </c>
      <c r="N515" s="3">
        <v>12</v>
      </c>
      <c r="O515" s="4">
        <v>0.379</v>
      </c>
      <c r="P515" s="4">
        <v>0.375</v>
      </c>
      <c r="Q515" s="4">
        <v>0.26700000000000002</v>
      </c>
      <c r="R515" s="4">
        <v>0.32200000000000001</v>
      </c>
      <c r="S515" s="4">
        <v>1.9E-2</v>
      </c>
      <c r="T515" s="4">
        <v>2.3E-2</v>
      </c>
      <c r="U515" s="5">
        <v>100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2">
        <v>0.47642419704865802</v>
      </c>
      <c r="AB515" s="2">
        <v>0.47000362924573602</v>
      </c>
      <c r="AC515" s="2">
        <v>0.31060957709548598</v>
      </c>
      <c r="AD515" s="2">
        <v>0.38860799104174198</v>
      </c>
      <c r="AE515" s="2">
        <v>1.9182819416774001E-2</v>
      </c>
      <c r="AF515" s="2">
        <v>2.32686269393543E-2</v>
      </c>
    </row>
    <row r="516" spans="1:32" x14ac:dyDescent="0.35">
      <c r="A516" s="7">
        <v>144</v>
      </c>
      <c r="B516" s="7">
        <v>14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0.3249941334</v>
      </c>
      <c r="I516" s="4">
        <v>45.0404272058</v>
      </c>
      <c r="J516" s="2">
        <f t="shared" si="17"/>
        <v>7.2156094771265722E-3</v>
      </c>
      <c r="K516" s="3">
        <v>7</v>
      </c>
      <c r="L516" s="3">
        <v>9</v>
      </c>
      <c r="M516" s="3">
        <v>18</v>
      </c>
      <c r="N516" s="3">
        <v>15</v>
      </c>
      <c r="O516" s="4">
        <v>0.46400000000000002</v>
      </c>
      <c r="P516" s="4">
        <v>0.45454545454545497</v>
      </c>
      <c r="Q516" s="4">
        <v>8.1000000000000003E-2</v>
      </c>
      <c r="R516" s="4">
        <v>0.28799999999999998</v>
      </c>
      <c r="S516" s="4">
        <v>1.2999999999999999E-2</v>
      </c>
      <c r="T516" s="4">
        <v>3.1E-2</v>
      </c>
      <c r="U516" s="5">
        <v>100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2">
        <v>0.62362111791133501</v>
      </c>
      <c r="AB516" s="2">
        <v>0.60613580357031605</v>
      </c>
      <c r="AC516" s="2">
        <v>8.4469156626450007E-2</v>
      </c>
      <c r="AD516" s="2">
        <v>0.33967736757016098</v>
      </c>
      <c r="AE516" s="2">
        <v>1.30852395486555E-2</v>
      </c>
      <c r="AF516" s="2">
        <v>3.14906670913708E-2</v>
      </c>
    </row>
    <row r="517" spans="1:32" x14ac:dyDescent="0.35">
      <c r="A517" s="7">
        <v>798</v>
      </c>
      <c r="B517" s="7">
        <v>6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0.4736258887</v>
      </c>
      <c r="I517" s="4">
        <v>64.170318105000007</v>
      </c>
      <c r="J517" s="2">
        <f t="shared" si="17"/>
        <v>7.3807626748089335E-3</v>
      </c>
      <c r="K517" s="3">
        <v>11</v>
      </c>
      <c r="L517" s="3">
        <v>8</v>
      </c>
      <c r="M517" s="3">
        <v>20</v>
      </c>
      <c r="N517" s="3">
        <v>10</v>
      </c>
      <c r="O517" s="4">
        <v>0.36399999999999999</v>
      </c>
      <c r="P517" s="4">
        <v>0.33333333333333298</v>
      </c>
      <c r="Q517" s="4">
        <v>1.6E-2</v>
      </c>
      <c r="R517" s="4">
        <v>5.5E-2</v>
      </c>
      <c r="S517" s="4">
        <v>8.0000000000000002E-3</v>
      </c>
      <c r="T517" s="4">
        <v>8.9999999999999993E-3</v>
      </c>
      <c r="U517" s="5">
        <v>100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2">
        <v>0.452556715642015</v>
      </c>
      <c r="AB517" s="2">
        <v>0.405465108108164</v>
      </c>
      <c r="AC517" s="2">
        <v>1.6129381929883599E-2</v>
      </c>
      <c r="AD517" s="2">
        <v>5.6570351488394399E-2</v>
      </c>
      <c r="AE517" s="2">
        <v>8.03217169726427E-3</v>
      </c>
      <c r="AF517" s="2">
        <v>9.0407446521490707E-3</v>
      </c>
    </row>
    <row r="518" spans="1:32" x14ac:dyDescent="0.35">
      <c r="A518" s="7">
        <v>170</v>
      </c>
      <c r="B518" s="7">
        <v>36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0.35226936279999999</v>
      </c>
      <c r="I518" s="4">
        <v>47.304842821999998</v>
      </c>
      <c r="J518" s="2">
        <f t="shared" si="17"/>
        <v>7.4467927972095612E-3</v>
      </c>
      <c r="K518" s="3">
        <v>7</v>
      </c>
      <c r="L518" s="3">
        <v>14</v>
      </c>
      <c r="M518" s="3">
        <v>19</v>
      </c>
      <c r="N518" s="3">
        <v>9</v>
      </c>
      <c r="O518" s="4">
        <v>0.50600000000000001</v>
      </c>
      <c r="P518" s="4">
        <v>0.32142857142857101</v>
      </c>
      <c r="Q518" s="4">
        <v>0.14000000000000001</v>
      </c>
      <c r="R518" s="4">
        <v>0.191</v>
      </c>
      <c r="S518" s="4">
        <v>3.2000000000000001E-2</v>
      </c>
      <c r="T518" s="4">
        <v>4.5999999999999999E-2</v>
      </c>
      <c r="U518" s="5">
        <v>0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2">
        <v>0.70521976179421497</v>
      </c>
      <c r="AB518" s="2">
        <v>0.38776553100876299</v>
      </c>
      <c r="AC518" s="2">
        <v>0.15082288973458399</v>
      </c>
      <c r="AD518" s="2">
        <v>0.211956361923645</v>
      </c>
      <c r="AE518" s="2">
        <v>3.2523191705560103E-2</v>
      </c>
      <c r="AF518" s="2">
        <v>4.7091607533850603E-2</v>
      </c>
    </row>
    <row r="519" spans="1:32" x14ac:dyDescent="0.35">
      <c r="A519" s="7">
        <v>902</v>
      </c>
      <c r="B519" s="7">
        <v>36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0.38134794399999999</v>
      </c>
      <c r="I519" s="4">
        <v>46.556111125999998</v>
      </c>
      <c r="J519" s="2">
        <f t="shared" si="17"/>
        <v>8.1911468715227427E-3</v>
      </c>
      <c r="K519" s="3">
        <v>14</v>
      </c>
      <c r="L519" s="3">
        <v>14</v>
      </c>
      <c r="M519" s="3">
        <v>18</v>
      </c>
      <c r="N519" s="3">
        <v>3</v>
      </c>
      <c r="O519" s="4">
        <v>0.35699999999999998</v>
      </c>
      <c r="P519" s="4">
        <v>0.14285714285714299</v>
      </c>
      <c r="Q519" s="4">
        <v>8.0000000000000002E-3</v>
      </c>
      <c r="R519" s="4">
        <v>1.9E-2</v>
      </c>
      <c r="S519" s="4">
        <v>8.9999999999999993E-3</v>
      </c>
      <c r="T519" s="4">
        <v>1.2E-2</v>
      </c>
      <c r="U519" s="5">
        <v>100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2">
        <v>0.44161055474451799</v>
      </c>
      <c r="AB519" s="2">
        <v>0.154150679827258</v>
      </c>
      <c r="AC519" s="2">
        <v>8.03217169726427E-3</v>
      </c>
      <c r="AD519" s="2">
        <v>1.9182819416774001E-2</v>
      </c>
      <c r="AE519" s="2">
        <v>9.0407446521490707E-3</v>
      </c>
      <c r="AF519" s="2">
        <v>1.20725812342692E-2</v>
      </c>
    </row>
    <row r="520" spans="1:32" x14ac:dyDescent="0.35">
      <c r="A520" s="7">
        <v>460</v>
      </c>
      <c r="B520" s="7">
        <v>47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0.37627356090000003</v>
      </c>
      <c r="I520" s="4">
        <v>41.340595562200001</v>
      </c>
      <c r="J520" s="2">
        <f t="shared" si="17"/>
        <v>9.1017934256382074E-3</v>
      </c>
      <c r="K520" s="3">
        <v>8</v>
      </c>
      <c r="L520" s="3">
        <v>5</v>
      </c>
      <c r="M520" s="3">
        <v>23</v>
      </c>
      <c r="N520" s="3">
        <v>13</v>
      </c>
      <c r="O520" s="4">
        <v>0.35299999999999998</v>
      </c>
      <c r="P520" s="4">
        <v>0.36111111111111099</v>
      </c>
      <c r="Q520" s="4">
        <v>0.02</v>
      </c>
      <c r="R520" s="4">
        <v>2.9000000000000001E-2</v>
      </c>
      <c r="S520" s="4">
        <v>7.0000000000000001E-3</v>
      </c>
      <c r="T520" s="4">
        <v>6.0000000000000001E-3</v>
      </c>
      <c r="U520" s="5">
        <v>100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2">
        <v>0.43540898448123599</v>
      </c>
      <c r="AB520" s="2">
        <v>0.44802472252696002</v>
      </c>
      <c r="AC520" s="2">
        <v>2.0202707317519501E-2</v>
      </c>
      <c r="AD520" s="2">
        <v>2.9428810690812199E-2</v>
      </c>
      <c r="AE520" s="2">
        <v>7.0246149369644698E-3</v>
      </c>
      <c r="AF520" s="2">
        <v>6.0180723255630203E-3</v>
      </c>
    </row>
    <row r="521" spans="1:32" x14ac:dyDescent="0.35">
      <c r="A521" s="7">
        <v>992</v>
      </c>
      <c r="B521" s="7">
        <v>38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0.46867419259999998</v>
      </c>
      <c r="I521" s="4">
        <v>50.873931558000002</v>
      </c>
      <c r="J521" s="2">
        <f t="shared" si="17"/>
        <v>9.2124626158620569E-3</v>
      </c>
      <c r="K521" s="3">
        <v>18</v>
      </c>
      <c r="L521" s="3">
        <v>5</v>
      </c>
      <c r="M521" s="3">
        <v>16</v>
      </c>
      <c r="N521" s="3">
        <v>10</v>
      </c>
      <c r="O521" s="4">
        <v>0.317</v>
      </c>
      <c r="P521" s="4">
        <v>0.38461538461538503</v>
      </c>
      <c r="Q521" s="4">
        <v>2.5000000000000001E-2</v>
      </c>
      <c r="R521" s="4">
        <v>6.6000000000000003E-2</v>
      </c>
      <c r="S521" s="4">
        <v>1.6E-2</v>
      </c>
      <c r="T521" s="4">
        <v>1.6E-2</v>
      </c>
      <c r="U521" s="5">
        <v>100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2">
        <v>0.38126041941134697</v>
      </c>
      <c r="AB521" s="2">
        <v>0.48550781578170099</v>
      </c>
      <c r="AC521" s="2">
        <v>2.5317807984289901E-2</v>
      </c>
      <c r="AD521" s="2">
        <v>6.8278840753294504E-2</v>
      </c>
      <c r="AE521" s="2">
        <v>1.6129381929883599E-2</v>
      </c>
      <c r="AF521" s="2">
        <v>1.6129381929883599E-2</v>
      </c>
    </row>
    <row r="522" spans="1:32" x14ac:dyDescent="0.35">
      <c r="A522" s="7">
        <v>146</v>
      </c>
      <c r="B522" s="7">
        <v>36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0.4669356556</v>
      </c>
      <c r="I522" s="4">
        <v>40.80842996957</v>
      </c>
      <c r="J522" s="2">
        <f t="shared" si="17"/>
        <v>1.1442137223808518E-2</v>
      </c>
      <c r="K522" s="3">
        <v>15</v>
      </c>
      <c r="L522" s="3">
        <v>9</v>
      </c>
      <c r="M522" s="3">
        <v>16</v>
      </c>
      <c r="N522" s="3">
        <v>9</v>
      </c>
      <c r="O522" s="4">
        <v>0.35699999999999998</v>
      </c>
      <c r="P522" s="4">
        <v>0.36</v>
      </c>
      <c r="Q522" s="4">
        <v>2.9000000000000001E-2</v>
      </c>
      <c r="R522" s="4">
        <v>0.36399999999999999</v>
      </c>
      <c r="S522" s="4">
        <v>0.02</v>
      </c>
      <c r="T522" s="4">
        <v>3.2000000000000001E-2</v>
      </c>
      <c r="U522" s="5">
        <v>100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2">
        <v>0.44161055474451799</v>
      </c>
      <c r="AB522" s="2">
        <v>0.44628710262841897</v>
      </c>
      <c r="AC522" s="2">
        <v>2.9428810690812199E-2</v>
      </c>
      <c r="AD522" s="2">
        <v>0.452556715642015</v>
      </c>
      <c r="AE522" s="2">
        <v>2.0202707317519501E-2</v>
      </c>
      <c r="AF522" s="2">
        <v>3.2523191705560103E-2</v>
      </c>
    </row>
    <row r="523" spans="1:32" x14ac:dyDescent="0.35">
      <c r="A523" s="7">
        <v>966</v>
      </c>
      <c r="B523" s="7">
        <v>15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0.68001946010000003</v>
      </c>
      <c r="I523" s="4">
        <v>54.238811681999998</v>
      </c>
      <c r="J523" s="2">
        <f t="shared" si="17"/>
        <v>1.2537506612182567E-2</v>
      </c>
      <c r="K523" s="3">
        <v>16</v>
      </c>
      <c r="L523" s="3">
        <v>19</v>
      </c>
      <c r="M523" s="3">
        <v>7</v>
      </c>
      <c r="N523" s="3">
        <v>7</v>
      </c>
      <c r="O523" s="4">
        <v>0.51500000000000001</v>
      </c>
      <c r="P523" s="4">
        <v>0.5</v>
      </c>
      <c r="Q523" s="4">
        <v>2.1999999999999999E-2</v>
      </c>
      <c r="R523" s="4">
        <v>0.124</v>
      </c>
      <c r="S523" s="4">
        <v>1.9E-2</v>
      </c>
      <c r="T523" s="4">
        <v>8.9999999999999993E-3</v>
      </c>
      <c r="U523" s="5">
        <v>0</v>
      </c>
      <c r="V523" s="5">
        <v>0</v>
      </c>
      <c r="W523" s="5">
        <v>100</v>
      </c>
      <c r="X523" s="5">
        <v>100</v>
      </c>
      <c r="Y523" s="5">
        <v>100</v>
      </c>
      <c r="Z523" s="5">
        <v>100</v>
      </c>
      <c r="AA523" s="2">
        <v>0.72360638804465405</v>
      </c>
      <c r="AB523" s="2">
        <v>0.69314718055994495</v>
      </c>
      <c r="AC523" s="2">
        <v>2.2245608947319698E-2</v>
      </c>
      <c r="AD523" s="2">
        <v>0.13238918804574601</v>
      </c>
      <c r="AE523" s="2">
        <v>1.9182819416774001E-2</v>
      </c>
      <c r="AF523" s="2">
        <v>9.0407446521490707E-3</v>
      </c>
    </row>
    <row r="524" spans="1:32" x14ac:dyDescent="0.35">
      <c r="A524" s="7">
        <v>926</v>
      </c>
      <c r="B524" s="7">
        <v>10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0.58136077829999999</v>
      </c>
      <c r="I524" s="4">
        <v>42.832630434000002</v>
      </c>
      <c r="J524" s="2">
        <f t="shared" si="17"/>
        <v>1.3572847906126333E-2</v>
      </c>
      <c r="K524" s="3">
        <v>17</v>
      </c>
      <c r="L524" s="3">
        <v>8</v>
      </c>
      <c r="M524" s="3">
        <v>14</v>
      </c>
      <c r="N524" s="3">
        <v>10</v>
      </c>
      <c r="O524" s="4">
        <v>0.371</v>
      </c>
      <c r="P524" s="4">
        <v>0.41666666666666702</v>
      </c>
      <c r="Q524" s="4">
        <v>7.0000000000000007E-2</v>
      </c>
      <c r="R524" s="4">
        <v>9.7000000000000003E-2</v>
      </c>
      <c r="S524" s="4">
        <v>2.9000000000000001E-2</v>
      </c>
      <c r="T524" s="4">
        <v>5.5E-2</v>
      </c>
      <c r="U524" s="5">
        <v>100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2">
        <v>0.46362402228169702</v>
      </c>
      <c r="AB524" s="2">
        <v>0.53899650073268701</v>
      </c>
      <c r="AC524" s="2">
        <v>7.2570692834835498E-2</v>
      </c>
      <c r="AD524" s="2">
        <v>0.102032725565152</v>
      </c>
      <c r="AE524" s="2">
        <v>2.9428810690812199E-2</v>
      </c>
      <c r="AF524" s="2">
        <v>5.6570351488394399E-2</v>
      </c>
    </row>
    <row r="525" spans="1:32" x14ac:dyDescent="0.35">
      <c r="A525" s="7">
        <v>682</v>
      </c>
      <c r="B525" s="7">
        <v>21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4">
        <v>1</v>
      </c>
      <c r="H525" s="4">
        <v>0.78897560619999996</v>
      </c>
      <c r="I525" s="4">
        <v>52.420002197000002</v>
      </c>
      <c r="J525" s="2">
        <f t="shared" si="17"/>
        <v>1.5051041074644462E-2</v>
      </c>
      <c r="K525" s="3">
        <v>14</v>
      </c>
      <c r="L525" s="3">
        <v>10</v>
      </c>
      <c r="M525" s="3">
        <v>17</v>
      </c>
      <c r="N525" s="3">
        <v>8</v>
      </c>
      <c r="O525" s="4">
        <v>0.34799999999999998</v>
      </c>
      <c r="P525" s="4">
        <v>0.32</v>
      </c>
      <c r="Q525" s="4">
        <v>4.7E-2</v>
      </c>
      <c r="R525" s="4">
        <v>0.161</v>
      </c>
      <c r="S525" s="4">
        <v>3.4000000000000002E-2</v>
      </c>
      <c r="T525" s="4">
        <v>1.2999999999999999E-2</v>
      </c>
      <c r="U525" s="5">
        <v>100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2">
        <v>0.42771071705548402</v>
      </c>
      <c r="AB525" s="2">
        <v>0.38566248081198501</v>
      </c>
      <c r="AC525" s="2">
        <v>4.8140375327934998E-2</v>
      </c>
      <c r="AD525" s="2">
        <v>0.175544572514931</v>
      </c>
      <c r="AE525" s="2">
        <v>3.4591444769619097E-2</v>
      </c>
      <c r="AF525" s="2">
        <v>1.30852395486555E-2</v>
      </c>
    </row>
    <row r="526" spans="1:32" x14ac:dyDescent="0.35">
      <c r="A526" s="7">
        <v>254</v>
      </c>
      <c r="B526" s="7">
        <v>5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0.76030130309999999</v>
      </c>
      <c r="I526" s="4">
        <v>49.293750541999998</v>
      </c>
      <c r="J526" s="2">
        <f t="shared" si="17"/>
        <v>1.5423888317286727E-2</v>
      </c>
      <c r="K526" s="3">
        <v>7</v>
      </c>
      <c r="L526" s="3">
        <v>16</v>
      </c>
      <c r="M526" s="3">
        <v>13</v>
      </c>
      <c r="N526" s="3">
        <v>13</v>
      </c>
      <c r="O526" s="4">
        <v>0.58299999999999996</v>
      </c>
      <c r="P526" s="4">
        <v>0.5</v>
      </c>
      <c r="Q526" s="4">
        <v>5.1999999999999998E-2</v>
      </c>
      <c r="R526" s="4">
        <v>0.16800000000000001</v>
      </c>
      <c r="S526" s="4">
        <v>4.2999999999999997E-2</v>
      </c>
      <c r="T526" s="4">
        <v>5.1999999999999998E-2</v>
      </c>
      <c r="U526" s="5">
        <v>0</v>
      </c>
      <c r="V526" s="5">
        <v>0</v>
      </c>
      <c r="W526" s="5">
        <v>100</v>
      </c>
      <c r="X526" s="5">
        <v>100</v>
      </c>
      <c r="Y526" s="5">
        <v>100</v>
      </c>
      <c r="Z526" s="5">
        <v>100</v>
      </c>
      <c r="AA526" s="2">
        <v>0.87466905718333599</v>
      </c>
      <c r="AB526" s="2">
        <v>0.69314718055994495</v>
      </c>
      <c r="AC526" s="2">
        <v>5.3400776727115302E-2</v>
      </c>
      <c r="AD526" s="2">
        <v>0.183922838160928</v>
      </c>
      <c r="AE526" s="2">
        <v>4.3951887529182797E-2</v>
      </c>
      <c r="AF526" s="2">
        <v>5.3400776727115302E-2</v>
      </c>
    </row>
    <row r="527" spans="1:32" x14ac:dyDescent="0.35">
      <c r="A527" s="7">
        <v>492</v>
      </c>
      <c r="B527" s="7">
        <v>2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4">
        <v>1</v>
      </c>
      <c r="H527" s="4">
        <v>1.0478376330000001</v>
      </c>
      <c r="I527" s="4">
        <v>65.311844019999995</v>
      </c>
      <c r="J527" s="2">
        <f t="shared" si="17"/>
        <v>1.6043608149834632E-2</v>
      </c>
      <c r="K527" s="3">
        <v>21</v>
      </c>
      <c r="L527" s="3">
        <v>3</v>
      </c>
      <c r="M527" s="3">
        <v>11</v>
      </c>
      <c r="N527" s="3">
        <v>14</v>
      </c>
      <c r="O527" s="4">
        <v>0.33600000000000002</v>
      </c>
      <c r="P527" s="4">
        <v>0.56000000000000005</v>
      </c>
      <c r="Q527" s="4">
        <v>0.31</v>
      </c>
      <c r="R527" s="4">
        <v>0.55200000000000005</v>
      </c>
      <c r="S527" s="4">
        <v>6.6000000000000003E-2</v>
      </c>
      <c r="T527" s="4">
        <v>0.26800000000000002</v>
      </c>
      <c r="U527" s="5">
        <v>100</v>
      </c>
      <c r="V527" s="5">
        <v>0</v>
      </c>
      <c r="W527" s="5">
        <v>100</v>
      </c>
      <c r="X527" s="5">
        <v>0</v>
      </c>
      <c r="Y527" s="5">
        <v>100</v>
      </c>
      <c r="Z527" s="5">
        <v>100</v>
      </c>
      <c r="AA527" s="2">
        <v>0.40947312950570303</v>
      </c>
      <c r="AB527" s="2">
        <v>0.82098055206983001</v>
      </c>
      <c r="AC527" s="2">
        <v>0.37106368139083201</v>
      </c>
      <c r="AD527" s="2">
        <v>0.80296204656715198</v>
      </c>
      <c r="AE527" s="2">
        <v>6.8278840753294504E-2</v>
      </c>
      <c r="AF527" s="2">
        <v>0.311974765020825</v>
      </c>
    </row>
    <row r="528" spans="1:32" x14ac:dyDescent="0.35">
      <c r="A528" s="7">
        <v>690</v>
      </c>
      <c r="B528" s="7">
        <v>43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0.83662274810000004</v>
      </c>
      <c r="I528" s="4">
        <v>51.782590246399998</v>
      </c>
      <c r="J528" s="2">
        <f t="shared" si="17"/>
        <v>1.615644841478673E-2</v>
      </c>
      <c r="K528" s="3">
        <v>18</v>
      </c>
      <c r="L528" s="3">
        <v>15</v>
      </c>
      <c r="M528" s="3">
        <v>6</v>
      </c>
      <c r="N528" s="3">
        <v>10</v>
      </c>
      <c r="O528" s="4">
        <v>0.53700000000000003</v>
      </c>
      <c r="P528" s="4">
        <v>0.625</v>
      </c>
      <c r="Q528" s="4">
        <v>0.24299999999999999</v>
      </c>
      <c r="R528" s="4">
        <v>0.53800000000000003</v>
      </c>
      <c r="S528" s="4">
        <v>0.184</v>
      </c>
      <c r="T528" s="4">
        <v>0.29599999999999999</v>
      </c>
      <c r="U528" s="5">
        <v>0</v>
      </c>
      <c r="V528" s="5">
        <v>0</v>
      </c>
      <c r="W528" s="5">
        <v>100</v>
      </c>
      <c r="X528" s="5">
        <v>0</v>
      </c>
      <c r="Y528" s="5">
        <v>100</v>
      </c>
      <c r="Z528" s="5">
        <v>100</v>
      </c>
      <c r="AA528" s="2">
        <v>0.77002822489590295</v>
      </c>
      <c r="AB528" s="2">
        <v>0.98082925301172597</v>
      </c>
      <c r="AC528" s="2">
        <v>0.278392025544688</v>
      </c>
      <c r="AD528" s="2">
        <v>0.77219038790039796</v>
      </c>
      <c r="AE528" s="2">
        <v>0.20334092401803</v>
      </c>
      <c r="AF528" s="2">
        <v>0.35097692282409498</v>
      </c>
    </row>
    <row r="529" spans="1:32" x14ac:dyDescent="0.35">
      <c r="A529" s="7">
        <v>828</v>
      </c>
      <c r="B529" s="7">
        <v>16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0.84259058259999997</v>
      </c>
      <c r="I529" s="4">
        <v>52.075078909699997</v>
      </c>
      <c r="J529" s="2">
        <f t="shared" si="17"/>
        <v>1.6180303520251623E-2</v>
      </c>
      <c r="K529" s="3">
        <v>17</v>
      </c>
      <c r="L529" s="3">
        <v>4</v>
      </c>
      <c r="M529" s="3">
        <v>16</v>
      </c>
      <c r="N529" s="3">
        <v>12</v>
      </c>
      <c r="O529" s="4">
        <v>0.32700000000000001</v>
      </c>
      <c r="P529" s="4">
        <v>0.42857142857142899</v>
      </c>
      <c r="Q529" s="4">
        <v>0.215</v>
      </c>
      <c r="R529" s="4">
        <v>0.42</v>
      </c>
      <c r="S529" s="4">
        <v>6.2E-2</v>
      </c>
      <c r="T529" s="4">
        <v>0.12</v>
      </c>
      <c r="U529" s="5">
        <v>100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2">
        <v>0.39600994933740902</v>
      </c>
      <c r="AB529" s="2">
        <v>0.55961578793542299</v>
      </c>
      <c r="AC529" s="2">
        <v>0.242071561199729</v>
      </c>
      <c r="AD529" s="2">
        <v>0.54472717544167204</v>
      </c>
      <c r="AE529" s="2">
        <v>6.4005329975912406E-2</v>
      </c>
      <c r="AF529" s="2">
        <v>0.127833371509885</v>
      </c>
    </row>
    <row r="530" spans="1:32" x14ac:dyDescent="0.35">
      <c r="A530" s="7">
        <v>96</v>
      </c>
      <c r="B530" s="7">
        <v>12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4">
        <v>1</v>
      </c>
      <c r="H530" s="4">
        <v>1.0671682339999999</v>
      </c>
      <c r="I530" s="4">
        <v>61.7809196551</v>
      </c>
      <c r="J530" s="2">
        <f t="shared" si="17"/>
        <v>1.7273427458794805E-2</v>
      </c>
      <c r="K530" s="3">
        <v>16</v>
      </c>
      <c r="L530" s="3">
        <v>11</v>
      </c>
      <c r="M530" s="3">
        <v>15</v>
      </c>
      <c r="N530" s="3">
        <v>7</v>
      </c>
      <c r="O530" s="4">
        <v>0.38100000000000001</v>
      </c>
      <c r="P530" s="4">
        <v>0.31818181818181801</v>
      </c>
      <c r="Q530" s="4">
        <v>9.9000000000000005E-2</v>
      </c>
      <c r="R530" s="4">
        <v>0.127</v>
      </c>
      <c r="S530" s="4">
        <v>9.8000000000000004E-2</v>
      </c>
      <c r="T530" s="4">
        <v>0.121</v>
      </c>
      <c r="U530" s="5">
        <v>100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2">
        <v>0.47965000629754101</v>
      </c>
      <c r="AB530" s="2">
        <v>0.382992252256106</v>
      </c>
      <c r="AC530" s="2">
        <v>0.104250021373799</v>
      </c>
      <c r="AD530" s="2">
        <v>0.13581972314253499</v>
      </c>
      <c r="AE530" s="2">
        <v>0.10314075891951301</v>
      </c>
      <c r="AF530" s="2">
        <v>0.12897038129696001</v>
      </c>
    </row>
    <row r="531" spans="1:32" x14ac:dyDescent="0.35">
      <c r="A531" s="7">
        <v>960</v>
      </c>
      <c r="B531" s="7">
        <v>9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4">
        <v>1</v>
      </c>
      <c r="H531" s="4">
        <v>1.135045533</v>
      </c>
      <c r="I531" s="4">
        <v>63.684171810999999</v>
      </c>
      <c r="J531" s="2">
        <f t="shared" si="17"/>
        <v>1.7823039865675801E-2</v>
      </c>
      <c r="K531" s="3">
        <v>16</v>
      </c>
      <c r="L531" s="3">
        <v>7</v>
      </c>
      <c r="M531" s="3">
        <v>14</v>
      </c>
      <c r="N531" s="3">
        <v>12</v>
      </c>
      <c r="O531" s="4">
        <v>0.443</v>
      </c>
      <c r="P531" s="4">
        <v>0.46153846153846201</v>
      </c>
      <c r="Q531" s="4">
        <v>5.3999999999999999E-2</v>
      </c>
      <c r="R531" s="4">
        <v>0.22700000000000001</v>
      </c>
      <c r="S531" s="4">
        <v>3.2000000000000001E-2</v>
      </c>
      <c r="T531" s="4">
        <v>4.3999999999999997E-2</v>
      </c>
      <c r="U531" s="5">
        <v>100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2">
        <v>0.58519003905485301</v>
      </c>
      <c r="AB531" s="2">
        <v>0.61903920840622395</v>
      </c>
      <c r="AC531" s="2">
        <v>5.5512709930258801E-2</v>
      </c>
      <c r="AD531" s="2">
        <v>0.25747623039471501</v>
      </c>
      <c r="AE531" s="2">
        <v>3.2523191705560103E-2</v>
      </c>
      <c r="AF531" s="2">
        <v>4.4997365930735798E-2</v>
      </c>
    </row>
    <row r="532" spans="1:32" x14ac:dyDescent="0.35">
      <c r="A532" s="7">
        <v>152</v>
      </c>
      <c r="B532" s="7">
        <v>7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4">
        <v>1</v>
      </c>
      <c r="H532" s="4">
        <v>1.193858646</v>
      </c>
      <c r="I532" s="4">
        <v>66.678875020000007</v>
      </c>
      <c r="J532" s="2">
        <f t="shared" si="17"/>
        <v>1.7904600904587967E-2</v>
      </c>
      <c r="K532" s="3">
        <v>8</v>
      </c>
      <c r="L532" s="3">
        <v>8</v>
      </c>
      <c r="M532" s="3">
        <v>20</v>
      </c>
      <c r="N532" s="3">
        <v>13</v>
      </c>
      <c r="O532" s="4">
        <v>0.42599999999999999</v>
      </c>
      <c r="P532" s="4">
        <v>0.39393939393939398</v>
      </c>
      <c r="Q532" s="4">
        <v>0.41699999999999998</v>
      </c>
      <c r="R532" s="4">
        <v>0.40300000000000002</v>
      </c>
      <c r="S532" s="4">
        <v>0.17199999999999999</v>
      </c>
      <c r="T532" s="4">
        <v>0.29199999999999998</v>
      </c>
      <c r="U532" s="5">
        <v>100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2">
        <v>0.55512588266257101</v>
      </c>
      <c r="AB532" s="2">
        <v>0.50077528791248904</v>
      </c>
      <c r="AC532" s="2">
        <v>0.53956809263164496</v>
      </c>
      <c r="AD532" s="2">
        <v>0.51583816558953499</v>
      </c>
      <c r="AE532" s="2">
        <v>0.188742124596877</v>
      </c>
      <c r="AF532" s="2">
        <v>0.34531118528841698</v>
      </c>
    </row>
    <row r="533" spans="1:32" x14ac:dyDescent="0.35">
      <c r="A533" s="7">
        <v>932</v>
      </c>
      <c r="B533" s="7">
        <v>18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4">
        <v>1</v>
      </c>
      <c r="H533" s="4">
        <v>0.73290822379999998</v>
      </c>
      <c r="I533" s="4">
        <v>39.701222655000002</v>
      </c>
      <c r="J533" s="2">
        <f t="shared" si="17"/>
        <v>1.8460595789930843E-2</v>
      </c>
      <c r="K533" s="3">
        <v>11</v>
      </c>
      <c r="L533" s="3">
        <v>11</v>
      </c>
      <c r="M533" s="3">
        <v>9</v>
      </c>
      <c r="N533" s="3">
        <v>18</v>
      </c>
      <c r="O533" s="4">
        <v>0.58099999999999996</v>
      </c>
      <c r="P533" s="4">
        <v>0.66666666666666696</v>
      </c>
      <c r="Q533" s="4">
        <v>0.44400000000000001</v>
      </c>
      <c r="R533" s="4">
        <v>0.57299999999999995</v>
      </c>
      <c r="S533" s="4">
        <v>0.19500000000000001</v>
      </c>
      <c r="T533" s="4">
        <v>0.221</v>
      </c>
      <c r="U533" s="5">
        <v>0</v>
      </c>
      <c r="V533" s="5">
        <v>0</v>
      </c>
      <c r="W533" s="5">
        <v>100</v>
      </c>
      <c r="X533" s="5">
        <v>0</v>
      </c>
      <c r="Y533" s="5">
        <v>100</v>
      </c>
      <c r="Z533" s="5">
        <v>100</v>
      </c>
      <c r="AA533" s="2">
        <v>0.86988435905999895</v>
      </c>
      <c r="AB533" s="2">
        <v>1.09861228866811</v>
      </c>
      <c r="AC533" s="2">
        <v>0.58698698473155497</v>
      </c>
      <c r="AD533" s="2">
        <v>0.85097126575351201</v>
      </c>
      <c r="AE533" s="2">
        <v>0.21691300156357399</v>
      </c>
      <c r="AF533" s="2">
        <v>0.24974423311138899</v>
      </c>
    </row>
    <row r="534" spans="1:32" x14ac:dyDescent="0.35">
      <c r="A534" s="7">
        <v>150</v>
      </c>
      <c r="B534" s="7">
        <v>20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4">
        <v>1</v>
      </c>
      <c r="H534" s="4">
        <v>0.82527392450000003</v>
      </c>
      <c r="I534" s="4">
        <v>43.363443033999999</v>
      </c>
      <c r="J534" s="2">
        <f t="shared" si="17"/>
        <v>1.903155899896895E-2</v>
      </c>
      <c r="K534" s="3">
        <v>18</v>
      </c>
      <c r="L534" s="3">
        <v>9</v>
      </c>
      <c r="M534" s="3">
        <v>13</v>
      </c>
      <c r="N534" s="3">
        <v>9</v>
      </c>
      <c r="O534" s="4">
        <v>0.36299999999999999</v>
      </c>
      <c r="P534" s="4">
        <v>0.40909090909090901</v>
      </c>
      <c r="Q534" s="4">
        <v>0.22500000000000001</v>
      </c>
      <c r="R534" s="4">
        <v>0.34200000000000003</v>
      </c>
      <c r="S534" s="4">
        <v>9.4E-2</v>
      </c>
      <c r="T534" s="4">
        <v>4.3999999999999997E-2</v>
      </c>
      <c r="U534" s="5">
        <v>100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2">
        <v>0.450985623409974</v>
      </c>
      <c r="AB534" s="2">
        <v>0.52609309589677899</v>
      </c>
      <c r="AC534" s="2">
        <v>0.25489224962878998</v>
      </c>
      <c r="AD534" s="2">
        <v>0.41855034765681998</v>
      </c>
      <c r="AE534" s="2">
        <v>9.8715972939157695E-2</v>
      </c>
      <c r="AF534" s="2">
        <v>4.4997365930735798E-2</v>
      </c>
    </row>
    <row r="535" spans="1:32" x14ac:dyDescent="0.35">
      <c r="A535" s="7">
        <v>912</v>
      </c>
      <c r="B535" s="7">
        <v>18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1.454203073</v>
      </c>
      <c r="I535" s="4">
        <v>69.422183133000004</v>
      </c>
      <c r="J535" s="2">
        <f t="shared" si="17"/>
        <v>2.0947239158613278E-2</v>
      </c>
      <c r="K535" s="3">
        <v>12</v>
      </c>
      <c r="L535" s="3">
        <v>12</v>
      </c>
      <c r="M535" s="3">
        <v>15</v>
      </c>
      <c r="N535" s="3">
        <v>10</v>
      </c>
      <c r="O535" s="4">
        <v>0.44900000000000001</v>
      </c>
      <c r="P535" s="4">
        <v>0.4</v>
      </c>
      <c r="Q535" s="4">
        <v>0.36</v>
      </c>
      <c r="R535" s="4">
        <v>0.39300000000000002</v>
      </c>
      <c r="S535" s="4">
        <v>0.13400000000000001</v>
      </c>
      <c r="T535" s="4">
        <v>0.193</v>
      </c>
      <c r="U535" s="5">
        <v>100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2">
        <v>0.59602046982922297</v>
      </c>
      <c r="AB535" s="2">
        <v>0.51082562376599105</v>
      </c>
      <c r="AC535" s="2">
        <v>0.44628710262841897</v>
      </c>
      <c r="AD535" s="2">
        <v>0.49922648792263902</v>
      </c>
      <c r="AE535" s="2">
        <v>0.14387037041970199</v>
      </c>
      <c r="AF535" s="2">
        <v>0.214431610712188</v>
      </c>
    </row>
    <row r="536" spans="1:32" x14ac:dyDescent="0.35">
      <c r="A536" s="7">
        <v>708</v>
      </c>
      <c r="B536" s="7">
        <v>29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1.306551419</v>
      </c>
      <c r="I536" s="4">
        <v>61.426270062</v>
      </c>
      <c r="J536" s="2">
        <f t="shared" si="17"/>
        <v>2.1270238575144564E-2</v>
      </c>
      <c r="K536" s="3">
        <v>18</v>
      </c>
      <c r="L536" s="3">
        <v>9</v>
      </c>
      <c r="M536" s="3">
        <v>17</v>
      </c>
      <c r="N536" s="3">
        <v>5</v>
      </c>
      <c r="O536" s="4">
        <v>0.28299999999999997</v>
      </c>
      <c r="P536" s="4">
        <v>0.22727272727272699</v>
      </c>
      <c r="Q536" s="4">
        <v>0.19800000000000001</v>
      </c>
      <c r="R536" s="4">
        <v>0.20499999999999999</v>
      </c>
      <c r="S536" s="4">
        <v>4.2999999999999997E-2</v>
      </c>
      <c r="T536" s="4">
        <v>4.9000000000000002E-2</v>
      </c>
      <c r="U536" s="5">
        <v>100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2">
        <v>0.33267943838251701</v>
      </c>
      <c r="AB536" s="2">
        <v>0.25782910930210001</v>
      </c>
      <c r="AC536" s="2">
        <v>0.220646671115623</v>
      </c>
      <c r="AD536" s="2">
        <v>0.22941316432780501</v>
      </c>
      <c r="AE536" s="2">
        <v>4.3951887529182797E-2</v>
      </c>
      <c r="AF536" s="2">
        <v>5.0241216436746797E-2</v>
      </c>
    </row>
    <row r="537" spans="1:32" x14ac:dyDescent="0.35">
      <c r="A537" s="7">
        <v>336</v>
      </c>
      <c r="B537" s="7">
        <v>13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1.5605516340000001</v>
      </c>
      <c r="I537" s="4">
        <v>72.723815114999994</v>
      </c>
      <c r="J537" s="2">
        <f t="shared" si="17"/>
        <v>2.1458605156127474E-2</v>
      </c>
      <c r="K537" s="3">
        <v>15</v>
      </c>
      <c r="L537" s="3">
        <v>2</v>
      </c>
      <c r="M537" s="3">
        <v>20</v>
      </c>
      <c r="N537" s="3">
        <v>12</v>
      </c>
      <c r="O537" s="4">
        <v>0.28799999999999998</v>
      </c>
      <c r="P537" s="4">
        <v>0.375</v>
      </c>
      <c r="Q537" s="4">
        <v>3.6999999999999998E-2</v>
      </c>
      <c r="R537" s="4">
        <v>7.3999999999999996E-2</v>
      </c>
      <c r="S537" s="4">
        <v>4.1000000000000002E-2</v>
      </c>
      <c r="T537" s="4">
        <v>5.2999999999999999E-2</v>
      </c>
      <c r="U537" s="5">
        <v>100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2">
        <v>0.33967736757016098</v>
      </c>
      <c r="AB537" s="2">
        <v>0.47000362924573602</v>
      </c>
      <c r="AC537" s="2">
        <v>3.7701867184011501E-2</v>
      </c>
      <c r="AD537" s="2">
        <v>7.6881044335957605E-2</v>
      </c>
      <c r="AE537" s="2">
        <v>4.1864204098698898E-2</v>
      </c>
      <c r="AF537" s="2">
        <v>5.4456185796058897E-2</v>
      </c>
    </row>
    <row r="538" spans="1:32" x14ac:dyDescent="0.35">
      <c r="A538" s="7">
        <v>948</v>
      </c>
      <c r="B538" s="7">
        <v>50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4">
        <v>1</v>
      </c>
      <c r="H538" s="4">
        <v>1.0160244270000001</v>
      </c>
      <c r="I538" s="4">
        <v>46.361637000000002</v>
      </c>
      <c r="J538" s="2">
        <f t="shared" si="17"/>
        <v>2.1915197407718801E-2</v>
      </c>
      <c r="K538" s="3">
        <v>11</v>
      </c>
      <c r="L538" s="3">
        <v>11</v>
      </c>
      <c r="M538" s="3">
        <v>12</v>
      </c>
      <c r="N538" s="3">
        <v>15</v>
      </c>
      <c r="O538" s="4">
        <v>0.55800000000000005</v>
      </c>
      <c r="P538" s="4">
        <v>0.55555555555555602</v>
      </c>
      <c r="Q538" s="4">
        <v>6.7000000000000004E-2</v>
      </c>
      <c r="R538" s="4">
        <v>0.23300000000000001</v>
      </c>
      <c r="S538" s="4">
        <v>6.0999999999999999E-2</v>
      </c>
      <c r="T538" s="4">
        <v>8.2000000000000003E-2</v>
      </c>
      <c r="U538" s="5">
        <v>0</v>
      </c>
      <c r="V538" s="5">
        <v>0</v>
      </c>
      <c r="W538" s="5">
        <v>100</v>
      </c>
      <c r="X538" s="5">
        <v>100</v>
      </c>
      <c r="Y538" s="5">
        <v>100</v>
      </c>
      <c r="Z538" s="5">
        <v>100</v>
      </c>
      <c r="AA538" s="2">
        <v>0.81644539690443896</v>
      </c>
      <c r="AB538" s="2">
        <v>0.81093021621632899</v>
      </c>
      <c r="AC538" s="2">
        <v>6.93500781347932E-2</v>
      </c>
      <c r="AD538" s="2">
        <v>0.26526847761488098</v>
      </c>
      <c r="AE538" s="2">
        <v>6.2939799773874094E-2</v>
      </c>
      <c r="AF538" s="2">
        <v>8.5557888361646503E-2</v>
      </c>
    </row>
    <row r="539" spans="1:32" x14ac:dyDescent="0.35">
      <c r="A539" s="7">
        <v>922</v>
      </c>
      <c r="B539" s="7">
        <v>32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4">
        <v>1</v>
      </c>
      <c r="H539" s="4">
        <v>1.037479936</v>
      </c>
      <c r="I539" s="4">
        <v>45.597319245999998</v>
      </c>
      <c r="J539" s="2">
        <f t="shared" si="17"/>
        <v>2.2753090601724625E-2</v>
      </c>
      <c r="K539" s="3">
        <v>19</v>
      </c>
      <c r="L539" s="3">
        <v>14</v>
      </c>
      <c r="M539" s="3">
        <v>11</v>
      </c>
      <c r="N539" s="3">
        <v>5</v>
      </c>
      <c r="O539" s="4">
        <v>0.39500000000000002</v>
      </c>
      <c r="P539" s="4">
        <v>0.3125</v>
      </c>
      <c r="Q539" s="4">
        <v>6.7000000000000004E-2</v>
      </c>
      <c r="R539" s="4">
        <v>0.127</v>
      </c>
      <c r="S539" s="4">
        <v>4.4999999999999998E-2</v>
      </c>
      <c r="T539" s="4">
        <v>3.9E-2</v>
      </c>
      <c r="U539" s="5">
        <v>100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2">
        <v>0.50252682095129597</v>
      </c>
      <c r="AB539" s="2">
        <v>0.37469344944141098</v>
      </c>
      <c r="AC539" s="2">
        <v>6.93500781347932E-2</v>
      </c>
      <c r="AD539" s="2">
        <v>0.13581972314253499</v>
      </c>
      <c r="AE539" s="2">
        <v>4.6043938501406798E-2</v>
      </c>
      <c r="AF539" s="2">
        <v>3.9780870011844598E-2</v>
      </c>
    </row>
    <row r="540" spans="1:32" x14ac:dyDescent="0.35">
      <c r="A540" s="7">
        <v>770</v>
      </c>
      <c r="B540" s="7">
        <v>37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1.1534326159999999</v>
      </c>
      <c r="I540" s="4">
        <v>48.167413423600003</v>
      </c>
      <c r="J540" s="2">
        <f t="shared" si="17"/>
        <v>2.3946326655665227E-2</v>
      </c>
      <c r="K540" s="3">
        <v>22</v>
      </c>
      <c r="L540" s="3">
        <v>13</v>
      </c>
      <c r="M540" s="3">
        <v>8</v>
      </c>
      <c r="N540" s="3">
        <v>6</v>
      </c>
      <c r="O540" s="4">
        <v>0.40200000000000002</v>
      </c>
      <c r="P540" s="4">
        <v>0.42857142857142899</v>
      </c>
      <c r="Q540" s="4">
        <v>0.23499999999999999</v>
      </c>
      <c r="R540" s="4">
        <v>0.40100000000000002</v>
      </c>
      <c r="S540" s="4">
        <v>0.14899999999999999</v>
      </c>
      <c r="T540" s="4">
        <v>0.246</v>
      </c>
      <c r="U540" s="5">
        <v>100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2">
        <v>0.514164525031505</v>
      </c>
      <c r="AB540" s="2">
        <v>0.55961578793542299</v>
      </c>
      <c r="AC540" s="2">
        <v>0.26787944515560103</v>
      </c>
      <c r="AD540" s="2">
        <v>0.51249368086668801</v>
      </c>
      <c r="AE540" s="2">
        <v>0.16134315040876299</v>
      </c>
      <c r="AF540" s="2">
        <v>0.28236291097418098</v>
      </c>
    </row>
    <row r="541" spans="1:32" x14ac:dyDescent="0.35">
      <c r="A541" s="7">
        <v>510</v>
      </c>
      <c r="B541" s="7">
        <v>8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4">
        <v>1</v>
      </c>
      <c r="H541" s="4">
        <v>1.1088638639999999</v>
      </c>
      <c r="I541" s="4">
        <v>45.4014777123</v>
      </c>
      <c r="J541" s="2">
        <f t="shared" si="17"/>
        <v>2.4423519230511535E-2</v>
      </c>
      <c r="K541" s="3">
        <v>17</v>
      </c>
      <c r="L541" s="3">
        <v>8</v>
      </c>
      <c r="M541" s="3">
        <v>22</v>
      </c>
      <c r="N541" s="3">
        <v>2</v>
      </c>
      <c r="O541" s="4">
        <v>0.20599999999999999</v>
      </c>
      <c r="P541" s="4">
        <v>8.3333333333333301E-2</v>
      </c>
      <c r="Q541" s="4">
        <v>4.5999999999999999E-2</v>
      </c>
      <c r="R541" s="4">
        <v>7.4999999999999997E-2</v>
      </c>
      <c r="S541" s="4">
        <v>1.7000000000000001E-2</v>
      </c>
      <c r="T541" s="4">
        <v>2E-3</v>
      </c>
      <c r="U541" s="5">
        <v>100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2">
        <v>0.23067181773500101</v>
      </c>
      <c r="AB541" s="2">
        <v>8.7011376989629796E-2</v>
      </c>
      <c r="AC541" s="2">
        <v>4.7091607533850603E-2</v>
      </c>
      <c r="AD541" s="2">
        <v>7.7961541469711806E-2</v>
      </c>
      <c r="AE541" s="2">
        <v>1.7146158834970501E-2</v>
      </c>
      <c r="AF541" s="2">
        <v>2.0020026706730801E-3</v>
      </c>
    </row>
    <row r="542" spans="1:32" x14ac:dyDescent="0.35">
      <c r="A542" s="7">
        <v>392</v>
      </c>
      <c r="B542" s="7">
        <v>10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4">
        <v>1</v>
      </c>
      <c r="H542" s="4">
        <v>1.296801614</v>
      </c>
      <c r="I542" s="4">
        <v>53.050767077499998</v>
      </c>
      <c r="J542" s="2">
        <f t="shared" si="17"/>
        <v>2.4444540304300374E-2</v>
      </c>
      <c r="K542" s="3">
        <v>5</v>
      </c>
      <c r="L542" s="3">
        <v>16</v>
      </c>
      <c r="M542" s="3">
        <v>21</v>
      </c>
      <c r="N542" s="3">
        <v>7</v>
      </c>
      <c r="O542" s="4">
        <v>0.47299999999999998</v>
      </c>
      <c r="P542" s="4">
        <v>0.25</v>
      </c>
      <c r="Q542" s="4">
        <v>2.1000000000000001E-2</v>
      </c>
      <c r="R542" s="4">
        <v>6.2E-2</v>
      </c>
      <c r="S542" s="4">
        <v>3.5999999999999997E-2</v>
      </c>
      <c r="T542" s="4">
        <v>3.2000000000000001E-2</v>
      </c>
      <c r="U542" s="5">
        <v>100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2">
        <v>0.64055473044077504</v>
      </c>
      <c r="AB542" s="2">
        <v>0.28768207245178101</v>
      </c>
      <c r="AC542" s="2">
        <v>2.1223636451626698E-2</v>
      </c>
      <c r="AD542" s="2">
        <v>6.4005329975912406E-2</v>
      </c>
      <c r="AE542" s="2">
        <v>3.6663984371591497E-2</v>
      </c>
      <c r="AF542" s="2">
        <v>3.2523191705560103E-2</v>
      </c>
    </row>
    <row r="543" spans="1:32" x14ac:dyDescent="0.35">
      <c r="A543" s="7">
        <v>898</v>
      </c>
      <c r="B543" s="7">
        <v>34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4">
        <v>1</v>
      </c>
      <c r="H543" s="4">
        <v>1.440418937</v>
      </c>
      <c r="I543" s="4">
        <v>55.789743698000002</v>
      </c>
      <c r="J543" s="2">
        <f t="shared" si="17"/>
        <v>2.5818705043659081E-2</v>
      </c>
      <c r="K543" s="3">
        <v>17</v>
      </c>
      <c r="L543" s="3">
        <v>15</v>
      </c>
      <c r="M543" s="3">
        <v>10</v>
      </c>
      <c r="N543" s="3">
        <v>7</v>
      </c>
      <c r="O543" s="4">
        <v>0.43099999999999999</v>
      </c>
      <c r="P543" s="4">
        <v>0.41176470588235298</v>
      </c>
      <c r="Q543" s="4">
        <v>0.05</v>
      </c>
      <c r="R543" s="4">
        <v>0.10199999999999999</v>
      </c>
      <c r="S543" s="4">
        <v>3.7999999999999999E-2</v>
      </c>
      <c r="T543" s="4">
        <v>4.2000000000000003E-2</v>
      </c>
      <c r="U543" s="5">
        <v>100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2">
        <v>0.56387484485580597</v>
      </c>
      <c r="AB543" s="2">
        <v>0.53062825106217004</v>
      </c>
      <c r="AC543" s="2">
        <v>5.1293294387550599E-2</v>
      </c>
      <c r="AD543" s="2">
        <v>0.107585210679937</v>
      </c>
      <c r="AE543" s="2">
        <v>3.8740828316430602E-2</v>
      </c>
      <c r="AF543" s="2">
        <v>4.2907501011276501E-2</v>
      </c>
    </row>
    <row r="544" spans="1:32" x14ac:dyDescent="0.35">
      <c r="A544" s="7">
        <v>370</v>
      </c>
      <c r="B544" s="7">
        <v>22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4">
        <v>1</v>
      </c>
      <c r="H544" s="4">
        <v>1.20405815</v>
      </c>
      <c r="I544" s="4">
        <v>45.996529389999999</v>
      </c>
      <c r="J544" s="2">
        <f t="shared" si="17"/>
        <v>2.6177152188829524E-2</v>
      </c>
      <c r="K544" s="3">
        <v>20</v>
      </c>
      <c r="L544" s="3">
        <v>9</v>
      </c>
      <c r="M544" s="3">
        <v>13</v>
      </c>
      <c r="N544" s="3">
        <v>7</v>
      </c>
      <c r="O544" s="4">
        <v>0.35099999999999998</v>
      </c>
      <c r="P544" s="4">
        <v>0.35</v>
      </c>
      <c r="Q544" s="4">
        <v>0.10199999999999999</v>
      </c>
      <c r="R544" s="4">
        <v>0.29399999999999998</v>
      </c>
      <c r="S544" s="4">
        <v>0.1</v>
      </c>
      <c r="T544" s="4">
        <v>0.159</v>
      </c>
      <c r="U544" s="5">
        <v>100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2">
        <v>0.432322562278047</v>
      </c>
      <c r="AB544" s="2">
        <v>0.430782916092454</v>
      </c>
      <c r="AC544" s="2">
        <v>0.107585210679937</v>
      </c>
      <c r="AD544" s="2">
        <v>0.34814004148889499</v>
      </c>
      <c r="AE544" s="2">
        <v>0.105360515657826</v>
      </c>
      <c r="AF544" s="2">
        <v>0.173163619009189</v>
      </c>
    </row>
    <row r="545" spans="1:32" x14ac:dyDescent="0.35">
      <c r="A545" s="7">
        <v>802</v>
      </c>
      <c r="B545" s="7">
        <v>37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4">
        <v>1</v>
      </c>
      <c r="H545" s="4">
        <v>1.1029985339999999</v>
      </c>
      <c r="I545" s="4">
        <v>41.685580418999997</v>
      </c>
      <c r="J545" s="2">
        <f t="shared" si="17"/>
        <v>2.645995384766817E-2</v>
      </c>
      <c r="K545" s="3">
        <v>23</v>
      </c>
      <c r="L545" s="3">
        <v>7</v>
      </c>
      <c r="M545" s="3">
        <v>11</v>
      </c>
      <c r="N545" s="3">
        <v>8</v>
      </c>
      <c r="O545" s="4">
        <v>0.312</v>
      </c>
      <c r="P545" s="4">
        <v>0.42105263157894701</v>
      </c>
      <c r="Q545" s="4">
        <v>2.5000000000000001E-2</v>
      </c>
      <c r="R545" s="4">
        <v>0.41099999999999998</v>
      </c>
      <c r="S545" s="4">
        <v>2.1999999999999999E-2</v>
      </c>
      <c r="T545" s="4">
        <v>0.04</v>
      </c>
      <c r="U545" s="5">
        <v>100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2">
        <v>0.37396644104879301</v>
      </c>
      <c r="AB545" s="2">
        <v>0.54654370636807004</v>
      </c>
      <c r="AC545" s="2">
        <v>2.5317807984289901E-2</v>
      </c>
      <c r="AD545" s="2">
        <v>0.52932909533054995</v>
      </c>
      <c r="AE545" s="2">
        <v>2.2245608947319698E-2</v>
      </c>
      <c r="AF545" s="2">
        <v>4.08219945202552E-2</v>
      </c>
    </row>
    <row r="546" spans="1:32" x14ac:dyDescent="0.35">
      <c r="A546" s="7">
        <v>216</v>
      </c>
      <c r="B546" s="7">
        <v>2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4">
        <v>1</v>
      </c>
      <c r="H546" s="4">
        <v>1.174049108</v>
      </c>
      <c r="I546" s="4">
        <v>43.634198941999998</v>
      </c>
      <c r="J546" s="2">
        <f t="shared" si="17"/>
        <v>2.6906626830953958E-2</v>
      </c>
      <c r="K546" s="3">
        <v>10</v>
      </c>
      <c r="L546" s="3">
        <v>16</v>
      </c>
      <c r="M546" s="3">
        <v>13</v>
      </c>
      <c r="N546" s="3">
        <v>10</v>
      </c>
      <c r="O546" s="4">
        <v>0.52</v>
      </c>
      <c r="P546" s="4">
        <v>0.434782608695652</v>
      </c>
      <c r="Q546" s="4">
        <v>0.13900000000000001</v>
      </c>
      <c r="R546" s="4">
        <v>0.191</v>
      </c>
      <c r="S546" s="4">
        <v>6.9000000000000006E-2</v>
      </c>
      <c r="T546" s="4">
        <v>1.6E-2</v>
      </c>
      <c r="U546" s="5">
        <v>0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2">
        <v>0.73396917508019999</v>
      </c>
      <c r="AB546" s="2">
        <v>0.57054485846761305</v>
      </c>
      <c r="AC546" s="2">
        <v>0.14966077455440599</v>
      </c>
      <c r="AD546" s="2">
        <v>0.211956361923645</v>
      </c>
      <c r="AE546" s="2">
        <v>7.1496001705069895E-2</v>
      </c>
      <c r="AF546" s="2">
        <v>1.6129381929883599E-2</v>
      </c>
    </row>
    <row r="547" spans="1:32" x14ac:dyDescent="0.35">
      <c r="A547" s="7">
        <v>266</v>
      </c>
      <c r="B547" s="7">
        <v>23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4">
        <v>1</v>
      </c>
      <c r="H547" s="4">
        <v>1.1657847020000001</v>
      </c>
      <c r="I547" s="4">
        <v>42.897605545099999</v>
      </c>
      <c r="J547" s="2">
        <f t="shared" si="17"/>
        <v>2.7175985400265831E-2</v>
      </c>
      <c r="K547" s="3">
        <v>20</v>
      </c>
      <c r="L547" s="3">
        <v>15</v>
      </c>
      <c r="M547" s="3">
        <v>11</v>
      </c>
      <c r="N547" s="3">
        <v>3</v>
      </c>
      <c r="O547" s="4">
        <v>0.36899999999999999</v>
      </c>
      <c r="P547" s="4">
        <v>0.214285714285714</v>
      </c>
      <c r="Q547" s="4">
        <v>3.2000000000000001E-2</v>
      </c>
      <c r="R547" s="4">
        <v>1.7999999999999999E-2</v>
      </c>
      <c r="S547" s="4">
        <v>3.4000000000000002E-2</v>
      </c>
      <c r="T547" s="4">
        <v>1E-3</v>
      </c>
      <c r="U547" s="5">
        <v>100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2">
        <v>0.46044941644092402</v>
      </c>
      <c r="AB547" s="2">
        <v>0.24116205681688799</v>
      </c>
      <c r="AC547" s="2">
        <v>3.2523191705560103E-2</v>
      </c>
      <c r="AD547" s="2">
        <v>1.8163970627671201E-2</v>
      </c>
      <c r="AE547" s="2">
        <v>3.4591444769619097E-2</v>
      </c>
      <c r="AF547" s="2">
        <v>1.00050033358353E-3</v>
      </c>
    </row>
    <row r="548" spans="1:32" x14ac:dyDescent="0.35">
      <c r="A548" s="7">
        <v>596</v>
      </c>
      <c r="B548" s="7">
        <v>28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4">
        <v>1</v>
      </c>
      <c r="H548" s="4">
        <v>1.3874221980000001</v>
      </c>
      <c r="I548" s="4">
        <v>50.096146130000001</v>
      </c>
      <c r="J548" s="2">
        <f t="shared" si="17"/>
        <v>2.7695188256590151E-2</v>
      </c>
      <c r="K548" s="3">
        <v>6</v>
      </c>
      <c r="L548" s="3">
        <v>5</v>
      </c>
      <c r="M548" s="3">
        <v>12</v>
      </c>
      <c r="N548" s="3">
        <v>26</v>
      </c>
      <c r="O548" s="4">
        <v>0.622</v>
      </c>
      <c r="P548" s="4">
        <v>0.68421052631578905</v>
      </c>
      <c r="Q548" s="4">
        <v>0.442</v>
      </c>
      <c r="R548" s="4">
        <v>0.68300000000000005</v>
      </c>
      <c r="S548" s="4">
        <v>0.14899999999999999</v>
      </c>
      <c r="T548" s="4">
        <v>0.216</v>
      </c>
      <c r="U548" s="5">
        <v>0</v>
      </c>
      <c r="V548" s="5">
        <v>0</v>
      </c>
      <c r="W548" s="5">
        <v>100</v>
      </c>
      <c r="X548" s="5">
        <v>0</v>
      </c>
      <c r="Y548" s="5">
        <v>100</v>
      </c>
      <c r="Z548" s="5">
        <v>100</v>
      </c>
      <c r="AA548" s="2">
        <v>0.97286108336254895</v>
      </c>
      <c r="AB548" s="2">
        <v>1.15267950993839</v>
      </c>
      <c r="AC548" s="2">
        <v>0.58339631660082603</v>
      </c>
      <c r="AD548" s="2">
        <v>1.1488535051048601</v>
      </c>
      <c r="AE548" s="2">
        <v>0.16134315040876299</v>
      </c>
      <c r="AF548" s="2">
        <v>0.24334625863172901</v>
      </c>
    </row>
    <row r="549" spans="1:32" x14ac:dyDescent="0.35">
      <c r="A549" s="7">
        <v>774</v>
      </c>
      <c r="B549" s="7">
        <v>6</v>
      </c>
      <c r="C549" s="7">
        <v>1</v>
      </c>
      <c r="D549" s="7">
        <v>0</v>
      </c>
      <c r="E549" s="22" t="str">
        <f t="shared" si="16"/>
        <v>10</v>
      </c>
      <c r="F549" s="4">
        <v>0.99983500000000003</v>
      </c>
      <c r="G549" s="24">
        <v>1</v>
      </c>
      <c r="H549" s="4">
        <v>1.329803968</v>
      </c>
      <c r="I549" s="4">
        <v>47.369897010000003</v>
      </c>
      <c r="J549" s="2">
        <f t="shared" si="17"/>
        <v>2.8072764602364922E-2</v>
      </c>
      <c r="K549" s="3">
        <v>24</v>
      </c>
      <c r="L549" s="3">
        <v>11</v>
      </c>
      <c r="M549" s="3">
        <v>10</v>
      </c>
      <c r="N549" s="3">
        <v>4</v>
      </c>
      <c r="O549" s="4">
        <v>0.33800000000000002</v>
      </c>
      <c r="P549" s="4">
        <v>0.28571428571428598</v>
      </c>
      <c r="Q549" s="4">
        <v>0.27</v>
      </c>
      <c r="R549" s="4">
        <v>0.29699999999999999</v>
      </c>
      <c r="S549" s="4">
        <v>5.2999999999999999E-2</v>
      </c>
      <c r="T549" s="4">
        <v>7.2999999999999995E-2</v>
      </c>
      <c r="U549" s="5">
        <v>100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2">
        <v>0.41248972304512899</v>
      </c>
      <c r="AB549" s="2">
        <v>0.33647223662121301</v>
      </c>
      <c r="AC549" s="2">
        <v>0.31471074483970002</v>
      </c>
      <c r="AD549" s="2">
        <v>0.35239838717147198</v>
      </c>
      <c r="AE549" s="2">
        <v>5.4456185796058897E-2</v>
      </c>
      <c r="AF549" s="2">
        <v>7.5801713416281793E-2</v>
      </c>
    </row>
    <row r="550" spans="1:32" x14ac:dyDescent="0.35">
      <c r="A550" s="7">
        <v>578</v>
      </c>
      <c r="B550" s="7">
        <v>9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4">
        <v>1</v>
      </c>
      <c r="H550" s="4">
        <v>1.4783631260000001</v>
      </c>
      <c r="I550" s="4">
        <v>50.490285063999998</v>
      </c>
      <c r="J550" s="2">
        <f t="shared" si="17"/>
        <v>2.9280150114543234E-2</v>
      </c>
      <c r="K550" s="3">
        <v>9</v>
      </c>
      <c r="L550" s="3">
        <v>17</v>
      </c>
      <c r="M550" s="3">
        <v>12</v>
      </c>
      <c r="N550" s="3">
        <v>11</v>
      </c>
      <c r="O550" s="4">
        <v>0.55400000000000005</v>
      </c>
      <c r="P550" s="4">
        <v>0.47826086956521702</v>
      </c>
      <c r="Q550" s="4">
        <v>0.123</v>
      </c>
      <c r="R550" s="4">
        <v>0.20200000000000001</v>
      </c>
      <c r="S550" s="4">
        <v>7.0999999999999994E-2</v>
      </c>
      <c r="T550" s="4">
        <v>0.09</v>
      </c>
      <c r="U550" s="5">
        <v>0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2">
        <v>0.80743632696207301</v>
      </c>
      <c r="AB550" s="2">
        <v>0.65058756614114899</v>
      </c>
      <c r="AC550" s="2">
        <v>0.131248286609954</v>
      </c>
      <c r="AD550" s="2">
        <v>0.225646681532328</v>
      </c>
      <c r="AE550" s="2">
        <v>7.3646540168298497E-2</v>
      </c>
      <c r="AF550" s="2">
        <v>9.4310679471241304E-2</v>
      </c>
    </row>
    <row r="551" spans="1:32" x14ac:dyDescent="0.35">
      <c r="A551" s="7">
        <v>818</v>
      </c>
      <c r="B551" s="7">
        <v>45</v>
      </c>
      <c r="C551" s="7">
        <v>1</v>
      </c>
      <c r="D551" s="7">
        <v>0</v>
      </c>
      <c r="E551" s="22" t="str">
        <f t="shared" si="16"/>
        <v>10</v>
      </c>
      <c r="F551" s="4">
        <v>0.98222399999999999</v>
      </c>
      <c r="G551" s="24">
        <v>1</v>
      </c>
      <c r="H551" s="4">
        <v>1.9410325420000001</v>
      </c>
      <c r="I551" s="4">
        <v>65.340189112000004</v>
      </c>
      <c r="J551" s="2">
        <f t="shared" si="17"/>
        <v>2.9706564495441921E-2</v>
      </c>
      <c r="K551" s="3">
        <v>13</v>
      </c>
      <c r="L551" s="3">
        <v>14</v>
      </c>
      <c r="M551" s="3">
        <v>18</v>
      </c>
      <c r="N551" s="3">
        <v>4</v>
      </c>
      <c r="O551" s="4">
        <v>0.41599999999999998</v>
      </c>
      <c r="P551" s="4">
        <v>0.18181818181818199</v>
      </c>
      <c r="Q551" s="4">
        <v>8.2000000000000003E-2</v>
      </c>
      <c r="R551" s="4">
        <v>0.13</v>
      </c>
      <c r="S551" s="4">
        <v>7.2999999999999995E-2</v>
      </c>
      <c r="T551" s="4">
        <v>8.9999999999999993E-3</v>
      </c>
      <c r="U551" s="5">
        <v>100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2">
        <v>0.53785429615391001</v>
      </c>
      <c r="AB551" s="2">
        <v>0.20067069546215099</v>
      </c>
      <c r="AC551" s="2">
        <v>8.5557888361646503E-2</v>
      </c>
      <c r="AD551" s="2">
        <v>0.13926206733350799</v>
      </c>
      <c r="AE551" s="2">
        <v>7.5801713416281793E-2</v>
      </c>
      <c r="AF551" s="2">
        <v>9.0407446521490707E-3</v>
      </c>
    </row>
    <row r="552" spans="1:32" x14ac:dyDescent="0.35">
      <c r="A552" s="7">
        <v>352</v>
      </c>
      <c r="B552" s="7">
        <v>22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4">
        <v>1</v>
      </c>
      <c r="H552" s="4">
        <v>1.7156007390000001</v>
      </c>
      <c r="I552" s="4">
        <v>56.042412718000001</v>
      </c>
      <c r="J552" s="2">
        <f t="shared" si="17"/>
        <v>3.0612542461951754E-2</v>
      </c>
      <c r="K552" s="3">
        <v>14</v>
      </c>
      <c r="L552" s="3">
        <v>15</v>
      </c>
      <c r="M552" s="3">
        <v>14</v>
      </c>
      <c r="N552" s="3">
        <v>6</v>
      </c>
      <c r="O552" s="4">
        <v>0.436</v>
      </c>
      <c r="P552" s="4">
        <v>0.3</v>
      </c>
      <c r="Q552" s="4">
        <v>0.20399999999999999</v>
      </c>
      <c r="R552" s="4">
        <v>0.31</v>
      </c>
      <c r="S552" s="4">
        <v>0.11899999999999999</v>
      </c>
      <c r="T552" s="4">
        <v>0.113</v>
      </c>
      <c r="U552" s="5">
        <v>100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2">
        <v>0.57270102748407803</v>
      </c>
      <c r="AB552" s="2">
        <v>0.356674943938732</v>
      </c>
      <c r="AC552" s="2">
        <v>0.22815609313775401</v>
      </c>
      <c r="AD552" s="2">
        <v>0.37106368139083201</v>
      </c>
      <c r="AE552" s="2">
        <v>0.12669765304595801</v>
      </c>
      <c r="AF552" s="2">
        <v>0.11991029667255799</v>
      </c>
    </row>
    <row r="553" spans="1:32" x14ac:dyDescent="0.35">
      <c r="A553" s="7">
        <v>594</v>
      </c>
      <c r="B553" s="7">
        <v>46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4">
        <v>1</v>
      </c>
      <c r="H553" s="4">
        <v>1.64552717</v>
      </c>
      <c r="I553" s="4">
        <v>53.124819465000002</v>
      </c>
      <c r="J553" s="2">
        <f t="shared" si="17"/>
        <v>3.0974734343974866E-2</v>
      </c>
      <c r="K553" s="3">
        <v>11</v>
      </c>
      <c r="L553" s="3">
        <v>6</v>
      </c>
      <c r="M553" s="3">
        <v>28</v>
      </c>
      <c r="N553" s="3">
        <v>4</v>
      </c>
      <c r="O553" s="4">
        <v>0.219</v>
      </c>
      <c r="P553" s="4">
        <v>0.125</v>
      </c>
      <c r="Q553" s="4">
        <v>0.20499999999999999</v>
      </c>
      <c r="R553" s="4">
        <v>0.124</v>
      </c>
      <c r="S553" s="4">
        <v>0.28499999999999998</v>
      </c>
      <c r="T553" s="4">
        <v>0.223</v>
      </c>
      <c r="U553" s="5">
        <v>100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2">
        <v>0.24718012914245099</v>
      </c>
      <c r="AB553" s="2">
        <v>0.13353139262452299</v>
      </c>
      <c r="AC553" s="2">
        <v>0.22941316432780501</v>
      </c>
      <c r="AD553" s="2">
        <v>0.13238918804574601</v>
      </c>
      <c r="AE553" s="2">
        <v>0.33547273628812901</v>
      </c>
      <c r="AF553" s="2">
        <v>0.25231492861449001</v>
      </c>
    </row>
    <row r="554" spans="1:32" x14ac:dyDescent="0.35">
      <c r="A554" s="7">
        <v>852</v>
      </c>
      <c r="B554" s="7">
        <v>17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4">
        <v>1</v>
      </c>
      <c r="H554" s="4">
        <v>1.698875218</v>
      </c>
      <c r="I554" s="4">
        <v>53.300879812300003</v>
      </c>
      <c r="J554" s="2">
        <f t="shared" si="17"/>
        <v>3.1873305355983227E-2</v>
      </c>
      <c r="K554" s="3">
        <v>18</v>
      </c>
      <c r="L554" s="3">
        <v>9</v>
      </c>
      <c r="M554" s="3">
        <v>9</v>
      </c>
      <c r="N554" s="3">
        <v>13</v>
      </c>
      <c r="O554" s="4">
        <v>0.47199999999999998</v>
      </c>
      <c r="P554" s="4">
        <v>0.59090909090909105</v>
      </c>
      <c r="Q554" s="4">
        <v>0.27100000000000002</v>
      </c>
      <c r="R554" s="4">
        <v>0.55300000000000005</v>
      </c>
      <c r="S554" s="4">
        <v>0.312</v>
      </c>
      <c r="T554" s="4">
        <v>0.32700000000000001</v>
      </c>
      <c r="U554" s="5">
        <v>100</v>
      </c>
      <c r="V554" s="5">
        <v>0</v>
      </c>
      <c r="W554" s="5">
        <v>100</v>
      </c>
      <c r="X554" s="5">
        <v>0</v>
      </c>
      <c r="Y554" s="5">
        <v>100</v>
      </c>
      <c r="Z554" s="5">
        <v>100</v>
      </c>
      <c r="AA554" s="2">
        <v>0.638658995275876</v>
      </c>
      <c r="AB554" s="2">
        <v>0.89381787602209695</v>
      </c>
      <c r="AC554" s="2">
        <v>0.31608154697347901</v>
      </c>
      <c r="AD554" s="2">
        <v>0.80519668436856795</v>
      </c>
      <c r="AE554" s="2">
        <v>0.37396644104879301</v>
      </c>
      <c r="AF554" s="2">
        <v>0.39600994933740902</v>
      </c>
    </row>
    <row r="555" spans="1:32" x14ac:dyDescent="0.35">
      <c r="A555" s="7">
        <v>48</v>
      </c>
      <c r="B555" s="7">
        <v>29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4">
        <v>1</v>
      </c>
      <c r="H555" s="4">
        <v>1.769843726</v>
      </c>
      <c r="I555" s="4">
        <v>55.483308114300002</v>
      </c>
      <c r="J555" s="2">
        <f t="shared" si="17"/>
        <v>3.189866981892972E-2</v>
      </c>
      <c r="K555" s="3">
        <v>11</v>
      </c>
      <c r="L555" s="3">
        <v>18</v>
      </c>
      <c r="M555" s="3">
        <v>14</v>
      </c>
      <c r="N555" s="3">
        <v>6</v>
      </c>
      <c r="O555" s="4">
        <v>0.51600000000000001</v>
      </c>
      <c r="P555" s="4">
        <v>0.3</v>
      </c>
      <c r="Q555" s="4">
        <v>0.16500000000000001</v>
      </c>
      <c r="R555" s="4">
        <v>0.13700000000000001</v>
      </c>
      <c r="S555" s="4">
        <v>0.13200000000000001</v>
      </c>
      <c r="T555" s="4">
        <v>0.16500000000000001</v>
      </c>
      <c r="U555" s="5">
        <v>0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2">
        <v>0.72567037226550501</v>
      </c>
      <c r="AB555" s="2">
        <v>0.356674943938732</v>
      </c>
      <c r="AC555" s="2">
        <v>0.18032355413128201</v>
      </c>
      <c r="AD555" s="2">
        <v>0.14734058789870899</v>
      </c>
      <c r="AE555" s="2">
        <v>0.14156356432178699</v>
      </c>
      <c r="AF555" s="2">
        <v>0.18032355413128201</v>
      </c>
    </row>
    <row r="556" spans="1:32" x14ac:dyDescent="0.35">
      <c r="A556" s="7">
        <v>78</v>
      </c>
      <c r="B556" s="7">
        <v>48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4">
        <v>1</v>
      </c>
      <c r="H556" s="4">
        <v>2.068057247</v>
      </c>
      <c r="I556" s="4">
        <v>62.871519786599997</v>
      </c>
      <c r="J556" s="2">
        <f t="shared" si="17"/>
        <v>3.2893387244645092E-2</v>
      </c>
      <c r="K556" s="3">
        <v>25</v>
      </c>
      <c r="L556" s="3">
        <v>9</v>
      </c>
      <c r="M556" s="3">
        <v>9</v>
      </c>
      <c r="N556" s="3">
        <v>6</v>
      </c>
      <c r="O556" s="4">
        <v>0.30599999999999999</v>
      </c>
      <c r="P556" s="4">
        <v>0.4</v>
      </c>
      <c r="Q556" s="4">
        <v>0.29399999999999998</v>
      </c>
      <c r="R556" s="4">
        <v>0.39800000000000002</v>
      </c>
      <c r="S556" s="4">
        <v>0.26200000000000001</v>
      </c>
      <c r="T556" s="4">
        <v>0.374</v>
      </c>
      <c r="U556" s="5">
        <v>100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2">
        <v>0.36528331847533302</v>
      </c>
      <c r="AB556" s="2">
        <v>0.51082562376599105</v>
      </c>
      <c r="AC556" s="2">
        <v>0.34814004148889499</v>
      </c>
      <c r="AD556" s="2">
        <v>0.50749783367331602</v>
      </c>
      <c r="AE556" s="2">
        <v>0.30381145438166501</v>
      </c>
      <c r="AF556" s="2">
        <v>0.46840490788203898</v>
      </c>
    </row>
    <row r="557" spans="1:32" x14ac:dyDescent="0.35">
      <c r="A557" s="7">
        <v>590</v>
      </c>
      <c r="B557" s="7">
        <v>10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4">
        <v>1</v>
      </c>
      <c r="H557" s="4">
        <v>1.6665837530000001</v>
      </c>
      <c r="I557" s="4">
        <v>46.840938852999997</v>
      </c>
      <c r="J557" s="2">
        <f t="shared" si="17"/>
        <v>3.5579640242271983E-2</v>
      </c>
      <c r="K557" s="3">
        <v>14</v>
      </c>
      <c r="L557" s="3">
        <v>12</v>
      </c>
      <c r="M557" s="3">
        <v>15</v>
      </c>
      <c r="N557" s="3">
        <v>8</v>
      </c>
      <c r="O557" s="4">
        <v>0.436</v>
      </c>
      <c r="P557" s="4">
        <v>0.34782608695652201</v>
      </c>
      <c r="Q557" s="4">
        <v>0.24099999999999999</v>
      </c>
      <c r="R557" s="4">
        <v>0.29199999999999998</v>
      </c>
      <c r="S557" s="4">
        <v>5.2999999999999999E-2</v>
      </c>
      <c r="T557" s="4">
        <v>5.2999999999999999E-2</v>
      </c>
      <c r="U557" s="5">
        <v>100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2">
        <v>0.57270102748407803</v>
      </c>
      <c r="AB557" s="2">
        <v>0.42744401482694</v>
      </c>
      <c r="AC557" s="2">
        <v>0.27575350158650702</v>
      </c>
      <c r="AD557" s="2">
        <v>0.34531118528841698</v>
      </c>
      <c r="AE557" s="2">
        <v>5.4456185796058897E-2</v>
      </c>
      <c r="AF557" s="2">
        <v>5.4456185796058897E-2</v>
      </c>
    </row>
    <row r="558" spans="1:32" x14ac:dyDescent="0.35">
      <c r="A558" s="7">
        <v>820</v>
      </c>
      <c r="B558" s="7">
        <v>7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4">
        <v>1</v>
      </c>
      <c r="H558" s="4">
        <v>1.8733116869999999</v>
      </c>
      <c r="I558" s="4">
        <v>51.914343950300001</v>
      </c>
      <c r="J558" s="2">
        <f t="shared" si="17"/>
        <v>3.6084664554239726E-2</v>
      </c>
      <c r="K558" s="3">
        <v>15</v>
      </c>
      <c r="L558" s="3">
        <v>2</v>
      </c>
      <c r="M558" s="3">
        <v>19</v>
      </c>
      <c r="N558" s="3">
        <v>13</v>
      </c>
      <c r="O558" s="4">
        <v>0.30199999999999999</v>
      </c>
      <c r="P558" s="4">
        <v>0.40625</v>
      </c>
      <c r="Q558" s="4">
        <v>0.191</v>
      </c>
      <c r="R558" s="4">
        <v>0.248</v>
      </c>
      <c r="S558" s="4">
        <v>8.2000000000000003E-2</v>
      </c>
      <c r="T558" s="4">
        <v>0.126</v>
      </c>
      <c r="U558" s="5">
        <v>100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2">
        <v>0.35953617621976502</v>
      </c>
      <c r="AB558" s="2">
        <v>0.52129692363328595</v>
      </c>
      <c r="AC558" s="2">
        <v>0.211956361923645</v>
      </c>
      <c r="AD558" s="2">
        <v>0.28501895503229702</v>
      </c>
      <c r="AE558" s="2">
        <v>8.5557888361646503E-2</v>
      </c>
      <c r="AF558" s="2">
        <v>0.13467490332660201</v>
      </c>
    </row>
    <row r="559" spans="1:32" x14ac:dyDescent="0.35">
      <c r="A559" s="7">
        <v>944</v>
      </c>
      <c r="B559" s="7">
        <v>2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4">
        <v>1</v>
      </c>
      <c r="H559" s="4">
        <v>1.7382136210000001</v>
      </c>
      <c r="I559" s="4">
        <v>44.960134523199997</v>
      </c>
      <c r="J559" s="2">
        <f t="shared" si="17"/>
        <v>3.8661219309810112E-2</v>
      </c>
      <c r="K559" s="3">
        <v>13</v>
      </c>
      <c r="L559" s="3">
        <v>14</v>
      </c>
      <c r="M559" s="3">
        <v>14</v>
      </c>
      <c r="N559" s="3">
        <v>8</v>
      </c>
      <c r="O559" s="4">
        <v>0.44700000000000001</v>
      </c>
      <c r="P559" s="4">
        <v>0.36363636363636398</v>
      </c>
      <c r="Q559" s="4">
        <v>0.26500000000000001</v>
      </c>
      <c r="R559" s="4">
        <v>0.31900000000000001</v>
      </c>
      <c r="S559" s="4">
        <v>0.156</v>
      </c>
      <c r="T559" s="4">
        <v>0.158</v>
      </c>
      <c r="U559" s="5">
        <v>100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2">
        <v>0.59239727745980197</v>
      </c>
      <c r="AB559" s="2">
        <v>0.45198512374305699</v>
      </c>
      <c r="AC559" s="2">
        <v>0.30788477976930001</v>
      </c>
      <c r="AD559" s="2">
        <v>0.38419297283262499</v>
      </c>
      <c r="AE559" s="2">
        <v>0.16960278438618001</v>
      </c>
      <c r="AF559" s="2">
        <v>0.17197526473981001</v>
      </c>
    </row>
    <row r="560" spans="1:32" x14ac:dyDescent="0.35">
      <c r="A560" s="7">
        <v>330</v>
      </c>
      <c r="B560" s="7">
        <v>44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4">
        <v>1</v>
      </c>
      <c r="H560" s="4">
        <v>1.9948795509999999</v>
      </c>
      <c r="I560" s="4">
        <v>51.370455759999999</v>
      </c>
      <c r="J560" s="2">
        <f t="shared" si="17"/>
        <v>3.8833207171062874E-2</v>
      </c>
      <c r="K560" s="3">
        <v>18</v>
      </c>
      <c r="L560" s="3">
        <v>6</v>
      </c>
      <c r="M560" s="3">
        <v>18</v>
      </c>
      <c r="N560" s="3">
        <v>7</v>
      </c>
      <c r="O560" s="4">
        <v>0.28499999999999998</v>
      </c>
      <c r="P560" s="4">
        <v>0.28000000000000003</v>
      </c>
      <c r="Q560" s="4">
        <v>0.255</v>
      </c>
      <c r="R560" s="4">
        <v>0.23200000000000001</v>
      </c>
      <c r="S560" s="4">
        <v>0.17599999999999999</v>
      </c>
      <c r="T560" s="4">
        <v>4.5999999999999999E-2</v>
      </c>
      <c r="U560" s="5">
        <v>100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2">
        <v>0.33547273628812901</v>
      </c>
      <c r="AB560" s="2">
        <v>0.32850406697203599</v>
      </c>
      <c r="AC560" s="2">
        <v>0.29437106060257801</v>
      </c>
      <c r="AD560" s="2">
        <v>0.26396554583446502</v>
      </c>
      <c r="AE560" s="2">
        <v>0.19358474907266501</v>
      </c>
      <c r="AF560" s="2">
        <v>4.7091607533850603E-2</v>
      </c>
    </row>
    <row r="561" spans="1:32" x14ac:dyDescent="0.35">
      <c r="A561" s="7">
        <v>82</v>
      </c>
      <c r="B561" s="7">
        <v>2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4">
        <v>1</v>
      </c>
      <c r="H561" s="4">
        <v>1.642321411</v>
      </c>
      <c r="I561" s="4">
        <v>42.209218286999999</v>
      </c>
      <c r="J561" s="2">
        <f t="shared" si="17"/>
        <v>3.8909069574164984E-2</v>
      </c>
      <c r="K561" s="3">
        <v>21</v>
      </c>
      <c r="L561" s="3">
        <v>7</v>
      </c>
      <c r="M561" s="3">
        <v>17</v>
      </c>
      <c r="N561" s="3">
        <v>4</v>
      </c>
      <c r="O561" s="4">
        <v>0.255</v>
      </c>
      <c r="P561" s="4">
        <v>0.19047619047618999</v>
      </c>
      <c r="Q561" s="4">
        <v>7.1999999999999995E-2</v>
      </c>
      <c r="R561" s="4">
        <v>0.14699999999999999</v>
      </c>
      <c r="S561" s="4">
        <v>4.3999999999999997E-2</v>
      </c>
      <c r="T561" s="4">
        <v>1.2999999999999999E-2</v>
      </c>
      <c r="U561" s="5">
        <v>100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2">
        <v>0.29437106060257801</v>
      </c>
      <c r="AB561" s="2">
        <v>0.21130909366720699</v>
      </c>
      <c r="AC561" s="2">
        <v>7.4723546195936394E-2</v>
      </c>
      <c r="AD561" s="2">
        <v>0.15899573149045801</v>
      </c>
      <c r="AE561" s="2">
        <v>4.4997365930735798E-2</v>
      </c>
      <c r="AF561" s="2">
        <v>1.30852395486555E-2</v>
      </c>
    </row>
    <row r="562" spans="1:32" x14ac:dyDescent="0.35">
      <c r="A562" s="7">
        <v>476</v>
      </c>
      <c r="B562" s="7">
        <v>10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4">
        <v>1</v>
      </c>
      <c r="H562" s="4">
        <v>2.3900405820000001</v>
      </c>
      <c r="I562" s="4">
        <v>60.483641042400002</v>
      </c>
      <c r="J562" s="2">
        <f t="shared" si="17"/>
        <v>3.9515487837852609E-2</v>
      </c>
      <c r="K562" s="3">
        <v>10</v>
      </c>
      <c r="L562" s="3">
        <v>14</v>
      </c>
      <c r="M562" s="3">
        <v>7</v>
      </c>
      <c r="N562" s="3">
        <v>18</v>
      </c>
      <c r="O562" s="4">
        <v>0.63500000000000001</v>
      </c>
      <c r="P562" s="4">
        <v>0.72</v>
      </c>
      <c r="Q562" s="4">
        <v>0.34100000000000003</v>
      </c>
      <c r="R562" s="4">
        <v>0.69899999999999995</v>
      </c>
      <c r="S562" s="4">
        <v>0.2</v>
      </c>
      <c r="T562" s="4">
        <v>0.27600000000000002</v>
      </c>
      <c r="U562" s="5">
        <v>0</v>
      </c>
      <c r="V562" s="5">
        <v>0</v>
      </c>
      <c r="W562" s="5">
        <v>100</v>
      </c>
      <c r="X562" s="5">
        <v>0</v>
      </c>
      <c r="Y562" s="5">
        <v>100</v>
      </c>
      <c r="Z562" s="5">
        <v>100</v>
      </c>
      <c r="AA562" s="2">
        <v>1.00785792539965</v>
      </c>
      <c r="AB562" s="2">
        <v>1.27296567581289</v>
      </c>
      <c r="AC562" s="2">
        <v>0.41703174447962998</v>
      </c>
      <c r="AD562" s="2">
        <v>1.2006450142332601</v>
      </c>
      <c r="AE562" s="2">
        <v>0.22314355131420999</v>
      </c>
      <c r="AF562" s="2">
        <v>0.322963886596421</v>
      </c>
    </row>
    <row r="563" spans="1:32" x14ac:dyDescent="0.35">
      <c r="A563" s="7">
        <v>430</v>
      </c>
      <c r="B563" s="7">
        <v>18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4">
        <v>1</v>
      </c>
      <c r="H563" s="4">
        <v>2.1449217090000001</v>
      </c>
      <c r="I563" s="4">
        <v>50.334746776999999</v>
      </c>
      <c r="J563" s="2">
        <f t="shared" si="17"/>
        <v>4.2613141941544495E-2</v>
      </c>
      <c r="K563" s="3">
        <v>10</v>
      </c>
      <c r="L563" s="3">
        <v>10</v>
      </c>
      <c r="M563" s="3">
        <v>21</v>
      </c>
      <c r="N563" s="3">
        <v>8</v>
      </c>
      <c r="O563" s="4">
        <v>0.38200000000000001</v>
      </c>
      <c r="P563" s="4">
        <v>0.27586206896551702</v>
      </c>
      <c r="Q563" s="4">
        <v>0.38400000000000001</v>
      </c>
      <c r="R563" s="4">
        <v>0.33200000000000002</v>
      </c>
      <c r="S563" s="4">
        <v>0.32100000000000001</v>
      </c>
      <c r="T563" s="4">
        <v>0.29499999999999998</v>
      </c>
      <c r="U563" s="5">
        <v>100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2">
        <v>0.481266821524446</v>
      </c>
      <c r="AB563" s="2">
        <v>0.32277339226305102</v>
      </c>
      <c r="AC563" s="2">
        <v>0.484508315448617</v>
      </c>
      <c r="AD563" s="2">
        <v>0.40346710544549103</v>
      </c>
      <c r="AE563" s="2">
        <v>0.38713415142344099</v>
      </c>
      <c r="AF563" s="2">
        <v>0.34955747616986799</v>
      </c>
    </row>
    <row r="564" spans="1:32" x14ac:dyDescent="0.35">
      <c r="A564" s="7">
        <v>782</v>
      </c>
      <c r="B564" s="7">
        <v>44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4">
        <v>1</v>
      </c>
      <c r="H564" s="4">
        <v>2.4224358110000002</v>
      </c>
      <c r="I564" s="4">
        <v>54.371943082599998</v>
      </c>
      <c r="J564" s="2">
        <f t="shared" si="17"/>
        <v>4.4553048386001555E-2</v>
      </c>
      <c r="K564" s="3">
        <v>21</v>
      </c>
      <c r="L564" s="3">
        <v>4</v>
      </c>
      <c r="M564" s="3">
        <v>16</v>
      </c>
      <c r="N564" s="3">
        <v>8</v>
      </c>
      <c r="O564" s="4">
        <v>0.26200000000000001</v>
      </c>
      <c r="P564" s="4">
        <v>0.33333333333333298</v>
      </c>
      <c r="Q564" s="4">
        <v>0.191</v>
      </c>
      <c r="R564" s="4">
        <v>0.28299999999999997</v>
      </c>
      <c r="S564" s="4">
        <v>9.4E-2</v>
      </c>
      <c r="T564" s="4">
        <v>0.19400000000000001</v>
      </c>
      <c r="U564" s="5">
        <v>100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2">
        <v>0.30381145438166501</v>
      </c>
      <c r="AB564" s="2">
        <v>0.405465108108164</v>
      </c>
      <c r="AC564" s="2">
        <v>0.211956361923645</v>
      </c>
      <c r="AD564" s="2">
        <v>0.33267943838251701</v>
      </c>
      <c r="AE564" s="2">
        <v>9.8715972939157695E-2</v>
      </c>
      <c r="AF564" s="2">
        <v>0.21567153647550899</v>
      </c>
    </row>
    <row r="565" spans="1:32" x14ac:dyDescent="0.35">
      <c r="A565" s="7">
        <v>872</v>
      </c>
      <c r="B565" s="7">
        <v>8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4">
        <v>1</v>
      </c>
      <c r="H565" s="4">
        <v>2.2839809440000001</v>
      </c>
      <c r="I565" s="4">
        <v>50.285670469999999</v>
      </c>
      <c r="J565" s="2">
        <f t="shared" si="17"/>
        <v>4.5420115167055464E-2</v>
      </c>
      <c r="K565" s="3">
        <v>15</v>
      </c>
      <c r="L565" s="3">
        <v>17</v>
      </c>
      <c r="M565" s="3">
        <v>10</v>
      </c>
      <c r="N565" s="3">
        <v>7</v>
      </c>
      <c r="O565" s="4">
        <v>0.51800000000000002</v>
      </c>
      <c r="P565" s="4">
        <v>0.41176470588235298</v>
      </c>
      <c r="Q565" s="4">
        <v>0.24099999999999999</v>
      </c>
      <c r="R565" s="4">
        <v>0.307</v>
      </c>
      <c r="S565" s="4">
        <v>8.1000000000000003E-2</v>
      </c>
      <c r="T565" s="4">
        <v>0.11</v>
      </c>
      <c r="U565" s="5">
        <v>0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2">
        <v>0.72981116493153697</v>
      </c>
      <c r="AB565" s="2">
        <v>0.53062825106217004</v>
      </c>
      <c r="AC565" s="2">
        <v>0.27575350158650702</v>
      </c>
      <c r="AD565" s="2">
        <v>0.36672527979223402</v>
      </c>
      <c r="AE565" s="2">
        <v>8.4469156626450007E-2</v>
      </c>
      <c r="AF565" s="2">
        <v>0.11653381625595199</v>
      </c>
    </row>
    <row r="566" spans="1:32" x14ac:dyDescent="0.35">
      <c r="A566" s="7">
        <v>954</v>
      </c>
      <c r="B566" s="7">
        <v>38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4">
        <v>1</v>
      </c>
      <c r="H566" s="4">
        <v>2.4371432780000002</v>
      </c>
      <c r="I566" s="4">
        <v>53.315698646999998</v>
      </c>
      <c r="J566" s="2">
        <f t="shared" si="17"/>
        <v>4.5711551003695512E-2</v>
      </c>
      <c r="K566" s="3">
        <v>17</v>
      </c>
      <c r="L566" s="3">
        <v>10</v>
      </c>
      <c r="M566" s="3">
        <v>8</v>
      </c>
      <c r="N566" s="3">
        <v>14</v>
      </c>
      <c r="O566" s="4">
        <v>0.47199999999999998</v>
      </c>
      <c r="P566" s="4">
        <v>0.63636363636363602</v>
      </c>
      <c r="Q566" s="4">
        <v>0.09</v>
      </c>
      <c r="R566" s="4">
        <v>0.183</v>
      </c>
      <c r="S566" s="4">
        <v>7.0000000000000007E-2</v>
      </c>
      <c r="T566" s="4">
        <v>7.5999999999999998E-2</v>
      </c>
      <c r="U566" s="5">
        <v>100</v>
      </c>
      <c r="V566" s="5">
        <v>0</v>
      </c>
      <c r="W566" s="5">
        <v>100</v>
      </c>
      <c r="X566" s="5">
        <v>100</v>
      </c>
      <c r="Y566" s="5">
        <v>100</v>
      </c>
      <c r="Z566" s="5">
        <v>100</v>
      </c>
      <c r="AA566" s="2">
        <v>0.638658995275876</v>
      </c>
      <c r="AB566" s="2">
        <v>1.0116009116784801</v>
      </c>
      <c r="AC566" s="2">
        <v>9.4310679471241304E-2</v>
      </c>
      <c r="AD566" s="2">
        <v>0.202116184122134</v>
      </c>
      <c r="AE566" s="2">
        <v>7.2570692834835498E-2</v>
      </c>
      <c r="AF566" s="2">
        <v>7.9043207340452906E-2</v>
      </c>
    </row>
    <row r="567" spans="1:32" x14ac:dyDescent="0.35">
      <c r="A567" s="7">
        <v>496</v>
      </c>
      <c r="B567" s="7">
        <v>39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4">
        <v>1</v>
      </c>
      <c r="H567" s="4">
        <v>3.01179584</v>
      </c>
      <c r="I567" s="4">
        <v>63.637649465000003</v>
      </c>
      <c r="J567" s="2">
        <f t="shared" si="17"/>
        <v>4.7327264053906547E-2</v>
      </c>
      <c r="K567" s="3">
        <v>8</v>
      </c>
      <c r="L567" s="3">
        <v>16</v>
      </c>
      <c r="M567" s="3">
        <v>4</v>
      </c>
      <c r="N567" s="3">
        <v>21</v>
      </c>
      <c r="O567" s="4">
        <v>0.74399999999999999</v>
      </c>
      <c r="P567" s="4">
        <v>0.84</v>
      </c>
      <c r="Q567" s="4">
        <v>0.50900000000000001</v>
      </c>
      <c r="R567" s="4">
        <v>0.85499999999999998</v>
      </c>
      <c r="S567" s="4">
        <v>0.22600000000000001</v>
      </c>
      <c r="T567" s="4">
        <v>0.17799999999999999</v>
      </c>
      <c r="U567" s="5">
        <v>0</v>
      </c>
      <c r="V567" s="5">
        <v>0</v>
      </c>
      <c r="W567" s="5">
        <v>0</v>
      </c>
      <c r="X567" s="5">
        <v>0</v>
      </c>
      <c r="Y567" s="5">
        <v>100</v>
      </c>
      <c r="Z567" s="5">
        <v>100</v>
      </c>
      <c r="AA567" s="2">
        <v>1.3625778345025701</v>
      </c>
      <c r="AB567" s="2">
        <v>1.83258146374831</v>
      </c>
      <c r="AC567" s="2">
        <v>0.71131115118761601</v>
      </c>
      <c r="AD567" s="2">
        <v>1.9310215365615599</v>
      </c>
      <c r="AE567" s="2">
        <v>0.25618340539241002</v>
      </c>
      <c r="AF567" s="2">
        <v>0.19601488392595701</v>
      </c>
    </row>
    <row r="568" spans="1:32" x14ac:dyDescent="0.35">
      <c r="A568" s="7">
        <v>256</v>
      </c>
      <c r="B568" s="7">
        <v>3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4">
        <v>1</v>
      </c>
      <c r="H568" s="4">
        <v>3.0815486860000001</v>
      </c>
      <c r="I568" s="4">
        <v>58.739983524000003</v>
      </c>
      <c r="J568" s="2">
        <f t="shared" si="17"/>
        <v>5.2460836744037218E-2</v>
      </c>
      <c r="K568" s="3">
        <v>7</v>
      </c>
      <c r="L568" s="3">
        <v>17</v>
      </c>
      <c r="M568" s="3">
        <v>9</v>
      </c>
      <c r="N568" s="3">
        <v>16</v>
      </c>
      <c r="O568" s="4">
        <v>0.65900000000000003</v>
      </c>
      <c r="P568" s="4">
        <v>0.64</v>
      </c>
      <c r="Q568" s="4">
        <v>0.65700000000000003</v>
      </c>
      <c r="R568" s="4">
        <v>0.63600000000000001</v>
      </c>
      <c r="S568" s="4">
        <v>0.32700000000000001</v>
      </c>
      <c r="T568" s="4">
        <v>0.44800000000000001</v>
      </c>
      <c r="U568" s="5">
        <v>0</v>
      </c>
      <c r="V568" s="5">
        <v>0</v>
      </c>
      <c r="W568" s="5">
        <v>0</v>
      </c>
      <c r="X568" s="5">
        <v>0</v>
      </c>
      <c r="Y568" s="5">
        <v>100</v>
      </c>
      <c r="Z568" s="5">
        <v>100</v>
      </c>
      <c r="AA568" s="2">
        <v>1.0758728016986201</v>
      </c>
      <c r="AB568" s="2">
        <v>1.0216512475319799</v>
      </c>
      <c r="AC568" s="2">
        <v>1.0700248318162</v>
      </c>
      <c r="AD568" s="2">
        <v>1.0106014113454</v>
      </c>
      <c r="AE568" s="2">
        <v>0.39600994933740902</v>
      </c>
      <c r="AF568" s="2">
        <v>0.59420723270504205</v>
      </c>
    </row>
    <row r="569" spans="1:32" x14ac:dyDescent="0.35">
      <c r="A569" s="7">
        <v>204</v>
      </c>
      <c r="B569" s="7">
        <v>49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4">
        <v>1</v>
      </c>
      <c r="H569" s="4">
        <v>2.9089119389999998</v>
      </c>
      <c r="I569" s="4">
        <v>54.825141906900001</v>
      </c>
      <c r="J569" s="2">
        <f t="shared" si="17"/>
        <v>5.3057991969080516E-2</v>
      </c>
      <c r="K569" s="3">
        <v>25</v>
      </c>
      <c r="L569" s="3">
        <v>2</v>
      </c>
      <c r="M569" s="3">
        <v>15</v>
      </c>
      <c r="N569" s="3">
        <v>7</v>
      </c>
      <c r="O569" s="4">
        <v>0.20200000000000001</v>
      </c>
      <c r="P569" s="4">
        <v>0.31818181818181801</v>
      </c>
      <c r="Q569" s="4">
        <v>0.18099999999999999</v>
      </c>
      <c r="R569" s="4">
        <v>0.34</v>
      </c>
      <c r="S569" s="4">
        <v>7.9000000000000001E-2</v>
      </c>
      <c r="T569" s="4">
        <v>0.10299999999999999</v>
      </c>
      <c r="U569" s="5">
        <v>100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2">
        <v>0.225646681532328</v>
      </c>
      <c r="AB569" s="2">
        <v>0.382992252256106</v>
      </c>
      <c r="AC569" s="2">
        <v>0.199671195129068</v>
      </c>
      <c r="AD569" s="2">
        <v>0.41551544396166601</v>
      </c>
      <c r="AE569" s="2">
        <v>8.2295242726830198E-2</v>
      </c>
      <c r="AF569" s="2">
        <v>0.10869941692334099</v>
      </c>
    </row>
    <row r="570" spans="1:32" x14ac:dyDescent="0.35">
      <c r="A570" s="7">
        <v>896</v>
      </c>
      <c r="B570" s="7">
        <v>27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4">
        <v>1</v>
      </c>
      <c r="H570" s="4">
        <v>2.7675957840000001</v>
      </c>
      <c r="I570" s="4">
        <v>50.619060940499999</v>
      </c>
      <c r="J570" s="2">
        <f t="shared" si="17"/>
        <v>5.4674972877374411E-2</v>
      </c>
      <c r="K570" s="3">
        <v>13</v>
      </c>
      <c r="L570" s="3">
        <v>21</v>
      </c>
      <c r="M570" s="3">
        <v>7</v>
      </c>
      <c r="N570" s="3">
        <v>8</v>
      </c>
      <c r="O570" s="4">
        <v>0.58299999999999996</v>
      </c>
      <c r="P570" s="4">
        <v>0.53333333333333299</v>
      </c>
      <c r="Q570" s="4">
        <v>0.16500000000000001</v>
      </c>
      <c r="R570" s="4">
        <v>0.39500000000000002</v>
      </c>
      <c r="S570" s="4">
        <v>0.13200000000000001</v>
      </c>
      <c r="T570" s="4">
        <v>0.28699999999999998</v>
      </c>
      <c r="U570" s="5">
        <v>0</v>
      </c>
      <c r="V570" s="5">
        <v>0</v>
      </c>
      <c r="W570" s="5">
        <v>100</v>
      </c>
      <c r="X570" s="5">
        <v>100</v>
      </c>
      <c r="Y570" s="5">
        <v>100</v>
      </c>
      <c r="Z570" s="5">
        <v>100</v>
      </c>
      <c r="AA570" s="2">
        <v>0.87466905718333599</v>
      </c>
      <c r="AB570" s="2">
        <v>0.76214005204689705</v>
      </c>
      <c r="AC570" s="2">
        <v>0.18032355413128201</v>
      </c>
      <c r="AD570" s="2">
        <v>0.50252682095129597</v>
      </c>
      <c r="AE570" s="2">
        <v>0.14156356432178699</v>
      </c>
      <c r="AF570" s="2">
        <v>0.33827385856784098</v>
      </c>
    </row>
    <row r="571" spans="1:32" x14ac:dyDescent="0.35">
      <c r="A571" s="7">
        <v>740</v>
      </c>
      <c r="B571" s="7">
        <v>14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4">
        <v>1</v>
      </c>
      <c r="H571" s="4">
        <v>2.5778799929999998</v>
      </c>
      <c r="I571" s="4">
        <v>46.694410937299999</v>
      </c>
      <c r="J571" s="2">
        <f t="shared" si="17"/>
        <v>5.5207463618322711E-2</v>
      </c>
      <c r="K571" s="3">
        <v>14</v>
      </c>
      <c r="L571" s="3">
        <v>21</v>
      </c>
      <c r="M571" s="3">
        <v>9</v>
      </c>
      <c r="N571" s="3">
        <v>5</v>
      </c>
      <c r="O571" s="4">
        <v>0.52300000000000002</v>
      </c>
      <c r="P571" s="4">
        <v>0.35714285714285698</v>
      </c>
      <c r="Q571" s="4">
        <v>9.6000000000000002E-2</v>
      </c>
      <c r="R571" s="4">
        <v>7.0999999999999994E-2</v>
      </c>
      <c r="S571" s="4">
        <v>7.3999999999999996E-2</v>
      </c>
      <c r="T571" s="4">
        <v>0.10199999999999999</v>
      </c>
      <c r="U571" s="5">
        <v>0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2">
        <v>0.74023878809379595</v>
      </c>
      <c r="AB571" s="2">
        <v>0.44183275227903901</v>
      </c>
      <c r="AC571" s="2">
        <v>0.100925918589961</v>
      </c>
      <c r="AD571" s="2">
        <v>7.3646540168298497E-2</v>
      </c>
      <c r="AE571" s="2">
        <v>7.6881044335957605E-2</v>
      </c>
      <c r="AF571" s="2">
        <v>0.107585210679937</v>
      </c>
    </row>
    <row r="572" spans="1:32" x14ac:dyDescent="0.35">
      <c r="A572" s="7">
        <v>790</v>
      </c>
      <c r="B572" s="7">
        <v>16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4">
        <v>1</v>
      </c>
      <c r="H572" s="4">
        <v>2.8303055339999998</v>
      </c>
      <c r="I572" s="4">
        <v>48.981755278000001</v>
      </c>
      <c r="J572" s="2">
        <f t="shared" si="17"/>
        <v>5.7782852368935468E-2</v>
      </c>
      <c r="K572" s="3">
        <v>19</v>
      </c>
      <c r="L572" s="3">
        <v>2</v>
      </c>
      <c r="M572" s="3">
        <v>15</v>
      </c>
      <c r="N572" s="3">
        <v>13</v>
      </c>
      <c r="O572" s="4">
        <v>0.34</v>
      </c>
      <c r="P572" s="4">
        <v>0.46428571428571402</v>
      </c>
      <c r="Q572" s="4">
        <v>0.20599999999999999</v>
      </c>
      <c r="R572" s="4">
        <v>0.48699999999999999</v>
      </c>
      <c r="S572" s="4">
        <v>0.112</v>
      </c>
      <c r="T572" s="4">
        <v>0.184</v>
      </c>
      <c r="U572" s="5">
        <v>100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2">
        <v>0.41551544396166601</v>
      </c>
      <c r="AB572" s="2">
        <v>0.62415430907299396</v>
      </c>
      <c r="AC572" s="2">
        <v>0.23067181773500101</v>
      </c>
      <c r="AD572" s="2">
        <v>0.66747943381136798</v>
      </c>
      <c r="AE572" s="2">
        <v>0.11878353598996701</v>
      </c>
      <c r="AF572" s="2">
        <v>0.20334092401803</v>
      </c>
    </row>
    <row r="573" spans="1:32" x14ac:dyDescent="0.35">
      <c r="A573" s="7">
        <v>126</v>
      </c>
      <c r="B573" s="7">
        <v>44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4">
        <v>1</v>
      </c>
      <c r="H573" s="4">
        <v>3.370708118</v>
      </c>
      <c r="I573" s="4">
        <v>58.184066878000003</v>
      </c>
      <c r="J573" s="2">
        <f t="shared" si="17"/>
        <v>5.7931806744751624E-2</v>
      </c>
      <c r="K573" s="3">
        <v>16</v>
      </c>
      <c r="L573" s="3">
        <v>12</v>
      </c>
      <c r="M573" s="3">
        <v>9</v>
      </c>
      <c r="N573" s="3">
        <v>12</v>
      </c>
      <c r="O573" s="4">
        <v>0.49199999999999999</v>
      </c>
      <c r="P573" s="4">
        <v>0.57142857142857095</v>
      </c>
      <c r="Q573" s="4">
        <v>0.378</v>
      </c>
      <c r="R573" s="4">
        <v>0.57099999999999995</v>
      </c>
      <c r="S573" s="4">
        <v>0.313</v>
      </c>
      <c r="T573" s="4">
        <v>0.35499999999999998</v>
      </c>
      <c r="U573" s="5">
        <v>100</v>
      </c>
      <c r="V573" s="5">
        <v>0</v>
      </c>
      <c r="W573" s="5">
        <v>100</v>
      </c>
      <c r="X573" s="5">
        <v>0</v>
      </c>
      <c r="Y573" s="5">
        <v>100</v>
      </c>
      <c r="Z573" s="5">
        <v>100</v>
      </c>
      <c r="AA573" s="2">
        <v>0.67727383140365505</v>
      </c>
      <c r="AB573" s="2">
        <v>0.847297860387204</v>
      </c>
      <c r="AC573" s="2">
        <v>0.47481518624295799</v>
      </c>
      <c r="AD573" s="2">
        <v>0.84629836005411996</v>
      </c>
      <c r="AE573" s="2">
        <v>0.37542098675978802</v>
      </c>
      <c r="AF573" s="2">
        <v>0.43850496218636498</v>
      </c>
    </row>
    <row r="574" spans="1:32" x14ac:dyDescent="0.35">
      <c r="A574" s="7">
        <v>994</v>
      </c>
      <c r="B574" s="7">
        <v>38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4">
        <v>1</v>
      </c>
      <c r="H574" s="4">
        <v>3.3974784759999999</v>
      </c>
      <c r="I574" s="4">
        <v>57.979020422600001</v>
      </c>
      <c r="J574" s="2">
        <f t="shared" si="17"/>
        <v>5.8598411136240508E-2</v>
      </c>
      <c r="K574" s="3">
        <v>7</v>
      </c>
      <c r="L574" s="3">
        <v>17</v>
      </c>
      <c r="M574" s="3">
        <v>13</v>
      </c>
      <c r="N574" s="3">
        <v>12</v>
      </c>
      <c r="O574" s="4">
        <v>0.59099999999999997</v>
      </c>
      <c r="P574" s="4">
        <v>0.48</v>
      </c>
      <c r="Q574" s="4">
        <v>0.48099999999999998</v>
      </c>
      <c r="R574" s="4">
        <v>0.47099999999999997</v>
      </c>
      <c r="S574" s="4">
        <v>0.183</v>
      </c>
      <c r="T574" s="4">
        <v>0.22700000000000001</v>
      </c>
      <c r="U574" s="5">
        <v>0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2">
        <v>0.89404012293933499</v>
      </c>
      <c r="AB574" s="2">
        <v>0.65392646740666405</v>
      </c>
      <c r="AC574" s="2">
        <v>0.65585139581624796</v>
      </c>
      <c r="AD574" s="2">
        <v>0.63676684712383802</v>
      </c>
      <c r="AE574" s="2">
        <v>0.202116184122134</v>
      </c>
      <c r="AF574" s="2">
        <v>0.25747623039471501</v>
      </c>
    </row>
    <row r="575" spans="1:32" x14ac:dyDescent="0.35">
      <c r="A575" s="7">
        <v>938</v>
      </c>
      <c r="B575" s="7">
        <v>4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4">
        <v>1</v>
      </c>
      <c r="H575" s="4">
        <v>2.8607951659999999</v>
      </c>
      <c r="I575" s="4">
        <v>48.300852853099997</v>
      </c>
      <c r="J575" s="2">
        <f t="shared" si="17"/>
        <v>5.9228667756668636E-2</v>
      </c>
      <c r="K575" s="3">
        <v>17</v>
      </c>
      <c r="L575" s="3">
        <v>11</v>
      </c>
      <c r="M575" s="3">
        <v>18</v>
      </c>
      <c r="N575" s="3">
        <v>3</v>
      </c>
      <c r="O575" s="4">
        <v>0.32800000000000001</v>
      </c>
      <c r="P575" s="4">
        <v>0.14285714285714299</v>
      </c>
      <c r="Q575" s="4">
        <v>0.17899999999999999</v>
      </c>
      <c r="R575" s="4">
        <v>0.151</v>
      </c>
      <c r="S575" s="4">
        <v>9.9000000000000005E-2</v>
      </c>
      <c r="T575" s="4">
        <v>2.5999999999999999E-2</v>
      </c>
      <c r="U575" s="5">
        <v>100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2">
        <v>0.39749693845898798</v>
      </c>
      <c r="AB575" s="2">
        <v>0.154150679827258</v>
      </c>
      <c r="AC575" s="2">
        <v>0.19723216952970901</v>
      </c>
      <c r="AD575" s="2">
        <v>0.16369609267078999</v>
      </c>
      <c r="AE575" s="2">
        <v>0.104250021373799</v>
      </c>
      <c r="AF575" s="2">
        <v>2.6343975339602001E-2</v>
      </c>
    </row>
    <row r="576" spans="1:32" x14ac:dyDescent="0.35">
      <c r="A576" s="7">
        <v>312</v>
      </c>
      <c r="B576" s="7">
        <v>47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4">
        <v>1</v>
      </c>
      <c r="H576" s="4">
        <v>4.1575878060000004</v>
      </c>
      <c r="I576" s="4">
        <v>68.201090163999993</v>
      </c>
      <c r="J576" s="2">
        <f t="shared" si="17"/>
        <v>6.0960723589644127E-2</v>
      </c>
      <c r="K576" s="3">
        <v>18</v>
      </c>
      <c r="L576" s="3">
        <v>8</v>
      </c>
      <c r="M576" s="3">
        <v>8</v>
      </c>
      <c r="N576" s="3">
        <v>15</v>
      </c>
      <c r="O576" s="4">
        <v>0.46100000000000002</v>
      </c>
      <c r="P576" s="4">
        <v>0.65217391304347805</v>
      </c>
      <c r="Q576" s="4">
        <v>0.34200000000000003</v>
      </c>
      <c r="R576" s="4">
        <v>0.59399999999999997</v>
      </c>
      <c r="S576" s="4">
        <v>0.314</v>
      </c>
      <c r="T576" s="4">
        <v>0.5</v>
      </c>
      <c r="U576" s="5">
        <v>100</v>
      </c>
      <c r="V576" s="5">
        <v>0</v>
      </c>
      <c r="W576" s="5">
        <v>100</v>
      </c>
      <c r="X576" s="5">
        <v>0</v>
      </c>
      <c r="Y576" s="5">
        <v>100</v>
      </c>
      <c r="Z576" s="5">
        <v>0</v>
      </c>
      <c r="AA576" s="2">
        <v>0.61803970807314002</v>
      </c>
      <c r="AB576" s="2">
        <v>1.0560526742493099</v>
      </c>
      <c r="AC576" s="2">
        <v>0.41855034765681998</v>
      </c>
      <c r="AD576" s="2">
        <v>0.90140211938040404</v>
      </c>
      <c r="AE576" s="2">
        <v>0.376877651256252</v>
      </c>
      <c r="AF576" s="2">
        <v>0.69314718055994495</v>
      </c>
    </row>
    <row r="577" spans="1:32" x14ac:dyDescent="0.35">
      <c r="A577" s="7">
        <v>502</v>
      </c>
      <c r="B577" s="7">
        <v>3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4">
        <v>1</v>
      </c>
      <c r="H577" s="4">
        <v>3.301353132</v>
      </c>
      <c r="I577" s="4">
        <v>54.0975782947</v>
      </c>
      <c r="J577" s="2">
        <f t="shared" si="17"/>
        <v>6.1025894985828548E-2</v>
      </c>
      <c r="K577" s="3">
        <v>12</v>
      </c>
      <c r="L577" s="3">
        <v>5</v>
      </c>
      <c r="M577" s="3">
        <v>18</v>
      </c>
      <c r="N577" s="3">
        <v>14</v>
      </c>
      <c r="O577" s="4">
        <v>0.374</v>
      </c>
      <c r="P577" s="4">
        <v>0.4375</v>
      </c>
      <c r="Q577" s="4">
        <v>0.21299999999999999</v>
      </c>
      <c r="R577" s="4">
        <v>0.19800000000000001</v>
      </c>
      <c r="S577" s="4">
        <v>0.156</v>
      </c>
      <c r="T577" s="4">
        <v>0.20499999999999999</v>
      </c>
      <c r="U577" s="5">
        <v>100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2">
        <v>0.46840490788203898</v>
      </c>
      <c r="AB577" s="2">
        <v>0.57536414490356202</v>
      </c>
      <c r="AC577" s="2">
        <v>0.23952703056473401</v>
      </c>
      <c r="AD577" s="2">
        <v>0.220646671115623</v>
      </c>
      <c r="AE577" s="2">
        <v>0.16960278438618001</v>
      </c>
      <c r="AF577" s="2">
        <v>0.22941316432780501</v>
      </c>
    </row>
    <row r="578" spans="1:32" x14ac:dyDescent="0.35">
      <c r="A578" s="7">
        <v>796</v>
      </c>
      <c r="B578" s="7">
        <v>49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4">
        <v>1</v>
      </c>
      <c r="H578" s="4">
        <v>3.0811289259999999</v>
      </c>
      <c r="I578" s="4">
        <v>50.129353174999999</v>
      </c>
      <c r="J578" s="2">
        <f t="shared" ref="J578:J641" si="19">H578/I578</f>
        <v>6.146356836570134E-2</v>
      </c>
      <c r="K578" s="3">
        <v>4</v>
      </c>
      <c r="L578" s="3">
        <v>18</v>
      </c>
      <c r="M578" s="3">
        <v>23</v>
      </c>
      <c r="N578" s="3">
        <v>4</v>
      </c>
      <c r="O578" s="4">
        <v>0.44900000000000001</v>
      </c>
      <c r="P578" s="4">
        <v>0.148148148148148</v>
      </c>
      <c r="Q578" s="4">
        <v>6.7000000000000004E-2</v>
      </c>
      <c r="R578" s="4">
        <v>0.13500000000000001</v>
      </c>
      <c r="S578" s="4">
        <v>5.1999999999999998E-2</v>
      </c>
      <c r="T578" s="4">
        <v>6.0999999999999999E-2</v>
      </c>
      <c r="U578" s="5">
        <v>100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2">
        <v>0.59602046982922297</v>
      </c>
      <c r="AB578" s="2">
        <v>0.16034265007517901</v>
      </c>
      <c r="AC578" s="2">
        <v>6.93500781347932E-2</v>
      </c>
      <c r="AD578" s="2">
        <v>0.14502577205025799</v>
      </c>
      <c r="AE578" s="2">
        <v>5.3400776727115302E-2</v>
      </c>
      <c r="AF578" s="2">
        <v>6.2939799773874094E-2</v>
      </c>
    </row>
    <row r="579" spans="1:32" x14ac:dyDescent="0.35">
      <c r="A579" s="7">
        <v>296</v>
      </c>
      <c r="B579" s="7">
        <v>24</v>
      </c>
      <c r="C579" s="7">
        <v>1</v>
      </c>
      <c r="D579" s="7">
        <v>0</v>
      </c>
      <c r="E579" s="22" t="str">
        <f t="shared" si="18"/>
        <v>10</v>
      </c>
      <c r="F579" s="4">
        <v>0.99842699999999995</v>
      </c>
      <c r="G579" s="24">
        <v>1</v>
      </c>
      <c r="H579" s="4">
        <v>3.528392609</v>
      </c>
      <c r="I579" s="4">
        <v>56.857592034</v>
      </c>
      <c r="J579" s="2">
        <f t="shared" si="19"/>
        <v>6.2056666186110616E-2</v>
      </c>
      <c r="K579" s="3">
        <v>16</v>
      </c>
      <c r="L579" s="3">
        <v>17</v>
      </c>
      <c r="M579" s="3">
        <v>7</v>
      </c>
      <c r="N579" s="3">
        <v>9</v>
      </c>
      <c r="O579" s="4">
        <v>0.53100000000000003</v>
      </c>
      <c r="P579" s="4">
        <v>0.5625</v>
      </c>
      <c r="Q579" s="4">
        <v>0.108</v>
      </c>
      <c r="R579" s="4">
        <v>0.22</v>
      </c>
      <c r="S579" s="4">
        <v>7.6999999999999999E-2</v>
      </c>
      <c r="T579" s="4">
        <v>0.10199999999999999</v>
      </c>
      <c r="U579" s="5">
        <v>0</v>
      </c>
      <c r="V579" s="5">
        <v>0</v>
      </c>
      <c r="W579" s="5">
        <v>100</v>
      </c>
      <c r="X579" s="5">
        <v>100</v>
      </c>
      <c r="Y579" s="5">
        <v>100</v>
      </c>
      <c r="Z579" s="5">
        <v>100</v>
      </c>
      <c r="AA579" s="2">
        <v>0.75715251053585797</v>
      </c>
      <c r="AB579" s="2">
        <v>0.82667857318446802</v>
      </c>
      <c r="AC579" s="2">
        <v>0.11428914640212801</v>
      </c>
      <c r="AD579" s="2">
        <v>0.2484613592985</v>
      </c>
      <c r="AE579" s="2">
        <v>8.0126044479284897E-2</v>
      </c>
      <c r="AF579" s="2">
        <v>0.107585210679937</v>
      </c>
    </row>
    <row r="580" spans="1:32" x14ac:dyDescent="0.35">
      <c r="A580" s="7">
        <v>842</v>
      </c>
      <c r="B580" s="7">
        <v>31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4">
        <v>1</v>
      </c>
      <c r="H580" s="4">
        <v>3.252725109</v>
      </c>
      <c r="I580" s="4">
        <v>51.225293827000002</v>
      </c>
      <c r="J580" s="2">
        <f t="shared" si="19"/>
        <v>6.3498417793077508E-2</v>
      </c>
      <c r="K580" s="3">
        <v>14</v>
      </c>
      <c r="L580" s="3">
        <v>13</v>
      </c>
      <c r="M580" s="3">
        <v>13</v>
      </c>
      <c r="N580" s="3">
        <v>9</v>
      </c>
      <c r="O580" s="4">
        <v>0.42199999999999999</v>
      </c>
      <c r="P580" s="4">
        <v>0.40909090909090901</v>
      </c>
      <c r="Q580" s="4">
        <v>0.10299999999999999</v>
      </c>
      <c r="R580" s="4">
        <v>8.1000000000000003E-2</v>
      </c>
      <c r="S580" s="4">
        <v>0.1</v>
      </c>
      <c r="T580" s="4">
        <v>4.1000000000000002E-2</v>
      </c>
      <c r="U580" s="5">
        <v>100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2">
        <v>0.54818141030975898</v>
      </c>
      <c r="AB580" s="2">
        <v>0.52609309589677899</v>
      </c>
      <c r="AC580" s="2">
        <v>0.10869941692334099</v>
      </c>
      <c r="AD580" s="2">
        <v>8.4469156626450007E-2</v>
      </c>
      <c r="AE580" s="2">
        <v>0.105360515657826</v>
      </c>
      <c r="AF580" s="2">
        <v>4.1864204098698898E-2</v>
      </c>
    </row>
    <row r="581" spans="1:32" x14ac:dyDescent="0.35">
      <c r="A581" s="7">
        <v>840</v>
      </c>
      <c r="B581" s="7">
        <v>38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4">
        <v>1</v>
      </c>
      <c r="H581" s="4">
        <v>3.330338491</v>
      </c>
      <c r="I581" s="4">
        <v>52.238999552999999</v>
      </c>
      <c r="J581" s="2">
        <f t="shared" si="19"/>
        <v>6.3751957723101993E-2</v>
      </c>
      <c r="K581" s="3">
        <v>9</v>
      </c>
      <c r="L581" s="3">
        <v>10</v>
      </c>
      <c r="M581" s="3">
        <v>23</v>
      </c>
      <c r="N581" s="3">
        <v>7</v>
      </c>
      <c r="O581" s="4">
        <v>0.36499999999999999</v>
      </c>
      <c r="P581" s="4">
        <v>0.233333333333333</v>
      </c>
      <c r="Q581" s="4">
        <v>0.151</v>
      </c>
      <c r="R581" s="4">
        <v>0.189</v>
      </c>
      <c r="S581" s="4">
        <v>0.104</v>
      </c>
      <c r="T581" s="4">
        <v>0.124</v>
      </c>
      <c r="U581" s="5">
        <v>100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2">
        <v>0.454130280089445</v>
      </c>
      <c r="AB581" s="2">
        <v>0.26570316573300601</v>
      </c>
      <c r="AC581" s="2">
        <v>0.16369609267078999</v>
      </c>
      <c r="AD581" s="2">
        <v>0.209487224866724</v>
      </c>
      <c r="AE581" s="2">
        <v>0.109814866007207</v>
      </c>
      <c r="AF581" s="2">
        <v>0.13238918804574601</v>
      </c>
    </row>
    <row r="582" spans="1:32" x14ac:dyDescent="0.35">
      <c r="A582" s="7">
        <v>142</v>
      </c>
      <c r="B582" s="7">
        <v>1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4">
        <v>1</v>
      </c>
      <c r="H582" s="4">
        <v>3.9914449009999999</v>
      </c>
      <c r="I582" s="4">
        <v>59.532014386749999</v>
      </c>
      <c r="J582" s="2">
        <f t="shared" si="19"/>
        <v>6.7047032460040068E-2</v>
      </c>
      <c r="K582" s="3">
        <v>20</v>
      </c>
      <c r="L582" s="3">
        <v>3</v>
      </c>
      <c r="M582" s="3">
        <v>14</v>
      </c>
      <c r="N582" s="3">
        <v>12</v>
      </c>
      <c r="O582" s="4">
        <v>0.30099999999999999</v>
      </c>
      <c r="P582" s="4">
        <v>0.46153846153846201</v>
      </c>
      <c r="Q582" s="4">
        <v>0.20499999999999999</v>
      </c>
      <c r="R582" s="4">
        <v>0.432</v>
      </c>
      <c r="S582" s="4">
        <v>8.5000000000000006E-2</v>
      </c>
      <c r="T582" s="4">
        <v>0.126</v>
      </c>
      <c r="U582" s="5">
        <v>100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2">
        <v>0.35810453674832698</v>
      </c>
      <c r="AB582" s="2">
        <v>0.61903920840622395</v>
      </c>
      <c r="AC582" s="2">
        <v>0.22941316432780501</v>
      </c>
      <c r="AD582" s="2">
        <v>0.56563386026098605</v>
      </c>
      <c r="AE582" s="2">
        <v>8.8831213706615703E-2</v>
      </c>
      <c r="AF582" s="2">
        <v>0.13467490332660201</v>
      </c>
    </row>
    <row r="583" spans="1:32" x14ac:dyDescent="0.35">
      <c r="A583" s="7">
        <v>316</v>
      </c>
      <c r="B583" s="7">
        <v>48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4">
        <v>1</v>
      </c>
      <c r="H583" s="4">
        <v>3.9827181490000001</v>
      </c>
      <c r="I583" s="4">
        <v>58.951612516700003</v>
      </c>
      <c r="J583" s="2">
        <f t="shared" si="19"/>
        <v>6.7559104475246767E-2</v>
      </c>
      <c r="K583" s="3">
        <v>18</v>
      </c>
      <c r="L583" s="3">
        <v>3</v>
      </c>
      <c r="M583" s="3">
        <v>13</v>
      </c>
      <c r="N583" s="3">
        <v>15</v>
      </c>
      <c r="O583" s="4">
        <v>0.36799999999999999</v>
      </c>
      <c r="P583" s="4">
        <v>0.53571428571428603</v>
      </c>
      <c r="Q583" s="4">
        <v>0.111</v>
      </c>
      <c r="R583" s="4">
        <v>0.23200000000000001</v>
      </c>
      <c r="S583" s="4">
        <v>0.10100000000000001</v>
      </c>
      <c r="T583" s="4">
        <v>0.01</v>
      </c>
      <c r="U583" s="5">
        <v>100</v>
      </c>
      <c r="V583" s="5">
        <v>0</v>
      </c>
      <c r="W583" s="5">
        <v>100</v>
      </c>
      <c r="X583" s="5">
        <v>100</v>
      </c>
      <c r="Y583" s="5">
        <v>100</v>
      </c>
      <c r="Z583" s="5">
        <v>100</v>
      </c>
      <c r="AA583" s="2">
        <v>0.45886588483528001</v>
      </c>
      <c r="AB583" s="2">
        <v>0.76725515271366695</v>
      </c>
      <c r="AC583" s="2">
        <v>0.117658043468232</v>
      </c>
      <c r="AD583" s="2">
        <v>0.26396554583446502</v>
      </c>
      <c r="AE583" s="2">
        <v>0.106472244510517</v>
      </c>
      <c r="AF583" s="2">
        <v>1.0050335853501499E-2</v>
      </c>
    </row>
    <row r="584" spans="1:32" x14ac:dyDescent="0.35">
      <c r="A584" s="7">
        <v>920</v>
      </c>
      <c r="B584" s="7">
        <v>13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4">
        <v>1</v>
      </c>
      <c r="H584" s="4">
        <v>2.3527888159999999</v>
      </c>
      <c r="I584" s="4">
        <v>34.377840872999997</v>
      </c>
      <c r="J584" s="2">
        <f t="shared" si="19"/>
        <v>6.8439109503466697E-2</v>
      </c>
      <c r="K584" s="3">
        <v>17</v>
      </c>
      <c r="L584" s="3">
        <v>11</v>
      </c>
      <c r="M584" s="3">
        <v>11</v>
      </c>
      <c r="N584" s="3">
        <v>10</v>
      </c>
      <c r="O584" s="4">
        <v>0.432</v>
      </c>
      <c r="P584" s="4">
        <v>0.476190476190476</v>
      </c>
      <c r="Q584" s="4">
        <v>7.3999999999999996E-2</v>
      </c>
      <c r="R584" s="4">
        <v>0.47499999999999998</v>
      </c>
      <c r="S584" s="4">
        <v>6.6000000000000003E-2</v>
      </c>
      <c r="T584" s="4">
        <v>0.182</v>
      </c>
      <c r="U584" s="5">
        <v>100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2">
        <v>0.56563386026098605</v>
      </c>
      <c r="AB584" s="2">
        <v>0.64662716492505201</v>
      </c>
      <c r="AC584" s="2">
        <v>7.6881044335957605E-2</v>
      </c>
      <c r="AD584" s="2">
        <v>0.64435701639051302</v>
      </c>
      <c r="AE584" s="2">
        <v>6.8278840753294504E-2</v>
      </c>
      <c r="AF584" s="2">
        <v>0.20089294237939001</v>
      </c>
    </row>
    <row r="585" spans="1:32" x14ac:dyDescent="0.35">
      <c r="A585" s="7">
        <v>160</v>
      </c>
      <c r="B585" s="7">
        <v>42</v>
      </c>
      <c r="C585" s="7">
        <v>1</v>
      </c>
      <c r="D585" s="7">
        <v>0</v>
      </c>
      <c r="E585" s="22" t="str">
        <f t="shared" si="18"/>
        <v>10</v>
      </c>
      <c r="F585" s="4">
        <v>0.51727999999999996</v>
      </c>
      <c r="G585" s="24">
        <v>1</v>
      </c>
      <c r="H585" s="4">
        <v>3.0795157689999999</v>
      </c>
      <c r="I585" s="4">
        <v>43.883523040999997</v>
      </c>
      <c r="J585" s="2">
        <f t="shared" si="19"/>
        <v>7.0174761632579838E-2</v>
      </c>
      <c r="K585" s="3">
        <v>9</v>
      </c>
      <c r="L585" s="3">
        <v>18</v>
      </c>
      <c r="M585" s="3">
        <v>14</v>
      </c>
      <c r="N585" s="3">
        <v>8</v>
      </c>
      <c r="O585" s="4">
        <v>0.51100000000000001</v>
      </c>
      <c r="P585" s="4">
        <v>0.36363636363636398</v>
      </c>
      <c r="Q585" s="4">
        <v>0.14499999999999999</v>
      </c>
      <c r="R585" s="4">
        <v>0.17599999999999999</v>
      </c>
      <c r="S585" s="4">
        <v>0.11700000000000001</v>
      </c>
      <c r="T585" s="4">
        <v>5.8000000000000003E-2</v>
      </c>
      <c r="U585" s="5">
        <v>0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2">
        <v>0.71539278950726504</v>
      </c>
      <c r="AB585" s="2">
        <v>0.45198512374305699</v>
      </c>
      <c r="AC585" s="2">
        <v>0.15665381004537701</v>
      </c>
      <c r="AD585" s="2">
        <v>0.19358474907266501</v>
      </c>
      <c r="AE585" s="2">
        <v>0.124430078378177</v>
      </c>
      <c r="AF585" s="2">
        <v>5.9750004405774E-2</v>
      </c>
    </row>
    <row r="586" spans="1:32" x14ac:dyDescent="0.35">
      <c r="A586" s="7">
        <v>956</v>
      </c>
      <c r="B586" s="7">
        <v>16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4">
        <v>1</v>
      </c>
      <c r="H586" s="4">
        <v>4.796095856</v>
      </c>
      <c r="I586" s="4">
        <v>63.765774825999998</v>
      </c>
      <c r="J586" s="2">
        <f t="shared" si="19"/>
        <v>7.5214264534341227E-2</v>
      </c>
      <c r="K586" s="3">
        <v>12</v>
      </c>
      <c r="L586" s="3">
        <v>13</v>
      </c>
      <c r="M586" s="3">
        <v>18</v>
      </c>
      <c r="N586" s="3">
        <v>6</v>
      </c>
      <c r="O586" s="4">
        <v>0.39500000000000002</v>
      </c>
      <c r="P586" s="4">
        <v>0.25</v>
      </c>
      <c r="Q586" s="4">
        <v>0.32700000000000001</v>
      </c>
      <c r="R586" s="4">
        <v>0.06</v>
      </c>
      <c r="S586" s="4">
        <v>0.18099999999999999</v>
      </c>
      <c r="T586" s="4">
        <v>1.4999999999999999E-2</v>
      </c>
      <c r="U586" s="5">
        <v>100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2">
        <v>0.50252682095129597</v>
      </c>
      <c r="AB586" s="2">
        <v>0.28768207245178101</v>
      </c>
      <c r="AC586" s="2">
        <v>0.39600994933740902</v>
      </c>
      <c r="AD586" s="2">
        <v>6.1875403718087502E-2</v>
      </c>
      <c r="AE586" s="2">
        <v>0.199671195129068</v>
      </c>
      <c r="AF586" s="2">
        <v>1.51136378100482E-2</v>
      </c>
    </row>
    <row r="587" spans="1:32" x14ac:dyDescent="0.35">
      <c r="A587" s="7">
        <v>934</v>
      </c>
      <c r="B587" s="7">
        <v>45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4">
        <v>1</v>
      </c>
      <c r="H587" s="4">
        <v>4.5764309780000003</v>
      </c>
      <c r="I587" s="4">
        <v>59.955227618999999</v>
      </c>
      <c r="J587" s="2">
        <f t="shared" si="19"/>
        <v>7.633080816708826E-2</v>
      </c>
      <c r="K587" s="3">
        <v>17</v>
      </c>
      <c r="L587" s="3">
        <v>6</v>
      </c>
      <c r="M587" s="3">
        <v>17</v>
      </c>
      <c r="N587" s="3">
        <v>9</v>
      </c>
      <c r="O587" s="4">
        <v>0.28699999999999998</v>
      </c>
      <c r="P587" s="4">
        <v>0.34615384615384598</v>
      </c>
      <c r="Q587" s="4">
        <v>0.129</v>
      </c>
      <c r="R587" s="4">
        <v>0.224</v>
      </c>
      <c r="S587" s="4">
        <v>9.1999999999999998E-2</v>
      </c>
      <c r="T587" s="4">
        <v>0.11899999999999999</v>
      </c>
      <c r="U587" s="5">
        <v>100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2">
        <v>0.33827385856784098</v>
      </c>
      <c r="AB587" s="2">
        <v>0.42488319396526603</v>
      </c>
      <c r="AC587" s="2">
        <v>0.13811330212963399</v>
      </c>
      <c r="AD587" s="2">
        <v>0.25360275879891803</v>
      </c>
      <c r="AE587" s="2">
        <v>9.65109003808437E-2</v>
      </c>
      <c r="AF587" s="2">
        <v>0.12669765304595801</v>
      </c>
    </row>
    <row r="588" spans="1:32" x14ac:dyDescent="0.35">
      <c r="A588" s="7">
        <v>384</v>
      </c>
      <c r="B588" s="7">
        <v>46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4">
        <v>1</v>
      </c>
      <c r="H588" s="4">
        <v>3.5006039850000001</v>
      </c>
      <c r="I588" s="4">
        <v>45.779764684</v>
      </c>
      <c r="J588" s="2">
        <f t="shared" si="19"/>
        <v>7.6466185642571877E-2</v>
      </c>
      <c r="K588" s="3">
        <v>22</v>
      </c>
      <c r="L588" s="3">
        <v>14</v>
      </c>
      <c r="M588" s="3">
        <v>7</v>
      </c>
      <c r="N588" s="3">
        <v>6</v>
      </c>
      <c r="O588" s="4">
        <v>0.45300000000000001</v>
      </c>
      <c r="P588" s="4">
        <v>0.46153846153846201</v>
      </c>
      <c r="Q588" s="4">
        <v>7.8E-2</v>
      </c>
      <c r="R588" s="4">
        <v>0.18</v>
      </c>
      <c r="S588" s="4">
        <v>0.11</v>
      </c>
      <c r="T588" s="4">
        <v>0.22600000000000001</v>
      </c>
      <c r="U588" s="5">
        <v>100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2">
        <v>0.60330647656015601</v>
      </c>
      <c r="AB588" s="2">
        <v>0.61903920840622395</v>
      </c>
      <c r="AC588" s="2">
        <v>8.1210055425543201E-2</v>
      </c>
      <c r="AD588" s="2">
        <v>0.19845093872383801</v>
      </c>
      <c r="AE588" s="2">
        <v>0.11653381625595199</v>
      </c>
      <c r="AF588" s="2">
        <v>0.25618340539241002</v>
      </c>
    </row>
    <row r="589" spans="1:32" x14ac:dyDescent="0.35">
      <c r="A589" s="7">
        <v>268</v>
      </c>
      <c r="B589" s="7">
        <v>12</v>
      </c>
      <c r="C589" s="7">
        <v>1</v>
      </c>
      <c r="D589" s="7">
        <v>0</v>
      </c>
      <c r="E589" s="22" t="str">
        <f t="shared" si="18"/>
        <v>10</v>
      </c>
      <c r="F589" s="4">
        <v>0.85202</v>
      </c>
      <c r="G589" s="24">
        <v>1</v>
      </c>
      <c r="H589" s="4">
        <v>5.5943870479999998</v>
      </c>
      <c r="I589" s="4">
        <v>73.074502573999993</v>
      </c>
      <c r="J589" s="2">
        <f t="shared" si="19"/>
        <v>7.6557305913027049E-2</v>
      </c>
      <c r="K589" s="3">
        <v>17</v>
      </c>
      <c r="L589" s="3">
        <v>8</v>
      </c>
      <c r="M589" s="3">
        <v>13</v>
      </c>
      <c r="N589" s="3">
        <v>11</v>
      </c>
      <c r="O589" s="4">
        <v>0.39800000000000002</v>
      </c>
      <c r="P589" s="4">
        <v>0.45833333333333298</v>
      </c>
      <c r="Q589" s="4">
        <v>0.28199999999999997</v>
      </c>
      <c r="R589" s="4">
        <v>0.38100000000000001</v>
      </c>
      <c r="S589" s="4">
        <v>0.22</v>
      </c>
      <c r="T589" s="4">
        <v>0.26800000000000002</v>
      </c>
      <c r="U589" s="5">
        <v>100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2">
        <v>0.50749783367331602</v>
      </c>
      <c r="AB589" s="2">
        <v>0.61310447288640901</v>
      </c>
      <c r="AC589" s="2">
        <v>0.33128570993391299</v>
      </c>
      <c r="AD589" s="2">
        <v>0.47965000629754101</v>
      </c>
      <c r="AE589" s="2">
        <v>0.2484613592985</v>
      </c>
      <c r="AF589" s="2">
        <v>0.311974765020825</v>
      </c>
    </row>
    <row r="590" spans="1:32" x14ac:dyDescent="0.35">
      <c r="A590" s="7">
        <v>750</v>
      </c>
      <c r="B590" s="7">
        <v>9</v>
      </c>
      <c r="C590" s="7">
        <v>1</v>
      </c>
      <c r="D590" s="7">
        <v>0</v>
      </c>
      <c r="E590" s="22" t="str">
        <f t="shared" si="18"/>
        <v>10</v>
      </c>
      <c r="F590" s="4">
        <v>0.94215499999999996</v>
      </c>
      <c r="G590" s="24">
        <v>1</v>
      </c>
      <c r="H590" s="4">
        <v>4.5803891569999999</v>
      </c>
      <c r="I590" s="4">
        <v>59.644661769000002</v>
      </c>
      <c r="J590" s="2">
        <f t="shared" si="19"/>
        <v>7.6794620359145582E-2</v>
      </c>
      <c r="K590" s="3">
        <v>13</v>
      </c>
      <c r="L590" s="3">
        <v>12</v>
      </c>
      <c r="M590" s="3">
        <v>8</v>
      </c>
      <c r="N590" s="3">
        <v>16</v>
      </c>
      <c r="O590" s="4">
        <v>0.58499999999999996</v>
      </c>
      <c r="P590" s="4">
        <v>0.66666666666666696</v>
      </c>
      <c r="Q590" s="4">
        <v>0.24399999999999999</v>
      </c>
      <c r="R590" s="4">
        <v>0.39700000000000002</v>
      </c>
      <c r="S590" s="4">
        <v>0.219</v>
      </c>
      <c r="T590" s="4">
        <v>0.20899999999999999</v>
      </c>
      <c r="U590" s="5">
        <v>0</v>
      </c>
      <c r="V590" s="5">
        <v>0</v>
      </c>
      <c r="W590" s="5">
        <v>100</v>
      </c>
      <c r="X590" s="5">
        <v>100</v>
      </c>
      <c r="Y590" s="5">
        <v>100</v>
      </c>
      <c r="Z590" s="5">
        <v>100</v>
      </c>
      <c r="AA590" s="2">
        <v>0.87947675875143905</v>
      </c>
      <c r="AB590" s="2">
        <v>1.09861228866811</v>
      </c>
      <c r="AC590" s="2">
        <v>0.279713902802604</v>
      </c>
      <c r="AD590" s="2">
        <v>0.50583808225495197</v>
      </c>
      <c r="AE590" s="2">
        <v>0.24718012914245099</v>
      </c>
      <c r="AF590" s="2">
        <v>0.23445731121448299</v>
      </c>
    </row>
    <row r="591" spans="1:32" x14ac:dyDescent="0.35">
      <c r="A591" s="7">
        <v>120</v>
      </c>
      <c r="B591" s="7">
        <v>22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4">
        <v>1</v>
      </c>
      <c r="H591" s="4">
        <v>5.0231628300000004</v>
      </c>
      <c r="I591" s="4">
        <v>63.287354122000004</v>
      </c>
      <c r="J591" s="2">
        <f t="shared" si="19"/>
        <v>7.9370719469750189E-2</v>
      </c>
      <c r="K591" s="3">
        <v>16</v>
      </c>
      <c r="L591" s="3">
        <v>8</v>
      </c>
      <c r="M591" s="3">
        <v>18</v>
      </c>
      <c r="N591" s="3">
        <v>7</v>
      </c>
      <c r="O591" s="4">
        <v>0.29499999999999998</v>
      </c>
      <c r="P591" s="4">
        <v>0.28000000000000003</v>
      </c>
      <c r="Q591" s="4">
        <v>0.29699999999999999</v>
      </c>
      <c r="R591" s="4">
        <v>0.27300000000000002</v>
      </c>
      <c r="S591" s="4">
        <v>0.22600000000000001</v>
      </c>
      <c r="T591" s="4">
        <v>0.128</v>
      </c>
      <c r="U591" s="5">
        <v>100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2">
        <v>0.34955747616986799</v>
      </c>
      <c r="AB591" s="2">
        <v>0.32850406697203599</v>
      </c>
      <c r="AC591" s="2">
        <v>0.35239838717147198</v>
      </c>
      <c r="AD591" s="2">
        <v>0.31882880144861803</v>
      </c>
      <c r="AE591" s="2">
        <v>0.25618340539241002</v>
      </c>
      <c r="AF591" s="2">
        <v>0.13696585507315701</v>
      </c>
    </row>
    <row r="592" spans="1:32" x14ac:dyDescent="0.35">
      <c r="A592" s="7">
        <v>388</v>
      </c>
      <c r="B592" s="7">
        <v>22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4">
        <v>1</v>
      </c>
      <c r="H592" s="4">
        <v>4.2818329669999997</v>
      </c>
      <c r="I592" s="4">
        <v>52.615656790000003</v>
      </c>
      <c r="J592" s="2">
        <f t="shared" si="19"/>
        <v>8.1379445363376976E-2</v>
      </c>
      <c r="K592" s="3">
        <v>20</v>
      </c>
      <c r="L592" s="3">
        <v>7</v>
      </c>
      <c r="M592" s="3">
        <v>17</v>
      </c>
      <c r="N592" s="3">
        <v>5</v>
      </c>
      <c r="O592" s="4">
        <v>0.23599999999999999</v>
      </c>
      <c r="P592" s="4">
        <v>0.22727272727272699</v>
      </c>
      <c r="Q592" s="4">
        <v>0.245</v>
      </c>
      <c r="R592" s="4">
        <v>0.19700000000000001</v>
      </c>
      <c r="S592" s="4">
        <v>0.11700000000000001</v>
      </c>
      <c r="T592" s="4">
        <v>0.10299999999999999</v>
      </c>
      <c r="U592" s="5">
        <v>100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2">
        <v>0.26918748981561702</v>
      </c>
      <c r="AB592" s="2">
        <v>0.25782910930210001</v>
      </c>
      <c r="AC592" s="2">
        <v>0.28103752973311202</v>
      </c>
      <c r="AD592" s="2">
        <v>0.219400565035375</v>
      </c>
      <c r="AE592" s="2">
        <v>0.124430078378177</v>
      </c>
      <c r="AF592" s="2">
        <v>0.10869941692334099</v>
      </c>
    </row>
    <row r="593" spans="1:32" x14ac:dyDescent="0.35">
      <c r="A593" s="7">
        <v>382</v>
      </c>
      <c r="B593" s="7">
        <v>1</v>
      </c>
      <c r="C593" s="7">
        <v>1</v>
      </c>
      <c r="D593" s="7">
        <v>0</v>
      </c>
      <c r="E593" s="22" t="str">
        <f t="shared" si="18"/>
        <v>10</v>
      </c>
      <c r="F593" s="4">
        <v>0.80255399999999999</v>
      </c>
      <c r="G593" s="24">
        <v>1</v>
      </c>
      <c r="H593" s="4">
        <v>4.6224433449999998</v>
      </c>
      <c r="I593" s="4">
        <v>55.057240829000001</v>
      </c>
      <c r="J593" s="2">
        <f t="shared" si="19"/>
        <v>8.3957046800740606E-2</v>
      </c>
      <c r="K593" s="3">
        <v>14</v>
      </c>
      <c r="L593" s="3">
        <v>2</v>
      </c>
      <c r="M593" s="3">
        <v>17</v>
      </c>
      <c r="N593" s="3">
        <v>16</v>
      </c>
      <c r="O593" s="4">
        <v>0.39200000000000002</v>
      </c>
      <c r="P593" s="4">
        <v>0.48484848484848497</v>
      </c>
      <c r="Q593" s="4">
        <v>0.308</v>
      </c>
      <c r="R593" s="4">
        <v>0.43</v>
      </c>
      <c r="S593" s="4">
        <v>0.247</v>
      </c>
      <c r="T593" s="4">
        <v>0.36499999999999999</v>
      </c>
      <c r="U593" s="5">
        <v>100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2">
        <v>0.49758039701597001</v>
      </c>
      <c r="AB593" s="2">
        <v>0.66329421741026395</v>
      </c>
      <c r="AC593" s="2">
        <v>0.368169323364468</v>
      </c>
      <c r="AD593" s="2">
        <v>0.56211891815354098</v>
      </c>
      <c r="AE593" s="2">
        <v>0.283690051182243</v>
      </c>
      <c r="AF593" s="2">
        <v>0.454130280089445</v>
      </c>
    </row>
    <row r="594" spans="1:32" x14ac:dyDescent="0.35">
      <c r="A594" s="7">
        <v>758</v>
      </c>
      <c r="B594" s="7">
        <v>4</v>
      </c>
      <c r="C594" s="7">
        <v>1</v>
      </c>
      <c r="D594" s="7">
        <v>0</v>
      </c>
      <c r="E594" s="22" t="str">
        <f t="shared" si="18"/>
        <v>10</v>
      </c>
      <c r="F594" s="4">
        <v>0.51071500000000003</v>
      </c>
      <c r="G594" s="24">
        <v>1</v>
      </c>
      <c r="H594" s="4">
        <v>4.0381239210000004</v>
      </c>
      <c r="I594" s="4">
        <v>47.433068412899999</v>
      </c>
      <c r="J594" s="2">
        <f t="shared" si="19"/>
        <v>8.5133095035061737E-2</v>
      </c>
      <c r="K594" s="3">
        <v>10</v>
      </c>
      <c r="L594" s="3">
        <v>16</v>
      </c>
      <c r="M594" s="3">
        <v>9</v>
      </c>
      <c r="N594" s="3">
        <v>14</v>
      </c>
      <c r="O594" s="4">
        <v>0.60299999999999998</v>
      </c>
      <c r="P594" s="4">
        <v>0.60869565217391297</v>
      </c>
      <c r="Q594" s="4">
        <v>0.48499999999999999</v>
      </c>
      <c r="R594" s="4">
        <v>0.60099999999999998</v>
      </c>
      <c r="S594" s="4">
        <v>0.20399999999999999</v>
      </c>
      <c r="T594" s="4">
        <v>0.20899999999999999</v>
      </c>
      <c r="U594" s="5">
        <v>0</v>
      </c>
      <c r="V594" s="5">
        <v>0</v>
      </c>
      <c r="W594" s="5">
        <v>100</v>
      </c>
      <c r="X594" s="5">
        <v>0</v>
      </c>
      <c r="Y594" s="5">
        <v>100</v>
      </c>
      <c r="Z594" s="5">
        <v>100</v>
      </c>
      <c r="AA594" s="2">
        <v>0.92381899829494696</v>
      </c>
      <c r="AB594" s="2">
        <v>0.93826963859293</v>
      </c>
      <c r="AC594" s="2">
        <v>0.66358837831840101</v>
      </c>
      <c r="AD594" s="2">
        <v>0.91879386209227398</v>
      </c>
      <c r="AE594" s="2">
        <v>0.22815609313775401</v>
      </c>
      <c r="AF594" s="2">
        <v>0.23445731121448299</v>
      </c>
    </row>
    <row r="595" spans="1:32" x14ac:dyDescent="0.35">
      <c r="A595" s="7">
        <v>600</v>
      </c>
      <c r="B595" s="7">
        <v>17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4">
        <v>1</v>
      </c>
      <c r="H595" s="4">
        <v>4.0878846910000002</v>
      </c>
      <c r="I595" s="4">
        <v>47.598154210750003</v>
      </c>
      <c r="J595" s="2">
        <f t="shared" si="19"/>
        <v>8.588326078570406E-2</v>
      </c>
      <c r="K595" s="3">
        <v>7</v>
      </c>
      <c r="L595" s="3">
        <v>15</v>
      </c>
      <c r="M595" s="3">
        <v>13</v>
      </c>
      <c r="N595" s="3">
        <v>14</v>
      </c>
      <c r="O595" s="4">
        <v>0.57599999999999996</v>
      </c>
      <c r="P595" s="4">
        <v>0.51851851851851805</v>
      </c>
      <c r="Q595" s="4">
        <v>0.153</v>
      </c>
      <c r="R595" s="4">
        <v>0.21</v>
      </c>
      <c r="S595" s="4">
        <v>0.111</v>
      </c>
      <c r="T595" s="4">
        <v>0.11799999999999999</v>
      </c>
      <c r="U595" s="5">
        <v>0</v>
      </c>
      <c r="V595" s="5">
        <v>0</v>
      </c>
      <c r="W595" s="5">
        <v>100</v>
      </c>
      <c r="X595" s="5">
        <v>100</v>
      </c>
      <c r="Y595" s="5">
        <v>100</v>
      </c>
      <c r="Z595" s="5">
        <v>100</v>
      </c>
      <c r="AA595" s="2">
        <v>0.85802182375017899</v>
      </c>
      <c r="AB595" s="2">
        <v>0.73088750854279205</v>
      </c>
      <c r="AC595" s="2">
        <v>0.16605458433008299</v>
      </c>
      <c r="AD595" s="2">
        <v>0.23572233352107</v>
      </c>
      <c r="AE595" s="2">
        <v>0.117658043468232</v>
      </c>
      <c r="AF595" s="2">
        <v>0.125563222975346</v>
      </c>
    </row>
    <row r="596" spans="1:32" x14ac:dyDescent="0.35">
      <c r="A596" s="7">
        <v>928</v>
      </c>
      <c r="B596" s="7">
        <v>34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4">
        <v>1</v>
      </c>
      <c r="H596" s="4">
        <v>3.5261786650000002</v>
      </c>
      <c r="I596" s="4">
        <v>39.945005092999999</v>
      </c>
      <c r="J596" s="2">
        <f t="shared" si="19"/>
        <v>8.8275834657934024E-2</v>
      </c>
      <c r="K596" s="3">
        <v>15</v>
      </c>
      <c r="L596" s="3">
        <v>14</v>
      </c>
      <c r="M596" s="3">
        <v>8</v>
      </c>
      <c r="N596" s="3">
        <v>12</v>
      </c>
      <c r="O596" s="4">
        <v>0.54900000000000004</v>
      </c>
      <c r="P596" s="4">
        <v>0.6</v>
      </c>
      <c r="Q596" s="4">
        <v>0.223</v>
      </c>
      <c r="R596" s="4">
        <v>0.499</v>
      </c>
      <c r="S596" s="4">
        <v>9.4E-2</v>
      </c>
      <c r="T596" s="4">
        <v>0.16500000000000001</v>
      </c>
      <c r="U596" s="5">
        <v>0</v>
      </c>
      <c r="V596" s="5">
        <v>0</v>
      </c>
      <c r="W596" s="5">
        <v>100</v>
      </c>
      <c r="X596" s="5">
        <v>100</v>
      </c>
      <c r="Y596" s="5">
        <v>100</v>
      </c>
      <c r="Z596" s="5">
        <v>100</v>
      </c>
      <c r="AA596" s="2">
        <v>0.79628793947945897</v>
      </c>
      <c r="AB596" s="2">
        <v>0.916290731874155</v>
      </c>
      <c r="AC596" s="2">
        <v>0.25231492861449001</v>
      </c>
      <c r="AD596" s="2">
        <v>0.69114917789727204</v>
      </c>
      <c r="AE596" s="2">
        <v>9.8715972939157695E-2</v>
      </c>
      <c r="AF596" s="2">
        <v>0.18032355413128201</v>
      </c>
    </row>
    <row r="597" spans="1:32" x14ac:dyDescent="0.35">
      <c r="A597" s="7">
        <v>874</v>
      </c>
      <c r="B597" s="7">
        <v>26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4">
        <v>1</v>
      </c>
      <c r="H597" s="4">
        <v>4.2151020450000001</v>
      </c>
      <c r="I597" s="4">
        <v>47.322474113600002</v>
      </c>
      <c r="J597" s="2">
        <f t="shared" si="19"/>
        <v>8.9071886539182923E-2</v>
      </c>
      <c r="K597" s="3">
        <v>9</v>
      </c>
      <c r="L597" s="3">
        <v>5</v>
      </c>
      <c r="M597" s="3">
        <v>17</v>
      </c>
      <c r="N597" s="3">
        <v>18</v>
      </c>
      <c r="O597" s="4">
        <v>0.47299999999999998</v>
      </c>
      <c r="P597" s="4">
        <v>0.51428571428571401</v>
      </c>
      <c r="Q597" s="4">
        <v>0.39100000000000001</v>
      </c>
      <c r="R597" s="4">
        <v>0.49299999999999999</v>
      </c>
      <c r="S597" s="4">
        <v>0.14699999999999999</v>
      </c>
      <c r="T597" s="4">
        <v>0.224</v>
      </c>
      <c r="U597" s="5">
        <v>100</v>
      </c>
      <c r="V597" s="5">
        <v>0</v>
      </c>
      <c r="W597" s="5">
        <v>100</v>
      </c>
      <c r="X597" s="5">
        <v>100</v>
      </c>
      <c r="Y597" s="5">
        <v>100</v>
      </c>
      <c r="Z597" s="5">
        <v>100</v>
      </c>
      <c r="AA597" s="2">
        <v>0.64055473044077504</v>
      </c>
      <c r="AB597" s="2">
        <v>0.72213471743319702</v>
      </c>
      <c r="AC597" s="2">
        <v>0.49593701127223999</v>
      </c>
      <c r="AD597" s="2">
        <v>0.679244275390954</v>
      </c>
      <c r="AE597" s="2">
        <v>0.15899573149045801</v>
      </c>
      <c r="AF597" s="2">
        <v>0.25360275879891803</v>
      </c>
    </row>
    <row r="598" spans="1:32" x14ac:dyDescent="0.35">
      <c r="A598" s="7">
        <v>652</v>
      </c>
      <c r="B598" s="7">
        <v>9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4">
        <v>1</v>
      </c>
      <c r="H598" s="4">
        <v>3.8156307119999999</v>
      </c>
      <c r="I598" s="4">
        <v>42.353504407000003</v>
      </c>
      <c r="J598" s="2">
        <f t="shared" si="19"/>
        <v>9.0090082637161173E-2</v>
      </c>
      <c r="K598" s="3">
        <v>14</v>
      </c>
      <c r="L598" s="3">
        <v>12</v>
      </c>
      <c r="M598" s="3">
        <v>12</v>
      </c>
      <c r="N598" s="3">
        <v>11</v>
      </c>
      <c r="O598" s="4">
        <v>0.47599999999999998</v>
      </c>
      <c r="P598" s="4">
        <v>0.47826086956521702</v>
      </c>
      <c r="Q598" s="4">
        <v>0.42699999999999999</v>
      </c>
      <c r="R598" s="4">
        <v>0.443</v>
      </c>
      <c r="S598" s="4">
        <v>0.28399999999999997</v>
      </c>
      <c r="T598" s="4">
        <v>0.317</v>
      </c>
      <c r="U598" s="5">
        <v>100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2">
        <v>0.64626359466109495</v>
      </c>
      <c r="AB598" s="2">
        <v>0.65058756614114899</v>
      </c>
      <c r="AC598" s="2">
        <v>0.55686956226739803</v>
      </c>
      <c r="AD598" s="2">
        <v>0.58519003905485301</v>
      </c>
      <c r="AE598" s="2">
        <v>0.33407511202149098</v>
      </c>
      <c r="AF598" s="2">
        <v>0.38126041941134697</v>
      </c>
    </row>
    <row r="599" spans="1:32" x14ac:dyDescent="0.35">
      <c r="A599" s="7">
        <v>422</v>
      </c>
      <c r="B599" s="7">
        <v>1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4">
        <v>1</v>
      </c>
      <c r="H599" s="4">
        <v>3.855527945</v>
      </c>
      <c r="I599" s="4">
        <v>42.639017825000003</v>
      </c>
      <c r="J599" s="2">
        <f t="shared" si="19"/>
        <v>9.0422531795266547E-2</v>
      </c>
      <c r="K599" s="3">
        <v>15</v>
      </c>
      <c r="L599" s="3">
        <v>13</v>
      </c>
      <c r="M599" s="3">
        <v>13</v>
      </c>
      <c r="N599" s="3">
        <v>8</v>
      </c>
      <c r="O599" s="4">
        <v>0.41899999999999998</v>
      </c>
      <c r="P599" s="4">
        <v>0.38095238095238099</v>
      </c>
      <c r="Q599" s="4">
        <v>9.7000000000000003E-2</v>
      </c>
      <c r="R599" s="4">
        <v>0.122</v>
      </c>
      <c r="S599" s="4">
        <v>0.16700000000000001</v>
      </c>
      <c r="T599" s="4">
        <v>4.3999999999999997E-2</v>
      </c>
      <c r="U599" s="5">
        <v>100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2">
        <v>0.54300452213022599</v>
      </c>
      <c r="AB599" s="2">
        <v>0.479573080261886</v>
      </c>
      <c r="AC599" s="2">
        <v>0.102032725565152</v>
      </c>
      <c r="AD599" s="2">
        <v>0.13010868534702</v>
      </c>
      <c r="AE599" s="2">
        <v>0.18272163681529399</v>
      </c>
      <c r="AF599" s="2">
        <v>4.4997365930735798E-2</v>
      </c>
    </row>
    <row r="600" spans="1:32" x14ac:dyDescent="0.35">
      <c r="A600" s="7">
        <v>886</v>
      </c>
      <c r="B600" s="7">
        <v>10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4">
        <v>1</v>
      </c>
      <c r="H600" s="4">
        <v>5.1374500830000001</v>
      </c>
      <c r="I600" s="4">
        <v>56.729087987</v>
      </c>
      <c r="J600" s="2">
        <f t="shared" si="19"/>
        <v>9.0561125963761216E-2</v>
      </c>
      <c r="K600" s="3">
        <v>13</v>
      </c>
      <c r="L600" s="3">
        <v>17</v>
      </c>
      <c r="M600" s="3">
        <v>8</v>
      </c>
      <c r="N600" s="3">
        <v>11</v>
      </c>
      <c r="O600" s="4">
        <v>0.56000000000000005</v>
      </c>
      <c r="P600" s="4">
        <v>0.57894736842105299</v>
      </c>
      <c r="Q600" s="4">
        <v>0.42299999999999999</v>
      </c>
      <c r="R600" s="4">
        <v>0.52500000000000002</v>
      </c>
      <c r="S600" s="4">
        <v>0.26300000000000001</v>
      </c>
      <c r="T600" s="4">
        <v>2.7E-2</v>
      </c>
      <c r="U600" s="5">
        <v>0</v>
      </c>
      <c r="V600" s="5">
        <v>0</v>
      </c>
      <c r="W600" s="5">
        <v>100</v>
      </c>
      <c r="X600" s="5">
        <v>0</v>
      </c>
      <c r="Y600" s="5">
        <v>100</v>
      </c>
      <c r="Z600" s="5">
        <v>100</v>
      </c>
      <c r="AA600" s="2">
        <v>0.82098055206983001</v>
      </c>
      <c r="AB600" s="2">
        <v>0.86499743748660496</v>
      </c>
      <c r="AC600" s="2">
        <v>0.54991301247403801</v>
      </c>
      <c r="AD600" s="2">
        <v>0.74444047494749599</v>
      </c>
      <c r="AE600" s="2">
        <v>0.30516738679279998</v>
      </c>
      <c r="AF600" s="2">
        <v>2.7371196796132001E-2</v>
      </c>
    </row>
    <row r="601" spans="1:32" x14ac:dyDescent="0.35">
      <c r="A601" s="7">
        <v>86</v>
      </c>
      <c r="B601" s="7">
        <v>40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4">
        <v>1</v>
      </c>
      <c r="H601" s="4">
        <v>5.2632010190000003</v>
      </c>
      <c r="I601" s="4">
        <v>53.995848719000001</v>
      </c>
      <c r="J601" s="2">
        <f t="shared" si="19"/>
        <v>9.7474178920498949E-2</v>
      </c>
      <c r="K601" s="3">
        <v>19</v>
      </c>
      <c r="L601" s="3">
        <v>15</v>
      </c>
      <c r="M601" s="3">
        <v>9</v>
      </c>
      <c r="N601" s="3">
        <v>6</v>
      </c>
      <c r="O601" s="4">
        <v>0.44900000000000001</v>
      </c>
      <c r="P601" s="4">
        <v>0.4</v>
      </c>
      <c r="Q601" s="4">
        <v>0.157</v>
      </c>
      <c r="R601" s="4">
        <v>0.29099999999999998</v>
      </c>
      <c r="S601" s="4">
        <v>6.7000000000000004E-2</v>
      </c>
      <c r="T601" s="4">
        <v>0.22900000000000001</v>
      </c>
      <c r="U601" s="5">
        <v>100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2">
        <v>0.59602046982922297</v>
      </c>
      <c r="AB601" s="2">
        <v>0.51082562376599105</v>
      </c>
      <c r="AC601" s="2">
        <v>0.17078832098028199</v>
      </c>
      <c r="AD601" s="2">
        <v>0.34389975245000898</v>
      </c>
      <c r="AE601" s="2">
        <v>6.93500781347932E-2</v>
      </c>
      <c r="AF601" s="2">
        <v>0.260066905418808</v>
      </c>
    </row>
    <row r="602" spans="1:32" x14ac:dyDescent="0.35">
      <c r="A602" s="7">
        <v>342</v>
      </c>
      <c r="B602" s="7">
        <v>22</v>
      </c>
      <c r="C602" s="7">
        <v>1</v>
      </c>
      <c r="D602" s="7">
        <v>0</v>
      </c>
      <c r="E602" s="22" t="str">
        <f t="shared" si="18"/>
        <v>10</v>
      </c>
      <c r="F602" s="4">
        <v>0.96909000000000001</v>
      </c>
      <c r="G602" s="24">
        <v>1</v>
      </c>
      <c r="H602" s="4">
        <v>4.1886223119999997</v>
      </c>
      <c r="I602" s="4">
        <v>42.638429889000001</v>
      </c>
      <c r="J602" s="2">
        <f t="shared" si="19"/>
        <v>9.8235847870200163E-2</v>
      </c>
      <c r="K602" s="3">
        <v>20</v>
      </c>
      <c r="L602" s="3">
        <v>4</v>
      </c>
      <c r="M602" s="3">
        <v>17</v>
      </c>
      <c r="N602" s="3">
        <v>8</v>
      </c>
      <c r="O602" s="4">
        <v>0.254</v>
      </c>
      <c r="P602" s="4">
        <v>0.32</v>
      </c>
      <c r="Q602" s="4">
        <v>0.21</v>
      </c>
      <c r="R602" s="4">
        <v>0.28100000000000003</v>
      </c>
      <c r="S602" s="4">
        <v>0.123</v>
      </c>
      <c r="T602" s="4">
        <v>0.22700000000000001</v>
      </c>
      <c r="U602" s="5">
        <v>100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2">
        <v>0.29302967877837599</v>
      </c>
      <c r="AB602" s="2">
        <v>0.38566248081198501</v>
      </c>
      <c r="AC602" s="2">
        <v>0.23572233352107</v>
      </c>
      <c r="AD602" s="2">
        <v>0.32989392126109002</v>
      </c>
      <c r="AE602" s="2">
        <v>0.131248286609954</v>
      </c>
      <c r="AF602" s="2">
        <v>0.25747623039471501</v>
      </c>
    </row>
    <row r="603" spans="1:32" x14ac:dyDescent="0.35">
      <c r="A603" s="7">
        <v>38</v>
      </c>
      <c r="B603" s="7">
        <v>8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4">
        <v>1</v>
      </c>
      <c r="H603" s="4">
        <v>4.4584869810000001</v>
      </c>
      <c r="I603" s="4">
        <v>44.781820404800001</v>
      </c>
      <c r="J603" s="2">
        <f t="shared" si="19"/>
        <v>9.9560199668035629E-2</v>
      </c>
      <c r="K603" s="3">
        <v>14</v>
      </c>
      <c r="L603" s="3">
        <v>12</v>
      </c>
      <c r="M603" s="3">
        <v>8</v>
      </c>
      <c r="N603" s="3">
        <v>15</v>
      </c>
      <c r="O603" s="4">
        <v>0.55000000000000004</v>
      </c>
      <c r="P603" s="4">
        <v>0.65217391304347805</v>
      </c>
      <c r="Q603" s="4">
        <v>0.36399999999999999</v>
      </c>
      <c r="R603" s="4">
        <v>0.61099999999999999</v>
      </c>
      <c r="S603" s="4">
        <v>0.188</v>
      </c>
      <c r="T603" s="4">
        <v>0.30399999999999999</v>
      </c>
      <c r="U603" s="5">
        <v>0</v>
      </c>
      <c r="V603" s="5">
        <v>0</v>
      </c>
      <c r="W603" s="5">
        <v>100</v>
      </c>
      <c r="X603" s="5">
        <v>0</v>
      </c>
      <c r="Y603" s="5">
        <v>100</v>
      </c>
      <c r="Z603" s="5">
        <v>100</v>
      </c>
      <c r="AA603" s="2">
        <v>0.79850769621777196</v>
      </c>
      <c r="AB603" s="2">
        <v>1.0560526742493099</v>
      </c>
      <c r="AC603" s="2">
        <v>0.452556715642015</v>
      </c>
      <c r="AD603" s="2">
        <v>0.94417593536369104</v>
      </c>
      <c r="AE603" s="2">
        <v>0.20825493882045901</v>
      </c>
      <c r="AF603" s="2">
        <v>0.36240561864771698</v>
      </c>
    </row>
    <row r="604" spans="1:32" x14ac:dyDescent="0.35">
      <c r="A604" s="7">
        <v>102</v>
      </c>
      <c r="B604" s="7">
        <v>39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4">
        <v>1</v>
      </c>
      <c r="H604" s="4">
        <v>5.0690746559999997</v>
      </c>
      <c r="I604" s="4">
        <v>48.626584555999997</v>
      </c>
      <c r="J604" s="2">
        <f t="shared" si="19"/>
        <v>0.1042449249167867</v>
      </c>
      <c r="K604" s="3">
        <v>15</v>
      </c>
      <c r="L604" s="3">
        <v>21</v>
      </c>
      <c r="M604" s="3">
        <v>5</v>
      </c>
      <c r="N604" s="3">
        <v>8</v>
      </c>
      <c r="O604" s="4">
        <v>0.58799999999999997</v>
      </c>
      <c r="P604" s="4">
        <v>0.61538461538461497</v>
      </c>
      <c r="Q604" s="4">
        <v>0.54200000000000004</v>
      </c>
      <c r="R604" s="4">
        <v>0.57199999999999995</v>
      </c>
      <c r="S604" s="4">
        <v>0.52500000000000002</v>
      </c>
      <c r="T604" s="4">
        <v>0.46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100</v>
      </c>
      <c r="AA604" s="2">
        <v>0.88673192963261105</v>
      </c>
      <c r="AB604" s="2">
        <v>0.95551144502743601</v>
      </c>
      <c r="AC604" s="2">
        <v>0.78088609486795202</v>
      </c>
      <c r="AD604" s="2">
        <v>0.84863208340034002</v>
      </c>
      <c r="AE604" s="2">
        <v>0.74444047494749599</v>
      </c>
      <c r="AF604" s="2">
        <v>0.61618613942381695</v>
      </c>
    </row>
    <row r="605" spans="1:32" x14ac:dyDescent="0.35">
      <c r="A605" s="7">
        <v>468</v>
      </c>
      <c r="B605" s="7">
        <v>36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4">
        <v>1</v>
      </c>
      <c r="H605" s="4">
        <v>6.4170049369999997</v>
      </c>
      <c r="I605" s="4">
        <v>58.194994244</v>
      </c>
      <c r="J605" s="2">
        <f t="shared" si="19"/>
        <v>0.1102673008282255</v>
      </c>
      <c r="K605" s="3">
        <v>12</v>
      </c>
      <c r="L605" s="3">
        <v>23</v>
      </c>
      <c r="M605" s="3">
        <v>11</v>
      </c>
      <c r="N605" s="3">
        <v>3</v>
      </c>
      <c r="O605" s="4">
        <v>0.53</v>
      </c>
      <c r="P605" s="4">
        <v>0.214285714285714</v>
      </c>
      <c r="Q605" s="4">
        <v>0.32200000000000001</v>
      </c>
      <c r="R605" s="4">
        <v>0.2</v>
      </c>
      <c r="S605" s="4">
        <v>0.29699999999999999</v>
      </c>
      <c r="T605" s="4">
        <v>0.155</v>
      </c>
      <c r="U605" s="5">
        <v>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2">
        <v>0.75502258427803304</v>
      </c>
      <c r="AB605" s="2">
        <v>0.24116205681688799</v>
      </c>
      <c r="AC605" s="2">
        <v>0.38860799104174198</v>
      </c>
      <c r="AD605" s="2">
        <v>0.22314355131420999</v>
      </c>
      <c r="AE605" s="2">
        <v>0.35239838717147198</v>
      </c>
      <c r="AF605" s="2">
        <v>0.168418651624963</v>
      </c>
    </row>
    <row r="606" spans="1:32" x14ac:dyDescent="0.35">
      <c r="A606" s="7">
        <v>982</v>
      </c>
      <c r="B606" s="7">
        <v>21</v>
      </c>
      <c r="C606" s="7">
        <v>1</v>
      </c>
      <c r="D606" s="7">
        <v>0</v>
      </c>
      <c r="E606" s="22" t="str">
        <f t="shared" si="18"/>
        <v>10</v>
      </c>
      <c r="F606" s="4">
        <v>0.85219599999999995</v>
      </c>
      <c r="G606" s="24">
        <v>1</v>
      </c>
      <c r="H606" s="4">
        <v>5.2397700389999997</v>
      </c>
      <c r="I606" s="4">
        <v>47.314674527999998</v>
      </c>
      <c r="J606" s="2">
        <f t="shared" si="19"/>
        <v>0.11074302193285078</v>
      </c>
      <c r="K606" s="3">
        <v>12</v>
      </c>
      <c r="L606" s="3">
        <v>18</v>
      </c>
      <c r="M606" s="3">
        <v>13</v>
      </c>
      <c r="N606" s="3">
        <v>6</v>
      </c>
      <c r="O606" s="4">
        <v>0.505</v>
      </c>
      <c r="P606" s="4">
        <v>0.31578947368421101</v>
      </c>
      <c r="Q606" s="4">
        <v>0.28899999999999998</v>
      </c>
      <c r="R606" s="4">
        <v>0.36799999999999999</v>
      </c>
      <c r="S606" s="4">
        <v>0.218</v>
      </c>
      <c r="T606" s="4">
        <v>0.19900000000000001</v>
      </c>
      <c r="U606" s="5">
        <v>0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2">
        <v>0.70319751641344697</v>
      </c>
      <c r="AB606" s="2">
        <v>0.37948962170490402</v>
      </c>
      <c r="AC606" s="2">
        <v>0.34108284917889597</v>
      </c>
      <c r="AD606" s="2">
        <v>0.45886588483528001</v>
      </c>
      <c r="AE606" s="2">
        <v>0.24590053843682599</v>
      </c>
      <c r="AF606" s="2">
        <v>0.221894331913778</v>
      </c>
    </row>
    <row r="607" spans="1:32" x14ac:dyDescent="0.35">
      <c r="A607" s="7">
        <v>866</v>
      </c>
      <c r="B607" s="7">
        <v>39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4">
        <v>1</v>
      </c>
      <c r="H607" s="4">
        <v>4.0096019849999998</v>
      </c>
      <c r="I607" s="4">
        <v>35.594534500000002</v>
      </c>
      <c r="J607" s="2">
        <f t="shared" si="19"/>
        <v>0.11264656333685161</v>
      </c>
      <c r="K607" s="3">
        <v>14</v>
      </c>
      <c r="L607" s="3">
        <v>7</v>
      </c>
      <c r="M607" s="3">
        <v>17</v>
      </c>
      <c r="N607" s="3">
        <v>11</v>
      </c>
      <c r="O607" s="4">
        <v>0.36199999999999999</v>
      </c>
      <c r="P607" s="4">
        <v>0.39285714285714302</v>
      </c>
      <c r="Q607" s="4">
        <v>0.17</v>
      </c>
      <c r="R607" s="4">
        <v>0.42399999999999999</v>
      </c>
      <c r="S607" s="4">
        <v>0.127</v>
      </c>
      <c r="T607" s="4">
        <v>0.16500000000000001</v>
      </c>
      <c r="U607" s="5">
        <v>100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2">
        <v>0.44941699563734699</v>
      </c>
      <c r="AB607" s="2">
        <v>0.49899116611898803</v>
      </c>
      <c r="AC607" s="2">
        <v>0.18632957819149301</v>
      </c>
      <c r="AD607" s="2">
        <v>0.55164761828624598</v>
      </c>
      <c r="AE607" s="2">
        <v>0.13581972314253499</v>
      </c>
      <c r="AF607" s="2">
        <v>0.18032355413128201</v>
      </c>
    </row>
    <row r="608" spans="1:32" x14ac:dyDescent="0.35">
      <c r="A608" s="7">
        <v>548</v>
      </c>
      <c r="B608" s="7">
        <v>49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4">
        <v>1</v>
      </c>
      <c r="H608" s="4">
        <v>6.3821626910000004</v>
      </c>
      <c r="I608" s="4">
        <v>56.451852646200003</v>
      </c>
      <c r="J608" s="2">
        <f t="shared" si="19"/>
        <v>0.11305497325302767</v>
      </c>
      <c r="K608" s="3">
        <v>14</v>
      </c>
      <c r="L608" s="3">
        <v>13</v>
      </c>
      <c r="M608" s="3">
        <v>15</v>
      </c>
      <c r="N608" s="3">
        <v>7</v>
      </c>
      <c r="O608" s="4">
        <v>0.371</v>
      </c>
      <c r="P608" s="4">
        <v>0.31818181818181801</v>
      </c>
      <c r="Q608" s="4">
        <v>0.193</v>
      </c>
      <c r="R608" s="4">
        <v>0.08</v>
      </c>
      <c r="S608" s="4">
        <v>0.216</v>
      </c>
      <c r="T608" s="4">
        <v>0.21199999999999999</v>
      </c>
      <c r="U608" s="5">
        <v>100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2">
        <v>0.46362402228169702</v>
      </c>
      <c r="AB608" s="2">
        <v>0.382992252256106</v>
      </c>
      <c r="AC608" s="2">
        <v>0.214431610712188</v>
      </c>
      <c r="AD608" s="2">
        <v>8.3381608939051E-2</v>
      </c>
      <c r="AE608" s="2">
        <v>0.24334625863172901</v>
      </c>
      <c r="AF608" s="2">
        <v>0.238257189124258</v>
      </c>
    </row>
    <row r="609" spans="1:32" x14ac:dyDescent="0.35">
      <c r="A609" s="7">
        <v>612</v>
      </c>
      <c r="B609" s="7">
        <v>21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4">
        <v>1</v>
      </c>
      <c r="H609" s="4">
        <v>5.791455268</v>
      </c>
      <c r="I609" s="4">
        <v>50.961641121</v>
      </c>
      <c r="J609" s="2">
        <f t="shared" si="19"/>
        <v>0.11364342161291757</v>
      </c>
      <c r="K609" s="3">
        <v>9</v>
      </c>
      <c r="L609" s="3">
        <v>14</v>
      </c>
      <c r="M609" s="3">
        <v>15</v>
      </c>
      <c r="N609" s="3">
        <v>11</v>
      </c>
      <c r="O609" s="4">
        <v>0.53100000000000003</v>
      </c>
      <c r="P609" s="4">
        <v>0.42307692307692302</v>
      </c>
      <c r="Q609" s="4">
        <v>0.26100000000000001</v>
      </c>
      <c r="R609" s="4">
        <v>0.45100000000000001</v>
      </c>
      <c r="S609" s="4">
        <v>0.216</v>
      </c>
      <c r="T609" s="4">
        <v>0.34799999999999998</v>
      </c>
      <c r="U609" s="5">
        <v>0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2">
        <v>0.75715251053585797</v>
      </c>
      <c r="AB609" s="2">
        <v>0.55004633691927196</v>
      </c>
      <c r="AC609" s="2">
        <v>0.30245735803393498</v>
      </c>
      <c r="AD609" s="2">
        <v>0.59965683747260701</v>
      </c>
      <c r="AE609" s="2">
        <v>0.24334625863172901</v>
      </c>
      <c r="AF609" s="2">
        <v>0.42771071705548402</v>
      </c>
    </row>
    <row r="610" spans="1:32" x14ac:dyDescent="0.35">
      <c r="A610" s="7">
        <v>156</v>
      </c>
      <c r="B610" s="7">
        <v>41</v>
      </c>
      <c r="C610" s="7">
        <v>1</v>
      </c>
      <c r="D610" s="7">
        <v>0</v>
      </c>
      <c r="E610" s="22" t="str">
        <f t="shared" si="18"/>
        <v>10</v>
      </c>
      <c r="F610" s="4">
        <v>0.558504</v>
      </c>
      <c r="G610" s="24">
        <v>1</v>
      </c>
      <c r="H610" s="4">
        <v>4.715141697</v>
      </c>
      <c r="I610" s="4">
        <v>41.205990556000003</v>
      </c>
      <c r="J610" s="2">
        <f t="shared" si="19"/>
        <v>0.11442854869832582</v>
      </c>
      <c r="K610" s="3">
        <v>8</v>
      </c>
      <c r="L610" s="3">
        <v>14</v>
      </c>
      <c r="M610" s="3">
        <v>18</v>
      </c>
      <c r="N610" s="3">
        <v>9</v>
      </c>
      <c r="O610" s="4">
        <v>0.48099999999999998</v>
      </c>
      <c r="P610" s="4">
        <v>0.33333333333333298</v>
      </c>
      <c r="Q610" s="4">
        <v>0.46300000000000002</v>
      </c>
      <c r="R610" s="4">
        <v>0.374</v>
      </c>
      <c r="S610" s="4">
        <v>0.39</v>
      </c>
      <c r="T610" s="4">
        <v>0.27</v>
      </c>
      <c r="U610" s="5">
        <v>100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2">
        <v>0.65585139581624796</v>
      </c>
      <c r="AB610" s="2">
        <v>0.405465108108164</v>
      </c>
      <c r="AC610" s="2">
        <v>0.62175718447327299</v>
      </c>
      <c r="AD610" s="2">
        <v>0.46840490788203898</v>
      </c>
      <c r="AE610" s="2">
        <v>0.49429632181478</v>
      </c>
      <c r="AF610" s="2">
        <v>0.31471074483970002</v>
      </c>
    </row>
    <row r="611" spans="1:32" x14ac:dyDescent="0.35">
      <c r="A611" s="7">
        <v>354</v>
      </c>
      <c r="B611" s="7">
        <v>37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4">
        <v>1</v>
      </c>
      <c r="H611" s="4">
        <v>5.2165781940000002</v>
      </c>
      <c r="I611" s="4">
        <v>45.322920752999998</v>
      </c>
      <c r="J611" s="2">
        <f t="shared" si="19"/>
        <v>0.11509801458800968</v>
      </c>
      <c r="K611" s="3">
        <v>13</v>
      </c>
      <c r="L611" s="3">
        <v>19</v>
      </c>
      <c r="M611" s="3">
        <v>6</v>
      </c>
      <c r="N611" s="3">
        <v>11</v>
      </c>
      <c r="O611" s="4">
        <v>0.57199999999999995</v>
      </c>
      <c r="P611" s="4">
        <v>0.64705882352941202</v>
      </c>
      <c r="Q611" s="4">
        <v>0.61099999999999999</v>
      </c>
      <c r="R611" s="4">
        <v>0.57899999999999996</v>
      </c>
      <c r="S611" s="4">
        <v>0.191</v>
      </c>
      <c r="T611" s="4">
        <v>0.20599999999999999</v>
      </c>
      <c r="U611" s="5">
        <v>0</v>
      </c>
      <c r="V611" s="5">
        <v>0</v>
      </c>
      <c r="W611" s="5">
        <v>0</v>
      </c>
      <c r="X611" s="5">
        <v>0</v>
      </c>
      <c r="Y611" s="5">
        <v>100</v>
      </c>
      <c r="Z611" s="5">
        <v>100</v>
      </c>
      <c r="AA611" s="2">
        <v>0.84863208340034002</v>
      </c>
      <c r="AB611" s="2">
        <v>1.0414538748281601</v>
      </c>
      <c r="AC611" s="2">
        <v>0.94417593536369104</v>
      </c>
      <c r="AD611" s="2">
        <v>0.86512244529975602</v>
      </c>
      <c r="AE611" s="2">
        <v>0.211956361923645</v>
      </c>
      <c r="AF611" s="2">
        <v>0.23067181773500101</v>
      </c>
    </row>
    <row r="612" spans="1:32" x14ac:dyDescent="0.35">
      <c r="A612" s="7">
        <v>556</v>
      </c>
      <c r="B612" s="7">
        <v>24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4">
        <v>1</v>
      </c>
      <c r="H612" s="4">
        <v>5.3360868559999997</v>
      </c>
      <c r="I612" s="4">
        <v>46.124010153999997</v>
      </c>
      <c r="J612" s="2">
        <f t="shared" si="19"/>
        <v>0.1156900026295142</v>
      </c>
      <c r="K612" s="3">
        <v>16</v>
      </c>
      <c r="L612" s="3">
        <v>9</v>
      </c>
      <c r="M612" s="3">
        <v>15</v>
      </c>
      <c r="N612" s="3">
        <v>9</v>
      </c>
      <c r="O612" s="4">
        <v>0.38400000000000001</v>
      </c>
      <c r="P612" s="4">
        <v>0.375</v>
      </c>
      <c r="Q612" s="4">
        <v>0.19600000000000001</v>
      </c>
      <c r="R612" s="4">
        <v>0.372</v>
      </c>
      <c r="S612" s="4">
        <v>0.152</v>
      </c>
      <c r="T612" s="4">
        <v>0.14799999999999999</v>
      </c>
      <c r="U612" s="5">
        <v>100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2">
        <v>0.484508315448617</v>
      </c>
      <c r="AB612" s="2">
        <v>0.47000362924573602</v>
      </c>
      <c r="AC612" s="2">
        <v>0.21815600980317101</v>
      </c>
      <c r="AD612" s="2">
        <v>0.46521511251393799</v>
      </c>
      <c r="AE612" s="2">
        <v>0.16487464319023401</v>
      </c>
      <c r="AF612" s="2">
        <v>0.160168752152821</v>
      </c>
    </row>
    <row r="613" spans="1:32" x14ac:dyDescent="0.35">
      <c r="A613" s="7">
        <v>410</v>
      </c>
      <c r="B613" s="7">
        <v>46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4">
        <v>1</v>
      </c>
      <c r="H613" s="4">
        <v>5.0385040740000004</v>
      </c>
      <c r="I613" s="4">
        <v>42.3509116253</v>
      </c>
      <c r="J613" s="2">
        <f t="shared" si="19"/>
        <v>0.11897038058066381</v>
      </c>
      <c r="K613" s="3">
        <v>20</v>
      </c>
      <c r="L613" s="3">
        <v>11</v>
      </c>
      <c r="M613" s="3">
        <v>10</v>
      </c>
      <c r="N613" s="3">
        <v>8</v>
      </c>
      <c r="O613" s="4">
        <v>0.40100000000000002</v>
      </c>
      <c r="P613" s="4">
        <v>0.44444444444444398</v>
      </c>
      <c r="Q613" s="4">
        <v>0.375</v>
      </c>
      <c r="R613" s="4">
        <v>0.44500000000000001</v>
      </c>
      <c r="S613" s="4">
        <v>0.21299999999999999</v>
      </c>
      <c r="T613" s="4">
        <v>0.35299999999999998</v>
      </c>
      <c r="U613" s="5">
        <v>100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2">
        <v>0.51249368086668801</v>
      </c>
      <c r="AB613" s="2">
        <v>0.58778666490211895</v>
      </c>
      <c r="AC613" s="2">
        <v>0.47000362924573602</v>
      </c>
      <c r="AD613" s="2">
        <v>0.58878716523570296</v>
      </c>
      <c r="AE613" s="2">
        <v>0.23952703056473401</v>
      </c>
      <c r="AF613" s="2">
        <v>0.43540898448123599</v>
      </c>
    </row>
    <row r="614" spans="1:32" x14ac:dyDescent="0.35">
      <c r="A614" s="7">
        <v>566</v>
      </c>
      <c r="B614" s="7">
        <v>14</v>
      </c>
      <c r="C614" s="7">
        <v>1</v>
      </c>
      <c r="D614" s="7">
        <v>0</v>
      </c>
      <c r="E614" s="22" t="str">
        <f t="shared" si="18"/>
        <v>10</v>
      </c>
      <c r="F614" s="4">
        <v>0.90956899999999996</v>
      </c>
      <c r="G614" s="24">
        <v>1</v>
      </c>
      <c r="H614" s="4">
        <v>8.1692918520000006</v>
      </c>
      <c r="I614" s="4">
        <v>68.415824102000002</v>
      </c>
      <c r="J614" s="2">
        <f t="shared" si="19"/>
        <v>0.11940646713281625</v>
      </c>
      <c r="K614" s="3">
        <v>13</v>
      </c>
      <c r="L614" s="3">
        <v>13</v>
      </c>
      <c r="M614" s="3">
        <v>13</v>
      </c>
      <c r="N614" s="3">
        <v>10</v>
      </c>
      <c r="O614" s="4">
        <v>0.47399999999999998</v>
      </c>
      <c r="P614" s="4">
        <v>0.434782608695652</v>
      </c>
      <c r="Q614" s="4">
        <v>0.29799999999999999</v>
      </c>
      <c r="R614" s="4">
        <v>0.41599999999999998</v>
      </c>
      <c r="S614" s="4">
        <v>0.23499999999999999</v>
      </c>
      <c r="T614" s="4">
        <v>0.20300000000000001</v>
      </c>
      <c r="U614" s="5">
        <v>100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2">
        <v>0.64245406624442702</v>
      </c>
      <c r="AB614" s="2">
        <v>0.57054485846761305</v>
      </c>
      <c r="AC614" s="2">
        <v>0.353821874956326</v>
      </c>
      <c r="AD614" s="2">
        <v>0.53785429615391001</v>
      </c>
      <c r="AE614" s="2">
        <v>0.26787944515560103</v>
      </c>
      <c r="AF614" s="2">
        <v>0.22690060019192199</v>
      </c>
    </row>
    <row r="615" spans="1:32" x14ac:dyDescent="0.35">
      <c r="A615" s="7">
        <v>224</v>
      </c>
      <c r="B615" s="7">
        <v>25</v>
      </c>
      <c r="C615" s="7">
        <v>1</v>
      </c>
      <c r="D615" s="7">
        <v>0</v>
      </c>
      <c r="E615" s="22" t="str">
        <f t="shared" si="18"/>
        <v>10</v>
      </c>
      <c r="F615" s="4">
        <v>0.89497400000000005</v>
      </c>
      <c r="G615" s="24">
        <v>1</v>
      </c>
      <c r="H615" s="4">
        <v>5.6635642720000003</v>
      </c>
      <c r="I615" s="4">
        <v>47.338694492599998</v>
      </c>
      <c r="J615" s="2">
        <f t="shared" si="19"/>
        <v>0.11963921550234831</v>
      </c>
      <c r="K615" s="3">
        <v>7</v>
      </c>
      <c r="L615" s="3">
        <v>8</v>
      </c>
      <c r="M615" s="3">
        <v>21</v>
      </c>
      <c r="N615" s="3">
        <v>13</v>
      </c>
      <c r="O615" s="4">
        <v>0.43099999999999999</v>
      </c>
      <c r="P615" s="4">
        <v>0.38235294117647101</v>
      </c>
      <c r="Q615" s="4">
        <v>0.32400000000000001</v>
      </c>
      <c r="R615" s="4">
        <v>0.38300000000000001</v>
      </c>
      <c r="S615" s="4">
        <v>0.23100000000000001</v>
      </c>
      <c r="T615" s="4">
        <v>0.24299999999999999</v>
      </c>
      <c r="U615" s="5">
        <v>100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2">
        <v>0.56387484485580597</v>
      </c>
      <c r="AB615" s="2">
        <v>0.48183808689273799</v>
      </c>
      <c r="AC615" s="2">
        <v>0.39156220293917299</v>
      </c>
      <c r="AD615" s="2">
        <v>0.48288625507674898</v>
      </c>
      <c r="AE615" s="2">
        <v>0.262664309476493</v>
      </c>
      <c r="AF615" s="2">
        <v>0.278392025544688</v>
      </c>
    </row>
    <row r="616" spans="1:32" x14ac:dyDescent="0.35">
      <c r="A616" s="7">
        <v>454</v>
      </c>
      <c r="B616" s="7">
        <v>32</v>
      </c>
      <c r="C616" s="7">
        <v>1</v>
      </c>
      <c r="D616" s="7">
        <v>0</v>
      </c>
      <c r="E616" s="22" t="str">
        <f t="shared" si="18"/>
        <v>10</v>
      </c>
      <c r="F616" s="4">
        <v>0.99947799999999998</v>
      </c>
      <c r="G616" s="24">
        <v>1</v>
      </c>
      <c r="H616" s="4">
        <v>5.538166178</v>
      </c>
      <c r="I616" s="4">
        <v>45.623906064000003</v>
      </c>
      <c r="J616" s="2">
        <f t="shared" si="19"/>
        <v>0.12138737464151376</v>
      </c>
      <c r="K616" s="3">
        <v>30</v>
      </c>
      <c r="L616" s="3">
        <v>6</v>
      </c>
      <c r="M616" s="3">
        <v>6</v>
      </c>
      <c r="N616" s="3">
        <v>7</v>
      </c>
      <c r="O616" s="4">
        <v>0.27200000000000002</v>
      </c>
      <c r="P616" s="4">
        <v>0.53846153846153799</v>
      </c>
      <c r="Q616" s="4">
        <v>0.24299999999999999</v>
      </c>
      <c r="R616" s="4">
        <v>0.56299999999999994</v>
      </c>
      <c r="S616" s="4">
        <v>0.15</v>
      </c>
      <c r="T616" s="4">
        <v>0.25600000000000001</v>
      </c>
      <c r="U616" s="5">
        <v>100</v>
      </c>
      <c r="V616" s="5">
        <v>0</v>
      </c>
      <c r="W616" s="5">
        <v>100</v>
      </c>
      <c r="X616" s="5">
        <v>0</v>
      </c>
      <c r="Y616" s="5">
        <v>100</v>
      </c>
      <c r="Z616" s="5">
        <v>100</v>
      </c>
      <c r="AA616" s="2">
        <v>0.31745423078545099</v>
      </c>
      <c r="AB616" s="2">
        <v>0.773189888233482</v>
      </c>
      <c r="AC616" s="2">
        <v>0.278392025544688</v>
      </c>
      <c r="AD616" s="2">
        <v>0.82782208388654699</v>
      </c>
      <c r="AE616" s="2">
        <v>0.16251892949777499</v>
      </c>
      <c r="AF616" s="2">
        <v>0.29571424414904501</v>
      </c>
    </row>
    <row r="617" spans="1:32" x14ac:dyDescent="0.35">
      <c r="A617" s="7">
        <v>344</v>
      </c>
      <c r="B617" s="7">
        <v>32</v>
      </c>
      <c r="C617" s="7">
        <v>1</v>
      </c>
      <c r="D617" s="7">
        <v>0</v>
      </c>
      <c r="E617" s="22" t="str">
        <f t="shared" si="18"/>
        <v>10</v>
      </c>
      <c r="F617" s="4">
        <v>0.87260199999999999</v>
      </c>
      <c r="G617" s="24">
        <v>1</v>
      </c>
      <c r="H617" s="4">
        <v>4.5731495009999996</v>
      </c>
      <c r="I617" s="4">
        <v>36.860740694999997</v>
      </c>
      <c r="J617" s="2">
        <f t="shared" si="19"/>
        <v>0.12406558888330553</v>
      </c>
      <c r="K617" s="3">
        <v>17</v>
      </c>
      <c r="L617" s="3">
        <v>8</v>
      </c>
      <c r="M617" s="3">
        <v>17</v>
      </c>
      <c r="N617" s="3">
        <v>7</v>
      </c>
      <c r="O617" s="4">
        <v>0.31900000000000001</v>
      </c>
      <c r="P617" s="4">
        <v>0.29166666666666702</v>
      </c>
      <c r="Q617" s="4">
        <v>0.26300000000000001</v>
      </c>
      <c r="R617" s="4">
        <v>0.30299999999999999</v>
      </c>
      <c r="S617" s="4">
        <v>0.16500000000000001</v>
      </c>
      <c r="T617" s="4">
        <v>0.20699999999999999</v>
      </c>
      <c r="U617" s="5">
        <v>100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2">
        <v>0.38419297283262499</v>
      </c>
      <c r="AB617" s="2">
        <v>0.34484048629172998</v>
      </c>
      <c r="AC617" s="2">
        <v>0.30516738679279998</v>
      </c>
      <c r="AD617" s="2">
        <v>0.36096986822161298</v>
      </c>
      <c r="AE617" s="2">
        <v>0.18032355413128201</v>
      </c>
      <c r="AF617" s="2">
        <v>0.231932057347289</v>
      </c>
    </row>
    <row r="618" spans="1:32" x14ac:dyDescent="0.35">
      <c r="A618" s="7">
        <v>586</v>
      </c>
      <c r="B618" s="7">
        <v>17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4">
        <v>1</v>
      </c>
      <c r="H618" s="4">
        <v>5.0108732429999998</v>
      </c>
      <c r="I618" s="4">
        <v>39.746129246999999</v>
      </c>
      <c r="J618" s="2">
        <f t="shared" si="19"/>
        <v>0.1260719807923992</v>
      </c>
      <c r="K618" s="3">
        <v>14</v>
      </c>
      <c r="L618" s="3">
        <v>13</v>
      </c>
      <c r="M618" s="3">
        <v>14</v>
      </c>
      <c r="N618" s="3">
        <v>8</v>
      </c>
      <c r="O618" s="4">
        <v>0.44700000000000001</v>
      </c>
      <c r="P618" s="4">
        <v>0.36363636363636398</v>
      </c>
      <c r="Q618" s="4">
        <v>0.42899999999999999</v>
      </c>
      <c r="R618" s="4">
        <v>0.30199999999999999</v>
      </c>
      <c r="S618" s="4">
        <v>0.17199999999999999</v>
      </c>
      <c r="T618" s="4">
        <v>0.26900000000000002</v>
      </c>
      <c r="U618" s="5">
        <v>100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2">
        <v>0.59239727745980197</v>
      </c>
      <c r="AB618" s="2">
        <v>0.45198512374305699</v>
      </c>
      <c r="AC618" s="2">
        <v>0.56036606932612698</v>
      </c>
      <c r="AD618" s="2">
        <v>0.35953617621976502</v>
      </c>
      <c r="AE618" s="2">
        <v>0.188742124596877</v>
      </c>
      <c r="AF618" s="2">
        <v>0.31334181923235899</v>
      </c>
    </row>
    <row r="619" spans="1:32" x14ac:dyDescent="0.35">
      <c r="A619" s="7">
        <v>506</v>
      </c>
      <c r="B619" s="7">
        <v>48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4">
        <v>1</v>
      </c>
      <c r="H619" s="4">
        <v>4.8256800320000002</v>
      </c>
      <c r="I619" s="4">
        <v>37.075836997800003</v>
      </c>
      <c r="J619" s="2">
        <f t="shared" si="19"/>
        <v>0.13015700851976303</v>
      </c>
      <c r="K619" s="3">
        <v>12</v>
      </c>
      <c r="L619" s="3">
        <v>14</v>
      </c>
      <c r="M619" s="3">
        <v>8</v>
      </c>
      <c r="N619" s="3">
        <v>15</v>
      </c>
      <c r="O619" s="4">
        <v>0.59199999999999997</v>
      </c>
      <c r="P619" s="4">
        <v>0.65217391304347805</v>
      </c>
      <c r="Q619" s="4">
        <v>0.44400000000000001</v>
      </c>
      <c r="R619" s="4">
        <v>0.35199999999999998</v>
      </c>
      <c r="S619" s="4">
        <v>0.23300000000000001</v>
      </c>
      <c r="T619" s="4">
        <v>0.215</v>
      </c>
      <c r="U619" s="5">
        <v>0</v>
      </c>
      <c r="V619" s="5">
        <v>0</v>
      </c>
      <c r="W619" s="5">
        <v>100</v>
      </c>
      <c r="X619" s="5">
        <v>100</v>
      </c>
      <c r="Y619" s="5">
        <v>100</v>
      </c>
      <c r="Z619" s="5">
        <v>100</v>
      </c>
      <c r="AA619" s="2">
        <v>0.89648810457797501</v>
      </c>
      <c r="AB619" s="2">
        <v>1.0560526742493099</v>
      </c>
      <c r="AC619" s="2">
        <v>0.58698698473155497</v>
      </c>
      <c r="AD619" s="2">
        <v>0.43386458262986199</v>
      </c>
      <c r="AE619" s="2">
        <v>0.26526847761488098</v>
      </c>
      <c r="AF619" s="2">
        <v>0.242071561199729</v>
      </c>
    </row>
    <row r="620" spans="1:32" x14ac:dyDescent="0.35">
      <c r="A620" s="7">
        <v>202</v>
      </c>
      <c r="B620" s="7">
        <v>3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4">
        <v>1</v>
      </c>
      <c r="H620" s="4">
        <v>6.2036568089999999</v>
      </c>
      <c r="I620" s="4">
        <v>46.925533072269999</v>
      </c>
      <c r="J620" s="2">
        <f t="shared" si="19"/>
        <v>0.13220215952466113</v>
      </c>
      <c r="K620" s="3">
        <v>6</v>
      </c>
      <c r="L620" s="3">
        <v>15</v>
      </c>
      <c r="M620" s="3">
        <v>13</v>
      </c>
      <c r="N620" s="3">
        <v>15</v>
      </c>
      <c r="O620" s="4">
        <v>0.57799999999999996</v>
      </c>
      <c r="P620" s="4">
        <v>0.53571428571428603</v>
      </c>
      <c r="Q620" s="4">
        <v>0.311</v>
      </c>
      <c r="R620" s="4">
        <v>0.23899999999999999</v>
      </c>
      <c r="S620" s="4">
        <v>0.36099999999999999</v>
      </c>
      <c r="T620" s="4">
        <v>0.26500000000000001</v>
      </c>
      <c r="U620" s="5">
        <v>0</v>
      </c>
      <c r="V620" s="5">
        <v>0</v>
      </c>
      <c r="W620" s="5">
        <v>100</v>
      </c>
      <c r="X620" s="5">
        <v>100</v>
      </c>
      <c r="Y620" s="5">
        <v>100</v>
      </c>
      <c r="Z620" s="5">
        <v>100</v>
      </c>
      <c r="AA620" s="2">
        <v>0.86274996494612499</v>
      </c>
      <c r="AB620" s="2">
        <v>0.76725515271366695</v>
      </c>
      <c r="AC620" s="2">
        <v>0.372514007968478</v>
      </c>
      <c r="AD620" s="2">
        <v>0.27312192112045097</v>
      </c>
      <c r="AE620" s="2">
        <v>0.44785082460460202</v>
      </c>
      <c r="AF620" s="2">
        <v>0.30788477976930001</v>
      </c>
    </row>
    <row r="621" spans="1:32" x14ac:dyDescent="0.35">
      <c r="A621" s="7">
        <v>54</v>
      </c>
      <c r="B621" s="7">
        <v>31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4">
        <v>1</v>
      </c>
      <c r="H621" s="4">
        <v>6.1355993089999998</v>
      </c>
      <c r="I621" s="4">
        <v>46.347389329199999</v>
      </c>
      <c r="J621" s="2">
        <f t="shared" si="19"/>
        <v>0.13238284610638082</v>
      </c>
      <c r="K621" s="3">
        <v>14</v>
      </c>
      <c r="L621" s="3">
        <v>11</v>
      </c>
      <c r="M621" s="3">
        <v>16</v>
      </c>
      <c r="N621" s="3">
        <v>8</v>
      </c>
      <c r="O621" s="4">
        <v>0.39800000000000002</v>
      </c>
      <c r="P621" s="4">
        <v>0.33333333333333298</v>
      </c>
      <c r="Q621" s="4">
        <v>0.22500000000000001</v>
      </c>
      <c r="R621" s="4">
        <v>0.28699999999999998</v>
      </c>
      <c r="S621" s="4">
        <v>0.20300000000000001</v>
      </c>
      <c r="T621" s="4">
        <v>0.06</v>
      </c>
      <c r="U621" s="5">
        <v>100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2">
        <v>0.50749783367331602</v>
      </c>
      <c r="AB621" s="2">
        <v>0.405465108108164</v>
      </c>
      <c r="AC621" s="2">
        <v>0.25489224962878998</v>
      </c>
      <c r="AD621" s="2">
        <v>0.33827385856784098</v>
      </c>
      <c r="AE621" s="2">
        <v>0.22690060019192199</v>
      </c>
      <c r="AF621" s="2">
        <v>6.1875403718087502E-2</v>
      </c>
    </row>
    <row r="622" spans="1:32" x14ac:dyDescent="0.35">
      <c r="A622" s="7">
        <v>936</v>
      </c>
      <c r="B622" s="7">
        <v>10</v>
      </c>
      <c r="C622" s="7">
        <v>1</v>
      </c>
      <c r="D622" s="7">
        <v>0</v>
      </c>
      <c r="E622" s="22" t="str">
        <f t="shared" si="18"/>
        <v>10</v>
      </c>
      <c r="F622" s="4">
        <v>0.855097</v>
      </c>
      <c r="G622" s="24">
        <v>1</v>
      </c>
      <c r="H622" s="4">
        <v>7.2566418810000002</v>
      </c>
      <c r="I622" s="4">
        <v>54.456673102700002</v>
      </c>
      <c r="J622" s="2">
        <f t="shared" si="19"/>
        <v>0.13325532882470947</v>
      </c>
      <c r="K622" s="3">
        <v>14</v>
      </c>
      <c r="L622" s="3">
        <v>9</v>
      </c>
      <c r="M622" s="3">
        <v>14</v>
      </c>
      <c r="N622" s="3">
        <v>12</v>
      </c>
      <c r="O622" s="4">
        <v>0.435</v>
      </c>
      <c r="P622" s="4">
        <v>0.46153846153846201</v>
      </c>
      <c r="Q622" s="4">
        <v>0.313</v>
      </c>
      <c r="R622" s="4">
        <v>0.34</v>
      </c>
      <c r="S622" s="4">
        <v>0.30299999999999999</v>
      </c>
      <c r="T622" s="4">
        <v>0.33</v>
      </c>
      <c r="U622" s="5">
        <v>100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2">
        <v>0.57092954783569605</v>
      </c>
      <c r="AB622" s="2">
        <v>0.61903920840622395</v>
      </c>
      <c r="AC622" s="2">
        <v>0.37542098675978802</v>
      </c>
      <c r="AD622" s="2">
        <v>0.41551544396166601</v>
      </c>
      <c r="AE622" s="2">
        <v>0.36096986822161298</v>
      </c>
      <c r="AF622" s="2">
        <v>0.40047756659712502</v>
      </c>
    </row>
    <row r="623" spans="1:32" x14ac:dyDescent="0.35">
      <c r="A623" s="7">
        <v>746</v>
      </c>
      <c r="B623" s="7">
        <v>15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4">
        <v>1</v>
      </c>
      <c r="H623" s="4">
        <v>4.7653774330000003</v>
      </c>
      <c r="I623" s="4">
        <v>35.692317551000002</v>
      </c>
      <c r="J623" s="2">
        <f t="shared" si="19"/>
        <v>0.13351269292588952</v>
      </c>
      <c r="K623" s="3">
        <v>4</v>
      </c>
      <c r="L623" s="3">
        <v>5</v>
      </c>
      <c r="M623" s="3">
        <v>18</v>
      </c>
      <c r="N623" s="3">
        <v>22</v>
      </c>
      <c r="O623" s="4">
        <v>0.54600000000000004</v>
      </c>
      <c r="P623" s="4">
        <v>0.55000000000000004</v>
      </c>
      <c r="Q623" s="4">
        <v>0.39500000000000002</v>
      </c>
      <c r="R623" s="4">
        <v>0.54800000000000004</v>
      </c>
      <c r="S623" s="4">
        <v>0.186</v>
      </c>
      <c r="T623" s="4">
        <v>0.34300000000000003</v>
      </c>
      <c r="U623" s="5">
        <v>0</v>
      </c>
      <c r="V623" s="5">
        <v>0</v>
      </c>
      <c r="W623" s="5">
        <v>100</v>
      </c>
      <c r="X623" s="5">
        <v>0</v>
      </c>
      <c r="Y623" s="5">
        <v>100</v>
      </c>
      <c r="Z623" s="5">
        <v>100</v>
      </c>
      <c r="AA623" s="2">
        <v>0.78965808094078904</v>
      </c>
      <c r="AB623" s="2">
        <v>0.79850769621777196</v>
      </c>
      <c r="AC623" s="2">
        <v>0.50252682095129597</v>
      </c>
      <c r="AD623" s="2">
        <v>0.79407309914990598</v>
      </c>
      <c r="AE623" s="2">
        <v>0.20579491297959701</v>
      </c>
      <c r="AF623" s="2">
        <v>0.42007126049752702</v>
      </c>
    </row>
    <row r="624" spans="1:32" x14ac:dyDescent="0.35">
      <c r="A624" s="7">
        <v>396</v>
      </c>
      <c r="B624" s="7">
        <v>50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4">
        <v>1</v>
      </c>
      <c r="H624" s="4">
        <v>7.0097176729999999</v>
      </c>
      <c r="I624" s="4">
        <v>51.410472288800001</v>
      </c>
      <c r="J624" s="2">
        <f t="shared" si="19"/>
        <v>0.13634805052213259</v>
      </c>
      <c r="K624" s="3">
        <v>14</v>
      </c>
      <c r="L624" s="3">
        <v>9</v>
      </c>
      <c r="M624" s="3">
        <v>11</v>
      </c>
      <c r="N624" s="3">
        <v>15</v>
      </c>
      <c r="O624" s="4">
        <v>0.46700000000000003</v>
      </c>
      <c r="P624" s="4">
        <v>0.57692307692307698</v>
      </c>
      <c r="Q624" s="4">
        <v>0.182</v>
      </c>
      <c r="R624" s="4">
        <v>0.41599999999999998</v>
      </c>
      <c r="S624" s="4">
        <v>0.17599999999999999</v>
      </c>
      <c r="T624" s="4">
        <v>0.24</v>
      </c>
      <c r="U624" s="5">
        <v>100</v>
      </c>
      <c r="V624" s="5">
        <v>0</v>
      </c>
      <c r="W624" s="5">
        <v>100</v>
      </c>
      <c r="X624" s="5">
        <v>100</v>
      </c>
      <c r="Y624" s="5">
        <v>100</v>
      </c>
      <c r="Z624" s="5">
        <v>100</v>
      </c>
      <c r="AA624" s="2">
        <v>0.62923385481629301</v>
      </c>
      <c r="AB624" s="2">
        <v>0.86020126522311102</v>
      </c>
      <c r="AC624" s="2">
        <v>0.20089294237939001</v>
      </c>
      <c r="AD624" s="2">
        <v>0.53785429615391001</v>
      </c>
      <c r="AE624" s="2">
        <v>0.19358474907266501</v>
      </c>
      <c r="AF624" s="2">
        <v>0.27443684570176002</v>
      </c>
    </row>
    <row r="625" spans="1:32" x14ac:dyDescent="0.35">
      <c r="A625" s="7">
        <v>870</v>
      </c>
      <c r="B625" s="7">
        <v>6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4">
        <v>1</v>
      </c>
      <c r="H625" s="4">
        <v>6.4151179190000001</v>
      </c>
      <c r="I625" s="4">
        <v>45.791639791999998</v>
      </c>
      <c r="J625" s="2">
        <f t="shared" si="19"/>
        <v>0.14009364914948405</v>
      </c>
      <c r="K625" s="3">
        <v>12</v>
      </c>
      <c r="L625" s="3">
        <v>5</v>
      </c>
      <c r="M625" s="3">
        <v>26</v>
      </c>
      <c r="N625" s="3">
        <v>6</v>
      </c>
      <c r="O625" s="4">
        <v>0.248</v>
      </c>
      <c r="P625" s="4">
        <v>0.1875</v>
      </c>
      <c r="Q625" s="4">
        <v>0.17299999999999999</v>
      </c>
      <c r="R625" s="4">
        <v>0.16600000000000001</v>
      </c>
      <c r="S625" s="4">
        <v>0.19400000000000001</v>
      </c>
      <c r="T625" s="4">
        <v>8.8999999999999996E-2</v>
      </c>
      <c r="U625" s="5">
        <v>100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2">
        <v>0.28501895503229702</v>
      </c>
      <c r="AB625" s="2">
        <v>0.20763936477824399</v>
      </c>
      <c r="AC625" s="2">
        <v>0.189950583958446</v>
      </c>
      <c r="AD625" s="2">
        <v>0.18152187662339</v>
      </c>
      <c r="AE625" s="2">
        <v>0.21567153647550899</v>
      </c>
      <c r="AF625" s="2">
        <v>9.3212381722178703E-2</v>
      </c>
    </row>
    <row r="626" spans="1:32" x14ac:dyDescent="0.35">
      <c r="A626" s="7">
        <v>1000</v>
      </c>
      <c r="B626" s="7">
        <v>25</v>
      </c>
      <c r="C626" s="7">
        <v>1</v>
      </c>
      <c r="D626" s="7">
        <v>0</v>
      </c>
      <c r="E626" s="22" t="str">
        <f t="shared" si="18"/>
        <v>10</v>
      </c>
      <c r="F626" s="4">
        <v>0.98647099999999999</v>
      </c>
      <c r="G626" s="24">
        <v>1</v>
      </c>
      <c r="H626" s="4">
        <v>6.0160803700000001</v>
      </c>
      <c r="I626" s="4">
        <v>42.282557076000003</v>
      </c>
      <c r="J626" s="2">
        <f t="shared" si="19"/>
        <v>0.14228279427818208</v>
      </c>
      <c r="K626" s="3">
        <v>16</v>
      </c>
      <c r="L626" s="3">
        <v>12</v>
      </c>
      <c r="M626" s="3">
        <v>15</v>
      </c>
      <c r="N626" s="3">
        <v>6</v>
      </c>
      <c r="O626" s="4">
        <v>0.38</v>
      </c>
      <c r="P626" s="4">
        <v>0.28571428571428598</v>
      </c>
      <c r="Q626" s="4">
        <v>0.23400000000000001</v>
      </c>
      <c r="R626" s="4">
        <v>0.23300000000000001</v>
      </c>
      <c r="S626" s="4">
        <v>0.123</v>
      </c>
      <c r="T626" s="4">
        <v>0.11799999999999999</v>
      </c>
      <c r="U626" s="5">
        <v>100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2">
        <v>0.47803580094300002</v>
      </c>
      <c r="AB626" s="2">
        <v>0.33647223662121301</v>
      </c>
      <c r="AC626" s="2">
        <v>0.26657310924154598</v>
      </c>
      <c r="AD626" s="2">
        <v>0.26526847761488098</v>
      </c>
      <c r="AE626" s="2">
        <v>0.131248286609954</v>
      </c>
      <c r="AF626" s="2">
        <v>0.125563222975346</v>
      </c>
    </row>
    <row r="627" spans="1:32" x14ac:dyDescent="0.35">
      <c r="A627" s="7">
        <v>702</v>
      </c>
      <c r="B627" s="7">
        <v>28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4">
        <v>1</v>
      </c>
      <c r="H627" s="4">
        <v>7.5454607290000002</v>
      </c>
      <c r="I627" s="4">
        <v>51.188374422000003</v>
      </c>
      <c r="J627" s="2">
        <f t="shared" si="19"/>
        <v>0.14740575011807902</v>
      </c>
      <c r="K627" s="3">
        <v>13</v>
      </c>
      <c r="L627" s="3">
        <v>10</v>
      </c>
      <c r="M627" s="3">
        <v>19</v>
      </c>
      <c r="N627" s="3">
        <v>7</v>
      </c>
      <c r="O627" s="4">
        <v>0.34300000000000003</v>
      </c>
      <c r="P627" s="4">
        <v>0.269230769230769</v>
      </c>
      <c r="Q627" s="4">
        <v>0.29699999999999999</v>
      </c>
      <c r="R627" s="4">
        <v>0.22</v>
      </c>
      <c r="S627" s="4">
        <v>0.27200000000000002</v>
      </c>
      <c r="T627" s="4">
        <v>0.219</v>
      </c>
      <c r="U627" s="5">
        <v>100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2">
        <v>0.42007126049752702</v>
      </c>
      <c r="AB627" s="2">
        <v>0.31365755885504099</v>
      </c>
      <c r="AC627" s="2">
        <v>0.35239838717147198</v>
      </c>
      <c r="AD627" s="2">
        <v>0.2484613592985</v>
      </c>
      <c r="AE627" s="2">
        <v>0.31745423078545099</v>
      </c>
      <c r="AF627" s="2">
        <v>0.24718012914245099</v>
      </c>
    </row>
    <row r="628" spans="1:32" x14ac:dyDescent="0.35">
      <c r="A628" s="7">
        <v>294</v>
      </c>
      <c r="B628" s="7">
        <v>15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4">
        <v>1</v>
      </c>
      <c r="H628" s="4">
        <v>5.8327861370000003</v>
      </c>
      <c r="I628" s="4">
        <v>39.118010470599998</v>
      </c>
      <c r="J628" s="2">
        <f t="shared" si="19"/>
        <v>0.14910743329811621</v>
      </c>
      <c r="K628" s="3">
        <v>21</v>
      </c>
      <c r="L628" s="3">
        <v>12</v>
      </c>
      <c r="M628" s="3">
        <v>6</v>
      </c>
      <c r="N628" s="3">
        <v>10</v>
      </c>
      <c r="O628" s="4">
        <v>0.441</v>
      </c>
      <c r="P628" s="4">
        <v>0.625</v>
      </c>
      <c r="Q628" s="4">
        <v>0.253</v>
      </c>
      <c r="R628" s="4">
        <v>0.53</v>
      </c>
      <c r="S628" s="4">
        <v>0.28499999999999998</v>
      </c>
      <c r="T628" s="4">
        <v>0.26500000000000001</v>
      </c>
      <c r="U628" s="5">
        <v>100</v>
      </c>
      <c r="V628" s="5">
        <v>0</v>
      </c>
      <c r="W628" s="5">
        <v>100</v>
      </c>
      <c r="X628" s="5">
        <v>0</v>
      </c>
      <c r="Y628" s="5">
        <v>100</v>
      </c>
      <c r="Z628" s="5">
        <v>100</v>
      </c>
      <c r="AA628" s="2">
        <v>0.58160580582703802</v>
      </c>
      <c r="AB628" s="2">
        <v>0.98082925301172597</v>
      </c>
      <c r="AC628" s="2">
        <v>0.29169009384931999</v>
      </c>
      <c r="AD628" s="2">
        <v>0.75502258427803304</v>
      </c>
      <c r="AE628" s="2">
        <v>0.33547273628812901</v>
      </c>
      <c r="AF628" s="2">
        <v>0.30788477976930001</v>
      </c>
    </row>
    <row r="629" spans="1:32" x14ac:dyDescent="0.35">
      <c r="A629" s="7">
        <v>262</v>
      </c>
      <c r="B629" s="7">
        <v>15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4">
        <v>1</v>
      </c>
      <c r="H629" s="4">
        <v>6.0194919259999997</v>
      </c>
      <c r="I629" s="4">
        <v>40.267601022000001</v>
      </c>
      <c r="J629" s="2">
        <f t="shared" si="19"/>
        <v>0.14948722479671139</v>
      </c>
      <c r="K629" s="3">
        <v>27</v>
      </c>
      <c r="L629" s="3">
        <v>14</v>
      </c>
      <c r="M629" s="3">
        <v>6</v>
      </c>
      <c r="N629" s="3">
        <v>2</v>
      </c>
      <c r="O629" s="4">
        <v>0.33100000000000002</v>
      </c>
      <c r="P629" s="4">
        <v>0.25</v>
      </c>
      <c r="Q629" s="4">
        <v>0.17100000000000001</v>
      </c>
      <c r="R629" s="4">
        <v>0.255</v>
      </c>
      <c r="S629" s="4">
        <v>8.2000000000000003E-2</v>
      </c>
      <c r="T629" s="4">
        <v>2.1000000000000001E-2</v>
      </c>
      <c r="U629" s="5">
        <v>100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2">
        <v>0.40197121885390902</v>
      </c>
      <c r="AB629" s="2">
        <v>0.28768207245178101</v>
      </c>
      <c r="AC629" s="2">
        <v>0.18753512384684201</v>
      </c>
      <c r="AD629" s="2">
        <v>0.29437106060257801</v>
      </c>
      <c r="AE629" s="2">
        <v>8.5557888361646503E-2</v>
      </c>
      <c r="AF629" s="2">
        <v>2.1223636451626698E-2</v>
      </c>
    </row>
    <row r="630" spans="1:32" x14ac:dyDescent="0.35">
      <c r="A630" s="7">
        <v>286</v>
      </c>
      <c r="B630" s="7">
        <v>32</v>
      </c>
      <c r="C630" s="7">
        <v>1</v>
      </c>
      <c r="D630" s="7">
        <v>0</v>
      </c>
      <c r="E630" s="22" t="str">
        <f t="shared" si="18"/>
        <v>10</v>
      </c>
      <c r="F630" s="4">
        <v>0.83025499999999997</v>
      </c>
      <c r="G630" s="24">
        <v>1</v>
      </c>
      <c r="H630" s="4">
        <v>8.8150257940000003</v>
      </c>
      <c r="I630" s="4">
        <v>55.622646676199999</v>
      </c>
      <c r="J630" s="2">
        <f t="shared" si="19"/>
        <v>0.15847907859033616</v>
      </c>
      <c r="K630" s="3">
        <v>10</v>
      </c>
      <c r="L630" s="3">
        <v>17</v>
      </c>
      <c r="M630" s="3">
        <v>7</v>
      </c>
      <c r="N630" s="3">
        <v>15</v>
      </c>
      <c r="O630" s="4">
        <v>0.624</v>
      </c>
      <c r="P630" s="4">
        <v>0.68181818181818199</v>
      </c>
      <c r="Q630" s="4">
        <v>0.245</v>
      </c>
      <c r="R630" s="4">
        <v>0.28499999999999998</v>
      </c>
      <c r="S630" s="4">
        <v>0.26800000000000002</v>
      </c>
      <c r="T630" s="4">
        <v>0.38100000000000001</v>
      </c>
      <c r="U630" s="5">
        <v>0</v>
      </c>
      <c r="V630" s="5">
        <v>0</v>
      </c>
      <c r="W630" s="5">
        <v>100</v>
      </c>
      <c r="X630" s="5">
        <v>100</v>
      </c>
      <c r="Y630" s="5">
        <v>100</v>
      </c>
      <c r="Z630" s="5">
        <v>100</v>
      </c>
      <c r="AA630" s="2">
        <v>0.97816613559224297</v>
      </c>
      <c r="AB630" s="2">
        <v>1.1451323043029999</v>
      </c>
      <c r="AC630" s="2">
        <v>0.28103752973311202</v>
      </c>
      <c r="AD630" s="2">
        <v>0.33547273628812901</v>
      </c>
      <c r="AE630" s="2">
        <v>0.311974765020825</v>
      </c>
      <c r="AF630" s="2">
        <v>0.47965000629754101</v>
      </c>
    </row>
    <row r="631" spans="1:32" x14ac:dyDescent="0.35">
      <c r="A631" s="7">
        <v>248</v>
      </c>
      <c r="B631" s="7">
        <v>11</v>
      </c>
      <c r="C631" s="7">
        <v>1</v>
      </c>
      <c r="D631" s="7">
        <v>0</v>
      </c>
      <c r="E631" s="22" t="str">
        <f t="shared" si="18"/>
        <v>10</v>
      </c>
      <c r="F631" s="4">
        <v>0.97855300000000001</v>
      </c>
      <c r="G631" s="24">
        <v>1</v>
      </c>
      <c r="H631" s="4">
        <v>8.5930886389999994</v>
      </c>
      <c r="I631" s="4">
        <v>54.195915141</v>
      </c>
      <c r="J631" s="2">
        <f t="shared" si="19"/>
        <v>0.15855602062708232</v>
      </c>
      <c r="K631" s="3">
        <v>15</v>
      </c>
      <c r="L631" s="3">
        <v>10</v>
      </c>
      <c r="M631" s="3">
        <v>20</v>
      </c>
      <c r="N631" s="3">
        <v>4</v>
      </c>
      <c r="O631" s="4">
        <v>0.28499999999999998</v>
      </c>
      <c r="P631" s="4">
        <v>0.16666666666666699</v>
      </c>
      <c r="Q631" s="4">
        <v>0.13600000000000001</v>
      </c>
      <c r="R631" s="4">
        <v>0.111</v>
      </c>
      <c r="S631" s="4">
        <v>9.6000000000000002E-2</v>
      </c>
      <c r="T631" s="4">
        <v>3.3000000000000002E-2</v>
      </c>
      <c r="U631" s="5">
        <v>100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2">
        <v>0.33547273628812901</v>
      </c>
      <c r="AB631" s="2">
        <v>0.18232155679395501</v>
      </c>
      <c r="AC631" s="2">
        <v>0.14618251017808101</v>
      </c>
      <c r="AD631" s="2">
        <v>0.117658043468232</v>
      </c>
      <c r="AE631" s="2">
        <v>0.100925918589961</v>
      </c>
      <c r="AF631" s="2">
        <v>3.3556783528842803E-2</v>
      </c>
    </row>
    <row r="632" spans="1:32" x14ac:dyDescent="0.35">
      <c r="A632" s="7">
        <v>64</v>
      </c>
      <c r="B632" s="7">
        <v>19</v>
      </c>
      <c r="C632" s="7">
        <v>1</v>
      </c>
      <c r="D632" s="7">
        <v>0</v>
      </c>
      <c r="E632" s="22" t="str">
        <f t="shared" si="18"/>
        <v>10</v>
      </c>
      <c r="F632" s="4">
        <v>0.65101500000000001</v>
      </c>
      <c r="G632" s="24">
        <v>1</v>
      </c>
      <c r="H632" s="4">
        <v>7.8818727370000001</v>
      </c>
      <c r="I632" s="4">
        <v>48.237448110599999</v>
      </c>
      <c r="J632" s="2">
        <f t="shared" si="19"/>
        <v>0.16339738202834134</v>
      </c>
      <c r="K632" s="3">
        <v>17</v>
      </c>
      <c r="L632" s="3">
        <v>9</v>
      </c>
      <c r="M632" s="3">
        <v>14</v>
      </c>
      <c r="N632" s="3">
        <v>9</v>
      </c>
      <c r="O632" s="4">
        <v>0.378</v>
      </c>
      <c r="P632" s="4">
        <v>0.39130434782608697</v>
      </c>
      <c r="Q632" s="4">
        <v>0.39200000000000002</v>
      </c>
      <c r="R632" s="4">
        <v>0.38700000000000001</v>
      </c>
      <c r="S632" s="4">
        <v>0.41299999999999998</v>
      </c>
      <c r="T632" s="4">
        <v>0.49</v>
      </c>
      <c r="U632" s="5">
        <v>100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2">
        <v>0.47481518624295799</v>
      </c>
      <c r="AB632" s="2">
        <v>0.49643688631389099</v>
      </c>
      <c r="AC632" s="2">
        <v>0.49758039701597001</v>
      </c>
      <c r="AD632" s="2">
        <v>0.48939034304592599</v>
      </c>
      <c r="AE632" s="2">
        <v>0.53273045915404105</v>
      </c>
      <c r="AF632" s="2">
        <v>0.67334455326376597</v>
      </c>
    </row>
    <row r="633" spans="1:32" x14ac:dyDescent="0.35">
      <c r="A633" s="7">
        <v>634</v>
      </c>
      <c r="B633" s="7">
        <v>13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4">
        <v>1</v>
      </c>
      <c r="H633" s="4">
        <v>6.4530075179999997</v>
      </c>
      <c r="I633" s="4">
        <v>39.406661649699998</v>
      </c>
      <c r="J633" s="2">
        <f t="shared" si="19"/>
        <v>0.16375422956055263</v>
      </c>
      <c r="K633" s="3">
        <v>20</v>
      </c>
      <c r="L633" s="3">
        <v>8</v>
      </c>
      <c r="M633" s="3">
        <v>18</v>
      </c>
      <c r="N633" s="3">
        <v>3</v>
      </c>
      <c r="O633" s="4">
        <v>0.245</v>
      </c>
      <c r="P633" s="4">
        <v>0.14285714285714299</v>
      </c>
      <c r="Q633" s="4">
        <v>0.20200000000000001</v>
      </c>
      <c r="R633" s="4">
        <v>0.121</v>
      </c>
      <c r="S633" s="4">
        <v>0.151</v>
      </c>
      <c r="T633" s="4">
        <v>0.13100000000000001</v>
      </c>
      <c r="U633" s="5">
        <v>100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2">
        <v>0.28103752973311202</v>
      </c>
      <c r="AB633" s="2">
        <v>0.154150679827258</v>
      </c>
      <c r="AC633" s="2">
        <v>0.225646681532328</v>
      </c>
      <c r="AD633" s="2">
        <v>0.12897038129696001</v>
      </c>
      <c r="AE633" s="2">
        <v>0.16369609267078999</v>
      </c>
      <c r="AF633" s="2">
        <v>0.14041215371674501</v>
      </c>
    </row>
    <row r="634" spans="1:32" x14ac:dyDescent="0.35">
      <c r="A634" s="7">
        <v>132</v>
      </c>
      <c r="B634" s="7">
        <v>2</v>
      </c>
      <c r="C634" s="7">
        <v>1</v>
      </c>
      <c r="D634" s="7">
        <v>0</v>
      </c>
      <c r="E634" s="22" t="str">
        <f t="shared" si="18"/>
        <v>10</v>
      </c>
      <c r="F634" s="4">
        <v>0.99982599999999999</v>
      </c>
      <c r="G634" s="24">
        <v>1</v>
      </c>
      <c r="H634" s="4">
        <v>8.9838991759999995</v>
      </c>
      <c r="I634" s="4">
        <v>54.592022069999999</v>
      </c>
      <c r="J634" s="2">
        <f t="shared" si="19"/>
        <v>0.16456432341854818</v>
      </c>
      <c r="K634" s="3">
        <v>14</v>
      </c>
      <c r="L634" s="3">
        <v>8</v>
      </c>
      <c r="M634" s="3">
        <v>13</v>
      </c>
      <c r="N634" s="3">
        <v>14</v>
      </c>
      <c r="O634" s="4">
        <v>0.45400000000000001</v>
      </c>
      <c r="P634" s="4">
        <v>0.51851851851851805</v>
      </c>
      <c r="Q634" s="4">
        <v>0.36099999999999999</v>
      </c>
      <c r="R634" s="4">
        <v>0.52300000000000002</v>
      </c>
      <c r="S634" s="4">
        <v>0.34</v>
      </c>
      <c r="T634" s="4">
        <v>0.34699999999999998</v>
      </c>
      <c r="U634" s="5">
        <v>100</v>
      </c>
      <c r="V634" s="5">
        <v>0</v>
      </c>
      <c r="W634" s="5">
        <v>100</v>
      </c>
      <c r="X634" s="5">
        <v>0</v>
      </c>
      <c r="Y634" s="5">
        <v>100</v>
      </c>
      <c r="Z634" s="5">
        <v>100</v>
      </c>
      <c r="AA634" s="2">
        <v>0.605136303237232</v>
      </c>
      <c r="AB634" s="2">
        <v>0.73088750854279205</v>
      </c>
      <c r="AC634" s="2">
        <v>0.44785082460460202</v>
      </c>
      <c r="AD634" s="2">
        <v>0.74023878809379595</v>
      </c>
      <c r="AE634" s="2">
        <v>0.41551544396166601</v>
      </c>
      <c r="AF634" s="2">
        <v>0.426178149705706</v>
      </c>
    </row>
    <row r="635" spans="1:32" x14ac:dyDescent="0.35">
      <c r="A635" s="7">
        <v>972</v>
      </c>
      <c r="B635" s="7">
        <v>46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4">
        <v>1</v>
      </c>
      <c r="H635" s="4">
        <v>6.455128684</v>
      </c>
      <c r="I635" s="4">
        <v>38.633752195699998</v>
      </c>
      <c r="J635" s="2">
        <f t="shared" si="19"/>
        <v>0.1670852122077458</v>
      </c>
      <c r="K635" s="3">
        <v>13</v>
      </c>
      <c r="L635" s="3">
        <v>10</v>
      </c>
      <c r="M635" s="3">
        <v>11</v>
      </c>
      <c r="N635" s="3">
        <v>15</v>
      </c>
      <c r="O635" s="4">
        <v>0.5</v>
      </c>
      <c r="P635" s="4">
        <v>0.57692307692307698</v>
      </c>
      <c r="Q635" s="4">
        <v>4.1000000000000002E-2</v>
      </c>
      <c r="R635" s="4">
        <v>5.3999999999999999E-2</v>
      </c>
      <c r="S635" s="4">
        <v>4.2999999999999997E-2</v>
      </c>
      <c r="T635" s="4">
        <v>3.4000000000000002E-2</v>
      </c>
      <c r="U635" s="5">
        <v>0</v>
      </c>
      <c r="V635" s="5">
        <v>0</v>
      </c>
      <c r="W635" s="5">
        <v>100</v>
      </c>
      <c r="X635" s="5">
        <v>100</v>
      </c>
      <c r="Y635" s="5">
        <v>100</v>
      </c>
      <c r="Z635" s="5">
        <v>100</v>
      </c>
      <c r="AA635" s="2">
        <v>0.69314718055994495</v>
      </c>
      <c r="AB635" s="2">
        <v>0.86020126522311102</v>
      </c>
      <c r="AC635" s="2">
        <v>4.1864204098698898E-2</v>
      </c>
      <c r="AD635" s="2">
        <v>5.5512709930258801E-2</v>
      </c>
      <c r="AE635" s="2">
        <v>4.3951887529182797E-2</v>
      </c>
      <c r="AF635" s="2">
        <v>3.4591444769619097E-2</v>
      </c>
    </row>
    <row r="636" spans="1:32" x14ac:dyDescent="0.35">
      <c r="A636" s="7">
        <v>386</v>
      </c>
      <c r="B636" s="7">
        <v>34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4">
        <v>1</v>
      </c>
      <c r="H636" s="4">
        <v>7.0945848500000004</v>
      </c>
      <c r="I636" s="4">
        <v>40.007109852799999</v>
      </c>
      <c r="J636" s="2">
        <f t="shared" si="19"/>
        <v>0.17733310094389304</v>
      </c>
      <c r="K636" s="3">
        <v>13</v>
      </c>
      <c r="L636" s="3">
        <v>10</v>
      </c>
      <c r="M636" s="3">
        <v>12</v>
      </c>
      <c r="N636" s="3">
        <v>14</v>
      </c>
      <c r="O636" s="4">
        <v>0.48599999999999999</v>
      </c>
      <c r="P636" s="4">
        <v>0.53846153846153799</v>
      </c>
      <c r="Q636" s="4">
        <v>0.14699999999999999</v>
      </c>
      <c r="R636" s="4">
        <v>0.52300000000000002</v>
      </c>
      <c r="S636" s="4">
        <v>7.0999999999999994E-2</v>
      </c>
      <c r="T636" s="4">
        <v>0.19700000000000001</v>
      </c>
      <c r="U636" s="5">
        <v>100</v>
      </c>
      <c r="V636" s="5">
        <v>0</v>
      </c>
      <c r="W636" s="5">
        <v>100</v>
      </c>
      <c r="X636" s="5">
        <v>0</v>
      </c>
      <c r="Y636" s="5">
        <v>100</v>
      </c>
      <c r="Z636" s="5">
        <v>100</v>
      </c>
      <c r="AA636" s="2">
        <v>0.665532013526972</v>
      </c>
      <c r="AB636" s="2">
        <v>0.773189888233482</v>
      </c>
      <c r="AC636" s="2">
        <v>0.15899573149045801</v>
      </c>
      <c r="AD636" s="2">
        <v>0.74023878809379595</v>
      </c>
      <c r="AE636" s="2">
        <v>7.3646540168298497E-2</v>
      </c>
      <c r="AF636" s="2">
        <v>0.219400565035375</v>
      </c>
    </row>
    <row r="637" spans="1:32" x14ac:dyDescent="0.35">
      <c r="A637" s="7">
        <v>98</v>
      </c>
      <c r="B637" s="7">
        <v>49</v>
      </c>
      <c r="C637" s="7">
        <v>1</v>
      </c>
      <c r="D637" s="7">
        <v>0</v>
      </c>
      <c r="E637" s="22" t="str">
        <f t="shared" si="18"/>
        <v>10</v>
      </c>
      <c r="F637" s="4">
        <v>0.49522699999999997</v>
      </c>
      <c r="G637" s="24">
        <v>1</v>
      </c>
      <c r="H637" s="4">
        <v>10.175346729999999</v>
      </c>
      <c r="I637" s="4">
        <v>57.201128300999997</v>
      </c>
      <c r="J637" s="2">
        <f t="shared" si="19"/>
        <v>0.17788716817710243</v>
      </c>
      <c r="K637" s="3">
        <v>14</v>
      </c>
      <c r="L637" s="3">
        <v>18</v>
      </c>
      <c r="M637" s="3">
        <v>7</v>
      </c>
      <c r="N637" s="3">
        <v>10</v>
      </c>
      <c r="O637" s="4">
        <v>0.55200000000000005</v>
      </c>
      <c r="P637" s="4">
        <v>0.58823529411764697</v>
      </c>
      <c r="Q637" s="4">
        <v>0.45500000000000002</v>
      </c>
      <c r="R637" s="4">
        <v>0.55000000000000004</v>
      </c>
      <c r="S637" s="4">
        <v>0.39</v>
      </c>
      <c r="T637" s="4">
        <v>0.37</v>
      </c>
      <c r="U637" s="5">
        <v>0</v>
      </c>
      <c r="V637" s="5">
        <v>0</v>
      </c>
      <c r="W637" s="5">
        <v>100</v>
      </c>
      <c r="X637" s="5">
        <v>0</v>
      </c>
      <c r="Y637" s="5">
        <v>100</v>
      </c>
      <c r="Z637" s="5">
        <v>100</v>
      </c>
      <c r="AA637" s="2">
        <v>0.80296204656715198</v>
      </c>
      <c r="AB637" s="2">
        <v>0.88730319500090304</v>
      </c>
      <c r="AC637" s="2">
        <v>0.60696948431889297</v>
      </c>
      <c r="AD637" s="2">
        <v>0.79850769621777196</v>
      </c>
      <c r="AE637" s="2">
        <v>0.49429632181478</v>
      </c>
      <c r="AF637" s="2">
        <v>0.46203545959655901</v>
      </c>
    </row>
    <row r="638" spans="1:32" x14ac:dyDescent="0.35">
      <c r="A638" s="7">
        <v>148</v>
      </c>
      <c r="B638" s="7">
        <v>9</v>
      </c>
      <c r="C638" s="7">
        <v>1</v>
      </c>
      <c r="D638" s="7">
        <v>0</v>
      </c>
      <c r="E638" s="22" t="str">
        <f t="shared" si="18"/>
        <v>10</v>
      </c>
      <c r="F638" s="4">
        <v>1</v>
      </c>
      <c r="G638" s="24">
        <v>1</v>
      </c>
      <c r="H638" s="4">
        <v>10.83674632</v>
      </c>
      <c r="I638" s="4">
        <v>59.844954582</v>
      </c>
      <c r="J638" s="2">
        <f t="shared" si="19"/>
        <v>0.18108036668573974</v>
      </c>
      <c r="K638" s="3">
        <v>14</v>
      </c>
      <c r="L638" s="3">
        <v>5</v>
      </c>
      <c r="M638" s="3">
        <v>19</v>
      </c>
      <c r="N638" s="3">
        <v>11</v>
      </c>
      <c r="O638" s="4">
        <v>0.35599999999999998</v>
      </c>
      <c r="P638" s="4">
        <v>0.36666666666666697</v>
      </c>
      <c r="Q638" s="4">
        <v>0.32500000000000001</v>
      </c>
      <c r="R638" s="4">
        <v>0.36699999999999999</v>
      </c>
      <c r="S638" s="4">
        <v>0.44600000000000001</v>
      </c>
      <c r="T638" s="4">
        <v>0.48499999999999999</v>
      </c>
      <c r="U638" s="5">
        <v>100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2">
        <v>0.440056552877783</v>
      </c>
      <c r="AB638" s="2">
        <v>0.45675840249571498</v>
      </c>
      <c r="AC638" s="2">
        <v>0.39304258810960702</v>
      </c>
      <c r="AD638" s="2">
        <v>0.457284856837961</v>
      </c>
      <c r="AE638" s="2">
        <v>0.590590592234853</v>
      </c>
      <c r="AF638" s="2">
        <v>0.66358837831840101</v>
      </c>
    </row>
    <row r="639" spans="1:32" x14ac:dyDescent="0.35">
      <c r="A639" s="7">
        <v>986</v>
      </c>
      <c r="B639" s="7">
        <v>11</v>
      </c>
      <c r="C639" s="7">
        <v>1</v>
      </c>
      <c r="D639" s="7">
        <v>0</v>
      </c>
      <c r="E639" s="22" t="str">
        <f t="shared" si="18"/>
        <v>10</v>
      </c>
      <c r="F639" s="4">
        <v>1</v>
      </c>
      <c r="G639" s="24">
        <v>1</v>
      </c>
      <c r="H639" s="4">
        <v>7.0848242450000001</v>
      </c>
      <c r="I639" s="4">
        <v>39.10144931</v>
      </c>
      <c r="J639" s="2">
        <f t="shared" si="19"/>
        <v>0.18119083486729204</v>
      </c>
      <c r="K639" s="3">
        <v>12</v>
      </c>
      <c r="L639" s="3">
        <v>11</v>
      </c>
      <c r="M639" s="3">
        <v>22</v>
      </c>
      <c r="N639" s="3">
        <v>4</v>
      </c>
      <c r="O639" s="4">
        <v>0.33100000000000002</v>
      </c>
      <c r="P639" s="4">
        <v>0.15384615384615399</v>
      </c>
      <c r="Q639" s="4">
        <v>0.16300000000000001</v>
      </c>
      <c r="R639" s="4">
        <v>0.13700000000000001</v>
      </c>
      <c r="S639" s="4">
        <v>0.20399999999999999</v>
      </c>
      <c r="T639" s="4">
        <v>0.13700000000000001</v>
      </c>
      <c r="U639" s="5">
        <v>100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2">
        <v>0.40197121885390902</v>
      </c>
      <c r="AB639" s="2">
        <v>0.16705408466316601</v>
      </c>
      <c r="AC639" s="2">
        <v>0.177931208492662</v>
      </c>
      <c r="AD639" s="2">
        <v>0.14734058789870899</v>
      </c>
      <c r="AE639" s="2">
        <v>0.22815609313775401</v>
      </c>
      <c r="AF639" s="2">
        <v>0.14734058789870899</v>
      </c>
    </row>
    <row r="640" spans="1:32" x14ac:dyDescent="0.35">
      <c r="A640" s="7">
        <v>158</v>
      </c>
      <c r="B640" s="7">
        <v>27</v>
      </c>
      <c r="C640" s="7">
        <v>1</v>
      </c>
      <c r="D640" s="7">
        <v>0</v>
      </c>
      <c r="E640" s="22" t="str">
        <f t="shared" si="18"/>
        <v>10</v>
      </c>
      <c r="F640" s="4">
        <v>0.56486700000000001</v>
      </c>
      <c r="G640" s="24">
        <v>1</v>
      </c>
      <c r="H640" s="4">
        <v>10.78895956</v>
      </c>
      <c r="I640" s="4">
        <v>58.211698106</v>
      </c>
      <c r="J640" s="2">
        <f t="shared" si="19"/>
        <v>0.18534005897498393</v>
      </c>
      <c r="K640" s="3">
        <v>24</v>
      </c>
      <c r="L640" s="3">
        <v>13</v>
      </c>
      <c r="M640" s="3">
        <v>6</v>
      </c>
      <c r="N640" s="3">
        <v>6</v>
      </c>
      <c r="O640" s="4">
        <v>0.38100000000000001</v>
      </c>
      <c r="P640" s="4">
        <v>0.5</v>
      </c>
      <c r="Q640" s="4">
        <v>0.35099999999999998</v>
      </c>
      <c r="R640" s="4">
        <v>0.53600000000000003</v>
      </c>
      <c r="S640" s="4">
        <v>0.30299999999999999</v>
      </c>
      <c r="T640" s="4">
        <v>0.504</v>
      </c>
      <c r="U640" s="5">
        <v>100</v>
      </c>
      <c r="V640" s="5">
        <v>0</v>
      </c>
      <c r="W640" s="5">
        <v>100</v>
      </c>
      <c r="X640" s="5">
        <v>0</v>
      </c>
      <c r="Y640" s="5">
        <v>100</v>
      </c>
      <c r="Z640" s="5">
        <v>0</v>
      </c>
      <c r="AA640" s="2">
        <v>0.47965000629754101</v>
      </c>
      <c r="AB640" s="2">
        <v>0.69314718055994495</v>
      </c>
      <c r="AC640" s="2">
        <v>0.432322562278047</v>
      </c>
      <c r="AD640" s="2">
        <v>0.76787072675588197</v>
      </c>
      <c r="AE640" s="2">
        <v>0.36096986822161298</v>
      </c>
      <c r="AF640" s="2">
        <v>0.70117935225720995</v>
      </c>
    </row>
    <row r="641" spans="1:32" x14ac:dyDescent="0.35">
      <c r="A641" s="7">
        <v>368</v>
      </c>
      <c r="B641" s="7">
        <v>14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4">
        <v>1</v>
      </c>
      <c r="H641" s="4">
        <v>9.1914584139999995</v>
      </c>
      <c r="I641" s="4">
        <v>47.865114361000003</v>
      </c>
      <c r="J641" s="2">
        <f t="shared" si="19"/>
        <v>0.19202833915067596</v>
      </c>
      <c r="K641" s="3">
        <v>15</v>
      </c>
      <c r="L641" s="3">
        <v>9</v>
      </c>
      <c r="M641" s="3">
        <v>19</v>
      </c>
      <c r="N641" s="3">
        <v>6</v>
      </c>
      <c r="O641" s="4">
        <v>0.32400000000000001</v>
      </c>
      <c r="P641" s="4">
        <v>0.24</v>
      </c>
      <c r="Q641" s="4">
        <v>0.25800000000000001</v>
      </c>
      <c r="R641" s="4">
        <v>0.23599999999999999</v>
      </c>
      <c r="S641" s="4">
        <v>0.245</v>
      </c>
      <c r="T641" s="4">
        <v>0.23699999999999999</v>
      </c>
      <c r="U641" s="5">
        <v>100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2">
        <v>0.39156220293917299</v>
      </c>
      <c r="AB641" s="2">
        <v>0.27443684570176002</v>
      </c>
      <c r="AC641" s="2">
        <v>0.298406035814757</v>
      </c>
      <c r="AD641" s="2">
        <v>0.26918748981561702</v>
      </c>
      <c r="AE641" s="2">
        <v>0.28103752973311202</v>
      </c>
      <c r="AF641" s="2">
        <v>0.27049724769768002</v>
      </c>
    </row>
    <row r="642" spans="1:32" x14ac:dyDescent="0.35">
      <c r="A642" s="7">
        <v>890</v>
      </c>
      <c r="B642" s="7">
        <v>35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0.26101400000000002</v>
      </c>
      <c r="G642" s="24">
        <v>1</v>
      </c>
      <c r="H642" s="4">
        <v>12.617090449999999</v>
      </c>
      <c r="I642" s="4">
        <v>64.818452878000002</v>
      </c>
      <c r="J642" s="2">
        <f t="shared" ref="J642:J705" si="21">H642/I642</f>
        <v>0.19465275534650039</v>
      </c>
      <c r="K642" s="3">
        <v>16</v>
      </c>
      <c r="L642" s="3">
        <v>11</v>
      </c>
      <c r="M642" s="3">
        <v>16</v>
      </c>
      <c r="N642" s="3">
        <v>6</v>
      </c>
      <c r="O642" s="4">
        <v>0.35</v>
      </c>
      <c r="P642" s="4">
        <v>0.27272727272727298</v>
      </c>
      <c r="Q642" s="4">
        <v>0.34699999999999998</v>
      </c>
      <c r="R642" s="4">
        <v>0.27500000000000002</v>
      </c>
      <c r="S642" s="4">
        <v>0.49199999999999999</v>
      </c>
      <c r="T642" s="4">
        <v>0.33900000000000002</v>
      </c>
      <c r="U642" s="5">
        <v>100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2">
        <v>0.430782916092454</v>
      </c>
      <c r="AB642" s="2">
        <v>0.31845373111853498</v>
      </c>
      <c r="AC642" s="2">
        <v>0.426178149705706</v>
      </c>
      <c r="AD642" s="2">
        <v>0.321583624127462</v>
      </c>
      <c r="AE642" s="2">
        <v>0.67727383140365505</v>
      </c>
      <c r="AF642" s="2">
        <v>0.41400143913045101</v>
      </c>
    </row>
    <row r="643" spans="1:32" x14ac:dyDescent="0.35">
      <c r="A643" s="7">
        <v>868</v>
      </c>
      <c r="B643" s="7">
        <v>27</v>
      </c>
      <c r="C643" s="7">
        <v>1</v>
      </c>
      <c r="D643" s="7">
        <v>0</v>
      </c>
      <c r="E643" s="22" t="str">
        <f t="shared" si="20"/>
        <v>10</v>
      </c>
      <c r="F643" s="4">
        <v>0.948689</v>
      </c>
      <c r="G643" s="24">
        <v>1</v>
      </c>
      <c r="H643" s="4">
        <v>12.12453863</v>
      </c>
      <c r="I643" s="4">
        <v>60.310487792000004</v>
      </c>
      <c r="J643" s="2">
        <f t="shared" si="21"/>
        <v>0.20103532692050755</v>
      </c>
      <c r="K643" s="3">
        <v>16</v>
      </c>
      <c r="L643" s="3">
        <v>10</v>
      </c>
      <c r="M643" s="3">
        <v>18</v>
      </c>
      <c r="N643" s="3">
        <v>5</v>
      </c>
      <c r="O643" s="4">
        <v>0.28299999999999997</v>
      </c>
      <c r="P643" s="4">
        <v>0.217391304347826</v>
      </c>
      <c r="Q643" s="4">
        <v>0.219</v>
      </c>
      <c r="R643" s="4">
        <v>0.20799999999999999</v>
      </c>
      <c r="S643" s="4">
        <v>0.253</v>
      </c>
      <c r="T643" s="4">
        <v>3.3000000000000002E-2</v>
      </c>
      <c r="U643" s="5">
        <v>100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2">
        <v>0.33267943838251701</v>
      </c>
      <c r="AB643" s="2">
        <v>0.24512245803298499</v>
      </c>
      <c r="AC643" s="2">
        <v>0.24718012914245099</v>
      </c>
      <c r="AD643" s="2">
        <v>0.233193887167711</v>
      </c>
      <c r="AE643" s="2">
        <v>0.29169009384931999</v>
      </c>
      <c r="AF643" s="2">
        <v>3.3556783528842803E-2</v>
      </c>
    </row>
    <row r="644" spans="1:32" x14ac:dyDescent="0.35">
      <c r="A644" s="7">
        <v>230</v>
      </c>
      <c r="B644" s="7">
        <v>36</v>
      </c>
      <c r="C644" s="7">
        <v>1</v>
      </c>
      <c r="D644" s="7">
        <v>0</v>
      </c>
      <c r="E644" s="22" t="str">
        <f t="shared" si="20"/>
        <v>10</v>
      </c>
      <c r="F644" s="4">
        <v>0.99912199999999995</v>
      </c>
      <c r="G644" s="24">
        <v>1</v>
      </c>
      <c r="H644" s="4">
        <v>10.11285206</v>
      </c>
      <c r="I644" s="4">
        <v>49.589757749</v>
      </c>
      <c r="J644" s="2">
        <f t="shared" si="21"/>
        <v>0.20393025735649878</v>
      </c>
      <c r="K644" s="3">
        <v>9</v>
      </c>
      <c r="L644" s="3">
        <v>11</v>
      </c>
      <c r="M644" s="3">
        <v>13</v>
      </c>
      <c r="N644" s="3">
        <v>16</v>
      </c>
      <c r="O644" s="4">
        <v>0.54200000000000004</v>
      </c>
      <c r="P644" s="4">
        <v>0.55172413793103403</v>
      </c>
      <c r="Q644" s="4">
        <v>0.53900000000000003</v>
      </c>
      <c r="R644" s="4">
        <v>0.55700000000000005</v>
      </c>
      <c r="S644" s="4">
        <v>0.42899999999999999</v>
      </c>
      <c r="T644" s="4">
        <v>0.39900000000000002</v>
      </c>
      <c r="U644" s="5">
        <v>0</v>
      </c>
      <c r="V644" s="5">
        <v>0</v>
      </c>
      <c r="W644" s="5">
        <v>0</v>
      </c>
      <c r="X644" s="5">
        <v>0</v>
      </c>
      <c r="Y644" s="5">
        <v>100</v>
      </c>
      <c r="Z644" s="5">
        <v>100</v>
      </c>
      <c r="AA644" s="2">
        <v>0.78088609486795202</v>
      </c>
      <c r="AB644" s="2">
        <v>0.80234647252493696</v>
      </c>
      <c r="AC644" s="2">
        <v>0.774357235985489</v>
      </c>
      <c r="AD644" s="2">
        <v>0.81418550893700103</v>
      </c>
      <c r="AE644" s="2">
        <v>0.56036606932612698</v>
      </c>
      <c r="AF644" s="2">
        <v>0.50916034444692904</v>
      </c>
    </row>
    <row r="645" spans="1:32" x14ac:dyDescent="0.35">
      <c r="A645" s="7">
        <v>458</v>
      </c>
      <c r="B645" s="7">
        <v>25</v>
      </c>
      <c r="C645" s="7">
        <v>1</v>
      </c>
      <c r="D645" s="7">
        <v>0</v>
      </c>
      <c r="E645" s="22" t="str">
        <f t="shared" si="20"/>
        <v>10</v>
      </c>
      <c r="F645" s="4">
        <v>0.97875100000000004</v>
      </c>
      <c r="G645" s="24">
        <v>1</v>
      </c>
      <c r="H645" s="4">
        <v>8.6974577859999993</v>
      </c>
      <c r="I645" s="4">
        <v>42.346670534269997</v>
      </c>
      <c r="J645" s="2">
        <f t="shared" si="21"/>
        <v>0.20538705112510289</v>
      </c>
      <c r="K645" s="3">
        <v>12</v>
      </c>
      <c r="L645" s="3">
        <v>8</v>
      </c>
      <c r="M645" s="3">
        <v>14</v>
      </c>
      <c r="N645" s="3">
        <v>15</v>
      </c>
      <c r="O645" s="4">
        <v>0.47399999999999998</v>
      </c>
      <c r="P645" s="4">
        <v>0.51724137931034497</v>
      </c>
      <c r="Q645" s="4">
        <v>0.18099999999999999</v>
      </c>
      <c r="R645" s="4">
        <v>0.16700000000000001</v>
      </c>
      <c r="S645" s="4">
        <v>0.186</v>
      </c>
      <c r="T645" s="4">
        <v>0.224</v>
      </c>
      <c r="U645" s="5">
        <v>100</v>
      </c>
      <c r="V645" s="5">
        <v>0</v>
      </c>
      <c r="W645" s="5">
        <v>100</v>
      </c>
      <c r="X645" s="5">
        <v>100</v>
      </c>
      <c r="Y645" s="5">
        <v>100</v>
      </c>
      <c r="Z645" s="5">
        <v>100</v>
      </c>
      <c r="AA645" s="2">
        <v>0.64245406624442702</v>
      </c>
      <c r="AB645" s="2">
        <v>0.72823850037121596</v>
      </c>
      <c r="AC645" s="2">
        <v>0.199671195129068</v>
      </c>
      <c r="AD645" s="2">
        <v>0.18272163681529399</v>
      </c>
      <c r="AE645" s="2">
        <v>0.20579491297959701</v>
      </c>
      <c r="AF645" s="2">
        <v>0.25360275879891803</v>
      </c>
    </row>
    <row r="646" spans="1:32" x14ac:dyDescent="0.35">
      <c r="A646" s="7">
        <v>462</v>
      </c>
      <c r="B646" s="7">
        <v>49</v>
      </c>
      <c r="C646" s="7">
        <v>1</v>
      </c>
      <c r="D646" s="7">
        <v>0</v>
      </c>
      <c r="E646" s="22" t="str">
        <f t="shared" si="20"/>
        <v>10</v>
      </c>
      <c r="F646" s="4">
        <v>0.69176599999999999</v>
      </c>
      <c r="G646" s="24">
        <v>1</v>
      </c>
      <c r="H646" s="4">
        <v>9.7229812770000006</v>
      </c>
      <c r="I646" s="4">
        <v>46.483448368200001</v>
      </c>
      <c r="J646" s="2">
        <f t="shared" si="21"/>
        <v>0.20917082570947196</v>
      </c>
      <c r="K646" s="3">
        <v>16</v>
      </c>
      <c r="L646" s="3">
        <v>9</v>
      </c>
      <c r="M646" s="3">
        <v>10</v>
      </c>
      <c r="N646" s="3">
        <v>14</v>
      </c>
      <c r="O646" s="4">
        <v>0.47499999999999998</v>
      </c>
      <c r="P646" s="4">
        <v>0.58333333333333304</v>
      </c>
      <c r="Q646" s="4">
        <v>0.44500000000000001</v>
      </c>
      <c r="R646" s="4">
        <v>0.60799999999999998</v>
      </c>
      <c r="S646" s="4">
        <v>0.41799999999999998</v>
      </c>
      <c r="T646" s="4">
        <v>0.32900000000000001</v>
      </c>
      <c r="U646" s="5">
        <v>100</v>
      </c>
      <c r="V646" s="5">
        <v>0</v>
      </c>
      <c r="W646" s="5">
        <v>100</v>
      </c>
      <c r="X646" s="5">
        <v>0</v>
      </c>
      <c r="Y646" s="5">
        <v>100</v>
      </c>
      <c r="Z646" s="5">
        <v>100</v>
      </c>
      <c r="AA646" s="2">
        <v>0.64435701639051302</v>
      </c>
      <c r="AB646" s="2">
        <v>0.87546873735389996</v>
      </c>
      <c r="AC646" s="2">
        <v>0.58878716523570296</v>
      </c>
      <c r="AD646" s="2">
        <v>0.93649343919167405</v>
      </c>
      <c r="AE646" s="2">
        <v>0.54128483125069904</v>
      </c>
      <c r="AF646" s="2">
        <v>0.39898614201045501</v>
      </c>
    </row>
    <row r="647" spans="1:32" x14ac:dyDescent="0.35">
      <c r="A647" s="7">
        <v>760</v>
      </c>
      <c r="B647" s="7">
        <v>29</v>
      </c>
      <c r="C647" s="7">
        <v>1</v>
      </c>
      <c r="D647" s="7">
        <v>0</v>
      </c>
      <c r="E647" s="22" t="str">
        <f t="shared" si="20"/>
        <v>10</v>
      </c>
      <c r="F647" s="4">
        <v>0.48587900000000001</v>
      </c>
      <c r="G647" s="24">
        <v>1</v>
      </c>
      <c r="H647" s="4">
        <v>10.14574062</v>
      </c>
      <c r="I647" s="4">
        <v>46.852636386299999</v>
      </c>
      <c r="J647" s="2">
        <f t="shared" si="21"/>
        <v>0.21654577847761577</v>
      </c>
      <c r="K647" s="3">
        <v>25</v>
      </c>
      <c r="L647" s="3">
        <v>6</v>
      </c>
      <c r="M647" s="3">
        <v>8</v>
      </c>
      <c r="N647" s="3">
        <v>10</v>
      </c>
      <c r="O647" s="4">
        <v>0.32600000000000001</v>
      </c>
      <c r="P647" s="4">
        <v>0.55555555555555602</v>
      </c>
      <c r="Q647" s="4">
        <v>0.29699999999999999</v>
      </c>
      <c r="R647" s="4">
        <v>0.55900000000000005</v>
      </c>
      <c r="S647" s="4">
        <v>0.26800000000000002</v>
      </c>
      <c r="T647" s="4">
        <v>0.39900000000000002</v>
      </c>
      <c r="U647" s="5">
        <v>100</v>
      </c>
      <c r="V647" s="5">
        <v>0</v>
      </c>
      <c r="W647" s="5">
        <v>100</v>
      </c>
      <c r="X647" s="5">
        <v>0</v>
      </c>
      <c r="Y647" s="5">
        <v>100</v>
      </c>
      <c r="Z647" s="5">
        <v>100</v>
      </c>
      <c r="AA647" s="2">
        <v>0.39452516806983001</v>
      </c>
      <c r="AB647" s="2">
        <v>0.81093021621632899</v>
      </c>
      <c r="AC647" s="2">
        <v>0.35239838717147198</v>
      </c>
      <c r="AD647" s="2">
        <v>0.81871040353529101</v>
      </c>
      <c r="AE647" s="2">
        <v>0.311974765020825</v>
      </c>
      <c r="AF647" s="2">
        <v>0.50916034444692904</v>
      </c>
    </row>
    <row r="648" spans="1:32" x14ac:dyDescent="0.35">
      <c r="A648" s="7">
        <v>464</v>
      </c>
      <c r="B648" s="7">
        <v>50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4">
        <v>1</v>
      </c>
      <c r="H648" s="4">
        <v>11.10490338</v>
      </c>
      <c r="I648" s="4">
        <v>50.456870176400002</v>
      </c>
      <c r="J648" s="2">
        <f t="shared" si="21"/>
        <v>0.22008704347250721</v>
      </c>
      <c r="K648" s="3">
        <v>14</v>
      </c>
      <c r="L648" s="3">
        <v>16</v>
      </c>
      <c r="M648" s="3">
        <v>12</v>
      </c>
      <c r="N648" s="3">
        <v>7</v>
      </c>
      <c r="O648" s="4">
        <v>0.47099999999999997</v>
      </c>
      <c r="P648" s="4">
        <v>0.36842105263157898</v>
      </c>
      <c r="Q648" s="4">
        <v>0.378</v>
      </c>
      <c r="R648" s="4">
        <v>0.35099999999999998</v>
      </c>
      <c r="S648" s="4">
        <v>0.41199999999999998</v>
      </c>
      <c r="T648" s="4">
        <v>0.182</v>
      </c>
      <c r="U648" s="5">
        <v>100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2">
        <v>0.63676684712383802</v>
      </c>
      <c r="AB648" s="2">
        <v>0.45953232937844002</v>
      </c>
      <c r="AC648" s="2">
        <v>0.47481518624295799</v>
      </c>
      <c r="AD648" s="2">
        <v>0.432322562278047</v>
      </c>
      <c r="AE648" s="2">
        <v>0.53102833108351</v>
      </c>
      <c r="AF648" s="2">
        <v>0.20089294237939001</v>
      </c>
    </row>
    <row r="649" spans="1:32" x14ac:dyDescent="0.35">
      <c r="A649" s="7">
        <v>154</v>
      </c>
      <c r="B649" s="7">
        <v>12</v>
      </c>
      <c r="C649" s="7">
        <v>1</v>
      </c>
      <c r="D649" s="7">
        <v>0</v>
      </c>
      <c r="E649" s="22" t="str">
        <f t="shared" si="20"/>
        <v>10</v>
      </c>
      <c r="F649" s="4">
        <v>0.99900199999999995</v>
      </c>
      <c r="G649" s="24">
        <v>1</v>
      </c>
      <c r="H649" s="4">
        <v>11.277659979999999</v>
      </c>
      <c r="I649" s="4">
        <v>51.036584060000003</v>
      </c>
      <c r="J649" s="2">
        <f t="shared" si="21"/>
        <v>0.22097207694664037</v>
      </c>
      <c r="K649" s="3">
        <v>15</v>
      </c>
      <c r="L649" s="3">
        <v>16</v>
      </c>
      <c r="M649" s="3">
        <v>9</v>
      </c>
      <c r="N649" s="3">
        <v>9</v>
      </c>
      <c r="O649" s="4">
        <v>0.53700000000000003</v>
      </c>
      <c r="P649" s="4">
        <v>0.5</v>
      </c>
      <c r="Q649" s="4">
        <v>0.50800000000000001</v>
      </c>
      <c r="R649" s="4">
        <v>0.5</v>
      </c>
      <c r="S649" s="4">
        <v>0.39900000000000002</v>
      </c>
      <c r="T649" s="4">
        <v>0.3</v>
      </c>
      <c r="U649" s="5">
        <v>0</v>
      </c>
      <c r="V649" s="5">
        <v>0</v>
      </c>
      <c r="W649" s="5">
        <v>0</v>
      </c>
      <c r="X649" s="5">
        <v>0</v>
      </c>
      <c r="Y649" s="5">
        <v>100</v>
      </c>
      <c r="Z649" s="5">
        <v>100</v>
      </c>
      <c r="AA649" s="2">
        <v>0.77002822489590295</v>
      </c>
      <c r="AB649" s="2">
        <v>0.69314718055994495</v>
      </c>
      <c r="AC649" s="2">
        <v>0.70927656248982895</v>
      </c>
      <c r="AD649" s="2">
        <v>0.69314718055994495</v>
      </c>
      <c r="AE649" s="2">
        <v>0.50916034444692904</v>
      </c>
      <c r="AF649" s="2">
        <v>0.356674943938732</v>
      </c>
    </row>
    <row r="650" spans="1:32" x14ac:dyDescent="0.35">
      <c r="A650" s="7">
        <v>438</v>
      </c>
      <c r="B650" s="7">
        <v>50</v>
      </c>
      <c r="C650" s="7">
        <v>1</v>
      </c>
      <c r="D650" s="7">
        <v>0</v>
      </c>
      <c r="E650" s="22" t="str">
        <f t="shared" si="20"/>
        <v>10</v>
      </c>
      <c r="F650" s="4">
        <v>0.46154600000000001</v>
      </c>
      <c r="G650" s="24">
        <v>1</v>
      </c>
      <c r="H650" s="4">
        <v>12.509158729999999</v>
      </c>
      <c r="I650" s="4">
        <v>48.468700577500002</v>
      </c>
      <c r="J650" s="2">
        <f t="shared" si="21"/>
        <v>0.25808735495184626</v>
      </c>
      <c r="K650" s="3">
        <v>13</v>
      </c>
      <c r="L650" s="3">
        <v>9</v>
      </c>
      <c r="M650" s="3">
        <v>15</v>
      </c>
      <c r="N650" s="3">
        <v>12</v>
      </c>
      <c r="O650" s="4">
        <v>0.438</v>
      </c>
      <c r="P650" s="4">
        <v>0.44444444444444398</v>
      </c>
      <c r="Q650" s="4">
        <v>0.42</v>
      </c>
      <c r="R650" s="4">
        <v>0.28999999999999998</v>
      </c>
      <c r="S650" s="4">
        <v>0.39800000000000002</v>
      </c>
      <c r="T650" s="4">
        <v>0.39300000000000002</v>
      </c>
      <c r="U650" s="5">
        <v>100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2">
        <v>0.57625342908844601</v>
      </c>
      <c r="AB650" s="2">
        <v>0.58778666490211895</v>
      </c>
      <c r="AC650" s="2">
        <v>0.54472717544167204</v>
      </c>
      <c r="AD650" s="2">
        <v>0.34249030894677601</v>
      </c>
      <c r="AE650" s="2">
        <v>0.50749783367331602</v>
      </c>
      <c r="AF650" s="2">
        <v>0.49922648792263902</v>
      </c>
    </row>
    <row r="651" spans="1:32" x14ac:dyDescent="0.35">
      <c r="A651" s="7">
        <v>618</v>
      </c>
      <c r="B651" s="7">
        <v>32</v>
      </c>
      <c r="C651" s="7">
        <v>1</v>
      </c>
      <c r="D651" s="7">
        <v>0</v>
      </c>
      <c r="E651" s="22" t="str">
        <f t="shared" si="20"/>
        <v>10</v>
      </c>
      <c r="F651" s="4">
        <v>0.65025699999999997</v>
      </c>
      <c r="G651" s="24">
        <v>1</v>
      </c>
      <c r="H651" s="4">
        <v>17.252758289999999</v>
      </c>
      <c r="I651" s="4">
        <v>65.645071154999997</v>
      </c>
      <c r="J651" s="2">
        <f t="shared" si="21"/>
        <v>0.26281879182159901</v>
      </c>
      <c r="K651" s="3">
        <v>12</v>
      </c>
      <c r="L651" s="3">
        <v>21</v>
      </c>
      <c r="M651" s="3">
        <v>13</v>
      </c>
      <c r="N651" s="3">
        <v>3</v>
      </c>
      <c r="O651" s="4">
        <v>0.47699999999999998</v>
      </c>
      <c r="P651" s="4">
        <v>0.1875</v>
      </c>
      <c r="Q651" s="4">
        <v>0.27400000000000002</v>
      </c>
      <c r="R651" s="4">
        <v>0.10100000000000001</v>
      </c>
      <c r="S651" s="4">
        <v>0.14299999999999999</v>
      </c>
      <c r="T651" s="4">
        <v>0.115</v>
      </c>
      <c r="U651" s="5">
        <v>100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2">
        <v>0.64817381491721404</v>
      </c>
      <c r="AB651" s="2">
        <v>0.20763936477824399</v>
      </c>
      <c r="AC651" s="2">
        <v>0.32020526415734102</v>
      </c>
      <c r="AD651" s="2">
        <v>0.106472244510517</v>
      </c>
      <c r="AE651" s="2">
        <v>0.15431736038435701</v>
      </c>
      <c r="AF651" s="2">
        <v>0.122167633974208</v>
      </c>
    </row>
    <row r="652" spans="1:32" x14ac:dyDescent="0.35">
      <c r="A652" s="7">
        <v>350</v>
      </c>
      <c r="B652" s="7">
        <v>35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4">
        <v>1</v>
      </c>
      <c r="H652" s="4">
        <v>10.23328794</v>
      </c>
      <c r="I652" s="4">
        <v>37.412014261000003</v>
      </c>
      <c r="J652" s="2">
        <f t="shared" si="21"/>
        <v>0.27352945683728258</v>
      </c>
      <c r="K652" s="3">
        <v>19</v>
      </c>
      <c r="L652" s="3">
        <v>8</v>
      </c>
      <c r="M652" s="3">
        <v>17</v>
      </c>
      <c r="N652" s="3">
        <v>5</v>
      </c>
      <c r="O652" s="4">
        <v>0.28699999999999998</v>
      </c>
      <c r="P652" s="4">
        <v>0.22727272727272699</v>
      </c>
      <c r="Q652" s="4">
        <v>0.245</v>
      </c>
      <c r="R652" s="4">
        <v>0.249</v>
      </c>
      <c r="S652" s="4">
        <v>0.252</v>
      </c>
      <c r="T652" s="4">
        <v>0.20200000000000001</v>
      </c>
      <c r="U652" s="5">
        <v>100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2">
        <v>0.33827385856784098</v>
      </c>
      <c r="AB652" s="2">
        <v>0.25782910930210001</v>
      </c>
      <c r="AC652" s="2">
        <v>0.28103752973311202</v>
      </c>
      <c r="AD652" s="2">
        <v>0.286349627218002</v>
      </c>
      <c r="AE652" s="2">
        <v>0.29035230100766002</v>
      </c>
      <c r="AF652" s="2">
        <v>0.225646681532328</v>
      </c>
    </row>
    <row r="653" spans="1:32" x14ac:dyDescent="0.35">
      <c r="A653" s="7">
        <v>172</v>
      </c>
      <c r="B653" s="7">
        <v>33</v>
      </c>
      <c r="C653" s="7">
        <v>1</v>
      </c>
      <c r="D653" s="7">
        <v>0</v>
      </c>
      <c r="E653" s="22" t="str">
        <f t="shared" si="20"/>
        <v>10</v>
      </c>
      <c r="F653" s="4">
        <v>0.492145</v>
      </c>
      <c r="G653" s="24">
        <v>1</v>
      </c>
      <c r="H653" s="4">
        <v>14.62054197</v>
      </c>
      <c r="I653" s="4">
        <v>52.916127289000002</v>
      </c>
      <c r="J653" s="2">
        <f t="shared" si="21"/>
        <v>0.27629652280013434</v>
      </c>
      <c r="K653" s="3">
        <v>17</v>
      </c>
      <c r="L653" s="3">
        <v>9</v>
      </c>
      <c r="M653" s="3">
        <v>10</v>
      </c>
      <c r="N653" s="3">
        <v>13</v>
      </c>
      <c r="O653" s="4">
        <v>0.45600000000000002</v>
      </c>
      <c r="P653" s="4">
        <v>0.565217391304348</v>
      </c>
      <c r="Q653" s="4">
        <v>0.38400000000000001</v>
      </c>
      <c r="R653" s="4">
        <v>0.54300000000000004</v>
      </c>
      <c r="S653" s="4">
        <v>0.443</v>
      </c>
      <c r="T653" s="4">
        <v>0.48799999999999999</v>
      </c>
      <c r="U653" s="5">
        <v>100</v>
      </c>
      <c r="V653" s="5">
        <v>0</v>
      </c>
      <c r="W653" s="5">
        <v>100</v>
      </c>
      <c r="X653" s="5">
        <v>0</v>
      </c>
      <c r="Y653" s="5">
        <v>100</v>
      </c>
      <c r="Z653" s="5">
        <v>100</v>
      </c>
      <c r="AA653" s="2">
        <v>0.608806032126194</v>
      </c>
      <c r="AB653" s="2">
        <v>0.832909122935104</v>
      </c>
      <c r="AC653" s="2">
        <v>0.484508315448617</v>
      </c>
      <c r="AD653" s="2">
        <v>0.78307188808793204</v>
      </c>
      <c r="AE653" s="2">
        <v>0.58519003905485301</v>
      </c>
      <c r="AF653" s="2">
        <v>0.66943065394262902</v>
      </c>
    </row>
    <row r="654" spans="1:32" x14ac:dyDescent="0.35">
      <c r="A654" s="7">
        <v>434</v>
      </c>
      <c r="B654" s="7">
        <v>3</v>
      </c>
      <c r="C654" s="7">
        <v>1</v>
      </c>
      <c r="D654" s="7">
        <v>0</v>
      </c>
      <c r="E654" s="22" t="str">
        <f t="shared" si="20"/>
        <v>10</v>
      </c>
      <c r="F654" s="4">
        <v>0.90381</v>
      </c>
      <c r="G654" s="24">
        <v>1</v>
      </c>
      <c r="H654" s="4">
        <v>12.49458785</v>
      </c>
      <c r="I654" s="4">
        <v>44.046996796599998</v>
      </c>
      <c r="J654" s="2">
        <f t="shared" si="21"/>
        <v>0.28366492062324805</v>
      </c>
      <c r="K654" s="3">
        <v>9</v>
      </c>
      <c r="L654" s="3">
        <v>19</v>
      </c>
      <c r="M654" s="3">
        <v>8</v>
      </c>
      <c r="N654" s="3">
        <v>13</v>
      </c>
      <c r="O654" s="4">
        <v>0.63300000000000001</v>
      </c>
      <c r="P654" s="4">
        <v>0.61904761904761896</v>
      </c>
      <c r="Q654" s="4">
        <v>0.502</v>
      </c>
      <c r="R654" s="4">
        <v>0.63300000000000001</v>
      </c>
      <c r="S654" s="4">
        <v>0.41199999999999998</v>
      </c>
      <c r="T654" s="4">
        <v>0.439</v>
      </c>
      <c r="U654" s="5">
        <v>0</v>
      </c>
      <c r="V654" s="5">
        <v>0</v>
      </c>
      <c r="W654" s="5">
        <v>0</v>
      </c>
      <c r="X654" s="5">
        <v>0</v>
      </c>
      <c r="Y654" s="5">
        <v>100</v>
      </c>
      <c r="Z654" s="5">
        <v>100</v>
      </c>
      <c r="AA654" s="2">
        <v>1.0023934309275699</v>
      </c>
      <c r="AB654" s="2">
        <v>0.96508089604358704</v>
      </c>
      <c r="AC654" s="2">
        <v>0.69715520195748404</v>
      </c>
      <c r="AD654" s="2">
        <v>1.0023934309275699</v>
      </c>
      <c r="AE654" s="2">
        <v>0.53102833108351</v>
      </c>
      <c r="AF654" s="2">
        <v>0.57803437345944098</v>
      </c>
    </row>
    <row r="655" spans="1:32" x14ac:dyDescent="0.35">
      <c r="A655" s="7">
        <v>706</v>
      </c>
      <c r="B655" s="7">
        <v>47</v>
      </c>
      <c r="C655" s="7">
        <v>1</v>
      </c>
      <c r="D655" s="7">
        <v>0</v>
      </c>
      <c r="E655" s="22" t="str">
        <f t="shared" si="20"/>
        <v>10</v>
      </c>
      <c r="F655" s="4">
        <v>0.95196800000000004</v>
      </c>
      <c r="G655" s="24">
        <v>1</v>
      </c>
      <c r="H655" s="4">
        <v>18.732198050000001</v>
      </c>
      <c r="I655" s="4">
        <v>60.260434039499998</v>
      </c>
      <c r="J655" s="2">
        <f t="shared" si="21"/>
        <v>0.31085401803978491</v>
      </c>
      <c r="K655" s="3">
        <v>5</v>
      </c>
      <c r="L655" s="3">
        <v>18</v>
      </c>
      <c r="M655" s="3">
        <v>20</v>
      </c>
      <c r="N655" s="3">
        <v>6</v>
      </c>
      <c r="O655" s="4">
        <v>0.51200000000000001</v>
      </c>
      <c r="P655" s="4">
        <v>0.230769230769231</v>
      </c>
      <c r="Q655" s="4">
        <v>0.376</v>
      </c>
      <c r="R655" s="4">
        <v>0.214</v>
      </c>
      <c r="S655" s="4">
        <v>0.34499999999999997</v>
      </c>
      <c r="T655" s="4">
        <v>7.6999999999999999E-2</v>
      </c>
      <c r="U655" s="5">
        <v>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0.71743987312899005</v>
      </c>
      <c r="AB655" s="2">
        <v>0.262364264467491</v>
      </c>
      <c r="AC655" s="2">
        <v>0.47160491061270898</v>
      </c>
      <c r="AD655" s="2">
        <v>0.24079848655293001</v>
      </c>
      <c r="AE655" s="2">
        <v>0.42312004334688502</v>
      </c>
      <c r="AF655" s="2">
        <v>8.0126044479284897E-2</v>
      </c>
    </row>
    <row r="656" spans="1:32" x14ac:dyDescent="0.35">
      <c r="A656" s="7">
        <v>186</v>
      </c>
      <c r="B656" s="7">
        <v>21</v>
      </c>
      <c r="C656" s="7">
        <v>1</v>
      </c>
      <c r="D656" s="7">
        <v>0</v>
      </c>
      <c r="E656" s="22" t="str">
        <f t="shared" si="20"/>
        <v>10</v>
      </c>
      <c r="F656" s="4">
        <v>0.86367300000000002</v>
      </c>
      <c r="G656" s="24">
        <v>1</v>
      </c>
      <c r="H656" s="4">
        <v>11.72673751</v>
      </c>
      <c r="I656" s="4">
        <v>37.629047473999996</v>
      </c>
      <c r="J656" s="2">
        <f t="shared" si="21"/>
        <v>0.31164056220404346</v>
      </c>
      <c r="K656" s="3">
        <v>14</v>
      </c>
      <c r="L656" s="3">
        <v>11</v>
      </c>
      <c r="M656" s="3">
        <v>16</v>
      </c>
      <c r="N656" s="3">
        <v>8</v>
      </c>
      <c r="O656" s="4">
        <v>0.38400000000000001</v>
      </c>
      <c r="P656" s="4">
        <v>0.33333333333333298</v>
      </c>
      <c r="Q656" s="4">
        <v>0.377</v>
      </c>
      <c r="R656" s="4">
        <v>0.34799999999999998</v>
      </c>
      <c r="S656" s="4">
        <v>0.433</v>
      </c>
      <c r="T656" s="4">
        <v>0.45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0.484508315448617</v>
      </c>
      <c r="AB656" s="2">
        <v>0.405465108108164</v>
      </c>
      <c r="AC656" s="2">
        <v>0.473208760194684</v>
      </c>
      <c r="AD656" s="2">
        <v>0.42771071705548402</v>
      </c>
      <c r="AE656" s="2">
        <v>0.56739597525438501</v>
      </c>
      <c r="AF656" s="2">
        <v>0.59783700075561996</v>
      </c>
    </row>
    <row r="657" spans="1:32" x14ac:dyDescent="0.35">
      <c r="A657" s="7">
        <v>876</v>
      </c>
      <c r="B657" s="7">
        <v>38</v>
      </c>
      <c r="C657" s="7">
        <v>1</v>
      </c>
      <c r="D657" s="7">
        <v>0</v>
      </c>
      <c r="E657" s="22" t="str">
        <f t="shared" si="20"/>
        <v>10</v>
      </c>
      <c r="F657" s="4">
        <v>0.67183199999999998</v>
      </c>
      <c r="G657" s="24">
        <v>1</v>
      </c>
      <c r="H657" s="4">
        <v>18.914730939999998</v>
      </c>
      <c r="I657" s="4">
        <v>59.927885394</v>
      </c>
      <c r="J657" s="2">
        <f t="shared" si="21"/>
        <v>0.31562486838378828</v>
      </c>
      <c r="K657" s="3">
        <v>13</v>
      </c>
      <c r="L657" s="3">
        <v>4</v>
      </c>
      <c r="M657" s="3">
        <v>21</v>
      </c>
      <c r="N657" s="3">
        <v>11</v>
      </c>
      <c r="O657" s="4">
        <v>0.31900000000000001</v>
      </c>
      <c r="P657" s="4">
        <v>0.34375</v>
      </c>
      <c r="Q657" s="4">
        <v>0.28599999999999998</v>
      </c>
      <c r="R657" s="4">
        <v>0.34</v>
      </c>
      <c r="S657" s="4">
        <v>0.44900000000000001</v>
      </c>
      <c r="T657" s="4">
        <v>0.57399999999999995</v>
      </c>
      <c r="U657" s="5">
        <v>100</v>
      </c>
      <c r="V657" s="5">
        <v>100</v>
      </c>
      <c r="W657" s="5">
        <v>100</v>
      </c>
      <c r="X657" s="5">
        <v>100</v>
      </c>
      <c r="Y657" s="5">
        <v>100</v>
      </c>
      <c r="Z657" s="5">
        <v>0</v>
      </c>
      <c r="AA657" s="2">
        <v>0.38419297283262499</v>
      </c>
      <c r="AB657" s="2">
        <v>0.42121346507630397</v>
      </c>
      <c r="AC657" s="2">
        <v>0.33687231664255302</v>
      </c>
      <c r="AD657" s="2">
        <v>0.41551544396166601</v>
      </c>
      <c r="AE657" s="2">
        <v>0.59602046982922297</v>
      </c>
      <c r="AF657" s="2">
        <v>0.85331593271276696</v>
      </c>
    </row>
    <row r="658" spans="1:32" x14ac:dyDescent="0.35">
      <c r="A658" s="7">
        <v>838</v>
      </c>
      <c r="B658" s="7">
        <v>7</v>
      </c>
      <c r="C658" s="7">
        <v>1</v>
      </c>
      <c r="D658" s="7">
        <v>0</v>
      </c>
      <c r="E658" s="22" t="str">
        <f t="shared" si="20"/>
        <v>10</v>
      </c>
      <c r="F658" s="4">
        <v>0.992394</v>
      </c>
      <c r="G658" s="24">
        <v>1</v>
      </c>
      <c r="H658" s="4">
        <v>12.05963835</v>
      </c>
      <c r="I658" s="4">
        <v>37.628881724700001</v>
      </c>
      <c r="J658" s="2">
        <f t="shared" si="21"/>
        <v>0.32048888505990131</v>
      </c>
      <c r="K658" s="3">
        <v>21</v>
      </c>
      <c r="L658" s="3">
        <v>6</v>
      </c>
      <c r="M658" s="3">
        <v>15</v>
      </c>
      <c r="N658" s="3">
        <v>7</v>
      </c>
      <c r="O658" s="4">
        <v>0.28399999999999997</v>
      </c>
      <c r="P658" s="4">
        <v>0.31818181818181801</v>
      </c>
      <c r="Q658" s="4">
        <v>0.19700000000000001</v>
      </c>
      <c r="R658" s="4">
        <v>0.27300000000000002</v>
      </c>
      <c r="S658" s="4">
        <v>0.222</v>
      </c>
      <c r="T658" s="4">
        <v>0.24199999999999999</v>
      </c>
      <c r="U658" s="5">
        <v>100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2">
        <v>0.33407511202149098</v>
      </c>
      <c r="AB658" s="2">
        <v>0.382992252256106</v>
      </c>
      <c r="AC658" s="2">
        <v>0.219400565035375</v>
      </c>
      <c r="AD658" s="2">
        <v>0.31882880144861803</v>
      </c>
      <c r="AE658" s="2">
        <v>0.25102875480374498</v>
      </c>
      <c r="AF658" s="2">
        <v>0.27707189333976501</v>
      </c>
    </row>
    <row r="659" spans="1:32" x14ac:dyDescent="0.35">
      <c r="A659" s="7">
        <v>6</v>
      </c>
      <c r="B659" s="7">
        <v>11</v>
      </c>
      <c r="C659" s="7">
        <v>1</v>
      </c>
      <c r="D659" s="7">
        <v>0</v>
      </c>
      <c r="E659" s="22" t="str">
        <f t="shared" si="20"/>
        <v>10</v>
      </c>
      <c r="F659" s="4">
        <v>0.75902800000000004</v>
      </c>
      <c r="G659" s="24">
        <v>1</v>
      </c>
      <c r="H659" s="4">
        <v>13.4666785</v>
      </c>
      <c r="I659" s="4">
        <v>40.941617033500002</v>
      </c>
      <c r="J659" s="2">
        <f t="shared" si="21"/>
        <v>0.32892395258792656</v>
      </c>
      <c r="K659" s="3">
        <v>16</v>
      </c>
      <c r="L659" s="3">
        <v>4</v>
      </c>
      <c r="M659" s="3">
        <v>25</v>
      </c>
      <c r="N659" s="3">
        <v>4</v>
      </c>
      <c r="O659" s="4">
        <v>0.16700000000000001</v>
      </c>
      <c r="P659" s="4">
        <v>0.13793103448275901</v>
      </c>
      <c r="Q659" s="4">
        <v>0.156</v>
      </c>
      <c r="R659" s="4">
        <v>0.14499999999999999</v>
      </c>
      <c r="S659" s="4">
        <v>0.02</v>
      </c>
      <c r="T659" s="4">
        <v>0.13200000000000001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0.18272163681529399</v>
      </c>
      <c r="AB659" s="2">
        <v>0.148420005118273</v>
      </c>
      <c r="AC659" s="2">
        <v>0.16960278438618001</v>
      </c>
      <c r="AD659" s="2">
        <v>0.15665381004537701</v>
      </c>
      <c r="AE659" s="2">
        <v>2.0202707317519501E-2</v>
      </c>
      <c r="AF659" s="2">
        <v>0.14156356432178699</v>
      </c>
    </row>
    <row r="660" spans="1:32" x14ac:dyDescent="0.35">
      <c r="A660" s="7">
        <v>334</v>
      </c>
      <c r="B660" s="7">
        <v>43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4">
        <v>1</v>
      </c>
      <c r="H660" s="4">
        <v>15.888545479999999</v>
      </c>
      <c r="I660" s="4">
        <v>47.883087584999998</v>
      </c>
      <c r="J660" s="2">
        <f t="shared" si="21"/>
        <v>0.33181956889883796</v>
      </c>
      <c r="K660" s="3">
        <v>15</v>
      </c>
      <c r="L660" s="3">
        <v>8</v>
      </c>
      <c r="M660" s="3">
        <v>11</v>
      </c>
      <c r="N660" s="3">
        <v>15</v>
      </c>
      <c r="O660" s="4">
        <v>0.46200000000000002</v>
      </c>
      <c r="P660" s="4">
        <v>0.57692307692307698</v>
      </c>
      <c r="Q660" s="4">
        <v>0.317</v>
      </c>
      <c r="R660" s="4">
        <v>0.30299999999999999</v>
      </c>
      <c r="S660" s="4">
        <v>0.26200000000000001</v>
      </c>
      <c r="T660" s="4">
        <v>0.19800000000000001</v>
      </c>
      <c r="U660" s="5">
        <v>100</v>
      </c>
      <c r="V660" s="5">
        <v>0</v>
      </c>
      <c r="W660" s="5">
        <v>100</v>
      </c>
      <c r="X660" s="5">
        <v>100</v>
      </c>
      <c r="Y660" s="5">
        <v>100</v>
      </c>
      <c r="Z660" s="5">
        <v>100</v>
      </c>
      <c r="AA660" s="2">
        <v>0.61989671882035302</v>
      </c>
      <c r="AB660" s="2">
        <v>0.86020126522311102</v>
      </c>
      <c r="AC660" s="2">
        <v>0.38126041941134697</v>
      </c>
      <c r="AD660" s="2">
        <v>0.36096986822161298</v>
      </c>
      <c r="AE660" s="2">
        <v>0.30381145438166501</v>
      </c>
      <c r="AF660" s="2">
        <v>0.220646671115623</v>
      </c>
    </row>
    <row r="661" spans="1:32" x14ac:dyDescent="0.35">
      <c r="A661" s="7">
        <v>720</v>
      </c>
      <c r="B661" s="7">
        <v>41</v>
      </c>
      <c r="C661" s="7">
        <v>1</v>
      </c>
      <c r="D661" s="7">
        <v>0</v>
      </c>
      <c r="E661" s="22" t="str">
        <f t="shared" si="20"/>
        <v>10</v>
      </c>
      <c r="F661" s="4">
        <v>0.95071899999999998</v>
      </c>
      <c r="G661" s="24">
        <v>1</v>
      </c>
      <c r="H661" s="4">
        <v>15.05257121</v>
      </c>
      <c r="I661" s="4">
        <v>45.290487894999998</v>
      </c>
      <c r="J661" s="2">
        <f t="shared" si="21"/>
        <v>0.33235612839714584</v>
      </c>
      <c r="K661" s="3">
        <v>21</v>
      </c>
      <c r="L661" s="3">
        <v>8</v>
      </c>
      <c r="M661" s="3">
        <v>18</v>
      </c>
      <c r="N661" s="3">
        <v>2</v>
      </c>
      <c r="O661" s="4">
        <v>0.222</v>
      </c>
      <c r="P661" s="4">
        <v>0.1</v>
      </c>
      <c r="Q661" s="4">
        <v>0.22</v>
      </c>
      <c r="R661" s="4">
        <v>0.14299999999999999</v>
      </c>
      <c r="S661" s="4">
        <v>0.20599999999999999</v>
      </c>
      <c r="T661" s="4">
        <v>0.249</v>
      </c>
      <c r="U661" s="5">
        <v>100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2">
        <v>0.25102875480374498</v>
      </c>
      <c r="AB661" s="2">
        <v>0.105360515657826</v>
      </c>
      <c r="AC661" s="2">
        <v>0.2484613592985</v>
      </c>
      <c r="AD661" s="2">
        <v>0.15431736038435701</v>
      </c>
      <c r="AE661" s="2">
        <v>0.23067181773500101</v>
      </c>
      <c r="AF661" s="2">
        <v>0.286349627218002</v>
      </c>
    </row>
    <row r="662" spans="1:32" x14ac:dyDescent="0.35">
      <c r="A662" s="7">
        <v>888</v>
      </c>
      <c r="B662" s="7">
        <v>38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4">
        <v>1</v>
      </c>
      <c r="H662" s="4">
        <v>18.588918029999999</v>
      </c>
      <c r="I662" s="4">
        <v>53.359834132000003</v>
      </c>
      <c r="J662" s="2">
        <f t="shared" si="21"/>
        <v>0.34836911194317571</v>
      </c>
      <c r="K662" s="3">
        <v>12</v>
      </c>
      <c r="L662" s="3">
        <v>8</v>
      </c>
      <c r="M662" s="3">
        <v>10</v>
      </c>
      <c r="N662" s="3">
        <v>19</v>
      </c>
      <c r="O662" s="4">
        <v>0.53600000000000003</v>
      </c>
      <c r="P662" s="4">
        <v>0.65517241379310298</v>
      </c>
      <c r="Q662" s="4">
        <v>0.23</v>
      </c>
      <c r="R662" s="4">
        <v>9.6000000000000002E-2</v>
      </c>
      <c r="S662" s="4">
        <v>0.22800000000000001</v>
      </c>
      <c r="T662" s="4">
        <v>2.1000000000000001E-2</v>
      </c>
      <c r="U662" s="5">
        <v>0</v>
      </c>
      <c r="V662" s="5">
        <v>0</v>
      </c>
      <c r="W662" s="5">
        <v>100</v>
      </c>
      <c r="X662" s="5">
        <v>100</v>
      </c>
      <c r="Y662" s="5">
        <v>100</v>
      </c>
      <c r="Z662" s="5">
        <v>100</v>
      </c>
      <c r="AA662" s="2">
        <v>0.76787072675588197</v>
      </c>
      <c r="AB662" s="2">
        <v>1.06471073699243</v>
      </c>
      <c r="AC662" s="2">
        <v>0.26136476413440801</v>
      </c>
      <c r="AD662" s="2">
        <v>0.100925918589961</v>
      </c>
      <c r="AE662" s="2">
        <v>0.25877072895736097</v>
      </c>
      <c r="AF662" s="2">
        <v>2.1223636451626698E-2</v>
      </c>
    </row>
    <row r="663" spans="1:32" x14ac:dyDescent="0.35">
      <c r="A663" s="7">
        <v>348</v>
      </c>
      <c r="B663" s="7">
        <v>26</v>
      </c>
      <c r="C663" s="7">
        <v>1</v>
      </c>
      <c r="D663" s="7">
        <v>0</v>
      </c>
      <c r="E663" s="22" t="str">
        <f t="shared" si="20"/>
        <v>10</v>
      </c>
      <c r="F663" s="4">
        <v>0.83059799999999995</v>
      </c>
      <c r="G663" s="24">
        <v>1</v>
      </c>
      <c r="H663" s="4">
        <v>16.706640010000001</v>
      </c>
      <c r="I663" s="4">
        <v>46.932331065</v>
      </c>
      <c r="J663" s="2">
        <f t="shared" si="21"/>
        <v>0.35597294297744897</v>
      </c>
      <c r="K663" s="3">
        <v>12</v>
      </c>
      <c r="L663" s="3">
        <v>6</v>
      </c>
      <c r="M663" s="3">
        <v>25</v>
      </c>
      <c r="N663" s="3">
        <v>6</v>
      </c>
      <c r="O663" s="4">
        <v>0.248</v>
      </c>
      <c r="P663" s="4">
        <v>0.19354838709677399</v>
      </c>
      <c r="Q663" s="4">
        <v>0.27</v>
      </c>
      <c r="R663" s="4">
        <v>0.21299999999999999</v>
      </c>
      <c r="S663" s="4">
        <v>0.318</v>
      </c>
      <c r="T663" s="4">
        <v>0.252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0.28501895503229702</v>
      </c>
      <c r="AB663" s="2">
        <v>0.21511137961694601</v>
      </c>
      <c r="AC663" s="2">
        <v>0.31471074483970002</v>
      </c>
      <c r="AD663" s="2">
        <v>0.23952703056473401</v>
      </c>
      <c r="AE663" s="2">
        <v>0.38272562113867498</v>
      </c>
      <c r="AF663" s="2">
        <v>0.29035230100766002</v>
      </c>
    </row>
    <row r="664" spans="1:32" x14ac:dyDescent="0.35">
      <c r="A664" s="7">
        <v>988</v>
      </c>
      <c r="B664" s="7">
        <v>30</v>
      </c>
      <c r="C664" s="7">
        <v>1</v>
      </c>
      <c r="D664" s="7">
        <v>0</v>
      </c>
      <c r="E664" s="22" t="str">
        <f t="shared" si="20"/>
        <v>10</v>
      </c>
      <c r="F664" s="4">
        <v>1</v>
      </c>
      <c r="G664" s="24">
        <v>1</v>
      </c>
      <c r="H664" s="4">
        <v>18.85989468</v>
      </c>
      <c r="I664" s="4">
        <v>50.239145393000001</v>
      </c>
      <c r="J664" s="2">
        <f t="shared" si="21"/>
        <v>0.37540237861267073</v>
      </c>
      <c r="K664" s="3">
        <v>8</v>
      </c>
      <c r="L664" s="3">
        <v>11</v>
      </c>
      <c r="M664" s="3">
        <v>16</v>
      </c>
      <c r="N664" s="3">
        <v>14</v>
      </c>
      <c r="O664" s="4">
        <v>0.502</v>
      </c>
      <c r="P664" s="4">
        <v>0.46666666666666701</v>
      </c>
      <c r="Q664" s="4">
        <v>0.53700000000000003</v>
      </c>
      <c r="R664" s="4">
        <v>0.48499999999999999</v>
      </c>
      <c r="S664" s="4">
        <v>0.47399999999999998</v>
      </c>
      <c r="T664" s="4">
        <v>0.46600000000000003</v>
      </c>
      <c r="U664" s="5">
        <v>0</v>
      </c>
      <c r="V664" s="5">
        <v>100</v>
      </c>
      <c r="W664" s="5">
        <v>0</v>
      </c>
      <c r="X664" s="5">
        <v>100</v>
      </c>
      <c r="Y664" s="5">
        <v>100</v>
      </c>
      <c r="Z664" s="5">
        <v>100</v>
      </c>
      <c r="AA664" s="2">
        <v>0.69715520195748404</v>
      </c>
      <c r="AB664" s="2">
        <v>0.62860865942237398</v>
      </c>
      <c r="AC664" s="2">
        <v>0.77002822489590295</v>
      </c>
      <c r="AD664" s="2">
        <v>0.66358837831840101</v>
      </c>
      <c r="AE664" s="2">
        <v>0.64245406624442702</v>
      </c>
      <c r="AF664" s="2">
        <v>0.62735944002194199</v>
      </c>
    </row>
    <row r="665" spans="1:32" x14ac:dyDescent="0.35">
      <c r="A665" s="7">
        <v>88</v>
      </c>
      <c r="B665" s="7">
        <v>1</v>
      </c>
      <c r="C665" s="7">
        <v>1</v>
      </c>
      <c r="D665" s="7">
        <v>0</v>
      </c>
      <c r="E665" s="22" t="str">
        <f t="shared" si="20"/>
        <v>10</v>
      </c>
      <c r="F665" s="4">
        <v>0.91273899999999997</v>
      </c>
      <c r="G665" s="24">
        <v>1</v>
      </c>
      <c r="H665" s="4">
        <v>21.18213553</v>
      </c>
      <c r="I665" s="4">
        <v>45.334240123999997</v>
      </c>
      <c r="J665" s="2">
        <f t="shared" si="21"/>
        <v>0.46724364348143455</v>
      </c>
      <c r="K665" s="3">
        <v>15</v>
      </c>
      <c r="L665" s="3">
        <v>6</v>
      </c>
      <c r="M665" s="3">
        <v>15</v>
      </c>
      <c r="N665" s="3">
        <v>13</v>
      </c>
      <c r="O665" s="4">
        <v>0.40100000000000002</v>
      </c>
      <c r="P665" s="4">
        <v>0.46428571428571402</v>
      </c>
      <c r="Q665" s="4">
        <v>0.40799999999999997</v>
      </c>
      <c r="R665" s="4">
        <v>0.47399999999999998</v>
      </c>
      <c r="S665" s="4">
        <v>0.46700000000000003</v>
      </c>
      <c r="T665" s="4">
        <v>0.51700000000000002</v>
      </c>
      <c r="U665" s="5">
        <v>100</v>
      </c>
      <c r="V665" s="5">
        <v>100</v>
      </c>
      <c r="W665" s="5">
        <v>100</v>
      </c>
      <c r="X665" s="5">
        <v>100</v>
      </c>
      <c r="Y665" s="5">
        <v>100</v>
      </c>
      <c r="Z665" s="5">
        <v>0</v>
      </c>
      <c r="AA665" s="2">
        <v>0.51249368086668801</v>
      </c>
      <c r="AB665" s="2">
        <v>0.62415430907299396</v>
      </c>
      <c r="AC665" s="2">
        <v>0.52424864409813099</v>
      </c>
      <c r="AD665" s="2">
        <v>0.64245406624442702</v>
      </c>
      <c r="AE665" s="2">
        <v>0.62923385481629301</v>
      </c>
      <c r="AF665" s="2">
        <v>0.72773862532956402</v>
      </c>
    </row>
    <row r="666" spans="1:32" x14ac:dyDescent="0.35">
      <c r="A666" s="7">
        <v>674</v>
      </c>
      <c r="B666" s="7">
        <v>37</v>
      </c>
      <c r="C666" s="7">
        <v>1</v>
      </c>
      <c r="D666" s="7">
        <v>0</v>
      </c>
      <c r="E666" s="22" t="str">
        <f t="shared" si="20"/>
        <v>10</v>
      </c>
      <c r="F666" s="4">
        <v>0.79650399999999999</v>
      </c>
      <c r="G666" s="24">
        <v>1</v>
      </c>
      <c r="H666" s="4">
        <v>25.141797690000001</v>
      </c>
      <c r="I666" s="4">
        <v>46.233367035999997</v>
      </c>
      <c r="J666" s="2">
        <f t="shared" si="21"/>
        <v>0.54380200495506048</v>
      </c>
      <c r="K666" s="3">
        <v>8</v>
      </c>
      <c r="L666" s="3">
        <v>7</v>
      </c>
      <c r="M666" s="3">
        <v>20</v>
      </c>
      <c r="N666" s="3">
        <v>14</v>
      </c>
      <c r="O666" s="4">
        <v>0.42099999999999999</v>
      </c>
      <c r="P666" s="4">
        <v>0.41176470588235298</v>
      </c>
      <c r="Q666" s="4">
        <v>0.47</v>
      </c>
      <c r="R666" s="4">
        <v>0.42799999999999999</v>
      </c>
      <c r="S666" s="4">
        <v>0.46600000000000003</v>
      </c>
      <c r="T666" s="4">
        <v>0.47199999999999998</v>
      </c>
      <c r="U666" s="5">
        <v>100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2">
        <v>0.54645280140914199</v>
      </c>
      <c r="AB666" s="2">
        <v>0.53062825106217004</v>
      </c>
      <c r="AC666" s="2">
        <v>0.63487827243596995</v>
      </c>
      <c r="AD666" s="2">
        <v>0.55861628760233895</v>
      </c>
      <c r="AE666" s="2">
        <v>0.62735944002194199</v>
      </c>
      <c r="AF666" s="2">
        <v>0.638658995275876</v>
      </c>
    </row>
    <row r="667" spans="1:32" x14ac:dyDescent="0.35">
      <c r="A667" s="7">
        <v>252</v>
      </c>
      <c r="B667" s="7">
        <v>11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4">
        <v>1</v>
      </c>
      <c r="H667" s="4">
        <v>33.802504380000002</v>
      </c>
      <c r="I667" s="4">
        <v>46.499614991000001</v>
      </c>
      <c r="J667" s="2">
        <f t="shared" si="21"/>
        <v>0.72694159696897442</v>
      </c>
      <c r="K667" s="3">
        <v>22</v>
      </c>
      <c r="L667" s="3">
        <v>10</v>
      </c>
      <c r="M667" s="3">
        <v>11</v>
      </c>
      <c r="N667" s="3">
        <v>6</v>
      </c>
      <c r="O667" s="4">
        <v>0.31900000000000001</v>
      </c>
      <c r="P667" s="4">
        <v>0.35294117647058798</v>
      </c>
      <c r="Q667" s="4">
        <v>0.375</v>
      </c>
      <c r="R667" s="4">
        <v>0.38800000000000001</v>
      </c>
      <c r="S667" s="4">
        <v>0.48299999999999998</v>
      </c>
      <c r="T667" s="4">
        <v>0.45500000000000002</v>
      </c>
      <c r="U667" s="5">
        <v>100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2">
        <v>0.38419297283262499</v>
      </c>
      <c r="AB667" s="2">
        <v>0.435318071257846</v>
      </c>
      <c r="AC667" s="2">
        <v>0.47000362924573602</v>
      </c>
      <c r="AD667" s="2">
        <v>0.49102299646981101</v>
      </c>
      <c r="AE667" s="2">
        <v>0.65971240447370805</v>
      </c>
      <c r="AF667" s="2">
        <v>0.60696948431889297</v>
      </c>
    </row>
    <row r="668" spans="1:32" x14ac:dyDescent="0.35">
      <c r="A668" s="7">
        <v>258</v>
      </c>
      <c r="B668" s="7">
        <v>47</v>
      </c>
      <c r="C668" s="7">
        <v>1</v>
      </c>
      <c r="D668" s="7">
        <v>0</v>
      </c>
      <c r="E668" s="22" t="str">
        <f t="shared" si="20"/>
        <v>10</v>
      </c>
      <c r="F668" s="4">
        <v>0.28337499999999999</v>
      </c>
      <c r="G668" s="24">
        <v>1</v>
      </c>
      <c r="H668" s="4">
        <v>30.246903589999999</v>
      </c>
      <c r="I668" s="4">
        <v>40.997940314300003</v>
      </c>
      <c r="J668" s="2">
        <f t="shared" si="21"/>
        <v>0.73776641846200108</v>
      </c>
      <c r="K668" s="3">
        <v>22</v>
      </c>
      <c r="L668" s="3">
        <v>7</v>
      </c>
      <c r="M668" s="3">
        <v>10</v>
      </c>
      <c r="N668" s="3">
        <v>10</v>
      </c>
      <c r="O668" s="4">
        <v>0.32700000000000001</v>
      </c>
      <c r="P668" s="4">
        <v>0.5</v>
      </c>
      <c r="Q668" s="4">
        <v>0.44600000000000001</v>
      </c>
      <c r="R668" s="4">
        <v>0.63800000000000001</v>
      </c>
      <c r="S668" s="4">
        <v>0.47899999999999998</v>
      </c>
      <c r="T668" s="4">
        <v>0.55400000000000005</v>
      </c>
      <c r="U668" s="5">
        <v>100</v>
      </c>
      <c r="V668" s="5">
        <v>0</v>
      </c>
      <c r="W668" s="5">
        <v>100</v>
      </c>
      <c r="X668" s="5">
        <v>0</v>
      </c>
      <c r="Y668" s="5">
        <v>100</v>
      </c>
      <c r="Z668" s="5">
        <v>0</v>
      </c>
      <c r="AA668" s="2">
        <v>0.39600994933740902</v>
      </c>
      <c r="AB668" s="2">
        <v>0.69314718055994495</v>
      </c>
      <c r="AC668" s="2">
        <v>0.590590592234853</v>
      </c>
      <c r="AD668" s="2">
        <v>1.01611106715637</v>
      </c>
      <c r="AE668" s="2">
        <v>0.65200523722877002</v>
      </c>
      <c r="AF668" s="2">
        <v>0.80743632696207301</v>
      </c>
    </row>
    <row r="669" spans="1:32" x14ac:dyDescent="0.35">
      <c r="A669" s="7">
        <v>110</v>
      </c>
      <c r="B669" s="7">
        <v>38</v>
      </c>
      <c r="C669" s="7">
        <v>1</v>
      </c>
      <c r="D669" s="7">
        <v>0</v>
      </c>
      <c r="E669" s="22" t="str">
        <f t="shared" si="20"/>
        <v>10</v>
      </c>
      <c r="F669" s="4">
        <v>0</v>
      </c>
      <c r="G669" s="24">
        <v>0</v>
      </c>
      <c r="H669" s="4">
        <v>0.3553033967</v>
      </c>
      <c r="I669" s="4">
        <v>51.7334656122</v>
      </c>
      <c r="J669" s="2">
        <f t="shared" si="21"/>
        <v>6.8679604680536013E-3</v>
      </c>
      <c r="K669" s="3">
        <v>25</v>
      </c>
      <c r="L669" s="3">
        <v>12</v>
      </c>
      <c r="M669" s="3">
        <v>5</v>
      </c>
      <c r="N669" s="3">
        <v>7</v>
      </c>
      <c r="O669" s="4">
        <v>0.39</v>
      </c>
      <c r="P669" s="4">
        <v>0.58333333333333304</v>
      </c>
      <c r="Q669" s="4">
        <v>1.6E-2</v>
      </c>
      <c r="R669" s="4">
        <v>0.106</v>
      </c>
      <c r="S669" s="4">
        <v>1.6E-2</v>
      </c>
      <c r="T669" s="4">
        <v>4.2000000000000003E-2</v>
      </c>
      <c r="U669" s="5">
        <v>100</v>
      </c>
      <c r="V669" s="5">
        <v>0</v>
      </c>
      <c r="W669" s="5">
        <v>100</v>
      </c>
      <c r="X669" s="5">
        <v>100</v>
      </c>
      <c r="Y669" s="5">
        <v>100</v>
      </c>
      <c r="Z669" s="5">
        <v>100</v>
      </c>
      <c r="AA669" s="2">
        <v>0.49429632181478</v>
      </c>
      <c r="AB669" s="2">
        <v>0.87546873735389996</v>
      </c>
      <c r="AC669" s="2">
        <v>1.6129381929883599E-2</v>
      </c>
      <c r="AD669" s="2">
        <v>0.112049503808623</v>
      </c>
      <c r="AE669" s="2">
        <v>1.6129381929883599E-2</v>
      </c>
      <c r="AF669" s="2">
        <v>4.2907501011276501E-2</v>
      </c>
    </row>
    <row r="670" spans="1:32" x14ac:dyDescent="0.35">
      <c r="A670" s="7">
        <v>450</v>
      </c>
      <c r="B670" s="7">
        <v>23</v>
      </c>
      <c r="C670" s="7">
        <v>1</v>
      </c>
      <c r="D670" s="7">
        <v>0</v>
      </c>
      <c r="E670" s="22" t="str">
        <f t="shared" si="20"/>
        <v>10</v>
      </c>
      <c r="F670" s="4">
        <v>7.7999999999999999E-5</v>
      </c>
      <c r="G670" s="24">
        <v>0</v>
      </c>
      <c r="H670" s="4">
        <v>0.77736891509999995</v>
      </c>
      <c r="I670" s="4">
        <v>87.305821808999994</v>
      </c>
      <c r="J670" s="2">
        <f t="shared" si="21"/>
        <v>8.9039756913423182E-3</v>
      </c>
      <c r="K670" s="3">
        <v>18</v>
      </c>
      <c r="L670" s="3">
        <v>8</v>
      </c>
      <c r="M670" s="3">
        <v>10</v>
      </c>
      <c r="N670" s="3">
        <v>13</v>
      </c>
      <c r="O670" s="4">
        <v>0.47299999999999998</v>
      </c>
      <c r="P670" s="4">
        <v>0.565217391304348</v>
      </c>
      <c r="Q670" s="4">
        <v>6.2E-2</v>
      </c>
      <c r="R670" s="4">
        <v>0.40699999999999997</v>
      </c>
      <c r="S670" s="4">
        <v>6.4000000000000001E-2</v>
      </c>
      <c r="T670" s="4">
        <v>5.3999999999999999E-2</v>
      </c>
      <c r="U670" s="5">
        <v>100</v>
      </c>
      <c r="V670" s="5">
        <v>0</v>
      </c>
      <c r="W670" s="5">
        <v>100</v>
      </c>
      <c r="X670" s="5">
        <v>100</v>
      </c>
      <c r="Y670" s="5">
        <v>100</v>
      </c>
      <c r="Z670" s="5">
        <v>100</v>
      </c>
      <c r="AA670" s="2">
        <v>0.64055473044077504</v>
      </c>
      <c r="AB670" s="2">
        <v>0.832909122935104</v>
      </c>
      <c r="AC670" s="2">
        <v>6.4005329975912406E-2</v>
      </c>
      <c r="AD670" s="2">
        <v>0.52256087998441203</v>
      </c>
      <c r="AE670" s="2">
        <v>6.6139802504545098E-2</v>
      </c>
      <c r="AF670" s="2">
        <v>5.5512709930258801E-2</v>
      </c>
    </row>
    <row r="671" spans="1:32" x14ac:dyDescent="0.35">
      <c r="A671" s="7">
        <v>918</v>
      </c>
      <c r="B671" s="7">
        <v>35</v>
      </c>
      <c r="C671" s="7">
        <v>1</v>
      </c>
      <c r="D671" s="7">
        <v>0</v>
      </c>
      <c r="E671" s="22" t="str">
        <f t="shared" si="20"/>
        <v>10</v>
      </c>
      <c r="F671" s="4">
        <v>0</v>
      </c>
      <c r="G671" s="24">
        <v>0</v>
      </c>
      <c r="H671" s="4">
        <v>0.40263101089999997</v>
      </c>
      <c r="I671" s="4">
        <v>43.618150090999997</v>
      </c>
      <c r="J671" s="2">
        <f t="shared" si="21"/>
        <v>9.2308135503224222E-3</v>
      </c>
      <c r="K671" s="3">
        <v>8</v>
      </c>
      <c r="L671" s="3">
        <v>9</v>
      </c>
      <c r="M671" s="3">
        <v>17</v>
      </c>
      <c r="N671" s="3">
        <v>15</v>
      </c>
      <c r="O671" s="4">
        <v>0.47799999999999998</v>
      </c>
      <c r="P671" s="4">
        <v>0.46875</v>
      </c>
      <c r="Q671" s="4">
        <v>0.11</v>
      </c>
      <c r="R671" s="4">
        <v>0.36899999999999999</v>
      </c>
      <c r="S671" s="4">
        <v>3.7999999999999999E-2</v>
      </c>
      <c r="T671" s="4">
        <v>0.11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0.65008769109949804</v>
      </c>
      <c r="AB671" s="2">
        <v>0.63252255874351004</v>
      </c>
      <c r="AC671" s="2">
        <v>0.11653381625595199</v>
      </c>
      <c r="AD671" s="2">
        <v>0.46044941644092402</v>
      </c>
      <c r="AE671" s="2">
        <v>3.8740828316430602E-2</v>
      </c>
      <c r="AF671" s="2">
        <v>0.11653381625595199</v>
      </c>
    </row>
    <row r="672" spans="1:32" x14ac:dyDescent="0.35">
      <c r="A672" s="7">
        <v>390</v>
      </c>
      <c r="B672" s="7">
        <v>24</v>
      </c>
      <c r="C672" s="7">
        <v>1</v>
      </c>
      <c r="D672" s="7">
        <v>0</v>
      </c>
      <c r="E672" s="22" t="str">
        <f t="shared" si="20"/>
        <v>10</v>
      </c>
      <c r="F672" s="4">
        <v>0</v>
      </c>
      <c r="G672" s="24">
        <v>0</v>
      </c>
      <c r="H672" s="4">
        <v>0.62585118269999995</v>
      </c>
      <c r="I672" s="4">
        <v>56.724336340599997</v>
      </c>
      <c r="J672" s="2">
        <f t="shared" si="21"/>
        <v>1.1033204142611571E-2</v>
      </c>
      <c r="K672" s="3">
        <v>25</v>
      </c>
      <c r="L672" s="3">
        <v>6</v>
      </c>
      <c r="M672" s="3">
        <v>9</v>
      </c>
      <c r="N672" s="3">
        <v>9</v>
      </c>
      <c r="O672" s="4">
        <v>0.317</v>
      </c>
      <c r="P672" s="4">
        <v>0.5</v>
      </c>
      <c r="Q672" s="4">
        <v>0.01</v>
      </c>
      <c r="R672" s="4">
        <v>2.3E-2</v>
      </c>
      <c r="S672" s="4">
        <v>6.0000000000000001E-3</v>
      </c>
      <c r="T672" s="4">
        <v>2.7E-2</v>
      </c>
      <c r="U672" s="5">
        <v>100</v>
      </c>
      <c r="V672" s="5">
        <v>0</v>
      </c>
      <c r="W672" s="5">
        <v>100</v>
      </c>
      <c r="X672" s="5">
        <v>100</v>
      </c>
      <c r="Y672" s="5">
        <v>100</v>
      </c>
      <c r="Z672" s="5">
        <v>100</v>
      </c>
      <c r="AA672" s="2">
        <v>0.38126041941134697</v>
      </c>
      <c r="AB672" s="2">
        <v>0.69314718055994495</v>
      </c>
      <c r="AC672" s="2">
        <v>1.0050335853501499E-2</v>
      </c>
      <c r="AD672" s="2">
        <v>2.32686269393543E-2</v>
      </c>
      <c r="AE672" s="2">
        <v>6.0180723255630203E-3</v>
      </c>
      <c r="AF672" s="2">
        <v>2.7371196796132001E-2</v>
      </c>
    </row>
    <row r="673" spans="1:32" x14ac:dyDescent="0.35">
      <c r="A673" s="7">
        <v>572</v>
      </c>
      <c r="B673" s="7">
        <v>41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4">
        <v>0</v>
      </c>
      <c r="H673" s="4">
        <v>1.74586255</v>
      </c>
      <c r="I673" s="4">
        <v>69.345639382000002</v>
      </c>
      <c r="J673" s="2">
        <f t="shared" si="21"/>
        <v>2.517624129734641E-2</v>
      </c>
      <c r="K673" s="3">
        <v>11</v>
      </c>
      <c r="L673" s="3">
        <v>13</v>
      </c>
      <c r="M673" s="3">
        <v>13</v>
      </c>
      <c r="N673" s="3">
        <v>12</v>
      </c>
      <c r="O673" s="4">
        <v>0.51900000000000002</v>
      </c>
      <c r="P673" s="4">
        <v>0.48</v>
      </c>
      <c r="Q673" s="4">
        <v>0.85099999999999998</v>
      </c>
      <c r="R673" s="4">
        <v>0.89200000000000002</v>
      </c>
      <c r="S673" s="4">
        <v>0.87</v>
      </c>
      <c r="T673" s="4">
        <v>0.88500000000000001</v>
      </c>
      <c r="U673" s="5">
        <v>0</v>
      </c>
      <c r="V673" s="5">
        <v>100</v>
      </c>
      <c r="W673" s="5">
        <v>0</v>
      </c>
      <c r="X673" s="5">
        <v>0</v>
      </c>
      <c r="Y673" s="5">
        <v>0</v>
      </c>
      <c r="Z673" s="5">
        <v>0</v>
      </c>
      <c r="AA673" s="2">
        <v>0.73188800887637595</v>
      </c>
      <c r="AB673" s="2">
        <v>0.65392646740666405</v>
      </c>
      <c r="AC673" s="2">
        <v>1.9038089730366801</v>
      </c>
      <c r="AD673" s="2">
        <v>2.22562405185792</v>
      </c>
      <c r="AE673" s="2">
        <v>2.0402208285265502</v>
      </c>
      <c r="AF673" s="2">
        <v>2.1628231506188902</v>
      </c>
    </row>
    <row r="674" spans="1:32" x14ac:dyDescent="0.35">
      <c r="A674" s="7">
        <v>788</v>
      </c>
      <c r="B674" s="7">
        <v>44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4">
        <v>0</v>
      </c>
      <c r="H674" s="4">
        <v>1.220881087</v>
      </c>
      <c r="I674" s="4">
        <v>45.339856817159003</v>
      </c>
      <c r="J674" s="2">
        <f t="shared" si="21"/>
        <v>2.6927325596183927E-2</v>
      </c>
      <c r="K674" s="3">
        <v>15</v>
      </c>
      <c r="L674" s="3">
        <v>18</v>
      </c>
      <c r="M674" s="3">
        <v>11</v>
      </c>
      <c r="N674" s="3">
        <v>5</v>
      </c>
      <c r="O674" s="4">
        <v>0.46400000000000002</v>
      </c>
      <c r="P674" s="4">
        <v>0.3125</v>
      </c>
      <c r="Q674" s="4">
        <v>0.878</v>
      </c>
      <c r="R674" s="4">
        <v>0.44</v>
      </c>
      <c r="S674" s="4">
        <v>0.88100000000000001</v>
      </c>
      <c r="T674" s="4">
        <v>0.83299999999999996</v>
      </c>
      <c r="U674" s="5">
        <v>100</v>
      </c>
      <c r="V674" s="5">
        <v>100</v>
      </c>
      <c r="W674" s="5">
        <v>0</v>
      </c>
      <c r="X674" s="5">
        <v>100</v>
      </c>
      <c r="Y674" s="5">
        <v>0</v>
      </c>
      <c r="Z674" s="5">
        <v>0</v>
      </c>
      <c r="AA674" s="2">
        <v>0.62362111791133501</v>
      </c>
      <c r="AB674" s="2">
        <v>0.37469344944141098</v>
      </c>
      <c r="AC674" s="2">
        <v>2.1037342342488801</v>
      </c>
      <c r="AD674" s="2">
        <v>0.57981849525294205</v>
      </c>
      <c r="AE674" s="2">
        <v>2.1286317858706099</v>
      </c>
      <c r="AF674" s="2">
        <v>1.78976146656538</v>
      </c>
    </row>
    <row r="675" spans="1:32" x14ac:dyDescent="0.35">
      <c r="A675" s="7">
        <v>576</v>
      </c>
      <c r="B675" s="7">
        <v>25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4">
        <v>0</v>
      </c>
      <c r="H675" s="4">
        <v>1.7729604210000001</v>
      </c>
      <c r="I675" s="4">
        <v>57.361283325700001</v>
      </c>
      <c r="J675" s="2">
        <f t="shared" si="21"/>
        <v>3.0908660305472062E-2</v>
      </c>
      <c r="K675" s="3">
        <v>6</v>
      </c>
      <c r="L675" s="3">
        <v>12</v>
      </c>
      <c r="M675" s="3">
        <v>19</v>
      </c>
      <c r="N675" s="3">
        <v>12</v>
      </c>
      <c r="O675" s="4">
        <v>0.504</v>
      </c>
      <c r="P675" s="4">
        <v>0.38709677419354799</v>
      </c>
      <c r="Q675" s="4">
        <v>0.92</v>
      </c>
      <c r="R675" s="4">
        <v>0.78900000000000003</v>
      </c>
      <c r="S675" s="4">
        <v>0.92500000000000004</v>
      </c>
      <c r="T675" s="4">
        <v>0.91700000000000004</v>
      </c>
      <c r="U675" s="5">
        <v>0</v>
      </c>
      <c r="V675" s="5">
        <v>100</v>
      </c>
      <c r="W675" s="5">
        <v>0</v>
      </c>
      <c r="X675" s="5">
        <v>0</v>
      </c>
      <c r="Y675" s="5">
        <v>0</v>
      </c>
      <c r="Z675" s="5">
        <v>0</v>
      </c>
      <c r="AA675" s="2">
        <v>0.70117935225720995</v>
      </c>
      <c r="AB675" s="2">
        <v>0.48954822531870601</v>
      </c>
      <c r="AC675" s="2">
        <v>2.5257286443082601</v>
      </c>
      <c r="AD675" s="2">
        <v>1.5558971455060699</v>
      </c>
      <c r="AE675" s="2">
        <v>2.5902671654458298</v>
      </c>
      <c r="AF675" s="2">
        <v>2.4889146711855399</v>
      </c>
    </row>
    <row r="676" spans="1:32" x14ac:dyDescent="0.35">
      <c r="A676" s="7">
        <v>214</v>
      </c>
      <c r="B676" s="7">
        <v>43</v>
      </c>
      <c r="C676" s="7">
        <v>1</v>
      </c>
      <c r="D676" s="7">
        <v>0</v>
      </c>
      <c r="E676" s="22" t="str">
        <f t="shared" si="20"/>
        <v>10</v>
      </c>
      <c r="F676" s="4">
        <v>0</v>
      </c>
      <c r="G676" s="24">
        <v>0</v>
      </c>
      <c r="H676" s="4">
        <v>1.8721451090000001</v>
      </c>
      <c r="I676" s="4">
        <v>56.687615455200003</v>
      </c>
      <c r="J676" s="2">
        <f t="shared" si="21"/>
        <v>3.3025645795236334E-2</v>
      </c>
      <c r="K676" s="3">
        <v>17</v>
      </c>
      <c r="L676" s="3">
        <v>12</v>
      </c>
      <c r="M676" s="3">
        <v>12</v>
      </c>
      <c r="N676" s="3">
        <v>8</v>
      </c>
      <c r="O676" s="4">
        <v>0.42199999999999999</v>
      </c>
      <c r="P676" s="4">
        <v>0.4</v>
      </c>
      <c r="Q676" s="4">
        <v>8.1000000000000003E-2</v>
      </c>
      <c r="R676" s="4">
        <v>0.38500000000000001</v>
      </c>
      <c r="S676" s="4">
        <v>0.11899999999999999</v>
      </c>
      <c r="T676" s="4">
        <v>2.4E-2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0.54818141030975898</v>
      </c>
      <c r="AB676" s="2">
        <v>0.51082562376599105</v>
      </c>
      <c r="AC676" s="2">
        <v>8.4469156626450007E-2</v>
      </c>
      <c r="AD676" s="2">
        <v>0.48613301117561902</v>
      </c>
      <c r="AE676" s="2">
        <v>0.12669765304595801</v>
      </c>
      <c r="AF676" s="2">
        <v>2.4292692569044601E-2</v>
      </c>
    </row>
    <row r="677" spans="1:32" x14ac:dyDescent="0.35">
      <c r="A677" s="7">
        <v>182</v>
      </c>
      <c r="B677" s="7">
        <v>34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4">
        <v>0</v>
      </c>
      <c r="H677" s="4">
        <v>1.4911690419999999</v>
      </c>
      <c r="I677" s="4">
        <v>43.3906800926</v>
      </c>
      <c r="J677" s="2">
        <f t="shared" si="21"/>
        <v>3.4366113617433462E-2</v>
      </c>
      <c r="K677" s="3">
        <v>11</v>
      </c>
      <c r="L677" s="3">
        <v>15</v>
      </c>
      <c r="M677" s="3">
        <v>9</v>
      </c>
      <c r="N677" s="3">
        <v>14</v>
      </c>
      <c r="O677" s="4">
        <v>0.59</v>
      </c>
      <c r="P677" s="4">
        <v>0.60869565217391297</v>
      </c>
      <c r="Q677" s="4">
        <v>0.16200000000000001</v>
      </c>
      <c r="R677" s="4">
        <v>0.36299999999999999</v>
      </c>
      <c r="S677" s="4">
        <v>0.18</v>
      </c>
      <c r="T677" s="4">
        <v>0.16400000000000001</v>
      </c>
      <c r="U677" s="5">
        <v>0</v>
      </c>
      <c r="V677" s="5">
        <v>0</v>
      </c>
      <c r="W677" s="5">
        <v>100</v>
      </c>
      <c r="X677" s="5">
        <v>100</v>
      </c>
      <c r="Y677" s="5">
        <v>100</v>
      </c>
      <c r="Z677" s="5">
        <v>100</v>
      </c>
      <c r="AA677" s="2">
        <v>0.89159811928378396</v>
      </c>
      <c r="AB677" s="2">
        <v>0.93826963859293</v>
      </c>
      <c r="AC677" s="2">
        <v>0.17673717850005399</v>
      </c>
      <c r="AD677" s="2">
        <v>0.450985623409974</v>
      </c>
      <c r="AE677" s="2">
        <v>0.19845093872383801</v>
      </c>
      <c r="AF677" s="2">
        <v>0.17912666589743501</v>
      </c>
    </row>
    <row r="678" spans="1:32" x14ac:dyDescent="0.35">
      <c r="A678" s="7">
        <v>668</v>
      </c>
      <c r="B678" s="7">
        <v>27</v>
      </c>
      <c r="C678" s="7">
        <v>1</v>
      </c>
      <c r="D678" s="7">
        <v>0</v>
      </c>
      <c r="E678" s="22" t="str">
        <f t="shared" si="20"/>
        <v>10</v>
      </c>
      <c r="F678" s="4">
        <v>0</v>
      </c>
      <c r="G678" s="24">
        <v>0</v>
      </c>
      <c r="H678" s="4">
        <v>3.3461850790000001</v>
      </c>
      <c r="I678" s="4">
        <v>81.022521599000001</v>
      </c>
      <c r="J678" s="2">
        <f t="shared" si="21"/>
        <v>4.1299443820831408E-2</v>
      </c>
      <c r="K678" s="3">
        <v>15</v>
      </c>
      <c r="L678" s="3">
        <v>8</v>
      </c>
      <c r="M678" s="3">
        <v>7</v>
      </c>
      <c r="N678" s="3">
        <v>19</v>
      </c>
      <c r="O678" s="4">
        <v>0.56000000000000005</v>
      </c>
      <c r="P678" s="4">
        <v>0.73076923076923095</v>
      </c>
      <c r="Q678" s="4">
        <v>0.23699999999999999</v>
      </c>
      <c r="R678" s="4">
        <v>0.61499999999999999</v>
      </c>
      <c r="S678" s="4">
        <v>0.22900000000000001</v>
      </c>
      <c r="T678" s="4">
        <v>0.443</v>
      </c>
      <c r="U678" s="5">
        <v>0</v>
      </c>
      <c r="V678" s="5">
        <v>0</v>
      </c>
      <c r="W678" s="5">
        <v>100</v>
      </c>
      <c r="X678" s="5">
        <v>0</v>
      </c>
      <c r="Y678" s="5">
        <v>100</v>
      </c>
      <c r="Z678" s="5">
        <v>100</v>
      </c>
      <c r="AA678" s="2">
        <v>0.82098055206983001</v>
      </c>
      <c r="AB678" s="2">
        <v>1.31218638896617</v>
      </c>
      <c r="AC678" s="2">
        <v>0.27049724769768002</v>
      </c>
      <c r="AD678" s="2">
        <v>0.95451194469435297</v>
      </c>
      <c r="AE678" s="2">
        <v>0.260066905418808</v>
      </c>
      <c r="AF678" s="2">
        <v>0.58519003905485301</v>
      </c>
    </row>
    <row r="679" spans="1:32" x14ac:dyDescent="0.35">
      <c r="A679" s="7">
        <v>882</v>
      </c>
      <c r="B679" s="7">
        <v>12</v>
      </c>
      <c r="C679" s="7">
        <v>1</v>
      </c>
      <c r="D679" s="7">
        <v>0</v>
      </c>
      <c r="E679" s="22" t="str">
        <f t="shared" si="20"/>
        <v>10</v>
      </c>
      <c r="F679" s="4">
        <v>0</v>
      </c>
      <c r="G679" s="24">
        <v>0</v>
      </c>
      <c r="H679" s="4">
        <v>2.413890001</v>
      </c>
      <c r="I679" s="4">
        <v>50.947125401999998</v>
      </c>
      <c r="J679" s="2">
        <f t="shared" si="21"/>
        <v>4.7380298337798651E-2</v>
      </c>
      <c r="K679" s="3">
        <v>10</v>
      </c>
      <c r="L679" s="3">
        <v>8</v>
      </c>
      <c r="M679" s="3">
        <v>20</v>
      </c>
      <c r="N679" s="3">
        <v>11</v>
      </c>
      <c r="O679" s="4">
        <v>0.38</v>
      </c>
      <c r="P679" s="4">
        <v>0.35483870967741898</v>
      </c>
      <c r="Q679" s="4">
        <v>0.61799999999999999</v>
      </c>
      <c r="R679" s="4">
        <v>0.59699999999999998</v>
      </c>
      <c r="S679" s="4">
        <v>0.66100000000000003</v>
      </c>
      <c r="T679" s="4">
        <v>0.72699999999999998</v>
      </c>
      <c r="U679" s="5">
        <v>100</v>
      </c>
      <c r="V679" s="5">
        <v>100</v>
      </c>
      <c r="W679" s="5">
        <v>0</v>
      </c>
      <c r="X679" s="5">
        <v>0</v>
      </c>
      <c r="Y679" s="5">
        <v>0</v>
      </c>
      <c r="Z679" s="5">
        <v>0</v>
      </c>
      <c r="AA679" s="2">
        <v>0.47803580094300002</v>
      </c>
      <c r="AB679" s="2">
        <v>0.43825493093115497</v>
      </c>
      <c r="AC679" s="2">
        <v>0.96233467037556197</v>
      </c>
      <c r="AD679" s="2">
        <v>0.90881871703545403</v>
      </c>
      <c r="AE679" s="2">
        <v>1.08175517160169</v>
      </c>
      <c r="AF679" s="2">
        <v>1.2982834837971799</v>
      </c>
    </row>
    <row r="680" spans="1:32" x14ac:dyDescent="0.35">
      <c r="A680" s="7">
        <v>338</v>
      </c>
      <c r="B680" s="7">
        <v>35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4">
        <v>0</v>
      </c>
      <c r="H680" s="4">
        <v>2.7221845679999999</v>
      </c>
      <c r="I680" s="4">
        <v>56.065712109000003</v>
      </c>
      <c r="J680" s="2">
        <f t="shared" si="21"/>
        <v>4.8553464597179685E-2</v>
      </c>
      <c r="K680" s="3">
        <v>16</v>
      </c>
      <c r="L680" s="3">
        <v>13</v>
      </c>
      <c r="M680" s="3">
        <v>9</v>
      </c>
      <c r="N680" s="3">
        <v>11</v>
      </c>
      <c r="O680" s="4">
        <v>0.46600000000000003</v>
      </c>
      <c r="P680" s="4">
        <v>0.55000000000000004</v>
      </c>
      <c r="Q680" s="4">
        <v>0.35399999999999998</v>
      </c>
      <c r="R680" s="4">
        <v>0.502</v>
      </c>
      <c r="S680" s="4">
        <v>0.36699999999999999</v>
      </c>
      <c r="T680" s="4">
        <v>0.36299999999999999</v>
      </c>
      <c r="U680" s="5">
        <v>100</v>
      </c>
      <c r="V680" s="5">
        <v>0</v>
      </c>
      <c r="W680" s="5">
        <v>100</v>
      </c>
      <c r="X680" s="5">
        <v>0</v>
      </c>
      <c r="Y680" s="5">
        <v>100</v>
      </c>
      <c r="Z680" s="5">
        <v>100</v>
      </c>
      <c r="AA680" s="2">
        <v>0.62735944002194199</v>
      </c>
      <c r="AB680" s="2">
        <v>0.79850769621777196</v>
      </c>
      <c r="AC680" s="2">
        <v>0.43695577519953499</v>
      </c>
      <c r="AD680" s="2">
        <v>0.69715520195748404</v>
      </c>
      <c r="AE680" s="2">
        <v>0.457284856837961</v>
      </c>
      <c r="AF680" s="2">
        <v>0.450985623409974</v>
      </c>
    </row>
    <row r="681" spans="1:32" x14ac:dyDescent="0.35">
      <c r="A681" s="7">
        <v>112</v>
      </c>
      <c r="B681" s="7">
        <v>29</v>
      </c>
      <c r="C681" s="7">
        <v>1</v>
      </c>
      <c r="D681" s="7">
        <v>0</v>
      </c>
      <c r="E681" s="22" t="str">
        <f t="shared" si="20"/>
        <v>10</v>
      </c>
      <c r="F681" s="4">
        <v>0</v>
      </c>
      <c r="G681" s="24">
        <v>0</v>
      </c>
      <c r="H681" s="4">
        <v>2.7510546759999999</v>
      </c>
      <c r="I681" s="4">
        <v>55.434901027999999</v>
      </c>
      <c r="J681" s="2">
        <f t="shared" si="21"/>
        <v>4.9626762652835811E-2</v>
      </c>
      <c r="K681" s="3">
        <v>13</v>
      </c>
      <c r="L681" s="3">
        <v>13</v>
      </c>
      <c r="M681" s="3">
        <v>12</v>
      </c>
      <c r="N681" s="3">
        <v>11</v>
      </c>
      <c r="O681" s="4">
        <v>0.504</v>
      </c>
      <c r="P681" s="4">
        <v>0.47826086956521702</v>
      </c>
      <c r="Q681" s="4">
        <v>0.92700000000000005</v>
      </c>
      <c r="R681" s="4">
        <v>0.58699999999999997</v>
      </c>
      <c r="S681" s="4">
        <v>0.93700000000000006</v>
      </c>
      <c r="T681" s="4">
        <v>0.95099999999999996</v>
      </c>
      <c r="U681" s="5">
        <v>0</v>
      </c>
      <c r="V681" s="5">
        <v>100</v>
      </c>
      <c r="W681" s="5">
        <v>0</v>
      </c>
      <c r="X681" s="5">
        <v>0</v>
      </c>
      <c r="Y681" s="5">
        <v>0</v>
      </c>
      <c r="Z681" s="5">
        <v>0</v>
      </c>
      <c r="AA681" s="2">
        <v>0.70117935225720995</v>
      </c>
      <c r="AB681" s="2">
        <v>0.65058756614114899</v>
      </c>
      <c r="AC681" s="2">
        <v>2.6172958378337499</v>
      </c>
      <c r="AD681" s="2">
        <v>0.88430768602110399</v>
      </c>
      <c r="AE681" s="2">
        <v>2.76462055259061</v>
      </c>
      <c r="AF681" s="2">
        <v>3.0159349808715099</v>
      </c>
    </row>
    <row r="682" spans="1:32" x14ac:dyDescent="0.35">
      <c r="A682" s="7">
        <v>10</v>
      </c>
      <c r="B682" s="7">
        <v>25</v>
      </c>
      <c r="C682" s="7">
        <v>1</v>
      </c>
      <c r="D682" s="7">
        <v>0</v>
      </c>
      <c r="E682" s="22" t="str">
        <f t="shared" si="20"/>
        <v>10</v>
      </c>
      <c r="F682" s="4">
        <v>0</v>
      </c>
      <c r="G682" s="24">
        <v>0</v>
      </c>
      <c r="H682" s="4">
        <v>2.1414916960000001</v>
      </c>
      <c r="I682" s="4">
        <v>42.3124688893</v>
      </c>
      <c r="J682" s="2">
        <f t="shared" si="21"/>
        <v>5.0611362376482401E-2</v>
      </c>
      <c r="K682" s="3">
        <v>17</v>
      </c>
      <c r="L682" s="3">
        <v>7</v>
      </c>
      <c r="M682" s="3">
        <v>21</v>
      </c>
      <c r="N682" s="3">
        <v>4</v>
      </c>
      <c r="O682" s="4">
        <v>0.23200000000000001</v>
      </c>
      <c r="P682" s="4">
        <v>0.16</v>
      </c>
      <c r="Q682" s="4">
        <v>0.18</v>
      </c>
      <c r="R682" s="4">
        <v>0.223</v>
      </c>
      <c r="S682" s="4">
        <v>6.9000000000000006E-2</v>
      </c>
      <c r="T682" s="4">
        <v>7.0999999999999994E-2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0.26396554583446502</v>
      </c>
      <c r="AB682" s="2">
        <v>0.17435338714477799</v>
      </c>
      <c r="AC682" s="2">
        <v>0.19845093872383801</v>
      </c>
      <c r="AD682" s="2">
        <v>0.25231492861449001</v>
      </c>
      <c r="AE682" s="2">
        <v>7.1496001705069895E-2</v>
      </c>
      <c r="AF682" s="2">
        <v>7.3646540168298497E-2</v>
      </c>
    </row>
    <row r="683" spans="1:32" x14ac:dyDescent="0.35">
      <c r="A683" s="7">
        <v>946</v>
      </c>
      <c r="B683" s="7">
        <v>33</v>
      </c>
      <c r="C683" s="7">
        <v>1</v>
      </c>
      <c r="D683" s="7">
        <v>0</v>
      </c>
      <c r="E683" s="22" t="str">
        <f t="shared" si="20"/>
        <v>10</v>
      </c>
      <c r="F683" s="4">
        <v>0</v>
      </c>
      <c r="G683" s="24">
        <v>0</v>
      </c>
      <c r="H683" s="4">
        <v>2.3650492449999998</v>
      </c>
      <c r="I683" s="4">
        <v>37.789645522199997</v>
      </c>
      <c r="J683" s="2">
        <f t="shared" si="21"/>
        <v>6.2584584012851413E-2</v>
      </c>
      <c r="K683" s="3">
        <v>11</v>
      </c>
      <c r="L683" s="3">
        <v>3</v>
      </c>
      <c r="M683" s="3">
        <v>25</v>
      </c>
      <c r="N683" s="3">
        <v>10</v>
      </c>
      <c r="O683" s="4">
        <v>0.28899999999999998</v>
      </c>
      <c r="P683" s="4">
        <v>0.28571428571428598</v>
      </c>
      <c r="Q683" s="4">
        <v>0.253</v>
      </c>
      <c r="R683" s="4">
        <v>0.29899999999999999</v>
      </c>
      <c r="S683" s="4">
        <v>0.17899999999999999</v>
      </c>
      <c r="T683" s="4">
        <v>0.251</v>
      </c>
      <c r="U683" s="5">
        <v>100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0.34108284917889597</v>
      </c>
      <c r="AB683" s="2">
        <v>0.33647223662121301</v>
      </c>
      <c r="AC683" s="2">
        <v>0.29169009384931999</v>
      </c>
      <c r="AD683" s="2">
        <v>0.35524739194754701</v>
      </c>
      <c r="AE683" s="2">
        <v>0.19723216952970901</v>
      </c>
      <c r="AF683" s="2">
        <v>0.28901629546491803</v>
      </c>
    </row>
    <row r="684" spans="1:32" x14ac:dyDescent="0.35">
      <c r="A684" s="7">
        <v>678</v>
      </c>
      <c r="B684" s="7">
        <v>41</v>
      </c>
      <c r="C684" s="7">
        <v>1</v>
      </c>
      <c r="D684" s="7">
        <v>0</v>
      </c>
      <c r="E684" s="22" t="str">
        <f t="shared" si="20"/>
        <v>10</v>
      </c>
      <c r="F684" s="4">
        <v>0</v>
      </c>
      <c r="G684" s="24">
        <v>0</v>
      </c>
      <c r="H684" s="4">
        <v>5.5406531430000001</v>
      </c>
      <c r="I684" s="4">
        <v>82.195441876999993</v>
      </c>
      <c r="J684" s="2">
        <f t="shared" si="21"/>
        <v>6.7408277350600759E-2</v>
      </c>
      <c r="K684" s="3">
        <v>10</v>
      </c>
      <c r="L684" s="3">
        <v>5</v>
      </c>
      <c r="M684" s="3">
        <v>15</v>
      </c>
      <c r="N684" s="3">
        <v>19</v>
      </c>
      <c r="O684" s="4">
        <v>0.48</v>
      </c>
      <c r="P684" s="4">
        <v>0.55882352941176505</v>
      </c>
      <c r="Q684" s="4">
        <v>0.52300000000000002</v>
      </c>
      <c r="R684" s="4">
        <v>0.55000000000000004</v>
      </c>
      <c r="S684" s="4">
        <v>0.58699999999999997</v>
      </c>
      <c r="T684" s="4">
        <v>0.65300000000000002</v>
      </c>
      <c r="U684" s="5">
        <v>100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2">
        <v>0.65392646740666405</v>
      </c>
      <c r="AB684" s="2">
        <v>0.81831032351395105</v>
      </c>
      <c r="AC684" s="2">
        <v>0.74023878809379595</v>
      </c>
      <c r="AD684" s="2">
        <v>0.79850769621777196</v>
      </c>
      <c r="AE684" s="2">
        <v>0.88430768602110399</v>
      </c>
      <c r="AF684" s="2">
        <v>1.05843049903528</v>
      </c>
    </row>
    <row r="685" spans="1:32" x14ac:dyDescent="0.35">
      <c r="A685" s="7">
        <v>666</v>
      </c>
      <c r="B685" s="7">
        <v>16</v>
      </c>
      <c r="C685" s="7">
        <v>1</v>
      </c>
      <c r="D685" s="7">
        <v>0</v>
      </c>
      <c r="E685" s="22" t="str">
        <f t="shared" si="20"/>
        <v>10</v>
      </c>
      <c r="F685" s="4">
        <v>0</v>
      </c>
      <c r="G685" s="24">
        <v>0</v>
      </c>
      <c r="H685" s="4">
        <v>2.9025718650000001</v>
      </c>
      <c r="I685" s="4">
        <v>42.502407819799998</v>
      </c>
      <c r="J685" s="2">
        <f t="shared" si="21"/>
        <v>6.8291939536842428E-2</v>
      </c>
      <c r="K685" s="3">
        <v>21</v>
      </c>
      <c r="L685" s="3">
        <v>14</v>
      </c>
      <c r="M685" s="3">
        <v>8</v>
      </c>
      <c r="N685" s="3">
        <v>6</v>
      </c>
      <c r="O685" s="4">
        <v>0.41799999999999998</v>
      </c>
      <c r="P685" s="4">
        <v>0.42857142857142899</v>
      </c>
      <c r="Q685" s="4">
        <v>0.224</v>
      </c>
      <c r="R685" s="4">
        <v>0.35099999999999998</v>
      </c>
      <c r="S685" s="4">
        <v>0.23300000000000001</v>
      </c>
      <c r="T685" s="4">
        <v>0.186</v>
      </c>
      <c r="U685" s="5">
        <v>100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0.54128483125069904</v>
      </c>
      <c r="AB685" s="2">
        <v>0.55961578793542299</v>
      </c>
      <c r="AC685" s="2">
        <v>0.25360275879891803</v>
      </c>
      <c r="AD685" s="2">
        <v>0.432322562278047</v>
      </c>
      <c r="AE685" s="2">
        <v>0.26526847761488098</v>
      </c>
      <c r="AF685" s="2">
        <v>0.20579491297959701</v>
      </c>
    </row>
    <row r="686" spans="1:32" x14ac:dyDescent="0.35">
      <c r="A686" s="7">
        <v>738</v>
      </c>
      <c r="B686" s="7">
        <v>21</v>
      </c>
      <c r="C686" s="7">
        <v>1</v>
      </c>
      <c r="D686" s="7">
        <v>0</v>
      </c>
      <c r="E686" s="22" t="str">
        <f t="shared" si="20"/>
        <v>10</v>
      </c>
      <c r="F686" s="4">
        <v>0</v>
      </c>
      <c r="G686" s="24">
        <v>0</v>
      </c>
      <c r="H686" s="4">
        <v>2.9829169379999998</v>
      </c>
      <c r="I686" s="4">
        <v>43.653928191589998</v>
      </c>
      <c r="J686" s="2">
        <f t="shared" si="21"/>
        <v>6.833100849271713E-2</v>
      </c>
      <c r="K686" s="3">
        <v>14</v>
      </c>
      <c r="L686" s="3">
        <v>8</v>
      </c>
      <c r="M686" s="3">
        <v>12</v>
      </c>
      <c r="N686" s="3">
        <v>15</v>
      </c>
      <c r="O686" s="4">
        <v>0.47899999999999998</v>
      </c>
      <c r="P686" s="4">
        <v>0.55555555555555602</v>
      </c>
      <c r="Q686" s="4">
        <v>0.30499999999999999</v>
      </c>
      <c r="R686" s="4">
        <v>0.56299999999999994</v>
      </c>
      <c r="S686" s="4">
        <v>0.28199999999999997</v>
      </c>
      <c r="T686" s="4">
        <v>0.375</v>
      </c>
      <c r="U686" s="5">
        <v>100</v>
      </c>
      <c r="V686" s="5">
        <v>0</v>
      </c>
      <c r="W686" s="5">
        <v>100</v>
      </c>
      <c r="X686" s="5">
        <v>0</v>
      </c>
      <c r="Y686" s="5">
        <v>100</v>
      </c>
      <c r="Z686" s="5">
        <v>100</v>
      </c>
      <c r="AA686" s="2">
        <v>0.65200523722877002</v>
      </c>
      <c r="AB686" s="2">
        <v>0.81093021621632899</v>
      </c>
      <c r="AC686" s="2">
        <v>0.36384343341734499</v>
      </c>
      <c r="AD686" s="2">
        <v>0.82782208388654699</v>
      </c>
      <c r="AE686" s="2">
        <v>0.33128570993391299</v>
      </c>
      <c r="AF686" s="2">
        <v>0.47000362924573602</v>
      </c>
    </row>
    <row r="687" spans="1:32" x14ac:dyDescent="0.35">
      <c r="A687" s="7">
        <v>306</v>
      </c>
      <c r="B687" s="7">
        <v>13</v>
      </c>
      <c r="C687" s="7">
        <v>1</v>
      </c>
      <c r="D687" s="7">
        <v>0</v>
      </c>
      <c r="E687" s="22" t="str">
        <f t="shared" si="20"/>
        <v>10</v>
      </c>
      <c r="F687" s="4">
        <v>0</v>
      </c>
      <c r="G687" s="24">
        <v>0</v>
      </c>
      <c r="H687" s="4">
        <v>2.9656942549999998</v>
      </c>
      <c r="I687" s="4">
        <v>43.168401912999997</v>
      </c>
      <c r="J687" s="2">
        <f t="shared" si="21"/>
        <v>6.8700580136761849E-2</v>
      </c>
      <c r="K687" s="3">
        <v>15</v>
      </c>
      <c r="L687" s="3">
        <v>11</v>
      </c>
      <c r="M687" s="3">
        <v>12</v>
      </c>
      <c r="N687" s="3">
        <v>11</v>
      </c>
      <c r="O687" s="4">
        <v>0.46400000000000002</v>
      </c>
      <c r="P687" s="4">
        <v>0.47826086956521702</v>
      </c>
      <c r="Q687" s="4">
        <v>0.48199999999999998</v>
      </c>
      <c r="R687" s="4">
        <v>0.49099999999999999</v>
      </c>
      <c r="S687" s="4">
        <v>0.78400000000000003</v>
      </c>
      <c r="T687" s="4">
        <v>0.85299999999999998</v>
      </c>
      <c r="U687" s="5">
        <v>100</v>
      </c>
      <c r="V687" s="5">
        <v>100</v>
      </c>
      <c r="W687" s="5">
        <v>100</v>
      </c>
      <c r="X687" s="5">
        <v>100</v>
      </c>
      <c r="Y687" s="5">
        <v>0</v>
      </c>
      <c r="Z687" s="5">
        <v>0</v>
      </c>
      <c r="AA687" s="2">
        <v>0.62362111791133501</v>
      </c>
      <c r="AB687" s="2">
        <v>0.65058756614114899</v>
      </c>
      <c r="AC687" s="2">
        <v>0.65778003672265395</v>
      </c>
      <c r="AD687" s="2">
        <v>0.67530726243161399</v>
      </c>
      <c r="AE687" s="2">
        <v>1.5324768712979699</v>
      </c>
      <c r="AF687" s="2">
        <v>1.9173226922033999</v>
      </c>
    </row>
    <row r="688" spans="1:32" x14ac:dyDescent="0.35">
      <c r="A688" s="7">
        <v>822</v>
      </c>
      <c r="B688" s="7">
        <v>33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4">
        <v>0</v>
      </c>
      <c r="H688" s="4">
        <v>2.9638891950000001</v>
      </c>
      <c r="I688" s="4">
        <v>42.866600040999998</v>
      </c>
      <c r="J688" s="2">
        <f t="shared" si="21"/>
        <v>6.9142157114517405E-2</v>
      </c>
      <c r="K688" s="3">
        <v>18</v>
      </c>
      <c r="L688" s="3">
        <v>16</v>
      </c>
      <c r="M688" s="3">
        <v>6</v>
      </c>
      <c r="N688" s="3">
        <v>9</v>
      </c>
      <c r="O688" s="4">
        <v>0.50600000000000001</v>
      </c>
      <c r="P688" s="4">
        <v>0.6</v>
      </c>
      <c r="Q688" s="4">
        <v>0.84699999999999998</v>
      </c>
      <c r="R688" s="4">
        <v>0.67900000000000005</v>
      </c>
      <c r="S688" s="4">
        <v>0.80900000000000005</v>
      </c>
      <c r="T688" s="4">
        <v>0.83799999999999997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2">
        <v>0.70521976179421497</v>
      </c>
      <c r="AB688" s="2">
        <v>0.916290731874155</v>
      </c>
      <c r="AC688" s="2">
        <v>1.8773173575897</v>
      </c>
      <c r="AD688" s="2">
        <v>1.1363141558521199</v>
      </c>
      <c r="AE688" s="2">
        <v>1.65548185093551</v>
      </c>
      <c r="AF688" s="2">
        <v>1.8201589437497501</v>
      </c>
    </row>
    <row r="689" spans="1:32" x14ac:dyDescent="0.35">
      <c r="A689" s="7">
        <v>244</v>
      </c>
      <c r="B689" s="7">
        <v>21</v>
      </c>
      <c r="C689" s="7">
        <v>1</v>
      </c>
      <c r="D689" s="7">
        <v>0</v>
      </c>
      <c r="E689" s="22" t="str">
        <f t="shared" si="20"/>
        <v>10</v>
      </c>
      <c r="F689" s="4">
        <v>0</v>
      </c>
      <c r="G689" s="24">
        <v>0</v>
      </c>
      <c r="H689" s="4">
        <v>2.7539220480000002</v>
      </c>
      <c r="I689" s="4">
        <v>37.649685335299999</v>
      </c>
      <c r="J689" s="2">
        <f t="shared" si="21"/>
        <v>7.3145951246980229E-2</v>
      </c>
      <c r="K689" s="3">
        <v>23</v>
      </c>
      <c r="L689" s="3">
        <v>4</v>
      </c>
      <c r="M689" s="3">
        <v>13</v>
      </c>
      <c r="N689" s="3">
        <v>9</v>
      </c>
      <c r="O689" s="4">
        <v>0.29099999999999998</v>
      </c>
      <c r="P689" s="4">
        <v>0.40909090909090901</v>
      </c>
      <c r="Q689" s="4">
        <v>0.26800000000000002</v>
      </c>
      <c r="R689" s="4">
        <v>0.441</v>
      </c>
      <c r="S689" s="4">
        <v>9.4E-2</v>
      </c>
      <c r="T689" s="4">
        <v>0.48399999999999999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0.34389975245000898</v>
      </c>
      <c r="AB689" s="2">
        <v>0.52609309589677899</v>
      </c>
      <c r="AC689" s="2">
        <v>0.311974765020825</v>
      </c>
      <c r="AD689" s="2">
        <v>0.58160580582703802</v>
      </c>
      <c r="AE689" s="2">
        <v>9.8715972939157695E-2</v>
      </c>
      <c r="AF689" s="2">
        <v>0.66164851350057396</v>
      </c>
    </row>
    <row r="690" spans="1:32" x14ac:dyDescent="0.35">
      <c r="A690" s="7">
        <v>862</v>
      </c>
      <c r="B690" s="7">
        <v>41</v>
      </c>
      <c r="C690" s="7">
        <v>1</v>
      </c>
      <c r="D690" s="7">
        <v>0</v>
      </c>
      <c r="E690" s="22" t="str">
        <f t="shared" si="20"/>
        <v>10</v>
      </c>
      <c r="F690" s="4">
        <v>0.46943600000000002</v>
      </c>
      <c r="G690" s="24">
        <v>0</v>
      </c>
      <c r="H690" s="4">
        <v>3.9834960320000001</v>
      </c>
      <c r="I690" s="4">
        <v>54.346217000899998</v>
      </c>
      <c r="J690" s="2">
        <f t="shared" si="21"/>
        <v>7.329849715085103E-2</v>
      </c>
      <c r="K690" s="3">
        <v>16</v>
      </c>
      <c r="L690" s="3">
        <v>17</v>
      </c>
      <c r="M690" s="3">
        <v>9</v>
      </c>
      <c r="N690" s="3">
        <v>7</v>
      </c>
      <c r="O690" s="4">
        <v>0.50900000000000001</v>
      </c>
      <c r="P690" s="4">
        <v>0.4375</v>
      </c>
      <c r="Q690" s="4">
        <v>0.45800000000000002</v>
      </c>
      <c r="R690" s="4">
        <v>0.46700000000000003</v>
      </c>
      <c r="S690" s="4">
        <v>0.30499999999999999</v>
      </c>
      <c r="T690" s="4">
        <v>0.42699999999999999</v>
      </c>
      <c r="U690" s="5">
        <v>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0.71131115118761601</v>
      </c>
      <c r="AB690" s="2">
        <v>0.57536414490356202</v>
      </c>
      <c r="AC690" s="2">
        <v>0.61248927754249105</v>
      </c>
      <c r="AD690" s="2">
        <v>0.62923385481629301</v>
      </c>
      <c r="AE690" s="2">
        <v>0.36384343341734499</v>
      </c>
      <c r="AF690" s="2">
        <v>0.55686956226739803</v>
      </c>
    </row>
    <row r="691" spans="1:32" x14ac:dyDescent="0.35">
      <c r="A691" s="7">
        <v>74</v>
      </c>
      <c r="B691" s="7">
        <v>14</v>
      </c>
      <c r="C691" s="7">
        <v>1</v>
      </c>
      <c r="D691" s="7">
        <v>0</v>
      </c>
      <c r="E691" s="22" t="str">
        <f t="shared" si="20"/>
        <v>10</v>
      </c>
      <c r="F691" s="4">
        <v>0</v>
      </c>
      <c r="G691" s="24">
        <v>0</v>
      </c>
      <c r="H691" s="4">
        <v>3.1809061970000001</v>
      </c>
      <c r="I691" s="4">
        <v>41.317287905000001</v>
      </c>
      <c r="J691" s="2">
        <f t="shared" si="21"/>
        <v>7.6987294139774926E-2</v>
      </c>
      <c r="K691" s="3">
        <v>18</v>
      </c>
      <c r="L691" s="3">
        <v>10</v>
      </c>
      <c r="M691" s="3">
        <v>13</v>
      </c>
      <c r="N691" s="3">
        <v>8</v>
      </c>
      <c r="O691" s="4">
        <v>0.35499999999999998</v>
      </c>
      <c r="P691" s="4">
        <v>0.38095238095238099</v>
      </c>
      <c r="Q691" s="4">
        <v>0.19500000000000001</v>
      </c>
      <c r="R691" s="4">
        <v>0.311</v>
      </c>
      <c r="S691" s="4">
        <v>0.28100000000000003</v>
      </c>
      <c r="T691" s="4">
        <v>0.26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0.43850496218636498</v>
      </c>
      <c r="AB691" s="2">
        <v>0.479573080261886</v>
      </c>
      <c r="AC691" s="2">
        <v>0.21691300156357399</v>
      </c>
      <c r="AD691" s="2">
        <v>0.372514007968478</v>
      </c>
      <c r="AE691" s="2">
        <v>0.32989392126109002</v>
      </c>
      <c r="AF691" s="2">
        <v>0.301105092783922</v>
      </c>
    </row>
    <row r="692" spans="1:32" x14ac:dyDescent="0.35">
      <c r="A692" s="7">
        <v>878</v>
      </c>
      <c r="B692" s="7">
        <v>8</v>
      </c>
      <c r="C692" s="7">
        <v>1</v>
      </c>
      <c r="D692" s="7">
        <v>0</v>
      </c>
      <c r="E692" s="22" t="str">
        <f t="shared" si="20"/>
        <v>10</v>
      </c>
      <c r="F692" s="4">
        <v>0.138604</v>
      </c>
      <c r="G692" s="24">
        <v>0</v>
      </c>
      <c r="H692" s="4">
        <v>4.6856528559999999</v>
      </c>
      <c r="I692" s="4">
        <v>59.935152513799999</v>
      </c>
      <c r="J692" s="2">
        <f t="shared" si="21"/>
        <v>7.8178709146041359E-2</v>
      </c>
      <c r="K692" s="3">
        <v>6</v>
      </c>
      <c r="L692" s="3">
        <v>22</v>
      </c>
      <c r="M692" s="3">
        <v>10</v>
      </c>
      <c r="N692" s="3">
        <v>11</v>
      </c>
      <c r="O692" s="4">
        <v>0.66600000000000004</v>
      </c>
      <c r="P692" s="4">
        <v>0.52380952380952395</v>
      </c>
      <c r="Q692" s="4">
        <v>0.67800000000000005</v>
      </c>
      <c r="R692" s="4">
        <v>0.55000000000000004</v>
      </c>
      <c r="S692" s="4">
        <v>0.73499999999999999</v>
      </c>
      <c r="T692" s="4">
        <v>0.55900000000000005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2">
        <v>1.09661428600544</v>
      </c>
      <c r="AB692" s="2">
        <v>0.741937344729377</v>
      </c>
      <c r="AC692" s="2">
        <v>1.1332037334377301</v>
      </c>
      <c r="AD692" s="2">
        <v>0.79850769621777196</v>
      </c>
      <c r="AE692" s="2">
        <v>1.3280254529959099</v>
      </c>
      <c r="AF692" s="2">
        <v>0.81871040353529101</v>
      </c>
    </row>
    <row r="693" spans="1:32" x14ac:dyDescent="0.35">
      <c r="A693" s="7">
        <v>402</v>
      </c>
      <c r="B693" s="7">
        <v>21</v>
      </c>
      <c r="C693" s="7">
        <v>1</v>
      </c>
      <c r="D693" s="7">
        <v>0</v>
      </c>
      <c r="E693" s="22" t="str">
        <f t="shared" si="20"/>
        <v>10</v>
      </c>
      <c r="F693" s="4">
        <v>2.3276000000000002E-2</v>
      </c>
      <c r="G693" s="24">
        <v>0</v>
      </c>
      <c r="H693" s="4">
        <v>3.265330681</v>
      </c>
      <c r="I693" s="4">
        <v>41.510000101999999</v>
      </c>
      <c r="J693" s="2">
        <f t="shared" si="21"/>
        <v>7.8663711707451248E-2</v>
      </c>
      <c r="K693" s="3">
        <v>18</v>
      </c>
      <c r="L693" s="3">
        <v>8</v>
      </c>
      <c r="M693" s="3">
        <v>13</v>
      </c>
      <c r="N693" s="3">
        <v>10</v>
      </c>
      <c r="O693" s="4">
        <v>0.36</v>
      </c>
      <c r="P693" s="4">
        <v>0.434782608695652</v>
      </c>
      <c r="Q693" s="4">
        <v>0.19800000000000001</v>
      </c>
      <c r="R693" s="4">
        <v>0.40799999999999997</v>
      </c>
      <c r="S693" s="4">
        <v>0.20100000000000001</v>
      </c>
      <c r="T693" s="4">
        <v>0.155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0.44628710262841897</v>
      </c>
      <c r="AB693" s="2">
        <v>0.57054485846761305</v>
      </c>
      <c r="AC693" s="2">
        <v>0.220646671115623</v>
      </c>
      <c r="AD693" s="2">
        <v>0.52424864409813099</v>
      </c>
      <c r="AE693" s="2">
        <v>0.224394333215862</v>
      </c>
      <c r="AF693" s="2">
        <v>0.168418651624963</v>
      </c>
    </row>
    <row r="694" spans="1:32" x14ac:dyDescent="0.35">
      <c r="A694" s="7">
        <v>646</v>
      </c>
      <c r="B694" s="7">
        <v>2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4">
        <v>0</v>
      </c>
      <c r="H694" s="4">
        <v>4.3688325729999997</v>
      </c>
      <c r="I694" s="4">
        <v>54.768389153999998</v>
      </c>
      <c r="J694" s="2">
        <f t="shared" si="21"/>
        <v>7.9769236241649125E-2</v>
      </c>
      <c r="K694" s="3">
        <v>11</v>
      </c>
      <c r="L694" s="3">
        <v>15</v>
      </c>
      <c r="M694" s="3">
        <v>10</v>
      </c>
      <c r="N694" s="3">
        <v>13</v>
      </c>
      <c r="O694" s="4">
        <v>0.55800000000000005</v>
      </c>
      <c r="P694" s="4">
        <v>0.565217391304348</v>
      </c>
      <c r="Q694" s="4">
        <v>0.81399999999999995</v>
      </c>
      <c r="R694" s="4">
        <v>0.83499999999999996</v>
      </c>
      <c r="S694" s="4">
        <v>0.78</v>
      </c>
      <c r="T694" s="4">
        <v>0.753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2">
        <v>0.81644539690443896</v>
      </c>
      <c r="AB694" s="2">
        <v>0.832909122935104</v>
      </c>
      <c r="AC694" s="2">
        <v>1.68200860526894</v>
      </c>
      <c r="AD694" s="2">
        <v>1.8018098050815601</v>
      </c>
      <c r="AE694" s="2">
        <v>1.51412773262978</v>
      </c>
      <c r="AF694" s="2">
        <v>1.39836694235416</v>
      </c>
    </row>
    <row r="695" spans="1:32" x14ac:dyDescent="0.35">
      <c r="A695" s="7">
        <v>554</v>
      </c>
      <c r="B695" s="7">
        <v>20</v>
      </c>
      <c r="C695" s="7">
        <v>1</v>
      </c>
      <c r="D695" s="7">
        <v>0</v>
      </c>
      <c r="E695" s="22" t="str">
        <f t="shared" si="20"/>
        <v>10</v>
      </c>
      <c r="F695" s="4">
        <v>0</v>
      </c>
      <c r="G695" s="24">
        <v>0</v>
      </c>
      <c r="H695" s="4">
        <v>4.5296306030000002</v>
      </c>
      <c r="I695" s="4">
        <v>56.530331347000001</v>
      </c>
      <c r="J695" s="2">
        <f t="shared" si="21"/>
        <v>8.0127437697044071E-2</v>
      </c>
      <c r="K695" s="3">
        <v>7</v>
      </c>
      <c r="L695" s="3">
        <v>12</v>
      </c>
      <c r="M695" s="3">
        <v>16</v>
      </c>
      <c r="N695" s="3">
        <v>14</v>
      </c>
      <c r="O695" s="4">
        <v>0.51300000000000001</v>
      </c>
      <c r="P695" s="4">
        <v>0.46666666666666701</v>
      </c>
      <c r="Q695" s="4">
        <v>0.61899999999999999</v>
      </c>
      <c r="R695" s="4">
        <v>0.46</v>
      </c>
      <c r="S695" s="4">
        <v>0.54500000000000004</v>
      </c>
      <c r="T695" s="4">
        <v>0.57799999999999996</v>
      </c>
      <c r="U695" s="5">
        <v>0</v>
      </c>
      <c r="V695" s="5">
        <v>100</v>
      </c>
      <c r="W695" s="5">
        <v>0</v>
      </c>
      <c r="X695" s="5">
        <v>100</v>
      </c>
      <c r="Y695" s="5">
        <v>0</v>
      </c>
      <c r="Z695" s="5">
        <v>0</v>
      </c>
      <c r="AA695" s="2">
        <v>0.71949115589954704</v>
      </c>
      <c r="AB695" s="2">
        <v>0.62860865942237398</v>
      </c>
      <c r="AC695" s="2">
        <v>0.96495590385543595</v>
      </c>
      <c r="AD695" s="2">
        <v>0.61618613942381695</v>
      </c>
      <c r="AE695" s="2">
        <v>0.78745786003118701</v>
      </c>
      <c r="AF695" s="2">
        <v>0.86274996494612499</v>
      </c>
    </row>
    <row r="696" spans="1:32" x14ac:dyDescent="0.35">
      <c r="A696" s="7">
        <v>188</v>
      </c>
      <c r="B696" s="7">
        <v>35</v>
      </c>
      <c r="C696" s="7">
        <v>1</v>
      </c>
      <c r="D696" s="7">
        <v>0</v>
      </c>
      <c r="E696" s="22" t="str">
        <f t="shared" si="20"/>
        <v>10</v>
      </c>
      <c r="F696" s="4">
        <v>1.9629999999999999E-3</v>
      </c>
      <c r="G696" s="24">
        <v>0</v>
      </c>
      <c r="H696" s="4">
        <v>6.4496983190000003</v>
      </c>
      <c r="I696" s="4">
        <v>79.604850740000003</v>
      </c>
      <c r="J696" s="2">
        <f t="shared" si="21"/>
        <v>8.1021423431413372E-2</v>
      </c>
      <c r="K696" s="3">
        <v>6</v>
      </c>
      <c r="L696" s="3">
        <v>9</v>
      </c>
      <c r="M696" s="3">
        <v>18</v>
      </c>
      <c r="N696" s="3">
        <v>16</v>
      </c>
      <c r="O696" s="4">
        <v>0.49399999999999999</v>
      </c>
      <c r="P696" s="4">
        <v>0.47058823529411797</v>
      </c>
      <c r="Q696" s="4">
        <v>0.60099999999999998</v>
      </c>
      <c r="R696" s="4">
        <v>0.66300000000000003</v>
      </c>
      <c r="S696" s="4">
        <v>0.64</v>
      </c>
      <c r="T696" s="4">
        <v>0.63500000000000001</v>
      </c>
      <c r="U696" s="5">
        <v>100</v>
      </c>
      <c r="V696" s="5">
        <v>100</v>
      </c>
      <c r="W696" s="5">
        <v>0</v>
      </c>
      <c r="X696" s="5">
        <v>0</v>
      </c>
      <c r="Y696" s="5">
        <v>0</v>
      </c>
      <c r="Z696" s="5">
        <v>0</v>
      </c>
      <c r="AA696" s="2">
        <v>0.68121860969467196</v>
      </c>
      <c r="AB696" s="2">
        <v>0.63598876671999705</v>
      </c>
      <c r="AC696" s="2">
        <v>0.91879386209227398</v>
      </c>
      <c r="AD696" s="2">
        <v>1.0876723486297799</v>
      </c>
      <c r="AE696" s="2">
        <v>1.0216512475319799</v>
      </c>
      <c r="AF696" s="2">
        <v>1.00785792539965</v>
      </c>
    </row>
    <row r="697" spans="1:32" x14ac:dyDescent="0.35">
      <c r="A697" s="7">
        <v>728</v>
      </c>
      <c r="B697" s="7">
        <v>36</v>
      </c>
      <c r="C697" s="7">
        <v>1</v>
      </c>
      <c r="D697" s="7">
        <v>0</v>
      </c>
      <c r="E697" s="22" t="str">
        <f t="shared" si="20"/>
        <v>10</v>
      </c>
      <c r="F697" s="4">
        <v>0</v>
      </c>
      <c r="G697" s="24">
        <v>0</v>
      </c>
      <c r="H697" s="4">
        <v>3.7140479700000002</v>
      </c>
      <c r="I697" s="4">
        <v>45.189467266999998</v>
      </c>
      <c r="J697" s="2">
        <f t="shared" si="21"/>
        <v>8.2188354822943802E-2</v>
      </c>
      <c r="K697" s="3">
        <v>11</v>
      </c>
      <c r="L697" s="3">
        <v>16</v>
      </c>
      <c r="M697" s="3">
        <v>13</v>
      </c>
      <c r="N697" s="3">
        <v>9</v>
      </c>
      <c r="O697" s="4">
        <v>0.49099999999999999</v>
      </c>
      <c r="P697" s="4">
        <v>0.40909090909090901</v>
      </c>
      <c r="Q697" s="4">
        <v>0.11799999999999999</v>
      </c>
      <c r="R697" s="4">
        <v>0.123</v>
      </c>
      <c r="S697" s="4">
        <v>0.17599999999999999</v>
      </c>
      <c r="T697" s="4">
        <v>0.1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0.67530726243161399</v>
      </c>
      <c r="AB697" s="2">
        <v>0.52609309589677899</v>
      </c>
      <c r="AC697" s="2">
        <v>0.125563222975346</v>
      </c>
      <c r="AD697" s="2">
        <v>0.131248286609954</v>
      </c>
      <c r="AE697" s="2">
        <v>0.19358474907266501</v>
      </c>
      <c r="AF697" s="2">
        <v>0.105360515657826</v>
      </c>
    </row>
    <row r="698" spans="1:32" x14ac:dyDescent="0.35">
      <c r="A698" s="7">
        <v>314</v>
      </c>
      <c r="B698" s="7">
        <v>7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4">
        <v>0</v>
      </c>
      <c r="H698" s="4">
        <v>3.6284649710000001</v>
      </c>
      <c r="I698" s="4">
        <v>41.237909969999997</v>
      </c>
      <c r="J698" s="2">
        <f t="shared" si="21"/>
        <v>8.7988575891446916E-2</v>
      </c>
      <c r="K698" s="3">
        <v>11</v>
      </c>
      <c r="L698" s="3">
        <v>11</v>
      </c>
      <c r="M698" s="3">
        <v>8</v>
      </c>
      <c r="N698" s="3">
        <v>19</v>
      </c>
      <c r="O698" s="4">
        <v>0.6</v>
      </c>
      <c r="P698" s="4">
        <v>0.70370370370370405</v>
      </c>
      <c r="Q698" s="4">
        <v>0.78600000000000003</v>
      </c>
      <c r="R698" s="4">
        <v>0.85499999999999998</v>
      </c>
      <c r="S698" s="4">
        <v>0.83499999999999996</v>
      </c>
      <c r="T698" s="4">
        <v>0.98099999999999998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2">
        <v>0.916290731874155</v>
      </c>
      <c r="AB698" s="2">
        <v>1.21639532432449</v>
      </c>
      <c r="AC698" s="2">
        <v>1.5417792639602901</v>
      </c>
      <c r="AD698" s="2">
        <v>1.9310215365615599</v>
      </c>
      <c r="AE698" s="2">
        <v>1.8018098050815601</v>
      </c>
      <c r="AF698" s="2">
        <v>3.9633162998157001</v>
      </c>
    </row>
    <row r="699" spans="1:32" x14ac:dyDescent="0.35">
      <c r="A699" s="7">
        <v>710</v>
      </c>
      <c r="B699" s="7">
        <v>37</v>
      </c>
      <c r="C699" s="7">
        <v>1</v>
      </c>
      <c r="D699" s="7">
        <v>0</v>
      </c>
      <c r="E699" s="22" t="str">
        <f t="shared" si="20"/>
        <v>10</v>
      </c>
      <c r="F699" s="4">
        <v>0.440326</v>
      </c>
      <c r="G699" s="24">
        <v>0</v>
      </c>
      <c r="H699" s="4">
        <v>6.4289993780000003</v>
      </c>
      <c r="I699" s="4">
        <v>69.530126761000005</v>
      </c>
      <c r="J699" s="2">
        <f t="shared" si="21"/>
        <v>9.246350722326134E-2</v>
      </c>
      <c r="K699" s="3">
        <v>13</v>
      </c>
      <c r="L699" s="3">
        <v>11</v>
      </c>
      <c r="M699" s="3">
        <v>9</v>
      </c>
      <c r="N699" s="3">
        <v>16</v>
      </c>
      <c r="O699" s="4">
        <v>0.55700000000000005</v>
      </c>
      <c r="P699" s="4">
        <v>0.64</v>
      </c>
      <c r="Q699" s="4">
        <v>0.54200000000000004</v>
      </c>
      <c r="R699" s="4">
        <v>0.68300000000000005</v>
      </c>
      <c r="S699" s="4">
        <v>0.50900000000000001</v>
      </c>
      <c r="T699" s="4">
        <v>0.58599999999999997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2">
        <v>0.81418550893700103</v>
      </c>
      <c r="AB699" s="2">
        <v>1.0216512475319799</v>
      </c>
      <c r="AC699" s="2">
        <v>0.78088609486795202</v>
      </c>
      <c r="AD699" s="2">
        <v>1.1488535051048601</v>
      </c>
      <c r="AE699" s="2">
        <v>0.71131115118761601</v>
      </c>
      <c r="AF699" s="2">
        <v>0.88188930515682296</v>
      </c>
    </row>
    <row r="700" spans="1:32" x14ac:dyDescent="0.35">
      <c r="A700" s="7">
        <v>670</v>
      </c>
      <c r="B700" s="7">
        <v>20</v>
      </c>
      <c r="C700" s="7">
        <v>1</v>
      </c>
      <c r="D700" s="7">
        <v>0</v>
      </c>
      <c r="E700" s="22" t="str">
        <f t="shared" si="20"/>
        <v>10</v>
      </c>
      <c r="F700" s="4">
        <v>0.396841</v>
      </c>
      <c r="G700" s="24">
        <v>0</v>
      </c>
      <c r="H700" s="4">
        <v>4.0769701999999999</v>
      </c>
      <c r="I700" s="4">
        <v>43.171464837889999</v>
      </c>
      <c r="J700" s="2">
        <f t="shared" si="21"/>
        <v>9.443668903311786E-2</v>
      </c>
      <c r="K700" s="3">
        <v>12</v>
      </c>
      <c r="L700" s="3">
        <v>25</v>
      </c>
      <c r="M700" s="3">
        <v>7</v>
      </c>
      <c r="N700" s="3">
        <v>5</v>
      </c>
      <c r="O700" s="4">
        <v>0.59399999999999997</v>
      </c>
      <c r="P700" s="4">
        <v>0.41666666666666702</v>
      </c>
      <c r="Q700" s="4">
        <v>0.627</v>
      </c>
      <c r="R700" s="4">
        <v>0.41099999999999998</v>
      </c>
      <c r="S700" s="4">
        <v>0.629</v>
      </c>
      <c r="T700" s="4">
        <v>0.439</v>
      </c>
      <c r="U700" s="5">
        <v>0</v>
      </c>
      <c r="V700" s="5">
        <v>100</v>
      </c>
      <c r="W700" s="5">
        <v>0</v>
      </c>
      <c r="X700" s="5">
        <v>100</v>
      </c>
      <c r="Y700" s="5">
        <v>0</v>
      </c>
      <c r="Z700" s="5">
        <v>100</v>
      </c>
      <c r="AA700" s="2">
        <v>0.90140211938040404</v>
      </c>
      <c r="AB700" s="2">
        <v>0.53899650073268701</v>
      </c>
      <c r="AC700" s="2">
        <v>0.986176859338322</v>
      </c>
      <c r="AD700" s="2">
        <v>0.52932909533054995</v>
      </c>
      <c r="AE700" s="2">
        <v>0.99155321637470195</v>
      </c>
      <c r="AF700" s="2">
        <v>0.57803437345944098</v>
      </c>
    </row>
    <row r="701" spans="1:32" x14ac:dyDescent="0.35">
      <c r="A701" s="7">
        <v>680</v>
      </c>
      <c r="B701" s="7">
        <v>30</v>
      </c>
      <c r="C701" s="7">
        <v>1</v>
      </c>
      <c r="D701" s="7">
        <v>0</v>
      </c>
      <c r="E701" s="22" t="str">
        <f t="shared" si="20"/>
        <v>10</v>
      </c>
      <c r="F701" s="4">
        <v>0</v>
      </c>
      <c r="G701" s="24">
        <v>0</v>
      </c>
      <c r="H701" s="4">
        <v>6.3108875150000001</v>
      </c>
      <c r="I701" s="4">
        <v>65.145111401400001</v>
      </c>
      <c r="J701" s="2">
        <f t="shared" si="21"/>
        <v>9.6874306901014465E-2</v>
      </c>
      <c r="K701" s="3">
        <v>5</v>
      </c>
      <c r="L701" s="3">
        <v>15</v>
      </c>
      <c r="M701" s="3">
        <v>13</v>
      </c>
      <c r="N701" s="3">
        <v>16</v>
      </c>
      <c r="O701" s="4">
        <v>0.63700000000000001</v>
      </c>
      <c r="P701" s="4">
        <v>0.55172413793103403</v>
      </c>
      <c r="Q701" s="4">
        <v>0.49</v>
      </c>
      <c r="R701" s="4">
        <v>0.46300000000000002</v>
      </c>
      <c r="S701" s="4">
        <v>0.48499999999999999</v>
      </c>
      <c r="T701" s="4">
        <v>0.35</v>
      </c>
      <c r="U701" s="5">
        <v>0</v>
      </c>
      <c r="V701" s="5">
        <v>0</v>
      </c>
      <c r="W701" s="5">
        <v>100</v>
      </c>
      <c r="X701" s="5">
        <v>100</v>
      </c>
      <c r="Y701" s="5">
        <v>100</v>
      </c>
      <c r="Z701" s="5">
        <v>100</v>
      </c>
      <c r="AA701" s="2">
        <v>1.0133524447172899</v>
      </c>
      <c r="AB701" s="2">
        <v>0.80234647252493696</v>
      </c>
      <c r="AC701" s="2">
        <v>0.67334455326376597</v>
      </c>
      <c r="AD701" s="2">
        <v>0.62175718447327299</v>
      </c>
      <c r="AE701" s="2">
        <v>0.66358837831840101</v>
      </c>
      <c r="AF701" s="2">
        <v>0.430782916092454</v>
      </c>
    </row>
    <row r="702" spans="1:32" x14ac:dyDescent="0.35">
      <c r="A702" s="7">
        <v>766</v>
      </c>
      <c r="B702" s="7">
        <v>10</v>
      </c>
      <c r="C702" s="7">
        <v>1</v>
      </c>
      <c r="D702" s="7">
        <v>0</v>
      </c>
      <c r="E702" s="22" t="str">
        <f t="shared" si="20"/>
        <v>10</v>
      </c>
      <c r="F702" s="4">
        <v>0</v>
      </c>
      <c r="G702" s="24">
        <v>0</v>
      </c>
      <c r="H702" s="4">
        <v>7.075371079</v>
      </c>
      <c r="I702" s="4">
        <v>71.332792733999995</v>
      </c>
      <c r="J702" s="2">
        <f t="shared" si="21"/>
        <v>9.9188196729995709E-2</v>
      </c>
      <c r="K702" s="3">
        <v>19</v>
      </c>
      <c r="L702" s="3">
        <v>11</v>
      </c>
      <c r="M702" s="3">
        <v>16</v>
      </c>
      <c r="N702" s="3">
        <v>3</v>
      </c>
      <c r="O702" s="4">
        <v>0.28199999999999997</v>
      </c>
      <c r="P702" s="4">
        <v>0.157894736842105</v>
      </c>
      <c r="Q702" s="4">
        <v>0.15</v>
      </c>
      <c r="R702" s="4">
        <v>0.15</v>
      </c>
      <c r="S702" s="4">
        <v>0.21</v>
      </c>
      <c r="T702" s="4">
        <v>7.4999999999999997E-2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0.33128570993391299</v>
      </c>
      <c r="AB702" s="2">
        <v>0.17185025692665901</v>
      </c>
      <c r="AC702" s="2">
        <v>0.16251892949777499</v>
      </c>
      <c r="AD702" s="2">
        <v>0.16251892949777499</v>
      </c>
      <c r="AE702" s="2">
        <v>0.23572233352107</v>
      </c>
      <c r="AF702" s="2">
        <v>7.7961541469711806E-2</v>
      </c>
    </row>
    <row r="703" spans="1:32" x14ac:dyDescent="0.35">
      <c r="A703" s="7">
        <v>212</v>
      </c>
      <c r="B703" s="7">
        <v>30</v>
      </c>
      <c r="C703" s="7">
        <v>1</v>
      </c>
      <c r="D703" s="7">
        <v>0</v>
      </c>
      <c r="E703" s="22" t="str">
        <f t="shared" si="20"/>
        <v>10</v>
      </c>
      <c r="F703" s="4">
        <v>0</v>
      </c>
      <c r="G703" s="24">
        <v>0</v>
      </c>
      <c r="H703" s="4">
        <v>3.8689017510000001</v>
      </c>
      <c r="I703" s="4">
        <v>38.799757950999997</v>
      </c>
      <c r="J703" s="2">
        <f t="shared" si="21"/>
        <v>9.9714584711740092E-2</v>
      </c>
      <c r="K703" s="3">
        <v>14</v>
      </c>
      <c r="L703" s="3">
        <v>18</v>
      </c>
      <c r="M703" s="3">
        <v>5</v>
      </c>
      <c r="N703" s="3">
        <v>12</v>
      </c>
      <c r="O703" s="4">
        <v>0.61099999999999999</v>
      </c>
      <c r="P703" s="4">
        <v>0.70588235294117696</v>
      </c>
      <c r="Q703" s="4">
        <v>0.77</v>
      </c>
      <c r="R703" s="4">
        <v>0.49099999999999999</v>
      </c>
      <c r="S703" s="4">
        <v>0.77</v>
      </c>
      <c r="T703" s="4">
        <v>0.16200000000000001</v>
      </c>
      <c r="U703" s="5">
        <v>0</v>
      </c>
      <c r="V703" s="5">
        <v>0</v>
      </c>
      <c r="W703" s="5">
        <v>0</v>
      </c>
      <c r="X703" s="5">
        <v>100</v>
      </c>
      <c r="Y703" s="5">
        <v>0</v>
      </c>
      <c r="Z703" s="5">
        <v>100</v>
      </c>
      <c r="AA703" s="2">
        <v>0.94417593536369104</v>
      </c>
      <c r="AB703" s="2">
        <v>1.2237754316221201</v>
      </c>
      <c r="AC703" s="2">
        <v>1.4696759700589399</v>
      </c>
      <c r="AD703" s="2">
        <v>0.67530726243161399</v>
      </c>
      <c r="AE703" s="2">
        <v>1.4696759700589399</v>
      </c>
      <c r="AF703" s="2">
        <v>0.17673717850005399</v>
      </c>
    </row>
    <row r="704" spans="1:32" x14ac:dyDescent="0.35">
      <c r="A704" s="7">
        <v>550</v>
      </c>
      <c r="B704" s="7">
        <v>29</v>
      </c>
      <c r="C704" s="7">
        <v>1</v>
      </c>
      <c r="D704" s="7">
        <v>0</v>
      </c>
      <c r="E704" s="22" t="str">
        <f t="shared" si="20"/>
        <v>10</v>
      </c>
      <c r="F704" s="4">
        <v>3.2100999999999998E-2</v>
      </c>
      <c r="G704" s="24">
        <v>0</v>
      </c>
      <c r="H704" s="4">
        <v>5.9734467560000004</v>
      </c>
      <c r="I704" s="4">
        <v>58.039164560899998</v>
      </c>
      <c r="J704" s="2">
        <f t="shared" si="21"/>
        <v>0.10292096382145739</v>
      </c>
      <c r="K704" s="3">
        <v>15</v>
      </c>
      <c r="L704" s="3">
        <v>8</v>
      </c>
      <c r="M704" s="3">
        <v>15</v>
      </c>
      <c r="N704" s="3">
        <v>11</v>
      </c>
      <c r="O704" s="4">
        <v>0.38900000000000001</v>
      </c>
      <c r="P704" s="4">
        <v>0.42307692307692302</v>
      </c>
      <c r="Q704" s="4">
        <v>0.4</v>
      </c>
      <c r="R704" s="4">
        <v>0.46300000000000002</v>
      </c>
      <c r="S704" s="4">
        <v>0.51800000000000002</v>
      </c>
      <c r="T704" s="4">
        <v>0.51500000000000001</v>
      </c>
      <c r="U704" s="5">
        <v>100</v>
      </c>
      <c r="V704" s="5">
        <v>100</v>
      </c>
      <c r="W704" s="5">
        <v>100</v>
      </c>
      <c r="X704" s="5">
        <v>100</v>
      </c>
      <c r="Y704" s="5">
        <v>0</v>
      </c>
      <c r="Z704" s="5">
        <v>0</v>
      </c>
      <c r="AA704" s="2">
        <v>0.49265831981054198</v>
      </c>
      <c r="AB704" s="2">
        <v>0.55004633691927196</v>
      </c>
      <c r="AC704" s="2">
        <v>0.51082562376599105</v>
      </c>
      <c r="AD704" s="2">
        <v>0.62175718447327299</v>
      </c>
      <c r="AE704" s="2">
        <v>0.72981116493153697</v>
      </c>
      <c r="AF704" s="2">
        <v>0.72360638804465405</v>
      </c>
    </row>
    <row r="705" spans="1:32" x14ac:dyDescent="0.35">
      <c r="A705" s="7">
        <v>832</v>
      </c>
      <c r="B705" s="7">
        <v>18</v>
      </c>
      <c r="C705" s="7">
        <v>1</v>
      </c>
      <c r="D705" s="7">
        <v>0</v>
      </c>
      <c r="E705" s="22" t="str">
        <f t="shared" si="20"/>
        <v>10</v>
      </c>
      <c r="F705" s="4">
        <v>0.46897499999999998</v>
      </c>
      <c r="G705" s="24">
        <v>0</v>
      </c>
      <c r="H705" s="4">
        <v>6.6067249060000002</v>
      </c>
      <c r="I705" s="4">
        <v>63.971085565000003</v>
      </c>
      <c r="J705" s="2">
        <f t="shared" si="21"/>
        <v>0.10327673585102776</v>
      </c>
      <c r="K705" s="3">
        <v>9</v>
      </c>
      <c r="L705" s="3">
        <v>24</v>
      </c>
      <c r="M705" s="3">
        <v>9</v>
      </c>
      <c r="N705" s="3">
        <v>7</v>
      </c>
      <c r="O705" s="4">
        <v>0.64200000000000002</v>
      </c>
      <c r="P705" s="4">
        <v>0.4375</v>
      </c>
      <c r="Q705" s="4">
        <v>0.60299999999999998</v>
      </c>
      <c r="R705" s="4">
        <v>0.45800000000000002</v>
      </c>
      <c r="S705" s="4">
        <v>0.35799999999999998</v>
      </c>
      <c r="T705" s="4">
        <v>0.36399999999999999</v>
      </c>
      <c r="U705" s="5">
        <v>0</v>
      </c>
      <c r="V705" s="5">
        <v>100</v>
      </c>
      <c r="W705" s="5">
        <v>0</v>
      </c>
      <c r="X705" s="5">
        <v>100</v>
      </c>
      <c r="Y705" s="5">
        <v>100</v>
      </c>
      <c r="Z705" s="5">
        <v>100</v>
      </c>
      <c r="AA705" s="2">
        <v>1.02722229258144</v>
      </c>
      <c r="AB705" s="2">
        <v>0.57536414490356202</v>
      </c>
      <c r="AC705" s="2">
        <v>0.92381899829494696</v>
      </c>
      <c r="AD705" s="2">
        <v>0.61248927754249105</v>
      </c>
      <c r="AE705" s="2">
        <v>0.44316697529217602</v>
      </c>
      <c r="AF705" s="2">
        <v>0.452556715642015</v>
      </c>
    </row>
    <row r="706" spans="1:32" x14ac:dyDescent="0.35">
      <c r="A706" s="7">
        <v>138</v>
      </c>
      <c r="B706" s="7">
        <v>41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4">
        <v>0</v>
      </c>
      <c r="H706" s="4">
        <v>7.9222915020000002</v>
      </c>
      <c r="I706" s="4">
        <v>75.880732323000004</v>
      </c>
      <c r="J706" s="2">
        <f t="shared" ref="J706:J769" si="23">H706/I706</f>
        <v>0.10440452087728067</v>
      </c>
      <c r="K706" s="3">
        <v>16</v>
      </c>
      <c r="L706" s="3">
        <v>16</v>
      </c>
      <c r="M706" s="3">
        <v>7</v>
      </c>
      <c r="N706" s="3">
        <v>10</v>
      </c>
      <c r="O706" s="4">
        <v>0.53700000000000003</v>
      </c>
      <c r="P706" s="4">
        <v>0.58823529411764697</v>
      </c>
      <c r="Q706" s="4">
        <v>0.56499999999999995</v>
      </c>
      <c r="R706" s="4">
        <v>0.63200000000000001</v>
      </c>
      <c r="S706" s="4">
        <v>0.61</v>
      </c>
      <c r="T706" s="4">
        <v>0.69599999999999995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2">
        <v>0.77002822489590295</v>
      </c>
      <c r="AB706" s="2">
        <v>0.88730319500090304</v>
      </c>
      <c r="AC706" s="2">
        <v>0.83240924789345305</v>
      </c>
      <c r="AD706" s="2">
        <v>0.999672340813206</v>
      </c>
      <c r="AE706" s="2">
        <v>0.94160853985844495</v>
      </c>
      <c r="AF706" s="2">
        <v>1.1907275775759201</v>
      </c>
    </row>
    <row r="707" spans="1:32" x14ac:dyDescent="0.35">
      <c r="A707" s="7">
        <v>332</v>
      </c>
      <c r="B707" s="7">
        <v>41</v>
      </c>
      <c r="C707" s="7">
        <v>1</v>
      </c>
      <c r="D707" s="7">
        <v>0</v>
      </c>
      <c r="E707" s="22" t="str">
        <f t="shared" si="22"/>
        <v>10</v>
      </c>
      <c r="F707" s="4">
        <v>0</v>
      </c>
      <c r="G707" s="24">
        <v>0</v>
      </c>
      <c r="H707" s="4">
        <v>5.2050125380000001</v>
      </c>
      <c r="I707" s="4">
        <v>48.99357189341</v>
      </c>
      <c r="J707" s="2">
        <f t="shared" si="23"/>
        <v>0.10623868268523025</v>
      </c>
      <c r="K707" s="3">
        <v>11</v>
      </c>
      <c r="L707" s="3">
        <v>4</v>
      </c>
      <c r="M707" s="3">
        <v>21</v>
      </c>
      <c r="N707" s="3">
        <v>13</v>
      </c>
      <c r="O707" s="4">
        <v>0.33</v>
      </c>
      <c r="P707" s="4">
        <v>0.38235294117647101</v>
      </c>
      <c r="Q707" s="4">
        <v>0.125</v>
      </c>
      <c r="R707" s="4">
        <v>0.40300000000000002</v>
      </c>
      <c r="S707" s="4">
        <v>0.115</v>
      </c>
      <c r="T707" s="4">
        <v>9.8000000000000004E-2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0.40047756659712502</v>
      </c>
      <c r="AB707" s="2">
        <v>0.48183808689273799</v>
      </c>
      <c r="AC707" s="2">
        <v>0.13353139262452299</v>
      </c>
      <c r="AD707" s="2">
        <v>0.51583816558953499</v>
      </c>
      <c r="AE707" s="2">
        <v>0.122167633974208</v>
      </c>
      <c r="AF707" s="2">
        <v>0.10314075891951301</v>
      </c>
    </row>
    <row r="708" spans="1:32" x14ac:dyDescent="0.35">
      <c r="A708" s="7">
        <v>80</v>
      </c>
      <c r="B708" s="7">
        <v>22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4">
        <v>0</v>
      </c>
      <c r="H708" s="4">
        <v>4.3931345979999996</v>
      </c>
      <c r="I708" s="4">
        <v>40.906323609899999</v>
      </c>
      <c r="J708" s="2">
        <f t="shared" si="23"/>
        <v>0.10739499936231837</v>
      </c>
      <c r="K708" s="3">
        <v>23</v>
      </c>
      <c r="L708" s="3">
        <v>8</v>
      </c>
      <c r="M708" s="3">
        <v>10</v>
      </c>
      <c r="N708" s="3">
        <v>8</v>
      </c>
      <c r="O708" s="4">
        <v>0.33100000000000002</v>
      </c>
      <c r="P708" s="4">
        <v>0.44444444444444398</v>
      </c>
      <c r="Q708" s="4">
        <v>0.69699999999999995</v>
      </c>
      <c r="R708" s="4">
        <v>0.47399999999999998</v>
      </c>
      <c r="S708" s="4">
        <v>0.86499999999999999</v>
      </c>
      <c r="T708" s="4">
        <v>0.90600000000000003</v>
      </c>
      <c r="U708" s="5">
        <v>100</v>
      </c>
      <c r="V708" s="5">
        <v>100</v>
      </c>
      <c r="W708" s="5">
        <v>0</v>
      </c>
      <c r="X708" s="5">
        <v>100</v>
      </c>
      <c r="Y708" s="5">
        <v>0</v>
      </c>
      <c r="Z708" s="5">
        <v>0</v>
      </c>
      <c r="AA708" s="2">
        <v>0.40197121885390902</v>
      </c>
      <c r="AB708" s="2">
        <v>0.58778666490211895</v>
      </c>
      <c r="AC708" s="2">
        <v>1.19402247347277</v>
      </c>
      <c r="AD708" s="2">
        <v>0.64245406624442702</v>
      </c>
      <c r="AE708" s="2">
        <v>2.0024805005437099</v>
      </c>
      <c r="AF708" s="2">
        <v>2.3644604967121299</v>
      </c>
    </row>
    <row r="709" spans="1:32" x14ac:dyDescent="0.35">
      <c r="A709" s="7">
        <v>176</v>
      </c>
      <c r="B709" s="7">
        <v>25</v>
      </c>
      <c r="C709" s="7">
        <v>1</v>
      </c>
      <c r="D709" s="7">
        <v>0</v>
      </c>
      <c r="E709" s="22" t="str">
        <f t="shared" si="22"/>
        <v>10</v>
      </c>
      <c r="F709" s="4">
        <v>0.18010899999999999</v>
      </c>
      <c r="G709" s="24">
        <v>0</v>
      </c>
      <c r="H709" s="4">
        <v>5.7844769869999997</v>
      </c>
      <c r="I709" s="4">
        <v>53.573988100000001</v>
      </c>
      <c r="J709" s="2">
        <f t="shared" si="23"/>
        <v>0.10797174509769228</v>
      </c>
      <c r="K709" s="3">
        <v>14</v>
      </c>
      <c r="L709" s="3">
        <v>17</v>
      </c>
      <c r="M709" s="3">
        <v>10</v>
      </c>
      <c r="N709" s="3">
        <v>8</v>
      </c>
      <c r="O709" s="4">
        <v>0.47599999999999998</v>
      </c>
      <c r="P709" s="4">
        <v>0.44444444444444398</v>
      </c>
      <c r="Q709" s="4">
        <v>0.32400000000000001</v>
      </c>
      <c r="R709" s="4">
        <v>0.36499999999999999</v>
      </c>
      <c r="S709" s="4">
        <v>0.248</v>
      </c>
      <c r="T709" s="4">
        <v>0.25600000000000001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0.64626359466109495</v>
      </c>
      <c r="AB709" s="2">
        <v>0.58778666490211895</v>
      </c>
      <c r="AC709" s="2">
        <v>0.39156220293917299</v>
      </c>
      <c r="AD709" s="2">
        <v>0.454130280089445</v>
      </c>
      <c r="AE709" s="2">
        <v>0.28501895503229702</v>
      </c>
      <c r="AF709" s="2">
        <v>0.29571424414904501</v>
      </c>
    </row>
    <row r="710" spans="1:32" x14ac:dyDescent="0.35">
      <c r="A710" s="7">
        <v>328</v>
      </c>
      <c r="B710" s="7">
        <v>3</v>
      </c>
      <c r="C710" s="7">
        <v>1</v>
      </c>
      <c r="D710" s="7">
        <v>0</v>
      </c>
      <c r="E710" s="22" t="str">
        <f t="shared" si="22"/>
        <v>10</v>
      </c>
      <c r="F710" s="4">
        <v>0</v>
      </c>
      <c r="G710" s="24">
        <v>0</v>
      </c>
      <c r="H710" s="4">
        <v>6.5345845699999998</v>
      </c>
      <c r="I710" s="4">
        <v>56.896572534000001</v>
      </c>
      <c r="J710" s="2">
        <f t="shared" si="23"/>
        <v>0.11485023225423802</v>
      </c>
      <c r="K710" s="3">
        <v>12</v>
      </c>
      <c r="L710" s="3">
        <v>22</v>
      </c>
      <c r="M710" s="3">
        <v>3</v>
      </c>
      <c r="N710" s="3">
        <v>12</v>
      </c>
      <c r="O710" s="4">
        <v>0.67700000000000005</v>
      </c>
      <c r="P710" s="4">
        <v>0.8</v>
      </c>
      <c r="Q710" s="4">
        <v>0.43099999999999999</v>
      </c>
      <c r="R710" s="4">
        <v>0.74099999999999999</v>
      </c>
      <c r="S710" s="4">
        <v>0.33300000000000002</v>
      </c>
      <c r="T710" s="4">
        <v>0.35099999999999998</v>
      </c>
      <c r="U710" s="5">
        <v>0</v>
      </c>
      <c r="V710" s="5">
        <v>0</v>
      </c>
      <c r="W710" s="5">
        <v>100</v>
      </c>
      <c r="X710" s="5">
        <v>0</v>
      </c>
      <c r="Y710" s="5">
        <v>100</v>
      </c>
      <c r="Z710" s="5">
        <v>100</v>
      </c>
      <c r="AA710" s="2">
        <v>1.1301029557594799</v>
      </c>
      <c r="AB710" s="2">
        <v>1.6094379124341001</v>
      </c>
      <c r="AC710" s="2">
        <v>0.56387484485580597</v>
      </c>
      <c r="AD710" s="2">
        <v>1.3509272172825999</v>
      </c>
      <c r="AE710" s="2">
        <v>0.404965233066513</v>
      </c>
      <c r="AF710" s="2">
        <v>0.432322562278047</v>
      </c>
    </row>
    <row r="711" spans="1:32" x14ac:dyDescent="0.35">
      <c r="A711" s="7">
        <v>398</v>
      </c>
      <c r="B711" s="7">
        <v>29</v>
      </c>
      <c r="C711" s="7">
        <v>1</v>
      </c>
      <c r="D711" s="7">
        <v>0</v>
      </c>
      <c r="E711" s="22" t="str">
        <f t="shared" si="22"/>
        <v>10</v>
      </c>
      <c r="F711" s="4">
        <v>0</v>
      </c>
      <c r="G711" s="24">
        <v>0</v>
      </c>
      <c r="H711" s="4">
        <v>4.8656636170000001</v>
      </c>
      <c r="I711" s="4">
        <v>42.138883264</v>
      </c>
      <c r="J711" s="2">
        <f t="shared" si="23"/>
        <v>0.11546731285014435</v>
      </c>
      <c r="K711" s="3">
        <v>11</v>
      </c>
      <c r="L711" s="3">
        <v>23</v>
      </c>
      <c r="M711" s="3">
        <v>8</v>
      </c>
      <c r="N711" s="3">
        <v>7</v>
      </c>
      <c r="O711" s="4">
        <v>0.625</v>
      </c>
      <c r="P711" s="4">
        <v>0.46666666666666701</v>
      </c>
      <c r="Q711" s="4">
        <v>0.63900000000000001</v>
      </c>
      <c r="R711" s="4">
        <v>0.439</v>
      </c>
      <c r="S711" s="4">
        <v>0.69299999999999995</v>
      </c>
      <c r="T711" s="4">
        <v>0.56899999999999995</v>
      </c>
      <c r="U711" s="5">
        <v>0</v>
      </c>
      <c r="V711" s="5">
        <v>100</v>
      </c>
      <c r="W711" s="5">
        <v>0</v>
      </c>
      <c r="X711" s="5">
        <v>100</v>
      </c>
      <c r="Y711" s="5">
        <v>0</v>
      </c>
      <c r="Z711" s="5">
        <v>0</v>
      </c>
      <c r="AA711" s="2">
        <v>0.98082925301172597</v>
      </c>
      <c r="AB711" s="2">
        <v>0.62860865942237398</v>
      </c>
      <c r="AC711" s="2">
        <v>1.0188773206492601</v>
      </c>
      <c r="AD711" s="2">
        <v>0.57803437345944098</v>
      </c>
      <c r="AE711" s="2">
        <v>1.18090753139494</v>
      </c>
      <c r="AF711" s="2">
        <v>0.84164718887838896</v>
      </c>
    </row>
    <row r="712" spans="1:32" x14ac:dyDescent="0.35">
      <c r="A712" s="7">
        <v>206</v>
      </c>
      <c r="B712" s="7">
        <v>14</v>
      </c>
      <c r="C712" s="7">
        <v>1</v>
      </c>
      <c r="D712" s="7">
        <v>0</v>
      </c>
      <c r="E712" s="22" t="str">
        <f t="shared" si="22"/>
        <v>10</v>
      </c>
      <c r="F712" s="4">
        <v>0</v>
      </c>
      <c r="G712" s="24">
        <v>0</v>
      </c>
      <c r="H712" s="4">
        <v>5.4416443839999999</v>
      </c>
      <c r="I712" s="4">
        <v>43.707000274000002</v>
      </c>
      <c r="J712" s="2">
        <f t="shared" si="23"/>
        <v>0.12450281075997505</v>
      </c>
      <c r="K712" s="3">
        <v>10</v>
      </c>
      <c r="L712" s="3">
        <v>13</v>
      </c>
      <c r="M712" s="3">
        <v>14</v>
      </c>
      <c r="N712" s="3">
        <v>12</v>
      </c>
      <c r="O712" s="4">
        <v>0.47899999999999998</v>
      </c>
      <c r="P712" s="4">
        <v>0.46153846153846201</v>
      </c>
      <c r="Q712" s="4">
        <v>0.45200000000000001</v>
      </c>
      <c r="R712" s="4">
        <v>0.49299999999999999</v>
      </c>
      <c r="S712" s="4">
        <v>0.312</v>
      </c>
      <c r="T712" s="4">
        <v>0.376</v>
      </c>
      <c r="U712" s="5">
        <v>100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2">
        <v>0.65200523722877002</v>
      </c>
      <c r="AB712" s="2">
        <v>0.61903920840622395</v>
      </c>
      <c r="AC712" s="2">
        <v>0.60147999203412095</v>
      </c>
      <c r="AD712" s="2">
        <v>0.679244275390954</v>
      </c>
      <c r="AE712" s="2">
        <v>0.37396644104879301</v>
      </c>
      <c r="AF712" s="2">
        <v>0.47160491061270898</v>
      </c>
    </row>
    <row r="713" spans="1:32" x14ac:dyDescent="0.35">
      <c r="A713" s="7">
        <v>764</v>
      </c>
      <c r="B713" s="7">
        <v>9</v>
      </c>
      <c r="C713" s="7">
        <v>1</v>
      </c>
      <c r="D713" s="7">
        <v>0</v>
      </c>
      <c r="E713" s="22" t="str">
        <f t="shared" si="22"/>
        <v>10</v>
      </c>
      <c r="F713" s="4">
        <v>0</v>
      </c>
      <c r="G713" s="24">
        <v>0</v>
      </c>
      <c r="H713" s="4">
        <v>7.0203392640000004</v>
      </c>
      <c r="I713" s="4">
        <v>55.260146402700002</v>
      </c>
      <c r="J713" s="2">
        <f t="shared" si="23"/>
        <v>0.12704163345569761</v>
      </c>
      <c r="K713" s="3">
        <v>24</v>
      </c>
      <c r="L713" s="3">
        <v>14</v>
      </c>
      <c r="M713" s="3">
        <v>5</v>
      </c>
      <c r="N713" s="3">
        <v>6</v>
      </c>
      <c r="O713" s="4">
        <v>0.39200000000000002</v>
      </c>
      <c r="P713" s="4">
        <v>0.54545454545454497</v>
      </c>
      <c r="Q713" s="4">
        <v>0.39900000000000002</v>
      </c>
      <c r="R713" s="4">
        <v>0.38800000000000001</v>
      </c>
      <c r="S713" s="4">
        <v>0.36</v>
      </c>
      <c r="T713" s="4">
        <v>0.217</v>
      </c>
      <c r="U713" s="5">
        <v>100</v>
      </c>
      <c r="V713" s="5">
        <v>0</v>
      </c>
      <c r="W713" s="5">
        <v>100</v>
      </c>
      <c r="X713" s="5">
        <v>100</v>
      </c>
      <c r="Y713" s="5">
        <v>100</v>
      </c>
      <c r="Z713" s="5">
        <v>100</v>
      </c>
      <c r="AA713" s="2">
        <v>0.49758039701597001</v>
      </c>
      <c r="AB713" s="2">
        <v>0.78845736036427005</v>
      </c>
      <c r="AC713" s="2">
        <v>0.50916034444692904</v>
      </c>
      <c r="AD713" s="2">
        <v>0.49102299646981101</v>
      </c>
      <c r="AE713" s="2">
        <v>0.44628710262841897</v>
      </c>
      <c r="AF713" s="2">
        <v>0.24462258299133399</v>
      </c>
    </row>
    <row r="714" spans="1:32" x14ac:dyDescent="0.35">
      <c r="A714" s="7">
        <v>974</v>
      </c>
      <c r="B714" s="7">
        <v>44</v>
      </c>
      <c r="C714" s="7">
        <v>1</v>
      </c>
      <c r="D714" s="7">
        <v>0</v>
      </c>
      <c r="E714" s="22" t="str">
        <f t="shared" si="22"/>
        <v>10</v>
      </c>
      <c r="F714" s="4">
        <v>0</v>
      </c>
      <c r="G714" s="24">
        <v>0</v>
      </c>
      <c r="H714" s="4">
        <v>6.413698567</v>
      </c>
      <c r="I714" s="4">
        <v>49.484270000400002</v>
      </c>
      <c r="J714" s="2">
        <f t="shared" si="23"/>
        <v>0.1296108554687814</v>
      </c>
      <c r="K714" s="3">
        <v>18</v>
      </c>
      <c r="L714" s="3">
        <v>14</v>
      </c>
      <c r="M714" s="3">
        <v>12</v>
      </c>
      <c r="N714" s="3">
        <v>5</v>
      </c>
      <c r="O714" s="4">
        <v>0.41699999999999998</v>
      </c>
      <c r="P714" s="4">
        <v>0.29411764705882398</v>
      </c>
      <c r="Q714" s="4">
        <v>0.14000000000000001</v>
      </c>
      <c r="R714" s="4">
        <v>0.14399999999999999</v>
      </c>
      <c r="S714" s="4">
        <v>0.19600000000000001</v>
      </c>
      <c r="T714" s="4">
        <v>0.184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0.53956809263164496</v>
      </c>
      <c r="AB714" s="2">
        <v>0.34830669426821598</v>
      </c>
      <c r="AC714" s="2">
        <v>0.15082288973458399</v>
      </c>
      <c r="AD714" s="2">
        <v>0.15548490284039501</v>
      </c>
      <c r="AE714" s="2">
        <v>0.21815600980317101</v>
      </c>
      <c r="AF714" s="2">
        <v>0.20334092401803</v>
      </c>
    </row>
    <row r="715" spans="1:32" x14ac:dyDescent="0.35">
      <c r="A715" s="7">
        <v>508</v>
      </c>
      <c r="B715" s="7">
        <v>8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4">
        <v>0</v>
      </c>
      <c r="H715" s="4">
        <v>8.6113866429999995</v>
      </c>
      <c r="I715" s="4">
        <v>66.349915386749998</v>
      </c>
      <c r="J715" s="2">
        <f t="shared" si="23"/>
        <v>0.12978745478128648</v>
      </c>
      <c r="K715" s="3">
        <v>14</v>
      </c>
      <c r="L715" s="3">
        <v>9</v>
      </c>
      <c r="M715" s="3">
        <v>13</v>
      </c>
      <c r="N715" s="3">
        <v>13</v>
      </c>
      <c r="O715" s="4">
        <v>0.45500000000000002</v>
      </c>
      <c r="P715" s="4">
        <v>0.5</v>
      </c>
      <c r="Q715" s="4">
        <v>0.64400000000000002</v>
      </c>
      <c r="R715" s="4">
        <v>0.66900000000000004</v>
      </c>
      <c r="S715" s="4">
        <v>0.621</v>
      </c>
      <c r="T715" s="4">
        <v>0.57799999999999996</v>
      </c>
      <c r="U715" s="5">
        <v>100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2">
        <v>0.60696948431889297</v>
      </c>
      <c r="AB715" s="2">
        <v>0.69314718055994495</v>
      </c>
      <c r="AC715" s="2">
        <v>1.0328245481301099</v>
      </c>
      <c r="AD715" s="2">
        <v>1.1056369036050699</v>
      </c>
      <c r="AE715" s="2">
        <v>0.97021907389971096</v>
      </c>
      <c r="AF715" s="2">
        <v>0.86274996494612499</v>
      </c>
    </row>
    <row r="716" spans="1:32" x14ac:dyDescent="0.35">
      <c r="A716" s="7">
        <v>662</v>
      </c>
      <c r="B716" s="7">
        <v>34</v>
      </c>
      <c r="C716" s="7">
        <v>1</v>
      </c>
      <c r="D716" s="7">
        <v>0</v>
      </c>
      <c r="E716" s="22" t="str">
        <f t="shared" si="22"/>
        <v>10</v>
      </c>
      <c r="F716" s="4">
        <v>0.27006400000000003</v>
      </c>
      <c r="G716" s="24">
        <v>0</v>
      </c>
      <c r="H716" s="4">
        <v>6.7780296729999998</v>
      </c>
      <c r="I716" s="4">
        <v>51.648650346399997</v>
      </c>
      <c r="J716" s="2">
        <f t="shared" si="23"/>
        <v>0.13123343257840697</v>
      </c>
      <c r="K716" s="3">
        <v>13</v>
      </c>
      <c r="L716" s="3">
        <v>11</v>
      </c>
      <c r="M716" s="3">
        <v>13</v>
      </c>
      <c r="N716" s="3">
        <v>12</v>
      </c>
      <c r="O716" s="4">
        <v>0.46899999999999997</v>
      </c>
      <c r="P716" s="4">
        <v>0.48</v>
      </c>
      <c r="Q716" s="4">
        <v>0.28799999999999998</v>
      </c>
      <c r="R716" s="4">
        <v>0.38600000000000001</v>
      </c>
      <c r="S716" s="4">
        <v>0.36399999999999999</v>
      </c>
      <c r="T716" s="4">
        <v>0.30499999999999999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0.63299325774019799</v>
      </c>
      <c r="AB716" s="2">
        <v>0.65392646740666405</v>
      </c>
      <c r="AC716" s="2">
        <v>0.33967736757016098</v>
      </c>
      <c r="AD716" s="2">
        <v>0.48776035083499503</v>
      </c>
      <c r="AE716" s="2">
        <v>0.452556715642015</v>
      </c>
      <c r="AF716" s="2">
        <v>0.36384343341734499</v>
      </c>
    </row>
    <row r="717" spans="1:32" x14ac:dyDescent="0.35">
      <c r="A717" s="7">
        <v>90</v>
      </c>
      <c r="B717" s="7">
        <v>44</v>
      </c>
      <c r="C717" s="7">
        <v>1</v>
      </c>
      <c r="D717" s="7">
        <v>0</v>
      </c>
      <c r="E717" s="22" t="str">
        <f t="shared" si="22"/>
        <v>10</v>
      </c>
      <c r="F717" s="4">
        <v>0.45785100000000001</v>
      </c>
      <c r="G717" s="24">
        <v>0</v>
      </c>
      <c r="H717" s="4">
        <v>8.0101354350000005</v>
      </c>
      <c r="I717" s="4">
        <v>61.030322167400001</v>
      </c>
      <c r="J717" s="2">
        <f t="shared" si="23"/>
        <v>0.13124845405582178</v>
      </c>
      <c r="K717" s="3">
        <v>25</v>
      </c>
      <c r="L717" s="3">
        <v>6</v>
      </c>
      <c r="M717" s="3">
        <v>9</v>
      </c>
      <c r="N717" s="3">
        <v>9</v>
      </c>
      <c r="O717" s="4">
        <v>0.29399999999999998</v>
      </c>
      <c r="P717" s="4">
        <v>0.5</v>
      </c>
      <c r="Q717" s="4">
        <v>0.245</v>
      </c>
      <c r="R717" s="4">
        <v>0.50900000000000001</v>
      </c>
      <c r="S717" s="4">
        <v>0.27</v>
      </c>
      <c r="T717" s="4">
        <v>0.32700000000000001</v>
      </c>
      <c r="U717" s="5">
        <v>100</v>
      </c>
      <c r="V717" s="5">
        <v>0</v>
      </c>
      <c r="W717" s="5">
        <v>100</v>
      </c>
      <c r="X717" s="5">
        <v>0</v>
      </c>
      <c r="Y717" s="5">
        <v>100</v>
      </c>
      <c r="Z717" s="5">
        <v>100</v>
      </c>
      <c r="AA717" s="2">
        <v>0.34814004148889499</v>
      </c>
      <c r="AB717" s="2">
        <v>0.69314718055994495</v>
      </c>
      <c r="AC717" s="2">
        <v>0.28103752973311202</v>
      </c>
      <c r="AD717" s="2">
        <v>0.71131115118761601</v>
      </c>
      <c r="AE717" s="2">
        <v>0.31471074483970002</v>
      </c>
      <c r="AF717" s="2">
        <v>0.39600994933740902</v>
      </c>
    </row>
    <row r="718" spans="1:32" x14ac:dyDescent="0.35">
      <c r="A718" s="7">
        <v>522</v>
      </c>
      <c r="B718" s="7">
        <v>14</v>
      </c>
      <c r="C718" s="7">
        <v>1</v>
      </c>
      <c r="D718" s="7">
        <v>0</v>
      </c>
      <c r="E718" s="22" t="str">
        <f t="shared" si="22"/>
        <v>10</v>
      </c>
      <c r="F718" s="4">
        <v>1.9622000000000001E-2</v>
      </c>
      <c r="G718" s="24">
        <v>0</v>
      </c>
      <c r="H718" s="4">
        <v>5.9708867330000004</v>
      </c>
      <c r="I718" s="4">
        <v>44.601618047000002</v>
      </c>
      <c r="J718" s="2">
        <f t="shared" si="23"/>
        <v>0.13387152741203331</v>
      </c>
      <c r="K718" s="3">
        <v>14</v>
      </c>
      <c r="L718" s="3">
        <v>17</v>
      </c>
      <c r="M718" s="3">
        <v>12</v>
      </c>
      <c r="N718" s="3">
        <v>6</v>
      </c>
      <c r="O718" s="4">
        <v>0.45500000000000002</v>
      </c>
      <c r="P718" s="4">
        <v>0.33333333333333298</v>
      </c>
      <c r="Q718" s="4">
        <v>0.31</v>
      </c>
      <c r="R718" s="4">
        <v>0.255</v>
      </c>
      <c r="S718" s="4">
        <v>0.42099999999999999</v>
      </c>
      <c r="T718" s="4">
        <v>0.107</v>
      </c>
      <c r="U718" s="5">
        <v>100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2">
        <v>0.60696948431889297</v>
      </c>
      <c r="AB718" s="2">
        <v>0.405465108108164</v>
      </c>
      <c r="AC718" s="2">
        <v>0.37106368139083201</v>
      </c>
      <c r="AD718" s="2">
        <v>0.29437106060257801</v>
      </c>
      <c r="AE718" s="2">
        <v>0.54645280140914199</v>
      </c>
      <c r="AF718" s="2">
        <v>0.113168698105638</v>
      </c>
    </row>
    <row r="719" spans="1:32" x14ac:dyDescent="0.35">
      <c r="A719" s="7">
        <v>466</v>
      </c>
      <c r="B719" s="7">
        <v>8</v>
      </c>
      <c r="C719" s="7">
        <v>1</v>
      </c>
      <c r="D719" s="7">
        <v>0</v>
      </c>
      <c r="E719" s="22" t="str">
        <f t="shared" si="22"/>
        <v>10</v>
      </c>
      <c r="F719" s="4">
        <v>2.3983999999999998E-2</v>
      </c>
      <c r="G719" s="24">
        <v>0</v>
      </c>
      <c r="H719" s="4">
        <v>7.2671237040000003</v>
      </c>
      <c r="I719" s="4">
        <v>53.105374791000003</v>
      </c>
      <c r="J719" s="2">
        <f t="shared" si="23"/>
        <v>0.13684346890687213</v>
      </c>
      <c r="K719" s="3">
        <v>10</v>
      </c>
      <c r="L719" s="3">
        <v>22</v>
      </c>
      <c r="M719" s="3">
        <v>7</v>
      </c>
      <c r="N719" s="3">
        <v>10</v>
      </c>
      <c r="O719" s="4">
        <v>0.65200000000000002</v>
      </c>
      <c r="P719" s="4">
        <v>0.58823529411764697</v>
      </c>
      <c r="Q719" s="4">
        <v>0.67600000000000005</v>
      </c>
      <c r="R719" s="4">
        <v>0.57399999999999995</v>
      </c>
      <c r="S719" s="4">
        <v>0.79800000000000004</v>
      </c>
      <c r="T719" s="4">
        <v>0.67500000000000004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2">
        <v>1.0555527992076601</v>
      </c>
      <c r="AB719" s="2">
        <v>0.88730319500090304</v>
      </c>
      <c r="AC719" s="2">
        <v>1.12701176318981</v>
      </c>
      <c r="AD719" s="2">
        <v>0.85331593271276696</v>
      </c>
      <c r="AE719" s="2">
        <v>1.59948758158093</v>
      </c>
      <c r="AF719" s="2">
        <v>1.1239300966524</v>
      </c>
    </row>
    <row r="720" spans="1:32" x14ac:dyDescent="0.35">
      <c r="A720" s="7">
        <v>42</v>
      </c>
      <c r="B720" s="7">
        <v>7</v>
      </c>
      <c r="C720" s="7">
        <v>1</v>
      </c>
      <c r="D720" s="7">
        <v>0</v>
      </c>
      <c r="E720" s="22" t="str">
        <f t="shared" si="22"/>
        <v>10</v>
      </c>
      <c r="F720" s="4">
        <v>0</v>
      </c>
      <c r="G720" s="24">
        <v>0</v>
      </c>
      <c r="H720" s="4">
        <v>8.5460321980000007</v>
      </c>
      <c r="I720" s="4">
        <v>60.293226269999998</v>
      </c>
      <c r="J720" s="2">
        <f t="shared" si="23"/>
        <v>0.14174116607610093</v>
      </c>
      <c r="K720" s="3">
        <v>24</v>
      </c>
      <c r="L720" s="3">
        <v>8</v>
      </c>
      <c r="M720" s="3">
        <v>9</v>
      </c>
      <c r="N720" s="3">
        <v>8</v>
      </c>
      <c r="O720" s="4">
        <v>0.32900000000000001</v>
      </c>
      <c r="P720" s="4">
        <v>0.47058823529411797</v>
      </c>
      <c r="Q720" s="4">
        <v>0.26700000000000002</v>
      </c>
      <c r="R720" s="4">
        <v>0.53200000000000003</v>
      </c>
      <c r="S720" s="4">
        <v>0.27300000000000002</v>
      </c>
      <c r="T720" s="4">
        <v>0.29699999999999999</v>
      </c>
      <c r="U720" s="5">
        <v>100</v>
      </c>
      <c r="V720" s="5">
        <v>100</v>
      </c>
      <c r="W720" s="5">
        <v>100</v>
      </c>
      <c r="X720" s="5">
        <v>0</v>
      </c>
      <c r="Y720" s="5">
        <v>100</v>
      </c>
      <c r="Z720" s="5">
        <v>100</v>
      </c>
      <c r="AA720" s="2">
        <v>0.39898614201045501</v>
      </c>
      <c r="AB720" s="2">
        <v>0.63598876671999705</v>
      </c>
      <c r="AC720" s="2">
        <v>0.31060957709548598</v>
      </c>
      <c r="AD720" s="2">
        <v>0.75928698306449005</v>
      </c>
      <c r="AE720" s="2">
        <v>0.31882880144861803</v>
      </c>
      <c r="AF720" s="2">
        <v>0.35239838717147198</v>
      </c>
    </row>
    <row r="721" spans="1:32" x14ac:dyDescent="0.35">
      <c r="A721" s="7">
        <v>830</v>
      </c>
      <c r="B721" s="7">
        <v>20</v>
      </c>
      <c r="C721" s="7">
        <v>1</v>
      </c>
      <c r="D721" s="7">
        <v>0</v>
      </c>
      <c r="E721" s="22" t="str">
        <f t="shared" si="22"/>
        <v>10</v>
      </c>
      <c r="F721" s="4">
        <v>0</v>
      </c>
      <c r="G721" s="24">
        <v>0</v>
      </c>
      <c r="H721" s="4">
        <v>7.8476555709999998</v>
      </c>
      <c r="I721" s="4">
        <v>55.222562506300001</v>
      </c>
      <c r="J721" s="2">
        <f t="shared" si="23"/>
        <v>0.14210958736485127</v>
      </c>
      <c r="K721" s="3">
        <v>12</v>
      </c>
      <c r="L721" s="3">
        <v>15</v>
      </c>
      <c r="M721" s="3">
        <v>13</v>
      </c>
      <c r="N721" s="3">
        <v>9</v>
      </c>
      <c r="O721" s="4">
        <v>0.49099999999999999</v>
      </c>
      <c r="P721" s="4">
        <v>0.40909090909090901</v>
      </c>
      <c r="Q721" s="4">
        <v>0.45900000000000002</v>
      </c>
      <c r="R721" s="4">
        <v>0.38500000000000001</v>
      </c>
      <c r="S721" s="4">
        <v>0.42499999999999999</v>
      </c>
      <c r="T721" s="4">
        <v>0.42099999999999999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0.67530726243161399</v>
      </c>
      <c r="AB721" s="2">
        <v>0.52609309589677899</v>
      </c>
      <c r="AC721" s="2">
        <v>0.61433600013565604</v>
      </c>
      <c r="AD721" s="2">
        <v>0.48613301117561902</v>
      </c>
      <c r="AE721" s="2">
        <v>0.55338523818478702</v>
      </c>
      <c r="AF721" s="2">
        <v>0.54645280140914199</v>
      </c>
    </row>
    <row r="722" spans="1:32" x14ac:dyDescent="0.35">
      <c r="A722" s="7">
        <v>456</v>
      </c>
      <c r="B722" s="7">
        <v>7</v>
      </c>
      <c r="C722" s="7">
        <v>1</v>
      </c>
      <c r="D722" s="7">
        <v>0</v>
      </c>
      <c r="E722" s="22" t="str">
        <f t="shared" si="22"/>
        <v>10</v>
      </c>
      <c r="F722" s="4">
        <v>0</v>
      </c>
      <c r="G722" s="24">
        <v>0</v>
      </c>
      <c r="H722" s="4">
        <v>8.9400731990000004</v>
      </c>
      <c r="I722" s="4">
        <v>57.977384503000003</v>
      </c>
      <c r="J722" s="2">
        <f t="shared" si="23"/>
        <v>0.15419931884884186</v>
      </c>
      <c r="K722" s="3">
        <v>15</v>
      </c>
      <c r="L722" s="3">
        <v>11</v>
      </c>
      <c r="M722" s="3">
        <v>11</v>
      </c>
      <c r="N722" s="3">
        <v>12</v>
      </c>
      <c r="O722" s="4">
        <v>0.47499999999999998</v>
      </c>
      <c r="P722" s="4">
        <v>0.52173913043478304</v>
      </c>
      <c r="Q722" s="4">
        <v>0.32900000000000001</v>
      </c>
      <c r="R722" s="4">
        <v>0.34100000000000003</v>
      </c>
      <c r="S722" s="4">
        <v>0.33</v>
      </c>
      <c r="T722" s="4">
        <v>0.313</v>
      </c>
      <c r="U722" s="5">
        <v>100</v>
      </c>
      <c r="V722" s="5">
        <v>0</v>
      </c>
      <c r="W722" s="5">
        <v>100</v>
      </c>
      <c r="X722" s="5">
        <v>100</v>
      </c>
      <c r="Y722" s="5">
        <v>100</v>
      </c>
      <c r="Z722" s="5">
        <v>100</v>
      </c>
      <c r="AA722" s="2">
        <v>0.64435701639051302</v>
      </c>
      <c r="AB722" s="2">
        <v>0.73759894313077901</v>
      </c>
      <c r="AC722" s="2">
        <v>0.39898614201045501</v>
      </c>
      <c r="AD722" s="2">
        <v>0.41703174447962998</v>
      </c>
      <c r="AE722" s="2">
        <v>0.40047756659712502</v>
      </c>
      <c r="AF722" s="2">
        <v>0.37542098675978802</v>
      </c>
    </row>
    <row r="723" spans="1:32" x14ac:dyDescent="0.35">
      <c r="A723" s="7">
        <v>552</v>
      </c>
      <c r="B723" s="7">
        <v>50</v>
      </c>
      <c r="C723" s="7">
        <v>1</v>
      </c>
      <c r="D723" s="7">
        <v>0</v>
      </c>
      <c r="E723" s="22" t="str">
        <f t="shared" si="22"/>
        <v>10</v>
      </c>
      <c r="F723" s="4">
        <v>0</v>
      </c>
      <c r="G723" s="24">
        <v>0</v>
      </c>
      <c r="H723" s="4">
        <v>7.2641367949999998</v>
      </c>
      <c r="I723" s="4">
        <v>45.719318367</v>
      </c>
      <c r="J723" s="2">
        <f t="shared" si="23"/>
        <v>0.15888550080053734</v>
      </c>
      <c r="K723" s="3">
        <v>11</v>
      </c>
      <c r="L723" s="3">
        <v>9</v>
      </c>
      <c r="M723" s="3">
        <v>20</v>
      </c>
      <c r="N723" s="3">
        <v>9</v>
      </c>
      <c r="O723" s="4">
        <v>0.36799999999999999</v>
      </c>
      <c r="P723" s="4">
        <v>0.31034482758620702</v>
      </c>
      <c r="Q723" s="4">
        <v>0.27600000000000002</v>
      </c>
      <c r="R723" s="4">
        <v>0.27900000000000003</v>
      </c>
      <c r="S723" s="4">
        <v>0.246</v>
      </c>
      <c r="T723" s="4">
        <v>4.8000000000000001E-2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0.45886588483528001</v>
      </c>
      <c r="AB723" s="2">
        <v>0.37156355643248301</v>
      </c>
      <c r="AC723" s="2">
        <v>0.322963886596421</v>
      </c>
      <c r="AD723" s="2">
        <v>0.327116141697188</v>
      </c>
      <c r="AE723" s="2">
        <v>0.28236291097418098</v>
      </c>
      <c r="AF723" s="2">
        <v>4.9190244190771802E-2</v>
      </c>
    </row>
    <row r="724" spans="1:32" x14ac:dyDescent="0.35">
      <c r="A724" s="7">
        <v>794</v>
      </c>
      <c r="B724" s="7">
        <v>41</v>
      </c>
      <c r="C724" s="7">
        <v>1</v>
      </c>
      <c r="D724" s="7">
        <v>0</v>
      </c>
      <c r="E724" s="22" t="str">
        <f t="shared" si="22"/>
        <v>10</v>
      </c>
      <c r="F724" s="4">
        <v>0</v>
      </c>
      <c r="G724" s="24">
        <v>0</v>
      </c>
      <c r="H724" s="4">
        <v>6.513675439</v>
      </c>
      <c r="I724" s="4">
        <v>39.72473778773</v>
      </c>
      <c r="J724" s="2">
        <f t="shared" si="23"/>
        <v>0.16397025636282275</v>
      </c>
      <c r="K724" s="3">
        <v>17</v>
      </c>
      <c r="L724" s="3">
        <v>8</v>
      </c>
      <c r="M724" s="3">
        <v>11</v>
      </c>
      <c r="N724" s="3">
        <v>13</v>
      </c>
      <c r="O724" s="4">
        <v>0.433</v>
      </c>
      <c r="P724" s="4">
        <v>0.54166666666666696</v>
      </c>
      <c r="Q724" s="4">
        <v>0.504</v>
      </c>
      <c r="R724" s="4">
        <v>0.53900000000000003</v>
      </c>
      <c r="S724" s="4">
        <v>0.55000000000000004</v>
      </c>
      <c r="T724" s="4">
        <v>0.625</v>
      </c>
      <c r="U724" s="5">
        <v>100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2">
        <v>0.56739597525438501</v>
      </c>
      <c r="AB724" s="2">
        <v>0.78015855754957497</v>
      </c>
      <c r="AC724" s="2">
        <v>0.70117935225720995</v>
      </c>
      <c r="AD724" s="2">
        <v>0.774357235985489</v>
      </c>
      <c r="AE724" s="2">
        <v>0.79850769621777196</v>
      </c>
      <c r="AF724" s="2">
        <v>0.98082925301172597</v>
      </c>
    </row>
    <row r="725" spans="1:32" x14ac:dyDescent="0.35">
      <c r="A725" s="7">
        <v>616</v>
      </c>
      <c r="B725" s="7">
        <v>48</v>
      </c>
      <c r="C725" s="7">
        <v>1</v>
      </c>
      <c r="D725" s="7">
        <v>0</v>
      </c>
      <c r="E725" s="22" t="str">
        <f t="shared" si="22"/>
        <v>10</v>
      </c>
      <c r="F725" s="4">
        <v>0</v>
      </c>
      <c r="G725" s="24">
        <v>0</v>
      </c>
      <c r="H725" s="4">
        <v>10.85235471</v>
      </c>
      <c r="I725" s="4">
        <v>65.973208310000004</v>
      </c>
      <c r="J725" s="2">
        <f t="shared" si="23"/>
        <v>0.16449639161106305</v>
      </c>
      <c r="K725" s="3">
        <v>19</v>
      </c>
      <c r="L725" s="3">
        <v>13</v>
      </c>
      <c r="M725" s="3">
        <v>12</v>
      </c>
      <c r="N725" s="3">
        <v>5</v>
      </c>
      <c r="O725" s="4">
        <v>0.38600000000000001</v>
      </c>
      <c r="P725" s="4">
        <v>0.29411764705882398</v>
      </c>
      <c r="Q725" s="4">
        <v>0.39800000000000002</v>
      </c>
      <c r="R725" s="4">
        <v>0.223</v>
      </c>
      <c r="S725" s="4">
        <v>0.58599999999999997</v>
      </c>
      <c r="T725" s="4">
        <v>0.309</v>
      </c>
      <c r="U725" s="5">
        <v>100</v>
      </c>
      <c r="V725" s="5">
        <v>100</v>
      </c>
      <c r="W725" s="5">
        <v>100</v>
      </c>
      <c r="X725" s="5">
        <v>100</v>
      </c>
      <c r="Y725" s="5">
        <v>0</v>
      </c>
      <c r="Z725" s="5">
        <v>100</v>
      </c>
      <c r="AA725" s="2">
        <v>0.48776035083499503</v>
      </c>
      <c r="AB725" s="2">
        <v>0.34830669426821598</v>
      </c>
      <c r="AC725" s="2">
        <v>0.50749783367331602</v>
      </c>
      <c r="AD725" s="2">
        <v>0.25231492861449001</v>
      </c>
      <c r="AE725" s="2">
        <v>0.88188930515682296</v>
      </c>
      <c r="AF725" s="2">
        <v>0.36961545521446698</v>
      </c>
    </row>
    <row r="726" spans="1:32" x14ac:dyDescent="0.35">
      <c r="A726" s="7">
        <v>282</v>
      </c>
      <c r="B726" s="7">
        <v>4</v>
      </c>
      <c r="C726" s="7">
        <v>1</v>
      </c>
      <c r="D726" s="7">
        <v>0</v>
      </c>
      <c r="E726" s="22" t="str">
        <f t="shared" si="22"/>
        <v>10</v>
      </c>
      <c r="F726" s="4">
        <v>0</v>
      </c>
      <c r="G726" s="24">
        <v>0</v>
      </c>
      <c r="H726" s="4">
        <v>7.2524032790000001</v>
      </c>
      <c r="I726" s="4">
        <v>42.471549036399999</v>
      </c>
      <c r="J726" s="2">
        <f t="shared" si="23"/>
        <v>0.17075909505406475</v>
      </c>
      <c r="K726" s="3">
        <v>18</v>
      </c>
      <c r="L726" s="3">
        <v>15</v>
      </c>
      <c r="M726" s="3">
        <v>6</v>
      </c>
      <c r="N726" s="3">
        <v>10</v>
      </c>
      <c r="O726" s="4">
        <v>0.54100000000000004</v>
      </c>
      <c r="P726" s="4">
        <v>0.625</v>
      </c>
      <c r="Q726" s="4">
        <v>0.71</v>
      </c>
      <c r="R726" s="4">
        <v>0.67600000000000005</v>
      </c>
      <c r="S726" s="4">
        <v>0.71199999999999997</v>
      </c>
      <c r="T726" s="4">
        <v>0.77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2">
        <v>0.77870506892159197</v>
      </c>
      <c r="AB726" s="2">
        <v>0.98082925301172597</v>
      </c>
      <c r="AC726" s="2">
        <v>1.2378743560016201</v>
      </c>
      <c r="AD726" s="2">
        <v>1.12701176318981</v>
      </c>
      <c r="AE726" s="2">
        <v>1.24479479884619</v>
      </c>
      <c r="AF726" s="2">
        <v>1.4696759700589399</v>
      </c>
    </row>
    <row r="727" spans="1:32" x14ac:dyDescent="0.35">
      <c r="A727" s="7">
        <v>28</v>
      </c>
      <c r="B727" s="7">
        <v>10</v>
      </c>
      <c r="C727" s="7">
        <v>1</v>
      </c>
      <c r="D727" s="7">
        <v>0</v>
      </c>
      <c r="E727" s="22" t="str">
        <f t="shared" si="22"/>
        <v>10</v>
      </c>
      <c r="F727" s="4">
        <v>0</v>
      </c>
      <c r="G727" s="24">
        <v>0</v>
      </c>
      <c r="H727" s="4">
        <v>7.697119872</v>
      </c>
      <c r="I727" s="4">
        <v>44.252074059199998</v>
      </c>
      <c r="J727" s="2">
        <f t="shared" si="23"/>
        <v>0.17393805907725066</v>
      </c>
      <c r="K727" s="3">
        <v>18</v>
      </c>
      <c r="L727" s="3">
        <v>4</v>
      </c>
      <c r="M727" s="3">
        <v>16</v>
      </c>
      <c r="N727" s="3">
        <v>11</v>
      </c>
      <c r="O727" s="4">
        <v>0.29399999999999998</v>
      </c>
      <c r="P727" s="4">
        <v>0.407407407407407</v>
      </c>
      <c r="Q727" s="4">
        <v>0.59199999999999997</v>
      </c>
      <c r="R727" s="4">
        <v>0.67800000000000005</v>
      </c>
      <c r="S727" s="4">
        <v>0.753</v>
      </c>
      <c r="T727" s="4">
        <v>0.66400000000000003</v>
      </c>
      <c r="U727" s="5">
        <v>100</v>
      </c>
      <c r="V727" s="5">
        <v>100</v>
      </c>
      <c r="W727" s="5">
        <v>0</v>
      </c>
      <c r="X727" s="5">
        <v>0</v>
      </c>
      <c r="Y727" s="5">
        <v>0</v>
      </c>
      <c r="Z727" s="5">
        <v>0</v>
      </c>
      <c r="AA727" s="2">
        <v>0.34814004148889499</v>
      </c>
      <c r="AB727" s="2">
        <v>0.52324814376454798</v>
      </c>
      <c r="AC727" s="2">
        <v>0.89648810457797501</v>
      </c>
      <c r="AD727" s="2">
        <v>1.1332037334377301</v>
      </c>
      <c r="AE727" s="2">
        <v>1.39836694235416</v>
      </c>
      <c r="AF727" s="2">
        <v>1.09064411901893</v>
      </c>
    </row>
    <row r="728" spans="1:32" x14ac:dyDescent="0.35">
      <c r="A728" s="7">
        <v>404</v>
      </c>
      <c r="B728" s="7">
        <v>33</v>
      </c>
      <c r="C728" s="7">
        <v>1</v>
      </c>
      <c r="D728" s="7">
        <v>0</v>
      </c>
      <c r="E728" s="22" t="str">
        <f t="shared" si="22"/>
        <v>10</v>
      </c>
      <c r="F728" s="4">
        <v>0</v>
      </c>
      <c r="G728" s="24">
        <v>0</v>
      </c>
      <c r="H728" s="4">
        <v>9.7608366590000006</v>
      </c>
      <c r="I728" s="4">
        <v>55.183189058000004</v>
      </c>
      <c r="J728" s="2">
        <f t="shared" si="23"/>
        <v>0.1768806193629173</v>
      </c>
      <c r="K728" s="3">
        <v>23</v>
      </c>
      <c r="L728" s="3">
        <v>9</v>
      </c>
      <c r="M728" s="3">
        <v>7</v>
      </c>
      <c r="N728" s="3">
        <v>10</v>
      </c>
      <c r="O728" s="4">
        <v>0.375</v>
      </c>
      <c r="P728" s="4">
        <v>0.58823529411764697</v>
      </c>
      <c r="Q728" s="4">
        <v>0.61</v>
      </c>
      <c r="R728" s="4">
        <v>0.68200000000000005</v>
      </c>
      <c r="S728" s="4">
        <v>0.66</v>
      </c>
      <c r="T728" s="4">
        <v>0.751</v>
      </c>
      <c r="U728" s="5">
        <v>100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2">
        <v>0.47000362924573602</v>
      </c>
      <c r="AB728" s="2">
        <v>0.88730319500090304</v>
      </c>
      <c r="AC728" s="2">
        <v>0.94160853985844495</v>
      </c>
      <c r="AD728" s="2">
        <v>1.1457038962019599</v>
      </c>
      <c r="AE728" s="2">
        <v>1.07880966137193</v>
      </c>
      <c r="AF728" s="2">
        <v>1.3903023825174301</v>
      </c>
    </row>
    <row r="729" spans="1:32" x14ac:dyDescent="0.35">
      <c r="A729" s="7">
        <v>860</v>
      </c>
      <c r="B729" s="7">
        <v>40</v>
      </c>
      <c r="C729" s="7">
        <v>1</v>
      </c>
      <c r="D729" s="7">
        <v>0</v>
      </c>
      <c r="E729" s="22" t="str">
        <f t="shared" si="22"/>
        <v>10</v>
      </c>
      <c r="F729" s="4">
        <v>0</v>
      </c>
      <c r="G729" s="24">
        <v>0</v>
      </c>
      <c r="H729" s="4">
        <v>8.0493152820000002</v>
      </c>
      <c r="I729" s="4">
        <v>43.901827558999997</v>
      </c>
      <c r="J729" s="2">
        <f t="shared" si="23"/>
        <v>0.18334806839606996</v>
      </c>
      <c r="K729" s="3">
        <v>13</v>
      </c>
      <c r="L729" s="3">
        <v>9</v>
      </c>
      <c r="M729" s="3">
        <v>17</v>
      </c>
      <c r="N729" s="3">
        <v>10</v>
      </c>
      <c r="O729" s="4">
        <v>0.40699999999999997</v>
      </c>
      <c r="P729" s="4">
        <v>0.37037037037037002</v>
      </c>
      <c r="Q729" s="4">
        <v>0.51300000000000001</v>
      </c>
      <c r="R729" s="4">
        <v>0.47199999999999998</v>
      </c>
      <c r="S729" s="4">
        <v>0.48299999999999998</v>
      </c>
      <c r="T729" s="4">
        <v>0.51100000000000001</v>
      </c>
      <c r="U729" s="5">
        <v>100</v>
      </c>
      <c r="V729" s="5">
        <v>100</v>
      </c>
      <c r="W729" s="5">
        <v>0</v>
      </c>
      <c r="X729" s="5">
        <v>100</v>
      </c>
      <c r="Y729" s="5">
        <v>100</v>
      </c>
      <c r="Z729" s="5">
        <v>0</v>
      </c>
      <c r="AA729" s="2">
        <v>0.52256087998441203</v>
      </c>
      <c r="AB729" s="2">
        <v>0.46262352194811301</v>
      </c>
      <c r="AC729" s="2">
        <v>0.71949115589954704</v>
      </c>
      <c r="AD729" s="2">
        <v>0.638658995275876</v>
      </c>
      <c r="AE729" s="2">
        <v>0.65971240447370805</v>
      </c>
      <c r="AF729" s="2">
        <v>0.71539278950726504</v>
      </c>
    </row>
    <row r="730" spans="1:32" x14ac:dyDescent="0.35">
      <c r="A730" s="7">
        <v>676</v>
      </c>
      <c r="B730" s="7">
        <v>43</v>
      </c>
      <c r="C730" s="7">
        <v>1</v>
      </c>
      <c r="D730" s="7">
        <v>0</v>
      </c>
      <c r="E730" s="22" t="str">
        <f t="shared" si="22"/>
        <v>10</v>
      </c>
      <c r="F730" s="4">
        <v>0</v>
      </c>
      <c r="G730" s="24">
        <v>0</v>
      </c>
      <c r="H730" s="4">
        <v>6.3771979290000003</v>
      </c>
      <c r="I730" s="4">
        <v>34.509670738300002</v>
      </c>
      <c r="J730" s="2">
        <f t="shared" si="23"/>
        <v>0.18479451679967407</v>
      </c>
      <c r="K730" s="3">
        <v>15</v>
      </c>
      <c r="L730" s="3">
        <v>10</v>
      </c>
      <c r="M730" s="3">
        <v>11</v>
      </c>
      <c r="N730" s="3">
        <v>13</v>
      </c>
      <c r="O730" s="4">
        <v>0.47499999999999998</v>
      </c>
      <c r="P730" s="4">
        <v>0.54166666666666696</v>
      </c>
      <c r="Q730" s="4">
        <v>0.27</v>
      </c>
      <c r="R730" s="4">
        <v>0.39200000000000002</v>
      </c>
      <c r="S730" s="4">
        <v>0.20899999999999999</v>
      </c>
      <c r="T730" s="4">
        <v>0.153</v>
      </c>
      <c r="U730" s="5">
        <v>100</v>
      </c>
      <c r="V730" s="5">
        <v>0</v>
      </c>
      <c r="W730" s="5">
        <v>100</v>
      </c>
      <c r="X730" s="5">
        <v>100</v>
      </c>
      <c r="Y730" s="5">
        <v>100</v>
      </c>
      <c r="Z730" s="5">
        <v>100</v>
      </c>
      <c r="AA730" s="2">
        <v>0.64435701639051302</v>
      </c>
      <c r="AB730" s="2">
        <v>0.78015855754957497</v>
      </c>
      <c r="AC730" s="2">
        <v>0.31471074483970002</v>
      </c>
      <c r="AD730" s="2">
        <v>0.49758039701597001</v>
      </c>
      <c r="AE730" s="2">
        <v>0.23445731121448299</v>
      </c>
      <c r="AF730" s="2">
        <v>0.16605458433008299</v>
      </c>
    </row>
    <row r="731" spans="1:32" x14ac:dyDescent="0.35">
      <c r="A731" s="7">
        <v>320</v>
      </c>
      <c r="B731" s="7">
        <v>44</v>
      </c>
      <c r="C731" s="7">
        <v>1</v>
      </c>
      <c r="D731" s="7">
        <v>0</v>
      </c>
      <c r="E731" s="22" t="str">
        <f t="shared" si="22"/>
        <v>10</v>
      </c>
      <c r="F731" s="4">
        <v>0.439363</v>
      </c>
      <c r="G731" s="24">
        <v>0</v>
      </c>
      <c r="H731" s="4">
        <v>9.5267666020000004</v>
      </c>
      <c r="I731" s="4">
        <v>51.550949750999997</v>
      </c>
      <c r="J731" s="2">
        <f t="shared" si="23"/>
        <v>0.18480293084833413</v>
      </c>
      <c r="K731" s="3">
        <v>11</v>
      </c>
      <c r="L731" s="3">
        <v>8</v>
      </c>
      <c r="M731" s="3">
        <v>13</v>
      </c>
      <c r="N731" s="3">
        <v>17</v>
      </c>
      <c r="O731" s="4">
        <v>0.49</v>
      </c>
      <c r="P731" s="4">
        <v>0.56666666666666698</v>
      </c>
      <c r="Q731" s="4">
        <v>0.49399999999999999</v>
      </c>
      <c r="R731" s="4">
        <v>0.53100000000000003</v>
      </c>
      <c r="S731" s="4">
        <v>0.53500000000000003</v>
      </c>
      <c r="T731" s="4">
        <v>0.53600000000000003</v>
      </c>
      <c r="U731" s="5">
        <v>100</v>
      </c>
      <c r="V731" s="5">
        <v>0</v>
      </c>
      <c r="W731" s="5">
        <v>100</v>
      </c>
      <c r="X731" s="5">
        <v>0</v>
      </c>
      <c r="Y731" s="5">
        <v>0</v>
      </c>
      <c r="Z731" s="5">
        <v>0</v>
      </c>
      <c r="AA731" s="2">
        <v>0.67334455326376597</v>
      </c>
      <c r="AB731" s="2">
        <v>0.83624802420061894</v>
      </c>
      <c r="AC731" s="2">
        <v>0.68121860969467196</v>
      </c>
      <c r="AD731" s="2">
        <v>0.75715251053585797</v>
      </c>
      <c r="AE731" s="2">
        <v>0.76571787339478103</v>
      </c>
      <c r="AF731" s="2">
        <v>0.76787072675588197</v>
      </c>
    </row>
    <row r="732" spans="1:32" x14ac:dyDescent="0.35">
      <c r="A732" s="7">
        <v>436</v>
      </c>
      <c r="B732" s="7">
        <v>31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4">
        <v>0</v>
      </c>
      <c r="H732" s="4">
        <v>8.6215459009999993</v>
      </c>
      <c r="I732" s="4">
        <v>43.634153812800001</v>
      </c>
      <c r="J732" s="2">
        <f t="shared" si="23"/>
        <v>0.19758709972899449</v>
      </c>
      <c r="K732" s="3">
        <v>15</v>
      </c>
      <c r="L732" s="3">
        <v>16</v>
      </c>
      <c r="M732" s="3">
        <v>8</v>
      </c>
      <c r="N732" s="3">
        <v>10</v>
      </c>
      <c r="O732" s="4">
        <v>0.52700000000000002</v>
      </c>
      <c r="P732" s="4">
        <v>0.55555555555555602</v>
      </c>
      <c r="Q732" s="4">
        <v>0.30499999999999999</v>
      </c>
      <c r="R732" s="4">
        <v>0.32600000000000001</v>
      </c>
      <c r="S732" s="4">
        <v>0.372</v>
      </c>
      <c r="T732" s="4">
        <v>0.374</v>
      </c>
      <c r="U732" s="5">
        <v>0</v>
      </c>
      <c r="V732" s="5">
        <v>0</v>
      </c>
      <c r="W732" s="5">
        <v>100</v>
      </c>
      <c r="X732" s="5">
        <v>100</v>
      </c>
      <c r="Y732" s="5">
        <v>100</v>
      </c>
      <c r="Z732" s="5">
        <v>100</v>
      </c>
      <c r="AA732" s="2">
        <v>0.74865989049020398</v>
      </c>
      <c r="AB732" s="2">
        <v>0.81093021621632899</v>
      </c>
      <c r="AC732" s="2">
        <v>0.36384343341734499</v>
      </c>
      <c r="AD732" s="2">
        <v>0.39452516806983001</v>
      </c>
      <c r="AE732" s="2">
        <v>0.46521511251393799</v>
      </c>
      <c r="AF732" s="2">
        <v>0.46840490788203898</v>
      </c>
    </row>
    <row r="733" spans="1:32" x14ac:dyDescent="0.35">
      <c r="A733" s="7">
        <v>4</v>
      </c>
      <c r="B733" s="7">
        <v>25</v>
      </c>
      <c r="C733" s="7">
        <v>1</v>
      </c>
      <c r="D733" s="7">
        <v>0</v>
      </c>
      <c r="E733" s="22" t="str">
        <f t="shared" si="22"/>
        <v>10</v>
      </c>
      <c r="F733" s="4">
        <v>0</v>
      </c>
      <c r="G733" s="24">
        <v>0</v>
      </c>
      <c r="H733" s="4">
        <v>11.34455432</v>
      </c>
      <c r="I733" s="4">
        <v>55.423282927999999</v>
      </c>
      <c r="J733" s="2">
        <f t="shared" si="23"/>
        <v>0.20468932406507986</v>
      </c>
      <c r="K733" s="3">
        <v>13</v>
      </c>
      <c r="L733" s="3">
        <v>19</v>
      </c>
      <c r="M733" s="3">
        <v>8</v>
      </c>
      <c r="N733" s="3">
        <v>9</v>
      </c>
      <c r="O733" s="4">
        <v>0.57099999999999995</v>
      </c>
      <c r="P733" s="4">
        <v>0.52941176470588203</v>
      </c>
      <c r="Q733" s="4">
        <v>0.433</v>
      </c>
      <c r="R733" s="4">
        <v>0.44400000000000001</v>
      </c>
      <c r="S733" s="4">
        <v>0.33700000000000002</v>
      </c>
      <c r="T733" s="4">
        <v>0.45100000000000001</v>
      </c>
      <c r="U733" s="5">
        <v>0</v>
      </c>
      <c r="V733" s="5">
        <v>0</v>
      </c>
      <c r="W733" s="5">
        <v>100</v>
      </c>
      <c r="X733" s="5">
        <v>100</v>
      </c>
      <c r="Y733" s="5">
        <v>100</v>
      </c>
      <c r="Z733" s="5">
        <v>100</v>
      </c>
      <c r="AA733" s="2">
        <v>0.84629836005411996</v>
      </c>
      <c r="AB733" s="2">
        <v>0.75377180237637997</v>
      </c>
      <c r="AC733" s="2">
        <v>0.56739597525438501</v>
      </c>
      <c r="AD733" s="2">
        <v>0.58698698473155497</v>
      </c>
      <c r="AE733" s="2">
        <v>0.41098028879627502</v>
      </c>
      <c r="AF733" s="2">
        <v>0.59965683747260701</v>
      </c>
    </row>
    <row r="734" spans="1:32" x14ac:dyDescent="0.35">
      <c r="A734" s="7">
        <v>198</v>
      </c>
      <c r="B734" s="7">
        <v>11</v>
      </c>
      <c r="C734" s="7">
        <v>1</v>
      </c>
      <c r="D734" s="7">
        <v>0</v>
      </c>
      <c r="E734" s="22" t="str">
        <f t="shared" si="22"/>
        <v>10</v>
      </c>
      <c r="F734" s="4">
        <v>0</v>
      </c>
      <c r="G734" s="24">
        <v>0</v>
      </c>
      <c r="H734" s="4">
        <v>12.11635676</v>
      </c>
      <c r="I734" s="4">
        <v>58.572821534399999</v>
      </c>
      <c r="J734" s="2">
        <f t="shared" si="23"/>
        <v>0.20685970801123224</v>
      </c>
      <c r="K734" s="3">
        <v>14</v>
      </c>
      <c r="L734" s="3">
        <v>17</v>
      </c>
      <c r="M734" s="3">
        <v>15</v>
      </c>
      <c r="N734" s="3">
        <v>3</v>
      </c>
      <c r="O734" s="4">
        <v>0.39100000000000001</v>
      </c>
      <c r="P734" s="4">
        <v>0.16666666666666699</v>
      </c>
      <c r="Q734" s="4">
        <v>0.498</v>
      </c>
      <c r="R734" s="4">
        <v>0.17599999999999999</v>
      </c>
      <c r="S734" s="4">
        <v>0.58399999999999996</v>
      </c>
      <c r="T734" s="4">
        <v>0.38300000000000001</v>
      </c>
      <c r="U734" s="5">
        <v>100</v>
      </c>
      <c r="V734" s="5">
        <v>100</v>
      </c>
      <c r="W734" s="5">
        <v>100</v>
      </c>
      <c r="X734" s="5">
        <v>100</v>
      </c>
      <c r="Y734" s="5">
        <v>0</v>
      </c>
      <c r="Z734" s="5">
        <v>100</v>
      </c>
      <c r="AA734" s="2">
        <v>0.49593701127223999</v>
      </c>
      <c r="AB734" s="2">
        <v>0.18232155679395501</v>
      </c>
      <c r="AC734" s="2">
        <v>0.68915515929040805</v>
      </c>
      <c r="AD734" s="2">
        <v>0.19358474907266501</v>
      </c>
      <c r="AE734" s="2">
        <v>0.87707001872087398</v>
      </c>
      <c r="AF734" s="2">
        <v>0.48288625507674898</v>
      </c>
    </row>
    <row r="735" spans="1:32" x14ac:dyDescent="0.35">
      <c r="A735" s="7">
        <v>184</v>
      </c>
      <c r="B735" s="7">
        <v>26</v>
      </c>
      <c r="C735" s="7">
        <v>1</v>
      </c>
      <c r="D735" s="7">
        <v>0</v>
      </c>
      <c r="E735" s="22" t="str">
        <f t="shared" si="22"/>
        <v>10</v>
      </c>
      <c r="F735" s="4">
        <v>9.4520000000000003E-3</v>
      </c>
      <c r="G735" s="24">
        <v>0</v>
      </c>
      <c r="H735" s="4">
        <v>9.7565690519999997</v>
      </c>
      <c r="I735" s="4">
        <v>46.218301809000003</v>
      </c>
      <c r="J735" s="2">
        <f t="shared" si="23"/>
        <v>0.21109752349447253</v>
      </c>
      <c r="K735" s="3">
        <v>16</v>
      </c>
      <c r="L735" s="3">
        <v>11</v>
      </c>
      <c r="M735" s="3">
        <v>11</v>
      </c>
      <c r="N735" s="3">
        <v>11</v>
      </c>
      <c r="O735" s="4">
        <v>0.434</v>
      </c>
      <c r="P735" s="4">
        <v>0.5</v>
      </c>
      <c r="Q735" s="4">
        <v>0.65</v>
      </c>
      <c r="R735" s="4">
        <v>0.53400000000000003</v>
      </c>
      <c r="S735" s="4">
        <v>0.76500000000000001</v>
      </c>
      <c r="T735" s="4">
        <v>0.78300000000000003</v>
      </c>
      <c r="U735" s="5">
        <v>100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2">
        <v>0.56916120077895405</v>
      </c>
      <c r="AB735" s="2">
        <v>0.69314718055994495</v>
      </c>
      <c r="AC735" s="2">
        <v>1.0498221244986801</v>
      </c>
      <c r="AD735" s="2">
        <v>0.76356964485649104</v>
      </c>
      <c r="AE735" s="2">
        <v>1.4481697648379801</v>
      </c>
      <c r="AF735" s="2">
        <v>1.52785792544168</v>
      </c>
    </row>
    <row r="736" spans="1:32" x14ac:dyDescent="0.35">
      <c r="A736" s="7">
        <v>610</v>
      </c>
      <c r="B736" s="7">
        <v>13</v>
      </c>
      <c r="C736" s="7">
        <v>1</v>
      </c>
      <c r="D736" s="7">
        <v>0</v>
      </c>
      <c r="E736" s="22" t="str">
        <f t="shared" si="22"/>
        <v>10</v>
      </c>
      <c r="F736" s="4">
        <v>0.180952</v>
      </c>
      <c r="G736" s="24">
        <v>0</v>
      </c>
      <c r="H736" s="4">
        <v>11.23461957</v>
      </c>
      <c r="I736" s="4">
        <v>51.175881850000003</v>
      </c>
      <c r="J736" s="2">
        <f t="shared" si="23"/>
        <v>0.21952957455485447</v>
      </c>
      <c r="K736" s="3">
        <v>14</v>
      </c>
      <c r="L736" s="3">
        <v>7</v>
      </c>
      <c r="M736" s="3">
        <v>13</v>
      </c>
      <c r="N736" s="3">
        <v>15</v>
      </c>
      <c r="O736" s="4">
        <v>0.434</v>
      </c>
      <c r="P736" s="4">
        <v>0.53571428571428603</v>
      </c>
      <c r="Q736" s="4">
        <v>0.48599999999999999</v>
      </c>
      <c r="R736" s="4">
        <v>0.52</v>
      </c>
      <c r="S736" s="4">
        <v>0.50700000000000001</v>
      </c>
      <c r="T736" s="4">
        <v>0.54600000000000004</v>
      </c>
      <c r="U736" s="5">
        <v>100</v>
      </c>
      <c r="V736" s="5">
        <v>0</v>
      </c>
      <c r="W736" s="5">
        <v>100</v>
      </c>
      <c r="X736" s="5">
        <v>0</v>
      </c>
      <c r="Y736" s="5">
        <v>0</v>
      </c>
      <c r="Z736" s="5">
        <v>0</v>
      </c>
      <c r="AA736" s="2">
        <v>0.56916120077895405</v>
      </c>
      <c r="AB736" s="2">
        <v>0.76725515271366695</v>
      </c>
      <c r="AC736" s="2">
        <v>0.665532013526972</v>
      </c>
      <c r="AD736" s="2">
        <v>0.73396917508019999</v>
      </c>
      <c r="AE736" s="2">
        <v>0.70724610493944695</v>
      </c>
      <c r="AF736" s="2">
        <v>0.78965808094078904</v>
      </c>
    </row>
    <row r="737" spans="1:32" x14ac:dyDescent="0.35">
      <c r="A737" s="7">
        <v>650</v>
      </c>
      <c r="B737" s="7">
        <v>19</v>
      </c>
      <c r="C737" s="7">
        <v>1</v>
      </c>
      <c r="D737" s="7">
        <v>0</v>
      </c>
      <c r="E737" s="22" t="str">
        <f t="shared" si="22"/>
        <v>10</v>
      </c>
      <c r="F737" s="4">
        <v>0.312282</v>
      </c>
      <c r="G737" s="24">
        <v>0</v>
      </c>
      <c r="H737" s="4">
        <v>8.3272428680000008</v>
      </c>
      <c r="I737" s="4">
        <v>35.814603823100001</v>
      </c>
      <c r="J737" s="2">
        <f t="shared" si="23"/>
        <v>0.23250970216314459</v>
      </c>
      <c r="K737" s="3">
        <v>21</v>
      </c>
      <c r="L737" s="3">
        <v>15</v>
      </c>
      <c r="M737" s="3">
        <v>7</v>
      </c>
      <c r="N737" s="3">
        <v>6</v>
      </c>
      <c r="O737" s="4">
        <v>0.441</v>
      </c>
      <c r="P737" s="4">
        <v>0.46153846153846201</v>
      </c>
      <c r="Q737" s="4">
        <v>0.42799999999999999</v>
      </c>
      <c r="R737" s="4">
        <v>0.46400000000000002</v>
      </c>
      <c r="S737" s="4">
        <v>0.39300000000000002</v>
      </c>
      <c r="T737" s="4">
        <v>0.41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0.58160580582703802</v>
      </c>
      <c r="AB737" s="2">
        <v>0.61903920840622395</v>
      </c>
      <c r="AC737" s="2">
        <v>0.55861628760233895</v>
      </c>
      <c r="AD737" s="2">
        <v>0.62362111791133501</v>
      </c>
      <c r="AE737" s="2">
        <v>0.49922648792263902</v>
      </c>
      <c r="AF737" s="2">
        <v>0.52763274208237199</v>
      </c>
    </row>
    <row r="738" spans="1:32" x14ac:dyDescent="0.35">
      <c r="A738" s="7">
        <v>418</v>
      </c>
      <c r="B738" s="7">
        <v>43</v>
      </c>
      <c r="C738" s="7">
        <v>1</v>
      </c>
      <c r="D738" s="7">
        <v>0</v>
      </c>
      <c r="E738" s="22" t="str">
        <f t="shared" si="22"/>
        <v>10</v>
      </c>
      <c r="F738" s="4">
        <v>0</v>
      </c>
      <c r="G738" s="24">
        <v>0</v>
      </c>
      <c r="H738" s="4">
        <v>11.18391141</v>
      </c>
      <c r="I738" s="4">
        <v>48.044594693999997</v>
      </c>
      <c r="J738" s="2">
        <f t="shared" si="23"/>
        <v>0.23278188693715202</v>
      </c>
      <c r="K738" s="3">
        <v>20</v>
      </c>
      <c r="L738" s="3">
        <v>5</v>
      </c>
      <c r="M738" s="3">
        <v>16</v>
      </c>
      <c r="N738" s="3">
        <v>8</v>
      </c>
      <c r="O738" s="4">
        <v>0.27100000000000002</v>
      </c>
      <c r="P738" s="4">
        <v>0.33333333333333298</v>
      </c>
      <c r="Q738" s="4">
        <v>0.29299999999999998</v>
      </c>
      <c r="R738" s="4">
        <v>0.33500000000000002</v>
      </c>
      <c r="S738" s="4">
        <v>0.68</v>
      </c>
      <c r="T738" s="4">
        <v>0.69599999999999995</v>
      </c>
      <c r="U738" s="5">
        <v>100</v>
      </c>
      <c r="V738" s="5">
        <v>100</v>
      </c>
      <c r="W738" s="5">
        <v>100</v>
      </c>
      <c r="X738" s="5">
        <v>100</v>
      </c>
      <c r="Y738" s="5">
        <v>0</v>
      </c>
      <c r="Z738" s="5">
        <v>0</v>
      </c>
      <c r="AA738" s="2">
        <v>0.31608154697347901</v>
      </c>
      <c r="AB738" s="2">
        <v>0.405465108108164</v>
      </c>
      <c r="AC738" s="2">
        <v>0.34672461308556402</v>
      </c>
      <c r="AD738" s="2">
        <v>0.40796823832628298</v>
      </c>
      <c r="AE738" s="2">
        <v>1.1394342831883699</v>
      </c>
      <c r="AF738" s="2">
        <v>1.1907275775759201</v>
      </c>
    </row>
    <row r="739" spans="1:32" x14ac:dyDescent="0.35">
      <c r="A739" s="7">
        <v>136</v>
      </c>
      <c r="B739" s="7">
        <v>22</v>
      </c>
      <c r="C739" s="7">
        <v>1</v>
      </c>
      <c r="D739" s="7">
        <v>0</v>
      </c>
      <c r="E739" s="22" t="str">
        <f t="shared" si="22"/>
        <v>10</v>
      </c>
      <c r="F739" s="4">
        <v>0.22215399999999999</v>
      </c>
      <c r="G739" s="24">
        <v>0</v>
      </c>
      <c r="H739" s="4">
        <v>11.779758660000001</v>
      </c>
      <c r="I739" s="4">
        <v>50.319179243000001</v>
      </c>
      <c r="J739" s="2">
        <f t="shared" si="23"/>
        <v>0.23410077106213345</v>
      </c>
      <c r="K739" s="3">
        <v>7</v>
      </c>
      <c r="L739" s="3">
        <v>18</v>
      </c>
      <c r="M739" s="3">
        <v>11</v>
      </c>
      <c r="N739" s="3">
        <v>13</v>
      </c>
      <c r="O739" s="4">
        <v>0.64100000000000001</v>
      </c>
      <c r="P739" s="4">
        <v>0.54166666666666696</v>
      </c>
      <c r="Q739" s="4">
        <v>0.58499999999999996</v>
      </c>
      <c r="R739" s="4">
        <v>0.56399999999999995</v>
      </c>
      <c r="S739" s="4">
        <v>0.52400000000000002</v>
      </c>
      <c r="T739" s="4">
        <v>0.51200000000000001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2">
        <v>1.02443289049386</v>
      </c>
      <c r="AB739" s="2">
        <v>0.78015855754957497</v>
      </c>
      <c r="AC739" s="2">
        <v>0.87947675875143905</v>
      </c>
      <c r="AD739" s="2">
        <v>0.83011303563310301</v>
      </c>
      <c r="AE739" s="2">
        <v>0.74233742475071696</v>
      </c>
      <c r="AF739" s="2">
        <v>0.71743987312899005</v>
      </c>
    </row>
    <row r="740" spans="1:32" x14ac:dyDescent="0.35">
      <c r="A740" s="7">
        <v>20</v>
      </c>
      <c r="B740" s="7">
        <v>7</v>
      </c>
      <c r="C740" s="7">
        <v>1</v>
      </c>
      <c r="D740" s="7">
        <v>0</v>
      </c>
      <c r="E740" s="22" t="str">
        <f t="shared" si="22"/>
        <v>10</v>
      </c>
      <c r="F740" s="4">
        <v>0</v>
      </c>
      <c r="G740" s="24">
        <v>0</v>
      </c>
      <c r="H740" s="4">
        <v>11.39570297</v>
      </c>
      <c r="I740" s="4">
        <v>48.4494517762</v>
      </c>
      <c r="J740" s="2">
        <f t="shared" si="23"/>
        <v>0.23520808909540547</v>
      </c>
      <c r="K740" s="3">
        <v>13</v>
      </c>
      <c r="L740" s="3">
        <v>8</v>
      </c>
      <c r="M740" s="3">
        <v>21</v>
      </c>
      <c r="N740" s="3">
        <v>7</v>
      </c>
      <c r="O740" s="4">
        <v>0.32700000000000001</v>
      </c>
      <c r="P740" s="4">
        <v>0.25</v>
      </c>
      <c r="Q740" s="4">
        <v>0.221</v>
      </c>
      <c r="R740" s="4">
        <v>0.20799999999999999</v>
      </c>
      <c r="S740" s="4">
        <v>0.32400000000000001</v>
      </c>
      <c r="T740" s="4">
        <v>0.221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0.39600994933740902</v>
      </c>
      <c r="AB740" s="2">
        <v>0.28768207245178101</v>
      </c>
      <c r="AC740" s="2">
        <v>0.24974423311138899</v>
      </c>
      <c r="AD740" s="2">
        <v>0.233193887167711</v>
      </c>
      <c r="AE740" s="2">
        <v>0.39156220293917299</v>
      </c>
      <c r="AF740" s="2">
        <v>0.24974423311138899</v>
      </c>
    </row>
    <row r="741" spans="1:32" x14ac:dyDescent="0.35">
      <c r="A741" s="7">
        <v>278</v>
      </c>
      <c r="B741" s="7">
        <v>28</v>
      </c>
      <c r="C741" s="7">
        <v>1</v>
      </c>
      <c r="D741" s="7">
        <v>0</v>
      </c>
      <c r="E741" s="22" t="str">
        <f t="shared" si="22"/>
        <v>10</v>
      </c>
      <c r="F741" s="4">
        <v>8.4073999999999996E-2</v>
      </c>
      <c r="G741" s="24">
        <v>0</v>
      </c>
      <c r="H741" s="4">
        <v>10.87392659</v>
      </c>
      <c r="I741" s="4">
        <v>44.160937748999999</v>
      </c>
      <c r="J741" s="2">
        <f t="shared" si="23"/>
        <v>0.24623405082122005</v>
      </c>
      <c r="K741" s="3">
        <v>18</v>
      </c>
      <c r="L741" s="3">
        <v>11</v>
      </c>
      <c r="M741" s="3">
        <v>16</v>
      </c>
      <c r="N741" s="3">
        <v>4</v>
      </c>
      <c r="O741" s="4">
        <v>0.32400000000000001</v>
      </c>
      <c r="P741" s="4">
        <v>0.2</v>
      </c>
      <c r="Q741" s="4">
        <v>0.3</v>
      </c>
      <c r="R741" s="4">
        <v>0.214</v>
      </c>
      <c r="S741" s="4">
        <v>0.48699999999999999</v>
      </c>
      <c r="T741" s="4">
        <v>0.34499999999999997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0.39156220293917299</v>
      </c>
      <c r="AB741" s="2">
        <v>0.22314355131420999</v>
      </c>
      <c r="AC741" s="2">
        <v>0.356674943938732</v>
      </c>
      <c r="AD741" s="2">
        <v>0.24079848655293001</v>
      </c>
      <c r="AE741" s="2">
        <v>0.66747943381136798</v>
      </c>
      <c r="AF741" s="2">
        <v>0.42312004334688502</v>
      </c>
    </row>
    <row r="742" spans="1:32" x14ac:dyDescent="0.35">
      <c r="A742" s="7">
        <v>808</v>
      </c>
      <c r="B742" s="7">
        <v>5</v>
      </c>
      <c r="C742" s="7">
        <v>1</v>
      </c>
      <c r="D742" s="7">
        <v>0</v>
      </c>
      <c r="E742" s="22" t="str">
        <f t="shared" si="22"/>
        <v>10</v>
      </c>
      <c r="F742" s="4">
        <v>0</v>
      </c>
      <c r="G742" s="24">
        <v>0</v>
      </c>
      <c r="H742" s="4">
        <v>13.34126625</v>
      </c>
      <c r="I742" s="4">
        <v>53.889572032099998</v>
      </c>
      <c r="J742" s="2">
        <f t="shared" si="23"/>
        <v>0.24756675080019391</v>
      </c>
      <c r="K742" s="3">
        <v>13</v>
      </c>
      <c r="L742" s="3">
        <v>13</v>
      </c>
      <c r="M742" s="3">
        <v>8</v>
      </c>
      <c r="N742" s="3">
        <v>15</v>
      </c>
      <c r="O742" s="4">
        <v>0.57399999999999995</v>
      </c>
      <c r="P742" s="4">
        <v>0.65217391304347805</v>
      </c>
      <c r="Q742" s="4">
        <v>0.13900000000000001</v>
      </c>
      <c r="R742" s="4">
        <v>0.22900000000000001</v>
      </c>
      <c r="S742" s="4">
        <v>0.23599999999999999</v>
      </c>
      <c r="T742" s="4">
        <v>0.23</v>
      </c>
      <c r="U742" s="5">
        <v>0</v>
      </c>
      <c r="V742" s="5">
        <v>0</v>
      </c>
      <c r="W742" s="5">
        <v>100</v>
      </c>
      <c r="X742" s="5">
        <v>100</v>
      </c>
      <c r="Y742" s="5">
        <v>100</v>
      </c>
      <c r="Z742" s="5">
        <v>100</v>
      </c>
      <c r="AA742" s="2">
        <v>0.85331593271276696</v>
      </c>
      <c r="AB742" s="2">
        <v>1.0560526742493099</v>
      </c>
      <c r="AC742" s="2">
        <v>0.14966077455440599</v>
      </c>
      <c r="AD742" s="2">
        <v>0.260066905418808</v>
      </c>
      <c r="AE742" s="2">
        <v>0.26918748981561702</v>
      </c>
      <c r="AF742" s="2">
        <v>0.26136476413440801</v>
      </c>
    </row>
    <row r="743" spans="1:32" x14ac:dyDescent="0.35">
      <c r="A743" s="7">
        <v>976</v>
      </c>
      <c r="B743" s="7">
        <v>30</v>
      </c>
      <c r="C743" s="7">
        <v>1</v>
      </c>
      <c r="D743" s="7">
        <v>0</v>
      </c>
      <c r="E743" s="22" t="str">
        <f t="shared" si="22"/>
        <v>10</v>
      </c>
      <c r="F743" s="4">
        <v>0.43955300000000003</v>
      </c>
      <c r="G743" s="24">
        <v>0</v>
      </c>
      <c r="H743" s="4">
        <v>12.316659619999999</v>
      </c>
      <c r="I743" s="4">
        <v>49.267687440990002</v>
      </c>
      <c r="J743" s="2">
        <f t="shared" si="23"/>
        <v>0.24999467723651905</v>
      </c>
      <c r="K743" s="3">
        <v>21</v>
      </c>
      <c r="L743" s="3">
        <v>14</v>
      </c>
      <c r="M743" s="3">
        <v>6</v>
      </c>
      <c r="N743" s="3">
        <v>8</v>
      </c>
      <c r="O743" s="4">
        <v>0.443</v>
      </c>
      <c r="P743" s="4">
        <v>0.57142857142857095</v>
      </c>
      <c r="Q743" s="4">
        <v>0.45700000000000002</v>
      </c>
      <c r="R743" s="4">
        <v>0.61299999999999999</v>
      </c>
      <c r="S743" s="4">
        <v>0.45</v>
      </c>
      <c r="T743" s="4">
        <v>0.63100000000000001</v>
      </c>
      <c r="U743" s="5">
        <v>100</v>
      </c>
      <c r="V743" s="5">
        <v>0</v>
      </c>
      <c r="W743" s="5">
        <v>100</v>
      </c>
      <c r="X743" s="5">
        <v>0</v>
      </c>
      <c r="Y743" s="5">
        <v>100</v>
      </c>
      <c r="Z743" s="5">
        <v>0</v>
      </c>
      <c r="AA743" s="2">
        <v>0.58519003905485301</v>
      </c>
      <c r="AB743" s="2">
        <v>0.847297860387204</v>
      </c>
      <c r="AC743" s="2">
        <v>0.61064595904820196</v>
      </c>
      <c r="AD743" s="2">
        <v>0.94933058595235498</v>
      </c>
      <c r="AE743" s="2">
        <v>0.59783700075561996</v>
      </c>
      <c r="AF743" s="2">
        <v>0.99695863494160997</v>
      </c>
    </row>
    <row r="744" spans="1:32" x14ac:dyDescent="0.35">
      <c r="A744" s="7">
        <v>534</v>
      </c>
      <c r="B744" s="7">
        <v>43</v>
      </c>
      <c r="C744" s="7">
        <v>1</v>
      </c>
      <c r="D744" s="7">
        <v>0</v>
      </c>
      <c r="E744" s="22" t="str">
        <f t="shared" si="22"/>
        <v>10</v>
      </c>
      <c r="F744" s="4">
        <v>0</v>
      </c>
      <c r="G744" s="24">
        <v>0</v>
      </c>
      <c r="H744" s="4">
        <v>15.7931484</v>
      </c>
      <c r="I744" s="4">
        <v>62.6332448</v>
      </c>
      <c r="J744" s="2">
        <f t="shared" si="23"/>
        <v>0.25215280559757941</v>
      </c>
      <c r="K744" s="3">
        <v>14</v>
      </c>
      <c r="L744" s="3">
        <v>5</v>
      </c>
      <c r="M744" s="3">
        <v>20</v>
      </c>
      <c r="N744" s="3">
        <v>10</v>
      </c>
      <c r="O744" s="4">
        <v>0.32300000000000001</v>
      </c>
      <c r="P744" s="4">
        <v>0.33333333333333298</v>
      </c>
      <c r="Q744" s="4">
        <v>0.249</v>
      </c>
      <c r="R744" s="4">
        <v>0.32800000000000001</v>
      </c>
      <c r="S744" s="4">
        <v>0.38500000000000001</v>
      </c>
      <c r="T744" s="4">
        <v>0.39400000000000002</v>
      </c>
      <c r="U744" s="5">
        <v>100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2">
        <v>0.39008400606986199</v>
      </c>
      <c r="AB744" s="2">
        <v>0.405465108108164</v>
      </c>
      <c r="AC744" s="2">
        <v>0.286349627218002</v>
      </c>
      <c r="AD744" s="2">
        <v>0.39749693845898798</v>
      </c>
      <c r="AE744" s="2">
        <v>0.48613301117561902</v>
      </c>
      <c r="AF744" s="2">
        <v>0.50087529291282296</v>
      </c>
    </row>
    <row r="745" spans="1:32" x14ac:dyDescent="0.35">
      <c r="A745" s="7">
        <v>648</v>
      </c>
      <c r="B745" s="7">
        <v>9</v>
      </c>
      <c r="C745" s="7">
        <v>1</v>
      </c>
      <c r="D745" s="7">
        <v>0</v>
      </c>
      <c r="E745" s="22" t="str">
        <f t="shared" si="22"/>
        <v>10</v>
      </c>
      <c r="F745" s="4">
        <v>5.2664000000000002E-2</v>
      </c>
      <c r="G745" s="24">
        <v>0</v>
      </c>
      <c r="H745" s="4">
        <v>12.07375485</v>
      </c>
      <c r="I745" s="4">
        <v>47.363496103999999</v>
      </c>
      <c r="J745" s="2">
        <f t="shared" si="23"/>
        <v>0.25491688416515207</v>
      </c>
      <c r="K745" s="3">
        <v>19</v>
      </c>
      <c r="L745" s="3">
        <v>13</v>
      </c>
      <c r="M745" s="3">
        <v>6</v>
      </c>
      <c r="N745" s="3">
        <v>11</v>
      </c>
      <c r="O745" s="4">
        <v>0.48199999999999998</v>
      </c>
      <c r="P745" s="4">
        <v>0.64705882352941202</v>
      </c>
      <c r="Q745" s="4">
        <v>0.13700000000000001</v>
      </c>
      <c r="R745" s="4">
        <v>0.23200000000000001</v>
      </c>
      <c r="S745" s="4">
        <v>0.09</v>
      </c>
      <c r="T745" s="4">
        <v>0.17299999999999999</v>
      </c>
      <c r="U745" s="5">
        <v>100</v>
      </c>
      <c r="V745" s="5">
        <v>0</v>
      </c>
      <c r="W745" s="5">
        <v>100</v>
      </c>
      <c r="X745" s="5">
        <v>100</v>
      </c>
      <c r="Y745" s="5">
        <v>100</v>
      </c>
      <c r="Z745" s="5">
        <v>100</v>
      </c>
      <c r="AA745" s="2">
        <v>0.65778003672265395</v>
      </c>
      <c r="AB745" s="2">
        <v>1.0414538748281601</v>
      </c>
      <c r="AC745" s="2">
        <v>0.14734058789870899</v>
      </c>
      <c r="AD745" s="2">
        <v>0.26396554583446502</v>
      </c>
      <c r="AE745" s="2">
        <v>9.4310679471241304E-2</v>
      </c>
      <c r="AF745" s="2">
        <v>0.189950583958446</v>
      </c>
    </row>
    <row r="746" spans="1:32" x14ac:dyDescent="0.35">
      <c r="A746" s="7">
        <v>700</v>
      </c>
      <c r="B746" s="7">
        <v>14</v>
      </c>
      <c r="C746" s="7">
        <v>1</v>
      </c>
      <c r="D746" s="7">
        <v>0</v>
      </c>
      <c r="E746" s="22" t="str">
        <f t="shared" si="22"/>
        <v>10</v>
      </c>
      <c r="F746" s="4">
        <v>2.3390999999999999E-2</v>
      </c>
      <c r="G746" s="24">
        <v>0</v>
      </c>
      <c r="H746" s="4">
        <v>10.87957405</v>
      </c>
      <c r="I746" s="4">
        <v>42.440263533699998</v>
      </c>
      <c r="J746" s="2">
        <f t="shared" si="23"/>
        <v>0.25635029436989704</v>
      </c>
      <c r="K746" s="3">
        <v>18</v>
      </c>
      <c r="L746" s="3">
        <v>4</v>
      </c>
      <c r="M746" s="3">
        <v>9</v>
      </c>
      <c r="N746" s="3">
        <v>18</v>
      </c>
      <c r="O746" s="4">
        <v>0.44700000000000001</v>
      </c>
      <c r="P746" s="4">
        <v>0.66666666666666696</v>
      </c>
      <c r="Q746" s="4">
        <v>0.49399999999999999</v>
      </c>
      <c r="R746" s="4">
        <v>0.68100000000000005</v>
      </c>
      <c r="S746" s="4">
        <v>0.754</v>
      </c>
      <c r="T746" s="4">
        <v>0.70299999999999996</v>
      </c>
      <c r="U746" s="5">
        <v>100</v>
      </c>
      <c r="V746" s="5">
        <v>0</v>
      </c>
      <c r="W746" s="5">
        <v>100</v>
      </c>
      <c r="X746" s="5">
        <v>0</v>
      </c>
      <c r="Y746" s="5">
        <v>0</v>
      </c>
      <c r="Z746" s="5">
        <v>0</v>
      </c>
      <c r="AA746" s="2">
        <v>0.59239727745980197</v>
      </c>
      <c r="AB746" s="2">
        <v>1.09861228866811</v>
      </c>
      <c r="AC746" s="2">
        <v>0.68121860969467196</v>
      </c>
      <c r="AD746" s="2">
        <v>1.14256417619729</v>
      </c>
      <c r="AE746" s="2">
        <v>1.4024237430497699</v>
      </c>
      <c r="AF746" s="2">
        <v>1.2140231401794399</v>
      </c>
    </row>
    <row r="747" spans="1:32" x14ac:dyDescent="0.35">
      <c r="A747" s="7">
        <v>304</v>
      </c>
      <c r="B747" s="7">
        <v>35</v>
      </c>
      <c r="C747" s="7">
        <v>1</v>
      </c>
      <c r="D747" s="7">
        <v>0</v>
      </c>
      <c r="E747" s="22" t="str">
        <f t="shared" si="22"/>
        <v>10</v>
      </c>
      <c r="F747" s="4">
        <v>1.1150000000000001E-3</v>
      </c>
      <c r="G747" s="24">
        <v>0</v>
      </c>
      <c r="H747" s="4">
        <v>11.50542868</v>
      </c>
      <c r="I747" s="4">
        <v>44.775979176</v>
      </c>
      <c r="J747" s="2">
        <f t="shared" si="23"/>
        <v>0.25695537856974277</v>
      </c>
      <c r="K747" s="3">
        <v>6</v>
      </c>
      <c r="L747" s="3">
        <v>15</v>
      </c>
      <c r="M747" s="3">
        <v>7</v>
      </c>
      <c r="N747" s="3">
        <v>21</v>
      </c>
      <c r="O747" s="4">
        <v>0.73499999999999999</v>
      </c>
      <c r="P747" s="4">
        <v>0.75</v>
      </c>
      <c r="Q747" s="4">
        <v>0.90100000000000002</v>
      </c>
      <c r="R747" s="4">
        <v>0.52300000000000002</v>
      </c>
      <c r="S747" s="4">
        <v>0.95299999999999996</v>
      </c>
      <c r="T747" s="4">
        <v>0.93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2">
        <v>1.3280254529959099</v>
      </c>
      <c r="AB747" s="2">
        <v>1.3862943611198899</v>
      </c>
      <c r="AC747" s="2">
        <v>2.3126354288475501</v>
      </c>
      <c r="AD747" s="2">
        <v>0.74023878809379595</v>
      </c>
      <c r="AE747" s="2">
        <v>3.0576076772720802</v>
      </c>
      <c r="AF747" s="2">
        <v>2.6592600369327801</v>
      </c>
    </row>
    <row r="748" spans="1:32" x14ac:dyDescent="0.35">
      <c r="A748" s="7">
        <v>276</v>
      </c>
      <c r="B748" s="7">
        <v>6</v>
      </c>
      <c r="C748" s="7">
        <v>1</v>
      </c>
      <c r="D748" s="7">
        <v>0</v>
      </c>
      <c r="E748" s="22" t="str">
        <f t="shared" si="22"/>
        <v>10</v>
      </c>
      <c r="F748" s="4">
        <v>0.23496</v>
      </c>
      <c r="G748" s="24">
        <v>0</v>
      </c>
      <c r="H748" s="4">
        <v>13.8608265</v>
      </c>
      <c r="I748" s="4">
        <v>53.7659258005</v>
      </c>
      <c r="J748" s="2">
        <f t="shared" si="23"/>
        <v>0.25779945743761562</v>
      </c>
      <c r="K748" s="3">
        <v>10</v>
      </c>
      <c r="L748" s="3">
        <v>15</v>
      </c>
      <c r="M748" s="3">
        <v>15</v>
      </c>
      <c r="N748" s="3">
        <v>9</v>
      </c>
      <c r="O748" s="4">
        <v>0.48199999999999998</v>
      </c>
      <c r="P748" s="4">
        <v>0.375</v>
      </c>
      <c r="Q748" s="4">
        <v>0.34100000000000003</v>
      </c>
      <c r="R748" s="4">
        <v>0.33600000000000002</v>
      </c>
      <c r="S748" s="4">
        <v>0.41</v>
      </c>
      <c r="T748" s="4">
        <v>0.45500000000000002</v>
      </c>
      <c r="U748" s="5">
        <v>100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0.65778003672265395</v>
      </c>
      <c r="AB748" s="2">
        <v>0.47000362924573602</v>
      </c>
      <c r="AC748" s="2">
        <v>0.41703174447962998</v>
      </c>
      <c r="AD748" s="2">
        <v>0.40947312950570303</v>
      </c>
      <c r="AE748" s="2">
        <v>0.52763274208237199</v>
      </c>
      <c r="AF748" s="2">
        <v>0.60696948431889297</v>
      </c>
    </row>
    <row r="749" spans="1:32" x14ac:dyDescent="0.35">
      <c r="A749" s="7">
        <v>72</v>
      </c>
      <c r="B749" s="7">
        <v>33</v>
      </c>
      <c r="C749" s="7">
        <v>1</v>
      </c>
      <c r="D749" s="7">
        <v>0</v>
      </c>
      <c r="E749" s="22" t="str">
        <f t="shared" si="22"/>
        <v>10</v>
      </c>
      <c r="F749" s="4">
        <v>5.6857999999999999E-2</v>
      </c>
      <c r="G749" s="24">
        <v>0</v>
      </c>
      <c r="H749" s="4">
        <v>12.55610263</v>
      </c>
      <c r="I749" s="4">
        <v>47.104119363000002</v>
      </c>
      <c r="J749" s="2">
        <f t="shared" si="23"/>
        <v>0.26656060658386371</v>
      </c>
      <c r="K749" s="3">
        <v>17</v>
      </c>
      <c r="L749" s="3">
        <v>16</v>
      </c>
      <c r="M749" s="3">
        <v>13</v>
      </c>
      <c r="N749" s="3">
        <v>3</v>
      </c>
      <c r="O749" s="4">
        <v>0.377</v>
      </c>
      <c r="P749" s="4">
        <v>0.1875</v>
      </c>
      <c r="Q749" s="4">
        <v>0.36</v>
      </c>
      <c r="R749" s="4">
        <v>0.21199999999999999</v>
      </c>
      <c r="S749" s="4">
        <v>0.41499999999999998</v>
      </c>
      <c r="T749" s="4">
        <v>0.32500000000000001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2">
        <v>0.473208760194684</v>
      </c>
      <c r="AB749" s="2">
        <v>0.20763936477824399</v>
      </c>
      <c r="AC749" s="2">
        <v>0.44628710262841897</v>
      </c>
      <c r="AD749" s="2">
        <v>0.238257189124258</v>
      </c>
      <c r="AE749" s="2">
        <v>0.53614343175028101</v>
      </c>
      <c r="AF749" s="2">
        <v>0.39304258810960702</v>
      </c>
    </row>
    <row r="750" spans="1:32" x14ac:dyDescent="0.35">
      <c r="A750" s="7">
        <v>50</v>
      </c>
      <c r="B750" s="7">
        <v>5</v>
      </c>
      <c r="C750" s="7">
        <v>1</v>
      </c>
      <c r="D750" s="7">
        <v>0</v>
      </c>
      <c r="E750" s="22" t="str">
        <f t="shared" si="22"/>
        <v>10</v>
      </c>
      <c r="F750" s="4">
        <v>0.241068</v>
      </c>
      <c r="G750" s="24">
        <v>0</v>
      </c>
      <c r="H750" s="4">
        <v>15.041978009999999</v>
      </c>
      <c r="I750" s="4">
        <v>56.24122637</v>
      </c>
      <c r="J750" s="2">
        <f t="shared" si="23"/>
        <v>0.26745465881276798</v>
      </c>
      <c r="K750" s="3">
        <v>4</v>
      </c>
      <c r="L750" s="3">
        <v>3</v>
      </c>
      <c r="M750" s="3">
        <v>17</v>
      </c>
      <c r="N750" s="3">
        <v>25</v>
      </c>
      <c r="O750" s="4">
        <v>0.57599999999999996</v>
      </c>
      <c r="P750" s="4">
        <v>0.59523809523809501</v>
      </c>
      <c r="Q750" s="4">
        <v>0.51300000000000001</v>
      </c>
      <c r="R750" s="4">
        <v>0.55400000000000005</v>
      </c>
      <c r="S750" s="4">
        <v>0.435</v>
      </c>
      <c r="T750" s="4">
        <v>0.58199999999999996</v>
      </c>
      <c r="U750" s="5">
        <v>0</v>
      </c>
      <c r="V750" s="5">
        <v>0</v>
      </c>
      <c r="W750" s="5">
        <v>0</v>
      </c>
      <c r="X750" s="5">
        <v>0</v>
      </c>
      <c r="Y750" s="5">
        <v>100</v>
      </c>
      <c r="Z750" s="5">
        <v>0</v>
      </c>
      <c r="AA750" s="2">
        <v>0.85802182375017899</v>
      </c>
      <c r="AB750" s="2">
        <v>0.90445627422715202</v>
      </c>
      <c r="AC750" s="2">
        <v>0.71949115589954704</v>
      </c>
      <c r="AD750" s="2">
        <v>0.80743632696207301</v>
      </c>
      <c r="AE750" s="2">
        <v>0.57092954783569605</v>
      </c>
      <c r="AF750" s="2">
        <v>0.87227384645738104</v>
      </c>
    </row>
    <row r="751" spans="1:32" x14ac:dyDescent="0.35">
      <c r="A751" s="7">
        <v>260</v>
      </c>
      <c r="B751" s="7">
        <v>10</v>
      </c>
      <c r="C751" s="7">
        <v>1</v>
      </c>
      <c r="D751" s="7">
        <v>0</v>
      </c>
      <c r="E751" s="22" t="str">
        <f t="shared" si="22"/>
        <v>10</v>
      </c>
      <c r="F751" s="4">
        <v>0</v>
      </c>
      <c r="G751" s="24">
        <v>0</v>
      </c>
      <c r="H751" s="4">
        <v>13.400820270000001</v>
      </c>
      <c r="I751" s="4">
        <v>49.323515811999997</v>
      </c>
      <c r="J751" s="2">
        <f t="shared" si="23"/>
        <v>0.27169231652257225</v>
      </c>
      <c r="K751" s="3">
        <v>19</v>
      </c>
      <c r="L751" s="3">
        <v>8</v>
      </c>
      <c r="M751" s="3">
        <v>14</v>
      </c>
      <c r="N751" s="3">
        <v>8</v>
      </c>
      <c r="O751" s="4">
        <v>0.29699999999999999</v>
      </c>
      <c r="P751" s="4">
        <v>0.36363636363636398</v>
      </c>
      <c r="Q751" s="4">
        <v>0.749</v>
      </c>
      <c r="R751" s="4">
        <v>0.73899999999999999</v>
      </c>
      <c r="S751" s="4">
        <v>0.73699999999999999</v>
      </c>
      <c r="T751" s="4">
        <v>0.89100000000000001</v>
      </c>
      <c r="U751" s="5">
        <v>100</v>
      </c>
      <c r="V751" s="5">
        <v>100</v>
      </c>
      <c r="W751" s="5">
        <v>0</v>
      </c>
      <c r="X751" s="5">
        <v>0</v>
      </c>
      <c r="Y751" s="5">
        <v>0</v>
      </c>
      <c r="Z751" s="5">
        <v>0</v>
      </c>
      <c r="AA751" s="2">
        <v>0.35239838717147198</v>
      </c>
      <c r="AB751" s="2">
        <v>0.45198512374305699</v>
      </c>
      <c r="AC751" s="2">
        <v>1.38230233985035</v>
      </c>
      <c r="AD751" s="2">
        <v>1.34323487165944</v>
      </c>
      <c r="AE751" s="2">
        <v>1.3356012468043701</v>
      </c>
      <c r="AF751" s="2">
        <v>2.2164073967529898</v>
      </c>
    </row>
    <row r="752" spans="1:32" x14ac:dyDescent="0.35">
      <c r="A752" s="7">
        <v>378</v>
      </c>
      <c r="B752" s="7">
        <v>3</v>
      </c>
      <c r="C752" s="7">
        <v>1</v>
      </c>
      <c r="D752" s="7">
        <v>0</v>
      </c>
      <c r="E752" s="22" t="str">
        <f t="shared" si="22"/>
        <v>10</v>
      </c>
      <c r="F752" s="4">
        <v>0</v>
      </c>
      <c r="G752" s="24">
        <v>0</v>
      </c>
      <c r="H752" s="4">
        <v>12.557105999999999</v>
      </c>
      <c r="I752" s="4">
        <v>44.712114831800001</v>
      </c>
      <c r="J752" s="2">
        <f t="shared" si="23"/>
        <v>0.2808434816209851</v>
      </c>
      <c r="K752" s="3">
        <v>14</v>
      </c>
      <c r="L752" s="3">
        <v>19</v>
      </c>
      <c r="M752" s="3">
        <v>9</v>
      </c>
      <c r="N752" s="3">
        <v>7</v>
      </c>
      <c r="O752" s="4">
        <v>0.53800000000000003</v>
      </c>
      <c r="P752" s="4">
        <v>0.4375</v>
      </c>
      <c r="Q752" s="4">
        <v>0.52</v>
      </c>
      <c r="R752" s="4">
        <v>0.41599999999999998</v>
      </c>
      <c r="S752" s="4">
        <v>0.51300000000000001</v>
      </c>
      <c r="T752" s="4">
        <v>0.49399999999999999</v>
      </c>
      <c r="U752" s="5">
        <v>0</v>
      </c>
      <c r="V752" s="5">
        <v>100</v>
      </c>
      <c r="W752" s="5">
        <v>0</v>
      </c>
      <c r="X752" s="5">
        <v>100</v>
      </c>
      <c r="Y752" s="5">
        <v>0</v>
      </c>
      <c r="Z752" s="5">
        <v>100</v>
      </c>
      <c r="AA752" s="2">
        <v>0.77219038790039796</v>
      </c>
      <c r="AB752" s="2">
        <v>0.57536414490356202</v>
      </c>
      <c r="AC752" s="2">
        <v>0.73396917508019999</v>
      </c>
      <c r="AD752" s="2">
        <v>0.53785429615391001</v>
      </c>
      <c r="AE752" s="2">
        <v>0.71949115589954704</v>
      </c>
      <c r="AF752" s="2">
        <v>0.68121860969467196</v>
      </c>
    </row>
    <row r="753" spans="1:32" x14ac:dyDescent="0.35">
      <c r="A753" s="7">
        <v>608</v>
      </c>
      <c r="B753" s="7">
        <v>25</v>
      </c>
      <c r="C753" s="7">
        <v>1</v>
      </c>
      <c r="D753" s="7">
        <v>0</v>
      </c>
      <c r="E753" s="22" t="str">
        <f t="shared" si="22"/>
        <v>10</v>
      </c>
      <c r="F753" s="4">
        <v>5.5999999999999999E-5</v>
      </c>
      <c r="G753" s="24">
        <v>0</v>
      </c>
      <c r="H753" s="4">
        <v>12.752222059999999</v>
      </c>
      <c r="I753" s="4">
        <v>44.625446967999999</v>
      </c>
      <c r="J753" s="2">
        <f t="shared" si="23"/>
        <v>0.28576121756594075</v>
      </c>
      <c r="K753" s="3">
        <v>20</v>
      </c>
      <c r="L753" s="3">
        <v>12</v>
      </c>
      <c r="M753" s="3">
        <v>12</v>
      </c>
      <c r="N753" s="3">
        <v>5</v>
      </c>
      <c r="O753" s="4">
        <v>0.371</v>
      </c>
      <c r="P753" s="4">
        <v>0.29411764705882398</v>
      </c>
      <c r="Q753" s="4">
        <v>0.48</v>
      </c>
      <c r="R753" s="4">
        <v>0.40200000000000002</v>
      </c>
      <c r="S753" s="4">
        <v>0.42199999999999999</v>
      </c>
      <c r="T753" s="4">
        <v>0.313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0.46362402228169702</v>
      </c>
      <c r="AB753" s="2">
        <v>0.34830669426821598</v>
      </c>
      <c r="AC753" s="2">
        <v>0.65392646740666405</v>
      </c>
      <c r="AD753" s="2">
        <v>0.514164525031505</v>
      </c>
      <c r="AE753" s="2">
        <v>0.54818141030975898</v>
      </c>
      <c r="AF753" s="2">
        <v>0.37542098675978802</v>
      </c>
    </row>
    <row r="754" spans="1:32" x14ac:dyDescent="0.35">
      <c r="A754" s="7">
        <v>816</v>
      </c>
      <c r="B754" s="7">
        <v>49</v>
      </c>
      <c r="C754" s="7">
        <v>1</v>
      </c>
      <c r="D754" s="7">
        <v>0</v>
      </c>
      <c r="E754" s="22" t="str">
        <f t="shared" si="22"/>
        <v>10</v>
      </c>
      <c r="F754" s="4">
        <v>3.6754000000000002E-2</v>
      </c>
      <c r="G754" s="24">
        <v>0</v>
      </c>
      <c r="H754" s="4">
        <v>15.017062429999999</v>
      </c>
      <c r="I754" s="4">
        <v>49.052978041000003</v>
      </c>
      <c r="J754" s="2">
        <f t="shared" si="23"/>
        <v>0.30613966836933471</v>
      </c>
      <c r="K754" s="3">
        <v>10</v>
      </c>
      <c r="L754" s="3">
        <v>16</v>
      </c>
      <c r="M754" s="3">
        <v>19</v>
      </c>
      <c r="N754" s="3">
        <v>4</v>
      </c>
      <c r="O754" s="4">
        <v>0.41799999999999998</v>
      </c>
      <c r="P754" s="4">
        <v>0.173913043478261</v>
      </c>
      <c r="Q754" s="4">
        <v>0.36299999999999999</v>
      </c>
      <c r="R754" s="4">
        <v>0.17799999999999999</v>
      </c>
      <c r="S754" s="4">
        <v>0.22600000000000001</v>
      </c>
      <c r="T754" s="4">
        <v>0.33500000000000002</v>
      </c>
      <c r="U754" s="5">
        <v>100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0.54128483125069904</v>
      </c>
      <c r="AB754" s="2">
        <v>0.191055236762709</v>
      </c>
      <c r="AC754" s="2">
        <v>0.450985623409974</v>
      </c>
      <c r="AD754" s="2">
        <v>0.19601488392595701</v>
      </c>
      <c r="AE754" s="2">
        <v>0.25618340539241002</v>
      </c>
      <c r="AF754" s="2">
        <v>0.40796823832628298</v>
      </c>
    </row>
    <row r="755" spans="1:32" x14ac:dyDescent="0.35">
      <c r="A755" s="7">
        <v>444</v>
      </c>
      <c r="B755" s="7">
        <v>12</v>
      </c>
      <c r="C755" s="7">
        <v>1</v>
      </c>
      <c r="D755" s="7">
        <v>0</v>
      </c>
      <c r="E755" s="22" t="str">
        <f t="shared" si="22"/>
        <v>10</v>
      </c>
      <c r="F755" s="4">
        <v>1.0286999999999999E-2</v>
      </c>
      <c r="G755" s="24">
        <v>0</v>
      </c>
      <c r="H755" s="4">
        <v>14.22565915</v>
      </c>
      <c r="I755" s="4">
        <v>46.192701819699998</v>
      </c>
      <c r="J755" s="2">
        <f t="shared" si="23"/>
        <v>0.30796334896204586</v>
      </c>
      <c r="K755" s="3">
        <v>31</v>
      </c>
      <c r="L755" s="3">
        <v>2</v>
      </c>
      <c r="M755" s="3">
        <v>10</v>
      </c>
      <c r="N755" s="3">
        <v>6</v>
      </c>
      <c r="O755" s="4">
        <v>0.191</v>
      </c>
      <c r="P755" s="4">
        <v>0.375</v>
      </c>
      <c r="Q755" s="4">
        <v>0.17299999999999999</v>
      </c>
      <c r="R755" s="4">
        <v>0.435</v>
      </c>
      <c r="S755" s="4">
        <v>0.151</v>
      </c>
      <c r="T755" s="4">
        <v>0.23599999999999999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0.211956361923645</v>
      </c>
      <c r="AB755" s="2">
        <v>0.47000362924573602</v>
      </c>
      <c r="AC755" s="2">
        <v>0.189950583958446</v>
      </c>
      <c r="AD755" s="2">
        <v>0.57092954783569605</v>
      </c>
      <c r="AE755" s="2">
        <v>0.16369609267078999</v>
      </c>
      <c r="AF755" s="2">
        <v>0.26918748981561702</v>
      </c>
    </row>
    <row r="756" spans="1:32" x14ac:dyDescent="0.35">
      <c r="A756" s="7">
        <v>46</v>
      </c>
      <c r="B756" s="7">
        <v>37</v>
      </c>
      <c r="C756" s="7">
        <v>1</v>
      </c>
      <c r="D756" s="7">
        <v>0</v>
      </c>
      <c r="E756" s="22" t="str">
        <f t="shared" si="22"/>
        <v>10</v>
      </c>
      <c r="F756" s="4">
        <v>0.16513</v>
      </c>
      <c r="G756" s="24">
        <v>0</v>
      </c>
      <c r="H756" s="4">
        <v>14.531608909999999</v>
      </c>
      <c r="I756" s="4">
        <v>42.574552044000001</v>
      </c>
      <c r="J756" s="2">
        <f t="shared" si="23"/>
        <v>0.34132147520852019</v>
      </c>
      <c r="K756" s="3">
        <v>16</v>
      </c>
      <c r="L756" s="3">
        <v>5</v>
      </c>
      <c r="M756" s="3">
        <v>19</v>
      </c>
      <c r="N756" s="3">
        <v>9</v>
      </c>
      <c r="O756" s="4">
        <v>0.29199999999999998</v>
      </c>
      <c r="P756" s="4">
        <v>0.32142857142857101</v>
      </c>
      <c r="Q756" s="4">
        <v>0.27300000000000002</v>
      </c>
      <c r="R756" s="4">
        <v>0.184</v>
      </c>
      <c r="S756" s="4">
        <v>0.47799999999999998</v>
      </c>
      <c r="T756" s="4">
        <v>0.27800000000000002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0.34531118528841698</v>
      </c>
      <c r="AB756" s="2">
        <v>0.38776553100876299</v>
      </c>
      <c r="AC756" s="2">
        <v>0.31882880144861803</v>
      </c>
      <c r="AD756" s="2">
        <v>0.20334092401803</v>
      </c>
      <c r="AE756" s="2">
        <v>0.65008769109949804</v>
      </c>
      <c r="AF756" s="2">
        <v>0.325730140089311</v>
      </c>
    </row>
    <row r="757" spans="1:32" x14ac:dyDescent="0.35">
      <c r="A757" s="7">
        <v>130</v>
      </c>
      <c r="B757" s="7">
        <v>17</v>
      </c>
      <c r="C757" s="7">
        <v>1</v>
      </c>
      <c r="D757" s="7">
        <v>0</v>
      </c>
      <c r="E757" s="22" t="str">
        <f t="shared" si="22"/>
        <v>10</v>
      </c>
      <c r="F757" s="4">
        <v>7.2079000000000004E-2</v>
      </c>
      <c r="G757" s="24">
        <v>0</v>
      </c>
      <c r="H757" s="4">
        <v>14.61980786</v>
      </c>
      <c r="I757" s="4">
        <v>41.5573313744</v>
      </c>
      <c r="J757" s="2">
        <f t="shared" si="23"/>
        <v>0.35179852450790527</v>
      </c>
      <c r="K757" s="3">
        <v>14</v>
      </c>
      <c r="L757" s="3">
        <v>11</v>
      </c>
      <c r="M757" s="3">
        <v>11</v>
      </c>
      <c r="N757" s="3">
        <v>13</v>
      </c>
      <c r="O757" s="4">
        <v>0.46800000000000003</v>
      </c>
      <c r="P757" s="4">
        <v>0.54166666666666696</v>
      </c>
      <c r="Q757" s="4">
        <v>0.57299999999999995</v>
      </c>
      <c r="R757" s="4">
        <v>0.63600000000000001</v>
      </c>
      <c r="S757" s="4">
        <v>0.56100000000000005</v>
      </c>
      <c r="T757" s="4">
        <v>0.65400000000000003</v>
      </c>
      <c r="U757" s="5">
        <v>100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2">
        <v>0.63111178964049297</v>
      </c>
      <c r="AB757" s="2">
        <v>0.78015855754957497</v>
      </c>
      <c r="AC757" s="2">
        <v>0.85097126575351201</v>
      </c>
      <c r="AD757" s="2">
        <v>1.0106014113454</v>
      </c>
      <c r="AE757" s="2">
        <v>0.82325586590696598</v>
      </c>
      <c r="AF757" s="2">
        <v>1.0613165039244099</v>
      </c>
    </row>
    <row r="758" spans="1:32" x14ac:dyDescent="0.35">
      <c r="A758" s="7">
        <v>192</v>
      </c>
      <c r="B758" s="7">
        <v>10</v>
      </c>
      <c r="C758" s="7">
        <v>1</v>
      </c>
      <c r="D758" s="7">
        <v>0</v>
      </c>
      <c r="E758" s="22" t="str">
        <f t="shared" si="22"/>
        <v>10</v>
      </c>
      <c r="F758" s="4">
        <v>0</v>
      </c>
      <c r="G758" s="24">
        <v>0</v>
      </c>
      <c r="H758" s="4">
        <v>13.11748762</v>
      </c>
      <c r="I758" s="4">
        <v>37.158450270800003</v>
      </c>
      <c r="J758" s="2">
        <f t="shared" si="23"/>
        <v>0.35301492727504935</v>
      </c>
      <c r="K758" s="3">
        <v>18</v>
      </c>
      <c r="L758" s="3">
        <v>13</v>
      </c>
      <c r="M758" s="3">
        <v>6</v>
      </c>
      <c r="N758" s="3">
        <v>12</v>
      </c>
      <c r="O758" s="4">
        <v>0.53300000000000003</v>
      </c>
      <c r="P758" s="4">
        <v>0.66666666666666696</v>
      </c>
      <c r="Q758" s="4">
        <v>0.45100000000000001</v>
      </c>
      <c r="R758" s="4">
        <v>0.65300000000000002</v>
      </c>
      <c r="S758" s="4">
        <v>0.51500000000000001</v>
      </c>
      <c r="T758" s="4">
        <v>0.71699999999999997</v>
      </c>
      <c r="U758" s="5">
        <v>0</v>
      </c>
      <c r="V758" s="5">
        <v>0</v>
      </c>
      <c r="W758" s="5">
        <v>100</v>
      </c>
      <c r="X758" s="5">
        <v>0</v>
      </c>
      <c r="Y758" s="5">
        <v>0</v>
      </c>
      <c r="Z758" s="5">
        <v>0</v>
      </c>
      <c r="AA758" s="2">
        <v>0.76142602131324</v>
      </c>
      <c r="AB758" s="2">
        <v>1.09861228866811</v>
      </c>
      <c r="AC758" s="2">
        <v>0.59965683747260701</v>
      </c>
      <c r="AD758" s="2">
        <v>1.05843049903528</v>
      </c>
      <c r="AE758" s="2">
        <v>0.72360638804465405</v>
      </c>
      <c r="AF758" s="2">
        <v>1.2623083813389</v>
      </c>
    </row>
    <row r="759" spans="1:32" x14ac:dyDescent="0.35">
      <c r="A759" s="7">
        <v>780</v>
      </c>
      <c r="B759" s="7">
        <v>24</v>
      </c>
      <c r="C759" s="7">
        <v>1</v>
      </c>
      <c r="D759" s="7">
        <v>0</v>
      </c>
      <c r="E759" s="22" t="str">
        <f t="shared" si="22"/>
        <v>10</v>
      </c>
      <c r="F759" s="4">
        <v>6.1221999999999999E-2</v>
      </c>
      <c r="G759" s="24">
        <v>0</v>
      </c>
      <c r="H759" s="4">
        <v>20.644689759999999</v>
      </c>
      <c r="I759" s="4">
        <v>57.659163280100003</v>
      </c>
      <c r="J759" s="2">
        <f t="shared" si="23"/>
        <v>0.35804698829414217</v>
      </c>
      <c r="K759" s="3">
        <v>10</v>
      </c>
      <c r="L759" s="3">
        <v>18</v>
      </c>
      <c r="M759" s="3">
        <v>8</v>
      </c>
      <c r="N759" s="3">
        <v>13</v>
      </c>
      <c r="O759" s="4">
        <v>0.627</v>
      </c>
      <c r="P759" s="4">
        <v>0.61904761904761896</v>
      </c>
      <c r="Q759" s="4">
        <v>0.53900000000000003</v>
      </c>
      <c r="R759" s="4">
        <v>0.50800000000000001</v>
      </c>
      <c r="S759" s="4">
        <v>0.497</v>
      </c>
      <c r="T759" s="4">
        <v>0.499</v>
      </c>
      <c r="U759" s="5">
        <v>0</v>
      </c>
      <c r="V759" s="5">
        <v>0</v>
      </c>
      <c r="W759" s="5">
        <v>0</v>
      </c>
      <c r="X759" s="5">
        <v>0</v>
      </c>
      <c r="Y759" s="5">
        <v>100</v>
      </c>
      <c r="Z759" s="5">
        <v>100</v>
      </c>
      <c r="AA759" s="2">
        <v>0.986176859338322</v>
      </c>
      <c r="AB759" s="2">
        <v>0.96508089604358704</v>
      </c>
      <c r="AC759" s="2">
        <v>0.774357235985489</v>
      </c>
      <c r="AD759" s="2">
        <v>0.70927656248982895</v>
      </c>
      <c r="AE759" s="2">
        <v>0.68716510888239801</v>
      </c>
      <c r="AF759" s="2">
        <v>0.69114917789727204</v>
      </c>
    </row>
    <row r="760" spans="1:32" x14ac:dyDescent="0.35">
      <c r="A760" s="7">
        <v>714</v>
      </c>
      <c r="B760" s="7">
        <v>40</v>
      </c>
      <c r="C760" s="7">
        <v>1</v>
      </c>
      <c r="D760" s="7">
        <v>0</v>
      </c>
      <c r="E760" s="22" t="str">
        <f t="shared" si="22"/>
        <v>10</v>
      </c>
      <c r="F760" s="4">
        <v>0</v>
      </c>
      <c r="G760" s="24">
        <v>0</v>
      </c>
      <c r="H760" s="4">
        <v>20.89650396</v>
      </c>
      <c r="I760" s="4">
        <v>55.835705919600002</v>
      </c>
      <c r="J760" s="2">
        <f t="shared" si="23"/>
        <v>0.37424983916366505</v>
      </c>
      <c r="K760" s="3">
        <v>18</v>
      </c>
      <c r="L760" s="3">
        <v>12</v>
      </c>
      <c r="M760" s="3">
        <v>14</v>
      </c>
      <c r="N760" s="3">
        <v>5</v>
      </c>
      <c r="O760" s="4">
        <v>0.36699999999999999</v>
      </c>
      <c r="P760" s="4">
        <v>0.26315789473684198</v>
      </c>
      <c r="Q760" s="4">
        <v>0.23799999999999999</v>
      </c>
      <c r="R760" s="4">
        <v>0.184</v>
      </c>
      <c r="S760" s="4">
        <v>0.38600000000000001</v>
      </c>
      <c r="T760" s="4">
        <v>0.38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0.457284856837961</v>
      </c>
      <c r="AB760" s="2">
        <v>0.30538164955118202</v>
      </c>
      <c r="AC760" s="2">
        <v>0.27180872329549099</v>
      </c>
      <c r="AD760" s="2">
        <v>0.20334092401803</v>
      </c>
      <c r="AE760" s="2">
        <v>0.48776035083499503</v>
      </c>
      <c r="AF760" s="2">
        <v>0.47803580094300002</v>
      </c>
    </row>
    <row r="761" spans="1:32" x14ac:dyDescent="0.35">
      <c r="A761" s="7">
        <v>900</v>
      </c>
      <c r="B761" s="7">
        <v>19</v>
      </c>
      <c r="C761" s="7">
        <v>1</v>
      </c>
      <c r="D761" s="7">
        <v>0</v>
      </c>
      <c r="E761" s="22" t="str">
        <f t="shared" si="22"/>
        <v>10</v>
      </c>
      <c r="F761" s="4">
        <v>0</v>
      </c>
      <c r="G761" s="24">
        <v>0</v>
      </c>
      <c r="H761" s="4">
        <v>17.558149310000001</v>
      </c>
      <c r="I761" s="4">
        <v>46.845961996</v>
      </c>
      <c r="J761" s="2">
        <f t="shared" si="23"/>
        <v>0.37480603582223854</v>
      </c>
      <c r="K761" s="3">
        <v>21</v>
      </c>
      <c r="L761" s="3">
        <v>12</v>
      </c>
      <c r="M761" s="3">
        <v>5</v>
      </c>
      <c r="N761" s="3">
        <v>11</v>
      </c>
      <c r="O761" s="4">
        <v>0.46300000000000002</v>
      </c>
      <c r="P761" s="4">
        <v>0.6875</v>
      </c>
      <c r="Q761" s="4">
        <v>0.45200000000000001</v>
      </c>
      <c r="R761" s="4">
        <v>0.69199999999999995</v>
      </c>
      <c r="S761" s="4">
        <v>0.47099999999999997</v>
      </c>
      <c r="T761" s="4">
        <v>0.63600000000000001</v>
      </c>
      <c r="U761" s="5">
        <v>100</v>
      </c>
      <c r="V761" s="5">
        <v>0</v>
      </c>
      <c r="W761" s="5">
        <v>100</v>
      </c>
      <c r="X761" s="5">
        <v>0</v>
      </c>
      <c r="Y761" s="5">
        <v>100</v>
      </c>
      <c r="Z761" s="5">
        <v>0</v>
      </c>
      <c r="AA761" s="2">
        <v>0.62175718447327299</v>
      </c>
      <c r="AB761" s="2">
        <v>1.16315080980568</v>
      </c>
      <c r="AC761" s="2">
        <v>0.60147999203412095</v>
      </c>
      <c r="AD761" s="2">
        <v>1.1776554960085599</v>
      </c>
      <c r="AE761" s="2">
        <v>0.63676684712383802</v>
      </c>
      <c r="AF761" s="2">
        <v>1.0106014113454</v>
      </c>
    </row>
    <row r="762" spans="1:32" x14ac:dyDescent="0.35">
      <c r="A762" s="7">
        <v>300</v>
      </c>
      <c r="B762" s="7">
        <v>24</v>
      </c>
      <c r="C762" s="7">
        <v>1</v>
      </c>
      <c r="D762" s="7">
        <v>0</v>
      </c>
      <c r="E762" s="22" t="str">
        <f t="shared" si="22"/>
        <v>10</v>
      </c>
      <c r="F762" s="4">
        <v>0</v>
      </c>
      <c r="G762" s="24">
        <v>0</v>
      </c>
      <c r="H762" s="4">
        <v>20.46973032</v>
      </c>
      <c r="I762" s="4">
        <v>54.198332601700002</v>
      </c>
      <c r="J762" s="2">
        <f t="shared" si="23"/>
        <v>0.377681920040432</v>
      </c>
      <c r="K762" s="3">
        <v>15</v>
      </c>
      <c r="L762" s="3">
        <v>12</v>
      </c>
      <c r="M762" s="3">
        <v>16</v>
      </c>
      <c r="N762" s="3">
        <v>6</v>
      </c>
      <c r="O762" s="4">
        <v>0.39200000000000002</v>
      </c>
      <c r="P762" s="4">
        <v>0.27272727272727298</v>
      </c>
      <c r="Q762" s="4">
        <v>0.41399999999999998</v>
      </c>
      <c r="R762" s="4">
        <v>0.36399999999999999</v>
      </c>
      <c r="S762" s="4">
        <v>0.48499999999999999</v>
      </c>
      <c r="T762" s="4">
        <v>0.433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0.49758039701597001</v>
      </c>
      <c r="AB762" s="2">
        <v>0.31845373111853498</v>
      </c>
      <c r="AC762" s="2">
        <v>0.53443548940512398</v>
      </c>
      <c r="AD762" s="2">
        <v>0.452556715642015</v>
      </c>
      <c r="AE762" s="2">
        <v>0.66358837831840101</v>
      </c>
      <c r="AF762" s="2">
        <v>0.56739597525438501</v>
      </c>
    </row>
    <row r="763" spans="1:32" x14ac:dyDescent="0.35">
      <c r="A763" s="7">
        <v>952</v>
      </c>
      <c r="B763" s="7">
        <v>39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4">
        <v>0</v>
      </c>
      <c r="H763" s="4">
        <v>21.587881469999999</v>
      </c>
      <c r="I763" s="4">
        <v>48.703874394000003</v>
      </c>
      <c r="J763" s="2">
        <f t="shared" si="23"/>
        <v>0.44324772389482597</v>
      </c>
      <c r="K763" s="3">
        <v>27</v>
      </c>
      <c r="L763" s="3">
        <v>11</v>
      </c>
      <c r="M763" s="3">
        <v>3</v>
      </c>
      <c r="N763" s="3">
        <v>8</v>
      </c>
      <c r="O763" s="4">
        <v>0.40200000000000002</v>
      </c>
      <c r="P763" s="4">
        <v>0.72727272727272696</v>
      </c>
      <c r="Q763" s="4">
        <v>0.45200000000000001</v>
      </c>
      <c r="R763" s="4">
        <v>0.74299999999999999</v>
      </c>
      <c r="S763" s="4">
        <v>0.42299999999999999</v>
      </c>
      <c r="T763" s="4">
        <v>0.72099999999999997</v>
      </c>
      <c r="U763" s="5">
        <v>100</v>
      </c>
      <c r="V763" s="5">
        <v>0</v>
      </c>
      <c r="W763" s="5">
        <v>100</v>
      </c>
      <c r="X763" s="5">
        <v>0</v>
      </c>
      <c r="Y763" s="5">
        <v>100</v>
      </c>
      <c r="Z763" s="5">
        <v>0</v>
      </c>
      <c r="AA763" s="2">
        <v>0.514164525031505</v>
      </c>
      <c r="AB763" s="2">
        <v>1.29928298413026</v>
      </c>
      <c r="AC763" s="2">
        <v>0.60147999203412095</v>
      </c>
      <c r="AD763" s="2">
        <v>1.3586791940869201</v>
      </c>
      <c r="AE763" s="2">
        <v>0.54991301247403801</v>
      </c>
      <c r="AF763" s="2">
        <v>1.2765434971607701</v>
      </c>
    </row>
    <row r="764" spans="1:32" x14ac:dyDescent="0.35">
      <c r="A764" s="7">
        <v>308</v>
      </c>
      <c r="B764" s="7">
        <v>18</v>
      </c>
      <c r="C764" s="7">
        <v>1</v>
      </c>
      <c r="D764" s="7">
        <v>0</v>
      </c>
      <c r="E764" s="22" t="str">
        <f t="shared" si="22"/>
        <v>10</v>
      </c>
      <c r="F764" s="4">
        <v>0.28195199999999998</v>
      </c>
      <c r="G764" s="24">
        <v>0</v>
      </c>
      <c r="H764" s="4">
        <v>23.48529856</v>
      </c>
      <c r="I764" s="4">
        <v>52.338438505799999</v>
      </c>
      <c r="J764" s="2">
        <f t="shared" si="23"/>
        <v>0.44871989364752302</v>
      </c>
      <c r="K764" s="3">
        <v>15</v>
      </c>
      <c r="L764" s="3">
        <v>14</v>
      </c>
      <c r="M764" s="3">
        <v>10</v>
      </c>
      <c r="N764" s="3">
        <v>10</v>
      </c>
      <c r="O764" s="4">
        <v>0.47</v>
      </c>
      <c r="P764" s="4">
        <v>0.5</v>
      </c>
      <c r="Q764" s="4">
        <v>0.47599999999999998</v>
      </c>
      <c r="R764" s="4">
        <v>0.45</v>
      </c>
      <c r="S764" s="4">
        <v>0.497</v>
      </c>
      <c r="T764" s="4">
        <v>0.56299999999999994</v>
      </c>
      <c r="U764" s="5">
        <v>100</v>
      </c>
      <c r="V764" s="5">
        <v>0</v>
      </c>
      <c r="W764" s="5">
        <v>100</v>
      </c>
      <c r="X764" s="5">
        <v>100</v>
      </c>
      <c r="Y764" s="5">
        <v>100</v>
      </c>
      <c r="Z764" s="5">
        <v>0</v>
      </c>
      <c r="AA764" s="2">
        <v>0.63487827243596995</v>
      </c>
      <c r="AB764" s="2">
        <v>0.69314718055994495</v>
      </c>
      <c r="AC764" s="2">
        <v>0.64626359466109495</v>
      </c>
      <c r="AD764" s="2">
        <v>0.59783700075561996</v>
      </c>
      <c r="AE764" s="2">
        <v>0.68716510888239801</v>
      </c>
      <c r="AF764" s="2">
        <v>0.82782208388654699</v>
      </c>
    </row>
    <row r="765" spans="1:32" x14ac:dyDescent="0.35">
      <c r="A765" s="7">
        <v>164</v>
      </c>
      <c r="B765" s="7">
        <v>15</v>
      </c>
      <c r="C765" s="7">
        <v>1</v>
      </c>
      <c r="D765" s="7">
        <v>0</v>
      </c>
      <c r="E765" s="22" t="str">
        <f t="shared" si="22"/>
        <v>10</v>
      </c>
      <c r="F765" s="4">
        <v>0.19891600000000001</v>
      </c>
      <c r="G765" s="24">
        <v>0</v>
      </c>
      <c r="H765" s="4">
        <v>26.665569600000001</v>
      </c>
      <c r="I765" s="4">
        <v>59.014849914999999</v>
      </c>
      <c r="J765" s="2">
        <f t="shared" si="23"/>
        <v>0.45184508032142473</v>
      </c>
      <c r="K765" s="3">
        <v>11</v>
      </c>
      <c r="L765" s="3">
        <v>7</v>
      </c>
      <c r="M765" s="3">
        <v>18</v>
      </c>
      <c r="N765" s="3">
        <v>13</v>
      </c>
      <c r="O765" s="4">
        <v>0.38600000000000001</v>
      </c>
      <c r="P765" s="4">
        <v>0.41935483870967699</v>
      </c>
      <c r="Q765" s="4">
        <v>0.45100000000000001</v>
      </c>
      <c r="R765" s="4">
        <v>0.40799999999999997</v>
      </c>
      <c r="S765" s="4">
        <v>0.51900000000000002</v>
      </c>
      <c r="T765" s="4">
        <v>0.54800000000000004</v>
      </c>
      <c r="U765" s="5">
        <v>100</v>
      </c>
      <c r="V765" s="5">
        <v>100</v>
      </c>
      <c r="W765" s="5">
        <v>100</v>
      </c>
      <c r="X765" s="5">
        <v>100</v>
      </c>
      <c r="Y765" s="5">
        <v>0</v>
      </c>
      <c r="Z765" s="5">
        <v>0</v>
      </c>
      <c r="AA765" s="2">
        <v>0.48776035083499503</v>
      </c>
      <c r="AB765" s="2">
        <v>0.54361544658898198</v>
      </c>
      <c r="AC765" s="2">
        <v>0.59965683747260701</v>
      </c>
      <c r="AD765" s="2">
        <v>0.52424864409813099</v>
      </c>
      <c r="AE765" s="2">
        <v>0.73188800887637595</v>
      </c>
      <c r="AF765" s="2">
        <v>0.79407309914990598</v>
      </c>
    </row>
    <row r="766" spans="1:32" x14ac:dyDescent="0.35">
      <c r="A766" s="7">
        <v>76</v>
      </c>
      <c r="B766" s="7">
        <v>15</v>
      </c>
      <c r="C766" s="7">
        <v>1</v>
      </c>
      <c r="D766" s="7">
        <v>0</v>
      </c>
      <c r="E766" s="22" t="str">
        <f t="shared" si="22"/>
        <v>10</v>
      </c>
      <c r="F766" s="4">
        <v>9.2160000000000002E-3</v>
      </c>
      <c r="G766" s="24">
        <v>0</v>
      </c>
      <c r="H766" s="4">
        <v>27.08933627</v>
      </c>
      <c r="I766" s="4">
        <v>59.041001756599996</v>
      </c>
      <c r="J766" s="2">
        <f t="shared" si="23"/>
        <v>0.45882243634139852</v>
      </c>
      <c r="K766" s="3">
        <v>19</v>
      </c>
      <c r="L766" s="3">
        <v>9</v>
      </c>
      <c r="M766" s="3">
        <v>11</v>
      </c>
      <c r="N766" s="3">
        <v>10</v>
      </c>
      <c r="O766" s="4">
        <v>0.36799999999999999</v>
      </c>
      <c r="P766" s="4">
        <v>0.476190476190476</v>
      </c>
      <c r="Q766" s="4">
        <v>0.52600000000000002</v>
      </c>
      <c r="R766" s="4">
        <v>0.505</v>
      </c>
      <c r="S766" s="4">
        <v>0.59099999999999997</v>
      </c>
      <c r="T766" s="4">
        <v>0.77700000000000002</v>
      </c>
      <c r="U766" s="5">
        <v>100</v>
      </c>
      <c r="V766" s="5">
        <v>100</v>
      </c>
      <c r="W766" s="5">
        <v>0</v>
      </c>
      <c r="X766" s="5">
        <v>0</v>
      </c>
      <c r="Y766" s="5">
        <v>0</v>
      </c>
      <c r="Z766" s="5">
        <v>0</v>
      </c>
      <c r="AA766" s="2">
        <v>0.45886588483528001</v>
      </c>
      <c r="AB766" s="2">
        <v>0.64662716492505201</v>
      </c>
      <c r="AC766" s="2">
        <v>0.74654795728706103</v>
      </c>
      <c r="AD766" s="2">
        <v>0.70319751641344697</v>
      </c>
      <c r="AE766" s="2">
        <v>0.89404012293933499</v>
      </c>
      <c r="AF766" s="2">
        <v>1.50058350752202</v>
      </c>
    </row>
    <row r="767" spans="1:32" x14ac:dyDescent="0.35">
      <c r="A767" s="7">
        <v>734</v>
      </c>
      <c r="B767" s="7">
        <v>34</v>
      </c>
      <c r="C767" s="7">
        <v>1</v>
      </c>
      <c r="D767" s="7">
        <v>0</v>
      </c>
      <c r="E767" s="22" t="str">
        <f t="shared" si="22"/>
        <v>10</v>
      </c>
      <c r="F767" s="4">
        <v>0.14594099999999999</v>
      </c>
      <c r="G767" s="24">
        <v>0</v>
      </c>
      <c r="H767" s="4">
        <v>26.738483349999999</v>
      </c>
      <c r="I767" s="4">
        <v>55.710403251000002</v>
      </c>
      <c r="J767" s="2">
        <f t="shared" si="23"/>
        <v>0.47995494180021114</v>
      </c>
      <c r="K767" s="3">
        <v>16</v>
      </c>
      <c r="L767" s="3">
        <v>8</v>
      </c>
      <c r="M767" s="3">
        <v>12</v>
      </c>
      <c r="N767" s="3">
        <v>13</v>
      </c>
      <c r="O767" s="4">
        <v>0.42699999999999999</v>
      </c>
      <c r="P767" s="4">
        <v>0.52</v>
      </c>
      <c r="Q767" s="4">
        <v>0.435</v>
      </c>
      <c r="R767" s="4">
        <v>0.52200000000000002</v>
      </c>
      <c r="S767" s="4">
        <v>0.51500000000000001</v>
      </c>
      <c r="T767" s="4">
        <v>0.48099999999999998</v>
      </c>
      <c r="U767" s="5">
        <v>100</v>
      </c>
      <c r="V767" s="5">
        <v>0</v>
      </c>
      <c r="W767" s="5">
        <v>100</v>
      </c>
      <c r="X767" s="5">
        <v>0</v>
      </c>
      <c r="Y767" s="5">
        <v>0</v>
      </c>
      <c r="Z767" s="5">
        <v>100</v>
      </c>
      <c r="AA767" s="2">
        <v>0.55686956226739803</v>
      </c>
      <c r="AB767" s="2">
        <v>0.73396917508019999</v>
      </c>
      <c r="AC767" s="2">
        <v>0.57092954783569605</v>
      </c>
      <c r="AD767" s="2">
        <v>0.73814454649068095</v>
      </c>
      <c r="AE767" s="2">
        <v>0.72360638804465405</v>
      </c>
      <c r="AF767" s="2">
        <v>0.65585139581624796</v>
      </c>
    </row>
    <row r="768" spans="1:32" x14ac:dyDescent="0.35">
      <c r="A768" s="7">
        <v>380</v>
      </c>
      <c r="B768" s="7">
        <v>6</v>
      </c>
      <c r="C768" s="7">
        <v>1</v>
      </c>
      <c r="D768" s="7">
        <v>0</v>
      </c>
      <c r="E768" s="22" t="str">
        <f t="shared" si="22"/>
        <v>10</v>
      </c>
      <c r="F768" s="4">
        <v>6.3883999999999996E-2</v>
      </c>
      <c r="G768" s="24">
        <v>0</v>
      </c>
      <c r="H768" s="4">
        <v>19.911613719999998</v>
      </c>
      <c r="I768" s="4">
        <v>37.692699674000004</v>
      </c>
      <c r="J768" s="2">
        <f t="shared" si="23"/>
        <v>0.52826180910927967</v>
      </c>
      <c r="K768" s="3">
        <v>15</v>
      </c>
      <c r="L768" s="3">
        <v>7</v>
      </c>
      <c r="M768" s="3">
        <v>21</v>
      </c>
      <c r="N768" s="3">
        <v>6</v>
      </c>
      <c r="O768" s="4">
        <v>0.28000000000000003</v>
      </c>
      <c r="P768" s="4">
        <v>0.22222222222222199</v>
      </c>
      <c r="Q768" s="4">
        <v>0.26300000000000001</v>
      </c>
      <c r="R768" s="4">
        <v>0.186</v>
      </c>
      <c r="S768" s="4">
        <v>0.46500000000000002</v>
      </c>
      <c r="T768" s="4">
        <v>0.253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0.32850406697203599</v>
      </c>
      <c r="AB768" s="2">
        <v>0.251314428280906</v>
      </c>
      <c r="AC768" s="2">
        <v>0.30516738679279998</v>
      </c>
      <c r="AD768" s="2">
        <v>0.20579491297959701</v>
      </c>
      <c r="AE768" s="2">
        <v>0.62548853208613098</v>
      </c>
      <c r="AF768" s="2">
        <v>0.29169009384931999</v>
      </c>
    </row>
    <row r="769" spans="1:32" x14ac:dyDescent="0.35">
      <c r="A769" s="7">
        <v>302</v>
      </c>
      <c r="B769" s="7">
        <v>43</v>
      </c>
      <c r="C769" s="7">
        <v>1</v>
      </c>
      <c r="D769" s="7">
        <v>0</v>
      </c>
      <c r="E769" s="22" t="str">
        <f t="shared" si="22"/>
        <v>10</v>
      </c>
      <c r="F769" s="4">
        <v>0.248309</v>
      </c>
      <c r="G769" s="24">
        <v>0</v>
      </c>
      <c r="H769" s="4">
        <v>26.414244289999999</v>
      </c>
      <c r="I769" s="4">
        <v>48.864476545999999</v>
      </c>
      <c r="J769" s="2">
        <f t="shared" si="23"/>
        <v>0.54056128617553445</v>
      </c>
      <c r="K769" s="3">
        <v>8</v>
      </c>
      <c r="L769" s="3">
        <v>12</v>
      </c>
      <c r="M769" s="3">
        <v>8</v>
      </c>
      <c r="N769" s="3">
        <v>21</v>
      </c>
      <c r="O769" s="4">
        <v>0.66800000000000004</v>
      </c>
      <c r="P769" s="4">
        <v>0.72413793103448298</v>
      </c>
      <c r="Q769" s="4">
        <v>0.61799999999999999</v>
      </c>
      <c r="R769" s="4">
        <v>0.71799999999999997</v>
      </c>
      <c r="S769" s="4">
        <v>0.54800000000000004</v>
      </c>
      <c r="T769" s="4">
        <v>0.66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2">
        <v>1.10262031006565</v>
      </c>
      <c r="AB769" s="2">
        <v>1.2878542883066399</v>
      </c>
      <c r="AC769" s="2">
        <v>0.96233467037556197</v>
      </c>
      <c r="AD769" s="2">
        <v>1.2658482080440201</v>
      </c>
      <c r="AE769" s="2">
        <v>0.79407309914990598</v>
      </c>
      <c r="AF769" s="2">
        <v>1.07880966137193</v>
      </c>
    </row>
    <row r="770" spans="1:32" x14ac:dyDescent="0.35">
      <c r="A770" s="7">
        <v>52</v>
      </c>
      <c r="B770" s="7">
        <v>25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0</v>
      </c>
      <c r="G770" s="24">
        <v>0</v>
      </c>
      <c r="H770" s="4">
        <v>27.79928073</v>
      </c>
      <c r="I770" s="4">
        <v>50.3433117338</v>
      </c>
      <c r="J770" s="2">
        <f t="shared" ref="J770:J833" si="25">H770/I770</f>
        <v>0.55219412018410852</v>
      </c>
      <c r="K770" s="3">
        <v>18</v>
      </c>
      <c r="L770" s="3">
        <v>3</v>
      </c>
      <c r="M770" s="3">
        <v>21</v>
      </c>
      <c r="N770" s="3">
        <v>7</v>
      </c>
      <c r="O770" s="4">
        <v>0.24299999999999999</v>
      </c>
      <c r="P770" s="4">
        <v>0.25</v>
      </c>
      <c r="Q770" s="4">
        <v>0.248</v>
      </c>
      <c r="R770" s="4">
        <v>0.23100000000000001</v>
      </c>
      <c r="S770" s="4">
        <v>0.42</v>
      </c>
      <c r="T770" s="4">
        <v>0.33400000000000002</v>
      </c>
      <c r="U770" s="5">
        <v>100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0.278392025544688</v>
      </c>
      <c r="AB770" s="2">
        <v>0.28768207245178101</v>
      </c>
      <c r="AC770" s="2">
        <v>0.28501895503229702</v>
      </c>
      <c r="AD770" s="2">
        <v>0.262664309476493</v>
      </c>
      <c r="AE770" s="2">
        <v>0.54472717544167204</v>
      </c>
      <c r="AF770" s="2">
        <v>0.40646560844174801</v>
      </c>
    </row>
    <row r="771" spans="1:32" x14ac:dyDescent="0.35">
      <c r="A771" s="7">
        <v>210</v>
      </c>
      <c r="B771" s="7">
        <v>17</v>
      </c>
      <c r="C771" s="7">
        <v>1</v>
      </c>
      <c r="D771" s="7">
        <v>0</v>
      </c>
      <c r="E771" s="22" t="str">
        <f t="shared" si="24"/>
        <v>10</v>
      </c>
      <c r="F771" s="4">
        <v>5.7126999999999997E-2</v>
      </c>
      <c r="G771" s="24">
        <v>0</v>
      </c>
      <c r="H771" s="4">
        <v>20.925480390000001</v>
      </c>
      <c r="I771" s="4">
        <v>36.549971373230001</v>
      </c>
      <c r="J771" s="2">
        <f t="shared" si="25"/>
        <v>0.57251701174590464</v>
      </c>
      <c r="K771" s="3">
        <v>18</v>
      </c>
      <c r="L771" s="3">
        <v>8</v>
      </c>
      <c r="M771" s="3">
        <v>12</v>
      </c>
      <c r="N771" s="3">
        <v>11</v>
      </c>
      <c r="O771" s="4">
        <v>0.38900000000000001</v>
      </c>
      <c r="P771" s="4">
        <v>0.47826086956521702</v>
      </c>
      <c r="Q771" s="4">
        <v>0.42199999999999999</v>
      </c>
      <c r="R771" s="4">
        <v>0.47599999999999998</v>
      </c>
      <c r="S771" s="4">
        <v>0.42899999999999999</v>
      </c>
      <c r="T771" s="4">
        <v>0.41899999999999998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0.49265831981054198</v>
      </c>
      <c r="AB771" s="2">
        <v>0.65058756614114899</v>
      </c>
      <c r="AC771" s="2">
        <v>0.54818141030975898</v>
      </c>
      <c r="AD771" s="2">
        <v>0.64626359466109495</v>
      </c>
      <c r="AE771" s="2">
        <v>0.56036606932612698</v>
      </c>
      <c r="AF771" s="2">
        <v>0.54300452213022599</v>
      </c>
    </row>
    <row r="772" spans="1:32" x14ac:dyDescent="0.35">
      <c r="A772" s="7">
        <v>592</v>
      </c>
      <c r="B772" s="7">
        <v>12</v>
      </c>
      <c r="C772" s="7">
        <v>1</v>
      </c>
      <c r="D772" s="7">
        <v>0</v>
      </c>
      <c r="E772" s="22" t="str">
        <f t="shared" si="24"/>
        <v>10</v>
      </c>
      <c r="F772" s="4">
        <v>0.26275599999999999</v>
      </c>
      <c r="G772" s="24">
        <v>0</v>
      </c>
      <c r="H772" s="4">
        <v>27.454348970000002</v>
      </c>
      <c r="I772" s="4">
        <v>47.569569887</v>
      </c>
      <c r="J772" s="2">
        <f t="shared" si="25"/>
        <v>0.57714099654920015</v>
      </c>
      <c r="K772" s="3">
        <v>15</v>
      </c>
      <c r="L772" s="3">
        <v>3</v>
      </c>
      <c r="M772" s="3">
        <v>20</v>
      </c>
      <c r="N772" s="3">
        <v>11</v>
      </c>
      <c r="O772" s="4">
        <v>0.27800000000000002</v>
      </c>
      <c r="P772" s="4">
        <v>0.35483870967741898</v>
      </c>
      <c r="Q772" s="4">
        <v>0.32600000000000001</v>
      </c>
      <c r="R772" s="4">
        <v>0.39400000000000002</v>
      </c>
      <c r="S772" s="4">
        <v>0.39200000000000002</v>
      </c>
      <c r="T772" s="4">
        <v>0.46700000000000003</v>
      </c>
      <c r="U772" s="5">
        <v>100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0.325730140089311</v>
      </c>
      <c r="AB772" s="2">
        <v>0.43825493093115497</v>
      </c>
      <c r="AC772" s="2">
        <v>0.39452516806983001</v>
      </c>
      <c r="AD772" s="2">
        <v>0.50087529291282296</v>
      </c>
      <c r="AE772" s="2">
        <v>0.49758039701597001</v>
      </c>
      <c r="AF772" s="2">
        <v>0.62923385481629301</v>
      </c>
    </row>
    <row r="773" spans="1:32" x14ac:dyDescent="0.35">
      <c r="A773" s="7">
        <v>486</v>
      </c>
      <c r="B773" s="7">
        <v>31</v>
      </c>
      <c r="C773" s="7">
        <v>1</v>
      </c>
      <c r="D773" s="7">
        <v>0</v>
      </c>
      <c r="E773" s="22" t="str">
        <f t="shared" si="24"/>
        <v>10</v>
      </c>
      <c r="F773" s="4">
        <v>0.204262</v>
      </c>
      <c r="G773" s="24">
        <v>0</v>
      </c>
      <c r="H773" s="4">
        <v>28.752723209999999</v>
      </c>
      <c r="I773" s="4">
        <v>39.0078256782</v>
      </c>
      <c r="J773" s="2">
        <f t="shared" si="25"/>
        <v>0.73710140747652109</v>
      </c>
      <c r="K773" s="3">
        <v>12</v>
      </c>
      <c r="L773" s="3">
        <v>13</v>
      </c>
      <c r="M773" s="3">
        <v>18</v>
      </c>
      <c r="N773" s="3">
        <v>6</v>
      </c>
      <c r="O773" s="4">
        <v>0.41699999999999998</v>
      </c>
      <c r="P773" s="4">
        <v>0.25</v>
      </c>
      <c r="Q773" s="4">
        <v>0.47299999999999998</v>
      </c>
      <c r="R773" s="4">
        <v>0.30399999999999999</v>
      </c>
      <c r="S773" s="4">
        <v>0.48899999999999999</v>
      </c>
      <c r="T773" s="4">
        <v>0.48099999999999998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0.53956809263164496</v>
      </c>
      <c r="AB773" s="2">
        <v>0.28768207245178101</v>
      </c>
      <c r="AC773" s="2">
        <v>0.64055473044077504</v>
      </c>
      <c r="AD773" s="2">
        <v>0.36240561864771698</v>
      </c>
      <c r="AE773" s="2">
        <v>0.67138568877843297</v>
      </c>
      <c r="AF773" s="2">
        <v>0.65585139581624796</v>
      </c>
    </row>
    <row r="774" spans="1:32" x14ac:dyDescent="0.35">
      <c r="A774" s="7">
        <v>8</v>
      </c>
      <c r="B774" s="7">
        <v>41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8.192589238E-3</v>
      </c>
      <c r="I774" s="4">
        <v>39.639862456000003</v>
      </c>
      <c r="J774" s="2">
        <f t="shared" si="25"/>
        <v>2.0667552131629422E-4</v>
      </c>
      <c r="K774" s="3">
        <v>15</v>
      </c>
      <c r="L774" s="3">
        <v>10</v>
      </c>
      <c r="M774" s="3">
        <v>15</v>
      </c>
      <c r="N774" s="3">
        <v>9</v>
      </c>
      <c r="O774" s="4">
        <v>0.4</v>
      </c>
      <c r="P774" s="4">
        <v>0.375</v>
      </c>
      <c r="Q774" s="4">
        <v>0.97799999999999998</v>
      </c>
      <c r="R774" s="4">
        <v>0.97199999999999998</v>
      </c>
      <c r="S774" s="4">
        <v>0.999</v>
      </c>
      <c r="T774" s="4">
        <v>1</v>
      </c>
      <c r="U774" s="5">
        <v>0</v>
      </c>
      <c r="V774" s="5">
        <v>0</v>
      </c>
      <c r="W774" s="5">
        <v>100</v>
      </c>
      <c r="X774" s="5">
        <v>100</v>
      </c>
      <c r="Y774" s="5">
        <v>100</v>
      </c>
      <c r="Z774" s="5">
        <v>100</v>
      </c>
      <c r="AA774" s="2">
        <v>0.916290731874155</v>
      </c>
      <c r="AB774" s="2">
        <v>0.98082925301172597</v>
      </c>
      <c r="AC774" s="2">
        <v>2.2245608947319698E-2</v>
      </c>
      <c r="AD774" s="2">
        <v>2.8399474521698002E-2</v>
      </c>
      <c r="AE774" s="2">
        <v>1.00050033358353E-3</v>
      </c>
      <c r="AF774" s="2">
        <v>1.0000050000287801E-5</v>
      </c>
    </row>
    <row r="775" spans="1:32" x14ac:dyDescent="0.35">
      <c r="A775" s="7">
        <v>322</v>
      </c>
      <c r="B775" s="7">
        <v>49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4">
        <v>1</v>
      </c>
      <c r="H775" s="4">
        <v>4.8401475499999999E-2</v>
      </c>
      <c r="I775" s="4">
        <v>58.486459797999999</v>
      </c>
      <c r="J775" s="2">
        <f t="shared" si="25"/>
        <v>8.2756719533322027E-4</v>
      </c>
      <c r="K775" s="3">
        <v>3</v>
      </c>
      <c r="L775" s="3">
        <v>11</v>
      </c>
      <c r="M775" s="3">
        <v>18</v>
      </c>
      <c r="N775" s="3">
        <v>17</v>
      </c>
      <c r="O775" s="4">
        <v>0.55100000000000005</v>
      </c>
      <c r="P775" s="4">
        <v>0.48571428571428599</v>
      </c>
      <c r="Q775" s="4">
        <v>0.997</v>
      </c>
      <c r="R775" s="4">
        <v>0.998</v>
      </c>
      <c r="S775" s="4">
        <v>0.999</v>
      </c>
      <c r="T775" s="4">
        <v>0.997</v>
      </c>
      <c r="U775" s="5">
        <v>100</v>
      </c>
      <c r="V775" s="5">
        <v>0</v>
      </c>
      <c r="W775" s="5">
        <v>100</v>
      </c>
      <c r="X775" s="5">
        <v>100</v>
      </c>
      <c r="Y775" s="5">
        <v>100</v>
      </c>
      <c r="Z775" s="5">
        <v>100</v>
      </c>
      <c r="AA775" s="2">
        <v>0.59602046982922297</v>
      </c>
      <c r="AB775" s="2">
        <v>0.72213471743319801</v>
      </c>
      <c r="AC775" s="2">
        <v>3.00450902029872E-3</v>
      </c>
      <c r="AD775" s="2">
        <v>2.0020026706730801E-3</v>
      </c>
      <c r="AE775" s="2">
        <v>1.00050033358353E-3</v>
      </c>
      <c r="AF775" s="2">
        <v>3.00450902029872E-3</v>
      </c>
    </row>
    <row r="776" spans="1:32" x14ac:dyDescent="0.35">
      <c r="A776" s="7">
        <v>584</v>
      </c>
      <c r="B776" s="7">
        <v>49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8.5592606289999998E-2</v>
      </c>
      <c r="I776" s="4">
        <v>55.553188869800003</v>
      </c>
      <c r="J776" s="2">
        <f t="shared" si="25"/>
        <v>1.5407325489559811E-3</v>
      </c>
      <c r="K776" s="3">
        <v>5</v>
      </c>
      <c r="L776" s="3">
        <v>16</v>
      </c>
      <c r="M776" s="3">
        <v>12</v>
      </c>
      <c r="N776" s="3">
        <v>16</v>
      </c>
      <c r="O776" s="4">
        <v>0.621</v>
      </c>
      <c r="P776" s="4">
        <v>0.57142857142857095</v>
      </c>
      <c r="Q776" s="4">
        <v>0.93799999999999994</v>
      </c>
      <c r="R776" s="4">
        <v>0.872</v>
      </c>
      <c r="S776" s="4">
        <v>0.99099999999999999</v>
      </c>
      <c r="T776" s="4">
        <v>0.97199999999999998</v>
      </c>
      <c r="U776" s="5">
        <v>100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0.47642419704865802</v>
      </c>
      <c r="AB776" s="2">
        <v>0.55961578793542299</v>
      </c>
      <c r="AC776" s="2">
        <v>6.4005329975912406E-2</v>
      </c>
      <c r="AD776" s="2">
        <v>0.13696585507315701</v>
      </c>
      <c r="AE776" s="2">
        <v>9.0407446521490707E-3</v>
      </c>
      <c r="AF776" s="2">
        <v>2.8399474521698002E-2</v>
      </c>
    </row>
    <row r="777" spans="1:32" x14ac:dyDescent="0.35">
      <c r="A777" s="7">
        <v>570</v>
      </c>
      <c r="B777" s="7">
        <v>41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0.1141542223</v>
      </c>
      <c r="I777" s="4">
        <v>61.327165778999998</v>
      </c>
      <c r="J777" s="2">
        <f t="shared" si="25"/>
        <v>1.8613973244967622E-3</v>
      </c>
      <c r="K777" s="3">
        <v>18</v>
      </c>
      <c r="L777" s="3">
        <v>7</v>
      </c>
      <c r="M777" s="3">
        <v>13</v>
      </c>
      <c r="N777" s="3">
        <v>11</v>
      </c>
      <c r="O777" s="4">
        <v>0.36199999999999999</v>
      </c>
      <c r="P777" s="4">
        <v>0.45833333333333298</v>
      </c>
      <c r="Q777" s="4">
        <v>0.98599999999999999</v>
      </c>
      <c r="R777" s="4">
        <v>0.89900000000000002</v>
      </c>
      <c r="S777" s="4">
        <v>0.997</v>
      </c>
      <c r="T777" s="4">
        <v>0.995</v>
      </c>
      <c r="U777" s="5">
        <v>0</v>
      </c>
      <c r="V777" s="5">
        <v>0</v>
      </c>
      <c r="W777" s="5">
        <v>100</v>
      </c>
      <c r="X777" s="5">
        <v>100</v>
      </c>
      <c r="Y777" s="5">
        <v>100</v>
      </c>
      <c r="Z777" s="5">
        <v>100</v>
      </c>
      <c r="AA777" s="2">
        <v>1.01611106715637</v>
      </c>
      <c r="AB777" s="2">
        <v>0.78015855754957497</v>
      </c>
      <c r="AC777" s="2">
        <v>1.4098924379501601E-2</v>
      </c>
      <c r="AD777" s="2">
        <v>0.106472244510517</v>
      </c>
      <c r="AE777" s="2">
        <v>3.00450902029872E-3</v>
      </c>
      <c r="AF777" s="2">
        <v>5.0125418235442898E-3</v>
      </c>
    </row>
    <row r="778" spans="1:32" x14ac:dyDescent="0.35">
      <c r="A778" s="7">
        <v>56</v>
      </c>
      <c r="B778" s="7">
        <v>37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0.14342268029999999</v>
      </c>
      <c r="I778" s="4">
        <v>57.976675370000002</v>
      </c>
      <c r="J778" s="2">
        <f t="shared" si="25"/>
        <v>2.4737996683096108E-3</v>
      </c>
      <c r="K778" s="3">
        <v>16</v>
      </c>
      <c r="L778" s="3">
        <v>15</v>
      </c>
      <c r="M778" s="3">
        <v>14</v>
      </c>
      <c r="N778" s="3">
        <v>4</v>
      </c>
      <c r="O778" s="4">
        <v>0.40100000000000002</v>
      </c>
      <c r="P778" s="4">
        <v>0.22222222222222199</v>
      </c>
      <c r="Q778" s="4">
        <v>0.98899999999999999</v>
      </c>
      <c r="R778" s="4">
        <v>0.83099999999999996</v>
      </c>
      <c r="S778" s="4">
        <v>0.995</v>
      </c>
      <c r="T778" s="4">
        <v>0.999</v>
      </c>
      <c r="U778" s="5">
        <v>0</v>
      </c>
      <c r="V778" s="5">
        <v>0</v>
      </c>
      <c r="W778" s="5">
        <v>100</v>
      </c>
      <c r="X778" s="5">
        <v>100</v>
      </c>
      <c r="Y778" s="5">
        <v>100</v>
      </c>
      <c r="Z778" s="5">
        <v>100</v>
      </c>
      <c r="AA778" s="2">
        <v>0.91379385167556804</v>
      </c>
      <c r="AB778" s="2">
        <v>1.5040773967762699</v>
      </c>
      <c r="AC778" s="2">
        <v>1.1060947359424899E-2</v>
      </c>
      <c r="AD778" s="2">
        <v>0.185125484126689</v>
      </c>
      <c r="AE778" s="2">
        <v>5.0125418235442898E-3</v>
      </c>
      <c r="AF778" s="2">
        <v>1.00050033358353E-3</v>
      </c>
    </row>
    <row r="779" spans="1:32" x14ac:dyDescent="0.35">
      <c r="A779" s="7">
        <v>270</v>
      </c>
      <c r="B779" s="7">
        <v>30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4">
        <v>1</v>
      </c>
      <c r="H779" s="4">
        <v>0.2212487346</v>
      </c>
      <c r="I779" s="4">
        <v>79.647086435999995</v>
      </c>
      <c r="J779" s="2">
        <f t="shared" si="25"/>
        <v>2.7778635038681956E-3</v>
      </c>
      <c r="K779" s="3">
        <v>15</v>
      </c>
      <c r="L779" s="3">
        <v>12</v>
      </c>
      <c r="M779" s="3">
        <v>6</v>
      </c>
      <c r="N779" s="3">
        <v>16</v>
      </c>
      <c r="O779" s="4">
        <v>0.55500000000000005</v>
      </c>
      <c r="P779" s="4">
        <v>0.72727272727272696</v>
      </c>
      <c r="Q779" s="4">
        <v>0.99199999999999999</v>
      </c>
      <c r="R779" s="4">
        <v>0.98899999999999999</v>
      </c>
      <c r="S779" s="4">
        <v>0.98699999999999999</v>
      </c>
      <c r="T779" s="4">
        <v>0.999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0.58878716523570196</v>
      </c>
      <c r="AB779" s="2">
        <v>0.31845373111853498</v>
      </c>
      <c r="AC779" s="2">
        <v>8.03217169726427E-3</v>
      </c>
      <c r="AD779" s="2">
        <v>1.1060947359424899E-2</v>
      </c>
      <c r="AE779" s="2">
        <v>1.30852395486555E-2</v>
      </c>
      <c r="AF779" s="2">
        <v>1.00050033358353E-3</v>
      </c>
    </row>
    <row r="780" spans="1:32" x14ac:dyDescent="0.35">
      <c r="A780" s="7">
        <v>658</v>
      </c>
      <c r="B780" s="7">
        <v>50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0.1326680861</v>
      </c>
      <c r="I780" s="4">
        <v>42.989098945000002</v>
      </c>
      <c r="J780" s="2">
        <f t="shared" si="25"/>
        <v>3.0860866907151219E-3</v>
      </c>
      <c r="K780" s="3">
        <v>19</v>
      </c>
      <c r="L780" s="3">
        <v>10</v>
      </c>
      <c r="M780" s="3">
        <v>7</v>
      </c>
      <c r="N780" s="3">
        <v>13</v>
      </c>
      <c r="O780" s="4">
        <v>0.48299999999999998</v>
      </c>
      <c r="P780" s="4">
        <v>0.65</v>
      </c>
      <c r="Q780" s="4">
        <v>0.96899999999999997</v>
      </c>
      <c r="R780" s="4">
        <v>0.83499999999999996</v>
      </c>
      <c r="S780" s="4">
        <v>0.99099999999999999</v>
      </c>
      <c r="T780" s="4">
        <v>0.98699999999999999</v>
      </c>
      <c r="U780" s="5">
        <v>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0.72773862532956402</v>
      </c>
      <c r="AB780" s="2">
        <v>0.430782916092454</v>
      </c>
      <c r="AC780" s="2">
        <v>3.14906670913708E-2</v>
      </c>
      <c r="AD780" s="2">
        <v>0.18032355413128201</v>
      </c>
      <c r="AE780" s="2">
        <v>9.0407446521490707E-3</v>
      </c>
      <c r="AF780" s="2">
        <v>1.30852395486555E-2</v>
      </c>
    </row>
    <row r="781" spans="1:32" x14ac:dyDescent="0.35">
      <c r="A781" s="7">
        <v>836</v>
      </c>
      <c r="B781" s="7">
        <v>32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0.30067811280000001</v>
      </c>
      <c r="I781" s="4">
        <v>66.403628778699996</v>
      </c>
      <c r="J781" s="2">
        <f t="shared" si="25"/>
        <v>4.5280373728076619E-3</v>
      </c>
      <c r="K781" s="3">
        <v>12</v>
      </c>
      <c r="L781" s="3">
        <v>13</v>
      </c>
      <c r="M781" s="3">
        <v>4</v>
      </c>
      <c r="N781" s="3">
        <v>20</v>
      </c>
      <c r="O781" s="4">
        <v>0.66200000000000003</v>
      </c>
      <c r="P781" s="4">
        <v>0.83333333333333304</v>
      </c>
      <c r="Q781" s="4">
        <v>0.83799999999999997</v>
      </c>
      <c r="R781" s="4">
        <v>0.88300000000000001</v>
      </c>
      <c r="S781" s="4">
        <v>0.99299999999999999</v>
      </c>
      <c r="T781" s="4">
        <v>0.98199999999999998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0.41248972304512899</v>
      </c>
      <c r="AB781" s="2">
        <v>0.18232155679395501</v>
      </c>
      <c r="AC781" s="2">
        <v>0.17673717850005399</v>
      </c>
      <c r="AD781" s="2">
        <v>0.124430078378177</v>
      </c>
      <c r="AE781" s="2">
        <v>7.0246149369644698E-3</v>
      </c>
      <c r="AF781" s="2">
        <v>1.8163970627671201E-2</v>
      </c>
    </row>
    <row r="782" spans="1:32" x14ac:dyDescent="0.35">
      <c r="A782" s="7">
        <v>564</v>
      </c>
      <c r="B782" s="7">
        <v>45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0.2233366373</v>
      </c>
      <c r="I782" s="4">
        <v>44.904651426100003</v>
      </c>
      <c r="J782" s="2">
        <f t="shared" si="25"/>
        <v>4.9735746789516264E-3</v>
      </c>
      <c r="K782" s="3">
        <v>8</v>
      </c>
      <c r="L782" s="3">
        <v>3</v>
      </c>
      <c r="M782" s="3">
        <v>11</v>
      </c>
      <c r="N782" s="3">
        <v>27</v>
      </c>
      <c r="O782" s="4">
        <v>0.61899999999999999</v>
      </c>
      <c r="P782" s="4">
        <v>0.71052631578947401</v>
      </c>
      <c r="Q782" s="4">
        <v>0.99099999999999999</v>
      </c>
      <c r="R782" s="4">
        <v>0.99399999999999999</v>
      </c>
      <c r="S782" s="4">
        <v>0.997</v>
      </c>
      <c r="T782" s="4">
        <v>0.995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0.47965000629754101</v>
      </c>
      <c r="AB782" s="2">
        <v>0.34174929372205698</v>
      </c>
      <c r="AC782" s="2">
        <v>9.0407446521490707E-3</v>
      </c>
      <c r="AD782" s="2">
        <v>6.0180723255630203E-3</v>
      </c>
      <c r="AE782" s="2">
        <v>3.00450902029872E-3</v>
      </c>
      <c r="AF782" s="2">
        <v>5.0125418235442898E-3</v>
      </c>
    </row>
    <row r="783" spans="1:32" x14ac:dyDescent="0.35">
      <c r="A783" s="7">
        <v>12</v>
      </c>
      <c r="B783" s="7">
        <v>46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4">
        <v>1</v>
      </c>
      <c r="H783" s="4">
        <v>0.28471593290000002</v>
      </c>
      <c r="I783" s="4">
        <v>56.760407107299997</v>
      </c>
      <c r="J783" s="2">
        <f t="shared" si="25"/>
        <v>5.016100965621554E-3</v>
      </c>
      <c r="K783" s="3">
        <v>23</v>
      </c>
      <c r="L783" s="3">
        <v>8</v>
      </c>
      <c r="M783" s="3">
        <v>10</v>
      </c>
      <c r="N783" s="3">
        <v>8</v>
      </c>
      <c r="O783" s="4">
        <v>0.314</v>
      </c>
      <c r="P783" s="4">
        <v>0.44444444444444398</v>
      </c>
      <c r="Q783" s="4">
        <v>0.89</v>
      </c>
      <c r="R783" s="4">
        <v>0.73499999999999999</v>
      </c>
      <c r="S783" s="4">
        <v>0.97</v>
      </c>
      <c r="T783" s="4">
        <v>0.96599999999999997</v>
      </c>
      <c r="U783" s="5">
        <v>0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2">
        <v>1.1583622930738799</v>
      </c>
      <c r="AB783" s="2">
        <v>0.81093021621632899</v>
      </c>
      <c r="AC783" s="2">
        <v>0.11653381625595199</v>
      </c>
      <c r="AD783" s="2">
        <v>0.30788477976930001</v>
      </c>
      <c r="AE783" s="2">
        <v>3.0459207484708602E-2</v>
      </c>
      <c r="AF783" s="2">
        <v>3.4591444769619097E-2</v>
      </c>
    </row>
    <row r="784" spans="1:32" x14ac:dyDescent="0.35">
      <c r="A784" s="7">
        <v>826</v>
      </c>
      <c r="B784" s="7">
        <v>21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4">
        <v>1</v>
      </c>
      <c r="H784" s="4">
        <v>0.3283592166</v>
      </c>
      <c r="I784" s="4">
        <v>54.108598534000002</v>
      </c>
      <c r="J784" s="2">
        <f t="shared" si="25"/>
        <v>6.0685219262086457E-3</v>
      </c>
      <c r="K784" s="3">
        <v>12</v>
      </c>
      <c r="L784" s="3">
        <v>23</v>
      </c>
      <c r="M784" s="3">
        <v>9</v>
      </c>
      <c r="N784" s="3">
        <v>5</v>
      </c>
      <c r="O784" s="4">
        <v>0.57299999999999995</v>
      </c>
      <c r="P784" s="4">
        <v>0.35714285714285698</v>
      </c>
      <c r="Q784" s="4">
        <v>0.98599999999999999</v>
      </c>
      <c r="R784" s="4">
        <v>0.60499999999999998</v>
      </c>
      <c r="S784" s="4">
        <v>0.99199999999999999</v>
      </c>
      <c r="T784" s="4">
        <v>0.98299999999999998</v>
      </c>
      <c r="U784" s="5">
        <v>100</v>
      </c>
      <c r="V784" s="5">
        <v>0</v>
      </c>
      <c r="W784" s="5">
        <v>100</v>
      </c>
      <c r="X784" s="5">
        <v>100</v>
      </c>
      <c r="Y784" s="5">
        <v>100</v>
      </c>
      <c r="Z784" s="5">
        <v>100</v>
      </c>
      <c r="AA784" s="2">
        <v>0.55686956226739803</v>
      </c>
      <c r="AB784" s="2">
        <v>1.0296194171811599</v>
      </c>
      <c r="AC784" s="2">
        <v>1.4098924379501601E-2</v>
      </c>
      <c r="AD784" s="2">
        <v>0.50252682095129597</v>
      </c>
      <c r="AE784" s="2">
        <v>8.03217169726427E-3</v>
      </c>
      <c r="AF784" s="2">
        <v>1.7146158834970501E-2</v>
      </c>
    </row>
    <row r="785" spans="1:32" x14ac:dyDescent="0.35">
      <c r="A785" s="7">
        <v>684</v>
      </c>
      <c r="B785" s="7">
        <v>27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4">
        <v>1</v>
      </c>
      <c r="H785" s="4">
        <v>0.40985201570000002</v>
      </c>
      <c r="I785" s="4">
        <v>56.931806835000003</v>
      </c>
      <c r="J785" s="2">
        <f t="shared" si="25"/>
        <v>7.1989989161565663E-3</v>
      </c>
      <c r="K785" s="3">
        <v>11</v>
      </c>
      <c r="L785" s="3">
        <v>12</v>
      </c>
      <c r="M785" s="3">
        <v>13</v>
      </c>
      <c r="N785" s="3">
        <v>13</v>
      </c>
      <c r="O785" s="4">
        <v>0.497</v>
      </c>
      <c r="P785" s="4">
        <v>0.5</v>
      </c>
      <c r="Q785" s="4">
        <v>0.99</v>
      </c>
      <c r="R785" s="4">
        <v>0.96899999999999997</v>
      </c>
      <c r="S785" s="4">
        <v>0.98599999999999999</v>
      </c>
      <c r="T785" s="4">
        <v>0.98499999999999999</v>
      </c>
      <c r="U785" s="5">
        <v>0</v>
      </c>
      <c r="V785" s="5">
        <v>0</v>
      </c>
      <c r="W785" s="5">
        <v>100</v>
      </c>
      <c r="X785" s="5">
        <v>100</v>
      </c>
      <c r="Y785" s="5">
        <v>100</v>
      </c>
      <c r="Z785" s="5">
        <v>100</v>
      </c>
      <c r="AA785" s="2">
        <v>0.69916525288550802</v>
      </c>
      <c r="AB785" s="2">
        <v>0.69314718055994495</v>
      </c>
      <c r="AC785" s="2">
        <v>1.0050335853501499E-2</v>
      </c>
      <c r="AD785" s="2">
        <v>3.14906670913708E-2</v>
      </c>
      <c r="AE785" s="2">
        <v>1.4098924379501601E-2</v>
      </c>
      <c r="AF785" s="2">
        <v>1.51136378100482E-2</v>
      </c>
    </row>
    <row r="786" spans="1:32" x14ac:dyDescent="0.35">
      <c r="A786" s="7">
        <v>546</v>
      </c>
      <c r="B786" s="7">
        <v>48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4">
        <v>1</v>
      </c>
      <c r="H786" s="4">
        <v>0.48507152910000001</v>
      </c>
      <c r="I786" s="4">
        <v>67.119244850800001</v>
      </c>
      <c r="J786" s="2">
        <f t="shared" si="25"/>
        <v>7.2270111229390324E-3</v>
      </c>
      <c r="K786" s="3">
        <v>23</v>
      </c>
      <c r="L786" s="3">
        <v>9</v>
      </c>
      <c r="M786" s="3">
        <v>10</v>
      </c>
      <c r="N786" s="3">
        <v>7</v>
      </c>
      <c r="O786" s="4">
        <v>0.33600000000000002</v>
      </c>
      <c r="P786" s="4">
        <v>0.41176470588235298</v>
      </c>
      <c r="Q786" s="4">
        <v>0.61099999999999999</v>
      </c>
      <c r="R786" s="4">
        <v>0.65800000000000003</v>
      </c>
      <c r="S786" s="4">
        <v>0.98699999999999999</v>
      </c>
      <c r="T786" s="4">
        <v>0.99199999999999999</v>
      </c>
      <c r="U786" s="5">
        <v>0</v>
      </c>
      <c r="V786" s="5">
        <v>0</v>
      </c>
      <c r="W786" s="5">
        <v>100</v>
      </c>
      <c r="X786" s="5">
        <v>100</v>
      </c>
      <c r="Y786" s="5">
        <v>100</v>
      </c>
      <c r="Z786" s="5">
        <v>100</v>
      </c>
      <c r="AA786" s="2">
        <v>1.09064411901893</v>
      </c>
      <c r="AB786" s="2">
        <v>0.88730319500090304</v>
      </c>
      <c r="AC786" s="2">
        <v>0.49265831981054198</v>
      </c>
      <c r="AD786" s="2">
        <v>0.41855034765681998</v>
      </c>
      <c r="AE786" s="2">
        <v>1.30852395486555E-2</v>
      </c>
      <c r="AF786" s="2">
        <v>8.03217169726427E-3</v>
      </c>
    </row>
    <row r="787" spans="1:32" x14ac:dyDescent="0.35">
      <c r="A787" s="7">
        <v>318</v>
      </c>
      <c r="B787" s="7">
        <v>44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4">
        <v>1</v>
      </c>
      <c r="H787" s="4">
        <v>0.53200461349999995</v>
      </c>
      <c r="I787" s="4">
        <v>66.047538475699994</v>
      </c>
      <c r="J787" s="2">
        <f t="shared" si="25"/>
        <v>8.0548741978587659E-3</v>
      </c>
      <c r="K787" s="3">
        <v>7</v>
      </c>
      <c r="L787" s="3">
        <v>12</v>
      </c>
      <c r="M787" s="3">
        <v>14</v>
      </c>
      <c r="N787" s="3">
        <v>16</v>
      </c>
      <c r="O787" s="4">
        <v>0.56299999999999994</v>
      </c>
      <c r="P787" s="4">
        <v>0.53333333333333299</v>
      </c>
      <c r="Q787" s="4">
        <v>0.94299999999999995</v>
      </c>
      <c r="R787" s="4">
        <v>0.67200000000000004</v>
      </c>
      <c r="S787" s="4">
        <v>0.97199999999999998</v>
      </c>
      <c r="T787" s="4">
        <v>0.95899999999999996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0.57447565084244701</v>
      </c>
      <c r="AB787" s="2">
        <v>0.62860865942237398</v>
      </c>
      <c r="AC787" s="2">
        <v>5.8688996348679599E-2</v>
      </c>
      <c r="AD787" s="2">
        <v>0.39749693845898698</v>
      </c>
      <c r="AE787" s="2">
        <v>2.8399474521698002E-2</v>
      </c>
      <c r="AF787" s="2">
        <v>4.1864204098698898E-2</v>
      </c>
    </row>
    <row r="788" spans="1:32" x14ac:dyDescent="0.35">
      <c r="A788" s="7">
        <v>814</v>
      </c>
      <c r="B788" s="7">
        <v>28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4">
        <v>1</v>
      </c>
      <c r="H788" s="4">
        <v>0.30444458470000002</v>
      </c>
      <c r="I788" s="4">
        <v>36.694436402400001</v>
      </c>
      <c r="J788" s="2">
        <f t="shared" si="25"/>
        <v>8.2967505308267336E-3</v>
      </c>
      <c r="K788" s="3">
        <v>17</v>
      </c>
      <c r="L788" s="3">
        <v>10</v>
      </c>
      <c r="M788" s="3">
        <v>10</v>
      </c>
      <c r="N788" s="3">
        <v>12</v>
      </c>
      <c r="O788" s="4">
        <v>0.46300000000000002</v>
      </c>
      <c r="P788" s="4">
        <v>0.54545454545454497</v>
      </c>
      <c r="Q788" s="4">
        <v>0.86099999999999999</v>
      </c>
      <c r="R788" s="4">
        <v>0.77100000000000002</v>
      </c>
      <c r="S788" s="4">
        <v>0.97299999999999998</v>
      </c>
      <c r="T788" s="4">
        <v>0.96399999999999997</v>
      </c>
      <c r="U788" s="5">
        <v>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0.77002822489590295</v>
      </c>
      <c r="AB788" s="2">
        <v>0.60613580357031605</v>
      </c>
      <c r="AC788" s="2">
        <v>0.14966077455440599</v>
      </c>
      <c r="AD788" s="2">
        <v>0.260066905418808</v>
      </c>
      <c r="AE788" s="2">
        <v>2.7371196796132001E-2</v>
      </c>
      <c r="AF788" s="2">
        <v>3.6663984371591497E-2</v>
      </c>
    </row>
    <row r="789" spans="1:32" x14ac:dyDescent="0.35">
      <c r="A789" s="7">
        <v>504</v>
      </c>
      <c r="B789" s="7">
        <v>12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0.4252600581</v>
      </c>
      <c r="I789" s="4">
        <v>49.088342496300001</v>
      </c>
      <c r="J789" s="2">
        <f t="shared" si="25"/>
        <v>8.6631578186216751E-3</v>
      </c>
      <c r="K789" s="3">
        <v>13</v>
      </c>
      <c r="L789" s="3">
        <v>12</v>
      </c>
      <c r="M789" s="3">
        <v>13</v>
      </c>
      <c r="N789" s="3">
        <v>11</v>
      </c>
      <c r="O789" s="4">
        <v>0.46</v>
      </c>
      <c r="P789" s="4">
        <v>0.45833333333333298</v>
      </c>
      <c r="Q789" s="4">
        <v>0.70699999999999996</v>
      </c>
      <c r="R789" s="4">
        <v>0.55400000000000005</v>
      </c>
      <c r="S789" s="4">
        <v>0.89900000000000002</v>
      </c>
      <c r="T789" s="4">
        <v>0.86699999999999999</v>
      </c>
      <c r="U789" s="5">
        <v>0</v>
      </c>
      <c r="V789" s="5">
        <v>0</v>
      </c>
      <c r="W789" s="5">
        <v>100</v>
      </c>
      <c r="X789" s="5">
        <v>100</v>
      </c>
      <c r="Y789" s="5">
        <v>100</v>
      </c>
      <c r="Z789" s="5">
        <v>100</v>
      </c>
      <c r="AA789" s="2">
        <v>0.77652878949899595</v>
      </c>
      <c r="AB789" s="2">
        <v>0.78015855754957497</v>
      </c>
      <c r="AC789" s="2">
        <v>0.34672461308556402</v>
      </c>
      <c r="AD789" s="2">
        <v>0.590590592234853</v>
      </c>
      <c r="AE789" s="2">
        <v>0.106472244510517</v>
      </c>
      <c r="AF789" s="2">
        <v>0.14271630220159501</v>
      </c>
    </row>
    <row r="790" spans="1:32" x14ac:dyDescent="0.35">
      <c r="A790" s="7">
        <v>712</v>
      </c>
      <c r="B790" s="7">
        <v>33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4">
        <v>1</v>
      </c>
      <c r="H790" s="4">
        <v>0.46343726680000003</v>
      </c>
      <c r="I790" s="4">
        <v>51.418971110999998</v>
      </c>
      <c r="J790" s="2">
        <f t="shared" si="25"/>
        <v>9.0129626631299409E-3</v>
      </c>
      <c r="K790" s="3">
        <v>9</v>
      </c>
      <c r="L790" s="3">
        <v>10</v>
      </c>
      <c r="M790" s="3">
        <v>18</v>
      </c>
      <c r="N790" s="3">
        <v>12</v>
      </c>
      <c r="O790" s="4">
        <v>0.432</v>
      </c>
      <c r="P790" s="4">
        <v>0.4</v>
      </c>
      <c r="Q790" s="4">
        <v>0.91800000000000004</v>
      </c>
      <c r="R790" s="4">
        <v>0.82</v>
      </c>
      <c r="S790" s="4">
        <v>0.98199999999999998</v>
      </c>
      <c r="T790" s="4">
        <v>0.95699999999999996</v>
      </c>
      <c r="U790" s="5">
        <v>0</v>
      </c>
      <c r="V790" s="5">
        <v>0</v>
      </c>
      <c r="W790" s="5">
        <v>100</v>
      </c>
      <c r="X790" s="5">
        <v>100</v>
      </c>
      <c r="Y790" s="5">
        <v>100</v>
      </c>
      <c r="Z790" s="5">
        <v>100</v>
      </c>
      <c r="AA790" s="2">
        <v>0.83932969073802699</v>
      </c>
      <c r="AB790" s="2">
        <v>0.916290731874155</v>
      </c>
      <c r="AC790" s="2">
        <v>8.5557888361646503E-2</v>
      </c>
      <c r="AD790" s="2">
        <v>0.19845093872383801</v>
      </c>
      <c r="AE790" s="2">
        <v>1.8163970627671201E-2</v>
      </c>
      <c r="AF790" s="2">
        <v>4.3951887529182797E-2</v>
      </c>
    </row>
    <row r="791" spans="1:32" x14ac:dyDescent="0.35">
      <c r="A791" s="7">
        <v>980</v>
      </c>
      <c r="B791" s="7">
        <v>24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4">
        <v>1</v>
      </c>
      <c r="H791" s="4">
        <v>0.74564998650000003</v>
      </c>
      <c r="I791" s="4">
        <v>79.498961780000002</v>
      </c>
      <c r="J791" s="2">
        <f t="shared" si="25"/>
        <v>9.3793676018494535E-3</v>
      </c>
      <c r="K791" s="3">
        <v>14</v>
      </c>
      <c r="L791" s="3">
        <v>13</v>
      </c>
      <c r="M791" s="3">
        <v>9</v>
      </c>
      <c r="N791" s="3">
        <v>13</v>
      </c>
      <c r="O791" s="4">
        <v>0.54300000000000004</v>
      </c>
      <c r="P791" s="4">
        <v>0.59090909090909105</v>
      </c>
      <c r="Q791" s="4">
        <v>0.93899999999999995</v>
      </c>
      <c r="R791" s="4">
        <v>0.95899999999999996</v>
      </c>
      <c r="S791" s="4">
        <v>0.97</v>
      </c>
      <c r="T791" s="4">
        <v>0.96299999999999997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0.61064595904820196</v>
      </c>
      <c r="AB791" s="2">
        <v>0.52609309589677899</v>
      </c>
      <c r="AC791" s="2">
        <v>6.2939799773874205E-2</v>
      </c>
      <c r="AD791" s="2">
        <v>4.1864204098698898E-2</v>
      </c>
      <c r="AE791" s="2">
        <v>3.0459207484708602E-2</v>
      </c>
      <c r="AF791" s="2">
        <v>3.7701867184011501E-2</v>
      </c>
    </row>
    <row r="792" spans="1:32" x14ac:dyDescent="0.35">
      <c r="A792" s="7">
        <v>340</v>
      </c>
      <c r="B792" s="7">
        <v>47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4">
        <v>1</v>
      </c>
      <c r="H792" s="4">
        <v>0.79358754809999998</v>
      </c>
      <c r="I792" s="4">
        <v>68.667989411999997</v>
      </c>
      <c r="J792" s="2">
        <f t="shared" si="25"/>
        <v>1.1556877591661617E-2</v>
      </c>
      <c r="K792" s="3">
        <v>15</v>
      </c>
      <c r="L792" s="3">
        <v>7</v>
      </c>
      <c r="M792" s="3">
        <v>11</v>
      </c>
      <c r="N792" s="3">
        <v>16</v>
      </c>
      <c r="O792" s="4">
        <v>0.45400000000000001</v>
      </c>
      <c r="P792" s="4">
        <v>0.592592592592593</v>
      </c>
      <c r="Q792" s="4">
        <v>0.92500000000000004</v>
      </c>
      <c r="R792" s="4">
        <v>0.749</v>
      </c>
      <c r="S792" s="4">
        <v>0.97</v>
      </c>
      <c r="T792" s="4">
        <v>0.95799999999999996</v>
      </c>
      <c r="U792" s="5">
        <v>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0.78965808094078904</v>
      </c>
      <c r="AB792" s="2">
        <v>0.52324814376454798</v>
      </c>
      <c r="AC792" s="2">
        <v>7.7961541469711806E-2</v>
      </c>
      <c r="AD792" s="2">
        <v>0.28901629546491803</v>
      </c>
      <c r="AE792" s="2">
        <v>3.0459207484708602E-2</v>
      </c>
      <c r="AF792" s="2">
        <v>4.2907501011276501E-2</v>
      </c>
    </row>
    <row r="793" spans="1:32" x14ac:dyDescent="0.35">
      <c r="A793" s="7">
        <v>964</v>
      </c>
      <c r="B793" s="7">
        <v>6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4">
        <v>1</v>
      </c>
      <c r="H793" s="4">
        <v>0.9752025392</v>
      </c>
      <c r="I793" s="4">
        <v>69.144597841000007</v>
      </c>
      <c r="J793" s="2">
        <f t="shared" si="25"/>
        <v>1.4103813886408108E-2</v>
      </c>
      <c r="K793" s="3">
        <v>8</v>
      </c>
      <c r="L793" s="3">
        <v>12</v>
      </c>
      <c r="M793" s="3">
        <v>12</v>
      </c>
      <c r="N793" s="3">
        <v>17</v>
      </c>
      <c r="O793" s="4">
        <v>0.60099999999999998</v>
      </c>
      <c r="P793" s="4">
        <v>0.58620689655172398</v>
      </c>
      <c r="Q793" s="4">
        <v>0.871</v>
      </c>
      <c r="R793" s="4">
        <v>0.67500000000000004</v>
      </c>
      <c r="S793" s="4">
        <v>0.94899999999999995</v>
      </c>
      <c r="T793" s="4">
        <v>0.96399999999999997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0.50916034444692904</v>
      </c>
      <c r="AB793" s="2">
        <v>0.53408248593025798</v>
      </c>
      <c r="AC793" s="2">
        <v>0.13811330212963399</v>
      </c>
      <c r="AD793" s="2">
        <v>0.39304258810960702</v>
      </c>
      <c r="AE793" s="2">
        <v>5.2346480372209202E-2</v>
      </c>
      <c r="AF793" s="2">
        <v>3.6663984371591497E-2</v>
      </c>
    </row>
    <row r="794" spans="1:32" x14ac:dyDescent="0.35">
      <c r="A794" s="7">
        <v>408</v>
      </c>
      <c r="B794" s="7">
        <v>48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4">
        <v>1</v>
      </c>
      <c r="H794" s="4">
        <v>0.71460156450000001</v>
      </c>
      <c r="I794" s="4">
        <v>48.160344715999997</v>
      </c>
      <c r="J794" s="2">
        <f t="shared" si="25"/>
        <v>1.4837966146504608E-2</v>
      </c>
      <c r="K794" s="3">
        <v>14</v>
      </c>
      <c r="L794" s="3">
        <v>16</v>
      </c>
      <c r="M794" s="3">
        <v>7</v>
      </c>
      <c r="N794" s="3">
        <v>12</v>
      </c>
      <c r="O794" s="4">
        <v>0.56599999999999995</v>
      </c>
      <c r="P794" s="4">
        <v>0.63157894736842102</v>
      </c>
      <c r="Q794" s="4">
        <v>0.86199999999999999</v>
      </c>
      <c r="R794" s="4">
        <v>0.69</v>
      </c>
      <c r="S794" s="4">
        <v>0.85599999999999998</v>
      </c>
      <c r="T794" s="4">
        <v>0.85299999999999998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0.56916120077895405</v>
      </c>
      <c r="AB794" s="2">
        <v>0.45953232937844002</v>
      </c>
      <c r="AC794" s="2">
        <v>0.14850000831844401</v>
      </c>
      <c r="AD794" s="2">
        <v>0.37106368139083201</v>
      </c>
      <c r="AE794" s="2">
        <v>0.15548490284039501</v>
      </c>
      <c r="AF794" s="2">
        <v>0.15899573149045801</v>
      </c>
    </row>
    <row r="795" spans="1:32" x14ac:dyDescent="0.35">
      <c r="A795" s="7">
        <v>718</v>
      </c>
      <c r="B795" s="7">
        <v>1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4">
        <v>1</v>
      </c>
      <c r="H795" s="4">
        <v>0.83402933739999996</v>
      </c>
      <c r="I795" s="4">
        <v>55.319021305</v>
      </c>
      <c r="J795" s="2">
        <f t="shared" si="25"/>
        <v>1.5076718960763978E-2</v>
      </c>
      <c r="K795" s="3">
        <v>8</v>
      </c>
      <c r="L795" s="3">
        <v>15</v>
      </c>
      <c r="M795" s="3">
        <v>13</v>
      </c>
      <c r="N795" s="3">
        <v>13</v>
      </c>
      <c r="O795" s="4">
        <v>0.56100000000000005</v>
      </c>
      <c r="P795" s="4">
        <v>0.5</v>
      </c>
      <c r="Q795" s="4">
        <v>0.97699999999999998</v>
      </c>
      <c r="R795" s="4">
        <v>0.78800000000000003</v>
      </c>
      <c r="S795" s="4">
        <v>0.98099999999999998</v>
      </c>
      <c r="T795" s="4">
        <v>0.97</v>
      </c>
      <c r="U795" s="5">
        <v>100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2">
        <v>0.57803437345944098</v>
      </c>
      <c r="AB795" s="2">
        <v>0.69314718055994495</v>
      </c>
      <c r="AC795" s="2">
        <v>2.32686269393543E-2</v>
      </c>
      <c r="AD795" s="2">
        <v>0.238257189124258</v>
      </c>
      <c r="AE795" s="2">
        <v>1.9182819416774001E-2</v>
      </c>
      <c r="AF795" s="2">
        <v>3.0459207484708602E-2</v>
      </c>
    </row>
    <row r="796" spans="1:32" x14ac:dyDescent="0.35">
      <c r="A796" s="7">
        <v>628</v>
      </c>
      <c r="B796" s="7">
        <v>30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4">
        <v>1</v>
      </c>
      <c r="H796" s="4">
        <v>0.64079550709999999</v>
      </c>
      <c r="I796" s="4">
        <v>42.407380238199998</v>
      </c>
      <c r="J796" s="2">
        <f t="shared" si="25"/>
        <v>1.5110471420320843E-2</v>
      </c>
      <c r="K796" s="3">
        <v>14</v>
      </c>
      <c r="L796" s="3">
        <v>8</v>
      </c>
      <c r="M796" s="3">
        <v>10</v>
      </c>
      <c r="N796" s="3">
        <v>17</v>
      </c>
      <c r="O796" s="4">
        <v>0.498</v>
      </c>
      <c r="P796" s="4">
        <v>0.62962962962962998</v>
      </c>
      <c r="Q796" s="4">
        <v>0.97099999999999997</v>
      </c>
      <c r="R796" s="4">
        <v>0.97699999999999998</v>
      </c>
      <c r="S796" s="4">
        <v>0.97299999999999998</v>
      </c>
      <c r="T796" s="4">
        <v>0.997</v>
      </c>
      <c r="U796" s="5">
        <v>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0.69715520195748404</v>
      </c>
      <c r="AB796" s="2">
        <v>0.46262352194811301</v>
      </c>
      <c r="AC796" s="2">
        <v>2.9428810690812199E-2</v>
      </c>
      <c r="AD796" s="2">
        <v>2.32686269393543E-2</v>
      </c>
      <c r="AE796" s="2">
        <v>2.7371196796132001E-2</v>
      </c>
      <c r="AF796" s="2">
        <v>3.00450902029872E-3</v>
      </c>
    </row>
    <row r="797" spans="1:32" x14ac:dyDescent="0.35">
      <c r="A797" s="7">
        <v>894</v>
      </c>
      <c r="B797" s="7">
        <v>31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4">
        <v>1</v>
      </c>
      <c r="H797" s="4">
        <v>0.69804352759999999</v>
      </c>
      <c r="I797" s="4">
        <v>44.597786245999998</v>
      </c>
      <c r="J797" s="2">
        <f t="shared" si="25"/>
        <v>1.5651977067866411E-2</v>
      </c>
      <c r="K797" s="3">
        <v>13</v>
      </c>
      <c r="L797" s="3">
        <v>16</v>
      </c>
      <c r="M797" s="3">
        <v>9</v>
      </c>
      <c r="N797" s="3">
        <v>11</v>
      </c>
      <c r="O797" s="4">
        <v>0.55800000000000005</v>
      </c>
      <c r="P797" s="4">
        <v>0.55000000000000004</v>
      </c>
      <c r="Q797" s="4">
        <v>0.89700000000000002</v>
      </c>
      <c r="R797" s="4">
        <v>0.59699999999999998</v>
      </c>
      <c r="S797" s="4">
        <v>0.91300000000000003</v>
      </c>
      <c r="T797" s="4">
        <v>0.89400000000000002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0.58339631660082603</v>
      </c>
      <c r="AB797" s="2">
        <v>0.59783700075561996</v>
      </c>
      <c r="AC797" s="2">
        <v>0.10869941692334099</v>
      </c>
      <c r="AD797" s="2">
        <v>0.51583816558953499</v>
      </c>
      <c r="AE797" s="2">
        <v>9.1019398387168493E-2</v>
      </c>
      <c r="AF797" s="2">
        <v>0.112049503808623</v>
      </c>
    </row>
    <row r="798" spans="1:32" x14ac:dyDescent="0.35">
      <c r="A798" s="7">
        <v>604</v>
      </c>
      <c r="B798" s="7">
        <v>28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4">
        <v>1</v>
      </c>
      <c r="H798" s="4">
        <v>1.1372648139999999</v>
      </c>
      <c r="I798" s="4">
        <v>66.454992533999999</v>
      </c>
      <c r="J798" s="2">
        <f t="shared" si="25"/>
        <v>1.7113308882220509E-2</v>
      </c>
      <c r="K798" s="3">
        <v>6</v>
      </c>
      <c r="L798" s="3">
        <v>6</v>
      </c>
      <c r="M798" s="3">
        <v>13</v>
      </c>
      <c r="N798" s="3">
        <v>24</v>
      </c>
      <c r="O798" s="4">
        <v>0.61699999999999999</v>
      </c>
      <c r="P798" s="4">
        <v>0.64864864864864902</v>
      </c>
      <c r="Q798" s="4">
        <v>0.92600000000000005</v>
      </c>
      <c r="R798" s="4">
        <v>0.86899999999999999</v>
      </c>
      <c r="S798" s="4">
        <v>0.96099999999999997</v>
      </c>
      <c r="T798" s="4">
        <v>0.92700000000000005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0.48288625507674898</v>
      </c>
      <c r="AB798" s="2">
        <v>0.43286408229627898</v>
      </c>
      <c r="AC798" s="2">
        <v>7.6881044335957605E-2</v>
      </c>
      <c r="AD798" s="2">
        <v>0.14041215371674501</v>
      </c>
      <c r="AE798" s="2">
        <v>3.9780870011844598E-2</v>
      </c>
      <c r="AF798" s="2">
        <v>7.5801713416281793E-2</v>
      </c>
    </row>
    <row r="799" spans="1:32" x14ac:dyDescent="0.35">
      <c r="A799" s="7">
        <v>696</v>
      </c>
      <c r="B799" s="7">
        <v>29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4">
        <v>1</v>
      </c>
      <c r="H799" s="4">
        <v>0.93926702959999997</v>
      </c>
      <c r="I799" s="4">
        <v>52.100197113500002</v>
      </c>
      <c r="J799" s="2">
        <f t="shared" si="25"/>
        <v>1.8028089750866234E-2</v>
      </c>
      <c r="K799" s="3">
        <v>16</v>
      </c>
      <c r="L799" s="3">
        <v>7</v>
      </c>
      <c r="M799" s="3">
        <v>9</v>
      </c>
      <c r="N799" s="3">
        <v>17</v>
      </c>
      <c r="O799" s="4">
        <v>0.48299999999999998</v>
      </c>
      <c r="P799" s="4">
        <v>0.65384615384615397</v>
      </c>
      <c r="Q799" s="4">
        <v>0.96199999999999997</v>
      </c>
      <c r="R799" s="4">
        <v>0.96</v>
      </c>
      <c r="S799" s="4">
        <v>0.94599999999999995</v>
      </c>
      <c r="T799" s="4">
        <v>0.95099999999999996</v>
      </c>
      <c r="U799" s="5">
        <v>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0.72773862532956402</v>
      </c>
      <c r="AB799" s="2">
        <v>0.42488319396526603</v>
      </c>
      <c r="AC799" s="2">
        <v>3.8740828316430602E-2</v>
      </c>
      <c r="AD799" s="2">
        <v>4.08219945202552E-2</v>
      </c>
      <c r="AE799" s="2">
        <v>5.5512709930258801E-2</v>
      </c>
      <c r="AF799" s="2">
        <v>5.0241216436746797E-2</v>
      </c>
    </row>
    <row r="800" spans="1:32" x14ac:dyDescent="0.35">
      <c r="A800" s="7">
        <v>792</v>
      </c>
      <c r="B800" s="7">
        <v>18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4">
        <v>1</v>
      </c>
      <c r="H800" s="4">
        <v>0.79639857790000002</v>
      </c>
      <c r="I800" s="4">
        <v>43.952519867299998</v>
      </c>
      <c r="J800" s="2">
        <f t="shared" si="25"/>
        <v>1.8119520343872441E-2</v>
      </c>
      <c r="K800" s="3">
        <v>10</v>
      </c>
      <c r="L800" s="3">
        <v>7</v>
      </c>
      <c r="M800" s="3">
        <v>22</v>
      </c>
      <c r="N800" s="3">
        <v>10</v>
      </c>
      <c r="O800" s="4">
        <v>0.35099999999999998</v>
      </c>
      <c r="P800" s="4">
        <v>0.3125</v>
      </c>
      <c r="Q800" s="4">
        <v>0.88600000000000001</v>
      </c>
      <c r="R800" s="4">
        <v>0.69099999999999995</v>
      </c>
      <c r="S800" s="4">
        <v>0.92400000000000004</v>
      </c>
      <c r="T800" s="4">
        <v>0.93100000000000005</v>
      </c>
      <c r="U800" s="5">
        <v>0</v>
      </c>
      <c r="V800" s="5">
        <v>0</v>
      </c>
      <c r="W800" s="5">
        <v>100</v>
      </c>
      <c r="X800" s="5">
        <v>100</v>
      </c>
      <c r="Y800" s="5">
        <v>100</v>
      </c>
      <c r="Z800" s="5">
        <v>100</v>
      </c>
      <c r="AA800" s="2">
        <v>1.0469690555162701</v>
      </c>
      <c r="AB800" s="2">
        <v>1.16315080980568</v>
      </c>
      <c r="AC800" s="2">
        <v>0.121038328377056</v>
      </c>
      <c r="AD800" s="2">
        <v>0.36961545521446698</v>
      </c>
      <c r="AE800" s="2">
        <v>7.9043207340452906E-2</v>
      </c>
      <c r="AF800" s="2">
        <v>7.1496001705069895E-2</v>
      </c>
    </row>
    <row r="801" spans="1:32" x14ac:dyDescent="0.35">
      <c r="A801" s="7">
        <v>722</v>
      </c>
      <c r="B801" s="7">
        <v>23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4">
        <v>1</v>
      </c>
      <c r="H801" s="4">
        <v>0.94256485509999999</v>
      </c>
      <c r="I801" s="4">
        <v>51.390136720000001</v>
      </c>
      <c r="J801" s="2">
        <f t="shared" si="25"/>
        <v>1.834135721871261E-2</v>
      </c>
      <c r="K801" s="3">
        <v>18</v>
      </c>
      <c r="L801" s="3">
        <v>13</v>
      </c>
      <c r="M801" s="3">
        <v>9</v>
      </c>
      <c r="N801" s="3">
        <v>9</v>
      </c>
      <c r="O801" s="4">
        <v>0.42899999999999999</v>
      </c>
      <c r="P801" s="4">
        <v>0.5</v>
      </c>
      <c r="Q801" s="4">
        <v>0.95399999999999996</v>
      </c>
      <c r="R801" s="4">
        <v>0.96299999999999997</v>
      </c>
      <c r="S801" s="4">
        <v>0.95</v>
      </c>
      <c r="T801" s="4">
        <v>0.95199999999999996</v>
      </c>
      <c r="U801" s="5">
        <v>0</v>
      </c>
      <c r="V801" s="5">
        <v>0</v>
      </c>
      <c r="W801" s="5">
        <v>100</v>
      </c>
      <c r="X801" s="5">
        <v>100</v>
      </c>
      <c r="Y801" s="5">
        <v>100</v>
      </c>
      <c r="Z801" s="5">
        <v>100</v>
      </c>
      <c r="AA801" s="2">
        <v>0.84629836005411996</v>
      </c>
      <c r="AB801" s="2">
        <v>0.69314718055994495</v>
      </c>
      <c r="AC801" s="2">
        <v>4.7091607533850603E-2</v>
      </c>
      <c r="AD801" s="2">
        <v>3.7701867184011501E-2</v>
      </c>
      <c r="AE801" s="2">
        <v>5.1293294387550599E-2</v>
      </c>
      <c r="AF801" s="2">
        <v>4.9190244190771802E-2</v>
      </c>
    </row>
    <row r="802" spans="1:32" x14ac:dyDescent="0.35">
      <c r="A802" s="7">
        <v>990</v>
      </c>
      <c r="B802" s="7">
        <v>47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4">
        <v>1</v>
      </c>
      <c r="H802" s="4">
        <v>0.71188466630000002</v>
      </c>
      <c r="I802" s="4">
        <v>38.269429893999998</v>
      </c>
      <c r="J802" s="2">
        <f t="shared" si="25"/>
        <v>1.86019145900998E-2</v>
      </c>
      <c r="K802" s="3">
        <v>25</v>
      </c>
      <c r="L802" s="3">
        <v>11</v>
      </c>
      <c r="M802" s="3">
        <v>10</v>
      </c>
      <c r="N802" s="3">
        <v>3</v>
      </c>
      <c r="O802" s="4">
        <v>0.29099999999999998</v>
      </c>
      <c r="P802" s="4">
        <v>0.230769230769231</v>
      </c>
      <c r="Q802" s="4">
        <v>0.376</v>
      </c>
      <c r="R802" s="4">
        <v>0.28799999999999998</v>
      </c>
      <c r="S802" s="4">
        <v>0.95699999999999996</v>
      </c>
      <c r="T802" s="4">
        <v>0.98299999999999998</v>
      </c>
      <c r="U802" s="5">
        <v>0</v>
      </c>
      <c r="V802" s="5">
        <v>0</v>
      </c>
      <c r="W802" s="5">
        <v>0</v>
      </c>
      <c r="X802" s="5">
        <v>0</v>
      </c>
      <c r="Y802" s="5">
        <v>100</v>
      </c>
      <c r="Z802" s="5">
        <v>100</v>
      </c>
      <c r="AA802" s="2">
        <v>1.23443201181064</v>
      </c>
      <c r="AB802" s="2">
        <v>1.4663370687934301</v>
      </c>
      <c r="AC802" s="2">
        <v>0.97816613559224297</v>
      </c>
      <c r="AD802" s="2">
        <v>1.24479479884619</v>
      </c>
      <c r="AE802" s="2">
        <v>4.3951887529182797E-2</v>
      </c>
      <c r="AF802" s="2">
        <v>1.7146158834970501E-2</v>
      </c>
    </row>
    <row r="803" spans="1:32" x14ac:dyDescent="0.35">
      <c r="A803" s="7">
        <v>962</v>
      </c>
      <c r="B803" s="7">
        <v>44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4">
        <v>1</v>
      </c>
      <c r="H803" s="4">
        <v>0.94069345579999997</v>
      </c>
      <c r="I803" s="4">
        <v>49.179091667999998</v>
      </c>
      <c r="J803" s="2">
        <f t="shared" si="25"/>
        <v>1.9127914402129822E-2</v>
      </c>
      <c r="K803" s="3">
        <v>14</v>
      </c>
      <c r="L803" s="3">
        <v>13</v>
      </c>
      <c r="M803" s="3">
        <v>11</v>
      </c>
      <c r="N803" s="3">
        <v>11</v>
      </c>
      <c r="O803" s="4">
        <v>0.47899999999999998</v>
      </c>
      <c r="P803" s="4">
        <v>0.5</v>
      </c>
      <c r="Q803" s="4">
        <v>0.56499999999999995</v>
      </c>
      <c r="R803" s="4">
        <v>0.55400000000000005</v>
      </c>
      <c r="S803" s="4">
        <v>0.80100000000000005</v>
      </c>
      <c r="T803" s="4">
        <v>0.66</v>
      </c>
      <c r="U803" s="5">
        <v>0</v>
      </c>
      <c r="V803" s="5">
        <v>0</v>
      </c>
      <c r="W803" s="5">
        <v>100</v>
      </c>
      <c r="X803" s="5">
        <v>100</v>
      </c>
      <c r="Y803" s="5">
        <v>100</v>
      </c>
      <c r="Z803" s="5">
        <v>100</v>
      </c>
      <c r="AA803" s="2">
        <v>0.736054681571222</v>
      </c>
      <c r="AB803" s="2">
        <v>0.69314718055994495</v>
      </c>
      <c r="AC803" s="2">
        <v>0.57092954783569605</v>
      </c>
      <c r="AD803" s="2">
        <v>0.590590592234853</v>
      </c>
      <c r="AE803" s="2">
        <v>0.221894331913778</v>
      </c>
      <c r="AF803" s="2">
        <v>0.41551544396166601</v>
      </c>
    </row>
    <row r="804" spans="1:32" x14ac:dyDescent="0.35">
      <c r="A804" s="7">
        <v>196</v>
      </c>
      <c r="B804" s="7">
        <v>20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4">
        <v>1</v>
      </c>
      <c r="H804" s="4">
        <v>1.0202421820000001</v>
      </c>
      <c r="I804" s="4">
        <v>52.467537108099997</v>
      </c>
      <c r="J804" s="2">
        <f t="shared" si="25"/>
        <v>1.9445208184595612E-2</v>
      </c>
      <c r="K804" s="3">
        <v>10</v>
      </c>
      <c r="L804" s="3">
        <v>14</v>
      </c>
      <c r="M804" s="3">
        <v>9</v>
      </c>
      <c r="N804" s="3">
        <v>16</v>
      </c>
      <c r="O804" s="4">
        <v>0.61899999999999999</v>
      </c>
      <c r="P804" s="4">
        <v>0.64</v>
      </c>
      <c r="Q804" s="4">
        <v>0.94399999999999995</v>
      </c>
      <c r="R804" s="4">
        <v>0.77300000000000002</v>
      </c>
      <c r="S804" s="4">
        <v>0.93899999999999995</v>
      </c>
      <c r="T804" s="4">
        <v>0.94799999999999995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0.47965000629754101</v>
      </c>
      <c r="AB804" s="2">
        <v>0.44628710262841897</v>
      </c>
      <c r="AC804" s="2">
        <v>5.7629112836636402E-2</v>
      </c>
      <c r="AD804" s="2">
        <v>0.25747623039471501</v>
      </c>
      <c r="AE804" s="2">
        <v>6.2939799773874205E-2</v>
      </c>
      <c r="AF804" s="2">
        <v>5.3400776727115302E-2</v>
      </c>
    </row>
    <row r="805" spans="1:32" x14ac:dyDescent="0.35">
      <c r="A805" s="7">
        <v>168</v>
      </c>
      <c r="B805" s="7">
        <v>20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4">
        <v>1</v>
      </c>
      <c r="H805" s="4">
        <v>0.96381141640000001</v>
      </c>
      <c r="I805" s="4">
        <v>47.875190482999997</v>
      </c>
      <c r="J805" s="2">
        <f t="shared" si="25"/>
        <v>2.0131751052609177E-2</v>
      </c>
      <c r="K805" s="3">
        <v>14</v>
      </c>
      <c r="L805" s="3">
        <v>15</v>
      </c>
      <c r="M805" s="3">
        <v>11</v>
      </c>
      <c r="N805" s="3">
        <v>9</v>
      </c>
      <c r="O805" s="4">
        <v>0.48499999999999999</v>
      </c>
      <c r="P805" s="4">
        <v>0.45</v>
      </c>
      <c r="Q805" s="4">
        <v>0.879</v>
      </c>
      <c r="R805" s="4">
        <v>0.51400000000000001</v>
      </c>
      <c r="S805" s="4">
        <v>0.97</v>
      </c>
      <c r="T805" s="4">
        <v>0.95799999999999996</v>
      </c>
      <c r="U805" s="5">
        <v>0</v>
      </c>
      <c r="V805" s="5">
        <v>0</v>
      </c>
      <c r="W805" s="5">
        <v>100</v>
      </c>
      <c r="X805" s="5">
        <v>100</v>
      </c>
      <c r="Y805" s="5">
        <v>100</v>
      </c>
      <c r="Z805" s="5">
        <v>100</v>
      </c>
      <c r="AA805" s="2">
        <v>0.72360638804465405</v>
      </c>
      <c r="AB805" s="2">
        <v>0.79850769621777196</v>
      </c>
      <c r="AC805" s="2">
        <v>0.12897038129696001</v>
      </c>
      <c r="AD805" s="2">
        <v>0.665532013526972</v>
      </c>
      <c r="AE805" s="2">
        <v>3.0459207484708602E-2</v>
      </c>
      <c r="AF805" s="2">
        <v>4.2907501011276501E-2</v>
      </c>
    </row>
    <row r="806" spans="1:32" x14ac:dyDescent="0.35">
      <c r="A806" s="7">
        <v>236</v>
      </c>
      <c r="B806" s="7">
        <v>5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4">
        <v>1</v>
      </c>
      <c r="H806" s="4">
        <v>0.91494962680000003</v>
      </c>
      <c r="I806" s="4">
        <v>44.846193794999998</v>
      </c>
      <c r="J806" s="2">
        <f t="shared" si="25"/>
        <v>2.040194605995771E-2</v>
      </c>
      <c r="K806" s="3">
        <v>14</v>
      </c>
      <c r="L806" s="3">
        <v>13</v>
      </c>
      <c r="M806" s="3">
        <v>9</v>
      </c>
      <c r="N806" s="3">
        <v>13</v>
      </c>
      <c r="O806" s="4">
        <v>0.51</v>
      </c>
      <c r="P806" s="4">
        <v>0.59090909090909105</v>
      </c>
      <c r="Q806" s="4">
        <v>0.95499999999999996</v>
      </c>
      <c r="R806" s="4">
        <v>0.94</v>
      </c>
      <c r="S806" s="4">
        <v>0.92</v>
      </c>
      <c r="T806" s="4">
        <v>0.94699999999999995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2">
        <v>0.67334455326376597</v>
      </c>
      <c r="AB806" s="2">
        <v>0.52609309589677899</v>
      </c>
      <c r="AC806" s="2">
        <v>4.6043938501406798E-2</v>
      </c>
      <c r="AD806" s="2">
        <v>6.1875403718087502E-2</v>
      </c>
      <c r="AE806" s="2">
        <v>8.3381608939051E-2</v>
      </c>
      <c r="AF806" s="2">
        <v>5.4456185796058897E-2</v>
      </c>
    </row>
    <row r="807" spans="1:32" x14ac:dyDescent="0.35">
      <c r="A807" s="7">
        <v>772</v>
      </c>
      <c r="B807" s="7">
        <v>39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4">
        <v>1</v>
      </c>
      <c r="H807" s="4">
        <v>1.203212116</v>
      </c>
      <c r="I807" s="4">
        <v>52.558739020300003</v>
      </c>
      <c r="J807" s="2">
        <f t="shared" si="25"/>
        <v>2.2892712771044182E-2</v>
      </c>
      <c r="K807" s="3">
        <v>18</v>
      </c>
      <c r="L807" s="3">
        <v>13</v>
      </c>
      <c r="M807" s="3">
        <v>12</v>
      </c>
      <c r="N807" s="3">
        <v>6</v>
      </c>
      <c r="O807" s="4">
        <v>0.371</v>
      </c>
      <c r="P807" s="4">
        <v>0.33333333333333298</v>
      </c>
      <c r="Q807" s="4">
        <v>0.88800000000000001</v>
      </c>
      <c r="R807" s="4">
        <v>0.39600000000000002</v>
      </c>
      <c r="S807" s="4">
        <v>0.91</v>
      </c>
      <c r="T807" s="4">
        <v>0.91200000000000003</v>
      </c>
      <c r="U807" s="5">
        <v>0</v>
      </c>
      <c r="V807" s="5">
        <v>0</v>
      </c>
      <c r="W807" s="5">
        <v>100</v>
      </c>
      <c r="X807" s="5">
        <v>0</v>
      </c>
      <c r="Y807" s="5">
        <v>100</v>
      </c>
      <c r="Z807" s="5">
        <v>100</v>
      </c>
      <c r="AA807" s="2">
        <v>0.99155321637470195</v>
      </c>
      <c r="AB807" s="2">
        <v>1.09861228866811</v>
      </c>
      <c r="AC807" s="2">
        <v>0.11878353598996701</v>
      </c>
      <c r="AD807" s="2">
        <v>0.92634106772765601</v>
      </c>
      <c r="AE807" s="2">
        <v>9.4310679471241304E-2</v>
      </c>
      <c r="AF807" s="2">
        <v>9.2115288907805598E-2</v>
      </c>
    </row>
    <row r="808" spans="1:32" x14ac:dyDescent="0.35">
      <c r="A808" s="7">
        <v>288</v>
      </c>
      <c r="B808" s="7">
        <v>31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1.270692637</v>
      </c>
      <c r="I808" s="4">
        <v>52.806414054100003</v>
      </c>
      <c r="J808" s="2">
        <f t="shared" si="25"/>
        <v>2.4063225268395983E-2</v>
      </c>
      <c r="K808" s="3">
        <v>8</v>
      </c>
      <c r="L808" s="3">
        <v>9</v>
      </c>
      <c r="M808" s="3">
        <v>11</v>
      </c>
      <c r="N808" s="3">
        <v>21</v>
      </c>
      <c r="O808" s="4">
        <v>0.61699999999999999</v>
      </c>
      <c r="P808" s="4">
        <v>0.65625</v>
      </c>
      <c r="Q808" s="4">
        <v>0.85099999999999998</v>
      </c>
      <c r="R808" s="4">
        <v>0.92</v>
      </c>
      <c r="S808" s="4">
        <v>0.88600000000000001</v>
      </c>
      <c r="T808" s="4">
        <v>0.83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0.48288625507674898</v>
      </c>
      <c r="AB808" s="2">
        <v>0.42121346507630397</v>
      </c>
      <c r="AC808" s="2">
        <v>0.16134315040876299</v>
      </c>
      <c r="AD808" s="2">
        <v>8.3381608939051E-2</v>
      </c>
      <c r="AE808" s="2">
        <v>0.121038328377056</v>
      </c>
      <c r="AF808" s="2">
        <v>0.18632957819149301</v>
      </c>
    </row>
    <row r="809" spans="1:32" x14ac:dyDescent="0.35">
      <c r="A809" s="7">
        <v>480</v>
      </c>
      <c r="B809" s="7">
        <v>7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4">
        <v>1</v>
      </c>
      <c r="H809" s="4">
        <v>1.4217552099999999</v>
      </c>
      <c r="I809" s="4">
        <v>58.958116977000003</v>
      </c>
      <c r="J809" s="2">
        <f t="shared" si="25"/>
        <v>2.4114664492331687E-2</v>
      </c>
      <c r="K809" s="3">
        <v>3</v>
      </c>
      <c r="L809" s="3">
        <v>10</v>
      </c>
      <c r="M809" s="3">
        <v>7</v>
      </c>
      <c r="N809" s="3">
        <v>29</v>
      </c>
      <c r="O809" s="4">
        <v>0.79200000000000004</v>
      </c>
      <c r="P809" s="4">
        <v>0.80555555555555602</v>
      </c>
      <c r="Q809" s="4">
        <v>0.92100000000000004</v>
      </c>
      <c r="R809" s="4">
        <v>0.90900000000000003</v>
      </c>
      <c r="S809" s="4">
        <v>0.98499999999999999</v>
      </c>
      <c r="T809" s="4">
        <v>0.99299999999999999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0.233193887167711</v>
      </c>
      <c r="AB809" s="2">
        <v>0.21622310846963599</v>
      </c>
      <c r="AC809" s="2">
        <v>8.2295242726830198E-2</v>
      </c>
      <c r="AD809" s="2">
        <v>9.5410184804658196E-2</v>
      </c>
      <c r="AE809" s="2">
        <v>1.51136378100482E-2</v>
      </c>
      <c r="AF809" s="2">
        <v>7.0246149369644698E-3</v>
      </c>
    </row>
    <row r="810" spans="1:32" x14ac:dyDescent="0.35">
      <c r="A810" s="7">
        <v>748</v>
      </c>
      <c r="B810" s="7">
        <v>48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4">
        <v>1</v>
      </c>
      <c r="H810" s="4">
        <v>1.053999972</v>
      </c>
      <c r="I810" s="4">
        <v>43.192391705520002</v>
      </c>
      <c r="J810" s="2">
        <f t="shared" si="25"/>
        <v>2.4402445208082758E-2</v>
      </c>
      <c r="K810" s="3">
        <v>20</v>
      </c>
      <c r="L810" s="3">
        <v>6</v>
      </c>
      <c r="M810" s="3">
        <v>14</v>
      </c>
      <c r="N810" s="3">
        <v>9</v>
      </c>
      <c r="O810" s="4">
        <v>0.33100000000000002</v>
      </c>
      <c r="P810" s="4">
        <v>0.39130434782608697</v>
      </c>
      <c r="Q810" s="4">
        <v>0.87</v>
      </c>
      <c r="R810" s="4">
        <v>0.46800000000000003</v>
      </c>
      <c r="S810" s="4">
        <v>0.95899999999999996</v>
      </c>
      <c r="T810" s="4">
        <v>0.92700000000000005</v>
      </c>
      <c r="U810" s="5">
        <v>0</v>
      </c>
      <c r="V810" s="5">
        <v>0</v>
      </c>
      <c r="W810" s="5">
        <v>100</v>
      </c>
      <c r="X810" s="5">
        <v>0</v>
      </c>
      <c r="Y810" s="5">
        <v>100</v>
      </c>
      <c r="Z810" s="5">
        <v>100</v>
      </c>
      <c r="AA810" s="2">
        <v>1.1056369036050699</v>
      </c>
      <c r="AB810" s="2">
        <v>0.93826963859293</v>
      </c>
      <c r="AC810" s="2">
        <v>0.13926206733350799</v>
      </c>
      <c r="AD810" s="2">
        <v>0.75928698306449005</v>
      </c>
      <c r="AE810" s="2">
        <v>4.1864204098698898E-2</v>
      </c>
      <c r="AF810" s="2">
        <v>7.5801713416281793E-2</v>
      </c>
    </row>
    <row r="811" spans="1:32" x14ac:dyDescent="0.35">
      <c r="A811" s="7">
        <v>190</v>
      </c>
      <c r="B811" s="7">
        <v>33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4">
        <v>1</v>
      </c>
      <c r="H811" s="4">
        <v>1.0688414230000001</v>
      </c>
      <c r="I811" s="4">
        <v>43.495393110999998</v>
      </c>
      <c r="J811" s="2">
        <f t="shared" si="25"/>
        <v>2.4573669682035584E-2</v>
      </c>
      <c r="K811" s="3">
        <v>16</v>
      </c>
      <c r="L811" s="3">
        <v>4</v>
      </c>
      <c r="M811" s="3">
        <v>12</v>
      </c>
      <c r="N811" s="3">
        <v>17</v>
      </c>
      <c r="O811" s="4">
        <v>0.42499999999999999</v>
      </c>
      <c r="P811" s="4">
        <v>0.58620689655172398</v>
      </c>
      <c r="Q811" s="4">
        <v>0.95699999999999996</v>
      </c>
      <c r="R811" s="4">
        <v>0.96799999999999997</v>
      </c>
      <c r="S811" s="4">
        <v>0.95199999999999996</v>
      </c>
      <c r="T811" s="4">
        <v>0.98899999999999999</v>
      </c>
      <c r="U811" s="5">
        <v>0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2">
        <v>0.85566611005771998</v>
      </c>
      <c r="AB811" s="2">
        <v>0.53408248593025798</v>
      </c>
      <c r="AC811" s="2">
        <v>4.3951887529182797E-2</v>
      </c>
      <c r="AD811" s="2">
        <v>3.2523191705560103E-2</v>
      </c>
      <c r="AE811" s="2">
        <v>4.9190244190771802E-2</v>
      </c>
      <c r="AF811" s="2">
        <v>1.1060947359424899E-2</v>
      </c>
    </row>
    <row r="812" spans="1:32" x14ac:dyDescent="0.35">
      <c r="A812" s="7">
        <v>626</v>
      </c>
      <c r="B812" s="7">
        <v>3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4">
        <v>1</v>
      </c>
      <c r="H812" s="4">
        <v>1.229250924</v>
      </c>
      <c r="I812" s="4">
        <v>47.99644451244</v>
      </c>
      <c r="J812" s="2">
        <f t="shared" si="25"/>
        <v>2.5611291346412036E-2</v>
      </c>
      <c r="K812" s="3">
        <v>14</v>
      </c>
      <c r="L812" s="3">
        <v>10</v>
      </c>
      <c r="M812" s="3">
        <v>8</v>
      </c>
      <c r="N812" s="3">
        <v>17</v>
      </c>
      <c r="O812" s="4">
        <v>0.56299999999999994</v>
      </c>
      <c r="P812" s="4">
        <v>0.68</v>
      </c>
      <c r="Q812" s="4">
        <v>0.91900000000000004</v>
      </c>
      <c r="R812" s="4">
        <v>0.80600000000000005</v>
      </c>
      <c r="S812" s="4">
        <v>0.95399999999999996</v>
      </c>
      <c r="T812" s="4">
        <v>0.95899999999999996</v>
      </c>
      <c r="U812" s="5">
        <v>100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2">
        <v>0.57447565084244701</v>
      </c>
      <c r="AB812" s="2">
        <v>0.38566248081198501</v>
      </c>
      <c r="AC812" s="2">
        <v>8.4469156626450007E-2</v>
      </c>
      <c r="AD812" s="2">
        <v>0.21567153647550899</v>
      </c>
      <c r="AE812" s="2">
        <v>4.7091607533850603E-2</v>
      </c>
      <c r="AF812" s="2">
        <v>4.1864204098698898E-2</v>
      </c>
    </row>
    <row r="813" spans="1:32" x14ac:dyDescent="0.35">
      <c r="A813" s="7">
        <v>642</v>
      </c>
      <c r="B813" s="7">
        <v>50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4">
        <v>1</v>
      </c>
      <c r="H813" s="4">
        <v>1.42942623</v>
      </c>
      <c r="I813" s="4">
        <v>55.769005835999998</v>
      </c>
      <c r="J813" s="2">
        <f t="shared" si="25"/>
        <v>2.5631194398614814E-2</v>
      </c>
      <c r="K813" s="3">
        <v>16</v>
      </c>
      <c r="L813" s="3">
        <v>10</v>
      </c>
      <c r="M813" s="3">
        <v>12</v>
      </c>
      <c r="N813" s="3">
        <v>11</v>
      </c>
      <c r="O813" s="4">
        <v>0.44</v>
      </c>
      <c r="P813" s="4">
        <v>0.47826086956521702</v>
      </c>
      <c r="Q813" s="4">
        <v>0.95299999999999996</v>
      </c>
      <c r="R813" s="4">
        <v>0.94799999999999995</v>
      </c>
      <c r="S813" s="4">
        <v>0.96399999999999997</v>
      </c>
      <c r="T813" s="4">
        <v>0.94</v>
      </c>
      <c r="U813" s="5">
        <v>0</v>
      </c>
      <c r="V813" s="5">
        <v>0</v>
      </c>
      <c r="W813" s="5">
        <v>100</v>
      </c>
      <c r="X813" s="5">
        <v>100</v>
      </c>
      <c r="Y813" s="5">
        <v>100</v>
      </c>
      <c r="Z813" s="5">
        <v>100</v>
      </c>
      <c r="AA813" s="2">
        <v>0.82098055206983001</v>
      </c>
      <c r="AB813" s="2">
        <v>0.73759894313077901</v>
      </c>
      <c r="AC813" s="2">
        <v>4.8140375327934998E-2</v>
      </c>
      <c r="AD813" s="2">
        <v>5.3400776727115302E-2</v>
      </c>
      <c r="AE813" s="2">
        <v>3.6663984371591497E-2</v>
      </c>
      <c r="AF813" s="2">
        <v>6.1875403718087502E-2</v>
      </c>
    </row>
    <row r="814" spans="1:32" x14ac:dyDescent="0.35">
      <c r="A814" s="7">
        <v>60</v>
      </c>
      <c r="B814" s="7">
        <v>43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4">
        <v>1</v>
      </c>
      <c r="H814" s="4">
        <v>1.244356311</v>
      </c>
      <c r="I814" s="4">
        <v>45.427259694</v>
      </c>
      <c r="J814" s="2">
        <f t="shared" si="25"/>
        <v>2.7392282065483112E-2</v>
      </c>
      <c r="K814" s="3">
        <v>10</v>
      </c>
      <c r="L814" s="3">
        <v>9</v>
      </c>
      <c r="M814" s="3">
        <v>21</v>
      </c>
      <c r="N814" s="3">
        <v>9</v>
      </c>
      <c r="O814" s="4">
        <v>0.39600000000000002</v>
      </c>
      <c r="P814" s="4">
        <v>0.3</v>
      </c>
      <c r="Q814" s="4">
        <v>0.88600000000000001</v>
      </c>
      <c r="R814" s="4">
        <v>0.85599999999999998</v>
      </c>
      <c r="S814" s="4">
        <v>0.92500000000000004</v>
      </c>
      <c r="T814" s="4">
        <v>0.92700000000000005</v>
      </c>
      <c r="U814" s="5">
        <v>0</v>
      </c>
      <c r="V814" s="5">
        <v>0</v>
      </c>
      <c r="W814" s="5">
        <v>100</v>
      </c>
      <c r="X814" s="5">
        <v>100</v>
      </c>
      <c r="Y814" s="5">
        <v>100</v>
      </c>
      <c r="Z814" s="5">
        <v>100</v>
      </c>
      <c r="AA814" s="2">
        <v>0.92634106772765601</v>
      </c>
      <c r="AB814" s="2">
        <v>1.2039728043259399</v>
      </c>
      <c r="AC814" s="2">
        <v>0.121038328377056</v>
      </c>
      <c r="AD814" s="2">
        <v>0.15548490284039501</v>
      </c>
      <c r="AE814" s="2">
        <v>7.7961541469711806E-2</v>
      </c>
      <c r="AF814" s="2">
        <v>7.5801713416281793E-2</v>
      </c>
    </row>
    <row r="815" spans="1:32" x14ac:dyDescent="0.35">
      <c r="A815" s="7">
        <v>942</v>
      </c>
      <c r="B815" s="7">
        <v>22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4">
        <v>1</v>
      </c>
      <c r="H815" s="4">
        <v>1.619476022</v>
      </c>
      <c r="I815" s="4">
        <v>55.748267617400003</v>
      </c>
      <c r="J815" s="2">
        <f t="shared" si="25"/>
        <v>2.9049799952788728E-2</v>
      </c>
      <c r="K815" s="3">
        <v>15</v>
      </c>
      <c r="L815" s="3">
        <v>11</v>
      </c>
      <c r="M815" s="3">
        <v>6</v>
      </c>
      <c r="N815" s="3">
        <v>17</v>
      </c>
      <c r="O815" s="4">
        <v>0.57499999999999996</v>
      </c>
      <c r="P815" s="4">
        <v>0.73913043478260898</v>
      </c>
      <c r="Q815" s="4">
        <v>0.89800000000000002</v>
      </c>
      <c r="R815" s="4">
        <v>0.77500000000000002</v>
      </c>
      <c r="S815" s="4">
        <v>0.96399999999999997</v>
      </c>
      <c r="T815" s="4">
        <v>0.90300000000000002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0.55338523818478702</v>
      </c>
      <c r="AB815" s="2">
        <v>0.30228087187293401</v>
      </c>
      <c r="AC815" s="2">
        <v>0.107585210679937</v>
      </c>
      <c r="AD815" s="2">
        <v>0.25489224962878998</v>
      </c>
      <c r="AE815" s="2">
        <v>3.6663984371591497E-2</v>
      </c>
      <c r="AF815" s="2">
        <v>0.102032725565152</v>
      </c>
    </row>
    <row r="816" spans="1:32" x14ac:dyDescent="0.35">
      <c r="A816" s="7">
        <v>362</v>
      </c>
      <c r="B816" s="7">
        <v>8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4">
        <v>1</v>
      </c>
      <c r="H816" s="4">
        <v>1.430674038</v>
      </c>
      <c r="I816" s="4">
        <v>48.215497564000003</v>
      </c>
      <c r="J816" s="2">
        <f t="shared" si="25"/>
        <v>2.9672493498609245E-2</v>
      </c>
      <c r="K816" s="3">
        <v>14</v>
      </c>
      <c r="L816" s="3">
        <v>11</v>
      </c>
      <c r="M816" s="3">
        <v>16</v>
      </c>
      <c r="N816" s="3">
        <v>8</v>
      </c>
      <c r="O816" s="4">
        <v>0.40500000000000003</v>
      </c>
      <c r="P816" s="4">
        <v>0.33333333333333298</v>
      </c>
      <c r="Q816" s="4">
        <v>0.78500000000000003</v>
      </c>
      <c r="R816" s="4">
        <v>0.57799999999999996</v>
      </c>
      <c r="S816" s="4">
        <v>0.83899999999999997</v>
      </c>
      <c r="T816" s="4">
        <v>0.83599999999999997</v>
      </c>
      <c r="U816" s="5">
        <v>0</v>
      </c>
      <c r="V816" s="5">
        <v>0</v>
      </c>
      <c r="W816" s="5">
        <v>100</v>
      </c>
      <c r="X816" s="5">
        <v>100</v>
      </c>
      <c r="Y816" s="5">
        <v>100</v>
      </c>
      <c r="Z816" s="5">
        <v>100</v>
      </c>
      <c r="AA816" s="2">
        <v>0.90386821187559796</v>
      </c>
      <c r="AB816" s="2">
        <v>1.09861228866811</v>
      </c>
      <c r="AC816" s="2">
        <v>0.242071561199729</v>
      </c>
      <c r="AD816" s="2">
        <v>0.54818141030975998</v>
      </c>
      <c r="AE816" s="2">
        <v>0.175544572514931</v>
      </c>
      <c r="AF816" s="2">
        <v>0.17912666589743501</v>
      </c>
    </row>
    <row r="817" spans="1:32" x14ac:dyDescent="0.35">
      <c r="A817" s="7">
        <v>326</v>
      </c>
      <c r="B817" s="7">
        <v>42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4">
        <v>1</v>
      </c>
      <c r="H817" s="4">
        <v>1.9073421239999999</v>
      </c>
      <c r="I817" s="4">
        <v>63.920033946899999</v>
      </c>
      <c r="J817" s="2">
        <f t="shared" si="25"/>
        <v>2.9839504240321238E-2</v>
      </c>
      <c r="K817" s="3">
        <v>12</v>
      </c>
      <c r="L817" s="3">
        <v>16</v>
      </c>
      <c r="M817" s="3">
        <v>12</v>
      </c>
      <c r="N817" s="3">
        <v>9</v>
      </c>
      <c r="O817" s="4">
        <v>0.497</v>
      </c>
      <c r="P817" s="4">
        <v>0.42857142857142899</v>
      </c>
      <c r="Q817" s="4">
        <v>0.94499999999999995</v>
      </c>
      <c r="R817" s="4">
        <v>0.91600000000000004</v>
      </c>
      <c r="S817" s="4">
        <v>0.93700000000000006</v>
      </c>
      <c r="T817" s="4">
        <v>0.91400000000000003</v>
      </c>
      <c r="U817" s="5">
        <v>0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2">
        <v>0.69916525288550802</v>
      </c>
      <c r="AB817" s="2">
        <v>0.847297860387204</v>
      </c>
      <c r="AC817" s="2">
        <v>5.6570351488394399E-2</v>
      </c>
      <c r="AD817" s="2">
        <v>8.7738914308006705E-2</v>
      </c>
      <c r="AE817" s="2">
        <v>6.5071996743714805E-2</v>
      </c>
      <c r="AF817" s="2">
        <v>8.9924707527986994E-2</v>
      </c>
    </row>
    <row r="818" spans="1:32" x14ac:dyDescent="0.35">
      <c r="A818" s="7">
        <v>532</v>
      </c>
      <c r="B818" s="7">
        <v>21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4">
        <v>1</v>
      </c>
      <c r="H818" s="4">
        <v>1.5471318270000001</v>
      </c>
      <c r="I818" s="4">
        <v>51.324651959999997</v>
      </c>
      <c r="J818" s="2">
        <f t="shared" si="25"/>
        <v>3.0144029582621648E-2</v>
      </c>
      <c r="K818" s="3">
        <v>9</v>
      </c>
      <c r="L818" s="3">
        <v>7</v>
      </c>
      <c r="M818" s="3">
        <v>4</v>
      </c>
      <c r="N818" s="3">
        <v>29</v>
      </c>
      <c r="O818" s="4">
        <v>0.745</v>
      </c>
      <c r="P818" s="4">
        <v>0.87878787878787901</v>
      </c>
      <c r="Q818" s="4">
        <v>0.92</v>
      </c>
      <c r="R818" s="4">
        <v>0.96199999999999997</v>
      </c>
      <c r="S818" s="4">
        <v>0.96099999999999997</v>
      </c>
      <c r="T818" s="4">
        <v>0.93899999999999995</v>
      </c>
      <c r="U818" s="5">
        <v>100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2">
        <v>0.29437106060257801</v>
      </c>
      <c r="AB818" s="2">
        <v>0.129211731480006</v>
      </c>
      <c r="AC818" s="2">
        <v>8.3381608939051E-2</v>
      </c>
      <c r="AD818" s="2">
        <v>3.8740828316430602E-2</v>
      </c>
      <c r="AE818" s="2">
        <v>3.9780870011844598E-2</v>
      </c>
      <c r="AF818" s="2">
        <v>6.2939799773874205E-2</v>
      </c>
    </row>
    <row r="819" spans="1:32" x14ac:dyDescent="0.35">
      <c r="A819" s="7">
        <v>240</v>
      </c>
      <c r="B819" s="7">
        <v>28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4">
        <v>1</v>
      </c>
      <c r="H819" s="4">
        <v>1.4716587059999999</v>
      </c>
      <c r="I819" s="4">
        <v>48.394899989800003</v>
      </c>
      <c r="J819" s="2">
        <f t="shared" si="25"/>
        <v>3.0409375911721596E-2</v>
      </c>
      <c r="K819" s="3">
        <v>17</v>
      </c>
      <c r="L819" s="3">
        <v>13</v>
      </c>
      <c r="M819" s="3">
        <v>6</v>
      </c>
      <c r="N819" s="3">
        <v>13</v>
      </c>
      <c r="O819" s="4">
        <v>0.53300000000000003</v>
      </c>
      <c r="P819" s="4">
        <v>0.68421052631578905</v>
      </c>
      <c r="Q819" s="4">
        <v>0.65700000000000003</v>
      </c>
      <c r="R819" s="4">
        <v>0.81200000000000006</v>
      </c>
      <c r="S819" s="4">
        <v>0.90200000000000002</v>
      </c>
      <c r="T819" s="4">
        <v>0.91100000000000003</v>
      </c>
      <c r="U819" s="5">
        <v>100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0.62923385481629202</v>
      </c>
      <c r="AB819" s="2">
        <v>0.37948962170490402</v>
      </c>
      <c r="AC819" s="2">
        <v>0.42007126049752702</v>
      </c>
      <c r="AD819" s="2">
        <v>0.20825493882045901</v>
      </c>
      <c r="AE819" s="2">
        <v>0.10314075891951301</v>
      </c>
      <c r="AF819" s="2">
        <v>9.3212381722178703E-2</v>
      </c>
    </row>
    <row r="820" spans="1:32" x14ac:dyDescent="0.35">
      <c r="A820" s="7">
        <v>218</v>
      </c>
      <c r="B820" s="7">
        <v>20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4">
        <v>1</v>
      </c>
      <c r="H820" s="4">
        <v>1.5533833939999999</v>
      </c>
      <c r="I820" s="4">
        <v>48.921541710100001</v>
      </c>
      <c r="J820" s="2">
        <f t="shared" si="25"/>
        <v>3.1752543760886813E-2</v>
      </c>
      <c r="K820" s="3">
        <v>11</v>
      </c>
      <c r="L820" s="3">
        <v>12</v>
      </c>
      <c r="M820" s="3">
        <v>13</v>
      </c>
      <c r="N820" s="3">
        <v>13</v>
      </c>
      <c r="O820" s="4">
        <v>0.49299999999999999</v>
      </c>
      <c r="P820" s="4">
        <v>0.5</v>
      </c>
      <c r="Q820" s="4">
        <v>0.877</v>
      </c>
      <c r="R820" s="4">
        <v>0.83799999999999997</v>
      </c>
      <c r="S820" s="4">
        <v>0.91200000000000003</v>
      </c>
      <c r="T820" s="4">
        <v>0.92400000000000004</v>
      </c>
      <c r="U820" s="5">
        <v>0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2">
        <v>0.70724610493944695</v>
      </c>
      <c r="AB820" s="2">
        <v>0.69314718055994495</v>
      </c>
      <c r="AC820" s="2">
        <v>0.131248286609954</v>
      </c>
      <c r="AD820" s="2">
        <v>0.17673717850005399</v>
      </c>
      <c r="AE820" s="2">
        <v>9.2115288907805598E-2</v>
      </c>
      <c r="AF820" s="2">
        <v>7.9043207340452906E-2</v>
      </c>
    </row>
    <row r="821" spans="1:32" x14ac:dyDescent="0.35">
      <c r="A821" s="7">
        <v>996</v>
      </c>
      <c r="B821" s="7">
        <v>36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4">
        <v>1</v>
      </c>
      <c r="H821" s="4">
        <v>1.9398855340000001</v>
      </c>
      <c r="I821" s="4">
        <v>60.051803675000002</v>
      </c>
      <c r="J821" s="2">
        <f t="shared" si="25"/>
        <v>3.2303534869637704E-2</v>
      </c>
      <c r="K821" s="3">
        <v>9</v>
      </c>
      <c r="L821" s="3">
        <v>19</v>
      </c>
      <c r="M821" s="3">
        <v>9</v>
      </c>
      <c r="N821" s="3">
        <v>12</v>
      </c>
      <c r="O821" s="4">
        <v>0.63</v>
      </c>
      <c r="P821" s="4">
        <v>0.57142857142857095</v>
      </c>
      <c r="Q821" s="4">
        <v>0.79800000000000004</v>
      </c>
      <c r="R821" s="4">
        <v>0.70299999999999996</v>
      </c>
      <c r="S821" s="4">
        <v>0.94</v>
      </c>
      <c r="T821" s="4">
        <v>0.92100000000000004</v>
      </c>
      <c r="U821" s="5">
        <v>100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2">
        <v>0.46203545959655901</v>
      </c>
      <c r="AB821" s="2">
        <v>0.55961578793542299</v>
      </c>
      <c r="AC821" s="2">
        <v>0.225646681532328</v>
      </c>
      <c r="AD821" s="2">
        <v>0.35239838717147198</v>
      </c>
      <c r="AE821" s="2">
        <v>6.1875403718087502E-2</v>
      </c>
      <c r="AF821" s="2">
        <v>8.2295242726830198E-2</v>
      </c>
    </row>
    <row r="822" spans="1:32" x14ac:dyDescent="0.35">
      <c r="A822" s="7">
        <v>518</v>
      </c>
      <c r="B822" s="7">
        <v>18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4">
        <v>1</v>
      </c>
      <c r="H822" s="4">
        <v>1.7263531050000001</v>
      </c>
      <c r="I822" s="4">
        <v>53.116742934480001</v>
      </c>
      <c r="J822" s="2">
        <f t="shared" si="25"/>
        <v>3.2501110000842347E-2</v>
      </c>
      <c r="K822" s="3">
        <v>19</v>
      </c>
      <c r="L822" s="3">
        <v>11</v>
      </c>
      <c r="M822" s="3">
        <v>9</v>
      </c>
      <c r="N822" s="3">
        <v>10</v>
      </c>
      <c r="O822" s="4">
        <v>0.439</v>
      </c>
      <c r="P822" s="4">
        <v>0.52631578947368396</v>
      </c>
      <c r="Q822" s="4">
        <v>0.879</v>
      </c>
      <c r="R822" s="4">
        <v>0.56699999999999995</v>
      </c>
      <c r="S822" s="4">
        <v>0.90800000000000003</v>
      </c>
      <c r="T822" s="4">
        <v>0.83799999999999997</v>
      </c>
      <c r="U822" s="5">
        <v>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0.82325586590696598</v>
      </c>
      <c r="AB822" s="2">
        <v>0.64185388617239503</v>
      </c>
      <c r="AC822" s="2">
        <v>0.12897038129696001</v>
      </c>
      <c r="AD822" s="2">
        <v>0.56739597525438501</v>
      </c>
      <c r="AE822" s="2">
        <v>9.65109003808437E-2</v>
      </c>
      <c r="AF822" s="2">
        <v>0.17673717850005399</v>
      </c>
    </row>
    <row r="823" spans="1:32" x14ac:dyDescent="0.35">
      <c r="A823" s="7">
        <v>804</v>
      </c>
      <c r="B823" s="7">
        <v>32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4">
        <v>1</v>
      </c>
      <c r="H823" s="4">
        <v>1.875638999</v>
      </c>
      <c r="I823" s="4">
        <v>57.594089179999997</v>
      </c>
      <c r="J823" s="2">
        <f t="shared" si="25"/>
        <v>3.2566518990135025E-2</v>
      </c>
      <c r="K823" s="3">
        <v>13</v>
      </c>
      <c r="L823" s="3">
        <v>10</v>
      </c>
      <c r="M823" s="3">
        <v>11</v>
      </c>
      <c r="N823" s="3">
        <v>15</v>
      </c>
      <c r="O823" s="4">
        <v>0.49399999999999999</v>
      </c>
      <c r="P823" s="4">
        <v>0.57692307692307698</v>
      </c>
      <c r="Q823" s="4">
        <v>0.96399999999999997</v>
      </c>
      <c r="R823" s="4">
        <v>0.878</v>
      </c>
      <c r="S823" s="4">
        <v>0.94699999999999995</v>
      </c>
      <c r="T823" s="4">
        <v>0.92800000000000005</v>
      </c>
      <c r="U823" s="5">
        <v>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0.70521976179421497</v>
      </c>
      <c r="AB823" s="2">
        <v>0.55004633691927196</v>
      </c>
      <c r="AC823" s="2">
        <v>3.6663984371591497E-2</v>
      </c>
      <c r="AD823" s="2">
        <v>0.13010868534702</v>
      </c>
      <c r="AE823" s="2">
        <v>5.4456185796058897E-2</v>
      </c>
      <c r="AF823" s="2">
        <v>7.4723546195936394E-2</v>
      </c>
    </row>
    <row r="824" spans="1:32" x14ac:dyDescent="0.35">
      <c r="A824" s="7">
        <v>376</v>
      </c>
      <c r="B824" s="7">
        <v>39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4">
        <v>1</v>
      </c>
      <c r="H824" s="4">
        <v>1.521381026</v>
      </c>
      <c r="I824" s="4">
        <v>45.978959715800002</v>
      </c>
      <c r="J824" s="2">
        <f t="shared" si="25"/>
        <v>3.3088635223671656E-2</v>
      </c>
      <c r="K824" s="3">
        <v>10</v>
      </c>
      <c r="L824" s="3">
        <v>8</v>
      </c>
      <c r="M824" s="3">
        <v>14</v>
      </c>
      <c r="N824" s="3">
        <v>17</v>
      </c>
      <c r="O824" s="4">
        <v>0.51500000000000001</v>
      </c>
      <c r="P824" s="4">
        <v>0.54838709677419395</v>
      </c>
      <c r="Q824" s="4">
        <v>0.96199999999999997</v>
      </c>
      <c r="R824" s="4">
        <v>0.95599999999999996</v>
      </c>
      <c r="S824" s="4">
        <v>0.97899999999999998</v>
      </c>
      <c r="T824" s="4">
        <v>0.98399999999999999</v>
      </c>
      <c r="U824" s="5">
        <v>100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2">
        <v>0.66358837831840101</v>
      </c>
      <c r="AB824" s="2">
        <v>0.60077386042893</v>
      </c>
      <c r="AC824" s="2">
        <v>3.8740828316430602E-2</v>
      </c>
      <c r="AD824" s="2">
        <v>4.4997365930735798E-2</v>
      </c>
      <c r="AE824" s="2">
        <v>2.1223636451626698E-2</v>
      </c>
      <c r="AF824" s="2">
        <v>1.6129381929883599E-2</v>
      </c>
    </row>
    <row r="825" spans="1:32" x14ac:dyDescent="0.35">
      <c r="A825" s="7">
        <v>688</v>
      </c>
      <c r="B825" s="7">
        <v>2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4">
        <v>1</v>
      </c>
      <c r="H825" s="4">
        <v>1.905650847</v>
      </c>
      <c r="I825" s="4">
        <v>55.650222923400001</v>
      </c>
      <c r="J825" s="2">
        <f t="shared" si="25"/>
        <v>3.4243364121344877E-2</v>
      </c>
      <c r="K825" s="3">
        <v>12</v>
      </c>
      <c r="L825" s="3">
        <v>18</v>
      </c>
      <c r="M825" s="3">
        <v>11</v>
      </c>
      <c r="N825" s="3">
        <v>8</v>
      </c>
      <c r="O825" s="4">
        <v>0.54700000000000004</v>
      </c>
      <c r="P825" s="4">
        <v>0.42105263157894701</v>
      </c>
      <c r="Q825" s="4">
        <v>0.86</v>
      </c>
      <c r="R825" s="4">
        <v>0.496</v>
      </c>
      <c r="S825" s="4">
        <v>0.88</v>
      </c>
      <c r="T825" s="4">
        <v>0.83799999999999997</v>
      </c>
      <c r="U825" s="5">
        <v>100</v>
      </c>
      <c r="V825" s="5">
        <v>0</v>
      </c>
      <c r="W825" s="5">
        <v>100</v>
      </c>
      <c r="X825" s="5">
        <v>0</v>
      </c>
      <c r="Y825" s="5">
        <v>100</v>
      </c>
      <c r="Z825" s="5">
        <v>100</v>
      </c>
      <c r="AA825" s="2">
        <v>0.60330647656015601</v>
      </c>
      <c r="AB825" s="2">
        <v>0.86499743748660496</v>
      </c>
      <c r="AC825" s="2">
        <v>0.15082288973458399</v>
      </c>
      <c r="AD825" s="2">
        <v>0.70117935225720995</v>
      </c>
      <c r="AE825" s="2">
        <v>0.127833371509885</v>
      </c>
      <c r="AF825" s="2">
        <v>0.17673717850005399</v>
      </c>
    </row>
    <row r="826" spans="1:32" x14ac:dyDescent="0.35">
      <c r="A826" s="7">
        <v>490</v>
      </c>
      <c r="B826" s="7">
        <v>26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4">
        <v>1</v>
      </c>
      <c r="H826" s="4">
        <v>1.844530365</v>
      </c>
      <c r="I826" s="4">
        <v>48.141582642000003</v>
      </c>
      <c r="J826" s="2">
        <f t="shared" si="25"/>
        <v>3.8314701423853535E-2</v>
      </c>
      <c r="K826" s="3">
        <v>10</v>
      </c>
      <c r="L826" s="3">
        <v>17</v>
      </c>
      <c r="M826" s="3">
        <v>14</v>
      </c>
      <c r="N826" s="3">
        <v>8</v>
      </c>
      <c r="O826" s="4">
        <v>0.54</v>
      </c>
      <c r="P826" s="4">
        <v>0.36363636363636398</v>
      </c>
      <c r="Q826" s="4">
        <v>0.79500000000000004</v>
      </c>
      <c r="R826" s="4">
        <v>0.38500000000000001</v>
      </c>
      <c r="S826" s="4">
        <v>0.81899999999999995</v>
      </c>
      <c r="T826" s="4">
        <v>0.92600000000000005</v>
      </c>
      <c r="U826" s="5">
        <v>100</v>
      </c>
      <c r="V826" s="5">
        <v>0</v>
      </c>
      <c r="W826" s="5">
        <v>100</v>
      </c>
      <c r="X826" s="5">
        <v>0</v>
      </c>
      <c r="Y826" s="5">
        <v>100</v>
      </c>
      <c r="Z826" s="5">
        <v>100</v>
      </c>
      <c r="AA826" s="2">
        <v>0.61618613942381695</v>
      </c>
      <c r="AB826" s="2">
        <v>1.0116009116784801</v>
      </c>
      <c r="AC826" s="2">
        <v>0.22941316432780501</v>
      </c>
      <c r="AD826" s="2">
        <v>0.95451194469435297</v>
      </c>
      <c r="AE826" s="2">
        <v>0.199671195129068</v>
      </c>
      <c r="AF826" s="2">
        <v>7.6881044335957605E-2</v>
      </c>
    </row>
    <row r="827" spans="1:32" x14ac:dyDescent="0.35">
      <c r="A827" s="7">
        <v>452</v>
      </c>
      <c r="B827" s="7">
        <v>6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4">
        <v>1</v>
      </c>
      <c r="H827" s="4">
        <v>2.3674464049999999</v>
      </c>
      <c r="I827" s="4">
        <v>60.850432112999997</v>
      </c>
      <c r="J827" s="2">
        <f t="shared" si="25"/>
        <v>3.8905991671573062E-2</v>
      </c>
      <c r="K827" s="3">
        <v>14</v>
      </c>
      <c r="L827" s="3">
        <v>18</v>
      </c>
      <c r="M827" s="3">
        <v>6</v>
      </c>
      <c r="N827" s="3">
        <v>11</v>
      </c>
      <c r="O827" s="4">
        <v>0.61299999999999999</v>
      </c>
      <c r="P827" s="4">
        <v>0.64705882352941202</v>
      </c>
      <c r="Q827" s="4">
        <v>0.73299999999999998</v>
      </c>
      <c r="R827" s="4">
        <v>0.68400000000000005</v>
      </c>
      <c r="S827" s="4">
        <v>0.91500000000000004</v>
      </c>
      <c r="T827" s="4">
        <v>0.88300000000000001</v>
      </c>
      <c r="U827" s="5">
        <v>100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0.48939034304592599</v>
      </c>
      <c r="AB827" s="2">
        <v>0.435318071257845</v>
      </c>
      <c r="AC827" s="2">
        <v>0.31060957709548598</v>
      </c>
      <c r="AD827" s="2">
        <v>0.37979736135958703</v>
      </c>
      <c r="AE827" s="2">
        <v>8.8831213706615703E-2</v>
      </c>
      <c r="AF827" s="2">
        <v>0.124430078378177</v>
      </c>
    </row>
    <row r="828" spans="1:32" x14ac:dyDescent="0.35">
      <c r="A828" s="7">
        <v>538</v>
      </c>
      <c r="B828" s="7">
        <v>13</v>
      </c>
      <c r="C828" s="7">
        <v>1</v>
      </c>
      <c r="D828" s="7">
        <v>1</v>
      </c>
      <c r="E828" s="22" t="str">
        <f t="shared" si="24"/>
        <v>11</v>
      </c>
      <c r="F828" s="4">
        <v>0.99873199999999995</v>
      </c>
      <c r="G828" s="24">
        <v>1</v>
      </c>
      <c r="H828" s="4">
        <v>2.6007713629999998</v>
      </c>
      <c r="I828" s="4">
        <v>65.3390220701</v>
      </c>
      <c r="J828" s="2">
        <f t="shared" si="25"/>
        <v>3.9804259087467229E-2</v>
      </c>
      <c r="K828" s="3">
        <v>20</v>
      </c>
      <c r="L828" s="3">
        <v>16</v>
      </c>
      <c r="M828" s="3">
        <v>6</v>
      </c>
      <c r="N828" s="3">
        <v>7</v>
      </c>
      <c r="O828" s="4">
        <v>0.45</v>
      </c>
      <c r="P828" s="4">
        <v>0.53846153846153799</v>
      </c>
      <c r="Q828" s="4">
        <v>0.90800000000000003</v>
      </c>
      <c r="R828" s="4">
        <v>0.6</v>
      </c>
      <c r="S828" s="4">
        <v>0.93100000000000005</v>
      </c>
      <c r="T828" s="4">
        <v>0.95299999999999996</v>
      </c>
      <c r="U828" s="5">
        <v>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0.79850769621777196</v>
      </c>
      <c r="AB828" s="2">
        <v>0.61903920840622395</v>
      </c>
      <c r="AC828" s="2">
        <v>9.65109003808437E-2</v>
      </c>
      <c r="AD828" s="2">
        <v>0.51082562376599105</v>
      </c>
      <c r="AE828" s="2">
        <v>7.1496001705069895E-2</v>
      </c>
      <c r="AF828" s="2">
        <v>4.8140375327934998E-2</v>
      </c>
    </row>
    <row r="829" spans="1:32" x14ac:dyDescent="0.35">
      <c r="A829" s="7">
        <v>406</v>
      </c>
      <c r="B829" s="7">
        <v>48</v>
      </c>
      <c r="C829" s="7">
        <v>1</v>
      </c>
      <c r="D829" s="7">
        <v>1</v>
      </c>
      <c r="E829" s="22" t="str">
        <f t="shared" si="24"/>
        <v>11</v>
      </c>
      <c r="F829" s="4">
        <v>0.995506</v>
      </c>
      <c r="G829" s="24">
        <v>1</v>
      </c>
      <c r="H829" s="4">
        <v>2.398857638</v>
      </c>
      <c r="I829" s="4">
        <v>57.606067555999999</v>
      </c>
      <c r="J829" s="2">
        <f t="shared" si="25"/>
        <v>4.1642447397889519E-2</v>
      </c>
      <c r="K829" s="3">
        <v>8</v>
      </c>
      <c r="L829" s="3">
        <v>8</v>
      </c>
      <c r="M829" s="3">
        <v>9</v>
      </c>
      <c r="N829" s="3">
        <v>24</v>
      </c>
      <c r="O829" s="4">
        <v>0.64300000000000002</v>
      </c>
      <c r="P829" s="4">
        <v>0.72727272727272696</v>
      </c>
      <c r="Q829" s="4">
        <v>0.94199999999999995</v>
      </c>
      <c r="R829" s="4">
        <v>0.91200000000000003</v>
      </c>
      <c r="S829" s="4">
        <v>0.92700000000000005</v>
      </c>
      <c r="T829" s="4">
        <v>0.93700000000000006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0.44161055474451799</v>
      </c>
      <c r="AB829" s="2">
        <v>0.31845373111853498</v>
      </c>
      <c r="AC829" s="2">
        <v>5.9750004405774E-2</v>
      </c>
      <c r="AD829" s="2">
        <v>9.2115288907805598E-2</v>
      </c>
      <c r="AE829" s="2">
        <v>7.5801713416281793E-2</v>
      </c>
      <c r="AF829" s="2">
        <v>6.5071996743714805E-2</v>
      </c>
    </row>
    <row r="830" spans="1:32" x14ac:dyDescent="0.35">
      <c r="A830" s="7">
        <v>222</v>
      </c>
      <c r="B830" s="7">
        <v>20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4">
        <v>1</v>
      </c>
      <c r="H830" s="4">
        <v>2.3761761109999999</v>
      </c>
      <c r="I830" s="4">
        <v>56.953392557999997</v>
      </c>
      <c r="J830" s="2">
        <f t="shared" si="25"/>
        <v>4.1721414726614538E-2</v>
      </c>
      <c r="K830" s="3">
        <v>18</v>
      </c>
      <c r="L830" s="3">
        <v>9</v>
      </c>
      <c r="M830" s="3">
        <v>3</v>
      </c>
      <c r="N830" s="3">
        <v>19</v>
      </c>
      <c r="O830" s="4">
        <v>0.54900000000000004</v>
      </c>
      <c r="P830" s="4">
        <v>0.86363636363636398</v>
      </c>
      <c r="Q830" s="4">
        <v>0.95299999999999996</v>
      </c>
      <c r="R830" s="4">
        <v>0.98299999999999998</v>
      </c>
      <c r="S830" s="4">
        <v>0.96799999999999997</v>
      </c>
      <c r="T830" s="4">
        <v>0.998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0.59965683747260601</v>
      </c>
      <c r="AB830" s="2">
        <v>0.146603474191875</v>
      </c>
      <c r="AC830" s="2">
        <v>4.8140375327934998E-2</v>
      </c>
      <c r="AD830" s="2">
        <v>1.7146158834970501E-2</v>
      </c>
      <c r="AE830" s="2">
        <v>3.2523191705560103E-2</v>
      </c>
      <c r="AF830" s="2">
        <v>2.0020026706730801E-3</v>
      </c>
    </row>
    <row r="831" spans="1:32" x14ac:dyDescent="0.35">
      <c r="A831" s="7">
        <v>68</v>
      </c>
      <c r="B831" s="7">
        <v>36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4">
        <v>1</v>
      </c>
      <c r="H831" s="4">
        <v>1.7284287389999999</v>
      </c>
      <c r="I831" s="4">
        <v>39.823074292299999</v>
      </c>
      <c r="J831" s="2">
        <f t="shared" si="25"/>
        <v>4.3402694787283182E-2</v>
      </c>
      <c r="K831" s="3">
        <v>24</v>
      </c>
      <c r="L831" s="3">
        <v>9</v>
      </c>
      <c r="M831" s="3">
        <v>10</v>
      </c>
      <c r="N831" s="3">
        <v>6</v>
      </c>
      <c r="O831" s="4">
        <v>0.309</v>
      </c>
      <c r="P831" s="4">
        <v>0.375</v>
      </c>
      <c r="Q831" s="4">
        <v>0.52400000000000002</v>
      </c>
      <c r="R831" s="4">
        <v>0.38900000000000001</v>
      </c>
      <c r="S831" s="4">
        <v>0.88100000000000001</v>
      </c>
      <c r="T831" s="4">
        <v>0.82499999999999996</v>
      </c>
      <c r="U831" s="5">
        <v>0</v>
      </c>
      <c r="V831" s="5">
        <v>0</v>
      </c>
      <c r="W831" s="5">
        <v>100</v>
      </c>
      <c r="X831" s="5">
        <v>0</v>
      </c>
      <c r="Y831" s="5">
        <v>100</v>
      </c>
      <c r="Z831" s="5">
        <v>100</v>
      </c>
      <c r="AA831" s="2">
        <v>1.1744140020843901</v>
      </c>
      <c r="AB831" s="2">
        <v>0.98082925301172597</v>
      </c>
      <c r="AC831" s="2">
        <v>0.64626359466109495</v>
      </c>
      <c r="AD831" s="2">
        <v>0.94417593536369104</v>
      </c>
      <c r="AE831" s="2">
        <v>0.12669765304595801</v>
      </c>
      <c r="AF831" s="2">
        <v>0.19237189264745599</v>
      </c>
    </row>
    <row r="832" spans="1:32" x14ac:dyDescent="0.35">
      <c r="A832" s="7">
        <v>140</v>
      </c>
      <c r="B832" s="7">
        <v>2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4">
        <v>1</v>
      </c>
      <c r="H832" s="4">
        <v>2.2981623990000002</v>
      </c>
      <c r="I832" s="4">
        <v>48.985416133000001</v>
      </c>
      <c r="J832" s="2">
        <f t="shared" si="25"/>
        <v>4.6915236828044361E-2</v>
      </c>
      <c r="K832" s="3">
        <v>6</v>
      </c>
      <c r="L832" s="3">
        <v>11</v>
      </c>
      <c r="M832" s="3">
        <v>8</v>
      </c>
      <c r="N832" s="3">
        <v>24</v>
      </c>
      <c r="O832" s="4">
        <v>0.69599999999999995</v>
      </c>
      <c r="P832" s="4">
        <v>0.75</v>
      </c>
      <c r="Q832" s="4">
        <v>0.95199999999999996</v>
      </c>
      <c r="R832" s="4">
        <v>0.96</v>
      </c>
      <c r="S832" s="4">
        <v>0.92900000000000005</v>
      </c>
      <c r="T832" s="4">
        <v>0.95099999999999996</v>
      </c>
      <c r="U832" s="5">
        <v>100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0.36240561864771698</v>
      </c>
      <c r="AB832" s="2">
        <v>0.28768207245178101</v>
      </c>
      <c r="AC832" s="2">
        <v>4.9190244190771802E-2</v>
      </c>
      <c r="AD832" s="2">
        <v>4.08219945202552E-2</v>
      </c>
      <c r="AE832" s="2">
        <v>7.3646540168298497E-2</v>
      </c>
      <c r="AF832" s="2">
        <v>5.0241216436746797E-2</v>
      </c>
    </row>
    <row r="833" spans="1:32" x14ac:dyDescent="0.35">
      <c r="A833" s="7">
        <v>40</v>
      </c>
      <c r="B833" s="7">
        <v>9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4">
        <v>1</v>
      </c>
      <c r="H833" s="4">
        <v>2.5746793920000002</v>
      </c>
      <c r="I833" s="4">
        <v>54.678748857099997</v>
      </c>
      <c r="J833" s="2">
        <f t="shared" si="25"/>
        <v>4.708738670536862E-2</v>
      </c>
      <c r="K833" s="3">
        <v>10</v>
      </c>
      <c r="L833" s="3">
        <v>14</v>
      </c>
      <c r="M833" s="3">
        <v>10</v>
      </c>
      <c r="N833" s="3">
        <v>15</v>
      </c>
      <c r="O833" s="4">
        <v>0.58699999999999997</v>
      </c>
      <c r="P833" s="4">
        <v>0.6</v>
      </c>
      <c r="Q833" s="4">
        <v>0.89300000000000002</v>
      </c>
      <c r="R833" s="4">
        <v>0.70299999999999996</v>
      </c>
      <c r="S833" s="4">
        <v>0.85599999999999998</v>
      </c>
      <c r="T833" s="4">
        <v>0.98099999999999998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0.53273045915404105</v>
      </c>
      <c r="AB833" s="2">
        <v>0.51082562376599105</v>
      </c>
      <c r="AC833" s="2">
        <v>0.113168698105638</v>
      </c>
      <c r="AD833" s="2">
        <v>0.35239838717147198</v>
      </c>
      <c r="AE833" s="2">
        <v>0.15548490284039501</v>
      </c>
      <c r="AF833" s="2">
        <v>1.9182819416774001E-2</v>
      </c>
    </row>
    <row r="834" spans="1:32" x14ac:dyDescent="0.35">
      <c r="A834" s="7">
        <v>544</v>
      </c>
      <c r="B834" s="7">
        <v>49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4">
        <v>1</v>
      </c>
      <c r="H834" s="4">
        <v>2.696882644</v>
      </c>
      <c r="I834" s="4">
        <v>56.11456811251</v>
      </c>
      <c r="J834" s="2">
        <f t="shared" ref="J834:J897" si="27">H834/I834</f>
        <v>4.8060294050427978E-2</v>
      </c>
      <c r="K834" s="3">
        <v>7</v>
      </c>
      <c r="L834" s="3">
        <v>6</v>
      </c>
      <c r="M834" s="3">
        <v>20</v>
      </c>
      <c r="N834" s="3">
        <v>16</v>
      </c>
      <c r="O834" s="4">
        <v>0.45600000000000002</v>
      </c>
      <c r="P834" s="4">
        <v>0.44444444444444398</v>
      </c>
      <c r="Q834" s="4">
        <v>0.86699999999999999</v>
      </c>
      <c r="R834" s="4">
        <v>0.92300000000000004</v>
      </c>
      <c r="S834" s="4">
        <v>0.89700000000000002</v>
      </c>
      <c r="T834" s="4">
        <v>0.90600000000000003</v>
      </c>
      <c r="U834" s="5">
        <v>0</v>
      </c>
      <c r="V834" s="5">
        <v>0</v>
      </c>
      <c r="W834" s="5">
        <v>100</v>
      </c>
      <c r="X834" s="5">
        <v>100</v>
      </c>
      <c r="Y834" s="5">
        <v>100</v>
      </c>
      <c r="Z834" s="5">
        <v>100</v>
      </c>
      <c r="AA834" s="2">
        <v>0.78526246946775102</v>
      </c>
      <c r="AB834" s="2">
        <v>0.81093021621632899</v>
      </c>
      <c r="AC834" s="2">
        <v>0.14271630220159501</v>
      </c>
      <c r="AD834" s="2">
        <v>8.0126044479284897E-2</v>
      </c>
      <c r="AE834" s="2">
        <v>0.10869941692334099</v>
      </c>
      <c r="AF834" s="2">
        <v>9.8715972939157695E-2</v>
      </c>
    </row>
    <row r="835" spans="1:32" x14ac:dyDescent="0.35">
      <c r="A835" s="7">
        <v>36</v>
      </c>
      <c r="B835" s="7">
        <v>22</v>
      </c>
      <c r="C835" s="7">
        <v>1</v>
      </c>
      <c r="D835" s="7">
        <v>1</v>
      </c>
      <c r="E835" s="22" t="str">
        <f t="shared" si="26"/>
        <v>11</v>
      </c>
      <c r="F835" s="4">
        <v>0.99998200000000004</v>
      </c>
      <c r="G835" s="24">
        <v>1</v>
      </c>
      <c r="H835" s="4">
        <v>2.7122784809999998</v>
      </c>
      <c r="I835" s="4">
        <v>55.6209872827</v>
      </c>
      <c r="J835" s="2">
        <f t="shared" si="27"/>
        <v>4.876358032291904E-2</v>
      </c>
      <c r="K835" s="3">
        <v>5</v>
      </c>
      <c r="L835" s="3">
        <v>14</v>
      </c>
      <c r="M835" s="3">
        <v>16</v>
      </c>
      <c r="N835" s="3">
        <v>14</v>
      </c>
      <c r="O835" s="4">
        <v>0.55900000000000005</v>
      </c>
      <c r="P835" s="4">
        <v>0.46666666666666701</v>
      </c>
      <c r="Q835" s="4">
        <v>0.65400000000000003</v>
      </c>
      <c r="R835" s="4">
        <v>0.67600000000000005</v>
      </c>
      <c r="S835" s="4">
        <v>0.86</v>
      </c>
      <c r="T835" s="4">
        <v>0.80400000000000005</v>
      </c>
      <c r="U835" s="5">
        <v>100</v>
      </c>
      <c r="V835" s="5">
        <v>0</v>
      </c>
      <c r="W835" s="5">
        <v>100</v>
      </c>
      <c r="X835" s="5">
        <v>100</v>
      </c>
      <c r="Y835" s="5">
        <v>100</v>
      </c>
      <c r="Z835" s="5">
        <v>100</v>
      </c>
      <c r="AA835" s="2">
        <v>0.58160580582703802</v>
      </c>
      <c r="AB835" s="2">
        <v>0.76214005204689705</v>
      </c>
      <c r="AC835" s="2">
        <v>0.42464792752493802</v>
      </c>
      <c r="AD835" s="2">
        <v>0.39156220293917299</v>
      </c>
      <c r="AE835" s="2">
        <v>0.15082288973458399</v>
      </c>
      <c r="AF835" s="2">
        <v>0.21815600980317101</v>
      </c>
    </row>
    <row r="836" spans="1:32" x14ac:dyDescent="0.35">
      <c r="A836" s="7">
        <v>858</v>
      </c>
      <c r="B836" s="7">
        <v>25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4">
        <v>1</v>
      </c>
      <c r="H836" s="4">
        <v>3.5874994440000001</v>
      </c>
      <c r="I836" s="4">
        <v>69.516298660999993</v>
      </c>
      <c r="J836" s="2">
        <f t="shared" si="27"/>
        <v>5.1606594613079676E-2</v>
      </c>
      <c r="K836" s="3">
        <v>5</v>
      </c>
      <c r="L836" s="3">
        <v>10</v>
      </c>
      <c r="M836" s="3">
        <v>6</v>
      </c>
      <c r="N836" s="3">
        <v>28</v>
      </c>
      <c r="O836" s="4">
        <v>0.75700000000000001</v>
      </c>
      <c r="P836" s="4">
        <v>0.82352941176470595</v>
      </c>
      <c r="Q836" s="4">
        <v>0.77900000000000003</v>
      </c>
      <c r="R836" s="4">
        <v>0.79900000000000004</v>
      </c>
      <c r="S836" s="4">
        <v>0.82699999999999996</v>
      </c>
      <c r="T836" s="4">
        <v>0.84599999999999997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2">
        <v>0.278392025544688</v>
      </c>
      <c r="AB836" s="2">
        <v>0.19415601444095801</v>
      </c>
      <c r="AC836" s="2">
        <v>0.24974423311138899</v>
      </c>
      <c r="AD836" s="2">
        <v>0.224394333215862</v>
      </c>
      <c r="AE836" s="2">
        <v>0.189950583958446</v>
      </c>
      <c r="AF836" s="2">
        <v>0.16723591937591401</v>
      </c>
    </row>
    <row r="837" spans="1:32" x14ac:dyDescent="0.35">
      <c r="A837" s="7">
        <v>698</v>
      </c>
      <c r="B837" s="7">
        <v>14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4">
        <v>1</v>
      </c>
      <c r="H837" s="4">
        <v>3.0796512749999998</v>
      </c>
      <c r="I837" s="4">
        <v>57.404037085699997</v>
      </c>
      <c r="J837" s="2">
        <f t="shared" si="27"/>
        <v>5.3648687990398784E-2</v>
      </c>
      <c r="K837" s="3">
        <v>11</v>
      </c>
      <c r="L837" s="3">
        <v>24</v>
      </c>
      <c r="M837" s="3">
        <v>8</v>
      </c>
      <c r="N837" s="3">
        <v>6</v>
      </c>
      <c r="O837" s="4">
        <v>0.60499999999999998</v>
      </c>
      <c r="P837" s="4">
        <v>0.42857142857142899</v>
      </c>
      <c r="Q837" s="4">
        <v>0.69399999999999995</v>
      </c>
      <c r="R837" s="4">
        <v>0.41199999999999998</v>
      </c>
      <c r="S837" s="4">
        <v>0.72499999999999998</v>
      </c>
      <c r="T837" s="4">
        <v>0.75</v>
      </c>
      <c r="U837" s="5">
        <v>100</v>
      </c>
      <c r="V837" s="5">
        <v>0</v>
      </c>
      <c r="W837" s="5">
        <v>100</v>
      </c>
      <c r="X837" s="5">
        <v>0</v>
      </c>
      <c r="Y837" s="5">
        <v>100</v>
      </c>
      <c r="Z837" s="5">
        <v>100</v>
      </c>
      <c r="AA837" s="2">
        <v>0.50252682095129597</v>
      </c>
      <c r="AB837" s="2">
        <v>0.847297860387204</v>
      </c>
      <c r="AC837" s="2">
        <v>0.36528331847533302</v>
      </c>
      <c r="AD837" s="2">
        <v>0.88673192963261105</v>
      </c>
      <c r="AE837" s="2">
        <v>0.321583624127462</v>
      </c>
      <c r="AF837" s="2">
        <v>0.28768207245178101</v>
      </c>
    </row>
    <row r="838" spans="1:32" x14ac:dyDescent="0.35">
      <c r="A838" s="7">
        <v>116</v>
      </c>
      <c r="B838" s="7">
        <v>41</v>
      </c>
      <c r="C838" s="7">
        <v>1</v>
      </c>
      <c r="D838" s="7">
        <v>1</v>
      </c>
      <c r="E838" s="22" t="str">
        <f t="shared" si="26"/>
        <v>11</v>
      </c>
      <c r="F838" s="4">
        <v>0.94755999999999996</v>
      </c>
      <c r="G838" s="24">
        <v>1</v>
      </c>
      <c r="H838" s="4">
        <v>2.710193115</v>
      </c>
      <c r="I838" s="4">
        <v>49.380191543000002</v>
      </c>
      <c r="J838" s="2">
        <f t="shared" si="27"/>
        <v>5.4884216328727253E-2</v>
      </c>
      <c r="K838" s="3">
        <v>9</v>
      </c>
      <c r="L838" s="3">
        <v>15</v>
      </c>
      <c r="M838" s="3">
        <v>7</v>
      </c>
      <c r="N838" s="3">
        <v>18</v>
      </c>
      <c r="O838" s="4">
        <v>0.69699999999999995</v>
      </c>
      <c r="P838" s="4">
        <v>0.72</v>
      </c>
      <c r="Q838" s="4">
        <v>0.84299999999999997</v>
      </c>
      <c r="R838" s="4">
        <v>0.76800000000000002</v>
      </c>
      <c r="S838" s="4">
        <v>0.84799999999999998</v>
      </c>
      <c r="T838" s="4">
        <v>0.91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0.36096986822161298</v>
      </c>
      <c r="AB838" s="2">
        <v>0.32850406697203599</v>
      </c>
      <c r="AC838" s="2">
        <v>0.17078832098028199</v>
      </c>
      <c r="AD838" s="2">
        <v>0.26396554583446502</v>
      </c>
      <c r="AE838" s="2">
        <v>0.16487464319023401</v>
      </c>
      <c r="AF838" s="2">
        <v>9.4310679471241304E-2</v>
      </c>
    </row>
    <row r="839" spans="1:32" x14ac:dyDescent="0.35">
      <c r="A839" s="7">
        <v>568</v>
      </c>
      <c r="B839" s="7">
        <v>38</v>
      </c>
      <c r="C839" s="7">
        <v>1</v>
      </c>
      <c r="D839" s="7">
        <v>1</v>
      </c>
      <c r="E839" s="22" t="str">
        <f t="shared" si="26"/>
        <v>11</v>
      </c>
      <c r="F839" s="4">
        <v>0.92177299999999995</v>
      </c>
      <c r="G839" s="24">
        <v>1</v>
      </c>
      <c r="H839" s="4">
        <v>2.6679604750000001</v>
      </c>
      <c r="I839" s="4">
        <v>48.299114402999997</v>
      </c>
      <c r="J839" s="2">
        <f t="shared" si="27"/>
        <v>5.523828972802626E-2</v>
      </c>
      <c r="K839" s="3">
        <v>6</v>
      </c>
      <c r="L839" s="3">
        <v>10</v>
      </c>
      <c r="M839" s="3">
        <v>22</v>
      </c>
      <c r="N839" s="3">
        <v>11</v>
      </c>
      <c r="O839" s="4">
        <v>0.44900000000000001</v>
      </c>
      <c r="P839" s="4">
        <v>0.33333333333333298</v>
      </c>
      <c r="Q839" s="4">
        <v>0.64200000000000002</v>
      </c>
      <c r="R839" s="4">
        <v>0.443</v>
      </c>
      <c r="S839" s="4">
        <v>0.83</v>
      </c>
      <c r="T839" s="4">
        <v>0.75700000000000001</v>
      </c>
      <c r="U839" s="5">
        <v>0</v>
      </c>
      <c r="V839" s="5">
        <v>0</v>
      </c>
      <c r="W839" s="5">
        <v>100</v>
      </c>
      <c r="X839" s="5">
        <v>0</v>
      </c>
      <c r="Y839" s="5">
        <v>100</v>
      </c>
      <c r="Z839" s="5">
        <v>100</v>
      </c>
      <c r="AA839" s="2">
        <v>0.80073239123988305</v>
      </c>
      <c r="AB839" s="2">
        <v>1.09861228866811</v>
      </c>
      <c r="AC839" s="2">
        <v>0.44316697529217602</v>
      </c>
      <c r="AD839" s="2">
        <v>0.81418550893700103</v>
      </c>
      <c r="AE839" s="2">
        <v>0.18632957819149301</v>
      </c>
      <c r="AF839" s="2">
        <v>0.278392025544688</v>
      </c>
    </row>
    <row r="840" spans="1:32" x14ac:dyDescent="0.35">
      <c r="A840" s="7">
        <v>134</v>
      </c>
      <c r="B840" s="7">
        <v>24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4">
        <v>1</v>
      </c>
      <c r="H840" s="4">
        <v>2.8760517069999998</v>
      </c>
      <c r="I840" s="4">
        <v>50.866035967350001</v>
      </c>
      <c r="J840" s="2">
        <f t="shared" si="27"/>
        <v>5.6541691372335084E-2</v>
      </c>
      <c r="K840" s="3">
        <v>22</v>
      </c>
      <c r="L840" s="3">
        <v>12</v>
      </c>
      <c r="M840" s="3">
        <v>9</v>
      </c>
      <c r="N840" s="3">
        <v>6</v>
      </c>
      <c r="O840" s="4">
        <v>0.35799999999999998</v>
      </c>
      <c r="P840" s="4">
        <v>0.4</v>
      </c>
      <c r="Q840" s="4">
        <v>0.20499999999999999</v>
      </c>
      <c r="R840" s="4">
        <v>0.42199999999999999</v>
      </c>
      <c r="S840" s="4">
        <v>0.22</v>
      </c>
      <c r="T840" s="4">
        <v>0.28199999999999997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2">
        <v>1.02722229258144</v>
      </c>
      <c r="AB840" s="2">
        <v>0.916290731874155</v>
      </c>
      <c r="AC840" s="2">
        <v>1.5847452998437299</v>
      </c>
      <c r="AD840" s="2">
        <v>0.86274996494612499</v>
      </c>
      <c r="AE840" s="2">
        <v>1.51412773262978</v>
      </c>
      <c r="AF840" s="2">
        <v>1.2658482080440201</v>
      </c>
    </row>
    <row r="841" spans="1:32" x14ac:dyDescent="0.35">
      <c r="A841" s="7">
        <v>694</v>
      </c>
      <c r="B841" s="7">
        <v>38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4">
        <v>1</v>
      </c>
      <c r="H841" s="4">
        <v>2.8108233249999999</v>
      </c>
      <c r="I841" s="4">
        <v>48.4650385387</v>
      </c>
      <c r="J841" s="2">
        <f t="shared" si="27"/>
        <v>5.7996927470830725E-2</v>
      </c>
      <c r="K841" s="3">
        <v>17</v>
      </c>
      <c r="L841" s="3">
        <v>8</v>
      </c>
      <c r="M841" s="3">
        <v>13</v>
      </c>
      <c r="N841" s="3">
        <v>11</v>
      </c>
      <c r="O841" s="4">
        <v>0.39</v>
      </c>
      <c r="P841" s="4">
        <v>0.45833333333333298</v>
      </c>
      <c r="Q841" s="4">
        <v>0.42799999999999999</v>
      </c>
      <c r="R841" s="4">
        <v>0.49199999999999999</v>
      </c>
      <c r="S841" s="4">
        <v>0.872</v>
      </c>
      <c r="T841" s="4">
        <v>0.83499999999999996</v>
      </c>
      <c r="U841" s="5">
        <v>0</v>
      </c>
      <c r="V841" s="5">
        <v>0</v>
      </c>
      <c r="W841" s="5">
        <v>0</v>
      </c>
      <c r="X841" s="5">
        <v>0</v>
      </c>
      <c r="Y841" s="5">
        <v>100</v>
      </c>
      <c r="Z841" s="5">
        <v>100</v>
      </c>
      <c r="AA841" s="2">
        <v>0.94160853985844495</v>
      </c>
      <c r="AB841" s="2">
        <v>0.78015855754957497</v>
      </c>
      <c r="AC841" s="2">
        <v>0.84863208340034002</v>
      </c>
      <c r="AD841" s="2">
        <v>0.70927656248982895</v>
      </c>
      <c r="AE841" s="2">
        <v>0.13696585507315701</v>
      </c>
      <c r="AF841" s="2">
        <v>0.18032355413128201</v>
      </c>
    </row>
    <row r="842" spans="1:32" x14ac:dyDescent="0.35">
      <c r="A842" s="7">
        <v>812</v>
      </c>
      <c r="B842" s="7">
        <v>30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4">
        <v>1</v>
      </c>
      <c r="H842" s="4">
        <v>3.084670053</v>
      </c>
      <c r="I842" s="4">
        <v>53.063243025799999</v>
      </c>
      <c r="J842" s="2">
        <f t="shared" si="27"/>
        <v>5.8131954948554422E-2</v>
      </c>
      <c r="K842" s="3">
        <v>17</v>
      </c>
      <c r="L842" s="3">
        <v>9</v>
      </c>
      <c r="M842" s="3">
        <v>11</v>
      </c>
      <c r="N842" s="3">
        <v>12</v>
      </c>
      <c r="O842" s="4">
        <v>0.46400000000000002</v>
      </c>
      <c r="P842" s="4">
        <v>0.52173913043478304</v>
      </c>
      <c r="Q842" s="4">
        <v>0.82799999999999996</v>
      </c>
      <c r="R842" s="4">
        <v>0.63900000000000001</v>
      </c>
      <c r="S842" s="4">
        <v>0.83599999999999997</v>
      </c>
      <c r="T842" s="4">
        <v>0.85899999999999999</v>
      </c>
      <c r="U842" s="5">
        <v>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0.76787072675588197</v>
      </c>
      <c r="AB842" s="2">
        <v>0.65058756614114899</v>
      </c>
      <c r="AC842" s="2">
        <v>0.188742124596877</v>
      </c>
      <c r="AD842" s="2">
        <v>0.44785082460460202</v>
      </c>
      <c r="AE842" s="2">
        <v>0.17912666589743501</v>
      </c>
      <c r="AF842" s="2">
        <v>0.15198635699788199</v>
      </c>
    </row>
    <row r="843" spans="1:32" x14ac:dyDescent="0.35">
      <c r="A843" s="7">
        <v>226</v>
      </c>
      <c r="B843" s="7">
        <v>37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4">
        <v>1</v>
      </c>
      <c r="H843" s="4">
        <v>4.5005251509999997</v>
      </c>
      <c r="I843" s="4">
        <v>68.920809590999994</v>
      </c>
      <c r="J843" s="2">
        <f t="shared" si="27"/>
        <v>6.5299946093316061E-2</v>
      </c>
      <c r="K843" s="3">
        <v>14</v>
      </c>
      <c r="L843" s="3">
        <v>17</v>
      </c>
      <c r="M843" s="3">
        <v>6</v>
      </c>
      <c r="N843" s="3">
        <v>12</v>
      </c>
      <c r="O843" s="4">
        <v>0.57499999999999996</v>
      </c>
      <c r="P843" s="4">
        <v>0.66666666666666696</v>
      </c>
      <c r="Q843" s="4">
        <v>0.65500000000000003</v>
      </c>
      <c r="R843" s="4">
        <v>0.77900000000000003</v>
      </c>
      <c r="S843" s="4">
        <v>0.7</v>
      </c>
      <c r="T843" s="4">
        <v>0.64700000000000002</v>
      </c>
      <c r="U843" s="5">
        <v>100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2">
        <v>0.55338523818478702</v>
      </c>
      <c r="AB843" s="2">
        <v>0.405465108108164</v>
      </c>
      <c r="AC843" s="2">
        <v>0.42312004334688502</v>
      </c>
      <c r="AD843" s="2">
        <v>0.24974423311138899</v>
      </c>
      <c r="AE843" s="2">
        <v>0.356674943938732</v>
      </c>
      <c r="AF843" s="2">
        <v>0.43540898448123599</v>
      </c>
    </row>
    <row r="844" spans="1:32" x14ac:dyDescent="0.35">
      <c r="A844" s="7">
        <v>66</v>
      </c>
      <c r="B844" s="7">
        <v>24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4">
        <v>1</v>
      </c>
      <c r="H844" s="4">
        <v>3.597489903</v>
      </c>
      <c r="I844" s="4">
        <v>53.628005745000003</v>
      </c>
      <c r="J844" s="2">
        <f t="shared" si="27"/>
        <v>6.7082298754609415E-2</v>
      </c>
      <c r="K844" s="3">
        <v>8</v>
      </c>
      <c r="L844" s="3">
        <v>9</v>
      </c>
      <c r="M844" s="3">
        <v>16</v>
      </c>
      <c r="N844" s="3">
        <v>16</v>
      </c>
      <c r="O844" s="4">
        <v>0.51</v>
      </c>
      <c r="P844" s="4">
        <v>0.5</v>
      </c>
      <c r="Q844" s="4">
        <v>0.98899999999999999</v>
      </c>
      <c r="R844" s="4">
        <v>0.99099999999999999</v>
      </c>
      <c r="S844" s="4">
        <v>0.996</v>
      </c>
      <c r="T844" s="4">
        <v>0.998</v>
      </c>
      <c r="U844" s="5">
        <v>100</v>
      </c>
      <c r="V844" s="5">
        <v>0</v>
      </c>
      <c r="W844" s="5">
        <v>100</v>
      </c>
      <c r="X844" s="5">
        <v>100</v>
      </c>
      <c r="Y844" s="5">
        <v>100</v>
      </c>
      <c r="Z844" s="5">
        <v>100</v>
      </c>
      <c r="AA844" s="2">
        <v>0.67334455326376597</v>
      </c>
      <c r="AB844" s="2">
        <v>0.69314718055994495</v>
      </c>
      <c r="AC844" s="2">
        <v>1.1060947359424899E-2</v>
      </c>
      <c r="AD844" s="2">
        <v>9.0407446521490707E-3</v>
      </c>
      <c r="AE844" s="2">
        <v>4.0080213975388201E-3</v>
      </c>
      <c r="AF844" s="2">
        <v>2.0020026706730801E-3</v>
      </c>
    </row>
    <row r="845" spans="1:32" x14ac:dyDescent="0.35">
      <c r="A845" s="7">
        <v>906</v>
      </c>
      <c r="B845" s="7">
        <v>15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4">
        <v>1</v>
      </c>
      <c r="H845" s="4">
        <v>3.1747504869999998</v>
      </c>
      <c r="I845" s="4">
        <v>46.526593299200002</v>
      </c>
      <c r="J845" s="2">
        <f t="shared" si="27"/>
        <v>6.8235180396381781E-2</v>
      </c>
      <c r="K845" s="3">
        <v>19</v>
      </c>
      <c r="L845" s="3">
        <v>6</v>
      </c>
      <c r="M845" s="3">
        <v>15</v>
      </c>
      <c r="N845" s="3">
        <v>9</v>
      </c>
      <c r="O845" s="4">
        <v>0.30199999999999999</v>
      </c>
      <c r="P845" s="4">
        <v>0.375</v>
      </c>
      <c r="Q845" s="4">
        <v>0.52100000000000002</v>
      </c>
      <c r="R845" s="4">
        <v>0.42</v>
      </c>
      <c r="S845" s="4">
        <v>0.69</v>
      </c>
      <c r="T845" s="4">
        <v>0.50700000000000001</v>
      </c>
      <c r="U845" s="5">
        <v>0</v>
      </c>
      <c r="V845" s="5">
        <v>0</v>
      </c>
      <c r="W845" s="5">
        <v>100</v>
      </c>
      <c r="X845" s="5">
        <v>0</v>
      </c>
      <c r="Y845" s="5">
        <v>100</v>
      </c>
      <c r="Z845" s="5">
        <v>100</v>
      </c>
      <c r="AA845" s="2">
        <v>1.19732826160727</v>
      </c>
      <c r="AB845" s="2">
        <v>0.98082925301172597</v>
      </c>
      <c r="AC845" s="2">
        <v>0.65200523722877002</v>
      </c>
      <c r="AD845" s="2">
        <v>0.86750056770472295</v>
      </c>
      <c r="AE845" s="2">
        <v>0.37106368139083201</v>
      </c>
      <c r="AF845" s="2">
        <v>0.679244275390954</v>
      </c>
    </row>
    <row r="846" spans="1:32" x14ac:dyDescent="0.35">
      <c r="A846" s="7">
        <v>484</v>
      </c>
      <c r="B846" s="7">
        <v>1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4">
        <v>1</v>
      </c>
      <c r="H846" s="4">
        <v>2.9445505889999999</v>
      </c>
      <c r="I846" s="4">
        <v>42.600712698499997</v>
      </c>
      <c r="J846" s="2">
        <f t="shared" si="27"/>
        <v>6.9119749470850519E-2</v>
      </c>
      <c r="K846" s="3">
        <v>15</v>
      </c>
      <c r="L846" s="3">
        <v>10</v>
      </c>
      <c r="M846" s="3">
        <v>20</v>
      </c>
      <c r="N846" s="3">
        <v>4</v>
      </c>
      <c r="O846" s="4">
        <v>0.27800000000000002</v>
      </c>
      <c r="P846" s="4">
        <v>0.16666666666666699</v>
      </c>
      <c r="Q846" s="4">
        <v>0.69799999999999995</v>
      </c>
      <c r="R846" s="4">
        <v>0.222</v>
      </c>
      <c r="S846" s="4">
        <v>0.77400000000000002</v>
      </c>
      <c r="T846" s="4">
        <v>0.73099999999999998</v>
      </c>
      <c r="U846" s="5">
        <v>0</v>
      </c>
      <c r="V846" s="5">
        <v>0</v>
      </c>
      <c r="W846" s="5">
        <v>100</v>
      </c>
      <c r="X846" s="5">
        <v>0</v>
      </c>
      <c r="Y846" s="5">
        <v>100</v>
      </c>
      <c r="Z846" s="5">
        <v>100</v>
      </c>
      <c r="AA846" s="2">
        <v>1.2801341652914999</v>
      </c>
      <c r="AB846" s="2">
        <v>1.7917594692280501</v>
      </c>
      <c r="AC846" s="2">
        <v>0.35953617621976502</v>
      </c>
      <c r="AD846" s="2">
        <v>1.50507789710986</v>
      </c>
      <c r="AE846" s="2">
        <v>0.25618340539241002</v>
      </c>
      <c r="AF846" s="2">
        <v>0.31334181923235899</v>
      </c>
    </row>
    <row r="847" spans="1:32" x14ac:dyDescent="0.35">
      <c r="A847" s="7">
        <v>234</v>
      </c>
      <c r="B847" s="7">
        <v>20</v>
      </c>
      <c r="C847" s="7">
        <v>1</v>
      </c>
      <c r="D847" s="7">
        <v>1</v>
      </c>
      <c r="E847" s="22" t="str">
        <f t="shared" si="26"/>
        <v>11</v>
      </c>
      <c r="F847" s="4">
        <v>0.93305499999999997</v>
      </c>
      <c r="G847" s="24">
        <v>1</v>
      </c>
      <c r="H847" s="4">
        <v>3.48539295</v>
      </c>
      <c r="I847" s="4">
        <v>49.069600835000003</v>
      </c>
      <c r="J847" s="2">
        <f t="shared" si="27"/>
        <v>7.1029576167123923E-2</v>
      </c>
      <c r="K847" s="3">
        <v>15</v>
      </c>
      <c r="L847" s="3">
        <v>13</v>
      </c>
      <c r="M847" s="3">
        <v>8</v>
      </c>
      <c r="N847" s="3">
        <v>13</v>
      </c>
      <c r="O847" s="4">
        <v>0.50800000000000001</v>
      </c>
      <c r="P847" s="4">
        <v>0.61904761904761896</v>
      </c>
      <c r="Q847" s="4">
        <v>0.56100000000000005</v>
      </c>
      <c r="R847" s="4">
        <v>0.60599999999999998</v>
      </c>
      <c r="S847" s="4">
        <v>0.78700000000000003</v>
      </c>
      <c r="T847" s="4">
        <v>0.82399999999999995</v>
      </c>
      <c r="U847" s="5">
        <v>100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0.67727383140365505</v>
      </c>
      <c r="AB847" s="2">
        <v>0.479573080261886</v>
      </c>
      <c r="AC847" s="2">
        <v>0.57803437345944098</v>
      </c>
      <c r="AD847" s="2">
        <v>0.50087529291282296</v>
      </c>
      <c r="AE847" s="2">
        <v>0.23952703056473401</v>
      </c>
      <c r="AF847" s="2">
        <v>0.19358474907266501</v>
      </c>
    </row>
    <row r="848" spans="1:32" x14ac:dyDescent="0.35">
      <c r="A848" s="7">
        <v>274</v>
      </c>
      <c r="B848" s="7">
        <v>13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4">
        <v>1</v>
      </c>
      <c r="H848" s="4">
        <v>3.0869791050000002</v>
      </c>
      <c r="I848" s="4">
        <v>43.450416361000002</v>
      </c>
      <c r="J848" s="2">
        <f t="shared" si="27"/>
        <v>7.1046018969125338E-2</v>
      </c>
      <c r="K848" s="3">
        <v>14</v>
      </c>
      <c r="L848" s="3">
        <v>10</v>
      </c>
      <c r="M848" s="3">
        <v>18</v>
      </c>
      <c r="N848" s="3">
        <v>7</v>
      </c>
      <c r="O848" s="4">
        <v>0.35499999999999998</v>
      </c>
      <c r="P848" s="4">
        <v>0.28000000000000003</v>
      </c>
      <c r="Q848" s="4">
        <v>0.49199999999999999</v>
      </c>
      <c r="R848" s="4">
        <v>0.29099999999999998</v>
      </c>
      <c r="S848" s="4">
        <v>0.71899999999999997</v>
      </c>
      <c r="T848" s="4">
        <v>0.70799999999999996</v>
      </c>
      <c r="U848" s="5">
        <v>0</v>
      </c>
      <c r="V848" s="5">
        <v>0</v>
      </c>
      <c r="W848" s="5">
        <v>0</v>
      </c>
      <c r="X848" s="5">
        <v>0</v>
      </c>
      <c r="Y848" s="5">
        <v>100</v>
      </c>
      <c r="Z848" s="5">
        <v>100</v>
      </c>
      <c r="AA848" s="2">
        <v>1.03563748950672</v>
      </c>
      <c r="AB848" s="2">
        <v>1.27296567581289</v>
      </c>
      <c r="AC848" s="2">
        <v>0.70927656248982895</v>
      </c>
      <c r="AD848" s="2">
        <v>1.23443201181064</v>
      </c>
      <c r="AE848" s="2">
        <v>0.32989392126109002</v>
      </c>
      <c r="AF848" s="2">
        <v>0.34531118528841698</v>
      </c>
    </row>
    <row r="849" spans="1:32" x14ac:dyDescent="0.35">
      <c r="A849" s="7">
        <v>446</v>
      </c>
      <c r="B849" s="7">
        <v>6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4">
        <v>1</v>
      </c>
      <c r="H849" s="4">
        <v>4.8634251500000003</v>
      </c>
      <c r="I849" s="4">
        <v>67.260650444000007</v>
      </c>
      <c r="J849" s="2">
        <f t="shared" si="27"/>
        <v>7.2307138243469696E-2</v>
      </c>
      <c r="K849" s="3">
        <v>12</v>
      </c>
      <c r="L849" s="3">
        <v>15</v>
      </c>
      <c r="M849" s="3">
        <v>11</v>
      </c>
      <c r="N849" s="3">
        <v>11</v>
      </c>
      <c r="O849" s="4">
        <v>0.53400000000000003</v>
      </c>
      <c r="P849" s="4">
        <v>0.5</v>
      </c>
      <c r="Q849" s="4">
        <v>0.67700000000000005</v>
      </c>
      <c r="R849" s="4">
        <v>0.59099999999999997</v>
      </c>
      <c r="S849" s="4">
        <v>0.71499999999999997</v>
      </c>
      <c r="T849" s="4">
        <v>0.70199999999999996</v>
      </c>
      <c r="U849" s="5">
        <v>100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2">
        <v>0.62735944002194199</v>
      </c>
      <c r="AB849" s="2">
        <v>0.69314718055994495</v>
      </c>
      <c r="AC849" s="2">
        <v>0.39008400606986199</v>
      </c>
      <c r="AD849" s="2">
        <v>0.52593926157603899</v>
      </c>
      <c r="AE849" s="2">
        <v>0.33547273628812901</v>
      </c>
      <c r="AF849" s="2">
        <v>0.353821874956326</v>
      </c>
    </row>
    <row r="850" spans="1:32" x14ac:dyDescent="0.35">
      <c r="A850" s="7">
        <v>514</v>
      </c>
      <c r="B850" s="7">
        <v>17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4">
        <v>1</v>
      </c>
      <c r="H850" s="4">
        <v>3.286609618</v>
      </c>
      <c r="I850" s="4">
        <v>44.089756082999997</v>
      </c>
      <c r="J850" s="2">
        <f t="shared" si="27"/>
        <v>7.4543610806394128E-2</v>
      </c>
      <c r="K850" s="3">
        <v>9</v>
      </c>
      <c r="L850" s="3">
        <v>20</v>
      </c>
      <c r="M850" s="3">
        <v>9</v>
      </c>
      <c r="N850" s="3">
        <v>11</v>
      </c>
      <c r="O850" s="4">
        <v>0.61199999999999999</v>
      </c>
      <c r="P850" s="4">
        <v>0.55000000000000004</v>
      </c>
      <c r="Q850" s="4">
        <v>0.72799999999999998</v>
      </c>
      <c r="R850" s="4">
        <v>0.55600000000000005</v>
      </c>
      <c r="S850" s="4">
        <v>0.81499999999999995</v>
      </c>
      <c r="T850" s="4">
        <v>0.81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0.49102299646981101</v>
      </c>
      <c r="AB850" s="2">
        <v>0.59783700075561996</v>
      </c>
      <c r="AC850" s="2">
        <v>0.31745423078545099</v>
      </c>
      <c r="AD850" s="2">
        <v>0.58698698473155497</v>
      </c>
      <c r="AE850" s="2">
        <v>0.20456716574127401</v>
      </c>
      <c r="AF850" s="2">
        <v>0.21072103131565301</v>
      </c>
    </row>
    <row r="851" spans="1:32" x14ac:dyDescent="0.35">
      <c r="A851" s="7">
        <v>602</v>
      </c>
      <c r="B851" s="7">
        <v>2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4">
        <v>1</v>
      </c>
      <c r="H851" s="4">
        <v>2.9912426430000001</v>
      </c>
      <c r="I851" s="4">
        <v>39.986471086000002</v>
      </c>
      <c r="J851" s="2">
        <f t="shared" si="27"/>
        <v>7.4806367297745591E-2</v>
      </c>
      <c r="K851" s="3">
        <v>19</v>
      </c>
      <c r="L851" s="3">
        <v>14</v>
      </c>
      <c r="M851" s="3">
        <v>6</v>
      </c>
      <c r="N851" s="3">
        <v>10</v>
      </c>
      <c r="O851" s="4">
        <v>0.49199999999999999</v>
      </c>
      <c r="P851" s="4">
        <v>0.625</v>
      </c>
      <c r="Q851" s="4">
        <v>0.65700000000000003</v>
      </c>
      <c r="R851" s="4">
        <v>0.59099999999999997</v>
      </c>
      <c r="S851" s="4">
        <v>0.85399999999999998</v>
      </c>
      <c r="T851" s="4">
        <v>0.83599999999999997</v>
      </c>
      <c r="U851" s="5">
        <v>0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2">
        <v>0.70927656248982895</v>
      </c>
      <c r="AB851" s="2">
        <v>0.47000362924573602</v>
      </c>
      <c r="AC851" s="2">
        <v>0.42007126049752702</v>
      </c>
      <c r="AD851" s="2">
        <v>0.52593926157603899</v>
      </c>
      <c r="AE851" s="2">
        <v>0.157824085193567</v>
      </c>
      <c r="AF851" s="2">
        <v>0.17912666589743501</v>
      </c>
    </row>
    <row r="852" spans="1:32" x14ac:dyDescent="0.35">
      <c r="A852" s="7">
        <v>442</v>
      </c>
      <c r="B852" s="7">
        <v>11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4">
        <v>1</v>
      </c>
      <c r="H852" s="4">
        <v>2.825906126</v>
      </c>
      <c r="I852" s="4">
        <v>37.660090498000002</v>
      </c>
      <c r="J852" s="2">
        <f t="shared" si="27"/>
        <v>7.5037157070827379E-2</v>
      </c>
      <c r="K852" s="3">
        <v>14</v>
      </c>
      <c r="L852" s="3">
        <v>16</v>
      </c>
      <c r="M852" s="3">
        <v>5</v>
      </c>
      <c r="N852" s="3">
        <v>14</v>
      </c>
      <c r="O852" s="4">
        <v>0.61499999999999999</v>
      </c>
      <c r="P852" s="4">
        <v>0.73684210526315796</v>
      </c>
      <c r="Q852" s="4">
        <v>0.63200000000000001</v>
      </c>
      <c r="R852" s="4">
        <v>0.96399999999999997</v>
      </c>
      <c r="S852" s="4">
        <v>0.81799999999999995</v>
      </c>
      <c r="T852" s="4">
        <v>0.92700000000000005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0.48613301117561902</v>
      </c>
      <c r="AB852" s="2">
        <v>0.30538164955118202</v>
      </c>
      <c r="AC852" s="2">
        <v>0.45886588483528001</v>
      </c>
      <c r="AD852" s="2">
        <v>3.6663984371591497E-2</v>
      </c>
      <c r="AE852" s="2">
        <v>0.20089294237939001</v>
      </c>
      <c r="AF852" s="2">
        <v>7.5801713416281793E-2</v>
      </c>
    </row>
    <row r="853" spans="1:32" x14ac:dyDescent="0.35">
      <c r="A853" s="7">
        <v>200</v>
      </c>
      <c r="B853" s="7">
        <v>42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4">
        <v>1</v>
      </c>
      <c r="H853" s="4">
        <v>2.8785824459999998</v>
      </c>
      <c r="I853" s="4">
        <v>37.4622110237</v>
      </c>
      <c r="J853" s="2">
        <f t="shared" si="27"/>
        <v>7.6839630319174179E-2</v>
      </c>
      <c r="K853" s="3">
        <v>18</v>
      </c>
      <c r="L853" s="3">
        <v>8</v>
      </c>
      <c r="M853" s="3">
        <v>19</v>
      </c>
      <c r="N853" s="3">
        <v>4</v>
      </c>
      <c r="O853" s="4">
        <v>0.223</v>
      </c>
      <c r="P853" s="4">
        <v>0.173913043478261</v>
      </c>
      <c r="Q853" s="4">
        <v>0.28999999999999998</v>
      </c>
      <c r="R853" s="4">
        <v>0.14199999999999999</v>
      </c>
      <c r="S853" s="4">
        <v>0.872</v>
      </c>
      <c r="T853" s="4">
        <v>0.85699999999999998</v>
      </c>
      <c r="U853" s="5">
        <v>0</v>
      </c>
      <c r="V853" s="5">
        <v>0</v>
      </c>
      <c r="W853" s="5">
        <v>0</v>
      </c>
      <c r="X853" s="5">
        <v>0</v>
      </c>
      <c r="Y853" s="5">
        <v>100</v>
      </c>
      <c r="Z853" s="5">
        <v>100</v>
      </c>
      <c r="AA853" s="2">
        <v>1.50058350752202</v>
      </c>
      <c r="AB853" s="2">
        <v>1.74919985480926</v>
      </c>
      <c r="AC853" s="2">
        <v>1.2378743560016201</v>
      </c>
      <c r="AD853" s="2">
        <v>1.95192822138088</v>
      </c>
      <c r="AE853" s="2">
        <v>0.13696585507315701</v>
      </c>
      <c r="AF853" s="2">
        <v>0.15431736038435701</v>
      </c>
    </row>
    <row r="854" spans="1:32" x14ac:dyDescent="0.35">
      <c r="A854" s="7">
        <v>394</v>
      </c>
      <c r="B854" s="7">
        <v>13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4">
        <v>1</v>
      </c>
      <c r="H854" s="4">
        <v>5.4555327550000001</v>
      </c>
      <c r="I854" s="4">
        <v>70.409179399999999</v>
      </c>
      <c r="J854" s="2">
        <f t="shared" si="27"/>
        <v>7.748326001651995E-2</v>
      </c>
      <c r="K854" s="3">
        <v>22</v>
      </c>
      <c r="L854" s="3">
        <v>8</v>
      </c>
      <c r="M854" s="3">
        <v>10</v>
      </c>
      <c r="N854" s="3">
        <v>9</v>
      </c>
      <c r="O854" s="4">
        <v>0.35699999999999998</v>
      </c>
      <c r="P854" s="4">
        <v>0.47368421052631599</v>
      </c>
      <c r="Q854" s="4">
        <v>0.89</v>
      </c>
      <c r="R854" s="4">
        <v>0.92200000000000004</v>
      </c>
      <c r="S854" s="4">
        <v>0.86799999999999999</v>
      </c>
      <c r="T854" s="4">
        <v>0.91</v>
      </c>
      <c r="U854" s="5">
        <v>0</v>
      </c>
      <c r="V854" s="5">
        <v>0</v>
      </c>
      <c r="W854" s="5">
        <v>100</v>
      </c>
      <c r="X854" s="5">
        <v>100</v>
      </c>
      <c r="Y854" s="5">
        <v>100</v>
      </c>
      <c r="Z854" s="5">
        <v>100</v>
      </c>
      <c r="AA854" s="2">
        <v>1.0300194972025001</v>
      </c>
      <c r="AB854" s="2">
        <v>0.74721440183022103</v>
      </c>
      <c r="AC854" s="2">
        <v>0.11653381625595199</v>
      </c>
      <c r="AD854" s="2">
        <v>8.1210055425543201E-2</v>
      </c>
      <c r="AE854" s="2">
        <v>0.14156356432178699</v>
      </c>
      <c r="AF854" s="2">
        <v>9.4310679471241304E-2</v>
      </c>
    </row>
    <row r="855" spans="1:32" x14ac:dyDescent="0.35">
      <c r="A855" s="7">
        <v>654</v>
      </c>
      <c r="B855" s="7">
        <v>24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4">
        <v>1</v>
      </c>
      <c r="H855" s="4">
        <v>3.4269325080000002</v>
      </c>
      <c r="I855" s="4">
        <v>43.540391814800003</v>
      </c>
      <c r="J855" s="2">
        <f t="shared" si="27"/>
        <v>7.8706974493397572E-2</v>
      </c>
      <c r="K855" s="3">
        <v>12</v>
      </c>
      <c r="L855" s="3">
        <v>15</v>
      </c>
      <c r="M855" s="3">
        <v>8</v>
      </c>
      <c r="N855" s="3">
        <v>14</v>
      </c>
      <c r="O855" s="4">
        <v>0.59199999999999997</v>
      </c>
      <c r="P855" s="4">
        <v>0.63636363636363602</v>
      </c>
      <c r="Q855" s="4">
        <v>0.66600000000000004</v>
      </c>
      <c r="R855" s="4">
        <v>0.67200000000000004</v>
      </c>
      <c r="S855" s="4">
        <v>0.72799999999999998</v>
      </c>
      <c r="T855" s="4">
        <v>0.72599999999999998</v>
      </c>
      <c r="U855" s="5">
        <v>100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2">
        <v>0.52424864409813099</v>
      </c>
      <c r="AB855" s="2">
        <v>0.45198512374305699</v>
      </c>
      <c r="AC855" s="2">
        <v>0.40646560844174801</v>
      </c>
      <c r="AD855" s="2">
        <v>0.39749693845898698</v>
      </c>
      <c r="AE855" s="2">
        <v>0.31745423078545099</v>
      </c>
      <c r="AF855" s="2">
        <v>0.32020526415734102</v>
      </c>
    </row>
    <row r="856" spans="1:32" x14ac:dyDescent="0.35">
      <c r="A856" s="7">
        <v>356</v>
      </c>
      <c r="B856" s="7">
        <v>37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4">
        <v>1</v>
      </c>
      <c r="H856" s="4">
        <v>4.6912739209999996</v>
      </c>
      <c r="I856" s="4">
        <v>58.978300355999998</v>
      </c>
      <c r="J856" s="2">
        <f t="shared" si="27"/>
        <v>7.9542372240008874E-2</v>
      </c>
      <c r="K856" s="3">
        <v>9</v>
      </c>
      <c r="L856" s="3">
        <v>16</v>
      </c>
      <c r="M856" s="3">
        <v>8</v>
      </c>
      <c r="N856" s="3">
        <v>16</v>
      </c>
      <c r="O856" s="4">
        <v>0.64200000000000002</v>
      </c>
      <c r="P856" s="4">
        <v>0.66666666666666696</v>
      </c>
      <c r="Q856" s="4">
        <v>0.71</v>
      </c>
      <c r="R856" s="4">
        <v>0.64800000000000002</v>
      </c>
      <c r="S856" s="4">
        <v>0.76</v>
      </c>
      <c r="T856" s="4">
        <v>0.99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0.44316697529217602</v>
      </c>
      <c r="AB856" s="2">
        <v>0.405465108108164</v>
      </c>
      <c r="AC856" s="2">
        <v>0.34249030894677601</v>
      </c>
      <c r="AD856" s="2">
        <v>0.43386458262986199</v>
      </c>
      <c r="AE856" s="2">
        <v>0.27443684570176002</v>
      </c>
      <c r="AF856" s="2">
        <v>1.0050335853501499E-2</v>
      </c>
    </row>
    <row r="857" spans="1:32" x14ac:dyDescent="0.35">
      <c r="A857" s="7">
        <v>106</v>
      </c>
      <c r="B857" s="7">
        <v>36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4">
        <v>1</v>
      </c>
      <c r="H857" s="4">
        <v>3.527672828</v>
      </c>
      <c r="I857" s="4">
        <v>44.313002210999997</v>
      </c>
      <c r="J857" s="2">
        <f t="shared" si="27"/>
        <v>7.9608075553145696E-2</v>
      </c>
      <c r="K857" s="3">
        <v>12</v>
      </c>
      <c r="L857" s="3">
        <v>7</v>
      </c>
      <c r="M857" s="3">
        <v>20</v>
      </c>
      <c r="N857" s="3">
        <v>10</v>
      </c>
      <c r="O857" s="4">
        <v>0.36199999999999999</v>
      </c>
      <c r="P857" s="4">
        <v>0.33333333333333298</v>
      </c>
      <c r="Q857" s="4">
        <v>0.70699999999999996</v>
      </c>
      <c r="R857" s="4">
        <v>0.74299999999999999</v>
      </c>
      <c r="S857" s="4">
        <v>0.82</v>
      </c>
      <c r="T857" s="4">
        <v>0.76300000000000001</v>
      </c>
      <c r="U857" s="5">
        <v>0</v>
      </c>
      <c r="V857" s="5">
        <v>0</v>
      </c>
      <c r="W857" s="5">
        <v>100</v>
      </c>
      <c r="X857" s="5">
        <v>100</v>
      </c>
      <c r="Y857" s="5">
        <v>100</v>
      </c>
      <c r="Z857" s="5">
        <v>100</v>
      </c>
      <c r="AA857" s="2">
        <v>1.01611106715637</v>
      </c>
      <c r="AB857" s="2">
        <v>1.09861228866811</v>
      </c>
      <c r="AC857" s="2">
        <v>0.34672461308556402</v>
      </c>
      <c r="AD857" s="2">
        <v>0.29705923426437802</v>
      </c>
      <c r="AE857" s="2">
        <v>0.19845093872383801</v>
      </c>
      <c r="AF857" s="2">
        <v>0.27049724769768002</v>
      </c>
    </row>
    <row r="858" spans="1:32" x14ac:dyDescent="0.35">
      <c r="A858" s="7">
        <v>542</v>
      </c>
      <c r="B858" s="7">
        <v>38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4">
        <v>1</v>
      </c>
      <c r="H858" s="4">
        <v>3.723325913</v>
      </c>
      <c r="I858" s="4">
        <v>46.559072387999997</v>
      </c>
      <c r="J858" s="2">
        <f t="shared" si="27"/>
        <v>7.9969933291876308E-2</v>
      </c>
      <c r="K858" s="3">
        <v>18</v>
      </c>
      <c r="L858" s="3">
        <v>15</v>
      </c>
      <c r="M858" s="3">
        <v>9</v>
      </c>
      <c r="N858" s="3">
        <v>7</v>
      </c>
      <c r="O858" s="4">
        <v>0.45100000000000001</v>
      </c>
      <c r="P858" s="4">
        <v>0.4375</v>
      </c>
      <c r="Q858" s="4">
        <v>0.79200000000000004</v>
      </c>
      <c r="R858" s="4">
        <v>0.64400000000000002</v>
      </c>
      <c r="S858" s="4">
        <v>0.79</v>
      </c>
      <c r="T858" s="4">
        <v>0.81200000000000006</v>
      </c>
      <c r="U858" s="5">
        <v>0</v>
      </c>
      <c r="V858" s="5">
        <v>0</v>
      </c>
      <c r="W858" s="5">
        <v>100</v>
      </c>
      <c r="X858" s="5">
        <v>100</v>
      </c>
      <c r="Y858" s="5">
        <v>100</v>
      </c>
      <c r="Z858" s="5">
        <v>100</v>
      </c>
      <c r="AA858" s="2">
        <v>0.79628793947945897</v>
      </c>
      <c r="AB858" s="2">
        <v>0.82667857318446802</v>
      </c>
      <c r="AC858" s="2">
        <v>0.233193887167711</v>
      </c>
      <c r="AD858" s="2">
        <v>0.440056552877783</v>
      </c>
      <c r="AE858" s="2">
        <v>0.23572233352107</v>
      </c>
      <c r="AF858" s="2">
        <v>0.20825493882045901</v>
      </c>
    </row>
    <row r="859" spans="1:32" x14ac:dyDescent="0.35">
      <c r="A859" s="7">
        <v>806</v>
      </c>
      <c r="B859" s="7">
        <v>2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4">
        <v>1</v>
      </c>
      <c r="H859" s="4">
        <v>3.4645131199999999</v>
      </c>
      <c r="I859" s="4">
        <v>43.114879542171003</v>
      </c>
      <c r="J859" s="2">
        <f t="shared" si="27"/>
        <v>8.0355393701409566E-2</v>
      </c>
      <c r="K859" s="3">
        <v>17</v>
      </c>
      <c r="L859" s="3">
        <v>6</v>
      </c>
      <c r="M859" s="3">
        <v>16</v>
      </c>
      <c r="N859" s="3">
        <v>10</v>
      </c>
      <c r="O859" s="4">
        <v>0.35099999999999998</v>
      </c>
      <c r="P859" s="4">
        <v>0.38461538461538503</v>
      </c>
      <c r="Q859" s="4">
        <v>0.33700000000000002</v>
      </c>
      <c r="R859" s="4">
        <v>0.41299999999999998</v>
      </c>
      <c r="S859" s="4">
        <v>0.70799999999999996</v>
      </c>
      <c r="T859" s="4">
        <v>0.69599999999999995</v>
      </c>
      <c r="U859" s="5">
        <v>0</v>
      </c>
      <c r="V859" s="5">
        <v>0</v>
      </c>
      <c r="W859" s="5">
        <v>0</v>
      </c>
      <c r="X859" s="5">
        <v>0</v>
      </c>
      <c r="Y859" s="5">
        <v>100</v>
      </c>
      <c r="Z859" s="5">
        <v>100</v>
      </c>
      <c r="AA859" s="2">
        <v>1.0469690555162701</v>
      </c>
      <c r="AB859" s="2">
        <v>0.95551144502743601</v>
      </c>
      <c r="AC859" s="2">
        <v>1.0876723486297799</v>
      </c>
      <c r="AD859" s="2">
        <v>0.88430768602110399</v>
      </c>
      <c r="AE859" s="2">
        <v>0.34531118528841698</v>
      </c>
      <c r="AF859" s="2">
        <v>0.36240561864771698</v>
      </c>
    </row>
    <row r="860" spans="1:32" x14ac:dyDescent="0.35">
      <c r="A860" s="7">
        <v>524</v>
      </c>
      <c r="B860" s="7">
        <v>49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4">
        <v>1</v>
      </c>
      <c r="H860" s="4">
        <v>4.2334952509999999</v>
      </c>
      <c r="I860" s="4">
        <v>51.78089368933</v>
      </c>
      <c r="J860" s="2">
        <f t="shared" si="27"/>
        <v>8.1757863747963011E-2</v>
      </c>
      <c r="K860" s="3">
        <v>23</v>
      </c>
      <c r="L860" s="3">
        <v>9</v>
      </c>
      <c r="M860" s="3">
        <v>4</v>
      </c>
      <c r="N860" s="3">
        <v>13</v>
      </c>
      <c r="O860" s="4">
        <v>0.46400000000000002</v>
      </c>
      <c r="P860" s="4">
        <v>0.76470588235294101</v>
      </c>
      <c r="Q860" s="4">
        <v>0.47199999999999998</v>
      </c>
      <c r="R860" s="4">
        <v>0.754</v>
      </c>
      <c r="S860" s="4">
        <v>0.629</v>
      </c>
      <c r="T860" s="4">
        <v>0.64500000000000002</v>
      </c>
      <c r="U860" s="5">
        <v>0</v>
      </c>
      <c r="V860" s="5">
        <v>100</v>
      </c>
      <c r="W860" s="5">
        <v>0</v>
      </c>
      <c r="X860" s="5">
        <v>100</v>
      </c>
      <c r="Y860" s="5">
        <v>100</v>
      </c>
      <c r="Z860" s="5">
        <v>100</v>
      </c>
      <c r="AA860" s="2">
        <v>0.76787072675588197</v>
      </c>
      <c r="AB860" s="2">
        <v>0.26826398659467898</v>
      </c>
      <c r="AC860" s="2">
        <v>0.75077629339658203</v>
      </c>
      <c r="AD860" s="2">
        <v>0.28236291097418098</v>
      </c>
      <c r="AE860" s="2">
        <v>0.46362402228169702</v>
      </c>
      <c r="AF860" s="2">
        <v>0.43850496218636498</v>
      </c>
    </row>
    <row r="861" spans="1:32" x14ac:dyDescent="0.35">
      <c r="A861" s="7">
        <v>744</v>
      </c>
      <c r="B861" s="7">
        <v>43</v>
      </c>
      <c r="C861" s="7">
        <v>1</v>
      </c>
      <c r="D861" s="7">
        <v>1</v>
      </c>
      <c r="E861" s="22" t="str">
        <f t="shared" si="26"/>
        <v>11</v>
      </c>
      <c r="F861" s="4">
        <v>0.99936100000000005</v>
      </c>
      <c r="G861" s="24">
        <v>1</v>
      </c>
      <c r="H861" s="4">
        <v>3.5988649060000002</v>
      </c>
      <c r="I861" s="4">
        <v>44.01234115906</v>
      </c>
      <c r="J861" s="2">
        <f t="shared" si="27"/>
        <v>8.1769449459499363E-2</v>
      </c>
      <c r="K861" s="3">
        <v>21</v>
      </c>
      <c r="L861" s="3">
        <v>13</v>
      </c>
      <c r="M861" s="3">
        <v>10</v>
      </c>
      <c r="N861" s="3">
        <v>5</v>
      </c>
      <c r="O861" s="4">
        <v>0.39600000000000002</v>
      </c>
      <c r="P861" s="4">
        <v>0.33333333333333298</v>
      </c>
      <c r="Q861" s="4">
        <v>0.72099999999999997</v>
      </c>
      <c r="R861" s="4">
        <v>0.45</v>
      </c>
      <c r="S861" s="4">
        <v>0.878</v>
      </c>
      <c r="T861" s="4">
        <v>0.89</v>
      </c>
      <c r="U861" s="5">
        <v>0</v>
      </c>
      <c r="V861" s="5">
        <v>0</v>
      </c>
      <c r="W861" s="5">
        <v>100</v>
      </c>
      <c r="X861" s="5">
        <v>0</v>
      </c>
      <c r="Y861" s="5">
        <v>100</v>
      </c>
      <c r="Z861" s="5">
        <v>100</v>
      </c>
      <c r="AA861" s="2">
        <v>0.92634106772765601</v>
      </c>
      <c r="AB861" s="2">
        <v>1.09861228866811</v>
      </c>
      <c r="AC861" s="2">
        <v>0.327116141697188</v>
      </c>
      <c r="AD861" s="2">
        <v>0.79850769621777196</v>
      </c>
      <c r="AE861" s="2">
        <v>0.13010868534702</v>
      </c>
      <c r="AF861" s="2">
        <v>0.11653381625595199</v>
      </c>
    </row>
    <row r="862" spans="1:32" x14ac:dyDescent="0.35">
      <c r="A862" s="7">
        <v>672</v>
      </c>
      <c r="B862" s="7">
        <v>38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4">
        <v>1</v>
      </c>
      <c r="H862" s="4">
        <v>4.2951172399999997</v>
      </c>
      <c r="I862" s="4">
        <v>48.526198632899998</v>
      </c>
      <c r="J862" s="2">
        <f t="shared" si="27"/>
        <v>8.85113064901807E-2</v>
      </c>
      <c r="K862" s="3">
        <v>9</v>
      </c>
      <c r="L862" s="3">
        <v>8</v>
      </c>
      <c r="M862" s="3">
        <v>12</v>
      </c>
      <c r="N862" s="3">
        <v>20</v>
      </c>
      <c r="O862" s="4">
        <v>0.55000000000000004</v>
      </c>
      <c r="P862" s="4">
        <v>0.625</v>
      </c>
      <c r="Q862" s="4">
        <v>0.78400000000000003</v>
      </c>
      <c r="R862" s="4">
        <v>0.747</v>
      </c>
      <c r="S862" s="4">
        <v>0.78700000000000003</v>
      </c>
      <c r="T862" s="4">
        <v>0.81699999999999995</v>
      </c>
      <c r="U862" s="5">
        <v>100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2">
        <v>0.59783700075561996</v>
      </c>
      <c r="AB862" s="2">
        <v>0.47000362924573602</v>
      </c>
      <c r="AC862" s="2">
        <v>0.24334625863172901</v>
      </c>
      <c r="AD862" s="2">
        <v>0.29169009384931999</v>
      </c>
      <c r="AE862" s="2">
        <v>0.23952703056473401</v>
      </c>
      <c r="AF862" s="2">
        <v>0.202116184122134</v>
      </c>
    </row>
    <row r="863" spans="1:32" x14ac:dyDescent="0.35">
      <c r="A863" s="7">
        <v>632</v>
      </c>
      <c r="B863" s="7">
        <v>17</v>
      </c>
      <c r="C863" s="7">
        <v>1</v>
      </c>
      <c r="D863" s="7">
        <v>1</v>
      </c>
      <c r="E863" s="22" t="str">
        <f t="shared" si="26"/>
        <v>11</v>
      </c>
      <c r="F863" s="4">
        <v>0.531918</v>
      </c>
      <c r="G863" s="24">
        <v>1</v>
      </c>
      <c r="H863" s="4">
        <v>5.0787289749999998</v>
      </c>
      <c r="I863" s="4">
        <v>57.017635013400003</v>
      </c>
      <c r="J863" s="2">
        <f t="shared" si="27"/>
        <v>8.9072950391688846E-2</v>
      </c>
      <c r="K863" s="3">
        <v>7</v>
      </c>
      <c r="L863" s="3">
        <v>6</v>
      </c>
      <c r="M863" s="3">
        <v>17</v>
      </c>
      <c r="N863" s="3">
        <v>19</v>
      </c>
      <c r="O863" s="4">
        <v>0.53600000000000003</v>
      </c>
      <c r="P863" s="4">
        <v>0.52777777777777801</v>
      </c>
      <c r="Q863" s="4">
        <v>0.501</v>
      </c>
      <c r="R863" s="4">
        <v>0.55700000000000005</v>
      </c>
      <c r="S863" s="4">
        <v>0.755</v>
      </c>
      <c r="T863" s="4">
        <v>0.63900000000000001</v>
      </c>
      <c r="U863" s="5">
        <v>100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2">
        <v>0.62362111791133501</v>
      </c>
      <c r="AB863" s="2">
        <v>0.63907995928966999</v>
      </c>
      <c r="AC863" s="2">
        <v>0.69114917789727204</v>
      </c>
      <c r="AD863" s="2">
        <v>0.58519003905485301</v>
      </c>
      <c r="AE863" s="2">
        <v>0.28103752973311202</v>
      </c>
      <c r="AF863" s="2">
        <v>0.44785082460460202</v>
      </c>
    </row>
    <row r="864" spans="1:32" x14ac:dyDescent="0.35">
      <c r="A864" s="7">
        <v>638</v>
      </c>
      <c r="B864" s="7">
        <v>44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4">
        <v>1</v>
      </c>
      <c r="H864" s="4">
        <v>3.6738346559999999</v>
      </c>
      <c r="I864" s="4">
        <v>40.971793421999998</v>
      </c>
      <c r="J864" s="2">
        <f t="shared" si="27"/>
        <v>8.9667411386178592E-2</v>
      </c>
      <c r="K864" s="3">
        <v>7</v>
      </c>
      <c r="L864" s="3">
        <v>13</v>
      </c>
      <c r="M864" s="3">
        <v>15</v>
      </c>
      <c r="N864" s="3">
        <v>14</v>
      </c>
      <c r="O864" s="4">
        <v>0.53300000000000003</v>
      </c>
      <c r="P864" s="4">
        <v>0.48275862068965503</v>
      </c>
      <c r="Q864" s="4">
        <v>0.60699999999999998</v>
      </c>
      <c r="R864" s="4">
        <v>0.46200000000000002</v>
      </c>
      <c r="S864" s="4">
        <v>0.753</v>
      </c>
      <c r="T864" s="4">
        <v>0.71499999999999997</v>
      </c>
      <c r="U864" s="5">
        <v>100</v>
      </c>
      <c r="V864" s="5">
        <v>0</v>
      </c>
      <c r="W864" s="5">
        <v>100</v>
      </c>
      <c r="X864" s="5">
        <v>0</v>
      </c>
      <c r="Y864" s="5">
        <v>100</v>
      </c>
      <c r="Z864" s="5">
        <v>100</v>
      </c>
      <c r="AA864" s="2">
        <v>0.62923385481629202</v>
      </c>
      <c r="AB864" s="2">
        <v>0.72823850037121496</v>
      </c>
      <c r="AC864" s="2">
        <v>0.49922648792263902</v>
      </c>
      <c r="AD864" s="2">
        <v>0.77219038790039796</v>
      </c>
      <c r="AE864" s="2">
        <v>0.283690051182243</v>
      </c>
      <c r="AF864" s="2">
        <v>0.33547273628812901</v>
      </c>
    </row>
    <row r="865" spans="1:32" x14ac:dyDescent="0.35">
      <c r="A865" s="7">
        <v>114</v>
      </c>
      <c r="B865" s="7">
        <v>34</v>
      </c>
      <c r="C865" s="7">
        <v>1</v>
      </c>
      <c r="D865" s="7">
        <v>1</v>
      </c>
      <c r="E865" s="22" t="str">
        <f t="shared" si="26"/>
        <v>11</v>
      </c>
      <c r="F865" s="4">
        <v>0.96092100000000003</v>
      </c>
      <c r="G865" s="24">
        <v>1</v>
      </c>
      <c r="H865" s="4">
        <v>3.201209746</v>
      </c>
      <c r="I865" s="4">
        <v>34.891239115399998</v>
      </c>
      <c r="J865" s="2">
        <f t="shared" si="27"/>
        <v>9.1748239018174541E-2</v>
      </c>
      <c r="K865" s="3">
        <v>16</v>
      </c>
      <c r="L865" s="3">
        <v>6</v>
      </c>
      <c r="M865" s="3">
        <v>13</v>
      </c>
      <c r="N865" s="3">
        <v>14</v>
      </c>
      <c r="O865" s="4">
        <v>0.41399999999999998</v>
      </c>
      <c r="P865" s="4">
        <v>0.51851851851851805</v>
      </c>
      <c r="Q865" s="4">
        <v>0.76200000000000001</v>
      </c>
      <c r="R865" s="4">
        <v>0.70099999999999996</v>
      </c>
      <c r="S865" s="4">
        <v>0.78600000000000003</v>
      </c>
      <c r="T865" s="4">
        <v>0.86</v>
      </c>
      <c r="U865" s="5">
        <v>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0.88188930515682296</v>
      </c>
      <c r="AB865" s="2">
        <v>0.65677953638907005</v>
      </c>
      <c r="AC865" s="2">
        <v>0.27180872329549099</v>
      </c>
      <c r="AD865" s="2">
        <v>0.35524739194754701</v>
      </c>
      <c r="AE865" s="2">
        <v>0.24079848655293001</v>
      </c>
      <c r="AF865" s="2">
        <v>0.15082288973458399</v>
      </c>
    </row>
    <row r="866" spans="1:32" x14ac:dyDescent="0.35">
      <c r="A866" s="7">
        <v>582</v>
      </c>
      <c r="B866" s="7">
        <v>5</v>
      </c>
      <c r="C866" s="7">
        <v>1</v>
      </c>
      <c r="D866" s="7">
        <v>1</v>
      </c>
      <c r="E866" s="22" t="str">
        <f t="shared" si="26"/>
        <v>11</v>
      </c>
      <c r="F866" s="4">
        <v>0.964638</v>
      </c>
      <c r="G866" s="24">
        <v>1</v>
      </c>
      <c r="H866" s="4">
        <v>5.667464915</v>
      </c>
      <c r="I866" s="4">
        <v>61.151518494699999</v>
      </c>
      <c r="J866" s="2">
        <f t="shared" si="27"/>
        <v>9.2679054494635302E-2</v>
      </c>
      <c r="K866" s="3">
        <v>18</v>
      </c>
      <c r="L866" s="3">
        <v>11</v>
      </c>
      <c r="M866" s="3">
        <v>7</v>
      </c>
      <c r="N866" s="3">
        <v>13</v>
      </c>
      <c r="O866" s="4">
        <v>0.48099999999999998</v>
      </c>
      <c r="P866" s="4">
        <v>0.65</v>
      </c>
      <c r="Q866" s="4">
        <v>0.56499999999999995</v>
      </c>
      <c r="R866" s="4">
        <v>0.70399999999999996</v>
      </c>
      <c r="S866" s="4">
        <v>0.71299999999999997</v>
      </c>
      <c r="T866" s="4">
        <v>0.71299999999999997</v>
      </c>
      <c r="U866" s="5">
        <v>0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2">
        <v>0.73188800887637595</v>
      </c>
      <c r="AB866" s="2">
        <v>0.430782916092454</v>
      </c>
      <c r="AC866" s="2">
        <v>0.57092954783569605</v>
      </c>
      <c r="AD866" s="2">
        <v>0.35097692282409498</v>
      </c>
      <c r="AE866" s="2">
        <v>0.33827385856784098</v>
      </c>
      <c r="AF866" s="2">
        <v>0.33827385856784098</v>
      </c>
    </row>
    <row r="867" spans="1:32" x14ac:dyDescent="0.35">
      <c r="A867" s="7">
        <v>916</v>
      </c>
      <c r="B867" s="7">
        <v>5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4">
        <v>1</v>
      </c>
      <c r="H867" s="4">
        <v>4.0132201800000002</v>
      </c>
      <c r="I867" s="4">
        <v>43.040717600999997</v>
      </c>
      <c r="J867" s="2">
        <f t="shared" si="27"/>
        <v>9.3242408669941837E-2</v>
      </c>
      <c r="K867" s="3">
        <v>21</v>
      </c>
      <c r="L867" s="3">
        <v>9</v>
      </c>
      <c r="M867" s="3">
        <v>8</v>
      </c>
      <c r="N867" s="3">
        <v>11</v>
      </c>
      <c r="O867" s="4">
        <v>0.41299999999999998</v>
      </c>
      <c r="P867" s="4">
        <v>0.57894736842105299</v>
      </c>
      <c r="Q867" s="4">
        <v>0.66700000000000004</v>
      </c>
      <c r="R867" s="4">
        <v>0.57499999999999996</v>
      </c>
      <c r="S867" s="4">
        <v>0.79500000000000004</v>
      </c>
      <c r="T867" s="4">
        <v>0.76900000000000002</v>
      </c>
      <c r="U867" s="5">
        <v>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0.88430768602110399</v>
      </c>
      <c r="AB867" s="2">
        <v>0.54654370636807004</v>
      </c>
      <c r="AC867" s="2">
        <v>0.404965233066513</v>
      </c>
      <c r="AD867" s="2">
        <v>0.55338523818478702</v>
      </c>
      <c r="AE867" s="2">
        <v>0.22941316432780501</v>
      </c>
      <c r="AF867" s="2">
        <v>0.262664309476493</v>
      </c>
    </row>
    <row r="868" spans="1:32" x14ac:dyDescent="0.35">
      <c r="A868" s="7">
        <v>414</v>
      </c>
      <c r="B868" s="7">
        <v>50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4">
        <v>1</v>
      </c>
      <c r="H868" s="4">
        <v>5.0148357480000003</v>
      </c>
      <c r="I868" s="4">
        <v>52.876868113</v>
      </c>
      <c r="J868" s="2">
        <f t="shared" si="27"/>
        <v>9.4839878513286638E-2</v>
      </c>
      <c r="K868" s="3">
        <v>12</v>
      </c>
      <c r="L868" s="3">
        <v>14</v>
      </c>
      <c r="M868" s="3">
        <v>8</v>
      </c>
      <c r="N868" s="3">
        <v>15</v>
      </c>
      <c r="O868" s="4">
        <v>0.58399999999999996</v>
      </c>
      <c r="P868" s="4">
        <v>0.65217391304347805</v>
      </c>
      <c r="Q868" s="4">
        <v>0.85199999999999998</v>
      </c>
      <c r="R868" s="4">
        <v>0.83399999999999996</v>
      </c>
      <c r="S868" s="4">
        <v>0.83599999999999997</v>
      </c>
      <c r="T868" s="4">
        <v>0.89100000000000001</v>
      </c>
      <c r="U868" s="5">
        <v>100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0.53785429615391001</v>
      </c>
      <c r="AB868" s="2">
        <v>0.42744401482694</v>
      </c>
      <c r="AC868" s="2">
        <v>0.160168752152821</v>
      </c>
      <c r="AD868" s="2">
        <v>0.18152187662339</v>
      </c>
      <c r="AE868" s="2">
        <v>0.17912666589743501</v>
      </c>
      <c r="AF868" s="2">
        <v>0.115410851511328</v>
      </c>
    </row>
    <row r="869" spans="1:32" x14ac:dyDescent="0.35">
      <c r="A869" s="7">
        <v>374</v>
      </c>
      <c r="B869" s="7">
        <v>25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4">
        <v>1</v>
      </c>
      <c r="H869" s="4">
        <v>4.8025307870000002</v>
      </c>
      <c r="I869" s="4">
        <v>50.627307604999999</v>
      </c>
      <c r="J869" s="2">
        <f t="shared" si="27"/>
        <v>9.4860481708209543E-2</v>
      </c>
      <c r="K869" s="3">
        <v>17</v>
      </c>
      <c r="L869" s="3">
        <v>8</v>
      </c>
      <c r="M869" s="3">
        <v>13</v>
      </c>
      <c r="N869" s="3">
        <v>11</v>
      </c>
      <c r="O869" s="4">
        <v>0.39700000000000002</v>
      </c>
      <c r="P869" s="4">
        <v>0.45833333333333298</v>
      </c>
      <c r="Q869" s="4">
        <v>0.38</v>
      </c>
      <c r="R869" s="4">
        <v>0.45900000000000002</v>
      </c>
      <c r="S869" s="4">
        <v>0.73199999999999998</v>
      </c>
      <c r="T869" s="4">
        <v>0.54800000000000004</v>
      </c>
      <c r="U869" s="5">
        <v>0</v>
      </c>
      <c r="V869" s="5">
        <v>0</v>
      </c>
      <c r="W869" s="5">
        <v>0</v>
      </c>
      <c r="X869" s="5">
        <v>0</v>
      </c>
      <c r="Y869" s="5">
        <v>100</v>
      </c>
      <c r="Z869" s="5">
        <v>100</v>
      </c>
      <c r="AA869" s="2">
        <v>0.92381899829494696</v>
      </c>
      <c r="AB869" s="2">
        <v>0.78015855754957497</v>
      </c>
      <c r="AC869" s="2">
        <v>0.96758402626170603</v>
      </c>
      <c r="AD869" s="2">
        <v>0.77870506892159197</v>
      </c>
      <c r="AE869" s="2">
        <v>0.311974765020825</v>
      </c>
      <c r="AF869" s="2">
        <v>0.60147999203412095</v>
      </c>
    </row>
    <row r="870" spans="1:32" x14ac:dyDescent="0.35">
      <c r="A870" s="7">
        <v>70</v>
      </c>
      <c r="B870" s="7">
        <v>28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4">
        <v>1</v>
      </c>
      <c r="H870" s="4">
        <v>3.4150228280000001</v>
      </c>
      <c r="I870" s="4">
        <v>35.022068482599998</v>
      </c>
      <c r="J870" s="2">
        <f t="shared" si="27"/>
        <v>9.7510597630653506E-2</v>
      </c>
      <c r="K870" s="3">
        <v>17</v>
      </c>
      <c r="L870" s="3">
        <v>9</v>
      </c>
      <c r="M870" s="3">
        <v>17</v>
      </c>
      <c r="N870" s="3">
        <v>6</v>
      </c>
      <c r="O870" s="4">
        <v>0.30599999999999999</v>
      </c>
      <c r="P870" s="4">
        <v>0.26086956521739102</v>
      </c>
      <c r="Q870" s="4">
        <v>0.30199999999999999</v>
      </c>
      <c r="R870" s="4">
        <v>0.27500000000000002</v>
      </c>
      <c r="S870" s="4">
        <v>0.73399999999999999</v>
      </c>
      <c r="T870" s="4">
        <v>0.40899999999999997</v>
      </c>
      <c r="U870" s="5">
        <v>0</v>
      </c>
      <c r="V870" s="5">
        <v>0</v>
      </c>
      <c r="W870" s="5">
        <v>0</v>
      </c>
      <c r="X870" s="5">
        <v>0</v>
      </c>
      <c r="Y870" s="5">
        <v>100</v>
      </c>
      <c r="Z870" s="5">
        <v>0</v>
      </c>
      <c r="AA870" s="2">
        <v>1.1841701770297599</v>
      </c>
      <c r="AB870" s="2">
        <v>1.3437347467010901</v>
      </c>
      <c r="AC870" s="2">
        <v>1.19732826160727</v>
      </c>
      <c r="AD870" s="2">
        <v>1.29098418131557</v>
      </c>
      <c r="AE870" s="2">
        <v>0.30924625036762099</v>
      </c>
      <c r="AF870" s="2">
        <v>0.89404012293933499</v>
      </c>
    </row>
    <row r="871" spans="1:32" x14ac:dyDescent="0.35">
      <c r="A871" s="7">
        <v>736</v>
      </c>
      <c r="B871" s="7">
        <v>11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4">
        <v>1</v>
      </c>
      <c r="H871" s="4">
        <v>5.2027350480000001</v>
      </c>
      <c r="I871" s="4">
        <v>50.638776774</v>
      </c>
      <c r="J871" s="2">
        <f t="shared" si="27"/>
        <v>0.10274211541917211</v>
      </c>
      <c r="K871" s="3">
        <v>12</v>
      </c>
      <c r="L871" s="3">
        <v>5</v>
      </c>
      <c r="M871" s="3">
        <v>24</v>
      </c>
      <c r="N871" s="3">
        <v>8</v>
      </c>
      <c r="O871" s="4">
        <v>0.27</v>
      </c>
      <c r="P871" s="4">
        <v>0.25</v>
      </c>
      <c r="Q871" s="4">
        <v>0.42799999999999999</v>
      </c>
      <c r="R871" s="4">
        <v>0.34899999999999998</v>
      </c>
      <c r="S871" s="4">
        <v>0.55900000000000005</v>
      </c>
      <c r="T871" s="4">
        <v>0.60799999999999998</v>
      </c>
      <c r="U871" s="5">
        <v>0</v>
      </c>
      <c r="V871" s="5">
        <v>0</v>
      </c>
      <c r="W871" s="5">
        <v>0</v>
      </c>
      <c r="X871" s="5">
        <v>0</v>
      </c>
      <c r="Y871" s="5">
        <v>100</v>
      </c>
      <c r="Z871" s="5">
        <v>100</v>
      </c>
      <c r="AA871" s="2">
        <v>1.30933331998376</v>
      </c>
      <c r="AB871" s="2">
        <v>1.3862943611198899</v>
      </c>
      <c r="AC871" s="2">
        <v>0.84863208340034002</v>
      </c>
      <c r="AD871" s="2">
        <v>1.05268335677971</v>
      </c>
      <c r="AE871" s="2">
        <v>0.58160580582703802</v>
      </c>
      <c r="AF871" s="2">
        <v>0.49758039701597001</v>
      </c>
    </row>
    <row r="872" spans="1:32" x14ac:dyDescent="0.35">
      <c r="A872" s="7">
        <v>756</v>
      </c>
      <c r="B872" s="7">
        <v>19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4">
        <v>1</v>
      </c>
      <c r="H872" s="4">
        <v>5.0197298129999997</v>
      </c>
      <c r="I872" s="4">
        <v>48.2849442435</v>
      </c>
      <c r="J872" s="2">
        <f t="shared" si="27"/>
        <v>0.10396055937614018</v>
      </c>
      <c r="K872" s="3">
        <v>6</v>
      </c>
      <c r="L872" s="3">
        <v>12</v>
      </c>
      <c r="M872" s="3">
        <v>11</v>
      </c>
      <c r="N872" s="3">
        <v>20</v>
      </c>
      <c r="O872" s="4">
        <v>0.64500000000000002</v>
      </c>
      <c r="P872" s="4">
        <v>0.64516129032258096</v>
      </c>
      <c r="Q872" s="4">
        <v>0.65400000000000003</v>
      </c>
      <c r="R872" s="4">
        <v>0.70399999999999996</v>
      </c>
      <c r="S872" s="4">
        <v>0.747</v>
      </c>
      <c r="T872" s="4">
        <v>0.67300000000000004</v>
      </c>
      <c r="U872" s="5">
        <v>100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2">
        <v>0.43850496218636498</v>
      </c>
      <c r="AB872" s="2">
        <v>0.43825493093115497</v>
      </c>
      <c r="AC872" s="2">
        <v>0.42464792752493802</v>
      </c>
      <c r="AD872" s="2">
        <v>0.35097692282409498</v>
      </c>
      <c r="AE872" s="2">
        <v>0.29169009384931999</v>
      </c>
      <c r="AF872" s="2">
        <v>0.39600994933740902</v>
      </c>
    </row>
    <row r="873" spans="1:32" x14ac:dyDescent="0.35">
      <c r="A873" s="7">
        <v>500</v>
      </c>
      <c r="B873" s="7">
        <v>9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4">
        <v>1</v>
      </c>
      <c r="H873" s="4">
        <v>6.0480610090000004</v>
      </c>
      <c r="I873" s="4">
        <v>56.853508779000002</v>
      </c>
      <c r="J873" s="2">
        <f t="shared" si="27"/>
        <v>0.10637973168041256</v>
      </c>
      <c r="K873" s="3">
        <v>10</v>
      </c>
      <c r="L873" s="3">
        <v>11</v>
      </c>
      <c r="M873" s="3">
        <v>8</v>
      </c>
      <c r="N873" s="3">
        <v>20</v>
      </c>
      <c r="O873" s="4">
        <v>0.60299999999999998</v>
      </c>
      <c r="P873" s="4">
        <v>0.71428571428571397</v>
      </c>
      <c r="Q873" s="4">
        <v>0.77600000000000002</v>
      </c>
      <c r="R873" s="4">
        <v>0.84899999999999998</v>
      </c>
      <c r="S873" s="4">
        <v>0.80300000000000005</v>
      </c>
      <c r="T873" s="4">
        <v>0.90200000000000002</v>
      </c>
      <c r="U873" s="5">
        <v>100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2">
        <v>0.50583808225495197</v>
      </c>
      <c r="AB873" s="2">
        <v>0.33647223662121301</v>
      </c>
      <c r="AC873" s="2">
        <v>0.25360275879891803</v>
      </c>
      <c r="AD873" s="2">
        <v>0.16369609267078999</v>
      </c>
      <c r="AE873" s="2">
        <v>0.219400565035375</v>
      </c>
      <c r="AF873" s="2">
        <v>0.10314075891951301</v>
      </c>
    </row>
    <row r="874" spans="1:32" x14ac:dyDescent="0.35">
      <c r="A874" s="7">
        <v>726</v>
      </c>
      <c r="B874" s="7">
        <v>46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4">
        <v>1</v>
      </c>
      <c r="H874" s="4">
        <v>4.5615831590000004</v>
      </c>
      <c r="I874" s="4">
        <v>41.470206732299999</v>
      </c>
      <c r="J874" s="2">
        <f t="shared" si="27"/>
        <v>0.10999663417272307</v>
      </c>
      <c r="K874" s="3">
        <v>31</v>
      </c>
      <c r="L874" s="3">
        <v>7</v>
      </c>
      <c r="M874" s="3">
        <v>5</v>
      </c>
      <c r="N874" s="3">
        <v>6</v>
      </c>
      <c r="O874" s="4">
        <v>0.26800000000000002</v>
      </c>
      <c r="P874" s="4">
        <v>0.54545454545454497</v>
      </c>
      <c r="Q874" s="4">
        <v>0.77700000000000002</v>
      </c>
      <c r="R874" s="4">
        <v>0.96</v>
      </c>
      <c r="S874" s="4">
        <v>0.95599999999999996</v>
      </c>
      <c r="T874" s="4">
        <v>0.97299999999999998</v>
      </c>
      <c r="U874" s="5">
        <v>0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2">
        <v>1.3167682984712801</v>
      </c>
      <c r="AB874" s="2">
        <v>0.60613580357031605</v>
      </c>
      <c r="AC874" s="2">
        <v>0.25231492861449001</v>
      </c>
      <c r="AD874" s="2">
        <v>4.08219945202552E-2</v>
      </c>
      <c r="AE874" s="2">
        <v>4.4997365930735798E-2</v>
      </c>
      <c r="AF874" s="2">
        <v>2.7371196796132001E-2</v>
      </c>
    </row>
    <row r="875" spans="1:32" x14ac:dyDescent="0.35">
      <c r="A875" s="7">
        <v>834</v>
      </c>
      <c r="B875" s="7">
        <v>40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4">
        <v>1</v>
      </c>
      <c r="H875" s="4">
        <v>5.6685472219999999</v>
      </c>
      <c r="I875" s="4">
        <v>51.252456723999998</v>
      </c>
      <c r="J875" s="2">
        <f t="shared" si="27"/>
        <v>0.11060049769956858</v>
      </c>
      <c r="K875" s="3">
        <v>17</v>
      </c>
      <c r="L875" s="3">
        <v>10</v>
      </c>
      <c r="M875" s="3">
        <v>11</v>
      </c>
      <c r="N875" s="3">
        <v>11</v>
      </c>
      <c r="O875" s="4">
        <v>0.41599999999999998</v>
      </c>
      <c r="P875" s="4">
        <v>0.5</v>
      </c>
      <c r="Q875" s="4">
        <v>0.71499999999999997</v>
      </c>
      <c r="R875" s="4">
        <v>0.76100000000000001</v>
      </c>
      <c r="S875" s="4">
        <v>0.72799999999999998</v>
      </c>
      <c r="T875" s="4">
        <v>0.73199999999999998</v>
      </c>
      <c r="U875" s="5">
        <v>0</v>
      </c>
      <c r="V875" s="5">
        <v>0</v>
      </c>
      <c r="W875" s="5">
        <v>100</v>
      </c>
      <c r="X875" s="5">
        <v>100</v>
      </c>
      <c r="Y875" s="5">
        <v>100</v>
      </c>
      <c r="Z875" s="5">
        <v>100</v>
      </c>
      <c r="AA875" s="2">
        <v>0.87707001872087398</v>
      </c>
      <c r="AB875" s="2">
        <v>0.69314718055994495</v>
      </c>
      <c r="AC875" s="2">
        <v>0.33547273628812901</v>
      </c>
      <c r="AD875" s="2">
        <v>0.27312192112045097</v>
      </c>
      <c r="AE875" s="2">
        <v>0.31745423078545099</v>
      </c>
      <c r="AF875" s="2">
        <v>0.311974765020825</v>
      </c>
    </row>
    <row r="876" spans="1:32" x14ac:dyDescent="0.35">
      <c r="A876" s="7">
        <v>44</v>
      </c>
      <c r="B876" s="7">
        <v>17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4">
        <v>1</v>
      </c>
      <c r="H876" s="4">
        <v>4.6472895660000004</v>
      </c>
      <c r="I876" s="4">
        <v>39.951345488000001</v>
      </c>
      <c r="J876" s="2">
        <f t="shared" si="27"/>
        <v>0.11632373100915676</v>
      </c>
      <c r="K876" s="3">
        <v>13</v>
      </c>
      <c r="L876" s="3">
        <v>19</v>
      </c>
      <c r="M876" s="3">
        <v>7</v>
      </c>
      <c r="N876" s="3">
        <v>10</v>
      </c>
      <c r="O876" s="4">
        <v>0.59699999999999998</v>
      </c>
      <c r="P876" s="4">
        <v>0.58823529411764697</v>
      </c>
      <c r="Q876" s="4">
        <v>0.84499999999999997</v>
      </c>
      <c r="R876" s="4">
        <v>0.80800000000000005</v>
      </c>
      <c r="S876" s="4">
        <v>0.88500000000000001</v>
      </c>
      <c r="T876" s="4">
        <v>0.90600000000000003</v>
      </c>
      <c r="U876" s="5">
        <v>100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2">
        <v>0.51583816558953499</v>
      </c>
      <c r="AB876" s="2">
        <v>0.53062825106217004</v>
      </c>
      <c r="AC876" s="2">
        <v>0.168418651624963</v>
      </c>
      <c r="AD876" s="2">
        <v>0.213193220461042</v>
      </c>
      <c r="AE876" s="2">
        <v>0.122167633974208</v>
      </c>
      <c r="AF876" s="2">
        <v>9.8715972939157695E-2</v>
      </c>
    </row>
    <row r="877" spans="1:32" x14ac:dyDescent="0.35">
      <c r="A877" s="7">
        <v>560</v>
      </c>
      <c r="B877" s="7">
        <v>37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4">
        <v>1</v>
      </c>
      <c r="H877" s="4">
        <v>7.1542939939999997</v>
      </c>
      <c r="I877" s="4">
        <v>61.343356759999999</v>
      </c>
      <c r="J877" s="2">
        <f t="shared" si="27"/>
        <v>0.11662703790388401</v>
      </c>
      <c r="K877" s="3">
        <v>10</v>
      </c>
      <c r="L877" s="3">
        <v>17</v>
      </c>
      <c r="M877" s="3">
        <v>13</v>
      </c>
      <c r="N877" s="3">
        <v>9</v>
      </c>
      <c r="O877" s="4">
        <v>0.53100000000000003</v>
      </c>
      <c r="P877" s="4">
        <v>0.40909090909090901</v>
      </c>
      <c r="Q877" s="4">
        <v>0.59599999999999997</v>
      </c>
      <c r="R877" s="4">
        <v>0.39400000000000002</v>
      </c>
      <c r="S877" s="4">
        <v>0.69699999999999995</v>
      </c>
      <c r="T877" s="4">
        <v>0.68600000000000005</v>
      </c>
      <c r="U877" s="5">
        <v>100</v>
      </c>
      <c r="V877" s="5">
        <v>0</v>
      </c>
      <c r="W877" s="5">
        <v>100</v>
      </c>
      <c r="X877" s="5">
        <v>0</v>
      </c>
      <c r="Y877" s="5">
        <v>100</v>
      </c>
      <c r="Z877" s="5">
        <v>100</v>
      </c>
      <c r="AA877" s="2">
        <v>0.63299325774019799</v>
      </c>
      <c r="AB877" s="2">
        <v>0.89381787602209595</v>
      </c>
      <c r="AC877" s="2">
        <v>0.51751461191678705</v>
      </c>
      <c r="AD877" s="2">
        <v>0.93140436968420304</v>
      </c>
      <c r="AE877" s="2">
        <v>0.36096986822161298</v>
      </c>
      <c r="AF877" s="2">
        <v>0.376877651256252</v>
      </c>
    </row>
    <row r="878" spans="1:32" x14ac:dyDescent="0.35">
      <c r="A878" s="7">
        <v>846</v>
      </c>
      <c r="B878" s="7">
        <v>35</v>
      </c>
      <c r="C878" s="7">
        <v>1</v>
      </c>
      <c r="D878" s="7">
        <v>1</v>
      </c>
      <c r="E878" s="22" t="str">
        <f t="shared" si="26"/>
        <v>11</v>
      </c>
      <c r="F878" s="4">
        <v>0.583735</v>
      </c>
      <c r="G878" s="24">
        <v>1</v>
      </c>
      <c r="H878" s="4">
        <v>11.821785350000001</v>
      </c>
      <c r="I878" s="4">
        <v>100.81294431400001</v>
      </c>
      <c r="J878" s="2">
        <f t="shared" si="27"/>
        <v>0.11726455794385816</v>
      </c>
      <c r="K878" s="3">
        <v>7</v>
      </c>
      <c r="L878" s="3">
        <v>18</v>
      </c>
      <c r="M878" s="3">
        <v>12</v>
      </c>
      <c r="N878" s="3">
        <v>12</v>
      </c>
      <c r="O878" s="4">
        <v>0.60699999999999998</v>
      </c>
      <c r="P878" s="4">
        <v>0.5</v>
      </c>
      <c r="Q878" s="4">
        <v>0.64900000000000002</v>
      </c>
      <c r="R878" s="4">
        <v>0.49</v>
      </c>
      <c r="S878" s="4">
        <v>0.60399999999999998</v>
      </c>
      <c r="T878" s="4">
        <v>0.51100000000000001</v>
      </c>
      <c r="U878" s="5">
        <v>100</v>
      </c>
      <c r="V878" s="5">
        <v>0</v>
      </c>
      <c r="W878" s="5">
        <v>100</v>
      </c>
      <c r="X878" s="5">
        <v>0</v>
      </c>
      <c r="Y878" s="5">
        <v>100</v>
      </c>
      <c r="Z878" s="5">
        <v>100</v>
      </c>
      <c r="AA878" s="2">
        <v>0.49922648792263902</v>
      </c>
      <c r="AB878" s="2">
        <v>0.69314718055994495</v>
      </c>
      <c r="AC878" s="2">
        <v>0.432322562278047</v>
      </c>
      <c r="AD878" s="2">
        <v>0.71334988787746501</v>
      </c>
      <c r="AE878" s="2">
        <v>0.50418108104732196</v>
      </c>
      <c r="AF878" s="2">
        <v>0.67138568877843297</v>
      </c>
    </row>
    <row r="879" spans="1:32" x14ac:dyDescent="0.35">
      <c r="A879" s="7">
        <v>640</v>
      </c>
      <c r="B879" s="7">
        <v>27</v>
      </c>
      <c r="C879" s="7">
        <v>1</v>
      </c>
      <c r="D879" s="7">
        <v>1</v>
      </c>
      <c r="E879" s="22" t="str">
        <f t="shared" si="26"/>
        <v>11</v>
      </c>
      <c r="F879" s="4">
        <v>0.84832399999999997</v>
      </c>
      <c r="G879" s="24">
        <v>1</v>
      </c>
      <c r="H879" s="4">
        <v>5.3098089279999998</v>
      </c>
      <c r="I879" s="4">
        <v>41.885038580600003</v>
      </c>
      <c r="J879" s="2">
        <f t="shared" si="27"/>
        <v>0.12677101676251903</v>
      </c>
      <c r="K879" s="3">
        <v>18</v>
      </c>
      <c r="L879" s="3">
        <v>10</v>
      </c>
      <c r="M879" s="3">
        <v>4</v>
      </c>
      <c r="N879" s="3">
        <v>17</v>
      </c>
      <c r="O879" s="4">
        <v>0.55000000000000004</v>
      </c>
      <c r="P879" s="4">
        <v>0.80952380952380998</v>
      </c>
      <c r="Q879" s="4">
        <v>0.81399999999999995</v>
      </c>
      <c r="R879" s="4">
        <v>0.83899999999999997</v>
      </c>
      <c r="S879" s="4">
        <v>0.84899999999999998</v>
      </c>
      <c r="T879" s="4">
        <v>0.82799999999999996</v>
      </c>
      <c r="U879" s="5">
        <v>100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2">
        <v>0.59783700075561996</v>
      </c>
      <c r="AB879" s="2">
        <v>0.21130909366720699</v>
      </c>
      <c r="AC879" s="2">
        <v>0.20579491297959701</v>
      </c>
      <c r="AD879" s="2">
        <v>0.175544572514931</v>
      </c>
      <c r="AE879" s="2">
        <v>0.16369609267078999</v>
      </c>
      <c r="AF879" s="2">
        <v>0.188742124596877</v>
      </c>
    </row>
    <row r="880" spans="1:32" x14ac:dyDescent="0.35">
      <c r="A880" s="7">
        <v>228</v>
      </c>
      <c r="B880" s="7">
        <v>40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4">
        <v>1</v>
      </c>
      <c r="H880" s="4">
        <v>6.1579846040000001</v>
      </c>
      <c r="I880" s="4">
        <v>46.267437264000002</v>
      </c>
      <c r="J880" s="2">
        <f t="shared" si="27"/>
        <v>0.13309543316312952</v>
      </c>
      <c r="K880" s="3">
        <v>16</v>
      </c>
      <c r="L880" s="3">
        <v>10</v>
      </c>
      <c r="M880" s="3">
        <v>11</v>
      </c>
      <c r="N880" s="3">
        <v>12</v>
      </c>
      <c r="O880" s="4">
        <v>0.48199999999999998</v>
      </c>
      <c r="P880" s="4">
        <v>0.52173913043478304</v>
      </c>
      <c r="Q880" s="4">
        <v>0.629</v>
      </c>
      <c r="R880" s="4">
        <v>0.495</v>
      </c>
      <c r="S880" s="4">
        <v>0.73899999999999999</v>
      </c>
      <c r="T880" s="4">
        <v>0.77400000000000002</v>
      </c>
      <c r="U880" s="5">
        <v>0</v>
      </c>
      <c r="V880" s="5">
        <v>100</v>
      </c>
      <c r="W880" s="5">
        <v>100</v>
      </c>
      <c r="X880" s="5">
        <v>0</v>
      </c>
      <c r="Y880" s="5">
        <v>100</v>
      </c>
      <c r="Z880" s="5">
        <v>100</v>
      </c>
      <c r="AA880" s="2">
        <v>0.72981116493153697</v>
      </c>
      <c r="AB880" s="2">
        <v>0.65058756614114899</v>
      </c>
      <c r="AC880" s="2">
        <v>0.46362402228169702</v>
      </c>
      <c r="AD880" s="2">
        <v>0.70319751641344697</v>
      </c>
      <c r="AE880" s="2">
        <v>0.30245735803393498</v>
      </c>
      <c r="AF880" s="2">
        <v>0.25618340539241002</v>
      </c>
    </row>
    <row r="881" spans="1:32" x14ac:dyDescent="0.35">
      <c r="A881" s="7">
        <v>400</v>
      </c>
      <c r="B881" s="7">
        <v>21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4">
        <v>1</v>
      </c>
      <c r="H881" s="4">
        <v>6.815932686</v>
      </c>
      <c r="I881" s="4">
        <v>50.743006698199999</v>
      </c>
      <c r="J881" s="2">
        <f t="shared" si="27"/>
        <v>0.13432260186193856</v>
      </c>
      <c r="K881" s="3">
        <v>18</v>
      </c>
      <c r="L881" s="3">
        <v>12</v>
      </c>
      <c r="M881" s="3">
        <v>11</v>
      </c>
      <c r="N881" s="3">
        <v>8</v>
      </c>
      <c r="O881" s="4">
        <v>0.41199999999999998</v>
      </c>
      <c r="P881" s="4">
        <v>0.42105263157894701</v>
      </c>
      <c r="Q881" s="4">
        <v>0.50600000000000001</v>
      </c>
      <c r="R881" s="4">
        <v>0.38400000000000001</v>
      </c>
      <c r="S881" s="4">
        <v>0.59699999999999998</v>
      </c>
      <c r="T881" s="4">
        <v>0.61799999999999999</v>
      </c>
      <c r="U881" s="5">
        <v>0</v>
      </c>
      <c r="V881" s="5">
        <v>0</v>
      </c>
      <c r="W881" s="5">
        <v>100</v>
      </c>
      <c r="X881" s="5">
        <v>0</v>
      </c>
      <c r="Y881" s="5">
        <v>100</v>
      </c>
      <c r="Z881" s="5">
        <v>100</v>
      </c>
      <c r="AA881" s="2">
        <v>0.88673192963261105</v>
      </c>
      <c r="AB881" s="2">
        <v>0.86499743748660496</v>
      </c>
      <c r="AC881" s="2">
        <v>0.68121860969467196</v>
      </c>
      <c r="AD881" s="2">
        <v>0.95711272639441003</v>
      </c>
      <c r="AE881" s="2">
        <v>0.51583816558953499</v>
      </c>
      <c r="AF881" s="2">
        <v>0.481266821524446</v>
      </c>
    </row>
    <row r="882" spans="1:32" x14ac:dyDescent="0.35">
      <c r="A882" s="7">
        <v>420</v>
      </c>
      <c r="B882" s="7">
        <v>50</v>
      </c>
      <c r="C882" s="7">
        <v>1</v>
      </c>
      <c r="D882" s="7">
        <v>1</v>
      </c>
      <c r="E882" s="22" t="str">
        <f t="shared" si="26"/>
        <v>11</v>
      </c>
      <c r="F882" s="4">
        <v>0.973638</v>
      </c>
      <c r="G882" s="24">
        <v>1</v>
      </c>
      <c r="H882" s="4">
        <v>7.1528578249999999</v>
      </c>
      <c r="I882" s="4">
        <v>50.519036984000003</v>
      </c>
      <c r="J882" s="2">
        <f t="shared" si="27"/>
        <v>0.14158737482001879</v>
      </c>
      <c r="K882" s="3">
        <v>17</v>
      </c>
      <c r="L882" s="3">
        <v>13</v>
      </c>
      <c r="M882" s="3">
        <v>9</v>
      </c>
      <c r="N882" s="3">
        <v>10</v>
      </c>
      <c r="O882" s="4">
        <v>0.44600000000000001</v>
      </c>
      <c r="P882" s="4">
        <v>0.52631578947368396</v>
      </c>
      <c r="Q882" s="4">
        <v>0.55700000000000005</v>
      </c>
      <c r="R882" s="4">
        <v>0.54300000000000004</v>
      </c>
      <c r="S882" s="4">
        <v>0.6</v>
      </c>
      <c r="T882" s="4">
        <v>0.57199999999999995</v>
      </c>
      <c r="U882" s="5">
        <v>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0.80743632696207301</v>
      </c>
      <c r="AB882" s="2">
        <v>0.64185388617239503</v>
      </c>
      <c r="AC882" s="2">
        <v>0.58519003905485301</v>
      </c>
      <c r="AD882" s="2">
        <v>0.61064595904820196</v>
      </c>
      <c r="AE882" s="2">
        <v>0.51082562376599105</v>
      </c>
      <c r="AF882" s="2">
        <v>0.55861628760233895</v>
      </c>
    </row>
    <row r="883" spans="1:32" x14ac:dyDescent="0.35">
      <c r="A883" s="7">
        <v>488</v>
      </c>
      <c r="B883" s="7">
        <v>34</v>
      </c>
      <c r="C883" s="7">
        <v>1</v>
      </c>
      <c r="D883" s="7">
        <v>1</v>
      </c>
      <c r="E883" s="22" t="str">
        <f t="shared" si="26"/>
        <v>11</v>
      </c>
      <c r="F883" s="4">
        <v>0.952735</v>
      </c>
      <c r="G883" s="24">
        <v>1</v>
      </c>
      <c r="H883" s="4">
        <v>8.1567533809999997</v>
      </c>
      <c r="I883" s="4">
        <v>56.179904893</v>
      </c>
      <c r="J883" s="2">
        <f t="shared" si="27"/>
        <v>0.14518987521490676</v>
      </c>
      <c r="K883" s="3">
        <v>7</v>
      </c>
      <c r="L883" s="3">
        <v>17</v>
      </c>
      <c r="M883" s="3">
        <v>11</v>
      </c>
      <c r="N883" s="3">
        <v>14</v>
      </c>
      <c r="O883" s="4">
        <v>0.61199999999999999</v>
      </c>
      <c r="P883" s="4">
        <v>0.56000000000000005</v>
      </c>
      <c r="Q883" s="4">
        <v>0.65600000000000003</v>
      </c>
      <c r="R883" s="4">
        <v>0.65100000000000002</v>
      </c>
      <c r="S883" s="4">
        <v>0.60799999999999998</v>
      </c>
      <c r="T883" s="4">
        <v>0.60099999999999998</v>
      </c>
      <c r="U883" s="5">
        <v>100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2">
        <v>0.49102299646981101</v>
      </c>
      <c r="AB883" s="2">
        <v>0.57981849525294205</v>
      </c>
      <c r="AC883" s="2">
        <v>0.421594490038048</v>
      </c>
      <c r="AD883" s="2">
        <v>0.42924563677356797</v>
      </c>
      <c r="AE883" s="2">
        <v>0.49758039701597001</v>
      </c>
      <c r="AF883" s="2">
        <v>0.50916034444692904</v>
      </c>
    </row>
    <row r="884" spans="1:32" x14ac:dyDescent="0.35">
      <c r="A884" s="7">
        <v>238</v>
      </c>
      <c r="B884" s="7">
        <v>25</v>
      </c>
      <c r="C884" s="7">
        <v>1</v>
      </c>
      <c r="D884" s="7">
        <v>1</v>
      </c>
      <c r="E884" s="22" t="str">
        <f t="shared" si="26"/>
        <v>11</v>
      </c>
      <c r="F884" s="4">
        <v>0.521648</v>
      </c>
      <c r="G884" s="24">
        <v>1</v>
      </c>
      <c r="H884" s="4">
        <v>9.2019701210000004</v>
      </c>
      <c r="I884" s="4">
        <v>62.128131131000004</v>
      </c>
      <c r="J884" s="2">
        <f t="shared" si="27"/>
        <v>0.14811277843843759</v>
      </c>
      <c r="K884" s="3">
        <v>7</v>
      </c>
      <c r="L884" s="3">
        <v>22</v>
      </c>
      <c r="M884" s="3">
        <v>7</v>
      </c>
      <c r="N884" s="3">
        <v>13</v>
      </c>
      <c r="O884" s="4">
        <v>0.69499999999999995</v>
      </c>
      <c r="P884" s="4">
        <v>0.65</v>
      </c>
      <c r="Q884" s="4">
        <v>0.72</v>
      </c>
      <c r="R884" s="4">
        <v>0.69699999999999995</v>
      </c>
      <c r="S884" s="4">
        <v>0.56299999999999994</v>
      </c>
      <c r="T884" s="4">
        <v>0.62</v>
      </c>
      <c r="U884" s="5">
        <v>100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2">
        <v>0.36384343341734499</v>
      </c>
      <c r="AB884" s="2">
        <v>0.430782916092454</v>
      </c>
      <c r="AC884" s="2">
        <v>0.32850406697203599</v>
      </c>
      <c r="AD884" s="2">
        <v>0.36096986822161298</v>
      </c>
      <c r="AE884" s="2">
        <v>0.57447565084244701</v>
      </c>
      <c r="AF884" s="2">
        <v>0.47803580094300002</v>
      </c>
    </row>
    <row r="885" spans="1:32" x14ac:dyDescent="0.35">
      <c r="A885" s="7">
        <v>854</v>
      </c>
      <c r="B885" s="7">
        <v>39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4">
        <v>1</v>
      </c>
      <c r="H885" s="4">
        <v>5.5612339830000002</v>
      </c>
      <c r="I885" s="4">
        <v>36.5145232952</v>
      </c>
      <c r="J885" s="2">
        <f t="shared" si="27"/>
        <v>0.15230197414985969</v>
      </c>
      <c r="K885" s="3">
        <v>14</v>
      </c>
      <c r="L885" s="3">
        <v>7</v>
      </c>
      <c r="M885" s="3">
        <v>17</v>
      </c>
      <c r="N885" s="3">
        <v>11</v>
      </c>
      <c r="O885" s="4">
        <v>0.35099999999999998</v>
      </c>
      <c r="P885" s="4">
        <v>0.39285714285714302</v>
      </c>
      <c r="Q885" s="4">
        <v>0.64700000000000002</v>
      </c>
      <c r="R885" s="4">
        <v>0.43099999999999999</v>
      </c>
      <c r="S885" s="4">
        <v>0.66900000000000004</v>
      </c>
      <c r="T885" s="4">
        <v>0.61299999999999999</v>
      </c>
      <c r="U885" s="5">
        <v>0</v>
      </c>
      <c r="V885" s="5">
        <v>0</v>
      </c>
      <c r="W885" s="5">
        <v>100</v>
      </c>
      <c r="X885" s="5">
        <v>0</v>
      </c>
      <c r="Y885" s="5">
        <v>100</v>
      </c>
      <c r="Z885" s="5">
        <v>100</v>
      </c>
      <c r="AA885" s="2">
        <v>1.0469690555162701</v>
      </c>
      <c r="AB885" s="2">
        <v>0.93430923737683302</v>
      </c>
      <c r="AC885" s="2">
        <v>0.43540898448123599</v>
      </c>
      <c r="AD885" s="2">
        <v>0.84164718887838896</v>
      </c>
      <c r="AE885" s="2">
        <v>0.40197121885390902</v>
      </c>
      <c r="AF885" s="2">
        <v>0.48939034304592599</v>
      </c>
    </row>
    <row r="886" spans="1:32" x14ac:dyDescent="0.35">
      <c r="A886" s="7">
        <v>968</v>
      </c>
      <c r="B886" s="7">
        <v>45</v>
      </c>
      <c r="C886" s="7">
        <v>1</v>
      </c>
      <c r="D886" s="7">
        <v>1</v>
      </c>
      <c r="E886" s="22" t="str">
        <f t="shared" si="26"/>
        <v>11</v>
      </c>
      <c r="F886" s="4">
        <v>0.99933000000000005</v>
      </c>
      <c r="G886" s="24">
        <v>1</v>
      </c>
      <c r="H886" s="4">
        <v>6.3457276599999997</v>
      </c>
      <c r="I886" s="4">
        <v>41.608395945399998</v>
      </c>
      <c r="J886" s="2">
        <f t="shared" si="27"/>
        <v>0.1525107497132811</v>
      </c>
      <c r="K886" s="3">
        <v>12</v>
      </c>
      <c r="L886" s="3">
        <v>7</v>
      </c>
      <c r="M886" s="3">
        <v>13</v>
      </c>
      <c r="N886" s="3">
        <v>17</v>
      </c>
      <c r="O886" s="4">
        <v>0.499</v>
      </c>
      <c r="P886" s="4">
        <v>0.56666666666666698</v>
      </c>
      <c r="Q886" s="4">
        <v>0.83399999999999996</v>
      </c>
      <c r="R886" s="4">
        <v>0.76800000000000002</v>
      </c>
      <c r="S886" s="4">
        <v>0.83399999999999996</v>
      </c>
      <c r="T886" s="4">
        <v>0.86299999999999999</v>
      </c>
      <c r="U886" s="5">
        <v>0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2">
        <v>0.69514918323061803</v>
      </c>
      <c r="AB886" s="2">
        <v>0.56798403760593896</v>
      </c>
      <c r="AC886" s="2">
        <v>0.18152187662339</v>
      </c>
      <c r="AD886" s="2">
        <v>0.26396554583446502</v>
      </c>
      <c r="AE886" s="2">
        <v>0.18152187662339</v>
      </c>
      <c r="AF886" s="2">
        <v>0.14734058789870899</v>
      </c>
    </row>
    <row r="887" spans="1:32" x14ac:dyDescent="0.35">
      <c r="A887" s="7">
        <v>232</v>
      </c>
      <c r="B887" s="7">
        <v>34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4">
        <v>1</v>
      </c>
      <c r="H887" s="4">
        <v>8.2411330060000001</v>
      </c>
      <c r="I887" s="4">
        <v>51.223763292999998</v>
      </c>
      <c r="J887" s="2">
        <f t="shared" si="27"/>
        <v>0.16088495800007327</v>
      </c>
      <c r="K887" s="3">
        <v>10</v>
      </c>
      <c r="L887" s="3">
        <v>15</v>
      </c>
      <c r="M887" s="3">
        <v>8</v>
      </c>
      <c r="N887" s="3">
        <v>16</v>
      </c>
      <c r="O887" s="4">
        <v>0.61599999999999999</v>
      </c>
      <c r="P887" s="4">
        <v>0.66666666666666696</v>
      </c>
      <c r="Q887" s="4">
        <v>0.623</v>
      </c>
      <c r="R887" s="4">
        <v>0.66700000000000004</v>
      </c>
      <c r="S887" s="4">
        <v>0.66800000000000004</v>
      </c>
      <c r="T887" s="4">
        <v>0.70099999999999996</v>
      </c>
      <c r="U887" s="5">
        <v>100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2">
        <v>0.484508315448617</v>
      </c>
      <c r="AB887" s="2">
        <v>0.405465108108164</v>
      </c>
      <c r="AC887" s="2">
        <v>0.473208760194684</v>
      </c>
      <c r="AD887" s="2">
        <v>0.404965233066513</v>
      </c>
      <c r="AE887" s="2">
        <v>0.40346710544549103</v>
      </c>
      <c r="AF887" s="2">
        <v>0.35524739194754701</v>
      </c>
    </row>
    <row r="888" spans="1:32" x14ac:dyDescent="0.35">
      <c r="A888" s="7">
        <v>428</v>
      </c>
      <c r="B888" s="7">
        <v>10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4">
        <v>1</v>
      </c>
      <c r="H888" s="4">
        <v>7.9221442619999998</v>
      </c>
      <c r="I888" s="4">
        <v>49.239236380000001</v>
      </c>
      <c r="J888" s="2">
        <f t="shared" si="27"/>
        <v>0.16089088386467784</v>
      </c>
      <c r="K888" s="3">
        <v>22</v>
      </c>
      <c r="L888" s="3">
        <v>14</v>
      </c>
      <c r="M888" s="3">
        <v>6</v>
      </c>
      <c r="N888" s="3">
        <v>7</v>
      </c>
      <c r="O888" s="4">
        <v>0.42699999999999999</v>
      </c>
      <c r="P888" s="4">
        <v>0.53846153846153799</v>
      </c>
      <c r="Q888" s="4">
        <v>0.61899999999999999</v>
      </c>
      <c r="R888" s="4">
        <v>0.55600000000000005</v>
      </c>
      <c r="S888" s="4">
        <v>0.65600000000000003</v>
      </c>
      <c r="T888" s="4">
        <v>0.76100000000000001</v>
      </c>
      <c r="U888" s="5">
        <v>0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2">
        <v>0.85097126575351301</v>
      </c>
      <c r="AB888" s="2">
        <v>0.61903920840622395</v>
      </c>
      <c r="AC888" s="2">
        <v>0.47965000629754101</v>
      </c>
      <c r="AD888" s="2">
        <v>0.58698698473155497</v>
      </c>
      <c r="AE888" s="2">
        <v>0.421594490038048</v>
      </c>
      <c r="AF888" s="2">
        <v>0.27312192112045097</v>
      </c>
    </row>
    <row r="889" spans="1:32" x14ac:dyDescent="0.35">
      <c r="A889" s="7">
        <v>856</v>
      </c>
      <c r="B889" s="7">
        <v>39</v>
      </c>
      <c r="C889" s="7">
        <v>1</v>
      </c>
      <c r="D889" s="7">
        <v>1</v>
      </c>
      <c r="E889" s="22" t="str">
        <f t="shared" si="26"/>
        <v>11</v>
      </c>
      <c r="F889" s="4">
        <v>0.69757100000000005</v>
      </c>
      <c r="G889" s="24">
        <v>1</v>
      </c>
      <c r="H889" s="4">
        <v>10.83727775</v>
      </c>
      <c r="I889" s="4">
        <v>67.328114739550003</v>
      </c>
      <c r="J889" s="2">
        <f t="shared" si="27"/>
        <v>0.16096214474328577</v>
      </c>
      <c r="K889" s="3">
        <v>10</v>
      </c>
      <c r="L889" s="3">
        <v>7</v>
      </c>
      <c r="M889" s="3">
        <v>19</v>
      </c>
      <c r="N889" s="3">
        <v>13</v>
      </c>
      <c r="O889" s="4">
        <v>0.40200000000000002</v>
      </c>
      <c r="P889" s="4">
        <v>0.40625</v>
      </c>
      <c r="Q889" s="4">
        <v>0.51600000000000001</v>
      </c>
      <c r="R889" s="4">
        <v>0.47199999999999998</v>
      </c>
      <c r="S889" s="4">
        <v>0.67500000000000004</v>
      </c>
      <c r="T889" s="4">
        <v>0.64400000000000002</v>
      </c>
      <c r="U889" s="5">
        <v>0</v>
      </c>
      <c r="V889" s="5">
        <v>0</v>
      </c>
      <c r="W889" s="5">
        <v>100</v>
      </c>
      <c r="X889" s="5">
        <v>0</v>
      </c>
      <c r="Y889" s="5">
        <v>100</v>
      </c>
      <c r="Z889" s="5">
        <v>100</v>
      </c>
      <c r="AA889" s="2">
        <v>0.91130319036311602</v>
      </c>
      <c r="AB889" s="2">
        <v>0.90078654533819003</v>
      </c>
      <c r="AC889" s="2">
        <v>0.66164851350057396</v>
      </c>
      <c r="AD889" s="2">
        <v>0.75077629339658203</v>
      </c>
      <c r="AE889" s="2">
        <v>0.39304258810960702</v>
      </c>
      <c r="AF889" s="2">
        <v>0.440056552877783</v>
      </c>
    </row>
    <row r="890" spans="1:32" x14ac:dyDescent="0.35">
      <c r="A890" s="7">
        <v>124</v>
      </c>
      <c r="B890" s="7">
        <v>19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4">
        <v>1</v>
      </c>
      <c r="H890" s="4">
        <v>7.8664913700000003</v>
      </c>
      <c r="I890" s="4">
        <v>48.731962640200003</v>
      </c>
      <c r="J890" s="2">
        <f t="shared" si="27"/>
        <v>0.16142365182539906</v>
      </c>
      <c r="K890" s="3">
        <v>13</v>
      </c>
      <c r="L890" s="3">
        <v>15</v>
      </c>
      <c r="M890" s="3">
        <v>12</v>
      </c>
      <c r="N890" s="3">
        <v>9</v>
      </c>
      <c r="O890" s="4">
        <v>0.49</v>
      </c>
      <c r="P890" s="4">
        <v>0.42857142857142899</v>
      </c>
      <c r="Q890" s="4">
        <v>0.69699999999999995</v>
      </c>
      <c r="R890" s="4">
        <v>0.44800000000000001</v>
      </c>
      <c r="S890" s="4">
        <v>0.78</v>
      </c>
      <c r="T890" s="4">
        <v>0.78400000000000003</v>
      </c>
      <c r="U890" s="5">
        <v>0</v>
      </c>
      <c r="V890" s="5">
        <v>0</v>
      </c>
      <c r="W890" s="5">
        <v>100</v>
      </c>
      <c r="X890" s="5">
        <v>0</v>
      </c>
      <c r="Y890" s="5">
        <v>100</v>
      </c>
      <c r="Z890" s="5">
        <v>100</v>
      </c>
      <c r="AA890" s="2">
        <v>0.71334988787746501</v>
      </c>
      <c r="AB890" s="2">
        <v>0.847297860387204</v>
      </c>
      <c r="AC890" s="2">
        <v>0.36096986822161298</v>
      </c>
      <c r="AD890" s="2">
        <v>0.80296204656715198</v>
      </c>
      <c r="AE890" s="2">
        <v>0.2484613592985</v>
      </c>
      <c r="AF890" s="2">
        <v>0.24334625863172901</v>
      </c>
    </row>
    <row r="891" spans="1:32" x14ac:dyDescent="0.35">
      <c r="A891" s="7">
        <v>100</v>
      </c>
      <c r="B891" s="7">
        <v>48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4">
        <v>1</v>
      </c>
      <c r="H891" s="4">
        <v>11.370929009999999</v>
      </c>
      <c r="I891" s="4">
        <v>63.068232854999998</v>
      </c>
      <c r="J891" s="2">
        <f t="shared" si="27"/>
        <v>0.18029566542862982</v>
      </c>
      <c r="K891" s="3">
        <v>11</v>
      </c>
      <c r="L891" s="3">
        <v>18</v>
      </c>
      <c r="M891" s="3">
        <v>3</v>
      </c>
      <c r="N891" s="3">
        <v>17</v>
      </c>
      <c r="O891" s="4">
        <v>0.71299999999999997</v>
      </c>
      <c r="P891" s="4">
        <v>0.85</v>
      </c>
      <c r="Q891" s="4">
        <v>0.72899999999999998</v>
      </c>
      <c r="R891" s="4">
        <v>0.85699999999999998</v>
      </c>
      <c r="S891" s="4">
        <v>0.65</v>
      </c>
      <c r="T891" s="4">
        <v>0.83399999999999996</v>
      </c>
      <c r="U891" s="5">
        <v>100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2">
        <v>0.33827385856784098</v>
      </c>
      <c r="AB891" s="2">
        <v>0.16251892949777499</v>
      </c>
      <c r="AC891" s="2">
        <v>0.31608154697347901</v>
      </c>
      <c r="AD891" s="2">
        <v>0.15431736038435701</v>
      </c>
      <c r="AE891" s="2">
        <v>0.430782916092454</v>
      </c>
      <c r="AF891" s="2">
        <v>0.18152187662339</v>
      </c>
    </row>
    <row r="892" spans="1:32" x14ac:dyDescent="0.35">
      <c r="A892" s="7">
        <v>904</v>
      </c>
      <c r="B892" s="7">
        <v>12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4">
        <v>1</v>
      </c>
      <c r="H892" s="4">
        <v>10.76504278</v>
      </c>
      <c r="I892" s="4">
        <v>57.167133021700003</v>
      </c>
      <c r="J892" s="2">
        <f t="shared" si="27"/>
        <v>0.18830825005538954</v>
      </c>
      <c r="K892" s="3">
        <v>4</v>
      </c>
      <c r="L892" s="3">
        <v>15</v>
      </c>
      <c r="M892" s="3">
        <v>9</v>
      </c>
      <c r="N892" s="3">
        <v>21</v>
      </c>
      <c r="O892" s="4">
        <v>0.72799999999999998</v>
      </c>
      <c r="P892" s="4">
        <v>0.7</v>
      </c>
      <c r="Q892" s="4">
        <v>0.74399999999999999</v>
      </c>
      <c r="R892" s="4">
        <v>0.71699999999999997</v>
      </c>
      <c r="S892" s="4">
        <v>0.68100000000000005</v>
      </c>
      <c r="T892" s="4">
        <v>0.65700000000000003</v>
      </c>
      <c r="U892" s="5">
        <v>100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2">
        <v>0.31745423078545099</v>
      </c>
      <c r="AB892" s="2">
        <v>0.356674943938732</v>
      </c>
      <c r="AC892" s="2">
        <v>0.29571424414904501</v>
      </c>
      <c r="AD892" s="2">
        <v>0.33267943838251701</v>
      </c>
      <c r="AE892" s="2">
        <v>0.38419297283262499</v>
      </c>
      <c r="AF892" s="2">
        <v>0.42007126049752702</v>
      </c>
    </row>
    <row r="893" spans="1:32" x14ac:dyDescent="0.35">
      <c r="A893" s="7">
        <v>360</v>
      </c>
      <c r="B893" s="7">
        <v>28</v>
      </c>
      <c r="C893" s="7">
        <v>1</v>
      </c>
      <c r="D893" s="7">
        <v>1</v>
      </c>
      <c r="E893" s="22" t="str">
        <f t="shared" si="26"/>
        <v>11</v>
      </c>
      <c r="F893" s="4">
        <v>0.532107</v>
      </c>
      <c r="G893" s="24">
        <v>1</v>
      </c>
      <c r="H893" s="4">
        <v>10.955970499999999</v>
      </c>
      <c r="I893" s="4">
        <v>55.934018084999998</v>
      </c>
      <c r="J893" s="2">
        <f t="shared" si="27"/>
        <v>0.19587311756060122</v>
      </c>
      <c r="K893" s="3">
        <v>17</v>
      </c>
      <c r="L893" s="3">
        <v>11</v>
      </c>
      <c r="M893" s="3">
        <v>11</v>
      </c>
      <c r="N893" s="3">
        <v>10</v>
      </c>
      <c r="O893" s="4">
        <v>0.433</v>
      </c>
      <c r="P893" s="4">
        <v>0.476190476190476</v>
      </c>
      <c r="Q893" s="4">
        <v>0.61199999999999999</v>
      </c>
      <c r="R893" s="4">
        <v>0.63600000000000001</v>
      </c>
      <c r="S893" s="4">
        <v>0.63600000000000001</v>
      </c>
      <c r="T893" s="4">
        <v>0.753</v>
      </c>
      <c r="U893" s="5">
        <v>0</v>
      </c>
      <c r="V893" s="5">
        <v>0</v>
      </c>
      <c r="W893" s="5">
        <v>100</v>
      </c>
      <c r="X893" s="5">
        <v>100</v>
      </c>
      <c r="Y893" s="5">
        <v>100</v>
      </c>
      <c r="Z893" s="5">
        <v>100</v>
      </c>
      <c r="AA893" s="2">
        <v>0.83701755097964703</v>
      </c>
      <c r="AB893" s="2">
        <v>0.741937344729377</v>
      </c>
      <c r="AC893" s="2">
        <v>0.49102299646981101</v>
      </c>
      <c r="AD893" s="2">
        <v>0.452556715642015</v>
      </c>
      <c r="AE893" s="2">
        <v>0.452556715642015</v>
      </c>
      <c r="AF893" s="2">
        <v>0.283690051182243</v>
      </c>
    </row>
    <row r="894" spans="1:32" x14ac:dyDescent="0.35">
      <c r="A894" s="7">
        <v>432</v>
      </c>
      <c r="B894" s="7">
        <v>22</v>
      </c>
      <c r="C894" s="7">
        <v>1</v>
      </c>
      <c r="D894" s="7">
        <v>1</v>
      </c>
      <c r="E894" s="22" t="str">
        <f t="shared" si="26"/>
        <v>11</v>
      </c>
      <c r="F894" s="4">
        <v>0.89322000000000001</v>
      </c>
      <c r="G894" s="24">
        <v>1</v>
      </c>
      <c r="H894" s="4">
        <v>10.204982530000001</v>
      </c>
      <c r="I894" s="4">
        <v>49.502957398</v>
      </c>
      <c r="J894" s="2">
        <f t="shared" si="27"/>
        <v>0.20614894677812318</v>
      </c>
      <c r="K894" s="3">
        <v>11</v>
      </c>
      <c r="L894" s="3">
        <v>11</v>
      </c>
      <c r="M894" s="3">
        <v>11</v>
      </c>
      <c r="N894" s="3">
        <v>16</v>
      </c>
      <c r="O894" s="4">
        <v>0.56399999999999995</v>
      </c>
      <c r="P894" s="4">
        <v>0.592592592592593</v>
      </c>
      <c r="Q894" s="4">
        <v>0.626</v>
      </c>
      <c r="R894" s="4">
        <v>0.76700000000000002</v>
      </c>
      <c r="S894" s="4">
        <v>0.71399999999999997</v>
      </c>
      <c r="T894" s="4">
        <v>0.68799999999999994</v>
      </c>
      <c r="U894" s="5">
        <v>100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2">
        <v>0.57270102748407803</v>
      </c>
      <c r="AB894" s="2">
        <v>0.52324814376454798</v>
      </c>
      <c r="AC894" s="2">
        <v>0.46840490788203898</v>
      </c>
      <c r="AD894" s="2">
        <v>0.26526847761488098</v>
      </c>
      <c r="AE894" s="2">
        <v>0.33687231664255302</v>
      </c>
      <c r="AF894" s="2">
        <v>0.37396644104879301</v>
      </c>
    </row>
    <row r="895" spans="1:32" x14ac:dyDescent="0.35">
      <c r="A895" s="7">
        <v>372</v>
      </c>
      <c r="B895" s="7">
        <v>31</v>
      </c>
      <c r="C895" s="7">
        <v>1</v>
      </c>
      <c r="D895" s="7">
        <v>1</v>
      </c>
      <c r="E895" s="22" t="str">
        <f t="shared" si="26"/>
        <v>11</v>
      </c>
      <c r="F895" s="4">
        <v>0.52040900000000001</v>
      </c>
      <c r="G895" s="24">
        <v>1</v>
      </c>
      <c r="H895" s="4">
        <v>10.586636479999999</v>
      </c>
      <c r="I895" s="4">
        <v>50.487809828000003</v>
      </c>
      <c r="J895" s="2">
        <f t="shared" si="27"/>
        <v>0.20968698218572285</v>
      </c>
      <c r="K895" s="3">
        <v>6</v>
      </c>
      <c r="L895" s="3">
        <v>13</v>
      </c>
      <c r="M895" s="3">
        <v>16</v>
      </c>
      <c r="N895" s="3">
        <v>14</v>
      </c>
      <c r="O895" s="4">
        <v>0.53900000000000003</v>
      </c>
      <c r="P895" s="4">
        <v>0.46666666666666701</v>
      </c>
      <c r="Q895" s="4">
        <v>0.65800000000000003</v>
      </c>
      <c r="R895" s="4">
        <v>0.47899999999999998</v>
      </c>
      <c r="S895" s="4">
        <v>0.60899999999999999</v>
      </c>
      <c r="T895" s="4">
        <v>0.56899999999999995</v>
      </c>
      <c r="U895" s="5">
        <v>100</v>
      </c>
      <c r="V895" s="5">
        <v>0</v>
      </c>
      <c r="W895" s="5">
        <v>100</v>
      </c>
      <c r="X895" s="5">
        <v>0</v>
      </c>
      <c r="Y895" s="5">
        <v>100</v>
      </c>
      <c r="Z895" s="5">
        <v>100</v>
      </c>
      <c r="AA895" s="2">
        <v>0.61803970807314002</v>
      </c>
      <c r="AB895" s="2">
        <v>0.76214005204689705</v>
      </c>
      <c r="AC895" s="2">
        <v>0.41855034765681998</v>
      </c>
      <c r="AD895" s="2">
        <v>0.736054681571222</v>
      </c>
      <c r="AE895" s="2">
        <v>0.49593701127223999</v>
      </c>
      <c r="AF895" s="2">
        <v>0.56387484485580597</v>
      </c>
    </row>
    <row r="896" spans="1:32" x14ac:dyDescent="0.35">
      <c r="A896" s="7">
        <v>246</v>
      </c>
      <c r="B896" s="7">
        <v>46</v>
      </c>
      <c r="C896" s="7">
        <v>1</v>
      </c>
      <c r="D896" s="7">
        <v>1</v>
      </c>
      <c r="E896" s="22" t="str">
        <f t="shared" si="26"/>
        <v>11</v>
      </c>
      <c r="F896" s="4">
        <v>0.60330399999999995</v>
      </c>
      <c r="G896" s="24">
        <v>1</v>
      </c>
      <c r="H896" s="4">
        <v>11.977914180000001</v>
      </c>
      <c r="I896" s="4">
        <v>53.5993892356</v>
      </c>
      <c r="J896" s="2">
        <f t="shared" si="27"/>
        <v>0.22347109455576464</v>
      </c>
      <c r="K896" s="3">
        <v>13</v>
      </c>
      <c r="L896" s="3">
        <v>22</v>
      </c>
      <c r="M896" s="3">
        <v>8</v>
      </c>
      <c r="N896" s="3">
        <v>6</v>
      </c>
      <c r="O896" s="4">
        <v>0.53100000000000003</v>
      </c>
      <c r="P896" s="4">
        <v>0.42857142857142899</v>
      </c>
      <c r="Q896" s="4">
        <v>0.56899999999999995</v>
      </c>
      <c r="R896" s="4">
        <v>0.41799999999999998</v>
      </c>
      <c r="S896" s="4">
        <v>0.501</v>
      </c>
      <c r="T896" s="4">
        <v>0.40799999999999997</v>
      </c>
      <c r="U896" s="5">
        <v>100</v>
      </c>
      <c r="V896" s="5">
        <v>0</v>
      </c>
      <c r="W896" s="5">
        <v>100</v>
      </c>
      <c r="X896" s="5">
        <v>0</v>
      </c>
      <c r="Y896" s="5">
        <v>100</v>
      </c>
      <c r="Z896" s="5">
        <v>0</v>
      </c>
      <c r="AA896" s="2">
        <v>0.63299325774019799</v>
      </c>
      <c r="AB896" s="2">
        <v>0.847297860387204</v>
      </c>
      <c r="AC896" s="2">
        <v>0.56387484485580597</v>
      </c>
      <c r="AD896" s="2">
        <v>0.87227384645738104</v>
      </c>
      <c r="AE896" s="2">
        <v>0.69114917789727204</v>
      </c>
      <c r="AF896" s="2">
        <v>0.89648810457797501</v>
      </c>
    </row>
    <row r="897" spans="1:32" x14ac:dyDescent="0.35">
      <c r="A897" s="7">
        <v>2</v>
      </c>
      <c r="B897" s="7">
        <v>11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4">
        <v>1</v>
      </c>
      <c r="H897" s="4">
        <v>16.94712548</v>
      </c>
      <c r="I897" s="4">
        <v>61.768532233999998</v>
      </c>
      <c r="J897" s="2">
        <f t="shared" si="27"/>
        <v>0.2743650345421611</v>
      </c>
      <c r="K897" s="3">
        <v>14</v>
      </c>
      <c r="L897" s="3">
        <v>9</v>
      </c>
      <c r="M897" s="3">
        <v>14</v>
      </c>
      <c r="N897" s="3">
        <v>12</v>
      </c>
      <c r="O897" s="4">
        <v>0.45100000000000001</v>
      </c>
      <c r="P897" s="4">
        <v>0.46153846153846201</v>
      </c>
      <c r="Q897" s="4">
        <v>0.38600000000000001</v>
      </c>
      <c r="R897" s="4">
        <v>0.40100000000000002</v>
      </c>
      <c r="S897" s="4">
        <v>0.52500000000000002</v>
      </c>
      <c r="T897" s="4">
        <v>0.53300000000000003</v>
      </c>
      <c r="U897" s="5">
        <v>0</v>
      </c>
      <c r="V897" s="5">
        <v>0</v>
      </c>
      <c r="W897" s="5">
        <v>0</v>
      </c>
      <c r="X897" s="5">
        <v>0</v>
      </c>
      <c r="Y897" s="5">
        <v>100</v>
      </c>
      <c r="Z897" s="5">
        <v>100</v>
      </c>
      <c r="AA897" s="2">
        <v>0.79628793947945897</v>
      </c>
      <c r="AB897" s="2">
        <v>0.773189888233482</v>
      </c>
      <c r="AC897" s="2">
        <v>0.95191790951730604</v>
      </c>
      <c r="AD897" s="2">
        <v>0.91379385167556804</v>
      </c>
      <c r="AE897" s="2">
        <v>0.64435701639051302</v>
      </c>
      <c r="AF897" s="2">
        <v>0.62923385481629202</v>
      </c>
    </row>
    <row r="898" spans="1:32" x14ac:dyDescent="0.35">
      <c r="A898" s="7">
        <v>162</v>
      </c>
      <c r="B898" s="7">
        <v>41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0.97326500000000005</v>
      </c>
      <c r="G898" s="24">
        <v>1</v>
      </c>
      <c r="H898" s="4">
        <v>14.0303419</v>
      </c>
      <c r="I898" s="4">
        <v>46.561130550000001</v>
      </c>
      <c r="J898" s="2">
        <f t="shared" ref="J898:J961" si="29">H898/I898</f>
        <v>0.30133164152733399</v>
      </c>
      <c r="K898" s="3">
        <v>11</v>
      </c>
      <c r="L898" s="3">
        <v>15</v>
      </c>
      <c r="M898" s="3">
        <v>14</v>
      </c>
      <c r="N898" s="3">
        <v>9</v>
      </c>
      <c r="O898" s="4">
        <v>0.46300000000000002</v>
      </c>
      <c r="P898" s="4">
        <v>0.39130434782608697</v>
      </c>
      <c r="Q898" s="4">
        <v>0.44500000000000001</v>
      </c>
      <c r="R898" s="4">
        <v>0.316</v>
      </c>
      <c r="S898" s="4">
        <v>0.628</v>
      </c>
      <c r="T898" s="4">
        <v>0.57899999999999996</v>
      </c>
      <c r="U898" s="5">
        <v>0</v>
      </c>
      <c r="V898" s="5">
        <v>0</v>
      </c>
      <c r="W898" s="5">
        <v>0</v>
      </c>
      <c r="X898" s="5">
        <v>0</v>
      </c>
      <c r="Y898" s="5">
        <v>100</v>
      </c>
      <c r="Z898" s="5">
        <v>100</v>
      </c>
      <c r="AA898" s="2">
        <v>0.77002822489590295</v>
      </c>
      <c r="AB898" s="2">
        <v>0.93826963859293</v>
      </c>
      <c r="AC898" s="2">
        <v>0.809680996815897</v>
      </c>
      <c r="AD898" s="2">
        <v>1.1520130653952201</v>
      </c>
      <c r="AE898" s="2">
        <v>0.46521511251393799</v>
      </c>
      <c r="AF898" s="2">
        <v>0.54645280140914199</v>
      </c>
    </row>
    <row r="899" spans="1:32" x14ac:dyDescent="0.35">
      <c r="A899" s="7">
        <v>220</v>
      </c>
      <c r="B899" s="7">
        <v>15</v>
      </c>
      <c r="C899" s="7">
        <v>1</v>
      </c>
      <c r="D899" s="7">
        <v>1</v>
      </c>
      <c r="E899" s="22" t="str">
        <f t="shared" si="28"/>
        <v>11</v>
      </c>
      <c r="F899" s="4">
        <v>0.98144299999999995</v>
      </c>
      <c r="G899" s="24">
        <v>1</v>
      </c>
      <c r="H899" s="4">
        <v>12.74355093</v>
      </c>
      <c r="I899" s="4">
        <v>39.651925456500003</v>
      </c>
      <c r="J899" s="2">
        <f t="shared" si="29"/>
        <v>0.32138542538067327</v>
      </c>
      <c r="K899" s="3">
        <v>12</v>
      </c>
      <c r="L899" s="3">
        <v>16</v>
      </c>
      <c r="M899" s="3">
        <v>10</v>
      </c>
      <c r="N899" s="3">
        <v>11</v>
      </c>
      <c r="O899" s="4">
        <v>0.53900000000000003</v>
      </c>
      <c r="P899" s="4">
        <v>0.52380952380952395</v>
      </c>
      <c r="Q899" s="4">
        <v>0.61599999999999999</v>
      </c>
      <c r="R899" s="4">
        <v>0.52900000000000003</v>
      </c>
      <c r="S899" s="4">
        <v>0.54</v>
      </c>
      <c r="T899" s="4">
        <v>0.625</v>
      </c>
      <c r="U899" s="5">
        <v>100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2">
        <v>0.61803970807314002</v>
      </c>
      <c r="AB899" s="2">
        <v>0.64662716492505201</v>
      </c>
      <c r="AC899" s="2">
        <v>0.484508315448617</v>
      </c>
      <c r="AD899" s="2">
        <v>0.63676684712383802</v>
      </c>
      <c r="AE899" s="2">
        <v>0.61618613942381695</v>
      </c>
      <c r="AF899" s="2">
        <v>0.47000362924573602</v>
      </c>
    </row>
    <row r="900" spans="1:32" x14ac:dyDescent="0.35">
      <c r="A900" s="7">
        <v>440</v>
      </c>
      <c r="B900" s="7">
        <v>27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4">
        <v>1</v>
      </c>
      <c r="H900" s="4">
        <v>18.58376552</v>
      </c>
      <c r="I900" s="4">
        <v>56.141245845</v>
      </c>
      <c r="J900" s="2">
        <f t="shared" si="29"/>
        <v>0.33101804636305715</v>
      </c>
      <c r="K900" s="3">
        <v>12</v>
      </c>
      <c r="L900" s="3">
        <v>15</v>
      </c>
      <c r="M900" s="3">
        <v>13</v>
      </c>
      <c r="N900" s="3">
        <v>9</v>
      </c>
      <c r="O900" s="4">
        <v>0.49199999999999999</v>
      </c>
      <c r="P900" s="4">
        <v>0.40909090909090901</v>
      </c>
      <c r="Q900" s="4">
        <v>0.53800000000000003</v>
      </c>
      <c r="R900" s="4">
        <v>0.39</v>
      </c>
      <c r="S900" s="4">
        <v>0.51700000000000002</v>
      </c>
      <c r="T900" s="4">
        <v>0.46200000000000002</v>
      </c>
      <c r="U900" s="5">
        <v>0</v>
      </c>
      <c r="V900" s="5">
        <v>0</v>
      </c>
      <c r="W900" s="5">
        <v>100</v>
      </c>
      <c r="X900" s="5">
        <v>0</v>
      </c>
      <c r="Y900" s="5">
        <v>100</v>
      </c>
      <c r="Z900" s="5">
        <v>0</v>
      </c>
      <c r="AA900" s="2">
        <v>0.70927656248982895</v>
      </c>
      <c r="AB900" s="2">
        <v>0.89381787602209595</v>
      </c>
      <c r="AC900" s="2">
        <v>0.61989671882035302</v>
      </c>
      <c r="AD900" s="2">
        <v>0.94160853985844495</v>
      </c>
      <c r="AE900" s="2">
        <v>0.65971240447370805</v>
      </c>
      <c r="AF900" s="2">
        <v>0.77219038790039796</v>
      </c>
    </row>
    <row r="901" spans="1:32" x14ac:dyDescent="0.35">
      <c r="A901" s="7">
        <v>520</v>
      </c>
      <c r="B901" s="7">
        <v>11</v>
      </c>
      <c r="C901" s="7">
        <v>1</v>
      </c>
      <c r="D901" s="7">
        <v>1</v>
      </c>
      <c r="E901" s="22" t="str">
        <f t="shared" si="28"/>
        <v>11</v>
      </c>
      <c r="F901" s="4">
        <v>0.32038</v>
      </c>
      <c r="G901" s="24">
        <v>1</v>
      </c>
      <c r="H901" s="4">
        <v>17.85775881</v>
      </c>
      <c r="I901" s="4">
        <v>52.359459768000001</v>
      </c>
      <c r="J901" s="2">
        <f t="shared" si="29"/>
        <v>0.34106079186313426</v>
      </c>
      <c r="K901" s="3">
        <v>10</v>
      </c>
      <c r="L901" s="3">
        <v>7</v>
      </c>
      <c r="M901" s="3">
        <v>10</v>
      </c>
      <c r="N901" s="3">
        <v>22</v>
      </c>
      <c r="O901" s="4">
        <v>0.56399999999999995</v>
      </c>
      <c r="P901" s="4">
        <v>0.6875</v>
      </c>
      <c r="Q901" s="4">
        <v>0.64600000000000002</v>
      </c>
      <c r="R901" s="4">
        <v>0.73899999999999999</v>
      </c>
      <c r="S901" s="4">
        <v>0.57999999999999996</v>
      </c>
      <c r="T901" s="4">
        <v>0.81100000000000005</v>
      </c>
      <c r="U901" s="5">
        <v>100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2">
        <v>0.57270102748407803</v>
      </c>
      <c r="AB901" s="2">
        <v>0.37469344944141098</v>
      </c>
      <c r="AC901" s="2">
        <v>0.43695577519953499</v>
      </c>
      <c r="AD901" s="2">
        <v>0.30245735803393498</v>
      </c>
      <c r="AE901" s="2">
        <v>0.54472717544167204</v>
      </c>
      <c r="AF901" s="2">
        <v>0.209487224866724</v>
      </c>
    </row>
    <row r="902" spans="1:32" x14ac:dyDescent="0.35">
      <c r="A902" s="7">
        <v>970</v>
      </c>
      <c r="B902" s="7">
        <v>11</v>
      </c>
      <c r="C902" s="7">
        <v>1</v>
      </c>
      <c r="D902" s="7">
        <v>1</v>
      </c>
      <c r="E902" s="22" t="str">
        <f t="shared" si="28"/>
        <v>11</v>
      </c>
      <c r="F902" s="4">
        <v>0.720391</v>
      </c>
      <c r="G902" s="24">
        <v>1</v>
      </c>
      <c r="H902" s="4">
        <v>15.86734697</v>
      </c>
      <c r="I902" s="4">
        <v>42.894446101</v>
      </c>
      <c r="J902" s="2">
        <f t="shared" si="29"/>
        <v>0.36991611763999638</v>
      </c>
      <c r="K902" s="3">
        <v>14</v>
      </c>
      <c r="L902" s="3">
        <v>10</v>
      </c>
      <c r="M902" s="3">
        <v>15</v>
      </c>
      <c r="N902" s="3">
        <v>10</v>
      </c>
      <c r="O902" s="4">
        <v>0.41</v>
      </c>
      <c r="P902" s="4">
        <v>0.4</v>
      </c>
      <c r="Q902" s="4">
        <v>0.76500000000000001</v>
      </c>
      <c r="R902" s="4">
        <v>0.54900000000000004</v>
      </c>
      <c r="S902" s="4">
        <v>0.873</v>
      </c>
      <c r="T902" s="4">
        <v>0.79</v>
      </c>
      <c r="U902" s="5">
        <v>0</v>
      </c>
      <c r="V902" s="5">
        <v>0</v>
      </c>
      <c r="W902" s="5">
        <v>100</v>
      </c>
      <c r="X902" s="5">
        <v>100</v>
      </c>
      <c r="Y902" s="5">
        <v>100</v>
      </c>
      <c r="Z902" s="5">
        <v>100</v>
      </c>
      <c r="AA902" s="2">
        <v>0.89159811928378396</v>
      </c>
      <c r="AB902" s="2">
        <v>0.916290731874155</v>
      </c>
      <c r="AC902" s="2">
        <v>0.26787944515560103</v>
      </c>
      <c r="AD902" s="2">
        <v>0.59965683747260601</v>
      </c>
      <c r="AE902" s="2">
        <v>0.13581972314253499</v>
      </c>
      <c r="AF902" s="2">
        <v>0.23572233352107</v>
      </c>
    </row>
    <row r="903" spans="1:32" x14ac:dyDescent="0.35">
      <c r="A903" s="7">
        <v>752</v>
      </c>
      <c r="B903" s="7">
        <v>50</v>
      </c>
      <c r="C903" s="7">
        <v>1</v>
      </c>
      <c r="D903" s="7">
        <v>1</v>
      </c>
      <c r="E903" s="22" t="str">
        <f t="shared" si="28"/>
        <v>11</v>
      </c>
      <c r="F903" s="4">
        <v>0.91705300000000001</v>
      </c>
      <c r="G903" s="24">
        <v>1</v>
      </c>
      <c r="H903" s="4">
        <v>14.93165304</v>
      </c>
      <c r="I903" s="4">
        <v>39.622987001299997</v>
      </c>
      <c r="J903" s="2">
        <f t="shared" si="29"/>
        <v>0.37684319558013396</v>
      </c>
      <c r="K903" s="3">
        <v>12</v>
      </c>
      <c r="L903" s="3">
        <v>8</v>
      </c>
      <c r="M903" s="3">
        <v>12</v>
      </c>
      <c r="N903" s="3">
        <v>17</v>
      </c>
      <c r="O903" s="4">
        <v>0.51</v>
      </c>
      <c r="P903" s="4">
        <v>0.58620689655172398</v>
      </c>
      <c r="Q903" s="4">
        <v>0.61299999999999999</v>
      </c>
      <c r="R903" s="4">
        <v>0.62</v>
      </c>
      <c r="S903" s="4">
        <v>0.70699999999999996</v>
      </c>
      <c r="T903" s="4">
        <v>0.66700000000000004</v>
      </c>
      <c r="U903" s="5">
        <v>100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2">
        <v>0.67334455326376597</v>
      </c>
      <c r="AB903" s="2">
        <v>0.53408248593025798</v>
      </c>
      <c r="AC903" s="2">
        <v>0.48939034304592599</v>
      </c>
      <c r="AD903" s="2">
        <v>0.47803580094300002</v>
      </c>
      <c r="AE903" s="2">
        <v>0.34672461308556402</v>
      </c>
      <c r="AF903" s="2">
        <v>0.404965233066513</v>
      </c>
    </row>
    <row r="904" spans="1:32" x14ac:dyDescent="0.35">
      <c r="A904" s="7">
        <v>364</v>
      </c>
      <c r="B904" s="7">
        <v>25</v>
      </c>
      <c r="C904" s="7">
        <v>1</v>
      </c>
      <c r="D904" s="7">
        <v>1</v>
      </c>
      <c r="E904" s="22" t="str">
        <f t="shared" si="28"/>
        <v>11</v>
      </c>
      <c r="F904" s="4">
        <v>0.39124399999999998</v>
      </c>
      <c r="G904" s="24">
        <v>1</v>
      </c>
      <c r="H904" s="4">
        <v>17.01142158</v>
      </c>
      <c r="I904" s="4">
        <v>44.120304202939998</v>
      </c>
      <c r="J904" s="2">
        <f t="shared" si="29"/>
        <v>0.38556900019892493</v>
      </c>
      <c r="K904" s="3">
        <v>19</v>
      </c>
      <c r="L904" s="3">
        <v>12</v>
      </c>
      <c r="M904" s="3">
        <v>13</v>
      </c>
      <c r="N904" s="3">
        <v>5</v>
      </c>
      <c r="O904" s="4">
        <v>0.35199999999999998</v>
      </c>
      <c r="P904" s="4">
        <v>0.27777777777777801</v>
      </c>
      <c r="Q904" s="4">
        <v>0.39100000000000001</v>
      </c>
      <c r="R904" s="4">
        <v>0.27300000000000002</v>
      </c>
      <c r="S904" s="4">
        <v>0.40799999999999997</v>
      </c>
      <c r="T904" s="4">
        <v>0.38300000000000001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2">
        <v>1.04412410338404</v>
      </c>
      <c r="AB904" s="2">
        <v>1.28093384546206</v>
      </c>
      <c r="AC904" s="2">
        <v>0.93904771899677097</v>
      </c>
      <c r="AD904" s="2">
        <v>1.2982834837971799</v>
      </c>
      <c r="AE904" s="2">
        <v>0.89648810457797501</v>
      </c>
      <c r="AF904" s="2">
        <v>0.95972028980149104</v>
      </c>
    </row>
    <row r="905" spans="1:32" x14ac:dyDescent="0.35">
      <c r="A905" s="7">
        <v>914</v>
      </c>
      <c r="B905" s="7">
        <v>34</v>
      </c>
      <c r="C905" s="7">
        <v>1</v>
      </c>
      <c r="D905" s="7">
        <v>1</v>
      </c>
      <c r="E905" s="22" t="str">
        <f t="shared" si="28"/>
        <v>11</v>
      </c>
      <c r="F905" s="4">
        <v>0.25108799999999998</v>
      </c>
      <c r="G905" s="24">
        <v>1</v>
      </c>
      <c r="H905" s="4">
        <v>13.59753664</v>
      </c>
      <c r="I905" s="4">
        <v>31.393000065399999</v>
      </c>
      <c r="J905" s="2">
        <f t="shared" si="29"/>
        <v>0.43313912692870071</v>
      </c>
      <c r="K905" s="3">
        <v>22</v>
      </c>
      <c r="L905" s="3">
        <v>16</v>
      </c>
      <c r="M905" s="3">
        <v>6</v>
      </c>
      <c r="N905" s="3">
        <v>5</v>
      </c>
      <c r="O905" s="4">
        <v>0.436</v>
      </c>
      <c r="P905" s="4">
        <v>0.45454545454545497</v>
      </c>
      <c r="Q905" s="4">
        <v>0.439</v>
      </c>
      <c r="R905" s="4">
        <v>0.46600000000000003</v>
      </c>
      <c r="S905" s="4">
        <v>0.504</v>
      </c>
      <c r="T905" s="4">
        <v>0.59699999999999998</v>
      </c>
      <c r="U905" s="5">
        <v>0</v>
      </c>
      <c r="V905" s="5">
        <v>0</v>
      </c>
      <c r="W905" s="5">
        <v>0</v>
      </c>
      <c r="X905" s="5">
        <v>0</v>
      </c>
      <c r="Y905" s="5">
        <v>100</v>
      </c>
      <c r="Z905" s="5">
        <v>100</v>
      </c>
      <c r="AA905" s="2">
        <v>0.83011303563310301</v>
      </c>
      <c r="AB905" s="2">
        <v>0.78845736036427005</v>
      </c>
      <c r="AC905" s="2">
        <v>0.82325586590696598</v>
      </c>
      <c r="AD905" s="2">
        <v>0.76356964485649104</v>
      </c>
      <c r="AE905" s="2">
        <v>0.68517901091076805</v>
      </c>
      <c r="AF905" s="2">
        <v>0.51583816558953499</v>
      </c>
    </row>
    <row r="906" spans="1:32" x14ac:dyDescent="0.35">
      <c r="A906" s="7">
        <v>166</v>
      </c>
      <c r="B906" s="7">
        <v>13</v>
      </c>
      <c r="C906" s="7">
        <v>1</v>
      </c>
      <c r="D906" s="7">
        <v>1</v>
      </c>
      <c r="E906" s="22" t="str">
        <f t="shared" si="28"/>
        <v>11</v>
      </c>
      <c r="F906" s="4">
        <v>0.80667900000000003</v>
      </c>
      <c r="G906" s="24">
        <v>1</v>
      </c>
      <c r="H906" s="4">
        <v>24.573991920000001</v>
      </c>
      <c r="I906" s="4">
        <v>49.3070377345</v>
      </c>
      <c r="J906" s="2">
        <f t="shared" si="29"/>
        <v>0.49838710758333887</v>
      </c>
      <c r="K906" s="3">
        <v>9</v>
      </c>
      <c r="L906" s="3">
        <v>11</v>
      </c>
      <c r="M906" s="3">
        <v>16</v>
      </c>
      <c r="N906" s="3">
        <v>13</v>
      </c>
      <c r="O906" s="4">
        <v>0.502</v>
      </c>
      <c r="P906" s="4">
        <v>0.44827586206896602</v>
      </c>
      <c r="Q906" s="4">
        <v>0.49099999999999999</v>
      </c>
      <c r="R906" s="4">
        <v>0.441</v>
      </c>
      <c r="S906" s="4">
        <v>0.53600000000000003</v>
      </c>
      <c r="T906" s="4">
        <v>0.48199999999999998</v>
      </c>
      <c r="U906" s="5">
        <v>100</v>
      </c>
      <c r="V906" s="5">
        <v>0</v>
      </c>
      <c r="W906" s="5">
        <v>0</v>
      </c>
      <c r="X906" s="5">
        <v>0</v>
      </c>
      <c r="Y906" s="5">
        <v>100</v>
      </c>
      <c r="Z906" s="5">
        <v>0</v>
      </c>
      <c r="AA906" s="2">
        <v>0.68915515929040805</v>
      </c>
      <c r="AB906" s="2">
        <v>0.80234647252493696</v>
      </c>
      <c r="AC906" s="2">
        <v>0.71131115118761601</v>
      </c>
      <c r="AD906" s="2">
        <v>0.81871040353529101</v>
      </c>
      <c r="AE906" s="2">
        <v>0.62362111791133501</v>
      </c>
      <c r="AF906" s="2">
        <v>0.72981116493153697</v>
      </c>
    </row>
    <row r="907" spans="1:32" x14ac:dyDescent="0.35">
      <c r="A907" s="7">
        <v>540</v>
      </c>
      <c r="B907" s="7">
        <v>24</v>
      </c>
      <c r="C907" s="7">
        <v>1</v>
      </c>
      <c r="D907" s="7">
        <v>1</v>
      </c>
      <c r="E907" s="22" t="str">
        <f t="shared" si="28"/>
        <v>11</v>
      </c>
      <c r="F907" s="4">
        <v>0.60029999999999994</v>
      </c>
      <c r="G907" s="24">
        <v>1</v>
      </c>
      <c r="H907" s="4">
        <v>27.10057686</v>
      </c>
      <c r="I907" s="4">
        <v>46.360956982099999</v>
      </c>
      <c r="J907" s="2">
        <f t="shared" si="29"/>
        <v>0.58455602783315175</v>
      </c>
      <c r="K907" s="3">
        <v>3</v>
      </c>
      <c r="L907" s="3">
        <v>17</v>
      </c>
      <c r="M907" s="3">
        <v>8</v>
      </c>
      <c r="N907" s="3">
        <v>21</v>
      </c>
      <c r="O907" s="4">
        <v>0.76800000000000002</v>
      </c>
      <c r="P907" s="4">
        <v>0.72413793103448298</v>
      </c>
      <c r="Q907" s="4">
        <v>0.75700000000000001</v>
      </c>
      <c r="R907" s="4">
        <v>0.70499999999999996</v>
      </c>
      <c r="S907" s="4">
        <v>0.746</v>
      </c>
      <c r="T907" s="4">
        <v>0.71199999999999997</v>
      </c>
      <c r="U907" s="5">
        <v>100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2">
        <v>0.26396554583446502</v>
      </c>
      <c r="AB907" s="2">
        <v>0.32277339226305102</v>
      </c>
      <c r="AC907" s="2">
        <v>0.278392025544688</v>
      </c>
      <c r="AD907" s="2">
        <v>0.34955747616986799</v>
      </c>
      <c r="AE907" s="2">
        <v>0.29302967877837599</v>
      </c>
      <c r="AF907" s="2">
        <v>0.33967736757016098</v>
      </c>
    </row>
    <row r="908" spans="1:32" x14ac:dyDescent="0.35">
      <c r="A908" s="7">
        <v>174</v>
      </c>
      <c r="B908" s="7">
        <v>48</v>
      </c>
      <c r="C908" s="7">
        <v>1</v>
      </c>
      <c r="D908" s="7">
        <v>1</v>
      </c>
      <c r="E908" s="22" t="str">
        <f t="shared" si="28"/>
        <v>11</v>
      </c>
      <c r="F908" s="4">
        <v>0.47153499999999998</v>
      </c>
      <c r="G908" s="24">
        <v>1</v>
      </c>
      <c r="H908" s="4">
        <v>29.010981690000001</v>
      </c>
      <c r="I908" s="4">
        <v>46.304172690999998</v>
      </c>
      <c r="J908" s="2">
        <f t="shared" si="29"/>
        <v>0.62653061277215694</v>
      </c>
      <c r="K908" s="3">
        <v>22</v>
      </c>
      <c r="L908" s="3">
        <v>7</v>
      </c>
      <c r="M908" s="3">
        <v>13</v>
      </c>
      <c r="N908" s="3">
        <v>7</v>
      </c>
      <c r="O908" s="4">
        <v>0.27300000000000002</v>
      </c>
      <c r="P908" s="4">
        <v>0.35</v>
      </c>
      <c r="Q908" s="4">
        <v>0.30399999999999999</v>
      </c>
      <c r="R908" s="4">
        <v>0.39500000000000002</v>
      </c>
      <c r="S908" s="4">
        <v>0.52100000000000002</v>
      </c>
      <c r="T908" s="4">
        <v>0.441</v>
      </c>
      <c r="U908" s="5">
        <v>0</v>
      </c>
      <c r="V908" s="5">
        <v>0</v>
      </c>
      <c r="W908" s="5">
        <v>0</v>
      </c>
      <c r="X908" s="5">
        <v>0</v>
      </c>
      <c r="Y908" s="5">
        <v>100</v>
      </c>
      <c r="Z908" s="5">
        <v>0</v>
      </c>
      <c r="AA908" s="2">
        <v>1.2982834837971799</v>
      </c>
      <c r="AB908" s="2">
        <v>1.0498221244986801</v>
      </c>
      <c r="AC908" s="2">
        <v>1.1907275775759201</v>
      </c>
      <c r="AD908" s="2">
        <v>0.92886951408101504</v>
      </c>
      <c r="AE908" s="2">
        <v>0.65200523722877002</v>
      </c>
      <c r="AF908" s="2">
        <v>0.81871040353529101</v>
      </c>
    </row>
    <row r="909" spans="1:32" x14ac:dyDescent="0.35">
      <c r="A909" s="7">
        <v>482</v>
      </c>
      <c r="B909" s="7">
        <v>7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9.1991152780000002E-2</v>
      </c>
      <c r="I909" s="4">
        <v>56.446577019599999</v>
      </c>
      <c r="J909" s="2">
        <f t="shared" si="29"/>
        <v>1.6297029445746165E-3</v>
      </c>
      <c r="K909" s="3">
        <v>15</v>
      </c>
      <c r="L909" s="3">
        <v>16</v>
      </c>
      <c r="M909" s="3">
        <v>10</v>
      </c>
      <c r="N909" s="3">
        <v>8</v>
      </c>
      <c r="O909" s="4">
        <v>0.48299999999999998</v>
      </c>
      <c r="P909" s="4">
        <v>0.44444444444444398</v>
      </c>
      <c r="Q909" s="4">
        <v>0.97199999999999998</v>
      </c>
      <c r="R909" s="4">
        <v>0.83899999999999997</v>
      </c>
      <c r="S909" s="4">
        <v>0.99099999999999999</v>
      </c>
      <c r="T909" s="4">
        <v>0.93300000000000005</v>
      </c>
      <c r="U909" s="5">
        <v>0</v>
      </c>
      <c r="V909" s="5">
        <v>0</v>
      </c>
      <c r="W909" s="5">
        <v>100</v>
      </c>
      <c r="X909" s="5">
        <v>100</v>
      </c>
      <c r="Y909" s="5">
        <v>100</v>
      </c>
      <c r="Z909" s="5">
        <v>100</v>
      </c>
      <c r="AA909" s="2">
        <v>0.72773862532956402</v>
      </c>
      <c r="AB909" s="2">
        <v>0.81093021621632899</v>
      </c>
      <c r="AC909" s="2">
        <v>2.8399474521698002E-2</v>
      </c>
      <c r="AD909" s="2">
        <v>0.175544572514931</v>
      </c>
      <c r="AE909" s="2">
        <v>9.0407446521490707E-3</v>
      </c>
      <c r="AF909" s="2">
        <v>6.93500781347932E-2</v>
      </c>
    </row>
    <row r="910" spans="1:32" x14ac:dyDescent="0.35">
      <c r="A910" s="7">
        <v>786</v>
      </c>
      <c r="B910" s="7">
        <v>8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2.0084819509999998</v>
      </c>
      <c r="I910" s="4">
        <v>66.994142941999996</v>
      </c>
      <c r="J910" s="2">
        <f t="shared" si="29"/>
        <v>2.9979963363944186E-2</v>
      </c>
      <c r="K910" s="3">
        <v>17</v>
      </c>
      <c r="L910" s="3">
        <v>12</v>
      </c>
      <c r="M910" s="3">
        <v>10</v>
      </c>
      <c r="N910" s="3">
        <v>10</v>
      </c>
      <c r="O910" s="4">
        <v>0.45900000000000002</v>
      </c>
      <c r="P910" s="4">
        <v>0.5</v>
      </c>
      <c r="Q910" s="4">
        <v>0.84399999999999997</v>
      </c>
      <c r="R910" s="4">
        <v>0.68400000000000005</v>
      </c>
      <c r="S910" s="4">
        <v>0.90400000000000003</v>
      </c>
      <c r="T910" s="4">
        <v>0.91200000000000003</v>
      </c>
      <c r="U910" s="5">
        <v>0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2">
        <v>0.77870506892159197</v>
      </c>
      <c r="AB910" s="2">
        <v>0.69314718055994495</v>
      </c>
      <c r="AC910" s="2">
        <v>0.16960278438618001</v>
      </c>
      <c r="AD910" s="2">
        <v>0.37979736135958703</v>
      </c>
      <c r="AE910" s="2">
        <v>0.100925918589961</v>
      </c>
      <c r="AF910" s="2">
        <v>9.2115288907805598E-2</v>
      </c>
    </row>
    <row r="911" spans="1:32" x14ac:dyDescent="0.35">
      <c r="A911" s="7">
        <v>660</v>
      </c>
      <c r="B911" s="7">
        <v>23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4">
        <v>0</v>
      </c>
      <c r="H911" s="4">
        <v>1.892012719</v>
      </c>
      <c r="I911" s="4">
        <v>56.4953120598</v>
      </c>
      <c r="J911" s="2">
        <f t="shared" si="29"/>
        <v>3.3489729501756077E-2</v>
      </c>
      <c r="K911" s="3">
        <v>20</v>
      </c>
      <c r="L911" s="3">
        <v>8</v>
      </c>
      <c r="M911" s="3">
        <v>11</v>
      </c>
      <c r="N911" s="3">
        <v>10</v>
      </c>
      <c r="O911" s="4">
        <v>0.34300000000000003</v>
      </c>
      <c r="P911" s="4">
        <v>0.476190476190476</v>
      </c>
      <c r="Q911" s="4">
        <v>8.1000000000000003E-2</v>
      </c>
      <c r="R911" s="4">
        <v>0.105</v>
      </c>
      <c r="S911" s="4">
        <v>0.09</v>
      </c>
      <c r="T911" s="4">
        <v>0.156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2">
        <v>1.0700248318162</v>
      </c>
      <c r="AB911" s="2">
        <v>0.741937344729377</v>
      </c>
      <c r="AC911" s="2">
        <v>2.5133061243096999</v>
      </c>
      <c r="AD911" s="2">
        <v>2.2537949288246102</v>
      </c>
      <c r="AE911" s="2">
        <v>2.40794560865187</v>
      </c>
      <c r="AF911" s="2">
        <v>1.8578992717325999</v>
      </c>
    </row>
    <row r="912" spans="1:32" x14ac:dyDescent="0.35">
      <c r="A912" s="7">
        <v>16</v>
      </c>
      <c r="B912" s="7">
        <v>31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4">
        <v>0</v>
      </c>
      <c r="H912" s="4">
        <v>1.692435892</v>
      </c>
      <c r="I912" s="4">
        <v>43.777721963899999</v>
      </c>
      <c r="J912" s="2">
        <f t="shared" si="29"/>
        <v>3.8659752405472744E-2</v>
      </c>
      <c r="K912" s="3">
        <v>16</v>
      </c>
      <c r="L912" s="3">
        <v>12</v>
      </c>
      <c r="M912" s="3">
        <v>10</v>
      </c>
      <c r="N912" s="3">
        <v>11</v>
      </c>
      <c r="O912" s="4">
        <v>0.47599999999999998</v>
      </c>
      <c r="P912" s="4">
        <v>0.52380952380952395</v>
      </c>
      <c r="Q912" s="4">
        <v>0.82399999999999995</v>
      </c>
      <c r="R912" s="4">
        <v>0.85299999999999998</v>
      </c>
      <c r="S912" s="4">
        <v>0.86799999999999999</v>
      </c>
      <c r="T912" s="4">
        <v>0.92</v>
      </c>
      <c r="U912" s="5">
        <v>0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2">
        <v>0.74233742475071696</v>
      </c>
      <c r="AB912" s="2">
        <v>0.64662716492505201</v>
      </c>
      <c r="AC912" s="2">
        <v>0.19358474907266501</v>
      </c>
      <c r="AD912" s="2">
        <v>0.15899573149045801</v>
      </c>
      <c r="AE912" s="2">
        <v>0.14156356432178699</v>
      </c>
      <c r="AF912" s="2">
        <v>8.3381608939051E-2</v>
      </c>
    </row>
    <row r="913" spans="1:32" x14ac:dyDescent="0.35">
      <c r="A913" s="7">
        <v>84</v>
      </c>
      <c r="B913" s="7">
        <v>41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2.4071746059999999</v>
      </c>
      <c r="I913" s="4">
        <v>44.968238274000001</v>
      </c>
      <c r="J913" s="2">
        <f t="shared" si="29"/>
        <v>5.3530551749273091E-2</v>
      </c>
      <c r="K913" s="3">
        <v>8</v>
      </c>
      <c r="L913" s="3">
        <v>16</v>
      </c>
      <c r="M913" s="3">
        <v>17</v>
      </c>
      <c r="N913" s="3">
        <v>8</v>
      </c>
      <c r="O913" s="4">
        <v>0.48499999999999999</v>
      </c>
      <c r="P913" s="4">
        <v>0.32</v>
      </c>
      <c r="Q913" s="4">
        <v>0.376</v>
      </c>
      <c r="R913" s="4">
        <v>0.307</v>
      </c>
      <c r="S913" s="4">
        <v>0.14399999999999999</v>
      </c>
      <c r="T913" s="4">
        <v>0.21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2">
        <v>0.72360638804465405</v>
      </c>
      <c r="AB913" s="2">
        <v>1.1394342831883599</v>
      </c>
      <c r="AC913" s="2">
        <v>0.97816613559224297</v>
      </c>
      <c r="AD913" s="2">
        <v>1.18090753139494</v>
      </c>
      <c r="AE913" s="2">
        <v>1.9379419794061401</v>
      </c>
      <c r="AF913" s="2">
        <v>1.5606477482646699</v>
      </c>
    </row>
    <row r="914" spans="1:32" x14ac:dyDescent="0.35">
      <c r="A914" s="7">
        <v>104</v>
      </c>
      <c r="B914" s="7">
        <v>20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2.7530754449999999</v>
      </c>
      <c r="I914" s="4">
        <v>46.994097455999999</v>
      </c>
      <c r="J914" s="2">
        <f t="shared" si="29"/>
        <v>5.8583430559075444E-2</v>
      </c>
      <c r="K914" s="3">
        <v>16</v>
      </c>
      <c r="L914" s="3">
        <v>21</v>
      </c>
      <c r="M914" s="3">
        <v>5</v>
      </c>
      <c r="N914" s="3">
        <v>7</v>
      </c>
      <c r="O914" s="4">
        <v>0.54700000000000004</v>
      </c>
      <c r="P914" s="4">
        <v>0.58333333333333304</v>
      </c>
      <c r="Q914" s="4">
        <v>0.93600000000000005</v>
      </c>
      <c r="R914" s="4">
        <v>0.78200000000000003</v>
      </c>
      <c r="S914" s="4">
        <v>0.96199999999999997</v>
      </c>
      <c r="T914" s="4">
        <v>0.97199999999999998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0.60330647656015601</v>
      </c>
      <c r="AB914" s="2">
        <v>0.53899650073268701</v>
      </c>
      <c r="AC914" s="2">
        <v>6.6139802504544903E-2</v>
      </c>
      <c r="AD914" s="2">
        <v>0.24590053843682599</v>
      </c>
      <c r="AE914" s="2">
        <v>3.8740828316430602E-2</v>
      </c>
      <c r="AF914" s="2">
        <v>2.8399474521698002E-2</v>
      </c>
    </row>
    <row r="915" spans="1:32" x14ac:dyDescent="0.35">
      <c r="A915" s="7">
        <v>924</v>
      </c>
      <c r="B915" s="7">
        <v>45</v>
      </c>
      <c r="C915" s="7">
        <v>1</v>
      </c>
      <c r="D915" s="7">
        <v>1</v>
      </c>
      <c r="E915" s="22" t="str">
        <f t="shared" si="28"/>
        <v>11</v>
      </c>
      <c r="F915" s="4">
        <v>2.99E-4</v>
      </c>
      <c r="G915" s="24">
        <v>0</v>
      </c>
      <c r="H915" s="4">
        <v>3.721715852</v>
      </c>
      <c r="I915" s="4">
        <v>62.338234670200002</v>
      </c>
      <c r="J915" s="2">
        <f t="shared" si="29"/>
        <v>5.9701976991965076E-2</v>
      </c>
      <c r="K915" s="3">
        <v>18</v>
      </c>
      <c r="L915" s="3">
        <v>12</v>
      </c>
      <c r="M915" s="3">
        <v>6</v>
      </c>
      <c r="N915" s="3">
        <v>13</v>
      </c>
      <c r="O915" s="4">
        <v>0.54</v>
      </c>
      <c r="P915" s="4">
        <v>0.68421052631578905</v>
      </c>
      <c r="Q915" s="4">
        <v>0.19900000000000001</v>
      </c>
      <c r="R915" s="4">
        <v>0.48099999999999998</v>
      </c>
      <c r="S915" s="4">
        <v>0.28199999999999997</v>
      </c>
      <c r="T915" s="4">
        <v>0.27300000000000002</v>
      </c>
      <c r="U915" s="5">
        <v>100</v>
      </c>
      <c r="V915" s="5">
        <v>100</v>
      </c>
      <c r="W915" s="5">
        <v>0</v>
      </c>
      <c r="X915" s="5">
        <v>0</v>
      </c>
      <c r="Y915" s="5">
        <v>0</v>
      </c>
      <c r="Z915" s="5">
        <v>0</v>
      </c>
      <c r="AA915" s="2">
        <v>0.61618613942381695</v>
      </c>
      <c r="AB915" s="2">
        <v>0.37948962170490402</v>
      </c>
      <c r="AC915" s="2">
        <v>1.6144504542576401</v>
      </c>
      <c r="AD915" s="2">
        <v>0.73188800887637595</v>
      </c>
      <c r="AE915" s="2">
        <v>1.2658482080440201</v>
      </c>
      <c r="AF915" s="2">
        <v>1.2982834837971799</v>
      </c>
    </row>
    <row r="916" spans="1:32" x14ac:dyDescent="0.35">
      <c r="A916" s="7">
        <v>880</v>
      </c>
      <c r="B916" s="7">
        <v>30</v>
      </c>
      <c r="C916" s="7">
        <v>1</v>
      </c>
      <c r="D916" s="7">
        <v>1</v>
      </c>
      <c r="E916" s="22" t="str">
        <f t="shared" si="28"/>
        <v>11</v>
      </c>
      <c r="F916" s="4">
        <v>1.3974E-2</v>
      </c>
      <c r="G916" s="24">
        <v>0</v>
      </c>
      <c r="H916" s="4">
        <v>3.5367869710000002</v>
      </c>
      <c r="I916" s="4">
        <v>57.546374729299998</v>
      </c>
      <c r="J916" s="2">
        <f t="shared" si="29"/>
        <v>6.1459770274620427E-2</v>
      </c>
      <c r="K916" s="3">
        <v>15</v>
      </c>
      <c r="L916" s="3">
        <v>13</v>
      </c>
      <c r="M916" s="3">
        <v>16</v>
      </c>
      <c r="N916" s="3">
        <v>5</v>
      </c>
      <c r="O916" s="4">
        <v>0.35099999999999998</v>
      </c>
      <c r="P916" s="4">
        <v>0.238095238095238</v>
      </c>
      <c r="Q916" s="4">
        <v>0.40300000000000002</v>
      </c>
      <c r="R916" s="4">
        <v>0.29599999999999999</v>
      </c>
      <c r="S916" s="4">
        <v>0.625</v>
      </c>
      <c r="T916" s="4">
        <v>0.28899999999999998</v>
      </c>
      <c r="U916" s="5">
        <v>0</v>
      </c>
      <c r="V916" s="5">
        <v>0</v>
      </c>
      <c r="W916" s="5">
        <v>0</v>
      </c>
      <c r="X916" s="5">
        <v>0</v>
      </c>
      <c r="Y916" s="5">
        <v>100</v>
      </c>
      <c r="Z916" s="5">
        <v>0</v>
      </c>
      <c r="AA916" s="2">
        <v>1.0469690555162701</v>
      </c>
      <c r="AB916" s="2">
        <v>1.4350845252893201</v>
      </c>
      <c r="AC916" s="2">
        <v>0.90881871703545403</v>
      </c>
      <c r="AD916" s="2">
        <v>1.2173958246580801</v>
      </c>
      <c r="AE916" s="2">
        <v>0.47000362924573602</v>
      </c>
      <c r="AF916" s="2">
        <v>1.2413285908697</v>
      </c>
    </row>
    <row r="917" spans="1:32" x14ac:dyDescent="0.35">
      <c r="A917" s="7">
        <v>426</v>
      </c>
      <c r="B917" s="7">
        <v>6</v>
      </c>
      <c r="C917" s="7">
        <v>1</v>
      </c>
      <c r="D917" s="7">
        <v>1</v>
      </c>
      <c r="E917" s="22" t="str">
        <f t="shared" si="28"/>
        <v>11</v>
      </c>
      <c r="F917" s="4">
        <v>6.9999999999999994E-5</v>
      </c>
      <c r="G917" s="24">
        <v>0</v>
      </c>
      <c r="H917" s="4">
        <v>4.0185844140000002</v>
      </c>
      <c r="I917" s="4">
        <v>65.351400040000001</v>
      </c>
      <c r="J917" s="2">
        <f t="shared" si="29"/>
        <v>6.1491940670595005E-2</v>
      </c>
      <c r="K917" s="3">
        <v>15</v>
      </c>
      <c r="L917" s="3">
        <v>13</v>
      </c>
      <c r="M917" s="3">
        <v>12</v>
      </c>
      <c r="N917" s="3">
        <v>9</v>
      </c>
      <c r="O917" s="4">
        <v>0.41</v>
      </c>
      <c r="P917" s="4">
        <v>0.42857142857142899</v>
      </c>
      <c r="Q917" s="4">
        <v>0.442</v>
      </c>
      <c r="R917" s="4">
        <v>0.41099999999999998</v>
      </c>
      <c r="S917" s="4">
        <v>0.46600000000000003</v>
      </c>
      <c r="T917" s="4">
        <v>0.185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2">
        <v>0.89159811928378396</v>
      </c>
      <c r="AB917" s="2">
        <v>0.847297860387204</v>
      </c>
      <c r="AC917" s="2">
        <v>0.81644539690443896</v>
      </c>
      <c r="AD917" s="2">
        <v>0.88916206448590296</v>
      </c>
      <c r="AE917" s="2">
        <v>0.76356964485649104</v>
      </c>
      <c r="AF917" s="2">
        <v>1.68739945390381</v>
      </c>
    </row>
    <row r="918" spans="1:32" x14ac:dyDescent="0.35">
      <c r="A918" s="7">
        <v>588</v>
      </c>
      <c r="B918" s="7">
        <v>25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4">
        <v>0</v>
      </c>
      <c r="H918" s="4">
        <v>2.8633435519999999</v>
      </c>
      <c r="I918" s="4">
        <v>45.069142885200002</v>
      </c>
      <c r="J918" s="2">
        <f t="shared" si="29"/>
        <v>6.3532238882232597E-2</v>
      </c>
      <c r="K918" s="3">
        <v>4</v>
      </c>
      <c r="L918" s="3">
        <v>22</v>
      </c>
      <c r="M918" s="3">
        <v>6</v>
      </c>
      <c r="N918" s="3">
        <v>17</v>
      </c>
      <c r="O918" s="4">
        <v>0.78300000000000003</v>
      </c>
      <c r="P918" s="4">
        <v>0.73913043478260898</v>
      </c>
      <c r="Q918" s="4">
        <v>0.80500000000000005</v>
      </c>
      <c r="R918" s="4">
        <v>0.74399999999999999</v>
      </c>
      <c r="S918" s="4">
        <v>0.89</v>
      </c>
      <c r="T918" s="4">
        <v>0.84</v>
      </c>
      <c r="U918" s="5">
        <v>100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2">
        <v>0.24462258299133399</v>
      </c>
      <c r="AB918" s="2">
        <v>0.30228087187293401</v>
      </c>
      <c r="AC918" s="2">
        <v>0.21691300156357399</v>
      </c>
      <c r="AD918" s="2">
        <v>0.29571424414904501</v>
      </c>
      <c r="AE918" s="2">
        <v>0.11653381625595199</v>
      </c>
      <c r="AF918" s="2">
        <v>0.17435338714477799</v>
      </c>
    </row>
    <row r="919" spans="1:32" x14ac:dyDescent="0.35">
      <c r="A919" s="7">
        <v>14</v>
      </c>
      <c r="B919" s="7">
        <v>25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2.8671132940000001</v>
      </c>
      <c r="I919" s="4">
        <v>43.630316997000001</v>
      </c>
      <c r="J919" s="2">
        <f t="shared" si="29"/>
        <v>6.5713785535803954E-2</v>
      </c>
      <c r="K919" s="3">
        <v>27</v>
      </c>
      <c r="L919" s="3">
        <v>3</v>
      </c>
      <c r="M919" s="3">
        <v>11</v>
      </c>
      <c r="N919" s="3">
        <v>8</v>
      </c>
      <c r="O919" s="4">
        <v>0.254</v>
      </c>
      <c r="P919" s="4">
        <v>0.42105263157894701</v>
      </c>
      <c r="Q919" s="4">
        <v>0.44700000000000001</v>
      </c>
      <c r="R919" s="4">
        <v>0.46800000000000003</v>
      </c>
      <c r="S919" s="4">
        <v>0.67</v>
      </c>
      <c r="T919" s="4">
        <v>0.65900000000000003</v>
      </c>
      <c r="U919" s="5">
        <v>0</v>
      </c>
      <c r="V919" s="5">
        <v>0</v>
      </c>
      <c r="W919" s="5">
        <v>0</v>
      </c>
      <c r="X919" s="5">
        <v>0</v>
      </c>
      <c r="Y919" s="5">
        <v>100</v>
      </c>
      <c r="Z919" s="5">
        <v>100</v>
      </c>
      <c r="AA919" s="2">
        <v>1.3704210119636</v>
      </c>
      <c r="AB919" s="2">
        <v>0.86499743748660496</v>
      </c>
      <c r="AC919" s="2">
        <v>0.80519668436856795</v>
      </c>
      <c r="AD919" s="2">
        <v>0.75928698306449005</v>
      </c>
      <c r="AE919" s="2">
        <v>0.40047756659712502</v>
      </c>
      <c r="AF919" s="2">
        <v>0.41703174447962998</v>
      </c>
    </row>
    <row r="920" spans="1:32" x14ac:dyDescent="0.35">
      <c r="A920" s="7">
        <v>884</v>
      </c>
      <c r="B920" s="7">
        <v>38</v>
      </c>
      <c r="C920" s="7">
        <v>1</v>
      </c>
      <c r="D920" s="7">
        <v>1</v>
      </c>
      <c r="E920" s="22" t="str">
        <f t="shared" si="28"/>
        <v>11</v>
      </c>
      <c r="F920" s="4">
        <v>1.3115E-2</v>
      </c>
      <c r="G920" s="24">
        <v>0</v>
      </c>
      <c r="H920" s="4">
        <v>3.9009744290000001</v>
      </c>
      <c r="I920" s="4">
        <v>54.164816995000002</v>
      </c>
      <c r="J920" s="2">
        <f t="shared" si="29"/>
        <v>7.2020448797234973E-2</v>
      </c>
      <c r="K920" s="3">
        <v>18</v>
      </c>
      <c r="L920" s="3">
        <v>9</v>
      </c>
      <c r="M920" s="3">
        <v>19</v>
      </c>
      <c r="N920" s="3">
        <v>3</v>
      </c>
      <c r="O920" s="4">
        <v>0.247</v>
      </c>
      <c r="P920" s="4">
        <v>0.13636363636363599</v>
      </c>
      <c r="Q920" s="4">
        <v>0.27300000000000002</v>
      </c>
      <c r="R920" s="4">
        <v>0.38</v>
      </c>
      <c r="S920" s="4">
        <v>0.30299999999999999</v>
      </c>
      <c r="T920" s="4">
        <v>0.23200000000000001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2">
        <v>1.39836694235416</v>
      </c>
      <c r="AB920" s="2">
        <v>1.9924301646902101</v>
      </c>
      <c r="AC920" s="2">
        <v>1.2982834837971799</v>
      </c>
      <c r="AD920" s="2">
        <v>0.96758402626170603</v>
      </c>
      <c r="AE920" s="2">
        <v>1.19402247347277</v>
      </c>
      <c r="AF920" s="2">
        <v>1.46101790731583</v>
      </c>
    </row>
    <row r="921" spans="1:32" x14ac:dyDescent="0.35">
      <c r="A921" s="7">
        <v>810</v>
      </c>
      <c r="B921" s="7">
        <v>36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4.6426340509999999</v>
      </c>
      <c r="I921" s="4">
        <v>62.934140382130003</v>
      </c>
      <c r="J921" s="2">
        <f t="shared" si="29"/>
        <v>7.3769722170039589E-2</v>
      </c>
      <c r="K921" s="3">
        <v>14</v>
      </c>
      <c r="L921" s="3">
        <v>11</v>
      </c>
      <c r="M921" s="3">
        <v>9</v>
      </c>
      <c r="N921" s="3">
        <v>15</v>
      </c>
      <c r="O921" s="4">
        <v>0.56799999999999995</v>
      </c>
      <c r="P921" s="4">
        <v>0.625</v>
      </c>
      <c r="Q921" s="4">
        <v>0.53</v>
      </c>
      <c r="R921" s="4">
        <v>0.63900000000000001</v>
      </c>
      <c r="S921" s="4">
        <v>0.24099999999999999</v>
      </c>
      <c r="T921" s="4">
        <v>0.69</v>
      </c>
      <c r="U921" s="5">
        <v>100</v>
      </c>
      <c r="V921" s="5">
        <v>100</v>
      </c>
      <c r="W921" s="5">
        <v>100</v>
      </c>
      <c r="X921" s="5">
        <v>100</v>
      </c>
      <c r="Y921" s="5">
        <v>0</v>
      </c>
      <c r="Z921" s="5">
        <v>100</v>
      </c>
      <c r="AA921" s="2">
        <v>0.56563386026098605</v>
      </c>
      <c r="AB921" s="2">
        <v>0.47000362924573602</v>
      </c>
      <c r="AC921" s="2">
        <v>0.63487827243596995</v>
      </c>
      <c r="AD921" s="2">
        <v>0.44785082460460202</v>
      </c>
      <c r="AE921" s="2">
        <v>1.42295834549148</v>
      </c>
      <c r="AF921" s="2">
        <v>0.37106368139083201</v>
      </c>
    </row>
    <row r="922" spans="1:32" x14ac:dyDescent="0.35">
      <c r="A922" s="7">
        <v>864</v>
      </c>
      <c r="B922" s="7">
        <v>24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3.9552514599999999</v>
      </c>
      <c r="I922" s="4">
        <v>53.304617819999997</v>
      </c>
      <c r="J922" s="2">
        <f t="shared" si="29"/>
        <v>7.4200915826020272E-2</v>
      </c>
      <c r="K922" s="3">
        <v>4</v>
      </c>
      <c r="L922" s="3">
        <v>9</v>
      </c>
      <c r="M922" s="3">
        <v>9</v>
      </c>
      <c r="N922" s="3">
        <v>27</v>
      </c>
      <c r="O922" s="4">
        <v>0.73599999999999999</v>
      </c>
      <c r="P922" s="4">
        <v>0.75</v>
      </c>
      <c r="Q922" s="4">
        <v>0.95199999999999996</v>
      </c>
      <c r="R922" s="4">
        <v>0.94099999999999995</v>
      </c>
      <c r="S922" s="4">
        <v>0.99299999999999999</v>
      </c>
      <c r="T922" s="4">
        <v>0.995</v>
      </c>
      <c r="U922" s="5">
        <v>100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2">
        <v>0.30652516025326099</v>
      </c>
      <c r="AB922" s="2">
        <v>0.28768207245178101</v>
      </c>
      <c r="AC922" s="2">
        <v>4.9190244190771802E-2</v>
      </c>
      <c r="AD922" s="2">
        <v>6.0812139396757503E-2</v>
      </c>
      <c r="AE922" s="2">
        <v>7.0246149369644698E-3</v>
      </c>
      <c r="AF922" s="2">
        <v>5.0125418235442898E-3</v>
      </c>
    </row>
    <row r="923" spans="1:32" x14ac:dyDescent="0.35">
      <c r="A923" s="7">
        <v>892</v>
      </c>
      <c r="B923" s="7">
        <v>35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4">
        <v>0</v>
      </c>
      <c r="H923" s="4">
        <v>4.3944904449999997</v>
      </c>
      <c r="I923" s="4">
        <v>58.937247920099999</v>
      </c>
      <c r="J923" s="2">
        <f t="shared" si="29"/>
        <v>7.4562192842080433E-2</v>
      </c>
      <c r="K923" s="3">
        <v>6</v>
      </c>
      <c r="L923" s="3">
        <v>9</v>
      </c>
      <c r="M923" s="3">
        <v>18</v>
      </c>
      <c r="N923" s="3">
        <v>16</v>
      </c>
      <c r="O923" s="4">
        <v>0.5</v>
      </c>
      <c r="P923" s="4">
        <v>0.47058823529411797</v>
      </c>
      <c r="Q923" s="4">
        <v>0.48499999999999999</v>
      </c>
      <c r="R923" s="4">
        <v>0.49399999999999999</v>
      </c>
      <c r="S923" s="4">
        <v>0.28199999999999997</v>
      </c>
      <c r="T923" s="4">
        <v>0.432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2">
        <v>0.69314718055994495</v>
      </c>
      <c r="AB923" s="2">
        <v>0.75377180237637997</v>
      </c>
      <c r="AC923" s="2">
        <v>0.72360638804465405</v>
      </c>
      <c r="AD923" s="2">
        <v>0.70521976179421497</v>
      </c>
      <c r="AE923" s="2">
        <v>1.2658482080440201</v>
      </c>
      <c r="AF923" s="2">
        <v>0.83932969073802699</v>
      </c>
    </row>
    <row r="924" spans="1:32" x14ac:dyDescent="0.35">
      <c r="A924" s="7">
        <v>34</v>
      </c>
      <c r="B924" s="7">
        <v>39</v>
      </c>
      <c r="C924" s="7">
        <v>1</v>
      </c>
      <c r="D924" s="7">
        <v>1</v>
      </c>
      <c r="E924" s="22" t="str">
        <f t="shared" si="28"/>
        <v>11</v>
      </c>
      <c r="F924" s="4">
        <v>8.0099999999999995E-4</v>
      </c>
      <c r="G924" s="24">
        <v>0</v>
      </c>
      <c r="H924" s="4">
        <v>4.552921521</v>
      </c>
      <c r="I924" s="4">
        <v>53.781950145000003</v>
      </c>
      <c r="J924" s="2">
        <f t="shared" si="29"/>
        <v>8.4655195818020668E-2</v>
      </c>
      <c r="K924" s="3">
        <v>4</v>
      </c>
      <c r="L924" s="3">
        <v>8</v>
      </c>
      <c r="M924" s="3">
        <v>25</v>
      </c>
      <c r="N924" s="3">
        <v>12</v>
      </c>
      <c r="O924" s="4">
        <v>0.39800000000000002</v>
      </c>
      <c r="P924" s="4">
        <v>0.32432432432432401</v>
      </c>
      <c r="Q924" s="4">
        <v>0.50700000000000001</v>
      </c>
      <c r="R924" s="4">
        <v>0.35599999999999998</v>
      </c>
      <c r="S924" s="4">
        <v>0.67</v>
      </c>
      <c r="T924" s="4">
        <v>0.46100000000000002</v>
      </c>
      <c r="U924" s="5">
        <v>0</v>
      </c>
      <c r="V924" s="5">
        <v>0</v>
      </c>
      <c r="W924" s="5">
        <v>100</v>
      </c>
      <c r="X924" s="5">
        <v>0</v>
      </c>
      <c r="Y924" s="5">
        <v>100</v>
      </c>
      <c r="Z924" s="5">
        <v>0</v>
      </c>
      <c r="AA924" s="2">
        <v>0.92130327369769904</v>
      </c>
      <c r="AB924" s="2">
        <v>1.12601126285622</v>
      </c>
      <c r="AC924" s="2">
        <v>0.679244275390954</v>
      </c>
      <c r="AD924" s="2">
        <v>1.0328245481301099</v>
      </c>
      <c r="AE924" s="2">
        <v>0.40047756659712502</v>
      </c>
      <c r="AF924" s="2">
        <v>0.774357235985488</v>
      </c>
    </row>
    <row r="925" spans="1:32" x14ac:dyDescent="0.35">
      <c r="A925" s="7">
        <v>580</v>
      </c>
      <c r="B925" s="7">
        <v>15</v>
      </c>
      <c r="C925" s="7">
        <v>1</v>
      </c>
      <c r="D925" s="7">
        <v>1</v>
      </c>
      <c r="E925" s="22" t="str">
        <f t="shared" si="28"/>
        <v>11</v>
      </c>
      <c r="F925" s="4">
        <v>1.6069999999999999E-3</v>
      </c>
      <c r="G925" s="24">
        <v>0</v>
      </c>
      <c r="H925" s="4">
        <v>6.0545898869999997</v>
      </c>
      <c r="I925" s="4">
        <v>67.256438194300003</v>
      </c>
      <c r="J925" s="2">
        <f t="shared" si="29"/>
        <v>9.0022458065778563E-2</v>
      </c>
      <c r="K925" s="3">
        <v>9</v>
      </c>
      <c r="L925" s="3">
        <v>18</v>
      </c>
      <c r="M925" s="3">
        <v>10</v>
      </c>
      <c r="N925" s="3">
        <v>12</v>
      </c>
      <c r="O925" s="4">
        <v>0.61899999999999999</v>
      </c>
      <c r="P925" s="4">
        <v>0.54545454545454497</v>
      </c>
      <c r="Q925" s="4">
        <v>0.78900000000000003</v>
      </c>
      <c r="R925" s="4">
        <v>0.73599999999999999</v>
      </c>
      <c r="S925" s="4">
        <v>0.71299999999999997</v>
      </c>
      <c r="T925" s="4">
        <v>0.80100000000000005</v>
      </c>
      <c r="U925" s="5">
        <v>100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0.47965000629754101</v>
      </c>
      <c r="AB925" s="2">
        <v>0.60613580357031605</v>
      </c>
      <c r="AC925" s="2">
        <v>0.236988958136263</v>
      </c>
      <c r="AD925" s="2">
        <v>0.30652516025326099</v>
      </c>
      <c r="AE925" s="2">
        <v>0.33827385856784098</v>
      </c>
      <c r="AF925" s="2">
        <v>0.221894331913778</v>
      </c>
    </row>
    <row r="926" spans="1:32" x14ac:dyDescent="0.35">
      <c r="A926" s="7">
        <v>62</v>
      </c>
      <c r="B926" s="7">
        <v>10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4">
        <v>0</v>
      </c>
      <c r="H926" s="4">
        <v>4.2899251600000001</v>
      </c>
      <c r="I926" s="4">
        <v>46.996529150500002</v>
      </c>
      <c r="J926" s="2">
        <f t="shared" si="29"/>
        <v>9.1281744365889178E-2</v>
      </c>
      <c r="K926" s="3">
        <v>21</v>
      </c>
      <c r="L926" s="3">
        <v>11</v>
      </c>
      <c r="M926" s="3">
        <v>13</v>
      </c>
      <c r="N926" s="3">
        <v>4</v>
      </c>
      <c r="O926" s="4">
        <v>0.32100000000000001</v>
      </c>
      <c r="P926" s="4">
        <v>0.23529411764705899</v>
      </c>
      <c r="Q926" s="4">
        <v>0.29099999999999998</v>
      </c>
      <c r="R926" s="4">
        <v>0.28000000000000003</v>
      </c>
      <c r="S926" s="4">
        <v>0.31900000000000001</v>
      </c>
      <c r="T926" s="4">
        <v>0.189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2">
        <v>1.1363141558521199</v>
      </c>
      <c r="AB926" s="2">
        <v>1.44691898293633</v>
      </c>
      <c r="AC926" s="2">
        <v>1.23443201181064</v>
      </c>
      <c r="AD926" s="2">
        <v>1.27296567581289</v>
      </c>
      <c r="AE926" s="2">
        <v>1.14256417619729</v>
      </c>
      <c r="AF926" s="2">
        <v>1.66600826392249</v>
      </c>
    </row>
    <row r="927" spans="1:32" x14ac:dyDescent="0.35">
      <c r="A927" s="7">
        <v>930</v>
      </c>
      <c r="B927" s="7">
        <v>15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3.951725218</v>
      </c>
      <c r="I927" s="4">
        <v>40.753587636200002</v>
      </c>
      <c r="J927" s="2">
        <f t="shared" si="29"/>
        <v>9.6966315046330284E-2</v>
      </c>
      <c r="K927" s="3">
        <v>17</v>
      </c>
      <c r="L927" s="3">
        <v>17</v>
      </c>
      <c r="M927" s="3">
        <v>2</v>
      </c>
      <c r="N927" s="3">
        <v>13</v>
      </c>
      <c r="O927" s="4">
        <v>0.61399999999999999</v>
      </c>
      <c r="P927" s="4">
        <v>0.86666666666666703</v>
      </c>
      <c r="Q927" s="4">
        <v>0.91400000000000003</v>
      </c>
      <c r="R927" s="4">
        <v>0.90300000000000002</v>
      </c>
      <c r="S927" s="4">
        <v>0.83899999999999997</v>
      </c>
      <c r="T927" s="4">
        <v>0.96399999999999997</v>
      </c>
      <c r="U927" s="5">
        <v>100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2">
        <v>0.48776035083499503</v>
      </c>
      <c r="AB927" s="2">
        <v>0.14310084364067299</v>
      </c>
      <c r="AC927" s="2">
        <v>8.9924707527986994E-2</v>
      </c>
      <c r="AD927" s="2">
        <v>0.102032725565152</v>
      </c>
      <c r="AE927" s="2">
        <v>0.175544572514931</v>
      </c>
      <c r="AF927" s="2">
        <v>3.6663984371591497E-2</v>
      </c>
    </row>
    <row r="928" spans="1:32" x14ac:dyDescent="0.35">
      <c r="A928" s="7">
        <v>624</v>
      </c>
      <c r="B928" s="7">
        <v>13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4">
        <v>0</v>
      </c>
      <c r="H928" s="4">
        <v>3.9228184750000001</v>
      </c>
      <c r="I928" s="4">
        <v>40.0640206797</v>
      </c>
      <c r="J928" s="2">
        <f t="shared" si="29"/>
        <v>9.7913749255517157E-2</v>
      </c>
      <c r="K928" s="3">
        <v>15</v>
      </c>
      <c r="L928" s="3">
        <v>8</v>
      </c>
      <c r="M928" s="3">
        <v>23</v>
      </c>
      <c r="N928" s="3">
        <v>3</v>
      </c>
      <c r="O928" s="4">
        <v>0.20899999999999999</v>
      </c>
      <c r="P928" s="4">
        <v>0.115384615384615</v>
      </c>
      <c r="Q928" s="4">
        <v>0.20799999999999999</v>
      </c>
      <c r="R928" s="4">
        <v>0.10199999999999999</v>
      </c>
      <c r="S928" s="4">
        <v>0.123</v>
      </c>
      <c r="T928" s="4">
        <v>4.9000000000000002E-2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2">
        <v>1.5654210270173301</v>
      </c>
      <c r="AB928" s="2">
        <v>2.1594842493533699</v>
      </c>
      <c r="AC928" s="2">
        <v>1.57021719928082</v>
      </c>
      <c r="AD928" s="2">
        <v>2.2827824656978701</v>
      </c>
      <c r="AE928" s="2">
        <v>2.0955709236097202</v>
      </c>
      <c r="AF928" s="2">
        <v>3.0159349808715099</v>
      </c>
    </row>
    <row r="929" spans="1:32" x14ac:dyDescent="0.35">
      <c r="A929" s="7">
        <v>620</v>
      </c>
      <c r="B929" s="7">
        <v>17</v>
      </c>
      <c r="C929" s="7">
        <v>1</v>
      </c>
      <c r="D929" s="7">
        <v>1</v>
      </c>
      <c r="E929" s="22" t="str">
        <f t="shared" si="28"/>
        <v>11</v>
      </c>
      <c r="F929" s="4">
        <v>1.3749999999999999E-3</v>
      </c>
      <c r="G929" s="24">
        <v>0</v>
      </c>
      <c r="H929" s="4">
        <v>4.5177551840000003</v>
      </c>
      <c r="I929" s="4">
        <v>46.121612872</v>
      </c>
      <c r="J929" s="2">
        <f t="shared" si="29"/>
        <v>9.7953104904158442E-2</v>
      </c>
      <c r="K929" s="3">
        <v>22</v>
      </c>
      <c r="L929" s="3">
        <v>8</v>
      </c>
      <c r="M929" s="3">
        <v>14</v>
      </c>
      <c r="N929" s="3">
        <v>5</v>
      </c>
      <c r="O929" s="4">
        <v>0.29399999999999998</v>
      </c>
      <c r="P929" s="4">
        <v>0.26315789473684198</v>
      </c>
      <c r="Q929" s="4">
        <v>0.74199999999999999</v>
      </c>
      <c r="R929" s="4">
        <v>0.32200000000000001</v>
      </c>
      <c r="S929" s="4">
        <v>0.88700000000000001</v>
      </c>
      <c r="T929" s="4">
        <v>0.84799999999999998</v>
      </c>
      <c r="U929" s="5">
        <v>0</v>
      </c>
      <c r="V929" s="5">
        <v>0</v>
      </c>
      <c r="W929" s="5">
        <v>100</v>
      </c>
      <c r="X929" s="5">
        <v>0</v>
      </c>
      <c r="Y929" s="5">
        <v>100</v>
      </c>
      <c r="Z929" s="5">
        <v>100</v>
      </c>
      <c r="AA929" s="2">
        <v>1.2241755116434601</v>
      </c>
      <c r="AB929" s="2">
        <v>1.33500106673234</v>
      </c>
      <c r="AC929" s="2">
        <v>0.298406035814757</v>
      </c>
      <c r="AD929" s="2">
        <v>1.1332037334377301</v>
      </c>
      <c r="AE929" s="2">
        <v>0.11991029667255799</v>
      </c>
      <c r="AF929" s="2">
        <v>0.16487464319023401</v>
      </c>
    </row>
    <row r="930" spans="1:32" x14ac:dyDescent="0.35">
      <c r="A930" s="7">
        <v>778</v>
      </c>
      <c r="B930" s="7">
        <v>39</v>
      </c>
      <c r="C930" s="7">
        <v>1</v>
      </c>
      <c r="D930" s="7">
        <v>1</v>
      </c>
      <c r="E930" s="22" t="str">
        <f t="shared" si="28"/>
        <v>11</v>
      </c>
      <c r="F930" s="4">
        <v>2.1229999999999999E-3</v>
      </c>
      <c r="G930" s="24">
        <v>0</v>
      </c>
      <c r="H930" s="4">
        <v>6.0440244339999998</v>
      </c>
      <c r="I930" s="4">
        <v>58.411663724999997</v>
      </c>
      <c r="J930" s="2">
        <f t="shared" si="29"/>
        <v>0.10347290333066095</v>
      </c>
      <c r="K930" s="3">
        <v>8</v>
      </c>
      <c r="L930" s="3">
        <v>7</v>
      </c>
      <c r="M930" s="3">
        <v>26</v>
      </c>
      <c r="N930" s="3">
        <v>8</v>
      </c>
      <c r="O930" s="4">
        <v>0.317</v>
      </c>
      <c r="P930" s="4">
        <v>0.23529411764705899</v>
      </c>
      <c r="Q930" s="4">
        <v>0.38500000000000001</v>
      </c>
      <c r="R930" s="4">
        <v>0.247</v>
      </c>
      <c r="S930" s="4">
        <v>0.53200000000000003</v>
      </c>
      <c r="T930" s="4">
        <v>0.29499999999999998</v>
      </c>
      <c r="U930" s="5">
        <v>0</v>
      </c>
      <c r="V930" s="5">
        <v>0</v>
      </c>
      <c r="W930" s="5">
        <v>0</v>
      </c>
      <c r="X930" s="5">
        <v>0</v>
      </c>
      <c r="Y930" s="5">
        <v>100</v>
      </c>
      <c r="Z930" s="5">
        <v>0</v>
      </c>
      <c r="AA930" s="2">
        <v>1.1488535051048601</v>
      </c>
      <c r="AB930" s="2">
        <v>1.44691898293633</v>
      </c>
      <c r="AC930" s="2">
        <v>0.95451194469435297</v>
      </c>
      <c r="AD930" s="2">
        <v>1.39836694235416</v>
      </c>
      <c r="AE930" s="2">
        <v>0.63111178964049297</v>
      </c>
      <c r="AF930" s="2">
        <v>1.2207799226423199</v>
      </c>
    </row>
    <row r="931" spans="1:32" x14ac:dyDescent="0.35">
      <c r="A931" s="7">
        <v>58</v>
      </c>
      <c r="B931" s="7">
        <v>31</v>
      </c>
      <c r="C931" s="7">
        <v>1</v>
      </c>
      <c r="D931" s="7">
        <v>1</v>
      </c>
      <c r="E931" s="22" t="str">
        <f t="shared" si="28"/>
        <v>11</v>
      </c>
      <c r="F931" s="4">
        <v>0.117827</v>
      </c>
      <c r="G931" s="24">
        <v>0</v>
      </c>
      <c r="H931" s="4">
        <v>5.2366752419999996</v>
      </c>
      <c r="I931" s="4">
        <v>46.683153303799998</v>
      </c>
      <c r="J931" s="2">
        <f t="shared" si="29"/>
        <v>0.11217483977402476</v>
      </c>
      <c r="K931" s="3">
        <v>7</v>
      </c>
      <c r="L931" s="3">
        <v>15</v>
      </c>
      <c r="M931" s="3">
        <v>18</v>
      </c>
      <c r="N931" s="3">
        <v>9</v>
      </c>
      <c r="O931" s="4">
        <v>0.52</v>
      </c>
      <c r="P931" s="4">
        <v>0.33333333333333298</v>
      </c>
      <c r="Q931" s="4">
        <v>0.65400000000000003</v>
      </c>
      <c r="R931" s="4">
        <v>0.38300000000000001</v>
      </c>
      <c r="S931" s="4">
        <v>0.64200000000000002</v>
      </c>
      <c r="T931" s="4">
        <v>0.56299999999999994</v>
      </c>
      <c r="U931" s="5">
        <v>100</v>
      </c>
      <c r="V931" s="5">
        <v>0</v>
      </c>
      <c r="W931" s="5">
        <v>100</v>
      </c>
      <c r="X931" s="5">
        <v>0</v>
      </c>
      <c r="Y931" s="5">
        <v>100</v>
      </c>
      <c r="Z931" s="5">
        <v>100</v>
      </c>
      <c r="AA931" s="2">
        <v>0.65392646740666405</v>
      </c>
      <c r="AB931" s="2">
        <v>1.09861228866811</v>
      </c>
      <c r="AC931" s="2">
        <v>0.42464792752493802</v>
      </c>
      <c r="AD931" s="2">
        <v>0.95972028980149104</v>
      </c>
      <c r="AE931" s="2">
        <v>0.44316697529217602</v>
      </c>
      <c r="AF931" s="2">
        <v>0.57447565084244701</v>
      </c>
    </row>
    <row r="932" spans="1:32" x14ac:dyDescent="0.35">
      <c r="A932" s="7">
        <v>824</v>
      </c>
      <c r="B932" s="7">
        <v>33</v>
      </c>
      <c r="C932" s="7">
        <v>1</v>
      </c>
      <c r="D932" s="7">
        <v>1</v>
      </c>
      <c r="E932" s="22" t="str">
        <f t="shared" si="28"/>
        <v>11</v>
      </c>
      <c r="F932" s="4">
        <v>5.3999999999999998E-5</v>
      </c>
      <c r="G932" s="24">
        <v>0</v>
      </c>
      <c r="H932" s="4">
        <v>6.7726026680000002</v>
      </c>
      <c r="I932" s="4">
        <v>59.297144623999998</v>
      </c>
      <c r="J932" s="2">
        <f t="shared" si="29"/>
        <v>0.11421465082247567</v>
      </c>
      <c r="K932" s="3">
        <v>22</v>
      </c>
      <c r="L932" s="3">
        <v>10</v>
      </c>
      <c r="M932" s="3">
        <v>11</v>
      </c>
      <c r="N932" s="3">
        <v>6</v>
      </c>
      <c r="O932" s="4">
        <v>0.32400000000000001</v>
      </c>
      <c r="P932" s="4">
        <v>0.35294117647058798</v>
      </c>
      <c r="Q932" s="4">
        <v>0.32100000000000001</v>
      </c>
      <c r="R932" s="4">
        <v>0.39700000000000002</v>
      </c>
      <c r="S932" s="4">
        <v>0.24299999999999999</v>
      </c>
      <c r="T932" s="4">
        <v>0.7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100</v>
      </c>
      <c r="AA932" s="2">
        <v>1.12701176318981</v>
      </c>
      <c r="AB932" s="2">
        <v>1.0414538748281601</v>
      </c>
      <c r="AC932" s="2">
        <v>1.1363141558521199</v>
      </c>
      <c r="AD932" s="2">
        <v>0.92381899829494696</v>
      </c>
      <c r="AE932" s="2">
        <v>1.4146938356415899</v>
      </c>
      <c r="AF932" s="2">
        <v>0.356674943938732</v>
      </c>
    </row>
    <row r="933" spans="1:32" x14ac:dyDescent="0.35">
      <c r="A933" s="7">
        <v>24</v>
      </c>
      <c r="B933" s="7">
        <v>22</v>
      </c>
      <c r="C933" s="7">
        <v>1</v>
      </c>
      <c r="D933" s="7">
        <v>1</v>
      </c>
      <c r="E933" s="22" t="str">
        <f t="shared" si="28"/>
        <v>11</v>
      </c>
      <c r="F933" s="4">
        <v>7.7516000000000002E-2</v>
      </c>
      <c r="G933" s="24">
        <v>0</v>
      </c>
      <c r="H933" s="4">
        <v>6.4165603820000001</v>
      </c>
      <c r="I933" s="4">
        <v>55.622083659099999</v>
      </c>
      <c r="J933" s="2">
        <f t="shared" si="29"/>
        <v>0.11535994266820719</v>
      </c>
      <c r="K933" s="3">
        <v>12</v>
      </c>
      <c r="L933" s="3">
        <v>10</v>
      </c>
      <c r="M933" s="3">
        <v>15</v>
      </c>
      <c r="N933" s="3">
        <v>12</v>
      </c>
      <c r="O933" s="4">
        <v>0.45900000000000002</v>
      </c>
      <c r="P933" s="4">
        <v>0.44444444444444398</v>
      </c>
      <c r="Q933" s="4">
        <v>0.439</v>
      </c>
      <c r="R933" s="4">
        <v>0.437</v>
      </c>
      <c r="S933" s="4">
        <v>0.26100000000000001</v>
      </c>
      <c r="T933" s="4">
        <v>0.34399999999999997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2">
        <v>0.77870506892159197</v>
      </c>
      <c r="AB933" s="2">
        <v>0.81093021621632899</v>
      </c>
      <c r="AC933" s="2">
        <v>0.82325586590696598</v>
      </c>
      <c r="AD933" s="2">
        <v>0.82782208388654699</v>
      </c>
      <c r="AE933" s="2">
        <v>1.34323487165944</v>
      </c>
      <c r="AF933" s="2">
        <v>1.06711362160874</v>
      </c>
    </row>
    <row r="934" spans="1:32" x14ac:dyDescent="0.35">
      <c r="A934" s="7">
        <v>416</v>
      </c>
      <c r="B934" s="7">
        <v>24</v>
      </c>
      <c r="C934" s="7">
        <v>1</v>
      </c>
      <c r="D934" s="7">
        <v>1</v>
      </c>
      <c r="E934" s="22" t="str">
        <f t="shared" si="28"/>
        <v>11</v>
      </c>
      <c r="F934" s="4">
        <v>2.4719999999999998E-3</v>
      </c>
      <c r="G934" s="24">
        <v>0</v>
      </c>
      <c r="H934" s="4">
        <v>6.3966015440000001</v>
      </c>
      <c r="I934" s="4">
        <v>52.560828592199996</v>
      </c>
      <c r="J934" s="2">
        <f t="shared" si="29"/>
        <v>0.12169902407035595</v>
      </c>
      <c r="K934" s="3">
        <v>9</v>
      </c>
      <c r="L934" s="3">
        <v>9</v>
      </c>
      <c r="M934" s="3">
        <v>19</v>
      </c>
      <c r="N934" s="3">
        <v>12</v>
      </c>
      <c r="O934" s="4">
        <v>0.41499999999999998</v>
      </c>
      <c r="P934" s="4">
        <v>0.38709677419354799</v>
      </c>
      <c r="Q934" s="4">
        <v>0.17299999999999999</v>
      </c>
      <c r="R934" s="4">
        <v>0.21</v>
      </c>
      <c r="S934" s="4">
        <v>0.13700000000000001</v>
      </c>
      <c r="T934" s="4">
        <v>0.151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2">
        <v>0.87947675875143905</v>
      </c>
      <c r="AB934" s="2">
        <v>0.94908055469714603</v>
      </c>
      <c r="AC934" s="2">
        <v>1.75446368448436</v>
      </c>
      <c r="AD934" s="2">
        <v>1.5606477482646699</v>
      </c>
      <c r="AE934" s="2">
        <v>1.98777435315401</v>
      </c>
      <c r="AF934" s="2">
        <v>1.8904754421672101</v>
      </c>
    </row>
    <row r="935" spans="1:32" x14ac:dyDescent="0.35">
      <c r="A935" s="7">
        <v>730</v>
      </c>
      <c r="B935" s="7">
        <v>50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4">
        <v>0</v>
      </c>
      <c r="H935" s="4">
        <v>7.6992037880000002</v>
      </c>
      <c r="I935" s="4">
        <v>60.765256821000001</v>
      </c>
      <c r="J935" s="2">
        <f t="shared" si="29"/>
        <v>0.12670404423172313</v>
      </c>
      <c r="K935" s="3">
        <v>9</v>
      </c>
      <c r="L935" s="3">
        <v>21</v>
      </c>
      <c r="M935" s="3">
        <v>13</v>
      </c>
      <c r="N935" s="3">
        <v>6</v>
      </c>
      <c r="O935" s="4">
        <v>0.53900000000000003</v>
      </c>
      <c r="P935" s="4">
        <v>0.31578947368421101</v>
      </c>
      <c r="Q935" s="4">
        <v>0.77200000000000002</v>
      </c>
      <c r="R935" s="4">
        <v>0.438</v>
      </c>
      <c r="S935" s="4">
        <v>0.77600000000000002</v>
      </c>
      <c r="T935" s="4">
        <v>0.82399999999999995</v>
      </c>
      <c r="U935" s="5">
        <v>100</v>
      </c>
      <c r="V935" s="5">
        <v>0</v>
      </c>
      <c r="W935" s="5">
        <v>100</v>
      </c>
      <c r="X935" s="5">
        <v>0</v>
      </c>
      <c r="Y935" s="5">
        <v>100</v>
      </c>
      <c r="Z935" s="5">
        <v>100</v>
      </c>
      <c r="AA935" s="2">
        <v>0.61803970807314002</v>
      </c>
      <c r="AB935" s="2">
        <v>1.15267950993839</v>
      </c>
      <c r="AC935" s="2">
        <v>0.25877072895736097</v>
      </c>
      <c r="AD935" s="2">
        <v>0.82553636860569102</v>
      </c>
      <c r="AE935" s="2">
        <v>0.25360275879891803</v>
      </c>
      <c r="AF935" s="2">
        <v>0.19358474907266501</v>
      </c>
    </row>
    <row r="936" spans="1:32" x14ac:dyDescent="0.35">
      <c r="A936" s="7">
        <v>526</v>
      </c>
      <c r="B936" s="7">
        <v>38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4">
        <v>0</v>
      </c>
      <c r="H936" s="4">
        <v>5.8777824299999999</v>
      </c>
      <c r="I936" s="4">
        <v>45.097494351000002</v>
      </c>
      <c r="J936" s="2">
        <f t="shared" si="29"/>
        <v>0.13033501117051893</v>
      </c>
      <c r="K936" s="3">
        <v>18</v>
      </c>
      <c r="L936" s="3">
        <v>11</v>
      </c>
      <c r="M936" s="3">
        <v>10</v>
      </c>
      <c r="N936" s="3">
        <v>10</v>
      </c>
      <c r="O936" s="4">
        <v>0.439</v>
      </c>
      <c r="P936" s="4">
        <v>0.5</v>
      </c>
      <c r="Q936" s="4">
        <v>0.48199999999999998</v>
      </c>
      <c r="R936" s="4">
        <v>0.52200000000000002</v>
      </c>
      <c r="S936" s="4">
        <v>0.629</v>
      </c>
      <c r="T936" s="4">
        <v>0.63800000000000001</v>
      </c>
      <c r="U936" s="5">
        <v>0</v>
      </c>
      <c r="V936" s="5">
        <v>0</v>
      </c>
      <c r="W936" s="5">
        <v>0</v>
      </c>
      <c r="X936" s="5">
        <v>100</v>
      </c>
      <c r="Y936" s="5">
        <v>100</v>
      </c>
      <c r="Z936" s="5">
        <v>100</v>
      </c>
      <c r="AA936" s="2">
        <v>0.82325586590696598</v>
      </c>
      <c r="AB936" s="2">
        <v>0.69314718055994495</v>
      </c>
      <c r="AC936" s="2">
        <v>0.72981116493153697</v>
      </c>
      <c r="AD936" s="2">
        <v>0.65008769109949804</v>
      </c>
      <c r="AE936" s="2">
        <v>0.46362402228169702</v>
      </c>
      <c r="AF936" s="2">
        <v>0.44941699563734699</v>
      </c>
    </row>
    <row r="937" spans="1:32" x14ac:dyDescent="0.35">
      <c r="A937" s="7">
        <v>366</v>
      </c>
      <c r="B937" s="7">
        <v>24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4">
        <v>0</v>
      </c>
      <c r="H937" s="4">
        <v>7.6848743500000003</v>
      </c>
      <c r="I937" s="4">
        <v>57.855002747</v>
      </c>
      <c r="J937" s="2">
        <f t="shared" si="29"/>
        <v>0.13282990208480269</v>
      </c>
      <c r="K937" s="3">
        <v>11</v>
      </c>
      <c r="L937" s="3">
        <v>10</v>
      </c>
      <c r="M937" s="3">
        <v>19</v>
      </c>
      <c r="N937" s="3">
        <v>9</v>
      </c>
      <c r="O937" s="4">
        <v>0.39500000000000002</v>
      </c>
      <c r="P937" s="4">
        <v>0.32142857142857101</v>
      </c>
      <c r="Q937" s="4">
        <v>0.41199999999999998</v>
      </c>
      <c r="R937" s="4">
        <v>0.32600000000000001</v>
      </c>
      <c r="S937" s="4">
        <v>0.45300000000000001</v>
      </c>
      <c r="T937" s="4">
        <v>0.47199999999999998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2">
        <v>0.92886951408101504</v>
      </c>
      <c r="AB937" s="2">
        <v>1.13497993283898</v>
      </c>
      <c r="AC937" s="2">
        <v>0.88673192963261105</v>
      </c>
      <c r="AD937" s="2">
        <v>1.12085789761543</v>
      </c>
      <c r="AE937" s="2">
        <v>0.79186315349910297</v>
      </c>
      <c r="AF937" s="2">
        <v>0.75077629339658203</v>
      </c>
    </row>
    <row r="938" spans="1:32" x14ac:dyDescent="0.35">
      <c r="A938" s="7">
        <v>178</v>
      </c>
      <c r="B938" s="7">
        <v>11</v>
      </c>
      <c r="C938" s="7">
        <v>1</v>
      </c>
      <c r="D938" s="7">
        <v>1</v>
      </c>
      <c r="E938" s="22" t="str">
        <f t="shared" si="28"/>
        <v>11</v>
      </c>
      <c r="F938" s="4">
        <v>0.240041</v>
      </c>
      <c r="G938" s="24">
        <v>0</v>
      </c>
      <c r="H938" s="4">
        <v>6.6232879310000001</v>
      </c>
      <c r="I938" s="4">
        <v>49.308931586999996</v>
      </c>
      <c r="J938" s="2">
        <f t="shared" si="29"/>
        <v>0.13432227626579096</v>
      </c>
      <c r="K938" s="3">
        <v>8</v>
      </c>
      <c r="L938" s="3">
        <v>24</v>
      </c>
      <c r="M938" s="3">
        <v>3</v>
      </c>
      <c r="N938" s="3">
        <v>14</v>
      </c>
      <c r="O938" s="4">
        <v>0.77300000000000002</v>
      </c>
      <c r="P938" s="4">
        <v>0.82352941176470595</v>
      </c>
      <c r="Q938" s="4">
        <v>0.76200000000000001</v>
      </c>
      <c r="R938" s="4">
        <v>0.84399999999999997</v>
      </c>
      <c r="S938" s="4">
        <v>0.73399999999999999</v>
      </c>
      <c r="T938" s="4">
        <v>0.71899999999999997</v>
      </c>
      <c r="U938" s="5">
        <v>100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2">
        <v>0.25747623039471501</v>
      </c>
      <c r="AB938" s="2">
        <v>0.19415601444095801</v>
      </c>
      <c r="AC938" s="2">
        <v>0.27180872329549099</v>
      </c>
      <c r="AD938" s="2">
        <v>0.16960278438618001</v>
      </c>
      <c r="AE938" s="2">
        <v>0.30924625036762099</v>
      </c>
      <c r="AF938" s="2">
        <v>0.32989392126109002</v>
      </c>
    </row>
    <row r="939" spans="1:32" x14ac:dyDescent="0.35">
      <c r="A939" s="7">
        <v>250</v>
      </c>
      <c r="B939" s="7">
        <v>23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4">
        <v>0</v>
      </c>
      <c r="H939" s="4">
        <v>7.529693601</v>
      </c>
      <c r="I939" s="4">
        <v>54.757392897000003</v>
      </c>
      <c r="J939" s="2">
        <f t="shared" si="29"/>
        <v>0.13751008224886707</v>
      </c>
      <c r="K939" s="3">
        <v>17</v>
      </c>
      <c r="L939" s="3">
        <v>20</v>
      </c>
      <c r="M939" s="3">
        <v>7</v>
      </c>
      <c r="N939" s="3">
        <v>5</v>
      </c>
      <c r="O939" s="4">
        <v>0.49</v>
      </c>
      <c r="P939" s="4">
        <v>0.41666666666666702</v>
      </c>
      <c r="Q939" s="4">
        <v>0.224</v>
      </c>
      <c r="R939" s="4">
        <v>0.251</v>
      </c>
      <c r="S939" s="4">
        <v>0.20399999999999999</v>
      </c>
      <c r="T939" s="4">
        <v>0.192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2">
        <v>0.71334988787746501</v>
      </c>
      <c r="AB939" s="2">
        <v>0.87546873735389996</v>
      </c>
      <c r="AC939" s="2">
        <v>1.4961092271270999</v>
      </c>
      <c r="AD939" s="2">
        <v>1.38230233985035</v>
      </c>
      <c r="AE939" s="2">
        <v>1.5896352851379201</v>
      </c>
      <c r="AF939" s="2">
        <v>1.65025990695436</v>
      </c>
    </row>
    <row r="940" spans="1:32" x14ac:dyDescent="0.35">
      <c r="A940" s="7">
        <v>574</v>
      </c>
      <c r="B940" s="7">
        <v>49</v>
      </c>
      <c r="C940" s="7">
        <v>1</v>
      </c>
      <c r="D940" s="7">
        <v>1</v>
      </c>
      <c r="E940" s="22" t="str">
        <f t="shared" si="28"/>
        <v>11</v>
      </c>
      <c r="F940" s="4">
        <v>4.1899999999999999E-4</v>
      </c>
      <c r="G940" s="24">
        <v>0</v>
      </c>
      <c r="H940" s="4">
        <v>7.9726821509999999</v>
      </c>
      <c r="I940" s="4">
        <v>57.500345150000001</v>
      </c>
      <c r="J940" s="2">
        <f t="shared" si="29"/>
        <v>0.13865450946775751</v>
      </c>
      <c r="K940" s="3">
        <v>18</v>
      </c>
      <c r="L940" s="3">
        <v>12</v>
      </c>
      <c r="M940" s="3">
        <v>9</v>
      </c>
      <c r="N940" s="3">
        <v>10</v>
      </c>
      <c r="O940" s="4">
        <v>0.44800000000000001</v>
      </c>
      <c r="P940" s="4">
        <v>0.52631578947368396</v>
      </c>
      <c r="Q940" s="4">
        <v>0.41399999999999998</v>
      </c>
      <c r="R940" s="4">
        <v>0.48499999999999999</v>
      </c>
      <c r="S940" s="4">
        <v>0.32200000000000001</v>
      </c>
      <c r="T940" s="4">
        <v>0.32500000000000001</v>
      </c>
      <c r="U940" s="5">
        <v>0</v>
      </c>
      <c r="V940" s="5">
        <v>100</v>
      </c>
      <c r="W940" s="5">
        <v>0</v>
      </c>
      <c r="X940" s="5">
        <v>0</v>
      </c>
      <c r="Y940" s="5">
        <v>0</v>
      </c>
      <c r="Z940" s="5">
        <v>0</v>
      </c>
      <c r="AA940" s="2">
        <v>0.80296204656715198</v>
      </c>
      <c r="AB940" s="2">
        <v>0.64185388617239503</v>
      </c>
      <c r="AC940" s="2">
        <v>0.88188930515682296</v>
      </c>
      <c r="AD940" s="2">
        <v>0.72360638804465405</v>
      </c>
      <c r="AE940" s="2">
        <v>1.1332037334377301</v>
      </c>
      <c r="AF940" s="2">
        <v>1.1239300966524</v>
      </c>
    </row>
    <row r="941" spans="1:32" x14ac:dyDescent="0.35">
      <c r="A941" s="7">
        <v>512</v>
      </c>
      <c r="B941" s="7">
        <v>36</v>
      </c>
      <c r="C941" s="7">
        <v>1</v>
      </c>
      <c r="D941" s="7">
        <v>1</v>
      </c>
      <c r="E941" s="22" t="str">
        <f t="shared" si="28"/>
        <v>11</v>
      </c>
      <c r="F941" s="4">
        <v>0.40215200000000001</v>
      </c>
      <c r="G941" s="24">
        <v>0</v>
      </c>
      <c r="H941" s="4">
        <v>6.0718287609999999</v>
      </c>
      <c r="I941" s="4">
        <v>43.483934415999997</v>
      </c>
      <c r="J941" s="2">
        <f t="shared" si="29"/>
        <v>0.13963384046421198</v>
      </c>
      <c r="K941" s="3">
        <v>13</v>
      </c>
      <c r="L941" s="3">
        <v>14</v>
      </c>
      <c r="M941" s="3">
        <v>14</v>
      </c>
      <c r="N941" s="3">
        <v>8</v>
      </c>
      <c r="O941" s="4">
        <v>0.441</v>
      </c>
      <c r="P941" s="4">
        <v>0.36363636363636398</v>
      </c>
      <c r="Q941" s="4">
        <v>0.28899999999999998</v>
      </c>
      <c r="R941" s="4">
        <v>0.32600000000000001</v>
      </c>
      <c r="S941" s="4">
        <v>0.17299999999999999</v>
      </c>
      <c r="T941" s="4">
        <v>0.26900000000000002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2">
        <v>0.81871040353529101</v>
      </c>
      <c r="AB941" s="2">
        <v>1.0116009116784801</v>
      </c>
      <c r="AC941" s="2">
        <v>1.2413285908697</v>
      </c>
      <c r="AD941" s="2">
        <v>1.12085789761543</v>
      </c>
      <c r="AE941" s="2">
        <v>1.75446368448436</v>
      </c>
      <c r="AF941" s="2">
        <v>1.3130438993803</v>
      </c>
    </row>
    <row r="942" spans="1:32" x14ac:dyDescent="0.35">
      <c r="A942" s="7">
        <v>128</v>
      </c>
      <c r="B942" s="7">
        <v>18</v>
      </c>
      <c r="C942" s="7">
        <v>1</v>
      </c>
      <c r="D942" s="7">
        <v>1</v>
      </c>
      <c r="E942" s="22" t="str">
        <f t="shared" si="28"/>
        <v>11</v>
      </c>
      <c r="F942" s="4">
        <v>6.8389999999999996E-3</v>
      </c>
      <c r="G942" s="24">
        <v>0</v>
      </c>
      <c r="H942" s="4">
        <v>7.1794650730000003</v>
      </c>
      <c r="I942" s="4">
        <v>50.993070965619999</v>
      </c>
      <c r="J942" s="2">
        <f t="shared" si="29"/>
        <v>0.1407929535728582</v>
      </c>
      <c r="K942" s="3">
        <v>13</v>
      </c>
      <c r="L942" s="3">
        <v>17</v>
      </c>
      <c r="M942" s="3">
        <v>13</v>
      </c>
      <c r="N942" s="3">
        <v>6</v>
      </c>
      <c r="O942" s="4">
        <v>0.499</v>
      </c>
      <c r="P942" s="4">
        <v>0.31578947368421101</v>
      </c>
      <c r="Q942" s="4">
        <v>0.11600000000000001</v>
      </c>
      <c r="R942" s="4">
        <v>5.7000000000000002E-2</v>
      </c>
      <c r="S942" s="4">
        <v>0.111</v>
      </c>
      <c r="T942" s="4">
        <v>2.3E-2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2">
        <v>0.69514918323061803</v>
      </c>
      <c r="AB942" s="2">
        <v>1.15267950993839</v>
      </c>
      <c r="AC942" s="2">
        <v>2.1541650878757701</v>
      </c>
      <c r="AD942" s="2">
        <v>2.8647040111475901</v>
      </c>
      <c r="AE942" s="2">
        <v>2.1982250776697998</v>
      </c>
      <c r="AF942" s="2">
        <v>3.7722610630529898</v>
      </c>
    </row>
    <row r="943" spans="1:32" x14ac:dyDescent="0.35">
      <c r="A943" s="7">
        <v>264</v>
      </c>
      <c r="B943" s="7">
        <v>41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4">
        <v>0</v>
      </c>
      <c r="H943" s="4">
        <v>7.4267619319999998</v>
      </c>
      <c r="I943" s="4">
        <v>52.668294219000003</v>
      </c>
      <c r="J943" s="2">
        <f t="shared" si="29"/>
        <v>0.14101010944305098</v>
      </c>
      <c r="K943" s="3">
        <v>15</v>
      </c>
      <c r="L943" s="3">
        <v>7</v>
      </c>
      <c r="M943" s="3">
        <v>16</v>
      </c>
      <c r="N943" s="3">
        <v>11</v>
      </c>
      <c r="O943" s="4">
        <v>0.36399999999999999</v>
      </c>
      <c r="P943" s="4">
        <v>0.407407407407407</v>
      </c>
      <c r="Q943" s="4">
        <v>0.377</v>
      </c>
      <c r="R943" s="4">
        <v>0.41699999999999998</v>
      </c>
      <c r="S943" s="4">
        <v>0.438</v>
      </c>
      <c r="T943" s="4">
        <v>0.42099999999999999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2">
        <v>1.0106014113454</v>
      </c>
      <c r="AB943" s="2">
        <v>0.89794159320595901</v>
      </c>
      <c r="AC943" s="2">
        <v>0.97551009153412604</v>
      </c>
      <c r="AD943" s="2">
        <v>0.87466905718333599</v>
      </c>
      <c r="AE943" s="2">
        <v>0.82553636860569102</v>
      </c>
      <c r="AF943" s="2">
        <v>0.86512244529975602</v>
      </c>
    </row>
    <row r="944" spans="1:32" x14ac:dyDescent="0.35">
      <c r="A944" s="7">
        <v>776</v>
      </c>
      <c r="B944" s="7">
        <v>22</v>
      </c>
      <c r="C944" s="7">
        <v>1</v>
      </c>
      <c r="D944" s="7">
        <v>1</v>
      </c>
      <c r="E944" s="22" t="str">
        <f t="shared" si="28"/>
        <v>11</v>
      </c>
      <c r="F944" s="4">
        <v>0.134436</v>
      </c>
      <c r="G944" s="24">
        <v>0</v>
      </c>
      <c r="H944" s="4">
        <v>8.8548548629999999</v>
      </c>
      <c r="I944" s="4">
        <v>62.434535015000002</v>
      </c>
      <c r="J944" s="2">
        <f t="shared" si="29"/>
        <v>0.14182623224266194</v>
      </c>
      <c r="K944" s="3">
        <v>18</v>
      </c>
      <c r="L944" s="3">
        <v>8</v>
      </c>
      <c r="M944" s="3">
        <v>15</v>
      </c>
      <c r="N944" s="3">
        <v>8</v>
      </c>
      <c r="O944" s="4">
        <v>0.33700000000000002</v>
      </c>
      <c r="P944" s="4">
        <v>0.34782608695652201</v>
      </c>
      <c r="Q944" s="4">
        <v>0.44</v>
      </c>
      <c r="R944" s="4">
        <v>0.39700000000000002</v>
      </c>
      <c r="S944" s="4">
        <v>0.65500000000000003</v>
      </c>
      <c r="T944" s="4">
        <v>0.60899999999999999</v>
      </c>
      <c r="U944" s="5">
        <v>0</v>
      </c>
      <c r="V944" s="5">
        <v>0</v>
      </c>
      <c r="W944" s="5">
        <v>0</v>
      </c>
      <c r="X944" s="5">
        <v>0</v>
      </c>
      <c r="Y944" s="5">
        <v>100</v>
      </c>
      <c r="Z944" s="5">
        <v>100</v>
      </c>
      <c r="AA944" s="2">
        <v>1.0876723486297799</v>
      </c>
      <c r="AB944" s="2">
        <v>1.0560526742493099</v>
      </c>
      <c r="AC944" s="2">
        <v>0.82098055206983001</v>
      </c>
      <c r="AD944" s="2">
        <v>0.92381899829494696</v>
      </c>
      <c r="AE944" s="2">
        <v>0.42312004334688502</v>
      </c>
      <c r="AF944" s="2">
        <v>0.49593701127223999</v>
      </c>
    </row>
    <row r="945" spans="1:32" x14ac:dyDescent="0.35">
      <c r="A945" s="7">
        <v>92</v>
      </c>
      <c r="B945" s="7">
        <v>50</v>
      </c>
      <c r="C945" s="7">
        <v>1</v>
      </c>
      <c r="D945" s="7">
        <v>1</v>
      </c>
      <c r="E945" s="22" t="str">
        <f t="shared" si="28"/>
        <v>11</v>
      </c>
      <c r="F945" s="4">
        <v>1.5114000000000001E-2</v>
      </c>
      <c r="G945" s="24">
        <v>0</v>
      </c>
      <c r="H945" s="4">
        <v>6.0682071200000003</v>
      </c>
      <c r="I945" s="4">
        <v>42.471524924116999</v>
      </c>
      <c r="J945" s="2">
        <f t="shared" si="29"/>
        <v>0.14287707189327301</v>
      </c>
      <c r="K945" s="3">
        <v>18</v>
      </c>
      <c r="L945" s="3">
        <v>6</v>
      </c>
      <c r="M945" s="3">
        <v>15</v>
      </c>
      <c r="N945" s="3">
        <v>10</v>
      </c>
      <c r="O945" s="4">
        <v>0.34399999999999997</v>
      </c>
      <c r="P945" s="4">
        <v>0.4</v>
      </c>
      <c r="Q945" s="4">
        <v>0.33300000000000002</v>
      </c>
      <c r="R945" s="4">
        <v>0.39400000000000002</v>
      </c>
      <c r="S945" s="4">
        <v>0.17100000000000001</v>
      </c>
      <c r="T945" s="4">
        <v>0.16900000000000001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2">
        <v>1.06711362160874</v>
      </c>
      <c r="AB945" s="2">
        <v>0.916290731874155</v>
      </c>
      <c r="AC945" s="2">
        <v>1.09961278900169</v>
      </c>
      <c r="AD945" s="2">
        <v>0.93140436968420304</v>
      </c>
      <c r="AE945" s="2">
        <v>1.7660917224794801</v>
      </c>
      <c r="AF945" s="2">
        <v>1.77785656405906</v>
      </c>
    </row>
    <row r="946" spans="1:32" x14ac:dyDescent="0.35">
      <c r="A946" s="7">
        <v>516</v>
      </c>
      <c r="B946" s="7">
        <v>14</v>
      </c>
      <c r="C946" s="7">
        <v>1</v>
      </c>
      <c r="D946" s="7">
        <v>1</v>
      </c>
      <c r="E946" s="22" t="str">
        <f t="shared" si="28"/>
        <v>11</v>
      </c>
      <c r="F946" s="4">
        <v>0.279887</v>
      </c>
      <c r="G946" s="24">
        <v>0</v>
      </c>
      <c r="H946" s="4">
        <v>7.2051376510000003</v>
      </c>
      <c r="I946" s="4">
        <v>45.470297112700003</v>
      </c>
      <c r="J946" s="2">
        <f t="shared" si="29"/>
        <v>0.15845811680407035</v>
      </c>
      <c r="K946" s="3">
        <v>17</v>
      </c>
      <c r="L946" s="3">
        <v>11</v>
      </c>
      <c r="M946" s="3">
        <v>10</v>
      </c>
      <c r="N946" s="3">
        <v>11</v>
      </c>
      <c r="O946" s="4">
        <v>0.44900000000000001</v>
      </c>
      <c r="P946" s="4">
        <v>0.52380952380952395</v>
      </c>
      <c r="Q946" s="4">
        <v>0.53300000000000003</v>
      </c>
      <c r="R946" s="4">
        <v>0.51900000000000002</v>
      </c>
      <c r="S946" s="4">
        <v>0.58499999999999996</v>
      </c>
      <c r="T946" s="4">
        <v>0.59</v>
      </c>
      <c r="U946" s="5">
        <v>0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2">
        <v>0.80073239123988305</v>
      </c>
      <c r="AB946" s="2">
        <v>0.64662716492505201</v>
      </c>
      <c r="AC946" s="2">
        <v>0.62923385481629202</v>
      </c>
      <c r="AD946" s="2">
        <v>0.65585139581624796</v>
      </c>
      <c r="AE946" s="2">
        <v>0.53614343175028101</v>
      </c>
      <c r="AF946" s="2">
        <v>0.52763274208237199</v>
      </c>
    </row>
    <row r="947" spans="1:32" x14ac:dyDescent="0.35">
      <c r="A947" s="7">
        <v>732</v>
      </c>
      <c r="B947" s="7">
        <v>36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4">
        <v>0</v>
      </c>
      <c r="H947" s="4">
        <v>8.1559579039999992</v>
      </c>
      <c r="I947" s="4">
        <v>49.656888690000002</v>
      </c>
      <c r="J947" s="2">
        <f t="shared" si="29"/>
        <v>0.16424625302073068</v>
      </c>
      <c r="K947" s="3">
        <v>16</v>
      </c>
      <c r="L947" s="3">
        <v>15</v>
      </c>
      <c r="M947" s="3">
        <v>8</v>
      </c>
      <c r="N947" s="3">
        <v>10</v>
      </c>
      <c r="O947" s="4">
        <v>0.52400000000000002</v>
      </c>
      <c r="P947" s="4">
        <v>0.55555555555555602</v>
      </c>
      <c r="Q947" s="4">
        <v>0.66800000000000004</v>
      </c>
      <c r="R947" s="4">
        <v>0.55900000000000005</v>
      </c>
      <c r="S947" s="4">
        <v>0.72299999999999998</v>
      </c>
      <c r="T947" s="4">
        <v>0.71899999999999997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0.64626359466109495</v>
      </c>
      <c r="AB947" s="2">
        <v>0.58778666490211895</v>
      </c>
      <c r="AC947" s="2">
        <v>0.40346710544549103</v>
      </c>
      <c r="AD947" s="2">
        <v>0.58160580582703802</v>
      </c>
      <c r="AE947" s="2">
        <v>0.32434605682337198</v>
      </c>
      <c r="AF947" s="2">
        <v>0.32989392126109002</v>
      </c>
    </row>
    <row r="948" spans="1:32" x14ac:dyDescent="0.35">
      <c r="A948" s="7">
        <v>978</v>
      </c>
      <c r="B948" s="7">
        <v>47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4">
        <v>0</v>
      </c>
      <c r="H948" s="4">
        <v>9.0080662310000008</v>
      </c>
      <c r="I948" s="4">
        <v>53.641187244699999</v>
      </c>
      <c r="J948" s="2">
        <f t="shared" si="29"/>
        <v>0.16793189512952175</v>
      </c>
      <c r="K948" s="3">
        <v>17</v>
      </c>
      <c r="L948" s="3">
        <v>14</v>
      </c>
      <c r="M948" s="3">
        <v>11</v>
      </c>
      <c r="N948" s="3">
        <v>7</v>
      </c>
      <c r="O948" s="4">
        <v>0.45400000000000001</v>
      </c>
      <c r="P948" s="4">
        <v>0.38888888888888901</v>
      </c>
      <c r="Q948" s="4">
        <v>0.497</v>
      </c>
      <c r="R948" s="4">
        <v>0.47199999999999998</v>
      </c>
      <c r="S948" s="4">
        <v>0.56999999999999995</v>
      </c>
      <c r="T948" s="4">
        <v>0.56899999999999995</v>
      </c>
      <c r="U948" s="5">
        <v>0</v>
      </c>
      <c r="V948" s="5">
        <v>0</v>
      </c>
      <c r="W948" s="5">
        <v>0</v>
      </c>
      <c r="X948" s="5">
        <v>0</v>
      </c>
      <c r="Y948" s="5">
        <v>100</v>
      </c>
      <c r="Z948" s="5">
        <v>100</v>
      </c>
      <c r="AA948" s="2">
        <v>0.78965808094078904</v>
      </c>
      <c r="AB948" s="2">
        <v>0.94446160884085095</v>
      </c>
      <c r="AC948" s="2">
        <v>0.69916525288550802</v>
      </c>
      <c r="AD948" s="2">
        <v>0.75077629339658203</v>
      </c>
      <c r="AE948" s="2">
        <v>0.56211891815354098</v>
      </c>
      <c r="AF948" s="2">
        <v>0.56387484485580597</v>
      </c>
    </row>
    <row r="949" spans="1:32" x14ac:dyDescent="0.35">
      <c r="A949" s="7">
        <v>768</v>
      </c>
      <c r="B949" s="7">
        <v>34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4">
        <v>0</v>
      </c>
      <c r="H949" s="4">
        <v>6.8349158049999996</v>
      </c>
      <c r="I949" s="4">
        <v>40.233322067499998</v>
      </c>
      <c r="J949" s="2">
        <f t="shared" si="29"/>
        <v>0.16988196484329501</v>
      </c>
      <c r="K949" s="3">
        <v>14</v>
      </c>
      <c r="L949" s="3">
        <v>14</v>
      </c>
      <c r="M949" s="3">
        <v>11</v>
      </c>
      <c r="N949" s="3">
        <v>10</v>
      </c>
      <c r="O949" s="4">
        <v>0.46500000000000002</v>
      </c>
      <c r="P949" s="4">
        <v>0.476190476190476</v>
      </c>
      <c r="Q949" s="4">
        <v>0.52300000000000002</v>
      </c>
      <c r="R949" s="4">
        <v>0.51100000000000001</v>
      </c>
      <c r="S949" s="4">
        <v>0.56999999999999995</v>
      </c>
      <c r="T949" s="4">
        <v>0.53400000000000003</v>
      </c>
      <c r="U949" s="5">
        <v>0</v>
      </c>
      <c r="V949" s="5">
        <v>0</v>
      </c>
      <c r="W949" s="5">
        <v>100</v>
      </c>
      <c r="X949" s="5">
        <v>100</v>
      </c>
      <c r="Y949" s="5">
        <v>100</v>
      </c>
      <c r="Z949" s="5">
        <v>100</v>
      </c>
      <c r="AA949" s="2">
        <v>0.76571787339478103</v>
      </c>
      <c r="AB949" s="2">
        <v>0.741937344729377</v>
      </c>
      <c r="AC949" s="2">
        <v>0.64817381491721404</v>
      </c>
      <c r="AD949" s="2">
        <v>0.67138568877843297</v>
      </c>
      <c r="AE949" s="2">
        <v>0.56211891815354098</v>
      </c>
      <c r="AF949" s="2">
        <v>0.62735944002194199</v>
      </c>
    </row>
    <row r="950" spans="1:32" x14ac:dyDescent="0.35">
      <c r="A950" s="7">
        <v>30</v>
      </c>
      <c r="B950" s="7">
        <v>27</v>
      </c>
      <c r="C950" s="7">
        <v>1</v>
      </c>
      <c r="D950" s="7">
        <v>1</v>
      </c>
      <c r="E950" s="22" t="str">
        <f t="shared" si="28"/>
        <v>11</v>
      </c>
      <c r="F950" s="4">
        <v>6.7759999999999999E-3</v>
      </c>
      <c r="G950" s="24">
        <v>0</v>
      </c>
      <c r="H950" s="4">
        <v>7.6235904689999998</v>
      </c>
      <c r="I950" s="4">
        <v>43.435343949999996</v>
      </c>
      <c r="J950" s="2">
        <f t="shared" si="29"/>
        <v>0.17551583055899803</v>
      </c>
      <c r="K950" s="3">
        <v>16</v>
      </c>
      <c r="L950" s="3">
        <v>6</v>
      </c>
      <c r="M950" s="3">
        <v>16</v>
      </c>
      <c r="N950" s="3">
        <v>11</v>
      </c>
      <c r="O950" s="4">
        <v>0.35199999999999998</v>
      </c>
      <c r="P950" s="4">
        <v>0.407407407407407</v>
      </c>
      <c r="Q950" s="4">
        <v>0.317</v>
      </c>
      <c r="R950" s="4">
        <v>0.42899999999999999</v>
      </c>
      <c r="S950" s="4">
        <v>0.32</v>
      </c>
      <c r="T950" s="4">
        <v>0.307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2">
        <v>1.04412410338404</v>
      </c>
      <c r="AB950" s="2">
        <v>0.89794159320595901</v>
      </c>
      <c r="AC950" s="2">
        <v>1.1488535051048601</v>
      </c>
      <c r="AD950" s="2">
        <v>0.84629836005411996</v>
      </c>
      <c r="AE950" s="2">
        <v>1.1394342831883599</v>
      </c>
      <c r="AF950" s="2">
        <v>1.18090753139494</v>
      </c>
    </row>
    <row r="951" spans="1:32" x14ac:dyDescent="0.35">
      <c r="A951" s="7">
        <v>762</v>
      </c>
      <c r="B951" s="7">
        <v>35</v>
      </c>
      <c r="C951" s="7">
        <v>1</v>
      </c>
      <c r="D951" s="7">
        <v>1</v>
      </c>
      <c r="E951" s="22" t="str">
        <f t="shared" si="28"/>
        <v>11</v>
      </c>
      <c r="F951" s="4">
        <v>0.27378000000000002</v>
      </c>
      <c r="G951" s="24">
        <v>0</v>
      </c>
      <c r="H951" s="4">
        <v>10.96742643</v>
      </c>
      <c r="I951" s="4">
        <v>62.32983316</v>
      </c>
      <c r="J951" s="2">
        <f t="shared" si="29"/>
        <v>0.17595789807180673</v>
      </c>
      <c r="K951" s="3">
        <v>7</v>
      </c>
      <c r="L951" s="3">
        <v>7</v>
      </c>
      <c r="M951" s="3">
        <v>11</v>
      </c>
      <c r="N951" s="3">
        <v>24</v>
      </c>
      <c r="O951" s="4">
        <v>0.61</v>
      </c>
      <c r="P951" s="4">
        <v>0.68571428571428605</v>
      </c>
      <c r="Q951" s="4">
        <v>0.64900000000000002</v>
      </c>
      <c r="R951" s="4">
        <v>0.67700000000000005</v>
      </c>
      <c r="S951" s="4">
        <v>0.67400000000000004</v>
      </c>
      <c r="T951" s="4">
        <v>0.59099999999999997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0.49429632181478</v>
      </c>
      <c r="AB951" s="2">
        <v>0.37729423114146798</v>
      </c>
      <c r="AC951" s="2">
        <v>0.432322562278047</v>
      </c>
      <c r="AD951" s="2">
        <v>0.39008400606986199</v>
      </c>
      <c r="AE951" s="2">
        <v>0.39452516806983001</v>
      </c>
      <c r="AF951" s="2">
        <v>0.52593926157603899</v>
      </c>
    </row>
    <row r="952" spans="1:32" x14ac:dyDescent="0.35">
      <c r="A952" s="7">
        <v>280</v>
      </c>
      <c r="B952" s="7">
        <v>27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4">
        <v>0</v>
      </c>
      <c r="H952" s="4">
        <v>8.2921841910000005</v>
      </c>
      <c r="I952" s="4">
        <v>45.756560671999999</v>
      </c>
      <c r="J952" s="2">
        <f t="shared" si="29"/>
        <v>0.18122393967591779</v>
      </c>
      <c r="K952" s="3">
        <v>10</v>
      </c>
      <c r="L952" s="3">
        <v>5</v>
      </c>
      <c r="M952" s="3">
        <v>13</v>
      </c>
      <c r="N952" s="3">
        <v>21</v>
      </c>
      <c r="O952" s="4">
        <v>0.55500000000000005</v>
      </c>
      <c r="P952" s="4">
        <v>0.61764705882352899</v>
      </c>
      <c r="Q952" s="4">
        <v>0.24399999999999999</v>
      </c>
      <c r="R952" s="4">
        <v>0.188</v>
      </c>
      <c r="S952" s="4">
        <v>0.158</v>
      </c>
      <c r="T952" s="4">
        <v>0.27700000000000002</v>
      </c>
      <c r="U952" s="5">
        <v>100</v>
      </c>
      <c r="V952" s="5">
        <v>100</v>
      </c>
      <c r="W952" s="5">
        <v>0</v>
      </c>
      <c r="X952" s="5">
        <v>0</v>
      </c>
      <c r="Y952" s="5">
        <v>0</v>
      </c>
      <c r="Z952" s="5">
        <v>0</v>
      </c>
      <c r="AA952" s="2">
        <v>0.58878716523570196</v>
      </c>
      <c r="AB952" s="2">
        <v>0.48183808689273799</v>
      </c>
      <c r="AC952" s="2">
        <v>1.41058705368894</v>
      </c>
      <c r="AD952" s="2">
        <v>1.67131331615219</v>
      </c>
      <c r="AE952" s="2">
        <v>1.8451602459551699</v>
      </c>
      <c r="AF952" s="2">
        <v>1.2837377727948001</v>
      </c>
    </row>
    <row r="953" spans="1:32" x14ac:dyDescent="0.35">
      <c r="A953" s="7">
        <v>984</v>
      </c>
      <c r="B953" s="7">
        <v>42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4">
        <v>0</v>
      </c>
      <c r="H953" s="4">
        <v>6.3953236130000004</v>
      </c>
      <c r="I953" s="4">
        <v>35.106293862400001</v>
      </c>
      <c r="J953" s="2">
        <f t="shared" si="29"/>
        <v>0.18217028656076975</v>
      </c>
      <c r="K953" s="3">
        <v>19</v>
      </c>
      <c r="L953" s="3">
        <v>12</v>
      </c>
      <c r="M953" s="3">
        <v>9</v>
      </c>
      <c r="N953" s="3">
        <v>9</v>
      </c>
      <c r="O953" s="4">
        <v>0.41</v>
      </c>
      <c r="P953" s="4">
        <v>0.5</v>
      </c>
      <c r="Q953" s="4">
        <v>0.35399999999999998</v>
      </c>
      <c r="R953" s="4">
        <v>0.51</v>
      </c>
      <c r="S953" s="4">
        <v>0.49099999999999999</v>
      </c>
      <c r="T953" s="4">
        <v>0.47199999999999998</v>
      </c>
      <c r="U953" s="5">
        <v>0</v>
      </c>
      <c r="V953" s="5">
        <v>0</v>
      </c>
      <c r="W953" s="5">
        <v>0</v>
      </c>
      <c r="X953" s="5">
        <v>100</v>
      </c>
      <c r="Y953" s="5">
        <v>0</v>
      </c>
      <c r="Z953" s="5">
        <v>0</v>
      </c>
      <c r="AA953" s="2">
        <v>0.89159811928378396</v>
      </c>
      <c r="AB953" s="2">
        <v>0.69314718055994495</v>
      </c>
      <c r="AC953" s="2">
        <v>1.0384583658483599</v>
      </c>
      <c r="AD953" s="2">
        <v>0.67334455326376597</v>
      </c>
      <c r="AE953" s="2">
        <v>0.71131115118761601</v>
      </c>
      <c r="AF953" s="2">
        <v>0.75077629339658203</v>
      </c>
    </row>
    <row r="954" spans="1:32" x14ac:dyDescent="0.35">
      <c r="A954" s="7">
        <v>474</v>
      </c>
      <c r="B954" s="7">
        <v>41</v>
      </c>
      <c r="C954" s="7">
        <v>1</v>
      </c>
      <c r="D954" s="7">
        <v>1</v>
      </c>
      <c r="E954" s="22" t="str">
        <f t="shared" si="28"/>
        <v>11</v>
      </c>
      <c r="F954" s="4">
        <v>4.9230000000000003E-3</v>
      </c>
      <c r="G954" s="24">
        <v>0</v>
      </c>
      <c r="H954" s="4">
        <v>15.8103011</v>
      </c>
      <c r="I954" s="4">
        <v>84.905402228</v>
      </c>
      <c r="J954" s="2">
        <f t="shared" si="29"/>
        <v>0.18621077911560849</v>
      </c>
      <c r="K954" s="3">
        <v>7</v>
      </c>
      <c r="L954" s="3">
        <v>16</v>
      </c>
      <c r="M954" s="3">
        <v>9</v>
      </c>
      <c r="N954" s="3">
        <v>17</v>
      </c>
      <c r="O954" s="4">
        <v>0.67100000000000004</v>
      </c>
      <c r="P954" s="4">
        <v>0.65384615384615397</v>
      </c>
      <c r="Q954" s="4">
        <v>0.70599999999999996</v>
      </c>
      <c r="R954" s="4">
        <v>0.70299999999999996</v>
      </c>
      <c r="S954" s="4">
        <v>0.57599999999999996</v>
      </c>
      <c r="T954" s="4">
        <v>0.65300000000000002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2">
        <v>0.39898614201045501</v>
      </c>
      <c r="AB954" s="2">
        <v>0.42488319396526603</v>
      </c>
      <c r="AC954" s="2">
        <v>0.34814004148889499</v>
      </c>
      <c r="AD954" s="2">
        <v>0.35239838717147198</v>
      </c>
      <c r="AE954" s="2">
        <v>0.55164761828624598</v>
      </c>
      <c r="AF954" s="2">
        <v>0.426178149705706</v>
      </c>
    </row>
    <row r="955" spans="1:32" x14ac:dyDescent="0.35">
      <c r="A955" s="7">
        <v>22</v>
      </c>
      <c r="B955" s="7">
        <v>3</v>
      </c>
      <c r="C955" s="7">
        <v>1</v>
      </c>
      <c r="D955" s="7">
        <v>1</v>
      </c>
      <c r="E955" s="22" t="str">
        <f t="shared" si="28"/>
        <v>11</v>
      </c>
      <c r="F955" s="4">
        <v>2.6400000000000002E-4</v>
      </c>
      <c r="G955" s="24">
        <v>0</v>
      </c>
      <c r="H955" s="4">
        <v>8.5622223399999999</v>
      </c>
      <c r="I955" s="4">
        <v>45.131619505000003</v>
      </c>
      <c r="J955" s="2">
        <f t="shared" si="29"/>
        <v>0.18971670934723306</v>
      </c>
      <c r="K955" s="3">
        <v>15</v>
      </c>
      <c r="L955" s="3">
        <v>2</v>
      </c>
      <c r="M955" s="3">
        <v>22</v>
      </c>
      <c r="N955" s="3">
        <v>10</v>
      </c>
      <c r="O955" s="4">
        <v>0.23899999999999999</v>
      </c>
      <c r="P955" s="4">
        <v>0.3125</v>
      </c>
      <c r="Q955" s="4">
        <v>0.159</v>
      </c>
      <c r="R955" s="4">
        <v>0.214</v>
      </c>
      <c r="S955" s="4">
        <v>0.14799999999999999</v>
      </c>
      <c r="T955" s="4">
        <v>0.151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2">
        <v>1.43129172705063</v>
      </c>
      <c r="AB955" s="2">
        <v>1.16315080980568</v>
      </c>
      <c r="AC955" s="2">
        <v>1.83885107676191</v>
      </c>
      <c r="AD955" s="2">
        <v>1.5417792639602901</v>
      </c>
      <c r="AE955" s="2">
        <v>1.9105430052180199</v>
      </c>
      <c r="AF955" s="2">
        <v>1.8904754421672101</v>
      </c>
    </row>
    <row r="956" spans="1:32" x14ac:dyDescent="0.35">
      <c r="A956" s="7">
        <v>18</v>
      </c>
      <c r="B956" s="7">
        <v>35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4">
        <v>0</v>
      </c>
      <c r="H956" s="4">
        <v>7.4500300829999997</v>
      </c>
      <c r="I956" s="4">
        <v>38.145514470649999</v>
      </c>
      <c r="J956" s="2">
        <f t="shared" si="29"/>
        <v>0.19530553425179825</v>
      </c>
      <c r="K956" s="3">
        <v>20</v>
      </c>
      <c r="L956" s="3">
        <v>12</v>
      </c>
      <c r="M956" s="3">
        <v>12</v>
      </c>
      <c r="N956" s="3">
        <v>5</v>
      </c>
      <c r="O956" s="4">
        <v>0.35199999999999998</v>
      </c>
      <c r="P956" s="4">
        <v>0.29411764705882398</v>
      </c>
      <c r="Q956" s="4">
        <v>0.14299999999999999</v>
      </c>
      <c r="R956" s="4">
        <v>0.157</v>
      </c>
      <c r="S956" s="4">
        <v>0.16200000000000001</v>
      </c>
      <c r="T956" s="4">
        <v>4.5999999999999999E-2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2">
        <v>1.04412410338404</v>
      </c>
      <c r="AB956" s="2">
        <v>1.2237754316221201</v>
      </c>
      <c r="AC956" s="2">
        <v>1.9449106487222301</v>
      </c>
      <c r="AD956" s="2">
        <v>1.85150947363383</v>
      </c>
      <c r="AE956" s="2">
        <v>1.8201589437497501</v>
      </c>
      <c r="AF956" s="2">
        <v>3.07911388249304</v>
      </c>
    </row>
    <row r="957" spans="1:32" x14ac:dyDescent="0.35">
      <c r="A957" s="7">
        <v>598</v>
      </c>
      <c r="B957" s="7">
        <v>44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4">
        <v>0</v>
      </c>
      <c r="H957" s="4">
        <v>10.26484086</v>
      </c>
      <c r="I957" s="4">
        <v>51.587381761000003</v>
      </c>
      <c r="J957" s="2">
        <f t="shared" si="29"/>
        <v>0.19897968281383505</v>
      </c>
      <c r="K957" s="3">
        <v>18</v>
      </c>
      <c r="L957" s="3">
        <v>16</v>
      </c>
      <c r="M957" s="3">
        <v>6</v>
      </c>
      <c r="N957" s="3">
        <v>9</v>
      </c>
      <c r="O957" s="4">
        <v>0.51800000000000002</v>
      </c>
      <c r="P957" s="4">
        <v>0.6</v>
      </c>
      <c r="Q957" s="4">
        <v>0.38100000000000001</v>
      </c>
      <c r="R957" s="4">
        <v>0.60499999999999998</v>
      </c>
      <c r="S957" s="4">
        <v>0.30599999999999999</v>
      </c>
      <c r="T957" s="4">
        <v>0.58599999999999997</v>
      </c>
      <c r="U957" s="5">
        <v>100</v>
      </c>
      <c r="V957" s="5">
        <v>100</v>
      </c>
      <c r="W957" s="5">
        <v>0</v>
      </c>
      <c r="X957" s="5">
        <v>100</v>
      </c>
      <c r="Y957" s="5">
        <v>0</v>
      </c>
      <c r="Z957" s="5">
        <v>100</v>
      </c>
      <c r="AA957" s="2">
        <v>0.65778003672265395</v>
      </c>
      <c r="AB957" s="2">
        <v>0.51082562376599105</v>
      </c>
      <c r="AC957" s="2">
        <v>0.96495590385543595</v>
      </c>
      <c r="AD957" s="2">
        <v>0.50252682095129597</v>
      </c>
      <c r="AE957" s="2">
        <v>1.1841701770297599</v>
      </c>
      <c r="AF957" s="2">
        <v>0.53443548940512497</v>
      </c>
    </row>
    <row r="958" spans="1:32" x14ac:dyDescent="0.35">
      <c r="A958" s="7">
        <v>310</v>
      </c>
      <c r="B958" s="7">
        <v>35</v>
      </c>
      <c r="C958" s="7">
        <v>1</v>
      </c>
      <c r="D958" s="7">
        <v>1</v>
      </c>
      <c r="E958" s="22" t="str">
        <f t="shared" si="28"/>
        <v>11</v>
      </c>
      <c r="F958" s="4">
        <v>0.27770299999999998</v>
      </c>
      <c r="G958" s="24">
        <v>0</v>
      </c>
      <c r="H958" s="4">
        <v>11.33682262</v>
      </c>
      <c r="I958" s="4">
        <v>56.884289101</v>
      </c>
      <c r="J958" s="2">
        <f t="shared" si="29"/>
        <v>0.19929619934022702</v>
      </c>
      <c r="K958" s="3">
        <v>10</v>
      </c>
      <c r="L958" s="3">
        <v>9</v>
      </c>
      <c r="M958" s="3">
        <v>19</v>
      </c>
      <c r="N958" s="3">
        <v>11</v>
      </c>
      <c r="O958" s="4">
        <v>0.41</v>
      </c>
      <c r="P958" s="4">
        <v>0.36666666666666697</v>
      </c>
      <c r="Q958" s="4">
        <v>0.44500000000000001</v>
      </c>
      <c r="R958" s="4">
        <v>0.432</v>
      </c>
      <c r="S958" s="4">
        <v>0.53300000000000003</v>
      </c>
      <c r="T958" s="4">
        <v>0.53600000000000003</v>
      </c>
      <c r="U958" s="5">
        <v>0</v>
      </c>
      <c r="V958" s="5">
        <v>0</v>
      </c>
      <c r="W958" s="5">
        <v>0</v>
      </c>
      <c r="X958" s="5">
        <v>0</v>
      </c>
      <c r="Y958" s="5">
        <v>100</v>
      </c>
      <c r="Z958" s="5">
        <v>100</v>
      </c>
      <c r="AA958" s="2">
        <v>0.89159811928378396</v>
      </c>
      <c r="AB958" s="2">
        <v>1.0033021088637799</v>
      </c>
      <c r="AC958" s="2">
        <v>0.809680996815897</v>
      </c>
      <c r="AD958" s="2">
        <v>0.83932969073802699</v>
      </c>
      <c r="AE958" s="2">
        <v>0.62923385481629202</v>
      </c>
      <c r="AF958" s="2">
        <v>0.62362111791133501</v>
      </c>
    </row>
    <row r="959" spans="1:32" x14ac:dyDescent="0.35">
      <c r="A959" s="7">
        <v>472</v>
      </c>
      <c r="B959" s="7">
        <v>46</v>
      </c>
      <c r="C959" s="7">
        <v>1</v>
      </c>
      <c r="D959" s="7">
        <v>1</v>
      </c>
      <c r="E959" s="22" t="str">
        <f t="shared" si="28"/>
        <v>11</v>
      </c>
      <c r="F959" s="4">
        <v>7.1780000000000004E-3</v>
      </c>
      <c r="G959" s="24">
        <v>0</v>
      </c>
      <c r="H959" s="4">
        <v>9.1672117209999993</v>
      </c>
      <c r="I959" s="4">
        <v>45.865489237299997</v>
      </c>
      <c r="J959" s="2">
        <f t="shared" si="29"/>
        <v>0.19987166546006854</v>
      </c>
      <c r="K959" s="3">
        <v>10</v>
      </c>
      <c r="L959" s="3">
        <v>28</v>
      </c>
      <c r="M959" s="3">
        <v>3</v>
      </c>
      <c r="N959" s="3">
        <v>8</v>
      </c>
      <c r="O959" s="4">
        <v>0.71699999999999997</v>
      </c>
      <c r="P959" s="4">
        <v>0.72727272727272696</v>
      </c>
      <c r="Q959" s="4">
        <v>0.84699999999999998</v>
      </c>
      <c r="R959" s="4">
        <v>0.73599999999999999</v>
      </c>
      <c r="S959" s="4">
        <v>0.86799999999999999</v>
      </c>
      <c r="T959" s="4">
        <v>0.84</v>
      </c>
      <c r="U959" s="5">
        <v>100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2">
        <v>0.33267943838251701</v>
      </c>
      <c r="AB959" s="2">
        <v>0.31845373111853498</v>
      </c>
      <c r="AC959" s="2">
        <v>0.16605458433008299</v>
      </c>
      <c r="AD959" s="2">
        <v>0.30652516025326099</v>
      </c>
      <c r="AE959" s="2">
        <v>0.14156356432178699</v>
      </c>
      <c r="AF959" s="2">
        <v>0.17435338714477799</v>
      </c>
    </row>
    <row r="960" spans="1:32" x14ac:dyDescent="0.35">
      <c r="A960" s="7">
        <v>478</v>
      </c>
      <c r="B960" s="7">
        <v>17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4">
        <v>0</v>
      </c>
      <c r="H960" s="4">
        <v>7.6628931360000001</v>
      </c>
      <c r="I960" s="4">
        <v>37.163173769399997</v>
      </c>
      <c r="J960" s="2">
        <f t="shared" si="29"/>
        <v>0.20619587507646062</v>
      </c>
      <c r="K960" s="3">
        <v>21</v>
      </c>
      <c r="L960" s="3">
        <v>10</v>
      </c>
      <c r="M960" s="3">
        <v>11</v>
      </c>
      <c r="N960" s="3">
        <v>7</v>
      </c>
      <c r="O960" s="4">
        <v>0.34399999999999997</v>
      </c>
      <c r="P960" s="4">
        <v>0.38888888888888901</v>
      </c>
      <c r="Q960" s="4">
        <v>0.6</v>
      </c>
      <c r="R960" s="4">
        <v>0.48499999999999999</v>
      </c>
      <c r="S960" s="4">
        <v>0.66</v>
      </c>
      <c r="T960" s="4">
        <v>0.72799999999999998</v>
      </c>
      <c r="U960" s="5">
        <v>0</v>
      </c>
      <c r="V960" s="5">
        <v>0</v>
      </c>
      <c r="W960" s="5">
        <v>100</v>
      </c>
      <c r="X960" s="5">
        <v>0</v>
      </c>
      <c r="Y960" s="5">
        <v>100</v>
      </c>
      <c r="Z960" s="5">
        <v>100</v>
      </c>
      <c r="AA960" s="2">
        <v>1.06711362160874</v>
      </c>
      <c r="AB960" s="2">
        <v>0.94446160884085095</v>
      </c>
      <c r="AC960" s="2">
        <v>0.51082562376599105</v>
      </c>
      <c r="AD960" s="2">
        <v>0.72360638804465405</v>
      </c>
      <c r="AE960" s="2">
        <v>0.41551544396166601</v>
      </c>
      <c r="AF960" s="2">
        <v>0.31745423078545099</v>
      </c>
    </row>
    <row r="961" spans="1:32" x14ac:dyDescent="0.35">
      <c r="A961" s="7">
        <v>528</v>
      </c>
      <c r="B961" s="7">
        <v>32</v>
      </c>
      <c r="C961" s="7">
        <v>1</v>
      </c>
      <c r="D961" s="7">
        <v>1</v>
      </c>
      <c r="E961" s="22" t="str">
        <f t="shared" si="28"/>
        <v>11</v>
      </c>
      <c r="F961" s="4">
        <v>3.3749000000000001E-2</v>
      </c>
      <c r="G961" s="24">
        <v>0</v>
      </c>
      <c r="H961" s="4">
        <v>10.68385387</v>
      </c>
      <c r="I961" s="4">
        <v>51.807397264999999</v>
      </c>
      <c r="J961" s="2">
        <f t="shared" si="29"/>
        <v>0.20622255573564183</v>
      </c>
      <c r="K961" s="3">
        <v>11</v>
      </c>
      <c r="L961" s="3">
        <v>14</v>
      </c>
      <c r="M961" s="3">
        <v>11</v>
      </c>
      <c r="N961" s="3">
        <v>13</v>
      </c>
      <c r="O961" s="4">
        <v>0.53600000000000003</v>
      </c>
      <c r="P961" s="4">
        <v>0.54166666666666696</v>
      </c>
      <c r="Q961" s="4">
        <v>0.9</v>
      </c>
      <c r="R961" s="4">
        <v>0.69899999999999995</v>
      </c>
      <c r="S961" s="4">
        <v>0.94799999999999995</v>
      </c>
      <c r="T961" s="4">
        <v>0.84799999999999998</v>
      </c>
      <c r="U961" s="5">
        <v>100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2">
        <v>0.62362111791133501</v>
      </c>
      <c r="AB961" s="2">
        <v>0.61310447288640901</v>
      </c>
      <c r="AC961" s="2">
        <v>0.105360515657826</v>
      </c>
      <c r="AD961" s="2">
        <v>0.35810453674832698</v>
      </c>
      <c r="AE961" s="2">
        <v>5.3400776727115302E-2</v>
      </c>
      <c r="AF961" s="2">
        <v>0.16487464319023401</v>
      </c>
    </row>
    <row r="962" spans="1:32" x14ac:dyDescent="0.35">
      <c r="A962" s="7">
        <v>118</v>
      </c>
      <c r="B962" s="7">
        <v>28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9.0000000000000002E-6</v>
      </c>
      <c r="G962" s="24">
        <v>0</v>
      </c>
      <c r="H962" s="4">
        <v>12.2906417</v>
      </c>
      <c r="I962" s="4">
        <v>58.536211772000001</v>
      </c>
      <c r="J962" s="2">
        <f t="shared" ref="J962:J1025" si="31">H962/I962</f>
        <v>0.20996646909561478</v>
      </c>
      <c r="K962" s="3">
        <v>16</v>
      </c>
      <c r="L962" s="3">
        <v>22</v>
      </c>
      <c r="M962" s="3">
        <v>8</v>
      </c>
      <c r="N962" s="3">
        <v>3</v>
      </c>
      <c r="O962" s="4">
        <v>0.51300000000000001</v>
      </c>
      <c r="P962" s="4">
        <v>0.27272727272727298</v>
      </c>
      <c r="Q962" s="4">
        <v>0.46200000000000002</v>
      </c>
      <c r="R962" s="4">
        <v>0.217</v>
      </c>
      <c r="S962" s="4">
        <v>0.43</v>
      </c>
      <c r="T962" s="4">
        <v>0.28599999999999998</v>
      </c>
      <c r="U962" s="5">
        <v>100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2">
        <v>0.66747943381136798</v>
      </c>
      <c r="AB962" s="2">
        <v>1.29928298413026</v>
      </c>
      <c r="AC962" s="2">
        <v>0.77219038790039796</v>
      </c>
      <c r="AD962" s="2">
        <v>1.52785792544168</v>
      </c>
      <c r="AE962" s="2">
        <v>0.84397007029452897</v>
      </c>
      <c r="AF962" s="2">
        <v>1.25176346816228</v>
      </c>
    </row>
    <row r="963" spans="1:32" x14ac:dyDescent="0.35">
      <c r="A963" s="7">
        <v>194</v>
      </c>
      <c r="B963" s="7">
        <v>18</v>
      </c>
      <c r="C963" s="7">
        <v>1</v>
      </c>
      <c r="D963" s="7">
        <v>1</v>
      </c>
      <c r="E963" s="22" t="str">
        <f t="shared" si="30"/>
        <v>11</v>
      </c>
      <c r="F963" s="4">
        <v>0.21615999999999999</v>
      </c>
      <c r="G963" s="24">
        <v>0</v>
      </c>
      <c r="H963" s="4">
        <v>12.18417013</v>
      </c>
      <c r="I963" s="4">
        <v>58.010396006735</v>
      </c>
      <c r="J963" s="2">
        <f t="shared" si="31"/>
        <v>0.21003425193969405</v>
      </c>
      <c r="K963" s="3">
        <v>13</v>
      </c>
      <c r="L963" s="3">
        <v>26</v>
      </c>
      <c r="M963" s="3">
        <v>6</v>
      </c>
      <c r="N963" s="3">
        <v>4</v>
      </c>
      <c r="O963" s="4">
        <v>0.6</v>
      </c>
      <c r="P963" s="4">
        <v>0.4</v>
      </c>
      <c r="Q963" s="4">
        <v>0.59599999999999997</v>
      </c>
      <c r="R963" s="4">
        <v>0.32900000000000001</v>
      </c>
      <c r="S963" s="4">
        <v>0.59099999999999997</v>
      </c>
      <c r="T963" s="4">
        <v>0.315</v>
      </c>
      <c r="U963" s="5">
        <v>100</v>
      </c>
      <c r="V963" s="5">
        <v>0</v>
      </c>
      <c r="W963" s="5">
        <v>100</v>
      </c>
      <c r="X963" s="5">
        <v>0</v>
      </c>
      <c r="Y963" s="5">
        <v>100</v>
      </c>
      <c r="Z963" s="5">
        <v>0</v>
      </c>
      <c r="AA963" s="2">
        <v>0.51082562376599105</v>
      </c>
      <c r="AB963" s="2">
        <v>0.916290731874155</v>
      </c>
      <c r="AC963" s="2">
        <v>0.51751461191678705</v>
      </c>
      <c r="AD963" s="2">
        <v>1.11169752821677</v>
      </c>
      <c r="AE963" s="2">
        <v>0.52593926157603899</v>
      </c>
      <c r="AF963" s="2">
        <v>1.1551826401565</v>
      </c>
    </row>
    <row r="964" spans="1:32" x14ac:dyDescent="0.35">
      <c r="A964" s="7">
        <v>664</v>
      </c>
      <c r="B964" s="7">
        <v>44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4">
        <v>0</v>
      </c>
      <c r="H964" s="4">
        <v>9.3393101949999995</v>
      </c>
      <c r="I964" s="4">
        <v>44.310925544</v>
      </c>
      <c r="J964" s="2">
        <f t="shared" si="31"/>
        <v>0.21076766238444336</v>
      </c>
      <c r="K964" s="3">
        <v>11</v>
      </c>
      <c r="L964" s="3">
        <v>10</v>
      </c>
      <c r="M964" s="3">
        <v>21</v>
      </c>
      <c r="N964" s="3">
        <v>7</v>
      </c>
      <c r="O964" s="4">
        <v>0.35899999999999999</v>
      </c>
      <c r="P964" s="4">
        <v>0.25</v>
      </c>
      <c r="Q964" s="4">
        <v>0.313</v>
      </c>
      <c r="R964" s="4">
        <v>0.24</v>
      </c>
      <c r="S964" s="4">
        <v>0.314</v>
      </c>
      <c r="T964" s="4">
        <v>0.14399999999999999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2">
        <v>1.02443289049386</v>
      </c>
      <c r="AB964" s="2">
        <v>1.3862943611198899</v>
      </c>
      <c r="AC964" s="2">
        <v>1.1615520884419801</v>
      </c>
      <c r="AD964" s="2">
        <v>1.42711635564015</v>
      </c>
      <c r="AE964" s="2">
        <v>1.1583622930738799</v>
      </c>
      <c r="AF964" s="2">
        <v>1.9379419794061401</v>
      </c>
    </row>
    <row r="965" spans="1:32" x14ac:dyDescent="0.35">
      <c r="A965" s="7">
        <v>26</v>
      </c>
      <c r="B965" s="7">
        <v>41</v>
      </c>
      <c r="C965" s="7">
        <v>1</v>
      </c>
      <c r="D965" s="7">
        <v>1</v>
      </c>
      <c r="E965" s="22" t="str">
        <f t="shared" si="30"/>
        <v>11</v>
      </c>
      <c r="F965" s="4">
        <v>0.28515499999999999</v>
      </c>
      <c r="G965" s="24">
        <v>0</v>
      </c>
      <c r="H965" s="4">
        <v>13.10335531</v>
      </c>
      <c r="I965" s="4">
        <v>60.648944645</v>
      </c>
      <c r="J965" s="2">
        <f t="shared" si="31"/>
        <v>0.2160524867612888</v>
      </c>
      <c r="K965" s="3">
        <v>6</v>
      </c>
      <c r="L965" s="3">
        <v>14</v>
      </c>
      <c r="M965" s="3">
        <v>20</v>
      </c>
      <c r="N965" s="3">
        <v>9</v>
      </c>
      <c r="O965" s="4">
        <v>0.48099999999999998</v>
      </c>
      <c r="P965" s="4">
        <v>0.31034482758620702</v>
      </c>
      <c r="Q965" s="4">
        <v>0.496</v>
      </c>
      <c r="R965" s="4">
        <v>0.312</v>
      </c>
      <c r="S965" s="4">
        <v>0.44500000000000001</v>
      </c>
      <c r="T965" s="4">
        <v>0.35799999999999998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2">
        <v>0.73188800887637595</v>
      </c>
      <c r="AB965" s="2">
        <v>1.1700712526502499</v>
      </c>
      <c r="AC965" s="2">
        <v>0.70117935225720995</v>
      </c>
      <c r="AD965" s="2">
        <v>1.1647520911726501</v>
      </c>
      <c r="AE965" s="2">
        <v>0.809680996815897</v>
      </c>
      <c r="AF965" s="2">
        <v>1.02722229258144</v>
      </c>
    </row>
    <row r="966" spans="1:32" x14ac:dyDescent="0.35">
      <c r="A966" s="7">
        <v>424</v>
      </c>
      <c r="B966" s="7">
        <v>44</v>
      </c>
      <c r="C966" s="7">
        <v>1</v>
      </c>
      <c r="D966" s="7">
        <v>1</v>
      </c>
      <c r="E966" s="22" t="str">
        <f t="shared" si="30"/>
        <v>11</v>
      </c>
      <c r="F966" s="4">
        <v>0.171066</v>
      </c>
      <c r="G966" s="24">
        <v>0</v>
      </c>
      <c r="H966" s="4">
        <v>12.09458592</v>
      </c>
      <c r="I966" s="4">
        <v>55.634167519999998</v>
      </c>
      <c r="J966" s="2">
        <f t="shared" si="31"/>
        <v>0.21739492939571894</v>
      </c>
      <c r="K966" s="3">
        <v>8</v>
      </c>
      <c r="L966" s="3">
        <v>14</v>
      </c>
      <c r="M966" s="3">
        <v>13</v>
      </c>
      <c r="N966" s="3">
        <v>14</v>
      </c>
      <c r="O966" s="4">
        <v>0.56200000000000006</v>
      </c>
      <c r="P966" s="4">
        <v>0.51851851851851805</v>
      </c>
      <c r="Q966" s="4">
        <v>0.58899999999999997</v>
      </c>
      <c r="R966" s="4">
        <v>0.53400000000000003</v>
      </c>
      <c r="S966" s="4">
        <v>0.53300000000000003</v>
      </c>
      <c r="T966" s="4">
        <v>0.60699999999999998</v>
      </c>
      <c r="U966" s="5">
        <v>100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2">
        <v>0.57625342908844601</v>
      </c>
      <c r="AB966" s="2">
        <v>0.65677953638907005</v>
      </c>
      <c r="AC966" s="2">
        <v>0.52932909533054995</v>
      </c>
      <c r="AD966" s="2">
        <v>0.62735944002194199</v>
      </c>
      <c r="AE966" s="2">
        <v>0.62923385481629202</v>
      </c>
      <c r="AF966" s="2">
        <v>0.49922648792263902</v>
      </c>
    </row>
    <row r="967" spans="1:32" x14ac:dyDescent="0.35">
      <c r="A967" s="7">
        <v>448</v>
      </c>
      <c r="B967" s="7">
        <v>29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4">
        <v>0</v>
      </c>
      <c r="H967" s="4">
        <v>8.0397037640000004</v>
      </c>
      <c r="I967" s="4">
        <v>36.445251110999997</v>
      </c>
      <c r="J967" s="2">
        <f t="shared" si="31"/>
        <v>0.22059674495076909</v>
      </c>
      <c r="K967" s="3">
        <v>20</v>
      </c>
      <c r="L967" s="3">
        <v>9</v>
      </c>
      <c r="M967" s="3">
        <v>12</v>
      </c>
      <c r="N967" s="3">
        <v>8</v>
      </c>
      <c r="O967" s="4">
        <v>0.34399999999999997</v>
      </c>
      <c r="P967" s="4">
        <v>0.4</v>
      </c>
      <c r="Q967" s="4">
        <v>0.33900000000000002</v>
      </c>
      <c r="R967" s="4">
        <v>0.42099999999999999</v>
      </c>
      <c r="S967" s="4">
        <v>0.4</v>
      </c>
      <c r="T967" s="4">
        <v>0.17699999999999999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2">
        <v>1.06711362160874</v>
      </c>
      <c r="AB967" s="2">
        <v>0.916290731874155</v>
      </c>
      <c r="AC967" s="2">
        <v>1.08175517160169</v>
      </c>
      <c r="AD967" s="2">
        <v>0.86512244529975602</v>
      </c>
      <c r="AE967" s="2">
        <v>0.916290731874155</v>
      </c>
      <c r="AF967" s="2">
        <v>1.73160554640831</v>
      </c>
    </row>
    <row r="968" spans="1:32" x14ac:dyDescent="0.35">
      <c r="A968" s="7">
        <v>208</v>
      </c>
      <c r="B968" s="7">
        <v>24</v>
      </c>
      <c r="C968" s="7">
        <v>1</v>
      </c>
      <c r="D968" s="7">
        <v>1</v>
      </c>
      <c r="E968" s="22" t="str">
        <f t="shared" si="30"/>
        <v>11</v>
      </c>
      <c r="F968" s="4">
        <v>3.947E-3</v>
      </c>
      <c r="G968" s="24">
        <v>0</v>
      </c>
      <c r="H968" s="4">
        <v>11.80132895</v>
      </c>
      <c r="I968" s="4">
        <v>51.888521965000002</v>
      </c>
      <c r="J968" s="2">
        <f t="shared" si="31"/>
        <v>0.22743621331053268</v>
      </c>
      <c r="K968" s="3">
        <v>11</v>
      </c>
      <c r="L968" s="3">
        <v>11</v>
      </c>
      <c r="M968" s="3">
        <v>10</v>
      </c>
      <c r="N968" s="3">
        <v>17</v>
      </c>
      <c r="O968" s="4">
        <v>0.57099999999999995</v>
      </c>
      <c r="P968" s="4">
        <v>0.62962962962962998</v>
      </c>
      <c r="Q968" s="4">
        <v>0.50800000000000001</v>
      </c>
      <c r="R968" s="4">
        <v>0.57999999999999996</v>
      </c>
      <c r="S968" s="4">
        <v>0.42099999999999999</v>
      </c>
      <c r="T968" s="4">
        <v>0.51600000000000001</v>
      </c>
      <c r="U968" s="5">
        <v>100</v>
      </c>
      <c r="V968" s="5">
        <v>100</v>
      </c>
      <c r="W968" s="5">
        <v>100</v>
      </c>
      <c r="X968" s="5">
        <v>100</v>
      </c>
      <c r="Y968" s="5">
        <v>0</v>
      </c>
      <c r="Z968" s="5">
        <v>100</v>
      </c>
      <c r="AA968" s="2">
        <v>0.56036606932612698</v>
      </c>
      <c r="AB968" s="2">
        <v>0.46262352194811301</v>
      </c>
      <c r="AC968" s="2">
        <v>0.67727383140365505</v>
      </c>
      <c r="AD968" s="2">
        <v>0.54472717544167204</v>
      </c>
      <c r="AE968" s="2">
        <v>0.86512244529975602</v>
      </c>
      <c r="AF968" s="2">
        <v>0.66164851350057396</v>
      </c>
    </row>
    <row r="969" spans="1:32" x14ac:dyDescent="0.35">
      <c r="A969" s="7">
        <v>724</v>
      </c>
      <c r="B969" s="7">
        <v>26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4">
        <v>0</v>
      </c>
      <c r="H969" s="4">
        <v>10.493457709999999</v>
      </c>
      <c r="I969" s="4">
        <v>43.998100749999999</v>
      </c>
      <c r="J969" s="2">
        <f t="shared" si="31"/>
        <v>0.23849796993794101</v>
      </c>
      <c r="K969" s="3">
        <v>7</v>
      </c>
      <c r="L969" s="3">
        <v>8</v>
      </c>
      <c r="M969" s="3">
        <v>14</v>
      </c>
      <c r="N969" s="3">
        <v>20</v>
      </c>
      <c r="O969" s="4">
        <v>0.57299999999999995</v>
      </c>
      <c r="P969" s="4">
        <v>0.58823529411764697</v>
      </c>
      <c r="Q969" s="4">
        <v>0.57199999999999995</v>
      </c>
      <c r="R969" s="4">
        <v>0.60699999999999998</v>
      </c>
      <c r="S969" s="4">
        <v>0.503</v>
      </c>
      <c r="T969" s="4">
        <v>0.49399999999999999</v>
      </c>
      <c r="U969" s="5">
        <v>100</v>
      </c>
      <c r="V969" s="5">
        <v>100</v>
      </c>
      <c r="W969" s="5">
        <v>100</v>
      </c>
      <c r="X969" s="5">
        <v>100</v>
      </c>
      <c r="Y969" s="5">
        <v>100</v>
      </c>
      <c r="Z969" s="5">
        <v>0</v>
      </c>
      <c r="AA969" s="2">
        <v>0.55686956226739803</v>
      </c>
      <c r="AB969" s="2">
        <v>0.53062825106217004</v>
      </c>
      <c r="AC969" s="2">
        <v>0.55861628760233895</v>
      </c>
      <c r="AD969" s="2">
        <v>0.49922648792263902</v>
      </c>
      <c r="AE969" s="2">
        <v>0.68716510888239801</v>
      </c>
      <c r="AF969" s="2">
        <v>0.70521976179421497</v>
      </c>
    </row>
    <row r="970" spans="1:32" x14ac:dyDescent="0.35">
      <c r="A970" s="7">
        <v>656</v>
      </c>
      <c r="B970" s="7">
        <v>23</v>
      </c>
      <c r="C970" s="7">
        <v>1</v>
      </c>
      <c r="D970" s="7">
        <v>1</v>
      </c>
      <c r="E970" s="22" t="str">
        <f t="shared" si="30"/>
        <v>11</v>
      </c>
      <c r="F970" s="4">
        <v>0.36740400000000001</v>
      </c>
      <c r="G970" s="24">
        <v>0</v>
      </c>
      <c r="H970" s="4">
        <v>12.6818045</v>
      </c>
      <c r="I970" s="4">
        <v>50.414863285000003</v>
      </c>
      <c r="J970" s="2">
        <f t="shared" si="31"/>
        <v>0.25154892175961197</v>
      </c>
      <c r="K970" s="3">
        <v>21</v>
      </c>
      <c r="L970" s="3">
        <v>12</v>
      </c>
      <c r="M970" s="3">
        <v>8</v>
      </c>
      <c r="N970" s="3">
        <v>8</v>
      </c>
      <c r="O970" s="4">
        <v>0.41299999999999998</v>
      </c>
      <c r="P970" s="4">
        <v>0.5</v>
      </c>
      <c r="Q970" s="4">
        <v>0.43099999999999999</v>
      </c>
      <c r="R970" s="4">
        <v>0.51700000000000002</v>
      </c>
      <c r="S970" s="4">
        <v>0.46600000000000003</v>
      </c>
      <c r="T970" s="4">
        <v>0.43</v>
      </c>
      <c r="U970" s="5">
        <v>0</v>
      </c>
      <c r="V970" s="5">
        <v>0</v>
      </c>
      <c r="W970" s="5">
        <v>0</v>
      </c>
      <c r="X970" s="5">
        <v>100</v>
      </c>
      <c r="Y970" s="5">
        <v>0</v>
      </c>
      <c r="Z970" s="5">
        <v>0</v>
      </c>
      <c r="AA970" s="2">
        <v>0.88430768602110399</v>
      </c>
      <c r="AB970" s="2">
        <v>0.69314718055994495</v>
      </c>
      <c r="AC970" s="2">
        <v>0.84164718887838896</v>
      </c>
      <c r="AD970" s="2">
        <v>0.65971240447370805</v>
      </c>
      <c r="AE970" s="2">
        <v>0.76356964485649104</v>
      </c>
      <c r="AF970" s="2">
        <v>0.84397007029452897</v>
      </c>
    </row>
    <row r="971" spans="1:32" x14ac:dyDescent="0.35">
      <c r="A971" s="7">
        <v>536</v>
      </c>
      <c r="B971" s="7">
        <v>6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4">
        <v>0</v>
      </c>
      <c r="H971" s="4">
        <v>12.416435699999999</v>
      </c>
      <c r="I971" s="4">
        <v>48.730056789999999</v>
      </c>
      <c r="J971" s="2">
        <f t="shared" si="31"/>
        <v>0.25480035357865627</v>
      </c>
      <c r="K971" s="3">
        <v>28</v>
      </c>
      <c r="L971" s="3">
        <v>11</v>
      </c>
      <c r="M971" s="3">
        <v>8</v>
      </c>
      <c r="N971" s="3">
        <v>2</v>
      </c>
      <c r="O971" s="4">
        <v>0.255</v>
      </c>
      <c r="P971" s="4">
        <v>0.2</v>
      </c>
      <c r="Q971" s="4">
        <v>0.40100000000000002</v>
      </c>
      <c r="R971" s="4">
        <v>0.218</v>
      </c>
      <c r="S971" s="4">
        <v>0.53400000000000003</v>
      </c>
      <c r="T971" s="4">
        <v>0.34599999999999997</v>
      </c>
      <c r="U971" s="5">
        <v>0</v>
      </c>
      <c r="V971" s="5">
        <v>0</v>
      </c>
      <c r="W971" s="5">
        <v>0</v>
      </c>
      <c r="X971" s="5">
        <v>0</v>
      </c>
      <c r="Y971" s="5">
        <v>100</v>
      </c>
      <c r="Z971" s="5">
        <v>0</v>
      </c>
      <c r="AA971" s="2">
        <v>1.3664917338237099</v>
      </c>
      <c r="AB971" s="2">
        <v>1.6094379124341001</v>
      </c>
      <c r="AC971" s="2">
        <v>0.91379385167556804</v>
      </c>
      <c r="AD971" s="2">
        <v>1.52326021619305</v>
      </c>
      <c r="AE971" s="2">
        <v>0.62735944002194199</v>
      </c>
      <c r="AF971" s="2">
        <v>1.0613165039244099</v>
      </c>
    </row>
    <row r="972" spans="1:32" x14ac:dyDescent="0.35">
      <c r="A972" s="7">
        <v>122</v>
      </c>
      <c r="B972" s="7">
        <v>32</v>
      </c>
      <c r="C972" s="7">
        <v>1</v>
      </c>
      <c r="D972" s="7">
        <v>1</v>
      </c>
      <c r="E972" s="22" t="str">
        <f t="shared" si="30"/>
        <v>11</v>
      </c>
      <c r="F972" s="4">
        <v>2.6315000000000002E-2</v>
      </c>
      <c r="G972" s="24">
        <v>0</v>
      </c>
      <c r="H972" s="4">
        <v>10.643897519999999</v>
      </c>
      <c r="I972" s="4">
        <v>41.372681806000003</v>
      </c>
      <c r="J972" s="2">
        <f t="shared" si="31"/>
        <v>0.25726873519850935</v>
      </c>
      <c r="K972" s="3">
        <v>11</v>
      </c>
      <c r="L972" s="3">
        <v>12</v>
      </c>
      <c r="M972" s="3">
        <v>12</v>
      </c>
      <c r="N972" s="3">
        <v>14</v>
      </c>
      <c r="O972" s="4">
        <v>0.54</v>
      </c>
      <c r="P972" s="4">
        <v>0.53846153846153799</v>
      </c>
      <c r="Q972" s="4">
        <v>0.53800000000000003</v>
      </c>
      <c r="R972" s="4">
        <v>0.56000000000000005</v>
      </c>
      <c r="S972" s="4">
        <v>0.64100000000000001</v>
      </c>
      <c r="T972" s="4">
        <v>0.52300000000000002</v>
      </c>
      <c r="U972" s="5">
        <v>100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2">
        <v>0.61618613942381695</v>
      </c>
      <c r="AB972" s="2">
        <v>0.61903920840622395</v>
      </c>
      <c r="AC972" s="2">
        <v>0.61989671882035302</v>
      </c>
      <c r="AD972" s="2">
        <v>0.57981849525294205</v>
      </c>
      <c r="AE972" s="2">
        <v>0.44472582206146699</v>
      </c>
      <c r="AF972" s="2">
        <v>0.64817381491721404</v>
      </c>
    </row>
    <row r="973" spans="1:32" x14ac:dyDescent="0.35">
      <c r="A973" s="7">
        <v>562</v>
      </c>
      <c r="B973" s="7">
        <v>6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4">
        <v>0</v>
      </c>
      <c r="H973" s="4">
        <v>12.26204566</v>
      </c>
      <c r="I973" s="4">
        <v>43.721171261999999</v>
      </c>
      <c r="J973" s="2">
        <f t="shared" si="31"/>
        <v>0.28046013649816115</v>
      </c>
      <c r="K973" s="3">
        <v>11</v>
      </c>
      <c r="L973" s="3">
        <v>12</v>
      </c>
      <c r="M973" s="3">
        <v>8</v>
      </c>
      <c r="N973" s="3">
        <v>18</v>
      </c>
      <c r="O973" s="4">
        <v>0.60299999999999998</v>
      </c>
      <c r="P973" s="4">
        <v>0.69230769230769196</v>
      </c>
      <c r="Q973" s="4">
        <v>0.28499999999999998</v>
      </c>
      <c r="R973" s="4">
        <v>0.316</v>
      </c>
      <c r="S973" s="4">
        <v>0.23799999999999999</v>
      </c>
      <c r="T973" s="4">
        <v>0.21</v>
      </c>
      <c r="U973" s="5">
        <v>100</v>
      </c>
      <c r="V973" s="5">
        <v>100</v>
      </c>
      <c r="W973" s="5">
        <v>0</v>
      </c>
      <c r="X973" s="5">
        <v>0</v>
      </c>
      <c r="Y973" s="5">
        <v>0</v>
      </c>
      <c r="Z973" s="5">
        <v>0</v>
      </c>
      <c r="AA973" s="2">
        <v>0.50583808225495197</v>
      </c>
      <c r="AB973" s="2">
        <v>0.36772478012531701</v>
      </c>
      <c r="AC973" s="2">
        <v>1.25526609871349</v>
      </c>
      <c r="AD973" s="2">
        <v>1.1520130653952201</v>
      </c>
      <c r="AE973" s="2">
        <v>1.43548460531066</v>
      </c>
      <c r="AF973" s="2">
        <v>1.5606477482646699</v>
      </c>
    </row>
    <row r="974" spans="1:32" x14ac:dyDescent="0.35">
      <c r="A974" s="7">
        <v>470</v>
      </c>
      <c r="B974" s="7">
        <v>32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4">
        <v>0</v>
      </c>
      <c r="H974" s="4">
        <v>10.74512528</v>
      </c>
      <c r="I974" s="4">
        <v>37.486061972000002</v>
      </c>
      <c r="J974" s="2">
        <f t="shared" si="31"/>
        <v>0.28664321389710151</v>
      </c>
      <c r="K974" s="3">
        <v>12</v>
      </c>
      <c r="L974" s="3">
        <v>22</v>
      </c>
      <c r="M974" s="3">
        <v>4</v>
      </c>
      <c r="N974" s="3">
        <v>11</v>
      </c>
      <c r="O974" s="4">
        <v>0.68500000000000005</v>
      </c>
      <c r="P974" s="4">
        <v>0.73333333333333295</v>
      </c>
      <c r="Q974" s="4">
        <v>0.67800000000000005</v>
      </c>
      <c r="R974" s="4">
        <v>0.68899999999999995</v>
      </c>
      <c r="S974" s="4">
        <v>0.65800000000000003</v>
      </c>
      <c r="T974" s="4">
        <v>0.81100000000000005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2">
        <v>0.37833644071991201</v>
      </c>
      <c r="AB974" s="2">
        <v>0.31015492830384001</v>
      </c>
      <c r="AC974" s="2">
        <v>0.38860799104174099</v>
      </c>
      <c r="AD974" s="2">
        <v>0.372514007968479</v>
      </c>
      <c r="AE974" s="2">
        <v>0.41855034765681998</v>
      </c>
      <c r="AF974" s="2">
        <v>0.209487224866724</v>
      </c>
    </row>
    <row r="975" spans="1:32" x14ac:dyDescent="0.35">
      <c r="A975" s="7">
        <v>292</v>
      </c>
      <c r="B975" s="7">
        <v>7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4">
        <v>0</v>
      </c>
      <c r="H975" s="4">
        <v>12.46431394</v>
      </c>
      <c r="I975" s="4">
        <v>42.599122119950003</v>
      </c>
      <c r="J975" s="2">
        <f t="shared" si="31"/>
        <v>0.29259555877473631</v>
      </c>
      <c r="K975" s="3">
        <v>13</v>
      </c>
      <c r="L975" s="3">
        <v>16</v>
      </c>
      <c r="M975" s="3">
        <v>11</v>
      </c>
      <c r="N975" s="3">
        <v>9</v>
      </c>
      <c r="O975" s="4">
        <v>0.49199999999999999</v>
      </c>
      <c r="P975" s="4">
        <v>0.45</v>
      </c>
      <c r="Q975" s="4">
        <v>0.52</v>
      </c>
      <c r="R975" s="4">
        <v>0.57699999999999996</v>
      </c>
      <c r="S975" s="4">
        <v>0.49099999999999999</v>
      </c>
      <c r="T975" s="4">
        <v>0.65</v>
      </c>
      <c r="U975" s="5">
        <v>0</v>
      </c>
      <c r="V975" s="5">
        <v>0</v>
      </c>
      <c r="W975" s="5">
        <v>100</v>
      </c>
      <c r="X975" s="5">
        <v>100</v>
      </c>
      <c r="Y975" s="5">
        <v>0</v>
      </c>
      <c r="Z975" s="5">
        <v>100</v>
      </c>
      <c r="AA975" s="2">
        <v>0.70927656248982895</v>
      </c>
      <c r="AB975" s="2">
        <v>0.79850769621777196</v>
      </c>
      <c r="AC975" s="2">
        <v>0.65392646740666405</v>
      </c>
      <c r="AD975" s="2">
        <v>0.54991301247403801</v>
      </c>
      <c r="AE975" s="2">
        <v>0.71131115118761601</v>
      </c>
      <c r="AF975" s="2">
        <v>0.430782916092454</v>
      </c>
    </row>
    <row r="976" spans="1:32" x14ac:dyDescent="0.35">
      <c r="A976" s="7">
        <v>784</v>
      </c>
      <c r="B976" s="7">
        <v>27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4">
        <v>0</v>
      </c>
      <c r="H976" s="4">
        <v>12.98284065</v>
      </c>
      <c r="I976" s="4">
        <v>43.615744379600002</v>
      </c>
      <c r="J976" s="2">
        <f t="shared" si="31"/>
        <v>0.29766408517545206</v>
      </c>
      <c r="K976" s="3">
        <v>25</v>
      </c>
      <c r="L976" s="3">
        <v>13</v>
      </c>
      <c r="M976" s="3">
        <v>6</v>
      </c>
      <c r="N976" s="3">
        <v>5</v>
      </c>
      <c r="O976" s="4">
        <v>0.377</v>
      </c>
      <c r="P976" s="4">
        <v>0.45454545454545497</v>
      </c>
      <c r="Q976" s="4">
        <v>0.46700000000000003</v>
      </c>
      <c r="R976" s="4">
        <v>0.495</v>
      </c>
      <c r="S976" s="4">
        <v>0.69499999999999995</v>
      </c>
      <c r="T976" s="4">
        <v>0.64700000000000002</v>
      </c>
      <c r="U976" s="5">
        <v>0</v>
      </c>
      <c r="V976" s="5">
        <v>0</v>
      </c>
      <c r="W976" s="5">
        <v>0</v>
      </c>
      <c r="X976" s="5">
        <v>0</v>
      </c>
      <c r="Y976" s="5">
        <v>100</v>
      </c>
      <c r="Z976" s="5">
        <v>100</v>
      </c>
      <c r="AA976" s="2">
        <v>0.97551009153412604</v>
      </c>
      <c r="AB976" s="2">
        <v>0.78845736036427005</v>
      </c>
      <c r="AC976" s="2">
        <v>0.76142602131324</v>
      </c>
      <c r="AD976" s="2">
        <v>0.70319751641344697</v>
      </c>
      <c r="AE976" s="2">
        <v>0.36384343341734499</v>
      </c>
      <c r="AF976" s="2">
        <v>0.43540898448123599</v>
      </c>
    </row>
    <row r="977" spans="1:32" x14ac:dyDescent="0.35">
      <c r="A977" s="7">
        <v>346</v>
      </c>
      <c r="B977" s="7">
        <v>18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4">
        <v>0</v>
      </c>
      <c r="H977" s="4">
        <v>16.298023749999999</v>
      </c>
      <c r="I977" s="4">
        <v>53.6940595397</v>
      </c>
      <c r="J977" s="2">
        <f t="shared" si="31"/>
        <v>0.30353495134689268</v>
      </c>
      <c r="K977" s="3">
        <v>21</v>
      </c>
      <c r="L977" s="3">
        <v>13</v>
      </c>
      <c r="M977" s="3">
        <v>4</v>
      </c>
      <c r="N977" s="3">
        <v>11</v>
      </c>
      <c r="O977" s="4">
        <v>0.48199999999999998</v>
      </c>
      <c r="P977" s="4">
        <v>0.73333333333333295</v>
      </c>
      <c r="Q977" s="4">
        <v>0.60199999999999998</v>
      </c>
      <c r="R977" s="4">
        <v>0.74099999999999999</v>
      </c>
      <c r="S977" s="4">
        <v>0.61599999999999999</v>
      </c>
      <c r="T977" s="4">
        <v>0.67200000000000004</v>
      </c>
      <c r="U977" s="5">
        <v>0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2">
        <v>0.72981116493153697</v>
      </c>
      <c r="AB977" s="2">
        <v>0.31015492830384001</v>
      </c>
      <c r="AC977" s="2">
        <v>0.50749783367331602</v>
      </c>
      <c r="AD977" s="2">
        <v>0.29975465368604998</v>
      </c>
      <c r="AE977" s="2">
        <v>0.484508315448617</v>
      </c>
      <c r="AF977" s="2">
        <v>0.39749693845898698</v>
      </c>
    </row>
    <row r="978" spans="1:32" x14ac:dyDescent="0.35">
      <c r="A978" s="7">
        <v>950</v>
      </c>
      <c r="B978" s="7">
        <v>35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4">
        <v>0</v>
      </c>
      <c r="H978" s="4">
        <v>14.766962449999999</v>
      </c>
      <c r="I978" s="4">
        <v>45.423457017499999</v>
      </c>
      <c r="J978" s="2">
        <f t="shared" si="31"/>
        <v>0.32509552155642463</v>
      </c>
      <c r="K978" s="3">
        <v>16</v>
      </c>
      <c r="L978" s="3">
        <v>16</v>
      </c>
      <c r="M978" s="3">
        <v>8</v>
      </c>
      <c r="N978" s="3">
        <v>9</v>
      </c>
      <c r="O978" s="4">
        <v>0.50800000000000001</v>
      </c>
      <c r="P978" s="4">
        <v>0.52941176470588203</v>
      </c>
      <c r="Q978" s="4">
        <v>0.52500000000000002</v>
      </c>
      <c r="R978" s="4">
        <v>0.52900000000000003</v>
      </c>
      <c r="S978" s="4">
        <v>0.48499999999999999</v>
      </c>
      <c r="T978" s="4">
        <v>0.47699999999999998</v>
      </c>
      <c r="U978" s="5">
        <v>100</v>
      </c>
      <c r="V978" s="5">
        <v>100</v>
      </c>
      <c r="W978" s="5">
        <v>100</v>
      </c>
      <c r="X978" s="5">
        <v>100</v>
      </c>
      <c r="Y978" s="5">
        <v>0</v>
      </c>
      <c r="Z978" s="5">
        <v>0</v>
      </c>
      <c r="AA978" s="2">
        <v>0.67727383140365505</v>
      </c>
      <c r="AB978" s="2">
        <v>0.63598876671999705</v>
      </c>
      <c r="AC978" s="2">
        <v>0.64435701639051302</v>
      </c>
      <c r="AD978" s="2">
        <v>0.63676684712383802</v>
      </c>
      <c r="AE978" s="2">
        <v>0.72360638804465405</v>
      </c>
      <c r="AF978" s="2">
        <v>0.74023878809379595</v>
      </c>
    </row>
    <row r="979" spans="1:32" x14ac:dyDescent="0.35">
      <c r="A979" s="7">
        <v>940</v>
      </c>
      <c r="B979" s="7">
        <v>22</v>
      </c>
      <c r="C979" s="7">
        <v>1</v>
      </c>
      <c r="D979" s="7">
        <v>1</v>
      </c>
      <c r="E979" s="22" t="str">
        <f t="shared" si="30"/>
        <v>11</v>
      </c>
      <c r="F979" s="4">
        <v>5.8243000000000003E-2</v>
      </c>
      <c r="G979" s="24">
        <v>0</v>
      </c>
      <c r="H979" s="4">
        <v>13.9290828</v>
      </c>
      <c r="I979" s="4">
        <v>42.2587297687</v>
      </c>
      <c r="J979" s="2">
        <f t="shared" si="31"/>
        <v>0.32961432764874365</v>
      </c>
      <c r="K979" s="3">
        <v>16</v>
      </c>
      <c r="L979" s="3">
        <v>16</v>
      </c>
      <c r="M979" s="3">
        <v>8</v>
      </c>
      <c r="N979" s="3">
        <v>9</v>
      </c>
      <c r="O979" s="4">
        <v>0.52</v>
      </c>
      <c r="P979" s="4">
        <v>0.52941176470588203</v>
      </c>
      <c r="Q979" s="4">
        <v>0.35099999999999998</v>
      </c>
      <c r="R979" s="4">
        <v>0.48499999999999999</v>
      </c>
      <c r="S979" s="4">
        <v>0.38</v>
      </c>
      <c r="T979" s="4">
        <v>0.20100000000000001</v>
      </c>
      <c r="U979" s="5">
        <v>100</v>
      </c>
      <c r="V979" s="5">
        <v>100</v>
      </c>
      <c r="W979" s="5">
        <v>0</v>
      </c>
      <c r="X979" s="5">
        <v>0</v>
      </c>
      <c r="Y979" s="5">
        <v>0</v>
      </c>
      <c r="Z979" s="5">
        <v>0</v>
      </c>
      <c r="AA979" s="2">
        <v>0.65392646740666405</v>
      </c>
      <c r="AB979" s="2">
        <v>0.63598876671999705</v>
      </c>
      <c r="AC979" s="2">
        <v>1.0469690555162701</v>
      </c>
      <c r="AD979" s="2">
        <v>0.72360638804465405</v>
      </c>
      <c r="AE979" s="2">
        <v>0.96758402626170603</v>
      </c>
      <c r="AF979" s="2">
        <v>1.60445037092306</v>
      </c>
    </row>
    <row r="980" spans="1:32" x14ac:dyDescent="0.35">
      <c r="A980" s="7">
        <v>272</v>
      </c>
      <c r="B980" s="7">
        <v>35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4">
        <v>0</v>
      </c>
      <c r="H980" s="4">
        <v>16.598410900000001</v>
      </c>
      <c r="I980" s="4">
        <v>48.471212342000001</v>
      </c>
      <c r="J980" s="2">
        <f t="shared" si="31"/>
        <v>0.34243853409083358</v>
      </c>
      <c r="K980" s="3">
        <v>18</v>
      </c>
      <c r="L980" s="3">
        <v>19</v>
      </c>
      <c r="M980" s="3">
        <v>3</v>
      </c>
      <c r="N980" s="3">
        <v>9</v>
      </c>
      <c r="O980" s="4">
        <v>0.56399999999999995</v>
      </c>
      <c r="P980" s="4">
        <v>0.75</v>
      </c>
      <c r="Q980" s="4">
        <v>0.92700000000000005</v>
      </c>
      <c r="R980" s="4">
        <v>0.94699999999999995</v>
      </c>
      <c r="S980" s="4">
        <v>0.98099999999999998</v>
      </c>
      <c r="T980" s="4">
        <v>0.98499999999999999</v>
      </c>
      <c r="U980" s="5">
        <v>100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2">
        <v>0.57270102748407803</v>
      </c>
      <c r="AB980" s="2">
        <v>0.28768207245178101</v>
      </c>
      <c r="AC980" s="2">
        <v>7.5801713416281793E-2</v>
      </c>
      <c r="AD980" s="2">
        <v>5.4456185796058897E-2</v>
      </c>
      <c r="AE980" s="2">
        <v>1.9182819416774001E-2</v>
      </c>
      <c r="AF980" s="2">
        <v>1.51136378100482E-2</v>
      </c>
    </row>
    <row r="981" spans="1:32" x14ac:dyDescent="0.35">
      <c r="A981" s="7">
        <v>284</v>
      </c>
      <c r="B981" s="7">
        <v>33</v>
      </c>
      <c r="C981" s="7">
        <v>1</v>
      </c>
      <c r="D981" s="7">
        <v>1</v>
      </c>
      <c r="E981" s="22" t="str">
        <f t="shared" si="30"/>
        <v>11</v>
      </c>
      <c r="F981" s="4">
        <v>5.373E-2</v>
      </c>
      <c r="G981" s="24">
        <v>0</v>
      </c>
      <c r="H981" s="4">
        <v>18.476532250000002</v>
      </c>
      <c r="I981" s="4">
        <v>53.935111689000003</v>
      </c>
      <c r="J981" s="2">
        <f t="shared" si="31"/>
        <v>0.34256964844235721</v>
      </c>
      <c r="K981" s="3">
        <v>19</v>
      </c>
      <c r="L981" s="3">
        <v>9</v>
      </c>
      <c r="M981" s="3">
        <v>16</v>
      </c>
      <c r="N981" s="3">
        <v>5</v>
      </c>
      <c r="O981" s="4">
        <v>0.33</v>
      </c>
      <c r="P981" s="4">
        <v>0.238095238095238</v>
      </c>
      <c r="Q981" s="4">
        <v>0.27600000000000002</v>
      </c>
      <c r="R981" s="4">
        <v>0.24199999999999999</v>
      </c>
      <c r="S981" s="4">
        <v>0.36099999999999999</v>
      </c>
      <c r="T981" s="4">
        <v>0.14399999999999999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2">
        <v>1.10866262452161</v>
      </c>
      <c r="AB981" s="2">
        <v>1.4350845252893201</v>
      </c>
      <c r="AC981" s="2">
        <v>1.2873544132649899</v>
      </c>
      <c r="AD981" s="2">
        <v>1.4188175528254501</v>
      </c>
      <c r="AE981" s="2">
        <v>1.0188773206492601</v>
      </c>
      <c r="AF981" s="2">
        <v>1.9379419794061401</v>
      </c>
    </row>
    <row r="982" spans="1:32" x14ac:dyDescent="0.35">
      <c r="A982" s="7">
        <v>298</v>
      </c>
      <c r="B982" s="7">
        <v>20</v>
      </c>
      <c r="C982" s="7">
        <v>1</v>
      </c>
      <c r="D982" s="7">
        <v>1</v>
      </c>
      <c r="E982" s="22" t="str">
        <f t="shared" si="30"/>
        <v>11</v>
      </c>
      <c r="F982" s="4">
        <v>3.4930000000000003E-2</v>
      </c>
      <c r="G982" s="24">
        <v>0</v>
      </c>
      <c r="H982" s="4">
        <v>10.927390219999999</v>
      </c>
      <c r="I982" s="4">
        <v>30.43965251705</v>
      </c>
      <c r="J982" s="2">
        <f t="shared" si="31"/>
        <v>0.35898537980613604</v>
      </c>
      <c r="K982" s="3">
        <v>14</v>
      </c>
      <c r="L982" s="3">
        <v>14</v>
      </c>
      <c r="M982" s="3">
        <v>14</v>
      </c>
      <c r="N982" s="3">
        <v>7</v>
      </c>
      <c r="O982" s="4">
        <v>0.45300000000000001</v>
      </c>
      <c r="P982" s="4">
        <v>0.33333333333333298</v>
      </c>
      <c r="Q982" s="4">
        <v>0.5</v>
      </c>
      <c r="R982" s="4">
        <v>0.34599999999999997</v>
      </c>
      <c r="S982" s="4">
        <v>0.56399999999999995</v>
      </c>
      <c r="T982" s="4">
        <v>0.255</v>
      </c>
      <c r="U982" s="5">
        <v>0</v>
      </c>
      <c r="V982" s="5">
        <v>0</v>
      </c>
      <c r="W982" s="5">
        <v>0</v>
      </c>
      <c r="X982" s="5">
        <v>0</v>
      </c>
      <c r="Y982" s="5">
        <v>100</v>
      </c>
      <c r="Z982" s="5">
        <v>0</v>
      </c>
      <c r="AA982" s="2">
        <v>0.79186315349910297</v>
      </c>
      <c r="AB982" s="2">
        <v>1.09861228866811</v>
      </c>
      <c r="AC982" s="2">
        <v>0.69314718055994495</v>
      </c>
      <c r="AD982" s="2">
        <v>1.0613165039244099</v>
      </c>
      <c r="AE982" s="2">
        <v>0.57270102748407803</v>
      </c>
      <c r="AF982" s="2">
        <v>1.3664917338237099</v>
      </c>
    </row>
    <row r="983" spans="1:32" x14ac:dyDescent="0.35">
      <c r="A983" s="7">
        <v>358</v>
      </c>
      <c r="B983" s="7">
        <v>47</v>
      </c>
      <c r="C983" s="7">
        <v>1</v>
      </c>
      <c r="D983" s="7">
        <v>1</v>
      </c>
      <c r="E983" s="22" t="str">
        <f t="shared" si="30"/>
        <v>11</v>
      </c>
      <c r="F983" s="4">
        <v>0.40412599999999999</v>
      </c>
      <c r="G983" s="24">
        <v>0</v>
      </c>
      <c r="H983" s="4">
        <v>18.55943714</v>
      </c>
      <c r="I983" s="4">
        <v>51.377832279099998</v>
      </c>
      <c r="J983" s="2">
        <f t="shared" si="31"/>
        <v>0.36123433622460943</v>
      </c>
      <c r="K983" s="3">
        <v>11</v>
      </c>
      <c r="L983" s="3">
        <v>21</v>
      </c>
      <c r="M983" s="3">
        <v>6</v>
      </c>
      <c r="N983" s="3">
        <v>11</v>
      </c>
      <c r="O983" s="4">
        <v>0.63700000000000001</v>
      </c>
      <c r="P983" s="4">
        <v>0.64705882352941202</v>
      </c>
      <c r="Q983" s="4">
        <v>0.64</v>
      </c>
      <c r="R983" s="4">
        <v>0.66700000000000004</v>
      </c>
      <c r="S983" s="4">
        <v>0.54800000000000004</v>
      </c>
      <c r="T983" s="4">
        <v>0.51800000000000002</v>
      </c>
      <c r="U983" s="5">
        <v>100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2">
        <v>0.450985623409974</v>
      </c>
      <c r="AB983" s="2">
        <v>0.435318071257845</v>
      </c>
      <c r="AC983" s="2">
        <v>0.44628710262841897</v>
      </c>
      <c r="AD983" s="2">
        <v>0.404965233066513</v>
      </c>
      <c r="AE983" s="2">
        <v>0.60147999203412095</v>
      </c>
      <c r="AF983" s="2">
        <v>0.65778003672265395</v>
      </c>
    </row>
    <row r="984" spans="1:32" x14ac:dyDescent="0.35">
      <c r="A984" s="7">
        <v>850</v>
      </c>
      <c r="B984" s="7">
        <v>2</v>
      </c>
      <c r="C984" s="7">
        <v>1</v>
      </c>
      <c r="D984" s="7">
        <v>1</v>
      </c>
      <c r="E984" s="22" t="str">
        <f t="shared" si="30"/>
        <v>11</v>
      </c>
      <c r="F984" s="4">
        <v>0.124169</v>
      </c>
      <c r="G984" s="24">
        <v>0</v>
      </c>
      <c r="H984" s="4">
        <v>15.621602299999999</v>
      </c>
      <c r="I984" s="4">
        <v>42.791116482100001</v>
      </c>
      <c r="J984" s="2">
        <f t="shared" si="31"/>
        <v>0.36506648071532999</v>
      </c>
      <c r="K984" s="3">
        <v>22</v>
      </c>
      <c r="L984" s="3">
        <v>10</v>
      </c>
      <c r="M984" s="3">
        <v>6</v>
      </c>
      <c r="N984" s="3">
        <v>11</v>
      </c>
      <c r="O984" s="4">
        <v>0.44</v>
      </c>
      <c r="P984" s="4">
        <v>0.64705882352941202</v>
      </c>
      <c r="Q984" s="4">
        <v>0.36099999999999999</v>
      </c>
      <c r="R984" s="4">
        <v>0.67</v>
      </c>
      <c r="S984" s="4">
        <v>0.33900000000000002</v>
      </c>
      <c r="T984" s="4">
        <v>0.53900000000000003</v>
      </c>
      <c r="U984" s="5">
        <v>0</v>
      </c>
      <c r="V984" s="5">
        <v>100</v>
      </c>
      <c r="W984" s="5">
        <v>0</v>
      </c>
      <c r="X984" s="5">
        <v>100</v>
      </c>
      <c r="Y984" s="5">
        <v>0</v>
      </c>
      <c r="Z984" s="5">
        <v>100</v>
      </c>
      <c r="AA984" s="2">
        <v>0.82098055206983001</v>
      </c>
      <c r="AB984" s="2">
        <v>0.435318071257845</v>
      </c>
      <c r="AC984" s="2">
        <v>1.0188773206492601</v>
      </c>
      <c r="AD984" s="2">
        <v>0.40047756659712502</v>
      </c>
      <c r="AE984" s="2">
        <v>1.08175517160169</v>
      </c>
      <c r="AF984" s="2">
        <v>0.61803970807314002</v>
      </c>
    </row>
    <row r="985" spans="1:32" x14ac:dyDescent="0.35">
      <c r="A985" s="7">
        <v>32</v>
      </c>
      <c r="B985" s="7">
        <v>24</v>
      </c>
      <c r="C985" s="7">
        <v>1</v>
      </c>
      <c r="D985" s="7">
        <v>1</v>
      </c>
      <c r="E985" s="22" t="str">
        <f t="shared" si="30"/>
        <v>11</v>
      </c>
      <c r="F985" s="4">
        <v>1.9310999999999998E-2</v>
      </c>
      <c r="G985" s="24">
        <v>0</v>
      </c>
      <c r="H985" s="4">
        <v>25.4126218</v>
      </c>
      <c r="I985" s="4">
        <v>69.572546840000001</v>
      </c>
      <c r="J985" s="2">
        <f t="shared" si="31"/>
        <v>0.3652679534420793</v>
      </c>
      <c r="K985" s="3">
        <v>19</v>
      </c>
      <c r="L985" s="3">
        <v>8</v>
      </c>
      <c r="M985" s="3">
        <v>16</v>
      </c>
      <c r="N985" s="3">
        <v>6</v>
      </c>
      <c r="O985" s="4">
        <v>0.28399999999999997</v>
      </c>
      <c r="P985" s="4">
        <v>0.27272727272727298</v>
      </c>
      <c r="Q985" s="4">
        <v>0.28000000000000003</v>
      </c>
      <c r="R985" s="4">
        <v>0.24</v>
      </c>
      <c r="S985" s="4">
        <v>0.47599999999999998</v>
      </c>
      <c r="T985" s="4">
        <v>0.36199999999999999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2">
        <v>1.2587810408209299</v>
      </c>
      <c r="AB985" s="2">
        <v>1.29928298413026</v>
      </c>
      <c r="AC985" s="2">
        <v>1.27296567581289</v>
      </c>
      <c r="AD985" s="2">
        <v>1.42711635564015</v>
      </c>
      <c r="AE985" s="2">
        <v>0.74233742475071696</v>
      </c>
      <c r="AF985" s="2">
        <v>1.01611106715637</v>
      </c>
    </row>
    <row r="986" spans="1:32" x14ac:dyDescent="0.35">
      <c r="A986" s="7">
        <v>108</v>
      </c>
      <c r="B986" s="7">
        <v>21</v>
      </c>
      <c r="C986" s="7">
        <v>1</v>
      </c>
      <c r="D986" s="7">
        <v>1</v>
      </c>
      <c r="E986" s="22" t="str">
        <f t="shared" si="30"/>
        <v>11</v>
      </c>
      <c r="F986" s="4">
        <v>5.9505000000000002E-2</v>
      </c>
      <c r="G986" s="24">
        <v>0</v>
      </c>
      <c r="H986" s="4">
        <v>25.830803209999999</v>
      </c>
      <c r="I986" s="4">
        <v>67.745040050399993</v>
      </c>
      <c r="J986" s="2">
        <f t="shared" si="31"/>
        <v>0.38129438244899944</v>
      </c>
      <c r="K986" s="3">
        <v>9</v>
      </c>
      <c r="L986" s="3">
        <v>6</v>
      </c>
      <c r="M986" s="3">
        <v>20</v>
      </c>
      <c r="N986" s="3">
        <v>14</v>
      </c>
      <c r="O986" s="4">
        <v>0.41299999999999998</v>
      </c>
      <c r="P986" s="4">
        <v>0.41176470588235298</v>
      </c>
      <c r="Q986" s="4">
        <v>0.44600000000000001</v>
      </c>
      <c r="R986" s="4">
        <v>0.41499999999999998</v>
      </c>
      <c r="S986" s="4">
        <v>0.39700000000000002</v>
      </c>
      <c r="T986" s="4">
        <v>0.442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2">
        <v>0.88430768602110399</v>
      </c>
      <c r="AB986" s="2">
        <v>0.88730319500090304</v>
      </c>
      <c r="AC986" s="2">
        <v>0.80743632696207301</v>
      </c>
      <c r="AD986" s="2">
        <v>0.87947675875143905</v>
      </c>
      <c r="AE986" s="2">
        <v>0.92381899829494696</v>
      </c>
      <c r="AF986" s="2">
        <v>0.81644539690443896</v>
      </c>
    </row>
    <row r="987" spans="1:32" x14ac:dyDescent="0.35">
      <c r="A987" s="7">
        <v>800</v>
      </c>
      <c r="B987" s="7">
        <v>29</v>
      </c>
      <c r="C987" s="7">
        <v>1</v>
      </c>
      <c r="D987" s="7">
        <v>1</v>
      </c>
      <c r="E987" s="22" t="str">
        <f t="shared" si="30"/>
        <v>11</v>
      </c>
      <c r="F987" s="4">
        <v>0.12253</v>
      </c>
      <c r="G987" s="24">
        <v>0</v>
      </c>
      <c r="H987" s="4">
        <v>17.471880769999999</v>
      </c>
      <c r="I987" s="4">
        <v>45.685342609000003</v>
      </c>
      <c r="J987" s="2">
        <f t="shared" si="31"/>
        <v>0.38243952594454311</v>
      </c>
      <c r="K987" s="3">
        <v>9</v>
      </c>
      <c r="L987" s="3">
        <v>9</v>
      </c>
      <c r="M987" s="3">
        <v>13</v>
      </c>
      <c r="N987" s="3">
        <v>18</v>
      </c>
      <c r="O987" s="4">
        <v>0.52300000000000002</v>
      </c>
      <c r="P987" s="4">
        <v>0.58064516129032295</v>
      </c>
      <c r="Q987" s="4">
        <v>0.53900000000000003</v>
      </c>
      <c r="R987" s="4">
        <v>0.55400000000000005</v>
      </c>
      <c r="S987" s="4">
        <v>0.48899999999999999</v>
      </c>
      <c r="T987" s="4">
        <v>0.52500000000000002</v>
      </c>
      <c r="U987" s="5">
        <v>100</v>
      </c>
      <c r="V987" s="5">
        <v>100</v>
      </c>
      <c r="W987" s="5">
        <v>100</v>
      </c>
      <c r="X987" s="5">
        <v>100</v>
      </c>
      <c r="Y987" s="5">
        <v>0</v>
      </c>
      <c r="Z987" s="5">
        <v>100</v>
      </c>
      <c r="AA987" s="2">
        <v>0.64817381491721404</v>
      </c>
      <c r="AB987" s="2">
        <v>0.54361544658898198</v>
      </c>
      <c r="AC987" s="2">
        <v>0.61803970807314002</v>
      </c>
      <c r="AD987" s="2">
        <v>0.590590592234853</v>
      </c>
      <c r="AE987" s="2">
        <v>0.71539278950726504</v>
      </c>
      <c r="AF987" s="2">
        <v>0.64435701639051302</v>
      </c>
    </row>
    <row r="988" spans="1:32" x14ac:dyDescent="0.35">
      <c r="A988" s="7">
        <v>742</v>
      </c>
      <c r="B988" s="7">
        <v>21</v>
      </c>
      <c r="C988" s="7">
        <v>1</v>
      </c>
      <c r="D988" s="7">
        <v>1</v>
      </c>
      <c r="E988" s="22" t="str">
        <f t="shared" si="30"/>
        <v>11</v>
      </c>
      <c r="F988" s="4">
        <v>3.5799999999999997E-4</v>
      </c>
      <c r="G988" s="24">
        <v>0</v>
      </c>
      <c r="H988" s="4">
        <v>18.812368209999999</v>
      </c>
      <c r="I988" s="4">
        <v>48.945041648999997</v>
      </c>
      <c r="J988" s="2">
        <f t="shared" si="31"/>
        <v>0.38435697623692505</v>
      </c>
      <c r="K988" s="3">
        <v>22</v>
      </c>
      <c r="L988" s="3">
        <v>12</v>
      </c>
      <c r="M988" s="3">
        <v>9</v>
      </c>
      <c r="N988" s="3">
        <v>6</v>
      </c>
      <c r="O988" s="4">
        <v>0.372</v>
      </c>
      <c r="P988" s="4">
        <v>0.4</v>
      </c>
      <c r="Q988" s="4">
        <v>0.28100000000000003</v>
      </c>
      <c r="R988" s="4">
        <v>0.36099999999999999</v>
      </c>
      <c r="S988" s="4">
        <v>0.34899999999999998</v>
      </c>
      <c r="T988" s="4">
        <v>0.378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2">
        <v>0.98886142470899097</v>
      </c>
      <c r="AB988" s="2">
        <v>0.916290731874155</v>
      </c>
      <c r="AC988" s="2">
        <v>1.2694006096483901</v>
      </c>
      <c r="AD988" s="2">
        <v>1.0188773206492601</v>
      </c>
      <c r="AE988" s="2">
        <v>1.05268335677971</v>
      </c>
      <c r="AF988" s="2">
        <v>0.97286108336254895</v>
      </c>
    </row>
    <row r="989" spans="1:32" x14ac:dyDescent="0.35">
      <c r="A989" s="7">
        <v>754</v>
      </c>
      <c r="B989" s="7">
        <v>24</v>
      </c>
      <c r="C989" s="7">
        <v>1</v>
      </c>
      <c r="D989" s="7">
        <v>1</v>
      </c>
      <c r="E989" s="22" t="str">
        <f t="shared" si="30"/>
        <v>11</v>
      </c>
      <c r="F989" s="4">
        <v>1.17E-4</v>
      </c>
      <c r="G989" s="24">
        <v>0</v>
      </c>
      <c r="H989" s="4">
        <v>19.3271309</v>
      </c>
      <c r="I989" s="4">
        <v>47.565470855000001</v>
      </c>
      <c r="J989" s="2">
        <f t="shared" si="31"/>
        <v>0.40632691220312739</v>
      </c>
      <c r="K989" s="3">
        <v>18</v>
      </c>
      <c r="L989" s="3">
        <v>16</v>
      </c>
      <c r="M989" s="3">
        <v>7</v>
      </c>
      <c r="N989" s="3">
        <v>8</v>
      </c>
      <c r="O989" s="4">
        <v>0.48599999999999999</v>
      </c>
      <c r="P989" s="4">
        <v>0.53333333333333299</v>
      </c>
      <c r="Q989" s="4">
        <v>0.24399999999999999</v>
      </c>
      <c r="R989" s="4">
        <v>0.312</v>
      </c>
      <c r="S989" s="4">
        <v>0.34100000000000003</v>
      </c>
      <c r="T989" s="4">
        <v>0.248</v>
      </c>
      <c r="U989" s="5">
        <v>0</v>
      </c>
      <c r="V989" s="5">
        <v>100</v>
      </c>
      <c r="W989" s="5">
        <v>0</v>
      </c>
      <c r="X989" s="5">
        <v>0</v>
      </c>
      <c r="Y989" s="5">
        <v>0</v>
      </c>
      <c r="Z989" s="5">
        <v>0</v>
      </c>
      <c r="AA989" s="2">
        <v>0.72154665508164295</v>
      </c>
      <c r="AB989" s="2">
        <v>0.62860865942237398</v>
      </c>
      <c r="AC989" s="2">
        <v>1.41058705368894</v>
      </c>
      <c r="AD989" s="2">
        <v>1.1647520911726501</v>
      </c>
      <c r="AE989" s="2">
        <v>1.0758728016986201</v>
      </c>
      <c r="AF989" s="2">
        <v>1.3943265328171499</v>
      </c>
    </row>
    <row r="990" spans="1:32" x14ac:dyDescent="0.35">
      <c r="A990" s="7">
        <v>844</v>
      </c>
      <c r="B990" s="7">
        <v>33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4">
        <v>0</v>
      </c>
      <c r="H990" s="4">
        <v>17.70199994</v>
      </c>
      <c r="I990" s="4">
        <v>42.948431214400003</v>
      </c>
      <c r="J990" s="2">
        <f t="shared" si="31"/>
        <v>0.41216872047388703</v>
      </c>
      <c r="K990" s="3">
        <v>13</v>
      </c>
      <c r="L990" s="3">
        <v>17</v>
      </c>
      <c r="M990" s="3">
        <v>7</v>
      </c>
      <c r="N990" s="3">
        <v>12</v>
      </c>
      <c r="O990" s="4">
        <v>0.59199999999999997</v>
      </c>
      <c r="P990" s="4">
        <v>0.63157894736842102</v>
      </c>
      <c r="Q990" s="4">
        <v>0.35799999999999998</v>
      </c>
      <c r="R990" s="4">
        <v>0.47</v>
      </c>
      <c r="S990" s="4">
        <v>0.40400000000000003</v>
      </c>
      <c r="T990" s="4">
        <v>0.40600000000000003</v>
      </c>
      <c r="U990" s="5">
        <v>100</v>
      </c>
      <c r="V990" s="5">
        <v>100</v>
      </c>
      <c r="W990" s="5">
        <v>0</v>
      </c>
      <c r="X990" s="5">
        <v>0</v>
      </c>
      <c r="Y990" s="5">
        <v>0</v>
      </c>
      <c r="Z990" s="5">
        <v>0</v>
      </c>
      <c r="AA990" s="2">
        <v>0.52424864409813099</v>
      </c>
      <c r="AB990" s="2">
        <v>0.45953232937844002</v>
      </c>
      <c r="AC990" s="2">
        <v>1.02722229258144</v>
      </c>
      <c r="AD990" s="2">
        <v>0.75502258427803304</v>
      </c>
      <c r="AE990" s="2">
        <v>0.90634040102098701</v>
      </c>
      <c r="AF990" s="2">
        <v>0.90140211938040404</v>
      </c>
    </row>
    <row r="991" spans="1:32" x14ac:dyDescent="0.35">
      <c r="A991" s="7">
        <v>242</v>
      </c>
      <c r="B991" s="7">
        <v>35</v>
      </c>
      <c r="C991" s="7">
        <v>1</v>
      </c>
      <c r="D991" s="7">
        <v>1</v>
      </c>
      <c r="E991" s="22" t="str">
        <f t="shared" si="30"/>
        <v>11</v>
      </c>
      <c r="F991" s="4">
        <v>0.184645</v>
      </c>
      <c r="G991" s="24">
        <v>0</v>
      </c>
      <c r="H991" s="4">
        <v>26.72533619</v>
      </c>
      <c r="I991" s="4">
        <v>62.385307314800002</v>
      </c>
      <c r="J991" s="2">
        <f t="shared" si="31"/>
        <v>0.42839151300709877</v>
      </c>
      <c r="K991" s="3">
        <v>18</v>
      </c>
      <c r="L991" s="3">
        <v>5</v>
      </c>
      <c r="M991" s="3">
        <v>19</v>
      </c>
      <c r="N991" s="3">
        <v>7</v>
      </c>
      <c r="O991" s="4">
        <v>0.28599999999999998</v>
      </c>
      <c r="P991" s="4">
        <v>0.269230769230769</v>
      </c>
      <c r="Q991" s="4">
        <v>0.26700000000000002</v>
      </c>
      <c r="R991" s="4">
        <v>0.27</v>
      </c>
      <c r="S991" s="4">
        <v>0.432</v>
      </c>
      <c r="T991" s="4">
        <v>0.40899999999999997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2">
        <v>1.25176346816228</v>
      </c>
      <c r="AB991" s="2">
        <v>1.31218638896617</v>
      </c>
      <c r="AC991" s="2">
        <v>1.3205066205818901</v>
      </c>
      <c r="AD991" s="2">
        <v>1.30933331998376</v>
      </c>
      <c r="AE991" s="2">
        <v>0.83932969073802699</v>
      </c>
      <c r="AF991" s="2">
        <v>0.89404012293933499</v>
      </c>
    </row>
    <row r="992" spans="1:32" x14ac:dyDescent="0.35">
      <c r="A992" s="7">
        <v>716</v>
      </c>
      <c r="B992" s="7">
        <v>40</v>
      </c>
      <c r="C992" s="7">
        <v>1</v>
      </c>
      <c r="D992" s="7">
        <v>1</v>
      </c>
      <c r="E992" s="22" t="str">
        <f t="shared" si="30"/>
        <v>11</v>
      </c>
      <c r="F992" s="4">
        <v>0.24116399999999999</v>
      </c>
      <c r="G992" s="24">
        <v>0</v>
      </c>
      <c r="H992" s="4">
        <v>20.80639931</v>
      </c>
      <c r="I992" s="4">
        <v>48.099850904999997</v>
      </c>
      <c r="J992" s="2">
        <f t="shared" si="31"/>
        <v>0.4325668150426048</v>
      </c>
      <c r="K992" s="3">
        <v>17</v>
      </c>
      <c r="L992" s="3">
        <v>17</v>
      </c>
      <c r="M992" s="3">
        <v>13</v>
      </c>
      <c r="N992" s="3">
        <v>2</v>
      </c>
      <c r="O992" s="4">
        <v>0.38900000000000001</v>
      </c>
      <c r="P992" s="4">
        <v>0.133333333333333</v>
      </c>
      <c r="Q992" s="4">
        <v>0.36399999999999999</v>
      </c>
      <c r="R992" s="4">
        <v>0.17299999999999999</v>
      </c>
      <c r="S992" s="4">
        <v>0.501</v>
      </c>
      <c r="T992" s="4">
        <v>0.34200000000000003</v>
      </c>
      <c r="U992" s="5">
        <v>0</v>
      </c>
      <c r="V992" s="5">
        <v>0</v>
      </c>
      <c r="W992" s="5">
        <v>0</v>
      </c>
      <c r="X992" s="5">
        <v>0</v>
      </c>
      <c r="Y992" s="5">
        <v>100</v>
      </c>
      <c r="Z992" s="5">
        <v>0</v>
      </c>
      <c r="AA992" s="2">
        <v>0.94417593536369104</v>
      </c>
      <c r="AB992" s="2">
        <v>2.0149030205422598</v>
      </c>
      <c r="AC992" s="2">
        <v>1.0106014113454</v>
      </c>
      <c r="AD992" s="2">
        <v>1.75446368448436</v>
      </c>
      <c r="AE992" s="2">
        <v>0.69114917789727204</v>
      </c>
      <c r="AF992" s="2">
        <v>1.07294454191953</v>
      </c>
    </row>
    <row r="993" spans="1:32" x14ac:dyDescent="0.35">
      <c r="A993" s="7">
        <v>530</v>
      </c>
      <c r="B993" s="7">
        <v>26</v>
      </c>
      <c r="C993" s="7">
        <v>1</v>
      </c>
      <c r="D993" s="7">
        <v>1</v>
      </c>
      <c r="E993" s="22" t="str">
        <f t="shared" si="30"/>
        <v>11</v>
      </c>
      <c r="F993" s="4">
        <v>0.116899</v>
      </c>
      <c r="G993" s="24">
        <v>0</v>
      </c>
      <c r="H993" s="4">
        <v>23.998893039999999</v>
      </c>
      <c r="I993" s="4">
        <v>53.870414738599997</v>
      </c>
      <c r="J993" s="2">
        <f t="shared" si="31"/>
        <v>0.44549300680998788</v>
      </c>
      <c r="K993" s="3">
        <v>10</v>
      </c>
      <c r="L993" s="3">
        <v>14</v>
      </c>
      <c r="M993" s="3">
        <v>10</v>
      </c>
      <c r="N993" s="3">
        <v>15</v>
      </c>
      <c r="O993" s="4">
        <v>0.58799999999999997</v>
      </c>
      <c r="P993" s="4">
        <v>0.6</v>
      </c>
      <c r="Q993" s="4">
        <v>0.64900000000000002</v>
      </c>
      <c r="R993" s="4">
        <v>0.66100000000000003</v>
      </c>
      <c r="S993" s="4">
        <v>0.5</v>
      </c>
      <c r="T993" s="4">
        <v>0.51500000000000001</v>
      </c>
      <c r="U993" s="5">
        <v>100</v>
      </c>
      <c r="V993" s="5">
        <v>100</v>
      </c>
      <c r="W993" s="5">
        <v>100</v>
      </c>
      <c r="X993" s="5">
        <v>100</v>
      </c>
      <c r="Y993" s="5">
        <v>0</v>
      </c>
      <c r="Z993" s="5">
        <v>100</v>
      </c>
      <c r="AA993" s="2">
        <v>0.53102833108351</v>
      </c>
      <c r="AB993" s="2">
        <v>0.51082562376599105</v>
      </c>
      <c r="AC993" s="2">
        <v>0.432322562278047</v>
      </c>
      <c r="AD993" s="2">
        <v>0.41400143913045101</v>
      </c>
      <c r="AE993" s="2">
        <v>0.69314718055994495</v>
      </c>
      <c r="AF993" s="2">
        <v>0.66358837831840101</v>
      </c>
    </row>
    <row r="994" spans="1:32" x14ac:dyDescent="0.35">
      <c r="A994" s="7">
        <v>704</v>
      </c>
      <c r="B994" s="7">
        <v>10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4">
        <v>0</v>
      </c>
      <c r="H994" s="4">
        <v>18.57239603</v>
      </c>
      <c r="I994" s="4">
        <v>41.364914173099997</v>
      </c>
      <c r="J994" s="2">
        <f t="shared" si="31"/>
        <v>0.44898911072992892</v>
      </c>
      <c r="K994" s="3">
        <v>14</v>
      </c>
      <c r="L994" s="3">
        <v>17</v>
      </c>
      <c r="M994" s="3">
        <v>7</v>
      </c>
      <c r="N994" s="3">
        <v>11</v>
      </c>
      <c r="O994" s="4">
        <v>0.55100000000000005</v>
      </c>
      <c r="P994" s="4">
        <v>0.61111111111111105</v>
      </c>
      <c r="Q994" s="4">
        <v>0.56000000000000005</v>
      </c>
      <c r="R994" s="4">
        <v>0.60399999999999998</v>
      </c>
      <c r="S994" s="4">
        <v>0.5</v>
      </c>
      <c r="T994" s="4">
        <v>0.624</v>
      </c>
      <c r="U994" s="5">
        <v>100</v>
      </c>
      <c r="V994" s="5">
        <v>100</v>
      </c>
      <c r="W994" s="5">
        <v>100</v>
      </c>
      <c r="X994" s="5">
        <v>100</v>
      </c>
      <c r="Y994" s="5">
        <v>0</v>
      </c>
      <c r="Z994" s="5">
        <v>100</v>
      </c>
      <c r="AA994" s="2">
        <v>0.59602046982922297</v>
      </c>
      <c r="AB994" s="2">
        <v>0.49247648509779401</v>
      </c>
      <c r="AC994" s="2">
        <v>0.57981849525294205</v>
      </c>
      <c r="AD994" s="2">
        <v>0.50418108104732196</v>
      </c>
      <c r="AE994" s="2">
        <v>0.69314718055994495</v>
      </c>
      <c r="AF994" s="2">
        <v>0.47160491061270898</v>
      </c>
    </row>
    <row r="995" spans="1:32" x14ac:dyDescent="0.35">
      <c r="A995" s="7">
        <v>910</v>
      </c>
      <c r="B995" s="7">
        <v>43</v>
      </c>
      <c r="C995" s="7">
        <v>1</v>
      </c>
      <c r="D995" s="7">
        <v>1</v>
      </c>
      <c r="E995" s="22" t="str">
        <f t="shared" si="30"/>
        <v>11</v>
      </c>
      <c r="F995" s="4">
        <v>4.581E-3</v>
      </c>
      <c r="G995" s="24">
        <v>0</v>
      </c>
      <c r="H995" s="4">
        <v>21.66615238</v>
      </c>
      <c r="I995" s="4">
        <v>46.608963011100002</v>
      </c>
      <c r="J995" s="2">
        <f t="shared" si="31"/>
        <v>0.46484948345321842</v>
      </c>
      <c r="K995" s="3">
        <v>19</v>
      </c>
      <c r="L995" s="3">
        <v>15</v>
      </c>
      <c r="M995" s="3">
        <v>10</v>
      </c>
      <c r="N995" s="3">
        <v>5</v>
      </c>
      <c r="O995" s="4">
        <v>0.437</v>
      </c>
      <c r="P995" s="4">
        <v>0.33333333333333298</v>
      </c>
      <c r="Q995" s="4">
        <v>0.32</v>
      </c>
      <c r="R995" s="4">
        <v>0.30399999999999999</v>
      </c>
      <c r="S995" s="4">
        <v>0.36</v>
      </c>
      <c r="T995" s="4">
        <v>0.30099999999999999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2">
        <v>0.82782208388654699</v>
      </c>
      <c r="AB995" s="2">
        <v>1.09861228866811</v>
      </c>
      <c r="AC995" s="2">
        <v>1.1394342831883599</v>
      </c>
      <c r="AD995" s="2">
        <v>1.1907275775759201</v>
      </c>
      <c r="AE995" s="2">
        <v>1.0216512475319799</v>
      </c>
      <c r="AF995" s="2">
        <v>1.2006450142332601</v>
      </c>
    </row>
    <row r="996" spans="1:32" x14ac:dyDescent="0.35">
      <c r="A996" s="7">
        <v>290</v>
      </c>
      <c r="B996" s="7">
        <v>38</v>
      </c>
      <c r="C996" s="7">
        <v>1</v>
      </c>
      <c r="D996" s="7">
        <v>1</v>
      </c>
      <c r="E996" s="22" t="str">
        <f t="shared" si="30"/>
        <v>11</v>
      </c>
      <c r="F996" s="4">
        <v>0.30043199999999998</v>
      </c>
      <c r="G996" s="24">
        <v>0</v>
      </c>
      <c r="H996" s="4">
        <v>23.613966550000001</v>
      </c>
      <c r="I996" s="4">
        <v>49.6756967106</v>
      </c>
      <c r="J996" s="2">
        <f t="shared" si="31"/>
        <v>0.47536256386236364</v>
      </c>
      <c r="K996" s="3">
        <v>21</v>
      </c>
      <c r="L996" s="3">
        <v>18</v>
      </c>
      <c r="M996" s="3">
        <v>1</v>
      </c>
      <c r="N996" s="3">
        <v>9</v>
      </c>
      <c r="O996" s="4">
        <v>0.54400000000000004</v>
      </c>
      <c r="P996" s="4">
        <v>0.9</v>
      </c>
      <c r="Q996" s="4">
        <v>0.59199999999999997</v>
      </c>
      <c r="R996" s="4">
        <v>0.88100000000000001</v>
      </c>
      <c r="S996" s="4">
        <v>0.57699999999999996</v>
      </c>
      <c r="T996" s="4">
        <v>0.73399999999999999</v>
      </c>
      <c r="U996" s="5">
        <v>100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2">
        <v>0.608806032126194</v>
      </c>
      <c r="AB996" s="2">
        <v>0.105360515657826</v>
      </c>
      <c r="AC996" s="2">
        <v>0.52424864409813099</v>
      </c>
      <c r="AD996" s="2">
        <v>0.12669765304595801</v>
      </c>
      <c r="AE996" s="2">
        <v>0.54991301247403801</v>
      </c>
      <c r="AF996" s="2">
        <v>0.30924625036762099</v>
      </c>
    </row>
    <row r="997" spans="1:32" x14ac:dyDescent="0.35">
      <c r="A997" s="7">
        <v>614</v>
      </c>
      <c r="B997" s="7">
        <v>44</v>
      </c>
      <c r="C997" s="7">
        <v>1</v>
      </c>
      <c r="D997" s="7">
        <v>1</v>
      </c>
      <c r="E997" s="22" t="str">
        <f t="shared" si="30"/>
        <v>11</v>
      </c>
      <c r="F997" s="4">
        <v>0.153533</v>
      </c>
      <c r="G997" s="24">
        <v>0</v>
      </c>
      <c r="H997" s="4">
        <v>24.19861942</v>
      </c>
      <c r="I997" s="4">
        <v>48.602819318000002</v>
      </c>
      <c r="J997" s="2">
        <f t="shared" si="31"/>
        <v>0.49788509719307716</v>
      </c>
      <c r="K997" s="3">
        <v>8</v>
      </c>
      <c r="L997" s="3">
        <v>5</v>
      </c>
      <c r="M997" s="3">
        <v>21</v>
      </c>
      <c r="N997" s="3">
        <v>15</v>
      </c>
      <c r="O997" s="4">
        <v>0.38300000000000001</v>
      </c>
      <c r="P997" s="4">
        <v>0.41666666666666702</v>
      </c>
      <c r="Q997" s="4">
        <v>0.34499999999999997</v>
      </c>
      <c r="R997" s="4">
        <v>0.39700000000000002</v>
      </c>
      <c r="S997" s="4">
        <v>0.371</v>
      </c>
      <c r="T997" s="4">
        <v>0.29899999999999999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2">
        <v>0.95972028980149104</v>
      </c>
      <c r="AB997" s="2">
        <v>0.87546873735389996</v>
      </c>
      <c r="AC997" s="2">
        <v>1.06421086195078</v>
      </c>
      <c r="AD997" s="2">
        <v>0.92381899829494696</v>
      </c>
      <c r="AE997" s="2">
        <v>0.99155321637470195</v>
      </c>
      <c r="AF997" s="2">
        <v>1.20731170559145</v>
      </c>
    </row>
    <row r="998" spans="1:32" x14ac:dyDescent="0.35">
      <c r="A998" s="7">
        <v>998</v>
      </c>
      <c r="B998" s="7">
        <v>8</v>
      </c>
      <c r="C998" s="7">
        <v>1</v>
      </c>
      <c r="D998" s="7">
        <v>1</v>
      </c>
      <c r="E998" s="22" t="str">
        <f t="shared" si="30"/>
        <v>11</v>
      </c>
      <c r="F998" s="4">
        <v>0.24138999999999999</v>
      </c>
      <c r="G998" s="24">
        <v>0</v>
      </c>
      <c r="H998" s="4">
        <v>31.614879699999999</v>
      </c>
      <c r="I998" s="4">
        <v>51.480372137000003</v>
      </c>
      <c r="J998" s="2">
        <f t="shared" si="31"/>
        <v>0.61411521299547356</v>
      </c>
      <c r="K998" s="3">
        <v>16</v>
      </c>
      <c r="L998" s="3">
        <v>7</v>
      </c>
      <c r="M998" s="3">
        <v>14</v>
      </c>
      <c r="N998" s="3">
        <v>12</v>
      </c>
      <c r="O998" s="4">
        <v>0.376</v>
      </c>
      <c r="P998" s="4">
        <v>0.46153846153846201</v>
      </c>
      <c r="Q998" s="4">
        <v>0.40699999999999997</v>
      </c>
      <c r="R998" s="4">
        <v>0.46600000000000003</v>
      </c>
      <c r="S998" s="4">
        <v>0.5</v>
      </c>
      <c r="T998" s="4">
        <v>0.52400000000000002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100</v>
      </c>
      <c r="AA998" s="2">
        <v>0.97816613559224297</v>
      </c>
      <c r="AB998" s="2">
        <v>0.773189888233482</v>
      </c>
      <c r="AC998" s="2">
        <v>0.89894209353954202</v>
      </c>
      <c r="AD998" s="2">
        <v>0.76356964485649104</v>
      </c>
      <c r="AE998" s="2">
        <v>0.69314718055994495</v>
      </c>
      <c r="AF998" s="2">
        <v>0.64626359466109495</v>
      </c>
    </row>
    <row r="999" spans="1:32" x14ac:dyDescent="0.35">
      <c r="A999" s="7">
        <v>958</v>
      </c>
      <c r="B999" s="7">
        <v>18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4">
        <v>0</v>
      </c>
      <c r="H999" s="4">
        <v>31.712489649999998</v>
      </c>
      <c r="I999" s="4">
        <v>51.093782275999999</v>
      </c>
      <c r="J999" s="2">
        <f t="shared" si="31"/>
        <v>0.62067218822624004</v>
      </c>
      <c r="K999" s="3">
        <v>4</v>
      </c>
      <c r="L999" s="3">
        <v>22</v>
      </c>
      <c r="M999" s="3">
        <v>11</v>
      </c>
      <c r="N999" s="3">
        <v>12</v>
      </c>
      <c r="O999" s="4">
        <v>0.66800000000000004</v>
      </c>
      <c r="P999" s="4">
        <v>0.52173913043478304</v>
      </c>
      <c r="Q999" s="4">
        <v>0.67200000000000004</v>
      </c>
      <c r="R999" s="4">
        <v>0.49299999999999999</v>
      </c>
      <c r="S999" s="4">
        <v>0.52600000000000002</v>
      </c>
      <c r="T999" s="4">
        <v>0.48499999999999999</v>
      </c>
      <c r="U999" s="5">
        <v>100</v>
      </c>
      <c r="V999" s="5">
        <v>100</v>
      </c>
      <c r="W999" s="5">
        <v>100</v>
      </c>
      <c r="X999" s="5">
        <v>0</v>
      </c>
      <c r="Y999" s="5">
        <v>100</v>
      </c>
      <c r="Z999" s="5">
        <v>0</v>
      </c>
      <c r="AA999" s="2">
        <v>0.40346710544549103</v>
      </c>
      <c r="AB999" s="2">
        <v>0.65058756614114899</v>
      </c>
      <c r="AC999" s="2">
        <v>0.39749693845898698</v>
      </c>
      <c r="AD999" s="2">
        <v>0.70724610493944695</v>
      </c>
      <c r="AE999" s="2">
        <v>0.64245406624442702</v>
      </c>
      <c r="AF999" s="2">
        <v>0.72360638804465405</v>
      </c>
    </row>
    <row r="1000" spans="1:32" x14ac:dyDescent="0.35">
      <c r="A1000" s="7">
        <v>686</v>
      </c>
      <c r="B1000" s="7">
        <v>8</v>
      </c>
      <c r="C1000" s="7">
        <v>1</v>
      </c>
      <c r="D1000" s="7">
        <v>1</v>
      </c>
      <c r="E1000" s="22" t="str">
        <f t="shared" si="30"/>
        <v>11</v>
      </c>
      <c r="F1000" s="4">
        <v>0.119571</v>
      </c>
      <c r="G1000" s="24">
        <v>0</v>
      </c>
      <c r="H1000" s="4">
        <v>35.696958510000002</v>
      </c>
      <c r="I1000" s="4">
        <v>48.131810329110003</v>
      </c>
      <c r="J1000" s="2">
        <f t="shared" si="31"/>
        <v>0.74165002865912499</v>
      </c>
      <c r="K1000" s="3">
        <v>16</v>
      </c>
      <c r="L1000" s="3">
        <v>9</v>
      </c>
      <c r="M1000" s="3">
        <v>15</v>
      </c>
      <c r="N1000" s="3">
        <v>9</v>
      </c>
      <c r="O1000" s="4">
        <v>0.38</v>
      </c>
      <c r="P1000" s="4">
        <v>0.375</v>
      </c>
      <c r="Q1000" s="4">
        <v>0.41799999999999998</v>
      </c>
      <c r="R1000" s="4">
        <v>0.41399999999999998</v>
      </c>
      <c r="S1000" s="4">
        <v>0.47699999999999998</v>
      </c>
      <c r="T1000" s="4">
        <v>0.434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2">
        <v>0.96758402626170603</v>
      </c>
      <c r="AB1000" s="2">
        <v>0.98082925301172597</v>
      </c>
      <c r="AC1000" s="2">
        <v>0.87227384645738104</v>
      </c>
      <c r="AD1000" s="2">
        <v>0.88188930515682296</v>
      </c>
      <c r="AE1000" s="2">
        <v>0.74023878809379595</v>
      </c>
      <c r="AF1000" s="2">
        <v>0.83471074488173203</v>
      </c>
    </row>
    <row r="1001" spans="1:32" x14ac:dyDescent="0.35">
      <c r="A1001" s="7">
        <v>692</v>
      </c>
      <c r="B1001" s="7">
        <v>18</v>
      </c>
      <c r="C1001" s="7">
        <v>1</v>
      </c>
      <c r="D1001" s="7">
        <v>1</v>
      </c>
      <c r="E1001" s="22" t="str">
        <f t="shared" si="30"/>
        <v>11</v>
      </c>
      <c r="F1001" s="4">
        <v>0.24316099999999999</v>
      </c>
      <c r="G1001" s="24">
        <v>0</v>
      </c>
      <c r="H1001" s="4">
        <v>35.482595250000003</v>
      </c>
      <c r="I1001" s="4">
        <v>40.445167475600002</v>
      </c>
      <c r="J1001" s="2">
        <f t="shared" si="31"/>
        <v>0.87730123188156295</v>
      </c>
      <c r="K1001" s="3">
        <v>16</v>
      </c>
      <c r="L1001" s="3">
        <v>16</v>
      </c>
      <c r="M1001" s="3">
        <v>10</v>
      </c>
      <c r="N1001" s="3">
        <v>7</v>
      </c>
      <c r="O1001" s="4">
        <v>0.47</v>
      </c>
      <c r="P1001" s="4">
        <v>0.41176470588235298</v>
      </c>
      <c r="Q1001" s="4">
        <v>0.499</v>
      </c>
      <c r="R1001" s="4">
        <v>0.41599999999999998</v>
      </c>
      <c r="S1001" s="4">
        <v>0.49199999999999999</v>
      </c>
      <c r="T1001" s="4">
        <v>0.33700000000000002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2">
        <v>0.75502258427803304</v>
      </c>
      <c r="AB1001" s="2">
        <v>0.88730319500090304</v>
      </c>
      <c r="AC1001" s="2">
        <v>0.69514918323061803</v>
      </c>
      <c r="AD1001" s="2">
        <v>0.87707001872087398</v>
      </c>
      <c r="AE1001" s="2">
        <v>0.70927656248982895</v>
      </c>
      <c r="AF1001" s="2">
        <v>1.0876723486297799</v>
      </c>
    </row>
    <row r="1002" spans="1:32" x14ac:dyDescent="0.35">
      <c r="J1002" s="11"/>
      <c r="AB1002" s="2"/>
    </row>
  </sheetData>
  <sortState xmlns:xlrd2="http://schemas.microsoft.com/office/spreadsheetml/2017/richdata2" ref="A2:AF1001">
    <sortCondition ref="E2:E1001"/>
    <sortCondition descending="1" ref="G2:G1001"/>
    <sortCondition ref="J2:J1001"/>
  </sortState>
  <conditionalFormatting sqref="E2:E1001 G2:G1001">
    <cfRule type="containsText" dxfId="99" priority="16" operator="containsText" text="10">
      <formula>NOT(ISERROR(SEARCH("10",E2)))</formula>
    </cfRule>
    <cfRule type="containsText" dxfId="98" priority="17" operator="containsText" text="01">
      <formula>NOT(ISERROR(SEARCH("01",E2)))</formula>
    </cfRule>
    <cfRule type="containsText" dxfId="97" priority="18" operator="containsText" text="00">
      <formula>NOT(ISERROR(SEARCH("00",E2)))</formula>
    </cfRule>
  </conditionalFormatting>
  <conditionalFormatting sqref="G2:G1001 E2:E1001">
    <cfRule type="containsText" dxfId="96" priority="15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num" val="0"/>
        <cfvo type="num" val="1"/>
        <color rgb="FFF8696B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2">
      <colorScale>
        <cfvo type="min"/>
        <cfvo type="max"/>
        <color theme="0" tint="-0.14999847407452621"/>
        <color theme="4" tint="0.39997558519241921"/>
      </colorScale>
    </cfRule>
    <cfRule type="colorScale" priority="213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1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1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1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033-830E-4D77-B2A6-783B35FD702A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85</v>
      </c>
      <c r="B2" s="7">
        <v>45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4.8090908720000002E-3</v>
      </c>
      <c r="I2" s="4">
        <v>54.590490994600003</v>
      </c>
      <c r="J2" s="2">
        <f t="shared" ref="J2:J65" si="1">H2/I2</f>
        <v>8.8093929627335775E-5</v>
      </c>
      <c r="K2" s="3">
        <v>12</v>
      </c>
      <c r="L2" s="3">
        <v>19</v>
      </c>
      <c r="M2" s="3">
        <v>9</v>
      </c>
      <c r="N2" s="3">
        <v>9</v>
      </c>
      <c r="O2" s="4">
        <v>0.57699999999999996</v>
      </c>
      <c r="P2" s="4">
        <v>0.61290322580645196</v>
      </c>
      <c r="Q2" s="4">
        <v>1.0999999999999999E-2</v>
      </c>
      <c r="R2" s="4">
        <v>8.0000000000000002E-3</v>
      </c>
      <c r="S2" s="4">
        <v>0</v>
      </c>
      <c r="T2" s="4">
        <v>0</v>
      </c>
      <c r="U2" s="5">
        <v>0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2">
        <v>0.86038309993585904</v>
      </c>
      <c r="AB2" s="2">
        <v>0.94908055469714603</v>
      </c>
      <c r="AC2" s="2">
        <v>1.1060947359424899E-2</v>
      </c>
      <c r="AD2" s="2">
        <v>8.03217169726427E-3</v>
      </c>
      <c r="AE2" s="2">
        <v>1.0000050000287801E-5</v>
      </c>
      <c r="AF2" s="2">
        <v>1.0000050000287801E-5</v>
      </c>
    </row>
    <row r="3" spans="1:32" x14ac:dyDescent="0.35">
      <c r="A3" s="7">
        <v>35</v>
      </c>
      <c r="B3" s="7">
        <v>4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7.2299672369999998E-3</v>
      </c>
      <c r="I3" s="4">
        <v>56.616458829999999</v>
      </c>
      <c r="J3" s="2">
        <f t="shared" si="1"/>
        <v>1.2770080267134219E-4</v>
      </c>
      <c r="K3" s="3">
        <v>8</v>
      </c>
      <c r="L3" s="3">
        <v>6</v>
      </c>
      <c r="M3" s="3">
        <v>14</v>
      </c>
      <c r="N3" s="3">
        <v>21</v>
      </c>
      <c r="O3" s="4">
        <v>0.53400000000000003</v>
      </c>
      <c r="P3" s="4">
        <v>0.42857142857142899</v>
      </c>
      <c r="Q3" s="4">
        <v>0</v>
      </c>
      <c r="R3" s="4">
        <v>8.0000000000000002E-3</v>
      </c>
      <c r="S3" s="4">
        <v>1E-3</v>
      </c>
      <c r="T3" s="4">
        <v>0</v>
      </c>
      <c r="U3" s="5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2">
        <v>0.76356964485649104</v>
      </c>
      <c r="AB3" s="2">
        <v>0.55961578793542299</v>
      </c>
      <c r="AC3" s="2">
        <v>1.0000050000287801E-5</v>
      </c>
      <c r="AD3" s="2">
        <v>8.03217169726427E-3</v>
      </c>
      <c r="AE3" s="2">
        <v>1.00050033358353E-3</v>
      </c>
      <c r="AF3" s="2">
        <v>1.0000050000287801E-5</v>
      </c>
    </row>
    <row r="4" spans="1:32" x14ac:dyDescent="0.35">
      <c r="A4" s="7">
        <v>785</v>
      </c>
      <c r="B4" s="7">
        <v>11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7.4427213239999998E-2</v>
      </c>
      <c r="I4" s="4">
        <v>64.415660677700004</v>
      </c>
      <c r="J4" s="2">
        <f t="shared" si="1"/>
        <v>1.1554210956927417E-3</v>
      </c>
      <c r="K4" s="3">
        <v>11</v>
      </c>
      <c r="L4" s="3">
        <v>16</v>
      </c>
      <c r="M4" s="3">
        <v>8</v>
      </c>
      <c r="N4" s="3">
        <v>14</v>
      </c>
      <c r="O4" s="4">
        <v>0.60399999999999998</v>
      </c>
      <c r="P4" s="4">
        <v>0.592592592592593</v>
      </c>
      <c r="Q4" s="4">
        <v>0.25600000000000001</v>
      </c>
      <c r="R4" s="4">
        <v>0.314</v>
      </c>
      <c r="S4" s="4">
        <v>2.7E-2</v>
      </c>
      <c r="T4" s="4">
        <v>6.0999999999999999E-2</v>
      </c>
      <c r="U4" s="5">
        <v>0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2">
        <v>0.92634106772765601</v>
      </c>
      <c r="AB4" s="2">
        <v>0.89794159320595801</v>
      </c>
      <c r="AC4" s="2">
        <v>0.29571424414904501</v>
      </c>
      <c r="AD4" s="2">
        <v>0.376877651256252</v>
      </c>
      <c r="AE4" s="2">
        <v>2.7371196796132001E-2</v>
      </c>
      <c r="AF4" s="2">
        <v>6.2939799773874094E-2</v>
      </c>
    </row>
    <row r="5" spans="1:32" x14ac:dyDescent="0.35">
      <c r="A5" s="7">
        <v>557</v>
      </c>
      <c r="B5" s="7">
        <v>22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9.2728565910000005E-2</v>
      </c>
      <c r="I5" s="4">
        <v>53.667227533999998</v>
      </c>
      <c r="J5" s="2">
        <f t="shared" si="1"/>
        <v>1.7278434189888668E-3</v>
      </c>
      <c r="K5" s="3">
        <v>8</v>
      </c>
      <c r="L5" s="3">
        <v>8</v>
      </c>
      <c r="M5" s="3">
        <v>19</v>
      </c>
      <c r="N5" s="3">
        <v>14</v>
      </c>
      <c r="O5" s="4">
        <v>0.44900000000000001</v>
      </c>
      <c r="P5" s="4">
        <v>0.5</v>
      </c>
      <c r="Q5" s="4">
        <v>0.03</v>
      </c>
      <c r="R5" s="4">
        <v>0.20699999999999999</v>
      </c>
      <c r="S5" s="4">
        <v>8.0000000000000002E-3</v>
      </c>
      <c r="T5" s="4">
        <v>1.7000000000000001E-2</v>
      </c>
      <c r="U5" s="5">
        <v>100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2">
        <v>0.59602046982922297</v>
      </c>
      <c r="AB5" s="2">
        <v>0.69314718055994495</v>
      </c>
      <c r="AC5" s="2">
        <v>3.0459207484708602E-2</v>
      </c>
      <c r="AD5" s="2">
        <v>0.231932057347289</v>
      </c>
      <c r="AE5" s="2">
        <v>8.03217169726427E-3</v>
      </c>
      <c r="AF5" s="2">
        <v>1.7146158834970501E-2</v>
      </c>
    </row>
    <row r="6" spans="1:32" x14ac:dyDescent="0.35">
      <c r="A6" s="7">
        <v>293</v>
      </c>
      <c r="B6" s="7">
        <v>13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8.8782253480000003E-2</v>
      </c>
      <c r="I6" s="4">
        <v>50.629994218</v>
      </c>
      <c r="J6" s="2">
        <f t="shared" si="1"/>
        <v>1.7535505356316256E-3</v>
      </c>
      <c r="K6" s="3">
        <v>16</v>
      </c>
      <c r="L6" s="3">
        <v>9</v>
      </c>
      <c r="M6" s="3">
        <v>12</v>
      </c>
      <c r="N6" s="3">
        <v>12</v>
      </c>
      <c r="O6" s="4">
        <v>0.44800000000000001</v>
      </c>
      <c r="P6" s="4">
        <v>0.36</v>
      </c>
      <c r="Q6" s="4">
        <v>0.20899999999999999</v>
      </c>
      <c r="R6" s="4">
        <v>0.20799999999999999</v>
      </c>
      <c r="S6" s="4">
        <v>0.19600000000000001</v>
      </c>
      <c r="T6" s="4">
        <v>0.184</v>
      </c>
      <c r="U6" s="5">
        <v>100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2">
        <v>0.59420723270504205</v>
      </c>
      <c r="AB6" s="2">
        <v>0.44628710262841897</v>
      </c>
      <c r="AC6" s="2">
        <v>0.23445731121448299</v>
      </c>
      <c r="AD6" s="2">
        <v>0.233193887167711</v>
      </c>
      <c r="AE6" s="2">
        <v>0.21815600980317101</v>
      </c>
      <c r="AF6" s="2">
        <v>0.20334092401803</v>
      </c>
    </row>
    <row r="7" spans="1:32" x14ac:dyDescent="0.35">
      <c r="A7" s="7">
        <v>175</v>
      </c>
      <c r="B7" s="7">
        <v>19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9.4982122239999994E-2</v>
      </c>
      <c r="I7" s="4">
        <v>42.607234750499998</v>
      </c>
      <c r="J7" s="2">
        <f t="shared" si="1"/>
        <v>2.2292486897166068E-3</v>
      </c>
      <c r="K7" s="3">
        <v>12</v>
      </c>
      <c r="L7" s="3">
        <v>15</v>
      </c>
      <c r="M7" s="3">
        <v>6</v>
      </c>
      <c r="N7" s="3">
        <v>16</v>
      </c>
      <c r="O7" s="4">
        <v>0.64700000000000002</v>
      </c>
      <c r="P7" s="4">
        <v>0.55555555555555602</v>
      </c>
      <c r="Q7" s="4">
        <v>0.16</v>
      </c>
      <c r="R7" s="4">
        <v>0.20399999999999999</v>
      </c>
      <c r="S7" s="4">
        <v>1.2E-2</v>
      </c>
      <c r="T7" s="4">
        <v>2.4E-2</v>
      </c>
      <c r="U7" s="5">
        <v>0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2">
        <v>1.0412872220488401</v>
      </c>
      <c r="AB7" s="2">
        <v>0.81093021621632899</v>
      </c>
      <c r="AC7" s="2">
        <v>0.17435338714477799</v>
      </c>
      <c r="AD7" s="2">
        <v>0.22815609313775401</v>
      </c>
      <c r="AE7" s="2">
        <v>1.20725812342692E-2</v>
      </c>
      <c r="AF7" s="2">
        <v>2.4292692569044601E-2</v>
      </c>
    </row>
    <row r="8" spans="1:32" x14ac:dyDescent="0.35">
      <c r="A8" s="7">
        <v>63</v>
      </c>
      <c r="B8" s="7">
        <v>20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0.15970759949999999</v>
      </c>
      <c r="I8" s="4">
        <v>56.080271664100003</v>
      </c>
      <c r="J8" s="2">
        <f t="shared" si="1"/>
        <v>2.8478392625590188E-3</v>
      </c>
      <c r="K8" s="3">
        <v>14</v>
      </c>
      <c r="L8" s="3">
        <v>14</v>
      </c>
      <c r="M8" s="3">
        <v>11</v>
      </c>
      <c r="N8" s="3">
        <v>10</v>
      </c>
      <c r="O8" s="4">
        <v>0.45700000000000002</v>
      </c>
      <c r="P8" s="4">
        <v>0.5</v>
      </c>
      <c r="Q8" s="4">
        <v>3.4000000000000002E-2</v>
      </c>
      <c r="R8" s="4">
        <v>0.157</v>
      </c>
      <c r="S8" s="4">
        <v>7.1999999999999995E-2</v>
      </c>
      <c r="T8" s="4">
        <v>0</v>
      </c>
      <c r="U8" s="5">
        <v>100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2">
        <v>0.61064595904820196</v>
      </c>
      <c r="AB8" s="2">
        <v>0.69314718055994495</v>
      </c>
      <c r="AC8" s="2">
        <v>3.4591444769619097E-2</v>
      </c>
      <c r="AD8" s="2">
        <v>0.17078832098028199</v>
      </c>
      <c r="AE8" s="2">
        <v>7.4723546195936394E-2</v>
      </c>
      <c r="AF8" s="2">
        <v>1.0000050000287801E-5</v>
      </c>
    </row>
    <row r="9" spans="1:32" x14ac:dyDescent="0.35">
      <c r="A9" s="7">
        <v>69</v>
      </c>
      <c r="B9" s="7">
        <v>15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0.1315723553</v>
      </c>
      <c r="I9" s="4">
        <v>44.285873519799999</v>
      </c>
      <c r="J9" s="2">
        <f t="shared" si="1"/>
        <v>2.9709779855911535E-3</v>
      </c>
      <c r="K9" s="3">
        <v>16</v>
      </c>
      <c r="L9" s="3">
        <v>13</v>
      </c>
      <c r="M9" s="3">
        <v>11</v>
      </c>
      <c r="N9" s="3">
        <v>9</v>
      </c>
      <c r="O9" s="4">
        <v>0.443</v>
      </c>
      <c r="P9" s="4">
        <v>0.44827586206896602</v>
      </c>
      <c r="Q9" s="4">
        <v>0.13100000000000001</v>
      </c>
      <c r="R9" s="4">
        <v>0.185</v>
      </c>
      <c r="S9" s="4">
        <v>3.9E-2</v>
      </c>
      <c r="T9" s="4">
        <v>5.2999999999999999E-2</v>
      </c>
      <c r="U9" s="5">
        <v>100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2">
        <v>0.58519003905485301</v>
      </c>
      <c r="AB9" s="2">
        <v>0.594707107746693</v>
      </c>
      <c r="AC9" s="2">
        <v>0.14041215371674501</v>
      </c>
      <c r="AD9" s="2">
        <v>0.20456716574127401</v>
      </c>
      <c r="AE9" s="2">
        <v>3.9780870011844598E-2</v>
      </c>
      <c r="AF9" s="2">
        <v>5.4456185796058897E-2</v>
      </c>
    </row>
    <row r="10" spans="1:32" x14ac:dyDescent="0.35">
      <c r="A10" s="7">
        <v>715</v>
      </c>
      <c r="B10" s="7">
        <v>25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0.20473271940000001</v>
      </c>
      <c r="I10" s="4">
        <v>58.984541516999997</v>
      </c>
      <c r="J10" s="2">
        <f t="shared" si="1"/>
        <v>3.4709555102838898E-3</v>
      </c>
      <c r="K10" s="3">
        <v>13</v>
      </c>
      <c r="L10" s="3">
        <v>12</v>
      </c>
      <c r="M10" s="3">
        <v>10</v>
      </c>
      <c r="N10" s="3">
        <v>14</v>
      </c>
      <c r="O10" s="4">
        <v>0.52600000000000002</v>
      </c>
      <c r="P10" s="4">
        <v>0.48</v>
      </c>
      <c r="Q10" s="4">
        <v>7.1999999999999995E-2</v>
      </c>
      <c r="R10" s="4">
        <v>0.27700000000000002</v>
      </c>
      <c r="S10" s="4">
        <v>7.0000000000000007E-2</v>
      </c>
      <c r="T10" s="4">
        <v>7.0999999999999994E-2</v>
      </c>
      <c r="U10" s="5">
        <v>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2">
        <v>0.74654795728706103</v>
      </c>
      <c r="AB10" s="2">
        <v>0.65392646740666405</v>
      </c>
      <c r="AC10" s="2">
        <v>7.4723546195936394E-2</v>
      </c>
      <c r="AD10" s="2">
        <v>0.32434605682337198</v>
      </c>
      <c r="AE10" s="2">
        <v>7.2570692834835498E-2</v>
      </c>
      <c r="AF10" s="2">
        <v>7.3646540168298497E-2</v>
      </c>
    </row>
    <row r="11" spans="1:32" x14ac:dyDescent="0.35">
      <c r="A11" s="7">
        <v>777</v>
      </c>
      <c r="B11" s="7">
        <v>26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0.24714127969999999</v>
      </c>
      <c r="I11" s="4">
        <v>63.895835665100002</v>
      </c>
      <c r="J11" s="2">
        <f t="shared" si="1"/>
        <v>3.8678777282975408E-3</v>
      </c>
      <c r="K11" s="3">
        <v>17</v>
      </c>
      <c r="L11" s="3">
        <v>13</v>
      </c>
      <c r="M11" s="3">
        <v>8</v>
      </c>
      <c r="N11" s="3">
        <v>11</v>
      </c>
      <c r="O11" s="4">
        <v>0.49199999999999999</v>
      </c>
      <c r="P11" s="4">
        <v>0.43333333333333302</v>
      </c>
      <c r="Q11" s="4">
        <v>0.161</v>
      </c>
      <c r="R11" s="4">
        <v>0.23799999999999999</v>
      </c>
      <c r="S11" s="4">
        <v>0.05</v>
      </c>
      <c r="T11" s="4">
        <v>4.4999999999999998E-2</v>
      </c>
      <c r="U11" s="5">
        <v>100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2">
        <v>0.67727383140365505</v>
      </c>
      <c r="AB11" s="2">
        <v>0.56798403760593896</v>
      </c>
      <c r="AC11" s="2">
        <v>0.175544572514931</v>
      </c>
      <c r="AD11" s="2">
        <v>0.27180872329549099</v>
      </c>
      <c r="AE11" s="2">
        <v>5.1293294387550599E-2</v>
      </c>
      <c r="AF11" s="2">
        <v>4.6043938501406798E-2</v>
      </c>
    </row>
    <row r="12" spans="1:32" x14ac:dyDescent="0.35">
      <c r="A12" s="7">
        <v>875</v>
      </c>
      <c r="B12" s="7">
        <v>42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0.29757074119999999</v>
      </c>
      <c r="I12" s="4">
        <v>59.108396546400002</v>
      </c>
      <c r="J12" s="2">
        <f t="shared" si="1"/>
        <v>5.0343226781055959E-3</v>
      </c>
      <c r="K12" s="3">
        <v>9</v>
      </c>
      <c r="L12" s="3">
        <v>21</v>
      </c>
      <c r="M12" s="3">
        <v>12</v>
      </c>
      <c r="N12" s="3">
        <v>7</v>
      </c>
      <c r="O12" s="4">
        <v>0.56599999999999995</v>
      </c>
      <c r="P12" s="4">
        <v>0.7</v>
      </c>
      <c r="Q12" s="4">
        <v>0.376</v>
      </c>
      <c r="R12" s="4">
        <v>0.60599999999999998</v>
      </c>
      <c r="S12" s="4">
        <v>0.1</v>
      </c>
      <c r="T12" s="4">
        <v>0.182</v>
      </c>
      <c r="U12" s="5">
        <v>0</v>
      </c>
      <c r="V12" s="5">
        <v>0</v>
      </c>
      <c r="W12" s="5">
        <v>100</v>
      </c>
      <c r="X12" s="5">
        <v>0</v>
      </c>
      <c r="Y12" s="5">
        <v>100</v>
      </c>
      <c r="Z12" s="5">
        <v>100</v>
      </c>
      <c r="AA12" s="2">
        <v>0.83471074488173203</v>
      </c>
      <c r="AB12" s="2">
        <v>1.2039728043259399</v>
      </c>
      <c r="AC12" s="2">
        <v>0.47160491061270898</v>
      </c>
      <c r="AD12" s="2">
        <v>0.93140436968420304</v>
      </c>
      <c r="AE12" s="2">
        <v>0.105360515657826</v>
      </c>
      <c r="AF12" s="2">
        <v>0.20089294237939001</v>
      </c>
    </row>
    <row r="13" spans="1:32" x14ac:dyDescent="0.35">
      <c r="A13" s="7">
        <v>497</v>
      </c>
      <c r="B13" s="7">
        <v>12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0.26163599040000002</v>
      </c>
      <c r="I13" s="4">
        <v>42.415941844000002</v>
      </c>
      <c r="J13" s="2">
        <f t="shared" si="1"/>
        <v>6.1683409356383312E-3</v>
      </c>
      <c r="K13" s="3">
        <v>12</v>
      </c>
      <c r="L13" s="3">
        <v>15</v>
      </c>
      <c r="M13" s="3">
        <v>10</v>
      </c>
      <c r="N13" s="3">
        <v>12</v>
      </c>
      <c r="O13" s="4">
        <v>0.56299999999999994</v>
      </c>
      <c r="P13" s="4">
        <v>0.55555555555555602</v>
      </c>
      <c r="Q13" s="4">
        <v>0.14299999999999999</v>
      </c>
      <c r="R13" s="4">
        <v>0.26200000000000001</v>
      </c>
      <c r="S13" s="4">
        <v>0.106</v>
      </c>
      <c r="T13" s="4">
        <v>0.20100000000000001</v>
      </c>
      <c r="U13" s="5">
        <v>0</v>
      </c>
      <c r="V13" s="5">
        <v>0</v>
      </c>
      <c r="W13" s="5">
        <v>100</v>
      </c>
      <c r="X13" s="5">
        <v>100</v>
      </c>
      <c r="Y13" s="5">
        <v>100</v>
      </c>
      <c r="Z13" s="5">
        <v>100</v>
      </c>
      <c r="AA13" s="2">
        <v>0.82782208388654699</v>
      </c>
      <c r="AB13" s="2">
        <v>0.81093021621632899</v>
      </c>
      <c r="AC13" s="2">
        <v>0.15431736038435701</v>
      </c>
      <c r="AD13" s="2">
        <v>0.30381145438166501</v>
      </c>
      <c r="AE13" s="2">
        <v>0.112049503808623</v>
      </c>
      <c r="AF13" s="2">
        <v>0.224394333215862</v>
      </c>
    </row>
    <row r="14" spans="1:32" x14ac:dyDescent="0.35">
      <c r="A14" s="7">
        <v>967</v>
      </c>
      <c r="B14" s="7">
        <v>7</v>
      </c>
      <c r="C14" s="7">
        <v>0</v>
      </c>
      <c r="D14" s="7">
        <v>0</v>
      </c>
      <c r="E14" s="22" t="str">
        <f t="shared" si="0"/>
        <v>00</v>
      </c>
      <c r="F14" s="4">
        <v>0.99976200000000004</v>
      </c>
      <c r="G14" s="24">
        <v>1</v>
      </c>
      <c r="H14" s="4">
        <v>0.30283138520000003</v>
      </c>
      <c r="I14" s="4">
        <v>48.541191837</v>
      </c>
      <c r="J14" s="2">
        <f t="shared" si="1"/>
        <v>6.2386475020411438E-3</v>
      </c>
      <c r="K14" s="3">
        <v>6</v>
      </c>
      <c r="L14" s="3">
        <v>18</v>
      </c>
      <c r="M14" s="3">
        <v>11</v>
      </c>
      <c r="N14" s="3">
        <v>14</v>
      </c>
      <c r="O14" s="4">
        <v>0.64800000000000002</v>
      </c>
      <c r="P14" s="4">
        <v>0.75</v>
      </c>
      <c r="Q14" s="4">
        <v>0.28599999999999998</v>
      </c>
      <c r="R14" s="4">
        <v>0.47599999999999998</v>
      </c>
      <c r="S14" s="4">
        <v>2.1999999999999999E-2</v>
      </c>
      <c r="T14" s="4">
        <v>4.2999999999999997E-2</v>
      </c>
      <c r="U14" s="5">
        <v>0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2">
        <v>1.04412410338404</v>
      </c>
      <c r="AB14" s="2">
        <v>1.3862943611198899</v>
      </c>
      <c r="AC14" s="2">
        <v>0.33687231664255302</v>
      </c>
      <c r="AD14" s="2">
        <v>0.64626359466109495</v>
      </c>
      <c r="AE14" s="2">
        <v>2.2245608947319698E-2</v>
      </c>
      <c r="AF14" s="2">
        <v>4.3951887529182797E-2</v>
      </c>
    </row>
    <row r="15" spans="1:32" x14ac:dyDescent="0.35">
      <c r="A15" s="7">
        <v>399</v>
      </c>
      <c r="B15" s="7">
        <v>45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0.33670766499999999</v>
      </c>
      <c r="I15" s="4">
        <v>46.9534784875</v>
      </c>
      <c r="J15" s="2">
        <f t="shared" si="1"/>
        <v>7.1710909573960242E-3</v>
      </c>
      <c r="K15" s="3">
        <v>15</v>
      </c>
      <c r="L15" s="3">
        <v>19</v>
      </c>
      <c r="M15" s="3">
        <v>7</v>
      </c>
      <c r="N15" s="3">
        <v>8</v>
      </c>
      <c r="O15" s="4">
        <v>0.57099999999999995</v>
      </c>
      <c r="P15" s="4">
        <v>0.55882352941176505</v>
      </c>
      <c r="Q15" s="4">
        <v>0.248</v>
      </c>
      <c r="R15" s="4">
        <v>0.23</v>
      </c>
      <c r="S15" s="4">
        <v>4.5999999999999999E-2</v>
      </c>
      <c r="T15" s="4">
        <v>3.5000000000000003E-2</v>
      </c>
      <c r="U15" s="5">
        <v>0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2">
        <v>0.84629836005411996</v>
      </c>
      <c r="AB15" s="2">
        <v>0.81831032351395105</v>
      </c>
      <c r="AC15" s="2">
        <v>0.28501895503229702</v>
      </c>
      <c r="AD15" s="2">
        <v>0.26136476413440801</v>
      </c>
      <c r="AE15" s="2">
        <v>4.7091607533850603E-2</v>
      </c>
      <c r="AF15" s="2">
        <v>3.5627177643151202E-2</v>
      </c>
    </row>
    <row r="16" spans="1:32" x14ac:dyDescent="0.35">
      <c r="A16" s="7">
        <v>919</v>
      </c>
      <c r="B16" s="7">
        <v>19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0.3635796067</v>
      </c>
      <c r="I16" s="4">
        <v>49.8477324471</v>
      </c>
      <c r="J16" s="2">
        <f t="shared" si="1"/>
        <v>7.2938043287293407E-3</v>
      </c>
      <c r="K16" s="3">
        <v>16</v>
      </c>
      <c r="L16" s="3">
        <v>10</v>
      </c>
      <c r="M16" s="3">
        <v>6</v>
      </c>
      <c r="N16" s="3">
        <v>17</v>
      </c>
      <c r="O16" s="4">
        <v>0.54100000000000004</v>
      </c>
      <c r="P16" s="4">
        <v>0.38461538461538503</v>
      </c>
      <c r="Q16" s="4">
        <v>3.4000000000000002E-2</v>
      </c>
      <c r="R16" s="4">
        <v>0.19600000000000001</v>
      </c>
      <c r="S16" s="4">
        <v>0.02</v>
      </c>
      <c r="T16" s="4">
        <v>1.9E-2</v>
      </c>
      <c r="U16" s="5">
        <v>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2">
        <v>0.77870506892159197</v>
      </c>
      <c r="AB16" s="2">
        <v>0.48550781578170099</v>
      </c>
      <c r="AC16" s="2">
        <v>3.4591444769619097E-2</v>
      </c>
      <c r="AD16" s="2">
        <v>0.21815600980317101</v>
      </c>
      <c r="AE16" s="2">
        <v>2.0202707317519501E-2</v>
      </c>
      <c r="AF16" s="2">
        <v>1.9182819416774001E-2</v>
      </c>
    </row>
    <row r="17" spans="1:32" x14ac:dyDescent="0.35">
      <c r="A17" s="7">
        <v>325</v>
      </c>
      <c r="B17" s="7">
        <v>46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0.35571038150000001</v>
      </c>
      <c r="I17" s="4">
        <v>44.739733592</v>
      </c>
      <c r="J17" s="2">
        <f t="shared" si="1"/>
        <v>7.9506593567111733E-3</v>
      </c>
      <c r="K17" s="3">
        <v>7</v>
      </c>
      <c r="L17" s="3">
        <v>12</v>
      </c>
      <c r="M17" s="3">
        <v>14</v>
      </c>
      <c r="N17" s="3">
        <v>16</v>
      </c>
      <c r="O17" s="4">
        <v>0.55100000000000005</v>
      </c>
      <c r="P17" s="4">
        <v>0.63157894736842102</v>
      </c>
      <c r="Q17" s="4">
        <v>5.2999999999999999E-2</v>
      </c>
      <c r="R17" s="4">
        <v>0.49</v>
      </c>
      <c r="S17" s="4">
        <v>0.03</v>
      </c>
      <c r="T17" s="4">
        <v>4.7E-2</v>
      </c>
      <c r="U17" s="5">
        <v>0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2">
        <v>0.80073239123988305</v>
      </c>
      <c r="AB17" s="2">
        <v>0.99852883011112703</v>
      </c>
      <c r="AC17" s="2">
        <v>5.4456185796058897E-2</v>
      </c>
      <c r="AD17" s="2">
        <v>0.67334455326376597</v>
      </c>
      <c r="AE17" s="2">
        <v>3.0459207484708602E-2</v>
      </c>
      <c r="AF17" s="2">
        <v>4.8140375327934998E-2</v>
      </c>
    </row>
    <row r="18" spans="1:32" x14ac:dyDescent="0.35">
      <c r="A18" s="7">
        <v>831</v>
      </c>
      <c r="B18" s="7">
        <v>35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0.45227327160000003</v>
      </c>
      <c r="I18" s="4">
        <v>51.490348797800003</v>
      </c>
      <c r="J18" s="2">
        <f t="shared" si="1"/>
        <v>8.7836513474797828E-3</v>
      </c>
      <c r="K18" s="3">
        <v>18</v>
      </c>
      <c r="L18" s="3">
        <v>5</v>
      </c>
      <c r="M18" s="3">
        <v>14</v>
      </c>
      <c r="N18" s="3">
        <v>12</v>
      </c>
      <c r="O18" s="4">
        <v>0.316</v>
      </c>
      <c r="P18" s="4">
        <v>0.217391304347826</v>
      </c>
      <c r="Q18" s="4">
        <v>0.26500000000000001</v>
      </c>
      <c r="R18" s="4">
        <v>0.151</v>
      </c>
      <c r="S18" s="4">
        <v>2.1999999999999999E-2</v>
      </c>
      <c r="T18" s="4">
        <v>3.4000000000000002E-2</v>
      </c>
      <c r="U18" s="5">
        <v>100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2">
        <v>0.37979736135958703</v>
      </c>
      <c r="AB18" s="2">
        <v>0.24512245803298499</v>
      </c>
      <c r="AC18" s="2">
        <v>0.30788477976930001</v>
      </c>
      <c r="AD18" s="2">
        <v>0.16369609267078999</v>
      </c>
      <c r="AE18" s="2">
        <v>2.2245608947319698E-2</v>
      </c>
      <c r="AF18" s="2">
        <v>3.4591444769619097E-2</v>
      </c>
    </row>
    <row r="19" spans="1:32" x14ac:dyDescent="0.35">
      <c r="A19" s="7">
        <v>61</v>
      </c>
      <c r="B19" s="7">
        <v>20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0.43190939299999997</v>
      </c>
      <c r="I19" s="4">
        <v>43.371607275999999</v>
      </c>
      <c r="J19" s="2">
        <f t="shared" si="1"/>
        <v>9.958344182439377E-3</v>
      </c>
      <c r="K19" s="3">
        <v>17</v>
      </c>
      <c r="L19" s="3">
        <v>18</v>
      </c>
      <c r="M19" s="3">
        <v>8</v>
      </c>
      <c r="N19" s="3">
        <v>6</v>
      </c>
      <c r="O19" s="4">
        <v>0.48699999999999999</v>
      </c>
      <c r="P19" s="4">
        <v>0.51428571428571401</v>
      </c>
      <c r="Q19" s="4">
        <v>0.40699999999999997</v>
      </c>
      <c r="R19" s="4">
        <v>0.45800000000000002</v>
      </c>
      <c r="S19" s="4">
        <v>8.1000000000000003E-2</v>
      </c>
      <c r="T19" s="4">
        <v>5.3999999999999999E-2</v>
      </c>
      <c r="U19" s="5">
        <v>100</v>
      </c>
      <c r="V19" s="5">
        <v>0</v>
      </c>
      <c r="W19" s="5">
        <v>100</v>
      </c>
      <c r="X19" s="5">
        <v>100</v>
      </c>
      <c r="Y19" s="5">
        <v>100</v>
      </c>
      <c r="Z19" s="5">
        <v>100</v>
      </c>
      <c r="AA19" s="2">
        <v>0.66747943381136798</v>
      </c>
      <c r="AB19" s="2">
        <v>0.72213471743319702</v>
      </c>
      <c r="AC19" s="2">
        <v>0.52256087998441203</v>
      </c>
      <c r="AD19" s="2">
        <v>0.61248927754249105</v>
      </c>
      <c r="AE19" s="2">
        <v>8.4469156626450007E-2</v>
      </c>
      <c r="AF19" s="2">
        <v>5.5512709930258801E-2</v>
      </c>
    </row>
    <row r="20" spans="1:32" x14ac:dyDescent="0.35">
      <c r="A20" s="7">
        <v>71</v>
      </c>
      <c r="B20" s="7">
        <v>18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0.47096150199999998</v>
      </c>
      <c r="I20" s="4">
        <v>47.246567135100001</v>
      </c>
      <c r="J20" s="2">
        <f t="shared" si="1"/>
        <v>9.968163414990577E-3</v>
      </c>
      <c r="K20" s="3">
        <v>10</v>
      </c>
      <c r="L20" s="3">
        <v>14</v>
      </c>
      <c r="M20" s="3">
        <v>13</v>
      </c>
      <c r="N20" s="3">
        <v>12</v>
      </c>
      <c r="O20" s="4">
        <v>0.53400000000000003</v>
      </c>
      <c r="P20" s="4">
        <v>0.58333333333333304</v>
      </c>
      <c r="Q20" s="4">
        <v>9.5000000000000001E-2</v>
      </c>
      <c r="R20" s="4">
        <v>0.19400000000000001</v>
      </c>
      <c r="S20" s="4">
        <v>7.0000000000000007E-2</v>
      </c>
      <c r="T20" s="4">
        <v>0.11799999999999999</v>
      </c>
      <c r="U20" s="5">
        <v>0</v>
      </c>
      <c r="V20" s="5">
        <v>0</v>
      </c>
      <c r="W20" s="5">
        <v>100</v>
      </c>
      <c r="X20" s="5">
        <v>100</v>
      </c>
      <c r="Y20" s="5">
        <v>100</v>
      </c>
      <c r="Z20" s="5">
        <v>100</v>
      </c>
      <c r="AA20" s="2">
        <v>0.76356964485649104</v>
      </c>
      <c r="AB20" s="2">
        <v>0.87546873735389996</v>
      </c>
      <c r="AC20" s="2">
        <v>9.9820335282210904E-2</v>
      </c>
      <c r="AD20" s="2">
        <v>0.21567153647550899</v>
      </c>
      <c r="AE20" s="2">
        <v>7.2570692834835498E-2</v>
      </c>
      <c r="AF20" s="2">
        <v>0.125563222975346</v>
      </c>
    </row>
    <row r="21" spans="1:32" x14ac:dyDescent="0.35">
      <c r="A21" s="7">
        <v>577</v>
      </c>
      <c r="B21" s="7">
        <v>22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0.55560123149999996</v>
      </c>
      <c r="I21" s="4">
        <v>52.597336638199998</v>
      </c>
      <c r="J21" s="2">
        <f t="shared" si="1"/>
        <v>1.0563295919749709E-2</v>
      </c>
      <c r="K21" s="3">
        <v>14</v>
      </c>
      <c r="L21" s="3">
        <v>8</v>
      </c>
      <c r="M21" s="3">
        <v>18</v>
      </c>
      <c r="N21" s="3">
        <v>9</v>
      </c>
      <c r="O21" s="4">
        <v>0.377</v>
      </c>
      <c r="P21" s="4">
        <v>0.36363636363636398</v>
      </c>
      <c r="Q21" s="4">
        <v>0.17100000000000001</v>
      </c>
      <c r="R21" s="4">
        <v>0.318</v>
      </c>
      <c r="S21" s="4">
        <v>0.13900000000000001</v>
      </c>
      <c r="T21" s="4">
        <v>0.16200000000000001</v>
      </c>
      <c r="U21" s="5">
        <v>100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2">
        <v>0.473208760194684</v>
      </c>
      <c r="AB21" s="2">
        <v>0.45198512374305699</v>
      </c>
      <c r="AC21" s="2">
        <v>0.18753512384684201</v>
      </c>
      <c r="AD21" s="2">
        <v>0.38272562113867498</v>
      </c>
      <c r="AE21" s="2">
        <v>0.14966077455440599</v>
      </c>
      <c r="AF21" s="2">
        <v>0.17673717850005399</v>
      </c>
    </row>
    <row r="22" spans="1:32" x14ac:dyDescent="0.35">
      <c r="A22" s="7">
        <v>457</v>
      </c>
      <c r="B22" s="7">
        <v>9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0.53285081229999998</v>
      </c>
      <c r="I22" s="4">
        <v>47.864648268300002</v>
      </c>
      <c r="J22" s="2">
        <f t="shared" si="1"/>
        <v>1.113245018146093E-2</v>
      </c>
      <c r="K22" s="3">
        <v>10</v>
      </c>
      <c r="L22" s="3">
        <v>15</v>
      </c>
      <c r="M22" s="3">
        <v>10</v>
      </c>
      <c r="N22" s="3">
        <v>14</v>
      </c>
      <c r="O22" s="4">
        <v>0.61699999999999999</v>
      </c>
      <c r="P22" s="4">
        <v>0.6</v>
      </c>
      <c r="Q22" s="4">
        <v>3.5999999999999997E-2</v>
      </c>
      <c r="R22" s="4">
        <v>0.153</v>
      </c>
      <c r="S22" s="4">
        <v>5.2999999999999999E-2</v>
      </c>
      <c r="T22" s="4">
        <v>4.1000000000000002E-2</v>
      </c>
      <c r="U22" s="5">
        <v>0</v>
      </c>
      <c r="V22" s="5">
        <v>0</v>
      </c>
      <c r="W22" s="5">
        <v>100</v>
      </c>
      <c r="X22" s="5">
        <v>100</v>
      </c>
      <c r="Y22" s="5">
        <v>100</v>
      </c>
      <c r="Z22" s="5">
        <v>100</v>
      </c>
      <c r="AA22" s="2">
        <v>0.95972028980149104</v>
      </c>
      <c r="AB22" s="2">
        <v>0.916290731874155</v>
      </c>
      <c r="AC22" s="2">
        <v>3.6663984371591497E-2</v>
      </c>
      <c r="AD22" s="2">
        <v>0.16605458433008299</v>
      </c>
      <c r="AE22" s="2">
        <v>5.4456185796058897E-2</v>
      </c>
      <c r="AF22" s="2">
        <v>4.1864204098698898E-2</v>
      </c>
    </row>
    <row r="23" spans="1:32" x14ac:dyDescent="0.35">
      <c r="A23" s="7">
        <v>743</v>
      </c>
      <c r="B23" s="7">
        <v>3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0.58020417940000002</v>
      </c>
      <c r="I23" s="4">
        <v>48.261068545420002</v>
      </c>
      <c r="J23" s="2">
        <f t="shared" si="1"/>
        <v>1.2022199194656283E-2</v>
      </c>
      <c r="K23" s="3">
        <v>12</v>
      </c>
      <c r="L23" s="3">
        <v>8</v>
      </c>
      <c r="M23" s="3">
        <v>13</v>
      </c>
      <c r="N23" s="3">
        <v>16</v>
      </c>
      <c r="O23" s="4">
        <v>0.48699999999999999</v>
      </c>
      <c r="P23" s="4">
        <v>0.4</v>
      </c>
      <c r="Q23" s="4">
        <v>0.42699999999999999</v>
      </c>
      <c r="R23" s="4">
        <v>0.33200000000000002</v>
      </c>
      <c r="S23" s="4">
        <v>6.3E-2</v>
      </c>
      <c r="T23" s="4">
        <v>0.14199999999999999</v>
      </c>
      <c r="U23" s="5">
        <v>100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2">
        <v>0.66747943381136798</v>
      </c>
      <c r="AB23" s="2">
        <v>0.51082562376599105</v>
      </c>
      <c r="AC23" s="2">
        <v>0.55686956226739803</v>
      </c>
      <c r="AD23" s="2">
        <v>0.40346710544549103</v>
      </c>
      <c r="AE23" s="2">
        <v>6.5071996743714805E-2</v>
      </c>
      <c r="AF23" s="2">
        <v>0.153151179494175</v>
      </c>
    </row>
    <row r="24" spans="1:32" x14ac:dyDescent="0.35">
      <c r="A24" s="7">
        <v>495</v>
      </c>
      <c r="B24" s="7">
        <v>16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0.61966455320000002</v>
      </c>
      <c r="I24" s="4">
        <v>47.914948357</v>
      </c>
      <c r="J24" s="2">
        <f t="shared" si="1"/>
        <v>1.293259357357675E-2</v>
      </c>
      <c r="K24" s="3">
        <v>15</v>
      </c>
      <c r="L24" s="3">
        <v>7</v>
      </c>
      <c r="M24" s="3">
        <v>8</v>
      </c>
      <c r="N24" s="3">
        <v>19</v>
      </c>
      <c r="O24" s="4">
        <v>0.54600000000000004</v>
      </c>
      <c r="P24" s="4">
        <v>0.31818181818181801</v>
      </c>
      <c r="Q24" s="4">
        <v>0.45200000000000001</v>
      </c>
      <c r="R24" s="4">
        <v>0.29399999999999998</v>
      </c>
      <c r="S24" s="4">
        <v>0.16</v>
      </c>
      <c r="T24" s="4">
        <v>0.156</v>
      </c>
      <c r="U24" s="5">
        <v>0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2">
        <v>0.78965808094078904</v>
      </c>
      <c r="AB24" s="2">
        <v>0.382992252256106</v>
      </c>
      <c r="AC24" s="2">
        <v>0.60147999203412095</v>
      </c>
      <c r="AD24" s="2">
        <v>0.34814004148889499</v>
      </c>
      <c r="AE24" s="2">
        <v>0.17435338714477799</v>
      </c>
      <c r="AF24" s="2">
        <v>0.16960278438618001</v>
      </c>
    </row>
    <row r="25" spans="1:32" x14ac:dyDescent="0.35">
      <c r="A25" s="7">
        <v>319</v>
      </c>
      <c r="B25" s="7">
        <v>11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0.67001300210000003</v>
      </c>
      <c r="I25" s="4">
        <v>48.441368246000003</v>
      </c>
      <c r="J25" s="2">
        <f t="shared" si="1"/>
        <v>1.3831421909832732E-2</v>
      </c>
      <c r="K25" s="3">
        <v>16</v>
      </c>
      <c r="L25" s="3">
        <v>10</v>
      </c>
      <c r="M25" s="3">
        <v>11</v>
      </c>
      <c r="N25" s="3">
        <v>12</v>
      </c>
      <c r="O25" s="4">
        <v>0.44900000000000001</v>
      </c>
      <c r="P25" s="4">
        <v>0.38461538461538503</v>
      </c>
      <c r="Q25" s="4">
        <v>0.42799999999999999</v>
      </c>
      <c r="R25" s="4">
        <v>0.33200000000000002</v>
      </c>
      <c r="S25" s="4">
        <v>0.187</v>
      </c>
      <c r="T25" s="4">
        <v>0.255</v>
      </c>
      <c r="U25" s="5">
        <v>100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2">
        <v>0.59602046982922297</v>
      </c>
      <c r="AB25" s="2">
        <v>0.48550781578170099</v>
      </c>
      <c r="AC25" s="2">
        <v>0.55861628760233895</v>
      </c>
      <c r="AD25" s="2">
        <v>0.40346710544549103</v>
      </c>
      <c r="AE25" s="2">
        <v>0.207024169434327</v>
      </c>
      <c r="AF25" s="2">
        <v>0.29437106060257801</v>
      </c>
    </row>
    <row r="26" spans="1:32" x14ac:dyDescent="0.35">
      <c r="A26" s="7">
        <v>677</v>
      </c>
      <c r="B26" s="7">
        <v>40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0.79067581320000002</v>
      </c>
      <c r="I26" s="4">
        <v>51.830287376000001</v>
      </c>
      <c r="J26" s="2">
        <f t="shared" si="1"/>
        <v>1.5255092210160545E-2</v>
      </c>
      <c r="K26" s="3">
        <v>11</v>
      </c>
      <c r="L26" s="3">
        <v>7</v>
      </c>
      <c r="M26" s="3">
        <v>16</v>
      </c>
      <c r="N26" s="3">
        <v>15</v>
      </c>
      <c r="O26" s="4">
        <v>0.47299999999999998</v>
      </c>
      <c r="P26" s="4">
        <v>0.38888888888888901</v>
      </c>
      <c r="Q26" s="4">
        <v>0.20599999999999999</v>
      </c>
      <c r="R26" s="4">
        <v>0.32500000000000001</v>
      </c>
      <c r="S26" s="4">
        <v>9.6000000000000002E-2</v>
      </c>
      <c r="T26" s="4">
        <v>9.4E-2</v>
      </c>
      <c r="U26" s="5">
        <v>100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2">
        <v>0.64055473044077504</v>
      </c>
      <c r="AB26" s="2">
        <v>0.49247648509779401</v>
      </c>
      <c r="AC26" s="2">
        <v>0.23067181773500101</v>
      </c>
      <c r="AD26" s="2">
        <v>0.39304258810960702</v>
      </c>
      <c r="AE26" s="2">
        <v>0.100925918589961</v>
      </c>
      <c r="AF26" s="2">
        <v>9.8715972939157695E-2</v>
      </c>
    </row>
    <row r="27" spans="1:32" x14ac:dyDescent="0.35">
      <c r="A27" s="7">
        <v>789</v>
      </c>
      <c r="B27" s="7">
        <v>32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0.66137482449999996</v>
      </c>
      <c r="I27" s="4">
        <v>43.197282348000002</v>
      </c>
      <c r="J27" s="2">
        <f t="shared" si="1"/>
        <v>1.5310565585397782E-2</v>
      </c>
      <c r="K27" s="3">
        <v>11</v>
      </c>
      <c r="L27" s="3">
        <v>7</v>
      </c>
      <c r="M27" s="3">
        <v>17</v>
      </c>
      <c r="N27" s="3">
        <v>14</v>
      </c>
      <c r="O27" s="4">
        <v>0.437</v>
      </c>
      <c r="P27" s="4">
        <v>0.38888888888888901</v>
      </c>
      <c r="Q27" s="4">
        <v>0.41799999999999998</v>
      </c>
      <c r="R27" s="4">
        <v>0.307</v>
      </c>
      <c r="S27" s="4">
        <v>0.127</v>
      </c>
      <c r="T27" s="4">
        <v>0.18099999999999999</v>
      </c>
      <c r="U27" s="5">
        <v>100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2">
        <v>0.57447565084244701</v>
      </c>
      <c r="AB27" s="2">
        <v>0.49247648509779401</v>
      </c>
      <c r="AC27" s="2">
        <v>0.54128483125069904</v>
      </c>
      <c r="AD27" s="2">
        <v>0.36672527979223402</v>
      </c>
      <c r="AE27" s="2">
        <v>0.13581972314253499</v>
      </c>
      <c r="AF27" s="2">
        <v>0.199671195129068</v>
      </c>
    </row>
    <row r="28" spans="1:32" x14ac:dyDescent="0.35">
      <c r="A28" s="7">
        <v>545</v>
      </c>
      <c r="B28" s="7">
        <v>22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0.69639408670000003</v>
      </c>
      <c r="I28" s="4">
        <v>44.105252526599998</v>
      </c>
      <c r="J28" s="2">
        <f t="shared" si="1"/>
        <v>1.5789368540175638E-2</v>
      </c>
      <c r="K28" s="3">
        <v>13</v>
      </c>
      <c r="L28" s="3">
        <v>16</v>
      </c>
      <c r="M28" s="3">
        <v>13</v>
      </c>
      <c r="N28" s="3">
        <v>7</v>
      </c>
      <c r="O28" s="4">
        <v>0.46300000000000002</v>
      </c>
      <c r="P28" s="4">
        <v>0.55172413793103403</v>
      </c>
      <c r="Q28" s="4">
        <v>0.39600000000000002</v>
      </c>
      <c r="R28" s="4">
        <v>0.51600000000000001</v>
      </c>
      <c r="S28" s="4">
        <v>0.192</v>
      </c>
      <c r="T28" s="4">
        <v>0.26700000000000002</v>
      </c>
      <c r="U28" s="5">
        <v>100</v>
      </c>
      <c r="V28" s="5">
        <v>0</v>
      </c>
      <c r="W28" s="5">
        <v>100</v>
      </c>
      <c r="X28" s="5">
        <v>0</v>
      </c>
      <c r="Y28" s="5">
        <v>100</v>
      </c>
      <c r="Z28" s="5">
        <v>100</v>
      </c>
      <c r="AA28" s="2">
        <v>0.62175718447327299</v>
      </c>
      <c r="AB28" s="2">
        <v>0.80234647252493696</v>
      </c>
      <c r="AC28" s="2">
        <v>0.50418108104732196</v>
      </c>
      <c r="AD28" s="2">
        <v>0.72567037226550501</v>
      </c>
      <c r="AE28" s="2">
        <v>0.213193220461042</v>
      </c>
      <c r="AF28" s="2">
        <v>0.31060957709548598</v>
      </c>
    </row>
    <row r="29" spans="1:32" x14ac:dyDescent="0.35">
      <c r="A29" s="7">
        <v>513</v>
      </c>
      <c r="B29" s="7">
        <v>2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1.2107510480000001</v>
      </c>
      <c r="I29" s="4">
        <v>61.602094858000001</v>
      </c>
      <c r="J29" s="2">
        <f t="shared" si="1"/>
        <v>1.9654381085430977E-2</v>
      </c>
      <c r="K29" s="3">
        <v>11</v>
      </c>
      <c r="L29" s="3">
        <v>7</v>
      </c>
      <c r="M29" s="3">
        <v>15</v>
      </c>
      <c r="N29" s="3">
        <v>16</v>
      </c>
      <c r="O29" s="4">
        <v>0.45900000000000002</v>
      </c>
      <c r="P29" s="4">
        <v>0.38888888888888901</v>
      </c>
      <c r="Q29" s="4">
        <v>0.29399999999999998</v>
      </c>
      <c r="R29" s="4">
        <v>0.40699999999999997</v>
      </c>
      <c r="S29" s="4">
        <v>0.17899999999999999</v>
      </c>
      <c r="T29" s="4">
        <v>0.215</v>
      </c>
      <c r="U29" s="5">
        <v>100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2">
        <v>0.61433600013565604</v>
      </c>
      <c r="AB29" s="2">
        <v>0.49247648509779401</v>
      </c>
      <c r="AC29" s="2">
        <v>0.34814004148889499</v>
      </c>
      <c r="AD29" s="2">
        <v>0.52256087998441203</v>
      </c>
      <c r="AE29" s="2">
        <v>0.19723216952970901</v>
      </c>
      <c r="AF29" s="2">
        <v>0.242071561199729</v>
      </c>
    </row>
    <row r="30" spans="1:32" x14ac:dyDescent="0.35">
      <c r="A30" s="7">
        <v>939</v>
      </c>
      <c r="B30" s="7">
        <v>41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1.0478696160000001</v>
      </c>
      <c r="I30" s="4">
        <v>45.824489247999999</v>
      </c>
      <c r="J30" s="2">
        <f t="shared" si="1"/>
        <v>2.286702226682721E-2</v>
      </c>
      <c r="K30" s="3">
        <v>16</v>
      </c>
      <c r="L30" s="3">
        <v>14</v>
      </c>
      <c r="M30" s="3">
        <v>9</v>
      </c>
      <c r="N30" s="3">
        <v>10</v>
      </c>
      <c r="O30" s="4">
        <v>0.497</v>
      </c>
      <c r="P30" s="4">
        <v>0.46666666666666701</v>
      </c>
      <c r="Q30" s="4">
        <v>0.23699999999999999</v>
      </c>
      <c r="R30" s="4">
        <v>0.40899999999999997</v>
      </c>
      <c r="S30" s="4">
        <v>0.123</v>
      </c>
      <c r="T30" s="4">
        <v>0.158</v>
      </c>
      <c r="U30" s="5">
        <v>100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2">
        <v>0.68716510888239801</v>
      </c>
      <c r="AB30" s="2">
        <v>0.62860865942237398</v>
      </c>
      <c r="AC30" s="2">
        <v>0.27049724769768002</v>
      </c>
      <c r="AD30" s="2">
        <v>0.52593926157603899</v>
      </c>
      <c r="AE30" s="2">
        <v>0.131248286609954</v>
      </c>
      <c r="AF30" s="2">
        <v>0.17197526473981001</v>
      </c>
    </row>
    <row r="31" spans="1:32" x14ac:dyDescent="0.35">
      <c r="A31" s="7">
        <v>977</v>
      </c>
      <c r="B31" s="7">
        <v>2</v>
      </c>
      <c r="C31" s="7">
        <v>0</v>
      </c>
      <c r="D31" s="7">
        <v>0</v>
      </c>
      <c r="E31" s="22" t="str">
        <f t="shared" si="0"/>
        <v>00</v>
      </c>
      <c r="F31" s="4">
        <v>0.96924100000000002</v>
      </c>
      <c r="G31" s="24">
        <v>1</v>
      </c>
      <c r="H31" s="4">
        <v>1.2936494759999999</v>
      </c>
      <c r="I31" s="4">
        <v>48.804607107999999</v>
      </c>
      <c r="J31" s="2">
        <f t="shared" si="1"/>
        <v>2.6506708129772984E-2</v>
      </c>
      <c r="K31" s="3">
        <v>21</v>
      </c>
      <c r="L31" s="3">
        <v>11</v>
      </c>
      <c r="M31" s="3">
        <v>5</v>
      </c>
      <c r="N31" s="3">
        <v>12</v>
      </c>
      <c r="O31" s="4">
        <v>0.46800000000000003</v>
      </c>
      <c r="P31" s="4">
        <v>0.34375</v>
      </c>
      <c r="Q31" s="4">
        <v>5.7000000000000002E-2</v>
      </c>
      <c r="R31" s="4">
        <v>7.8E-2</v>
      </c>
      <c r="S31" s="4">
        <v>9.9000000000000005E-2</v>
      </c>
      <c r="T31" s="4">
        <v>1.2999999999999999E-2</v>
      </c>
      <c r="U31" s="5">
        <v>100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2">
        <v>0.63111178964049297</v>
      </c>
      <c r="AB31" s="2">
        <v>0.42121346507630397</v>
      </c>
      <c r="AC31" s="2">
        <v>5.8688996348679599E-2</v>
      </c>
      <c r="AD31" s="2">
        <v>8.1210055425543201E-2</v>
      </c>
      <c r="AE31" s="2">
        <v>0.104250021373799</v>
      </c>
      <c r="AF31" s="2">
        <v>1.30852395486555E-2</v>
      </c>
    </row>
    <row r="32" spans="1:32" x14ac:dyDescent="0.35">
      <c r="A32" s="7">
        <v>79</v>
      </c>
      <c r="B32" s="7">
        <v>9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1.3664396320000001</v>
      </c>
      <c r="I32" s="4">
        <v>50.248286927499997</v>
      </c>
      <c r="J32" s="2">
        <f t="shared" si="1"/>
        <v>2.7193755559697934E-2</v>
      </c>
      <c r="K32" s="3">
        <v>22</v>
      </c>
      <c r="L32" s="3">
        <v>9</v>
      </c>
      <c r="M32" s="3">
        <v>8</v>
      </c>
      <c r="N32" s="3">
        <v>10</v>
      </c>
      <c r="O32" s="4">
        <v>0.38200000000000001</v>
      </c>
      <c r="P32" s="4">
        <v>0.29032258064516098</v>
      </c>
      <c r="Q32" s="4">
        <v>0.39800000000000002</v>
      </c>
      <c r="R32" s="4">
        <v>7.8E-2</v>
      </c>
      <c r="S32" s="4">
        <v>0.114</v>
      </c>
      <c r="T32" s="4">
        <v>0.156</v>
      </c>
      <c r="U32" s="5">
        <v>100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2">
        <v>0.481266821524446</v>
      </c>
      <c r="AB32" s="2">
        <v>0.34294475112682998</v>
      </c>
      <c r="AC32" s="2">
        <v>0.50749783367331602</v>
      </c>
      <c r="AD32" s="2">
        <v>8.1210055425543201E-2</v>
      </c>
      <c r="AE32" s="2">
        <v>0.121038328377056</v>
      </c>
      <c r="AF32" s="2">
        <v>0.16960278438618001</v>
      </c>
    </row>
    <row r="33" spans="1:32" x14ac:dyDescent="0.35">
      <c r="A33" s="7">
        <v>259</v>
      </c>
      <c r="B33" s="7">
        <v>14</v>
      </c>
      <c r="C33" s="7">
        <v>0</v>
      </c>
      <c r="D33" s="7">
        <v>0</v>
      </c>
      <c r="E33" s="22" t="str">
        <f t="shared" si="0"/>
        <v>00</v>
      </c>
      <c r="F33" s="4">
        <v>0.53168899999999997</v>
      </c>
      <c r="G33" s="24">
        <v>1</v>
      </c>
      <c r="H33" s="4">
        <v>1.7513616249999999</v>
      </c>
      <c r="I33" s="4">
        <v>62.705018284200001</v>
      </c>
      <c r="J33" s="2">
        <f t="shared" si="1"/>
        <v>2.7930166881735788E-2</v>
      </c>
      <c r="K33" s="3">
        <v>11</v>
      </c>
      <c r="L33" s="3">
        <v>13</v>
      </c>
      <c r="M33" s="3">
        <v>15</v>
      </c>
      <c r="N33" s="3">
        <v>10</v>
      </c>
      <c r="O33" s="4">
        <v>0.46</v>
      </c>
      <c r="P33" s="4">
        <v>0.54166666666666696</v>
      </c>
      <c r="Q33" s="4">
        <v>0.06</v>
      </c>
      <c r="R33" s="4">
        <v>0.17799999999999999</v>
      </c>
      <c r="S33" s="4">
        <v>0.11600000000000001</v>
      </c>
      <c r="T33" s="4">
        <v>5.8000000000000003E-2</v>
      </c>
      <c r="U33" s="5">
        <v>100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2">
        <v>0.61618613942381695</v>
      </c>
      <c r="AB33" s="2">
        <v>0.78015855754957497</v>
      </c>
      <c r="AC33" s="2">
        <v>6.1875403718087502E-2</v>
      </c>
      <c r="AD33" s="2">
        <v>0.19601488392595701</v>
      </c>
      <c r="AE33" s="2">
        <v>0.123298216344494</v>
      </c>
      <c r="AF33" s="2">
        <v>5.9750004405774E-2</v>
      </c>
    </row>
    <row r="34" spans="1:32" x14ac:dyDescent="0.35">
      <c r="A34" s="7">
        <v>809</v>
      </c>
      <c r="B34" s="7">
        <v>19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1.1154011610000001</v>
      </c>
      <c r="I34" s="4">
        <v>39.254200134000001</v>
      </c>
      <c r="J34" s="2">
        <f t="shared" si="1"/>
        <v>2.8414823310433372E-2</v>
      </c>
      <c r="K34" s="3">
        <v>12</v>
      </c>
      <c r="L34" s="3">
        <v>11</v>
      </c>
      <c r="M34" s="3">
        <v>14</v>
      </c>
      <c r="N34" s="3">
        <v>12</v>
      </c>
      <c r="O34" s="4">
        <v>0.497</v>
      </c>
      <c r="P34" s="4">
        <v>0.47826086956521702</v>
      </c>
      <c r="Q34" s="4">
        <v>0.32200000000000001</v>
      </c>
      <c r="R34" s="4">
        <v>0.45</v>
      </c>
      <c r="S34" s="4">
        <v>0.314</v>
      </c>
      <c r="T34" s="4">
        <v>0.3</v>
      </c>
      <c r="U34" s="5">
        <v>100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2">
        <v>0.68716510888239801</v>
      </c>
      <c r="AB34" s="2">
        <v>0.65058756614114899</v>
      </c>
      <c r="AC34" s="2">
        <v>0.38860799104174198</v>
      </c>
      <c r="AD34" s="2">
        <v>0.59783700075561996</v>
      </c>
      <c r="AE34" s="2">
        <v>0.376877651256252</v>
      </c>
      <c r="AF34" s="2">
        <v>0.356674943938732</v>
      </c>
    </row>
    <row r="35" spans="1:32" x14ac:dyDescent="0.35">
      <c r="A35" s="7">
        <v>843</v>
      </c>
      <c r="B35" s="7">
        <v>44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1.3553303189999999</v>
      </c>
      <c r="I35" s="4">
        <v>45.344656540000003</v>
      </c>
      <c r="J35" s="2">
        <f t="shared" si="1"/>
        <v>2.9889526626018629E-2</v>
      </c>
      <c r="K35" s="3">
        <v>12</v>
      </c>
      <c r="L35" s="3">
        <v>7</v>
      </c>
      <c r="M35" s="3">
        <v>11</v>
      </c>
      <c r="N35" s="3">
        <v>19</v>
      </c>
      <c r="O35" s="4">
        <v>0.54800000000000004</v>
      </c>
      <c r="P35" s="4">
        <v>0.36842105263157898</v>
      </c>
      <c r="Q35" s="4">
        <v>0.35599999999999998</v>
      </c>
      <c r="R35" s="4">
        <v>0.33400000000000002</v>
      </c>
      <c r="S35" s="4">
        <v>0.217</v>
      </c>
      <c r="T35" s="4">
        <v>6.4000000000000001E-2</v>
      </c>
      <c r="U35" s="5">
        <v>0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2">
        <v>0.79407309914990598</v>
      </c>
      <c r="AB35" s="2">
        <v>0.45953232937844002</v>
      </c>
      <c r="AC35" s="2">
        <v>0.440056552877783</v>
      </c>
      <c r="AD35" s="2">
        <v>0.40646560844174801</v>
      </c>
      <c r="AE35" s="2">
        <v>0.24462258299133399</v>
      </c>
      <c r="AF35" s="2">
        <v>6.6139802504545098E-2</v>
      </c>
    </row>
    <row r="36" spans="1:32" x14ac:dyDescent="0.35">
      <c r="A36" s="7">
        <v>375</v>
      </c>
      <c r="B36" s="7">
        <v>1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1.594303051</v>
      </c>
      <c r="I36" s="4">
        <v>47.220651958700003</v>
      </c>
      <c r="J36" s="2">
        <f t="shared" si="1"/>
        <v>3.3762834371588196E-2</v>
      </c>
      <c r="K36" s="3">
        <v>19</v>
      </c>
      <c r="L36" s="3">
        <v>11</v>
      </c>
      <c r="M36" s="3">
        <v>7</v>
      </c>
      <c r="N36" s="3">
        <v>12</v>
      </c>
      <c r="O36" s="4">
        <v>0.47699999999999998</v>
      </c>
      <c r="P36" s="4">
        <v>0.36666666666666697</v>
      </c>
      <c r="Q36" s="4">
        <v>0.43099999999999999</v>
      </c>
      <c r="R36" s="4">
        <v>0.36</v>
      </c>
      <c r="S36" s="4">
        <v>0.35899999999999999</v>
      </c>
      <c r="T36" s="4">
        <v>0.34100000000000003</v>
      </c>
      <c r="U36" s="5">
        <v>100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2">
        <v>0.64817381491721404</v>
      </c>
      <c r="AB36" s="2">
        <v>0.45675840249571498</v>
      </c>
      <c r="AC36" s="2">
        <v>0.56387484485580597</v>
      </c>
      <c r="AD36" s="2">
        <v>0.44628710262841897</v>
      </c>
      <c r="AE36" s="2">
        <v>0.44472582206146699</v>
      </c>
      <c r="AF36" s="2">
        <v>0.41703174447962998</v>
      </c>
    </row>
    <row r="37" spans="1:32" x14ac:dyDescent="0.35">
      <c r="A37" s="7">
        <v>553</v>
      </c>
      <c r="B37" s="7">
        <v>9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1.452543768</v>
      </c>
      <c r="I37" s="4">
        <v>37.775434705000002</v>
      </c>
      <c r="J37" s="2">
        <f t="shared" si="1"/>
        <v>3.8452072870725683E-2</v>
      </c>
      <c r="K37" s="3">
        <v>17</v>
      </c>
      <c r="L37" s="3">
        <v>4</v>
      </c>
      <c r="M37" s="3">
        <v>11</v>
      </c>
      <c r="N37" s="3">
        <v>17</v>
      </c>
      <c r="O37" s="4">
        <v>0.44600000000000001</v>
      </c>
      <c r="P37" s="4">
        <v>0.19047619047618999</v>
      </c>
      <c r="Q37" s="4">
        <v>0.19600000000000001</v>
      </c>
      <c r="R37" s="4">
        <v>0.11700000000000001</v>
      </c>
      <c r="S37" s="4">
        <v>0.14699999999999999</v>
      </c>
      <c r="T37" s="4">
        <v>3.4000000000000002E-2</v>
      </c>
      <c r="U37" s="5">
        <v>100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2">
        <v>0.590590592234853</v>
      </c>
      <c r="AB37" s="2">
        <v>0.21130909366720699</v>
      </c>
      <c r="AC37" s="2">
        <v>0.21815600980317101</v>
      </c>
      <c r="AD37" s="2">
        <v>0.124430078378177</v>
      </c>
      <c r="AE37" s="2">
        <v>0.15899573149045801</v>
      </c>
      <c r="AF37" s="2">
        <v>3.4591444769619097E-2</v>
      </c>
    </row>
    <row r="38" spans="1:32" x14ac:dyDescent="0.35">
      <c r="A38" s="7">
        <v>871</v>
      </c>
      <c r="B38" s="7">
        <v>17</v>
      </c>
      <c r="C38" s="7">
        <v>0</v>
      </c>
      <c r="D38" s="7">
        <v>0</v>
      </c>
      <c r="E38" s="22" t="str">
        <f t="shared" si="0"/>
        <v>00</v>
      </c>
      <c r="F38" s="4">
        <v>0.94037000000000004</v>
      </c>
      <c r="G38" s="24">
        <v>1</v>
      </c>
      <c r="H38" s="4">
        <v>1.868979521</v>
      </c>
      <c r="I38" s="4">
        <v>47.501179782000001</v>
      </c>
      <c r="J38" s="2">
        <f t="shared" si="1"/>
        <v>3.9345960028307071E-2</v>
      </c>
      <c r="K38" s="3">
        <v>15</v>
      </c>
      <c r="L38" s="3">
        <v>10</v>
      </c>
      <c r="M38" s="3">
        <v>11</v>
      </c>
      <c r="N38" s="3">
        <v>13</v>
      </c>
      <c r="O38" s="4">
        <v>0.46100000000000002</v>
      </c>
      <c r="P38" s="4">
        <v>0.4</v>
      </c>
      <c r="Q38" s="4">
        <v>0.28999999999999998</v>
      </c>
      <c r="R38" s="4">
        <v>0.248</v>
      </c>
      <c r="S38" s="4">
        <v>0.161</v>
      </c>
      <c r="T38" s="4">
        <v>0.20399999999999999</v>
      </c>
      <c r="U38" s="5">
        <v>100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2">
        <v>0.61803970807314002</v>
      </c>
      <c r="AB38" s="2">
        <v>0.51082562376599105</v>
      </c>
      <c r="AC38" s="2">
        <v>0.34249030894677601</v>
      </c>
      <c r="AD38" s="2">
        <v>0.28501895503229702</v>
      </c>
      <c r="AE38" s="2">
        <v>0.175544572514931</v>
      </c>
      <c r="AF38" s="2">
        <v>0.22815609313775401</v>
      </c>
    </row>
    <row r="39" spans="1:32" x14ac:dyDescent="0.35">
      <c r="A39" s="7">
        <v>773</v>
      </c>
      <c r="B39" s="7">
        <v>20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2.7115769759999999</v>
      </c>
      <c r="I39" s="4">
        <v>64.498600151999995</v>
      </c>
      <c r="J39" s="2">
        <f t="shared" si="1"/>
        <v>4.2040865532116799E-2</v>
      </c>
      <c r="K39" s="3">
        <v>11</v>
      </c>
      <c r="L39" s="3">
        <v>12</v>
      </c>
      <c r="M39" s="3">
        <v>11</v>
      </c>
      <c r="N39" s="3">
        <v>15</v>
      </c>
      <c r="O39" s="4">
        <v>0.55500000000000005</v>
      </c>
      <c r="P39" s="4">
        <v>0.52173913043478304</v>
      </c>
      <c r="Q39" s="4">
        <v>0.55600000000000005</v>
      </c>
      <c r="R39" s="4">
        <v>0.497</v>
      </c>
      <c r="S39" s="4">
        <v>0.28599999999999998</v>
      </c>
      <c r="T39" s="4">
        <v>0.41599999999999998</v>
      </c>
      <c r="U39" s="5">
        <v>0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2">
        <v>0.809680996815897</v>
      </c>
      <c r="AB39" s="2">
        <v>0.73759894313077901</v>
      </c>
      <c r="AC39" s="2">
        <v>0.811930716549912</v>
      </c>
      <c r="AD39" s="2">
        <v>0.68716510888239801</v>
      </c>
      <c r="AE39" s="2">
        <v>0.33687231664255302</v>
      </c>
      <c r="AF39" s="2">
        <v>0.53785429615391001</v>
      </c>
    </row>
    <row r="40" spans="1:32" x14ac:dyDescent="0.35">
      <c r="A40" s="7">
        <v>975</v>
      </c>
      <c r="B40" s="7">
        <v>27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2.7734795879999998</v>
      </c>
      <c r="I40" s="4">
        <v>65.289330604</v>
      </c>
      <c r="J40" s="2">
        <f t="shared" si="1"/>
        <v>4.2479828822599083E-2</v>
      </c>
      <c r="K40" s="3">
        <v>13</v>
      </c>
      <c r="L40" s="3">
        <v>12</v>
      </c>
      <c r="M40" s="3">
        <v>13</v>
      </c>
      <c r="N40" s="3">
        <v>11</v>
      </c>
      <c r="O40" s="4">
        <v>0.47099999999999997</v>
      </c>
      <c r="P40" s="4">
        <v>0.48</v>
      </c>
      <c r="Q40" s="4">
        <v>0.43</v>
      </c>
      <c r="R40" s="4">
        <v>0.48799999999999999</v>
      </c>
      <c r="S40" s="4">
        <v>0.18099999999999999</v>
      </c>
      <c r="T40" s="4">
        <v>0.218</v>
      </c>
      <c r="U40" s="5">
        <v>100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2">
        <v>0.63676684712383802</v>
      </c>
      <c r="AB40" s="2">
        <v>0.65392646740666405</v>
      </c>
      <c r="AC40" s="2">
        <v>0.56211891815354098</v>
      </c>
      <c r="AD40" s="2">
        <v>0.66943065394262902</v>
      </c>
      <c r="AE40" s="2">
        <v>0.199671195129068</v>
      </c>
      <c r="AF40" s="2">
        <v>0.24590053843682599</v>
      </c>
    </row>
    <row r="41" spans="1:32" x14ac:dyDescent="0.35">
      <c r="A41" s="7">
        <v>515</v>
      </c>
      <c r="B41" s="7">
        <v>5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2.8288503340000002</v>
      </c>
      <c r="I41" s="4">
        <v>64.476579717999996</v>
      </c>
      <c r="J41" s="2">
        <f t="shared" si="1"/>
        <v>4.387407561586687E-2</v>
      </c>
      <c r="K41" s="3">
        <v>18</v>
      </c>
      <c r="L41" s="3">
        <v>12</v>
      </c>
      <c r="M41" s="3">
        <v>12</v>
      </c>
      <c r="N41" s="3">
        <v>7</v>
      </c>
      <c r="O41" s="4">
        <v>0.38600000000000001</v>
      </c>
      <c r="P41" s="4">
        <v>0.4</v>
      </c>
      <c r="Q41" s="4">
        <v>0.32800000000000001</v>
      </c>
      <c r="R41" s="4">
        <v>0.34</v>
      </c>
      <c r="S41" s="4">
        <v>0.316</v>
      </c>
      <c r="T41" s="4">
        <v>0.33900000000000002</v>
      </c>
      <c r="U41" s="5">
        <v>100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2">
        <v>0.48776035083499503</v>
      </c>
      <c r="AB41" s="2">
        <v>0.51082562376599105</v>
      </c>
      <c r="AC41" s="2">
        <v>0.39749693845898798</v>
      </c>
      <c r="AD41" s="2">
        <v>0.41551544396166601</v>
      </c>
      <c r="AE41" s="2">
        <v>0.37979736135958703</v>
      </c>
      <c r="AF41" s="2">
        <v>0.41400143913045101</v>
      </c>
    </row>
    <row r="42" spans="1:32" x14ac:dyDescent="0.35">
      <c r="A42" s="7">
        <v>101</v>
      </c>
      <c r="B42" s="7">
        <v>17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1.8207732780000001</v>
      </c>
      <c r="I42" s="4">
        <v>41.321880610999997</v>
      </c>
      <c r="J42" s="2">
        <f t="shared" si="1"/>
        <v>4.4063175515668698E-2</v>
      </c>
      <c r="K42" s="3">
        <v>15</v>
      </c>
      <c r="L42" s="3">
        <v>14</v>
      </c>
      <c r="M42" s="3">
        <v>8</v>
      </c>
      <c r="N42" s="3">
        <v>12</v>
      </c>
      <c r="O42" s="4">
        <v>0.54300000000000004</v>
      </c>
      <c r="P42" s="4">
        <v>0.48275862068965503</v>
      </c>
      <c r="Q42" s="4">
        <v>0.42399999999999999</v>
      </c>
      <c r="R42" s="4">
        <v>0.42699999999999999</v>
      </c>
      <c r="S42" s="4">
        <v>0.4</v>
      </c>
      <c r="T42" s="4">
        <v>0.378</v>
      </c>
      <c r="U42" s="5">
        <v>0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2">
        <v>0.78307188808793204</v>
      </c>
      <c r="AB42" s="2">
        <v>0.65924562888426397</v>
      </c>
      <c r="AC42" s="2">
        <v>0.55164761828624598</v>
      </c>
      <c r="AD42" s="2">
        <v>0.55686956226739803</v>
      </c>
      <c r="AE42" s="2">
        <v>0.51082562376599105</v>
      </c>
      <c r="AF42" s="2">
        <v>0.47481518624295799</v>
      </c>
    </row>
    <row r="43" spans="1:32" x14ac:dyDescent="0.35">
      <c r="A43" s="7">
        <v>99</v>
      </c>
      <c r="B43" s="7">
        <v>48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2.190084106</v>
      </c>
      <c r="I43" s="4">
        <v>49.312986053000003</v>
      </c>
      <c r="J43" s="2">
        <f t="shared" si="1"/>
        <v>4.4411914209497846E-2</v>
      </c>
      <c r="K43" s="3">
        <v>11</v>
      </c>
      <c r="L43" s="3">
        <v>12</v>
      </c>
      <c r="M43" s="3">
        <v>9</v>
      </c>
      <c r="N43" s="3">
        <v>17</v>
      </c>
      <c r="O43" s="4">
        <v>0.59499999999999997</v>
      </c>
      <c r="P43" s="4">
        <v>0.52173913043478304</v>
      </c>
      <c r="Q43" s="4">
        <v>0.61199999999999999</v>
      </c>
      <c r="R43" s="4">
        <v>0.54300000000000004</v>
      </c>
      <c r="S43" s="4">
        <v>0.34799999999999998</v>
      </c>
      <c r="T43" s="4">
        <v>0.40699999999999997</v>
      </c>
      <c r="U43" s="5">
        <v>0</v>
      </c>
      <c r="V43" s="5">
        <v>0</v>
      </c>
      <c r="W43" s="5">
        <v>0</v>
      </c>
      <c r="X43" s="5">
        <v>0</v>
      </c>
      <c r="Y43" s="5">
        <v>100</v>
      </c>
      <c r="Z43" s="5">
        <v>100</v>
      </c>
      <c r="AA43" s="2">
        <v>0.90386821187559796</v>
      </c>
      <c r="AB43" s="2">
        <v>0.73759894313077901</v>
      </c>
      <c r="AC43" s="2">
        <v>0.94674993935886398</v>
      </c>
      <c r="AD43" s="2">
        <v>0.78307188808793204</v>
      </c>
      <c r="AE43" s="2">
        <v>0.42771071705548402</v>
      </c>
      <c r="AF43" s="2">
        <v>0.52256087998441203</v>
      </c>
    </row>
    <row r="44" spans="1:32" x14ac:dyDescent="0.35">
      <c r="A44" s="7">
        <v>891</v>
      </c>
      <c r="B44" s="7">
        <v>34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4">
        <v>1</v>
      </c>
      <c r="H44" s="4">
        <v>2.616939667</v>
      </c>
      <c r="I44" s="4">
        <v>56.453572570699997</v>
      </c>
      <c r="J44" s="2">
        <f t="shared" si="1"/>
        <v>4.6355607764639851E-2</v>
      </c>
      <c r="K44" s="3">
        <v>14</v>
      </c>
      <c r="L44" s="3">
        <v>4</v>
      </c>
      <c r="M44" s="3">
        <v>15</v>
      </c>
      <c r="N44" s="3">
        <v>16</v>
      </c>
      <c r="O44" s="4">
        <v>0.433</v>
      </c>
      <c r="P44" s="4">
        <v>0.22222222222222199</v>
      </c>
      <c r="Q44" s="4">
        <v>0.36699999999999999</v>
      </c>
      <c r="R44" s="4">
        <v>0.182</v>
      </c>
      <c r="S44" s="4">
        <v>0.20499999999999999</v>
      </c>
      <c r="T44" s="4">
        <v>0.217</v>
      </c>
      <c r="U44" s="5">
        <v>100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2">
        <v>0.56739597525438501</v>
      </c>
      <c r="AB44" s="2">
        <v>0.251314428280906</v>
      </c>
      <c r="AC44" s="2">
        <v>0.457284856837961</v>
      </c>
      <c r="AD44" s="2">
        <v>0.20089294237939001</v>
      </c>
      <c r="AE44" s="2">
        <v>0.22941316432780501</v>
      </c>
      <c r="AF44" s="2">
        <v>0.24462258299133399</v>
      </c>
    </row>
    <row r="45" spans="1:32" x14ac:dyDescent="0.35">
      <c r="A45" s="7">
        <v>691</v>
      </c>
      <c r="B45" s="7">
        <v>37</v>
      </c>
      <c r="C45" s="7">
        <v>0</v>
      </c>
      <c r="D45" s="7">
        <v>0</v>
      </c>
      <c r="E45" s="22" t="str">
        <f t="shared" si="0"/>
        <v>00</v>
      </c>
      <c r="F45" s="4">
        <v>0.99695100000000003</v>
      </c>
      <c r="G45" s="24">
        <v>1</v>
      </c>
      <c r="H45" s="4">
        <v>3.089753601</v>
      </c>
      <c r="I45" s="4">
        <v>64.317533495999996</v>
      </c>
      <c r="J45" s="2">
        <f t="shared" si="1"/>
        <v>4.8039056118222512E-2</v>
      </c>
      <c r="K45" s="3">
        <v>11</v>
      </c>
      <c r="L45" s="3">
        <v>12</v>
      </c>
      <c r="M45" s="3">
        <v>11</v>
      </c>
      <c r="N45" s="3">
        <v>15</v>
      </c>
      <c r="O45" s="4">
        <v>0.56799999999999995</v>
      </c>
      <c r="P45" s="4">
        <v>0.52173913043478304</v>
      </c>
      <c r="Q45" s="4">
        <v>0.255</v>
      </c>
      <c r="R45" s="4">
        <v>0.53600000000000003</v>
      </c>
      <c r="S45" s="4">
        <v>0.23200000000000001</v>
      </c>
      <c r="T45" s="4">
        <v>0.28399999999999997</v>
      </c>
      <c r="U45" s="5">
        <v>0</v>
      </c>
      <c r="V45" s="5">
        <v>0</v>
      </c>
      <c r="W45" s="5">
        <v>100</v>
      </c>
      <c r="X45" s="5">
        <v>0</v>
      </c>
      <c r="Y45" s="5">
        <v>100</v>
      </c>
      <c r="Z45" s="5">
        <v>100</v>
      </c>
      <c r="AA45" s="2">
        <v>0.83932969073802699</v>
      </c>
      <c r="AB45" s="2">
        <v>0.73759894313077901</v>
      </c>
      <c r="AC45" s="2">
        <v>0.29437106060257801</v>
      </c>
      <c r="AD45" s="2">
        <v>0.76787072675588197</v>
      </c>
      <c r="AE45" s="2">
        <v>0.26396554583446502</v>
      </c>
      <c r="AF45" s="2">
        <v>0.33407511202149098</v>
      </c>
    </row>
    <row r="46" spans="1:32" x14ac:dyDescent="0.35">
      <c r="A46" s="7">
        <v>705</v>
      </c>
      <c r="B46" s="7">
        <v>29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2.243064999</v>
      </c>
      <c r="I46" s="4">
        <v>45.104307108999997</v>
      </c>
      <c r="J46" s="2">
        <f t="shared" si="1"/>
        <v>4.9730616492552761E-2</v>
      </c>
      <c r="K46" s="3">
        <v>15</v>
      </c>
      <c r="L46" s="3">
        <v>10</v>
      </c>
      <c r="M46" s="3">
        <v>9</v>
      </c>
      <c r="N46" s="3">
        <v>15</v>
      </c>
      <c r="O46" s="4">
        <v>0.50900000000000001</v>
      </c>
      <c r="P46" s="4">
        <v>0.4</v>
      </c>
      <c r="Q46" s="4">
        <v>0.52300000000000002</v>
      </c>
      <c r="R46" s="4">
        <v>0.38800000000000001</v>
      </c>
      <c r="S46" s="4">
        <v>0.21299999999999999</v>
      </c>
      <c r="T46" s="4">
        <v>0.308</v>
      </c>
      <c r="U46" s="5">
        <v>0</v>
      </c>
      <c r="V46" s="5">
        <v>100</v>
      </c>
      <c r="W46" s="5">
        <v>0</v>
      </c>
      <c r="X46" s="5">
        <v>100</v>
      </c>
      <c r="Y46" s="5">
        <v>100</v>
      </c>
      <c r="Z46" s="5">
        <v>100</v>
      </c>
      <c r="AA46" s="2">
        <v>0.71131115118761601</v>
      </c>
      <c r="AB46" s="2">
        <v>0.51082562376599105</v>
      </c>
      <c r="AC46" s="2">
        <v>0.74023878809379595</v>
      </c>
      <c r="AD46" s="2">
        <v>0.49102299646981101</v>
      </c>
      <c r="AE46" s="2">
        <v>0.23952703056473401</v>
      </c>
      <c r="AF46" s="2">
        <v>0.368169323364468</v>
      </c>
    </row>
    <row r="47" spans="1:32" x14ac:dyDescent="0.35">
      <c r="A47" s="7">
        <v>123</v>
      </c>
      <c r="B47" s="7">
        <v>21</v>
      </c>
      <c r="C47" s="7">
        <v>0</v>
      </c>
      <c r="D47" s="7">
        <v>0</v>
      </c>
      <c r="E47" s="22" t="str">
        <f t="shared" si="0"/>
        <v>00</v>
      </c>
      <c r="F47" s="4">
        <v>0.47564499999999998</v>
      </c>
      <c r="G47" s="24">
        <v>1</v>
      </c>
      <c r="H47" s="4">
        <v>3.1657505119999998</v>
      </c>
      <c r="I47" s="4">
        <v>63.371066168299997</v>
      </c>
      <c r="J47" s="2">
        <f t="shared" si="1"/>
        <v>4.995577167018847E-2</v>
      </c>
      <c r="K47" s="3">
        <v>16</v>
      </c>
      <c r="L47" s="3">
        <v>12</v>
      </c>
      <c r="M47" s="3">
        <v>12</v>
      </c>
      <c r="N47" s="3">
        <v>9</v>
      </c>
      <c r="O47" s="4">
        <v>0.42499999999999999</v>
      </c>
      <c r="P47" s="4">
        <v>0.42857142857142899</v>
      </c>
      <c r="Q47" s="4">
        <v>0.432</v>
      </c>
      <c r="R47" s="4">
        <v>0.46100000000000002</v>
      </c>
      <c r="S47" s="4">
        <v>0.46100000000000002</v>
      </c>
      <c r="T47" s="4">
        <v>0.47299999999999998</v>
      </c>
      <c r="U47" s="5">
        <v>100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2">
        <v>0.55338523818478702</v>
      </c>
      <c r="AB47" s="2">
        <v>0.55961578793542299</v>
      </c>
      <c r="AC47" s="2">
        <v>0.56563386026098605</v>
      </c>
      <c r="AD47" s="2">
        <v>0.61803970807314002</v>
      </c>
      <c r="AE47" s="2">
        <v>0.61803970807314002</v>
      </c>
      <c r="AF47" s="2">
        <v>0.64055473044077504</v>
      </c>
    </row>
    <row r="48" spans="1:32" x14ac:dyDescent="0.35">
      <c r="A48" s="7">
        <v>501</v>
      </c>
      <c r="B48" s="7">
        <v>41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2.1836172309999999</v>
      </c>
      <c r="I48" s="4">
        <v>43.033195135390002</v>
      </c>
      <c r="J48" s="2">
        <f t="shared" si="1"/>
        <v>5.0742623784498363E-2</v>
      </c>
      <c r="K48" s="3">
        <v>10</v>
      </c>
      <c r="L48" s="3">
        <v>13</v>
      </c>
      <c r="M48" s="3">
        <v>7</v>
      </c>
      <c r="N48" s="3">
        <v>19</v>
      </c>
      <c r="O48" s="4">
        <v>0.66200000000000003</v>
      </c>
      <c r="P48" s="4">
        <v>0.565217391304348</v>
      </c>
      <c r="Q48" s="4">
        <v>0.625</v>
      </c>
      <c r="R48" s="4">
        <v>0.52500000000000002</v>
      </c>
      <c r="S48" s="4">
        <v>0.23799999999999999</v>
      </c>
      <c r="T48" s="4">
        <v>0.246</v>
      </c>
      <c r="U48" s="5">
        <v>0</v>
      </c>
      <c r="V48" s="5">
        <v>0</v>
      </c>
      <c r="W48" s="5">
        <v>0</v>
      </c>
      <c r="X48" s="5">
        <v>0</v>
      </c>
      <c r="Y48" s="5">
        <v>100</v>
      </c>
      <c r="Z48" s="5">
        <v>100</v>
      </c>
      <c r="AA48" s="2">
        <v>1.0847093834991199</v>
      </c>
      <c r="AB48" s="2">
        <v>0.832909122935104</v>
      </c>
      <c r="AC48" s="2">
        <v>0.98082925301172597</v>
      </c>
      <c r="AD48" s="2">
        <v>0.74444047494749599</v>
      </c>
      <c r="AE48" s="2">
        <v>0.27180872329549099</v>
      </c>
      <c r="AF48" s="2">
        <v>0.28236291097418098</v>
      </c>
    </row>
    <row r="49" spans="1:32" x14ac:dyDescent="0.35">
      <c r="A49" s="7">
        <v>699</v>
      </c>
      <c r="B49" s="7">
        <v>43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4">
        <v>1</v>
      </c>
      <c r="H49" s="4">
        <v>2.458482805</v>
      </c>
      <c r="I49" s="4">
        <v>47.921696128900003</v>
      </c>
      <c r="J49" s="2">
        <f t="shared" si="1"/>
        <v>5.130208243020367E-2</v>
      </c>
      <c r="K49" s="3">
        <v>12</v>
      </c>
      <c r="L49" s="3">
        <v>7</v>
      </c>
      <c r="M49" s="3">
        <v>16</v>
      </c>
      <c r="N49" s="3">
        <v>14</v>
      </c>
      <c r="O49" s="4">
        <v>0.45900000000000002</v>
      </c>
      <c r="P49" s="4">
        <v>0.36842105263157898</v>
      </c>
      <c r="Q49" s="4">
        <v>0.372</v>
      </c>
      <c r="R49" s="4">
        <v>0.35699999999999998</v>
      </c>
      <c r="S49" s="4">
        <v>0.29099999999999998</v>
      </c>
      <c r="T49" s="4">
        <v>0.255</v>
      </c>
      <c r="U49" s="5">
        <v>100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2">
        <v>0.61433600013565604</v>
      </c>
      <c r="AB49" s="2">
        <v>0.45953232937844002</v>
      </c>
      <c r="AC49" s="2">
        <v>0.46521511251393799</v>
      </c>
      <c r="AD49" s="2">
        <v>0.44161055474451799</v>
      </c>
      <c r="AE49" s="2">
        <v>0.34389975245000898</v>
      </c>
      <c r="AF49" s="2">
        <v>0.29437106060257801</v>
      </c>
    </row>
    <row r="50" spans="1:32" x14ac:dyDescent="0.35">
      <c r="A50" s="7">
        <v>593</v>
      </c>
      <c r="B50" s="7">
        <v>22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3.0434376890000001</v>
      </c>
      <c r="I50" s="4">
        <v>57.878229148000003</v>
      </c>
      <c r="J50" s="2">
        <f t="shared" si="1"/>
        <v>5.2583462448680791E-2</v>
      </c>
      <c r="K50" s="3">
        <v>15</v>
      </c>
      <c r="L50" s="3">
        <v>13</v>
      </c>
      <c r="M50" s="3">
        <v>12</v>
      </c>
      <c r="N50" s="3">
        <v>9</v>
      </c>
      <c r="O50" s="4">
        <v>0.46</v>
      </c>
      <c r="P50" s="4">
        <v>0.46428571428571402</v>
      </c>
      <c r="Q50" s="4">
        <v>0.46500000000000002</v>
      </c>
      <c r="R50" s="4">
        <v>0.45600000000000002</v>
      </c>
      <c r="S50" s="4">
        <v>0.374</v>
      </c>
      <c r="T50" s="4">
        <v>0.434</v>
      </c>
      <c r="U50" s="5">
        <v>100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2">
        <v>0.61618613942381695</v>
      </c>
      <c r="AB50" s="2">
        <v>0.62415430907299396</v>
      </c>
      <c r="AC50" s="2">
        <v>0.62548853208613098</v>
      </c>
      <c r="AD50" s="2">
        <v>0.608806032126194</v>
      </c>
      <c r="AE50" s="2">
        <v>0.46840490788203898</v>
      </c>
      <c r="AF50" s="2">
        <v>0.56916120077895405</v>
      </c>
    </row>
    <row r="51" spans="1:32" x14ac:dyDescent="0.35">
      <c r="A51" s="7">
        <v>339</v>
      </c>
      <c r="B51" s="7">
        <v>24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4">
        <v>1</v>
      </c>
      <c r="H51" s="4">
        <v>2.8529458710000002</v>
      </c>
      <c r="I51" s="4">
        <v>51.264911669999996</v>
      </c>
      <c r="J51" s="2">
        <f t="shared" si="1"/>
        <v>5.5651044312040272E-2</v>
      </c>
      <c r="K51" s="3">
        <v>15</v>
      </c>
      <c r="L51" s="3">
        <v>7</v>
      </c>
      <c r="M51" s="3">
        <v>15</v>
      </c>
      <c r="N51" s="3">
        <v>12</v>
      </c>
      <c r="O51" s="4">
        <v>0.39600000000000002</v>
      </c>
      <c r="P51" s="4">
        <v>0.31818181818181801</v>
      </c>
      <c r="Q51" s="4">
        <v>0.24399999999999999</v>
      </c>
      <c r="R51" s="4">
        <v>0.24399999999999999</v>
      </c>
      <c r="S51" s="4">
        <v>0.21</v>
      </c>
      <c r="T51" s="4">
        <v>5.5E-2</v>
      </c>
      <c r="U51" s="5">
        <v>100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2">
        <v>0.50418108104732196</v>
      </c>
      <c r="AB51" s="2">
        <v>0.382992252256106</v>
      </c>
      <c r="AC51" s="2">
        <v>0.279713902802604</v>
      </c>
      <c r="AD51" s="2">
        <v>0.279713902802604</v>
      </c>
      <c r="AE51" s="2">
        <v>0.23572233352107</v>
      </c>
      <c r="AF51" s="2">
        <v>5.6570351488394399E-2</v>
      </c>
    </row>
    <row r="52" spans="1:32" x14ac:dyDescent="0.35">
      <c r="A52" s="7">
        <v>541</v>
      </c>
      <c r="B52" s="7">
        <v>42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2.4278780470000001</v>
      </c>
      <c r="I52" s="4">
        <v>41.454183905999997</v>
      </c>
      <c r="J52" s="2">
        <f t="shared" si="1"/>
        <v>5.8567744392348145E-2</v>
      </c>
      <c r="K52" s="3">
        <v>15</v>
      </c>
      <c r="L52" s="3">
        <v>11</v>
      </c>
      <c r="M52" s="3">
        <v>10</v>
      </c>
      <c r="N52" s="3">
        <v>13</v>
      </c>
      <c r="O52" s="4">
        <v>0.49199999999999999</v>
      </c>
      <c r="P52" s="4">
        <v>0.42307692307692302</v>
      </c>
      <c r="Q52" s="4">
        <v>0.45800000000000002</v>
      </c>
      <c r="R52" s="4">
        <v>0.432</v>
      </c>
      <c r="S52" s="4">
        <v>0.39400000000000002</v>
      </c>
      <c r="T52" s="4">
        <v>0.28599999999999998</v>
      </c>
      <c r="U52" s="5">
        <v>100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2">
        <v>0.67727383140365505</v>
      </c>
      <c r="AB52" s="2">
        <v>0.55004633691927196</v>
      </c>
      <c r="AC52" s="2">
        <v>0.61248927754249105</v>
      </c>
      <c r="AD52" s="2">
        <v>0.56563386026098605</v>
      </c>
      <c r="AE52" s="2">
        <v>0.50087529291282296</v>
      </c>
      <c r="AF52" s="2">
        <v>0.33687231664255302</v>
      </c>
    </row>
    <row r="53" spans="1:32" x14ac:dyDescent="0.35">
      <c r="A53" s="7">
        <v>651</v>
      </c>
      <c r="B53" s="7">
        <v>10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2.418798711</v>
      </c>
      <c r="I53" s="4">
        <v>40.662841631600003</v>
      </c>
      <c r="J53" s="2">
        <f t="shared" si="1"/>
        <v>5.9484251811862981E-2</v>
      </c>
      <c r="K53" s="3">
        <v>8</v>
      </c>
      <c r="L53" s="3">
        <v>7</v>
      </c>
      <c r="M53" s="3">
        <v>19</v>
      </c>
      <c r="N53" s="3">
        <v>15</v>
      </c>
      <c r="O53" s="4">
        <v>0.44700000000000001</v>
      </c>
      <c r="P53" s="4">
        <v>0.46666666666666701</v>
      </c>
      <c r="Q53" s="4">
        <v>0.41299999999999998</v>
      </c>
      <c r="R53" s="4">
        <v>0.501</v>
      </c>
      <c r="S53" s="4">
        <v>0.42</v>
      </c>
      <c r="T53" s="4">
        <v>0.45800000000000002</v>
      </c>
      <c r="U53" s="5">
        <v>100</v>
      </c>
      <c r="V53" s="5">
        <v>100</v>
      </c>
      <c r="W53" s="5">
        <v>100</v>
      </c>
      <c r="X53" s="5">
        <v>0</v>
      </c>
      <c r="Y53" s="5">
        <v>100</v>
      </c>
      <c r="Z53" s="5">
        <v>100</v>
      </c>
      <c r="AA53" s="2">
        <v>0.59239727745980197</v>
      </c>
      <c r="AB53" s="2">
        <v>0.62860865942237398</v>
      </c>
      <c r="AC53" s="2">
        <v>0.53273045915404105</v>
      </c>
      <c r="AD53" s="2">
        <v>0.69514918323061803</v>
      </c>
      <c r="AE53" s="2">
        <v>0.54472717544167204</v>
      </c>
      <c r="AF53" s="2">
        <v>0.61248927754249105</v>
      </c>
    </row>
    <row r="54" spans="1:32" x14ac:dyDescent="0.35">
      <c r="A54" s="7">
        <v>479</v>
      </c>
      <c r="B54" s="7">
        <v>8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4">
        <v>1</v>
      </c>
      <c r="H54" s="4">
        <v>3.7155807009999999</v>
      </c>
      <c r="I54" s="4">
        <v>61.044240449999997</v>
      </c>
      <c r="J54" s="2">
        <f t="shared" si="1"/>
        <v>6.0867015030571979E-2</v>
      </c>
      <c r="K54" s="3">
        <v>16</v>
      </c>
      <c r="L54" s="3">
        <v>15</v>
      </c>
      <c r="M54" s="3">
        <v>5</v>
      </c>
      <c r="N54" s="3">
        <v>13</v>
      </c>
      <c r="O54" s="4">
        <v>0.56499999999999995</v>
      </c>
      <c r="P54" s="4">
        <v>0.483870967741935</v>
      </c>
      <c r="Q54" s="4">
        <v>0.56999999999999995</v>
      </c>
      <c r="R54" s="4">
        <v>0.48599999999999999</v>
      </c>
      <c r="S54" s="4">
        <v>0.48899999999999999</v>
      </c>
      <c r="T54" s="4">
        <v>0.436</v>
      </c>
      <c r="U54" s="5">
        <v>0</v>
      </c>
      <c r="V54" s="5">
        <v>100</v>
      </c>
      <c r="W54" s="5">
        <v>0</v>
      </c>
      <c r="X54" s="5">
        <v>100</v>
      </c>
      <c r="Y54" s="5">
        <v>100</v>
      </c>
      <c r="Z54" s="5">
        <v>100</v>
      </c>
      <c r="AA54" s="2">
        <v>0.83240924789345305</v>
      </c>
      <c r="AB54" s="2">
        <v>0.66139848224536502</v>
      </c>
      <c r="AC54" s="2">
        <v>0.84397007029452897</v>
      </c>
      <c r="AD54" s="2">
        <v>0.665532013526972</v>
      </c>
      <c r="AE54" s="2">
        <v>0.67138568877843297</v>
      </c>
      <c r="AF54" s="2">
        <v>0.57270102748407803</v>
      </c>
    </row>
    <row r="55" spans="1:32" x14ac:dyDescent="0.35">
      <c r="A55" s="7">
        <v>915</v>
      </c>
      <c r="B55" s="7">
        <v>13</v>
      </c>
      <c r="C55" s="7">
        <v>0</v>
      </c>
      <c r="D55" s="7">
        <v>0</v>
      </c>
      <c r="E55" s="22" t="str">
        <f t="shared" si="0"/>
        <v>00</v>
      </c>
      <c r="F55" s="4">
        <v>0.49304999999999999</v>
      </c>
      <c r="G55" s="24">
        <v>1</v>
      </c>
      <c r="H55" s="4">
        <v>4.1031045449999999</v>
      </c>
      <c r="I55" s="4">
        <v>66.579048513299995</v>
      </c>
      <c r="J55" s="2">
        <f t="shared" si="1"/>
        <v>6.1627563574753602E-2</v>
      </c>
      <c r="K55" s="3">
        <v>15</v>
      </c>
      <c r="L55" s="3">
        <v>16</v>
      </c>
      <c r="M55" s="3">
        <v>12</v>
      </c>
      <c r="N55" s="3">
        <v>6</v>
      </c>
      <c r="O55" s="4">
        <v>0.45200000000000001</v>
      </c>
      <c r="P55" s="4">
        <v>0.51612903225806495</v>
      </c>
      <c r="Q55" s="4">
        <v>0.27</v>
      </c>
      <c r="R55" s="4">
        <v>0.46700000000000003</v>
      </c>
      <c r="S55" s="4">
        <v>0.20699999999999999</v>
      </c>
      <c r="T55" s="4">
        <v>0.35199999999999998</v>
      </c>
      <c r="U55" s="5">
        <v>100</v>
      </c>
      <c r="V55" s="5">
        <v>0</v>
      </c>
      <c r="W55" s="5">
        <v>100</v>
      </c>
      <c r="X55" s="5">
        <v>100</v>
      </c>
      <c r="Y55" s="5">
        <v>100</v>
      </c>
      <c r="Z55" s="5">
        <v>100</v>
      </c>
      <c r="AA55" s="2">
        <v>0.60147999203412095</v>
      </c>
      <c r="AB55" s="2">
        <v>0.72593700338293599</v>
      </c>
      <c r="AC55" s="2">
        <v>0.31471074483970002</v>
      </c>
      <c r="AD55" s="2">
        <v>0.62923385481629301</v>
      </c>
      <c r="AE55" s="2">
        <v>0.231932057347289</v>
      </c>
      <c r="AF55" s="2">
        <v>0.43386458262986199</v>
      </c>
    </row>
    <row r="56" spans="1:32" x14ac:dyDescent="0.35">
      <c r="A56" s="7">
        <v>999</v>
      </c>
      <c r="B56" s="7">
        <v>11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4">
        <v>1</v>
      </c>
      <c r="H56" s="4">
        <v>3.829443479</v>
      </c>
      <c r="I56" s="4">
        <v>60.838296867399997</v>
      </c>
      <c r="J56" s="2">
        <f t="shared" si="1"/>
        <v>6.2944620020288486E-2</v>
      </c>
      <c r="K56" s="3">
        <v>15</v>
      </c>
      <c r="L56" s="3">
        <v>11</v>
      </c>
      <c r="M56" s="3">
        <v>12</v>
      </c>
      <c r="N56" s="3">
        <v>11</v>
      </c>
      <c r="O56" s="4">
        <v>0.45700000000000002</v>
      </c>
      <c r="P56" s="4">
        <v>0.42307692307692302</v>
      </c>
      <c r="Q56" s="4">
        <v>0.44900000000000001</v>
      </c>
      <c r="R56" s="4">
        <v>0.40699999999999997</v>
      </c>
      <c r="S56" s="4">
        <v>0.39100000000000001</v>
      </c>
      <c r="T56" s="4">
        <v>0.26400000000000001</v>
      </c>
      <c r="U56" s="5">
        <v>100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2">
        <v>0.61064595904820196</v>
      </c>
      <c r="AB56" s="2">
        <v>0.55004633691927196</v>
      </c>
      <c r="AC56" s="2">
        <v>0.59602046982922297</v>
      </c>
      <c r="AD56" s="2">
        <v>0.52256087998441203</v>
      </c>
      <c r="AE56" s="2">
        <v>0.49593701127223999</v>
      </c>
      <c r="AF56" s="2">
        <v>0.30652516025326099</v>
      </c>
    </row>
    <row r="57" spans="1:32" x14ac:dyDescent="0.35">
      <c r="A57" s="7">
        <v>181</v>
      </c>
      <c r="B57" s="7">
        <v>5</v>
      </c>
      <c r="C57" s="7">
        <v>0</v>
      </c>
      <c r="D57" s="7">
        <v>0</v>
      </c>
      <c r="E57" s="22" t="str">
        <f t="shared" si="0"/>
        <v>00</v>
      </c>
      <c r="F57" s="4">
        <v>0.98759300000000005</v>
      </c>
      <c r="G57" s="24">
        <v>1</v>
      </c>
      <c r="H57" s="4">
        <v>3.788809825</v>
      </c>
      <c r="I57" s="4">
        <v>58.798487408</v>
      </c>
      <c r="J57" s="2">
        <f t="shared" si="1"/>
        <v>6.4437198846793844E-2</v>
      </c>
      <c r="K57" s="3">
        <v>6</v>
      </c>
      <c r="L57" s="3">
        <v>13</v>
      </c>
      <c r="M57" s="3">
        <v>13</v>
      </c>
      <c r="N57" s="3">
        <v>17</v>
      </c>
      <c r="O57" s="4">
        <v>0.59899999999999998</v>
      </c>
      <c r="P57" s="4">
        <v>0.68421052631578905</v>
      </c>
      <c r="Q57" s="4">
        <v>0.48899999999999999</v>
      </c>
      <c r="R57" s="4">
        <v>0.59599999999999997</v>
      </c>
      <c r="S57" s="4">
        <v>0.25700000000000001</v>
      </c>
      <c r="T57" s="4">
        <v>0.38700000000000001</v>
      </c>
      <c r="U57" s="5">
        <v>0</v>
      </c>
      <c r="V57" s="5">
        <v>0</v>
      </c>
      <c r="W57" s="5">
        <v>100</v>
      </c>
      <c r="X57" s="5">
        <v>0</v>
      </c>
      <c r="Y57" s="5">
        <v>100</v>
      </c>
      <c r="Z57" s="5">
        <v>100</v>
      </c>
      <c r="AA57" s="2">
        <v>0.91379385167556804</v>
      </c>
      <c r="AB57" s="2">
        <v>1.15267950993839</v>
      </c>
      <c r="AC57" s="2">
        <v>0.67138568877843297</v>
      </c>
      <c r="AD57" s="2">
        <v>0.90634040102098701</v>
      </c>
      <c r="AE57" s="2">
        <v>0.29705923426437802</v>
      </c>
      <c r="AF57" s="2">
        <v>0.48939034304592599</v>
      </c>
    </row>
    <row r="58" spans="1:32" x14ac:dyDescent="0.35">
      <c r="A58" s="7">
        <v>885</v>
      </c>
      <c r="B58" s="7">
        <v>37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3.0784746799999998</v>
      </c>
      <c r="I58" s="4">
        <v>44.816936325</v>
      </c>
      <c r="J58" s="2">
        <f t="shared" si="1"/>
        <v>6.868998491275162E-2</v>
      </c>
      <c r="K58" s="3">
        <v>7</v>
      </c>
      <c r="L58" s="3">
        <v>11</v>
      </c>
      <c r="M58" s="3">
        <v>11</v>
      </c>
      <c r="N58" s="3">
        <v>20</v>
      </c>
      <c r="O58" s="4">
        <v>0.63800000000000001</v>
      </c>
      <c r="P58" s="4">
        <v>0.61111111111111105</v>
      </c>
      <c r="Q58" s="4">
        <v>0.65300000000000002</v>
      </c>
      <c r="R58" s="4">
        <v>0.60499999999999998</v>
      </c>
      <c r="S58" s="4">
        <v>0.34100000000000003</v>
      </c>
      <c r="T58" s="4">
        <v>0.49299999999999999</v>
      </c>
      <c r="U58" s="5">
        <v>0</v>
      </c>
      <c r="V58" s="5">
        <v>0</v>
      </c>
      <c r="W58" s="5">
        <v>0</v>
      </c>
      <c r="X58" s="5">
        <v>0</v>
      </c>
      <c r="Y58" s="5">
        <v>100</v>
      </c>
      <c r="Z58" s="5">
        <v>100</v>
      </c>
      <c r="AA58" s="2">
        <v>1.01611106715637</v>
      </c>
      <c r="AB58" s="2">
        <v>0.94446160884085195</v>
      </c>
      <c r="AC58" s="2">
        <v>1.05843049903528</v>
      </c>
      <c r="AD58" s="2">
        <v>0.92886951408101504</v>
      </c>
      <c r="AE58" s="2">
        <v>0.41703174447962998</v>
      </c>
      <c r="AF58" s="2">
        <v>0.679244275390954</v>
      </c>
    </row>
    <row r="59" spans="1:32" x14ac:dyDescent="0.35">
      <c r="A59" s="7">
        <v>839</v>
      </c>
      <c r="B59" s="7">
        <v>11</v>
      </c>
      <c r="C59" s="7">
        <v>0</v>
      </c>
      <c r="D59" s="7">
        <v>0</v>
      </c>
      <c r="E59" s="22" t="str">
        <f t="shared" si="0"/>
        <v>00</v>
      </c>
      <c r="F59" s="4">
        <v>0.76547799999999999</v>
      </c>
      <c r="G59" s="24">
        <v>1</v>
      </c>
      <c r="H59" s="4">
        <v>3.6860233</v>
      </c>
      <c r="I59" s="4">
        <v>51.104810030000003</v>
      </c>
      <c r="J59" s="2">
        <f t="shared" si="1"/>
        <v>7.2126739104131241E-2</v>
      </c>
      <c r="K59" s="3">
        <v>14</v>
      </c>
      <c r="L59" s="3">
        <v>14</v>
      </c>
      <c r="M59" s="3">
        <v>7</v>
      </c>
      <c r="N59" s="3">
        <v>14</v>
      </c>
      <c r="O59" s="4">
        <v>0.57999999999999996</v>
      </c>
      <c r="P59" s="4">
        <v>0.5</v>
      </c>
      <c r="Q59" s="4">
        <v>0.33700000000000002</v>
      </c>
      <c r="R59" s="4">
        <v>0.45200000000000001</v>
      </c>
      <c r="S59" s="4">
        <v>0.253</v>
      </c>
      <c r="T59" s="4">
        <v>0.28799999999999998</v>
      </c>
      <c r="U59" s="5">
        <v>0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2">
        <v>0.86750056770472295</v>
      </c>
      <c r="AB59" s="2">
        <v>0.69314718055994495</v>
      </c>
      <c r="AC59" s="2">
        <v>0.41098028879627502</v>
      </c>
      <c r="AD59" s="2">
        <v>0.60147999203412095</v>
      </c>
      <c r="AE59" s="2">
        <v>0.29169009384931999</v>
      </c>
      <c r="AF59" s="2">
        <v>0.33967736757016098</v>
      </c>
    </row>
    <row r="60" spans="1:32" x14ac:dyDescent="0.35">
      <c r="A60" s="7">
        <v>31</v>
      </c>
      <c r="B60" s="7">
        <v>23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4">
        <v>1</v>
      </c>
      <c r="H60" s="4">
        <v>2.622350779</v>
      </c>
      <c r="I60" s="4">
        <v>36.288336004800001</v>
      </c>
      <c r="J60" s="2">
        <f t="shared" si="1"/>
        <v>7.2264288410830727E-2</v>
      </c>
      <c r="K60" s="3">
        <v>11</v>
      </c>
      <c r="L60" s="3">
        <v>15</v>
      </c>
      <c r="M60" s="3">
        <v>19</v>
      </c>
      <c r="N60" s="3">
        <v>4</v>
      </c>
      <c r="O60" s="4">
        <v>0.377</v>
      </c>
      <c r="P60" s="4">
        <v>0.57692307692307698</v>
      </c>
      <c r="Q60" s="4">
        <v>0.21</v>
      </c>
      <c r="R60" s="4">
        <v>0.51900000000000002</v>
      </c>
      <c r="S60" s="4">
        <v>0.28100000000000003</v>
      </c>
      <c r="T60" s="4">
        <v>0.32500000000000001</v>
      </c>
      <c r="U60" s="5">
        <v>100</v>
      </c>
      <c r="V60" s="5">
        <v>0</v>
      </c>
      <c r="W60" s="5">
        <v>100</v>
      </c>
      <c r="X60" s="5">
        <v>0</v>
      </c>
      <c r="Y60" s="5">
        <v>100</v>
      </c>
      <c r="Z60" s="5">
        <v>100</v>
      </c>
      <c r="AA60" s="2">
        <v>0.473208760194684</v>
      </c>
      <c r="AB60" s="2">
        <v>0.86020126522311102</v>
      </c>
      <c r="AC60" s="2">
        <v>0.23572233352107</v>
      </c>
      <c r="AD60" s="2">
        <v>0.73188800887637595</v>
      </c>
      <c r="AE60" s="2">
        <v>0.32989392126109002</v>
      </c>
      <c r="AF60" s="2">
        <v>0.39304258810960702</v>
      </c>
    </row>
    <row r="61" spans="1:32" x14ac:dyDescent="0.35">
      <c r="A61" s="7">
        <v>909</v>
      </c>
      <c r="B61" s="7">
        <v>41</v>
      </c>
      <c r="C61" s="7">
        <v>0</v>
      </c>
      <c r="D61" s="7">
        <v>0</v>
      </c>
      <c r="E61" s="22" t="str">
        <f t="shared" si="0"/>
        <v>00</v>
      </c>
      <c r="F61" s="4">
        <v>0.95657000000000003</v>
      </c>
      <c r="G61" s="24">
        <v>1</v>
      </c>
      <c r="H61" s="4">
        <v>3.1535662210000002</v>
      </c>
      <c r="I61" s="4">
        <v>42.128568217599998</v>
      </c>
      <c r="J61" s="2">
        <f t="shared" si="1"/>
        <v>7.4855765444279659E-2</v>
      </c>
      <c r="K61" s="3">
        <v>13</v>
      </c>
      <c r="L61" s="3">
        <v>14</v>
      </c>
      <c r="M61" s="3">
        <v>8</v>
      </c>
      <c r="N61" s="3">
        <v>14</v>
      </c>
      <c r="O61" s="4">
        <v>0.58099999999999996</v>
      </c>
      <c r="P61" s="4">
        <v>0.51851851851851805</v>
      </c>
      <c r="Q61" s="4">
        <v>0.52500000000000002</v>
      </c>
      <c r="R61" s="4">
        <v>0.50600000000000001</v>
      </c>
      <c r="S61" s="4">
        <v>0.38</v>
      </c>
      <c r="T61" s="4">
        <v>0.439</v>
      </c>
      <c r="U61" s="5">
        <v>0</v>
      </c>
      <c r="V61" s="5">
        <v>0</v>
      </c>
      <c r="W61" s="5">
        <v>0</v>
      </c>
      <c r="X61" s="5">
        <v>0</v>
      </c>
      <c r="Y61" s="5">
        <v>100</v>
      </c>
      <c r="Z61" s="5">
        <v>100</v>
      </c>
      <c r="AA61" s="2">
        <v>0.86988435905999895</v>
      </c>
      <c r="AB61" s="2">
        <v>0.73088750854279205</v>
      </c>
      <c r="AC61" s="2">
        <v>0.74444047494749599</v>
      </c>
      <c r="AD61" s="2">
        <v>0.70521976179421497</v>
      </c>
      <c r="AE61" s="2">
        <v>0.47803580094300002</v>
      </c>
      <c r="AF61" s="2">
        <v>0.57803437345944098</v>
      </c>
    </row>
    <row r="62" spans="1:32" x14ac:dyDescent="0.35">
      <c r="A62" s="7">
        <v>487</v>
      </c>
      <c r="B62" s="7">
        <v>3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4">
        <v>1</v>
      </c>
      <c r="H62" s="4">
        <v>4.3176470570000003</v>
      </c>
      <c r="I62" s="4">
        <v>57.590608760000002</v>
      </c>
      <c r="J62" s="2">
        <f t="shared" si="1"/>
        <v>7.4971373804939789E-2</v>
      </c>
      <c r="K62" s="3">
        <v>9</v>
      </c>
      <c r="L62" s="3">
        <v>19</v>
      </c>
      <c r="M62" s="3">
        <v>15</v>
      </c>
      <c r="N62" s="3">
        <v>6</v>
      </c>
      <c r="O62" s="4">
        <v>0.503</v>
      </c>
      <c r="P62" s="4">
        <v>0.67857142857142905</v>
      </c>
      <c r="Q62" s="4">
        <v>0.51</v>
      </c>
      <c r="R62" s="4">
        <v>0.65600000000000003</v>
      </c>
      <c r="S62" s="4">
        <v>0.46500000000000002</v>
      </c>
      <c r="T62" s="4">
        <v>0.61299999999999999</v>
      </c>
      <c r="U62" s="5">
        <v>0</v>
      </c>
      <c r="V62" s="5">
        <v>0</v>
      </c>
      <c r="W62" s="5">
        <v>0</v>
      </c>
      <c r="X62" s="5">
        <v>0</v>
      </c>
      <c r="Y62" s="5">
        <v>100</v>
      </c>
      <c r="Z62" s="5">
        <v>0</v>
      </c>
      <c r="AA62" s="2">
        <v>0.69916525288550802</v>
      </c>
      <c r="AB62" s="2">
        <v>1.13497993283898</v>
      </c>
      <c r="AC62" s="2">
        <v>0.71334988787746501</v>
      </c>
      <c r="AD62" s="2">
        <v>1.06711362160874</v>
      </c>
      <c r="AE62" s="2">
        <v>0.62548853208613098</v>
      </c>
      <c r="AF62" s="2">
        <v>0.94933058595235498</v>
      </c>
    </row>
    <row r="63" spans="1:32" x14ac:dyDescent="0.35">
      <c r="A63" s="7">
        <v>481</v>
      </c>
      <c r="B63" s="7">
        <v>5</v>
      </c>
      <c r="C63" s="7">
        <v>0</v>
      </c>
      <c r="D63" s="7">
        <v>0</v>
      </c>
      <c r="E63" s="22" t="str">
        <f t="shared" si="0"/>
        <v>00</v>
      </c>
      <c r="F63" s="4">
        <v>0.45438400000000001</v>
      </c>
      <c r="G63" s="24">
        <v>1</v>
      </c>
      <c r="H63" s="4">
        <v>3.585624229</v>
      </c>
      <c r="I63" s="4">
        <v>47.822732434999999</v>
      </c>
      <c r="J63" s="2">
        <f t="shared" si="1"/>
        <v>7.4977401884627384E-2</v>
      </c>
      <c r="K63" s="3">
        <v>11</v>
      </c>
      <c r="L63" s="3">
        <v>11</v>
      </c>
      <c r="M63" s="3">
        <v>17</v>
      </c>
      <c r="N63" s="3">
        <v>10</v>
      </c>
      <c r="O63" s="4">
        <v>0.42</v>
      </c>
      <c r="P63" s="4">
        <v>0.5</v>
      </c>
      <c r="Q63" s="4">
        <v>0.41699999999999998</v>
      </c>
      <c r="R63" s="4">
        <v>0.51500000000000001</v>
      </c>
      <c r="S63" s="4">
        <v>0.254</v>
      </c>
      <c r="T63" s="4">
        <v>0.42799999999999999</v>
      </c>
      <c r="U63" s="5">
        <v>100</v>
      </c>
      <c r="V63" s="5">
        <v>0</v>
      </c>
      <c r="W63" s="5">
        <v>100</v>
      </c>
      <c r="X63" s="5">
        <v>0</v>
      </c>
      <c r="Y63" s="5">
        <v>100</v>
      </c>
      <c r="Z63" s="5">
        <v>100</v>
      </c>
      <c r="AA63" s="2">
        <v>0.54472717544167204</v>
      </c>
      <c r="AB63" s="2">
        <v>0.69314718055994495</v>
      </c>
      <c r="AC63" s="2">
        <v>0.53956809263164496</v>
      </c>
      <c r="AD63" s="2">
        <v>0.72360638804465405</v>
      </c>
      <c r="AE63" s="2">
        <v>0.29302967877837599</v>
      </c>
      <c r="AF63" s="2">
        <v>0.55861628760233895</v>
      </c>
    </row>
    <row r="64" spans="1:32" x14ac:dyDescent="0.35">
      <c r="A64" s="7">
        <v>273</v>
      </c>
      <c r="B64" s="7">
        <v>26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4">
        <v>1</v>
      </c>
      <c r="H64" s="4">
        <v>3.1576581720000001</v>
      </c>
      <c r="I64" s="4">
        <v>39.881772157999997</v>
      </c>
      <c r="J64" s="2">
        <f t="shared" si="1"/>
        <v>7.9175472932603783E-2</v>
      </c>
      <c r="K64" s="3">
        <v>19</v>
      </c>
      <c r="L64" s="3">
        <v>9</v>
      </c>
      <c r="M64" s="3">
        <v>12</v>
      </c>
      <c r="N64" s="3">
        <v>9</v>
      </c>
      <c r="O64" s="4">
        <v>0.39400000000000002</v>
      </c>
      <c r="P64" s="4">
        <v>0.32142857142857101</v>
      </c>
      <c r="Q64" s="4">
        <v>0.33700000000000002</v>
      </c>
      <c r="R64" s="4">
        <v>0.312</v>
      </c>
      <c r="S64" s="4">
        <v>0.43</v>
      </c>
      <c r="T64" s="4">
        <v>0.30099999999999999</v>
      </c>
      <c r="U64" s="5">
        <v>100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2">
        <v>0.50087529291282296</v>
      </c>
      <c r="AB64" s="2">
        <v>0.38776553100876299</v>
      </c>
      <c r="AC64" s="2">
        <v>0.41098028879627502</v>
      </c>
      <c r="AD64" s="2">
        <v>0.37396644104879301</v>
      </c>
      <c r="AE64" s="2">
        <v>0.56211891815354098</v>
      </c>
      <c r="AF64" s="2">
        <v>0.35810453674832698</v>
      </c>
    </row>
    <row r="65" spans="1:32" x14ac:dyDescent="0.35">
      <c r="A65" s="7">
        <v>39</v>
      </c>
      <c r="B65" s="7">
        <v>47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4">
        <v>1</v>
      </c>
      <c r="H65" s="4">
        <v>4.8542751600000003</v>
      </c>
      <c r="I65" s="4">
        <v>60.136653035000002</v>
      </c>
      <c r="J65" s="2">
        <f t="shared" si="1"/>
        <v>8.0720740430545321E-2</v>
      </c>
      <c r="K65" s="3">
        <v>10</v>
      </c>
      <c r="L65" s="3">
        <v>12</v>
      </c>
      <c r="M65" s="3">
        <v>14</v>
      </c>
      <c r="N65" s="3">
        <v>13</v>
      </c>
      <c r="O65" s="4">
        <v>0.48799999999999999</v>
      </c>
      <c r="P65" s="4">
        <v>0.54545454545454497</v>
      </c>
      <c r="Q65" s="4">
        <v>0.42799999999999999</v>
      </c>
      <c r="R65" s="4">
        <v>0.53900000000000003</v>
      </c>
      <c r="S65" s="4">
        <v>0.439</v>
      </c>
      <c r="T65" s="4">
        <v>0.48899999999999999</v>
      </c>
      <c r="U65" s="5">
        <v>100</v>
      </c>
      <c r="V65" s="5">
        <v>0</v>
      </c>
      <c r="W65" s="5">
        <v>100</v>
      </c>
      <c r="X65" s="5">
        <v>0</v>
      </c>
      <c r="Y65" s="5">
        <v>100</v>
      </c>
      <c r="Z65" s="5">
        <v>100</v>
      </c>
      <c r="AA65" s="2">
        <v>0.66943065394262902</v>
      </c>
      <c r="AB65" s="2">
        <v>0.78845736036427005</v>
      </c>
      <c r="AC65" s="2">
        <v>0.55861628760233895</v>
      </c>
      <c r="AD65" s="2">
        <v>0.774357235985489</v>
      </c>
      <c r="AE65" s="2">
        <v>0.57803437345944098</v>
      </c>
      <c r="AF65" s="2">
        <v>0.67138568877843297</v>
      </c>
    </row>
    <row r="66" spans="1:32" x14ac:dyDescent="0.35">
      <c r="A66" s="7">
        <v>493</v>
      </c>
      <c r="B66" s="7">
        <v>44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5.1381193349999998</v>
      </c>
      <c r="I66" s="4">
        <v>62.297252551820002</v>
      </c>
      <c r="J66" s="2">
        <f t="shared" ref="J66:J129" si="3">H66/I66</f>
        <v>8.2477462882107319E-2</v>
      </c>
      <c r="K66" s="3">
        <v>10</v>
      </c>
      <c r="L66" s="3">
        <v>8</v>
      </c>
      <c r="M66" s="3">
        <v>11</v>
      </c>
      <c r="N66" s="3">
        <v>20</v>
      </c>
      <c r="O66" s="4">
        <v>0.58399999999999996</v>
      </c>
      <c r="P66" s="4">
        <v>0.44444444444444398</v>
      </c>
      <c r="Q66" s="4">
        <v>0.44500000000000001</v>
      </c>
      <c r="R66" s="4">
        <v>0.41199999999999998</v>
      </c>
      <c r="S66" s="4">
        <v>0.29499999999999998</v>
      </c>
      <c r="T66" s="4">
        <v>0.314</v>
      </c>
      <c r="U66" s="5">
        <v>0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2">
        <v>0.87707001872087398</v>
      </c>
      <c r="AB66" s="2">
        <v>0.58778666490211895</v>
      </c>
      <c r="AC66" s="2">
        <v>0.58878716523570296</v>
      </c>
      <c r="AD66" s="2">
        <v>0.53102833108351</v>
      </c>
      <c r="AE66" s="2">
        <v>0.34955747616986799</v>
      </c>
      <c r="AF66" s="2">
        <v>0.376877651256252</v>
      </c>
    </row>
    <row r="67" spans="1:32" x14ac:dyDescent="0.35">
      <c r="A67" s="7">
        <v>623</v>
      </c>
      <c r="B67" s="7">
        <v>29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4">
        <v>1</v>
      </c>
      <c r="H67" s="4">
        <v>3.424432141</v>
      </c>
      <c r="I67" s="4">
        <v>41.317240198999997</v>
      </c>
      <c r="J67" s="2">
        <f t="shared" si="3"/>
        <v>8.2881434590175787E-2</v>
      </c>
      <c r="K67" s="3">
        <v>12</v>
      </c>
      <c r="L67" s="3">
        <v>15</v>
      </c>
      <c r="M67" s="3">
        <v>14</v>
      </c>
      <c r="N67" s="3">
        <v>8</v>
      </c>
      <c r="O67" s="4">
        <v>0.48899999999999999</v>
      </c>
      <c r="P67" s="4">
        <v>0.55555555555555602</v>
      </c>
      <c r="Q67" s="4">
        <v>0.42099999999999999</v>
      </c>
      <c r="R67" s="4">
        <v>0.51600000000000001</v>
      </c>
      <c r="S67" s="4">
        <v>0.36199999999999999</v>
      </c>
      <c r="T67" s="4">
        <v>0.39900000000000002</v>
      </c>
      <c r="U67" s="5">
        <v>100</v>
      </c>
      <c r="V67" s="5">
        <v>0</v>
      </c>
      <c r="W67" s="5">
        <v>100</v>
      </c>
      <c r="X67" s="5">
        <v>0</v>
      </c>
      <c r="Y67" s="5">
        <v>100</v>
      </c>
      <c r="Z67" s="5">
        <v>100</v>
      </c>
      <c r="AA67" s="2">
        <v>0.67138568877843297</v>
      </c>
      <c r="AB67" s="2">
        <v>0.81093021621632899</v>
      </c>
      <c r="AC67" s="2">
        <v>0.54645280140914199</v>
      </c>
      <c r="AD67" s="2">
        <v>0.72567037226550501</v>
      </c>
      <c r="AE67" s="2">
        <v>0.44941699563734699</v>
      </c>
      <c r="AF67" s="2">
        <v>0.50916034444692904</v>
      </c>
    </row>
    <row r="68" spans="1:32" x14ac:dyDescent="0.35">
      <c r="A68" s="7">
        <v>211</v>
      </c>
      <c r="B68" s="7">
        <v>39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4">
        <v>1</v>
      </c>
      <c r="H68" s="4">
        <v>4.6531353979999999</v>
      </c>
      <c r="I68" s="4">
        <v>55.007002622999998</v>
      </c>
      <c r="J68" s="2">
        <f t="shared" si="3"/>
        <v>8.459169153227758E-2</v>
      </c>
      <c r="K68" s="3">
        <v>13</v>
      </c>
      <c r="L68" s="3">
        <v>9</v>
      </c>
      <c r="M68" s="3">
        <v>16</v>
      </c>
      <c r="N68" s="3">
        <v>11</v>
      </c>
      <c r="O68" s="4">
        <v>0.4</v>
      </c>
      <c r="P68" s="4">
        <v>0.40909090909090901</v>
      </c>
      <c r="Q68" s="4">
        <v>0.41</v>
      </c>
      <c r="R68" s="4">
        <v>0.38600000000000001</v>
      </c>
      <c r="S68" s="4">
        <v>0.44800000000000001</v>
      </c>
      <c r="T68" s="4">
        <v>0.434</v>
      </c>
      <c r="U68" s="5">
        <v>100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2">
        <v>0.51082562376599105</v>
      </c>
      <c r="AB68" s="2">
        <v>0.52609309589677899</v>
      </c>
      <c r="AC68" s="2">
        <v>0.52763274208237199</v>
      </c>
      <c r="AD68" s="2">
        <v>0.48776035083499503</v>
      </c>
      <c r="AE68" s="2">
        <v>0.59420723270504205</v>
      </c>
      <c r="AF68" s="2">
        <v>0.56916120077895405</v>
      </c>
    </row>
    <row r="69" spans="1:32" x14ac:dyDescent="0.35">
      <c r="A69" s="7">
        <v>363</v>
      </c>
      <c r="B69" s="7">
        <v>27</v>
      </c>
      <c r="C69" s="7">
        <v>0</v>
      </c>
      <c r="D69" s="7">
        <v>0</v>
      </c>
      <c r="E69" s="22" t="str">
        <f t="shared" si="2"/>
        <v>00</v>
      </c>
      <c r="F69" s="4">
        <v>0.31692599999999999</v>
      </c>
      <c r="G69" s="24">
        <v>1</v>
      </c>
      <c r="H69" s="4">
        <v>5.1324144479999996</v>
      </c>
      <c r="I69" s="4">
        <v>57.415405431000003</v>
      </c>
      <c r="J69" s="2">
        <f t="shared" si="3"/>
        <v>8.9390894472877513E-2</v>
      </c>
      <c r="K69" s="3">
        <v>6</v>
      </c>
      <c r="L69" s="3">
        <v>15</v>
      </c>
      <c r="M69" s="3">
        <v>13</v>
      </c>
      <c r="N69" s="3">
        <v>15</v>
      </c>
      <c r="O69" s="4">
        <v>0.60899999999999999</v>
      </c>
      <c r="P69" s="4">
        <v>0.71428571428571397</v>
      </c>
      <c r="Q69" s="4">
        <v>0.60199999999999998</v>
      </c>
      <c r="R69" s="4">
        <v>0.71199999999999997</v>
      </c>
      <c r="S69" s="4">
        <v>0.505</v>
      </c>
      <c r="T69" s="4">
        <v>0.59299999999999997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2">
        <v>0.93904771899677097</v>
      </c>
      <c r="AB69" s="2">
        <v>1.2527629684953701</v>
      </c>
      <c r="AC69" s="2">
        <v>0.92130327369769904</v>
      </c>
      <c r="AD69" s="2">
        <v>1.24479479884619</v>
      </c>
      <c r="AE69" s="2">
        <v>0.70319751641344697</v>
      </c>
      <c r="AF69" s="2">
        <v>0.89894209353954202</v>
      </c>
    </row>
    <row r="70" spans="1:32" x14ac:dyDescent="0.35">
      <c r="A70" s="7">
        <v>913</v>
      </c>
      <c r="B70" s="7">
        <v>23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4">
        <v>1</v>
      </c>
      <c r="H70" s="4">
        <v>4.0305481609999996</v>
      </c>
      <c r="I70" s="4">
        <v>43.070986469499999</v>
      </c>
      <c r="J70" s="2">
        <f t="shared" si="3"/>
        <v>9.3579193127005925E-2</v>
      </c>
      <c r="K70" s="3">
        <v>13</v>
      </c>
      <c r="L70" s="3">
        <v>15</v>
      </c>
      <c r="M70" s="3">
        <v>6</v>
      </c>
      <c r="N70" s="3">
        <v>15</v>
      </c>
      <c r="O70" s="4">
        <v>0.58199999999999996</v>
      </c>
      <c r="P70" s="4">
        <v>0.53571428571428603</v>
      </c>
      <c r="Q70" s="4">
        <v>0.54100000000000004</v>
      </c>
      <c r="R70" s="4">
        <v>0.46</v>
      </c>
      <c r="S70" s="4">
        <v>0.29099999999999998</v>
      </c>
      <c r="T70" s="4">
        <v>0.28299999999999997</v>
      </c>
      <c r="U70" s="5">
        <v>0</v>
      </c>
      <c r="V70" s="5">
        <v>0</v>
      </c>
      <c r="W70" s="5">
        <v>0</v>
      </c>
      <c r="X70" s="5">
        <v>100</v>
      </c>
      <c r="Y70" s="5">
        <v>100</v>
      </c>
      <c r="Z70" s="5">
        <v>100</v>
      </c>
      <c r="AA70" s="2">
        <v>0.87227384645738104</v>
      </c>
      <c r="AB70" s="2">
        <v>0.76725515271366695</v>
      </c>
      <c r="AC70" s="2">
        <v>0.77870506892159197</v>
      </c>
      <c r="AD70" s="2">
        <v>0.61618613942381695</v>
      </c>
      <c r="AE70" s="2">
        <v>0.34389975245000898</v>
      </c>
      <c r="AF70" s="2">
        <v>0.33267943838251701</v>
      </c>
    </row>
    <row r="71" spans="1:32" x14ac:dyDescent="0.35">
      <c r="A71" s="7">
        <v>901</v>
      </c>
      <c r="B71" s="7">
        <v>28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4">
        <v>1</v>
      </c>
      <c r="H71" s="4">
        <v>4.8118568039999996</v>
      </c>
      <c r="I71" s="4">
        <v>46.504269506999997</v>
      </c>
      <c r="J71" s="2">
        <f t="shared" si="3"/>
        <v>0.10347129102362743</v>
      </c>
      <c r="K71" s="3">
        <v>19</v>
      </c>
      <c r="L71" s="3">
        <v>12</v>
      </c>
      <c r="M71" s="3">
        <v>8</v>
      </c>
      <c r="N71" s="3">
        <v>10</v>
      </c>
      <c r="O71" s="4">
        <v>0.432</v>
      </c>
      <c r="P71" s="4">
        <v>0.38709677419354799</v>
      </c>
      <c r="Q71" s="4">
        <v>0.46800000000000003</v>
      </c>
      <c r="R71" s="4">
        <v>0.39700000000000002</v>
      </c>
      <c r="S71" s="4">
        <v>0.39400000000000002</v>
      </c>
      <c r="T71" s="4">
        <v>0.42799999999999999</v>
      </c>
      <c r="U71" s="5">
        <v>100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2">
        <v>0.56563386026098605</v>
      </c>
      <c r="AB71" s="2">
        <v>0.48954822531870601</v>
      </c>
      <c r="AC71" s="2">
        <v>0.63111178964049297</v>
      </c>
      <c r="AD71" s="2">
        <v>0.50583808225495197</v>
      </c>
      <c r="AE71" s="2">
        <v>0.50087529291282296</v>
      </c>
      <c r="AF71" s="2">
        <v>0.55861628760233895</v>
      </c>
    </row>
    <row r="72" spans="1:32" x14ac:dyDescent="0.35">
      <c r="A72" s="7">
        <v>227</v>
      </c>
      <c r="B72" s="7">
        <v>23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4">
        <v>1</v>
      </c>
      <c r="H72" s="4">
        <v>5.2168317540000002</v>
      </c>
      <c r="I72" s="4">
        <v>50.033990811000002</v>
      </c>
      <c r="J72" s="2">
        <f t="shared" si="3"/>
        <v>0.10426575352956008</v>
      </c>
      <c r="K72" s="3">
        <v>7</v>
      </c>
      <c r="L72" s="3">
        <v>6</v>
      </c>
      <c r="M72" s="3">
        <v>19</v>
      </c>
      <c r="N72" s="3">
        <v>17</v>
      </c>
      <c r="O72" s="4">
        <v>0.44600000000000001</v>
      </c>
      <c r="P72" s="4">
        <v>0.46153846153846201</v>
      </c>
      <c r="Q72" s="4">
        <v>0.439</v>
      </c>
      <c r="R72" s="4">
        <v>0.373</v>
      </c>
      <c r="S72" s="4">
        <v>0.22800000000000001</v>
      </c>
      <c r="T72" s="4">
        <v>0.34200000000000003</v>
      </c>
      <c r="U72" s="5">
        <v>100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2">
        <v>0.590590592234853</v>
      </c>
      <c r="AB72" s="2">
        <v>0.61903920840622395</v>
      </c>
      <c r="AC72" s="2">
        <v>0.57803437345944098</v>
      </c>
      <c r="AD72" s="2">
        <v>0.46680873834921599</v>
      </c>
      <c r="AE72" s="2">
        <v>0.25877072895736097</v>
      </c>
      <c r="AF72" s="2">
        <v>0.41855034765681998</v>
      </c>
    </row>
    <row r="73" spans="1:32" x14ac:dyDescent="0.35">
      <c r="A73" s="7">
        <v>803</v>
      </c>
      <c r="B73" s="7">
        <v>1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4">
        <v>1</v>
      </c>
      <c r="H73" s="4">
        <v>3.8367268729999999</v>
      </c>
      <c r="I73" s="4">
        <v>35.836593382700002</v>
      </c>
      <c r="J73" s="2">
        <f t="shared" si="3"/>
        <v>0.10706170734554717</v>
      </c>
      <c r="K73" s="3">
        <v>11</v>
      </c>
      <c r="L73" s="3">
        <v>16</v>
      </c>
      <c r="M73" s="3">
        <v>12</v>
      </c>
      <c r="N73" s="3">
        <v>10</v>
      </c>
      <c r="O73" s="4">
        <v>0.51300000000000001</v>
      </c>
      <c r="P73" s="4">
        <v>0.592592592592593</v>
      </c>
      <c r="Q73" s="4">
        <v>0.42499999999999999</v>
      </c>
      <c r="R73" s="4">
        <v>0.58499999999999996</v>
      </c>
      <c r="S73" s="4">
        <v>0.42499999999999999</v>
      </c>
      <c r="T73" s="4">
        <v>0.35499999999999998</v>
      </c>
      <c r="U73" s="5">
        <v>0</v>
      </c>
      <c r="V73" s="5">
        <v>0</v>
      </c>
      <c r="W73" s="5">
        <v>100</v>
      </c>
      <c r="X73" s="5">
        <v>0</v>
      </c>
      <c r="Y73" s="5">
        <v>100</v>
      </c>
      <c r="Z73" s="5">
        <v>100</v>
      </c>
      <c r="AA73" s="2">
        <v>0.71949115589954704</v>
      </c>
      <c r="AB73" s="2">
        <v>0.89794159320595801</v>
      </c>
      <c r="AC73" s="2">
        <v>0.55338523818478702</v>
      </c>
      <c r="AD73" s="2">
        <v>0.87947675875143905</v>
      </c>
      <c r="AE73" s="2">
        <v>0.55338523818478702</v>
      </c>
      <c r="AF73" s="2">
        <v>0.43850496218636498</v>
      </c>
    </row>
    <row r="74" spans="1:32" x14ac:dyDescent="0.35">
      <c r="A74" s="7">
        <v>317</v>
      </c>
      <c r="B74" s="7">
        <v>25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4">
        <v>1</v>
      </c>
      <c r="H74" s="4">
        <v>6.0316713049999997</v>
      </c>
      <c r="I74" s="4">
        <v>53.864109098</v>
      </c>
      <c r="J74" s="2">
        <f t="shared" si="3"/>
        <v>0.11197941274821825</v>
      </c>
      <c r="K74" s="3">
        <v>15</v>
      </c>
      <c r="L74" s="3">
        <v>11</v>
      </c>
      <c r="M74" s="3">
        <v>11</v>
      </c>
      <c r="N74" s="3">
        <v>12</v>
      </c>
      <c r="O74" s="4">
        <v>0.45800000000000002</v>
      </c>
      <c r="P74" s="4">
        <v>0.42307692307692302</v>
      </c>
      <c r="Q74" s="4">
        <v>0.46600000000000003</v>
      </c>
      <c r="R74" s="4">
        <v>0.39700000000000002</v>
      </c>
      <c r="S74" s="4">
        <v>0.46</v>
      </c>
      <c r="T74" s="4">
        <v>0.499</v>
      </c>
      <c r="U74" s="5">
        <v>100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2">
        <v>0.61248927754249105</v>
      </c>
      <c r="AB74" s="2">
        <v>0.55004633691927196</v>
      </c>
      <c r="AC74" s="2">
        <v>0.62735944002194199</v>
      </c>
      <c r="AD74" s="2">
        <v>0.50583808225495197</v>
      </c>
      <c r="AE74" s="2">
        <v>0.61618613942381695</v>
      </c>
      <c r="AF74" s="2">
        <v>0.69114917789727204</v>
      </c>
    </row>
    <row r="75" spans="1:32" x14ac:dyDescent="0.35">
      <c r="A75" s="7">
        <v>731</v>
      </c>
      <c r="B75" s="7">
        <v>15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4">
        <v>1</v>
      </c>
      <c r="H75" s="4">
        <v>5.0015242390000001</v>
      </c>
      <c r="I75" s="4">
        <v>44.003142937</v>
      </c>
      <c r="J75" s="2">
        <f t="shared" si="3"/>
        <v>0.11366288644792401</v>
      </c>
      <c r="K75" s="3">
        <v>17</v>
      </c>
      <c r="L75" s="3">
        <v>17</v>
      </c>
      <c r="M75" s="3">
        <v>9</v>
      </c>
      <c r="N75" s="3">
        <v>6</v>
      </c>
      <c r="O75" s="4">
        <v>0.48199999999999998</v>
      </c>
      <c r="P75" s="4">
        <v>0.5</v>
      </c>
      <c r="Q75" s="4">
        <v>0.46600000000000003</v>
      </c>
      <c r="R75" s="4">
        <v>0.49299999999999999</v>
      </c>
      <c r="S75" s="4">
        <v>0.48699999999999999</v>
      </c>
      <c r="T75" s="4">
        <v>0.53300000000000003</v>
      </c>
      <c r="U75" s="5">
        <v>100</v>
      </c>
      <c r="V75" s="5">
        <v>0</v>
      </c>
      <c r="W75" s="5">
        <v>100</v>
      </c>
      <c r="X75" s="5">
        <v>100</v>
      </c>
      <c r="Y75" s="5">
        <v>100</v>
      </c>
      <c r="Z75" s="5">
        <v>0</v>
      </c>
      <c r="AA75" s="2">
        <v>0.65778003672265395</v>
      </c>
      <c r="AB75" s="2">
        <v>0.69314718055994495</v>
      </c>
      <c r="AC75" s="2">
        <v>0.62735944002194199</v>
      </c>
      <c r="AD75" s="2">
        <v>0.679244275390954</v>
      </c>
      <c r="AE75" s="2">
        <v>0.66747943381136798</v>
      </c>
      <c r="AF75" s="2">
        <v>0.76142602131324</v>
      </c>
    </row>
    <row r="76" spans="1:32" x14ac:dyDescent="0.35">
      <c r="A76" s="7">
        <v>219</v>
      </c>
      <c r="B76" s="7">
        <v>44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4">
        <v>1</v>
      </c>
      <c r="H76" s="4">
        <v>7.150103584</v>
      </c>
      <c r="I76" s="4">
        <v>62.080735971000003</v>
      </c>
      <c r="J76" s="2">
        <f t="shared" si="3"/>
        <v>0.11517427221449265</v>
      </c>
      <c r="K76" s="3">
        <v>15</v>
      </c>
      <c r="L76" s="3">
        <v>11</v>
      </c>
      <c r="M76" s="3">
        <v>10</v>
      </c>
      <c r="N76" s="3">
        <v>13</v>
      </c>
      <c r="O76" s="4">
        <v>0.503</v>
      </c>
      <c r="P76" s="4">
        <v>0.42307692307692302</v>
      </c>
      <c r="Q76" s="4">
        <v>0.45900000000000002</v>
      </c>
      <c r="R76" s="4">
        <v>0.41899999999999998</v>
      </c>
      <c r="S76" s="4">
        <v>0.48599999999999999</v>
      </c>
      <c r="T76" s="4">
        <v>0.35899999999999999</v>
      </c>
      <c r="U76" s="5">
        <v>0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2">
        <v>0.69916525288550802</v>
      </c>
      <c r="AB76" s="2">
        <v>0.55004633691927196</v>
      </c>
      <c r="AC76" s="2">
        <v>0.61433600013565604</v>
      </c>
      <c r="AD76" s="2">
        <v>0.54300452213022599</v>
      </c>
      <c r="AE76" s="2">
        <v>0.665532013526972</v>
      </c>
      <c r="AF76" s="2">
        <v>0.44472582206146699</v>
      </c>
    </row>
    <row r="77" spans="1:32" x14ac:dyDescent="0.35">
      <c r="A77" s="7">
        <v>787</v>
      </c>
      <c r="B77" s="7">
        <v>42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4">
        <v>1</v>
      </c>
      <c r="H77" s="4">
        <v>6.4404534699999996</v>
      </c>
      <c r="I77" s="4">
        <v>54.710675250000001</v>
      </c>
      <c r="J77" s="2">
        <f t="shared" si="3"/>
        <v>0.11771840578772604</v>
      </c>
      <c r="K77" s="3">
        <v>18</v>
      </c>
      <c r="L77" s="3">
        <v>9</v>
      </c>
      <c r="M77" s="3">
        <v>6</v>
      </c>
      <c r="N77" s="3">
        <v>16</v>
      </c>
      <c r="O77" s="4">
        <v>0.48499999999999999</v>
      </c>
      <c r="P77" s="4">
        <v>0.33333333333333298</v>
      </c>
      <c r="Q77" s="4">
        <v>0.41599999999999998</v>
      </c>
      <c r="R77" s="4">
        <v>0.27200000000000002</v>
      </c>
      <c r="S77" s="4">
        <v>0.38100000000000001</v>
      </c>
      <c r="T77" s="4">
        <v>0.34</v>
      </c>
      <c r="U77" s="5">
        <v>100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2">
        <v>0.66358837831840101</v>
      </c>
      <c r="AB77" s="2">
        <v>0.405465108108164</v>
      </c>
      <c r="AC77" s="2">
        <v>0.53785429615391001</v>
      </c>
      <c r="AD77" s="2">
        <v>0.31745423078545099</v>
      </c>
      <c r="AE77" s="2">
        <v>0.47965000629754101</v>
      </c>
      <c r="AF77" s="2">
        <v>0.41551544396166601</v>
      </c>
    </row>
    <row r="78" spans="1:32" x14ac:dyDescent="0.35">
      <c r="A78" s="7">
        <v>655</v>
      </c>
      <c r="B78" s="7">
        <v>5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4">
        <v>1</v>
      </c>
      <c r="H78" s="4">
        <v>5.5934101209999998</v>
      </c>
      <c r="I78" s="4">
        <v>47.314310205799998</v>
      </c>
      <c r="J78" s="2">
        <f t="shared" si="3"/>
        <v>0.11821814788529528</v>
      </c>
      <c r="K78" s="3">
        <v>11</v>
      </c>
      <c r="L78" s="3">
        <v>9</v>
      </c>
      <c r="M78" s="3">
        <v>14</v>
      </c>
      <c r="N78" s="3">
        <v>15</v>
      </c>
      <c r="O78" s="4">
        <v>0.51600000000000001</v>
      </c>
      <c r="P78" s="4">
        <v>0.45</v>
      </c>
      <c r="Q78" s="4">
        <v>0.42899999999999999</v>
      </c>
      <c r="R78" s="4">
        <v>0.48099999999999998</v>
      </c>
      <c r="S78" s="4">
        <v>0.436</v>
      </c>
      <c r="T78" s="4">
        <v>0.45900000000000002</v>
      </c>
      <c r="U78" s="5">
        <v>0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2">
        <v>0.72567037226550501</v>
      </c>
      <c r="AB78" s="2">
        <v>0.59783700075561996</v>
      </c>
      <c r="AC78" s="2">
        <v>0.56036606932612698</v>
      </c>
      <c r="AD78" s="2">
        <v>0.65585139581624796</v>
      </c>
      <c r="AE78" s="2">
        <v>0.57270102748407803</v>
      </c>
      <c r="AF78" s="2">
        <v>0.61433600013565604</v>
      </c>
    </row>
    <row r="79" spans="1:32" x14ac:dyDescent="0.35">
      <c r="A79" s="7">
        <v>591</v>
      </c>
      <c r="B79" s="7">
        <v>27</v>
      </c>
      <c r="C79" s="7">
        <v>0</v>
      </c>
      <c r="D79" s="7">
        <v>0</v>
      </c>
      <c r="E79" s="22" t="str">
        <f t="shared" si="2"/>
        <v>00</v>
      </c>
      <c r="F79" s="4">
        <v>0.84811599999999998</v>
      </c>
      <c r="G79" s="24">
        <v>1</v>
      </c>
      <c r="H79" s="4">
        <v>6.2514244889999997</v>
      </c>
      <c r="I79" s="4">
        <v>44.705628330000003</v>
      </c>
      <c r="J79" s="2">
        <f t="shared" si="3"/>
        <v>0.13983528970567988</v>
      </c>
      <c r="K79" s="3">
        <v>11</v>
      </c>
      <c r="L79" s="3">
        <v>11</v>
      </c>
      <c r="M79" s="3">
        <v>14</v>
      </c>
      <c r="N79" s="3">
        <v>13</v>
      </c>
      <c r="O79" s="4">
        <v>0.504</v>
      </c>
      <c r="P79" s="4">
        <v>0.5</v>
      </c>
      <c r="Q79" s="4">
        <v>0.313</v>
      </c>
      <c r="R79" s="4">
        <v>0.41699999999999998</v>
      </c>
      <c r="S79" s="4">
        <v>0.34899999999999998</v>
      </c>
      <c r="T79" s="4">
        <v>0.39100000000000001</v>
      </c>
      <c r="U79" s="5">
        <v>0</v>
      </c>
      <c r="V79" s="5">
        <v>0</v>
      </c>
      <c r="W79" s="5">
        <v>100</v>
      </c>
      <c r="X79" s="5">
        <v>100</v>
      </c>
      <c r="Y79" s="5">
        <v>100</v>
      </c>
      <c r="Z79" s="5">
        <v>100</v>
      </c>
      <c r="AA79" s="2">
        <v>0.70117935225720995</v>
      </c>
      <c r="AB79" s="2">
        <v>0.69314718055994495</v>
      </c>
      <c r="AC79" s="2">
        <v>0.37542098675978802</v>
      </c>
      <c r="AD79" s="2">
        <v>0.53956809263164496</v>
      </c>
      <c r="AE79" s="2">
        <v>0.42924563677356797</v>
      </c>
      <c r="AF79" s="2">
        <v>0.49593701127223999</v>
      </c>
    </row>
    <row r="80" spans="1:32" x14ac:dyDescent="0.35">
      <c r="A80" s="7">
        <v>127</v>
      </c>
      <c r="B80" s="7">
        <v>32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4">
        <v>1</v>
      </c>
      <c r="H80" s="4">
        <v>9.3617439650000005</v>
      </c>
      <c r="I80" s="4">
        <v>64.577129905000007</v>
      </c>
      <c r="J80" s="2">
        <f t="shared" si="3"/>
        <v>0.14496996039886173</v>
      </c>
      <c r="K80" s="3">
        <v>11</v>
      </c>
      <c r="L80" s="3">
        <v>12</v>
      </c>
      <c r="M80" s="3">
        <v>6</v>
      </c>
      <c r="N80" s="3">
        <v>20</v>
      </c>
      <c r="O80" s="4">
        <v>0.63600000000000001</v>
      </c>
      <c r="P80" s="4">
        <v>0.52173913043478304</v>
      </c>
      <c r="Q80" s="4">
        <v>0.61199999999999999</v>
      </c>
      <c r="R80" s="4">
        <v>0.502</v>
      </c>
      <c r="S80" s="4">
        <v>0.48299999999999998</v>
      </c>
      <c r="T80" s="4">
        <v>0.54300000000000004</v>
      </c>
      <c r="U80" s="5">
        <v>0</v>
      </c>
      <c r="V80" s="5">
        <v>0</v>
      </c>
      <c r="W80" s="5">
        <v>0</v>
      </c>
      <c r="X80" s="5">
        <v>0</v>
      </c>
      <c r="Y80" s="5">
        <v>100</v>
      </c>
      <c r="Z80" s="5">
        <v>0</v>
      </c>
      <c r="AA80" s="2">
        <v>1.0106014113454</v>
      </c>
      <c r="AB80" s="2">
        <v>0.73759894313077901</v>
      </c>
      <c r="AC80" s="2">
        <v>0.94674993935886398</v>
      </c>
      <c r="AD80" s="2">
        <v>0.69715520195748404</v>
      </c>
      <c r="AE80" s="2">
        <v>0.65971240447370805</v>
      </c>
      <c r="AF80" s="2">
        <v>0.78307188808793204</v>
      </c>
    </row>
    <row r="81" spans="1:32" x14ac:dyDescent="0.35">
      <c r="A81" s="7">
        <v>989</v>
      </c>
      <c r="B81" s="7">
        <v>47</v>
      </c>
      <c r="C81" s="7">
        <v>0</v>
      </c>
      <c r="D81" s="7">
        <v>0</v>
      </c>
      <c r="E81" s="22" t="str">
        <f t="shared" si="2"/>
        <v>00</v>
      </c>
      <c r="F81" s="4">
        <v>0.39103100000000002</v>
      </c>
      <c r="G81" s="24">
        <v>1</v>
      </c>
      <c r="H81" s="4">
        <v>7.2575581060000003</v>
      </c>
      <c r="I81" s="4">
        <v>48.955876019000002</v>
      </c>
      <c r="J81" s="2">
        <f t="shared" si="3"/>
        <v>0.14824692552091823</v>
      </c>
      <c r="K81" s="3">
        <v>14</v>
      </c>
      <c r="L81" s="3">
        <v>9</v>
      </c>
      <c r="M81" s="3">
        <v>12</v>
      </c>
      <c r="N81" s="3">
        <v>14</v>
      </c>
      <c r="O81" s="4">
        <v>0.48</v>
      </c>
      <c r="P81" s="4">
        <v>0.39130434782608697</v>
      </c>
      <c r="Q81" s="4">
        <v>0.40899999999999997</v>
      </c>
      <c r="R81" s="4">
        <v>0.374</v>
      </c>
      <c r="S81" s="4">
        <v>0.41599999999999998</v>
      </c>
      <c r="T81" s="4">
        <v>0.21199999999999999</v>
      </c>
      <c r="U81" s="5">
        <v>100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2">
        <v>0.65392646740666405</v>
      </c>
      <c r="AB81" s="2">
        <v>0.49643688631389099</v>
      </c>
      <c r="AC81" s="2">
        <v>0.52593926157603899</v>
      </c>
      <c r="AD81" s="2">
        <v>0.46840490788203898</v>
      </c>
      <c r="AE81" s="2">
        <v>0.53785429615391001</v>
      </c>
      <c r="AF81" s="2">
        <v>0.238257189124258</v>
      </c>
    </row>
    <row r="82" spans="1:32" x14ac:dyDescent="0.35">
      <c r="A82" s="7">
        <v>807</v>
      </c>
      <c r="B82" s="7">
        <v>46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4">
        <v>1</v>
      </c>
      <c r="H82" s="4">
        <v>10.24058091</v>
      </c>
      <c r="I82" s="4">
        <v>67.278909437699994</v>
      </c>
      <c r="J82" s="2">
        <f t="shared" si="3"/>
        <v>0.15221086363599187</v>
      </c>
      <c r="K82" s="3">
        <v>7</v>
      </c>
      <c r="L82" s="3">
        <v>10</v>
      </c>
      <c r="M82" s="3">
        <v>9</v>
      </c>
      <c r="N82" s="3">
        <v>23</v>
      </c>
      <c r="O82" s="4">
        <v>0.66700000000000004</v>
      </c>
      <c r="P82" s="4">
        <v>0.58823529411764697</v>
      </c>
      <c r="Q82" s="4">
        <v>0.64300000000000002</v>
      </c>
      <c r="R82" s="4">
        <v>0.57499999999999996</v>
      </c>
      <c r="S82" s="4">
        <v>0.45800000000000002</v>
      </c>
      <c r="T82" s="4">
        <v>0.51400000000000001</v>
      </c>
      <c r="U82" s="5">
        <v>0</v>
      </c>
      <c r="V82" s="5">
        <v>0</v>
      </c>
      <c r="W82" s="5">
        <v>0</v>
      </c>
      <c r="X82" s="5">
        <v>0</v>
      </c>
      <c r="Y82" s="5">
        <v>100</v>
      </c>
      <c r="Z82" s="5">
        <v>0</v>
      </c>
      <c r="AA82" s="2">
        <v>1.09961278900169</v>
      </c>
      <c r="AB82" s="2">
        <v>0.88730319500090304</v>
      </c>
      <c r="AC82" s="2">
        <v>1.0300194972025001</v>
      </c>
      <c r="AD82" s="2">
        <v>0.85566611005771998</v>
      </c>
      <c r="AE82" s="2">
        <v>0.61248927754249105</v>
      </c>
      <c r="AF82" s="2">
        <v>0.72154665508164295</v>
      </c>
    </row>
    <row r="83" spans="1:32" x14ac:dyDescent="0.35">
      <c r="A83" s="7">
        <v>811</v>
      </c>
      <c r="B83" s="7">
        <v>14</v>
      </c>
      <c r="C83" s="7">
        <v>0</v>
      </c>
      <c r="D83" s="7">
        <v>0</v>
      </c>
      <c r="E83" s="22" t="str">
        <f t="shared" si="2"/>
        <v>00</v>
      </c>
      <c r="F83" s="4">
        <v>0.44225999999999999</v>
      </c>
      <c r="G83" s="24">
        <v>1</v>
      </c>
      <c r="H83" s="4">
        <v>7.7983482769999997</v>
      </c>
      <c r="I83" s="4">
        <v>50.993439346700001</v>
      </c>
      <c r="J83" s="2">
        <f t="shared" si="3"/>
        <v>0.1529284625023957</v>
      </c>
      <c r="K83" s="3">
        <v>8</v>
      </c>
      <c r="L83" s="3">
        <v>9</v>
      </c>
      <c r="M83" s="3">
        <v>17</v>
      </c>
      <c r="N83" s="3">
        <v>15</v>
      </c>
      <c r="O83" s="4">
        <v>0.47599999999999998</v>
      </c>
      <c r="P83" s="4">
        <v>0.52941176470588203</v>
      </c>
      <c r="Q83" s="4">
        <v>0.39300000000000002</v>
      </c>
      <c r="R83" s="4">
        <v>0.46700000000000003</v>
      </c>
      <c r="S83" s="4">
        <v>0.373</v>
      </c>
      <c r="T83" s="4">
        <v>0.37</v>
      </c>
      <c r="U83" s="5">
        <v>100</v>
      </c>
      <c r="V83" s="5">
        <v>0</v>
      </c>
      <c r="W83" s="5">
        <v>100</v>
      </c>
      <c r="X83" s="5">
        <v>100</v>
      </c>
      <c r="Y83" s="5">
        <v>100</v>
      </c>
      <c r="Z83" s="5">
        <v>100</v>
      </c>
      <c r="AA83" s="2">
        <v>0.64626359466109495</v>
      </c>
      <c r="AB83" s="2">
        <v>0.75377180237637997</v>
      </c>
      <c r="AC83" s="2">
        <v>0.49922648792263902</v>
      </c>
      <c r="AD83" s="2">
        <v>0.62923385481629301</v>
      </c>
      <c r="AE83" s="2">
        <v>0.46680873834921599</v>
      </c>
      <c r="AF83" s="2">
        <v>0.46203545959655901</v>
      </c>
    </row>
    <row r="84" spans="1:32" x14ac:dyDescent="0.35">
      <c r="A84" s="7">
        <v>37</v>
      </c>
      <c r="B84" s="7">
        <v>47</v>
      </c>
      <c r="C84" s="7">
        <v>0</v>
      </c>
      <c r="D84" s="7">
        <v>0</v>
      </c>
      <c r="E84" s="22" t="str">
        <f t="shared" si="2"/>
        <v>00</v>
      </c>
      <c r="F84" s="4">
        <v>0.87644999999999995</v>
      </c>
      <c r="G84" s="24">
        <v>1</v>
      </c>
      <c r="H84" s="4">
        <v>7.2413656470000003</v>
      </c>
      <c r="I84" s="4">
        <v>46.785151905500001</v>
      </c>
      <c r="J84" s="2">
        <f t="shared" si="3"/>
        <v>0.15477914150255681</v>
      </c>
      <c r="K84" s="3">
        <v>7</v>
      </c>
      <c r="L84" s="3">
        <v>13</v>
      </c>
      <c r="M84" s="3">
        <v>13</v>
      </c>
      <c r="N84" s="3">
        <v>16</v>
      </c>
      <c r="O84" s="4">
        <v>0.58199999999999996</v>
      </c>
      <c r="P84" s="4">
        <v>0.65</v>
      </c>
      <c r="Q84" s="4">
        <v>0.58299999999999996</v>
      </c>
      <c r="R84" s="4">
        <v>0.66300000000000003</v>
      </c>
      <c r="S84" s="4">
        <v>0.317</v>
      </c>
      <c r="T84" s="4">
        <v>0.48399999999999999</v>
      </c>
      <c r="U84" s="5">
        <v>0</v>
      </c>
      <c r="V84" s="5">
        <v>0</v>
      </c>
      <c r="W84" s="5">
        <v>0</v>
      </c>
      <c r="X84" s="5">
        <v>0</v>
      </c>
      <c r="Y84" s="5">
        <v>100</v>
      </c>
      <c r="Z84" s="5">
        <v>100</v>
      </c>
      <c r="AA84" s="2">
        <v>0.87227384645738104</v>
      </c>
      <c r="AB84" s="2">
        <v>1.0498221244986801</v>
      </c>
      <c r="AC84" s="2">
        <v>0.87466905718333599</v>
      </c>
      <c r="AD84" s="2">
        <v>1.0876723486297799</v>
      </c>
      <c r="AE84" s="2">
        <v>0.38126041941134697</v>
      </c>
      <c r="AF84" s="2">
        <v>0.66164851350057396</v>
      </c>
    </row>
    <row r="85" spans="1:32" x14ac:dyDescent="0.35">
      <c r="A85" s="7">
        <v>983</v>
      </c>
      <c r="B85" s="7">
        <v>28</v>
      </c>
      <c r="C85" s="7">
        <v>0</v>
      </c>
      <c r="D85" s="7">
        <v>0</v>
      </c>
      <c r="E85" s="22" t="str">
        <f t="shared" si="2"/>
        <v>00</v>
      </c>
      <c r="F85" s="4">
        <v>0.53156499999999995</v>
      </c>
      <c r="G85" s="24">
        <v>1</v>
      </c>
      <c r="H85" s="4">
        <v>8.5510262469999994</v>
      </c>
      <c r="I85" s="4">
        <v>51.295962568999997</v>
      </c>
      <c r="J85" s="2">
        <f t="shared" si="3"/>
        <v>0.16669979114823538</v>
      </c>
      <c r="K85" s="3">
        <v>18</v>
      </c>
      <c r="L85" s="3">
        <v>5</v>
      </c>
      <c r="M85" s="3">
        <v>18</v>
      </c>
      <c r="N85" s="3">
        <v>8</v>
      </c>
      <c r="O85" s="4">
        <v>0.26800000000000002</v>
      </c>
      <c r="P85" s="4">
        <v>0.217391304347826</v>
      </c>
      <c r="Q85" s="4">
        <v>0.218</v>
      </c>
      <c r="R85" s="4">
        <v>0.21099999999999999</v>
      </c>
      <c r="S85" s="4">
        <v>0.26</v>
      </c>
      <c r="T85" s="4">
        <v>0.14000000000000001</v>
      </c>
      <c r="U85" s="5">
        <v>100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2">
        <v>0.311974765020825</v>
      </c>
      <c r="AB85" s="2">
        <v>0.24512245803298499</v>
      </c>
      <c r="AC85" s="2">
        <v>0.24590053843682599</v>
      </c>
      <c r="AD85" s="2">
        <v>0.236988958136263</v>
      </c>
      <c r="AE85" s="2">
        <v>0.301105092783922</v>
      </c>
      <c r="AF85" s="2">
        <v>0.15082288973458399</v>
      </c>
    </row>
    <row r="86" spans="1:32" x14ac:dyDescent="0.35">
      <c r="A86" s="7">
        <v>597</v>
      </c>
      <c r="B86" s="7">
        <v>48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4">
        <v>1</v>
      </c>
      <c r="H86" s="4">
        <v>9.1179275420000003</v>
      </c>
      <c r="I86" s="4">
        <v>54.242878050000002</v>
      </c>
      <c r="J86" s="2">
        <f t="shared" si="3"/>
        <v>0.16809446455985017</v>
      </c>
      <c r="K86" s="3">
        <v>10</v>
      </c>
      <c r="L86" s="3">
        <v>12</v>
      </c>
      <c r="M86" s="3">
        <v>11</v>
      </c>
      <c r="N86" s="3">
        <v>16</v>
      </c>
      <c r="O86" s="4">
        <v>0.53800000000000003</v>
      </c>
      <c r="P86" s="4">
        <v>0.54545454545454497</v>
      </c>
      <c r="Q86" s="4">
        <v>0.60099999999999998</v>
      </c>
      <c r="R86" s="4">
        <v>0.56299999999999994</v>
      </c>
      <c r="S86" s="4">
        <v>0.378</v>
      </c>
      <c r="T86" s="4">
        <v>0.437</v>
      </c>
      <c r="U86" s="5">
        <v>0</v>
      </c>
      <c r="V86" s="5">
        <v>0</v>
      </c>
      <c r="W86" s="5">
        <v>0</v>
      </c>
      <c r="X86" s="5">
        <v>0</v>
      </c>
      <c r="Y86" s="5">
        <v>100</v>
      </c>
      <c r="Z86" s="5">
        <v>100</v>
      </c>
      <c r="AA86" s="2">
        <v>0.77219038790039796</v>
      </c>
      <c r="AB86" s="2">
        <v>0.78845736036427005</v>
      </c>
      <c r="AC86" s="2">
        <v>0.91879386209227398</v>
      </c>
      <c r="AD86" s="2">
        <v>0.82782208388654699</v>
      </c>
      <c r="AE86" s="2">
        <v>0.47481518624295799</v>
      </c>
      <c r="AF86" s="2">
        <v>0.57447565084244701</v>
      </c>
    </row>
    <row r="87" spans="1:32" x14ac:dyDescent="0.35">
      <c r="A87" s="7">
        <v>413</v>
      </c>
      <c r="B87" s="7">
        <v>41</v>
      </c>
      <c r="C87" s="7">
        <v>0</v>
      </c>
      <c r="D87" s="7">
        <v>0</v>
      </c>
      <c r="E87" s="22" t="str">
        <f t="shared" si="2"/>
        <v>00</v>
      </c>
      <c r="F87" s="4">
        <v>0.25053999999999998</v>
      </c>
      <c r="G87" s="24">
        <v>1</v>
      </c>
      <c r="H87" s="4">
        <v>6.9144813430000003</v>
      </c>
      <c r="I87" s="4">
        <v>41.003057298649999</v>
      </c>
      <c r="J87" s="2">
        <f t="shared" si="3"/>
        <v>0.16863331172204213</v>
      </c>
      <c r="K87" s="3">
        <v>13</v>
      </c>
      <c r="L87" s="3">
        <v>14</v>
      </c>
      <c r="M87" s="3">
        <v>15</v>
      </c>
      <c r="N87" s="3">
        <v>7</v>
      </c>
      <c r="O87" s="4">
        <v>0.434</v>
      </c>
      <c r="P87" s="4">
        <v>0.51851851851851805</v>
      </c>
      <c r="Q87" s="4">
        <v>0.44900000000000001</v>
      </c>
      <c r="R87" s="4">
        <v>0.51400000000000001</v>
      </c>
      <c r="S87" s="4">
        <v>0.46899999999999997</v>
      </c>
      <c r="T87" s="4">
        <v>0.51600000000000001</v>
      </c>
      <c r="U87" s="5">
        <v>100</v>
      </c>
      <c r="V87" s="5">
        <v>0</v>
      </c>
      <c r="W87" s="5">
        <v>100</v>
      </c>
      <c r="X87" s="5">
        <v>0</v>
      </c>
      <c r="Y87" s="5">
        <v>100</v>
      </c>
      <c r="Z87" s="5">
        <v>0</v>
      </c>
      <c r="AA87" s="2">
        <v>0.56916120077895405</v>
      </c>
      <c r="AB87" s="2">
        <v>0.73088750854279205</v>
      </c>
      <c r="AC87" s="2">
        <v>0.59602046982922297</v>
      </c>
      <c r="AD87" s="2">
        <v>0.72154665508164295</v>
      </c>
      <c r="AE87" s="2">
        <v>0.63299325774019799</v>
      </c>
      <c r="AF87" s="2">
        <v>0.72567037226550501</v>
      </c>
    </row>
    <row r="88" spans="1:32" x14ac:dyDescent="0.35">
      <c r="A88" s="7">
        <v>153</v>
      </c>
      <c r="B88" s="7">
        <v>22</v>
      </c>
      <c r="C88" s="7">
        <v>0</v>
      </c>
      <c r="D88" s="7">
        <v>0</v>
      </c>
      <c r="E88" s="22" t="str">
        <f t="shared" si="2"/>
        <v>00</v>
      </c>
      <c r="F88" s="4">
        <v>0.56793899999999997</v>
      </c>
      <c r="G88" s="24">
        <v>1</v>
      </c>
      <c r="H88" s="4">
        <v>9.3316874189999997</v>
      </c>
      <c r="I88" s="4">
        <v>53.457318151400003</v>
      </c>
      <c r="J88" s="2">
        <f t="shared" si="3"/>
        <v>0.17456332905760649</v>
      </c>
      <c r="K88" s="3">
        <v>21</v>
      </c>
      <c r="L88" s="3">
        <v>11</v>
      </c>
      <c r="M88" s="3">
        <v>9</v>
      </c>
      <c r="N88" s="3">
        <v>8</v>
      </c>
      <c r="O88" s="4">
        <v>0.36899999999999999</v>
      </c>
      <c r="P88" s="4">
        <v>0.34375</v>
      </c>
      <c r="Q88" s="4">
        <v>0.35599999999999998</v>
      </c>
      <c r="R88" s="4">
        <v>0.33</v>
      </c>
      <c r="S88" s="4">
        <v>0.40400000000000003</v>
      </c>
      <c r="T88" s="4">
        <v>0.42</v>
      </c>
      <c r="U88" s="5">
        <v>100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2">
        <v>0.46044941644092402</v>
      </c>
      <c r="AB88" s="2">
        <v>0.42121346507630397</v>
      </c>
      <c r="AC88" s="2">
        <v>0.440056552877783</v>
      </c>
      <c r="AD88" s="2">
        <v>0.40047756659712502</v>
      </c>
      <c r="AE88" s="2">
        <v>0.51751461191678705</v>
      </c>
      <c r="AF88" s="2">
        <v>0.54472717544167204</v>
      </c>
    </row>
    <row r="89" spans="1:32" x14ac:dyDescent="0.35">
      <c r="A89" s="7">
        <v>957</v>
      </c>
      <c r="B89" s="7">
        <v>26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4">
        <v>1</v>
      </c>
      <c r="H89" s="4">
        <v>11.20708138</v>
      </c>
      <c r="I89" s="4">
        <v>61.079601299499998</v>
      </c>
      <c r="J89" s="2">
        <f t="shared" si="3"/>
        <v>0.18348321111408011</v>
      </c>
      <c r="K89" s="3">
        <v>17</v>
      </c>
      <c r="L89" s="3">
        <v>11</v>
      </c>
      <c r="M89" s="3">
        <v>11</v>
      </c>
      <c r="N89" s="3">
        <v>10</v>
      </c>
      <c r="O89" s="4">
        <v>0.438</v>
      </c>
      <c r="P89" s="4">
        <v>0.39285714285714302</v>
      </c>
      <c r="Q89" s="4">
        <v>0.40200000000000002</v>
      </c>
      <c r="R89" s="4">
        <v>0.377</v>
      </c>
      <c r="S89" s="4">
        <v>0.49199999999999999</v>
      </c>
      <c r="T89" s="4">
        <v>0.51700000000000002</v>
      </c>
      <c r="U89" s="5">
        <v>100</v>
      </c>
      <c r="V89" s="5">
        <v>100</v>
      </c>
      <c r="W89" s="5">
        <v>100</v>
      </c>
      <c r="X89" s="5">
        <v>100</v>
      </c>
      <c r="Y89" s="5">
        <v>100</v>
      </c>
      <c r="Z89" s="5">
        <v>0</v>
      </c>
      <c r="AA89" s="2">
        <v>0.57625342908844601</v>
      </c>
      <c r="AB89" s="2">
        <v>0.49899116611898803</v>
      </c>
      <c r="AC89" s="2">
        <v>0.514164525031505</v>
      </c>
      <c r="AD89" s="2">
        <v>0.473208760194684</v>
      </c>
      <c r="AE89" s="2">
        <v>0.67727383140365505</v>
      </c>
      <c r="AF89" s="2">
        <v>0.72773862532956402</v>
      </c>
    </row>
    <row r="90" spans="1:32" x14ac:dyDescent="0.35">
      <c r="A90" s="7">
        <v>103</v>
      </c>
      <c r="B90" s="7">
        <v>27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4">
        <v>1</v>
      </c>
      <c r="H90" s="4">
        <v>8.2863797659999996</v>
      </c>
      <c r="I90" s="4">
        <v>44.017421175700001</v>
      </c>
      <c r="J90" s="2">
        <f t="shared" si="3"/>
        <v>0.18825227704558326</v>
      </c>
      <c r="K90" s="3">
        <v>15</v>
      </c>
      <c r="L90" s="3">
        <v>11</v>
      </c>
      <c r="M90" s="3">
        <v>11</v>
      </c>
      <c r="N90" s="3">
        <v>12</v>
      </c>
      <c r="O90" s="4">
        <v>0.47599999999999998</v>
      </c>
      <c r="P90" s="4">
        <v>0.42307692307692302</v>
      </c>
      <c r="Q90" s="4">
        <v>0.30499999999999999</v>
      </c>
      <c r="R90" s="4">
        <v>0.39900000000000002</v>
      </c>
      <c r="S90" s="4">
        <v>0.315</v>
      </c>
      <c r="T90" s="4">
        <v>0.26600000000000001</v>
      </c>
      <c r="U90" s="5">
        <v>100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2">
        <v>0.64626359466109495</v>
      </c>
      <c r="AB90" s="2">
        <v>0.55004633691927196</v>
      </c>
      <c r="AC90" s="2">
        <v>0.36384343341734499</v>
      </c>
      <c r="AD90" s="2">
        <v>0.50916034444692904</v>
      </c>
      <c r="AE90" s="2">
        <v>0.37833644071991201</v>
      </c>
      <c r="AF90" s="2">
        <v>0.30924625036762099</v>
      </c>
    </row>
    <row r="91" spans="1:32" x14ac:dyDescent="0.35">
      <c r="A91" s="7">
        <v>433</v>
      </c>
      <c r="B91" s="7">
        <v>19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4">
        <v>1</v>
      </c>
      <c r="H91" s="4">
        <v>13.659362209999999</v>
      </c>
      <c r="I91" s="4">
        <v>71.951125781409999</v>
      </c>
      <c r="J91" s="2">
        <f t="shared" si="3"/>
        <v>0.18984223056492003</v>
      </c>
      <c r="K91" s="3">
        <v>12</v>
      </c>
      <c r="L91" s="3">
        <v>14</v>
      </c>
      <c r="M91" s="3">
        <v>9</v>
      </c>
      <c r="N91" s="3">
        <v>14</v>
      </c>
      <c r="O91" s="4">
        <v>0.55200000000000005</v>
      </c>
      <c r="P91" s="4">
        <v>0.53846153846153799</v>
      </c>
      <c r="Q91" s="4">
        <v>0.54500000000000004</v>
      </c>
      <c r="R91" s="4">
        <v>0.48899999999999999</v>
      </c>
      <c r="S91" s="4">
        <v>0.47299999999999998</v>
      </c>
      <c r="T91" s="4">
        <v>0.54300000000000004</v>
      </c>
      <c r="U91" s="5">
        <v>0</v>
      </c>
      <c r="V91" s="5">
        <v>0</v>
      </c>
      <c r="W91" s="5">
        <v>0</v>
      </c>
      <c r="X91" s="5">
        <v>100</v>
      </c>
      <c r="Y91" s="5">
        <v>100</v>
      </c>
      <c r="Z91" s="5">
        <v>0</v>
      </c>
      <c r="AA91" s="2">
        <v>0.80296204656715198</v>
      </c>
      <c r="AB91" s="2">
        <v>0.773189888233482</v>
      </c>
      <c r="AC91" s="2">
        <v>0.78745786003118701</v>
      </c>
      <c r="AD91" s="2">
        <v>0.67138568877843297</v>
      </c>
      <c r="AE91" s="2">
        <v>0.64055473044077504</v>
      </c>
      <c r="AF91" s="2">
        <v>0.78307188808793204</v>
      </c>
    </row>
    <row r="92" spans="1:32" x14ac:dyDescent="0.35">
      <c r="A92" s="7">
        <v>109</v>
      </c>
      <c r="B92" s="7">
        <v>34</v>
      </c>
      <c r="C92" s="7">
        <v>0</v>
      </c>
      <c r="D92" s="7">
        <v>0</v>
      </c>
      <c r="E92" s="22" t="str">
        <f t="shared" si="2"/>
        <v>00</v>
      </c>
      <c r="F92" s="4">
        <v>0.27973700000000001</v>
      </c>
      <c r="G92" s="24">
        <v>1</v>
      </c>
      <c r="H92" s="4">
        <v>13.967161040000001</v>
      </c>
      <c r="I92" s="4">
        <v>72.973061325000003</v>
      </c>
      <c r="J92" s="2">
        <f t="shared" si="3"/>
        <v>0.19140160473458115</v>
      </c>
      <c r="K92" s="3">
        <v>13</v>
      </c>
      <c r="L92" s="3">
        <v>16</v>
      </c>
      <c r="M92" s="3">
        <v>9</v>
      </c>
      <c r="N92" s="3">
        <v>11</v>
      </c>
      <c r="O92" s="4">
        <v>0.54300000000000004</v>
      </c>
      <c r="P92" s="4">
        <v>0.55172413793103403</v>
      </c>
      <c r="Q92" s="4">
        <v>0.55900000000000005</v>
      </c>
      <c r="R92" s="4">
        <v>0.53800000000000003</v>
      </c>
      <c r="S92" s="4">
        <v>0.46200000000000002</v>
      </c>
      <c r="T92" s="4">
        <v>0.47099999999999997</v>
      </c>
      <c r="U92" s="5">
        <v>0</v>
      </c>
      <c r="V92" s="5">
        <v>0</v>
      </c>
      <c r="W92" s="5">
        <v>0</v>
      </c>
      <c r="X92" s="5">
        <v>0</v>
      </c>
      <c r="Y92" s="5">
        <v>100</v>
      </c>
      <c r="Z92" s="5">
        <v>100</v>
      </c>
      <c r="AA92" s="2">
        <v>0.78307188808793204</v>
      </c>
      <c r="AB92" s="2">
        <v>0.80234647252493696</v>
      </c>
      <c r="AC92" s="2">
        <v>0.81871040353529101</v>
      </c>
      <c r="AD92" s="2">
        <v>0.77219038790039796</v>
      </c>
      <c r="AE92" s="2">
        <v>0.61989671882035302</v>
      </c>
      <c r="AF92" s="2">
        <v>0.63676684712383802</v>
      </c>
    </row>
    <row r="93" spans="1:32" x14ac:dyDescent="0.35">
      <c r="A93" s="7">
        <v>879</v>
      </c>
      <c r="B93" s="7">
        <v>35</v>
      </c>
      <c r="C93" s="7">
        <v>0</v>
      </c>
      <c r="D93" s="7">
        <v>0</v>
      </c>
      <c r="E93" s="22" t="str">
        <f t="shared" si="2"/>
        <v>00</v>
      </c>
      <c r="F93" s="4">
        <v>0.92742999999999998</v>
      </c>
      <c r="G93" s="24">
        <v>1</v>
      </c>
      <c r="H93" s="4">
        <v>11.534026130000001</v>
      </c>
      <c r="I93" s="4">
        <v>54.492602339999998</v>
      </c>
      <c r="J93" s="2">
        <f t="shared" si="3"/>
        <v>0.21166223734434339</v>
      </c>
      <c r="K93" s="3">
        <v>20</v>
      </c>
      <c r="L93" s="3">
        <v>14</v>
      </c>
      <c r="M93" s="3">
        <v>10</v>
      </c>
      <c r="N93" s="3">
        <v>5</v>
      </c>
      <c r="O93" s="4">
        <v>0.38400000000000001</v>
      </c>
      <c r="P93" s="4">
        <v>0.41176470588235298</v>
      </c>
      <c r="Q93" s="4">
        <v>0.36099999999999999</v>
      </c>
      <c r="R93" s="4">
        <v>0.39700000000000002</v>
      </c>
      <c r="S93" s="4">
        <v>0.39800000000000002</v>
      </c>
      <c r="T93" s="4">
        <v>0.47099999999999997</v>
      </c>
      <c r="U93" s="5">
        <v>100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2">
        <v>0.484508315448617</v>
      </c>
      <c r="AB93" s="2">
        <v>0.53062825106217004</v>
      </c>
      <c r="AC93" s="2">
        <v>0.44785082460460202</v>
      </c>
      <c r="AD93" s="2">
        <v>0.50583808225495197</v>
      </c>
      <c r="AE93" s="2">
        <v>0.50749783367331602</v>
      </c>
      <c r="AF93" s="2">
        <v>0.63676684712383802</v>
      </c>
    </row>
    <row r="94" spans="1:32" x14ac:dyDescent="0.35">
      <c r="A94" s="7">
        <v>7</v>
      </c>
      <c r="B94" s="7">
        <v>36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4">
        <v>1</v>
      </c>
      <c r="H94" s="4">
        <v>10.75233819</v>
      </c>
      <c r="I94" s="4">
        <v>48.512919650000001</v>
      </c>
      <c r="J94" s="2">
        <f t="shared" si="3"/>
        <v>0.22163865352927692</v>
      </c>
      <c r="K94" s="3">
        <v>11</v>
      </c>
      <c r="L94" s="3">
        <v>14</v>
      </c>
      <c r="M94" s="3">
        <v>9</v>
      </c>
      <c r="N94" s="3">
        <v>15</v>
      </c>
      <c r="O94" s="4">
        <v>0.58799999999999997</v>
      </c>
      <c r="P94" s="4">
        <v>0.56000000000000005</v>
      </c>
      <c r="Q94" s="4">
        <v>0.56399999999999995</v>
      </c>
      <c r="R94" s="4">
        <v>0.52500000000000002</v>
      </c>
      <c r="S94" s="4">
        <v>0.48799999999999999</v>
      </c>
      <c r="T94" s="4">
        <v>0.48399999999999999</v>
      </c>
      <c r="U94" s="5">
        <v>0</v>
      </c>
      <c r="V94" s="5">
        <v>0</v>
      </c>
      <c r="W94" s="5">
        <v>0</v>
      </c>
      <c r="X94" s="5">
        <v>0</v>
      </c>
      <c r="Y94" s="5">
        <v>100</v>
      </c>
      <c r="Z94" s="5">
        <v>100</v>
      </c>
      <c r="AA94" s="2">
        <v>0.88673192963261105</v>
      </c>
      <c r="AB94" s="2">
        <v>0.82098055206983001</v>
      </c>
      <c r="AC94" s="2">
        <v>0.83011303563310301</v>
      </c>
      <c r="AD94" s="2">
        <v>0.74444047494749599</v>
      </c>
      <c r="AE94" s="2">
        <v>0.66943065394262902</v>
      </c>
      <c r="AF94" s="2">
        <v>0.66164851350057396</v>
      </c>
    </row>
    <row r="95" spans="1:32" x14ac:dyDescent="0.35">
      <c r="A95" s="7">
        <v>613</v>
      </c>
      <c r="B95" s="7">
        <v>36</v>
      </c>
      <c r="C95" s="7">
        <v>0</v>
      </c>
      <c r="D95" s="7">
        <v>0</v>
      </c>
      <c r="E95" s="22" t="str">
        <f t="shared" si="2"/>
        <v>00</v>
      </c>
      <c r="F95" s="4">
        <v>0.27480500000000002</v>
      </c>
      <c r="G95" s="24">
        <v>1</v>
      </c>
      <c r="H95" s="4">
        <v>10.998304170000001</v>
      </c>
      <c r="I95" s="4">
        <v>48.215437137000002</v>
      </c>
      <c r="J95" s="2">
        <f t="shared" si="3"/>
        <v>0.22810752785978625</v>
      </c>
      <c r="K95" s="3">
        <v>21</v>
      </c>
      <c r="L95" s="3">
        <v>3</v>
      </c>
      <c r="M95" s="3">
        <v>14</v>
      </c>
      <c r="N95" s="3">
        <v>11</v>
      </c>
      <c r="O95" s="4">
        <v>0.28899999999999998</v>
      </c>
      <c r="P95" s="4">
        <v>0.125</v>
      </c>
      <c r="Q95" s="4">
        <v>0.28899999999999998</v>
      </c>
      <c r="R95" s="4">
        <v>0.13600000000000001</v>
      </c>
      <c r="S95" s="4">
        <v>0.41199999999999998</v>
      </c>
      <c r="T95" s="4">
        <v>0.21199999999999999</v>
      </c>
      <c r="U95" s="5">
        <v>100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2">
        <v>0.34108284917889597</v>
      </c>
      <c r="AB95" s="2">
        <v>0.13353139262452299</v>
      </c>
      <c r="AC95" s="2">
        <v>0.34108284917889597</v>
      </c>
      <c r="AD95" s="2">
        <v>0.14618251017808101</v>
      </c>
      <c r="AE95" s="2">
        <v>0.53102833108351</v>
      </c>
      <c r="AF95" s="2">
        <v>0.238257189124258</v>
      </c>
    </row>
    <row r="96" spans="1:32" x14ac:dyDescent="0.35">
      <c r="A96" s="7">
        <v>721</v>
      </c>
      <c r="B96" s="7">
        <v>48</v>
      </c>
      <c r="C96" s="7">
        <v>0</v>
      </c>
      <c r="D96" s="7">
        <v>0</v>
      </c>
      <c r="E96" s="22" t="str">
        <f t="shared" si="2"/>
        <v>00</v>
      </c>
      <c r="F96" s="4">
        <v>0.28886699999999998</v>
      </c>
      <c r="G96" s="24">
        <v>1</v>
      </c>
      <c r="H96" s="4">
        <v>13.2793268</v>
      </c>
      <c r="I96" s="4">
        <v>55.4553187502</v>
      </c>
      <c r="J96" s="2">
        <f t="shared" si="3"/>
        <v>0.23945993097284482</v>
      </c>
      <c r="K96" s="3">
        <v>6</v>
      </c>
      <c r="L96" s="3">
        <v>10</v>
      </c>
      <c r="M96" s="3">
        <v>16</v>
      </c>
      <c r="N96" s="3">
        <v>17</v>
      </c>
      <c r="O96" s="4">
        <v>0.54100000000000004</v>
      </c>
      <c r="P96" s="4">
        <v>0.625</v>
      </c>
      <c r="Q96" s="4">
        <v>0.51700000000000002</v>
      </c>
      <c r="R96" s="4">
        <v>0.61899999999999999</v>
      </c>
      <c r="S96" s="4">
        <v>0.47499999999999998</v>
      </c>
      <c r="T96" s="4">
        <v>0.57599999999999996</v>
      </c>
      <c r="U96" s="5">
        <v>0</v>
      </c>
      <c r="V96" s="5">
        <v>0</v>
      </c>
      <c r="W96" s="5">
        <v>0</v>
      </c>
      <c r="X96" s="5">
        <v>0</v>
      </c>
      <c r="Y96" s="5">
        <v>100</v>
      </c>
      <c r="Z96" s="5">
        <v>0</v>
      </c>
      <c r="AA96" s="2">
        <v>0.77870506892159197</v>
      </c>
      <c r="AB96" s="2">
        <v>0.98082925301172597</v>
      </c>
      <c r="AC96" s="2">
        <v>0.72773862532956402</v>
      </c>
      <c r="AD96" s="2">
        <v>0.96495590385543595</v>
      </c>
      <c r="AE96" s="2">
        <v>0.64435701639051302</v>
      </c>
      <c r="AF96" s="2">
        <v>0.85802182375017899</v>
      </c>
    </row>
    <row r="97" spans="1:32" x14ac:dyDescent="0.35">
      <c r="A97" s="7">
        <v>143</v>
      </c>
      <c r="B97" s="7">
        <v>12</v>
      </c>
      <c r="C97" s="7">
        <v>0</v>
      </c>
      <c r="D97" s="7">
        <v>0</v>
      </c>
      <c r="E97" s="22" t="str">
        <f t="shared" si="2"/>
        <v>00</v>
      </c>
      <c r="F97" s="4">
        <v>0.50944199999999995</v>
      </c>
      <c r="G97" s="24">
        <v>1</v>
      </c>
      <c r="H97" s="4">
        <v>12.48807966</v>
      </c>
      <c r="I97" s="4">
        <v>49.158871896999997</v>
      </c>
      <c r="J97" s="2">
        <f t="shared" si="3"/>
        <v>0.25403511468215989</v>
      </c>
      <c r="K97" s="3">
        <v>11</v>
      </c>
      <c r="L97" s="3">
        <v>11</v>
      </c>
      <c r="M97" s="3">
        <v>17</v>
      </c>
      <c r="N97" s="3">
        <v>10</v>
      </c>
      <c r="O97" s="4">
        <v>0.41299999999999998</v>
      </c>
      <c r="P97" s="4">
        <v>0.5</v>
      </c>
      <c r="Q97" s="4">
        <v>0.23699999999999999</v>
      </c>
      <c r="R97" s="4">
        <v>0.432</v>
      </c>
      <c r="S97" s="4">
        <v>0.317</v>
      </c>
      <c r="T97" s="4">
        <v>0.371</v>
      </c>
      <c r="U97" s="5">
        <v>100</v>
      </c>
      <c r="V97" s="5">
        <v>0</v>
      </c>
      <c r="W97" s="5">
        <v>100</v>
      </c>
      <c r="X97" s="5">
        <v>100</v>
      </c>
      <c r="Y97" s="5">
        <v>100</v>
      </c>
      <c r="Z97" s="5">
        <v>100</v>
      </c>
      <c r="AA97" s="2">
        <v>0.53273045915404105</v>
      </c>
      <c r="AB97" s="2">
        <v>0.69314718055994495</v>
      </c>
      <c r="AC97" s="2">
        <v>0.27049724769768002</v>
      </c>
      <c r="AD97" s="2">
        <v>0.56563386026098605</v>
      </c>
      <c r="AE97" s="2">
        <v>0.38126041941134697</v>
      </c>
      <c r="AF97" s="2">
        <v>0.46362402228169702</v>
      </c>
    </row>
    <row r="98" spans="1:32" x14ac:dyDescent="0.35">
      <c r="A98" s="7">
        <v>383</v>
      </c>
      <c r="B98" s="7">
        <v>12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4">
        <v>1</v>
      </c>
      <c r="H98" s="4">
        <v>12.37159261</v>
      </c>
      <c r="I98" s="4">
        <v>46.576340991000002</v>
      </c>
      <c r="J98" s="2">
        <f t="shared" si="3"/>
        <v>0.26561967614395854</v>
      </c>
      <c r="K98" s="3">
        <v>12</v>
      </c>
      <c r="L98" s="3">
        <v>9</v>
      </c>
      <c r="M98" s="3">
        <v>17</v>
      </c>
      <c r="N98" s="3">
        <v>11</v>
      </c>
      <c r="O98" s="4">
        <v>0.41</v>
      </c>
      <c r="P98" s="4">
        <v>0.42857142857142899</v>
      </c>
      <c r="Q98" s="4">
        <v>0.40899999999999997</v>
      </c>
      <c r="R98" s="4">
        <v>0.43099999999999999</v>
      </c>
      <c r="S98" s="4">
        <v>0.47899999999999998</v>
      </c>
      <c r="T98" s="4">
        <v>0.42699999999999999</v>
      </c>
      <c r="U98" s="5">
        <v>100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2">
        <v>0.52763274208237199</v>
      </c>
      <c r="AB98" s="2">
        <v>0.55961578793542299</v>
      </c>
      <c r="AC98" s="2">
        <v>0.52593926157603899</v>
      </c>
      <c r="AD98" s="2">
        <v>0.56387484485580597</v>
      </c>
      <c r="AE98" s="2">
        <v>0.65200523722877002</v>
      </c>
      <c r="AF98" s="2">
        <v>0.55686956226739803</v>
      </c>
    </row>
    <row r="99" spans="1:32" x14ac:dyDescent="0.35">
      <c r="A99" s="7">
        <v>663</v>
      </c>
      <c r="B99" s="7">
        <v>35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4">
        <v>1</v>
      </c>
      <c r="H99" s="4">
        <v>11.32356386</v>
      </c>
      <c r="I99" s="4">
        <v>41.423518379000001</v>
      </c>
      <c r="J99" s="2">
        <f t="shared" si="3"/>
        <v>0.27336074537165767</v>
      </c>
      <c r="K99" s="3">
        <v>13</v>
      </c>
      <c r="L99" s="3">
        <v>11</v>
      </c>
      <c r="M99" s="3">
        <v>8</v>
      </c>
      <c r="N99" s="3">
        <v>17</v>
      </c>
      <c r="O99" s="4">
        <v>0.57199999999999995</v>
      </c>
      <c r="P99" s="4">
        <v>0.45833333333333298</v>
      </c>
      <c r="Q99" s="4">
        <v>0.57799999999999996</v>
      </c>
      <c r="R99" s="4">
        <v>0.47099999999999997</v>
      </c>
      <c r="S99" s="4">
        <v>0.51100000000000001</v>
      </c>
      <c r="T99" s="4">
        <v>0.46100000000000002</v>
      </c>
      <c r="U99" s="5">
        <v>0</v>
      </c>
      <c r="V99" s="5">
        <v>100</v>
      </c>
      <c r="W99" s="5">
        <v>0</v>
      </c>
      <c r="X99" s="5">
        <v>100</v>
      </c>
      <c r="Y99" s="5">
        <v>0</v>
      </c>
      <c r="Z99" s="5">
        <v>100</v>
      </c>
      <c r="AA99" s="2">
        <v>0.84863208340034002</v>
      </c>
      <c r="AB99" s="2">
        <v>0.61310447288640901</v>
      </c>
      <c r="AC99" s="2">
        <v>0.86274996494612499</v>
      </c>
      <c r="AD99" s="2">
        <v>0.63676684712383802</v>
      </c>
      <c r="AE99" s="2">
        <v>0.71539278950726504</v>
      </c>
      <c r="AF99" s="2">
        <v>0.61803970807314002</v>
      </c>
    </row>
    <row r="100" spans="1:32" x14ac:dyDescent="0.35">
      <c r="A100" s="7">
        <v>747</v>
      </c>
      <c r="B100" s="7">
        <v>10</v>
      </c>
      <c r="C100" s="7">
        <v>0</v>
      </c>
      <c r="D100" s="7">
        <v>0</v>
      </c>
      <c r="E100" s="22" t="str">
        <f t="shared" si="2"/>
        <v>00</v>
      </c>
      <c r="F100" s="4">
        <v>0.50389700000000004</v>
      </c>
      <c r="G100" s="24">
        <v>1</v>
      </c>
      <c r="H100" s="4">
        <v>16.268023509999999</v>
      </c>
      <c r="I100" s="4">
        <v>54.632458737999997</v>
      </c>
      <c r="J100" s="2">
        <f t="shared" si="3"/>
        <v>0.29777212825101462</v>
      </c>
      <c r="K100" s="3">
        <v>16</v>
      </c>
      <c r="L100" s="3">
        <v>13</v>
      </c>
      <c r="M100" s="3">
        <v>10</v>
      </c>
      <c r="N100" s="3">
        <v>10</v>
      </c>
      <c r="O100" s="4">
        <v>0.46800000000000003</v>
      </c>
      <c r="P100" s="4">
        <v>0.44827586206896602</v>
      </c>
      <c r="Q100" s="4">
        <v>0.48599999999999999</v>
      </c>
      <c r="R100" s="4">
        <v>0.48699999999999999</v>
      </c>
      <c r="S100" s="4">
        <v>0.51800000000000002</v>
      </c>
      <c r="T100" s="4">
        <v>0.47</v>
      </c>
      <c r="U100" s="5">
        <v>100</v>
      </c>
      <c r="V100" s="5">
        <v>100</v>
      </c>
      <c r="W100" s="5">
        <v>100</v>
      </c>
      <c r="X100" s="5">
        <v>100</v>
      </c>
      <c r="Y100" s="5">
        <v>0</v>
      </c>
      <c r="Z100" s="5">
        <v>100</v>
      </c>
      <c r="AA100" s="2">
        <v>0.63111178964049297</v>
      </c>
      <c r="AB100" s="2">
        <v>0.594707107746693</v>
      </c>
      <c r="AC100" s="2">
        <v>0.665532013526972</v>
      </c>
      <c r="AD100" s="2">
        <v>0.66747943381136798</v>
      </c>
      <c r="AE100" s="2">
        <v>0.72981116493153697</v>
      </c>
      <c r="AF100" s="2">
        <v>0.63487827243596995</v>
      </c>
    </row>
    <row r="101" spans="1:32" x14ac:dyDescent="0.35">
      <c r="A101" s="7">
        <v>309</v>
      </c>
      <c r="B101" s="7">
        <v>7</v>
      </c>
      <c r="C101" s="7">
        <v>0</v>
      </c>
      <c r="D101" s="7">
        <v>0</v>
      </c>
      <c r="E101" s="22" t="str">
        <f t="shared" si="2"/>
        <v>00</v>
      </c>
      <c r="F101" s="4">
        <v>0.89773599999999998</v>
      </c>
      <c r="G101" s="24">
        <v>1</v>
      </c>
      <c r="H101" s="4">
        <v>12.124466930000001</v>
      </c>
      <c r="I101" s="4">
        <v>38.588899829900001</v>
      </c>
      <c r="J101" s="2">
        <f t="shared" si="3"/>
        <v>0.31419571388261108</v>
      </c>
      <c r="K101" s="3">
        <v>13</v>
      </c>
      <c r="L101" s="3">
        <v>13</v>
      </c>
      <c r="M101" s="3">
        <v>11</v>
      </c>
      <c r="N101" s="3">
        <v>12</v>
      </c>
      <c r="O101" s="4">
        <v>0.52400000000000002</v>
      </c>
      <c r="P101" s="4">
        <v>0.5</v>
      </c>
      <c r="Q101" s="4">
        <v>0.50700000000000001</v>
      </c>
      <c r="R101" s="4">
        <v>0.48399999999999999</v>
      </c>
      <c r="S101" s="4">
        <v>0.44500000000000001</v>
      </c>
      <c r="T101" s="4">
        <v>0.44500000000000001</v>
      </c>
      <c r="U101" s="5">
        <v>0</v>
      </c>
      <c r="V101" s="5">
        <v>0</v>
      </c>
      <c r="W101" s="5">
        <v>0</v>
      </c>
      <c r="X101" s="5">
        <v>100</v>
      </c>
      <c r="Y101" s="5">
        <v>100</v>
      </c>
      <c r="Z101" s="5">
        <v>100</v>
      </c>
      <c r="AA101" s="2">
        <v>0.74233742475071696</v>
      </c>
      <c r="AB101" s="2">
        <v>0.69314718055994495</v>
      </c>
      <c r="AC101" s="2">
        <v>0.70724610493944695</v>
      </c>
      <c r="AD101" s="2">
        <v>0.66164851350057396</v>
      </c>
      <c r="AE101" s="2">
        <v>0.58878716523570296</v>
      </c>
      <c r="AF101" s="2">
        <v>0.58878716523570296</v>
      </c>
    </row>
    <row r="102" spans="1:32" x14ac:dyDescent="0.35">
      <c r="A102" s="7">
        <v>523</v>
      </c>
      <c r="B102" s="7">
        <v>13</v>
      </c>
      <c r="C102" s="7">
        <v>0</v>
      </c>
      <c r="D102" s="7">
        <v>0</v>
      </c>
      <c r="E102" s="22" t="str">
        <f t="shared" si="2"/>
        <v>00</v>
      </c>
      <c r="F102" s="4">
        <v>0.26395000000000002</v>
      </c>
      <c r="G102" s="24">
        <v>1</v>
      </c>
      <c r="H102" s="4">
        <v>22.99985221</v>
      </c>
      <c r="I102" s="4">
        <v>69.107459515499997</v>
      </c>
      <c r="J102" s="2">
        <f t="shared" si="3"/>
        <v>0.33281287391039749</v>
      </c>
      <c r="K102" s="3">
        <v>14</v>
      </c>
      <c r="L102" s="3">
        <v>7</v>
      </c>
      <c r="M102" s="3">
        <v>19</v>
      </c>
      <c r="N102" s="3">
        <v>9</v>
      </c>
      <c r="O102" s="4">
        <v>0.34599999999999997</v>
      </c>
      <c r="P102" s="4">
        <v>0.33333333333333298</v>
      </c>
      <c r="Q102" s="4">
        <v>0.32800000000000001</v>
      </c>
      <c r="R102" s="4">
        <v>0.32</v>
      </c>
      <c r="S102" s="4">
        <v>0.499</v>
      </c>
      <c r="T102" s="4">
        <v>0.47099999999999997</v>
      </c>
      <c r="U102" s="5">
        <v>100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2">
        <v>0.42464792752493802</v>
      </c>
      <c r="AB102" s="2">
        <v>0.405465108108164</v>
      </c>
      <c r="AC102" s="2">
        <v>0.39749693845898798</v>
      </c>
      <c r="AD102" s="2">
        <v>0.38566248081198501</v>
      </c>
      <c r="AE102" s="2">
        <v>0.69114917789727204</v>
      </c>
      <c r="AF102" s="2">
        <v>0.63676684712383802</v>
      </c>
    </row>
    <row r="103" spans="1:32" x14ac:dyDescent="0.35">
      <c r="A103" s="7">
        <v>33</v>
      </c>
      <c r="B103" s="7">
        <v>11</v>
      </c>
      <c r="C103" s="7">
        <v>0</v>
      </c>
      <c r="D103" s="7">
        <v>0</v>
      </c>
      <c r="E103" s="22" t="str">
        <f t="shared" si="2"/>
        <v>00</v>
      </c>
      <c r="F103" s="4">
        <v>0.42823</v>
      </c>
      <c r="G103" s="24">
        <v>1</v>
      </c>
      <c r="H103" s="4">
        <v>20.564093889999999</v>
      </c>
      <c r="I103" s="4">
        <v>56.437217281999999</v>
      </c>
      <c r="J103" s="2">
        <f t="shared" si="3"/>
        <v>0.36437115223536509</v>
      </c>
      <c r="K103" s="3">
        <v>11</v>
      </c>
      <c r="L103" s="3">
        <v>10</v>
      </c>
      <c r="M103" s="3">
        <v>18</v>
      </c>
      <c r="N103" s="3">
        <v>10</v>
      </c>
      <c r="O103" s="4">
        <v>0.41799999999999998</v>
      </c>
      <c r="P103" s="4">
        <v>0.476190476190476</v>
      </c>
      <c r="Q103" s="4">
        <v>0.38800000000000001</v>
      </c>
      <c r="R103" s="4">
        <v>0.51100000000000001</v>
      </c>
      <c r="S103" s="4">
        <v>0.52300000000000002</v>
      </c>
      <c r="T103" s="4">
        <v>0.47899999999999998</v>
      </c>
      <c r="U103" s="5">
        <v>100</v>
      </c>
      <c r="V103" s="5">
        <v>100</v>
      </c>
      <c r="W103" s="5">
        <v>100</v>
      </c>
      <c r="X103" s="5">
        <v>0</v>
      </c>
      <c r="Y103" s="5">
        <v>0</v>
      </c>
      <c r="Z103" s="5">
        <v>100</v>
      </c>
      <c r="AA103" s="2">
        <v>0.54128483125069904</v>
      </c>
      <c r="AB103" s="2">
        <v>0.64662716492505201</v>
      </c>
      <c r="AC103" s="2">
        <v>0.49102299646981101</v>
      </c>
      <c r="AD103" s="2">
        <v>0.71539278950726504</v>
      </c>
      <c r="AE103" s="2">
        <v>0.74023878809379595</v>
      </c>
      <c r="AF103" s="2">
        <v>0.65200523722877002</v>
      </c>
    </row>
    <row r="104" spans="1:32" x14ac:dyDescent="0.35">
      <c r="A104" s="7">
        <v>805</v>
      </c>
      <c r="B104" s="7">
        <v>19</v>
      </c>
      <c r="C104" s="7">
        <v>0</v>
      </c>
      <c r="D104" s="7">
        <v>0</v>
      </c>
      <c r="E104" s="22" t="str">
        <f t="shared" si="2"/>
        <v>00</v>
      </c>
      <c r="F104" s="4">
        <v>0.25603500000000001</v>
      </c>
      <c r="G104" s="24">
        <v>1</v>
      </c>
      <c r="H104" s="4">
        <v>20.18853163</v>
      </c>
      <c r="I104" s="4">
        <v>45.965470742199997</v>
      </c>
      <c r="J104" s="2">
        <f t="shared" si="3"/>
        <v>0.43921080985395644</v>
      </c>
      <c r="K104" s="3">
        <v>13</v>
      </c>
      <c r="L104" s="3">
        <v>18</v>
      </c>
      <c r="M104" s="3">
        <v>7</v>
      </c>
      <c r="N104" s="3">
        <v>11</v>
      </c>
      <c r="O104" s="4">
        <v>0.57699999999999996</v>
      </c>
      <c r="P104" s="4">
        <v>0.58064516129032295</v>
      </c>
      <c r="Q104" s="4">
        <v>0.628</v>
      </c>
      <c r="R104" s="4">
        <v>0.60799999999999998</v>
      </c>
      <c r="S104" s="4">
        <v>0.51700000000000002</v>
      </c>
      <c r="T104" s="4">
        <v>0.50700000000000001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2">
        <v>0.86038309993585904</v>
      </c>
      <c r="AB104" s="2">
        <v>0.86903784702360998</v>
      </c>
      <c r="AC104" s="2">
        <v>0.98886142470899097</v>
      </c>
      <c r="AD104" s="2">
        <v>0.93649343919167405</v>
      </c>
      <c r="AE104" s="2">
        <v>0.72773862532956402</v>
      </c>
      <c r="AF104" s="2">
        <v>0.70724610493944695</v>
      </c>
    </row>
    <row r="105" spans="1:32" x14ac:dyDescent="0.35">
      <c r="A105" s="7">
        <v>83</v>
      </c>
      <c r="B105" s="7">
        <v>50</v>
      </c>
      <c r="C105" s="7">
        <v>0</v>
      </c>
      <c r="D105" s="7">
        <v>0</v>
      </c>
      <c r="E105" s="22" t="str">
        <f t="shared" si="2"/>
        <v>00</v>
      </c>
      <c r="F105" s="4">
        <v>0.361707</v>
      </c>
      <c r="G105" s="24">
        <v>1</v>
      </c>
      <c r="H105" s="4">
        <v>20.688253549999999</v>
      </c>
      <c r="I105" s="4">
        <v>44.213916992500003</v>
      </c>
      <c r="J105" s="2">
        <f t="shared" si="3"/>
        <v>0.46791270616239095</v>
      </c>
      <c r="K105" s="3">
        <v>11</v>
      </c>
      <c r="L105" s="3">
        <v>11</v>
      </c>
      <c r="M105" s="3">
        <v>14</v>
      </c>
      <c r="N105" s="3">
        <v>13</v>
      </c>
      <c r="O105" s="4">
        <v>0.52400000000000002</v>
      </c>
      <c r="P105" s="4">
        <v>0.5</v>
      </c>
      <c r="Q105" s="4">
        <v>0.51600000000000001</v>
      </c>
      <c r="R105" s="4">
        <v>0.55700000000000005</v>
      </c>
      <c r="S105" s="4">
        <v>0.52700000000000002</v>
      </c>
      <c r="T105" s="4">
        <v>0.47799999999999998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100</v>
      </c>
      <c r="AA105" s="2">
        <v>0.74233742475071696</v>
      </c>
      <c r="AB105" s="2">
        <v>0.69314718055994495</v>
      </c>
      <c r="AC105" s="2">
        <v>0.72567037226550501</v>
      </c>
      <c r="AD105" s="2">
        <v>0.81418550893700103</v>
      </c>
      <c r="AE105" s="2">
        <v>0.74865989049020398</v>
      </c>
      <c r="AF105" s="2">
        <v>0.65008769109949804</v>
      </c>
    </row>
    <row r="106" spans="1:32" x14ac:dyDescent="0.35">
      <c r="A106" s="7">
        <v>601</v>
      </c>
      <c r="B106" s="7">
        <v>45</v>
      </c>
      <c r="C106" s="7">
        <v>0</v>
      </c>
      <c r="D106" s="7">
        <v>0</v>
      </c>
      <c r="E106" s="22" t="str">
        <f t="shared" si="2"/>
        <v>00</v>
      </c>
      <c r="F106" s="4">
        <v>0</v>
      </c>
      <c r="G106" s="24">
        <v>0</v>
      </c>
      <c r="H106" s="4">
        <v>0.42393706009999998</v>
      </c>
      <c r="I106" s="4">
        <v>45.387099337999999</v>
      </c>
      <c r="J106" s="2">
        <f t="shared" si="3"/>
        <v>9.3404748548242631E-3</v>
      </c>
      <c r="K106" s="3">
        <v>18</v>
      </c>
      <c r="L106" s="3">
        <v>10</v>
      </c>
      <c r="M106" s="3">
        <v>8</v>
      </c>
      <c r="N106" s="3">
        <v>13</v>
      </c>
      <c r="O106" s="4">
        <v>0.48</v>
      </c>
      <c r="P106" s="4">
        <v>0.35714285714285698</v>
      </c>
      <c r="Q106" s="4">
        <v>0.57699999999999996</v>
      </c>
      <c r="R106" s="4">
        <v>0.438</v>
      </c>
      <c r="S106" s="4">
        <v>0.59099999999999997</v>
      </c>
      <c r="T106" s="4">
        <v>0.56100000000000005</v>
      </c>
      <c r="U106" s="5">
        <v>100</v>
      </c>
      <c r="V106" s="5">
        <v>100</v>
      </c>
      <c r="W106" s="5">
        <v>0</v>
      </c>
      <c r="X106" s="5">
        <v>100</v>
      </c>
      <c r="Y106" s="5">
        <v>0</v>
      </c>
      <c r="Z106" s="5">
        <v>0</v>
      </c>
      <c r="AA106" s="2">
        <v>0.65392646740666405</v>
      </c>
      <c r="AB106" s="2">
        <v>0.44183275227903901</v>
      </c>
      <c r="AC106" s="2">
        <v>0.86038309993585904</v>
      </c>
      <c r="AD106" s="2">
        <v>0.57625342908844601</v>
      </c>
      <c r="AE106" s="2">
        <v>0.89404012293933499</v>
      </c>
      <c r="AF106" s="2">
        <v>0.82325586590696598</v>
      </c>
    </row>
    <row r="107" spans="1:32" x14ac:dyDescent="0.35">
      <c r="A107" s="7">
        <v>511</v>
      </c>
      <c r="B107" s="7">
        <v>39</v>
      </c>
      <c r="C107" s="7">
        <v>0</v>
      </c>
      <c r="D107" s="7">
        <v>0</v>
      </c>
      <c r="E107" s="22" t="str">
        <f t="shared" si="2"/>
        <v>00</v>
      </c>
      <c r="F107" s="4">
        <v>0</v>
      </c>
      <c r="G107" s="24">
        <v>0</v>
      </c>
      <c r="H107" s="4">
        <v>0.63460478909999996</v>
      </c>
      <c r="I107" s="4">
        <v>55.171762315000002</v>
      </c>
      <c r="J107" s="2">
        <f t="shared" si="3"/>
        <v>1.150234762262551E-2</v>
      </c>
      <c r="K107" s="3">
        <v>13</v>
      </c>
      <c r="L107" s="3">
        <v>14</v>
      </c>
      <c r="M107" s="3">
        <v>9</v>
      </c>
      <c r="N107" s="3">
        <v>13</v>
      </c>
      <c r="O107" s="4">
        <v>0.55500000000000005</v>
      </c>
      <c r="P107" s="4">
        <v>0.51851851851851805</v>
      </c>
      <c r="Q107" s="4">
        <v>0.77600000000000002</v>
      </c>
      <c r="R107" s="4">
        <v>0.54200000000000004</v>
      </c>
      <c r="S107" s="4">
        <v>0.95</v>
      </c>
      <c r="T107" s="4">
        <v>0.94199999999999995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2">
        <v>0.809680996815897</v>
      </c>
      <c r="AB107" s="2">
        <v>0.73088750854279205</v>
      </c>
      <c r="AC107" s="2">
        <v>1.4961092271270999</v>
      </c>
      <c r="AD107" s="2">
        <v>0.78088609486795202</v>
      </c>
      <c r="AE107" s="2">
        <v>2.99573227355399</v>
      </c>
      <c r="AF107" s="2">
        <v>2.8473122684357199</v>
      </c>
    </row>
    <row r="108" spans="1:32" x14ac:dyDescent="0.35">
      <c r="A108" s="7">
        <v>129</v>
      </c>
      <c r="B108" s="7">
        <v>29</v>
      </c>
      <c r="C108" s="7">
        <v>0</v>
      </c>
      <c r="D108" s="7">
        <v>0</v>
      </c>
      <c r="E108" s="22" t="str">
        <f t="shared" si="2"/>
        <v>00</v>
      </c>
      <c r="F108" s="4">
        <v>0</v>
      </c>
      <c r="G108" s="24">
        <v>0</v>
      </c>
      <c r="H108" s="4">
        <v>0.70109148099999996</v>
      </c>
      <c r="I108" s="4">
        <v>49.587538613</v>
      </c>
      <c r="J108" s="2">
        <f t="shared" si="3"/>
        <v>1.4138461004721053E-2</v>
      </c>
      <c r="K108" s="3">
        <v>10</v>
      </c>
      <c r="L108" s="3">
        <v>9</v>
      </c>
      <c r="M108" s="3">
        <v>15</v>
      </c>
      <c r="N108" s="3">
        <v>15</v>
      </c>
      <c r="O108" s="4">
        <v>0.51100000000000001</v>
      </c>
      <c r="P108" s="4">
        <v>0.47368421052631599</v>
      </c>
      <c r="Q108" s="4">
        <v>0.44400000000000001</v>
      </c>
      <c r="R108" s="4">
        <v>0.47499999999999998</v>
      </c>
      <c r="S108" s="4">
        <v>0.33800000000000002</v>
      </c>
      <c r="T108" s="4">
        <v>0.30499999999999999</v>
      </c>
      <c r="U108" s="5">
        <v>0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2">
        <v>0.71539278950726504</v>
      </c>
      <c r="AB108" s="2">
        <v>0.64185388617239503</v>
      </c>
      <c r="AC108" s="2">
        <v>0.58698698473155497</v>
      </c>
      <c r="AD108" s="2">
        <v>0.64435701639051302</v>
      </c>
      <c r="AE108" s="2">
        <v>0.41248972304512899</v>
      </c>
      <c r="AF108" s="2">
        <v>0.36384343341734499</v>
      </c>
    </row>
    <row r="109" spans="1:32" x14ac:dyDescent="0.35">
      <c r="A109" s="7">
        <v>401</v>
      </c>
      <c r="B109" s="7">
        <v>50</v>
      </c>
      <c r="C109" s="7">
        <v>0</v>
      </c>
      <c r="D109" s="7">
        <v>0</v>
      </c>
      <c r="E109" s="22" t="str">
        <f t="shared" si="2"/>
        <v>00</v>
      </c>
      <c r="F109" s="4">
        <v>0</v>
      </c>
      <c r="G109" s="24">
        <v>0</v>
      </c>
      <c r="H109" s="4">
        <v>0.73867277519999996</v>
      </c>
      <c r="I109" s="4">
        <v>50.197997637</v>
      </c>
      <c r="J109" s="2">
        <f t="shared" si="3"/>
        <v>1.4715184070520337E-2</v>
      </c>
      <c r="K109" s="3">
        <v>8</v>
      </c>
      <c r="L109" s="3">
        <v>16</v>
      </c>
      <c r="M109" s="3">
        <v>15</v>
      </c>
      <c r="N109" s="3">
        <v>10</v>
      </c>
      <c r="O109" s="4">
        <v>0.52300000000000002</v>
      </c>
      <c r="P109" s="4">
        <v>0.66666666666666696</v>
      </c>
      <c r="Q109" s="4">
        <v>0.81</v>
      </c>
      <c r="R109" s="4">
        <v>0.751</v>
      </c>
      <c r="S109" s="4">
        <v>0.873</v>
      </c>
      <c r="T109" s="4">
        <v>0.97699999999999998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2">
        <v>0.74023878809379595</v>
      </c>
      <c r="AB109" s="2">
        <v>1.09861228866811</v>
      </c>
      <c r="AC109" s="2">
        <v>1.66073120682165</v>
      </c>
      <c r="AD109" s="2">
        <v>1.3903023825174301</v>
      </c>
      <c r="AE109" s="2">
        <v>2.0635681925235501</v>
      </c>
      <c r="AF109" s="2">
        <v>3.7722610630529898</v>
      </c>
    </row>
    <row r="110" spans="1:32" x14ac:dyDescent="0.35">
      <c r="A110" s="7">
        <v>377</v>
      </c>
      <c r="B110" s="7">
        <v>25</v>
      </c>
      <c r="C110" s="7">
        <v>0</v>
      </c>
      <c r="D110" s="7">
        <v>0</v>
      </c>
      <c r="E110" s="22" t="str">
        <f t="shared" si="2"/>
        <v>00</v>
      </c>
      <c r="F110" s="4">
        <v>0</v>
      </c>
      <c r="G110" s="24">
        <v>0</v>
      </c>
      <c r="H110" s="4">
        <v>0.88624329660000001</v>
      </c>
      <c r="I110" s="4">
        <v>37.401964911999997</v>
      </c>
      <c r="J110" s="2">
        <f t="shared" si="3"/>
        <v>2.369509994154502E-2</v>
      </c>
      <c r="K110" s="3">
        <v>12</v>
      </c>
      <c r="L110" s="3">
        <v>4</v>
      </c>
      <c r="M110" s="3">
        <v>16</v>
      </c>
      <c r="N110" s="3">
        <v>17</v>
      </c>
      <c r="O110" s="4">
        <v>0.46200000000000002</v>
      </c>
      <c r="P110" s="4">
        <v>0.25</v>
      </c>
      <c r="Q110" s="4">
        <v>0.375</v>
      </c>
      <c r="R110" s="4">
        <v>0.24</v>
      </c>
      <c r="S110" s="4">
        <v>0.25800000000000001</v>
      </c>
      <c r="T110" s="4">
        <v>0.20100000000000001</v>
      </c>
      <c r="U110" s="5">
        <v>100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2">
        <v>0.61989671882035302</v>
      </c>
      <c r="AB110" s="2">
        <v>0.28768207245178101</v>
      </c>
      <c r="AC110" s="2">
        <v>0.47000362924573602</v>
      </c>
      <c r="AD110" s="2">
        <v>0.27443684570176002</v>
      </c>
      <c r="AE110" s="2">
        <v>0.298406035814757</v>
      </c>
      <c r="AF110" s="2">
        <v>0.224394333215862</v>
      </c>
    </row>
    <row r="111" spans="1:32" x14ac:dyDescent="0.35">
      <c r="A111" s="7">
        <v>173</v>
      </c>
      <c r="B111" s="7">
        <v>33</v>
      </c>
      <c r="C111" s="7">
        <v>0</v>
      </c>
      <c r="D111" s="7">
        <v>0</v>
      </c>
      <c r="E111" s="22" t="str">
        <f t="shared" si="2"/>
        <v>00</v>
      </c>
      <c r="F111" s="4">
        <v>0</v>
      </c>
      <c r="G111" s="24">
        <v>0</v>
      </c>
      <c r="H111" s="4">
        <v>1.0483533629999999</v>
      </c>
      <c r="I111" s="4">
        <v>43.857177950000001</v>
      </c>
      <c r="J111" s="2">
        <f t="shared" si="3"/>
        <v>2.3903803482184606E-2</v>
      </c>
      <c r="K111" s="3">
        <v>18</v>
      </c>
      <c r="L111" s="3">
        <v>11</v>
      </c>
      <c r="M111" s="3">
        <v>10</v>
      </c>
      <c r="N111" s="3">
        <v>10</v>
      </c>
      <c r="O111" s="4">
        <v>0.443</v>
      </c>
      <c r="P111" s="4">
        <v>0.37931034482758602</v>
      </c>
      <c r="Q111" s="4">
        <v>0.47599999999999998</v>
      </c>
      <c r="R111" s="4">
        <v>0.39700000000000002</v>
      </c>
      <c r="S111" s="4">
        <v>0.86299999999999999</v>
      </c>
      <c r="T111" s="4">
        <v>0.73799999999999999</v>
      </c>
      <c r="U111" s="5">
        <v>100</v>
      </c>
      <c r="V111" s="5">
        <v>100</v>
      </c>
      <c r="W111" s="5">
        <v>100</v>
      </c>
      <c r="X111" s="5">
        <v>100</v>
      </c>
      <c r="Y111" s="5">
        <v>0</v>
      </c>
      <c r="Z111" s="5">
        <v>0</v>
      </c>
      <c r="AA111" s="2">
        <v>0.58519003905485301</v>
      </c>
      <c r="AB111" s="2">
        <v>0.47692407209030901</v>
      </c>
      <c r="AC111" s="2">
        <v>0.64626359466109495</v>
      </c>
      <c r="AD111" s="2">
        <v>0.50583808225495197</v>
      </c>
      <c r="AE111" s="2">
        <v>1.98777435315401</v>
      </c>
      <c r="AF111" s="2">
        <v>1.33941077522104</v>
      </c>
    </row>
    <row r="112" spans="1:32" x14ac:dyDescent="0.35">
      <c r="A112" s="7">
        <v>75</v>
      </c>
      <c r="B112" s="7">
        <v>31</v>
      </c>
      <c r="C112" s="7">
        <v>0</v>
      </c>
      <c r="D112" s="7">
        <v>0</v>
      </c>
      <c r="E112" s="22" t="str">
        <f t="shared" si="2"/>
        <v>00</v>
      </c>
      <c r="F112" s="4">
        <v>5.0309999999999999E-3</v>
      </c>
      <c r="G112" s="24">
        <v>0</v>
      </c>
      <c r="H112" s="4">
        <v>1.5448877780000001</v>
      </c>
      <c r="I112" s="4">
        <v>55.764428354499998</v>
      </c>
      <c r="J112" s="2">
        <f t="shared" si="3"/>
        <v>2.7703821658118601E-2</v>
      </c>
      <c r="K112" s="3">
        <v>4</v>
      </c>
      <c r="L112" s="3">
        <v>14</v>
      </c>
      <c r="M112" s="3">
        <v>11</v>
      </c>
      <c r="N112" s="3">
        <v>20</v>
      </c>
      <c r="O112" s="4">
        <v>0.69899999999999995</v>
      </c>
      <c r="P112" s="4">
        <v>0.77777777777777801</v>
      </c>
      <c r="Q112" s="4">
        <v>0.71199999999999997</v>
      </c>
      <c r="R112" s="4">
        <v>0.76300000000000001</v>
      </c>
      <c r="S112" s="4">
        <v>0.86199999999999999</v>
      </c>
      <c r="T112" s="4">
        <v>0.86599999999999999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2">
        <v>1.2006450142332601</v>
      </c>
      <c r="AB112" s="2">
        <v>1.5040773967762699</v>
      </c>
      <c r="AC112" s="2">
        <v>1.24479479884619</v>
      </c>
      <c r="AD112" s="2">
        <v>1.43969513784701</v>
      </c>
      <c r="AE112" s="2">
        <v>1.98050159382493</v>
      </c>
      <c r="AF112" s="2">
        <v>2.0099154790312301</v>
      </c>
    </row>
    <row r="113" spans="1:32" x14ac:dyDescent="0.35">
      <c r="A113" s="7">
        <v>315</v>
      </c>
      <c r="B113" s="7">
        <v>45</v>
      </c>
      <c r="C113" s="7">
        <v>0</v>
      </c>
      <c r="D113" s="7">
        <v>0</v>
      </c>
      <c r="E113" s="22" t="str">
        <f t="shared" si="2"/>
        <v>00</v>
      </c>
      <c r="F113" s="4">
        <v>0</v>
      </c>
      <c r="G113" s="24">
        <v>0</v>
      </c>
      <c r="H113" s="4">
        <v>1.590768409</v>
      </c>
      <c r="I113" s="4">
        <v>55.188090786300002</v>
      </c>
      <c r="J113" s="2">
        <f t="shared" si="3"/>
        <v>2.8824487064787092E-2</v>
      </c>
      <c r="K113" s="3">
        <v>11</v>
      </c>
      <c r="L113" s="3">
        <v>6</v>
      </c>
      <c r="M113" s="3">
        <v>16</v>
      </c>
      <c r="N113" s="3">
        <v>16</v>
      </c>
      <c r="O113" s="4">
        <v>0.45</v>
      </c>
      <c r="P113" s="4">
        <v>0.35294117647058798</v>
      </c>
      <c r="Q113" s="4">
        <v>0.47499999999999998</v>
      </c>
      <c r="R113" s="4">
        <v>0.373</v>
      </c>
      <c r="S113" s="4">
        <v>0.65900000000000003</v>
      </c>
      <c r="T113" s="4">
        <v>0.60299999999999998</v>
      </c>
      <c r="U113" s="5">
        <v>100</v>
      </c>
      <c r="V113" s="5">
        <v>100</v>
      </c>
      <c r="W113" s="5">
        <v>100</v>
      </c>
      <c r="X113" s="5">
        <v>100</v>
      </c>
      <c r="Y113" s="5">
        <v>0</v>
      </c>
      <c r="Z113" s="5">
        <v>0</v>
      </c>
      <c r="AA113" s="2">
        <v>0.59783700075561996</v>
      </c>
      <c r="AB113" s="2">
        <v>0.435318071257846</v>
      </c>
      <c r="AC113" s="2">
        <v>0.64435701639051302</v>
      </c>
      <c r="AD113" s="2">
        <v>0.46680873834921599</v>
      </c>
      <c r="AE113" s="2">
        <v>1.0758728016986201</v>
      </c>
      <c r="AF113" s="2">
        <v>0.92381899829494696</v>
      </c>
    </row>
    <row r="114" spans="1:32" x14ac:dyDescent="0.35">
      <c r="A114" s="7">
        <v>583</v>
      </c>
      <c r="B114" s="7">
        <v>15</v>
      </c>
      <c r="C114" s="7">
        <v>0</v>
      </c>
      <c r="D114" s="7">
        <v>0</v>
      </c>
      <c r="E114" s="22" t="str">
        <f t="shared" si="2"/>
        <v>00</v>
      </c>
      <c r="F114" s="4">
        <v>0</v>
      </c>
      <c r="G114" s="24">
        <v>0</v>
      </c>
      <c r="H114" s="4">
        <v>1.4364080969999999</v>
      </c>
      <c r="I114" s="4">
        <v>47.6213795265</v>
      </c>
      <c r="J114" s="2">
        <f t="shared" si="3"/>
        <v>3.016309294863409E-2</v>
      </c>
      <c r="K114" s="3">
        <v>15</v>
      </c>
      <c r="L114" s="3">
        <v>9</v>
      </c>
      <c r="M114" s="3">
        <v>11</v>
      </c>
      <c r="N114" s="3">
        <v>14</v>
      </c>
      <c r="O114" s="4">
        <v>0.47299999999999998</v>
      </c>
      <c r="P114" s="4">
        <v>0.375</v>
      </c>
      <c r="Q114" s="4">
        <v>0.39400000000000002</v>
      </c>
      <c r="R114" s="4">
        <v>0.38</v>
      </c>
      <c r="S114" s="4">
        <v>0.312</v>
      </c>
      <c r="T114" s="4">
        <v>0.39900000000000002</v>
      </c>
      <c r="U114" s="5">
        <v>100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2">
        <v>0.64055473044077504</v>
      </c>
      <c r="AB114" s="2">
        <v>0.47000362924573602</v>
      </c>
      <c r="AC114" s="2">
        <v>0.50087529291282296</v>
      </c>
      <c r="AD114" s="2">
        <v>0.47803580094300002</v>
      </c>
      <c r="AE114" s="2">
        <v>0.37396644104879301</v>
      </c>
      <c r="AF114" s="2">
        <v>0.50916034444692904</v>
      </c>
    </row>
    <row r="115" spans="1:32" x14ac:dyDescent="0.35">
      <c r="A115" s="7">
        <v>617</v>
      </c>
      <c r="B115" s="7">
        <v>1</v>
      </c>
      <c r="C115" s="7">
        <v>0</v>
      </c>
      <c r="D115" s="7">
        <v>0</v>
      </c>
      <c r="E115" s="22" t="str">
        <f t="shared" si="2"/>
        <v>00</v>
      </c>
      <c r="F115" s="4">
        <v>0</v>
      </c>
      <c r="G115" s="24">
        <v>0</v>
      </c>
      <c r="H115" s="4">
        <v>1.60867191</v>
      </c>
      <c r="I115" s="4">
        <v>52.248555884399998</v>
      </c>
      <c r="J115" s="2">
        <f t="shared" si="3"/>
        <v>3.0788830098178958E-2</v>
      </c>
      <c r="K115" s="3">
        <v>7</v>
      </c>
      <c r="L115" s="3">
        <v>21</v>
      </c>
      <c r="M115" s="3">
        <v>9</v>
      </c>
      <c r="N115" s="3">
        <v>12</v>
      </c>
      <c r="O115" s="4">
        <v>0.67400000000000004</v>
      </c>
      <c r="P115" s="4">
        <v>0.75</v>
      </c>
      <c r="Q115" s="4">
        <v>0.71699999999999997</v>
      </c>
      <c r="R115" s="4">
        <v>0.77100000000000002</v>
      </c>
      <c r="S115" s="4">
        <v>0.65800000000000003</v>
      </c>
      <c r="T115" s="4">
        <v>0.64800000000000002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2">
        <v>1.12085789761543</v>
      </c>
      <c r="AB115" s="2">
        <v>1.3862943611198899</v>
      </c>
      <c r="AC115" s="2">
        <v>1.2623083813389</v>
      </c>
      <c r="AD115" s="2">
        <v>1.4740332754279</v>
      </c>
      <c r="AE115" s="2">
        <v>1.07294454191953</v>
      </c>
      <c r="AF115" s="2">
        <v>1.04412410338404</v>
      </c>
    </row>
    <row r="116" spans="1:32" x14ac:dyDescent="0.35">
      <c r="A116" s="7">
        <v>993</v>
      </c>
      <c r="B116" s="7">
        <v>6</v>
      </c>
      <c r="C116" s="7">
        <v>0</v>
      </c>
      <c r="D116" s="7">
        <v>0</v>
      </c>
      <c r="E116" s="22" t="str">
        <f t="shared" si="2"/>
        <v>00</v>
      </c>
      <c r="F116" s="4">
        <v>0</v>
      </c>
      <c r="G116" s="24">
        <v>0</v>
      </c>
      <c r="H116" s="4">
        <v>2.2581038879999999</v>
      </c>
      <c r="I116" s="4">
        <v>50.809366754999999</v>
      </c>
      <c r="J116" s="2">
        <f t="shared" si="3"/>
        <v>4.4442669378039174E-2</v>
      </c>
      <c r="K116" s="3">
        <v>12</v>
      </c>
      <c r="L116" s="3">
        <v>7</v>
      </c>
      <c r="M116" s="3">
        <v>15</v>
      </c>
      <c r="N116" s="3">
        <v>15</v>
      </c>
      <c r="O116" s="4">
        <v>0.45200000000000001</v>
      </c>
      <c r="P116" s="4">
        <v>0.36842105263157898</v>
      </c>
      <c r="Q116" s="4">
        <v>0.439</v>
      </c>
      <c r="R116" s="4">
        <v>0.40200000000000002</v>
      </c>
      <c r="S116" s="4">
        <v>0.49399999999999999</v>
      </c>
      <c r="T116" s="4">
        <v>0.41299999999999998</v>
      </c>
      <c r="U116" s="5">
        <v>100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2">
        <v>0.60147999203412095</v>
      </c>
      <c r="AB116" s="2">
        <v>0.45953232937844002</v>
      </c>
      <c r="AC116" s="2">
        <v>0.57803437345944098</v>
      </c>
      <c r="AD116" s="2">
        <v>0.514164525031505</v>
      </c>
      <c r="AE116" s="2">
        <v>0.68121860969467196</v>
      </c>
      <c r="AF116" s="2">
        <v>0.53273045915404105</v>
      </c>
    </row>
    <row r="117" spans="1:32" x14ac:dyDescent="0.35">
      <c r="A117" s="7">
        <v>751</v>
      </c>
      <c r="B117" s="7">
        <v>30</v>
      </c>
      <c r="C117" s="7">
        <v>0</v>
      </c>
      <c r="D117" s="7">
        <v>0</v>
      </c>
      <c r="E117" s="22" t="str">
        <f t="shared" si="2"/>
        <v>00</v>
      </c>
      <c r="F117" s="4">
        <v>0.124446</v>
      </c>
      <c r="G117" s="24">
        <v>0</v>
      </c>
      <c r="H117" s="4">
        <v>3.486708583</v>
      </c>
      <c r="I117" s="4">
        <v>76.110923693800004</v>
      </c>
      <c r="J117" s="2">
        <f t="shared" si="3"/>
        <v>4.5810882509155874E-2</v>
      </c>
      <c r="K117" s="3">
        <v>7</v>
      </c>
      <c r="L117" s="3">
        <v>18</v>
      </c>
      <c r="M117" s="3">
        <v>17</v>
      </c>
      <c r="N117" s="3">
        <v>7</v>
      </c>
      <c r="O117" s="4">
        <v>0.52900000000000003</v>
      </c>
      <c r="P117" s="4">
        <v>0.72</v>
      </c>
      <c r="Q117" s="4">
        <v>0.44600000000000001</v>
      </c>
      <c r="R117" s="4">
        <v>0.71199999999999997</v>
      </c>
      <c r="S117" s="4">
        <v>0.33100000000000002</v>
      </c>
      <c r="T117" s="4">
        <v>0.60499999999999998</v>
      </c>
      <c r="U117" s="5">
        <v>0</v>
      </c>
      <c r="V117" s="5">
        <v>0</v>
      </c>
      <c r="W117" s="5">
        <v>100</v>
      </c>
      <c r="X117" s="5">
        <v>0</v>
      </c>
      <c r="Y117" s="5">
        <v>100</v>
      </c>
      <c r="Z117" s="5">
        <v>0</v>
      </c>
      <c r="AA117" s="2">
        <v>0.752897184965719</v>
      </c>
      <c r="AB117" s="2">
        <v>1.27296567581289</v>
      </c>
      <c r="AC117" s="2">
        <v>0.590590592234853</v>
      </c>
      <c r="AD117" s="2">
        <v>1.24479479884619</v>
      </c>
      <c r="AE117" s="2">
        <v>0.40197121885390902</v>
      </c>
      <c r="AF117" s="2">
        <v>0.92886951408101504</v>
      </c>
    </row>
    <row r="118" spans="1:32" x14ac:dyDescent="0.35">
      <c r="A118" s="7">
        <v>991</v>
      </c>
      <c r="B118" s="7">
        <v>45</v>
      </c>
      <c r="C118" s="7">
        <v>0</v>
      </c>
      <c r="D118" s="7">
        <v>0</v>
      </c>
      <c r="E118" s="22" t="str">
        <f t="shared" si="2"/>
        <v>00</v>
      </c>
      <c r="F118" s="4">
        <v>0</v>
      </c>
      <c r="G118" s="24">
        <v>0</v>
      </c>
      <c r="H118" s="4">
        <v>2.4535004809999998</v>
      </c>
      <c r="I118" s="4">
        <v>52.685531382000001</v>
      </c>
      <c r="J118" s="2">
        <f t="shared" si="3"/>
        <v>4.6568771665426112E-2</v>
      </c>
      <c r="K118" s="3">
        <v>12</v>
      </c>
      <c r="L118" s="3">
        <v>14</v>
      </c>
      <c r="M118" s="3">
        <v>13</v>
      </c>
      <c r="N118" s="3">
        <v>10</v>
      </c>
      <c r="O118" s="4">
        <v>0.49299999999999999</v>
      </c>
      <c r="P118" s="4">
        <v>0.53846153846153799</v>
      </c>
      <c r="Q118" s="4">
        <v>0.58899999999999997</v>
      </c>
      <c r="R118" s="4">
        <v>0.55900000000000005</v>
      </c>
      <c r="S118" s="4">
        <v>0.75600000000000001</v>
      </c>
      <c r="T118" s="4">
        <v>0.7</v>
      </c>
      <c r="U118" s="5">
        <v>100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2">
        <v>0.679244275390954</v>
      </c>
      <c r="AB118" s="2">
        <v>0.773189888233482</v>
      </c>
      <c r="AC118" s="2">
        <v>0.88916206448590196</v>
      </c>
      <c r="AD118" s="2">
        <v>0.81871040353529101</v>
      </c>
      <c r="AE118" s="2">
        <v>1.41058705368894</v>
      </c>
      <c r="AF118" s="2">
        <v>1.2039728043259399</v>
      </c>
    </row>
    <row r="119" spans="1:32" x14ac:dyDescent="0.35">
      <c r="A119" s="7">
        <v>543</v>
      </c>
      <c r="B119" s="7">
        <v>48</v>
      </c>
      <c r="C119" s="7">
        <v>0</v>
      </c>
      <c r="D119" s="7">
        <v>0</v>
      </c>
      <c r="E119" s="22" t="str">
        <f t="shared" si="2"/>
        <v>00</v>
      </c>
      <c r="F119" s="4">
        <v>0</v>
      </c>
      <c r="G119" s="24">
        <v>0</v>
      </c>
      <c r="H119" s="4">
        <v>1.906655923</v>
      </c>
      <c r="I119" s="4">
        <v>40.910337493999997</v>
      </c>
      <c r="J119" s="2">
        <f t="shared" si="3"/>
        <v>4.6605724611282769E-2</v>
      </c>
      <c r="K119" s="3">
        <v>10</v>
      </c>
      <c r="L119" s="3">
        <v>11</v>
      </c>
      <c r="M119" s="3">
        <v>8</v>
      </c>
      <c r="N119" s="3">
        <v>20</v>
      </c>
      <c r="O119" s="4">
        <v>0.64600000000000002</v>
      </c>
      <c r="P119" s="4">
        <v>0.52380952380952395</v>
      </c>
      <c r="Q119" s="4">
        <v>0.17399999999999999</v>
      </c>
      <c r="R119" s="4">
        <v>0.46100000000000002</v>
      </c>
      <c r="S119" s="4">
        <v>0.186</v>
      </c>
      <c r="T119" s="4">
        <v>6.5000000000000002E-2</v>
      </c>
      <c r="U119" s="5">
        <v>0</v>
      </c>
      <c r="V119" s="5">
        <v>0</v>
      </c>
      <c r="W119" s="5">
        <v>100</v>
      </c>
      <c r="X119" s="5">
        <v>100</v>
      </c>
      <c r="Y119" s="5">
        <v>100</v>
      </c>
      <c r="Z119" s="5">
        <v>100</v>
      </c>
      <c r="AA119" s="2">
        <v>1.0384583658483599</v>
      </c>
      <c r="AB119" s="2">
        <v>0.741937344729377</v>
      </c>
      <c r="AC119" s="2">
        <v>0.19116050546115901</v>
      </c>
      <c r="AD119" s="2">
        <v>0.61803970807314002</v>
      </c>
      <c r="AE119" s="2">
        <v>0.20579491297959701</v>
      </c>
      <c r="AF119" s="2">
        <v>6.7208749693450004E-2</v>
      </c>
    </row>
    <row r="120" spans="1:32" x14ac:dyDescent="0.35">
      <c r="A120" s="7">
        <v>485</v>
      </c>
      <c r="B120" s="7">
        <v>3</v>
      </c>
      <c r="C120" s="7">
        <v>0</v>
      </c>
      <c r="D120" s="7">
        <v>0</v>
      </c>
      <c r="E120" s="22" t="str">
        <f t="shared" si="2"/>
        <v>00</v>
      </c>
      <c r="F120" s="4">
        <v>0</v>
      </c>
      <c r="G120" s="24">
        <v>0</v>
      </c>
      <c r="H120" s="4">
        <v>2.8388506850000002</v>
      </c>
      <c r="I120" s="4">
        <v>60.127344936999997</v>
      </c>
      <c r="J120" s="2">
        <f t="shared" si="3"/>
        <v>4.7213970415199279E-2</v>
      </c>
      <c r="K120" s="3">
        <v>11</v>
      </c>
      <c r="L120" s="3">
        <v>10</v>
      </c>
      <c r="M120" s="3">
        <v>21</v>
      </c>
      <c r="N120" s="3">
        <v>7</v>
      </c>
      <c r="O120" s="4">
        <v>0.35799999999999998</v>
      </c>
      <c r="P120" s="4">
        <v>0.476190476190476</v>
      </c>
      <c r="Q120" s="4">
        <v>0.89700000000000002</v>
      </c>
      <c r="R120" s="4">
        <v>0.92</v>
      </c>
      <c r="S120" s="4">
        <v>0.91700000000000004</v>
      </c>
      <c r="T120" s="4">
        <v>0.91900000000000004</v>
      </c>
      <c r="U120" s="5">
        <v>100</v>
      </c>
      <c r="V120" s="5">
        <v>100</v>
      </c>
      <c r="W120" s="5">
        <v>0</v>
      </c>
      <c r="X120" s="5">
        <v>0</v>
      </c>
      <c r="Y120" s="5">
        <v>0</v>
      </c>
      <c r="Z120" s="5">
        <v>0</v>
      </c>
      <c r="AA120" s="2">
        <v>0.44316697529217602</v>
      </c>
      <c r="AB120" s="2">
        <v>0.64662716492505201</v>
      </c>
      <c r="AC120" s="2">
        <v>2.2730262907525001</v>
      </c>
      <c r="AD120" s="2">
        <v>2.5257286443082601</v>
      </c>
      <c r="AE120" s="2">
        <v>2.4889146711855399</v>
      </c>
      <c r="AF120" s="2">
        <v>2.5133061243096999</v>
      </c>
    </row>
    <row r="121" spans="1:32" x14ac:dyDescent="0.35">
      <c r="A121" s="7">
        <v>985</v>
      </c>
      <c r="B121" s="7">
        <v>1</v>
      </c>
      <c r="C121" s="7">
        <v>0</v>
      </c>
      <c r="D121" s="7">
        <v>0</v>
      </c>
      <c r="E121" s="22" t="str">
        <f t="shared" si="2"/>
        <v>00</v>
      </c>
      <c r="F121" s="4">
        <v>0</v>
      </c>
      <c r="G121" s="24">
        <v>0</v>
      </c>
      <c r="H121" s="4">
        <v>2.838509519</v>
      </c>
      <c r="I121" s="4">
        <v>58.680431279399997</v>
      </c>
      <c r="J121" s="2">
        <f t="shared" si="3"/>
        <v>4.8372335668167975E-2</v>
      </c>
      <c r="K121" s="3">
        <v>15</v>
      </c>
      <c r="L121" s="3">
        <v>10</v>
      </c>
      <c r="M121" s="3">
        <v>15</v>
      </c>
      <c r="N121" s="3">
        <v>9</v>
      </c>
      <c r="O121" s="4">
        <v>0.39800000000000002</v>
      </c>
      <c r="P121" s="4">
        <v>0.4</v>
      </c>
      <c r="Q121" s="4">
        <v>0.46300000000000002</v>
      </c>
      <c r="R121" s="4">
        <v>0.42399999999999999</v>
      </c>
      <c r="S121" s="4">
        <v>0.68799999999999994</v>
      </c>
      <c r="T121" s="4">
        <v>0.65100000000000002</v>
      </c>
      <c r="U121" s="5">
        <v>100</v>
      </c>
      <c r="V121" s="5">
        <v>100</v>
      </c>
      <c r="W121" s="5">
        <v>100</v>
      </c>
      <c r="X121" s="5">
        <v>100</v>
      </c>
      <c r="Y121" s="5">
        <v>0</v>
      </c>
      <c r="Z121" s="5">
        <v>0</v>
      </c>
      <c r="AA121" s="2">
        <v>0.50749783367331602</v>
      </c>
      <c r="AB121" s="2">
        <v>0.51082562376599105</v>
      </c>
      <c r="AC121" s="2">
        <v>0.62175718447327299</v>
      </c>
      <c r="AD121" s="2">
        <v>0.55164761828624598</v>
      </c>
      <c r="AE121" s="2">
        <v>1.1647520911726501</v>
      </c>
      <c r="AF121" s="2">
        <v>1.05268335677971</v>
      </c>
    </row>
    <row r="122" spans="1:32" x14ac:dyDescent="0.35">
      <c r="A122" s="7">
        <v>607</v>
      </c>
      <c r="B122" s="7">
        <v>42</v>
      </c>
      <c r="C122" s="7">
        <v>0</v>
      </c>
      <c r="D122" s="7">
        <v>0</v>
      </c>
      <c r="E122" s="22" t="str">
        <f t="shared" si="2"/>
        <v>00</v>
      </c>
      <c r="F122" s="4">
        <v>0</v>
      </c>
      <c r="G122" s="24">
        <v>0</v>
      </c>
      <c r="H122" s="4">
        <v>3.1119975360000001</v>
      </c>
      <c r="I122" s="4">
        <v>58.807064754000002</v>
      </c>
      <c r="J122" s="2">
        <f t="shared" si="3"/>
        <v>5.2918770032444523E-2</v>
      </c>
      <c r="K122" s="3">
        <v>12</v>
      </c>
      <c r="L122" s="3">
        <v>15</v>
      </c>
      <c r="M122" s="3">
        <v>8</v>
      </c>
      <c r="N122" s="3">
        <v>14</v>
      </c>
      <c r="O122" s="4">
        <v>0.60299999999999998</v>
      </c>
      <c r="P122" s="4">
        <v>0.55555555555555602</v>
      </c>
      <c r="Q122" s="4">
        <v>0.58699999999999997</v>
      </c>
      <c r="R122" s="4">
        <v>0.55600000000000005</v>
      </c>
      <c r="S122" s="4">
        <v>0.38</v>
      </c>
      <c r="T122" s="4">
        <v>0.41399999999999998</v>
      </c>
      <c r="U122" s="5">
        <v>0</v>
      </c>
      <c r="V122" s="5">
        <v>0</v>
      </c>
      <c r="W122" s="5">
        <v>0</v>
      </c>
      <c r="X122" s="5">
        <v>0</v>
      </c>
      <c r="Y122" s="5">
        <v>100</v>
      </c>
      <c r="Z122" s="5">
        <v>100</v>
      </c>
      <c r="AA122" s="2">
        <v>0.92381899829494696</v>
      </c>
      <c r="AB122" s="2">
        <v>0.81093021621632899</v>
      </c>
      <c r="AC122" s="2">
        <v>0.88430768602110399</v>
      </c>
      <c r="AD122" s="2">
        <v>0.811930716549912</v>
      </c>
      <c r="AE122" s="2">
        <v>0.47803580094300002</v>
      </c>
      <c r="AF122" s="2">
        <v>0.53443548940512398</v>
      </c>
    </row>
    <row r="123" spans="1:32" x14ac:dyDescent="0.35">
      <c r="A123" s="7">
        <v>953</v>
      </c>
      <c r="B123" s="7">
        <v>34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4">
        <v>0</v>
      </c>
      <c r="H123" s="4">
        <v>2.810208732</v>
      </c>
      <c r="I123" s="4">
        <v>51.783087973999997</v>
      </c>
      <c r="J123" s="2">
        <f t="shared" si="3"/>
        <v>5.4268851896414332E-2</v>
      </c>
      <c r="K123" s="3">
        <v>8</v>
      </c>
      <c r="L123" s="3">
        <v>10</v>
      </c>
      <c r="M123" s="3">
        <v>10</v>
      </c>
      <c r="N123" s="3">
        <v>21</v>
      </c>
      <c r="O123" s="4">
        <v>0.61699999999999999</v>
      </c>
      <c r="P123" s="4">
        <v>0.55555555555555602</v>
      </c>
      <c r="Q123" s="4">
        <v>0.52500000000000002</v>
      </c>
      <c r="R123" s="4">
        <v>0.54</v>
      </c>
      <c r="S123" s="4">
        <v>0.32600000000000001</v>
      </c>
      <c r="T123" s="4">
        <v>0.311</v>
      </c>
      <c r="U123" s="5">
        <v>0</v>
      </c>
      <c r="V123" s="5">
        <v>0</v>
      </c>
      <c r="W123" s="5">
        <v>0</v>
      </c>
      <c r="X123" s="5">
        <v>0</v>
      </c>
      <c r="Y123" s="5">
        <v>100</v>
      </c>
      <c r="Z123" s="5">
        <v>100</v>
      </c>
      <c r="AA123" s="2">
        <v>0.95972028980149104</v>
      </c>
      <c r="AB123" s="2">
        <v>0.81093021621632899</v>
      </c>
      <c r="AC123" s="2">
        <v>0.74444047494749599</v>
      </c>
      <c r="AD123" s="2">
        <v>0.77652878949899595</v>
      </c>
      <c r="AE123" s="2">
        <v>0.39452516806983001</v>
      </c>
      <c r="AF123" s="2">
        <v>0.372514007968478</v>
      </c>
    </row>
    <row r="124" spans="1:32" x14ac:dyDescent="0.35">
      <c r="A124" s="7">
        <v>73</v>
      </c>
      <c r="B124" s="7">
        <v>30</v>
      </c>
      <c r="C124" s="7">
        <v>0</v>
      </c>
      <c r="D124" s="7">
        <v>0</v>
      </c>
      <c r="E124" s="22" t="str">
        <f t="shared" si="2"/>
        <v>00</v>
      </c>
      <c r="F124" s="4">
        <v>3.7751E-2</v>
      </c>
      <c r="G124" s="24">
        <v>0</v>
      </c>
      <c r="H124" s="4">
        <v>3.1845656870000001</v>
      </c>
      <c r="I124" s="4">
        <v>54.894768540000001</v>
      </c>
      <c r="J124" s="2">
        <f t="shared" si="3"/>
        <v>5.8012188988091143E-2</v>
      </c>
      <c r="K124" s="3">
        <v>15</v>
      </c>
      <c r="L124" s="3">
        <v>11</v>
      </c>
      <c r="M124" s="3">
        <v>13</v>
      </c>
      <c r="N124" s="3">
        <v>10</v>
      </c>
      <c r="O124" s="4">
        <v>0.45500000000000002</v>
      </c>
      <c r="P124" s="4">
        <v>0.42307692307692302</v>
      </c>
      <c r="Q124" s="4">
        <v>0.48699999999999999</v>
      </c>
      <c r="R124" s="4">
        <v>0.44</v>
      </c>
      <c r="S124" s="4">
        <v>0.83</v>
      </c>
      <c r="T124" s="4">
        <v>0.73299999999999998</v>
      </c>
      <c r="U124" s="5">
        <v>100</v>
      </c>
      <c r="V124" s="5">
        <v>100</v>
      </c>
      <c r="W124" s="5">
        <v>100</v>
      </c>
      <c r="X124" s="5">
        <v>100</v>
      </c>
      <c r="Y124" s="5">
        <v>0</v>
      </c>
      <c r="Z124" s="5">
        <v>0</v>
      </c>
      <c r="AA124" s="2">
        <v>0.60696948431889297</v>
      </c>
      <c r="AB124" s="2">
        <v>0.55004633691927196</v>
      </c>
      <c r="AC124" s="2">
        <v>0.66747943381136798</v>
      </c>
      <c r="AD124" s="2">
        <v>0.57981849525294205</v>
      </c>
      <c r="AE124" s="2">
        <v>1.7719568419318701</v>
      </c>
      <c r="AF124" s="2">
        <v>1.3205066205818901</v>
      </c>
    </row>
    <row r="125" spans="1:32" x14ac:dyDescent="0.35">
      <c r="A125" s="7">
        <v>1</v>
      </c>
      <c r="B125" s="7">
        <v>12</v>
      </c>
      <c r="C125" s="7">
        <v>0</v>
      </c>
      <c r="D125" s="7">
        <v>0</v>
      </c>
      <c r="E125" s="22" t="str">
        <f t="shared" si="2"/>
        <v>00</v>
      </c>
      <c r="F125" s="4">
        <v>0</v>
      </c>
      <c r="G125" s="24">
        <v>0</v>
      </c>
      <c r="H125" s="4">
        <v>2.8985293470000002</v>
      </c>
      <c r="I125" s="4">
        <v>47.702299482999997</v>
      </c>
      <c r="J125" s="2">
        <f t="shared" si="3"/>
        <v>6.0762885194517079E-2</v>
      </c>
      <c r="K125" s="3">
        <v>13</v>
      </c>
      <c r="L125" s="3">
        <v>11</v>
      </c>
      <c r="M125" s="3">
        <v>19</v>
      </c>
      <c r="N125" s="3">
        <v>6</v>
      </c>
      <c r="O125" s="4">
        <v>0.35699999999999998</v>
      </c>
      <c r="P125" s="4">
        <v>0.45833333333333298</v>
      </c>
      <c r="Q125" s="4">
        <v>0.34399999999999997</v>
      </c>
      <c r="R125" s="4">
        <v>0.46</v>
      </c>
      <c r="S125" s="4">
        <v>0.30399999999999999</v>
      </c>
      <c r="T125" s="4">
        <v>0.47</v>
      </c>
      <c r="U125" s="5">
        <v>100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2">
        <v>0.44161055474451799</v>
      </c>
      <c r="AB125" s="2">
        <v>0.61310447288640901</v>
      </c>
      <c r="AC125" s="2">
        <v>0.421594490038048</v>
      </c>
      <c r="AD125" s="2">
        <v>0.61618613942381695</v>
      </c>
      <c r="AE125" s="2">
        <v>0.36240561864771698</v>
      </c>
      <c r="AF125" s="2">
        <v>0.63487827243596995</v>
      </c>
    </row>
    <row r="126" spans="1:32" x14ac:dyDescent="0.35">
      <c r="A126" s="7">
        <v>25</v>
      </c>
      <c r="B126" s="7">
        <v>17</v>
      </c>
      <c r="C126" s="7">
        <v>0</v>
      </c>
      <c r="D126" s="7">
        <v>0</v>
      </c>
      <c r="E126" s="22" t="str">
        <f t="shared" si="2"/>
        <v>00</v>
      </c>
      <c r="F126" s="4">
        <v>0.23621700000000001</v>
      </c>
      <c r="G126" s="24">
        <v>0</v>
      </c>
      <c r="H126" s="4">
        <v>4.9068371700000002</v>
      </c>
      <c r="I126" s="4">
        <v>79.401736352</v>
      </c>
      <c r="J126" s="2">
        <f t="shared" si="3"/>
        <v>6.1797605385444508E-2</v>
      </c>
      <c r="K126" s="3">
        <v>8</v>
      </c>
      <c r="L126" s="3">
        <v>14</v>
      </c>
      <c r="M126" s="3">
        <v>14</v>
      </c>
      <c r="N126" s="3">
        <v>13</v>
      </c>
      <c r="O126" s="4">
        <v>0.54400000000000004</v>
      </c>
      <c r="P126" s="4">
        <v>0.63636363636363602</v>
      </c>
      <c r="Q126" s="4">
        <v>0.54900000000000004</v>
      </c>
      <c r="R126" s="4">
        <v>0.64800000000000002</v>
      </c>
      <c r="S126" s="4">
        <v>0.438</v>
      </c>
      <c r="T126" s="4">
        <v>0.42899999999999999</v>
      </c>
      <c r="U126" s="5">
        <v>0</v>
      </c>
      <c r="V126" s="5">
        <v>0</v>
      </c>
      <c r="W126" s="5">
        <v>0</v>
      </c>
      <c r="X126" s="5">
        <v>0</v>
      </c>
      <c r="Y126" s="5">
        <v>100</v>
      </c>
      <c r="Z126" s="5">
        <v>100</v>
      </c>
      <c r="AA126" s="2">
        <v>0.78526246946775102</v>
      </c>
      <c r="AB126" s="2">
        <v>1.0116009116784801</v>
      </c>
      <c r="AC126" s="2">
        <v>0.79628793947945897</v>
      </c>
      <c r="AD126" s="2">
        <v>1.04412410338404</v>
      </c>
      <c r="AE126" s="2">
        <v>0.57625342908844601</v>
      </c>
      <c r="AF126" s="2">
        <v>0.56036606932612698</v>
      </c>
    </row>
    <row r="127" spans="1:32" x14ac:dyDescent="0.35">
      <c r="A127" s="7">
        <v>177</v>
      </c>
      <c r="B127" s="7">
        <v>49</v>
      </c>
      <c r="C127" s="7">
        <v>0</v>
      </c>
      <c r="D127" s="7">
        <v>0</v>
      </c>
      <c r="E127" s="22" t="str">
        <f t="shared" si="2"/>
        <v>00</v>
      </c>
      <c r="F127" s="4">
        <v>0</v>
      </c>
      <c r="G127" s="24">
        <v>0</v>
      </c>
      <c r="H127" s="4">
        <v>2.579949439</v>
      </c>
      <c r="I127" s="4">
        <v>41.481762645499998</v>
      </c>
      <c r="J127" s="2">
        <f t="shared" si="3"/>
        <v>6.219478813010075E-2</v>
      </c>
      <c r="K127" s="3">
        <v>12</v>
      </c>
      <c r="L127" s="3">
        <v>15</v>
      </c>
      <c r="M127" s="3">
        <v>10</v>
      </c>
      <c r="N127" s="3">
        <v>12</v>
      </c>
      <c r="O127" s="4">
        <v>0.53500000000000003</v>
      </c>
      <c r="P127" s="4">
        <v>0.55555555555555602</v>
      </c>
      <c r="Q127" s="4">
        <v>0.57999999999999996</v>
      </c>
      <c r="R127" s="4">
        <v>0.55400000000000005</v>
      </c>
      <c r="S127" s="4">
        <v>0.78200000000000003</v>
      </c>
      <c r="T127" s="4">
        <v>0.67600000000000005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2">
        <v>0.76571787339478103</v>
      </c>
      <c r="AB127" s="2">
        <v>0.81093021621632899</v>
      </c>
      <c r="AC127" s="2">
        <v>0.86750056770472295</v>
      </c>
      <c r="AD127" s="2">
        <v>0.80743632696207301</v>
      </c>
      <c r="AE127" s="2">
        <v>1.52326021619305</v>
      </c>
      <c r="AF127" s="2">
        <v>1.12701176318981</v>
      </c>
    </row>
    <row r="128" spans="1:32" x14ac:dyDescent="0.35">
      <c r="A128" s="7">
        <v>595</v>
      </c>
      <c r="B128" s="7">
        <v>29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4">
        <v>0</v>
      </c>
      <c r="H128" s="4">
        <v>3.3179229819999998</v>
      </c>
      <c r="I128" s="4">
        <v>49.756215971000003</v>
      </c>
      <c r="J128" s="2">
        <f t="shared" si="3"/>
        <v>6.66835875126401E-2</v>
      </c>
      <c r="K128" s="3">
        <v>9</v>
      </c>
      <c r="L128" s="3">
        <v>17</v>
      </c>
      <c r="M128" s="3">
        <v>19</v>
      </c>
      <c r="N128" s="3">
        <v>4</v>
      </c>
      <c r="O128" s="4">
        <v>0.41899999999999998</v>
      </c>
      <c r="P128" s="4">
        <v>0.65384615384615397</v>
      </c>
      <c r="Q128" s="4">
        <v>0.23899999999999999</v>
      </c>
      <c r="R128" s="4">
        <v>0.63700000000000001</v>
      </c>
      <c r="S128" s="4">
        <v>0.29099999999999998</v>
      </c>
      <c r="T128" s="4">
        <v>0.42699999999999999</v>
      </c>
      <c r="U128" s="5">
        <v>100</v>
      </c>
      <c r="V128" s="5">
        <v>0</v>
      </c>
      <c r="W128" s="5">
        <v>100</v>
      </c>
      <c r="X128" s="5">
        <v>0</v>
      </c>
      <c r="Y128" s="5">
        <v>100</v>
      </c>
      <c r="Z128" s="5">
        <v>100</v>
      </c>
      <c r="AA128" s="2">
        <v>0.54300452213022599</v>
      </c>
      <c r="AB128" s="2">
        <v>1.0608719606852599</v>
      </c>
      <c r="AC128" s="2">
        <v>0.27312192112045097</v>
      </c>
      <c r="AD128" s="2">
        <v>1.0133524447172899</v>
      </c>
      <c r="AE128" s="2">
        <v>0.34389975245000898</v>
      </c>
      <c r="AF128" s="2">
        <v>0.55686956226739803</v>
      </c>
    </row>
    <row r="129" spans="1:32" x14ac:dyDescent="0.35">
      <c r="A129" s="7">
        <v>295</v>
      </c>
      <c r="B129" s="7">
        <v>32</v>
      </c>
      <c r="C129" s="7">
        <v>0</v>
      </c>
      <c r="D129" s="7">
        <v>0</v>
      </c>
      <c r="E129" s="22" t="str">
        <f t="shared" si="2"/>
        <v>00</v>
      </c>
      <c r="F129" s="4">
        <v>5.8049000000000003E-2</v>
      </c>
      <c r="G129" s="24">
        <v>0</v>
      </c>
      <c r="H129" s="4">
        <v>3.7535944290000001</v>
      </c>
      <c r="I129" s="4">
        <v>55.832435246000003</v>
      </c>
      <c r="J129" s="2">
        <f t="shared" si="3"/>
        <v>6.7229638335879652E-2</v>
      </c>
      <c r="K129" s="3">
        <v>11</v>
      </c>
      <c r="L129" s="3">
        <v>6</v>
      </c>
      <c r="M129" s="3">
        <v>20</v>
      </c>
      <c r="N129" s="3">
        <v>12</v>
      </c>
      <c r="O129" s="4">
        <v>0.36699999999999999</v>
      </c>
      <c r="P129" s="4">
        <v>0.35294117647058798</v>
      </c>
      <c r="Q129" s="4">
        <v>0.35399999999999998</v>
      </c>
      <c r="R129" s="4">
        <v>0.34300000000000003</v>
      </c>
      <c r="S129" s="4">
        <v>0.371</v>
      </c>
      <c r="T129" s="4">
        <v>0.16600000000000001</v>
      </c>
      <c r="U129" s="5">
        <v>100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2">
        <v>0.457284856837961</v>
      </c>
      <c r="AB129" s="2">
        <v>0.435318071257846</v>
      </c>
      <c r="AC129" s="2">
        <v>0.43695577519953499</v>
      </c>
      <c r="AD129" s="2">
        <v>0.42007126049752702</v>
      </c>
      <c r="AE129" s="2">
        <v>0.46362402228169702</v>
      </c>
      <c r="AF129" s="2">
        <v>0.18152187662339</v>
      </c>
    </row>
    <row r="130" spans="1:32" x14ac:dyDescent="0.35">
      <c r="A130" s="7">
        <v>367</v>
      </c>
      <c r="B130" s="7">
        <v>44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</v>
      </c>
      <c r="G130" s="24">
        <v>0</v>
      </c>
      <c r="H130" s="4">
        <v>2.79473372</v>
      </c>
      <c r="I130" s="4">
        <v>41.449297234100001</v>
      </c>
      <c r="J130" s="2">
        <f t="shared" ref="J130:J193" si="5">H130/I130</f>
        <v>6.7425358365323387E-2</v>
      </c>
      <c r="K130" s="3">
        <v>10</v>
      </c>
      <c r="L130" s="3">
        <v>11</v>
      </c>
      <c r="M130" s="3">
        <v>13</v>
      </c>
      <c r="N130" s="3">
        <v>15</v>
      </c>
      <c r="O130" s="4">
        <v>0.52100000000000002</v>
      </c>
      <c r="P130" s="4">
        <v>0.52380952380952395</v>
      </c>
      <c r="Q130" s="4">
        <v>0.501</v>
      </c>
      <c r="R130" s="4">
        <v>0.52300000000000002</v>
      </c>
      <c r="S130" s="4">
        <v>0.59099999999999997</v>
      </c>
      <c r="T130" s="4">
        <v>0.49299999999999999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100</v>
      </c>
      <c r="AA130" s="2">
        <v>0.736054681571222</v>
      </c>
      <c r="AB130" s="2">
        <v>0.741937344729377</v>
      </c>
      <c r="AC130" s="2">
        <v>0.69514918323061803</v>
      </c>
      <c r="AD130" s="2">
        <v>0.74023878809379595</v>
      </c>
      <c r="AE130" s="2">
        <v>0.89404012293933499</v>
      </c>
      <c r="AF130" s="2">
        <v>0.679244275390954</v>
      </c>
    </row>
    <row r="131" spans="1:32" x14ac:dyDescent="0.35">
      <c r="A131" s="7">
        <v>463</v>
      </c>
      <c r="B131" s="7">
        <v>31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4">
        <v>0</v>
      </c>
      <c r="H131" s="4">
        <v>4.1521040679999999</v>
      </c>
      <c r="I131" s="4">
        <v>57.430691789000001</v>
      </c>
      <c r="J131" s="2">
        <f t="shared" si="5"/>
        <v>7.2297650239958877E-2</v>
      </c>
      <c r="K131" s="3">
        <v>15</v>
      </c>
      <c r="L131" s="3">
        <v>6</v>
      </c>
      <c r="M131" s="3">
        <v>13</v>
      </c>
      <c r="N131" s="3">
        <v>15</v>
      </c>
      <c r="O131" s="4">
        <v>0.42899999999999999</v>
      </c>
      <c r="P131" s="4">
        <v>0.28571428571428598</v>
      </c>
      <c r="Q131" s="4">
        <v>0.433</v>
      </c>
      <c r="R131" s="4">
        <v>0.60799999999999998</v>
      </c>
      <c r="S131" s="4">
        <v>0.79400000000000004</v>
      </c>
      <c r="T131" s="4">
        <v>0.752</v>
      </c>
      <c r="U131" s="5">
        <v>100</v>
      </c>
      <c r="V131" s="5">
        <v>100</v>
      </c>
      <c r="W131" s="5">
        <v>100</v>
      </c>
      <c r="X131" s="5">
        <v>0</v>
      </c>
      <c r="Y131" s="5">
        <v>0</v>
      </c>
      <c r="Z131" s="5">
        <v>0</v>
      </c>
      <c r="AA131" s="2">
        <v>0.56036606932612698</v>
      </c>
      <c r="AB131" s="2">
        <v>0.33647223662121301</v>
      </c>
      <c r="AC131" s="2">
        <v>0.56739597525438501</v>
      </c>
      <c r="AD131" s="2">
        <v>0.93649343919167405</v>
      </c>
      <c r="AE131" s="2">
        <v>1.57987911019256</v>
      </c>
      <c r="AF131" s="2">
        <v>1.3943265328171499</v>
      </c>
    </row>
    <row r="132" spans="1:32" x14ac:dyDescent="0.35">
      <c r="A132" s="7">
        <v>701</v>
      </c>
      <c r="B132" s="7">
        <v>49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4">
        <v>0</v>
      </c>
      <c r="H132" s="4">
        <v>4.9014881509999997</v>
      </c>
      <c r="I132" s="4">
        <v>67.273826420999995</v>
      </c>
      <c r="J132" s="2">
        <f t="shared" si="5"/>
        <v>7.285876858447829E-2</v>
      </c>
      <c r="K132" s="3">
        <v>18</v>
      </c>
      <c r="L132" s="3">
        <v>9</v>
      </c>
      <c r="M132" s="3">
        <v>12</v>
      </c>
      <c r="N132" s="3">
        <v>10</v>
      </c>
      <c r="O132" s="4">
        <v>0.38400000000000001</v>
      </c>
      <c r="P132" s="4">
        <v>0.33333333333333298</v>
      </c>
      <c r="Q132" s="4">
        <v>0.39</v>
      </c>
      <c r="R132" s="4">
        <v>0.34799999999999998</v>
      </c>
      <c r="S132" s="4">
        <v>0.499</v>
      </c>
      <c r="T132" s="4">
        <v>0.437</v>
      </c>
      <c r="U132" s="5">
        <v>100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2">
        <v>0.484508315448617</v>
      </c>
      <c r="AB132" s="2">
        <v>0.405465108108164</v>
      </c>
      <c r="AC132" s="2">
        <v>0.49429632181478</v>
      </c>
      <c r="AD132" s="2">
        <v>0.42771071705548402</v>
      </c>
      <c r="AE132" s="2">
        <v>0.69114917789727204</v>
      </c>
      <c r="AF132" s="2">
        <v>0.57447565084244701</v>
      </c>
    </row>
    <row r="133" spans="1:32" x14ac:dyDescent="0.35">
      <c r="A133" s="7">
        <v>741</v>
      </c>
      <c r="B133" s="7">
        <v>28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4">
        <v>0</v>
      </c>
      <c r="H133" s="4">
        <v>3.7594126280000002</v>
      </c>
      <c r="I133" s="4">
        <v>50.278105832000001</v>
      </c>
      <c r="J133" s="2">
        <f t="shared" si="5"/>
        <v>7.477235997238553E-2</v>
      </c>
      <c r="K133" s="3">
        <v>13</v>
      </c>
      <c r="L133" s="3">
        <v>9</v>
      </c>
      <c r="M133" s="3">
        <v>15</v>
      </c>
      <c r="N133" s="3">
        <v>12</v>
      </c>
      <c r="O133" s="4">
        <v>0.42799999999999999</v>
      </c>
      <c r="P133" s="4">
        <v>0.40909090909090901</v>
      </c>
      <c r="Q133" s="4">
        <v>0.372</v>
      </c>
      <c r="R133" s="4">
        <v>0.38100000000000001</v>
      </c>
      <c r="S133" s="4">
        <v>0.371</v>
      </c>
      <c r="T133" s="4">
        <v>0.246</v>
      </c>
      <c r="U133" s="5">
        <v>100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2">
        <v>0.55861628760233895</v>
      </c>
      <c r="AB133" s="2">
        <v>0.52609309589677899</v>
      </c>
      <c r="AC133" s="2">
        <v>0.46521511251393799</v>
      </c>
      <c r="AD133" s="2">
        <v>0.47965000629754101</v>
      </c>
      <c r="AE133" s="2">
        <v>0.46362402228169702</v>
      </c>
      <c r="AF133" s="2">
        <v>0.28236291097418098</v>
      </c>
    </row>
    <row r="134" spans="1:32" x14ac:dyDescent="0.35">
      <c r="A134" s="7">
        <v>51</v>
      </c>
      <c r="B134" s="7">
        <v>26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4">
        <v>0</v>
      </c>
      <c r="H134" s="4">
        <v>4.6408132169999998</v>
      </c>
      <c r="I134" s="4">
        <v>61.579058099999997</v>
      </c>
      <c r="J134" s="2">
        <f t="shared" si="5"/>
        <v>7.5363497919433101E-2</v>
      </c>
      <c r="K134" s="3">
        <v>8</v>
      </c>
      <c r="L134" s="3">
        <v>17</v>
      </c>
      <c r="M134" s="3">
        <v>15</v>
      </c>
      <c r="N134" s="3">
        <v>9</v>
      </c>
      <c r="O134" s="4">
        <v>0.55100000000000005</v>
      </c>
      <c r="P134" s="4">
        <v>0.68</v>
      </c>
      <c r="Q134" s="4">
        <v>0.61699999999999999</v>
      </c>
      <c r="R134" s="4">
        <v>0.68300000000000005</v>
      </c>
      <c r="S134" s="4">
        <v>0.70199999999999996</v>
      </c>
      <c r="T134" s="4">
        <v>0.70099999999999996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2">
        <v>0.80073239123988305</v>
      </c>
      <c r="AB134" s="2">
        <v>1.1394342831883699</v>
      </c>
      <c r="AC134" s="2">
        <v>0.95972028980149104</v>
      </c>
      <c r="AD134" s="2">
        <v>1.1488535051048601</v>
      </c>
      <c r="AE134" s="2">
        <v>1.21066179247673</v>
      </c>
      <c r="AF134" s="2">
        <v>1.20731170559145</v>
      </c>
    </row>
    <row r="135" spans="1:32" x14ac:dyDescent="0.35">
      <c r="A135" s="7">
        <v>149</v>
      </c>
      <c r="B135" s="7">
        <v>17</v>
      </c>
      <c r="C135" s="7">
        <v>0</v>
      </c>
      <c r="D135" s="7">
        <v>0</v>
      </c>
      <c r="E135" s="22" t="str">
        <f t="shared" si="4"/>
        <v>00</v>
      </c>
      <c r="F135" s="4">
        <v>0.20669599999999999</v>
      </c>
      <c r="G135" s="24">
        <v>0</v>
      </c>
      <c r="H135" s="4">
        <v>3.791845318</v>
      </c>
      <c r="I135" s="4">
        <v>48.306347220189998</v>
      </c>
      <c r="J135" s="2">
        <f t="shared" si="5"/>
        <v>7.8495798920916335E-2</v>
      </c>
      <c r="K135" s="3">
        <v>11</v>
      </c>
      <c r="L135" s="3">
        <v>11</v>
      </c>
      <c r="M135" s="3">
        <v>8</v>
      </c>
      <c r="N135" s="3">
        <v>19</v>
      </c>
      <c r="O135" s="4">
        <v>0.622</v>
      </c>
      <c r="P135" s="4">
        <v>0.5</v>
      </c>
      <c r="Q135" s="4">
        <v>0.58499999999999996</v>
      </c>
      <c r="R135" s="4">
        <v>0.51700000000000002</v>
      </c>
      <c r="S135" s="4">
        <v>0.51700000000000002</v>
      </c>
      <c r="T135" s="4">
        <v>0.42199999999999999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100</v>
      </c>
      <c r="AA135" s="2">
        <v>0.97286108336254895</v>
      </c>
      <c r="AB135" s="2">
        <v>0.69314718055994495</v>
      </c>
      <c r="AC135" s="2">
        <v>0.87947675875143905</v>
      </c>
      <c r="AD135" s="2">
        <v>0.72773862532956402</v>
      </c>
      <c r="AE135" s="2">
        <v>0.72773862532956402</v>
      </c>
      <c r="AF135" s="2">
        <v>0.54818141030975898</v>
      </c>
    </row>
    <row r="136" spans="1:32" x14ac:dyDescent="0.35">
      <c r="A136" s="7">
        <v>717</v>
      </c>
      <c r="B136" s="7">
        <v>20</v>
      </c>
      <c r="C136" s="7">
        <v>0</v>
      </c>
      <c r="D136" s="7">
        <v>0</v>
      </c>
      <c r="E136" s="22" t="str">
        <f t="shared" si="4"/>
        <v>00</v>
      </c>
      <c r="F136" s="4">
        <v>3.0000000000000001E-6</v>
      </c>
      <c r="G136" s="24">
        <v>0</v>
      </c>
      <c r="H136" s="4">
        <v>3.5682872369999998</v>
      </c>
      <c r="I136" s="4">
        <v>45.028141714999997</v>
      </c>
      <c r="J136" s="2">
        <f t="shared" si="5"/>
        <v>7.9245713926748937E-2</v>
      </c>
      <c r="K136" s="3">
        <v>12</v>
      </c>
      <c r="L136" s="3">
        <v>8</v>
      </c>
      <c r="M136" s="3">
        <v>8</v>
      </c>
      <c r="N136" s="3">
        <v>21</v>
      </c>
      <c r="O136" s="4">
        <v>0.57399999999999995</v>
      </c>
      <c r="P136" s="4">
        <v>0.4</v>
      </c>
      <c r="Q136" s="4">
        <v>0.71599999999999997</v>
      </c>
      <c r="R136" s="4">
        <v>0.379</v>
      </c>
      <c r="S136" s="4">
        <v>0.79500000000000004</v>
      </c>
      <c r="T136" s="4">
        <v>0.90600000000000003</v>
      </c>
      <c r="U136" s="5">
        <v>0</v>
      </c>
      <c r="V136" s="5">
        <v>100</v>
      </c>
      <c r="W136" s="5">
        <v>0</v>
      </c>
      <c r="X136" s="5">
        <v>100</v>
      </c>
      <c r="Y136" s="5">
        <v>0</v>
      </c>
      <c r="Z136" s="5">
        <v>0</v>
      </c>
      <c r="AA136" s="2">
        <v>0.85331593271276696</v>
      </c>
      <c r="AB136" s="2">
        <v>0.51082562376599105</v>
      </c>
      <c r="AC136" s="2">
        <v>1.2587810408209299</v>
      </c>
      <c r="AD136" s="2">
        <v>0.47642419704865802</v>
      </c>
      <c r="AE136" s="2">
        <v>1.5847452998437299</v>
      </c>
      <c r="AF136" s="2">
        <v>2.3644604967121299</v>
      </c>
    </row>
    <row r="137" spans="1:32" x14ac:dyDescent="0.35">
      <c r="A137" s="7">
        <v>135</v>
      </c>
      <c r="B137" s="7">
        <v>46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4">
        <v>0</v>
      </c>
      <c r="H137" s="4">
        <v>4.3941411410000004</v>
      </c>
      <c r="I137" s="4">
        <v>55.037274504000003</v>
      </c>
      <c r="J137" s="2">
        <f t="shared" si="5"/>
        <v>7.9839366694668776E-2</v>
      </c>
      <c r="K137" s="3">
        <v>11</v>
      </c>
      <c r="L137" s="3">
        <v>16</v>
      </c>
      <c r="M137" s="3">
        <v>8</v>
      </c>
      <c r="N137" s="3">
        <v>14</v>
      </c>
      <c r="O137" s="4">
        <v>0.6</v>
      </c>
      <c r="P137" s="4">
        <v>0.592592592592593</v>
      </c>
      <c r="Q137" s="4">
        <v>0.61399999999999999</v>
      </c>
      <c r="R137" s="4">
        <v>0.58299999999999996</v>
      </c>
      <c r="S137" s="4">
        <v>0.48899999999999999</v>
      </c>
      <c r="T137" s="4">
        <v>0.52500000000000002</v>
      </c>
      <c r="U137" s="5">
        <v>0</v>
      </c>
      <c r="V137" s="5">
        <v>0</v>
      </c>
      <c r="W137" s="5">
        <v>0</v>
      </c>
      <c r="X137" s="5">
        <v>0</v>
      </c>
      <c r="Y137" s="5">
        <v>100</v>
      </c>
      <c r="Z137" s="5">
        <v>0</v>
      </c>
      <c r="AA137" s="2">
        <v>0.916290731874155</v>
      </c>
      <c r="AB137" s="2">
        <v>0.89794159320595801</v>
      </c>
      <c r="AC137" s="2">
        <v>0.95191790951730604</v>
      </c>
      <c r="AD137" s="2">
        <v>0.87466905718333599</v>
      </c>
      <c r="AE137" s="2">
        <v>0.67138568877843297</v>
      </c>
      <c r="AF137" s="2">
        <v>0.74444047494749599</v>
      </c>
    </row>
    <row r="138" spans="1:32" x14ac:dyDescent="0.35">
      <c r="A138" s="7">
        <v>81</v>
      </c>
      <c r="B138" s="7">
        <v>8</v>
      </c>
      <c r="C138" s="7">
        <v>0</v>
      </c>
      <c r="D138" s="7">
        <v>0</v>
      </c>
      <c r="E138" s="22" t="str">
        <f t="shared" si="4"/>
        <v>00</v>
      </c>
      <c r="F138" s="4">
        <v>6.2E-4</v>
      </c>
      <c r="G138" s="24">
        <v>0</v>
      </c>
      <c r="H138" s="4">
        <v>3.629448064</v>
      </c>
      <c r="I138" s="4">
        <v>43.659133291000003</v>
      </c>
      <c r="J138" s="2">
        <f t="shared" si="5"/>
        <v>8.3131473082819596E-2</v>
      </c>
      <c r="K138" s="3">
        <v>18</v>
      </c>
      <c r="L138" s="3">
        <v>8</v>
      </c>
      <c r="M138" s="3">
        <v>15</v>
      </c>
      <c r="N138" s="3">
        <v>8</v>
      </c>
      <c r="O138" s="4">
        <v>0.32300000000000001</v>
      </c>
      <c r="P138" s="4">
        <v>0.30769230769230799</v>
      </c>
      <c r="Q138" s="4">
        <v>0.52900000000000003</v>
      </c>
      <c r="R138" s="4">
        <v>0.318</v>
      </c>
      <c r="S138" s="4">
        <v>0.72199999999999998</v>
      </c>
      <c r="T138" s="4">
        <v>0.78900000000000003</v>
      </c>
      <c r="U138" s="5">
        <v>100</v>
      </c>
      <c r="V138" s="5">
        <v>100</v>
      </c>
      <c r="W138" s="5">
        <v>0</v>
      </c>
      <c r="X138" s="5">
        <v>100</v>
      </c>
      <c r="Y138" s="5">
        <v>0</v>
      </c>
      <c r="Z138" s="5">
        <v>0</v>
      </c>
      <c r="AA138" s="2">
        <v>0.39008400606986199</v>
      </c>
      <c r="AB138" s="2">
        <v>0.36772478012531701</v>
      </c>
      <c r="AC138" s="2">
        <v>0.752897184965719</v>
      </c>
      <c r="AD138" s="2">
        <v>0.38272562113867498</v>
      </c>
      <c r="AE138" s="2">
        <v>1.2801341652914999</v>
      </c>
      <c r="AF138" s="2">
        <v>1.5558971455060699</v>
      </c>
    </row>
    <row r="139" spans="1:32" x14ac:dyDescent="0.35">
      <c r="A139" s="7">
        <v>285</v>
      </c>
      <c r="B139" s="7">
        <v>50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4">
        <v>0</v>
      </c>
      <c r="H139" s="4">
        <v>4.0517802170000001</v>
      </c>
      <c r="I139" s="4">
        <v>48.367564710800004</v>
      </c>
      <c r="J139" s="2">
        <f t="shared" si="5"/>
        <v>8.3770606215683163E-2</v>
      </c>
      <c r="K139" s="3">
        <v>8</v>
      </c>
      <c r="L139" s="3">
        <v>7</v>
      </c>
      <c r="M139" s="3">
        <v>20</v>
      </c>
      <c r="N139" s="3">
        <v>14</v>
      </c>
      <c r="O139" s="4">
        <v>0.442</v>
      </c>
      <c r="P139" s="4">
        <v>0.46666666666666701</v>
      </c>
      <c r="Q139" s="4">
        <v>0.30599999999999999</v>
      </c>
      <c r="R139" s="4">
        <v>0.41499999999999998</v>
      </c>
      <c r="S139" s="4">
        <v>0.25</v>
      </c>
      <c r="T139" s="4">
        <v>0.23499999999999999</v>
      </c>
      <c r="U139" s="5">
        <v>100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2">
        <v>0.58339631660082603</v>
      </c>
      <c r="AB139" s="2">
        <v>0.62860865942237398</v>
      </c>
      <c r="AC139" s="2">
        <v>0.36528331847533302</v>
      </c>
      <c r="AD139" s="2">
        <v>0.53614343175028101</v>
      </c>
      <c r="AE139" s="2">
        <v>0.28768207245178101</v>
      </c>
      <c r="AF139" s="2">
        <v>0.26787944515560103</v>
      </c>
    </row>
    <row r="140" spans="1:32" x14ac:dyDescent="0.35">
      <c r="A140" s="7">
        <v>189</v>
      </c>
      <c r="B140" s="7">
        <v>37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4">
        <v>0</v>
      </c>
      <c r="H140" s="4">
        <v>5.1075684560000001</v>
      </c>
      <c r="I140" s="4">
        <v>59.769466210899999</v>
      </c>
      <c r="J140" s="2">
        <f t="shared" si="5"/>
        <v>8.5454476671711452E-2</v>
      </c>
      <c r="K140" s="3">
        <v>13</v>
      </c>
      <c r="L140" s="3">
        <v>9</v>
      </c>
      <c r="M140" s="3">
        <v>17</v>
      </c>
      <c r="N140" s="3">
        <v>10</v>
      </c>
      <c r="O140" s="4">
        <v>0.39500000000000002</v>
      </c>
      <c r="P140" s="4">
        <v>0.40909090909090901</v>
      </c>
      <c r="Q140" s="4">
        <v>0.36799999999999999</v>
      </c>
      <c r="R140" s="4">
        <v>0.40699999999999997</v>
      </c>
      <c r="S140" s="4">
        <v>0.44800000000000001</v>
      </c>
      <c r="T140" s="4">
        <v>0.66100000000000003</v>
      </c>
      <c r="U140" s="5">
        <v>100</v>
      </c>
      <c r="V140" s="5">
        <v>100</v>
      </c>
      <c r="W140" s="5">
        <v>100</v>
      </c>
      <c r="X140" s="5">
        <v>100</v>
      </c>
      <c r="Y140" s="5">
        <v>100</v>
      </c>
      <c r="Z140" s="5">
        <v>0</v>
      </c>
      <c r="AA140" s="2">
        <v>0.50252682095129597</v>
      </c>
      <c r="AB140" s="2">
        <v>0.52609309589677899</v>
      </c>
      <c r="AC140" s="2">
        <v>0.45886588483528001</v>
      </c>
      <c r="AD140" s="2">
        <v>0.52256087998441203</v>
      </c>
      <c r="AE140" s="2">
        <v>0.59420723270504205</v>
      </c>
      <c r="AF140" s="2">
        <v>1.08175517160169</v>
      </c>
    </row>
    <row r="141" spans="1:32" x14ac:dyDescent="0.35">
      <c r="A141" s="7">
        <v>13</v>
      </c>
      <c r="B141" s="7">
        <v>18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4">
        <v>0</v>
      </c>
      <c r="H141" s="4">
        <v>4.4719789350000001</v>
      </c>
      <c r="I141" s="4">
        <v>51.077445760000003</v>
      </c>
      <c r="J141" s="2">
        <f t="shared" si="5"/>
        <v>8.7552908499236581E-2</v>
      </c>
      <c r="K141" s="3">
        <v>16</v>
      </c>
      <c r="L141" s="3">
        <v>15</v>
      </c>
      <c r="M141" s="3">
        <v>11</v>
      </c>
      <c r="N141" s="3">
        <v>7</v>
      </c>
      <c r="O141" s="4">
        <v>0.42</v>
      </c>
      <c r="P141" s="4">
        <v>0.483870967741935</v>
      </c>
      <c r="Q141" s="4">
        <v>0.44700000000000001</v>
      </c>
      <c r="R141" s="4">
        <v>0.499</v>
      </c>
      <c r="S141" s="4">
        <v>0.59299999999999997</v>
      </c>
      <c r="T141" s="4">
        <v>0.56799999999999995</v>
      </c>
      <c r="U141" s="5">
        <v>100</v>
      </c>
      <c r="V141" s="5">
        <v>100</v>
      </c>
      <c r="W141" s="5">
        <v>100</v>
      </c>
      <c r="X141" s="5">
        <v>100</v>
      </c>
      <c r="Y141" s="5">
        <v>0</v>
      </c>
      <c r="Z141" s="5">
        <v>0</v>
      </c>
      <c r="AA141" s="2">
        <v>0.54472717544167204</v>
      </c>
      <c r="AB141" s="2">
        <v>0.66139848224536502</v>
      </c>
      <c r="AC141" s="2">
        <v>0.59239727745980197</v>
      </c>
      <c r="AD141" s="2">
        <v>0.69114917789727204</v>
      </c>
      <c r="AE141" s="2">
        <v>0.89894209353954202</v>
      </c>
      <c r="AF141" s="2">
        <v>0.83932969073802699</v>
      </c>
    </row>
    <row r="142" spans="1:32" x14ac:dyDescent="0.35">
      <c r="A142" s="7">
        <v>313</v>
      </c>
      <c r="B142" s="7">
        <v>19</v>
      </c>
      <c r="C142" s="7">
        <v>0</v>
      </c>
      <c r="D142" s="7">
        <v>0</v>
      </c>
      <c r="E142" s="22" t="str">
        <f t="shared" si="4"/>
        <v>00</v>
      </c>
      <c r="F142" s="4">
        <v>0</v>
      </c>
      <c r="G142" s="24">
        <v>0</v>
      </c>
      <c r="H142" s="4">
        <v>4.7033357210000002</v>
      </c>
      <c r="I142" s="4">
        <v>51.973877926299998</v>
      </c>
      <c r="J142" s="2">
        <f t="shared" si="5"/>
        <v>9.0494223418722472E-2</v>
      </c>
      <c r="K142" s="3">
        <v>8</v>
      </c>
      <c r="L142" s="3">
        <v>12</v>
      </c>
      <c r="M142" s="3">
        <v>14</v>
      </c>
      <c r="N142" s="3">
        <v>15</v>
      </c>
      <c r="O142" s="4">
        <v>0.53300000000000003</v>
      </c>
      <c r="P142" s="4">
        <v>0.6</v>
      </c>
      <c r="Q142" s="4">
        <v>0.54100000000000004</v>
      </c>
      <c r="R142" s="4">
        <v>0.59699999999999998</v>
      </c>
      <c r="S142" s="4">
        <v>0.497</v>
      </c>
      <c r="T142" s="4">
        <v>0.54700000000000004</v>
      </c>
      <c r="U142" s="5">
        <v>0</v>
      </c>
      <c r="V142" s="5">
        <v>0</v>
      </c>
      <c r="W142" s="5">
        <v>0</v>
      </c>
      <c r="X142" s="5">
        <v>0</v>
      </c>
      <c r="Y142" s="5">
        <v>100</v>
      </c>
      <c r="Z142" s="5">
        <v>0</v>
      </c>
      <c r="AA142" s="2">
        <v>0.76142602131324</v>
      </c>
      <c r="AB142" s="2">
        <v>0.916290731874155</v>
      </c>
      <c r="AC142" s="2">
        <v>0.77870506892159197</v>
      </c>
      <c r="AD142" s="2">
        <v>0.90881871703545403</v>
      </c>
      <c r="AE142" s="2">
        <v>0.68716510888239801</v>
      </c>
      <c r="AF142" s="2">
        <v>0.79186315349910297</v>
      </c>
    </row>
    <row r="143" spans="1:32" x14ac:dyDescent="0.35">
      <c r="A143" s="7">
        <v>291</v>
      </c>
      <c r="B143" s="7">
        <v>35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4">
        <v>0</v>
      </c>
      <c r="H143" s="4">
        <v>4.7127480390000001</v>
      </c>
      <c r="I143" s="4">
        <v>50.249366424999998</v>
      </c>
      <c r="J143" s="2">
        <f t="shared" si="5"/>
        <v>9.3787213138976408E-2</v>
      </c>
      <c r="K143" s="3">
        <v>12</v>
      </c>
      <c r="L143" s="3">
        <v>10</v>
      </c>
      <c r="M143" s="3">
        <v>7</v>
      </c>
      <c r="N143" s="3">
        <v>20</v>
      </c>
      <c r="O143" s="4">
        <v>0.60099999999999998</v>
      </c>
      <c r="P143" s="4">
        <v>0.45454545454545497</v>
      </c>
      <c r="Q143" s="4">
        <v>0.45700000000000002</v>
      </c>
      <c r="R143" s="4">
        <v>0.4</v>
      </c>
      <c r="S143" s="4">
        <v>0.28799999999999998</v>
      </c>
      <c r="T143" s="4">
        <v>0.28699999999999998</v>
      </c>
      <c r="U143" s="5">
        <v>0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2">
        <v>0.91879386209227398</v>
      </c>
      <c r="AB143" s="2">
        <v>0.60613580357031605</v>
      </c>
      <c r="AC143" s="2">
        <v>0.61064595904820196</v>
      </c>
      <c r="AD143" s="2">
        <v>0.51082562376599105</v>
      </c>
      <c r="AE143" s="2">
        <v>0.33967736757016098</v>
      </c>
      <c r="AF143" s="2">
        <v>0.33827385856784098</v>
      </c>
    </row>
    <row r="144" spans="1:32" x14ac:dyDescent="0.35">
      <c r="A144" s="7">
        <v>329</v>
      </c>
      <c r="B144" s="7">
        <v>9</v>
      </c>
      <c r="C144" s="7">
        <v>0</v>
      </c>
      <c r="D144" s="7">
        <v>0</v>
      </c>
      <c r="E144" s="22" t="str">
        <f t="shared" si="4"/>
        <v>00</v>
      </c>
      <c r="F144" s="4">
        <v>2.5399999999999999E-4</v>
      </c>
      <c r="G144" s="24">
        <v>0</v>
      </c>
      <c r="H144" s="4">
        <v>6.5114455869999999</v>
      </c>
      <c r="I144" s="4">
        <v>69.320032804999997</v>
      </c>
      <c r="J144" s="2">
        <f t="shared" si="5"/>
        <v>9.3933100195104563E-2</v>
      </c>
      <c r="K144" s="3">
        <v>7</v>
      </c>
      <c r="L144" s="3">
        <v>17</v>
      </c>
      <c r="M144" s="3">
        <v>13</v>
      </c>
      <c r="N144" s="3">
        <v>12</v>
      </c>
      <c r="O144" s="4">
        <v>0.61199999999999999</v>
      </c>
      <c r="P144" s="4">
        <v>0.70833333333333304</v>
      </c>
      <c r="Q144" s="4">
        <v>0.59199999999999997</v>
      </c>
      <c r="R144" s="4">
        <v>0.82799999999999996</v>
      </c>
      <c r="S144" s="4">
        <v>0.52900000000000003</v>
      </c>
      <c r="T144" s="4">
        <v>0.82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2">
        <v>0.94674993935886398</v>
      </c>
      <c r="AB144" s="2">
        <v>1.2321436812926301</v>
      </c>
      <c r="AC144" s="2">
        <v>0.89648810457797501</v>
      </c>
      <c r="AD144" s="2">
        <v>1.7602608021686801</v>
      </c>
      <c r="AE144" s="2">
        <v>0.752897184965719</v>
      </c>
      <c r="AF144" s="2">
        <v>1.7147984280919299</v>
      </c>
    </row>
    <row r="145" spans="1:32" x14ac:dyDescent="0.35">
      <c r="A145" s="7">
        <v>795</v>
      </c>
      <c r="B145" s="7">
        <v>38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4">
        <v>0</v>
      </c>
      <c r="H145" s="4">
        <v>4.2067091369999998</v>
      </c>
      <c r="I145" s="4">
        <v>43.81634494</v>
      </c>
      <c r="J145" s="2">
        <f t="shared" si="5"/>
        <v>9.6007760180828988E-2</v>
      </c>
      <c r="K145" s="3">
        <v>5</v>
      </c>
      <c r="L145" s="3">
        <v>8</v>
      </c>
      <c r="M145" s="3">
        <v>19</v>
      </c>
      <c r="N145" s="3">
        <v>17</v>
      </c>
      <c r="O145" s="4">
        <v>0.51400000000000001</v>
      </c>
      <c r="P145" s="4">
        <v>0.61538461538461497</v>
      </c>
      <c r="Q145" s="4">
        <v>0.58699999999999997</v>
      </c>
      <c r="R145" s="4">
        <v>0.58799999999999997</v>
      </c>
      <c r="S145" s="4">
        <v>0.78700000000000003</v>
      </c>
      <c r="T145" s="4">
        <v>0.752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2">
        <v>0.72154665508164295</v>
      </c>
      <c r="AB145" s="2">
        <v>0.95551144502743601</v>
      </c>
      <c r="AC145" s="2">
        <v>0.88430768602110399</v>
      </c>
      <c r="AD145" s="2">
        <v>0.88673192963261105</v>
      </c>
      <c r="AE145" s="2">
        <v>1.54646311327271</v>
      </c>
      <c r="AF145" s="2">
        <v>1.3943265328171499</v>
      </c>
    </row>
    <row r="146" spans="1:32" x14ac:dyDescent="0.35">
      <c r="A146" s="7">
        <v>801</v>
      </c>
      <c r="B146" s="7">
        <v>31</v>
      </c>
      <c r="C146" s="7">
        <v>0</v>
      </c>
      <c r="D146" s="7">
        <v>0</v>
      </c>
      <c r="E146" s="22" t="str">
        <f t="shared" si="4"/>
        <v>00</v>
      </c>
      <c r="F146" s="4">
        <v>3.0029E-2</v>
      </c>
      <c r="G146" s="24">
        <v>0</v>
      </c>
      <c r="H146" s="4">
        <v>4.0342572790000002</v>
      </c>
      <c r="I146" s="4">
        <v>40.739713209100003</v>
      </c>
      <c r="J146" s="2">
        <f t="shared" si="5"/>
        <v>9.9025176203225471E-2</v>
      </c>
      <c r="K146" s="3">
        <v>9</v>
      </c>
      <c r="L146" s="3">
        <v>14</v>
      </c>
      <c r="M146" s="3">
        <v>9</v>
      </c>
      <c r="N146" s="3">
        <v>17</v>
      </c>
      <c r="O146" s="4">
        <v>0.61099999999999999</v>
      </c>
      <c r="P146" s="4">
        <v>0.60869565217391297</v>
      </c>
      <c r="Q146" s="4">
        <v>0.61599999999999999</v>
      </c>
      <c r="R146" s="4">
        <v>0.59699999999999998</v>
      </c>
      <c r="S146" s="4">
        <v>0.31</v>
      </c>
      <c r="T146" s="4">
        <v>0.57399999999999995</v>
      </c>
      <c r="U146" s="5">
        <v>0</v>
      </c>
      <c r="V146" s="5">
        <v>0</v>
      </c>
      <c r="W146" s="5">
        <v>0</v>
      </c>
      <c r="X146" s="5">
        <v>0</v>
      </c>
      <c r="Y146" s="5">
        <v>100</v>
      </c>
      <c r="Z146" s="5">
        <v>0</v>
      </c>
      <c r="AA146" s="2">
        <v>0.94417593536369104</v>
      </c>
      <c r="AB146" s="2">
        <v>0.93826963859293</v>
      </c>
      <c r="AC146" s="2">
        <v>0.95711272639441003</v>
      </c>
      <c r="AD146" s="2">
        <v>0.90881871703545403</v>
      </c>
      <c r="AE146" s="2">
        <v>0.37106368139083201</v>
      </c>
      <c r="AF146" s="2">
        <v>0.85331593271276696</v>
      </c>
    </row>
    <row r="147" spans="1:32" x14ac:dyDescent="0.35">
      <c r="A147" s="7">
        <v>87</v>
      </c>
      <c r="B147" s="7">
        <v>32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4">
        <v>0</v>
      </c>
      <c r="H147" s="4">
        <v>4.0546750390000001</v>
      </c>
      <c r="I147" s="4">
        <v>40.329728608000003</v>
      </c>
      <c r="J147" s="2">
        <f t="shared" si="5"/>
        <v>0.10053811862735161</v>
      </c>
      <c r="K147" s="3">
        <v>15</v>
      </c>
      <c r="L147" s="3">
        <v>10</v>
      </c>
      <c r="M147" s="3">
        <v>16</v>
      </c>
      <c r="N147" s="3">
        <v>8</v>
      </c>
      <c r="O147" s="4">
        <v>0.37</v>
      </c>
      <c r="P147" s="4">
        <v>0.4</v>
      </c>
      <c r="Q147" s="4">
        <v>0.32300000000000001</v>
      </c>
      <c r="R147" s="4">
        <v>0.41799999999999998</v>
      </c>
      <c r="S147" s="4">
        <v>0.39800000000000002</v>
      </c>
      <c r="T147" s="4">
        <v>0.499</v>
      </c>
      <c r="U147" s="5">
        <v>100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2">
        <v>0.46203545959655901</v>
      </c>
      <c r="AB147" s="2">
        <v>0.51082562376599105</v>
      </c>
      <c r="AC147" s="2">
        <v>0.39008400606986199</v>
      </c>
      <c r="AD147" s="2">
        <v>0.54128483125069904</v>
      </c>
      <c r="AE147" s="2">
        <v>0.50749783367331602</v>
      </c>
      <c r="AF147" s="2">
        <v>0.69114917789727204</v>
      </c>
    </row>
    <row r="148" spans="1:32" x14ac:dyDescent="0.35">
      <c r="A148" s="7">
        <v>471</v>
      </c>
      <c r="B148" s="7">
        <v>6</v>
      </c>
      <c r="C148" s="7">
        <v>0</v>
      </c>
      <c r="D148" s="7">
        <v>0</v>
      </c>
      <c r="E148" s="22" t="str">
        <f t="shared" si="4"/>
        <v>00</v>
      </c>
      <c r="F148" s="4">
        <v>0.250888</v>
      </c>
      <c r="G148" s="24">
        <v>0</v>
      </c>
      <c r="H148" s="4">
        <v>4.1267107899999997</v>
      </c>
      <c r="I148" s="4">
        <v>40.687964918299997</v>
      </c>
      <c r="J148" s="2">
        <f t="shared" si="5"/>
        <v>0.10142337662466751</v>
      </c>
      <c r="K148" s="3">
        <v>12</v>
      </c>
      <c r="L148" s="3">
        <v>11</v>
      </c>
      <c r="M148" s="3">
        <v>14</v>
      </c>
      <c r="N148" s="3">
        <v>12</v>
      </c>
      <c r="O148" s="4">
        <v>0.46600000000000003</v>
      </c>
      <c r="P148" s="4">
        <v>0.47826086956521702</v>
      </c>
      <c r="Q148" s="4">
        <v>0.5</v>
      </c>
      <c r="R148" s="4">
        <v>0.48699999999999999</v>
      </c>
      <c r="S148" s="4">
        <v>0.46400000000000002</v>
      </c>
      <c r="T148" s="4">
        <v>0.46500000000000002</v>
      </c>
      <c r="U148" s="5">
        <v>100</v>
      </c>
      <c r="V148" s="5">
        <v>100</v>
      </c>
      <c r="W148" s="5">
        <v>0</v>
      </c>
      <c r="X148" s="5">
        <v>100</v>
      </c>
      <c r="Y148" s="5">
        <v>100</v>
      </c>
      <c r="Z148" s="5">
        <v>100</v>
      </c>
      <c r="AA148" s="2">
        <v>0.62735944002194199</v>
      </c>
      <c r="AB148" s="2">
        <v>0.65058756614114899</v>
      </c>
      <c r="AC148" s="2">
        <v>0.69314718055994495</v>
      </c>
      <c r="AD148" s="2">
        <v>0.66747943381136798</v>
      </c>
      <c r="AE148" s="2">
        <v>0.62362111791133501</v>
      </c>
      <c r="AF148" s="2">
        <v>0.62548853208613098</v>
      </c>
    </row>
    <row r="149" spans="1:32" x14ac:dyDescent="0.35">
      <c r="A149" s="7">
        <v>579</v>
      </c>
      <c r="B149" s="7">
        <v>23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4">
        <v>0</v>
      </c>
      <c r="H149" s="4">
        <v>7.9910108280000003</v>
      </c>
      <c r="I149" s="4">
        <v>76.838411085999994</v>
      </c>
      <c r="J149" s="2">
        <f t="shared" si="5"/>
        <v>0.10399760634113329</v>
      </c>
      <c r="K149" s="3">
        <v>14</v>
      </c>
      <c r="L149" s="3">
        <v>11</v>
      </c>
      <c r="M149" s="3">
        <v>16</v>
      </c>
      <c r="N149" s="3">
        <v>8</v>
      </c>
      <c r="O149" s="4">
        <v>0.39500000000000002</v>
      </c>
      <c r="P149" s="4">
        <v>0.44</v>
      </c>
      <c r="Q149" s="4">
        <v>0.51400000000000001</v>
      </c>
      <c r="R149" s="4">
        <v>0.432</v>
      </c>
      <c r="S149" s="4">
        <v>0.58499999999999996</v>
      </c>
      <c r="T149" s="4">
        <v>0.67600000000000005</v>
      </c>
      <c r="U149" s="5">
        <v>100</v>
      </c>
      <c r="V149" s="5">
        <v>100</v>
      </c>
      <c r="W149" s="5">
        <v>0</v>
      </c>
      <c r="X149" s="5">
        <v>100</v>
      </c>
      <c r="Y149" s="5">
        <v>0</v>
      </c>
      <c r="Z149" s="5">
        <v>0</v>
      </c>
      <c r="AA149" s="2">
        <v>0.50252682095129597</v>
      </c>
      <c r="AB149" s="2">
        <v>0.57981849525294205</v>
      </c>
      <c r="AC149" s="2">
        <v>0.72154665508164295</v>
      </c>
      <c r="AD149" s="2">
        <v>0.56563386026098605</v>
      </c>
      <c r="AE149" s="2">
        <v>0.87947675875143905</v>
      </c>
      <c r="AF149" s="2">
        <v>1.12701176318981</v>
      </c>
    </row>
    <row r="150" spans="1:32" x14ac:dyDescent="0.35">
      <c r="A150" s="7">
        <v>205</v>
      </c>
      <c r="B150" s="7">
        <v>43</v>
      </c>
      <c r="C150" s="7">
        <v>0</v>
      </c>
      <c r="D150" s="7">
        <v>0</v>
      </c>
      <c r="E150" s="22" t="str">
        <f t="shared" si="4"/>
        <v>00</v>
      </c>
      <c r="F150" s="4">
        <v>0.13016800000000001</v>
      </c>
      <c r="G150" s="24">
        <v>0</v>
      </c>
      <c r="H150" s="4">
        <v>5.3585659569999997</v>
      </c>
      <c r="I150" s="4">
        <v>51.074850775999998</v>
      </c>
      <c r="J150" s="2">
        <f t="shared" si="5"/>
        <v>0.10491593955900469</v>
      </c>
      <c r="K150" s="3">
        <v>12</v>
      </c>
      <c r="L150" s="3">
        <v>13</v>
      </c>
      <c r="M150" s="3">
        <v>14</v>
      </c>
      <c r="N150" s="3">
        <v>10</v>
      </c>
      <c r="O150" s="4">
        <v>0.47099999999999997</v>
      </c>
      <c r="P150" s="4">
        <v>0.52</v>
      </c>
      <c r="Q150" s="4">
        <v>0.45900000000000002</v>
      </c>
      <c r="R150" s="4">
        <v>0.52900000000000003</v>
      </c>
      <c r="S150" s="4">
        <v>0.747</v>
      </c>
      <c r="T150" s="4">
        <v>0.68899999999999995</v>
      </c>
      <c r="U150" s="5">
        <v>100</v>
      </c>
      <c r="V150" s="5">
        <v>0</v>
      </c>
      <c r="W150" s="5">
        <v>100</v>
      </c>
      <c r="X150" s="5">
        <v>0</v>
      </c>
      <c r="Y150" s="5">
        <v>0</v>
      </c>
      <c r="Z150" s="5">
        <v>0</v>
      </c>
      <c r="AA150" s="2">
        <v>0.63676684712383802</v>
      </c>
      <c r="AB150" s="2">
        <v>0.73396917508019999</v>
      </c>
      <c r="AC150" s="2">
        <v>0.61433600013565604</v>
      </c>
      <c r="AD150" s="2">
        <v>0.752897184965719</v>
      </c>
      <c r="AE150" s="2">
        <v>1.37436579025462</v>
      </c>
      <c r="AF150" s="2">
        <v>1.1679623668029</v>
      </c>
    </row>
    <row r="151" spans="1:32" x14ac:dyDescent="0.35">
      <c r="A151" s="7">
        <v>97</v>
      </c>
      <c r="B151" s="7">
        <v>9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4">
        <v>0</v>
      </c>
      <c r="H151" s="4">
        <v>4.5933814709999998</v>
      </c>
      <c r="I151" s="4">
        <v>43.194817651999998</v>
      </c>
      <c r="J151" s="2">
        <f t="shared" si="5"/>
        <v>0.10634103164890471</v>
      </c>
      <c r="K151" s="3">
        <v>13</v>
      </c>
      <c r="L151" s="3">
        <v>21</v>
      </c>
      <c r="M151" s="3">
        <v>9</v>
      </c>
      <c r="N151" s="3">
        <v>6</v>
      </c>
      <c r="O151" s="4">
        <v>0.54600000000000004</v>
      </c>
      <c r="P151" s="4">
        <v>0.61764705882352899</v>
      </c>
      <c r="Q151" s="4">
        <v>0.56399999999999995</v>
      </c>
      <c r="R151" s="4">
        <v>0.59099999999999997</v>
      </c>
      <c r="S151" s="4">
        <v>0.80300000000000005</v>
      </c>
      <c r="T151" s="4">
        <v>0.69199999999999995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2">
        <v>0.78965808094078904</v>
      </c>
      <c r="AB151" s="2">
        <v>0.96141116715462505</v>
      </c>
      <c r="AC151" s="2">
        <v>0.83011303563310301</v>
      </c>
      <c r="AD151" s="2">
        <v>0.89404012293933499</v>
      </c>
      <c r="AE151" s="2">
        <v>1.6245515502441501</v>
      </c>
      <c r="AF151" s="2">
        <v>1.1776554960085599</v>
      </c>
    </row>
    <row r="152" spans="1:32" x14ac:dyDescent="0.35">
      <c r="A152" s="7">
        <v>191</v>
      </c>
      <c r="B152" s="7">
        <v>29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4">
        <v>0</v>
      </c>
      <c r="H152" s="4">
        <v>6.741475243</v>
      </c>
      <c r="I152" s="4">
        <v>61.8303722912</v>
      </c>
      <c r="J152" s="2">
        <f t="shared" si="5"/>
        <v>0.10903177505142533</v>
      </c>
      <c r="K152" s="3">
        <v>13</v>
      </c>
      <c r="L152" s="3">
        <v>13</v>
      </c>
      <c r="M152" s="3">
        <v>4</v>
      </c>
      <c r="N152" s="3">
        <v>19</v>
      </c>
      <c r="O152" s="4">
        <v>0.63300000000000001</v>
      </c>
      <c r="P152" s="4">
        <v>0.5</v>
      </c>
      <c r="Q152" s="4">
        <v>0.74099999999999999</v>
      </c>
      <c r="R152" s="4">
        <v>0.63900000000000001</v>
      </c>
      <c r="S152" s="4">
        <v>0.629</v>
      </c>
      <c r="T152" s="4">
        <v>0.63700000000000001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2">
        <v>1.0023934309275699</v>
      </c>
      <c r="AB152" s="2">
        <v>0.69314718055994495</v>
      </c>
      <c r="AC152" s="2">
        <v>1.3509272172825999</v>
      </c>
      <c r="AD152" s="2">
        <v>1.0188773206492601</v>
      </c>
      <c r="AE152" s="2">
        <v>0.99155321637470195</v>
      </c>
      <c r="AF152" s="2">
        <v>1.0133524447172899</v>
      </c>
    </row>
    <row r="153" spans="1:32" x14ac:dyDescent="0.35">
      <c r="A153" s="7">
        <v>925</v>
      </c>
      <c r="B153" s="7">
        <v>36</v>
      </c>
      <c r="C153" s="7">
        <v>0</v>
      </c>
      <c r="D153" s="7">
        <v>0</v>
      </c>
      <c r="E153" s="22" t="str">
        <f t="shared" si="4"/>
        <v>00</v>
      </c>
      <c r="F153" s="4">
        <v>3.7859999999999999E-3</v>
      </c>
      <c r="G153" s="24">
        <v>0</v>
      </c>
      <c r="H153" s="4">
        <v>7.186725611</v>
      </c>
      <c r="I153" s="4">
        <v>65.628787840000001</v>
      </c>
      <c r="J153" s="2">
        <f t="shared" si="5"/>
        <v>0.10950568870052743</v>
      </c>
      <c r="K153" s="3">
        <v>7</v>
      </c>
      <c r="L153" s="3">
        <v>8</v>
      </c>
      <c r="M153" s="3">
        <v>19</v>
      </c>
      <c r="N153" s="3">
        <v>15</v>
      </c>
      <c r="O153" s="4">
        <v>0.47799999999999998</v>
      </c>
      <c r="P153" s="4">
        <v>0.53333333333333299</v>
      </c>
      <c r="Q153" s="4">
        <v>0.83799999999999997</v>
      </c>
      <c r="R153" s="4">
        <v>0.84099999999999997</v>
      </c>
      <c r="S153" s="4">
        <v>0.73</v>
      </c>
      <c r="T153" s="4">
        <v>0.80100000000000005</v>
      </c>
      <c r="U153" s="5">
        <v>100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2">
        <v>0.65008769109949804</v>
      </c>
      <c r="AB153" s="2">
        <v>0.76214005204689705</v>
      </c>
      <c r="AC153" s="2">
        <v>1.8201589437497501</v>
      </c>
      <c r="AD153" s="2">
        <v>1.83885107676191</v>
      </c>
      <c r="AE153" s="2">
        <v>1.30933331998376</v>
      </c>
      <c r="AF153" s="2">
        <v>1.6144504542576401</v>
      </c>
    </row>
    <row r="154" spans="1:32" x14ac:dyDescent="0.35">
      <c r="A154" s="7">
        <v>67</v>
      </c>
      <c r="B154" s="7">
        <v>50</v>
      </c>
      <c r="C154" s="7">
        <v>0</v>
      </c>
      <c r="D154" s="7">
        <v>0</v>
      </c>
      <c r="E154" s="22" t="str">
        <f t="shared" si="4"/>
        <v>00</v>
      </c>
      <c r="F154" s="4">
        <v>0</v>
      </c>
      <c r="G154" s="24">
        <v>0</v>
      </c>
      <c r="H154" s="4">
        <v>6.1973850910000001</v>
      </c>
      <c r="I154" s="4">
        <v>54.958862426000003</v>
      </c>
      <c r="J154" s="2">
        <f t="shared" si="5"/>
        <v>0.1127640714788182</v>
      </c>
      <c r="K154" s="3">
        <v>10</v>
      </c>
      <c r="L154" s="3">
        <v>15</v>
      </c>
      <c r="M154" s="3">
        <v>11</v>
      </c>
      <c r="N154" s="3">
        <v>13</v>
      </c>
      <c r="O154" s="4">
        <v>0.56999999999999995</v>
      </c>
      <c r="P154" s="4">
        <v>0.6</v>
      </c>
      <c r="Q154" s="4">
        <v>0.76500000000000001</v>
      </c>
      <c r="R154" s="4">
        <v>0.63500000000000001</v>
      </c>
      <c r="S154" s="4">
        <v>0.80500000000000005</v>
      </c>
      <c r="T154" s="4">
        <v>0.82699999999999996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2">
        <v>0.84397007029452897</v>
      </c>
      <c r="AB154" s="2">
        <v>0.916290731874155</v>
      </c>
      <c r="AC154" s="2">
        <v>1.4481697648379801</v>
      </c>
      <c r="AD154" s="2">
        <v>1.00785792539965</v>
      </c>
      <c r="AE154" s="2">
        <v>1.63475572041839</v>
      </c>
      <c r="AF154" s="2">
        <v>1.75446368448436</v>
      </c>
    </row>
    <row r="155" spans="1:32" x14ac:dyDescent="0.35">
      <c r="A155" s="7">
        <v>855</v>
      </c>
      <c r="B155" s="7">
        <v>8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4">
        <v>0</v>
      </c>
      <c r="H155" s="4">
        <v>4.1510200460000002</v>
      </c>
      <c r="I155" s="4">
        <v>36.751316115999998</v>
      </c>
      <c r="J155" s="2">
        <f t="shared" si="5"/>
        <v>0.11294888141959135</v>
      </c>
      <c r="K155" s="3">
        <v>11</v>
      </c>
      <c r="L155" s="3">
        <v>7</v>
      </c>
      <c r="M155" s="3">
        <v>14</v>
      </c>
      <c r="N155" s="3">
        <v>17</v>
      </c>
      <c r="O155" s="4">
        <v>0.52500000000000002</v>
      </c>
      <c r="P155" s="4">
        <v>0.38888888888888901</v>
      </c>
      <c r="Q155" s="4">
        <v>0.45600000000000002</v>
      </c>
      <c r="R155" s="4">
        <v>0.38600000000000001</v>
      </c>
      <c r="S155" s="4">
        <v>0.36599999999999999</v>
      </c>
      <c r="T155" s="4">
        <v>0.32200000000000001</v>
      </c>
      <c r="U155" s="5">
        <v>0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2">
        <v>0.74444047494749599</v>
      </c>
      <c r="AB155" s="2">
        <v>0.49247648509779401</v>
      </c>
      <c r="AC155" s="2">
        <v>0.608806032126194</v>
      </c>
      <c r="AD155" s="2">
        <v>0.48776035083499503</v>
      </c>
      <c r="AE155" s="2">
        <v>0.455706324544911</v>
      </c>
      <c r="AF155" s="2">
        <v>0.38860799104174198</v>
      </c>
    </row>
    <row r="156" spans="1:32" x14ac:dyDescent="0.35">
      <c r="A156" s="7">
        <v>411</v>
      </c>
      <c r="B156" s="7">
        <v>15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4">
        <v>0</v>
      </c>
      <c r="H156" s="4">
        <v>4.658292082</v>
      </c>
      <c r="I156" s="4">
        <v>40.6075803982</v>
      </c>
      <c r="J156" s="2">
        <f t="shared" si="5"/>
        <v>0.11471483984814045</v>
      </c>
      <c r="K156" s="3">
        <v>8</v>
      </c>
      <c r="L156" s="3">
        <v>20</v>
      </c>
      <c r="M156" s="3">
        <v>13</v>
      </c>
      <c r="N156" s="3">
        <v>8</v>
      </c>
      <c r="O156" s="4">
        <v>0.57599999999999996</v>
      </c>
      <c r="P156" s="4">
        <v>0.71428571428571397</v>
      </c>
      <c r="Q156" s="4">
        <v>0.72399999999999998</v>
      </c>
      <c r="R156" s="4">
        <v>0.69299999999999995</v>
      </c>
      <c r="S156" s="4">
        <v>0.64400000000000002</v>
      </c>
      <c r="T156" s="4">
        <v>0.89900000000000002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2">
        <v>0.85802182375017899</v>
      </c>
      <c r="AB156" s="2">
        <v>1.2527629684953701</v>
      </c>
      <c r="AC156" s="2">
        <v>1.2873544132649899</v>
      </c>
      <c r="AD156" s="2">
        <v>1.18090753139494</v>
      </c>
      <c r="AE156" s="2">
        <v>1.0328245481301099</v>
      </c>
      <c r="AF156" s="2">
        <v>2.2926347621408798</v>
      </c>
    </row>
    <row r="157" spans="1:32" x14ac:dyDescent="0.35">
      <c r="A157" s="7">
        <v>935</v>
      </c>
      <c r="B157" s="7">
        <v>6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4">
        <v>0</v>
      </c>
      <c r="H157" s="4">
        <v>7.4987045759999997</v>
      </c>
      <c r="I157" s="4">
        <v>63.595709696</v>
      </c>
      <c r="J157" s="2">
        <f t="shared" si="5"/>
        <v>0.11791211406941259</v>
      </c>
      <c r="K157" s="3">
        <v>13</v>
      </c>
      <c r="L157" s="3">
        <v>8</v>
      </c>
      <c r="M157" s="3">
        <v>14</v>
      </c>
      <c r="N157" s="3">
        <v>14</v>
      </c>
      <c r="O157" s="4">
        <v>0.443</v>
      </c>
      <c r="P157" s="4">
        <v>0.38095238095238099</v>
      </c>
      <c r="Q157" s="4">
        <v>0.41399999999999998</v>
      </c>
      <c r="R157" s="4">
        <v>0.34899999999999998</v>
      </c>
      <c r="S157" s="4">
        <v>0.39900000000000002</v>
      </c>
      <c r="T157" s="4">
        <v>0.38</v>
      </c>
      <c r="U157" s="5">
        <v>100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2">
        <v>0.58519003905485301</v>
      </c>
      <c r="AB157" s="2">
        <v>0.479573080261886</v>
      </c>
      <c r="AC157" s="2">
        <v>0.53443548940512398</v>
      </c>
      <c r="AD157" s="2">
        <v>0.42924563677356797</v>
      </c>
      <c r="AE157" s="2">
        <v>0.50916034444692904</v>
      </c>
      <c r="AF157" s="2">
        <v>0.47803580094300002</v>
      </c>
    </row>
    <row r="158" spans="1:32" x14ac:dyDescent="0.35">
      <c r="A158" s="7">
        <v>589</v>
      </c>
      <c r="B158" s="7">
        <v>49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4">
        <v>0</v>
      </c>
      <c r="H158" s="4">
        <v>5.4863193040000002</v>
      </c>
      <c r="I158" s="4">
        <v>45.990697666000003</v>
      </c>
      <c r="J158" s="2">
        <f t="shared" si="5"/>
        <v>0.11929193472652896</v>
      </c>
      <c r="K158" s="3">
        <v>12</v>
      </c>
      <c r="L158" s="3">
        <v>14</v>
      </c>
      <c r="M158" s="3">
        <v>9</v>
      </c>
      <c r="N158" s="3">
        <v>14</v>
      </c>
      <c r="O158" s="4">
        <v>0.56599999999999995</v>
      </c>
      <c r="P158" s="4">
        <v>0.53846153846153799</v>
      </c>
      <c r="Q158" s="4">
        <v>0.57299999999999995</v>
      </c>
      <c r="R158" s="4">
        <v>0.51300000000000001</v>
      </c>
      <c r="S158" s="4">
        <v>0.50700000000000001</v>
      </c>
      <c r="T158" s="4">
        <v>0.50700000000000001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2">
        <v>0.83471074488173203</v>
      </c>
      <c r="AB158" s="2">
        <v>0.773189888233482</v>
      </c>
      <c r="AC158" s="2">
        <v>0.85097126575351201</v>
      </c>
      <c r="AD158" s="2">
        <v>0.71949115589954704</v>
      </c>
      <c r="AE158" s="2">
        <v>0.70724610493944695</v>
      </c>
      <c r="AF158" s="2">
        <v>0.70724610493944695</v>
      </c>
    </row>
    <row r="159" spans="1:32" x14ac:dyDescent="0.35">
      <c r="A159" s="7">
        <v>209</v>
      </c>
      <c r="B159" s="7">
        <v>14</v>
      </c>
      <c r="C159" s="7">
        <v>0</v>
      </c>
      <c r="D159" s="7">
        <v>0</v>
      </c>
      <c r="E159" s="22" t="str">
        <f t="shared" si="4"/>
        <v>00</v>
      </c>
      <c r="F159" s="4">
        <v>1.1900000000000001E-2</v>
      </c>
      <c r="G159" s="24">
        <v>0</v>
      </c>
      <c r="H159" s="4">
        <v>5.0853605499999999</v>
      </c>
      <c r="I159" s="4">
        <v>42.303178500999998</v>
      </c>
      <c r="J159" s="2">
        <f t="shared" si="5"/>
        <v>0.12021225662463608</v>
      </c>
      <c r="K159" s="3">
        <v>8</v>
      </c>
      <c r="L159" s="3">
        <v>11</v>
      </c>
      <c r="M159" s="3">
        <v>9</v>
      </c>
      <c r="N159" s="3">
        <v>21</v>
      </c>
      <c r="O159" s="4">
        <v>0.65800000000000003</v>
      </c>
      <c r="P159" s="4">
        <v>0.57894736842105299</v>
      </c>
      <c r="Q159" s="4">
        <v>0.68799999999999994</v>
      </c>
      <c r="R159" s="4">
        <v>0.57799999999999996</v>
      </c>
      <c r="S159" s="4">
        <v>0.67600000000000005</v>
      </c>
      <c r="T159" s="4">
        <v>0.68700000000000006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2">
        <v>1.07294454191953</v>
      </c>
      <c r="AB159" s="2">
        <v>0.86499743748660496</v>
      </c>
      <c r="AC159" s="2">
        <v>1.1647520911726501</v>
      </c>
      <c r="AD159" s="2">
        <v>0.86274996494612499</v>
      </c>
      <c r="AE159" s="2">
        <v>1.12701176318981</v>
      </c>
      <c r="AF159" s="2">
        <v>1.1615520884419801</v>
      </c>
    </row>
    <row r="160" spans="1:32" x14ac:dyDescent="0.35">
      <c r="A160" s="7">
        <v>611</v>
      </c>
      <c r="B160" s="7">
        <v>5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4">
        <v>0</v>
      </c>
      <c r="H160" s="4">
        <v>6.3064879129999998</v>
      </c>
      <c r="I160" s="4">
        <v>52.1289864413</v>
      </c>
      <c r="J160" s="2">
        <f t="shared" si="5"/>
        <v>0.12097852545246471</v>
      </c>
      <c r="K160" s="3">
        <v>16</v>
      </c>
      <c r="L160" s="3">
        <v>8</v>
      </c>
      <c r="M160" s="3">
        <v>12</v>
      </c>
      <c r="N160" s="3">
        <v>13</v>
      </c>
      <c r="O160" s="4">
        <v>0.45500000000000002</v>
      </c>
      <c r="P160" s="4">
        <v>0.33333333333333298</v>
      </c>
      <c r="Q160" s="4">
        <v>0.45</v>
      </c>
      <c r="R160" s="4">
        <v>0.33</v>
      </c>
      <c r="S160" s="4">
        <v>0.52900000000000003</v>
      </c>
      <c r="T160" s="4">
        <v>0.41599999999999998</v>
      </c>
      <c r="U160" s="5">
        <v>100</v>
      </c>
      <c r="V160" s="5">
        <v>100</v>
      </c>
      <c r="W160" s="5">
        <v>100</v>
      </c>
      <c r="X160" s="5">
        <v>100</v>
      </c>
      <c r="Y160" s="5">
        <v>0</v>
      </c>
      <c r="Z160" s="5">
        <v>100</v>
      </c>
      <c r="AA160" s="2">
        <v>0.60696948431889297</v>
      </c>
      <c r="AB160" s="2">
        <v>0.405465108108164</v>
      </c>
      <c r="AC160" s="2">
        <v>0.59783700075561996</v>
      </c>
      <c r="AD160" s="2">
        <v>0.40047756659712502</v>
      </c>
      <c r="AE160" s="2">
        <v>0.752897184965719</v>
      </c>
      <c r="AF160" s="2">
        <v>0.53785429615391001</v>
      </c>
    </row>
    <row r="161" spans="1:32" x14ac:dyDescent="0.35">
      <c r="A161" s="7">
        <v>421</v>
      </c>
      <c r="B161" s="7">
        <v>44</v>
      </c>
      <c r="C161" s="7">
        <v>0</v>
      </c>
      <c r="D161" s="7">
        <v>0</v>
      </c>
      <c r="E161" s="22" t="str">
        <f t="shared" si="4"/>
        <v>00</v>
      </c>
      <c r="F161" s="4">
        <v>0.24840999999999999</v>
      </c>
      <c r="G161" s="24">
        <v>0</v>
      </c>
      <c r="H161" s="4">
        <v>7.8382836659999997</v>
      </c>
      <c r="I161" s="4">
        <v>63.770726427</v>
      </c>
      <c r="J161" s="2">
        <f t="shared" si="5"/>
        <v>0.12291350757894667</v>
      </c>
      <c r="K161" s="3">
        <v>15</v>
      </c>
      <c r="L161" s="3">
        <v>8</v>
      </c>
      <c r="M161" s="3">
        <v>16</v>
      </c>
      <c r="N161" s="3">
        <v>10</v>
      </c>
      <c r="O161" s="4">
        <v>0.36499999999999999</v>
      </c>
      <c r="P161" s="4">
        <v>0.34782608695652201</v>
      </c>
      <c r="Q161" s="4">
        <v>0.54400000000000004</v>
      </c>
      <c r="R161" s="4">
        <v>0.35799999999999998</v>
      </c>
      <c r="S161" s="4">
        <v>0.57999999999999996</v>
      </c>
      <c r="T161" s="4">
        <v>0.61299999999999999</v>
      </c>
      <c r="U161" s="5">
        <v>100</v>
      </c>
      <c r="V161" s="5">
        <v>100</v>
      </c>
      <c r="W161" s="5">
        <v>0</v>
      </c>
      <c r="X161" s="5">
        <v>100</v>
      </c>
      <c r="Y161" s="5">
        <v>0</v>
      </c>
      <c r="Z161" s="5">
        <v>0</v>
      </c>
      <c r="AA161" s="2">
        <v>0.454130280089445</v>
      </c>
      <c r="AB161" s="2">
        <v>0.42744401482694</v>
      </c>
      <c r="AC161" s="2">
        <v>0.78526246946775102</v>
      </c>
      <c r="AD161" s="2">
        <v>0.44316697529217602</v>
      </c>
      <c r="AE161" s="2">
        <v>0.86750056770472295</v>
      </c>
      <c r="AF161" s="2">
        <v>0.94933058595235498</v>
      </c>
    </row>
    <row r="162" spans="1:32" x14ac:dyDescent="0.35">
      <c r="A162" s="7">
        <v>49</v>
      </c>
      <c r="B162" s="7">
        <v>44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4">
        <v>0</v>
      </c>
      <c r="H162" s="4">
        <v>5.9860367569999999</v>
      </c>
      <c r="I162" s="4">
        <v>48.523677630000002</v>
      </c>
      <c r="J162" s="2">
        <f t="shared" si="5"/>
        <v>0.12336321254634466</v>
      </c>
      <c r="K162" s="3">
        <v>6</v>
      </c>
      <c r="L162" s="3">
        <v>11</v>
      </c>
      <c r="M162" s="3">
        <v>13</v>
      </c>
      <c r="N162" s="3">
        <v>19</v>
      </c>
      <c r="O162" s="4">
        <v>0.6</v>
      </c>
      <c r="P162" s="4">
        <v>0.64705882352941202</v>
      </c>
      <c r="Q162" s="4">
        <v>0.52400000000000002</v>
      </c>
      <c r="R162" s="4">
        <v>0.64200000000000002</v>
      </c>
      <c r="S162" s="4">
        <v>0.34499999999999997</v>
      </c>
      <c r="T162" s="4">
        <v>0.307</v>
      </c>
      <c r="U162" s="5">
        <v>0</v>
      </c>
      <c r="V162" s="5">
        <v>0</v>
      </c>
      <c r="W162" s="5">
        <v>0</v>
      </c>
      <c r="X162" s="5">
        <v>0</v>
      </c>
      <c r="Y162" s="5">
        <v>100</v>
      </c>
      <c r="Z162" s="5">
        <v>100</v>
      </c>
      <c r="AA162" s="2">
        <v>0.916290731874155</v>
      </c>
      <c r="AB162" s="2">
        <v>1.0414538748281601</v>
      </c>
      <c r="AC162" s="2">
        <v>0.74233742475071696</v>
      </c>
      <c r="AD162" s="2">
        <v>1.02722229258144</v>
      </c>
      <c r="AE162" s="2">
        <v>0.42312004334688502</v>
      </c>
      <c r="AF162" s="2">
        <v>0.36672527979223402</v>
      </c>
    </row>
    <row r="163" spans="1:32" x14ac:dyDescent="0.35">
      <c r="A163" s="7">
        <v>581</v>
      </c>
      <c r="B163" s="7">
        <v>8</v>
      </c>
      <c r="C163" s="7">
        <v>0</v>
      </c>
      <c r="D163" s="7">
        <v>0</v>
      </c>
      <c r="E163" s="22" t="str">
        <f t="shared" si="4"/>
        <v>00</v>
      </c>
      <c r="F163" s="4">
        <v>0.29194100000000001</v>
      </c>
      <c r="G163" s="24">
        <v>0</v>
      </c>
      <c r="H163" s="4">
        <v>5.7639660360000002</v>
      </c>
      <c r="I163" s="4">
        <v>46.498223160000002</v>
      </c>
      <c r="J163" s="2">
        <f t="shared" si="5"/>
        <v>0.1239609955882882</v>
      </c>
      <c r="K163" s="3">
        <v>12</v>
      </c>
      <c r="L163" s="3">
        <v>3</v>
      </c>
      <c r="M163" s="3">
        <v>17</v>
      </c>
      <c r="N163" s="3">
        <v>17</v>
      </c>
      <c r="O163" s="4">
        <v>0.41</v>
      </c>
      <c r="P163" s="4">
        <v>0.2</v>
      </c>
      <c r="Q163" s="4">
        <v>0.40799999999999997</v>
      </c>
      <c r="R163" s="4">
        <v>0.19400000000000001</v>
      </c>
      <c r="S163" s="4">
        <v>0.40799999999999997</v>
      </c>
      <c r="T163" s="4">
        <v>0.19600000000000001</v>
      </c>
      <c r="U163" s="5">
        <v>100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2">
        <v>0.52763274208237199</v>
      </c>
      <c r="AB163" s="2">
        <v>0.22314355131420999</v>
      </c>
      <c r="AC163" s="2">
        <v>0.52424864409813099</v>
      </c>
      <c r="AD163" s="2">
        <v>0.21567153647550899</v>
      </c>
      <c r="AE163" s="2">
        <v>0.52424864409813099</v>
      </c>
      <c r="AF163" s="2">
        <v>0.21815600980317101</v>
      </c>
    </row>
    <row r="164" spans="1:32" x14ac:dyDescent="0.35">
      <c r="A164" s="7">
        <v>765</v>
      </c>
      <c r="B164" s="7">
        <v>15</v>
      </c>
      <c r="C164" s="7">
        <v>0</v>
      </c>
      <c r="D164" s="7">
        <v>0</v>
      </c>
      <c r="E164" s="22" t="str">
        <f t="shared" si="4"/>
        <v>00</v>
      </c>
      <c r="F164" s="4">
        <v>1.2344000000000001E-2</v>
      </c>
      <c r="G164" s="24">
        <v>0</v>
      </c>
      <c r="H164" s="4">
        <v>4.8570649579999996</v>
      </c>
      <c r="I164" s="4">
        <v>38.933919864000003</v>
      </c>
      <c r="J164" s="2">
        <f t="shared" si="5"/>
        <v>0.12475150138917949</v>
      </c>
      <c r="K164" s="3">
        <v>7</v>
      </c>
      <c r="L164" s="3">
        <v>14</v>
      </c>
      <c r="M164" s="3">
        <v>10</v>
      </c>
      <c r="N164" s="3">
        <v>18</v>
      </c>
      <c r="O164" s="4">
        <v>0.65100000000000002</v>
      </c>
      <c r="P164" s="4">
        <v>0.66666666666666696</v>
      </c>
      <c r="Q164" s="4">
        <v>0.86799999999999999</v>
      </c>
      <c r="R164" s="4">
        <v>0.69</v>
      </c>
      <c r="S164" s="4">
        <v>0.76200000000000001</v>
      </c>
      <c r="T164" s="4">
        <v>0.86299999999999999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2">
        <v>1.05268335677971</v>
      </c>
      <c r="AB164" s="2">
        <v>1.09861228866811</v>
      </c>
      <c r="AC164" s="2">
        <v>2.0249533563957698</v>
      </c>
      <c r="AD164" s="2">
        <v>1.17118298150294</v>
      </c>
      <c r="AE164" s="2">
        <v>1.43548460531066</v>
      </c>
      <c r="AF164" s="2">
        <v>1.98777435315401</v>
      </c>
    </row>
    <row r="165" spans="1:32" x14ac:dyDescent="0.35">
      <c r="A165" s="7">
        <v>851</v>
      </c>
      <c r="B165" s="7">
        <v>35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4">
        <v>0</v>
      </c>
      <c r="H165" s="4">
        <v>5.1897835609999996</v>
      </c>
      <c r="I165" s="4">
        <v>41.090081403200003</v>
      </c>
      <c r="J165" s="2">
        <f t="shared" si="5"/>
        <v>0.12630258650682136</v>
      </c>
      <c r="K165" s="3">
        <v>10</v>
      </c>
      <c r="L165" s="3">
        <v>15</v>
      </c>
      <c r="M165" s="3">
        <v>8</v>
      </c>
      <c r="N165" s="3">
        <v>16</v>
      </c>
      <c r="O165" s="4">
        <v>0.60799999999999998</v>
      </c>
      <c r="P165" s="4">
        <v>0.6</v>
      </c>
      <c r="Q165" s="4">
        <v>0.628</v>
      </c>
      <c r="R165" s="4">
        <v>0.56299999999999994</v>
      </c>
      <c r="S165" s="4">
        <v>0.50600000000000001</v>
      </c>
      <c r="T165" s="4">
        <v>0.51600000000000001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2">
        <v>0.93649343919167405</v>
      </c>
      <c r="AB165" s="2">
        <v>0.916290731874155</v>
      </c>
      <c r="AC165" s="2">
        <v>0.98886142470899097</v>
      </c>
      <c r="AD165" s="2">
        <v>0.82782208388654699</v>
      </c>
      <c r="AE165" s="2">
        <v>0.70521976179421497</v>
      </c>
      <c r="AF165" s="2">
        <v>0.72567037226550501</v>
      </c>
    </row>
    <row r="166" spans="1:32" x14ac:dyDescent="0.35">
      <c r="A166" s="7">
        <v>199</v>
      </c>
      <c r="B166" s="7">
        <v>41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4">
        <v>0</v>
      </c>
      <c r="H166" s="4">
        <v>6.4994457959999998</v>
      </c>
      <c r="I166" s="4">
        <v>51.333943544999997</v>
      </c>
      <c r="J166" s="2">
        <f t="shared" si="5"/>
        <v>0.12661107538528579</v>
      </c>
      <c r="K166" s="3">
        <v>7</v>
      </c>
      <c r="L166" s="3">
        <v>9</v>
      </c>
      <c r="M166" s="3">
        <v>17</v>
      </c>
      <c r="N166" s="3">
        <v>16</v>
      </c>
      <c r="O166" s="4">
        <v>0.505</v>
      </c>
      <c r="P166" s="4">
        <v>0.5625</v>
      </c>
      <c r="Q166" s="4">
        <v>0.57499999999999996</v>
      </c>
      <c r="R166" s="4">
        <v>0.59099999999999997</v>
      </c>
      <c r="S166" s="4">
        <v>0.68400000000000005</v>
      </c>
      <c r="T166" s="4">
        <v>0.67500000000000004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2">
        <v>0.70319751641344697</v>
      </c>
      <c r="AB166" s="2">
        <v>0.82667857318446802</v>
      </c>
      <c r="AC166" s="2">
        <v>0.85566611005771998</v>
      </c>
      <c r="AD166" s="2">
        <v>0.89404012293933499</v>
      </c>
      <c r="AE166" s="2">
        <v>1.1520130653952301</v>
      </c>
      <c r="AF166" s="2">
        <v>1.1239300966524</v>
      </c>
    </row>
    <row r="167" spans="1:32" x14ac:dyDescent="0.35">
      <c r="A167" s="7">
        <v>641</v>
      </c>
      <c r="B167" s="7">
        <v>35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4">
        <v>0</v>
      </c>
      <c r="H167" s="4">
        <v>5.5462088420000004</v>
      </c>
      <c r="I167" s="4">
        <v>43.599695484500003</v>
      </c>
      <c r="J167" s="2">
        <f t="shared" si="5"/>
        <v>0.12720751327200705</v>
      </c>
      <c r="K167" s="3">
        <v>13</v>
      </c>
      <c r="L167" s="3">
        <v>13</v>
      </c>
      <c r="M167" s="3">
        <v>14</v>
      </c>
      <c r="N167" s="3">
        <v>9</v>
      </c>
      <c r="O167" s="4">
        <v>0.443</v>
      </c>
      <c r="P167" s="4">
        <v>0.5</v>
      </c>
      <c r="Q167" s="4">
        <v>0.45100000000000001</v>
      </c>
      <c r="R167" s="4">
        <v>0.47599999999999998</v>
      </c>
      <c r="S167" s="4">
        <v>0.51600000000000001</v>
      </c>
      <c r="T167" s="4">
        <v>0.51400000000000001</v>
      </c>
      <c r="U167" s="5">
        <v>100</v>
      </c>
      <c r="V167" s="5">
        <v>0</v>
      </c>
      <c r="W167" s="5">
        <v>100</v>
      </c>
      <c r="X167" s="5">
        <v>100</v>
      </c>
      <c r="Y167" s="5">
        <v>0</v>
      </c>
      <c r="Z167" s="5">
        <v>0</v>
      </c>
      <c r="AA167" s="2">
        <v>0.58519003905485301</v>
      </c>
      <c r="AB167" s="2">
        <v>0.69314718055994495</v>
      </c>
      <c r="AC167" s="2">
        <v>0.59965683747260701</v>
      </c>
      <c r="AD167" s="2">
        <v>0.64626359466109495</v>
      </c>
      <c r="AE167" s="2">
        <v>0.72567037226550501</v>
      </c>
      <c r="AF167" s="2">
        <v>0.72154665508164295</v>
      </c>
    </row>
    <row r="168" spans="1:32" x14ac:dyDescent="0.35">
      <c r="A168" s="7">
        <v>973</v>
      </c>
      <c r="B168" s="7">
        <v>32</v>
      </c>
      <c r="C168" s="7">
        <v>0</v>
      </c>
      <c r="D168" s="7">
        <v>0</v>
      </c>
      <c r="E168" s="22" t="str">
        <f t="shared" si="4"/>
        <v>00</v>
      </c>
      <c r="F168" s="4">
        <v>2.7591999999999998E-2</v>
      </c>
      <c r="G168" s="24">
        <v>0</v>
      </c>
      <c r="H168" s="4">
        <v>7.3900430310000003</v>
      </c>
      <c r="I168" s="4">
        <v>57.0129279115</v>
      </c>
      <c r="J168" s="2">
        <f t="shared" si="5"/>
        <v>0.12962047910381683</v>
      </c>
      <c r="K168" s="3">
        <v>11</v>
      </c>
      <c r="L168" s="3">
        <v>6</v>
      </c>
      <c r="M168" s="3">
        <v>16</v>
      </c>
      <c r="N168" s="3">
        <v>16</v>
      </c>
      <c r="O168" s="4">
        <v>0.44800000000000001</v>
      </c>
      <c r="P168" s="4">
        <v>0.35294117647058798</v>
      </c>
      <c r="Q168" s="4">
        <v>0.53700000000000003</v>
      </c>
      <c r="R168" s="4">
        <v>0.35599999999999998</v>
      </c>
      <c r="S168" s="4">
        <v>0.64600000000000002</v>
      </c>
      <c r="T168" s="4">
        <v>0.63100000000000001</v>
      </c>
      <c r="U168" s="5">
        <v>100</v>
      </c>
      <c r="V168" s="5">
        <v>100</v>
      </c>
      <c r="W168" s="5">
        <v>0</v>
      </c>
      <c r="X168" s="5">
        <v>100</v>
      </c>
      <c r="Y168" s="5">
        <v>0</v>
      </c>
      <c r="Z168" s="5">
        <v>0</v>
      </c>
      <c r="AA168" s="2">
        <v>0.59420723270504205</v>
      </c>
      <c r="AB168" s="2">
        <v>0.435318071257846</v>
      </c>
      <c r="AC168" s="2">
        <v>0.77002822489590295</v>
      </c>
      <c r="AD168" s="2">
        <v>0.440056552877783</v>
      </c>
      <c r="AE168" s="2">
        <v>1.0384583658483599</v>
      </c>
      <c r="AF168" s="2">
        <v>0.99695863494160997</v>
      </c>
    </row>
    <row r="169" spans="1:32" x14ac:dyDescent="0.35">
      <c r="A169" s="7">
        <v>737</v>
      </c>
      <c r="B169" s="7">
        <v>20</v>
      </c>
      <c r="C169" s="7">
        <v>0</v>
      </c>
      <c r="D169" s="7">
        <v>0</v>
      </c>
      <c r="E169" s="22" t="str">
        <f t="shared" si="4"/>
        <v>00</v>
      </c>
      <c r="F169" s="4">
        <v>7.2199999999999999E-4</v>
      </c>
      <c r="G169" s="24">
        <v>0</v>
      </c>
      <c r="H169" s="4">
        <v>6.692079509</v>
      </c>
      <c r="I169" s="4">
        <v>51.413598550000003</v>
      </c>
      <c r="J169" s="2">
        <f t="shared" si="5"/>
        <v>0.13016166340684979</v>
      </c>
      <c r="K169" s="3">
        <v>10</v>
      </c>
      <c r="L169" s="3">
        <v>22</v>
      </c>
      <c r="M169" s="3">
        <v>5</v>
      </c>
      <c r="N169" s="3">
        <v>12</v>
      </c>
      <c r="O169" s="4">
        <v>0.67</v>
      </c>
      <c r="P169" s="4">
        <v>0.6875</v>
      </c>
      <c r="Q169" s="4">
        <v>0.69299999999999995</v>
      </c>
      <c r="R169" s="4">
        <v>0.66600000000000004</v>
      </c>
      <c r="S169" s="4">
        <v>0.71199999999999997</v>
      </c>
      <c r="T169" s="4">
        <v>0.72699999999999998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2">
        <v>1.10866262452161</v>
      </c>
      <c r="AB169" s="2">
        <v>1.16315080980568</v>
      </c>
      <c r="AC169" s="2">
        <v>1.18090753139494</v>
      </c>
      <c r="AD169" s="2">
        <v>1.09661428600544</v>
      </c>
      <c r="AE169" s="2">
        <v>1.24479479884619</v>
      </c>
      <c r="AF169" s="2">
        <v>1.2982834837971799</v>
      </c>
    </row>
    <row r="170" spans="1:32" x14ac:dyDescent="0.35">
      <c r="A170" s="7">
        <v>435</v>
      </c>
      <c r="B170" s="7">
        <v>50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4">
        <v>0</v>
      </c>
      <c r="H170" s="4">
        <v>5.6474205419999999</v>
      </c>
      <c r="I170" s="4">
        <v>43.369480040299997</v>
      </c>
      <c r="J170" s="2">
        <f t="shared" si="5"/>
        <v>0.13021646874143469</v>
      </c>
      <c r="K170" s="3">
        <v>18</v>
      </c>
      <c r="L170" s="3">
        <v>12</v>
      </c>
      <c r="M170" s="3">
        <v>8</v>
      </c>
      <c r="N170" s="3">
        <v>11</v>
      </c>
      <c r="O170" s="4">
        <v>0.46300000000000002</v>
      </c>
      <c r="P170" s="4">
        <v>0.4</v>
      </c>
      <c r="Q170" s="4">
        <v>0.47199999999999998</v>
      </c>
      <c r="R170" s="4">
        <v>0.41</v>
      </c>
      <c r="S170" s="4">
        <v>0.49099999999999999</v>
      </c>
      <c r="T170" s="4">
        <v>0.51300000000000001</v>
      </c>
      <c r="U170" s="5">
        <v>100</v>
      </c>
      <c r="V170" s="5">
        <v>100</v>
      </c>
      <c r="W170" s="5">
        <v>100</v>
      </c>
      <c r="X170" s="5">
        <v>100</v>
      </c>
      <c r="Y170" s="5">
        <v>100</v>
      </c>
      <c r="Z170" s="5">
        <v>0</v>
      </c>
      <c r="AA170" s="2">
        <v>0.62175718447327299</v>
      </c>
      <c r="AB170" s="2">
        <v>0.51082562376599105</v>
      </c>
      <c r="AC170" s="2">
        <v>0.638658995275876</v>
      </c>
      <c r="AD170" s="2">
        <v>0.52763274208237199</v>
      </c>
      <c r="AE170" s="2">
        <v>0.67530726243161399</v>
      </c>
      <c r="AF170" s="2">
        <v>0.71949115589954704</v>
      </c>
    </row>
    <row r="171" spans="1:32" x14ac:dyDescent="0.35">
      <c r="A171" s="7">
        <v>415</v>
      </c>
      <c r="B171" s="7">
        <v>38</v>
      </c>
      <c r="C171" s="7">
        <v>0</v>
      </c>
      <c r="D171" s="7">
        <v>0</v>
      </c>
      <c r="E171" s="22" t="str">
        <f t="shared" si="4"/>
        <v>00</v>
      </c>
      <c r="F171" s="4">
        <v>0.18252099999999999</v>
      </c>
      <c r="G171" s="24">
        <v>0</v>
      </c>
      <c r="H171" s="4">
        <v>5.7333410379999998</v>
      </c>
      <c r="I171" s="4">
        <v>43.386083884000001</v>
      </c>
      <c r="J171" s="2">
        <f t="shared" si="5"/>
        <v>0.13214700486287381</v>
      </c>
      <c r="K171" s="3">
        <v>13</v>
      </c>
      <c r="L171" s="3">
        <v>10</v>
      </c>
      <c r="M171" s="3">
        <v>15</v>
      </c>
      <c r="N171" s="3">
        <v>11</v>
      </c>
      <c r="O171" s="4">
        <v>0.41699999999999998</v>
      </c>
      <c r="P171" s="4">
        <v>0.434782608695652</v>
      </c>
      <c r="Q171" s="4">
        <v>0.40400000000000003</v>
      </c>
      <c r="R171" s="4">
        <v>0.435</v>
      </c>
      <c r="S171" s="4">
        <v>0.39800000000000002</v>
      </c>
      <c r="T171" s="4">
        <v>0.44800000000000001</v>
      </c>
      <c r="U171" s="5">
        <v>100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2">
        <v>0.53956809263164496</v>
      </c>
      <c r="AB171" s="2">
        <v>0.57054485846761305</v>
      </c>
      <c r="AC171" s="2">
        <v>0.51751461191678705</v>
      </c>
      <c r="AD171" s="2">
        <v>0.57092954783569605</v>
      </c>
      <c r="AE171" s="2">
        <v>0.50749783367331602</v>
      </c>
      <c r="AF171" s="2">
        <v>0.59420723270504205</v>
      </c>
    </row>
    <row r="172" spans="1:32" x14ac:dyDescent="0.35">
      <c r="A172" s="7">
        <v>93</v>
      </c>
      <c r="B172" s="7">
        <v>29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4">
        <v>0</v>
      </c>
      <c r="H172" s="4">
        <v>7.9770749969999999</v>
      </c>
      <c r="I172" s="4">
        <v>57.178312181000003</v>
      </c>
      <c r="J172" s="2">
        <f t="shared" si="5"/>
        <v>0.13951225023481426</v>
      </c>
      <c r="K172" s="3">
        <v>14</v>
      </c>
      <c r="L172" s="3">
        <v>14</v>
      </c>
      <c r="M172" s="3">
        <v>13</v>
      </c>
      <c r="N172" s="3">
        <v>8</v>
      </c>
      <c r="O172" s="4">
        <v>0.46200000000000002</v>
      </c>
      <c r="P172" s="4">
        <v>0.5</v>
      </c>
      <c r="Q172" s="4">
        <v>0.46700000000000003</v>
      </c>
      <c r="R172" s="4">
        <v>0.52100000000000002</v>
      </c>
      <c r="S172" s="4">
        <v>0.51100000000000001</v>
      </c>
      <c r="T172" s="4">
        <v>0.52300000000000002</v>
      </c>
      <c r="U172" s="5">
        <v>100</v>
      </c>
      <c r="V172" s="5">
        <v>0</v>
      </c>
      <c r="W172" s="5">
        <v>100</v>
      </c>
      <c r="X172" s="5">
        <v>0</v>
      </c>
      <c r="Y172" s="5">
        <v>0</v>
      </c>
      <c r="Z172" s="5">
        <v>0</v>
      </c>
      <c r="AA172" s="2">
        <v>0.61989671882035302</v>
      </c>
      <c r="AB172" s="2">
        <v>0.69314718055994495</v>
      </c>
      <c r="AC172" s="2">
        <v>0.62923385481629301</v>
      </c>
      <c r="AD172" s="2">
        <v>0.736054681571222</v>
      </c>
      <c r="AE172" s="2">
        <v>0.71539278950726504</v>
      </c>
      <c r="AF172" s="2">
        <v>0.74023878809379595</v>
      </c>
    </row>
    <row r="173" spans="1:32" x14ac:dyDescent="0.35">
      <c r="A173" s="7">
        <v>569</v>
      </c>
      <c r="B173" s="7">
        <v>36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4">
        <v>0</v>
      </c>
      <c r="H173" s="4">
        <v>7.8498075070000004</v>
      </c>
      <c r="I173" s="4">
        <v>55.752597115900002</v>
      </c>
      <c r="J173" s="2">
        <f t="shared" si="5"/>
        <v>0.14079716305738382</v>
      </c>
      <c r="K173" s="3">
        <v>15</v>
      </c>
      <c r="L173" s="3">
        <v>15</v>
      </c>
      <c r="M173" s="3">
        <v>10</v>
      </c>
      <c r="N173" s="3">
        <v>9</v>
      </c>
      <c r="O173" s="4">
        <v>0.47599999999999998</v>
      </c>
      <c r="P173" s="4">
        <v>0.5</v>
      </c>
      <c r="Q173" s="4">
        <v>0.48099999999999998</v>
      </c>
      <c r="R173" s="4">
        <v>0.51100000000000001</v>
      </c>
      <c r="S173" s="4">
        <v>0.495</v>
      </c>
      <c r="T173" s="4">
        <v>0.52</v>
      </c>
      <c r="U173" s="5">
        <v>100</v>
      </c>
      <c r="V173" s="5">
        <v>0</v>
      </c>
      <c r="W173" s="5">
        <v>100</v>
      </c>
      <c r="X173" s="5">
        <v>0</v>
      </c>
      <c r="Y173" s="5">
        <v>100</v>
      </c>
      <c r="Z173" s="5">
        <v>0</v>
      </c>
      <c r="AA173" s="2">
        <v>0.64626359466109495</v>
      </c>
      <c r="AB173" s="2">
        <v>0.69314718055994495</v>
      </c>
      <c r="AC173" s="2">
        <v>0.65585139581624796</v>
      </c>
      <c r="AD173" s="2">
        <v>0.71539278950726504</v>
      </c>
      <c r="AE173" s="2">
        <v>0.68319684970677697</v>
      </c>
      <c r="AF173" s="2">
        <v>0.73396917508019999</v>
      </c>
    </row>
    <row r="174" spans="1:32" x14ac:dyDescent="0.35">
      <c r="A174" s="7">
        <v>139</v>
      </c>
      <c r="B174" s="7">
        <v>16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4">
        <v>0</v>
      </c>
      <c r="H174" s="4">
        <v>5.6790178730000003</v>
      </c>
      <c r="I174" s="4">
        <v>40.334382636999997</v>
      </c>
      <c r="J174" s="2">
        <f t="shared" si="5"/>
        <v>0.14079843304184997</v>
      </c>
      <c r="K174" s="3">
        <v>12</v>
      </c>
      <c r="L174" s="3">
        <v>8</v>
      </c>
      <c r="M174" s="3">
        <v>11</v>
      </c>
      <c r="N174" s="3">
        <v>18</v>
      </c>
      <c r="O174" s="4">
        <v>0.50800000000000001</v>
      </c>
      <c r="P174" s="4">
        <v>0.4</v>
      </c>
      <c r="Q174" s="4">
        <v>0.52900000000000003</v>
      </c>
      <c r="R174" s="4">
        <v>0.39700000000000002</v>
      </c>
      <c r="S174" s="4">
        <v>0.48299999999999998</v>
      </c>
      <c r="T174" s="4">
        <v>0.39100000000000001</v>
      </c>
      <c r="U174" s="5">
        <v>0</v>
      </c>
      <c r="V174" s="5">
        <v>100</v>
      </c>
      <c r="W174" s="5">
        <v>0</v>
      </c>
      <c r="X174" s="5">
        <v>100</v>
      </c>
      <c r="Y174" s="5">
        <v>100</v>
      </c>
      <c r="Z174" s="5">
        <v>100</v>
      </c>
      <c r="AA174" s="2">
        <v>0.70927656248982895</v>
      </c>
      <c r="AB174" s="2">
        <v>0.51082562376599105</v>
      </c>
      <c r="AC174" s="2">
        <v>0.752897184965719</v>
      </c>
      <c r="AD174" s="2">
        <v>0.50583808225495197</v>
      </c>
      <c r="AE174" s="2">
        <v>0.65971240447370805</v>
      </c>
      <c r="AF174" s="2">
        <v>0.49593701127223999</v>
      </c>
    </row>
    <row r="175" spans="1:32" x14ac:dyDescent="0.35">
      <c r="A175" s="7">
        <v>251</v>
      </c>
      <c r="B175" s="7">
        <v>20</v>
      </c>
      <c r="C175" s="7">
        <v>0</v>
      </c>
      <c r="D175" s="7">
        <v>0</v>
      </c>
      <c r="E175" s="22" t="str">
        <f t="shared" si="4"/>
        <v>00</v>
      </c>
      <c r="F175" s="4">
        <v>0.380851</v>
      </c>
      <c r="G175" s="24">
        <v>0</v>
      </c>
      <c r="H175" s="4">
        <v>5.9356328639999996</v>
      </c>
      <c r="I175" s="4">
        <v>41.472114241200003</v>
      </c>
      <c r="J175" s="2">
        <f t="shared" si="5"/>
        <v>0.14312346916963573</v>
      </c>
      <c r="K175" s="3">
        <v>5</v>
      </c>
      <c r="L175" s="3">
        <v>17</v>
      </c>
      <c r="M175" s="3">
        <v>15</v>
      </c>
      <c r="N175" s="3">
        <v>12</v>
      </c>
      <c r="O175" s="4">
        <v>0.59599999999999997</v>
      </c>
      <c r="P175" s="4">
        <v>0.77272727272727304</v>
      </c>
      <c r="Q175" s="4">
        <v>0.41099999999999998</v>
      </c>
      <c r="R175" s="4">
        <v>0.753</v>
      </c>
      <c r="S175" s="4">
        <v>0.39600000000000002</v>
      </c>
      <c r="T175" s="4">
        <v>0.42399999999999999</v>
      </c>
      <c r="U175" s="5">
        <v>0</v>
      </c>
      <c r="V175" s="5">
        <v>0</v>
      </c>
      <c r="W175" s="5">
        <v>100</v>
      </c>
      <c r="X175" s="5">
        <v>0</v>
      </c>
      <c r="Y175" s="5">
        <v>100</v>
      </c>
      <c r="Z175" s="5">
        <v>100</v>
      </c>
      <c r="AA175" s="2">
        <v>0.90634040102098701</v>
      </c>
      <c r="AB175" s="2">
        <v>1.48160454092422</v>
      </c>
      <c r="AC175" s="2">
        <v>0.52932909533054995</v>
      </c>
      <c r="AD175" s="2">
        <v>1.39836694235416</v>
      </c>
      <c r="AE175" s="2">
        <v>0.50418108104732196</v>
      </c>
      <c r="AF175" s="2">
        <v>0.55164761828624598</v>
      </c>
    </row>
    <row r="176" spans="1:32" x14ac:dyDescent="0.35">
      <c r="A176" s="7">
        <v>503</v>
      </c>
      <c r="B176" s="7">
        <v>2</v>
      </c>
      <c r="C176" s="7">
        <v>0</v>
      </c>
      <c r="D176" s="7">
        <v>0</v>
      </c>
      <c r="E176" s="22" t="str">
        <f t="shared" si="4"/>
        <v>00</v>
      </c>
      <c r="F176" s="4">
        <v>1.8979999999999999E-3</v>
      </c>
      <c r="G176" s="24">
        <v>0</v>
      </c>
      <c r="H176" s="4">
        <v>7.9020040079999996</v>
      </c>
      <c r="I176" s="4">
        <v>54.914825338199996</v>
      </c>
      <c r="J176" s="2">
        <f t="shared" si="5"/>
        <v>0.14389564128328725</v>
      </c>
      <c r="K176" s="3">
        <v>13</v>
      </c>
      <c r="L176" s="3">
        <v>9</v>
      </c>
      <c r="M176" s="3">
        <v>15</v>
      </c>
      <c r="N176" s="3">
        <v>12</v>
      </c>
      <c r="O176" s="4">
        <v>0.434</v>
      </c>
      <c r="P176" s="4">
        <v>0.40909090909090901</v>
      </c>
      <c r="Q176" s="4">
        <v>0.47699999999999998</v>
      </c>
      <c r="R176" s="4">
        <v>0.41299999999999998</v>
      </c>
      <c r="S176" s="4">
        <v>0.56899999999999995</v>
      </c>
      <c r="T176" s="4">
        <v>0.67400000000000004</v>
      </c>
      <c r="U176" s="5">
        <v>100</v>
      </c>
      <c r="V176" s="5">
        <v>100</v>
      </c>
      <c r="W176" s="5">
        <v>100</v>
      </c>
      <c r="X176" s="5">
        <v>100</v>
      </c>
      <c r="Y176" s="5">
        <v>0</v>
      </c>
      <c r="Z176" s="5">
        <v>0</v>
      </c>
      <c r="AA176" s="2">
        <v>0.56916120077895405</v>
      </c>
      <c r="AB176" s="2">
        <v>0.52609309589677899</v>
      </c>
      <c r="AC176" s="2">
        <v>0.64817381491721404</v>
      </c>
      <c r="AD176" s="2">
        <v>0.53273045915404105</v>
      </c>
      <c r="AE176" s="2">
        <v>0.84164718887838896</v>
      </c>
      <c r="AF176" s="2">
        <v>1.12085789761543</v>
      </c>
    </row>
    <row r="177" spans="1:32" x14ac:dyDescent="0.35">
      <c r="A177" s="7">
        <v>287</v>
      </c>
      <c r="B177" s="7">
        <v>8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4">
        <v>0</v>
      </c>
      <c r="H177" s="4">
        <v>7.9277149070000004</v>
      </c>
      <c r="I177" s="4">
        <v>54.480385650833</v>
      </c>
      <c r="J177" s="2">
        <f t="shared" si="5"/>
        <v>0.14551502916680961</v>
      </c>
      <c r="K177" s="3">
        <v>10</v>
      </c>
      <c r="L177" s="3">
        <v>12</v>
      </c>
      <c r="M177" s="3">
        <v>14</v>
      </c>
      <c r="N177" s="3">
        <v>13</v>
      </c>
      <c r="O177" s="4">
        <v>0.51300000000000001</v>
      </c>
      <c r="P177" s="4">
        <v>0.54545454545454497</v>
      </c>
      <c r="Q177" s="4">
        <v>0.50800000000000001</v>
      </c>
      <c r="R177" s="4">
        <v>0.56200000000000006</v>
      </c>
      <c r="S177" s="4">
        <v>0.54</v>
      </c>
      <c r="T177" s="4">
        <v>0.52200000000000002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2">
        <v>0.71949115589954704</v>
      </c>
      <c r="AB177" s="2">
        <v>0.78845736036427005</v>
      </c>
      <c r="AC177" s="2">
        <v>0.70927656248982895</v>
      </c>
      <c r="AD177" s="2">
        <v>0.82553636860569102</v>
      </c>
      <c r="AE177" s="2">
        <v>0.77652878949899595</v>
      </c>
      <c r="AF177" s="2">
        <v>0.73814454649068095</v>
      </c>
    </row>
    <row r="178" spans="1:32" x14ac:dyDescent="0.35">
      <c r="A178" s="7">
        <v>897</v>
      </c>
      <c r="B178" s="7">
        <v>24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4">
        <v>0</v>
      </c>
      <c r="H178" s="4">
        <v>7.9937124019999999</v>
      </c>
      <c r="I178" s="4">
        <v>54.390524814000003</v>
      </c>
      <c r="J178" s="2">
        <f t="shared" si="5"/>
        <v>0.14696884116004036</v>
      </c>
      <c r="K178" s="3">
        <v>11</v>
      </c>
      <c r="L178" s="3">
        <v>14</v>
      </c>
      <c r="M178" s="3">
        <v>12</v>
      </c>
      <c r="N178" s="3">
        <v>12</v>
      </c>
      <c r="O178" s="4">
        <v>0.51600000000000001</v>
      </c>
      <c r="P178" s="4">
        <v>0.56000000000000005</v>
      </c>
      <c r="Q178" s="4">
        <v>0.53800000000000003</v>
      </c>
      <c r="R178" s="4">
        <v>0.53800000000000003</v>
      </c>
      <c r="S178" s="4">
        <v>0.47499999999999998</v>
      </c>
      <c r="T178" s="4">
        <v>0.48599999999999999</v>
      </c>
      <c r="U178" s="5">
        <v>0</v>
      </c>
      <c r="V178" s="5">
        <v>0</v>
      </c>
      <c r="W178" s="5">
        <v>0</v>
      </c>
      <c r="X178" s="5">
        <v>0</v>
      </c>
      <c r="Y178" s="5">
        <v>100</v>
      </c>
      <c r="Z178" s="5">
        <v>100</v>
      </c>
      <c r="AA178" s="2">
        <v>0.72567037226550501</v>
      </c>
      <c r="AB178" s="2">
        <v>0.82098055206983001</v>
      </c>
      <c r="AC178" s="2">
        <v>0.77219038790039796</v>
      </c>
      <c r="AD178" s="2">
        <v>0.77219038790039796</v>
      </c>
      <c r="AE178" s="2">
        <v>0.64435701639051302</v>
      </c>
      <c r="AF178" s="2">
        <v>0.665532013526972</v>
      </c>
    </row>
    <row r="179" spans="1:32" x14ac:dyDescent="0.35">
      <c r="A179" s="7">
        <v>265</v>
      </c>
      <c r="B179" s="7">
        <v>6</v>
      </c>
      <c r="C179" s="7">
        <v>0</v>
      </c>
      <c r="D179" s="7">
        <v>0</v>
      </c>
      <c r="E179" s="22" t="str">
        <f t="shared" si="4"/>
        <v>00</v>
      </c>
      <c r="F179" s="4">
        <v>0.131829</v>
      </c>
      <c r="G179" s="24">
        <v>0</v>
      </c>
      <c r="H179" s="4">
        <v>8.2628224509999999</v>
      </c>
      <c r="I179" s="4">
        <v>55.055901649900001</v>
      </c>
      <c r="J179" s="2">
        <f t="shared" si="5"/>
        <v>0.15008059451179667</v>
      </c>
      <c r="K179" s="3">
        <v>14</v>
      </c>
      <c r="L179" s="3">
        <v>8</v>
      </c>
      <c r="M179" s="3">
        <v>11</v>
      </c>
      <c r="N179" s="3">
        <v>16</v>
      </c>
      <c r="O179" s="4">
        <v>0.51200000000000001</v>
      </c>
      <c r="P179" s="4">
        <v>0.36363636363636398</v>
      </c>
      <c r="Q179" s="4">
        <v>0.49</v>
      </c>
      <c r="R179" s="4">
        <v>0.36599999999999999</v>
      </c>
      <c r="S179" s="4">
        <v>0.54400000000000004</v>
      </c>
      <c r="T179" s="4">
        <v>0.41499999999999998</v>
      </c>
      <c r="U179" s="5">
        <v>0</v>
      </c>
      <c r="V179" s="5">
        <v>100</v>
      </c>
      <c r="W179" s="5">
        <v>100</v>
      </c>
      <c r="X179" s="5">
        <v>100</v>
      </c>
      <c r="Y179" s="5">
        <v>0</v>
      </c>
      <c r="Z179" s="5">
        <v>100</v>
      </c>
      <c r="AA179" s="2">
        <v>0.71743987312899005</v>
      </c>
      <c r="AB179" s="2">
        <v>0.45198512374305699</v>
      </c>
      <c r="AC179" s="2">
        <v>0.67334455326376597</v>
      </c>
      <c r="AD179" s="2">
        <v>0.455706324544911</v>
      </c>
      <c r="AE179" s="2">
        <v>0.78526246946775102</v>
      </c>
      <c r="AF179" s="2">
        <v>0.53614343175028101</v>
      </c>
    </row>
    <row r="180" spans="1:32" x14ac:dyDescent="0.35">
      <c r="A180" s="7">
        <v>987</v>
      </c>
      <c r="B180" s="7">
        <v>46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4">
        <v>0</v>
      </c>
      <c r="H180" s="4">
        <v>7.7368071470000004</v>
      </c>
      <c r="I180" s="4">
        <v>50.053216411299999</v>
      </c>
      <c r="J180" s="2">
        <f t="shared" si="5"/>
        <v>0.15457162799338789</v>
      </c>
      <c r="K180" s="3">
        <v>9</v>
      </c>
      <c r="L180" s="3">
        <v>11</v>
      </c>
      <c r="M180" s="3">
        <v>16</v>
      </c>
      <c r="N180" s="3">
        <v>13</v>
      </c>
      <c r="O180" s="4">
        <v>0.48099999999999998</v>
      </c>
      <c r="P180" s="4">
        <v>0.55000000000000004</v>
      </c>
      <c r="Q180" s="4">
        <v>0.77200000000000002</v>
      </c>
      <c r="R180" s="4">
        <v>0.70099999999999996</v>
      </c>
      <c r="S180" s="4">
        <v>0.58599999999999997</v>
      </c>
      <c r="T180" s="4">
        <v>0.69599999999999995</v>
      </c>
      <c r="U180" s="5">
        <v>100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2">
        <v>0.65585139581624796</v>
      </c>
      <c r="AB180" s="2">
        <v>0.79850769621777196</v>
      </c>
      <c r="AC180" s="2">
        <v>1.4784096500277</v>
      </c>
      <c r="AD180" s="2">
        <v>1.20731170559145</v>
      </c>
      <c r="AE180" s="2">
        <v>0.88188930515682296</v>
      </c>
      <c r="AF180" s="2">
        <v>1.1907275775759201</v>
      </c>
    </row>
    <row r="181" spans="1:32" x14ac:dyDescent="0.35">
      <c r="A181" s="7">
        <v>119</v>
      </c>
      <c r="B181" s="7">
        <v>4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4">
        <v>0</v>
      </c>
      <c r="H181" s="4">
        <v>9.0869674699999994</v>
      </c>
      <c r="I181" s="4">
        <v>58.355123083000002</v>
      </c>
      <c r="J181" s="2">
        <f t="shared" si="5"/>
        <v>0.1557184183653485</v>
      </c>
      <c r="K181" s="3">
        <v>15</v>
      </c>
      <c r="L181" s="3">
        <v>17</v>
      </c>
      <c r="M181" s="3">
        <v>10</v>
      </c>
      <c r="N181" s="3">
        <v>7</v>
      </c>
      <c r="O181" s="4">
        <v>0.49399999999999999</v>
      </c>
      <c r="P181" s="4">
        <v>0.53125</v>
      </c>
      <c r="Q181" s="4">
        <v>0.53600000000000003</v>
      </c>
      <c r="R181" s="4">
        <v>0.54500000000000004</v>
      </c>
      <c r="S181" s="4">
        <v>0.52400000000000002</v>
      </c>
      <c r="T181" s="4">
        <v>0.58799999999999997</v>
      </c>
      <c r="U181" s="5">
        <v>100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2">
        <v>0.68121860969467196</v>
      </c>
      <c r="AB181" s="2">
        <v>0.75768570169751603</v>
      </c>
      <c r="AC181" s="2">
        <v>0.76787072675588197</v>
      </c>
      <c r="AD181" s="2">
        <v>0.78745786003118701</v>
      </c>
      <c r="AE181" s="2">
        <v>0.74233742475071696</v>
      </c>
      <c r="AF181" s="2">
        <v>0.88673192963261105</v>
      </c>
    </row>
    <row r="182" spans="1:32" x14ac:dyDescent="0.35">
      <c r="A182" s="7">
        <v>385</v>
      </c>
      <c r="B182" s="7">
        <v>31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4">
        <v>0</v>
      </c>
      <c r="H182" s="4">
        <v>5.9042063850000002</v>
      </c>
      <c r="I182" s="4">
        <v>37.210936253900002</v>
      </c>
      <c r="J182" s="2">
        <f t="shared" si="5"/>
        <v>0.15866857917022156</v>
      </c>
      <c r="K182" s="3">
        <v>12</v>
      </c>
      <c r="L182" s="3">
        <v>10</v>
      </c>
      <c r="M182" s="3">
        <v>16</v>
      </c>
      <c r="N182" s="3">
        <v>11</v>
      </c>
      <c r="O182" s="4">
        <v>0.377</v>
      </c>
      <c r="P182" s="4">
        <v>0.45454545454545497</v>
      </c>
      <c r="Q182" s="4">
        <v>0.42499999999999999</v>
      </c>
      <c r="R182" s="4">
        <v>0.40300000000000002</v>
      </c>
      <c r="S182" s="4">
        <v>0.51700000000000002</v>
      </c>
      <c r="T182" s="4">
        <v>0.47699999999999998</v>
      </c>
      <c r="U182" s="5">
        <v>100</v>
      </c>
      <c r="V182" s="5">
        <v>100</v>
      </c>
      <c r="W182" s="5">
        <v>100</v>
      </c>
      <c r="X182" s="5">
        <v>100</v>
      </c>
      <c r="Y182" s="5">
        <v>0</v>
      </c>
      <c r="Z182" s="5">
        <v>100</v>
      </c>
      <c r="AA182" s="2">
        <v>0.473208760194684</v>
      </c>
      <c r="AB182" s="2">
        <v>0.60613580357031605</v>
      </c>
      <c r="AC182" s="2">
        <v>0.55338523818478702</v>
      </c>
      <c r="AD182" s="2">
        <v>0.51583816558953499</v>
      </c>
      <c r="AE182" s="2">
        <v>0.72773862532956402</v>
      </c>
      <c r="AF182" s="2">
        <v>0.64817381491721404</v>
      </c>
    </row>
    <row r="183" spans="1:32" x14ac:dyDescent="0.35">
      <c r="A183" s="7">
        <v>311</v>
      </c>
      <c r="B183" s="7">
        <v>49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4">
        <v>0</v>
      </c>
      <c r="H183" s="4">
        <v>8.9857393660000007</v>
      </c>
      <c r="I183" s="4">
        <v>55.168263780700002</v>
      </c>
      <c r="J183" s="2">
        <f t="shared" si="5"/>
        <v>0.16287877758341854</v>
      </c>
      <c r="K183" s="3">
        <v>9</v>
      </c>
      <c r="L183" s="3">
        <v>9</v>
      </c>
      <c r="M183" s="3">
        <v>13</v>
      </c>
      <c r="N183" s="3">
        <v>18</v>
      </c>
      <c r="O183" s="4">
        <v>0.55700000000000005</v>
      </c>
      <c r="P183" s="4">
        <v>0.5</v>
      </c>
      <c r="Q183" s="4">
        <v>0.56999999999999995</v>
      </c>
      <c r="R183" s="4">
        <v>0.51</v>
      </c>
      <c r="S183" s="4">
        <v>0.49299999999999999</v>
      </c>
      <c r="T183" s="4">
        <v>0.44700000000000001</v>
      </c>
      <c r="U183" s="5">
        <v>0</v>
      </c>
      <c r="V183" s="5">
        <v>0</v>
      </c>
      <c r="W183" s="5">
        <v>0</v>
      </c>
      <c r="X183" s="5">
        <v>0</v>
      </c>
      <c r="Y183" s="5">
        <v>100</v>
      </c>
      <c r="Z183" s="5">
        <v>100</v>
      </c>
      <c r="AA183" s="2">
        <v>0.81418550893700103</v>
      </c>
      <c r="AB183" s="2">
        <v>0.69314718055994495</v>
      </c>
      <c r="AC183" s="2">
        <v>0.84397007029452897</v>
      </c>
      <c r="AD183" s="2">
        <v>0.71334988787746501</v>
      </c>
      <c r="AE183" s="2">
        <v>0.679244275390954</v>
      </c>
      <c r="AF183" s="2">
        <v>0.59239727745980197</v>
      </c>
    </row>
    <row r="184" spans="1:32" x14ac:dyDescent="0.35">
      <c r="A184" s="7">
        <v>767</v>
      </c>
      <c r="B184" s="7">
        <v>9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4">
        <v>0</v>
      </c>
      <c r="H184" s="4">
        <v>8.2227075670000005</v>
      </c>
      <c r="I184" s="4">
        <v>50.033117647899999</v>
      </c>
      <c r="J184" s="2">
        <f t="shared" si="5"/>
        <v>0.16434529674656653</v>
      </c>
      <c r="K184" s="3">
        <v>9</v>
      </c>
      <c r="L184" s="3">
        <v>16</v>
      </c>
      <c r="M184" s="3">
        <v>8</v>
      </c>
      <c r="N184" s="3">
        <v>16</v>
      </c>
      <c r="O184" s="4">
        <v>0.63900000000000001</v>
      </c>
      <c r="P184" s="4">
        <v>0.64</v>
      </c>
      <c r="Q184" s="4">
        <v>0.66700000000000004</v>
      </c>
      <c r="R184" s="4">
        <v>0.68300000000000005</v>
      </c>
      <c r="S184" s="4">
        <v>0.52300000000000002</v>
      </c>
      <c r="T184" s="4">
        <v>0.54800000000000004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2">
        <v>1.0188773206492601</v>
      </c>
      <c r="AB184" s="2">
        <v>1.0216512475319799</v>
      </c>
      <c r="AC184" s="2">
        <v>1.09961278900169</v>
      </c>
      <c r="AD184" s="2">
        <v>1.1488535051048601</v>
      </c>
      <c r="AE184" s="2">
        <v>0.74023878809379595</v>
      </c>
      <c r="AF184" s="2">
        <v>0.79407309914990598</v>
      </c>
    </row>
    <row r="185" spans="1:32" x14ac:dyDescent="0.35">
      <c r="A185" s="7">
        <v>825</v>
      </c>
      <c r="B185" s="7">
        <v>18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4">
        <v>0</v>
      </c>
      <c r="H185" s="4">
        <v>8.2058097540000006</v>
      </c>
      <c r="I185" s="4">
        <v>47.473549294100003</v>
      </c>
      <c r="J185" s="2">
        <f t="shared" si="5"/>
        <v>0.1728501423637987</v>
      </c>
      <c r="K185" s="3">
        <v>7</v>
      </c>
      <c r="L185" s="3">
        <v>12</v>
      </c>
      <c r="M185" s="3">
        <v>12</v>
      </c>
      <c r="N185" s="3">
        <v>18</v>
      </c>
      <c r="O185" s="4">
        <v>0.61599999999999999</v>
      </c>
      <c r="P185" s="4">
        <v>0.63157894736842102</v>
      </c>
      <c r="Q185" s="4">
        <v>0.60799999999999998</v>
      </c>
      <c r="R185" s="4">
        <v>0.621</v>
      </c>
      <c r="S185" s="4">
        <v>0.5</v>
      </c>
      <c r="T185" s="4">
        <v>0.49399999999999999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100</v>
      </c>
      <c r="AA185" s="2">
        <v>0.95711272639441003</v>
      </c>
      <c r="AB185" s="2">
        <v>0.99852883011112703</v>
      </c>
      <c r="AC185" s="2">
        <v>0.93649343919167405</v>
      </c>
      <c r="AD185" s="2">
        <v>0.97021907389971096</v>
      </c>
      <c r="AE185" s="2">
        <v>0.69314718055994495</v>
      </c>
      <c r="AF185" s="2">
        <v>0.68121860969467196</v>
      </c>
    </row>
    <row r="186" spans="1:32" x14ac:dyDescent="0.35">
      <c r="A186" s="7">
        <v>827</v>
      </c>
      <c r="B186" s="7">
        <v>11</v>
      </c>
      <c r="C186" s="7">
        <v>0</v>
      </c>
      <c r="D186" s="7">
        <v>0</v>
      </c>
      <c r="E186" s="22" t="str">
        <f t="shared" si="4"/>
        <v>00</v>
      </c>
      <c r="F186" s="4">
        <v>3.5616000000000002E-2</v>
      </c>
      <c r="G186" s="24">
        <v>0</v>
      </c>
      <c r="H186" s="4">
        <v>12.350765669999999</v>
      </c>
      <c r="I186" s="4">
        <v>70.849523950136003</v>
      </c>
      <c r="J186" s="2">
        <f t="shared" si="5"/>
        <v>0.17432390482528135</v>
      </c>
      <c r="K186" s="3">
        <v>8</v>
      </c>
      <c r="L186" s="3">
        <v>10</v>
      </c>
      <c r="M186" s="3">
        <v>19</v>
      </c>
      <c r="N186" s="3">
        <v>12</v>
      </c>
      <c r="O186" s="4">
        <v>0.43</v>
      </c>
      <c r="P186" s="4">
        <v>0.55555555555555602</v>
      </c>
      <c r="Q186" s="4">
        <v>0.46500000000000002</v>
      </c>
      <c r="R186" s="4">
        <v>0.54200000000000004</v>
      </c>
      <c r="S186" s="4">
        <v>0.50900000000000001</v>
      </c>
      <c r="T186" s="4">
        <v>0.60699999999999998</v>
      </c>
      <c r="U186" s="5">
        <v>100</v>
      </c>
      <c r="V186" s="5">
        <v>0</v>
      </c>
      <c r="W186" s="5">
        <v>100</v>
      </c>
      <c r="X186" s="5">
        <v>0</v>
      </c>
      <c r="Y186" s="5">
        <v>0</v>
      </c>
      <c r="Z186" s="5">
        <v>0</v>
      </c>
      <c r="AA186" s="2">
        <v>0.56211891815354098</v>
      </c>
      <c r="AB186" s="2">
        <v>0.81093021621632899</v>
      </c>
      <c r="AC186" s="2">
        <v>0.62548853208613098</v>
      </c>
      <c r="AD186" s="2">
        <v>0.78088609486795202</v>
      </c>
      <c r="AE186" s="2">
        <v>0.71131115118761601</v>
      </c>
      <c r="AF186" s="2">
        <v>0.93394566711287597</v>
      </c>
    </row>
    <row r="187" spans="1:32" x14ac:dyDescent="0.35">
      <c r="A187" s="7">
        <v>637</v>
      </c>
      <c r="B187" s="7">
        <v>14</v>
      </c>
      <c r="C187" s="7">
        <v>0</v>
      </c>
      <c r="D187" s="7">
        <v>0</v>
      </c>
      <c r="E187" s="22" t="str">
        <f t="shared" si="4"/>
        <v>00</v>
      </c>
      <c r="F187" s="4">
        <v>3.3575000000000001E-2</v>
      </c>
      <c r="G187" s="24">
        <v>0</v>
      </c>
      <c r="H187" s="4">
        <v>9.156527251</v>
      </c>
      <c r="I187" s="4">
        <v>50.633239578999998</v>
      </c>
      <c r="J187" s="2">
        <f t="shared" si="5"/>
        <v>0.18084024105772695</v>
      </c>
      <c r="K187" s="3">
        <v>9</v>
      </c>
      <c r="L187" s="3">
        <v>11</v>
      </c>
      <c r="M187" s="3">
        <v>17</v>
      </c>
      <c r="N187" s="3">
        <v>12</v>
      </c>
      <c r="O187" s="4">
        <v>0.45800000000000002</v>
      </c>
      <c r="P187" s="4">
        <v>0.55000000000000004</v>
      </c>
      <c r="Q187" s="4">
        <v>0.43</v>
      </c>
      <c r="R187" s="4">
        <v>0.50700000000000001</v>
      </c>
      <c r="S187" s="4">
        <v>0.48499999999999999</v>
      </c>
      <c r="T187" s="4">
        <v>0.57899999999999996</v>
      </c>
      <c r="U187" s="5">
        <v>100</v>
      </c>
      <c r="V187" s="5">
        <v>0</v>
      </c>
      <c r="W187" s="5">
        <v>100</v>
      </c>
      <c r="X187" s="5">
        <v>0</v>
      </c>
      <c r="Y187" s="5">
        <v>100</v>
      </c>
      <c r="Z187" s="5">
        <v>0</v>
      </c>
      <c r="AA187" s="2">
        <v>0.61248927754249105</v>
      </c>
      <c r="AB187" s="2">
        <v>0.79850769621777196</v>
      </c>
      <c r="AC187" s="2">
        <v>0.56211891815354098</v>
      </c>
      <c r="AD187" s="2">
        <v>0.70724610493944695</v>
      </c>
      <c r="AE187" s="2">
        <v>0.66358837831840101</v>
      </c>
      <c r="AF187" s="2">
        <v>0.86512244529975602</v>
      </c>
    </row>
    <row r="188" spans="1:32" x14ac:dyDescent="0.35">
      <c r="A188" s="7">
        <v>117</v>
      </c>
      <c r="B188" s="7">
        <v>22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4">
        <v>0</v>
      </c>
      <c r="H188" s="4">
        <v>8.7129740800000004</v>
      </c>
      <c r="I188" s="4">
        <v>48.127088921999999</v>
      </c>
      <c r="J188" s="2">
        <f t="shared" si="5"/>
        <v>0.18104095375727369</v>
      </c>
      <c r="K188" s="3">
        <v>21</v>
      </c>
      <c r="L188" s="3">
        <v>12</v>
      </c>
      <c r="M188" s="3">
        <v>9</v>
      </c>
      <c r="N188" s="3">
        <v>7</v>
      </c>
      <c r="O188" s="4">
        <v>0.35399999999999998</v>
      </c>
      <c r="P188" s="4">
        <v>0.36363636363636398</v>
      </c>
      <c r="Q188" s="4">
        <v>0.36699999999999999</v>
      </c>
      <c r="R188" s="4">
        <v>0.38300000000000001</v>
      </c>
      <c r="S188" s="4">
        <v>0.41</v>
      </c>
      <c r="T188" s="4">
        <v>0.438</v>
      </c>
      <c r="U188" s="5">
        <v>100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2">
        <v>0.43695577519953499</v>
      </c>
      <c r="AB188" s="2">
        <v>0.45198512374305699</v>
      </c>
      <c r="AC188" s="2">
        <v>0.457284856837961</v>
      </c>
      <c r="AD188" s="2">
        <v>0.48288625507674898</v>
      </c>
      <c r="AE188" s="2">
        <v>0.52763274208237199</v>
      </c>
      <c r="AF188" s="2">
        <v>0.57625342908844601</v>
      </c>
    </row>
    <row r="189" spans="1:32" x14ac:dyDescent="0.35">
      <c r="A189" s="7">
        <v>835</v>
      </c>
      <c r="B189" s="7">
        <v>26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4">
        <v>0</v>
      </c>
      <c r="H189" s="4">
        <v>8.9685471880000005</v>
      </c>
      <c r="I189" s="4">
        <v>49.264305901999997</v>
      </c>
      <c r="J189" s="2">
        <f t="shared" si="5"/>
        <v>0.18204960008653856</v>
      </c>
      <c r="K189" s="3">
        <v>18</v>
      </c>
      <c r="L189" s="3">
        <v>9</v>
      </c>
      <c r="M189" s="3">
        <v>15</v>
      </c>
      <c r="N189" s="3">
        <v>7</v>
      </c>
      <c r="O189" s="4">
        <v>0.34100000000000003</v>
      </c>
      <c r="P189" s="4">
        <v>0.33333333333333298</v>
      </c>
      <c r="Q189" s="4">
        <v>0.307</v>
      </c>
      <c r="R189" s="4">
        <v>0.307</v>
      </c>
      <c r="S189" s="4">
        <v>0.432</v>
      </c>
      <c r="T189" s="4">
        <v>0.28100000000000003</v>
      </c>
      <c r="U189" s="5">
        <v>100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2">
        <v>0.41703174447962998</v>
      </c>
      <c r="AB189" s="2">
        <v>0.405465108108164</v>
      </c>
      <c r="AC189" s="2">
        <v>0.36672527979223402</v>
      </c>
      <c r="AD189" s="2">
        <v>0.36672527979223402</v>
      </c>
      <c r="AE189" s="2">
        <v>0.56563386026098605</v>
      </c>
      <c r="AF189" s="2">
        <v>0.32989392126109002</v>
      </c>
    </row>
    <row r="190" spans="1:32" x14ac:dyDescent="0.35">
      <c r="A190" s="7">
        <v>475</v>
      </c>
      <c r="B190" s="7">
        <v>50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4">
        <v>0</v>
      </c>
      <c r="H190" s="4">
        <v>7.121086655</v>
      </c>
      <c r="I190" s="4">
        <v>38.159200959000003</v>
      </c>
      <c r="J190" s="2">
        <f t="shared" si="5"/>
        <v>0.18661519308675312</v>
      </c>
      <c r="K190" s="3">
        <v>13</v>
      </c>
      <c r="L190" s="3">
        <v>10</v>
      </c>
      <c r="M190" s="3">
        <v>9</v>
      </c>
      <c r="N190" s="3">
        <v>17</v>
      </c>
      <c r="O190" s="4">
        <v>0.54300000000000004</v>
      </c>
      <c r="P190" s="4">
        <v>0.434782608695652</v>
      </c>
      <c r="Q190" s="4">
        <v>0.55000000000000004</v>
      </c>
      <c r="R190" s="4">
        <v>0.41799999999999998</v>
      </c>
      <c r="S190" s="4">
        <v>0.49</v>
      </c>
      <c r="T190" s="4">
        <v>0.41899999999999998</v>
      </c>
      <c r="U190" s="5">
        <v>0</v>
      </c>
      <c r="V190" s="5">
        <v>100</v>
      </c>
      <c r="W190" s="5">
        <v>0</v>
      </c>
      <c r="X190" s="5">
        <v>100</v>
      </c>
      <c r="Y190" s="5">
        <v>100</v>
      </c>
      <c r="Z190" s="5">
        <v>100</v>
      </c>
      <c r="AA190" s="2">
        <v>0.78307188808793204</v>
      </c>
      <c r="AB190" s="2">
        <v>0.57054485846761305</v>
      </c>
      <c r="AC190" s="2">
        <v>0.79850769621777196</v>
      </c>
      <c r="AD190" s="2">
        <v>0.54128483125069904</v>
      </c>
      <c r="AE190" s="2">
        <v>0.67334455326376597</v>
      </c>
      <c r="AF190" s="2">
        <v>0.54300452213022599</v>
      </c>
    </row>
    <row r="191" spans="1:32" x14ac:dyDescent="0.35">
      <c r="A191" s="7">
        <v>933</v>
      </c>
      <c r="B191" s="7">
        <v>43</v>
      </c>
      <c r="C191" s="7">
        <v>0</v>
      </c>
      <c r="D191" s="7">
        <v>0</v>
      </c>
      <c r="E191" s="22" t="str">
        <f t="shared" si="4"/>
        <v>00</v>
      </c>
      <c r="F191" s="4">
        <v>0.211643</v>
      </c>
      <c r="G191" s="24">
        <v>0</v>
      </c>
      <c r="H191" s="4">
        <v>8.7319818169999994</v>
      </c>
      <c r="I191" s="4">
        <v>46.006433757000003</v>
      </c>
      <c r="J191" s="2">
        <f t="shared" si="5"/>
        <v>0.18979914555258057</v>
      </c>
      <c r="K191" s="3">
        <v>18</v>
      </c>
      <c r="L191" s="3">
        <v>11</v>
      </c>
      <c r="M191" s="3">
        <v>12</v>
      </c>
      <c r="N191" s="3">
        <v>8</v>
      </c>
      <c r="O191" s="4">
        <v>0.39200000000000002</v>
      </c>
      <c r="P191" s="4">
        <v>0.37931034482758602</v>
      </c>
      <c r="Q191" s="4">
        <v>0.41699999999999998</v>
      </c>
      <c r="R191" s="4">
        <v>0.38</v>
      </c>
      <c r="S191" s="4">
        <v>0.51200000000000001</v>
      </c>
      <c r="T191" s="4">
        <v>0.56399999999999995</v>
      </c>
      <c r="U191" s="5">
        <v>100</v>
      </c>
      <c r="V191" s="5">
        <v>100</v>
      </c>
      <c r="W191" s="5">
        <v>100</v>
      </c>
      <c r="X191" s="5">
        <v>100</v>
      </c>
      <c r="Y191" s="5">
        <v>0</v>
      </c>
      <c r="Z191" s="5">
        <v>0</v>
      </c>
      <c r="AA191" s="2">
        <v>0.49758039701597001</v>
      </c>
      <c r="AB191" s="2">
        <v>0.47692407209030901</v>
      </c>
      <c r="AC191" s="2">
        <v>0.53956809263164496</v>
      </c>
      <c r="AD191" s="2">
        <v>0.47803580094300002</v>
      </c>
      <c r="AE191" s="2">
        <v>0.71743987312899005</v>
      </c>
      <c r="AF191" s="2">
        <v>0.83011303563310301</v>
      </c>
    </row>
    <row r="192" spans="1:32" x14ac:dyDescent="0.35">
      <c r="A192" s="7">
        <v>297</v>
      </c>
      <c r="B192" s="7">
        <v>14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4">
        <v>0</v>
      </c>
      <c r="H192" s="4">
        <v>9.4924629659999997</v>
      </c>
      <c r="I192" s="4">
        <v>49.30406352</v>
      </c>
      <c r="J192" s="2">
        <f t="shared" si="5"/>
        <v>0.1925290186710355</v>
      </c>
      <c r="K192" s="3">
        <v>18</v>
      </c>
      <c r="L192" s="3">
        <v>14</v>
      </c>
      <c r="M192" s="3">
        <v>12</v>
      </c>
      <c r="N192" s="3">
        <v>5</v>
      </c>
      <c r="O192" s="4">
        <v>0.39</v>
      </c>
      <c r="P192" s="4">
        <v>0.4375</v>
      </c>
      <c r="Q192" s="4">
        <v>0.377</v>
      </c>
      <c r="R192" s="4">
        <v>0.443</v>
      </c>
      <c r="S192" s="4">
        <v>0.49</v>
      </c>
      <c r="T192" s="4">
        <v>0.53600000000000003</v>
      </c>
      <c r="U192" s="5">
        <v>100</v>
      </c>
      <c r="V192" s="5">
        <v>100</v>
      </c>
      <c r="W192" s="5">
        <v>100</v>
      </c>
      <c r="X192" s="5">
        <v>100</v>
      </c>
      <c r="Y192" s="5">
        <v>100</v>
      </c>
      <c r="Z192" s="5">
        <v>0</v>
      </c>
      <c r="AA192" s="2">
        <v>0.49429632181478</v>
      </c>
      <c r="AB192" s="2">
        <v>0.57536414490356202</v>
      </c>
      <c r="AC192" s="2">
        <v>0.473208760194684</v>
      </c>
      <c r="AD192" s="2">
        <v>0.58519003905485301</v>
      </c>
      <c r="AE192" s="2">
        <v>0.67334455326376597</v>
      </c>
      <c r="AF192" s="2">
        <v>0.76787072675588197</v>
      </c>
    </row>
    <row r="193" spans="1:32" x14ac:dyDescent="0.35">
      <c r="A193" s="7">
        <v>267</v>
      </c>
      <c r="B193" s="7">
        <v>41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4">
        <v>0</v>
      </c>
      <c r="H193" s="4">
        <v>6.9372311350000002</v>
      </c>
      <c r="I193" s="4">
        <v>35.894103753300001</v>
      </c>
      <c r="J193" s="2">
        <f t="shared" si="5"/>
        <v>0.19326937880047251</v>
      </c>
      <c r="K193" s="3">
        <v>10</v>
      </c>
      <c r="L193" s="3">
        <v>12</v>
      </c>
      <c r="M193" s="3">
        <v>15</v>
      </c>
      <c r="N193" s="3">
        <v>12</v>
      </c>
      <c r="O193" s="4">
        <v>0.47099999999999997</v>
      </c>
      <c r="P193" s="4">
        <v>0.54545454545454497</v>
      </c>
      <c r="Q193" s="4">
        <v>0.41399999999999998</v>
      </c>
      <c r="R193" s="4">
        <v>0.53400000000000003</v>
      </c>
      <c r="S193" s="4">
        <v>0.47399999999999998</v>
      </c>
      <c r="T193" s="4">
        <v>0.47</v>
      </c>
      <c r="U193" s="5">
        <v>100</v>
      </c>
      <c r="V193" s="5">
        <v>0</v>
      </c>
      <c r="W193" s="5">
        <v>100</v>
      </c>
      <c r="X193" s="5">
        <v>0</v>
      </c>
      <c r="Y193" s="5">
        <v>100</v>
      </c>
      <c r="Z193" s="5">
        <v>100</v>
      </c>
      <c r="AA193" s="2">
        <v>0.63676684712383802</v>
      </c>
      <c r="AB193" s="2">
        <v>0.78845736036427005</v>
      </c>
      <c r="AC193" s="2">
        <v>0.53443548940512398</v>
      </c>
      <c r="AD193" s="2">
        <v>0.76356964485649104</v>
      </c>
      <c r="AE193" s="2">
        <v>0.64245406624442702</v>
      </c>
      <c r="AF193" s="2">
        <v>0.63487827243596995</v>
      </c>
    </row>
    <row r="194" spans="1:32" x14ac:dyDescent="0.35">
      <c r="A194" s="7">
        <v>791</v>
      </c>
      <c r="B194" s="7">
        <v>25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4">
        <v>0</v>
      </c>
      <c r="H194" s="4">
        <v>9.8984066310000003</v>
      </c>
      <c r="I194" s="4">
        <v>51.100777102000002</v>
      </c>
      <c r="J194" s="2">
        <f t="shared" ref="J194:J257" si="7">H194/I194</f>
        <v>0.19370364194740577</v>
      </c>
      <c r="K194" s="3">
        <v>7</v>
      </c>
      <c r="L194" s="3">
        <v>15</v>
      </c>
      <c r="M194" s="3">
        <v>12</v>
      </c>
      <c r="N194" s="3">
        <v>15</v>
      </c>
      <c r="O194" s="4">
        <v>0.61</v>
      </c>
      <c r="P194" s="4">
        <v>0.68181818181818199</v>
      </c>
      <c r="Q194" s="4">
        <v>0.624</v>
      </c>
      <c r="R194" s="4">
        <v>0.67600000000000005</v>
      </c>
      <c r="S194" s="4">
        <v>0.52300000000000002</v>
      </c>
      <c r="T194" s="4">
        <v>0.52400000000000002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2">
        <v>0.94160853985844495</v>
      </c>
      <c r="AB194" s="2">
        <v>1.1451323043029999</v>
      </c>
      <c r="AC194" s="2">
        <v>0.97816613559224297</v>
      </c>
      <c r="AD194" s="2">
        <v>1.12701176318981</v>
      </c>
      <c r="AE194" s="2">
        <v>0.74023878809379595</v>
      </c>
      <c r="AF194" s="2">
        <v>0.74233742475071696</v>
      </c>
    </row>
    <row r="195" spans="1:32" x14ac:dyDescent="0.35">
      <c r="A195" s="7">
        <v>43</v>
      </c>
      <c r="B195" s="7">
        <v>45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4">
        <v>0</v>
      </c>
      <c r="H195" s="4">
        <v>10.41428193</v>
      </c>
      <c r="I195" s="4">
        <v>53.5741339219</v>
      </c>
      <c r="J195" s="2">
        <f t="shared" si="7"/>
        <v>0.19439011268351752</v>
      </c>
      <c r="K195" s="3">
        <v>12</v>
      </c>
      <c r="L195" s="3">
        <v>13</v>
      </c>
      <c r="M195" s="3">
        <v>10</v>
      </c>
      <c r="N195" s="3">
        <v>14</v>
      </c>
      <c r="O195" s="4">
        <v>0.53300000000000003</v>
      </c>
      <c r="P195" s="4">
        <v>0.52</v>
      </c>
      <c r="Q195" s="4">
        <v>0.54400000000000004</v>
      </c>
      <c r="R195" s="4">
        <v>0.499</v>
      </c>
      <c r="S195" s="4">
        <v>0.56100000000000005</v>
      </c>
      <c r="T195" s="4">
        <v>0.46800000000000003</v>
      </c>
      <c r="U195" s="5">
        <v>0</v>
      </c>
      <c r="V195" s="5">
        <v>0</v>
      </c>
      <c r="W195" s="5">
        <v>0</v>
      </c>
      <c r="X195" s="5">
        <v>100</v>
      </c>
      <c r="Y195" s="5">
        <v>0</v>
      </c>
      <c r="Z195" s="5">
        <v>100</v>
      </c>
      <c r="AA195" s="2">
        <v>0.76142602131324</v>
      </c>
      <c r="AB195" s="2">
        <v>0.73396917508019999</v>
      </c>
      <c r="AC195" s="2">
        <v>0.78526246946775102</v>
      </c>
      <c r="AD195" s="2">
        <v>0.69114917789727204</v>
      </c>
      <c r="AE195" s="2">
        <v>0.82325586590696598</v>
      </c>
      <c r="AF195" s="2">
        <v>0.63111178964049297</v>
      </c>
    </row>
    <row r="196" spans="1:32" x14ac:dyDescent="0.35">
      <c r="A196" s="7">
        <v>473</v>
      </c>
      <c r="B196" s="7">
        <v>27</v>
      </c>
      <c r="C196" s="7">
        <v>0</v>
      </c>
      <c r="D196" s="7">
        <v>0</v>
      </c>
      <c r="E196" s="22" t="str">
        <f t="shared" si="6"/>
        <v>00</v>
      </c>
      <c r="F196" s="4">
        <v>0.358348</v>
      </c>
      <c r="G196" s="24">
        <v>0</v>
      </c>
      <c r="H196" s="4">
        <v>7.985551278</v>
      </c>
      <c r="I196" s="4">
        <v>41.071986714099999</v>
      </c>
      <c r="J196" s="2">
        <f t="shared" si="7"/>
        <v>0.19442817153177941</v>
      </c>
      <c r="K196" s="3">
        <v>9</v>
      </c>
      <c r="L196" s="3">
        <v>18</v>
      </c>
      <c r="M196" s="3">
        <v>10</v>
      </c>
      <c r="N196" s="3">
        <v>12</v>
      </c>
      <c r="O196" s="4">
        <v>0.61599999999999999</v>
      </c>
      <c r="P196" s="4">
        <v>0.66666666666666696</v>
      </c>
      <c r="Q196" s="4">
        <v>0.56299999999999994</v>
      </c>
      <c r="R196" s="4">
        <v>0.66700000000000004</v>
      </c>
      <c r="S196" s="4">
        <v>0.5</v>
      </c>
      <c r="T196" s="4">
        <v>0.56399999999999995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2">
        <v>0.95711272639441003</v>
      </c>
      <c r="AB196" s="2">
        <v>1.09861228866811</v>
      </c>
      <c r="AC196" s="2">
        <v>0.82782208388654699</v>
      </c>
      <c r="AD196" s="2">
        <v>1.09961278900169</v>
      </c>
      <c r="AE196" s="2">
        <v>0.69314718055994495</v>
      </c>
      <c r="AF196" s="2">
        <v>0.83011303563310301</v>
      </c>
    </row>
    <row r="197" spans="1:32" x14ac:dyDescent="0.35">
      <c r="A197" s="7">
        <v>669</v>
      </c>
      <c r="B197" s="7">
        <v>48</v>
      </c>
      <c r="C197" s="7">
        <v>0</v>
      </c>
      <c r="D197" s="7">
        <v>0</v>
      </c>
      <c r="E197" s="22" t="str">
        <f t="shared" si="6"/>
        <v>00</v>
      </c>
      <c r="F197" s="4">
        <v>0.250025</v>
      </c>
      <c r="G197" s="24">
        <v>0</v>
      </c>
      <c r="H197" s="4">
        <v>10.6955329</v>
      </c>
      <c r="I197" s="4">
        <v>54.127500990000001</v>
      </c>
      <c r="J197" s="2">
        <f t="shared" si="7"/>
        <v>0.19759886756966644</v>
      </c>
      <c r="K197" s="3">
        <v>6</v>
      </c>
      <c r="L197" s="3">
        <v>11</v>
      </c>
      <c r="M197" s="3">
        <v>15</v>
      </c>
      <c r="N197" s="3">
        <v>17</v>
      </c>
      <c r="O197" s="4">
        <v>0.56599999999999995</v>
      </c>
      <c r="P197" s="4">
        <v>0.64705882352941202</v>
      </c>
      <c r="Q197" s="4">
        <v>0.60199999999999998</v>
      </c>
      <c r="R197" s="4">
        <v>0.627</v>
      </c>
      <c r="S197" s="4">
        <v>0.46700000000000003</v>
      </c>
      <c r="T197" s="4">
        <v>0.64600000000000002</v>
      </c>
      <c r="U197" s="5">
        <v>0</v>
      </c>
      <c r="V197" s="5">
        <v>0</v>
      </c>
      <c r="W197" s="5">
        <v>0</v>
      </c>
      <c r="X197" s="5">
        <v>0</v>
      </c>
      <c r="Y197" s="5">
        <v>100</v>
      </c>
      <c r="Z197" s="5">
        <v>0</v>
      </c>
      <c r="AA197" s="2">
        <v>0.83471074488173203</v>
      </c>
      <c r="AB197" s="2">
        <v>1.0414538748281601</v>
      </c>
      <c r="AC197" s="2">
        <v>0.92130327369769904</v>
      </c>
      <c r="AD197" s="2">
        <v>0.986176859338322</v>
      </c>
      <c r="AE197" s="2">
        <v>0.62923385481629301</v>
      </c>
      <c r="AF197" s="2">
        <v>1.0384583658483599</v>
      </c>
    </row>
    <row r="198" spans="1:32" x14ac:dyDescent="0.35">
      <c r="A198" s="7">
        <v>141</v>
      </c>
      <c r="B198" s="7">
        <v>19</v>
      </c>
      <c r="C198" s="7">
        <v>0</v>
      </c>
      <c r="D198" s="7">
        <v>0</v>
      </c>
      <c r="E198" s="22" t="str">
        <f t="shared" si="6"/>
        <v>00</v>
      </c>
      <c r="F198" s="4">
        <v>1.3461000000000001E-2</v>
      </c>
      <c r="G198" s="24">
        <v>0</v>
      </c>
      <c r="H198" s="4">
        <v>9.5188207810000005</v>
      </c>
      <c r="I198" s="4">
        <v>47.192236753000003</v>
      </c>
      <c r="J198" s="2">
        <f t="shared" si="7"/>
        <v>0.20170310703475802</v>
      </c>
      <c r="K198" s="3">
        <v>14</v>
      </c>
      <c r="L198" s="3">
        <v>13</v>
      </c>
      <c r="M198" s="3">
        <v>11</v>
      </c>
      <c r="N198" s="3">
        <v>11</v>
      </c>
      <c r="O198" s="4">
        <v>0.47199999999999998</v>
      </c>
      <c r="P198" s="4">
        <v>0.48148148148148101</v>
      </c>
      <c r="Q198" s="4">
        <v>0.50800000000000001</v>
      </c>
      <c r="R198" s="4">
        <v>0.46200000000000002</v>
      </c>
      <c r="S198" s="4">
        <v>0.502</v>
      </c>
      <c r="T198" s="4">
        <v>0.52300000000000002</v>
      </c>
      <c r="U198" s="5">
        <v>100</v>
      </c>
      <c r="V198" s="5">
        <v>100</v>
      </c>
      <c r="W198" s="5">
        <v>0</v>
      </c>
      <c r="X198" s="5">
        <v>100</v>
      </c>
      <c r="Y198" s="5">
        <v>0</v>
      </c>
      <c r="Z198" s="5">
        <v>0</v>
      </c>
      <c r="AA198" s="2">
        <v>0.638658995275876</v>
      </c>
      <c r="AB198" s="2">
        <v>0.65677953638907005</v>
      </c>
      <c r="AC198" s="2">
        <v>0.70927656248982895</v>
      </c>
      <c r="AD198" s="2">
        <v>0.61989671882035302</v>
      </c>
      <c r="AE198" s="2">
        <v>0.69715520195748404</v>
      </c>
      <c r="AF198" s="2">
        <v>0.74023878809379595</v>
      </c>
    </row>
    <row r="199" spans="1:32" x14ac:dyDescent="0.35">
      <c r="A199" s="7">
        <v>337</v>
      </c>
      <c r="B199" s="7">
        <v>3</v>
      </c>
      <c r="C199" s="7">
        <v>0</v>
      </c>
      <c r="D199" s="7">
        <v>0</v>
      </c>
      <c r="E199" s="22" t="str">
        <f t="shared" si="6"/>
        <v>00</v>
      </c>
      <c r="F199" s="4">
        <v>2.8968000000000001E-2</v>
      </c>
      <c r="G199" s="24">
        <v>0</v>
      </c>
      <c r="H199" s="4">
        <v>7.7451888550000003</v>
      </c>
      <c r="I199" s="4">
        <v>37.708161156499997</v>
      </c>
      <c r="J199" s="2">
        <f t="shared" si="7"/>
        <v>0.20539821135417294</v>
      </c>
      <c r="K199" s="3">
        <v>7</v>
      </c>
      <c r="L199" s="3">
        <v>13</v>
      </c>
      <c r="M199" s="3">
        <v>16</v>
      </c>
      <c r="N199" s="3">
        <v>13</v>
      </c>
      <c r="O199" s="4">
        <v>0.48799999999999999</v>
      </c>
      <c r="P199" s="4">
        <v>0.65</v>
      </c>
      <c r="Q199" s="4">
        <v>0.53</v>
      </c>
      <c r="R199" s="4">
        <v>0.70099999999999996</v>
      </c>
      <c r="S199" s="4">
        <v>0.43099999999999999</v>
      </c>
      <c r="T199" s="4">
        <v>0.72699999999999998</v>
      </c>
      <c r="U199" s="5">
        <v>100</v>
      </c>
      <c r="V199" s="5">
        <v>0</v>
      </c>
      <c r="W199" s="5">
        <v>0</v>
      </c>
      <c r="X199" s="5">
        <v>0</v>
      </c>
      <c r="Y199" s="5">
        <v>100</v>
      </c>
      <c r="Z199" s="5">
        <v>0</v>
      </c>
      <c r="AA199" s="2">
        <v>0.66943065394262902</v>
      </c>
      <c r="AB199" s="2">
        <v>1.0498221244986801</v>
      </c>
      <c r="AC199" s="2">
        <v>0.75502258427803304</v>
      </c>
      <c r="AD199" s="2">
        <v>1.20731170559145</v>
      </c>
      <c r="AE199" s="2">
        <v>0.56387484485580597</v>
      </c>
      <c r="AF199" s="2">
        <v>1.2982834837971799</v>
      </c>
    </row>
    <row r="200" spans="1:32" x14ac:dyDescent="0.35">
      <c r="A200" s="7">
        <v>19</v>
      </c>
      <c r="B200" s="7">
        <v>20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4">
        <v>0</v>
      </c>
      <c r="H200" s="4">
        <v>10.842593020000001</v>
      </c>
      <c r="I200" s="4">
        <v>52.183187250000003</v>
      </c>
      <c r="J200" s="2">
        <f t="shared" si="7"/>
        <v>0.20777943225382425</v>
      </c>
      <c r="K200" s="3">
        <v>12</v>
      </c>
      <c r="L200" s="3">
        <v>17</v>
      </c>
      <c r="M200" s="3">
        <v>9</v>
      </c>
      <c r="N200" s="3">
        <v>11</v>
      </c>
      <c r="O200" s="4">
        <v>0.57399999999999995</v>
      </c>
      <c r="P200" s="4">
        <v>0.58620689655172398</v>
      </c>
      <c r="Q200" s="4">
        <v>0.57399999999999995</v>
      </c>
      <c r="R200" s="4">
        <v>0.60099999999999998</v>
      </c>
      <c r="S200" s="4">
        <v>0.61</v>
      </c>
      <c r="T200" s="4">
        <v>0.61099999999999999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2">
        <v>0.85331593271276696</v>
      </c>
      <c r="AB200" s="2">
        <v>0.88238918019847401</v>
      </c>
      <c r="AC200" s="2">
        <v>0.85331593271276696</v>
      </c>
      <c r="AD200" s="2">
        <v>0.91879386209227398</v>
      </c>
      <c r="AE200" s="2">
        <v>0.94160853985844495</v>
      </c>
      <c r="AF200" s="2">
        <v>0.94417593536369104</v>
      </c>
    </row>
    <row r="201" spans="1:32" x14ac:dyDescent="0.35">
      <c r="A201" s="7">
        <v>145</v>
      </c>
      <c r="B201" s="7">
        <v>2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4">
        <v>0</v>
      </c>
      <c r="H201" s="4">
        <v>9.4769279149999992</v>
      </c>
      <c r="I201" s="4">
        <v>45.097523158000001</v>
      </c>
      <c r="J201" s="2">
        <f t="shared" si="7"/>
        <v>0.21014298017648128</v>
      </c>
      <c r="K201" s="3">
        <v>13</v>
      </c>
      <c r="L201" s="3">
        <v>9</v>
      </c>
      <c r="M201" s="3">
        <v>12</v>
      </c>
      <c r="N201" s="3">
        <v>15</v>
      </c>
      <c r="O201" s="4">
        <v>0.47299999999999998</v>
      </c>
      <c r="P201" s="4">
        <v>0.40909090909090901</v>
      </c>
      <c r="Q201" s="4">
        <v>0.47499999999999998</v>
      </c>
      <c r="R201" s="4">
        <v>0.42699999999999999</v>
      </c>
      <c r="S201" s="4">
        <v>0.53400000000000003</v>
      </c>
      <c r="T201" s="4">
        <v>0.51900000000000002</v>
      </c>
      <c r="U201" s="5">
        <v>100</v>
      </c>
      <c r="V201" s="5">
        <v>100</v>
      </c>
      <c r="W201" s="5">
        <v>100</v>
      </c>
      <c r="X201" s="5">
        <v>100</v>
      </c>
      <c r="Y201" s="5">
        <v>0</v>
      </c>
      <c r="Z201" s="5">
        <v>0</v>
      </c>
      <c r="AA201" s="2">
        <v>0.64055473044077504</v>
      </c>
      <c r="AB201" s="2">
        <v>0.52609309589677899</v>
      </c>
      <c r="AC201" s="2">
        <v>0.64435701639051302</v>
      </c>
      <c r="AD201" s="2">
        <v>0.55686956226739803</v>
      </c>
      <c r="AE201" s="2">
        <v>0.76356964485649104</v>
      </c>
      <c r="AF201" s="2">
        <v>0.73188800887637595</v>
      </c>
    </row>
    <row r="202" spans="1:32" x14ac:dyDescent="0.35">
      <c r="A202" s="7">
        <v>233</v>
      </c>
      <c r="B202" s="7">
        <v>16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4">
        <v>0</v>
      </c>
      <c r="H202" s="4">
        <v>10.35641708</v>
      </c>
      <c r="I202" s="4">
        <v>48.571317897999997</v>
      </c>
      <c r="J202" s="2">
        <f t="shared" si="7"/>
        <v>0.21322083748578793</v>
      </c>
      <c r="K202" s="3">
        <v>9</v>
      </c>
      <c r="L202" s="3">
        <v>13</v>
      </c>
      <c r="M202" s="3">
        <v>14</v>
      </c>
      <c r="N202" s="3">
        <v>13</v>
      </c>
      <c r="O202" s="4">
        <v>0.51400000000000001</v>
      </c>
      <c r="P202" s="4">
        <v>0.59090909090909105</v>
      </c>
      <c r="Q202" s="4">
        <v>0.52200000000000002</v>
      </c>
      <c r="R202" s="4">
        <v>0.61599999999999999</v>
      </c>
      <c r="S202" s="4">
        <v>0.51100000000000001</v>
      </c>
      <c r="T202" s="4">
        <v>0.47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100</v>
      </c>
      <c r="AA202" s="2">
        <v>0.72154665508164295</v>
      </c>
      <c r="AB202" s="2">
        <v>0.89381787602209695</v>
      </c>
      <c r="AC202" s="2">
        <v>0.73814454649068095</v>
      </c>
      <c r="AD202" s="2">
        <v>0.95711272639441003</v>
      </c>
      <c r="AE202" s="2">
        <v>0.71539278950726504</v>
      </c>
      <c r="AF202" s="2">
        <v>0.63487827243596995</v>
      </c>
    </row>
    <row r="203" spans="1:32" x14ac:dyDescent="0.35">
      <c r="A203" s="7">
        <v>21</v>
      </c>
      <c r="B203" s="7">
        <v>4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4">
        <v>0</v>
      </c>
      <c r="H203" s="4">
        <v>10.20812404</v>
      </c>
      <c r="I203" s="4">
        <v>46.670967183599998</v>
      </c>
      <c r="J203" s="2">
        <f t="shared" si="7"/>
        <v>0.21872535874052115</v>
      </c>
      <c r="K203" s="3">
        <v>16</v>
      </c>
      <c r="L203" s="3">
        <v>8</v>
      </c>
      <c r="M203" s="3">
        <v>14</v>
      </c>
      <c r="N203" s="3">
        <v>11</v>
      </c>
      <c r="O203" s="4">
        <v>0.40300000000000002</v>
      </c>
      <c r="P203" s="4">
        <v>0.33333333333333298</v>
      </c>
      <c r="Q203" s="4">
        <v>0.39400000000000002</v>
      </c>
      <c r="R203" s="4">
        <v>0.377</v>
      </c>
      <c r="S203" s="4">
        <v>0.47599999999999998</v>
      </c>
      <c r="T203" s="4">
        <v>0.42299999999999999</v>
      </c>
      <c r="U203" s="5">
        <v>100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2">
        <v>0.51583816558953499</v>
      </c>
      <c r="AB203" s="2">
        <v>0.405465108108164</v>
      </c>
      <c r="AC203" s="2">
        <v>0.50087529291282296</v>
      </c>
      <c r="AD203" s="2">
        <v>0.473208760194684</v>
      </c>
      <c r="AE203" s="2">
        <v>0.64626359466109495</v>
      </c>
      <c r="AF203" s="2">
        <v>0.54991301247403801</v>
      </c>
    </row>
    <row r="204" spans="1:32" x14ac:dyDescent="0.35">
      <c r="A204" s="7">
        <v>525</v>
      </c>
      <c r="B204" s="7">
        <v>49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4">
        <v>0</v>
      </c>
      <c r="H204" s="4">
        <v>9.1253261329999997</v>
      </c>
      <c r="I204" s="4">
        <v>40.897393487999999</v>
      </c>
      <c r="J204" s="2">
        <f t="shared" si="7"/>
        <v>0.22312732804542978</v>
      </c>
      <c r="K204" s="3">
        <v>12</v>
      </c>
      <c r="L204" s="3">
        <v>14</v>
      </c>
      <c r="M204" s="3">
        <v>8</v>
      </c>
      <c r="N204" s="3">
        <v>15</v>
      </c>
      <c r="O204" s="4">
        <v>0.61699999999999999</v>
      </c>
      <c r="P204" s="4">
        <v>0.53846153846153799</v>
      </c>
      <c r="Q204" s="4">
        <v>0.58099999999999996</v>
      </c>
      <c r="R204" s="4">
        <v>0.54900000000000004</v>
      </c>
      <c r="S204" s="4">
        <v>0.50800000000000001</v>
      </c>
      <c r="T204" s="4">
        <v>0.51400000000000001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2">
        <v>0.95972028980149104</v>
      </c>
      <c r="AB204" s="2">
        <v>0.773189888233482</v>
      </c>
      <c r="AC204" s="2">
        <v>0.86988435905999895</v>
      </c>
      <c r="AD204" s="2">
        <v>0.79628793947945897</v>
      </c>
      <c r="AE204" s="2">
        <v>0.70927656248982895</v>
      </c>
      <c r="AF204" s="2">
        <v>0.72154665508164295</v>
      </c>
    </row>
    <row r="205" spans="1:32" x14ac:dyDescent="0.35">
      <c r="A205" s="7">
        <v>981</v>
      </c>
      <c r="B205" s="7">
        <v>27</v>
      </c>
      <c r="C205" s="7">
        <v>0</v>
      </c>
      <c r="D205" s="7">
        <v>0</v>
      </c>
      <c r="E205" s="22" t="str">
        <f t="shared" si="6"/>
        <v>00</v>
      </c>
      <c r="F205" s="4">
        <v>0.18302299999999999</v>
      </c>
      <c r="G205" s="24">
        <v>0</v>
      </c>
      <c r="H205" s="4">
        <v>9.2979715009999993</v>
      </c>
      <c r="I205" s="4">
        <v>40.9655530231</v>
      </c>
      <c r="J205" s="2">
        <f t="shared" si="7"/>
        <v>0.22697048653919016</v>
      </c>
      <c r="K205" s="3">
        <v>16</v>
      </c>
      <c r="L205" s="3">
        <v>7</v>
      </c>
      <c r="M205" s="3">
        <v>14</v>
      </c>
      <c r="N205" s="3">
        <v>12</v>
      </c>
      <c r="O205" s="4">
        <v>0.39800000000000002</v>
      </c>
      <c r="P205" s="4">
        <v>0.30434782608695699</v>
      </c>
      <c r="Q205" s="4">
        <v>0.46800000000000003</v>
      </c>
      <c r="R205" s="4">
        <v>0.35099999999999998</v>
      </c>
      <c r="S205" s="4">
        <v>0.47399999999999998</v>
      </c>
      <c r="T205" s="4">
        <v>0.4</v>
      </c>
      <c r="U205" s="5">
        <v>100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2">
        <v>0.50749783367331602</v>
      </c>
      <c r="AB205" s="2">
        <v>0.36290549368936798</v>
      </c>
      <c r="AC205" s="2">
        <v>0.63111178964049297</v>
      </c>
      <c r="AD205" s="2">
        <v>0.432322562278047</v>
      </c>
      <c r="AE205" s="2">
        <v>0.64245406624442702</v>
      </c>
      <c r="AF205" s="2">
        <v>0.51082562376599105</v>
      </c>
    </row>
    <row r="206" spans="1:32" x14ac:dyDescent="0.35">
      <c r="A206" s="7">
        <v>213</v>
      </c>
      <c r="B206" s="7">
        <v>13</v>
      </c>
      <c r="C206" s="7">
        <v>0</v>
      </c>
      <c r="D206" s="7">
        <v>0</v>
      </c>
      <c r="E206" s="22" t="str">
        <f t="shared" si="6"/>
        <v>00</v>
      </c>
      <c r="F206" s="4">
        <v>0.25677</v>
      </c>
      <c r="G206" s="24">
        <v>0</v>
      </c>
      <c r="H206" s="4">
        <v>14.84719067</v>
      </c>
      <c r="I206" s="4">
        <v>65.242958619999996</v>
      </c>
      <c r="J206" s="2">
        <f t="shared" si="7"/>
        <v>0.22756770974283572</v>
      </c>
      <c r="K206" s="3">
        <v>10</v>
      </c>
      <c r="L206" s="3">
        <v>13</v>
      </c>
      <c r="M206" s="3">
        <v>17</v>
      </c>
      <c r="N206" s="3">
        <v>9</v>
      </c>
      <c r="O206" s="4">
        <v>0.45300000000000001</v>
      </c>
      <c r="P206" s="4">
        <v>0.565217391304348</v>
      </c>
      <c r="Q206" s="4">
        <v>0.42799999999999999</v>
      </c>
      <c r="R206" s="4">
        <v>0.52</v>
      </c>
      <c r="S206" s="4">
        <v>0.48599999999999999</v>
      </c>
      <c r="T206" s="4">
        <v>0.54600000000000004</v>
      </c>
      <c r="U206" s="5">
        <v>100</v>
      </c>
      <c r="V206" s="5">
        <v>0</v>
      </c>
      <c r="W206" s="5">
        <v>100</v>
      </c>
      <c r="X206" s="5">
        <v>0</v>
      </c>
      <c r="Y206" s="5">
        <v>100</v>
      </c>
      <c r="Z206" s="5">
        <v>0</v>
      </c>
      <c r="AA206" s="2">
        <v>0.60330647656015601</v>
      </c>
      <c r="AB206" s="2">
        <v>0.832909122935104</v>
      </c>
      <c r="AC206" s="2">
        <v>0.55861628760233895</v>
      </c>
      <c r="AD206" s="2">
        <v>0.73396917508019999</v>
      </c>
      <c r="AE206" s="2">
        <v>0.665532013526972</v>
      </c>
      <c r="AF206" s="2">
        <v>0.78965808094078904</v>
      </c>
    </row>
    <row r="207" spans="1:32" x14ac:dyDescent="0.35">
      <c r="A207" s="7">
        <v>447</v>
      </c>
      <c r="B207" s="7">
        <v>12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4">
        <v>0</v>
      </c>
      <c r="H207" s="4">
        <v>12.38290331</v>
      </c>
      <c r="I207" s="4">
        <v>52.932335129199998</v>
      </c>
      <c r="J207" s="2">
        <f t="shared" si="7"/>
        <v>0.23393835317816916</v>
      </c>
      <c r="K207" s="3">
        <v>8</v>
      </c>
      <c r="L207" s="3">
        <v>17</v>
      </c>
      <c r="M207" s="3">
        <v>9</v>
      </c>
      <c r="N207" s="3">
        <v>15</v>
      </c>
      <c r="O207" s="4">
        <v>0.65</v>
      </c>
      <c r="P207" s="4">
        <v>0.68</v>
      </c>
      <c r="Q207" s="4">
        <v>0.60399999999999998</v>
      </c>
      <c r="R207" s="4">
        <v>0.63500000000000001</v>
      </c>
      <c r="S207" s="4">
        <v>0.51300000000000001</v>
      </c>
      <c r="T207" s="4">
        <v>0.60099999999999998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2">
        <v>1.0498221244986801</v>
      </c>
      <c r="AB207" s="2">
        <v>1.1394342831883699</v>
      </c>
      <c r="AC207" s="2">
        <v>0.92634106772765601</v>
      </c>
      <c r="AD207" s="2">
        <v>1.00785792539965</v>
      </c>
      <c r="AE207" s="2">
        <v>0.71949115589954704</v>
      </c>
      <c r="AF207" s="2">
        <v>0.91879386209227398</v>
      </c>
    </row>
    <row r="208" spans="1:32" x14ac:dyDescent="0.35">
      <c r="A208" s="7">
        <v>105</v>
      </c>
      <c r="B208" s="7">
        <v>7</v>
      </c>
      <c r="C208" s="7">
        <v>0</v>
      </c>
      <c r="D208" s="7">
        <v>0</v>
      </c>
      <c r="E208" s="22" t="str">
        <f t="shared" si="6"/>
        <v>00</v>
      </c>
      <c r="F208" s="4">
        <v>0.16697799999999999</v>
      </c>
      <c r="G208" s="24">
        <v>0</v>
      </c>
      <c r="H208" s="4">
        <v>12.065192590000001</v>
      </c>
      <c r="I208" s="4">
        <v>51.196837366300002</v>
      </c>
      <c r="J208" s="2">
        <f t="shared" si="7"/>
        <v>0.2356628497123113</v>
      </c>
      <c r="K208" s="3">
        <v>12</v>
      </c>
      <c r="L208" s="3">
        <v>18</v>
      </c>
      <c r="M208" s="3">
        <v>12</v>
      </c>
      <c r="N208" s="3">
        <v>7</v>
      </c>
      <c r="O208" s="4">
        <v>0.51400000000000001</v>
      </c>
      <c r="P208" s="4">
        <v>0.6</v>
      </c>
      <c r="Q208" s="4">
        <v>0.48499999999999999</v>
      </c>
      <c r="R208" s="4">
        <v>0.59299999999999997</v>
      </c>
      <c r="S208" s="4">
        <v>0.47899999999999998</v>
      </c>
      <c r="T208" s="4">
        <v>0.45200000000000001</v>
      </c>
      <c r="U208" s="5">
        <v>0</v>
      </c>
      <c r="V208" s="5">
        <v>0</v>
      </c>
      <c r="W208" s="5">
        <v>100</v>
      </c>
      <c r="X208" s="5">
        <v>0</v>
      </c>
      <c r="Y208" s="5">
        <v>100</v>
      </c>
      <c r="Z208" s="5">
        <v>100</v>
      </c>
      <c r="AA208" s="2">
        <v>0.72154665508164295</v>
      </c>
      <c r="AB208" s="2">
        <v>0.916290731874155</v>
      </c>
      <c r="AC208" s="2">
        <v>0.66358837831840101</v>
      </c>
      <c r="AD208" s="2">
        <v>0.89894209353954202</v>
      </c>
      <c r="AE208" s="2">
        <v>0.65200523722877002</v>
      </c>
      <c r="AF208" s="2">
        <v>0.60147999203412095</v>
      </c>
    </row>
    <row r="209" spans="1:32" x14ac:dyDescent="0.35">
      <c r="A209" s="7">
        <v>231</v>
      </c>
      <c r="B209" s="7">
        <v>50</v>
      </c>
      <c r="C209" s="7">
        <v>0</v>
      </c>
      <c r="D209" s="7">
        <v>0</v>
      </c>
      <c r="E209" s="22" t="str">
        <f t="shared" si="6"/>
        <v>00</v>
      </c>
      <c r="F209" s="4">
        <v>0.24891099999999999</v>
      </c>
      <c r="G209" s="24">
        <v>0</v>
      </c>
      <c r="H209" s="4">
        <v>10.56104468</v>
      </c>
      <c r="I209" s="4">
        <v>44.274085168020001</v>
      </c>
      <c r="J209" s="2">
        <f t="shared" si="7"/>
        <v>0.23853784081412122</v>
      </c>
      <c r="K209" s="3">
        <v>13</v>
      </c>
      <c r="L209" s="3">
        <v>12</v>
      </c>
      <c r="M209" s="3">
        <v>13</v>
      </c>
      <c r="N209" s="3">
        <v>11</v>
      </c>
      <c r="O209" s="4">
        <v>0.47</v>
      </c>
      <c r="P209" s="4">
        <v>0.48</v>
      </c>
      <c r="Q209" s="4">
        <v>0.48</v>
      </c>
      <c r="R209" s="4">
        <v>0.48799999999999999</v>
      </c>
      <c r="S209" s="4">
        <v>0.51500000000000001</v>
      </c>
      <c r="T209" s="4">
        <v>0.47499999999999998</v>
      </c>
      <c r="U209" s="5">
        <v>100</v>
      </c>
      <c r="V209" s="5">
        <v>100</v>
      </c>
      <c r="W209" s="5">
        <v>100</v>
      </c>
      <c r="X209" s="5">
        <v>100</v>
      </c>
      <c r="Y209" s="5">
        <v>0</v>
      </c>
      <c r="Z209" s="5">
        <v>100</v>
      </c>
      <c r="AA209" s="2">
        <v>0.63487827243596995</v>
      </c>
      <c r="AB209" s="2">
        <v>0.65392646740666405</v>
      </c>
      <c r="AC209" s="2">
        <v>0.65392646740666405</v>
      </c>
      <c r="AD209" s="2">
        <v>0.66943065394262902</v>
      </c>
      <c r="AE209" s="2">
        <v>0.72360638804465405</v>
      </c>
      <c r="AF209" s="2">
        <v>0.64435701639051302</v>
      </c>
    </row>
    <row r="210" spans="1:32" x14ac:dyDescent="0.35">
      <c r="A210" s="7">
        <v>603</v>
      </c>
      <c r="B210" s="7">
        <v>20</v>
      </c>
      <c r="C210" s="7">
        <v>0</v>
      </c>
      <c r="D210" s="7">
        <v>0</v>
      </c>
      <c r="E210" s="22" t="str">
        <f t="shared" si="6"/>
        <v>00</v>
      </c>
      <c r="F210" s="4">
        <v>0.25759900000000002</v>
      </c>
      <c r="G210" s="24">
        <v>0</v>
      </c>
      <c r="H210" s="4">
        <v>14.4604173</v>
      </c>
      <c r="I210" s="4">
        <v>60.103250688000003</v>
      </c>
      <c r="J210" s="2">
        <f t="shared" si="7"/>
        <v>0.24059293190421585</v>
      </c>
      <c r="K210" s="3">
        <v>9</v>
      </c>
      <c r="L210" s="3">
        <v>16</v>
      </c>
      <c r="M210" s="3">
        <v>12</v>
      </c>
      <c r="N210" s="3">
        <v>12</v>
      </c>
      <c r="O210" s="4">
        <v>0.57699999999999996</v>
      </c>
      <c r="P210" s="4">
        <v>0.64</v>
      </c>
      <c r="Q210" s="4">
        <v>0.54500000000000004</v>
      </c>
      <c r="R210" s="4">
        <v>0.59899999999999998</v>
      </c>
      <c r="S210" s="4">
        <v>0.47499999999999998</v>
      </c>
      <c r="T210" s="4">
        <v>0.53100000000000003</v>
      </c>
      <c r="U210" s="5">
        <v>0</v>
      </c>
      <c r="V210" s="5">
        <v>0</v>
      </c>
      <c r="W210" s="5">
        <v>0</v>
      </c>
      <c r="X210" s="5">
        <v>0</v>
      </c>
      <c r="Y210" s="5">
        <v>100</v>
      </c>
      <c r="Z210" s="5">
        <v>0</v>
      </c>
      <c r="AA210" s="2">
        <v>0.86038309993585904</v>
      </c>
      <c r="AB210" s="2">
        <v>1.0216512475319799</v>
      </c>
      <c r="AC210" s="2">
        <v>0.78745786003118701</v>
      </c>
      <c r="AD210" s="2">
        <v>0.91379385167556804</v>
      </c>
      <c r="AE210" s="2">
        <v>0.64435701639051302</v>
      </c>
      <c r="AF210" s="2">
        <v>0.75715251053585797</v>
      </c>
    </row>
    <row r="211" spans="1:32" x14ac:dyDescent="0.35">
      <c r="A211" s="7">
        <v>571</v>
      </c>
      <c r="B211" s="7">
        <v>12</v>
      </c>
      <c r="C211" s="7">
        <v>0</v>
      </c>
      <c r="D211" s="7">
        <v>0</v>
      </c>
      <c r="E211" s="22" t="str">
        <f t="shared" si="6"/>
        <v>00</v>
      </c>
      <c r="F211" s="4">
        <v>0.21127099999999999</v>
      </c>
      <c r="G211" s="24">
        <v>0</v>
      </c>
      <c r="H211" s="4">
        <v>18.383218920000001</v>
      </c>
      <c r="I211" s="4">
        <v>73.485426039199993</v>
      </c>
      <c r="J211" s="2">
        <f t="shared" si="7"/>
        <v>0.25016142534430807</v>
      </c>
      <c r="K211" s="3">
        <v>11</v>
      </c>
      <c r="L211" s="3">
        <v>11</v>
      </c>
      <c r="M211" s="3">
        <v>8</v>
      </c>
      <c r="N211" s="3">
        <v>19</v>
      </c>
      <c r="O211" s="4">
        <v>0.59799999999999998</v>
      </c>
      <c r="P211" s="4">
        <v>0.5</v>
      </c>
      <c r="Q211" s="4">
        <v>0.59199999999999997</v>
      </c>
      <c r="R211" s="4">
        <v>0.50800000000000001</v>
      </c>
      <c r="S211" s="4">
        <v>0.51</v>
      </c>
      <c r="T211" s="4">
        <v>0.47499999999999998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100</v>
      </c>
      <c r="AA211" s="2">
        <v>0.91130319036311602</v>
      </c>
      <c r="AB211" s="2">
        <v>0.69314718055994495</v>
      </c>
      <c r="AC211" s="2">
        <v>0.89648810457797501</v>
      </c>
      <c r="AD211" s="2">
        <v>0.70927656248982895</v>
      </c>
      <c r="AE211" s="2">
        <v>0.71334988787746501</v>
      </c>
      <c r="AF211" s="2">
        <v>0.64435701639051302</v>
      </c>
    </row>
    <row r="212" spans="1:32" x14ac:dyDescent="0.35">
      <c r="A212" s="7">
        <v>345</v>
      </c>
      <c r="B212" s="7">
        <v>29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4">
        <v>0</v>
      </c>
      <c r="H212" s="4">
        <v>14.26415162</v>
      </c>
      <c r="I212" s="4">
        <v>55.680038869999997</v>
      </c>
      <c r="J212" s="2">
        <f t="shared" si="7"/>
        <v>0.25618070514109181</v>
      </c>
      <c r="K212" s="3">
        <v>15</v>
      </c>
      <c r="L212" s="3">
        <v>6</v>
      </c>
      <c r="M212" s="3">
        <v>15</v>
      </c>
      <c r="N212" s="3">
        <v>13</v>
      </c>
      <c r="O212" s="4">
        <v>0.35899999999999999</v>
      </c>
      <c r="P212" s="4">
        <v>0.28571428571428598</v>
      </c>
      <c r="Q212" s="4">
        <v>0.36399999999999999</v>
      </c>
      <c r="R212" s="4">
        <v>0.28000000000000003</v>
      </c>
      <c r="S212" s="4">
        <v>0.42599999999999999</v>
      </c>
      <c r="T212" s="4">
        <v>0.31</v>
      </c>
      <c r="U212" s="5">
        <v>100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2">
        <v>0.44472582206146699</v>
      </c>
      <c r="AB212" s="2">
        <v>0.33647223662121301</v>
      </c>
      <c r="AC212" s="2">
        <v>0.452556715642015</v>
      </c>
      <c r="AD212" s="2">
        <v>0.32850406697203599</v>
      </c>
      <c r="AE212" s="2">
        <v>0.55512588266257101</v>
      </c>
      <c r="AF212" s="2">
        <v>0.37106368139083201</v>
      </c>
    </row>
    <row r="213" spans="1:32" x14ac:dyDescent="0.35">
      <c r="A213" s="7">
        <v>853</v>
      </c>
      <c r="B213" s="7">
        <v>33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4">
        <v>0</v>
      </c>
      <c r="H213" s="4">
        <v>13.0232457</v>
      </c>
      <c r="I213" s="4">
        <v>50.626738447500003</v>
      </c>
      <c r="J213" s="2">
        <f t="shared" si="7"/>
        <v>0.25724046421645597</v>
      </c>
      <c r="K213" s="3">
        <v>16</v>
      </c>
      <c r="L213" s="3">
        <v>13</v>
      </c>
      <c r="M213" s="3">
        <v>11</v>
      </c>
      <c r="N213" s="3">
        <v>9</v>
      </c>
      <c r="O213" s="4">
        <v>0.435</v>
      </c>
      <c r="P213" s="4">
        <v>0.44827586206896602</v>
      </c>
      <c r="Q213" s="4">
        <v>0.46200000000000002</v>
      </c>
      <c r="R213" s="4">
        <v>0.44500000000000001</v>
      </c>
      <c r="S213" s="4">
        <v>0.47599999999999998</v>
      </c>
      <c r="T213" s="4">
        <v>0.51800000000000002</v>
      </c>
      <c r="U213" s="5">
        <v>100</v>
      </c>
      <c r="V213" s="5">
        <v>100</v>
      </c>
      <c r="W213" s="5">
        <v>100</v>
      </c>
      <c r="X213" s="5">
        <v>100</v>
      </c>
      <c r="Y213" s="5">
        <v>100</v>
      </c>
      <c r="Z213" s="5">
        <v>0</v>
      </c>
      <c r="AA213" s="2">
        <v>0.57092954783569605</v>
      </c>
      <c r="AB213" s="2">
        <v>0.594707107746693</v>
      </c>
      <c r="AC213" s="2">
        <v>0.61989671882035302</v>
      </c>
      <c r="AD213" s="2">
        <v>0.58878716523570296</v>
      </c>
      <c r="AE213" s="2">
        <v>0.64626359466109495</v>
      </c>
      <c r="AF213" s="2">
        <v>0.72981116493153697</v>
      </c>
    </row>
    <row r="214" spans="1:32" x14ac:dyDescent="0.35">
      <c r="A214" s="7">
        <v>799</v>
      </c>
      <c r="B214" s="7">
        <v>32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4">
        <v>0</v>
      </c>
      <c r="H214" s="4">
        <v>12.30506802</v>
      </c>
      <c r="I214" s="4">
        <v>47.816913042000003</v>
      </c>
      <c r="J214" s="2">
        <f t="shared" si="7"/>
        <v>0.2573371478244913</v>
      </c>
      <c r="K214" s="3">
        <v>22</v>
      </c>
      <c r="L214" s="3">
        <v>7</v>
      </c>
      <c r="M214" s="3">
        <v>13</v>
      </c>
      <c r="N214" s="3">
        <v>7</v>
      </c>
      <c r="O214" s="4">
        <v>0.29099999999999998</v>
      </c>
      <c r="P214" s="4">
        <v>0.24137931034482801</v>
      </c>
      <c r="Q214" s="4">
        <v>0.30199999999999999</v>
      </c>
      <c r="R214" s="4">
        <v>0.24099999999999999</v>
      </c>
      <c r="S214" s="4">
        <v>0.35599999999999998</v>
      </c>
      <c r="T214" s="4">
        <v>0.36</v>
      </c>
      <c r="U214" s="5">
        <v>100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2">
        <v>0.34389975245000898</v>
      </c>
      <c r="AB214" s="2">
        <v>0.27625337662815802</v>
      </c>
      <c r="AC214" s="2">
        <v>0.35953617621976502</v>
      </c>
      <c r="AD214" s="2">
        <v>0.27575350158650702</v>
      </c>
      <c r="AE214" s="2">
        <v>0.440056552877783</v>
      </c>
      <c r="AF214" s="2">
        <v>0.44628710262841897</v>
      </c>
    </row>
    <row r="215" spans="1:32" x14ac:dyDescent="0.35">
      <c r="A215" s="7">
        <v>461</v>
      </c>
      <c r="B215" s="7">
        <v>10</v>
      </c>
      <c r="C215" s="7">
        <v>0</v>
      </c>
      <c r="D215" s="7">
        <v>0</v>
      </c>
      <c r="E215" s="22" t="str">
        <f t="shared" si="6"/>
        <v>00</v>
      </c>
      <c r="F215" s="4">
        <v>0.33224999999999999</v>
      </c>
      <c r="G215" s="24">
        <v>0</v>
      </c>
      <c r="H215" s="4">
        <v>18.127271440000001</v>
      </c>
      <c r="I215" s="4">
        <v>68.297916043100003</v>
      </c>
      <c r="J215" s="2">
        <f t="shared" si="7"/>
        <v>0.26541470794746691</v>
      </c>
      <c r="K215" s="3">
        <v>13</v>
      </c>
      <c r="L215" s="3">
        <v>11</v>
      </c>
      <c r="M215" s="3">
        <v>14</v>
      </c>
      <c r="N215" s="3">
        <v>11</v>
      </c>
      <c r="O215" s="4">
        <v>0.45600000000000002</v>
      </c>
      <c r="P215" s="4">
        <v>0.45833333333333298</v>
      </c>
      <c r="Q215" s="4">
        <v>0.45</v>
      </c>
      <c r="R215" s="4">
        <v>0.46400000000000002</v>
      </c>
      <c r="S215" s="4">
        <v>0.504</v>
      </c>
      <c r="T215" s="4">
        <v>0.48</v>
      </c>
      <c r="U215" s="5">
        <v>100</v>
      </c>
      <c r="V215" s="5">
        <v>100</v>
      </c>
      <c r="W215" s="5">
        <v>100</v>
      </c>
      <c r="X215" s="5">
        <v>100</v>
      </c>
      <c r="Y215" s="5">
        <v>0</v>
      </c>
      <c r="Z215" s="5">
        <v>100</v>
      </c>
      <c r="AA215" s="2">
        <v>0.608806032126194</v>
      </c>
      <c r="AB215" s="2">
        <v>0.61310447288640901</v>
      </c>
      <c r="AC215" s="2">
        <v>0.59783700075561996</v>
      </c>
      <c r="AD215" s="2">
        <v>0.62362111791133501</v>
      </c>
      <c r="AE215" s="2">
        <v>0.70117935225720995</v>
      </c>
      <c r="AF215" s="2">
        <v>0.65392646740666405</v>
      </c>
    </row>
    <row r="216" spans="1:32" x14ac:dyDescent="0.35">
      <c r="A216" s="7">
        <v>713</v>
      </c>
      <c r="B216" s="7">
        <v>8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4">
        <v>0</v>
      </c>
      <c r="H216" s="4">
        <v>13.430012489999999</v>
      </c>
      <c r="I216" s="4">
        <v>50.303075872000001</v>
      </c>
      <c r="J216" s="2">
        <f t="shared" si="7"/>
        <v>0.26698193414998489</v>
      </c>
      <c r="K216" s="3">
        <v>10</v>
      </c>
      <c r="L216" s="3">
        <v>15</v>
      </c>
      <c r="M216" s="3">
        <v>14</v>
      </c>
      <c r="N216" s="3">
        <v>10</v>
      </c>
      <c r="O216" s="4">
        <v>0.49399999999999999</v>
      </c>
      <c r="P216" s="4">
        <v>0.6</v>
      </c>
      <c r="Q216" s="4">
        <v>0.496</v>
      </c>
      <c r="R216" s="4">
        <v>0.59599999999999997</v>
      </c>
      <c r="S216" s="4">
        <v>0.499</v>
      </c>
      <c r="T216" s="4">
        <v>0.53500000000000003</v>
      </c>
      <c r="U216" s="5">
        <v>100</v>
      </c>
      <c r="V216" s="5">
        <v>0</v>
      </c>
      <c r="W216" s="5">
        <v>100</v>
      </c>
      <c r="X216" s="5">
        <v>0</v>
      </c>
      <c r="Y216" s="5">
        <v>100</v>
      </c>
      <c r="Z216" s="5">
        <v>0</v>
      </c>
      <c r="AA216" s="2">
        <v>0.68121860969467196</v>
      </c>
      <c r="AB216" s="2">
        <v>0.916290731874155</v>
      </c>
      <c r="AC216" s="2">
        <v>0.68517901091076805</v>
      </c>
      <c r="AD216" s="2">
        <v>0.90634040102098701</v>
      </c>
      <c r="AE216" s="2">
        <v>0.69114917789727204</v>
      </c>
      <c r="AF216" s="2">
        <v>0.76571787339478103</v>
      </c>
    </row>
    <row r="217" spans="1:32" x14ac:dyDescent="0.35">
      <c r="A217" s="7">
        <v>409</v>
      </c>
      <c r="B217" s="7">
        <v>38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4">
        <v>0</v>
      </c>
      <c r="H217" s="4">
        <v>18.493510749999999</v>
      </c>
      <c r="I217" s="4">
        <v>68.495125210300003</v>
      </c>
      <c r="J217" s="2">
        <f t="shared" si="7"/>
        <v>0.26999747344383312</v>
      </c>
      <c r="K217" s="3">
        <v>11</v>
      </c>
      <c r="L217" s="3">
        <v>10</v>
      </c>
      <c r="M217" s="3">
        <v>21</v>
      </c>
      <c r="N217" s="3">
        <v>7</v>
      </c>
      <c r="O217" s="4">
        <v>0.35499999999999998</v>
      </c>
      <c r="P217" s="4">
        <v>0.476190476190476</v>
      </c>
      <c r="Q217" s="4">
        <v>0.378</v>
      </c>
      <c r="R217" s="4">
        <v>0.46700000000000003</v>
      </c>
      <c r="S217" s="4">
        <v>0.46899999999999997</v>
      </c>
      <c r="T217" s="4">
        <v>0.60099999999999998</v>
      </c>
      <c r="U217" s="5">
        <v>100</v>
      </c>
      <c r="V217" s="5">
        <v>100</v>
      </c>
      <c r="W217" s="5">
        <v>100</v>
      </c>
      <c r="X217" s="5">
        <v>100</v>
      </c>
      <c r="Y217" s="5">
        <v>100</v>
      </c>
      <c r="Z217" s="5">
        <v>0</v>
      </c>
      <c r="AA217" s="2">
        <v>0.43850496218636498</v>
      </c>
      <c r="AB217" s="2">
        <v>0.64662716492505201</v>
      </c>
      <c r="AC217" s="2">
        <v>0.47481518624295799</v>
      </c>
      <c r="AD217" s="2">
        <v>0.62923385481629301</v>
      </c>
      <c r="AE217" s="2">
        <v>0.63299325774019799</v>
      </c>
      <c r="AF217" s="2">
        <v>0.91879386209227398</v>
      </c>
    </row>
    <row r="218" spans="1:32" x14ac:dyDescent="0.35">
      <c r="A218" s="7">
        <v>861</v>
      </c>
      <c r="B218" s="7">
        <v>14</v>
      </c>
      <c r="C218" s="7">
        <v>0</v>
      </c>
      <c r="D218" s="7">
        <v>0</v>
      </c>
      <c r="E218" s="22" t="str">
        <f t="shared" si="6"/>
        <v>00</v>
      </c>
      <c r="F218" s="4">
        <v>0.24526200000000001</v>
      </c>
      <c r="G218" s="24">
        <v>0</v>
      </c>
      <c r="H218" s="4">
        <v>11.523893060000001</v>
      </c>
      <c r="I218" s="4">
        <v>42.131783392999999</v>
      </c>
      <c r="J218" s="2">
        <f t="shared" si="7"/>
        <v>0.27352018196112349</v>
      </c>
      <c r="K218" s="3">
        <v>14</v>
      </c>
      <c r="L218" s="3">
        <v>12</v>
      </c>
      <c r="M218" s="3">
        <v>9</v>
      </c>
      <c r="N218" s="3">
        <v>14</v>
      </c>
      <c r="O218" s="4">
        <v>0.52100000000000002</v>
      </c>
      <c r="P218" s="4">
        <v>0.46153846153846201</v>
      </c>
      <c r="Q218" s="4">
        <v>0.54700000000000004</v>
      </c>
      <c r="R218" s="4">
        <v>0.47699999999999998</v>
      </c>
      <c r="S218" s="4">
        <v>0.50900000000000001</v>
      </c>
      <c r="T218" s="4">
        <v>0.47499999999999998</v>
      </c>
      <c r="U218" s="5">
        <v>0</v>
      </c>
      <c r="V218" s="5">
        <v>100</v>
      </c>
      <c r="W218" s="5">
        <v>0</v>
      </c>
      <c r="X218" s="5">
        <v>100</v>
      </c>
      <c r="Y218" s="5">
        <v>0</v>
      </c>
      <c r="Z218" s="5">
        <v>100</v>
      </c>
      <c r="AA218" s="2">
        <v>0.736054681571222</v>
      </c>
      <c r="AB218" s="2">
        <v>0.61903920840622395</v>
      </c>
      <c r="AC218" s="2">
        <v>0.79186315349910297</v>
      </c>
      <c r="AD218" s="2">
        <v>0.64817381491721404</v>
      </c>
      <c r="AE218" s="2">
        <v>0.71131115118761601</v>
      </c>
      <c r="AF218" s="2">
        <v>0.64435701639051302</v>
      </c>
    </row>
    <row r="219" spans="1:32" x14ac:dyDescent="0.35">
      <c r="A219" s="7">
        <v>937</v>
      </c>
      <c r="B219" s="7">
        <v>38</v>
      </c>
      <c r="C219" s="7">
        <v>0</v>
      </c>
      <c r="D219" s="7">
        <v>0</v>
      </c>
      <c r="E219" s="22" t="str">
        <f t="shared" si="6"/>
        <v>00</v>
      </c>
      <c r="F219" s="4">
        <v>0.24584900000000001</v>
      </c>
      <c r="G219" s="24">
        <v>0</v>
      </c>
      <c r="H219" s="4">
        <v>11.81316522</v>
      </c>
      <c r="I219" s="4">
        <v>42.449969555990002</v>
      </c>
      <c r="J219" s="2">
        <f t="shared" si="7"/>
        <v>0.2782844214863065</v>
      </c>
      <c r="K219" s="3">
        <v>15</v>
      </c>
      <c r="L219" s="3">
        <v>15</v>
      </c>
      <c r="M219" s="3">
        <v>7</v>
      </c>
      <c r="N219" s="3">
        <v>12</v>
      </c>
      <c r="O219" s="4">
        <v>0.54900000000000004</v>
      </c>
      <c r="P219" s="4">
        <v>0.5</v>
      </c>
      <c r="Q219" s="4">
        <v>0.55300000000000005</v>
      </c>
      <c r="R219" s="4">
        <v>0.55300000000000005</v>
      </c>
      <c r="S219" s="4">
        <v>0.47199999999999998</v>
      </c>
      <c r="T219" s="4">
        <v>0.51600000000000001</v>
      </c>
      <c r="U219" s="5">
        <v>0</v>
      </c>
      <c r="V219" s="5">
        <v>0</v>
      </c>
      <c r="W219" s="5">
        <v>0</v>
      </c>
      <c r="X219" s="5">
        <v>0</v>
      </c>
      <c r="Y219" s="5">
        <v>100</v>
      </c>
      <c r="Z219" s="5">
        <v>0</v>
      </c>
      <c r="AA219" s="2">
        <v>0.79628793947945897</v>
      </c>
      <c r="AB219" s="2">
        <v>0.69314718055994495</v>
      </c>
      <c r="AC219" s="2">
        <v>0.80519668436856795</v>
      </c>
      <c r="AD219" s="2">
        <v>0.80519668436856795</v>
      </c>
      <c r="AE219" s="2">
        <v>0.638658995275876</v>
      </c>
      <c r="AF219" s="2">
        <v>0.72567037226550501</v>
      </c>
    </row>
    <row r="220" spans="1:32" x14ac:dyDescent="0.35">
      <c r="A220" s="7">
        <v>573</v>
      </c>
      <c r="B220" s="7">
        <v>23</v>
      </c>
      <c r="C220" s="7">
        <v>0</v>
      </c>
      <c r="D220" s="7">
        <v>0</v>
      </c>
      <c r="E220" s="22" t="str">
        <f t="shared" si="6"/>
        <v>00</v>
      </c>
      <c r="F220" s="4">
        <v>1.4148000000000001E-2</v>
      </c>
      <c r="G220" s="24">
        <v>0</v>
      </c>
      <c r="H220" s="4">
        <v>14.4234738</v>
      </c>
      <c r="I220" s="4">
        <v>51.131640794500001</v>
      </c>
      <c r="J220" s="2">
        <f t="shared" si="7"/>
        <v>0.28208509595787251</v>
      </c>
      <c r="K220" s="3">
        <v>12</v>
      </c>
      <c r="L220" s="3">
        <v>6</v>
      </c>
      <c r="M220" s="3">
        <v>16</v>
      </c>
      <c r="N220" s="3">
        <v>15</v>
      </c>
      <c r="O220" s="4">
        <v>0.434</v>
      </c>
      <c r="P220" s="4">
        <v>0.33333333333333298</v>
      </c>
      <c r="Q220" s="4">
        <v>0.42599999999999999</v>
      </c>
      <c r="R220" s="4">
        <v>0.308</v>
      </c>
      <c r="S220" s="4">
        <v>0.373</v>
      </c>
      <c r="T220" s="4">
        <v>0.36499999999999999</v>
      </c>
      <c r="U220" s="5">
        <v>100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2">
        <v>0.56916120077895405</v>
      </c>
      <c r="AB220" s="2">
        <v>0.405465108108164</v>
      </c>
      <c r="AC220" s="2">
        <v>0.55512588266257101</v>
      </c>
      <c r="AD220" s="2">
        <v>0.368169323364468</v>
      </c>
      <c r="AE220" s="2">
        <v>0.46680873834921599</v>
      </c>
      <c r="AF220" s="2">
        <v>0.454130280089445</v>
      </c>
    </row>
    <row r="221" spans="1:32" x14ac:dyDescent="0.35">
      <c r="A221" s="7">
        <v>159</v>
      </c>
      <c r="B221" s="7">
        <v>42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4">
        <v>0</v>
      </c>
      <c r="H221" s="4">
        <v>15.00644432</v>
      </c>
      <c r="I221" s="4">
        <v>51.394827342900001</v>
      </c>
      <c r="J221" s="2">
        <f t="shared" si="7"/>
        <v>0.2919835535175328</v>
      </c>
      <c r="K221" s="3">
        <v>10</v>
      </c>
      <c r="L221" s="3">
        <v>13</v>
      </c>
      <c r="M221" s="3">
        <v>8</v>
      </c>
      <c r="N221" s="3">
        <v>18</v>
      </c>
      <c r="O221" s="4">
        <v>0.62</v>
      </c>
      <c r="P221" s="4">
        <v>0.565217391304348</v>
      </c>
      <c r="Q221" s="4">
        <v>0.60899999999999999</v>
      </c>
      <c r="R221" s="4">
        <v>0.58799999999999997</v>
      </c>
      <c r="S221" s="4">
        <v>0.51100000000000001</v>
      </c>
      <c r="T221" s="4">
        <v>0.53500000000000003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2">
        <v>0.96758402626170603</v>
      </c>
      <c r="AB221" s="2">
        <v>0.832909122935104</v>
      </c>
      <c r="AC221" s="2">
        <v>0.93904771899677097</v>
      </c>
      <c r="AD221" s="2">
        <v>0.88673192963261105</v>
      </c>
      <c r="AE221" s="2">
        <v>0.71539278950726504</v>
      </c>
      <c r="AF221" s="2">
        <v>0.76571787339478103</v>
      </c>
    </row>
    <row r="222" spans="1:32" x14ac:dyDescent="0.35">
      <c r="A222" s="7">
        <v>837</v>
      </c>
      <c r="B222" s="7">
        <v>12</v>
      </c>
      <c r="C222" s="7">
        <v>0</v>
      </c>
      <c r="D222" s="7">
        <v>0</v>
      </c>
      <c r="E222" s="22" t="str">
        <f t="shared" si="6"/>
        <v>00</v>
      </c>
      <c r="F222" s="4">
        <v>3.3003999999999999E-2</v>
      </c>
      <c r="G222" s="24">
        <v>0</v>
      </c>
      <c r="H222" s="4">
        <v>15.22676388</v>
      </c>
      <c r="I222" s="4">
        <v>49.890394161000003</v>
      </c>
      <c r="J222" s="2">
        <f t="shared" si="7"/>
        <v>0.30520432111364171</v>
      </c>
      <c r="K222" s="3">
        <v>12</v>
      </c>
      <c r="L222" s="3">
        <v>12</v>
      </c>
      <c r="M222" s="3">
        <v>15</v>
      </c>
      <c r="N222" s="3">
        <v>10</v>
      </c>
      <c r="O222" s="4">
        <v>0.45300000000000001</v>
      </c>
      <c r="P222" s="4">
        <v>0.5</v>
      </c>
      <c r="Q222" s="4">
        <v>0.45400000000000001</v>
      </c>
      <c r="R222" s="4">
        <v>0.55600000000000005</v>
      </c>
      <c r="S222" s="4">
        <v>0.51200000000000001</v>
      </c>
      <c r="T222" s="4">
        <v>0.53600000000000003</v>
      </c>
      <c r="U222" s="5">
        <v>100</v>
      </c>
      <c r="V222" s="5">
        <v>0</v>
      </c>
      <c r="W222" s="5">
        <v>100</v>
      </c>
      <c r="X222" s="5">
        <v>0</v>
      </c>
      <c r="Y222" s="5">
        <v>0</v>
      </c>
      <c r="Z222" s="5">
        <v>0</v>
      </c>
      <c r="AA222" s="2">
        <v>0.60330647656015601</v>
      </c>
      <c r="AB222" s="2">
        <v>0.69314718055994495</v>
      </c>
      <c r="AC222" s="2">
        <v>0.605136303237232</v>
      </c>
      <c r="AD222" s="2">
        <v>0.811930716549912</v>
      </c>
      <c r="AE222" s="2">
        <v>0.71743987312899005</v>
      </c>
      <c r="AF222" s="2">
        <v>0.76787072675588197</v>
      </c>
    </row>
    <row r="223" spans="1:32" x14ac:dyDescent="0.35">
      <c r="A223" s="7">
        <v>761</v>
      </c>
      <c r="B223" s="7">
        <v>33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4">
        <v>0</v>
      </c>
      <c r="H223" s="4">
        <v>12.76738271</v>
      </c>
      <c r="I223" s="4">
        <v>41.821492378999999</v>
      </c>
      <c r="J223" s="2">
        <f t="shared" si="7"/>
        <v>0.30528280995565188</v>
      </c>
      <c r="K223" s="3">
        <v>13</v>
      </c>
      <c r="L223" s="3">
        <v>12</v>
      </c>
      <c r="M223" s="3">
        <v>14</v>
      </c>
      <c r="N223" s="3">
        <v>10</v>
      </c>
      <c r="O223" s="4">
        <v>0.45600000000000002</v>
      </c>
      <c r="P223" s="4">
        <v>0.48</v>
      </c>
      <c r="Q223" s="4">
        <v>0.47499999999999998</v>
      </c>
      <c r="R223" s="4">
        <v>0.47899999999999998</v>
      </c>
      <c r="S223" s="4">
        <v>0.51700000000000002</v>
      </c>
      <c r="T223" s="4">
        <v>0.50800000000000001</v>
      </c>
      <c r="U223" s="5">
        <v>100</v>
      </c>
      <c r="V223" s="5">
        <v>100</v>
      </c>
      <c r="W223" s="5">
        <v>100</v>
      </c>
      <c r="X223" s="5">
        <v>100</v>
      </c>
      <c r="Y223" s="5">
        <v>0</v>
      </c>
      <c r="Z223" s="5">
        <v>0</v>
      </c>
      <c r="AA223" s="2">
        <v>0.608806032126194</v>
      </c>
      <c r="AB223" s="2">
        <v>0.65392646740666405</v>
      </c>
      <c r="AC223" s="2">
        <v>0.64435701639051302</v>
      </c>
      <c r="AD223" s="2">
        <v>0.65200523722877002</v>
      </c>
      <c r="AE223" s="2">
        <v>0.72773862532956402</v>
      </c>
      <c r="AF223" s="2">
        <v>0.70927656248982895</v>
      </c>
    </row>
    <row r="224" spans="1:32" x14ac:dyDescent="0.35">
      <c r="A224" s="7">
        <v>685</v>
      </c>
      <c r="B224" s="7">
        <v>38</v>
      </c>
      <c r="C224" s="7">
        <v>0</v>
      </c>
      <c r="D224" s="7">
        <v>0</v>
      </c>
      <c r="E224" s="22" t="str">
        <f t="shared" si="6"/>
        <v>00</v>
      </c>
      <c r="F224" s="4">
        <v>5.5149999999999999E-3</v>
      </c>
      <c r="G224" s="24">
        <v>0</v>
      </c>
      <c r="H224" s="4">
        <v>12.129213760000001</v>
      </c>
      <c r="I224" s="4">
        <v>39.466972284599997</v>
      </c>
      <c r="J224" s="2">
        <f t="shared" si="7"/>
        <v>0.30732567151427564</v>
      </c>
      <c r="K224" s="3">
        <v>8</v>
      </c>
      <c r="L224" s="3">
        <v>11</v>
      </c>
      <c r="M224" s="3">
        <v>19</v>
      </c>
      <c r="N224" s="3">
        <v>11</v>
      </c>
      <c r="O224" s="4">
        <v>0.439</v>
      </c>
      <c r="P224" s="4">
        <v>0.57894736842105299</v>
      </c>
      <c r="Q224" s="4">
        <v>0.44500000000000001</v>
      </c>
      <c r="R224" s="4">
        <v>0.57399999999999995</v>
      </c>
      <c r="S224" s="4">
        <v>0.50700000000000001</v>
      </c>
      <c r="T224" s="4">
        <v>0.60399999999999998</v>
      </c>
      <c r="U224" s="5">
        <v>100</v>
      </c>
      <c r="V224" s="5">
        <v>0</v>
      </c>
      <c r="W224" s="5">
        <v>100</v>
      </c>
      <c r="X224" s="5">
        <v>0</v>
      </c>
      <c r="Y224" s="5">
        <v>0</v>
      </c>
      <c r="Z224" s="5">
        <v>0</v>
      </c>
      <c r="AA224" s="2">
        <v>0.57803437345944098</v>
      </c>
      <c r="AB224" s="2">
        <v>0.86499743748660496</v>
      </c>
      <c r="AC224" s="2">
        <v>0.58878716523570296</v>
      </c>
      <c r="AD224" s="2">
        <v>0.85331593271276696</v>
      </c>
      <c r="AE224" s="2">
        <v>0.70724610493944695</v>
      </c>
      <c r="AF224" s="2">
        <v>0.92634106772765601</v>
      </c>
    </row>
    <row r="225" spans="1:32" x14ac:dyDescent="0.35">
      <c r="A225" s="7">
        <v>895</v>
      </c>
      <c r="B225" s="7">
        <v>45</v>
      </c>
      <c r="C225" s="7">
        <v>0</v>
      </c>
      <c r="D225" s="7">
        <v>0</v>
      </c>
      <c r="E225" s="22" t="str">
        <f t="shared" si="6"/>
        <v>00</v>
      </c>
      <c r="F225" s="4">
        <v>0.31796200000000002</v>
      </c>
      <c r="G225" s="24">
        <v>0</v>
      </c>
      <c r="H225" s="4">
        <v>12.87245635</v>
      </c>
      <c r="I225" s="4">
        <v>40.809379620999998</v>
      </c>
      <c r="J225" s="2">
        <f t="shared" si="7"/>
        <v>0.31542886634267764</v>
      </c>
      <c r="K225" s="3">
        <v>17</v>
      </c>
      <c r="L225" s="3">
        <v>8</v>
      </c>
      <c r="M225" s="3">
        <v>14</v>
      </c>
      <c r="N225" s="3">
        <v>10</v>
      </c>
      <c r="O225" s="4">
        <v>0.36699999999999999</v>
      </c>
      <c r="P225" s="4">
        <v>0.32</v>
      </c>
      <c r="Q225" s="4">
        <v>0.34100000000000003</v>
      </c>
      <c r="R225" s="4">
        <v>0.28999999999999998</v>
      </c>
      <c r="S225" s="4">
        <v>0.46899999999999997</v>
      </c>
      <c r="T225" s="4">
        <v>0.23799999999999999</v>
      </c>
      <c r="U225" s="5">
        <v>100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2">
        <v>0.457284856837961</v>
      </c>
      <c r="AB225" s="2">
        <v>0.38566248081198501</v>
      </c>
      <c r="AC225" s="2">
        <v>0.41703174447962998</v>
      </c>
      <c r="AD225" s="2">
        <v>0.34249030894677601</v>
      </c>
      <c r="AE225" s="2">
        <v>0.63299325774019799</v>
      </c>
      <c r="AF225" s="2">
        <v>0.27180872329549099</v>
      </c>
    </row>
    <row r="226" spans="1:32" x14ac:dyDescent="0.35">
      <c r="A226" s="7">
        <v>675</v>
      </c>
      <c r="B226" s="7">
        <v>46</v>
      </c>
      <c r="C226" s="7">
        <v>0</v>
      </c>
      <c r="D226" s="7">
        <v>0</v>
      </c>
      <c r="E226" s="22" t="str">
        <f t="shared" si="6"/>
        <v>00</v>
      </c>
      <c r="F226" s="4">
        <v>0.249999</v>
      </c>
      <c r="G226" s="24">
        <v>0</v>
      </c>
      <c r="H226" s="4">
        <v>15.357596300000001</v>
      </c>
      <c r="I226" s="4">
        <v>47.919331423999999</v>
      </c>
      <c r="J226" s="2">
        <f t="shared" si="7"/>
        <v>0.32048853445205366</v>
      </c>
      <c r="K226" s="3">
        <v>12</v>
      </c>
      <c r="L226" s="3">
        <v>15</v>
      </c>
      <c r="M226" s="3">
        <v>8</v>
      </c>
      <c r="N226" s="3">
        <v>14</v>
      </c>
      <c r="O226" s="4">
        <v>0.56799999999999995</v>
      </c>
      <c r="P226" s="4">
        <v>0.55555555555555602</v>
      </c>
      <c r="Q226" s="4">
        <v>0.61299999999999999</v>
      </c>
      <c r="R226" s="4">
        <v>0.56699999999999995</v>
      </c>
      <c r="S226" s="4">
        <v>0.496</v>
      </c>
      <c r="T226" s="4">
        <v>0.51600000000000001</v>
      </c>
      <c r="U226" s="5">
        <v>0</v>
      </c>
      <c r="V226" s="5">
        <v>0</v>
      </c>
      <c r="W226" s="5">
        <v>0</v>
      </c>
      <c r="X226" s="5">
        <v>0</v>
      </c>
      <c r="Y226" s="5">
        <v>100</v>
      </c>
      <c r="Z226" s="5">
        <v>0</v>
      </c>
      <c r="AA226" s="2">
        <v>0.83932969073802699</v>
      </c>
      <c r="AB226" s="2">
        <v>0.81093021621632899</v>
      </c>
      <c r="AC226" s="2">
        <v>0.94933058595235498</v>
      </c>
      <c r="AD226" s="2">
        <v>0.83701755097964703</v>
      </c>
      <c r="AE226" s="2">
        <v>0.68517901091076805</v>
      </c>
      <c r="AF226" s="2">
        <v>0.72567037226550501</v>
      </c>
    </row>
    <row r="227" spans="1:32" x14ac:dyDescent="0.35">
      <c r="A227" s="7">
        <v>927</v>
      </c>
      <c r="B227" s="7">
        <v>44</v>
      </c>
      <c r="C227" s="7">
        <v>0</v>
      </c>
      <c r="D227" s="7">
        <v>0</v>
      </c>
      <c r="E227" s="22" t="str">
        <f t="shared" si="6"/>
        <v>00</v>
      </c>
      <c r="F227" s="4">
        <v>4.0540000000000003E-3</v>
      </c>
      <c r="G227" s="24">
        <v>0</v>
      </c>
      <c r="H227" s="4">
        <v>14.32694122</v>
      </c>
      <c r="I227" s="4">
        <v>41.691333720499998</v>
      </c>
      <c r="J227" s="2">
        <f t="shared" si="7"/>
        <v>0.34364314934245715</v>
      </c>
      <c r="K227" s="3">
        <v>12</v>
      </c>
      <c r="L227" s="3">
        <v>10</v>
      </c>
      <c r="M227" s="3">
        <v>14</v>
      </c>
      <c r="N227" s="3">
        <v>13</v>
      </c>
      <c r="O227" s="4">
        <v>0.49199999999999999</v>
      </c>
      <c r="P227" s="4">
        <v>0.45454545454545497</v>
      </c>
      <c r="Q227" s="4">
        <v>0.57399999999999995</v>
      </c>
      <c r="R227" s="4">
        <v>0.44</v>
      </c>
      <c r="S227" s="4">
        <v>0.55100000000000005</v>
      </c>
      <c r="T227" s="4">
        <v>0.68400000000000005</v>
      </c>
      <c r="U227" s="5">
        <v>100</v>
      </c>
      <c r="V227" s="5">
        <v>100</v>
      </c>
      <c r="W227" s="5">
        <v>0</v>
      </c>
      <c r="X227" s="5">
        <v>100</v>
      </c>
      <c r="Y227" s="5">
        <v>0</v>
      </c>
      <c r="Z227" s="5">
        <v>0</v>
      </c>
      <c r="AA227" s="2">
        <v>0.67727383140365505</v>
      </c>
      <c r="AB227" s="2">
        <v>0.60613580357031605</v>
      </c>
      <c r="AC227" s="2">
        <v>0.85331593271276696</v>
      </c>
      <c r="AD227" s="2">
        <v>0.57981849525294205</v>
      </c>
      <c r="AE227" s="2">
        <v>0.80073239123988305</v>
      </c>
      <c r="AF227" s="2">
        <v>1.1520130653952301</v>
      </c>
    </row>
    <row r="228" spans="1:32" x14ac:dyDescent="0.35">
      <c r="A228" s="7">
        <v>531</v>
      </c>
      <c r="B228" s="7">
        <v>45</v>
      </c>
      <c r="C228" s="7">
        <v>0</v>
      </c>
      <c r="D228" s="7">
        <v>0</v>
      </c>
      <c r="E228" s="22" t="str">
        <f t="shared" si="6"/>
        <v>00</v>
      </c>
      <c r="F228" s="4">
        <v>0.276642</v>
      </c>
      <c r="G228" s="24">
        <v>0</v>
      </c>
      <c r="H228" s="4">
        <v>14.88192518</v>
      </c>
      <c r="I228" s="4">
        <v>42.734437140899999</v>
      </c>
      <c r="J228" s="2">
        <f t="shared" si="7"/>
        <v>0.34824198411535651</v>
      </c>
      <c r="K228" s="3">
        <v>11</v>
      </c>
      <c r="L228" s="3">
        <v>17</v>
      </c>
      <c r="M228" s="3">
        <v>8</v>
      </c>
      <c r="N228" s="3">
        <v>13</v>
      </c>
      <c r="O228" s="4">
        <v>0.59799999999999998</v>
      </c>
      <c r="P228" s="4">
        <v>0.60714285714285698</v>
      </c>
      <c r="Q228" s="4">
        <v>0.60499999999999998</v>
      </c>
      <c r="R228" s="4">
        <v>0.57399999999999995</v>
      </c>
      <c r="S228" s="4">
        <v>0.51400000000000001</v>
      </c>
      <c r="T228" s="4">
        <v>0.52900000000000003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2">
        <v>0.91130319036311602</v>
      </c>
      <c r="AB228" s="2">
        <v>0.93430923737683302</v>
      </c>
      <c r="AC228" s="2">
        <v>0.92886951408101504</v>
      </c>
      <c r="AD228" s="2">
        <v>0.85331593271276696</v>
      </c>
      <c r="AE228" s="2">
        <v>0.72154665508164295</v>
      </c>
      <c r="AF228" s="2">
        <v>0.752897184965719</v>
      </c>
    </row>
    <row r="229" spans="1:32" x14ac:dyDescent="0.35">
      <c r="A229" s="7">
        <v>185</v>
      </c>
      <c r="B229" s="7">
        <v>18</v>
      </c>
      <c r="C229" s="7">
        <v>0</v>
      </c>
      <c r="D229" s="7">
        <v>0</v>
      </c>
      <c r="E229" s="22" t="str">
        <f t="shared" si="6"/>
        <v>00</v>
      </c>
      <c r="F229" s="4">
        <v>0.22276599999999999</v>
      </c>
      <c r="G229" s="24">
        <v>0</v>
      </c>
      <c r="H229" s="4">
        <v>17.726711139999999</v>
      </c>
      <c r="I229" s="4">
        <v>48.769668451000001</v>
      </c>
      <c r="J229" s="2">
        <f t="shared" si="7"/>
        <v>0.36347819665434944</v>
      </c>
      <c r="K229" s="3">
        <v>10</v>
      </c>
      <c r="L229" s="3">
        <v>14</v>
      </c>
      <c r="M229" s="3">
        <v>11</v>
      </c>
      <c r="N229" s="3">
        <v>14</v>
      </c>
      <c r="O229" s="4">
        <v>0.57099999999999995</v>
      </c>
      <c r="P229" s="4">
        <v>0.58333333333333304</v>
      </c>
      <c r="Q229" s="4">
        <v>0.56399999999999995</v>
      </c>
      <c r="R229" s="4">
        <v>0.57099999999999995</v>
      </c>
      <c r="S229" s="4">
        <v>0.52500000000000002</v>
      </c>
      <c r="T229" s="4">
        <v>0.54500000000000004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2">
        <v>0.84629836005411996</v>
      </c>
      <c r="AB229" s="2">
        <v>0.87546873735389996</v>
      </c>
      <c r="AC229" s="2">
        <v>0.83011303563310301</v>
      </c>
      <c r="AD229" s="2">
        <v>0.84629836005411996</v>
      </c>
      <c r="AE229" s="2">
        <v>0.74444047494749599</v>
      </c>
      <c r="AF229" s="2">
        <v>0.78745786003118701</v>
      </c>
    </row>
    <row r="230" spans="1:32" x14ac:dyDescent="0.35">
      <c r="A230" s="7">
        <v>769</v>
      </c>
      <c r="B230" s="7">
        <v>5</v>
      </c>
      <c r="C230" s="7">
        <v>0</v>
      </c>
      <c r="D230" s="7">
        <v>0</v>
      </c>
      <c r="E230" s="22" t="str">
        <f t="shared" si="6"/>
        <v>00</v>
      </c>
      <c r="F230" s="4">
        <v>0.24976899999999999</v>
      </c>
      <c r="G230" s="24">
        <v>0</v>
      </c>
      <c r="H230" s="4">
        <v>15.1307846</v>
      </c>
      <c r="I230" s="4">
        <v>40.545777467000001</v>
      </c>
      <c r="J230" s="2">
        <f t="shared" si="7"/>
        <v>0.37317781394905714</v>
      </c>
      <c r="K230" s="3">
        <v>15</v>
      </c>
      <c r="L230" s="3">
        <v>11</v>
      </c>
      <c r="M230" s="3">
        <v>13</v>
      </c>
      <c r="N230" s="3">
        <v>10</v>
      </c>
      <c r="O230" s="4">
        <v>0.44700000000000001</v>
      </c>
      <c r="P230" s="4">
        <v>0.42307692307692302</v>
      </c>
      <c r="Q230" s="4">
        <v>0.435</v>
      </c>
      <c r="R230" s="4">
        <v>0.45100000000000001</v>
      </c>
      <c r="S230" s="4">
        <v>0.52400000000000002</v>
      </c>
      <c r="T230" s="4">
        <v>0.51200000000000001</v>
      </c>
      <c r="U230" s="5">
        <v>100</v>
      </c>
      <c r="V230" s="5">
        <v>100</v>
      </c>
      <c r="W230" s="5">
        <v>100</v>
      </c>
      <c r="X230" s="5">
        <v>100</v>
      </c>
      <c r="Y230" s="5">
        <v>0</v>
      </c>
      <c r="Z230" s="5">
        <v>0</v>
      </c>
      <c r="AA230" s="2">
        <v>0.59239727745980197</v>
      </c>
      <c r="AB230" s="2">
        <v>0.55004633691927196</v>
      </c>
      <c r="AC230" s="2">
        <v>0.57092954783569605</v>
      </c>
      <c r="AD230" s="2">
        <v>0.59965683747260701</v>
      </c>
      <c r="AE230" s="2">
        <v>0.74233742475071696</v>
      </c>
      <c r="AF230" s="2">
        <v>0.71743987312899005</v>
      </c>
    </row>
    <row r="231" spans="1:32" x14ac:dyDescent="0.35">
      <c r="A231" s="7">
        <v>619</v>
      </c>
      <c r="B231" s="7">
        <v>9</v>
      </c>
      <c r="C231" s="7">
        <v>0</v>
      </c>
      <c r="D231" s="7">
        <v>0</v>
      </c>
      <c r="E231" s="22" t="str">
        <f t="shared" si="6"/>
        <v>00</v>
      </c>
      <c r="F231" s="4">
        <v>5.6964000000000001E-2</v>
      </c>
      <c r="G231" s="24">
        <v>0</v>
      </c>
      <c r="H231" s="4">
        <v>17.170182109999999</v>
      </c>
      <c r="I231" s="4">
        <v>44.776875949000001</v>
      </c>
      <c r="J231" s="2">
        <f t="shared" si="7"/>
        <v>0.38346092142641897</v>
      </c>
      <c r="K231" s="3">
        <v>14</v>
      </c>
      <c r="L231" s="3">
        <v>14</v>
      </c>
      <c r="M231" s="3">
        <v>12</v>
      </c>
      <c r="N231" s="3">
        <v>9</v>
      </c>
      <c r="O231" s="4">
        <v>0.48</v>
      </c>
      <c r="P231" s="4">
        <v>0.5</v>
      </c>
      <c r="Q231" s="4">
        <v>0.57299999999999995</v>
      </c>
      <c r="R231" s="4">
        <v>0.48499999999999999</v>
      </c>
      <c r="S231" s="4">
        <v>0.51500000000000001</v>
      </c>
      <c r="T231" s="4">
        <v>0.53800000000000003</v>
      </c>
      <c r="U231" s="5">
        <v>100</v>
      </c>
      <c r="V231" s="5">
        <v>0</v>
      </c>
      <c r="W231" s="5">
        <v>0</v>
      </c>
      <c r="X231" s="5">
        <v>100</v>
      </c>
      <c r="Y231" s="5">
        <v>0</v>
      </c>
      <c r="Z231" s="5">
        <v>0</v>
      </c>
      <c r="AA231" s="2">
        <v>0.65392646740666405</v>
      </c>
      <c r="AB231" s="2">
        <v>0.69314718055994495</v>
      </c>
      <c r="AC231" s="2">
        <v>0.85097126575351201</v>
      </c>
      <c r="AD231" s="2">
        <v>0.66358837831840101</v>
      </c>
      <c r="AE231" s="2">
        <v>0.72360638804465405</v>
      </c>
      <c r="AF231" s="2">
        <v>0.77219038790039796</v>
      </c>
    </row>
    <row r="232" spans="1:32" x14ac:dyDescent="0.35">
      <c r="A232" s="7">
        <v>547</v>
      </c>
      <c r="B232" s="7">
        <v>25</v>
      </c>
      <c r="C232" s="7">
        <v>0</v>
      </c>
      <c r="D232" s="7">
        <v>0</v>
      </c>
      <c r="E232" s="22" t="str">
        <f t="shared" si="6"/>
        <v>00</v>
      </c>
      <c r="F232" s="4">
        <v>0.25</v>
      </c>
      <c r="G232" s="24">
        <v>0</v>
      </c>
      <c r="H232" s="4">
        <v>18.508653880000001</v>
      </c>
      <c r="I232" s="4">
        <v>46.609941677800002</v>
      </c>
      <c r="J232" s="2">
        <f t="shared" si="7"/>
        <v>0.39709669683657955</v>
      </c>
      <c r="K232" s="3">
        <v>9</v>
      </c>
      <c r="L232" s="3">
        <v>14</v>
      </c>
      <c r="M232" s="3">
        <v>16</v>
      </c>
      <c r="N232" s="3">
        <v>10</v>
      </c>
      <c r="O232" s="4">
        <v>0.49199999999999999</v>
      </c>
      <c r="P232" s="4">
        <v>0.60869565217391297</v>
      </c>
      <c r="Q232" s="4">
        <v>0.49399999999999999</v>
      </c>
      <c r="R232" s="4">
        <v>0.61</v>
      </c>
      <c r="S232" s="4">
        <v>0.51700000000000002</v>
      </c>
      <c r="T232" s="4">
        <v>0.57199999999999995</v>
      </c>
      <c r="U232" s="5">
        <v>100</v>
      </c>
      <c r="V232" s="5">
        <v>0</v>
      </c>
      <c r="W232" s="5">
        <v>100</v>
      </c>
      <c r="X232" s="5">
        <v>0</v>
      </c>
      <c r="Y232" s="5">
        <v>0</v>
      </c>
      <c r="Z232" s="5">
        <v>0</v>
      </c>
      <c r="AA232" s="2">
        <v>0.67727383140365505</v>
      </c>
      <c r="AB232" s="2">
        <v>0.93826963859293</v>
      </c>
      <c r="AC232" s="2">
        <v>0.68121860969467196</v>
      </c>
      <c r="AD232" s="2">
        <v>0.94160853985844495</v>
      </c>
      <c r="AE232" s="2">
        <v>0.72773862532956402</v>
      </c>
      <c r="AF232" s="2">
        <v>0.84863208340034002</v>
      </c>
    </row>
    <row r="233" spans="1:32" x14ac:dyDescent="0.35">
      <c r="A233" s="7">
        <v>333</v>
      </c>
      <c r="B233" s="7">
        <v>20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4">
        <v>0</v>
      </c>
      <c r="H233" s="4">
        <v>15.672335029999999</v>
      </c>
      <c r="I233" s="4">
        <v>38.716625404449999</v>
      </c>
      <c r="J233" s="2">
        <f t="shared" si="7"/>
        <v>0.40479599826380164</v>
      </c>
      <c r="K233" s="3">
        <v>11</v>
      </c>
      <c r="L233" s="3">
        <v>18</v>
      </c>
      <c r="M233" s="3">
        <v>6</v>
      </c>
      <c r="N233" s="3">
        <v>14</v>
      </c>
      <c r="O233" s="4">
        <v>0.63700000000000001</v>
      </c>
      <c r="P233" s="4">
        <v>0.62068965517241403</v>
      </c>
      <c r="Q233" s="4">
        <v>0.64600000000000002</v>
      </c>
      <c r="R233" s="4">
        <v>0.624</v>
      </c>
      <c r="S233" s="4">
        <v>0.55600000000000005</v>
      </c>
      <c r="T233" s="4">
        <v>0.57599999999999996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2">
        <v>1.0133524447172899</v>
      </c>
      <c r="AB233" s="2">
        <v>0.96940055718810403</v>
      </c>
      <c r="AC233" s="2">
        <v>1.0384583658483599</v>
      </c>
      <c r="AD233" s="2">
        <v>0.97816613559224297</v>
      </c>
      <c r="AE233" s="2">
        <v>0.811930716549912</v>
      </c>
      <c r="AF233" s="2">
        <v>0.85802182375017899</v>
      </c>
    </row>
    <row r="234" spans="1:32" x14ac:dyDescent="0.35">
      <c r="A234" s="7">
        <v>921</v>
      </c>
      <c r="B234" s="7">
        <v>3</v>
      </c>
      <c r="C234" s="7">
        <v>0</v>
      </c>
      <c r="D234" s="7">
        <v>0</v>
      </c>
      <c r="E234" s="22" t="str">
        <f t="shared" si="6"/>
        <v>00</v>
      </c>
      <c r="F234" s="4">
        <v>2.5539999999999998E-3</v>
      </c>
      <c r="G234" s="24">
        <v>0</v>
      </c>
      <c r="H234" s="4">
        <v>16.103276309999998</v>
      </c>
      <c r="I234" s="4">
        <v>38.870203633999999</v>
      </c>
      <c r="J234" s="2">
        <f t="shared" si="7"/>
        <v>0.41428330197669372</v>
      </c>
      <c r="K234" s="3">
        <v>13</v>
      </c>
      <c r="L234" s="3">
        <v>10</v>
      </c>
      <c r="M234" s="3">
        <v>13</v>
      </c>
      <c r="N234" s="3">
        <v>13</v>
      </c>
      <c r="O234" s="4">
        <v>0.47899999999999998</v>
      </c>
      <c r="P234" s="4">
        <v>0.434782608695652</v>
      </c>
      <c r="Q234" s="4">
        <v>0.46500000000000002</v>
      </c>
      <c r="R234" s="4">
        <v>0.45200000000000001</v>
      </c>
      <c r="S234" s="4">
        <v>0.49399999999999999</v>
      </c>
      <c r="T234" s="4">
        <v>0.432</v>
      </c>
      <c r="U234" s="5">
        <v>100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2">
        <v>0.65200523722877002</v>
      </c>
      <c r="AB234" s="2">
        <v>0.57054485846761305</v>
      </c>
      <c r="AC234" s="2">
        <v>0.62548853208613098</v>
      </c>
      <c r="AD234" s="2">
        <v>0.60147999203412095</v>
      </c>
      <c r="AE234" s="2">
        <v>0.68121860969467196</v>
      </c>
      <c r="AF234" s="2">
        <v>0.56563386026098605</v>
      </c>
    </row>
    <row r="235" spans="1:32" x14ac:dyDescent="0.35">
      <c r="A235" s="7">
        <v>527</v>
      </c>
      <c r="B235" s="7">
        <v>23</v>
      </c>
      <c r="C235" s="7">
        <v>0</v>
      </c>
      <c r="D235" s="7">
        <v>0</v>
      </c>
      <c r="E235" s="22" t="str">
        <f t="shared" si="6"/>
        <v>00</v>
      </c>
      <c r="F235" s="4">
        <v>0</v>
      </c>
      <c r="G235" s="24">
        <v>0</v>
      </c>
      <c r="H235" s="4">
        <v>22.958576040000001</v>
      </c>
      <c r="I235" s="4">
        <v>52.101468088200001</v>
      </c>
      <c r="J235" s="2">
        <f t="shared" si="7"/>
        <v>0.44065123080859375</v>
      </c>
      <c r="K235" s="3">
        <v>10</v>
      </c>
      <c r="L235" s="3">
        <v>13</v>
      </c>
      <c r="M235" s="3">
        <v>12</v>
      </c>
      <c r="N235" s="3">
        <v>14</v>
      </c>
      <c r="O235" s="4">
        <v>0.52600000000000002</v>
      </c>
      <c r="P235" s="4">
        <v>0.565217391304348</v>
      </c>
      <c r="Q235" s="4">
        <v>0.54500000000000004</v>
      </c>
      <c r="R235" s="4">
        <v>0.55700000000000005</v>
      </c>
      <c r="S235" s="4">
        <v>0.51400000000000001</v>
      </c>
      <c r="T235" s="4">
        <v>0.50700000000000001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2">
        <v>0.74654795728706103</v>
      </c>
      <c r="AB235" s="2">
        <v>0.832909122935104</v>
      </c>
      <c r="AC235" s="2">
        <v>0.78745786003118701</v>
      </c>
      <c r="AD235" s="2">
        <v>0.81418550893700103</v>
      </c>
      <c r="AE235" s="2">
        <v>0.72154665508164295</v>
      </c>
      <c r="AF235" s="2">
        <v>0.70724610493944695</v>
      </c>
    </row>
    <row r="236" spans="1:32" x14ac:dyDescent="0.35">
      <c r="A236" s="7">
        <v>203</v>
      </c>
      <c r="B236" s="7">
        <v>1</v>
      </c>
      <c r="C236" s="7">
        <v>0</v>
      </c>
      <c r="D236" s="7">
        <v>0</v>
      </c>
      <c r="E236" s="22" t="str">
        <f t="shared" si="6"/>
        <v>00</v>
      </c>
      <c r="F236" s="4">
        <v>2.8666000000000001E-2</v>
      </c>
      <c r="G236" s="24">
        <v>0</v>
      </c>
      <c r="H236" s="4">
        <v>21.954395959999999</v>
      </c>
      <c r="I236" s="4">
        <v>48.045333450000001</v>
      </c>
      <c r="J236" s="2">
        <f t="shared" si="7"/>
        <v>0.45695168257802982</v>
      </c>
      <c r="K236" s="3">
        <v>12</v>
      </c>
      <c r="L236" s="3">
        <v>7</v>
      </c>
      <c r="M236" s="3">
        <v>21</v>
      </c>
      <c r="N236" s="3">
        <v>9</v>
      </c>
      <c r="O236" s="4">
        <v>0.34100000000000003</v>
      </c>
      <c r="P236" s="4">
        <v>0.36842105263157898</v>
      </c>
      <c r="Q236" s="4">
        <v>0.32900000000000001</v>
      </c>
      <c r="R236" s="4">
        <v>0.34899999999999998</v>
      </c>
      <c r="S236" s="4">
        <v>0.41699999999999998</v>
      </c>
      <c r="T236" s="4">
        <v>0.48199999999999998</v>
      </c>
      <c r="U236" s="5">
        <v>100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2">
        <v>0.41703174447962998</v>
      </c>
      <c r="AB236" s="2">
        <v>0.45953232937844002</v>
      </c>
      <c r="AC236" s="2">
        <v>0.39898614201045501</v>
      </c>
      <c r="AD236" s="2">
        <v>0.42924563677356797</v>
      </c>
      <c r="AE236" s="2">
        <v>0.53956809263164496</v>
      </c>
      <c r="AF236" s="2">
        <v>0.65778003672265395</v>
      </c>
    </row>
    <row r="237" spans="1:32" x14ac:dyDescent="0.35">
      <c r="A237" s="7">
        <v>997</v>
      </c>
      <c r="B237" s="7">
        <v>2</v>
      </c>
      <c r="C237" s="7">
        <v>0</v>
      </c>
      <c r="D237" s="7">
        <v>0</v>
      </c>
      <c r="E237" s="22" t="str">
        <f t="shared" si="6"/>
        <v>00</v>
      </c>
      <c r="F237" s="4">
        <v>0.21329400000000001</v>
      </c>
      <c r="G237" s="24">
        <v>0</v>
      </c>
      <c r="H237" s="4">
        <v>19.95439631</v>
      </c>
      <c r="I237" s="4">
        <v>43.045611684400001</v>
      </c>
      <c r="J237" s="2">
        <f t="shared" si="7"/>
        <v>0.46356400871477449</v>
      </c>
      <c r="K237" s="3">
        <v>14</v>
      </c>
      <c r="L237" s="3">
        <v>15</v>
      </c>
      <c r="M237" s="3">
        <v>8</v>
      </c>
      <c r="N237" s="3">
        <v>12</v>
      </c>
      <c r="O237" s="4">
        <v>0.52200000000000002</v>
      </c>
      <c r="P237" s="4">
        <v>0.51724137931034497</v>
      </c>
      <c r="Q237" s="4">
        <v>0.55900000000000005</v>
      </c>
      <c r="R237" s="4">
        <v>0.52400000000000002</v>
      </c>
      <c r="S237" s="4">
        <v>0.498</v>
      </c>
      <c r="T237" s="4">
        <v>0.51600000000000001</v>
      </c>
      <c r="U237" s="5">
        <v>0</v>
      </c>
      <c r="V237" s="5">
        <v>0</v>
      </c>
      <c r="W237" s="5">
        <v>0</v>
      </c>
      <c r="X237" s="5">
        <v>0</v>
      </c>
      <c r="Y237" s="5">
        <v>100</v>
      </c>
      <c r="Z237" s="5">
        <v>0</v>
      </c>
      <c r="AA237" s="2">
        <v>0.73814454649068095</v>
      </c>
      <c r="AB237" s="2">
        <v>0.72823850037121596</v>
      </c>
      <c r="AC237" s="2">
        <v>0.81871040353529101</v>
      </c>
      <c r="AD237" s="2">
        <v>0.74233742475071696</v>
      </c>
      <c r="AE237" s="2">
        <v>0.68915515929040805</v>
      </c>
      <c r="AF237" s="2">
        <v>0.72567037226550501</v>
      </c>
    </row>
    <row r="238" spans="1:32" x14ac:dyDescent="0.35">
      <c r="A238" s="7">
        <v>9</v>
      </c>
      <c r="B238" s="7">
        <v>10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4">
        <v>0</v>
      </c>
      <c r="H238" s="4">
        <v>17.671949290000001</v>
      </c>
      <c r="I238" s="4">
        <v>35.102514273799997</v>
      </c>
      <c r="J238" s="2">
        <f t="shared" si="7"/>
        <v>0.503438276590634</v>
      </c>
      <c r="K238" s="3">
        <v>21</v>
      </c>
      <c r="L238" s="3">
        <v>7</v>
      </c>
      <c r="M238" s="3">
        <v>13</v>
      </c>
      <c r="N238" s="3">
        <v>8</v>
      </c>
      <c r="O238" s="4">
        <v>0.308</v>
      </c>
      <c r="P238" s="4">
        <v>0.25</v>
      </c>
      <c r="Q238" s="4">
        <v>0.32700000000000001</v>
      </c>
      <c r="R238" s="4">
        <v>0.28100000000000003</v>
      </c>
      <c r="S238" s="4">
        <v>0.42799999999999999</v>
      </c>
      <c r="T238" s="4">
        <v>0.28000000000000003</v>
      </c>
      <c r="U238" s="5">
        <v>100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2">
        <v>0.368169323364468</v>
      </c>
      <c r="AB238" s="2">
        <v>0.28768207245178101</v>
      </c>
      <c r="AC238" s="2">
        <v>0.39600994933740902</v>
      </c>
      <c r="AD238" s="2">
        <v>0.32989392126109002</v>
      </c>
      <c r="AE238" s="2">
        <v>0.55861628760233895</v>
      </c>
      <c r="AF238" s="2">
        <v>0.32850406697203599</v>
      </c>
    </row>
    <row r="239" spans="1:32" x14ac:dyDescent="0.35">
      <c r="A239" s="7">
        <v>171</v>
      </c>
      <c r="B239" s="7">
        <v>10</v>
      </c>
      <c r="C239" s="7">
        <v>0</v>
      </c>
      <c r="D239" s="7">
        <v>0</v>
      </c>
      <c r="E239" s="22" t="str">
        <f t="shared" si="6"/>
        <v>00</v>
      </c>
      <c r="F239" s="4">
        <v>0.24391199999999999</v>
      </c>
      <c r="G239" s="24">
        <v>0</v>
      </c>
      <c r="H239" s="4">
        <v>22.799508320000001</v>
      </c>
      <c r="I239" s="4">
        <v>43.971765526600002</v>
      </c>
      <c r="J239" s="2">
        <f t="shared" si="7"/>
        <v>0.51850336339594572</v>
      </c>
      <c r="K239" s="3">
        <v>12</v>
      </c>
      <c r="L239" s="3">
        <v>13</v>
      </c>
      <c r="M239" s="3">
        <v>14</v>
      </c>
      <c r="N239" s="3">
        <v>10</v>
      </c>
      <c r="O239" s="4">
        <v>0.48599999999999999</v>
      </c>
      <c r="P239" s="4">
        <v>0.52</v>
      </c>
      <c r="Q239" s="4">
        <v>0.48</v>
      </c>
      <c r="R239" s="4">
        <v>0.53600000000000003</v>
      </c>
      <c r="S239" s="4">
        <v>0.504</v>
      </c>
      <c r="T239" s="4">
        <v>0.52900000000000003</v>
      </c>
      <c r="U239" s="5">
        <v>100</v>
      </c>
      <c r="V239" s="5">
        <v>0</v>
      </c>
      <c r="W239" s="5">
        <v>100</v>
      </c>
      <c r="X239" s="5">
        <v>0</v>
      </c>
      <c r="Y239" s="5">
        <v>0</v>
      </c>
      <c r="Z239" s="5">
        <v>0</v>
      </c>
      <c r="AA239" s="2">
        <v>0.665532013526972</v>
      </c>
      <c r="AB239" s="2">
        <v>0.73396917508019999</v>
      </c>
      <c r="AC239" s="2">
        <v>0.65392646740666405</v>
      </c>
      <c r="AD239" s="2">
        <v>0.76787072675588197</v>
      </c>
      <c r="AE239" s="2">
        <v>0.70117935225720995</v>
      </c>
      <c r="AF239" s="2">
        <v>0.752897184965719</v>
      </c>
    </row>
    <row r="240" spans="1:32" x14ac:dyDescent="0.35">
      <c r="A240" s="7">
        <v>947</v>
      </c>
      <c r="B240" s="7">
        <v>29</v>
      </c>
      <c r="C240" s="7">
        <v>0</v>
      </c>
      <c r="D240" s="7">
        <v>0</v>
      </c>
      <c r="E240" s="22" t="str">
        <f t="shared" si="6"/>
        <v>00</v>
      </c>
      <c r="F240" s="4">
        <v>0.22304099999999999</v>
      </c>
      <c r="G240" s="24">
        <v>0</v>
      </c>
      <c r="H240" s="4">
        <v>24.73049177</v>
      </c>
      <c r="I240" s="4">
        <v>43.188106896000001</v>
      </c>
      <c r="J240" s="2">
        <f t="shared" si="7"/>
        <v>0.57262273221543991</v>
      </c>
      <c r="K240" s="3">
        <v>9</v>
      </c>
      <c r="L240" s="3">
        <v>13</v>
      </c>
      <c r="M240" s="3">
        <v>11</v>
      </c>
      <c r="N240" s="3">
        <v>16</v>
      </c>
      <c r="O240" s="4">
        <v>0.58399999999999996</v>
      </c>
      <c r="P240" s="4">
        <v>0.59090909090909105</v>
      </c>
      <c r="Q240" s="4">
        <v>0.65</v>
      </c>
      <c r="R240" s="4">
        <v>0.59399999999999997</v>
      </c>
      <c r="S240" s="4">
        <v>0.51800000000000002</v>
      </c>
      <c r="T240" s="4">
        <v>0.66700000000000004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2">
        <v>0.87707001872087398</v>
      </c>
      <c r="AB240" s="2">
        <v>0.89381787602209695</v>
      </c>
      <c r="AC240" s="2">
        <v>1.0498221244986801</v>
      </c>
      <c r="AD240" s="2">
        <v>0.90140211938040404</v>
      </c>
      <c r="AE240" s="2">
        <v>0.72981116493153697</v>
      </c>
      <c r="AF240" s="2">
        <v>1.09961278900169</v>
      </c>
    </row>
    <row r="241" spans="1:32" x14ac:dyDescent="0.35">
      <c r="A241" s="7">
        <v>327</v>
      </c>
      <c r="B241" s="7">
        <v>39</v>
      </c>
      <c r="C241" s="7">
        <v>0</v>
      </c>
      <c r="D241" s="7">
        <v>0</v>
      </c>
      <c r="E241" s="22" t="str">
        <f t="shared" si="6"/>
        <v>00</v>
      </c>
      <c r="F241" s="4">
        <v>0.16503799999999999</v>
      </c>
      <c r="G241" s="24">
        <v>0</v>
      </c>
      <c r="H241" s="4">
        <v>29.986378089999999</v>
      </c>
      <c r="I241" s="4">
        <v>48.114618084</v>
      </c>
      <c r="J241" s="2">
        <f t="shared" si="7"/>
        <v>0.6232280185129776</v>
      </c>
      <c r="K241" s="3">
        <v>10</v>
      </c>
      <c r="L241" s="3">
        <v>10</v>
      </c>
      <c r="M241" s="3">
        <v>20</v>
      </c>
      <c r="N241" s="3">
        <v>9</v>
      </c>
      <c r="O241" s="4">
        <v>0.42</v>
      </c>
      <c r="P241" s="4">
        <v>0.5</v>
      </c>
      <c r="Q241" s="4">
        <v>0.36899999999999999</v>
      </c>
      <c r="R241" s="4">
        <v>0.54100000000000004</v>
      </c>
      <c r="S241" s="4">
        <v>0.47499999999999998</v>
      </c>
      <c r="T241" s="4">
        <v>0.64600000000000002</v>
      </c>
      <c r="U241" s="5">
        <v>100</v>
      </c>
      <c r="V241" s="5">
        <v>0</v>
      </c>
      <c r="W241" s="5">
        <v>100</v>
      </c>
      <c r="X241" s="5">
        <v>0</v>
      </c>
      <c r="Y241" s="5">
        <v>100</v>
      </c>
      <c r="Z241" s="5">
        <v>0</v>
      </c>
      <c r="AA241" s="2">
        <v>0.54472717544167204</v>
      </c>
      <c r="AB241" s="2">
        <v>0.69314718055994495</v>
      </c>
      <c r="AC241" s="2">
        <v>0.46044941644092402</v>
      </c>
      <c r="AD241" s="2">
        <v>0.77870506892159197</v>
      </c>
      <c r="AE241" s="2">
        <v>0.64435701639051302</v>
      </c>
      <c r="AF241" s="2">
        <v>1.0384583658483599</v>
      </c>
    </row>
    <row r="242" spans="1:32" x14ac:dyDescent="0.35">
      <c r="A242" s="7">
        <v>407</v>
      </c>
      <c r="B242" s="7">
        <v>10</v>
      </c>
      <c r="C242" s="7">
        <v>0</v>
      </c>
      <c r="D242" s="7">
        <v>0</v>
      </c>
      <c r="E242" s="22" t="str">
        <f t="shared" si="6"/>
        <v>00</v>
      </c>
      <c r="F242" s="4">
        <v>5.2829000000000001E-2</v>
      </c>
      <c r="G242" s="24">
        <v>0</v>
      </c>
      <c r="H242" s="4">
        <v>31.056751240000001</v>
      </c>
      <c r="I242" s="4">
        <v>47.532880885300003</v>
      </c>
      <c r="J242" s="2">
        <f t="shared" si="7"/>
        <v>0.65337405731712339</v>
      </c>
      <c r="K242" s="3">
        <v>4</v>
      </c>
      <c r="L242" s="3">
        <v>17</v>
      </c>
      <c r="M242" s="3">
        <v>13</v>
      </c>
      <c r="N242" s="3">
        <v>15</v>
      </c>
      <c r="O242" s="4">
        <v>0.62</v>
      </c>
      <c r="P242" s="4">
        <v>0.80952380952380998</v>
      </c>
      <c r="Q242" s="4">
        <v>0.69699999999999995</v>
      </c>
      <c r="R242" s="4">
        <v>0.84</v>
      </c>
      <c r="S242" s="4">
        <v>0.54400000000000004</v>
      </c>
      <c r="T242" s="4">
        <v>0.81799999999999995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2">
        <v>0.96758402626170603</v>
      </c>
      <c r="AB242" s="2">
        <v>1.65822807660353</v>
      </c>
      <c r="AC242" s="2">
        <v>1.19402247347277</v>
      </c>
      <c r="AD242" s="2">
        <v>1.83258146374831</v>
      </c>
      <c r="AE242" s="2">
        <v>0.78526246946775102</v>
      </c>
      <c r="AF242" s="2">
        <v>1.7037485919053399</v>
      </c>
    </row>
    <row r="243" spans="1:32" x14ac:dyDescent="0.35">
      <c r="A243" s="7">
        <v>303</v>
      </c>
      <c r="B243" s="7">
        <v>16</v>
      </c>
      <c r="C243" s="7">
        <v>0</v>
      </c>
      <c r="D243" s="7">
        <v>0</v>
      </c>
      <c r="E243" s="22" t="str">
        <f t="shared" si="6"/>
        <v>00</v>
      </c>
      <c r="F243" s="4">
        <v>0.250054</v>
      </c>
      <c r="G243" s="24">
        <v>0</v>
      </c>
      <c r="H243" s="4">
        <v>30.20694731</v>
      </c>
      <c r="I243" s="4">
        <v>44.245075599000003</v>
      </c>
      <c r="J243" s="2">
        <f t="shared" si="7"/>
        <v>0.68271885404310884</v>
      </c>
      <c r="K243" s="3">
        <v>12</v>
      </c>
      <c r="L243" s="3">
        <v>15</v>
      </c>
      <c r="M243" s="3">
        <v>10</v>
      </c>
      <c r="N243" s="3">
        <v>12</v>
      </c>
      <c r="O243" s="4">
        <v>0.54900000000000004</v>
      </c>
      <c r="P243" s="4">
        <v>0.55555555555555602</v>
      </c>
      <c r="Q243" s="4">
        <v>0.55000000000000004</v>
      </c>
      <c r="R243" s="4">
        <v>0.54400000000000004</v>
      </c>
      <c r="S243" s="4">
        <v>0.503</v>
      </c>
      <c r="T243" s="4">
        <v>0.52500000000000002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2">
        <v>0.79628793947945897</v>
      </c>
      <c r="AB243" s="2">
        <v>0.81093021621632899</v>
      </c>
      <c r="AC243" s="2">
        <v>0.79850769621777196</v>
      </c>
      <c r="AD243" s="2">
        <v>0.78526246946775102</v>
      </c>
      <c r="AE243" s="2">
        <v>0.69916525288550802</v>
      </c>
      <c r="AF243" s="2">
        <v>0.74444047494749599</v>
      </c>
    </row>
    <row r="244" spans="1:32" x14ac:dyDescent="0.35">
      <c r="A244" s="7">
        <v>849</v>
      </c>
      <c r="B244" s="7">
        <v>37</v>
      </c>
      <c r="C244" s="7">
        <v>0</v>
      </c>
      <c r="D244" s="7">
        <v>0</v>
      </c>
      <c r="E244" s="22" t="str">
        <f t="shared" si="6"/>
        <v>00</v>
      </c>
      <c r="F244" s="4">
        <v>0.23019500000000001</v>
      </c>
      <c r="G244" s="24">
        <v>0</v>
      </c>
      <c r="H244" s="4">
        <v>42.331794649999999</v>
      </c>
      <c r="I244" s="4">
        <v>51.377057771300002</v>
      </c>
      <c r="J244" s="2">
        <f t="shared" si="7"/>
        <v>0.82394353601243353</v>
      </c>
      <c r="K244" s="3">
        <v>10</v>
      </c>
      <c r="L244" s="3">
        <v>13</v>
      </c>
      <c r="M244" s="3">
        <v>13</v>
      </c>
      <c r="N244" s="3">
        <v>13</v>
      </c>
      <c r="O244" s="4">
        <v>0.53300000000000003</v>
      </c>
      <c r="P244" s="4">
        <v>0.565217391304348</v>
      </c>
      <c r="Q244" s="4">
        <v>0.54</v>
      </c>
      <c r="R244" s="4">
        <v>0.54600000000000004</v>
      </c>
      <c r="S244" s="4">
        <v>0.49</v>
      </c>
      <c r="T244" s="4">
        <v>0.47699999999999998</v>
      </c>
      <c r="U244" s="5">
        <v>0</v>
      </c>
      <c r="V244" s="5">
        <v>0</v>
      </c>
      <c r="W244" s="5">
        <v>0</v>
      </c>
      <c r="X244" s="5">
        <v>0</v>
      </c>
      <c r="Y244" s="5">
        <v>100</v>
      </c>
      <c r="Z244" s="5">
        <v>100</v>
      </c>
      <c r="AA244" s="2">
        <v>0.76142602131324</v>
      </c>
      <c r="AB244" s="2">
        <v>0.832909122935104</v>
      </c>
      <c r="AC244" s="2">
        <v>0.77652878949899595</v>
      </c>
      <c r="AD244" s="2">
        <v>0.78965808094078904</v>
      </c>
      <c r="AE244" s="2">
        <v>0.67334455326376597</v>
      </c>
      <c r="AF244" s="2">
        <v>0.64817381491721404</v>
      </c>
    </row>
    <row r="245" spans="1:32" x14ac:dyDescent="0.35">
      <c r="A245" s="7">
        <v>945</v>
      </c>
      <c r="B245" s="7">
        <v>16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4">
        <v>1</v>
      </c>
      <c r="H245" s="4">
        <v>4.1265681999999998E-2</v>
      </c>
      <c r="I245" s="4">
        <v>50.779594087</v>
      </c>
      <c r="J245" s="2">
        <f t="shared" si="7"/>
        <v>8.1264300634818103E-4</v>
      </c>
      <c r="K245" s="3">
        <v>10</v>
      </c>
      <c r="L245" s="3">
        <v>15</v>
      </c>
      <c r="M245" s="3">
        <v>9</v>
      </c>
      <c r="N245" s="3">
        <v>15</v>
      </c>
      <c r="O245" s="4">
        <v>0.60799999999999998</v>
      </c>
      <c r="P245" s="4">
        <v>0.6</v>
      </c>
      <c r="Q245" s="4">
        <v>0.91900000000000004</v>
      </c>
      <c r="R245" s="4">
        <v>0.90300000000000002</v>
      </c>
      <c r="S245" s="4">
        <v>0.998</v>
      </c>
      <c r="T245" s="4">
        <v>0.98899999999999999</v>
      </c>
      <c r="U245" s="5">
        <v>100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2">
        <v>0.49758039701597001</v>
      </c>
      <c r="AB245" s="2">
        <v>0.51082562376599105</v>
      </c>
      <c r="AC245" s="2">
        <v>8.4469156626450007E-2</v>
      </c>
      <c r="AD245" s="2">
        <v>0.102032725565152</v>
      </c>
      <c r="AE245" s="2">
        <v>2.0020026706730801E-3</v>
      </c>
      <c r="AF245" s="2">
        <v>1.1060947359424899E-2</v>
      </c>
    </row>
    <row r="246" spans="1:32" x14ac:dyDescent="0.35">
      <c r="A246" s="7">
        <v>567</v>
      </c>
      <c r="B246" s="7">
        <v>48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4">
        <v>1</v>
      </c>
      <c r="H246" s="4">
        <v>3.8889875380000001E-2</v>
      </c>
      <c r="I246" s="4">
        <v>45.7230953822</v>
      </c>
      <c r="J246" s="2">
        <f t="shared" si="7"/>
        <v>8.5055211277624545E-4</v>
      </c>
      <c r="K246" s="3">
        <v>6</v>
      </c>
      <c r="L246" s="3">
        <v>8</v>
      </c>
      <c r="M246" s="3">
        <v>18</v>
      </c>
      <c r="N246" s="3">
        <v>17</v>
      </c>
      <c r="O246" s="4">
        <v>0.497</v>
      </c>
      <c r="P246" s="4">
        <v>0.57142857142857095</v>
      </c>
      <c r="Q246" s="4">
        <v>0.91600000000000004</v>
      </c>
      <c r="R246" s="4">
        <v>0.89</v>
      </c>
      <c r="S246" s="4">
        <v>0.99199999999999999</v>
      </c>
      <c r="T246" s="4">
        <v>0.95699999999999996</v>
      </c>
      <c r="U246" s="5">
        <v>0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2">
        <v>0.69916525288550802</v>
      </c>
      <c r="AB246" s="2">
        <v>0.55961578793542299</v>
      </c>
      <c r="AC246" s="2">
        <v>8.7738914308006705E-2</v>
      </c>
      <c r="AD246" s="2">
        <v>0.11653381625595199</v>
      </c>
      <c r="AE246" s="2">
        <v>8.03217169726427E-3</v>
      </c>
      <c r="AF246" s="2">
        <v>4.3951887529182797E-2</v>
      </c>
    </row>
    <row r="247" spans="1:32" x14ac:dyDescent="0.35">
      <c r="A247" s="7">
        <v>797</v>
      </c>
      <c r="B247" s="7">
        <v>29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4">
        <v>1</v>
      </c>
      <c r="H247" s="4">
        <v>4.3124525900000002E-2</v>
      </c>
      <c r="I247" s="4">
        <v>48.797485287999997</v>
      </c>
      <c r="J247" s="2">
        <f t="shared" si="7"/>
        <v>8.8374484147044649E-4</v>
      </c>
      <c r="K247" s="3">
        <v>10</v>
      </c>
      <c r="L247" s="3">
        <v>17</v>
      </c>
      <c r="M247" s="3">
        <v>11</v>
      </c>
      <c r="N247" s="3">
        <v>11</v>
      </c>
      <c r="O247" s="4">
        <v>0.56699999999999995</v>
      </c>
      <c r="P247" s="4">
        <v>0.62962962962962998</v>
      </c>
      <c r="Q247" s="4">
        <v>0.92300000000000004</v>
      </c>
      <c r="R247" s="4">
        <v>0.86899999999999999</v>
      </c>
      <c r="S247" s="4">
        <v>0.88500000000000001</v>
      </c>
      <c r="T247" s="4">
        <v>0.97099999999999997</v>
      </c>
      <c r="U247" s="5">
        <v>100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2">
        <v>0.56739597525438501</v>
      </c>
      <c r="AB247" s="2">
        <v>0.46262352194811301</v>
      </c>
      <c r="AC247" s="2">
        <v>8.0126044479284897E-2</v>
      </c>
      <c r="AD247" s="2">
        <v>0.14041215371674501</v>
      </c>
      <c r="AE247" s="2">
        <v>0.122167633974208</v>
      </c>
      <c r="AF247" s="2">
        <v>2.9428810690812199E-2</v>
      </c>
    </row>
    <row r="248" spans="1:32" x14ac:dyDescent="0.35">
      <c r="A248" s="7">
        <v>403</v>
      </c>
      <c r="B248" s="7">
        <v>14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4">
        <v>1</v>
      </c>
      <c r="H248" s="4">
        <v>5.7489633739999997E-2</v>
      </c>
      <c r="I248" s="4">
        <v>62.004346658999999</v>
      </c>
      <c r="J248" s="2">
        <f t="shared" si="7"/>
        <v>9.2718715441307391E-4</v>
      </c>
      <c r="K248" s="3">
        <v>12</v>
      </c>
      <c r="L248" s="3">
        <v>16</v>
      </c>
      <c r="M248" s="3">
        <v>13</v>
      </c>
      <c r="N248" s="3">
        <v>8</v>
      </c>
      <c r="O248" s="4">
        <v>0.48299999999999998</v>
      </c>
      <c r="P248" s="4">
        <v>0.57142857142857095</v>
      </c>
      <c r="Q248" s="4">
        <v>0.92500000000000004</v>
      </c>
      <c r="R248" s="4">
        <v>0.92300000000000004</v>
      </c>
      <c r="S248" s="4">
        <v>0.997</v>
      </c>
      <c r="T248" s="4">
        <v>0.98399999999999999</v>
      </c>
      <c r="U248" s="5">
        <v>0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2">
        <v>0.72773862532956402</v>
      </c>
      <c r="AB248" s="2">
        <v>0.55961578793542299</v>
      </c>
      <c r="AC248" s="2">
        <v>7.7961541469711806E-2</v>
      </c>
      <c r="AD248" s="2">
        <v>8.0126044479284897E-2</v>
      </c>
      <c r="AE248" s="2">
        <v>3.00450902029872E-3</v>
      </c>
      <c r="AF248" s="2">
        <v>1.6129381929883599E-2</v>
      </c>
    </row>
    <row r="249" spans="1:32" x14ac:dyDescent="0.35">
      <c r="A249" s="7">
        <v>417</v>
      </c>
      <c r="B249" s="7">
        <v>26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4">
        <v>1</v>
      </c>
      <c r="H249" s="4">
        <v>8.2663958649999994E-2</v>
      </c>
      <c r="I249" s="4">
        <v>45.870365566899999</v>
      </c>
      <c r="J249" s="2">
        <f t="shared" si="7"/>
        <v>1.8021212089412736E-3</v>
      </c>
      <c r="K249" s="3">
        <v>6</v>
      </c>
      <c r="L249" s="3">
        <v>13</v>
      </c>
      <c r="M249" s="3">
        <v>18</v>
      </c>
      <c r="N249" s="3">
        <v>12</v>
      </c>
      <c r="O249" s="4">
        <v>0.503</v>
      </c>
      <c r="P249" s="4">
        <v>0.68421052631578905</v>
      </c>
      <c r="Q249" s="4">
        <v>0.98299999999999998</v>
      </c>
      <c r="R249" s="4">
        <v>0.96099999999999997</v>
      </c>
      <c r="S249" s="4">
        <v>0.98299999999999998</v>
      </c>
      <c r="T249" s="4">
        <v>0.98899999999999999</v>
      </c>
      <c r="U249" s="5">
        <v>100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2">
        <v>0.68716510888239801</v>
      </c>
      <c r="AB249" s="2">
        <v>0.37948962170490402</v>
      </c>
      <c r="AC249" s="2">
        <v>1.7146158834970501E-2</v>
      </c>
      <c r="AD249" s="2">
        <v>3.9780870011844598E-2</v>
      </c>
      <c r="AE249" s="2">
        <v>1.7146158834970501E-2</v>
      </c>
      <c r="AF249" s="2">
        <v>1.1060947359424899E-2</v>
      </c>
    </row>
    <row r="250" spans="1:32" x14ac:dyDescent="0.35">
      <c r="A250" s="7">
        <v>587</v>
      </c>
      <c r="B250" s="7">
        <v>15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4">
        <v>1</v>
      </c>
      <c r="H250" s="4">
        <v>0.1331821554</v>
      </c>
      <c r="I250" s="4">
        <v>66.782259547899997</v>
      </c>
      <c r="J250" s="2">
        <f t="shared" si="7"/>
        <v>1.9942744720171418E-3</v>
      </c>
      <c r="K250" s="3">
        <v>12</v>
      </c>
      <c r="L250" s="3">
        <v>11</v>
      </c>
      <c r="M250" s="3">
        <v>12</v>
      </c>
      <c r="N250" s="3">
        <v>14</v>
      </c>
      <c r="O250" s="4">
        <v>0.49</v>
      </c>
      <c r="P250" s="4">
        <v>0.47826086956521702</v>
      </c>
      <c r="Q250" s="4">
        <v>0.76700000000000002</v>
      </c>
      <c r="R250" s="4">
        <v>0.64200000000000002</v>
      </c>
      <c r="S250" s="4">
        <v>0.97899999999999998</v>
      </c>
      <c r="T250" s="4">
        <v>0.96399999999999997</v>
      </c>
      <c r="U250" s="5">
        <v>0</v>
      </c>
      <c r="V250" s="5">
        <v>0</v>
      </c>
      <c r="W250" s="5">
        <v>100</v>
      </c>
      <c r="X250" s="5">
        <v>100</v>
      </c>
      <c r="Y250" s="5">
        <v>100</v>
      </c>
      <c r="Z250" s="5">
        <v>100</v>
      </c>
      <c r="AA250" s="2">
        <v>0.71334988787746501</v>
      </c>
      <c r="AB250" s="2">
        <v>0.73759894313077901</v>
      </c>
      <c r="AC250" s="2">
        <v>0.26526847761488098</v>
      </c>
      <c r="AD250" s="2">
        <v>0.44316697529217602</v>
      </c>
      <c r="AE250" s="2">
        <v>2.1223636451626698E-2</v>
      </c>
      <c r="AF250" s="2">
        <v>3.6663984371591497E-2</v>
      </c>
    </row>
    <row r="251" spans="1:32" x14ac:dyDescent="0.35">
      <c r="A251" s="7">
        <v>727</v>
      </c>
      <c r="B251" s="7">
        <v>2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4">
        <v>1</v>
      </c>
      <c r="H251" s="4">
        <v>9.6169082320000002E-2</v>
      </c>
      <c r="I251" s="4">
        <v>46.691838278319999</v>
      </c>
      <c r="J251" s="2">
        <f t="shared" si="7"/>
        <v>2.0596550888991949E-3</v>
      </c>
      <c r="K251" s="3">
        <v>9</v>
      </c>
      <c r="L251" s="3">
        <v>10</v>
      </c>
      <c r="M251" s="3">
        <v>10</v>
      </c>
      <c r="N251" s="3">
        <v>20</v>
      </c>
      <c r="O251" s="4">
        <v>0.60499999999999998</v>
      </c>
      <c r="P251" s="4">
        <v>0.52631578947368396</v>
      </c>
      <c r="Q251" s="4">
        <v>0.88</v>
      </c>
      <c r="R251" s="4">
        <v>0.73399999999999999</v>
      </c>
      <c r="S251" s="4">
        <v>0.95599999999999996</v>
      </c>
      <c r="T251" s="4">
        <v>0.95</v>
      </c>
      <c r="U251" s="5">
        <v>100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2">
        <v>0.50252682095129597</v>
      </c>
      <c r="AB251" s="2">
        <v>0.64185388617239503</v>
      </c>
      <c r="AC251" s="2">
        <v>0.127833371509885</v>
      </c>
      <c r="AD251" s="2">
        <v>0.30924625036762099</v>
      </c>
      <c r="AE251" s="2">
        <v>4.4997365930735798E-2</v>
      </c>
      <c r="AF251" s="2">
        <v>5.1293294387550599E-2</v>
      </c>
    </row>
    <row r="252" spans="1:32" x14ac:dyDescent="0.35">
      <c r="A252" s="7">
        <v>279</v>
      </c>
      <c r="B252" s="7">
        <v>32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4">
        <v>1</v>
      </c>
      <c r="H252" s="4">
        <v>9.3494775749999995E-2</v>
      </c>
      <c r="I252" s="4">
        <v>41.396027420400003</v>
      </c>
      <c r="J252" s="2">
        <f t="shared" si="7"/>
        <v>2.258544637641381E-3</v>
      </c>
      <c r="K252" s="3">
        <v>11</v>
      </c>
      <c r="L252" s="3">
        <v>14</v>
      </c>
      <c r="M252" s="3">
        <v>13</v>
      </c>
      <c r="N252" s="3">
        <v>11</v>
      </c>
      <c r="O252" s="4">
        <v>0.51400000000000001</v>
      </c>
      <c r="P252" s="4">
        <v>0.56000000000000005</v>
      </c>
      <c r="Q252" s="4">
        <v>0.86099999999999999</v>
      </c>
      <c r="R252" s="4">
        <v>0.81599999999999995</v>
      </c>
      <c r="S252" s="4">
        <v>0.93200000000000005</v>
      </c>
      <c r="T252" s="4">
        <v>0.93799999999999994</v>
      </c>
      <c r="U252" s="5">
        <v>100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2">
        <v>0.665532013526972</v>
      </c>
      <c r="AB252" s="2">
        <v>0.57981849525294205</v>
      </c>
      <c r="AC252" s="2">
        <v>0.14966077455440599</v>
      </c>
      <c r="AD252" s="2">
        <v>0.20334092401803</v>
      </c>
      <c r="AE252" s="2">
        <v>7.0422464296545806E-2</v>
      </c>
      <c r="AF252" s="2">
        <v>6.4005329975912406E-2</v>
      </c>
    </row>
    <row r="253" spans="1:32" x14ac:dyDescent="0.35">
      <c r="A253" s="7">
        <v>625</v>
      </c>
      <c r="B253" s="7">
        <v>2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4">
        <v>1</v>
      </c>
      <c r="H253" s="4">
        <v>0.14540436500000001</v>
      </c>
      <c r="I253" s="4">
        <v>56.644001297000003</v>
      </c>
      <c r="J253" s="2">
        <f t="shared" si="7"/>
        <v>2.5669861180463776E-3</v>
      </c>
      <c r="K253" s="3">
        <v>6</v>
      </c>
      <c r="L253" s="3">
        <v>24</v>
      </c>
      <c r="M253" s="3">
        <v>7</v>
      </c>
      <c r="N253" s="3">
        <v>12</v>
      </c>
      <c r="O253" s="4">
        <v>0.72</v>
      </c>
      <c r="P253" s="4">
        <v>0.8</v>
      </c>
      <c r="Q253" s="4">
        <v>0.81200000000000006</v>
      </c>
      <c r="R253" s="4">
        <v>0.89400000000000002</v>
      </c>
      <c r="S253" s="4">
        <v>0.97399999999999998</v>
      </c>
      <c r="T253" s="4">
        <v>0.99299999999999999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0.32850406697203599</v>
      </c>
      <c r="AB253" s="2">
        <v>0.22314355131420999</v>
      </c>
      <c r="AC253" s="2">
        <v>0.20825493882045901</v>
      </c>
      <c r="AD253" s="2">
        <v>0.112049503808623</v>
      </c>
      <c r="AE253" s="2">
        <v>2.6343975339602001E-2</v>
      </c>
      <c r="AF253" s="2">
        <v>7.0246149369644698E-3</v>
      </c>
    </row>
    <row r="254" spans="1:32" x14ac:dyDescent="0.35">
      <c r="A254" s="7">
        <v>437</v>
      </c>
      <c r="B254" s="7">
        <v>2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4">
        <v>1</v>
      </c>
      <c r="H254" s="4">
        <v>0.1490050446</v>
      </c>
      <c r="I254" s="4">
        <v>50.421528160000001</v>
      </c>
      <c r="J254" s="2">
        <f t="shared" si="7"/>
        <v>2.9551870012184097E-3</v>
      </c>
      <c r="K254" s="3">
        <v>13</v>
      </c>
      <c r="L254" s="3">
        <v>9</v>
      </c>
      <c r="M254" s="3">
        <v>7</v>
      </c>
      <c r="N254" s="3">
        <v>20</v>
      </c>
      <c r="O254" s="4">
        <v>0.59099999999999997</v>
      </c>
      <c r="P254" s="4">
        <v>0.40909090909090901</v>
      </c>
      <c r="Q254" s="4">
        <v>0.98199999999999998</v>
      </c>
      <c r="R254" s="4">
        <v>0.72</v>
      </c>
      <c r="S254" s="4">
        <v>0.97499999999999998</v>
      </c>
      <c r="T254" s="4">
        <v>0.98499999999999999</v>
      </c>
      <c r="U254" s="5">
        <v>100</v>
      </c>
      <c r="V254" s="5">
        <v>0</v>
      </c>
      <c r="W254" s="5">
        <v>100</v>
      </c>
      <c r="X254" s="5">
        <v>100</v>
      </c>
      <c r="Y254" s="5">
        <v>100</v>
      </c>
      <c r="Z254" s="5">
        <v>100</v>
      </c>
      <c r="AA254" s="2">
        <v>0.52593926157603899</v>
      </c>
      <c r="AB254" s="2">
        <v>0.89381787602209595</v>
      </c>
      <c r="AC254" s="2">
        <v>1.8163970627671201E-2</v>
      </c>
      <c r="AD254" s="2">
        <v>0.32850406697203599</v>
      </c>
      <c r="AE254" s="2">
        <v>2.5317807984289901E-2</v>
      </c>
      <c r="AF254" s="2">
        <v>1.51136378100482E-2</v>
      </c>
    </row>
    <row r="255" spans="1:32" x14ac:dyDescent="0.35">
      <c r="A255" s="7">
        <v>373</v>
      </c>
      <c r="B255" s="7">
        <v>44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4">
        <v>1</v>
      </c>
      <c r="H255" s="4">
        <v>0.12754662119999999</v>
      </c>
      <c r="I255" s="4">
        <v>42.067610797999997</v>
      </c>
      <c r="J255" s="2">
        <f t="shared" si="7"/>
        <v>3.0319435494554846E-3</v>
      </c>
      <c r="K255" s="3">
        <v>7</v>
      </c>
      <c r="L255" s="3">
        <v>17</v>
      </c>
      <c r="M255" s="3">
        <v>15</v>
      </c>
      <c r="N255" s="3">
        <v>10</v>
      </c>
      <c r="O255" s="4">
        <v>0.55800000000000005</v>
      </c>
      <c r="P255" s="4">
        <v>0.70833333333333304</v>
      </c>
      <c r="Q255" s="4">
        <v>0.79200000000000004</v>
      </c>
      <c r="R255" s="4">
        <v>0.84099999999999997</v>
      </c>
      <c r="S255" s="4">
        <v>0.96299999999999997</v>
      </c>
      <c r="T255" s="4">
        <v>0.96199999999999997</v>
      </c>
      <c r="U255" s="5">
        <v>100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2">
        <v>0.58339631660082603</v>
      </c>
      <c r="AB255" s="2">
        <v>0.34484048629172898</v>
      </c>
      <c r="AC255" s="2">
        <v>0.233193887167711</v>
      </c>
      <c r="AD255" s="2">
        <v>0.173163619009189</v>
      </c>
      <c r="AE255" s="2">
        <v>3.7701867184011501E-2</v>
      </c>
      <c r="AF255" s="2">
        <v>3.8740828316430602E-2</v>
      </c>
    </row>
    <row r="256" spans="1:32" x14ac:dyDescent="0.35">
      <c r="A256" s="7">
        <v>693</v>
      </c>
      <c r="B256" s="7">
        <v>25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4">
        <v>1</v>
      </c>
      <c r="H256" s="4">
        <v>0.26796269</v>
      </c>
      <c r="I256" s="4">
        <v>60.587297640000003</v>
      </c>
      <c r="J256" s="2">
        <f t="shared" si="7"/>
        <v>4.4227536206052839E-3</v>
      </c>
      <c r="K256" s="3">
        <v>15</v>
      </c>
      <c r="L256" s="3">
        <v>9</v>
      </c>
      <c r="M256" s="3">
        <v>12</v>
      </c>
      <c r="N256" s="3">
        <v>13</v>
      </c>
      <c r="O256" s="4">
        <v>0.42099999999999999</v>
      </c>
      <c r="P256" s="4">
        <v>0.375</v>
      </c>
      <c r="Q256" s="4">
        <v>0.79500000000000004</v>
      </c>
      <c r="R256" s="4">
        <v>0.51600000000000001</v>
      </c>
      <c r="S256" s="4">
        <v>0.91600000000000004</v>
      </c>
      <c r="T256" s="4">
        <v>0.88800000000000001</v>
      </c>
      <c r="U256" s="5">
        <v>0</v>
      </c>
      <c r="V256" s="5">
        <v>0</v>
      </c>
      <c r="W256" s="5">
        <v>100</v>
      </c>
      <c r="X256" s="5">
        <v>100</v>
      </c>
      <c r="Y256" s="5">
        <v>100</v>
      </c>
      <c r="Z256" s="5">
        <v>100</v>
      </c>
      <c r="AA256" s="2">
        <v>0.86512244529975602</v>
      </c>
      <c r="AB256" s="2">
        <v>0.98082925301172597</v>
      </c>
      <c r="AC256" s="2">
        <v>0.22941316432780501</v>
      </c>
      <c r="AD256" s="2">
        <v>0.66164851350057396</v>
      </c>
      <c r="AE256" s="2">
        <v>8.7738914308006705E-2</v>
      </c>
      <c r="AF256" s="2">
        <v>0.11878353598996701</v>
      </c>
    </row>
    <row r="257" spans="1:32" x14ac:dyDescent="0.35">
      <c r="A257" s="7">
        <v>307</v>
      </c>
      <c r="B257" s="7">
        <v>24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4">
        <v>1</v>
      </c>
      <c r="H257" s="4">
        <v>0.27428737240000001</v>
      </c>
      <c r="I257" s="4">
        <v>54.933599487099997</v>
      </c>
      <c r="J257" s="2">
        <f t="shared" si="7"/>
        <v>4.9930711797687797E-3</v>
      </c>
      <c r="K257" s="3">
        <v>17</v>
      </c>
      <c r="L257" s="3">
        <v>9</v>
      </c>
      <c r="M257" s="3">
        <v>15</v>
      </c>
      <c r="N257" s="3">
        <v>8</v>
      </c>
      <c r="O257" s="4">
        <v>0.36399999999999999</v>
      </c>
      <c r="P257" s="4">
        <v>0.34615384615384598</v>
      </c>
      <c r="Q257" s="4">
        <v>0.81</v>
      </c>
      <c r="R257" s="4">
        <v>0.63100000000000001</v>
      </c>
      <c r="S257" s="4">
        <v>0.93600000000000005</v>
      </c>
      <c r="T257" s="4">
        <v>0.91600000000000004</v>
      </c>
      <c r="U257" s="5">
        <v>0</v>
      </c>
      <c r="V257" s="5">
        <v>0</v>
      </c>
      <c r="W257" s="5">
        <v>100</v>
      </c>
      <c r="X257" s="5">
        <v>100</v>
      </c>
      <c r="Y257" s="5">
        <v>100</v>
      </c>
      <c r="Z257" s="5">
        <v>100</v>
      </c>
      <c r="AA257" s="2">
        <v>1.0106014113454</v>
      </c>
      <c r="AB257" s="2">
        <v>1.0608719606852599</v>
      </c>
      <c r="AC257" s="2">
        <v>0.21072103131565301</v>
      </c>
      <c r="AD257" s="2">
        <v>0.46044941644092402</v>
      </c>
      <c r="AE257" s="2">
        <v>6.6139802504544903E-2</v>
      </c>
      <c r="AF257" s="2">
        <v>8.7738914308006705E-2</v>
      </c>
    </row>
    <row r="258" spans="1:32" x14ac:dyDescent="0.35">
      <c r="A258" s="7">
        <v>283</v>
      </c>
      <c r="B258" s="7">
        <v>17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4">
        <v>1</v>
      </c>
      <c r="H258" s="4">
        <v>0.2463939554</v>
      </c>
      <c r="I258" s="4">
        <v>45.921975887000002</v>
      </c>
      <c r="J258" s="2">
        <f t="shared" ref="J258:J321" si="9">H258/I258</f>
        <v>5.3654911540892856E-3</v>
      </c>
      <c r="K258" s="3">
        <v>18</v>
      </c>
      <c r="L258" s="3">
        <v>19</v>
      </c>
      <c r="M258" s="3">
        <v>5</v>
      </c>
      <c r="N258" s="3">
        <v>7</v>
      </c>
      <c r="O258" s="4">
        <v>0.55900000000000005</v>
      </c>
      <c r="P258" s="4">
        <v>0.51351351351351304</v>
      </c>
      <c r="Q258" s="4">
        <v>0.83099999999999996</v>
      </c>
      <c r="R258" s="4">
        <v>0.79100000000000004</v>
      </c>
      <c r="S258" s="4">
        <v>0.98199999999999998</v>
      </c>
      <c r="T258" s="4">
        <v>0.98399999999999999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0.58160580582703802</v>
      </c>
      <c r="AB258" s="2">
        <v>0.66647893347778397</v>
      </c>
      <c r="AC258" s="2">
        <v>0.185125484126689</v>
      </c>
      <c r="AD258" s="2">
        <v>0.23445731121448299</v>
      </c>
      <c r="AE258" s="2">
        <v>1.8163970627671201E-2</v>
      </c>
      <c r="AF258" s="2">
        <v>1.6129381929883599E-2</v>
      </c>
    </row>
    <row r="259" spans="1:32" x14ac:dyDescent="0.35">
      <c r="A259" s="7">
        <v>763</v>
      </c>
      <c r="B259" s="7">
        <v>6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4">
        <v>1</v>
      </c>
      <c r="H259" s="4">
        <v>0.30802108890000002</v>
      </c>
      <c r="I259" s="4">
        <v>44.8271064049</v>
      </c>
      <c r="J259" s="2">
        <f t="shared" si="9"/>
        <v>6.8713132210186691E-3</v>
      </c>
      <c r="K259" s="3">
        <v>7</v>
      </c>
      <c r="L259" s="3">
        <v>13</v>
      </c>
      <c r="M259" s="3">
        <v>15</v>
      </c>
      <c r="N259" s="3">
        <v>14</v>
      </c>
      <c r="O259" s="4">
        <v>0.52900000000000003</v>
      </c>
      <c r="P259" s="4">
        <v>0.65</v>
      </c>
      <c r="Q259" s="4">
        <v>0.90800000000000003</v>
      </c>
      <c r="R259" s="4">
        <v>0.83199999999999996</v>
      </c>
      <c r="S259" s="4">
        <v>0.93400000000000005</v>
      </c>
      <c r="T259" s="4">
        <v>0.89600000000000002</v>
      </c>
      <c r="U259" s="5">
        <v>100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2">
        <v>0.63676684712383802</v>
      </c>
      <c r="AB259" s="2">
        <v>0.430782916092454</v>
      </c>
      <c r="AC259" s="2">
        <v>9.65109003808437E-2</v>
      </c>
      <c r="AD259" s="2">
        <v>0.183922838160928</v>
      </c>
      <c r="AE259" s="2">
        <v>6.8278840753294406E-2</v>
      </c>
      <c r="AF259" s="2">
        <v>0.109814866007207</v>
      </c>
    </row>
    <row r="260" spans="1:32" x14ac:dyDescent="0.35">
      <c r="A260" s="7">
        <v>735</v>
      </c>
      <c r="B260" s="7">
        <v>14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4">
        <v>1</v>
      </c>
      <c r="H260" s="4">
        <v>0.35051550370000001</v>
      </c>
      <c r="I260" s="4">
        <v>50.602604516</v>
      </c>
      <c r="J260" s="2">
        <f t="shared" si="9"/>
        <v>6.9268273254427205E-3</v>
      </c>
      <c r="K260" s="3">
        <v>12</v>
      </c>
      <c r="L260" s="3">
        <v>9</v>
      </c>
      <c r="M260" s="3">
        <v>20</v>
      </c>
      <c r="N260" s="3">
        <v>8</v>
      </c>
      <c r="O260" s="4">
        <v>0.35399999999999998</v>
      </c>
      <c r="P260" s="4">
        <v>0.42857142857142899</v>
      </c>
      <c r="Q260" s="4">
        <v>0.60699999999999998</v>
      </c>
      <c r="R260" s="4">
        <v>0.55700000000000005</v>
      </c>
      <c r="S260" s="4">
        <v>0.85099999999999998</v>
      </c>
      <c r="T260" s="4">
        <v>0.878</v>
      </c>
      <c r="U260" s="5">
        <v>0</v>
      </c>
      <c r="V260" s="5">
        <v>0</v>
      </c>
      <c r="W260" s="5">
        <v>100</v>
      </c>
      <c r="X260" s="5">
        <v>100</v>
      </c>
      <c r="Y260" s="5">
        <v>100</v>
      </c>
      <c r="Z260" s="5">
        <v>100</v>
      </c>
      <c r="AA260" s="2">
        <v>1.0384583658483599</v>
      </c>
      <c r="AB260" s="2">
        <v>0.847297860387204</v>
      </c>
      <c r="AC260" s="2">
        <v>0.49922648792263902</v>
      </c>
      <c r="AD260" s="2">
        <v>0.58519003905485301</v>
      </c>
      <c r="AE260" s="2">
        <v>0.16134315040876299</v>
      </c>
      <c r="AF260" s="2">
        <v>0.13010868534702</v>
      </c>
    </row>
    <row r="261" spans="1:32" x14ac:dyDescent="0.35">
      <c r="A261" s="7">
        <v>443</v>
      </c>
      <c r="B261" s="7">
        <v>50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0.37028987889999998</v>
      </c>
      <c r="I261" s="4">
        <v>50.101334627999996</v>
      </c>
      <c r="J261" s="2">
        <f t="shared" si="9"/>
        <v>7.3908186608078316E-3</v>
      </c>
      <c r="K261" s="3">
        <v>10</v>
      </c>
      <c r="L261" s="3">
        <v>19</v>
      </c>
      <c r="M261" s="3">
        <v>12</v>
      </c>
      <c r="N261" s="3">
        <v>8</v>
      </c>
      <c r="O261" s="4">
        <v>0.55600000000000005</v>
      </c>
      <c r="P261" s="4">
        <v>0.65517241379310298</v>
      </c>
      <c r="Q261" s="4">
        <v>0.80800000000000005</v>
      </c>
      <c r="R261" s="4">
        <v>0.84199999999999997</v>
      </c>
      <c r="S261" s="4">
        <v>0.95899999999999996</v>
      </c>
      <c r="T261" s="4">
        <v>0.95499999999999996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0.58698698473155497</v>
      </c>
      <c r="AB261" s="2">
        <v>0.42285685082003399</v>
      </c>
      <c r="AC261" s="2">
        <v>0.213193220461042</v>
      </c>
      <c r="AD261" s="2">
        <v>0.17197526473981001</v>
      </c>
      <c r="AE261" s="2">
        <v>4.1864204098698898E-2</v>
      </c>
      <c r="AF261" s="2">
        <v>4.6043938501406798E-2</v>
      </c>
    </row>
    <row r="262" spans="1:32" x14ac:dyDescent="0.35">
      <c r="A262" s="7">
        <v>857</v>
      </c>
      <c r="B262" s="7">
        <v>33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0.3525062699</v>
      </c>
      <c r="I262" s="4">
        <v>42.852282711999997</v>
      </c>
      <c r="J262" s="2">
        <f t="shared" si="9"/>
        <v>8.2260791629027285E-3</v>
      </c>
      <c r="K262" s="3">
        <v>10</v>
      </c>
      <c r="L262" s="3">
        <v>11</v>
      </c>
      <c r="M262" s="3">
        <v>16</v>
      </c>
      <c r="N262" s="3">
        <v>12</v>
      </c>
      <c r="O262" s="4">
        <v>0.46800000000000003</v>
      </c>
      <c r="P262" s="4">
        <v>0.52380952380952395</v>
      </c>
      <c r="Q262" s="4">
        <v>0.91900000000000004</v>
      </c>
      <c r="R262" s="4">
        <v>0.66700000000000004</v>
      </c>
      <c r="S262" s="4">
        <v>0.96599999999999997</v>
      </c>
      <c r="T262" s="4">
        <v>0.96599999999999997</v>
      </c>
      <c r="U262" s="5">
        <v>0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2">
        <v>0.75928698306449005</v>
      </c>
      <c r="AB262" s="2">
        <v>0.64662716492505201</v>
      </c>
      <c r="AC262" s="2">
        <v>8.4469156626450007E-2</v>
      </c>
      <c r="AD262" s="2">
        <v>0.404965233066513</v>
      </c>
      <c r="AE262" s="2">
        <v>3.4591444769619097E-2</v>
      </c>
      <c r="AF262" s="2">
        <v>3.4591444769619097E-2</v>
      </c>
    </row>
    <row r="263" spans="1:32" x14ac:dyDescent="0.35">
      <c r="A263" s="7">
        <v>237</v>
      </c>
      <c r="B263" s="7">
        <v>3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0.437496985</v>
      </c>
      <c r="I263" s="4">
        <v>49.972007013000002</v>
      </c>
      <c r="J263" s="2">
        <f t="shared" si="9"/>
        <v>8.7548411831085155E-3</v>
      </c>
      <c r="K263" s="3">
        <v>8</v>
      </c>
      <c r="L263" s="3">
        <v>12</v>
      </c>
      <c r="M263" s="3">
        <v>10</v>
      </c>
      <c r="N263" s="3">
        <v>19</v>
      </c>
      <c r="O263" s="4">
        <v>0.64400000000000002</v>
      </c>
      <c r="P263" s="4">
        <v>0.6</v>
      </c>
      <c r="Q263" s="4">
        <v>0.77800000000000002</v>
      </c>
      <c r="R263" s="4">
        <v>0.70199999999999996</v>
      </c>
      <c r="S263" s="4">
        <v>0.879</v>
      </c>
      <c r="T263" s="4">
        <v>0.874</v>
      </c>
      <c r="U263" s="5">
        <v>100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2">
        <v>0.440056552877783</v>
      </c>
      <c r="AB263" s="2">
        <v>0.51082562376599105</v>
      </c>
      <c r="AC263" s="2">
        <v>0.25102875480374498</v>
      </c>
      <c r="AD263" s="2">
        <v>0.353821874956326</v>
      </c>
      <c r="AE263" s="2">
        <v>0.12897038129696001</v>
      </c>
      <c r="AF263" s="2">
        <v>0.13467490332660201</v>
      </c>
    </row>
    <row r="264" spans="1:32" x14ac:dyDescent="0.35">
      <c r="A264" s="7">
        <v>659</v>
      </c>
      <c r="B264" s="7">
        <v>46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0.4409828871</v>
      </c>
      <c r="I264" s="4">
        <v>49.967686342</v>
      </c>
      <c r="J264" s="2">
        <f t="shared" si="9"/>
        <v>8.8253613361588615E-3</v>
      </c>
      <c r="K264" s="3">
        <v>13</v>
      </c>
      <c r="L264" s="3">
        <v>11</v>
      </c>
      <c r="M264" s="3">
        <v>16</v>
      </c>
      <c r="N264" s="3">
        <v>9</v>
      </c>
      <c r="O264" s="4">
        <v>0.40400000000000003</v>
      </c>
      <c r="P264" s="4">
        <v>0.45833333333333298</v>
      </c>
      <c r="Q264" s="4">
        <v>0.59899999999999998</v>
      </c>
      <c r="R264" s="4">
        <v>0.53</v>
      </c>
      <c r="S264" s="4">
        <v>0.90600000000000003</v>
      </c>
      <c r="T264" s="4">
        <v>0.83899999999999997</v>
      </c>
      <c r="U264" s="5">
        <v>0</v>
      </c>
      <c r="V264" s="5">
        <v>0</v>
      </c>
      <c r="W264" s="5">
        <v>100</v>
      </c>
      <c r="X264" s="5">
        <v>100</v>
      </c>
      <c r="Y264" s="5">
        <v>100</v>
      </c>
      <c r="Z264" s="5">
        <v>100</v>
      </c>
      <c r="AA264" s="2">
        <v>0.90634040102098701</v>
      </c>
      <c r="AB264" s="2">
        <v>0.78015855754957497</v>
      </c>
      <c r="AC264" s="2">
        <v>0.51249368086668801</v>
      </c>
      <c r="AD264" s="2">
        <v>0.63487827243596995</v>
      </c>
      <c r="AE264" s="2">
        <v>9.8715972939157695E-2</v>
      </c>
      <c r="AF264" s="2">
        <v>0.175544572514931</v>
      </c>
    </row>
    <row r="265" spans="1:32" x14ac:dyDescent="0.35">
      <c r="A265" s="7">
        <v>631</v>
      </c>
      <c r="B265" s="7">
        <v>9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0.44118401660000001</v>
      </c>
      <c r="I265" s="4">
        <v>49.629937476999999</v>
      </c>
      <c r="J265" s="2">
        <f t="shared" si="9"/>
        <v>8.889473552217508E-3</v>
      </c>
      <c r="K265" s="3">
        <v>13</v>
      </c>
      <c r="L265" s="3">
        <v>8</v>
      </c>
      <c r="M265" s="3">
        <v>12</v>
      </c>
      <c r="N265" s="3">
        <v>16</v>
      </c>
      <c r="O265" s="4">
        <v>0.50600000000000001</v>
      </c>
      <c r="P265" s="4">
        <v>0.38095238095238099</v>
      </c>
      <c r="Q265" s="4">
        <v>0.72699999999999998</v>
      </c>
      <c r="R265" s="4">
        <v>0.5</v>
      </c>
      <c r="S265" s="4">
        <v>0.85199999999999998</v>
      </c>
      <c r="T265" s="4">
        <v>0.76</v>
      </c>
      <c r="U265" s="5">
        <v>100</v>
      </c>
      <c r="V265" s="5">
        <v>0</v>
      </c>
      <c r="W265" s="5">
        <v>100</v>
      </c>
      <c r="X265" s="5">
        <v>0</v>
      </c>
      <c r="Y265" s="5">
        <v>100</v>
      </c>
      <c r="Z265" s="5">
        <v>100</v>
      </c>
      <c r="AA265" s="2">
        <v>0.68121860969467196</v>
      </c>
      <c r="AB265" s="2">
        <v>0.96508089604358704</v>
      </c>
      <c r="AC265" s="2">
        <v>0.31882880144861803</v>
      </c>
      <c r="AD265" s="2">
        <v>0.69314718055994495</v>
      </c>
      <c r="AE265" s="2">
        <v>0.160168752152821</v>
      </c>
      <c r="AF265" s="2">
        <v>0.27443684570176002</v>
      </c>
    </row>
    <row r="266" spans="1:32" x14ac:dyDescent="0.35">
      <c r="A266" s="7">
        <v>5</v>
      </c>
      <c r="B266" s="7">
        <v>41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0.43407027399999998</v>
      </c>
      <c r="I266" s="4">
        <v>48.479150994999998</v>
      </c>
      <c r="J266" s="2">
        <f t="shared" si="9"/>
        <v>8.9537515631156316E-3</v>
      </c>
      <c r="K266" s="3">
        <v>11</v>
      </c>
      <c r="L266" s="3">
        <v>16</v>
      </c>
      <c r="M266" s="3">
        <v>15</v>
      </c>
      <c r="N266" s="3">
        <v>7</v>
      </c>
      <c r="O266" s="4">
        <v>0.45700000000000002</v>
      </c>
      <c r="P266" s="4">
        <v>0.592592592592593</v>
      </c>
      <c r="Q266" s="4">
        <v>0.94</v>
      </c>
      <c r="R266" s="4">
        <v>0.84399999999999997</v>
      </c>
      <c r="S266" s="4">
        <v>0.93600000000000005</v>
      </c>
      <c r="T266" s="4">
        <v>0.998</v>
      </c>
      <c r="U266" s="5">
        <v>0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2">
        <v>0.78307188808793204</v>
      </c>
      <c r="AB266" s="2">
        <v>0.52324814376454798</v>
      </c>
      <c r="AC266" s="2">
        <v>6.1875403718087502E-2</v>
      </c>
      <c r="AD266" s="2">
        <v>0.16960278438618001</v>
      </c>
      <c r="AE266" s="2">
        <v>6.6139802504544903E-2</v>
      </c>
      <c r="AF266" s="2">
        <v>2.0020026706730801E-3</v>
      </c>
    </row>
    <row r="267" spans="1:32" x14ac:dyDescent="0.35">
      <c r="A267" s="7">
        <v>131</v>
      </c>
      <c r="B267" s="7">
        <v>15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0.66360870780000003</v>
      </c>
      <c r="I267" s="4">
        <v>62.627795247000002</v>
      </c>
      <c r="J267" s="2">
        <f t="shared" si="9"/>
        <v>1.0596073279967304E-2</v>
      </c>
      <c r="K267" s="3">
        <v>8</v>
      </c>
      <c r="L267" s="3">
        <v>17</v>
      </c>
      <c r="M267" s="3">
        <v>11</v>
      </c>
      <c r="N267" s="3">
        <v>13</v>
      </c>
      <c r="O267" s="4">
        <v>0.60199999999999998</v>
      </c>
      <c r="P267" s="4">
        <v>0.68</v>
      </c>
      <c r="Q267" s="4">
        <v>0.86599999999999999</v>
      </c>
      <c r="R267" s="4">
        <v>0.69399999999999995</v>
      </c>
      <c r="S267" s="4">
        <v>0.90900000000000003</v>
      </c>
      <c r="T267" s="4">
        <v>0.98799999999999999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0.50749783367331602</v>
      </c>
      <c r="AB267" s="2">
        <v>0.38566248081198501</v>
      </c>
      <c r="AC267" s="2">
        <v>0.14387037041970199</v>
      </c>
      <c r="AD267" s="2">
        <v>0.36528331847533302</v>
      </c>
      <c r="AE267" s="2">
        <v>9.5410184804658196E-2</v>
      </c>
      <c r="AF267" s="2">
        <v>1.20725812342692E-2</v>
      </c>
    </row>
    <row r="268" spans="1:32" x14ac:dyDescent="0.35">
      <c r="A268" s="7">
        <v>167</v>
      </c>
      <c r="B268" s="7">
        <v>32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4">
        <v>1</v>
      </c>
      <c r="H268" s="4">
        <v>0.57072405280000005</v>
      </c>
      <c r="I268" s="4">
        <v>51.502463849999998</v>
      </c>
      <c r="J268" s="2">
        <f t="shared" si="9"/>
        <v>1.1081490284857509E-2</v>
      </c>
      <c r="K268" s="3">
        <v>12</v>
      </c>
      <c r="L268" s="3">
        <v>14</v>
      </c>
      <c r="M268" s="3">
        <v>13</v>
      </c>
      <c r="N268" s="3">
        <v>10</v>
      </c>
      <c r="O268" s="4">
        <v>0.47</v>
      </c>
      <c r="P268" s="4">
        <v>0.53846153846153799</v>
      </c>
      <c r="Q268" s="4">
        <v>0.879</v>
      </c>
      <c r="R268" s="4">
        <v>0.755</v>
      </c>
      <c r="S268" s="4">
        <v>0.88300000000000001</v>
      </c>
      <c r="T268" s="4">
        <v>0.84599999999999997</v>
      </c>
      <c r="U268" s="5">
        <v>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0.75502258427803304</v>
      </c>
      <c r="AB268" s="2">
        <v>0.61903920840622395</v>
      </c>
      <c r="AC268" s="2">
        <v>0.12897038129696001</v>
      </c>
      <c r="AD268" s="2">
        <v>0.28103752973311202</v>
      </c>
      <c r="AE268" s="2">
        <v>0.124430078378177</v>
      </c>
      <c r="AF268" s="2">
        <v>0.16723591937591401</v>
      </c>
    </row>
    <row r="269" spans="1:32" x14ac:dyDescent="0.35">
      <c r="A269" s="7">
        <v>905</v>
      </c>
      <c r="B269" s="7">
        <v>30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0.67863022939999995</v>
      </c>
      <c r="I269" s="4">
        <v>58.855934769999998</v>
      </c>
      <c r="J269" s="2">
        <f t="shared" si="9"/>
        <v>1.1530361926150407E-2</v>
      </c>
      <c r="K269" s="3">
        <v>9</v>
      </c>
      <c r="L269" s="3">
        <v>15</v>
      </c>
      <c r="M269" s="3">
        <v>8</v>
      </c>
      <c r="N269" s="3">
        <v>17</v>
      </c>
      <c r="O269" s="4">
        <v>0.622</v>
      </c>
      <c r="P269" s="4">
        <v>0.625</v>
      </c>
      <c r="Q269" s="4">
        <v>0.68300000000000005</v>
      </c>
      <c r="R269" s="4">
        <v>0.622</v>
      </c>
      <c r="S269" s="4">
        <v>0.77300000000000002</v>
      </c>
      <c r="T269" s="4">
        <v>0.73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0.47481518624295799</v>
      </c>
      <c r="AB269" s="2">
        <v>0.47000362924573602</v>
      </c>
      <c r="AC269" s="2">
        <v>0.38126041941134697</v>
      </c>
      <c r="AD269" s="2">
        <v>0.47481518624295799</v>
      </c>
      <c r="AE269" s="2">
        <v>0.25747623039471501</v>
      </c>
      <c r="AF269" s="2">
        <v>0.31471074483970002</v>
      </c>
    </row>
    <row r="270" spans="1:32" x14ac:dyDescent="0.35">
      <c r="A270" s="7">
        <v>3</v>
      </c>
      <c r="B270" s="7">
        <v>38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0.8055764996</v>
      </c>
      <c r="I270" s="4">
        <v>63.669280045999997</v>
      </c>
      <c r="J270" s="2">
        <f t="shared" si="9"/>
        <v>1.2652514666696158E-2</v>
      </c>
      <c r="K270" s="3">
        <v>14</v>
      </c>
      <c r="L270" s="3">
        <v>10</v>
      </c>
      <c r="M270" s="3">
        <v>7</v>
      </c>
      <c r="N270" s="3">
        <v>18</v>
      </c>
      <c r="O270" s="4">
        <v>0.56999999999999995</v>
      </c>
      <c r="P270" s="4">
        <v>0.41666666666666702</v>
      </c>
      <c r="Q270" s="4">
        <v>0.874</v>
      </c>
      <c r="R270" s="4">
        <v>0.61299999999999999</v>
      </c>
      <c r="S270" s="4">
        <v>0.93600000000000005</v>
      </c>
      <c r="T270" s="4">
        <v>0.85699999999999998</v>
      </c>
      <c r="U270" s="5">
        <v>100</v>
      </c>
      <c r="V270" s="5">
        <v>0</v>
      </c>
      <c r="W270" s="5">
        <v>100</v>
      </c>
      <c r="X270" s="5">
        <v>100</v>
      </c>
      <c r="Y270" s="5">
        <v>100</v>
      </c>
      <c r="Z270" s="5">
        <v>100</v>
      </c>
      <c r="AA270" s="2">
        <v>0.56211891815354098</v>
      </c>
      <c r="AB270" s="2">
        <v>0.87546873735389996</v>
      </c>
      <c r="AC270" s="2">
        <v>0.13467490332660201</v>
      </c>
      <c r="AD270" s="2">
        <v>0.48939034304592599</v>
      </c>
      <c r="AE270" s="2">
        <v>6.6139802504544903E-2</v>
      </c>
      <c r="AF270" s="2">
        <v>0.15431736038435701</v>
      </c>
    </row>
    <row r="271" spans="1:32" x14ac:dyDescent="0.35">
      <c r="A271" s="7">
        <v>361</v>
      </c>
      <c r="B271" s="7">
        <v>3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0.53268968139999995</v>
      </c>
      <c r="I271" s="4">
        <v>41.876923351999999</v>
      </c>
      <c r="J271" s="2">
        <f t="shared" si="9"/>
        <v>1.2720363359132954E-2</v>
      </c>
      <c r="K271" s="3">
        <v>15</v>
      </c>
      <c r="L271" s="3">
        <v>9</v>
      </c>
      <c r="M271" s="3">
        <v>15</v>
      </c>
      <c r="N271" s="3">
        <v>10</v>
      </c>
      <c r="O271" s="4">
        <v>0.376</v>
      </c>
      <c r="P271" s="4">
        <v>0.375</v>
      </c>
      <c r="Q271" s="4">
        <v>0.54300000000000004</v>
      </c>
      <c r="R271" s="4">
        <v>0.54800000000000004</v>
      </c>
      <c r="S271" s="4">
        <v>0.89700000000000002</v>
      </c>
      <c r="T271" s="4">
        <v>0.83099999999999996</v>
      </c>
      <c r="U271" s="5">
        <v>0</v>
      </c>
      <c r="V271" s="5">
        <v>0</v>
      </c>
      <c r="W271" s="5">
        <v>100</v>
      </c>
      <c r="X271" s="5">
        <v>100</v>
      </c>
      <c r="Y271" s="5">
        <v>100</v>
      </c>
      <c r="Z271" s="5">
        <v>100</v>
      </c>
      <c r="AA271" s="2">
        <v>0.97816613559224297</v>
      </c>
      <c r="AB271" s="2">
        <v>0.98082925301172597</v>
      </c>
      <c r="AC271" s="2">
        <v>0.61064595904820196</v>
      </c>
      <c r="AD271" s="2">
        <v>0.60147999203412095</v>
      </c>
      <c r="AE271" s="2">
        <v>0.10869941692334099</v>
      </c>
      <c r="AF271" s="2">
        <v>0.185125484126689</v>
      </c>
    </row>
    <row r="272" spans="1:32" x14ac:dyDescent="0.35">
      <c r="A272" s="7">
        <v>697</v>
      </c>
      <c r="B272" s="7">
        <v>31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0.59907190880000005</v>
      </c>
      <c r="I272" s="4">
        <v>43.984544186299999</v>
      </c>
      <c r="J272" s="2">
        <f t="shared" si="9"/>
        <v>1.362005495072505E-2</v>
      </c>
      <c r="K272" s="3">
        <v>15</v>
      </c>
      <c r="L272" s="3">
        <v>12</v>
      </c>
      <c r="M272" s="3">
        <v>10</v>
      </c>
      <c r="N272" s="3">
        <v>12</v>
      </c>
      <c r="O272" s="4">
        <v>0.46200000000000002</v>
      </c>
      <c r="P272" s="4">
        <v>0.44444444444444398</v>
      </c>
      <c r="Q272" s="4">
        <v>0.75600000000000001</v>
      </c>
      <c r="R272" s="4">
        <v>0.54600000000000004</v>
      </c>
      <c r="S272" s="4">
        <v>0.92100000000000004</v>
      </c>
      <c r="T272" s="4">
        <v>0.89400000000000002</v>
      </c>
      <c r="U272" s="5">
        <v>0</v>
      </c>
      <c r="V272" s="5">
        <v>0</v>
      </c>
      <c r="W272" s="5">
        <v>100</v>
      </c>
      <c r="X272" s="5">
        <v>100</v>
      </c>
      <c r="Y272" s="5">
        <v>100</v>
      </c>
      <c r="Z272" s="5">
        <v>100</v>
      </c>
      <c r="AA272" s="2">
        <v>0.77219038790039796</v>
      </c>
      <c r="AB272" s="2">
        <v>0.81093021621632899</v>
      </c>
      <c r="AC272" s="2">
        <v>0.279713902802604</v>
      </c>
      <c r="AD272" s="2">
        <v>0.605136303237232</v>
      </c>
      <c r="AE272" s="2">
        <v>8.2295242726830198E-2</v>
      </c>
      <c r="AF272" s="2">
        <v>0.112049503808623</v>
      </c>
    </row>
    <row r="273" spans="1:32" x14ac:dyDescent="0.35">
      <c r="A273" s="7">
        <v>255</v>
      </c>
      <c r="B273" s="7">
        <v>18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4">
        <v>1</v>
      </c>
      <c r="H273" s="4">
        <v>0.66979254639999997</v>
      </c>
      <c r="I273" s="4">
        <v>47.254444467900001</v>
      </c>
      <c r="J273" s="2">
        <f t="shared" si="9"/>
        <v>1.4174170365181012E-2</v>
      </c>
      <c r="K273" s="3">
        <v>8</v>
      </c>
      <c r="L273" s="3">
        <v>12</v>
      </c>
      <c r="M273" s="3">
        <v>18</v>
      </c>
      <c r="N273" s="3">
        <v>11</v>
      </c>
      <c r="O273" s="4">
        <v>0.45300000000000001</v>
      </c>
      <c r="P273" s="4">
        <v>0.6</v>
      </c>
      <c r="Q273" s="4">
        <v>0.57499999999999996</v>
      </c>
      <c r="R273" s="4">
        <v>0.64300000000000002</v>
      </c>
      <c r="S273" s="4">
        <v>0.76100000000000001</v>
      </c>
      <c r="T273" s="4">
        <v>0.83699999999999997</v>
      </c>
      <c r="U273" s="5">
        <v>0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2">
        <v>0.79186315349910297</v>
      </c>
      <c r="AB273" s="2">
        <v>0.51082562376599105</v>
      </c>
      <c r="AC273" s="2">
        <v>0.55338523818478702</v>
      </c>
      <c r="AD273" s="2">
        <v>0.44161055474451799</v>
      </c>
      <c r="AE273" s="2">
        <v>0.27312192112045097</v>
      </c>
      <c r="AF273" s="2">
        <v>0.177931208492662</v>
      </c>
    </row>
    <row r="274" spans="1:32" x14ac:dyDescent="0.35">
      <c r="A274" s="7">
        <v>561</v>
      </c>
      <c r="B274" s="7">
        <v>23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4">
        <v>1</v>
      </c>
      <c r="H274" s="4">
        <v>1.0465241199999999</v>
      </c>
      <c r="I274" s="4">
        <v>69.238739515999995</v>
      </c>
      <c r="J274" s="2">
        <f t="shared" si="9"/>
        <v>1.5114719408751866E-2</v>
      </c>
      <c r="K274" s="3">
        <v>12</v>
      </c>
      <c r="L274" s="3">
        <v>9</v>
      </c>
      <c r="M274" s="3">
        <v>12</v>
      </c>
      <c r="N274" s="3">
        <v>16</v>
      </c>
      <c r="O274" s="4">
        <v>0.52200000000000002</v>
      </c>
      <c r="P274" s="4">
        <v>0.42857142857142899</v>
      </c>
      <c r="Q274" s="4">
        <v>0.63600000000000001</v>
      </c>
      <c r="R274" s="4">
        <v>0.501</v>
      </c>
      <c r="S274" s="4">
        <v>0.83199999999999996</v>
      </c>
      <c r="T274" s="4">
        <v>0.77100000000000002</v>
      </c>
      <c r="U274" s="5">
        <v>100</v>
      </c>
      <c r="V274" s="5">
        <v>0</v>
      </c>
      <c r="W274" s="5">
        <v>100</v>
      </c>
      <c r="X274" s="5">
        <v>100</v>
      </c>
      <c r="Y274" s="5">
        <v>100</v>
      </c>
      <c r="Z274" s="5">
        <v>100</v>
      </c>
      <c r="AA274" s="2">
        <v>0.65008769109949804</v>
      </c>
      <c r="AB274" s="2">
        <v>0.847297860387204</v>
      </c>
      <c r="AC274" s="2">
        <v>0.452556715642015</v>
      </c>
      <c r="AD274" s="2">
        <v>0.69114917789727204</v>
      </c>
      <c r="AE274" s="2">
        <v>0.183922838160928</v>
      </c>
      <c r="AF274" s="2">
        <v>0.260066905418808</v>
      </c>
    </row>
    <row r="275" spans="1:32" x14ac:dyDescent="0.35">
      <c r="A275" s="7">
        <v>247</v>
      </c>
      <c r="B275" s="7">
        <v>4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4">
        <v>1</v>
      </c>
      <c r="H275" s="4">
        <v>0.68775728930000002</v>
      </c>
      <c r="I275" s="4">
        <v>44.941658134999997</v>
      </c>
      <c r="J275" s="2">
        <f t="shared" si="9"/>
        <v>1.5303335876794971E-2</v>
      </c>
      <c r="K275" s="3">
        <v>3</v>
      </c>
      <c r="L275" s="3">
        <v>22</v>
      </c>
      <c r="M275" s="3">
        <v>16</v>
      </c>
      <c r="N275" s="3">
        <v>8</v>
      </c>
      <c r="O275" s="4">
        <v>0.61899999999999999</v>
      </c>
      <c r="P275" s="4">
        <v>0.88</v>
      </c>
      <c r="Q275" s="4">
        <v>0.88800000000000001</v>
      </c>
      <c r="R275" s="4">
        <v>0.91300000000000003</v>
      </c>
      <c r="S275" s="4">
        <v>0.86399999999999999</v>
      </c>
      <c r="T275" s="4">
        <v>0.94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0.47965000629754101</v>
      </c>
      <c r="AB275" s="2">
        <v>0.127833371509885</v>
      </c>
      <c r="AC275" s="2">
        <v>0.11878353598996701</v>
      </c>
      <c r="AD275" s="2">
        <v>9.1019398387168493E-2</v>
      </c>
      <c r="AE275" s="2">
        <v>0.14618251017808101</v>
      </c>
      <c r="AF275" s="2">
        <v>6.1875403718087502E-2</v>
      </c>
    </row>
    <row r="276" spans="1:32" x14ac:dyDescent="0.35">
      <c r="A276" s="7">
        <v>107</v>
      </c>
      <c r="B276" s="7">
        <v>32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4">
        <v>1</v>
      </c>
      <c r="H276" s="4">
        <v>0.79217810600000005</v>
      </c>
      <c r="I276" s="4">
        <v>50.735905170000002</v>
      </c>
      <c r="J276" s="2">
        <f t="shared" si="9"/>
        <v>1.5613757226675296E-2</v>
      </c>
      <c r="K276" s="3">
        <v>10</v>
      </c>
      <c r="L276" s="3">
        <v>13</v>
      </c>
      <c r="M276" s="3">
        <v>10</v>
      </c>
      <c r="N276" s="3">
        <v>16</v>
      </c>
      <c r="O276" s="4">
        <v>0.61</v>
      </c>
      <c r="P276" s="4">
        <v>0.565217391304348</v>
      </c>
      <c r="Q276" s="4">
        <v>0.78</v>
      </c>
      <c r="R276" s="4">
        <v>0.56799999999999995</v>
      </c>
      <c r="S276" s="4">
        <v>0.82599999999999996</v>
      </c>
      <c r="T276" s="4">
        <v>0.80300000000000005</v>
      </c>
      <c r="U276" s="5">
        <v>100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2">
        <v>0.49429632181478</v>
      </c>
      <c r="AB276" s="2">
        <v>0.57054485846761305</v>
      </c>
      <c r="AC276" s="2">
        <v>0.2484613592985</v>
      </c>
      <c r="AD276" s="2">
        <v>0.56563386026098605</v>
      </c>
      <c r="AE276" s="2">
        <v>0.19116050546115901</v>
      </c>
      <c r="AF276" s="2">
        <v>0.219400565035375</v>
      </c>
    </row>
    <row r="277" spans="1:32" x14ac:dyDescent="0.35">
      <c r="A277" s="7">
        <v>499</v>
      </c>
      <c r="B277" s="7">
        <v>23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0.62301227270000004</v>
      </c>
      <c r="I277" s="4">
        <v>38.304399513500002</v>
      </c>
      <c r="J277" s="2">
        <f t="shared" si="9"/>
        <v>1.6264770642871601E-2</v>
      </c>
      <c r="K277" s="3">
        <v>9</v>
      </c>
      <c r="L277" s="3">
        <v>14</v>
      </c>
      <c r="M277" s="3">
        <v>18</v>
      </c>
      <c r="N277" s="3">
        <v>8</v>
      </c>
      <c r="O277" s="4">
        <v>0.439</v>
      </c>
      <c r="P277" s="4">
        <v>0.60869565217391297</v>
      </c>
      <c r="Q277" s="4">
        <v>0.55300000000000005</v>
      </c>
      <c r="R277" s="4">
        <v>0.66300000000000003</v>
      </c>
      <c r="S277" s="4">
        <v>0.82899999999999996</v>
      </c>
      <c r="T277" s="4">
        <v>0.84099999999999997</v>
      </c>
      <c r="U277" s="5">
        <v>0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2">
        <v>0.82325586590696598</v>
      </c>
      <c r="AB277" s="2">
        <v>0.49643688631389099</v>
      </c>
      <c r="AC277" s="2">
        <v>0.59239727745980197</v>
      </c>
      <c r="AD277" s="2">
        <v>0.41098028879627502</v>
      </c>
      <c r="AE277" s="2">
        <v>0.18753512384684201</v>
      </c>
      <c r="AF277" s="2">
        <v>0.173163619009189</v>
      </c>
    </row>
    <row r="278" spans="1:32" x14ac:dyDescent="0.35">
      <c r="A278" s="7">
        <v>911</v>
      </c>
      <c r="B278" s="7">
        <v>20</v>
      </c>
      <c r="C278" s="7">
        <v>0</v>
      </c>
      <c r="D278" s="7">
        <v>1</v>
      </c>
      <c r="E278" s="22" t="str">
        <f t="shared" si="8"/>
        <v>01</v>
      </c>
      <c r="F278" s="4">
        <v>0.99836999999999998</v>
      </c>
      <c r="G278" s="24">
        <v>1</v>
      </c>
      <c r="H278" s="4">
        <v>0.72834439910000004</v>
      </c>
      <c r="I278" s="4">
        <v>44.205069966000003</v>
      </c>
      <c r="J278" s="2">
        <f t="shared" si="9"/>
        <v>1.6476490132471246E-2</v>
      </c>
      <c r="K278" s="3">
        <v>13</v>
      </c>
      <c r="L278" s="3">
        <v>15</v>
      </c>
      <c r="M278" s="3">
        <v>13</v>
      </c>
      <c r="N278" s="3">
        <v>8</v>
      </c>
      <c r="O278" s="4">
        <v>0.46600000000000003</v>
      </c>
      <c r="P278" s="4">
        <v>0.53571428571428603</v>
      </c>
      <c r="Q278" s="4">
        <v>0.79900000000000004</v>
      </c>
      <c r="R278" s="4">
        <v>0.78100000000000003</v>
      </c>
      <c r="S278" s="4">
        <v>0.91100000000000003</v>
      </c>
      <c r="T278" s="4">
        <v>0.88800000000000001</v>
      </c>
      <c r="U278" s="5">
        <v>0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2">
        <v>0.76356964485649104</v>
      </c>
      <c r="AB278" s="2">
        <v>0.62415430907299396</v>
      </c>
      <c r="AC278" s="2">
        <v>0.224394333215862</v>
      </c>
      <c r="AD278" s="2">
        <v>0.24718012914245099</v>
      </c>
      <c r="AE278" s="2">
        <v>9.3212381722178703E-2</v>
      </c>
      <c r="AF278" s="2">
        <v>0.11878353598996701</v>
      </c>
    </row>
    <row r="279" spans="1:32" x14ac:dyDescent="0.35">
      <c r="A279" s="7">
        <v>341</v>
      </c>
      <c r="B279" s="7">
        <v>44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0.7220414208</v>
      </c>
      <c r="I279" s="4">
        <v>43.684151653999997</v>
      </c>
      <c r="J279" s="2">
        <f t="shared" si="9"/>
        <v>1.6528681305726704E-2</v>
      </c>
      <c r="K279" s="3">
        <v>19</v>
      </c>
      <c r="L279" s="3">
        <v>8</v>
      </c>
      <c r="M279" s="3">
        <v>14</v>
      </c>
      <c r="N279" s="3">
        <v>8</v>
      </c>
      <c r="O279" s="4">
        <v>0.31900000000000001</v>
      </c>
      <c r="P279" s="4">
        <v>0.296296296296296</v>
      </c>
      <c r="Q279" s="4">
        <v>0.52100000000000002</v>
      </c>
      <c r="R279" s="4">
        <v>0.39300000000000002</v>
      </c>
      <c r="S279" s="4">
        <v>0.86299999999999999</v>
      </c>
      <c r="T279" s="4">
        <v>0.91400000000000003</v>
      </c>
      <c r="U279" s="5">
        <v>0</v>
      </c>
      <c r="V279" s="5">
        <v>0</v>
      </c>
      <c r="W279" s="5">
        <v>100</v>
      </c>
      <c r="X279" s="5">
        <v>0</v>
      </c>
      <c r="Y279" s="5">
        <v>100</v>
      </c>
      <c r="Z279" s="5">
        <v>100</v>
      </c>
      <c r="AA279" s="2">
        <v>1.14256417619729</v>
      </c>
      <c r="AB279" s="2">
        <v>1.21639532432449</v>
      </c>
      <c r="AC279" s="2">
        <v>0.65200523722877002</v>
      </c>
      <c r="AD279" s="2">
        <v>0.93394566711287597</v>
      </c>
      <c r="AE279" s="2">
        <v>0.14734058789870899</v>
      </c>
      <c r="AF279" s="2">
        <v>8.9924707527986994E-2</v>
      </c>
    </row>
    <row r="280" spans="1:32" x14ac:dyDescent="0.35">
      <c r="A280" s="7">
        <v>941</v>
      </c>
      <c r="B280" s="7">
        <v>17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0.83534549430000005</v>
      </c>
      <c r="I280" s="4">
        <v>50.351601951980001</v>
      </c>
      <c r="J280" s="2">
        <f t="shared" si="9"/>
        <v>1.6590246624062999E-2</v>
      </c>
      <c r="K280" s="3">
        <v>9</v>
      </c>
      <c r="L280" s="3">
        <v>15</v>
      </c>
      <c r="M280" s="3">
        <v>10</v>
      </c>
      <c r="N280" s="3">
        <v>15</v>
      </c>
      <c r="O280" s="4">
        <v>0.58399999999999996</v>
      </c>
      <c r="P280" s="4">
        <v>0.625</v>
      </c>
      <c r="Q280" s="4">
        <v>0.92400000000000004</v>
      </c>
      <c r="R280" s="4">
        <v>0.753</v>
      </c>
      <c r="S280" s="4">
        <v>0.92700000000000005</v>
      </c>
      <c r="T280" s="4">
        <v>0.93100000000000005</v>
      </c>
      <c r="U280" s="5">
        <v>100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2">
        <v>0.53785429615391001</v>
      </c>
      <c r="AB280" s="2">
        <v>0.47000362924573602</v>
      </c>
      <c r="AC280" s="2">
        <v>7.9043207340452906E-2</v>
      </c>
      <c r="AD280" s="2">
        <v>0.283690051182243</v>
      </c>
      <c r="AE280" s="2">
        <v>7.5801713416281793E-2</v>
      </c>
      <c r="AF280" s="2">
        <v>7.1496001705069895E-2</v>
      </c>
    </row>
    <row r="281" spans="1:32" x14ac:dyDescent="0.35">
      <c r="A281" s="7">
        <v>445</v>
      </c>
      <c r="B281" s="7">
        <v>21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0.92139676479999999</v>
      </c>
      <c r="I281" s="4">
        <v>53.512670702500003</v>
      </c>
      <c r="J281" s="2">
        <f t="shared" si="9"/>
        <v>1.7218291531783971E-2</v>
      </c>
      <c r="K281" s="3">
        <v>18</v>
      </c>
      <c r="L281" s="3">
        <v>12</v>
      </c>
      <c r="M281" s="3">
        <v>6</v>
      </c>
      <c r="N281" s="3">
        <v>13</v>
      </c>
      <c r="O281" s="4">
        <v>0.51100000000000001</v>
      </c>
      <c r="P281" s="4">
        <v>0.4</v>
      </c>
      <c r="Q281" s="4">
        <v>0.70699999999999996</v>
      </c>
      <c r="R281" s="4">
        <v>0.44</v>
      </c>
      <c r="S281" s="4">
        <v>0.88100000000000001</v>
      </c>
      <c r="T281" s="4">
        <v>0.79900000000000004</v>
      </c>
      <c r="U281" s="5">
        <v>100</v>
      </c>
      <c r="V281" s="5">
        <v>0</v>
      </c>
      <c r="W281" s="5">
        <v>100</v>
      </c>
      <c r="X281" s="5">
        <v>0</v>
      </c>
      <c r="Y281" s="5">
        <v>100</v>
      </c>
      <c r="Z281" s="5">
        <v>100</v>
      </c>
      <c r="AA281" s="2">
        <v>0.67138568877843297</v>
      </c>
      <c r="AB281" s="2">
        <v>0.916290731874155</v>
      </c>
      <c r="AC281" s="2">
        <v>0.34672461308556402</v>
      </c>
      <c r="AD281" s="2">
        <v>0.82098055206983001</v>
      </c>
      <c r="AE281" s="2">
        <v>0.12669765304595801</v>
      </c>
      <c r="AF281" s="2">
        <v>0.224394333215862</v>
      </c>
    </row>
    <row r="282" spans="1:32" x14ac:dyDescent="0.35">
      <c r="A282" s="7">
        <v>59</v>
      </c>
      <c r="B282" s="7">
        <v>20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4">
        <v>1</v>
      </c>
      <c r="H282" s="4">
        <v>0.88710679960000005</v>
      </c>
      <c r="I282" s="4">
        <v>50.519567598000002</v>
      </c>
      <c r="J282" s="2">
        <f t="shared" si="9"/>
        <v>1.7559667308694845E-2</v>
      </c>
      <c r="K282" s="3">
        <v>11</v>
      </c>
      <c r="L282" s="3">
        <v>14</v>
      </c>
      <c r="M282" s="3">
        <v>11</v>
      </c>
      <c r="N282" s="3">
        <v>13</v>
      </c>
      <c r="O282" s="4">
        <v>0.54200000000000004</v>
      </c>
      <c r="P282" s="4">
        <v>0.56000000000000005</v>
      </c>
      <c r="Q282" s="4">
        <v>0.82099999999999995</v>
      </c>
      <c r="R282" s="4">
        <v>0.88</v>
      </c>
      <c r="S282" s="4">
        <v>0.90200000000000002</v>
      </c>
      <c r="T282" s="4">
        <v>0.98</v>
      </c>
      <c r="U282" s="5">
        <v>100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2">
        <v>0.61248927754249105</v>
      </c>
      <c r="AB282" s="2">
        <v>0.57981849525294205</v>
      </c>
      <c r="AC282" s="2">
        <v>0.19723216952970901</v>
      </c>
      <c r="AD282" s="2">
        <v>0.127833371509885</v>
      </c>
      <c r="AE282" s="2">
        <v>0.10314075891951301</v>
      </c>
      <c r="AF282" s="2">
        <v>2.0202707317519501E-2</v>
      </c>
    </row>
    <row r="283" spans="1:32" x14ac:dyDescent="0.35">
      <c r="A283" s="7">
        <v>381</v>
      </c>
      <c r="B283" s="7">
        <v>13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0.84265517499999998</v>
      </c>
      <c r="I283" s="4">
        <v>47.778134753400003</v>
      </c>
      <c r="J283" s="2">
        <f t="shared" si="9"/>
        <v>1.7636837003981925E-2</v>
      </c>
      <c r="K283" s="3">
        <v>9</v>
      </c>
      <c r="L283" s="3">
        <v>16</v>
      </c>
      <c r="M283" s="3">
        <v>17</v>
      </c>
      <c r="N283" s="3">
        <v>7</v>
      </c>
      <c r="O283" s="4">
        <v>0.48899999999999999</v>
      </c>
      <c r="P283" s="4">
        <v>0.64</v>
      </c>
      <c r="Q283" s="4">
        <v>0.91800000000000004</v>
      </c>
      <c r="R283" s="4">
        <v>0.89300000000000002</v>
      </c>
      <c r="S283" s="4">
        <v>0.90100000000000002</v>
      </c>
      <c r="T283" s="4">
        <v>0.95399999999999996</v>
      </c>
      <c r="U283" s="5">
        <v>0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2">
        <v>0.71539278950726504</v>
      </c>
      <c r="AB283" s="2">
        <v>0.44628710262841897</v>
      </c>
      <c r="AC283" s="2">
        <v>8.5557888361646503E-2</v>
      </c>
      <c r="AD283" s="2">
        <v>0.113168698105638</v>
      </c>
      <c r="AE283" s="2">
        <v>0.104250021373799</v>
      </c>
      <c r="AF283" s="2">
        <v>4.7091607533850603E-2</v>
      </c>
    </row>
    <row r="284" spans="1:32" x14ac:dyDescent="0.35">
      <c r="A284" s="7">
        <v>817</v>
      </c>
      <c r="B284" s="7">
        <v>12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4">
        <v>1</v>
      </c>
      <c r="H284" s="4">
        <v>1.001597694</v>
      </c>
      <c r="I284" s="4">
        <v>56.427848588099998</v>
      </c>
      <c r="J284" s="2">
        <f t="shared" si="9"/>
        <v>1.7750059927169114E-2</v>
      </c>
      <c r="K284" s="3">
        <v>10</v>
      </c>
      <c r="L284" s="3">
        <v>13</v>
      </c>
      <c r="M284" s="3">
        <v>18</v>
      </c>
      <c r="N284" s="3">
        <v>8</v>
      </c>
      <c r="O284" s="4">
        <v>0.40400000000000003</v>
      </c>
      <c r="P284" s="4">
        <v>0.565217391304348</v>
      </c>
      <c r="Q284" s="4">
        <v>0.46300000000000002</v>
      </c>
      <c r="R284" s="4">
        <v>0.61699999999999999</v>
      </c>
      <c r="S284" s="4">
        <v>0.83899999999999997</v>
      </c>
      <c r="T284" s="4">
        <v>0.83799999999999997</v>
      </c>
      <c r="U284" s="5">
        <v>0</v>
      </c>
      <c r="V284" s="5">
        <v>100</v>
      </c>
      <c r="W284" s="5">
        <v>0</v>
      </c>
      <c r="X284" s="5">
        <v>100</v>
      </c>
      <c r="Y284" s="5">
        <v>100</v>
      </c>
      <c r="Z284" s="5">
        <v>100</v>
      </c>
      <c r="AA284" s="2">
        <v>0.90634040102098701</v>
      </c>
      <c r="AB284" s="2">
        <v>0.57054485846761305</v>
      </c>
      <c r="AC284" s="2">
        <v>0.77002822489590295</v>
      </c>
      <c r="AD284" s="2">
        <v>0.48288625507674898</v>
      </c>
      <c r="AE284" s="2">
        <v>0.175544572514931</v>
      </c>
      <c r="AF284" s="2">
        <v>0.17673717850005399</v>
      </c>
    </row>
    <row r="285" spans="1:32" x14ac:dyDescent="0.35">
      <c r="A285" s="7">
        <v>723</v>
      </c>
      <c r="B285" s="7">
        <v>24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4">
        <v>1</v>
      </c>
      <c r="H285" s="4">
        <v>1.040562958</v>
      </c>
      <c r="I285" s="4">
        <v>51.186075636799998</v>
      </c>
      <c r="J285" s="2">
        <f t="shared" si="9"/>
        <v>2.0329023959240428E-2</v>
      </c>
      <c r="K285" s="3">
        <v>13</v>
      </c>
      <c r="L285" s="3">
        <v>15</v>
      </c>
      <c r="M285" s="3">
        <v>11</v>
      </c>
      <c r="N285" s="3">
        <v>10</v>
      </c>
      <c r="O285" s="4">
        <v>0.54300000000000004</v>
      </c>
      <c r="P285" s="4">
        <v>0.53571428571428603</v>
      </c>
      <c r="Q285" s="4">
        <v>0.58299999999999996</v>
      </c>
      <c r="R285" s="4">
        <v>0.55200000000000005</v>
      </c>
      <c r="S285" s="4">
        <v>0.72</v>
      </c>
      <c r="T285" s="4">
        <v>0.61599999999999999</v>
      </c>
      <c r="U285" s="5">
        <v>100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2">
        <v>0.61064595904820196</v>
      </c>
      <c r="AB285" s="2">
        <v>0.62415430907299396</v>
      </c>
      <c r="AC285" s="2">
        <v>0.53956809263164496</v>
      </c>
      <c r="AD285" s="2">
        <v>0.59420723270504205</v>
      </c>
      <c r="AE285" s="2">
        <v>0.32850406697203599</v>
      </c>
      <c r="AF285" s="2">
        <v>0.484508315448617</v>
      </c>
    </row>
    <row r="286" spans="1:32" x14ac:dyDescent="0.35">
      <c r="A286" s="7">
        <v>661</v>
      </c>
      <c r="B286" s="7">
        <v>35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4">
        <v>1</v>
      </c>
      <c r="H286" s="4">
        <v>0.84968912009999997</v>
      </c>
      <c r="I286" s="4">
        <v>41.360092509799998</v>
      </c>
      <c r="J286" s="2">
        <f t="shared" si="9"/>
        <v>2.0543694864770232E-2</v>
      </c>
      <c r="K286" s="3">
        <v>8</v>
      </c>
      <c r="L286" s="3">
        <v>15</v>
      </c>
      <c r="M286" s="3">
        <v>13</v>
      </c>
      <c r="N286" s="3">
        <v>13</v>
      </c>
      <c r="O286" s="4">
        <v>0.54300000000000004</v>
      </c>
      <c r="P286" s="4">
        <v>0.65217391304347805</v>
      </c>
      <c r="Q286" s="4">
        <v>0.94199999999999995</v>
      </c>
      <c r="R286" s="4">
        <v>0.84099999999999997</v>
      </c>
      <c r="S286" s="4">
        <v>0.91300000000000003</v>
      </c>
      <c r="T286" s="4">
        <v>0.97599999999999998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2">
        <v>0.61064595904820196</v>
      </c>
      <c r="AB286" s="2">
        <v>0.42744401482694</v>
      </c>
      <c r="AC286" s="2">
        <v>5.9750004405774E-2</v>
      </c>
      <c r="AD286" s="2">
        <v>0.173163619009189</v>
      </c>
      <c r="AE286" s="2">
        <v>9.1019398387168493E-2</v>
      </c>
      <c r="AF286" s="2">
        <v>2.4292692569044601E-2</v>
      </c>
    </row>
    <row r="287" spans="1:32" x14ac:dyDescent="0.35">
      <c r="A287" s="7">
        <v>943</v>
      </c>
      <c r="B287" s="7">
        <v>41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4">
        <v>1</v>
      </c>
      <c r="H287" s="4">
        <v>0.79690333000000002</v>
      </c>
      <c r="I287" s="4">
        <v>37.555602141599998</v>
      </c>
      <c r="J287" s="2">
        <f t="shared" si="9"/>
        <v>2.1219293116253285E-2</v>
      </c>
      <c r="K287" s="3">
        <v>5</v>
      </c>
      <c r="L287" s="3">
        <v>17</v>
      </c>
      <c r="M287" s="3">
        <v>14</v>
      </c>
      <c r="N287" s="3">
        <v>13</v>
      </c>
      <c r="O287" s="4">
        <v>0.64300000000000002</v>
      </c>
      <c r="P287" s="4">
        <v>0.77272727272727304</v>
      </c>
      <c r="Q287" s="4">
        <v>0.67900000000000005</v>
      </c>
      <c r="R287" s="4">
        <v>0.79400000000000004</v>
      </c>
      <c r="S287" s="4">
        <v>0.68400000000000005</v>
      </c>
      <c r="T287" s="4">
        <v>0.878</v>
      </c>
      <c r="U287" s="5">
        <v>100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2">
        <v>0.44161055474451799</v>
      </c>
      <c r="AB287" s="2">
        <v>0.25782910930210001</v>
      </c>
      <c r="AC287" s="2">
        <v>0.38713415142344099</v>
      </c>
      <c r="AD287" s="2">
        <v>0.23067181773500101</v>
      </c>
      <c r="AE287" s="2">
        <v>0.37979736135958703</v>
      </c>
      <c r="AF287" s="2">
        <v>0.13010868534702</v>
      </c>
    </row>
    <row r="288" spans="1:32" x14ac:dyDescent="0.35">
      <c r="A288" s="7">
        <v>813</v>
      </c>
      <c r="B288" s="7">
        <v>31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1.5023392550000001</v>
      </c>
      <c r="I288" s="4">
        <v>64.568180349000002</v>
      </c>
      <c r="J288" s="2">
        <f t="shared" si="9"/>
        <v>2.326748635132115E-2</v>
      </c>
      <c r="K288" s="3">
        <v>9</v>
      </c>
      <c r="L288" s="3">
        <v>17</v>
      </c>
      <c r="M288" s="3">
        <v>14</v>
      </c>
      <c r="N288" s="3">
        <v>9</v>
      </c>
      <c r="O288" s="4">
        <v>0.505</v>
      </c>
      <c r="P288" s="4">
        <v>0.65384615384615397</v>
      </c>
      <c r="Q288" s="4">
        <v>0.65200000000000002</v>
      </c>
      <c r="R288" s="4">
        <v>0.70499999999999996</v>
      </c>
      <c r="S288" s="4">
        <v>0.69099999999999995</v>
      </c>
      <c r="T288" s="4">
        <v>0.90800000000000003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2">
        <v>0.68319684970677697</v>
      </c>
      <c r="AB288" s="2">
        <v>0.42488319396526603</v>
      </c>
      <c r="AC288" s="2">
        <v>0.42771071705548402</v>
      </c>
      <c r="AD288" s="2">
        <v>0.34955747616986799</v>
      </c>
      <c r="AE288" s="2">
        <v>0.36961545521446698</v>
      </c>
      <c r="AF288" s="2">
        <v>9.65109003808437E-2</v>
      </c>
    </row>
    <row r="289" spans="1:32" x14ac:dyDescent="0.35">
      <c r="A289" s="7">
        <v>467</v>
      </c>
      <c r="B289" s="7">
        <v>33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4">
        <v>1</v>
      </c>
      <c r="H289" s="4">
        <v>1.327581417</v>
      </c>
      <c r="I289" s="4">
        <v>54.270256037300001</v>
      </c>
      <c r="J289" s="2">
        <f t="shared" si="9"/>
        <v>2.4462413003682015E-2</v>
      </c>
      <c r="K289" s="3">
        <v>11</v>
      </c>
      <c r="L289" s="3">
        <v>12</v>
      </c>
      <c r="M289" s="3">
        <v>18</v>
      </c>
      <c r="N289" s="3">
        <v>8</v>
      </c>
      <c r="O289" s="4">
        <v>0.39900000000000002</v>
      </c>
      <c r="P289" s="4">
        <v>0.52173913043478304</v>
      </c>
      <c r="Q289" s="4">
        <v>0.54500000000000004</v>
      </c>
      <c r="R289" s="4">
        <v>0.55700000000000005</v>
      </c>
      <c r="S289" s="4">
        <v>0.73099999999999998</v>
      </c>
      <c r="T289" s="4">
        <v>0.66</v>
      </c>
      <c r="U289" s="5">
        <v>0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2">
        <v>0.91879386209227398</v>
      </c>
      <c r="AB289" s="2">
        <v>0.65058756614114899</v>
      </c>
      <c r="AC289" s="2">
        <v>0.60696948431889297</v>
      </c>
      <c r="AD289" s="2">
        <v>0.58519003905485301</v>
      </c>
      <c r="AE289" s="2">
        <v>0.31334181923235899</v>
      </c>
      <c r="AF289" s="2">
        <v>0.41551544396166601</v>
      </c>
    </row>
    <row r="290" spans="1:32" x14ac:dyDescent="0.35">
      <c r="A290" s="7">
        <v>575</v>
      </c>
      <c r="B290" s="7">
        <v>44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1.284295279</v>
      </c>
      <c r="I290" s="4">
        <v>52.196226926999998</v>
      </c>
      <c r="J290" s="2">
        <f t="shared" si="9"/>
        <v>2.4605136321370027E-2</v>
      </c>
      <c r="K290" s="3">
        <v>13</v>
      </c>
      <c r="L290" s="3">
        <v>13</v>
      </c>
      <c r="M290" s="3">
        <v>17</v>
      </c>
      <c r="N290" s="3">
        <v>6</v>
      </c>
      <c r="O290" s="4">
        <v>0.378</v>
      </c>
      <c r="P290" s="4">
        <v>0.5</v>
      </c>
      <c r="Q290" s="4">
        <v>0.64400000000000002</v>
      </c>
      <c r="R290" s="4">
        <v>0.84</v>
      </c>
      <c r="S290" s="4">
        <v>0.90300000000000002</v>
      </c>
      <c r="T290" s="4">
        <v>0.85299999999999998</v>
      </c>
      <c r="U290" s="5">
        <v>0</v>
      </c>
      <c r="V290" s="5">
        <v>0</v>
      </c>
      <c r="W290" s="5">
        <v>100</v>
      </c>
      <c r="X290" s="5">
        <v>100</v>
      </c>
      <c r="Y290" s="5">
        <v>100</v>
      </c>
      <c r="Z290" s="5">
        <v>100</v>
      </c>
      <c r="AA290" s="2">
        <v>0.97286108336254895</v>
      </c>
      <c r="AB290" s="2">
        <v>0.69314718055994495</v>
      </c>
      <c r="AC290" s="2">
        <v>0.440056552877783</v>
      </c>
      <c r="AD290" s="2">
        <v>0.17435338714477799</v>
      </c>
      <c r="AE290" s="2">
        <v>0.102032725565152</v>
      </c>
      <c r="AF290" s="2">
        <v>0.15899573149045801</v>
      </c>
    </row>
    <row r="291" spans="1:32" x14ac:dyDescent="0.35">
      <c r="A291" s="7">
        <v>239</v>
      </c>
      <c r="B291" s="7">
        <v>15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1.6281428360000001</v>
      </c>
      <c r="I291" s="4">
        <v>65.031114829000003</v>
      </c>
      <c r="J291" s="2">
        <f t="shared" si="9"/>
        <v>2.5036366672802991E-2</v>
      </c>
      <c r="K291" s="3">
        <v>10</v>
      </c>
      <c r="L291" s="3">
        <v>18</v>
      </c>
      <c r="M291" s="3">
        <v>8</v>
      </c>
      <c r="N291" s="3">
        <v>13</v>
      </c>
      <c r="O291" s="4">
        <v>0.624</v>
      </c>
      <c r="P291" s="4">
        <v>0.64285714285714302</v>
      </c>
      <c r="Q291" s="4">
        <v>0.83899999999999997</v>
      </c>
      <c r="R291" s="4">
        <v>0.73099999999999998</v>
      </c>
      <c r="S291" s="4">
        <v>0.90400000000000003</v>
      </c>
      <c r="T291" s="4">
        <v>0.94599999999999995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0.47160491061270898</v>
      </c>
      <c r="AB291" s="2">
        <v>0.44183275227903901</v>
      </c>
      <c r="AC291" s="2">
        <v>0.175544572514931</v>
      </c>
      <c r="AD291" s="2">
        <v>0.31334181923235899</v>
      </c>
      <c r="AE291" s="2">
        <v>0.100925918589961</v>
      </c>
      <c r="AF291" s="2">
        <v>5.5512709930258801E-2</v>
      </c>
    </row>
    <row r="292" spans="1:32" x14ac:dyDescent="0.35">
      <c r="A292" s="7">
        <v>45</v>
      </c>
      <c r="B292" s="7">
        <v>43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4">
        <v>1</v>
      </c>
      <c r="H292" s="4">
        <v>1.165771264</v>
      </c>
      <c r="I292" s="4">
        <v>45.600668135189999</v>
      </c>
      <c r="J292" s="2">
        <f t="shared" si="9"/>
        <v>2.5564784720782968E-2</v>
      </c>
      <c r="K292" s="3">
        <v>10</v>
      </c>
      <c r="L292" s="3">
        <v>13</v>
      </c>
      <c r="M292" s="3">
        <v>16</v>
      </c>
      <c r="N292" s="3">
        <v>10</v>
      </c>
      <c r="O292" s="4">
        <v>0.44900000000000001</v>
      </c>
      <c r="P292" s="4">
        <v>0.565217391304348</v>
      </c>
      <c r="Q292" s="4">
        <v>0.88500000000000001</v>
      </c>
      <c r="R292" s="4">
        <v>0.69799999999999995</v>
      </c>
      <c r="S292" s="4">
        <v>0.93100000000000005</v>
      </c>
      <c r="T292" s="4">
        <v>0.97299999999999998</v>
      </c>
      <c r="U292" s="5">
        <v>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0.80073239123988305</v>
      </c>
      <c r="AB292" s="2">
        <v>0.57054485846761305</v>
      </c>
      <c r="AC292" s="2">
        <v>0.122167633974208</v>
      </c>
      <c r="AD292" s="2">
        <v>0.35953617621976502</v>
      </c>
      <c r="AE292" s="2">
        <v>7.1496001705069895E-2</v>
      </c>
      <c r="AF292" s="2">
        <v>2.7371196796132001E-2</v>
      </c>
    </row>
    <row r="293" spans="1:32" x14ac:dyDescent="0.35">
      <c r="A293" s="7">
        <v>477</v>
      </c>
      <c r="B293" s="7">
        <v>30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4">
        <v>1</v>
      </c>
      <c r="H293" s="4">
        <v>1.187139247</v>
      </c>
      <c r="I293" s="4">
        <v>43.113808255000002</v>
      </c>
      <c r="J293" s="2">
        <f t="shared" si="9"/>
        <v>2.7535012448414942E-2</v>
      </c>
      <c r="K293" s="3">
        <v>11</v>
      </c>
      <c r="L293" s="3">
        <v>7</v>
      </c>
      <c r="M293" s="3">
        <v>11</v>
      </c>
      <c r="N293" s="3">
        <v>20</v>
      </c>
      <c r="O293" s="4">
        <v>0.57099999999999995</v>
      </c>
      <c r="P293" s="4">
        <v>0.38888888888888901</v>
      </c>
      <c r="Q293" s="4">
        <v>0.58299999999999996</v>
      </c>
      <c r="R293" s="4">
        <v>0.38300000000000001</v>
      </c>
      <c r="S293" s="4">
        <v>0.82299999999999995</v>
      </c>
      <c r="T293" s="4">
        <v>0.67900000000000005</v>
      </c>
      <c r="U293" s="5">
        <v>100</v>
      </c>
      <c r="V293" s="5">
        <v>0</v>
      </c>
      <c r="W293" s="5">
        <v>100</v>
      </c>
      <c r="X293" s="5">
        <v>0</v>
      </c>
      <c r="Y293" s="5">
        <v>100</v>
      </c>
      <c r="Z293" s="5">
        <v>100</v>
      </c>
      <c r="AA293" s="2">
        <v>0.56036606932612698</v>
      </c>
      <c r="AB293" s="2">
        <v>0.94446160884085095</v>
      </c>
      <c r="AC293" s="2">
        <v>0.53956809263164496</v>
      </c>
      <c r="AD293" s="2">
        <v>0.95972028980149104</v>
      </c>
      <c r="AE293" s="2">
        <v>0.19479907830506701</v>
      </c>
      <c r="AF293" s="2">
        <v>0.38713415142344099</v>
      </c>
    </row>
    <row r="294" spans="1:32" x14ac:dyDescent="0.35">
      <c r="A294" s="7">
        <v>301</v>
      </c>
      <c r="B294" s="7">
        <v>2</v>
      </c>
      <c r="C294" s="7">
        <v>0</v>
      </c>
      <c r="D294" s="7">
        <v>1</v>
      </c>
      <c r="E294" s="22" t="str">
        <f t="shared" si="8"/>
        <v>01</v>
      </c>
      <c r="F294" s="4">
        <v>0.98663800000000001</v>
      </c>
      <c r="G294" s="24">
        <v>1</v>
      </c>
      <c r="H294" s="4">
        <v>1.5251898020000001</v>
      </c>
      <c r="I294" s="4">
        <v>54.740243352999997</v>
      </c>
      <c r="J294" s="2">
        <f t="shared" si="9"/>
        <v>2.7862313146191253E-2</v>
      </c>
      <c r="K294" s="3">
        <v>21</v>
      </c>
      <c r="L294" s="3">
        <v>12</v>
      </c>
      <c r="M294" s="3">
        <v>10</v>
      </c>
      <c r="N294" s="3">
        <v>6</v>
      </c>
      <c r="O294" s="4">
        <v>0.374</v>
      </c>
      <c r="P294" s="4">
        <v>0.36363636363636398</v>
      </c>
      <c r="Q294" s="4">
        <v>0.92600000000000005</v>
      </c>
      <c r="R294" s="4">
        <v>0.60099999999999998</v>
      </c>
      <c r="S294" s="4">
        <v>0.93500000000000005</v>
      </c>
      <c r="T294" s="4">
        <v>0.89600000000000002</v>
      </c>
      <c r="U294" s="5">
        <v>0</v>
      </c>
      <c r="V294" s="5">
        <v>0</v>
      </c>
      <c r="W294" s="5">
        <v>100</v>
      </c>
      <c r="X294" s="5">
        <v>100</v>
      </c>
      <c r="Y294" s="5">
        <v>100</v>
      </c>
      <c r="Z294" s="5">
        <v>100</v>
      </c>
      <c r="AA294" s="2">
        <v>0.98349948156760503</v>
      </c>
      <c r="AB294" s="2">
        <v>1.0116009116784801</v>
      </c>
      <c r="AC294" s="2">
        <v>7.6881044335957605E-2</v>
      </c>
      <c r="AD294" s="2">
        <v>0.50916034444692904</v>
      </c>
      <c r="AE294" s="2">
        <v>6.7208749693450004E-2</v>
      </c>
      <c r="AF294" s="2">
        <v>0.109814866007207</v>
      </c>
    </row>
    <row r="295" spans="1:32" x14ac:dyDescent="0.35">
      <c r="A295" s="7">
        <v>15</v>
      </c>
      <c r="B295" s="7">
        <v>42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1.4405782549999999</v>
      </c>
      <c r="I295" s="4">
        <v>47.044882604999998</v>
      </c>
      <c r="J295" s="2">
        <f t="shared" si="9"/>
        <v>3.0621359332436579E-2</v>
      </c>
      <c r="K295" s="3">
        <v>8</v>
      </c>
      <c r="L295" s="3">
        <v>15</v>
      </c>
      <c r="M295" s="3">
        <v>9</v>
      </c>
      <c r="N295" s="3">
        <v>17</v>
      </c>
      <c r="O295" s="4">
        <v>0.64700000000000002</v>
      </c>
      <c r="P295" s="4">
        <v>0.65217391304347805</v>
      </c>
      <c r="Q295" s="4">
        <v>0.75900000000000001</v>
      </c>
      <c r="R295" s="4">
        <v>0.67700000000000005</v>
      </c>
      <c r="S295" s="4">
        <v>0.78900000000000003</v>
      </c>
      <c r="T295" s="4">
        <v>0.78400000000000003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0.43540898448123599</v>
      </c>
      <c r="AB295" s="2">
        <v>0.42744401482694</v>
      </c>
      <c r="AC295" s="2">
        <v>0.27575350158650702</v>
      </c>
      <c r="AD295" s="2">
        <v>0.39008400606986199</v>
      </c>
      <c r="AE295" s="2">
        <v>0.236988958136263</v>
      </c>
      <c r="AF295" s="2">
        <v>0.24334625863172901</v>
      </c>
    </row>
    <row r="296" spans="1:32" x14ac:dyDescent="0.35">
      <c r="A296" s="7">
        <v>323</v>
      </c>
      <c r="B296" s="7">
        <v>10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1.5244488300000001</v>
      </c>
      <c r="I296" s="4">
        <v>49.034558541899997</v>
      </c>
      <c r="J296" s="2">
        <f t="shared" si="9"/>
        <v>3.1089274082020328E-2</v>
      </c>
      <c r="K296" s="3">
        <v>12</v>
      </c>
      <c r="L296" s="3">
        <v>10</v>
      </c>
      <c r="M296" s="3">
        <v>8</v>
      </c>
      <c r="N296" s="3">
        <v>19</v>
      </c>
      <c r="O296" s="4">
        <v>0.56299999999999994</v>
      </c>
      <c r="P296" s="4">
        <v>0.45454545454545497</v>
      </c>
      <c r="Q296" s="4">
        <v>0.61599999999999999</v>
      </c>
      <c r="R296" s="4">
        <v>0.47</v>
      </c>
      <c r="S296" s="4">
        <v>0.82699999999999996</v>
      </c>
      <c r="T296" s="4">
        <v>0.621</v>
      </c>
      <c r="U296" s="5">
        <v>100</v>
      </c>
      <c r="V296" s="5">
        <v>0</v>
      </c>
      <c r="W296" s="5">
        <v>100</v>
      </c>
      <c r="X296" s="5">
        <v>0</v>
      </c>
      <c r="Y296" s="5">
        <v>100</v>
      </c>
      <c r="Z296" s="5">
        <v>100</v>
      </c>
      <c r="AA296" s="2">
        <v>0.57447565084244701</v>
      </c>
      <c r="AB296" s="2">
        <v>0.78845736036427005</v>
      </c>
      <c r="AC296" s="2">
        <v>0.484508315448617</v>
      </c>
      <c r="AD296" s="2">
        <v>0.75502258427803304</v>
      </c>
      <c r="AE296" s="2">
        <v>0.189950583958446</v>
      </c>
      <c r="AF296" s="2">
        <v>0.47642419704865802</v>
      </c>
    </row>
    <row r="297" spans="1:32" x14ac:dyDescent="0.35">
      <c r="A297" s="7">
        <v>349</v>
      </c>
      <c r="B297" s="7">
        <v>37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4">
        <v>1</v>
      </c>
      <c r="H297" s="4">
        <v>2.0128183599999998</v>
      </c>
      <c r="I297" s="4">
        <v>55.402362805000003</v>
      </c>
      <c r="J297" s="2">
        <f t="shared" si="9"/>
        <v>3.6330911861729209E-2</v>
      </c>
      <c r="K297" s="3">
        <v>13</v>
      </c>
      <c r="L297" s="3">
        <v>13</v>
      </c>
      <c r="M297" s="3">
        <v>17</v>
      </c>
      <c r="N297" s="3">
        <v>6</v>
      </c>
      <c r="O297" s="4">
        <v>0.40500000000000003</v>
      </c>
      <c r="P297" s="4">
        <v>0.5</v>
      </c>
      <c r="Q297" s="4">
        <v>0.6</v>
      </c>
      <c r="R297" s="4">
        <v>0.61099999999999999</v>
      </c>
      <c r="S297" s="4">
        <v>0.78900000000000003</v>
      </c>
      <c r="T297" s="4">
        <v>0.75900000000000001</v>
      </c>
      <c r="U297" s="5">
        <v>0</v>
      </c>
      <c r="V297" s="5">
        <v>0</v>
      </c>
      <c r="W297" s="5">
        <v>100</v>
      </c>
      <c r="X297" s="5">
        <v>100</v>
      </c>
      <c r="Y297" s="5">
        <v>100</v>
      </c>
      <c r="Z297" s="5">
        <v>100</v>
      </c>
      <c r="AA297" s="2">
        <v>0.90386821187559796</v>
      </c>
      <c r="AB297" s="2">
        <v>0.69314718055994495</v>
      </c>
      <c r="AC297" s="2">
        <v>0.51082562376599105</v>
      </c>
      <c r="AD297" s="2">
        <v>0.49265831981054198</v>
      </c>
      <c r="AE297" s="2">
        <v>0.236988958136263</v>
      </c>
      <c r="AF297" s="2">
        <v>0.27575350158650702</v>
      </c>
    </row>
    <row r="298" spans="1:32" x14ac:dyDescent="0.35">
      <c r="A298" s="7">
        <v>665</v>
      </c>
      <c r="B298" s="7">
        <v>27</v>
      </c>
      <c r="C298" s="7">
        <v>0</v>
      </c>
      <c r="D298" s="7">
        <v>1</v>
      </c>
      <c r="E298" s="22" t="str">
        <f t="shared" si="8"/>
        <v>01</v>
      </c>
      <c r="F298" s="4">
        <v>0.97789499999999996</v>
      </c>
      <c r="G298" s="24">
        <v>1</v>
      </c>
      <c r="H298" s="4">
        <v>1.881711747</v>
      </c>
      <c r="I298" s="4">
        <v>51.656849566799998</v>
      </c>
      <c r="J298" s="2">
        <f t="shared" si="9"/>
        <v>3.6427148824991089E-2</v>
      </c>
      <c r="K298" s="3">
        <v>11</v>
      </c>
      <c r="L298" s="3">
        <v>14</v>
      </c>
      <c r="M298" s="3">
        <v>13</v>
      </c>
      <c r="N298" s="3">
        <v>11</v>
      </c>
      <c r="O298" s="4">
        <v>0.52900000000000003</v>
      </c>
      <c r="P298" s="4">
        <v>0.56000000000000005</v>
      </c>
      <c r="Q298" s="4">
        <v>0.54100000000000004</v>
      </c>
      <c r="R298" s="4">
        <v>0.59599999999999997</v>
      </c>
      <c r="S298" s="4">
        <v>0.745</v>
      </c>
      <c r="T298" s="4">
        <v>0.69399999999999995</v>
      </c>
      <c r="U298" s="5">
        <v>100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0.63676684712383802</v>
      </c>
      <c r="AB298" s="2">
        <v>0.57981849525294205</v>
      </c>
      <c r="AC298" s="2">
        <v>0.61433600013565504</v>
      </c>
      <c r="AD298" s="2">
        <v>0.51751461191678705</v>
      </c>
      <c r="AE298" s="2">
        <v>0.29437106060257801</v>
      </c>
      <c r="AF298" s="2">
        <v>0.36528331847533302</v>
      </c>
    </row>
    <row r="299" spans="1:32" x14ac:dyDescent="0.35">
      <c r="A299" s="7">
        <v>441</v>
      </c>
      <c r="B299" s="7">
        <v>19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4">
        <v>1</v>
      </c>
      <c r="H299" s="4">
        <v>2.0393791810000002</v>
      </c>
      <c r="I299" s="4">
        <v>54.808680930000001</v>
      </c>
      <c r="J299" s="2">
        <f t="shared" si="9"/>
        <v>3.7209054230015748E-2</v>
      </c>
      <c r="K299" s="3">
        <v>11</v>
      </c>
      <c r="L299" s="3">
        <v>11</v>
      </c>
      <c r="M299" s="3">
        <v>10</v>
      </c>
      <c r="N299" s="3">
        <v>17</v>
      </c>
      <c r="O299" s="4">
        <v>0.58099999999999996</v>
      </c>
      <c r="P299" s="4">
        <v>0.5</v>
      </c>
      <c r="Q299" s="4">
        <v>0.74</v>
      </c>
      <c r="R299" s="4">
        <v>0.53100000000000003</v>
      </c>
      <c r="S299" s="4">
        <v>0.751</v>
      </c>
      <c r="T299" s="4">
        <v>0.75600000000000001</v>
      </c>
      <c r="U299" s="5">
        <v>100</v>
      </c>
      <c r="V299" s="5">
        <v>0</v>
      </c>
      <c r="W299" s="5">
        <v>100</v>
      </c>
      <c r="X299" s="5">
        <v>100</v>
      </c>
      <c r="Y299" s="5">
        <v>100</v>
      </c>
      <c r="Z299" s="5">
        <v>100</v>
      </c>
      <c r="AA299" s="2">
        <v>0.54300452213022599</v>
      </c>
      <c r="AB299" s="2">
        <v>0.69314718055994495</v>
      </c>
      <c r="AC299" s="2">
        <v>0.301105092783922</v>
      </c>
      <c r="AD299" s="2">
        <v>0.63299325774019799</v>
      </c>
      <c r="AE299" s="2">
        <v>0.286349627218002</v>
      </c>
      <c r="AF299" s="2">
        <v>0.279713902802604</v>
      </c>
    </row>
    <row r="300" spans="1:32" x14ac:dyDescent="0.35">
      <c r="A300" s="7">
        <v>629</v>
      </c>
      <c r="B300" s="7">
        <v>48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4">
        <v>1</v>
      </c>
      <c r="H300" s="4">
        <v>2.1657552870000001</v>
      </c>
      <c r="I300" s="4">
        <v>57.551075132000001</v>
      </c>
      <c r="J300" s="2">
        <f t="shared" si="9"/>
        <v>3.7631882324224035E-2</v>
      </c>
      <c r="K300" s="3">
        <v>13</v>
      </c>
      <c r="L300" s="3">
        <v>9</v>
      </c>
      <c r="M300" s="3">
        <v>13</v>
      </c>
      <c r="N300" s="3">
        <v>14</v>
      </c>
      <c r="O300" s="4">
        <v>0.48199999999999998</v>
      </c>
      <c r="P300" s="4">
        <v>0.40909090909090901</v>
      </c>
      <c r="Q300" s="4">
        <v>0.625</v>
      </c>
      <c r="R300" s="4">
        <v>0.41399999999999998</v>
      </c>
      <c r="S300" s="4">
        <v>0.69</v>
      </c>
      <c r="T300" s="4">
        <v>0.68400000000000005</v>
      </c>
      <c r="U300" s="5">
        <v>0</v>
      </c>
      <c r="V300" s="5">
        <v>0</v>
      </c>
      <c r="W300" s="5">
        <v>100</v>
      </c>
      <c r="X300" s="5">
        <v>0</v>
      </c>
      <c r="Y300" s="5">
        <v>100</v>
      </c>
      <c r="Z300" s="5">
        <v>100</v>
      </c>
      <c r="AA300" s="2">
        <v>0.72981116493153697</v>
      </c>
      <c r="AB300" s="2">
        <v>0.89381787602209595</v>
      </c>
      <c r="AC300" s="2">
        <v>0.47000362924573602</v>
      </c>
      <c r="AD300" s="2">
        <v>0.88188930515682296</v>
      </c>
      <c r="AE300" s="2">
        <v>0.37106368139083201</v>
      </c>
      <c r="AF300" s="2">
        <v>0.37979736135958703</v>
      </c>
    </row>
    <row r="301" spans="1:32" x14ac:dyDescent="0.35">
      <c r="A301" s="7">
        <v>867</v>
      </c>
      <c r="B301" s="7">
        <v>34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4">
        <v>1</v>
      </c>
      <c r="H301" s="4">
        <v>2.6790570520000001</v>
      </c>
      <c r="I301" s="4">
        <v>71.087359393</v>
      </c>
      <c r="J301" s="2">
        <f t="shared" si="9"/>
        <v>3.7686827515832695E-2</v>
      </c>
      <c r="K301" s="3">
        <v>12</v>
      </c>
      <c r="L301" s="3">
        <v>17</v>
      </c>
      <c r="M301" s="3">
        <v>12</v>
      </c>
      <c r="N301" s="3">
        <v>8</v>
      </c>
      <c r="O301" s="4">
        <v>0.51500000000000001</v>
      </c>
      <c r="P301" s="4">
        <v>0.58620689655172398</v>
      </c>
      <c r="Q301" s="4">
        <v>0.79100000000000004</v>
      </c>
      <c r="R301" s="4">
        <v>0.67600000000000005</v>
      </c>
      <c r="S301" s="4">
        <v>0.79</v>
      </c>
      <c r="T301" s="4">
        <v>0.85199999999999998</v>
      </c>
      <c r="U301" s="5">
        <v>100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2">
        <v>0.66358837831840101</v>
      </c>
      <c r="AB301" s="2">
        <v>0.53408248593025798</v>
      </c>
      <c r="AC301" s="2">
        <v>0.23445731121448299</v>
      </c>
      <c r="AD301" s="2">
        <v>0.39156220293917299</v>
      </c>
      <c r="AE301" s="2">
        <v>0.23572233352107</v>
      </c>
      <c r="AF301" s="2">
        <v>0.160168752152821</v>
      </c>
    </row>
    <row r="302" spans="1:32" x14ac:dyDescent="0.35">
      <c r="A302" s="7">
        <v>733</v>
      </c>
      <c r="B302" s="7">
        <v>37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4">
        <v>1</v>
      </c>
      <c r="H302" s="4">
        <v>2.4219438960000002</v>
      </c>
      <c r="I302" s="4">
        <v>63.673818789899997</v>
      </c>
      <c r="J302" s="2">
        <f t="shared" si="9"/>
        <v>3.8036730669343349E-2</v>
      </c>
      <c r="K302" s="3">
        <v>10</v>
      </c>
      <c r="L302" s="3">
        <v>12</v>
      </c>
      <c r="M302" s="3">
        <v>15</v>
      </c>
      <c r="N302" s="3">
        <v>12</v>
      </c>
      <c r="O302" s="4">
        <v>0.495</v>
      </c>
      <c r="P302" s="4">
        <v>0.54545454545454497</v>
      </c>
      <c r="Q302" s="4">
        <v>0.48099999999999998</v>
      </c>
      <c r="R302" s="4">
        <v>0.50900000000000001</v>
      </c>
      <c r="S302" s="4">
        <v>0.60899999999999999</v>
      </c>
      <c r="T302" s="4">
        <v>0.57699999999999996</v>
      </c>
      <c r="U302" s="5">
        <v>0</v>
      </c>
      <c r="V302" s="5">
        <v>100</v>
      </c>
      <c r="W302" s="5">
        <v>0</v>
      </c>
      <c r="X302" s="5">
        <v>100</v>
      </c>
      <c r="Y302" s="5">
        <v>100</v>
      </c>
      <c r="Z302" s="5">
        <v>100</v>
      </c>
      <c r="AA302" s="2">
        <v>0.70319751641344697</v>
      </c>
      <c r="AB302" s="2">
        <v>0.60613580357031605</v>
      </c>
      <c r="AC302" s="2">
        <v>0.73188800887637595</v>
      </c>
      <c r="AD302" s="2">
        <v>0.67530726243161399</v>
      </c>
      <c r="AE302" s="2">
        <v>0.49593701127223999</v>
      </c>
      <c r="AF302" s="2">
        <v>0.54991301247403801</v>
      </c>
    </row>
    <row r="303" spans="1:32" x14ac:dyDescent="0.35">
      <c r="A303" s="7">
        <v>111</v>
      </c>
      <c r="B303" s="7">
        <v>45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1.6742642780000001</v>
      </c>
      <c r="I303" s="4">
        <v>43.490062172670001</v>
      </c>
      <c r="J303" s="2">
        <f t="shared" si="9"/>
        <v>3.8497628983665613E-2</v>
      </c>
      <c r="K303" s="3">
        <v>10</v>
      </c>
      <c r="L303" s="3">
        <v>16</v>
      </c>
      <c r="M303" s="3">
        <v>16</v>
      </c>
      <c r="N303" s="3">
        <v>7</v>
      </c>
      <c r="O303" s="4">
        <v>0.504</v>
      </c>
      <c r="P303" s="4">
        <v>0.61538461538461497</v>
      </c>
      <c r="Q303" s="4">
        <v>0.54</v>
      </c>
      <c r="R303" s="4">
        <v>0.63700000000000001</v>
      </c>
      <c r="S303" s="4">
        <v>0.73199999999999998</v>
      </c>
      <c r="T303" s="4">
        <v>0.68700000000000006</v>
      </c>
      <c r="U303" s="5">
        <v>100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2">
        <v>0.68517901091076805</v>
      </c>
      <c r="AB303" s="2">
        <v>0.48550781578170099</v>
      </c>
      <c r="AC303" s="2">
        <v>0.61618613942381695</v>
      </c>
      <c r="AD303" s="2">
        <v>0.450985623409974</v>
      </c>
      <c r="AE303" s="2">
        <v>0.311974765020825</v>
      </c>
      <c r="AF303" s="2">
        <v>0.37542098675978802</v>
      </c>
    </row>
    <row r="304" spans="1:32" x14ac:dyDescent="0.35">
      <c r="A304" s="7">
        <v>427</v>
      </c>
      <c r="B304" s="7">
        <v>41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4">
        <v>1</v>
      </c>
      <c r="H304" s="4">
        <v>2.2046131330000001</v>
      </c>
      <c r="I304" s="4">
        <v>57.116610710129997</v>
      </c>
      <c r="J304" s="2">
        <f t="shared" si="9"/>
        <v>3.8598458584815816E-2</v>
      </c>
      <c r="K304" s="3">
        <v>10</v>
      </c>
      <c r="L304" s="3">
        <v>15</v>
      </c>
      <c r="M304" s="3">
        <v>12</v>
      </c>
      <c r="N304" s="3">
        <v>12</v>
      </c>
      <c r="O304" s="4">
        <v>0.55800000000000005</v>
      </c>
      <c r="P304" s="4">
        <v>0.6</v>
      </c>
      <c r="Q304" s="4">
        <v>0.58299999999999996</v>
      </c>
      <c r="R304" s="4">
        <v>0.63200000000000001</v>
      </c>
      <c r="S304" s="4">
        <v>0.68200000000000005</v>
      </c>
      <c r="T304" s="4">
        <v>0.63100000000000001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0.58339631660082603</v>
      </c>
      <c r="AB304" s="2">
        <v>0.51082562376599105</v>
      </c>
      <c r="AC304" s="2">
        <v>0.53956809263164496</v>
      </c>
      <c r="AD304" s="2">
        <v>0.45886588483528001</v>
      </c>
      <c r="AE304" s="2">
        <v>0.38272562113867498</v>
      </c>
      <c r="AF304" s="2">
        <v>0.46044941644092402</v>
      </c>
    </row>
    <row r="305" spans="1:32" x14ac:dyDescent="0.35">
      <c r="A305" s="7">
        <v>215</v>
      </c>
      <c r="B305" s="7">
        <v>43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1.697033679</v>
      </c>
      <c r="I305" s="4">
        <v>43.687243428000002</v>
      </c>
      <c r="J305" s="2">
        <f t="shared" si="9"/>
        <v>3.8845061986958376E-2</v>
      </c>
      <c r="K305" s="3">
        <v>4</v>
      </c>
      <c r="L305" s="3">
        <v>10</v>
      </c>
      <c r="M305" s="3">
        <v>20</v>
      </c>
      <c r="N305" s="3">
        <v>15</v>
      </c>
      <c r="O305" s="4">
        <v>0.49099999999999999</v>
      </c>
      <c r="P305" s="4">
        <v>0.71428571428571397</v>
      </c>
      <c r="Q305" s="4">
        <v>0.56399999999999995</v>
      </c>
      <c r="R305" s="4">
        <v>0.73099999999999998</v>
      </c>
      <c r="S305" s="4">
        <v>0.78900000000000003</v>
      </c>
      <c r="T305" s="4">
        <v>0.753</v>
      </c>
      <c r="U305" s="5">
        <v>0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2">
        <v>0.71131115118761601</v>
      </c>
      <c r="AB305" s="2">
        <v>0.33647223662121301</v>
      </c>
      <c r="AC305" s="2">
        <v>0.57270102748407803</v>
      </c>
      <c r="AD305" s="2">
        <v>0.31334181923235899</v>
      </c>
      <c r="AE305" s="2">
        <v>0.236988958136263</v>
      </c>
      <c r="AF305" s="2">
        <v>0.283690051182243</v>
      </c>
    </row>
    <row r="306" spans="1:32" x14ac:dyDescent="0.35">
      <c r="A306" s="7">
        <v>17</v>
      </c>
      <c r="B306" s="7">
        <v>1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2.193184214</v>
      </c>
      <c r="I306" s="4">
        <v>55.148893057099997</v>
      </c>
      <c r="J306" s="2">
        <f t="shared" si="9"/>
        <v>3.9768417685722604E-2</v>
      </c>
      <c r="K306" s="3">
        <v>14</v>
      </c>
      <c r="L306" s="3">
        <v>13</v>
      </c>
      <c r="M306" s="3">
        <v>10</v>
      </c>
      <c r="N306" s="3">
        <v>12</v>
      </c>
      <c r="O306" s="4">
        <v>0.52400000000000002</v>
      </c>
      <c r="P306" s="4">
        <v>0.48148148148148101</v>
      </c>
      <c r="Q306" s="4">
        <v>0.68899999999999995</v>
      </c>
      <c r="R306" s="4">
        <v>0.72299999999999998</v>
      </c>
      <c r="S306" s="4">
        <v>0.76600000000000001</v>
      </c>
      <c r="T306" s="4">
        <v>0.77700000000000002</v>
      </c>
      <c r="U306" s="5">
        <v>100</v>
      </c>
      <c r="V306" s="5">
        <v>0</v>
      </c>
      <c r="W306" s="5">
        <v>100</v>
      </c>
      <c r="X306" s="5">
        <v>100</v>
      </c>
      <c r="Y306" s="5">
        <v>100</v>
      </c>
      <c r="Z306" s="5">
        <v>100</v>
      </c>
      <c r="AA306" s="2">
        <v>0.64626359466109495</v>
      </c>
      <c r="AB306" s="2">
        <v>0.73088750854279205</v>
      </c>
      <c r="AC306" s="2">
        <v>0.372514007968479</v>
      </c>
      <c r="AD306" s="2">
        <v>0.32434605682337198</v>
      </c>
      <c r="AE306" s="2">
        <v>0.26657310924154598</v>
      </c>
      <c r="AF306" s="2">
        <v>0.25231492861449001</v>
      </c>
    </row>
    <row r="307" spans="1:32" x14ac:dyDescent="0.35">
      <c r="A307" s="7">
        <v>207</v>
      </c>
      <c r="B307" s="7">
        <v>17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4">
        <v>1</v>
      </c>
      <c r="H307" s="4">
        <v>2.357604652</v>
      </c>
      <c r="I307" s="4">
        <v>58.7123163885</v>
      </c>
      <c r="J307" s="2">
        <f t="shared" si="9"/>
        <v>4.0155197359267959E-2</v>
      </c>
      <c r="K307" s="3">
        <v>9</v>
      </c>
      <c r="L307" s="3">
        <v>8</v>
      </c>
      <c r="M307" s="3">
        <v>11</v>
      </c>
      <c r="N307" s="3">
        <v>21</v>
      </c>
      <c r="O307" s="4">
        <v>0.57199999999999995</v>
      </c>
      <c r="P307" s="4">
        <v>0.47058823529411797</v>
      </c>
      <c r="Q307" s="4">
        <v>0.63500000000000001</v>
      </c>
      <c r="R307" s="4">
        <v>0.41599999999999998</v>
      </c>
      <c r="S307" s="4">
        <v>0.59699999999999998</v>
      </c>
      <c r="T307" s="4">
        <v>0.46400000000000002</v>
      </c>
      <c r="U307" s="5">
        <v>100</v>
      </c>
      <c r="V307" s="5">
        <v>0</v>
      </c>
      <c r="W307" s="5">
        <v>100</v>
      </c>
      <c r="X307" s="5">
        <v>0</v>
      </c>
      <c r="Y307" s="5">
        <v>100</v>
      </c>
      <c r="Z307" s="5">
        <v>0</v>
      </c>
      <c r="AA307" s="2">
        <v>0.55861628760233895</v>
      </c>
      <c r="AB307" s="2">
        <v>0.75377180237637997</v>
      </c>
      <c r="AC307" s="2">
        <v>0.454130280089445</v>
      </c>
      <c r="AD307" s="2">
        <v>0.87707001872087398</v>
      </c>
      <c r="AE307" s="2">
        <v>0.51583816558953499</v>
      </c>
      <c r="AF307" s="2">
        <v>0.76787072675588197</v>
      </c>
    </row>
    <row r="308" spans="1:32" x14ac:dyDescent="0.35">
      <c r="A308" s="7">
        <v>585</v>
      </c>
      <c r="B308" s="7">
        <v>41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4">
        <v>1</v>
      </c>
      <c r="H308" s="4">
        <v>2.2134962909999998</v>
      </c>
      <c r="I308" s="4">
        <v>54.769208040599999</v>
      </c>
      <c r="J308" s="2">
        <f t="shared" si="9"/>
        <v>4.0414977141154787E-2</v>
      </c>
      <c r="K308" s="3">
        <v>12</v>
      </c>
      <c r="L308" s="3">
        <v>18</v>
      </c>
      <c r="M308" s="3">
        <v>9</v>
      </c>
      <c r="N308" s="3">
        <v>10</v>
      </c>
      <c r="O308" s="4">
        <v>0.56999999999999995</v>
      </c>
      <c r="P308" s="4">
        <v>0.6</v>
      </c>
      <c r="Q308" s="4">
        <v>0.623</v>
      </c>
      <c r="R308" s="4">
        <v>0.56200000000000006</v>
      </c>
      <c r="S308" s="4">
        <v>0.61199999999999999</v>
      </c>
      <c r="T308" s="4">
        <v>0.83599999999999997</v>
      </c>
      <c r="U308" s="5">
        <v>100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2">
        <v>0.56211891815354098</v>
      </c>
      <c r="AB308" s="2">
        <v>0.51082562376599105</v>
      </c>
      <c r="AC308" s="2">
        <v>0.473208760194684</v>
      </c>
      <c r="AD308" s="2">
        <v>0.57625342908844601</v>
      </c>
      <c r="AE308" s="2">
        <v>0.49102299646981101</v>
      </c>
      <c r="AF308" s="2">
        <v>0.17912666589743501</v>
      </c>
    </row>
    <row r="309" spans="1:32" x14ac:dyDescent="0.35">
      <c r="A309" s="7">
        <v>757</v>
      </c>
      <c r="B309" s="7">
        <v>27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4">
        <v>1</v>
      </c>
      <c r="H309" s="4">
        <v>1.612728186</v>
      </c>
      <c r="I309" s="4">
        <v>37.363637423070003</v>
      </c>
      <c r="J309" s="2">
        <f t="shared" si="9"/>
        <v>4.3163040250578724E-2</v>
      </c>
      <c r="K309" s="3">
        <v>12</v>
      </c>
      <c r="L309" s="3">
        <v>12</v>
      </c>
      <c r="M309" s="3">
        <v>16</v>
      </c>
      <c r="N309" s="3">
        <v>9</v>
      </c>
      <c r="O309" s="4">
        <v>0.41099999999999998</v>
      </c>
      <c r="P309" s="4">
        <v>0.5</v>
      </c>
      <c r="Q309" s="4">
        <v>0.42599999999999999</v>
      </c>
      <c r="R309" s="4">
        <v>0.55900000000000005</v>
      </c>
      <c r="S309" s="4">
        <v>0.66400000000000003</v>
      </c>
      <c r="T309" s="4">
        <v>0.66100000000000003</v>
      </c>
      <c r="U309" s="5">
        <v>0</v>
      </c>
      <c r="V309" s="5">
        <v>0</v>
      </c>
      <c r="W309" s="5">
        <v>0</v>
      </c>
      <c r="X309" s="5">
        <v>100</v>
      </c>
      <c r="Y309" s="5">
        <v>100</v>
      </c>
      <c r="Z309" s="5">
        <v>100</v>
      </c>
      <c r="AA309" s="2">
        <v>0.88916206448590296</v>
      </c>
      <c r="AB309" s="2">
        <v>0.69314718055994495</v>
      </c>
      <c r="AC309" s="2">
        <v>0.85331593271276696</v>
      </c>
      <c r="AD309" s="2">
        <v>0.58160580582703802</v>
      </c>
      <c r="AE309" s="2">
        <v>0.40947312950570303</v>
      </c>
      <c r="AF309" s="2">
        <v>0.41400143913045101</v>
      </c>
    </row>
    <row r="310" spans="1:32" x14ac:dyDescent="0.35">
      <c r="A310" s="7">
        <v>749</v>
      </c>
      <c r="B310" s="7">
        <v>17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4">
        <v>1</v>
      </c>
      <c r="H310" s="4">
        <v>2.634962952</v>
      </c>
      <c r="I310" s="4">
        <v>59.825323908999998</v>
      </c>
      <c r="J310" s="2">
        <f t="shared" si="9"/>
        <v>4.4044273893243419E-2</v>
      </c>
      <c r="K310" s="3">
        <v>17</v>
      </c>
      <c r="L310" s="3">
        <v>9</v>
      </c>
      <c r="M310" s="3">
        <v>12</v>
      </c>
      <c r="N310" s="3">
        <v>11</v>
      </c>
      <c r="O310" s="4">
        <v>0.40200000000000002</v>
      </c>
      <c r="P310" s="4">
        <v>0.34615384615384598</v>
      </c>
      <c r="Q310" s="4">
        <v>0.46400000000000002</v>
      </c>
      <c r="R310" s="4">
        <v>0.52100000000000002</v>
      </c>
      <c r="S310" s="4">
        <v>0.75900000000000001</v>
      </c>
      <c r="T310" s="4">
        <v>0.63700000000000001</v>
      </c>
      <c r="U310" s="5">
        <v>0</v>
      </c>
      <c r="V310" s="5">
        <v>0</v>
      </c>
      <c r="W310" s="5">
        <v>0</v>
      </c>
      <c r="X310" s="5">
        <v>100</v>
      </c>
      <c r="Y310" s="5">
        <v>100</v>
      </c>
      <c r="Z310" s="5">
        <v>100</v>
      </c>
      <c r="AA310" s="2">
        <v>0.91130319036311602</v>
      </c>
      <c r="AB310" s="2">
        <v>1.0608719606852599</v>
      </c>
      <c r="AC310" s="2">
        <v>0.76787072675588197</v>
      </c>
      <c r="AD310" s="2">
        <v>0.65200523722877002</v>
      </c>
      <c r="AE310" s="2">
        <v>0.27575350158650702</v>
      </c>
      <c r="AF310" s="2">
        <v>0.450985623409974</v>
      </c>
    </row>
    <row r="311" spans="1:32" x14ac:dyDescent="0.35">
      <c r="A311" s="7">
        <v>961</v>
      </c>
      <c r="B311" s="7">
        <v>25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4">
        <v>1</v>
      </c>
      <c r="H311" s="4">
        <v>3.3066956940000001</v>
      </c>
      <c r="I311" s="4">
        <v>73.461372498000003</v>
      </c>
      <c r="J311" s="2">
        <f t="shared" si="9"/>
        <v>4.5012713233611654E-2</v>
      </c>
      <c r="K311" s="3">
        <v>13</v>
      </c>
      <c r="L311" s="3">
        <v>7</v>
      </c>
      <c r="M311" s="3">
        <v>14</v>
      </c>
      <c r="N311" s="3">
        <v>15</v>
      </c>
      <c r="O311" s="4">
        <v>0.435</v>
      </c>
      <c r="P311" s="4">
        <v>0.35</v>
      </c>
      <c r="Q311" s="4">
        <v>0.68400000000000005</v>
      </c>
      <c r="R311" s="4">
        <v>0.44500000000000001</v>
      </c>
      <c r="S311" s="4">
        <v>0.64800000000000002</v>
      </c>
      <c r="T311" s="4">
        <v>0.872</v>
      </c>
      <c r="U311" s="5">
        <v>0</v>
      </c>
      <c r="V311" s="5">
        <v>0</v>
      </c>
      <c r="W311" s="5">
        <v>100</v>
      </c>
      <c r="X311" s="5">
        <v>0</v>
      </c>
      <c r="Y311" s="5">
        <v>100</v>
      </c>
      <c r="Z311" s="5">
        <v>100</v>
      </c>
      <c r="AA311" s="2">
        <v>0.83240924789345305</v>
      </c>
      <c r="AB311" s="2">
        <v>1.0498221244986801</v>
      </c>
      <c r="AC311" s="2">
        <v>0.37979736135958703</v>
      </c>
      <c r="AD311" s="2">
        <v>0.809680996815897</v>
      </c>
      <c r="AE311" s="2">
        <v>0.43386458262986199</v>
      </c>
      <c r="AF311" s="2">
        <v>0.13696585507315701</v>
      </c>
    </row>
    <row r="312" spans="1:32" x14ac:dyDescent="0.35">
      <c r="A312" s="7">
        <v>667</v>
      </c>
      <c r="B312" s="7">
        <v>18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1.898757799</v>
      </c>
      <c r="I312" s="4">
        <v>41.998865225999999</v>
      </c>
      <c r="J312" s="2">
        <f t="shared" si="9"/>
        <v>4.5209740519954494E-2</v>
      </c>
      <c r="K312" s="3">
        <v>19</v>
      </c>
      <c r="L312" s="3">
        <v>11</v>
      </c>
      <c r="M312" s="3">
        <v>15</v>
      </c>
      <c r="N312" s="3">
        <v>4</v>
      </c>
      <c r="O312" s="4">
        <v>0.35699999999999998</v>
      </c>
      <c r="P312" s="4">
        <v>0.36666666666666697</v>
      </c>
      <c r="Q312" s="4">
        <v>0.30599999999999999</v>
      </c>
      <c r="R312" s="4">
        <v>0.39800000000000002</v>
      </c>
      <c r="S312" s="4">
        <v>0.67</v>
      </c>
      <c r="T312" s="4">
        <v>0.63400000000000001</v>
      </c>
      <c r="U312" s="5">
        <v>0</v>
      </c>
      <c r="V312" s="5">
        <v>0</v>
      </c>
      <c r="W312" s="5">
        <v>0</v>
      </c>
      <c r="X312" s="5">
        <v>0</v>
      </c>
      <c r="Y312" s="5">
        <v>100</v>
      </c>
      <c r="Z312" s="5">
        <v>100</v>
      </c>
      <c r="AA312" s="2">
        <v>1.0300194972025001</v>
      </c>
      <c r="AB312" s="2">
        <v>1.0033021088637799</v>
      </c>
      <c r="AC312" s="2">
        <v>1.1841701770297599</v>
      </c>
      <c r="AD312" s="2">
        <v>0.92130327369769904</v>
      </c>
      <c r="AE312" s="2">
        <v>0.40047756659712502</v>
      </c>
      <c r="AF312" s="2">
        <v>0.455706324544911</v>
      </c>
    </row>
    <row r="313" spans="1:32" x14ac:dyDescent="0.35">
      <c r="A313" s="7">
        <v>649</v>
      </c>
      <c r="B313" s="7">
        <v>50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2.2601489969999999</v>
      </c>
      <c r="I313" s="4">
        <v>49.990496528999998</v>
      </c>
      <c r="J313" s="2">
        <f t="shared" si="9"/>
        <v>4.5211573277510145E-2</v>
      </c>
      <c r="K313" s="3">
        <v>10</v>
      </c>
      <c r="L313" s="3">
        <v>13</v>
      </c>
      <c r="M313" s="3">
        <v>11</v>
      </c>
      <c r="N313" s="3">
        <v>15</v>
      </c>
      <c r="O313" s="4">
        <v>0.56599999999999995</v>
      </c>
      <c r="P313" s="4">
        <v>0.565217391304348</v>
      </c>
      <c r="Q313" s="4">
        <v>0.60799999999999998</v>
      </c>
      <c r="R313" s="4">
        <v>0.56399999999999995</v>
      </c>
      <c r="S313" s="4">
        <v>0.76200000000000001</v>
      </c>
      <c r="T313" s="4">
        <v>0.71</v>
      </c>
      <c r="U313" s="5">
        <v>100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2">
        <v>0.56916120077895405</v>
      </c>
      <c r="AB313" s="2">
        <v>0.57054485846761305</v>
      </c>
      <c r="AC313" s="2">
        <v>0.49758039701597001</v>
      </c>
      <c r="AD313" s="2">
        <v>0.57270102748407803</v>
      </c>
      <c r="AE313" s="2">
        <v>0.27180872329549099</v>
      </c>
      <c r="AF313" s="2">
        <v>0.34249030894677601</v>
      </c>
    </row>
    <row r="314" spans="1:32" x14ac:dyDescent="0.35">
      <c r="A314" s="7">
        <v>431</v>
      </c>
      <c r="B314" s="7">
        <v>10</v>
      </c>
      <c r="C314" s="7">
        <v>0</v>
      </c>
      <c r="D314" s="7">
        <v>1</v>
      </c>
      <c r="E314" s="22" t="str">
        <f t="shared" si="8"/>
        <v>01</v>
      </c>
      <c r="F314" s="4">
        <v>0.96868900000000002</v>
      </c>
      <c r="G314" s="24">
        <v>1</v>
      </c>
      <c r="H314" s="4">
        <v>1.8185612419999999</v>
      </c>
      <c r="I314" s="4">
        <v>40.065358379000003</v>
      </c>
      <c r="J314" s="2">
        <f t="shared" si="9"/>
        <v>4.5389865848627649E-2</v>
      </c>
      <c r="K314" s="3">
        <v>16</v>
      </c>
      <c r="L314" s="3">
        <v>16</v>
      </c>
      <c r="M314" s="3">
        <v>10</v>
      </c>
      <c r="N314" s="3">
        <v>7</v>
      </c>
      <c r="O314" s="4">
        <v>0.49</v>
      </c>
      <c r="P314" s="4">
        <v>0.5</v>
      </c>
      <c r="Q314" s="4">
        <v>0.61299999999999999</v>
      </c>
      <c r="R314" s="4">
        <v>0.67400000000000004</v>
      </c>
      <c r="S314" s="4">
        <v>0.82599999999999996</v>
      </c>
      <c r="T314" s="4">
        <v>0.80500000000000005</v>
      </c>
      <c r="U314" s="5">
        <v>0</v>
      </c>
      <c r="V314" s="5">
        <v>0</v>
      </c>
      <c r="W314" s="5">
        <v>100</v>
      </c>
      <c r="X314" s="5">
        <v>100</v>
      </c>
      <c r="Y314" s="5">
        <v>100</v>
      </c>
      <c r="Z314" s="5">
        <v>100</v>
      </c>
      <c r="AA314" s="2">
        <v>0.71334988787746501</v>
      </c>
      <c r="AB314" s="2">
        <v>0.69314718055994495</v>
      </c>
      <c r="AC314" s="2">
        <v>0.48939034304592599</v>
      </c>
      <c r="AD314" s="2">
        <v>0.39452516806983001</v>
      </c>
      <c r="AE314" s="2">
        <v>0.19116050546115901</v>
      </c>
      <c r="AF314" s="2">
        <v>0.21691300156357399</v>
      </c>
    </row>
    <row r="315" spans="1:32" x14ac:dyDescent="0.35">
      <c r="A315" s="7">
        <v>165</v>
      </c>
      <c r="B315" s="7">
        <v>18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4">
        <v>1</v>
      </c>
      <c r="H315" s="4">
        <v>2.1011416070000002</v>
      </c>
      <c r="I315" s="4">
        <v>44.771233045899997</v>
      </c>
      <c r="J315" s="2">
        <f t="shared" si="9"/>
        <v>4.6930617364187514E-2</v>
      </c>
      <c r="K315" s="3">
        <v>13</v>
      </c>
      <c r="L315" s="3">
        <v>13</v>
      </c>
      <c r="M315" s="3">
        <v>16</v>
      </c>
      <c r="N315" s="3">
        <v>7</v>
      </c>
      <c r="O315" s="4">
        <v>0.41</v>
      </c>
      <c r="P315" s="4">
        <v>0.5</v>
      </c>
      <c r="Q315" s="4">
        <v>0.46899999999999997</v>
      </c>
      <c r="R315" s="4">
        <v>0.52</v>
      </c>
      <c r="S315" s="4">
        <v>0.65200000000000002</v>
      </c>
      <c r="T315" s="4">
        <v>0.61399999999999999</v>
      </c>
      <c r="U315" s="5">
        <v>0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2">
        <v>0.89159811928378396</v>
      </c>
      <c r="AB315" s="2">
        <v>0.69314718055994495</v>
      </c>
      <c r="AC315" s="2">
        <v>0.75715251053585797</v>
      </c>
      <c r="AD315" s="2">
        <v>0.65392646740666405</v>
      </c>
      <c r="AE315" s="2">
        <v>0.42771071705548402</v>
      </c>
      <c r="AF315" s="2">
        <v>0.48776035083499503</v>
      </c>
    </row>
    <row r="316" spans="1:32" x14ac:dyDescent="0.35">
      <c r="A316" s="7">
        <v>689</v>
      </c>
      <c r="B316" s="7">
        <v>4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4">
        <v>1</v>
      </c>
      <c r="H316" s="4">
        <v>2.0157830200000002</v>
      </c>
      <c r="I316" s="4">
        <v>42.446102193999998</v>
      </c>
      <c r="J316" s="2">
        <f t="shared" si="9"/>
        <v>4.7490415275043621E-2</v>
      </c>
      <c r="K316" s="3">
        <v>13</v>
      </c>
      <c r="L316" s="3">
        <v>10</v>
      </c>
      <c r="M316" s="3">
        <v>14</v>
      </c>
      <c r="N316" s="3">
        <v>12</v>
      </c>
      <c r="O316" s="4">
        <v>0.45600000000000002</v>
      </c>
      <c r="P316" s="4">
        <v>0.434782608695652</v>
      </c>
      <c r="Q316" s="4">
        <v>0.60399999999999998</v>
      </c>
      <c r="R316" s="4">
        <v>0.51700000000000002</v>
      </c>
      <c r="S316" s="4">
        <v>0.66600000000000004</v>
      </c>
      <c r="T316" s="4">
        <v>0.59399999999999997</v>
      </c>
      <c r="U316" s="5">
        <v>0</v>
      </c>
      <c r="V316" s="5">
        <v>0</v>
      </c>
      <c r="W316" s="5">
        <v>100</v>
      </c>
      <c r="X316" s="5">
        <v>100</v>
      </c>
      <c r="Y316" s="5">
        <v>100</v>
      </c>
      <c r="Z316" s="5">
        <v>100</v>
      </c>
      <c r="AA316" s="2">
        <v>0.78526246946775102</v>
      </c>
      <c r="AB316" s="2">
        <v>0.832909122935104</v>
      </c>
      <c r="AC316" s="2">
        <v>0.50418108104732196</v>
      </c>
      <c r="AD316" s="2">
        <v>0.65971240447370805</v>
      </c>
      <c r="AE316" s="2">
        <v>0.40646560844174801</v>
      </c>
      <c r="AF316" s="2">
        <v>0.52087595961949196</v>
      </c>
    </row>
    <row r="317" spans="1:32" x14ac:dyDescent="0.35">
      <c r="A317" s="7">
        <v>841</v>
      </c>
      <c r="B317" s="7">
        <v>18</v>
      </c>
      <c r="C317" s="7">
        <v>0</v>
      </c>
      <c r="D317" s="7">
        <v>1</v>
      </c>
      <c r="E317" s="22" t="str">
        <f t="shared" si="8"/>
        <v>01</v>
      </c>
      <c r="F317" s="4">
        <v>0.97651500000000002</v>
      </c>
      <c r="G317" s="24">
        <v>1</v>
      </c>
      <c r="H317" s="4">
        <v>2.9867639079999999</v>
      </c>
      <c r="I317" s="4">
        <v>58.226385389999997</v>
      </c>
      <c r="J317" s="2">
        <f t="shared" si="9"/>
        <v>5.1295712210103241E-2</v>
      </c>
      <c r="K317" s="3">
        <v>10</v>
      </c>
      <c r="L317" s="3">
        <v>13</v>
      </c>
      <c r="M317" s="3">
        <v>15</v>
      </c>
      <c r="N317" s="3">
        <v>11</v>
      </c>
      <c r="O317" s="4">
        <v>0.49299999999999999</v>
      </c>
      <c r="P317" s="4">
        <v>0.565217391304348</v>
      </c>
      <c r="Q317" s="4">
        <v>0.79500000000000004</v>
      </c>
      <c r="R317" s="4">
        <v>0.77</v>
      </c>
      <c r="S317" s="4">
        <v>0.84199999999999997</v>
      </c>
      <c r="T317" s="4">
        <v>0.98299999999999998</v>
      </c>
      <c r="U317" s="5">
        <v>0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2">
        <v>0.70724610493944695</v>
      </c>
      <c r="AB317" s="2">
        <v>0.57054485846761305</v>
      </c>
      <c r="AC317" s="2">
        <v>0.22941316432780501</v>
      </c>
      <c r="AD317" s="2">
        <v>0.26136476413440801</v>
      </c>
      <c r="AE317" s="2">
        <v>0.17197526473981001</v>
      </c>
      <c r="AF317" s="2">
        <v>1.7146158834970501E-2</v>
      </c>
    </row>
    <row r="318" spans="1:32" x14ac:dyDescent="0.35">
      <c r="A318" s="7">
        <v>647</v>
      </c>
      <c r="B318" s="7">
        <v>3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4">
        <v>1</v>
      </c>
      <c r="H318" s="4">
        <v>2.5535621979999998</v>
      </c>
      <c r="I318" s="4">
        <v>49.306253763999997</v>
      </c>
      <c r="J318" s="2">
        <f t="shared" si="9"/>
        <v>5.1789823867422549E-2</v>
      </c>
      <c r="K318" s="3">
        <v>6</v>
      </c>
      <c r="L318" s="3">
        <v>9</v>
      </c>
      <c r="M318" s="3">
        <v>17</v>
      </c>
      <c r="N318" s="3">
        <v>17</v>
      </c>
      <c r="O318" s="4">
        <v>0.50900000000000001</v>
      </c>
      <c r="P318" s="4">
        <v>0.6</v>
      </c>
      <c r="Q318" s="4">
        <v>0.54100000000000004</v>
      </c>
      <c r="R318" s="4">
        <v>0.60899999999999999</v>
      </c>
      <c r="S318" s="4">
        <v>0.754</v>
      </c>
      <c r="T318" s="4">
        <v>0.70899999999999996</v>
      </c>
      <c r="U318" s="5">
        <v>100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2">
        <v>0.67530726243161399</v>
      </c>
      <c r="AB318" s="2">
        <v>0.51082562376599105</v>
      </c>
      <c r="AC318" s="2">
        <v>0.61433600013565504</v>
      </c>
      <c r="AD318" s="2">
        <v>0.49593701127223999</v>
      </c>
      <c r="AE318" s="2">
        <v>0.28236291097418098</v>
      </c>
      <c r="AF318" s="2">
        <v>0.34389975245000998</v>
      </c>
    </row>
    <row r="319" spans="1:32" x14ac:dyDescent="0.35">
      <c r="A319" s="7">
        <v>903</v>
      </c>
      <c r="B319" s="7">
        <v>34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4">
        <v>1</v>
      </c>
      <c r="H319" s="4">
        <v>3.2798015710000001</v>
      </c>
      <c r="I319" s="4">
        <v>62.995853214999997</v>
      </c>
      <c r="J319" s="2">
        <f t="shared" si="9"/>
        <v>5.206376933742432E-2</v>
      </c>
      <c r="K319" s="3">
        <v>11</v>
      </c>
      <c r="L319" s="3">
        <v>13</v>
      </c>
      <c r="M319" s="3">
        <v>13</v>
      </c>
      <c r="N319" s="3">
        <v>12</v>
      </c>
      <c r="O319" s="4">
        <v>0.49</v>
      </c>
      <c r="P319" s="4">
        <v>0.54166666666666696</v>
      </c>
      <c r="Q319" s="4">
        <v>0.54400000000000004</v>
      </c>
      <c r="R319" s="4">
        <v>0.58299999999999996</v>
      </c>
      <c r="S319" s="4">
        <v>0.77400000000000002</v>
      </c>
      <c r="T319" s="4">
        <v>0.70499999999999996</v>
      </c>
      <c r="U319" s="5">
        <v>0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2">
        <v>0.71334988787746501</v>
      </c>
      <c r="AB319" s="2">
        <v>0.61310447288640901</v>
      </c>
      <c r="AC319" s="2">
        <v>0.608806032126194</v>
      </c>
      <c r="AD319" s="2">
        <v>0.53956809263164496</v>
      </c>
      <c r="AE319" s="2">
        <v>0.25618340539241002</v>
      </c>
      <c r="AF319" s="2">
        <v>0.34955747616986799</v>
      </c>
    </row>
    <row r="320" spans="1:32" x14ac:dyDescent="0.35">
      <c r="A320" s="7">
        <v>201</v>
      </c>
      <c r="B320" s="7">
        <v>15</v>
      </c>
      <c r="C320" s="7">
        <v>0</v>
      </c>
      <c r="D320" s="7">
        <v>1</v>
      </c>
      <c r="E320" s="22" t="str">
        <f t="shared" si="8"/>
        <v>01</v>
      </c>
      <c r="F320" s="4">
        <v>0.97063600000000005</v>
      </c>
      <c r="G320" s="24">
        <v>1</v>
      </c>
      <c r="H320" s="4">
        <v>2.8184749579999999</v>
      </c>
      <c r="I320" s="4">
        <v>48.989198740500001</v>
      </c>
      <c r="J320" s="2">
        <f t="shared" si="9"/>
        <v>5.7532579230979146E-2</v>
      </c>
      <c r="K320" s="3">
        <v>12</v>
      </c>
      <c r="L320" s="3">
        <v>18</v>
      </c>
      <c r="M320" s="3">
        <v>10</v>
      </c>
      <c r="N320" s="3">
        <v>9</v>
      </c>
      <c r="O320" s="4">
        <v>0.55400000000000005</v>
      </c>
      <c r="P320" s="4">
        <v>0.6</v>
      </c>
      <c r="Q320" s="4">
        <v>0.59399999999999997</v>
      </c>
      <c r="R320" s="4">
        <v>0.63600000000000001</v>
      </c>
      <c r="S320" s="4">
        <v>0.73</v>
      </c>
      <c r="T320" s="4">
        <v>0.90300000000000002</v>
      </c>
      <c r="U320" s="5">
        <v>100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2">
        <v>0.590590592234853</v>
      </c>
      <c r="AB320" s="2">
        <v>0.51082562376599105</v>
      </c>
      <c r="AC320" s="2">
        <v>0.52087595961949196</v>
      </c>
      <c r="AD320" s="2">
        <v>0.452556715642015</v>
      </c>
      <c r="AE320" s="2">
        <v>0.31471074483970002</v>
      </c>
      <c r="AF320" s="2">
        <v>0.102032725565152</v>
      </c>
    </row>
    <row r="321" spans="1:32" x14ac:dyDescent="0.35">
      <c r="A321" s="7">
        <v>899</v>
      </c>
      <c r="B321" s="7">
        <v>35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4">
        <v>1</v>
      </c>
      <c r="H321" s="4">
        <v>3.169788391</v>
      </c>
      <c r="I321" s="4">
        <v>54.115489492999998</v>
      </c>
      <c r="J321" s="2">
        <f t="shared" si="9"/>
        <v>5.8574512042619917E-2</v>
      </c>
      <c r="K321" s="3">
        <v>11</v>
      </c>
      <c r="L321" s="3">
        <v>15</v>
      </c>
      <c r="M321" s="3">
        <v>10</v>
      </c>
      <c r="N321" s="3">
        <v>13</v>
      </c>
      <c r="O321" s="4">
        <v>0.57699999999999996</v>
      </c>
      <c r="P321" s="4">
        <v>0.57692307692307698</v>
      </c>
      <c r="Q321" s="4">
        <v>0.57099999999999995</v>
      </c>
      <c r="R321" s="4">
        <v>0.58199999999999996</v>
      </c>
      <c r="S321" s="4">
        <v>0.58399999999999996</v>
      </c>
      <c r="T321" s="4">
        <v>0.56499999999999995</v>
      </c>
      <c r="U321" s="5">
        <v>100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2">
        <v>0.54991301247403801</v>
      </c>
      <c r="AB321" s="2">
        <v>0.55004633691927196</v>
      </c>
      <c r="AC321" s="2">
        <v>0.56036606932612698</v>
      </c>
      <c r="AD321" s="2">
        <v>0.54128483125069904</v>
      </c>
      <c r="AE321" s="2">
        <v>0.53785429615391001</v>
      </c>
      <c r="AF321" s="2">
        <v>0.57092954783569605</v>
      </c>
    </row>
    <row r="322" spans="1:32" x14ac:dyDescent="0.35">
      <c r="A322" s="7">
        <v>243</v>
      </c>
      <c r="B322" s="7">
        <v>21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4">
        <v>1</v>
      </c>
      <c r="H322" s="4">
        <v>3.1757257220000001</v>
      </c>
      <c r="I322" s="4">
        <v>52.352192133000003</v>
      </c>
      <c r="J322" s="2">
        <f t="shared" ref="J322:J385" si="11">H322/I322</f>
        <v>6.066079743006967E-2</v>
      </c>
      <c r="K322" s="3">
        <v>12</v>
      </c>
      <c r="L322" s="3">
        <v>10</v>
      </c>
      <c r="M322" s="3">
        <v>13</v>
      </c>
      <c r="N322" s="3">
        <v>14</v>
      </c>
      <c r="O322" s="4">
        <v>0.504</v>
      </c>
      <c r="P322" s="4">
        <v>0.45454545454545497</v>
      </c>
      <c r="Q322" s="4">
        <v>0.56200000000000006</v>
      </c>
      <c r="R322" s="4">
        <v>0.71099999999999997</v>
      </c>
      <c r="S322" s="4">
        <v>0.70299999999999996</v>
      </c>
      <c r="T322" s="4">
        <v>0.84199999999999997</v>
      </c>
      <c r="U322" s="5">
        <v>100</v>
      </c>
      <c r="V322" s="5">
        <v>0</v>
      </c>
      <c r="W322" s="5">
        <v>100</v>
      </c>
      <c r="X322" s="5">
        <v>100</v>
      </c>
      <c r="Y322" s="5">
        <v>100</v>
      </c>
      <c r="Z322" s="5">
        <v>100</v>
      </c>
      <c r="AA322" s="2">
        <v>0.68517901091076805</v>
      </c>
      <c r="AB322" s="2">
        <v>0.78845736036427005</v>
      </c>
      <c r="AC322" s="2">
        <v>0.57625342908844601</v>
      </c>
      <c r="AD322" s="2">
        <v>0.34108284917889597</v>
      </c>
      <c r="AE322" s="2">
        <v>0.35239838717147198</v>
      </c>
      <c r="AF322" s="2">
        <v>0.17197526473981001</v>
      </c>
    </row>
    <row r="323" spans="1:32" x14ac:dyDescent="0.35">
      <c r="A323" s="7">
        <v>289</v>
      </c>
      <c r="B323" s="7">
        <v>10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4">
        <v>1</v>
      </c>
      <c r="H323" s="4">
        <v>3.3400355240000001</v>
      </c>
      <c r="I323" s="4">
        <v>52.915708496000001</v>
      </c>
      <c r="J323" s="2">
        <f t="shared" si="11"/>
        <v>6.3119924478616404E-2</v>
      </c>
      <c r="K323" s="3">
        <v>15</v>
      </c>
      <c r="L323" s="3">
        <v>14</v>
      </c>
      <c r="M323" s="3">
        <v>11</v>
      </c>
      <c r="N323" s="3">
        <v>9</v>
      </c>
      <c r="O323" s="4">
        <v>0.45800000000000002</v>
      </c>
      <c r="P323" s="4">
        <v>0.48275862068965503</v>
      </c>
      <c r="Q323" s="4">
        <v>0.46600000000000003</v>
      </c>
      <c r="R323" s="4">
        <v>0.495</v>
      </c>
      <c r="S323" s="4">
        <v>0.68300000000000005</v>
      </c>
      <c r="T323" s="4">
        <v>0.55900000000000005</v>
      </c>
      <c r="U323" s="5">
        <v>0</v>
      </c>
      <c r="V323" s="5">
        <v>0</v>
      </c>
      <c r="W323" s="5">
        <v>0</v>
      </c>
      <c r="X323" s="5">
        <v>0</v>
      </c>
      <c r="Y323" s="5">
        <v>100</v>
      </c>
      <c r="Z323" s="5">
        <v>100</v>
      </c>
      <c r="AA323" s="2">
        <v>0.78088609486795202</v>
      </c>
      <c r="AB323" s="2">
        <v>0.72823850037121496</v>
      </c>
      <c r="AC323" s="2">
        <v>0.76356964485649104</v>
      </c>
      <c r="AD323" s="2">
        <v>0.70319751641344697</v>
      </c>
      <c r="AE323" s="2">
        <v>0.38126041941134697</v>
      </c>
      <c r="AF323" s="2">
        <v>0.58160580582703802</v>
      </c>
    </row>
    <row r="324" spans="1:32" x14ac:dyDescent="0.35">
      <c r="A324" s="7">
        <v>833</v>
      </c>
      <c r="B324" s="7">
        <v>43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4">
        <v>1</v>
      </c>
      <c r="H324" s="4">
        <v>3.3151603500000002</v>
      </c>
      <c r="I324" s="4">
        <v>50.783359642999997</v>
      </c>
      <c r="J324" s="2">
        <f t="shared" si="11"/>
        <v>6.5280445667736817E-2</v>
      </c>
      <c r="K324" s="3">
        <v>10</v>
      </c>
      <c r="L324" s="3">
        <v>12</v>
      </c>
      <c r="M324" s="3">
        <v>18</v>
      </c>
      <c r="N324" s="3">
        <v>9</v>
      </c>
      <c r="O324" s="4">
        <v>0.40699999999999997</v>
      </c>
      <c r="P324" s="4">
        <v>0.54545454545454497</v>
      </c>
      <c r="Q324" s="4">
        <v>0.86599999999999999</v>
      </c>
      <c r="R324" s="4">
        <v>0.78400000000000003</v>
      </c>
      <c r="S324" s="4">
        <v>0.88600000000000001</v>
      </c>
      <c r="T324" s="4">
        <v>0.91700000000000004</v>
      </c>
      <c r="U324" s="5">
        <v>0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2">
        <v>0.89894209353954202</v>
      </c>
      <c r="AB324" s="2">
        <v>0.60613580357031605</v>
      </c>
      <c r="AC324" s="2">
        <v>0.14387037041970199</v>
      </c>
      <c r="AD324" s="2">
        <v>0.24334625863172901</v>
      </c>
      <c r="AE324" s="2">
        <v>0.121038328377056</v>
      </c>
      <c r="AF324" s="2">
        <v>8.6647806725672197E-2</v>
      </c>
    </row>
    <row r="325" spans="1:32" x14ac:dyDescent="0.35">
      <c r="A325" s="7">
        <v>261</v>
      </c>
      <c r="B325" s="7">
        <v>16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4">
        <v>1</v>
      </c>
      <c r="H325" s="4">
        <v>4.5731528389999996</v>
      </c>
      <c r="I325" s="4">
        <v>69.625615941999996</v>
      </c>
      <c r="J325" s="2">
        <f t="shared" si="11"/>
        <v>6.5682044993462724E-2</v>
      </c>
      <c r="K325" s="3">
        <v>9</v>
      </c>
      <c r="L325" s="3">
        <v>10</v>
      </c>
      <c r="M325" s="3">
        <v>16</v>
      </c>
      <c r="N325" s="3">
        <v>14</v>
      </c>
      <c r="O325" s="4">
        <v>0.53200000000000003</v>
      </c>
      <c r="P325" s="4">
        <v>0.52631578947368396</v>
      </c>
      <c r="Q325" s="4">
        <v>0.46400000000000002</v>
      </c>
      <c r="R325" s="4">
        <v>0.50700000000000001</v>
      </c>
      <c r="S325" s="4">
        <v>0.51300000000000001</v>
      </c>
      <c r="T325" s="4">
        <v>0.55600000000000005</v>
      </c>
      <c r="U325" s="5">
        <v>100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2">
        <v>0.63111178964049297</v>
      </c>
      <c r="AB325" s="2">
        <v>0.64185388617239503</v>
      </c>
      <c r="AC325" s="2">
        <v>0.76787072675588197</v>
      </c>
      <c r="AD325" s="2">
        <v>0.679244275390954</v>
      </c>
      <c r="AE325" s="2">
        <v>0.66747943381136798</v>
      </c>
      <c r="AF325" s="2">
        <v>0.58698698473155497</v>
      </c>
    </row>
    <row r="326" spans="1:32" x14ac:dyDescent="0.35">
      <c r="A326" s="7">
        <v>405</v>
      </c>
      <c r="B326" s="7">
        <v>39</v>
      </c>
      <c r="C326" s="7">
        <v>0</v>
      </c>
      <c r="D326" s="7">
        <v>1</v>
      </c>
      <c r="E326" s="22" t="str">
        <f t="shared" si="10"/>
        <v>01</v>
      </c>
      <c r="F326" s="4">
        <v>0.92869400000000002</v>
      </c>
      <c r="G326" s="24">
        <v>1</v>
      </c>
      <c r="H326" s="4">
        <v>3.6196492010000001</v>
      </c>
      <c r="I326" s="4">
        <v>53.537673101000003</v>
      </c>
      <c r="J326" s="2">
        <f t="shared" si="11"/>
        <v>6.7609385902361721E-2</v>
      </c>
      <c r="K326" s="3">
        <v>14</v>
      </c>
      <c r="L326" s="3">
        <v>9</v>
      </c>
      <c r="M326" s="3">
        <v>10</v>
      </c>
      <c r="N326" s="3">
        <v>16</v>
      </c>
      <c r="O326" s="4">
        <v>0.48399999999999999</v>
      </c>
      <c r="P326" s="4">
        <v>0.39130434782608697</v>
      </c>
      <c r="Q326" s="4">
        <v>0.745</v>
      </c>
      <c r="R326" s="4">
        <v>0.5</v>
      </c>
      <c r="S326" s="4">
        <v>0.79600000000000004</v>
      </c>
      <c r="T326" s="4">
        <v>0.627</v>
      </c>
      <c r="U326" s="5">
        <v>0</v>
      </c>
      <c r="V326" s="5">
        <v>0</v>
      </c>
      <c r="W326" s="5">
        <v>100</v>
      </c>
      <c r="X326" s="5">
        <v>0</v>
      </c>
      <c r="Y326" s="5">
        <v>100</v>
      </c>
      <c r="Z326" s="5">
        <v>100</v>
      </c>
      <c r="AA326" s="2">
        <v>0.72567037226550501</v>
      </c>
      <c r="AB326" s="2">
        <v>0.93826963859293</v>
      </c>
      <c r="AC326" s="2">
        <v>0.29437106060257801</v>
      </c>
      <c r="AD326" s="2">
        <v>0.69314718055994495</v>
      </c>
      <c r="AE326" s="2">
        <v>0.22815609313775401</v>
      </c>
      <c r="AF326" s="2">
        <v>0.46680873834921599</v>
      </c>
    </row>
    <row r="327" spans="1:32" x14ac:dyDescent="0.35">
      <c r="A327" s="7">
        <v>865</v>
      </c>
      <c r="B327" s="7">
        <v>36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4">
        <v>1</v>
      </c>
      <c r="H327" s="4">
        <v>2.6390561400000001</v>
      </c>
      <c r="I327" s="4">
        <v>38.124174081</v>
      </c>
      <c r="J327" s="2">
        <f t="shared" si="11"/>
        <v>6.9222644256973692E-2</v>
      </c>
      <c r="K327" s="3">
        <v>11</v>
      </c>
      <c r="L327" s="3">
        <v>8</v>
      </c>
      <c r="M327" s="3">
        <v>17</v>
      </c>
      <c r="N327" s="3">
        <v>13</v>
      </c>
      <c r="O327" s="4">
        <v>0.42099999999999999</v>
      </c>
      <c r="P327" s="4">
        <v>0.42105263157894701</v>
      </c>
      <c r="Q327" s="4">
        <v>0.85199999999999998</v>
      </c>
      <c r="R327" s="4">
        <v>0.50600000000000001</v>
      </c>
      <c r="S327" s="4">
        <v>0.82599999999999996</v>
      </c>
      <c r="T327" s="4">
        <v>0.89600000000000002</v>
      </c>
      <c r="U327" s="5">
        <v>0</v>
      </c>
      <c r="V327" s="5">
        <v>0</v>
      </c>
      <c r="W327" s="5">
        <v>100</v>
      </c>
      <c r="X327" s="5">
        <v>100</v>
      </c>
      <c r="Y327" s="5">
        <v>100</v>
      </c>
      <c r="Z327" s="5">
        <v>100</v>
      </c>
      <c r="AA327" s="2">
        <v>0.86512244529975602</v>
      </c>
      <c r="AB327" s="2">
        <v>0.86499743748660496</v>
      </c>
      <c r="AC327" s="2">
        <v>0.160168752152821</v>
      </c>
      <c r="AD327" s="2">
        <v>0.68121860969467196</v>
      </c>
      <c r="AE327" s="2">
        <v>0.19116050546115901</v>
      </c>
      <c r="AF327" s="2">
        <v>0.109814866007207</v>
      </c>
    </row>
    <row r="328" spans="1:32" x14ac:dyDescent="0.35">
      <c r="A328" s="7">
        <v>53</v>
      </c>
      <c r="B328" s="7">
        <v>40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4">
        <v>1</v>
      </c>
      <c r="H328" s="4">
        <v>5.3589138800000002</v>
      </c>
      <c r="I328" s="4">
        <v>76.144222119000005</v>
      </c>
      <c r="J328" s="2">
        <f t="shared" si="11"/>
        <v>7.0378470366733295E-2</v>
      </c>
      <c r="K328" s="3">
        <v>11</v>
      </c>
      <c r="L328" s="3">
        <v>14</v>
      </c>
      <c r="M328" s="3">
        <v>6</v>
      </c>
      <c r="N328" s="3">
        <v>18</v>
      </c>
      <c r="O328" s="4">
        <v>0.64300000000000002</v>
      </c>
      <c r="P328" s="4">
        <v>0.56000000000000005</v>
      </c>
      <c r="Q328" s="4">
        <v>0.68200000000000005</v>
      </c>
      <c r="R328" s="4">
        <v>0.53700000000000003</v>
      </c>
      <c r="S328" s="4">
        <v>0.70699999999999996</v>
      </c>
      <c r="T328" s="4">
        <v>0.61899999999999999</v>
      </c>
      <c r="U328" s="5">
        <v>100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2">
        <v>0.44161055474451799</v>
      </c>
      <c r="AB328" s="2">
        <v>0.57981849525294205</v>
      </c>
      <c r="AC328" s="2">
        <v>0.38272562113867498</v>
      </c>
      <c r="AD328" s="2">
        <v>0.621757184473272</v>
      </c>
      <c r="AE328" s="2">
        <v>0.34672461308556402</v>
      </c>
      <c r="AF328" s="2">
        <v>0.47965000629754101</v>
      </c>
    </row>
    <row r="329" spans="1:32" x14ac:dyDescent="0.35">
      <c r="A329" s="7">
        <v>753</v>
      </c>
      <c r="B329" s="7">
        <v>35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4">
        <v>1</v>
      </c>
      <c r="H329" s="4">
        <v>4.5584661349999998</v>
      </c>
      <c r="I329" s="4">
        <v>60.5427856015</v>
      </c>
      <c r="J329" s="2">
        <f t="shared" si="11"/>
        <v>7.5293300262138249E-2</v>
      </c>
      <c r="K329" s="3">
        <v>11</v>
      </c>
      <c r="L329" s="3">
        <v>17</v>
      </c>
      <c r="M329" s="3">
        <v>8</v>
      </c>
      <c r="N329" s="3">
        <v>13</v>
      </c>
      <c r="O329" s="4">
        <v>0.58199999999999996</v>
      </c>
      <c r="P329" s="4">
        <v>0.60714285714285698</v>
      </c>
      <c r="Q329" s="4">
        <v>0.60199999999999998</v>
      </c>
      <c r="R329" s="4">
        <v>0.63800000000000001</v>
      </c>
      <c r="S329" s="4">
        <v>0.71599999999999997</v>
      </c>
      <c r="T329" s="4">
        <v>0.60499999999999998</v>
      </c>
      <c r="U329" s="5">
        <v>100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2">
        <v>0.54128483125069904</v>
      </c>
      <c r="AB329" s="2">
        <v>0.49899116611898803</v>
      </c>
      <c r="AC329" s="2">
        <v>0.50749783367331602</v>
      </c>
      <c r="AD329" s="2">
        <v>0.44941699563734699</v>
      </c>
      <c r="AE329" s="2">
        <v>0.33407511202149098</v>
      </c>
      <c r="AF329" s="2">
        <v>0.50252682095129597</v>
      </c>
    </row>
    <row r="330" spans="1:32" x14ac:dyDescent="0.35">
      <c r="A330" s="7">
        <v>537</v>
      </c>
      <c r="B330" s="7">
        <v>4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4">
        <v>1</v>
      </c>
      <c r="H330" s="4">
        <v>4.6010176930000002</v>
      </c>
      <c r="I330" s="4">
        <v>58.960053283999997</v>
      </c>
      <c r="J330" s="2">
        <f t="shared" si="11"/>
        <v>7.8036186141788644E-2</v>
      </c>
      <c r="K330" s="3">
        <v>16</v>
      </c>
      <c r="L330" s="3">
        <v>18</v>
      </c>
      <c r="M330" s="3">
        <v>4</v>
      </c>
      <c r="N330" s="3">
        <v>11</v>
      </c>
      <c r="O330" s="4">
        <v>0.58499999999999996</v>
      </c>
      <c r="P330" s="4">
        <v>0.52941176470588203</v>
      </c>
      <c r="Q330" s="4">
        <v>0.749</v>
      </c>
      <c r="R330" s="4">
        <v>0.56200000000000006</v>
      </c>
      <c r="S330" s="4">
        <v>0.72499999999999998</v>
      </c>
      <c r="T330" s="4">
        <v>0.50800000000000001</v>
      </c>
      <c r="U330" s="5">
        <v>100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2">
        <v>0.53614343175028101</v>
      </c>
      <c r="AB330" s="2">
        <v>0.63598876671999705</v>
      </c>
      <c r="AC330" s="2">
        <v>0.28901629546491803</v>
      </c>
      <c r="AD330" s="2">
        <v>0.57625342908844601</v>
      </c>
      <c r="AE330" s="2">
        <v>0.321583624127462</v>
      </c>
      <c r="AF330" s="2">
        <v>0.67727383140365505</v>
      </c>
    </row>
    <row r="331" spans="1:32" x14ac:dyDescent="0.35">
      <c r="A331" s="7">
        <v>263</v>
      </c>
      <c r="B331" s="7">
        <v>47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4">
        <v>1</v>
      </c>
      <c r="H331" s="4">
        <v>4.3014114599999997</v>
      </c>
      <c r="I331" s="4">
        <v>54.663067480999999</v>
      </c>
      <c r="J331" s="2">
        <f t="shared" si="11"/>
        <v>7.8689536797310194E-2</v>
      </c>
      <c r="K331" s="3">
        <v>17</v>
      </c>
      <c r="L331" s="3">
        <v>16</v>
      </c>
      <c r="M331" s="3">
        <v>12</v>
      </c>
      <c r="N331" s="3">
        <v>4</v>
      </c>
      <c r="O331" s="4">
        <v>0.41199999999999998</v>
      </c>
      <c r="P331" s="4">
        <v>0.48484848484848497</v>
      </c>
      <c r="Q331" s="4">
        <v>0.47399999999999998</v>
      </c>
      <c r="R331" s="4">
        <v>0.46</v>
      </c>
      <c r="S331" s="4">
        <v>0.61599999999999999</v>
      </c>
      <c r="T331" s="4">
        <v>0.70599999999999996</v>
      </c>
      <c r="U331" s="5">
        <v>0</v>
      </c>
      <c r="V331" s="5">
        <v>0</v>
      </c>
      <c r="W331" s="5">
        <v>0</v>
      </c>
      <c r="X331" s="5">
        <v>0</v>
      </c>
      <c r="Y331" s="5">
        <v>100</v>
      </c>
      <c r="Z331" s="5">
        <v>100</v>
      </c>
      <c r="AA331" s="2">
        <v>0.88673192963261105</v>
      </c>
      <c r="AB331" s="2">
        <v>0.72391883922669897</v>
      </c>
      <c r="AC331" s="2">
        <v>0.74654795728706103</v>
      </c>
      <c r="AD331" s="2">
        <v>0.77652878949899595</v>
      </c>
      <c r="AE331" s="2">
        <v>0.484508315448617</v>
      </c>
      <c r="AF331" s="2">
        <v>0.34814004148889499</v>
      </c>
    </row>
    <row r="332" spans="1:32" x14ac:dyDescent="0.35">
      <c r="A332" s="7">
        <v>465</v>
      </c>
      <c r="B332" s="7">
        <v>5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4">
        <v>1</v>
      </c>
      <c r="H332" s="4">
        <v>3.5009451619999998</v>
      </c>
      <c r="I332" s="4">
        <v>43.838580026000002</v>
      </c>
      <c r="J332" s="2">
        <f t="shared" si="11"/>
        <v>7.9859912431553257E-2</v>
      </c>
      <c r="K332" s="3">
        <v>16</v>
      </c>
      <c r="L332" s="3">
        <v>13</v>
      </c>
      <c r="M332" s="3">
        <v>9</v>
      </c>
      <c r="N332" s="3">
        <v>11</v>
      </c>
      <c r="O332" s="4">
        <v>0.47399999999999998</v>
      </c>
      <c r="P332" s="4">
        <v>0.44827586206896602</v>
      </c>
      <c r="Q332" s="4">
        <v>0.46500000000000002</v>
      </c>
      <c r="R332" s="4">
        <v>0.44400000000000001</v>
      </c>
      <c r="S332" s="4">
        <v>0.51800000000000002</v>
      </c>
      <c r="T332" s="4">
        <v>0.495</v>
      </c>
      <c r="U332" s="5">
        <v>0</v>
      </c>
      <c r="V332" s="5">
        <v>0</v>
      </c>
      <c r="W332" s="5">
        <v>0</v>
      </c>
      <c r="X332" s="5">
        <v>0</v>
      </c>
      <c r="Y332" s="5">
        <v>100</v>
      </c>
      <c r="Z332" s="5">
        <v>0</v>
      </c>
      <c r="AA332" s="2">
        <v>0.74654795728706103</v>
      </c>
      <c r="AB332" s="2">
        <v>0.80234647252493696</v>
      </c>
      <c r="AC332" s="2">
        <v>0.76571787339478103</v>
      </c>
      <c r="AD332" s="2">
        <v>0.811930716549912</v>
      </c>
      <c r="AE332" s="2">
        <v>0.65778003672265395</v>
      </c>
      <c r="AF332" s="2">
        <v>0.70319751641344697</v>
      </c>
    </row>
    <row r="333" spans="1:32" x14ac:dyDescent="0.35">
      <c r="A333" s="7">
        <v>539</v>
      </c>
      <c r="B333" s="7">
        <v>19</v>
      </c>
      <c r="C333" s="7">
        <v>0</v>
      </c>
      <c r="D333" s="7">
        <v>1</v>
      </c>
      <c r="E333" s="22" t="str">
        <f t="shared" si="10"/>
        <v>01</v>
      </c>
      <c r="F333" s="4">
        <v>0.91597200000000001</v>
      </c>
      <c r="G333" s="24">
        <v>1</v>
      </c>
      <c r="H333" s="4">
        <v>3.7999122089999999</v>
      </c>
      <c r="I333" s="4">
        <v>45.023960445699998</v>
      </c>
      <c r="J333" s="2">
        <f t="shared" si="11"/>
        <v>8.4397555687771783E-2</v>
      </c>
      <c r="K333" s="3">
        <v>12</v>
      </c>
      <c r="L333" s="3">
        <v>11</v>
      </c>
      <c r="M333" s="3">
        <v>15</v>
      </c>
      <c r="N333" s="3">
        <v>11</v>
      </c>
      <c r="O333" s="4">
        <v>0.46500000000000002</v>
      </c>
      <c r="P333" s="4">
        <v>0.47826086956521702</v>
      </c>
      <c r="Q333" s="4">
        <v>0.52600000000000002</v>
      </c>
      <c r="R333" s="4">
        <v>0.46600000000000003</v>
      </c>
      <c r="S333" s="4">
        <v>0.65300000000000002</v>
      </c>
      <c r="T333" s="4">
        <v>0.56200000000000006</v>
      </c>
      <c r="U333" s="5">
        <v>0</v>
      </c>
      <c r="V333" s="5">
        <v>0</v>
      </c>
      <c r="W333" s="5">
        <v>100</v>
      </c>
      <c r="X333" s="5">
        <v>0</v>
      </c>
      <c r="Y333" s="5">
        <v>100</v>
      </c>
      <c r="Z333" s="5">
        <v>100</v>
      </c>
      <c r="AA333" s="2">
        <v>0.76571787339478103</v>
      </c>
      <c r="AB333" s="2">
        <v>0.73759894313077901</v>
      </c>
      <c r="AC333" s="2">
        <v>0.64245406624442702</v>
      </c>
      <c r="AD333" s="2">
        <v>0.76356964485649104</v>
      </c>
      <c r="AE333" s="2">
        <v>0.426178149705706</v>
      </c>
      <c r="AF333" s="2">
        <v>0.57625342908844601</v>
      </c>
    </row>
    <row r="334" spans="1:32" x14ac:dyDescent="0.35">
      <c r="A334" s="7">
        <v>639</v>
      </c>
      <c r="B334" s="7">
        <v>50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4">
        <v>1</v>
      </c>
      <c r="H334" s="4">
        <v>3.8656558049999998</v>
      </c>
      <c r="I334" s="4">
        <v>45.067224025999998</v>
      </c>
      <c r="J334" s="2">
        <f t="shared" si="11"/>
        <v>8.5775325384360071E-2</v>
      </c>
      <c r="K334" s="3">
        <v>13</v>
      </c>
      <c r="L334" s="3">
        <v>11</v>
      </c>
      <c r="M334" s="3">
        <v>11</v>
      </c>
      <c r="N334" s="3">
        <v>14</v>
      </c>
      <c r="O334" s="4">
        <v>0.49399999999999999</v>
      </c>
      <c r="P334" s="4">
        <v>0.45833333333333298</v>
      </c>
      <c r="Q334" s="4">
        <v>0.59099999999999997</v>
      </c>
      <c r="R334" s="4">
        <v>0.49199999999999999</v>
      </c>
      <c r="S334" s="4">
        <v>0.68799999999999994</v>
      </c>
      <c r="T334" s="4">
        <v>0.54200000000000004</v>
      </c>
      <c r="U334" s="5">
        <v>0</v>
      </c>
      <c r="V334" s="5">
        <v>0</v>
      </c>
      <c r="W334" s="5">
        <v>100</v>
      </c>
      <c r="X334" s="5">
        <v>0</v>
      </c>
      <c r="Y334" s="5">
        <v>100</v>
      </c>
      <c r="Z334" s="5">
        <v>100</v>
      </c>
      <c r="AA334" s="2">
        <v>0.70521976179421497</v>
      </c>
      <c r="AB334" s="2">
        <v>0.78015855754957497</v>
      </c>
      <c r="AC334" s="2">
        <v>0.52593926157603899</v>
      </c>
      <c r="AD334" s="2">
        <v>0.70927656248982895</v>
      </c>
      <c r="AE334" s="2">
        <v>0.37396644104879301</v>
      </c>
      <c r="AF334" s="2">
        <v>0.61248927754249105</v>
      </c>
    </row>
    <row r="335" spans="1:32" x14ac:dyDescent="0.35">
      <c r="A335" s="7">
        <v>725</v>
      </c>
      <c r="B335" s="7">
        <v>48</v>
      </c>
      <c r="C335" s="7">
        <v>0</v>
      </c>
      <c r="D335" s="7">
        <v>1</v>
      </c>
      <c r="E335" s="22" t="str">
        <f t="shared" si="10"/>
        <v>01</v>
      </c>
      <c r="F335" s="4">
        <v>0.50441599999999998</v>
      </c>
      <c r="G335" s="24">
        <v>1</v>
      </c>
      <c r="H335" s="4">
        <v>5.2277173000000001</v>
      </c>
      <c r="I335" s="4">
        <v>57.470703655000001</v>
      </c>
      <c r="J335" s="2">
        <f t="shared" si="11"/>
        <v>9.0963168493329971E-2</v>
      </c>
      <c r="K335" s="3">
        <v>10</v>
      </c>
      <c r="L335" s="3">
        <v>17</v>
      </c>
      <c r="M335" s="3">
        <v>11</v>
      </c>
      <c r="N335" s="3">
        <v>11</v>
      </c>
      <c r="O335" s="4">
        <v>0.54</v>
      </c>
      <c r="P335" s="4">
        <v>0.62962962962962998</v>
      </c>
      <c r="Q335" s="4">
        <v>0.55700000000000005</v>
      </c>
      <c r="R335" s="4">
        <v>0.65700000000000003</v>
      </c>
      <c r="S335" s="4">
        <v>0.54500000000000004</v>
      </c>
      <c r="T335" s="4">
        <v>0.57399999999999995</v>
      </c>
      <c r="U335" s="5">
        <v>100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2">
        <v>0.61618613942381695</v>
      </c>
      <c r="AB335" s="2">
        <v>0.46262352194811301</v>
      </c>
      <c r="AC335" s="2">
        <v>0.58519003905485301</v>
      </c>
      <c r="AD335" s="2">
        <v>0.42007126049752702</v>
      </c>
      <c r="AE335" s="2">
        <v>0.60696948431889297</v>
      </c>
      <c r="AF335" s="2">
        <v>0.55512588266257101</v>
      </c>
    </row>
    <row r="336" spans="1:32" x14ac:dyDescent="0.35">
      <c r="A336" s="7">
        <v>709</v>
      </c>
      <c r="B336" s="7">
        <v>6</v>
      </c>
      <c r="C336" s="7">
        <v>0</v>
      </c>
      <c r="D336" s="7">
        <v>1</v>
      </c>
      <c r="E336" s="22" t="str">
        <f t="shared" si="10"/>
        <v>01</v>
      </c>
      <c r="F336" s="4">
        <v>0.96062000000000003</v>
      </c>
      <c r="G336" s="24">
        <v>1</v>
      </c>
      <c r="H336" s="4">
        <v>5.175558605</v>
      </c>
      <c r="I336" s="4">
        <v>55.502444994000001</v>
      </c>
      <c r="J336" s="2">
        <f t="shared" si="11"/>
        <v>9.3249200202972948E-2</v>
      </c>
      <c r="K336" s="3">
        <v>13</v>
      </c>
      <c r="L336" s="3">
        <v>11</v>
      </c>
      <c r="M336" s="3">
        <v>13</v>
      </c>
      <c r="N336" s="3">
        <v>12</v>
      </c>
      <c r="O336" s="4">
        <v>0.47399999999999998</v>
      </c>
      <c r="P336" s="4">
        <v>0.45833333333333298</v>
      </c>
      <c r="Q336" s="4">
        <v>0.69399999999999995</v>
      </c>
      <c r="R336" s="4">
        <v>0.55600000000000005</v>
      </c>
      <c r="S336" s="4">
        <v>0.61299999999999999</v>
      </c>
      <c r="T336" s="4">
        <v>0.86099999999999999</v>
      </c>
      <c r="U336" s="5">
        <v>0</v>
      </c>
      <c r="V336" s="5">
        <v>0</v>
      </c>
      <c r="W336" s="5">
        <v>100</v>
      </c>
      <c r="X336" s="5">
        <v>100</v>
      </c>
      <c r="Y336" s="5">
        <v>100</v>
      </c>
      <c r="Z336" s="5">
        <v>100</v>
      </c>
      <c r="AA336" s="2">
        <v>0.74654795728706103</v>
      </c>
      <c r="AB336" s="2">
        <v>0.78015855754957497</v>
      </c>
      <c r="AC336" s="2">
        <v>0.36528331847533302</v>
      </c>
      <c r="AD336" s="2">
        <v>0.58698698473155497</v>
      </c>
      <c r="AE336" s="2">
        <v>0.48939034304592599</v>
      </c>
      <c r="AF336" s="2">
        <v>0.14966077455440599</v>
      </c>
    </row>
    <row r="337" spans="1:32" x14ac:dyDescent="0.35">
      <c r="A337" s="7">
        <v>609</v>
      </c>
      <c r="B337" s="7">
        <v>27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4">
        <v>1</v>
      </c>
      <c r="H337" s="4">
        <v>5.2720321419999996</v>
      </c>
      <c r="I337" s="4">
        <v>56.46551499628</v>
      </c>
      <c r="J337" s="2">
        <f t="shared" si="11"/>
        <v>9.3367290501951958E-2</v>
      </c>
      <c r="K337" s="3">
        <v>8</v>
      </c>
      <c r="L337" s="3">
        <v>15</v>
      </c>
      <c r="M337" s="3">
        <v>9</v>
      </c>
      <c r="N337" s="3">
        <v>17</v>
      </c>
      <c r="O337" s="4">
        <v>0.65200000000000002</v>
      </c>
      <c r="P337" s="4">
        <v>0.65217391304347805</v>
      </c>
      <c r="Q337" s="4">
        <v>0.63300000000000001</v>
      </c>
      <c r="R337" s="4">
        <v>0.66200000000000003</v>
      </c>
      <c r="S337" s="4">
        <v>0.66800000000000004</v>
      </c>
      <c r="T337" s="4">
        <v>0.55600000000000005</v>
      </c>
      <c r="U337" s="5">
        <v>100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2">
        <v>0.42771071705548402</v>
      </c>
      <c r="AB337" s="2">
        <v>0.42744401482694</v>
      </c>
      <c r="AC337" s="2">
        <v>0.457284856837961</v>
      </c>
      <c r="AD337" s="2">
        <v>0.41248972304512899</v>
      </c>
      <c r="AE337" s="2">
        <v>0.40346710544549103</v>
      </c>
      <c r="AF337" s="2">
        <v>0.58698698473155497</v>
      </c>
    </row>
    <row r="338" spans="1:32" x14ac:dyDescent="0.35">
      <c r="A338" s="7">
        <v>949</v>
      </c>
      <c r="B338" s="7">
        <v>33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4">
        <v>1</v>
      </c>
      <c r="H338" s="4">
        <v>4.5687773189999996</v>
      </c>
      <c r="I338" s="4">
        <v>47.657922960400001</v>
      </c>
      <c r="J338" s="2">
        <f t="shared" si="11"/>
        <v>9.5866060356769964E-2</v>
      </c>
      <c r="K338" s="3">
        <v>6</v>
      </c>
      <c r="L338" s="3">
        <v>12</v>
      </c>
      <c r="M338" s="3">
        <v>16</v>
      </c>
      <c r="N338" s="3">
        <v>15</v>
      </c>
      <c r="O338" s="4">
        <v>0.55300000000000005</v>
      </c>
      <c r="P338" s="4">
        <v>0.66666666666666696</v>
      </c>
      <c r="Q338" s="4">
        <v>0.58099999999999996</v>
      </c>
      <c r="R338" s="4">
        <v>0.66800000000000004</v>
      </c>
      <c r="S338" s="4">
        <v>0.52300000000000002</v>
      </c>
      <c r="T338" s="4">
        <v>0.621</v>
      </c>
      <c r="U338" s="5">
        <v>100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2">
        <v>0.59239727745980197</v>
      </c>
      <c r="AB338" s="2">
        <v>0.405465108108164</v>
      </c>
      <c r="AC338" s="2">
        <v>0.54300452213022599</v>
      </c>
      <c r="AD338" s="2">
        <v>0.40346710544549103</v>
      </c>
      <c r="AE338" s="2">
        <v>0.64817381491721404</v>
      </c>
      <c r="AF338" s="2">
        <v>0.47642419704865802</v>
      </c>
    </row>
    <row r="339" spans="1:32" x14ac:dyDescent="0.35">
      <c r="A339" s="7">
        <v>395</v>
      </c>
      <c r="B339" s="7">
        <v>14</v>
      </c>
      <c r="C339" s="7">
        <v>0</v>
      </c>
      <c r="D339" s="7">
        <v>1</v>
      </c>
      <c r="E339" s="22" t="str">
        <f t="shared" si="10"/>
        <v>01</v>
      </c>
      <c r="F339" s="4">
        <v>0.45245299999999999</v>
      </c>
      <c r="G339" s="24">
        <v>1</v>
      </c>
      <c r="H339" s="4">
        <v>5.0368220209999999</v>
      </c>
      <c r="I339" s="4">
        <v>52.116084044200001</v>
      </c>
      <c r="J339" s="2">
        <f t="shared" si="11"/>
        <v>9.6646210347044445E-2</v>
      </c>
      <c r="K339" s="3">
        <v>12</v>
      </c>
      <c r="L339" s="3">
        <v>10</v>
      </c>
      <c r="M339" s="3">
        <v>13</v>
      </c>
      <c r="N339" s="3">
        <v>14</v>
      </c>
      <c r="O339" s="4">
        <v>0.502</v>
      </c>
      <c r="P339" s="4">
        <v>0.45454545454545497</v>
      </c>
      <c r="Q339" s="4">
        <v>0.52800000000000002</v>
      </c>
      <c r="R339" s="4">
        <v>0.47</v>
      </c>
      <c r="S339" s="4">
        <v>0.51600000000000001</v>
      </c>
      <c r="T339" s="4">
        <v>0.51400000000000001</v>
      </c>
      <c r="U339" s="5">
        <v>100</v>
      </c>
      <c r="V339" s="5">
        <v>0</v>
      </c>
      <c r="W339" s="5">
        <v>100</v>
      </c>
      <c r="X339" s="5">
        <v>0</v>
      </c>
      <c r="Y339" s="5">
        <v>100</v>
      </c>
      <c r="Z339" s="5">
        <v>100</v>
      </c>
      <c r="AA339" s="2">
        <v>0.68915515929040805</v>
      </c>
      <c r="AB339" s="2">
        <v>0.78845736036427005</v>
      </c>
      <c r="AC339" s="2">
        <v>0.638658995275876</v>
      </c>
      <c r="AD339" s="2">
        <v>0.75502258427803304</v>
      </c>
      <c r="AE339" s="2">
        <v>0.66164851350057396</v>
      </c>
      <c r="AF339" s="2">
        <v>0.665532013526972</v>
      </c>
    </row>
    <row r="340" spans="1:32" x14ac:dyDescent="0.35">
      <c r="A340" s="7">
        <v>959</v>
      </c>
      <c r="B340" s="7">
        <v>5</v>
      </c>
      <c r="C340" s="7">
        <v>0</v>
      </c>
      <c r="D340" s="7">
        <v>1</v>
      </c>
      <c r="E340" s="22" t="str">
        <f t="shared" si="10"/>
        <v>01</v>
      </c>
      <c r="F340" s="4">
        <v>0.30342599999999997</v>
      </c>
      <c r="G340" s="24">
        <v>1</v>
      </c>
      <c r="H340" s="4">
        <v>4.6104531260000003</v>
      </c>
      <c r="I340" s="4">
        <v>45.781033424</v>
      </c>
      <c r="J340" s="2">
        <f t="shared" si="11"/>
        <v>0.10070661977636881</v>
      </c>
      <c r="K340" s="3">
        <v>21</v>
      </c>
      <c r="L340" s="3">
        <v>11</v>
      </c>
      <c r="M340" s="3">
        <v>6</v>
      </c>
      <c r="N340" s="3">
        <v>11</v>
      </c>
      <c r="O340" s="4">
        <v>0.45300000000000001</v>
      </c>
      <c r="P340" s="4">
        <v>0.34375</v>
      </c>
      <c r="Q340" s="4">
        <v>0.49</v>
      </c>
      <c r="R340" s="4">
        <v>0.34</v>
      </c>
      <c r="S340" s="4">
        <v>0.58499999999999996</v>
      </c>
      <c r="T340" s="4">
        <v>0.44700000000000001</v>
      </c>
      <c r="U340" s="5">
        <v>0</v>
      </c>
      <c r="V340" s="5">
        <v>0</v>
      </c>
      <c r="W340" s="5">
        <v>0</v>
      </c>
      <c r="X340" s="5">
        <v>0</v>
      </c>
      <c r="Y340" s="5">
        <v>100</v>
      </c>
      <c r="Z340" s="5">
        <v>0</v>
      </c>
      <c r="AA340" s="2">
        <v>0.79186315349910297</v>
      </c>
      <c r="AB340" s="2">
        <v>1.0678406300013601</v>
      </c>
      <c r="AC340" s="2">
        <v>0.71334988787746501</v>
      </c>
      <c r="AD340" s="2">
        <v>1.07880966137193</v>
      </c>
      <c r="AE340" s="2">
        <v>0.53614343175028101</v>
      </c>
      <c r="AF340" s="2">
        <v>0.80519668436856795</v>
      </c>
    </row>
    <row r="341" spans="1:32" x14ac:dyDescent="0.35">
      <c r="A341" s="7">
        <v>923</v>
      </c>
      <c r="B341" s="7">
        <v>12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4">
        <v>1</v>
      </c>
      <c r="H341" s="4">
        <v>5.6792633380000002</v>
      </c>
      <c r="I341" s="4">
        <v>55.518177719999997</v>
      </c>
      <c r="J341" s="2">
        <f t="shared" si="11"/>
        <v>0.10229556464628141</v>
      </c>
      <c r="K341" s="3">
        <v>12</v>
      </c>
      <c r="L341" s="3">
        <v>11</v>
      </c>
      <c r="M341" s="3">
        <v>12</v>
      </c>
      <c r="N341" s="3">
        <v>14</v>
      </c>
      <c r="O341" s="4">
        <v>0.5</v>
      </c>
      <c r="P341" s="4">
        <v>0.47826086956521702</v>
      </c>
      <c r="Q341" s="4">
        <v>0.67700000000000005</v>
      </c>
      <c r="R341" s="4">
        <v>0.57199999999999995</v>
      </c>
      <c r="S341" s="4">
        <v>0.68400000000000005</v>
      </c>
      <c r="T341" s="4">
        <v>0.92600000000000005</v>
      </c>
      <c r="U341" s="5">
        <v>0</v>
      </c>
      <c r="V341" s="5">
        <v>0</v>
      </c>
      <c r="W341" s="5">
        <v>100</v>
      </c>
      <c r="X341" s="5">
        <v>100</v>
      </c>
      <c r="Y341" s="5">
        <v>100</v>
      </c>
      <c r="Z341" s="5">
        <v>100</v>
      </c>
      <c r="AA341" s="2">
        <v>0.69314718055994495</v>
      </c>
      <c r="AB341" s="2">
        <v>0.73759894313077901</v>
      </c>
      <c r="AC341" s="2">
        <v>0.39008400606986199</v>
      </c>
      <c r="AD341" s="2">
        <v>0.55861628760233895</v>
      </c>
      <c r="AE341" s="2">
        <v>0.37979736135958703</v>
      </c>
      <c r="AF341" s="2">
        <v>7.6881044335957605E-2</v>
      </c>
    </row>
    <row r="342" spans="1:32" x14ac:dyDescent="0.35">
      <c r="A342" s="7">
        <v>681</v>
      </c>
      <c r="B342" s="7">
        <v>7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4">
        <v>1</v>
      </c>
      <c r="H342" s="4">
        <v>5.0686188620000001</v>
      </c>
      <c r="I342" s="4">
        <v>48.801054291</v>
      </c>
      <c r="J342" s="2">
        <f t="shared" si="11"/>
        <v>0.10386289672710547</v>
      </c>
      <c r="K342" s="3">
        <v>7</v>
      </c>
      <c r="L342" s="3">
        <v>8</v>
      </c>
      <c r="M342" s="3">
        <v>15</v>
      </c>
      <c r="N342" s="3">
        <v>19</v>
      </c>
      <c r="O342" s="4">
        <v>0.53400000000000003</v>
      </c>
      <c r="P342" s="4">
        <v>0.53333333333333299</v>
      </c>
      <c r="Q342" s="4">
        <v>0.70399999999999996</v>
      </c>
      <c r="R342" s="4">
        <v>0.52300000000000002</v>
      </c>
      <c r="S342" s="4">
        <v>0.76700000000000002</v>
      </c>
      <c r="T342" s="4">
        <v>0.73099999999999998</v>
      </c>
      <c r="U342" s="5">
        <v>100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2">
        <v>0.62735944002194199</v>
      </c>
      <c r="AB342" s="2">
        <v>0.62860865942237398</v>
      </c>
      <c r="AC342" s="2">
        <v>0.35097692282409498</v>
      </c>
      <c r="AD342" s="2">
        <v>0.64817381491721404</v>
      </c>
      <c r="AE342" s="2">
        <v>0.26526847761488098</v>
      </c>
      <c r="AF342" s="2">
        <v>0.31334181923235899</v>
      </c>
    </row>
    <row r="343" spans="1:32" x14ac:dyDescent="0.35">
      <c r="A343" s="7">
        <v>955</v>
      </c>
      <c r="B343" s="7">
        <v>14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4">
        <v>1</v>
      </c>
      <c r="H343" s="4">
        <v>5.0564353439999996</v>
      </c>
      <c r="I343" s="4">
        <v>47.901484701199998</v>
      </c>
      <c r="J343" s="2">
        <f t="shared" si="11"/>
        <v>0.10555905261686657</v>
      </c>
      <c r="K343" s="3">
        <v>8</v>
      </c>
      <c r="L343" s="3">
        <v>16</v>
      </c>
      <c r="M343" s="3">
        <v>10</v>
      </c>
      <c r="N343" s="3">
        <v>15</v>
      </c>
      <c r="O343" s="4">
        <v>0.625</v>
      </c>
      <c r="P343" s="4">
        <v>0.66666666666666696</v>
      </c>
      <c r="Q343" s="4">
        <v>0.63900000000000001</v>
      </c>
      <c r="R343" s="4">
        <v>0.65900000000000003</v>
      </c>
      <c r="S343" s="4">
        <v>0.52600000000000002</v>
      </c>
      <c r="T343" s="4">
        <v>0.626</v>
      </c>
      <c r="U343" s="5">
        <v>100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2">
        <v>0.47000362924573602</v>
      </c>
      <c r="AB343" s="2">
        <v>0.405465108108164</v>
      </c>
      <c r="AC343" s="2">
        <v>0.44785082460460202</v>
      </c>
      <c r="AD343" s="2">
        <v>0.41703174447962998</v>
      </c>
      <c r="AE343" s="2">
        <v>0.64245406624442702</v>
      </c>
      <c r="AF343" s="2">
        <v>0.46840490788203898</v>
      </c>
    </row>
    <row r="344" spans="1:32" x14ac:dyDescent="0.35">
      <c r="A344" s="7">
        <v>793</v>
      </c>
      <c r="B344" s="7">
        <v>6</v>
      </c>
      <c r="C344" s="7">
        <v>0</v>
      </c>
      <c r="D344" s="7">
        <v>1</v>
      </c>
      <c r="E344" s="22" t="str">
        <f t="shared" si="10"/>
        <v>01</v>
      </c>
      <c r="F344" s="4">
        <v>0.90744499999999995</v>
      </c>
      <c r="G344" s="24">
        <v>1</v>
      </c>
      <c r="H344" s="4">
        <v>4.8560559980000004</v>
      </c>
      <c r="I344" s="4">
        <v>43.510357727799999</v>
      </c>
      <c r="J344" s="2">
        <f t="shared" si="11"/>
        <v>0.11160689664698686</v>
      </c>
      <c r="K344" s="3">
        <v>13</v>
      </c>
      <c r="L344" s="3">
        <v>10</v>
      </c>
      <c r="M344" s="3">
        <v>11</v>
      </c>
      <c r="N344" s="3">
        <v>15</v>
      </c>
      <c r="O344" s="4">
        <v>0.52</v>
      </c>
      <c r="P344" s="4">
        <v>0.434782608695652</v>
      </c>
      <c r="Q344" s="4">
        <v>0.53300000000000003</v>
      </c>
      <c r="R344" s="4">
        <v>0.439</v>
      </c>
      <c r="S344" s="4">
        <v>0.66100000000000003</v>
      </c>
      <c r="T344" s="4">
        <v>0.52800000000000002</v>
      </c>
      <c r="U344" s="5">
        <v>100</v>
      </c>
      <c r="V344" s="5">
        <v>0</v>
      </c>
      <c r="W344" s="5">
        <v>100</v>
      </c>
      <c r="X344" s="5">
        <v>0</v>
      </c>
      <c r="Y344" s="5">
        <v>100</v>
      </c>
      <c r="Z344" s="5">
        <v>100</v>
      </c>
      <c r="AA344" s="2">
        <v>0.65392646740666405</v>
      </c>
      <c r="AB344" s="2">
        <v>0.832909122935104</v>
      </c>
      <c r="AC344" s="2">
        <v>0.62923385481629202</v>
      </c>
      <c r="AD344" s="2">
        <v>0.82325586590696598</v>
      </c>
      <c r="AE344" s="2">
        <v>0.41400143913045101</v>
      </c>
      <c r="AF344" s="2">
        <v>0.638658995275876</v>
      </c>
    </row>
    <row r="345" spans="1:32" x14ac:dyDescent="0.35">
      <c r="A345" s="7">
        <v>687</v>
      </c>
      <c r="B345" s="7">
        <v>49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4">
        <v>1</v>
      </c>
      <c r="H345" s="4">
        <v>5.9751708299999997</v>
      </c>
      <c r="I345" s="4">
        <v>52.928122967999997</v>
      </c>
      <c r="J345" s="2">
        <f t="shared" si="11"/>
        <v>0.11289217328966208</v>
      </c>
      <c r="K345" s="3">
        <v>19</v>
      </c>
      <c r="L345" s="3">
        <v>17</v>
      </c>
      <c r="M345" s="3">
        <v>8</v>
      </c>
      <c r="N345" s="3">
        <v>5</v>
      </c>
      <c r="O345" s="4">
        <v>0.442</v>
      </c>
      <c r="P345" s="4">
        <v>0.47222222222222199</v>
      </c>
      <c r="Q345" s="4">
        <v>0.45900000000000002</v>
      </c>
      <c r="R345" s="4">
        <v>0.45500000000000002</v>
      </c>
      <c r="S345" s="4">
        <v>0.56100000000000005</v>
      </c>
      <c r="T345" s="4">
        <v>0.442</v>
      </c>
      <c r="U345" s="5">
        <v>0</v>
      </c>
      <c r="V345" s="5">
        <v>0</v>
      </c>
      <c r="W345" s="5">
        <v>0</v>
      </c>
      <c r="X345" s="5">
        <v>0</v>
      </c>
      <c r="Y345" s="5">
        <v>100</v>
      </c>
      <c r="Z345" s="5">
        <v>0</v>
      </c>
      <c r="AA345" s="2">
        <v>0.81644539690443896</v>
      </c>
      <c r="AB345" s="2">
        <v>0.75030559439989397</v>
      </c>
      <c r="AC345" s="2">
        <v>0.77870506892159197</v>
      </c>
      <c r="AD345" s="2">
        <v>0.78745786003118701</v>
      </c>
      <c r="AE345" s="2">
        <v>0.57803437345944098</v>
      </c>
      <c r="AF345" s="2">
        <v>0.81644539690443896</v>
      </c>
    </row>
    <row r="346" spans="1:32" x14ac:dyDescent="0.35">
      <c r="A346" s="7">
        <v>491</v>
      </c>
      <c r="B346" s="7">
        <v>2</v>
      </c>
      <c r="C346" s="7">
        <v>0</v>
      </c>
      <c r="D346" s="7">
        <v>1</v>
      </c>
      <c r="E346" s="22" t="str">
        <f t="shared" si="10"/>
        <v>01</v>
      </c>
      <c r="F346" s="4">
        <v>0.33533499999999999</v>
      </c>
      <c r="G346" s="24">
        <v>1</v>
      </c>
      <c r="H346" s="4">
        <v>4.526047674</v>
      </c>
      <c r="I346" s="4">
        <v>38.144668688000003</v>
      </c>
      <c r="J346" s="2">
        <f t="shared" si="11"/>
        <v>0.11865479055593048</v>
      </c>
      <c r="K346" s="3">
        <v>19</v>
      </c>
      <c r="L346" s="3">
        <v>9</v>
      </c>
      <c r="M346" s="3">
        <v>13</v>
      </c>
      <c r="N346" s="3">
        <v>8</v>
      </c>
      <c r="O346" s="4">
        <v>0.35099999999999998</v>
      </c>
      <c r="P346" s="4">
        <v>0.32142857142857101</v>
      </c>
      <c r="Q346" s="4">
        <v>0.35299999999999998</v>
      </c>
      <c r="R346" s="4">
        <v>0.29199999999999998</v>
      </c>
      <c r="S346" s="4">
        <v>0.48699999999999999</v>
      </c>
      <c r="T346" s="4">
        <v>0.40699999999999997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2">
        <v>1.0469690555162701</v>
      </c>
      <c r="AB346" s="2">
        <v>1.13497993283898</v>
      </c>
      <c r="AC346" s="2">
        <v>1.0412872220488401</v>
      </c>
      <c r="AD346" s="2">
        <v>1.23100147671386</v>
      </c>
      <c r="AE346" s="2">
        <v>0.71949115589954704</v>
      </c>
      <c r="AF346" s="2">
        <v>0.89894209353954202</v>
      </c>
    </row>
    <row r="347" spans="1:32" x14ac:dyDescent="0.35">
      <c r="A347" s="7">
        <v>779</v>
      </c>
      <c r="B347" s="7">
        <v>37</v>
      </c>
      <c r="C347" s="7">
        <v>0</v>
      </c>
      <c r="D347" s="7">
        <v>1</v>
      </c>
      <c r="E347" s="22" t="str">
        <f t="shared" si="10"/>
        <v>01</v>
      </c>
      <c r="F347" s="4">
        <v>0.99248400000000003</v>
      </c>
      <c r="G347" s="24">
        <v>1</v>
      </c>
      <c r="H347" s="4">
        <v>7.4040896360000001</v>
      </c>
      <c r="I347" s="4">
        <v>55.697901078000001</v>
      </c>
      <c r="J347" s="2">
        <f t="shared" si="11"/>
        <v>0.132933009910575</v>
      </c>
      <c r="K347" s="3">
        <v>12</v>
      </c>
      <c r="L347" s="3">
        <v>7</v>
      </c>
      <c r="M347" s="3">
        <v>17</v>
      </c>
      <c r="N347" s="3">
        <v>13</v>
      </c>
      <c r="O347" s="4">
        <v>0.40699999999999997</v>
      </c>
      <c r="P347" s="4">
        <v>0.36842105263157898</v>
      </c>
      <c r="Q347" s="4">
        <v>0.44400000000000001</v>
      </c>
      <c r="R347" s="4">
        <v>0.36199999999999999</v>
      </c>
      <c r="S347" s="4">
        <v>0.56799999999999995</v>
      </c>
      <c r="T347" s="4">
        <v>0.53700000000000003</v>
      </c>
      <c r="U347" s="5">
        <v>0</v>
      </c>
      <c r="V347" s="5">
        <v>0</v>
      </c>
      <c r="W347" s="5">
        <v>0</v>
      </c>
      <c r="X347" s="5">
        <v>0</v>
      </c>
      <c r="Y347" s="5">
        <v>100</v>
      </c>
      <c r="Z347" s="5">
        <v>100</v>
      </c>
      <c r="AA347" s="2">
        <v>0.89894209353954202</v>
      </c>
      <c r="AB347" s="2">
        <v>0.99852883011112703</v>
      </c>
      <c r="AC347" s="2">
        <v>0.811930716549912</v>
      </c>
      <c r="AD347" s="2">
        <v>1.01611106715637</v>
      </c>
      <c r="AE347" s="2">
        <v>0.56563386026098605</v>
      </c>
      <c r="AF347" s="2">
        <v>0.621757184473272</v>
      </c>
    </row>
    <row r="348" spans="1:32" x14ac:dyDescent="0.35">
      <c r="A348" s="7">
        <v>599</v>
      </c>
      <c r="B348" s="7">
        <v>42</v>
      </c>
      <c r="C348" s="7">
        <v>0</v>
      </c>
      <c r="D348" s="7">
        <v>1</v>
      </c>
      <c r="E348" s="22" t="str">
        <f t="shared" si="10"/>
        <v>01</v>
      </c>
      <c r="F348" s="4">
        <v>0.42984699999999998</v>
      </c>
      <c r="G348" s="24">
        <v>1</v>
      </c>
      <c r="H348" s="4">
        <v>8.9018578020000003</v>
      </c>
      <c r="I348" s="4">
        <v>66.047411190000005</v>
      </c>
      <c r="J348" s="2">
        <f t="shared" si="11"/>
        <v>0.1347798141003867</v>
      </c>
      <c r="K348" s="3">
        <v>10</v>
      </c>
      <c r="L348" s="3">
        <v>13</v>
      </c>
      <c r="M348" s="3">
        <v>12</v>
      </c>
      <c r="N348" s="3">
        <v>14</v>
      </c>
      <c r="O348" s="4">
        <v>0.54100000000000004</v>
      </c>
      <c r="P348" s="4">
        <v>0.565217391304348</v>
      </c>
      <c r="Q348" s="4">
        <v>0.56100000000000005</v>
      </c>
      <c r="R348" s="4">
        <v>0.52500000000000002</v>
      </c>
      <c r="S348" s="4">
        <v>0.50800000000000001</v>
      </c>
      <c r="T348" s="4">
        <v>0.54500000000000004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2">
        <v>0.61433600013565504</v>
      </c>
      <c r="AB348" s="2">
        <v>0.57054485846761305</v>
      </c>
      <c r="AC348" s="2">
        <v>0.57803437345944098</v>
      </c>
      <c r="AD348" s="2">
        <v>0.64435701639051302</v>
      </c>
      <c r="AE348" s="2">
        <v>0.67727383140365505</v>
      </c>
      <c r="AF348" s="2">
        <v>0.60696948431889297</v>
      </c>
    </row>
    <row r="349" spans="1:32" x14ac:dyDescent="0.35">
      <c r="A349" s="7">
        <v>451</v>
      </c>
      <c r="B349" s="7">
        <v>26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4">
        <v>1</v>
      </c>
      <c r="H349" s="4">
        <v>6.2769205069999998</v>
      </c>
      <c r="I349" s="4">
        <v>46.230202167999998</v>
      </c>
      <c r="J349" s="2">
        <f t="shared" si="11"/>
        <v>0.13577532030229386</v>
      </c>
      <c r="K349" s="3">
        <v>8</v>
      </c>
      <c r="L349" s="3">
        <v>9</v>
      </c>
      <c r="M349" s="3">
        <v>21</v>
      </c>
      <c r="N349" s="3">
        <v>11</v>
      </c>
      <c r="O349" s="4">
        <v>0.42399999999999999</v>
      </c>
      <c r="P349" s="4">
        <v>0.52941176470588203</v>
      </c>
      <c r="Q349" s="4">
        <v>0.41299999999999998</v>
      </c>
      <c r="R349" s="4">
        <v>0.56000000000000005</v>
      </c>
      <c r="S349" s="4">
        <v>0.47</v>
      </c>
      <c r="T349" s="4">
        <v>0.65900000000000003</v>
      </c>
      <c r="U349" s="5">
        <v>0</v>
      </c>
      <c r="V349" s="5">
        <v>100</v>
      </c>
      <c r="W349" s="5">
        <v>0</v>
      </c>
      <c r="X349" s="5">
        <v>100</v>
      </c>
      <c r="Y349" s="5">
        <v>0</v>
      </c>
      <c r="Z349" s="5">
        <v>100</v>
      </c>
      <c r="AA349" s="2">
        <v>0.85802182375017899</v>
      </c>
      <c r="AB349" s="2">
        <v>0.63598876671999705</v>
      </c>
      <c r="AC349" s="2">
        <v>0.88430768602110399</v>
      </c>
      <c r="AD349" s="2">
        <v>0.57981849525294205</v>
      </c>
      <c r="AE349" s="2">
        <v>0.75502258427803304</v>
      </c>
      <c r="AF349" s="2">
        <v>0.41703174447962998</v>
      </c>
    </row>
    <row r="350" spans="1:32" x14ac:dyDescent="0.35">
      <c r="A350" s="7">
        <v>979</v>
      </c>
      <c r="B350" s="7">
        <v>20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4">
        <v>1</v>
      </c>
      <c r="H350" s="4">
        <v>6.6090485079999999</v>
      </c>
      <c r="I350" s="4">
        <v>46.540526314399997</v>
      </c>
      <c r="J350" s="2">
        <f t="shared" si="11"/>
        <v>0.1420063121622909</v>
      </c>
      <c r="K350" s="3">
        <v>17</v>
      </c>
      <c r="L350" s="3">
        <v>14</v>
      </c>
      <c r="M350" s="3">
        <v>7</v>
      </c>
      <c r="N350" s="3">
        <v>11</v>
      </c>
      <c r="O350" s="4">
        <v>0.51300000000000001</v>
      </c>
      <c r="P350" s="4">
        <v>0.45161290322580599</v>
      </c>
      <c r="Q350" s="4">
        <v>0.52300000000000002</v>
      </c>
      <c r="R350" s="4">
        <v>0.44900000000000001</v>
      </c>
      <c r="S350" s="4">
        <v>0.48</v>
      </c>
      <c r="T350" s="4">
        <v>0.46200000000000002</v>
      </c>
      <c r="U350" s="5">
        <v>100</v>
      </c>
      <c r="V350" s="5">
        <v>0</v>
      </c>
      <c r="W350" s="5">
        <v>100</v>
      </c>
      <c r="X350" s="5">
        <v>0</v>
      </c>
      <c r="Y350" s="5">
        <v>0</v>
      </c>
      <c r="Z350" s="5">
        <v>0</v>
      </c>
      <c r="AA350" s="2">
        <v>0.66747943381136798</v>
      </c>
      <c r="AB350" s="2">
        <v>0.79492987486988798</v>
      </c>
      <c r="AC350" s="2">
        <v>0.64817381491721404</v>
      </c>
      <c r="AD350" s="2">
        <v>0.80073239123988305</v>
      </c>
      <c r="AE350" s="2">
        <v>0.73396917508019999</v>
      </c>
      <c r="AF350" s="2">
        <v>0.77219038790039796</v>
      </c>
    </row>
    <row r="351" spans="1:32" x14ac:dyDescent="0.35">
      <c r="A351" s="7">
        <v>193</v>
      </c>
      <c r="B351" s="7">
        <v>1</v>
      </c>
      <c r="C351" s="7">
        <v>0</v>
      </c>
      <c r="D351" s="7">
        <v>1</v>
      </c>
      <c r="E351" s="22" t="str">
        <f t="shared" si="10"/>
        <v>01</v>
      </c>
      <c r="F351" s="4">
        <v>0.99993500000000002</v>
      </c>
      <c r="G351" s="24">
        <v>1</v>
      </c>
      <c r="H351" s="4">
        <v>6.7603272240000001</v>
      </c>
      <c r="I351" s="4">
        <v>47.582608781849999</v>
      </c>
      <c r="J351" s="2">
        <f t="shared" si="11"/>
        <v>0.14207559015929097</v>
      </c>
      <c r="K351" s="3">
        <v>10</v>
      </c>
      <c r="L351" s="3">
        <v>13</v>
      </c>
      <c r="M351" s="3">
        <v>11</v>
      </c>
      <c r="N351" s="3">
        <v>15</v>
      </c>
      <c r="O351" s="4">
        <v>0.54900000000000004</v>
      </c>
      <c r="P351" s="4">
        <v>0.565217391304348</v>
      </c>
      <c r="Q351" s="4">
        <v>0.57699999999999996</v>
      </c>
      <c r="R351" s="4">
        <v>0.53200000000000003</v>
      </c>
      <c r="S351" s="4">
        <v>0.54600000000000004</v>
      </c>
      <c r="T351" s="4">
        <v>0.622</v>
      </c>
      <c r="U351" s="5">
        <v>100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2">
        <v>0.59965683747260601</v>
      </c>
      <c r="AB351" s="2">
        <v>0.57054485846761305</v>
      </c>
      <c r="AC351" s="2">
        <v>0.54991301247403801</v>
      </c>
      <c r="AD351" s="2">
        <v>0.63111178964049297</v>
      </c>
      <c r="AE351" s="2">
        <v>0.605136303237232</v>
      </c>
      <c r="AF351" s="2">
        <v>0.47481518624295799</v>
      </c>
    </row>
    <row r="352" spans="1:32" x14ac:dyDescent="0.35">
      <c r="A352" s="7">
        <v>815</v>
      </c>
      <c r="B352" s="7">
        <v>2</v>
      </c>
      <c r="C352" s="7">
        <v>0</v>
      </c>
      <c r="D352" s="7">
        <v>1</v>
      </c>
      <c r="E352" s="22" t="str">
        <f t="shared" si="10"/>
        <v>01</v>
      </c>
      <c r="F352" s="4">
        <v>0.49533700000000003</v>
      </c>
      <c r="G352" s="24">
        <v>1</v>
      </c>
      <c r="H352" s="4">
        <v>8.3701427279999994</v>
      </c>
      <c r="I352" s="4">
        <v>57.685834917299999</v>
      </c>
      <c r="J352" s="2">
        <f t="shared" si="11"/>
        <v>0.1450987532727864</v>
      </c>
      <c r="K352" s="3">
        <v>12</v>
      </c>
      <c r="L352" s="3">
        <v>12</v>
      </c>
      <c r="M352" s="3">
        <v>9</v>
      </c>
      <c r="N352" s="3">
        <v>16</v>
      </c>
      <c r="O352" s="4">
        <v>0.55800000000000005</v>
      </c>
      <c r="P352" s="4">
        <v>0.5</v>
      </c>
      <c r="Q352" s="4">
        <v>0.57999999999999996</v>
      </c>
      <c r="R352" s="4">
        <v>0.49399999999999999</v>
      </c>
      <c r="S352" s="4">
        <v>0.52900000000000003</v>
      </c>
      <c r="T352" s="4">
        <v>0.53800000000000003</v>
      </c>
      <c r="U352" s="5">
        <v>100</v>
      </c>
      <c r="V352" s="5">
        <v>0</v>
      </c>
      <c r="W352" s="5">
        <v>100</v>
      </c>
      <c r="X352" s="5">
        <v>0</v>
      </c>
      <c r="Y352" s="5">
        <v>100</v>
      </c>
      <c r="Z352" s="5">
        <v>100</v>
      </c>
      <c r="AA352" s="2">
        <v>0.58339631660082603</v>
      </c>
      <c r="AB352" s="2">
        <v>0.69314718055994495</v>
      </c>
      <c r="AC352" s="2">
        <v>0.54472717544167204</v>
      </c>
      <c r="AD352" s="2">
        <v>0.70521976179421497</v>
      </c>
      <c r="AE352" s="2">
        <v>0.63676684712383802</v>
      </c>
      <c r="AF352" s="2">
        <v>0.61989671882035302</v>
      </c>
    </row>
    <row r="353" spans="1:32" x14ac:dyDescent="0.35">
      <c r="A353" s="7">
        <v>469</v>
      </c>
      <c r="B353" s="7">
        <v>11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4">
        <v>1</v>
      </c>
      <c r="H353" s="4">
        <v>8.5366614819999995</v>
      </c>
      <c r="I353" s="4">
        <v>56.516276194</v>
      </c>
      <c r="J353" s="2">
        <f t="shared" si="11"/>
        <v>0.15104784067330831</v>
      </c>
      <c r="K353" s="3">
        <v>13</v>
      </c>
      <c r="L353" s="3">
        <v>14</v>
      </c>
      <c r="M353" s="3">
        <v>10</v>
      </c>
      <c r="N353" s="3">
        <v>12</v>
      </c>
      <c r="O353" s="4">
        <v>0.52100000000000002</v>
      </c>
      <c r="P353" s="4">
        <v>0.51851851851851805</v>
      </c>
      <c r="Q353" s="4">
        <v>0.59399999999999997</v>
      </c>
      <c r="R353" s="4">
        <v>0.54400000000000004</v>
      </c>
      <c r="S353" s="4">
        <v>0.56699999999999995</v>
      </c>
      <c r="T353" s="4">
        <v>0.53500000000000003</v>
      </c>
      <c r="U353" s="5">
        <v>100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2">
        <v>0.65200523722877002</v>
      </c>
      <c r="AB353" s="2">
        <v>0.65677953638907005</v>
      </c>
      <c r="AC353" s="2">
        <v>0.52087595961949196</v>
      </c>
      <c r="AD353" s="2">
        <v>0.608806032126194</v>
      </c>
      <c r="AE353" s="2">
        <v>0.56739597525438501</v>
      </c>
      <c r="AF353" s="2">
        <v>0.62548853208612998</v>
      </c>
    </row>
    <row r="354" spans="1:32" x14ac:dyDescent="0.35">
      <c r="A354" s="7">
        <v>155</v>
      </c>
      <c r="B354" s="7">
        <v>5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4">
        <v>1</v>
      </c>
      <c r="H354" s="4">
        <v>6.1414087229999996</v>
      </c>
      <c r="I354" s="4">
        <v>38.848357195200002</v>
      </c>
      <c r="J354" s="2">
        <f t="shared" si="11"/>
        <v>0.15808670343874451</v>
      </c>
      <c r="K354" s="3">
        <v>5</v>
      </c>
      <c r="L354" s="3">
        <v>17</v>
      </c>
      <c r="M354" s="3">
        <v>7</v>
      </c>
      <c r="N354" s="3">
        <v>20</v>
      </c>
      <c r="O354" s="4">
        <v>0.76</v>
      </c>
      <c r="P354" s="4">
        <v>0.77272727272727304</v>
      </c>
      <c r="Q354" s="4">
        <v>0.76300000000000001</v>
      </c>
      <c r="R354" s="4">
        <v>0.73599999999999999</v>
      </c>
      <c r="S354" s="4">
        <v>0.78600000000000003</v>
      </c>
      <c r="T354" s="4">
        <v>0.69399999999999995</v>
      </c>
      <c r="U354" s="5">
        <v>100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2">
        <v>0.27443684570176002</v>
      </c>
      <c r="AB354" s="2">
        <v>0.25782910930210001</v>
      </c>
      <c r="AC354" s="2">
        <v>0.27049724769768002</v>
      </c>
      <c r="AD354" s="2">
        <v>0.30652516025326099</v>
      </c>
      <c r="AE354" s="2">
        <v>0.24079848655293001</v>
      </c>
      <c r="AF354" s="2">
        <v>0.36528331847533302</v>
      </c>
    </row>
    <row r="355" spans="1:32" x14ac:dyDescent="0.35">
      <c r="A355" s="7">
        <v>455</v>
      </c>
      <c r="B355" s="7">
        <v>30</v>
      </c>
      <c r="C355" s="7">
        <v>0</v>
      </c>
      <c r="D355" s="7">
        <v>1</v>
      </c>
      <c r="E355" s="22" t="str">
        <f t="shared" si="10"/>
        <v>01</v>
      </c>
      <c r="F355" s="4">
        <v>0.48171700000000001</v>
      </c>
      <c r="G355" s="24">
        <v>1</v>
      </c>
      <c r="H355" s="4">
        <v>7.039576748</v>
      </c>
      <c r="I355" s="4">
        <v>41.564307569999997</v>
      </c>
      <c r="J355" s="2">
        <f t="shared" si="11"/>
        <v>0.169365909347687</v>
      </c>
      <c r="K355" s="3">
        <v>17</v>
      </c>
      <c r="L355" s="3">
        <v>8</v>
      </c>
      <c r="M355" s="3">
        <v>12</v>
      </c>
      <c r="N355" s="3">
        <v>12</v>
      </c>
      <c r="O355" s="4">
        <v>0.40899999999999997</v>
      </c>
      <c r="P355" s="4">
        <v>0.32</v>
      </c>
      <c r="Q355" s="4">
        <v>0.40200000000000002</v>
      </c>
      <c r="R355" s="4">
        <v>0.30099999999999999</v>
      </c>
      <c r="S355" s="4">
        <v>0.56699999999999995</v>
      </c>
      <c r="T355" s="4">
        <v>0.42099999999999999</v>
      </c>
      <c r="U355" s="5">
        <v>0</v>
      </c>
      <c r="V355" s="5">
        <v>0</v>
      </c>
      <c r="W355" s="5">
        <v>0</v>
      </c>
      <c r="X355" s="5">
        <v>0</v>
      </c>
      <c r="Y355" s="5">
        <v>100</v>
      </c>
      <c r="Z355" s="5">
        <v>0</v>
      </c>
      <c r="AA355" s="2">
        <v>0.89404012293933499</v>
      </c>
      <c r="AB355" s="2">
        <v>1.1394342831883599</v>
      </c>
      <c r="AC355" s="2">
        <v>0.91130319036311602</v>
      </c>
      <c r="AD355" s="2">
        <v>1.2006450142332601</v>
      </c>
      <c r="AE355" s="2">
        <v>0.56739597525438501</v>
      </c>
      <c r="AF355" s="2">
        <v>0.86512244529975602</v>
      </c>
    </row>
    <row r="356" spans="1:32" x14ac:dyDescent="0.35">
      <c r="A356" s="7">
        <v>635</v>
      </c>
      <c r="B356" s="7">
        <v>26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4">
        <v>1</v>
      </c>
      <c r="H356" s="4">
        <v>7.0337495969999999</v>
      </c>
      <c r="I356" s="4">
        <v>38.92339923267</v>
      </c>
      <c r="J356" s="2">
        <f t="shared" si="11"/>
        <v>0.18070748536002185</v>
      </c>
      <c r="K356" s="3">
        <v>10</v>
      </c>
      <c r="L356" s="3">
        <v>19</v>
      </c>
      <c r="M356" s="3">
        <v>9</v>
      </c>
      <c r="N356" s="3">
        <v>11</v>
      </c>
      <c r="O356" s="4">
        <v>0.59099999999999997</v>
      </c>
      <c r="P356" s="4">
        <v>0.65517241379310298</v>
      </c>
      <c r="Q356" s="4">
        <v>0.61</v>
      </c>
      <c r="R356" s="4">
        <v>0.65300000000000002</v>
      </c>
      <c r="S356" s="4">
        <v>0.57599999999999996</v>
      </c>
      <c r="T356" s="4">
        <v>0.67300000000000004</v>
      </c>
      <c r="U356" s="5">
        <v>100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2">
        <v>0.52593926157603899</v>
      </c>
      <c r="AB356" s="2">
        <v>0.42285685082003399</v>
      </c>
      <c r="AC356" s="2">
        <v>0.49429632181478</v>
      </c>
      <c r="AD356" s="2">
        <v>0.426178149705706</v>
      </c>
      <c r="AE356" s="2">
        <v>0.55164761828624598</v>
      </c>
      <c r="AF356" s="2">
        <v>0.39600994933740902</v>
      </c>
    </row>
    <row r="357" spans="1:32" x14ac:dyDescent="0.35">
      <c r="A357" s="7">
        <v>195</v>
      </c>
      <c r="B357" s="7">
        <v>35</v>
      </c>
      <c r="C357" s="7">
        <v>0</v>
      </c>
      <c r="D357" s="7">
        <v>1</v>
      </c>
      <c r="E357" s="22" t="str">
        <f t="shared" si="10"/>
        <v>01</v>
      </c>
      <c r="F357" s="4">
        <v>0.56169500000000006</v>
      </c>
      <c r="G357" s="24">
        <v>1</v>
      </c>
      <c r="H357" s="4">
        <v>7.2171531179999997</v>
      </c>
      <c r="I357" s="4">
        <v>38.447499766</v>
      </c>
      <c r="J357" s="2">
        <f t="shared" si="11"/>
        <v>0.18771449800182566</v>
      </c>
      <c r="K357" s="3">
        <v>15</v>
      </c>
      <c r="L357" s="3">
        <v>4</v>
      </c>
      <c r="M357" s="3">
        <v>14</v>
      </c>
      <c r="N357" s="3">
        <v>16</v>
      </c>
      <c r="O357" s="4">
        <v>0.4</v>
      </c>
      <c r="P357" s="4">
        <v>0.21052631578947401</v>
      </c>
      <c r="Q357" s="4">
        <v>0.40500000000000003</v>
      </c>
      <c r="R357" s="4">
        <v>0.222</v>
      </c>
      <c r="S357" s="4">
        <v>0.53400000000000003</v>
      </c>
      <c r="T357" s="4">
        <v>0.34899999999999998</v>
      </c>
      <c r="U357" s="5">
        <v>0</v>
      </c>
      <c r="V357" s="5">
        <v>0</v>
      </c>
      <c r="W357" s="5">
        <v>0</v>
      </c>
      <c r="X357" s="5">
        <v>0</v>
      </c>
      <c r="Y357" s="5">
        <v>100</v>
      </c>
      <c r="Z357" s="5">
        <v>0</v>
      </c>
      <c r="AA357" s="2">
        <v>0.916290731874155</v>
      </c>
      <c r="AB357" s="2">
        <v>1.5581446180465499</v>
      </c>
      <c r="AC357" s="2">
        <v>0.90386821187559796</v>
      </c>
      <c r="AD357" s="2">
        <v>1.50507789710986</v>
      </c>
      <c r="AE357" s="2">
        <v>0.62735944002194199</v>
      </c>
      <c r="AF357" s="2">
        <v>1.05268335677971</v>
      </c>
    </row>
    <row r="358" spans="1:32" x14ac:dyDescent="0.35">
      <c r="A358" s="7">
        <v>881</v>
      </c>
      <c r="B358" s="7">
        <v>22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4">
        <v>1</v>
      </c>
      <c r="H358" s="4">
        <v>10.02869374</v>
      </c>
      <c r="I358" s="4">
        <v>53.087551249999997</v>
      </c>
      <c r="J358" s="2">
        <f t="shared" si="11"/>
        <v>0.18890857656577256</v>
      </c>
      <c r="K358" s="3">
        <v>14</v>
      </c>
      <c r="L358" s="3">
        <v>20</v>
      </c>
      <c r="M358" s="3">
        <v>6</v>
      </c>
      <c r="N358" s="3">
        <v>9</v>
      </c>
      <c r="O358" s="4">
        <v>0.61</v>
      </c>
      <c r="P358" s="4">
        <v>0.58823529411764697</v>
      </c>
      <c r="Q358" s="4">
        <v>0.55600000000000005</v>
      </c>
      <c r="R358" s="4">
        <v>0.61</v>
      </c>
      <c r="S358" s="4">
        <v>0.57399999999999995</v>
      </c>
      <c r="T358" s="4">
        <v>0.48499999999999999</v>
      </c>
      <c r="U358" s="5">
        <v>100</v>
      </c>
      <c r="V358" s="5">
        <v>100</v>
      </c>
      <c r="W358" s="5">
        <v>100</v>
      </c>
      <c r="X358" s="5">
        <v>100</v>
      </c>
      <c r="Y358" s="5">
        <v>100</v>
      </c>
      <c r="Z358" s="5">
        <v>0</v>
      </c>
      <c r="AA358" s="2">
        <v>0.49429632181478</v>
      </c>
      <c r="AB358" s="2">
        <v>0.53062825106217004</v>
      </c>
      <c r="AC358" s="2">
        <v>0.58698698473155497</v>
      </c>
      <c r="AD358" s="2">
        <v>0.49429632181478</v>
      </c>
      <c r="AE358" s="2">
        <v>0.55512588266257101</v>
      </c>
      <c r="AF358" s="2">
        <v>0.72360638804465405</v>
      </c>
    </row>
    <row r="359" spans="1:32" x14ac:dyDescent="0.35">
      <c r="A359" s="7">
        <v>419</v>
      </c>
      <c r="B359" s="7">
        <v>2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4">
        <v>1</v>
      </c>
      <c r="H359" s="4">
        <v>6.496567067</v>
      </c>
      <c r="I359" s="4">
        <v>34.158452593</v>
      </c>
      <c r="J359" s="2">
        <f t="shared" si="11"/>
        <v>0.19018915008847104</v>
      </c>
      <c r="K359" s="3">
        <v>14</v>
      </c>
      <c r="L359" s="3">
        <v>16</v>
      </c>
      <c r="M359" s="3">
        <v>10</v>
      </c>
      <c r="N359" s="3">
        <v>9</v>
      </c>
      <c r="O359" s="4">
        <v>0.52100000000000002</v>
      </c>
      <c r="P359" s="4">
        <v>0.53333333333333299</v>
      </c>
      <c r="Q359" s="4">
        <v>0.51</v>
      </c>
      <c r="R359" s="4">
        <v>0.53800000000000003</v>
      </c>
      <c r="S359" s="4">
        <v>0.56399999999999995</v>
      </c>
      <c r="T359" s="4">
        <v>0.63100000000000001</v>
      </c>
      <c r="U359" s="5">
        <v>100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2">
        <v>0.65200523722877002</v>
      </c>
      <c r="AB359" s="2">
        <v>0.62860865942237398</v>
      </c>
      <c r="AC359" s="2">
        <v>0.67334455326376597</v>
      </c>
      <c r="AD359" s="2">
        <v>0.61989671882035302</v>
      </c>
      <c r="AE359" s="2">
        <v>0.57270102748407803</v>
      </c>
      <c r="AF359" s="2">
        <v>0.46044941644092402</v>
      </c>
    </row>
    <row r="360" spans="1:32" x14ac:dyDescent="0.35">
      <c r="A360" s="7">
        <v>223</v>
      </c>
      <c r="B360" s="7">
        <v>7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4">
        <v>1</v>
      </c>
      <c r="H360" s="4">
        <v>8.2008144709999993</v>
      </c>
      <c r="I360" s="4">
        <v>42.868478175699998</v>
      </c>
      <c r="J360" s="2">
        <f t="shared" si="11"/>
        <v>0.1913017401128233</v>
      </c>
      <c r="K360" s="3">
        <v>8</v>
      </c>
      <c r="L360" s="3">
        <v>8</v>
      </c>
      <c r="M360" s="3">
        <v>14</v>
      </c>
      <c r="N360" s="3">
        <v>19</v>
      </c>
      <c r="O360" s="4">
        <v>0.54400000000000004</v>
      </c>
      <c r="P360" s="4">
        <v>0.5</v>
      </c>
      <c r="Q360" s="4">
        <v>0.55700000000000005</v>
      </c>
      <c r="R360" s="4">
        <v>0.499</v>
      </c>
      <c r="S360" s="4">
        <v>0.58799999999999997</v>
      </c>
      <c r="T360" s="4">
        <v>0.53500000000000003</v>
      </c>
      <c r="U360" s="5">
        <v>100</v>
      </c>
      <c r="V360" s="5">
        <v>0</v>
      </c>
      <c r="W360" s="5">
        <v>100</v>
      </c>
      <c r="X360" s="5">
        <v>0</v>
      </c>
      <c r="Y360" s="5">
        <v>100</v>
      </c>
      <c r="Z360" s="5">
        <v>100</v>
      </c>
      <c r="AA360" s="2">
        <v>0.608806032126194</v>
      </c>
      <c r="AB360" s="2">
        <v>0.69314718055994495</v>
      </c>
      <c r="AC360" s="2">
        <v>0.58519003905485301</v>
      </c>
      <c r="AD360" s="2">
        <v>0.69514918323061803</v>
      </c>
      <c r="AE360" s="2">
        <v>0.53102833108351</v>
      </c>
      <c r="AF360" s="2">
        <v>0.62548853208612998</v>
      </c>
    </row>
    <row r="361" spans="1:32" x14ac:dyDescent="0.35">
      <c r="A361" s="7">
        <v>893</v>
      </c>
      <c r="B361" s="7">
        <v>2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4">
        <v>1</v>
      </c>
      <c r="H361" s="4">
        <v>13.07221607</v>
      </c>
      <c r="I361" s="4">
        <v>63.644616214000003</v>
      </c>
      <c r="J361" s="2">
        <f t="shared" si="11"/>
        <v>0.20539390207092623</v>
      </c>
      <c r="K361" s="3">
        <v>11</v>
      </c>
      <c r="L361" s="3">
        <v>9</v>
      </c>
      <c r="M361" s="3">
        <v>17</v>
      </c>
      <c r="N361" s="3">
        <v>12</v>
      </c>
      <c r="O361" s="4">
        <v>0.45200000000000001</v>
      </c>
      <c r="P361" s="4">
        <v>0.45</v>
      </c>
      <c r="Q361" s="4">
        <v>0.41799999999999998</v>
      </c>
      <c r="R361" s="4">
        <v>0.53500000000000003</v>
      </c>
      <c r="S361" s="4">
        <v>0.54800000000000004</v>
      </c>
      <c r="T361" s="4">
        <v>0.53</v>
      </c>
      <c r="U361" s="5">
        <v>0</v>
      </c>
      <c r="V361" s="5">
        <v>0</v>
      </c>
      <c r="W361" s="5">
        <v>0</v>
      </c>
      <c r="X361" s="5">
        <v>100</v>
      </c>
      <c r="Y361" s="5">
        <v>100</v>
      </c>
      <c r="Z361" s="5">
        <v>100</v>
      </c>
      <c r="AA361" s="2">
        <v>0.79407309914990598</v>
      </c>
      <c r="AB361" s="2">
        <v>0.79850769621777196</v>
      </c>
      <c r="AC361" s="2">
        <v>0.87227384645738104</v>
      </c>
      <c r="AD361" s="2">
        <v>0.62548853208612998</v>
      </c>
      <c r="AE361" s="2">
        <v>0.60147999203412095</v>
      </c>
      <c r="AF361" s="2">
        <v>0.63487827243596995</v>
      </c>
    </row>
    <row r="362" spans="1:32" x14ac:dyDescent="0.35">
      <c r="A362" s="7">
        <v>353</v>
      </c>
      <c r="B362" s="7">
        <v>49</v>
      </c>
      <c r="C362" s="7">
        <v>0</v>
      </c>
      <c r="D362" s="7">
        <v>1</v>
      </c>
      <c r="E362" s="22" t="str">
        <f t="shared" si="10"/>
        <v>01</v>
      </c>
      <c r="F362" s="4">
        <v>0.33161600000000002</v>
      </c>
      <c r="G362" s="24">
        <v>1</v>
      </c>
      <c r="H362" s="4">
        <v>10.13435683</v>
      </c>
      <c r="I362" s="4">
        <v>48.646241676099997</v>
      </c>
      <c r="J362" s="2">
        <f t="shared" si="11"/>
        <v>0.20832764219438213</v>
      </c>
      <c r="K362" s="3">
        <v>14</v>
      </c>
      <c r="L362" s="3">
        <v>13</v>
      </c>
      <c r="M362" s="3">
        <v>8</v>
      </c>
      <c r="N362" s="3">
        <v>14</v>
      </c>
      <c r="O362" s="4">
        <v>0.57499999999999996</v>
      </c>
      <c r="P362" s="4">
        <v>0.48148148148148101</v>
      </c>
      <c r="Q362" s="4">
        <v>0.57099999999999995</v>
      </c>
      <c r="R362" s="4">
        <v>0.45200000000000001</v>
      </c>
      <c r="S362" s="4">
        <v>0.53300000000000003</v>
      </c>
      <c r="T362" s="4">
        <v>0.499</v>
      </c>
      <c r="U362" s="5">
        <v>100</v>
      </c>
      <c r="V362" s="5">
        <v>0</v>
      </c>
      <c r="W362" s="5">
        <v>100</v>
      </c>
      <c r="X362" s="5">
        <v>0</v>
      </c>
      <c r="Y362" s="5">
        <v>100</v>
      </c>
      <c r="Z362" s="5">
        <v>0</v>
      </c>
      <c r="AA362" s="2">
        <v>0.55338523818478702</v>
      </c>
      <c r="AB362" s="2">
        <v>0.73088750854279205</v>
      </c>
      <c r="AC362" s="2">
        <v>0.56036606932612698</v>
      </c>
      <c r="AD362" s="2">
        <v>0.79407309914990598</v>
      </c>
      <c r="AE362" s="2">
        <v>0.62923385481629202</v>
      </c>
      <c r="AF362" s="2">
        <v>0.69514918323061803</v>
      </c>
    </row>
    <row r="363" spans="1:32" x14ac:dyDescent="0.35">
      <c r="A363" s="7">
        <v>671</v>
      </c>
      <c r="B363" s="7">
        <v>25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4">
        <v>1</v>
      </c>
      <c r="H363" s="4">
        <v>8.4389835430000009</v>
      </c>
      <c r="I363" s="4">
        <v>40.383298762000003</v>
      </c>
      <c r="J363" s="2">
        <f t="shared" si="11"/>
        <v>0.20897211970560811</v>
      </c>
      <c r="K363" s="3">
        <v>19</v>
      </c>
      <c r="L363" s="3">
        <v>18</v>
      </c>
      <c r="M363" s="3">
        <v>9</v>
      </c>
      <c r="N363" s="3">
        <v>3</v>
      </c>
      <c r="O363" s="4">
        <v>0.44600000000000001</v>
      </c>
      <c r="P363" s="4">
        <v>0.48648648648648701</v>
      </c>
      <c r="Q363" s="4">
        <v>0.45300000000000001</v>
      </c>
      <c r="R363" s="4">
        <v>0.48599999999999999</v>
      </c>
      <c r="S363" s="4">
        <v>0.504</v>
      </c>
      <c r="T363" s="4">
        <v>0.54</v>
      </c>
      <c r="U363" s="5">
        <v>0</v>
      </c>
      <c r="V363" s="5">
        <v>0</v>
      </c>
      <c r="W363" s="5">
        <v>0</v>
      </c>
      <c r="X363" s="5">
        <v>0</v>
      </c>
      <c r="Y363" s="5">
        <v>100</v>
      </c>
      <c r="Z363" s="5">
        <v>100</v>
      </c>
      <c r="AA363" s="2">
        <v>0.80743632696207301</v>
      </c>
      <c r="AB363" s="2">
        <v>0.72054615474806005</v>
      </c>
      <c r="AC363" s="2">
        <v>0.79186315349910297</v>
      </c>
      <c r="AD363" s="2">
        <v>0.72154665508164295</v>
      </c>
      <c r="AE363" s="2">
        <v>0.68517901091076805</v>
      </c>
      <c r="AF363" s="2">
        <v>0.61618613942381695</v>
      </c>
    </row>
    <row r="364" spans="1:32" x14ac:dyDescent="0.35">
      <c r="A364" s="7">
        <v>549</v>
      </c>
      <c r="B364" s="7">
        <v>20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4">
        <v>1</v>
      </c>
      <c r="H364" s="4">
        <v>9.6995823520000002</v>
      </c>
      <c r="I364" s="4">
        <v>45.445156861000001</v>
      </c>
      <c r="J364" s="2">
        <f t="shared" si="11"/>
        <v>0.2134348965208207</v>
      </c>
      <c r="K364" s="3">
        <v>8</v>
      </c>
      <c r="L364" s="3">
        <v>16</v>
      </c>
      <c r="M364" s="3">
        <v>15</v>
      </c>
      <c r="N364" s="3">
        <v>10</v>
      </c>
      <c r="O364" s="4">
        <v>0.51800000000000002</v>
      </c>
      <c r="P364" s="4">
        <v>0.66666666666666696</v>
      </c>
      <c r="Q364" s="4">
        <v>0.52700000000000002</v>
      </c>
      <c r="R364" s="4">
        <v>0.627</v>
      </c>
      <c r="S364" s="4">
        <v>0.48699999999999999</v>
      </c>
      <c r="T364" s="4">
        <v>0.61399999999999999</v>
      </c>
      <c r="U364" s="5">
        <v>100</v>
      </c>
      <c r="V364" s="5">
        <v>100</v>
      </c>
      <c r="W364" s="5">
        <v>100</v>
      </c>
      <c r="X364" s="5">
        <v>100</v>
      </c>
      <c r="Y364" s="5">
        <v>0</v>
      </c>
      <c r="Z364" s="5">
        <v>100</v>
      </c>
      <c r="AA364" s="2">
        <v>0.65778003672265395</v>
      </c>
      <c r="AB364" s="2">
        <v>0.405465108108164</v>
      </c>
      <c r="AC364" s="2">
        <v>0.64055473044077504</v>
      </c>
      <c r="AD364" s="2">
        <v>0.46680873834921599</v>
      </c>
      <c r="AE364" s="2">
        <v>0.71949115589954704</v>
      </c>
      <c r="AF364" s="2">
        <v>0.48776035083499503</v>
      </c>
    </row>
    <row r="365" spans="1:32" x14ac:dyDescent="0.35">
      <c r="A365" s="7">
        <v>533</v>
      </c>
      <c r="B365" s="7">
        <v>41</v>
      </c>
      <c r="C365" s="7">
        <v>0</v>
      </c>
      <c r="D365" s="7">
        <v>1</v>
      </c>
      <c r="E365" s="22" t="str">
        <f t="shared" si="10"/>
        <v>01</v>
      </c>
      <c r="F365" s="4">
        <v>0.94872000000000001</v>
      </c>
      <c r="G365" s="24">
        <v>1</v>
      </c>
      <c r="H365" s="4">
        <v>9.8789762010000004</v>
      </c>
      <c r="I365" s="4">
        <v>45.527097128299999</v>
      </c>
      <c r="J365" s="2">
        <f t="shared" si="11"/>
        <v>0.21699112889099956</v>
      </c>
      <c r="K365" s="3">
        <v>11</v>
      </c>
      <c r="L365" s="3">
        <v>10</v>
      </c>
      <c r="M365" s="3">
        <v>7</v>
      </c>
      <c r="N365" s="3">
        <v>21</v>
      </c>
      <c r="O365" s="4">
        <v>0.63</v>
      </c>
      <c r="P365" s="4">
        <v>0.476190476190476</v>
      </c>
      <c r="Q365" s="4">
        <v>0.628</v>
      </c>
      <c r="R365" s="4">
        <v>0.49099999999999999</v>
      </c>
      <c r="S365" s="4">
        <v>0.497</v>
      </c>
      <c r="T365" s="4">
        <v>0.41599999999999998</v>
      </c>
      <c r="U365" s="5">
        <v>100</v>
      </c>
      <c r="V365" s="5">
        <v>0</v>
      </c>
      <c r="W365" s="5">
        <v>100</v>
      </c>
      <c r="X365" s="5">
        <v>0</v>
      </c>
      <c r="Y365" s="5">
        <v>0</v>
      </c>
      <c r="Z365" s="5">
        <v>0</v>
      </c>
      <c r="AA365" s="2">
        <v>0.46203545959655901</v>
      </c>
      <c r="AB365" s="2">
        <v>0.741937344729377</v>
      </c>
      <c r="AC365" s="2">
        <v>0.46521511251393799</v>
      </c>
      <c r="AD365" s="2">
        <v>0.71131115118761601</v>
      </c>
      <c r="AE365" s="2">
        <v>0.69916525288550802</v>
      </c>
      <c r="AF365" s="2">
        <v>0.87707001872087398</v>
      </c>
    </row>
    <row r="366" spans="1:32" x14ac:dyDescent="0.35">
      <c r="A366" s="7">
        <v>281</v>
      </c>
      <c r="B366" s="7">
        <v>38</v>
      </c>
      <c r="C366" s="7">
        <v>0</v>
      </c>
      <c r="D366" s="7">
        <v>1</v>
      </c>
      <c r="E366" s="22" t="str">
        <f t="shared" si="10"/>
        <v>01</v>
      </c>
      <c r="F366" s="4">
        <v>0.97115600000000002</v>
      </c>
      <c r="G366" s="24">
        <v>1</v>
      </c>
      <c r="H366" s="4">
        <v>11.25927838</v>
      </c>
      <c r="I366" s="4">
        <v>51.322479809100003</v>
      </c>
      <c r="J366" s="2">
        <f t="shared" si="11"/>
        <v>0.21938297646333943</v>
      </c>
      <c r="K366" s="3">
        <v>14</v>
      </c>
      <c r="L366" s="3">
        <v>15</v>
      </c>
      <c r="M366" s="3">
        <v>10</v>
      </c>
      <c r="N366" s="3">
        <v>10</v>
      </c>
      <c r="O366" s="4">
        <v>0.48499999999999999</v>
      </c>
      <c r="P366" s="4">
        <v>0.51724137931034497</v>
      </c>
      <c r="Q366" s="4">
        <v>0.52100000000000002</v>
      </c>
      <c r="R366" s="4">
        <v>0.51</v>
      </c>
      <c r="S366" s="4">
        <v>0.504</v>
      </c>
      <c r="T366" s="4">
        <v>0.52100000000000002</v>
      </c>
      <c r="U366" s="5">
        <v>0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2">
        <v>0.72360638804465405</v>
      </c>
      <c r="AB366" s="2">
        <v>0.65924562888426397</v>
      </c>
      <c r="AC366" s="2">
        <v>0.65200523722877002</v>
      </c>
      <c r="AD366" s="2">
        <v>0.67334455326376597</v>
      </c>
      <c r="AE366" s="2">
        <v>0.68517901091076805</v>
      </c>
      <c r="AF366" s="2">
        <v>0.65200523722877002</v>
      </c>
    </row>
    <row r="367" spans="1:32" x14ac:dyDescent="0.35">
      <c r="A367" s="7">
        <v>605</v>
      </c>
      <c r="B367" s="7">
        <v>22</v>
      </c>
      <c r="C367" s="7">
        <v>0</v>
      </c>
      <c r="D367" s="7">
        <v>1</v>
      </c>
      <c r="E367" s="22" t="str">
        <f t="shared" si="10"/>
        <v>01</v>
      </c>
      <c r="F367" s="4">
        <v>0.99921099999999996</v>
      </c>
      <c r="G367" s="24">
        <v>1</v>
      </c>
      <c r="H367" s="4">
        <v>11.43499834</v>
      </c>
      <c r="I367" s="4">
        <v>49.923142525999999</v>
      </c>
      <c r="J367" s="2">
        <f t="shared" si="11"/>
        <v>0.22905205404576939</v>
      </c>
      <c r="K367" s="3">
        <v>8</v>
      </c>
      <c r="L367" s="3">
        <v>14</v>
      </c>
      <c r="M367" s="3">
        <v>11</v>
      </c>
      <c r="N367" s="3">
        <v>16</v>
      </c>
      <c r="O367" s="4">
        <v>0.57799999999999996</v>
      </c>
      <c r="P367" s="4">
        <v>0.63636363636363602</v>
      </c>
      <c r="Q367" s="4">
        <v>0.62</v>
      </c>
      <c r="R367" s="4">
        <v>0.59199999999999997</v>
      </c>
      <c r="S367" s="4">
        <v>0.52200000000000002</v>
      </c>
      <c r="T367" s="4">
        <v>0.7</v>
      </c>
      <c r="U367" s="5">
        <v>100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2">
        <v>0.54818141030975998</v>
      </c>
      <c r="AB367" s="2">
        <v>0.45198512374305699</v>
      </c>
      <c r="AC367" s="2">
        <v>0.47803580094300002</v>
      </c>
      <c r="AD367" s="2">
        <v>0.52424864409813099</v>
      </c>
      <c r="AE367" s="2">
        <v>0.65008769109949804</v>
      </c>
      <c r="AF367" s="2">
        <v>0.356674943938732</v>
      </c>
    </row>
    <row r="368" spans="1:32" x14ac:dyDescent="0.35">
      <c r="A368" s="7">
        <v>163</v>
      </c>
      <c r="B368" s="7">
        <v>1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4">
        <v>1</v>
      </c>
      <c r="H368" s="4">
        <v>10.499179659999999</v>
      </c>
      <c r="I368" s="4">
        <v>43.323228043</v>
      </c>
      <c r="J368" s="2">
        <f t="shared" si="11"/>
        <v>0.24234527606251208</v>
      </c>
      <c r="K368" s="3">
        <v>14</v>
      </c>
      <c r="L368" s="3">
        <v>11</v>
      </c>
      <c r="M368" s="3">
        <v>11</v>
      </c>
      <c r="N368" s="3">
        <v>13</v>
      </c>
      <c r="O368" s="4">
        <v>0.46500000000000002</v>
      </c>
      <c r="P368" s="4">
        <v>0.44</v>
      </c>
      <c r="Q368" s="4">
        <v>0.58099999999999996</v>
      </c>
      <c r="R368" s="4">
        <v>0.45</v>
      </c>
      <c r="S368" s="4">
        <v>0.57399999999999995</v>
      </c>
      <c r="T368" s="4">
        <v>0.48899999999999999</v>
      </c>
      <c r="U368" s="5">
        <v>0</v>
      </c>
      <c r="V368" s="5">
        <v>0</v>
      </c>
      <c r="W368" s="5">
        <v>100</v>
      </c>
      <c r="X368" s="5">
        <v>0</v>
      </c>
      <c r="Y368" s="5">
        <v>100</v>
      </c>
      <c r="Z368" s="5">
        <v>0</v>
      </c>
      <c r="AA368" s="2">
        <v>0.76571787339478103</v>
      </c>
      <c r="AB368" s="2">
        <v>0.82098055206983001</v>
      </c>
      <c r="AC368" s="2">
        <v>0.54300452213022599</v>
      </c>
      <c r="AD368" s="2">
        <v>0.79850769621777196</v>
      </c>
      <c r="AE368" s="2">
        <v>0.55512588266257101</v>
      </c>
      <c r="AF368" s="2">
        <v>0.71539278950726504</v>
      </c>
    </row>
    <row r="369" spans="1:32" x14ac:dyDescent="0.35">
      <c r="A369" s="7">
        <v>365</v>
      </c>
      <c r="B369" s="7">
        <v>25</v>
      </c>
      <c r="C369" s="7">
        <v>0</v>
      </c>
      <c r="D369" s="7">
        <v>1</v>
      </c>
      <c r="E369" s="22" t="str">
        <f t="shared" si="10"/>
        <v>01</v>
      </c>
      <c r="F369" s="4">
        <v>0.34430100000000002</v>
      </c>
      <c r="G369" s="24">
        <v>1</v>
      </c>
      <c r="H369" s="4">
        <v>13.57650396</v>
      </c>
      <c r="I369" s="4">
        <v>54.673120099000002</v>
      </c>
      <c r="J369" s="2">
        <f t="shared" si="11"/>
        <v>0.24832136771079069</v>
      </c>
      <c r="K369" s="3">
        <v>7</v>
      </c>
      <c r="L369" s="3">
        <v>8</v>
      </c>
      <c r="M369" s="3">
        <v>18</v>
      </c>
      <c r="N369" s="3">
        <v>16</v>
      </c>
      <c r="O369" s="4">
        <v>0.48</v>
      </c>
      <c r="P369" s="4">
        <v>0.53333333333333299</v>
      </c>
      <c r="Q369" s="4">
        <v>0.442</v>
      </c>
      <c r="R369" s="4">
        <v>0.51500000000000001</v>
      </c>
      <c r="S369" s="4">
        <v>0.53900000000000003</v>
      </c>
      <c r="T369" s="4">
        <v>0.58899999999999997</v>
      </c>
      <c r="U369" s="5">
        <v>0</v>
      </c>
      <c r="V369" s="5">
        <v>100</v>
      </c>
      <c r="W369" s="5">
        <v>0</v>
      </c>
      <c r="X369" s="5">
        <v>100</v>
      </c>
      <c r="Y369" s="5">
        <v>100</v>
      </c>
      <c r="Z369" s="5">
        <v>100</v>
      </c>
      <c r="AA369" s="2">
        <v>0.73396917508019999</v>
      </c>
      <c r="AB369" s="2">
        <v>0.62860865942237398</v>
      </c>
      <c r="AC369" s="2">
        <v>0.81644539690443896</v>
      </c>
      <c r="AD369" s="2">
        <v>0.66358837831840101</v>
      </c>
      <c r="AE369" s="2">
        <v>0.61803970807314002</v>
      </c>
      <c r="AF369" s="2">
        <v>0.52932909533054995</v>
      </c>
    </row>
    <row r="370" spans="1:32" x14ac:dyDescent="0.35">
      <c r="A370" s="7">
        <v>931</v>
      </c>
      <c r="B370" s="7">
        <v>36</v>
      </c>
      <c r="C370" s="7">
        <v>0</v>
      </c>
      <c r="D370" s="7">
        <v>1</v>
      </c>
      <c r="E370" s="22" t="str">
        <f t="shared" si="10"/>
        <v>01</v>
      </c>
      <c r="F370" s="4">
        <v>0.86346900000000004</v>
      </c>
      <c r="G370" s="24">
        <v>1</v>
      </c>
      <c r="H370" s="4">
        <v>12.823762200000001</v>
      </c>
      <c r="I370" s="4">
        <v>49.086511885999997</v>
      </c>
      <c r="J370" s="2">
        <f t="shared" si="11"/>
        <v>0.26124818625903373</v>
      </c>
      <c r="K370" s="3">
        <v>14</v>
      </c>
      <c r="L370" s="3">
        <v>18</v>
      </c>
      <c r="M370" s="3">
        <v>10</v>
      </c>
      <c r="N370" s="3">
        <v>7</v>
      </c>
      <c r="O370" s="4">
        <v>0.505</v>
      </c>
      <c r="P370" s="4">
        <v>0.5625</v>
      </c>
      <c r="Q370" s="4">
        <v>0.54600000000000004</v>
      </c>
      <c r="R370" s="4">
        <v>0.57299999999999995</v>
      </c>
      <c r="S370" s="4">
        <v>0.53700000000000003</v>
      </c>
      <c r="T370" s="4">
        <v>0.53900000000000003</v>
      </c>
      <c r="U370" s="5">
        <v>100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2">
        <v>0.68319684970677697</v>
      </c>
      <c r="AB370" s="2">
        <v>0.57536414490356202</v>
      </c>
      <c r="AC370" s="2">
        <v>0.605136303237232</v>
      </c>
      <c r="AD370" s="2">
        <v>0.55686956226739803</v>
      </c>
      <c r="AE370" s="2">
        <v>0.621757184473272</v>
      </c>
      <c r="AF370" s="2">
        <v>0.61803970807314002</v>
      </c>
    </row>
    <row r="371" spans="1:32" x14ac:dyDescent="0.35">
      <c r="A371" s="7">
        <v>829</v>
      </c>
      <c r="B371" s="7">
        <v>14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4">
        <v>1</v>
      </c>
      <c r="H371" s="4">
        <v>12.07388793</v>
      </c>
      <c r="I371" s="4">
        <v>46.137444704000004</v>
      </c>
      <c r="J371" s="2">
        <f t="shared" si="11"/>
        <v>0.26169390193716607</v>
      </c>
      <c r="K371" s="3">
        <v>16</v>
      </c>
      <c r="L371" s="3">
        <v>12</v>
      </c>
      <c r="M371" s="3">
        <v>13</v>
      </c>
      <c r="N371" s="3">
        <v>8</v>
      </c>
      <c r="O371" s="4">
        <v>0.441</v>
      </c>
      <c r="P371" s="4">
        <v>0.42857142857142899</v>
      </c>
      <c r="Q371" s="4">
        <v>0.49099999999999999</v>
      </c>
      <c r="R371" s="4">
        <v>0.68799999999999994</v>
      </c>
      <c r="S371" s="4">
        <v>0.61599999999999999</v>
      </c>
      <c r="T371" s="4">
        <v>0.69299999999999995</v>
      </c>
      <c r="U371" s="5">
        <v>0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2">
        <v>0.81871040353529101</v>
      </c>
      <c r="AB371" s="2">
        <v>0.847297860387204</v>
      </c>
      <c r="AC371" s="2">
        <v>0.71131115118761601</v>
      </c>
      <c r="AD371" s="2">
        <v>0.37396644104879301</v>
      </c>
      <c r="AE371" s="2">
        <v>0.484508315448617</v>
      </c>
      <c r="AF371" s="2">
        <v>0.36672527979223402</v>
      </c>
    </row>
    <row r="372" spans="1:32" x14ac:dyDescent="0.35">
      <c r="A372" s="7">
        <v>535</v>
      </c>
      <c r="B372" s="7">
        <v>34</v>
      </c>
      <c r="C372" s="7">
        <v>0</v>
      </c>
      <c r="D372" s="7">
        <v>1</v>
      </c>
      <c r="E372" s="22" t="str">
        <f t="shared" si="10"/>
        <v>01</v>
      </c>
      <c r="F372" s="4">
        <v>0.25</v>
      </c>
      <c r="G372" s="24">
        <v>1</v>
      </c>
      <c r="H372" s="4">
        <v>14.32455304</v>
      </c>
      <c r="I372" s="4">
        <v>52.703995161999998</v>
      </c>
      <c r="J372" s="2">
        <f t="shared" si="11"/>
        <v>0.27179254620014304</v>
      </c>
      <c r="K372" s="3">
        <v>6</v>
      </c>
      <c r="L372" s="3">
        <v>13</v>
      </c>
      <c r="M372" s="3">
        <v>15</v>
      </c>
      <c r="N372" s="3">
        <v>15</v>
      </c>
      <c r="O372" s="4">
        <v>0.56899999999999995</v>
      </c>
      <c r="P372" s="4">
        <v>0.68421052631578905</v>
      </c>
      <c r="Q372" s="4">
        <v>0.57899999999999996</v>
      </c>
      <c r="R372" s="4">
        <v>0.69799999999999995</v>
      </c>
      <c r="S372" s="4">
        <v>0.498</v>
      </c>
      <c r="T372" s="4">
        <v>0.65300000000000002</v>
      </c>
      <c r="U372" s="5">
        <v>100</v>
      </c>
      <c r="V372" s="5">
        <v>100</v>
      </c>
      <c r="W372" s="5">
        <v>100</v>
      </c>
      <c r="X372" s="5">
        <v>100</v>
      </c>
      <c r="Y372" s="5">
        <v>0</v>
      </c>
      <c r="Z372" s="5">
        <v>100</v>
      </c>
      <c r="AA372" s="2">
        <v>0.56387484485580597</v>
      </c>
      <c r="AB372" s="2">
        <v>0.37948962170490402</v>
      </c>
      <c r="AC372" s="2">
        <v>0.54645280140914199</v>
      </c>
      <c r="AD372" s="2">
        <v>0.35953617621976502</v>
      </c>
      <c r="AE372" s="2">
        <v>0.69715520195748404</v>
      </c>
      <c r="AF372" s="2">
        <v>0.426178149705706</v>
      </c>
    </row>
    <row r="373" spans="1:32" x14ac:dyDescent="0.35">
      <c r="A373" s="7">
        <v>781</v>
      </c>
      <c r="B373" s="7">
        <v>23</v>
      </c>
      <c r="C373" s="7">
        <v>0</v>
      </c>
      <c r="D373" s="7">
        <v>1</v>
      </c>
      <c r="E373" s="22" t="str">
        <f t="shared" si="10"/>
        <v>01</v>
      </c>
      <c r="F373" s="4">
        <v>0.28501500000000002</v>
      </c>
      <c r="G373" s="24">
        <v>1</v>
      </c>
      <c r="H373" s="4">
        <v>12.71512486</v>
      </c>
      <c r="I373" s="4">
        <v>46.115643597400002</v>
      </c>
      <c r="J373" s="2">
        <f t="shared" si="11"/>
        <v>0.27572259363885093</v>
      </c>
      <c r="K373" s="3">
        <v>6</v>
      </c>
      <c r="L373" s="3">
        <v>7</v>
      </c>
      <c r="M373" s="3">
        <v>21</v>
      </c>
      <c r="N373" s="3">
        <v>15</v>
      </c>
      <c r="O373" s="4">
        <v>0.45100000000000001</v>
      </c>
      <c r="P373" s="4">
        <v>0.53846153846153799</v>
      </c>
      <c r="Q373" s="4">
        <v>0.39700000000000002</v>
      </c>
      <c r="R373" s="4">
        <v>0.51200000000000001</v>
      </c>
      <c r="S373" s="4">
        <v>0.49099999999999999</v>
      </c>
      <c r="T373" s="4">
        <v>0.53700000000000003</v>
      </c>
      <c r="U373" s="5">
        <v>0</v>
      </c>
      <c r="V373" s="5">
        <v>100</v>
      </c>
      <c r="W373" s="5">
        <v>0</v>
      </c>
      <c r="X373" s="5">
        <v>100</v>
      </c>
      <c r="Y373" s="5">
        <v>0</v>
      </c>
      <c r="Z373" s="5">
        <v>100</v>
      </c>
      <c r="AA373" s="2">
        <v>0.79628793947945897</v>
      </c>
      <c r="AB373" s="2">
        <v>0.61903920840622395</v>
      </c>
      <c r="AC373" s="2">
        <v>0.92381899829494696</v>
      </c>
      <c r="AD373" s="2">
        <v>0.66943065394262902</v>
      </c>
      <c r="AE373" s="2">
        <v>0.71131115118761601</v>
      </c>
      <c r="AF373" s="2">
        <v>0.621757184473272</v>
      </c>
    </row>
    <row r="374" spans="1:32" x14ac:dyDescent="0.35">
      <c r="A374" s="7">
        <v>965</v>
      </c>
      <c r="B374" s="7">
        <v>26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4">
        <v>1</v>
      </c>
      <c r="H374" s="4">
        <v>14.35400937</v>
      </c>
      <c r="I374" s="4">
        <v>48.4368713</v>
      </c>
      <c r="J374" s="2">
        <f t="shared" si="11"/>
        <v>0.29634468504574946</v>
      </c>
      <c r="K374" s="3">
        <v>10</v>
      </c>
      <c r="L374" s="3">
        <v>14</v>
      </c>
      <c r="M374" s="3">
        <v>13</v>
      </c>
      <c r="N374" s="3">
        <v>12</v>
      </c>
      <c r="O374" s="4">
        <v>0.498</v>
      </c>
      <c r="P374" s="4">
        <v>0.58333333333333304</v>
      </c>
      <c r="Q374" s="4">
        <v>0.53800000000000003</v>
      </c>
      <c r="R374" s="4">
        <v>0.59199999999999997</v>
      </c>
      <c r="S374" s="4">
        <v>0.51600000000000001</v>
      </c>
      <c r="T374" s="4">
        <v>0.49099999999999999</v>
      </c>
      <c r="U374" s="5">
        <v>0</v>
      </c>
      <c r="V374" s="5">
        <v>100</v>
      </c>
      <c r="W374" s="5">
        <v>100</v>
      </c>
      <c r="X374" s="5">
        <v>100</v>
      </c>
      <c r="Y374" s="5">
        <v>100</v>
      </c>
      <c r="Z374" s="5">
        <v>0</v>
      </c>
      <c r="AA374" s="2">
        <v>0.69715520195748404</v>
      </c>
      <c r="AB374" s="2">
        <v>0.53899650073268701</v>
      </c>
      <c r="AC374" s="2">
        <v>0.61989671882035302</v>
      </c>
      <c r="AD374" s="2">
        <v>0.52424864409813099</v>
      </c>
      <c r="AE374" s="2">
        <v>0.66164851350057396</v>
      </c>
      <c r="AF374" s="2">
        <v>0.71131115118761601</v>
      </c>
    </row>
    <row r="375" spans="1:32" x14ac:dyDescent="0.35">
      <c r="A375" s="7">
        <v>275</v>
      </c>
      <c r="B375" s="7">
        <v>9</v>
      </c>
      <c r="C375" s="7">
        <v>0</v>
      </c>
      <c r="D375" s="7">
        <v>1</v>
      </c>
      <c r="E375" s="22" t="str">
        <f t="shared" si="10"/>
        <v>01</v>
      </c>
      <c r="F375" s="4">
        <v>0.32624799999999998</v>
      </c>
      <c r="G375" s="24">
        <v>1</v>
      </c>
      <c r="H375" s="4">
        <v>20.246950080000001</v>
      </c>
      <c r="I375" s="4">
        <v>51.532814104000003</v>
      </c>
      <c r="J375" s="2">
        <f t="shared" si="11"/>
        <v>0.39289432242413524</v>
      </c>
      <c r="K375" s="3">
        <v>12</v>
      </c>
      <c r="L375" s="3">
        <v>10</v>
      </c>
      <c r="M375" s="3">
        <v>17</v>
      </c>
      <c r="N375" s="3">
        <v>10</v>
      </c>
      <c r="O375" s="4">
        <v>0.39900000000000002</v>
      </c>
      <c r="P375" s="4">
        <v>0.45454545454545497</v>
      </c>
      <c r="Q375" s="4">
        <v>0.38</v>
      </c>
      <c r="R375" s="4">
        <v>0.436</v>
      </c>
      <c r="S375" s="4">
        <v>0.501</v>
      </c>
      <c r="T375" s="4">
        <v>0.434</v>
      </c>
      <c r="U375" s="5">
        <v>0</v>
      </c>
      <c r="V375" s="5">
        <v>0</v>
      </c>
      <c r="W375" s="5">
        <v>0</v>
      </c>
      <c r="X375" s="5">
        <v>0</v>
      </c>
      <c r="Y375" s="5">
        <v>100</v>
      </c>
      <c r="Z375" s="5">
        <v>0</v>
      </c>
      <c r="AA375" s="2">
        <v>0.91879386209227398</v>
      </c>
      <c r="AB375" s="2">
        <v>0.78845736036427005</v>
      </c>
      <c r="AC375" s="2">
        <v>0.96758402626170603</v>
      </c>
      <c r="AD375" s="2">
        <v>0.83011303563310301</v>
      </c>
      <c r="AE375" s="2">
        <v>0.69114917789727204</v>
      </c>
      <c r="AF375" s="2">
        <v>0.83471074488173203</v>
      </c>
    </row>
    <row r="376" spans="1:32" x14ac:dyDescent="0.35">
      <c r="A376" s="7">
        <v>115</v>
      </c>
      <c r="B376" s="7">
        <v>46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4">
        <v>1</v>
      </c>
      <c r="H376" s="4">
        <v>23.72318112</v>
      </c>
      <c r="I376" s="4">
        <v>59.578939000699997</v>
      </c>
      <c r="J376" s="2">
        <f t="shared" si="11"/>
        <v>0.3981806577609795</v>
      </c>
      <c r="K376" s="3">
        <v>16</v>
      </c>
      <c r="L376" s="3">
        <v>8</v>
      </c>
      <c r="M376" s="3">
        <v>12</v>
      </c>
      <c r="N376" s="3">
        <v>13</v>
      </c>
      <c r="O376" s="4">
        <v>0.44800000000000001</v>
      </c>
      <c r="P376" s="4">
        <v>0.33333333333333298</v>
      </c>
      <c r="Q376" s="4">
        <v>0.42199999999999999</v>
      </c>
      <c r="R376" s="4">
        <v>0.35299999999999998</v>
      </c>
      <c r="S376" s="4">
        <v>0.48399999999999999</v>
      </c>
      <c r="T376" s="4">
        <v>0.45300000000000001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2">
        <v>0.80296204656715198</v>
      </c>
      <c r="AB376" s="2">
        <v>1.09861228866811</v>
      </c>
      <c r="AC376" s="2">
        <v>0.86274996494612499</v>
      </c>
      <c r="AD376" s="2">
        <v>1.0412872220488401</v>
      </c>
      <c r="AE376" s="2">
        <v>0.72567037226550501</v>
      </c>
      <c r="AF376" s="2">
        <v>0.79186315349910297</v>
      </c>
    </row>
    <row r="377" spans="1:32" x14ac:dyDescent="0.35">
      <c r="A377" s="7">
        <v>343</v>
      </c>
      <c r="B377" s="7">
        <v>6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4">
        <v>1</v>
      </c>
      <c r="H377" s="4">
        <v>19.979468780000001</v>
      </c>
      <c r="I377" s="4">
        <v>50.057681109000001</v>
      </c>
      <c r="J377" s="2">
        <f t="shared" si="11"/>
        <v>0.39912893161181295</v>
      </c>
      <c r="K377" s="3">
        <v>16</v>
      </c>
      <c r="L377" s="3">
        <v>8</v>
      </c>
      <c r="M377" s="3">
        <v>9</v>
      </c>
      <c r="N377" s="3">
        <v>16</v>
      </c>
      <c r="O377" s="4">
        <v>0.48</v>
      </c>
      <c r="P377" s="4">
        <v>0.33333333333333298</v>
      </c>
      <c r="Q377" s="4">
        <v>0.497</v>
      </c>
      <c r="R377" s="4">
        <v>0.35199999999999998</v>
      </c>
      <c r="S377" s="4">
        <v>0.51600000000000001</v>
      </c>
      <c r="T377" s="4">
        <v>0.34899999999999998</v>
      </c>
      <c r="U377" s="5">
        <v>0</v>
      </c>
      <c r="V377" s="5">
        <v>0</v>
      </c>
      <c r="W377" s="5">
        <v>0</v>
      </c>
      <c r="X377" s="5">
        <v>0</v>
      </c>
      <c r="Y377" s="5">
        <v>100</v>
      </c>
      <c r="Z377" s="5">
        <v>0</v>
      </c>
      <c r="AA377" s="2">
        <v>0.73396917508019999</v>
      </c>
      <c r="AB377" s="2">
        <v>1.09861228866811</v>
      </c>
      <c r="AC377" s="2">
        <v>0.69916525288550802</v>
      </c>
      <c r="AD377" s="2">
        <v>1.04412410338404</v>
      </c>
      <c r="AE377" s="2">
        <v>0.66164851350057396</v>
      </c>
      <c r="AF377" s="2">
        <v>1.05268335677971</v>
      </c>
    </row>
    <row r="378" spans="1:32" x14ac:dyDescent="0.35">
      <c r="A378" s="7">
        <v>645</v>
      </c>
      <c r="B378" s="7">
        <v>33</v>
      </c>
      <c r="C378" s="7">
        <v>0</v>
      </c>
      <c r="D378" s="7">
        <v>1</v>
      </c>
      <c r="E378" s="22" t="str">
        <f t="shared" si="10"/>
        <v>01</v>
      </c>
      <c r="F378" s="4">
        <v>0.30799399999999999</v>
      </c>
      <c r="G378" s="24">
        <v>1</v>
      </c>
      <c r="H378" s="4">
        <v>25.464306260000001</v>
      </c>
      <c r="I378" s="4">
        <v>58.797534378999998</v>
      </c>
      <c r="J378" s="2">
        <f t="shared" si="11"/>
        <v>0.43308459323924947</v>
      </c>
      <c r="K378" s="3">
        <v>11</v>
      </c>
      <c r="L378" s="3">
        <v>13</v>
      </c>
      <c r="M378" s="3">
        <v>14</v>
      </c>
      <c r="N378" s="3">
        <v>11</v>
      </c>
      <c r="O378" s="4">
        <v>0.48599999999999999</v>
      </c>
      <c r="P378" s="4">
        <v>0.54166666666666696</v>
      </c>
      <c r="Q378" s="4">
        <v>0.54300000000000004</v>
      </c>
      <c r="R378" s="4">
        <v>0.55400000000000005</v>
      </c>
      <c r="S378" s="4">
        <v>0.5</v>
      </c>
      <c r="T378" s="4">
        <v>0.53</v>
      </c>
      <c r="U378" s="5">
        <v>0</v>
      </c>
      <c r="V378" s="5">
        <v>100</v>
      </c>
      <c r="W378" s="5">
        <v>100</v>
      </c>
      <c r="X378" s="5">
        <v>100</v>
      </c>
      <c r="Y378" s="5">
        <v>0</v>
      </c>
      <c r="Z378" s="5">
        <v>100</v>
      </c>
      <c r="AA378" s="2">
        <v>0.72154665508164295</v>
      </c>
      <c r="AB378" s="2">
        <v>0.61310447288640901</v>
      </c>
      <c r="AC378" s="2">
        <v>0.61064595904820196</v>
      </c>
      <c r="AD378" s="2">
        <v>0.590590592234853</v>
      </c>
      <c r="AE378" s="2">
        <v>0.69314718055994495</v>
      </c>
      <c r="AF378" s="2">
        <v>0.63487827243596995</v>
      </c>
    </row>
    <row r="379" spans="1:32" x14ac:dyDescent="0.35">
      <c r="A379" s="7">
        <v>863</v>
      </c>
      <c r="B379" s="7">
        <v>48</v>
      </c>
      <c r="C379" s="7">
        <v>0</v>
      </c>
      <c r="D379" s="7">
        <v>1</v>
      </c>
      <c r="E379" s="22" t="str">
        <f t="shared" si="10"/>
        <v>01</v>
      </c>
      <c r="F379" s="4">
        <v>0.25000299999999998</v>
      </c>
      <c r="G379" s="24">
        <v>1</v>
      </c>
      <c r="H379" s="4">
        <v>28.783901480000001</v>
      </c>
      <c r="I379" s="4">
        <v>58.155274144000003</v>
      </c>
      <c r="J379" s="2">
        <f t="shared" si="11"/>
        <v>0.49494911516928503</v>
      </c>
      <c r="K379" s="3">
        <v>17</v>
      </c>
      <c r="L379" s="3">
        <v>21</v>
      </c>
      <c r="M379" s="3">
        <v>8</v>
      </c>
      <c r="N379" s="3">
        <v>3</v>
      </c>
      <c r="O379" s="4">
        <v>0.49399999999999999</v>
      </c>
      <c r="P379" s="4">
        <v>0.55263157894736803</v>
      </c>
      <c r="Q379" s="4">
        <v>0.48199999999999998</v>
      </c>
      <c r="R379" s="4">
        <v>0.54300000000000004</v>
      </c>
      <c r="S379" s="4">
        <v>0.499</v>
      </c>
      <c r="T379" s="4">
        <v>0.54800000000000004</v>
      </c>
      <c r="U379" s="5">
        <v>0</v>
      </c>
      <c r="V379" s="5">
        <v>100</v>
      </c>
      <c r="W379" s="5">
        <v>0</v>
      </c>
      <c r="X379" s="5">
        <v>100</v>
      </c>
      <c r="Y379" s="5">
        <v>0</v>
      </c>
      <c r="Z379" s="5">
        <v>100</v>
      </c>
      <c r="AA379" s="2">
        <v>0.70521976179421497</v>
      </c>
      <c r="AB379" s="2">
        <v>0.59306372200296298</v>
      </c>
      <c r="AC379" s="2">
        <v>0.72981116493153697</v>
      </c>
      <c r="AD379" s="2">
        <v>0.61064595904820196</v>
      </c>
      <c r="AE379" s="2">
        <v>0.69514918323061803</v>
      </c>
      <c r="AF379" s="2">
        <v>0.60147999203412095</v>
      </c>
    </row>
    <row r="380" spans="1:32" x14ac:dyDescent="0.35">
      <c r="A380" s="7">
        <v>121</v>
      </c>
      <c r="B380" s="7">
        <v>50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0.21959917540000001</v>
      </c>
      <c r="I380" s="4">
        <v>41.078201740099999</v>
      </c>
      <c r="J380" s="2">
        <f t="shared" si="11"/>
        <v>5.3458809319208876E-3</v>
      </c>
      <c r="K380" s="3">
        <v>17</v>
      </c>
      <c r="L380" s="3">
        <v>11</v>
      </c>
      <c r="M380" s="3">
        <v>13</v>
      </c>
      <c r="N380" s="3">
        <v>8</v>
      </c>
      <c r="O380" s="4">
        <v>0.41199999999999998</v>
      </c>
      <c r="P380" s="4">
        <v>0.39285714285714302</v>
      </c>
      <c r="Q380" s="4">
        <v>9.0999999999999998E-2</v>
      </c>
      <c r="R380" s="4">
        <v>0.16500000000000001</v>
      </c>
      <c r="S380" s="4">
        <v>2.9000000000000001E-2</v>
      </c>
      <c r="T380" s="4">
        <v>5.5E-2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2">
        <v>0.88673192963261105</v>
      </c>
      <c r="AB380" s="2">
        <v>0.93430923737683302</v>
      </c>
      <c r="AC380" s="2">
        <v>2.3968957724652902</v>
      </c>
      <c r="AD380" s="2">
        <v>1.8018098050815601</v>
      </c>
      <c r="AE380" s="2">
        <v>3.54045944899566</v>
      </c>
      <c r="AF380" s="2">
        <v>2.9004220937496701</v>
      </c>
    </row>
    <row r="381" spans="1:32" x14ac:dyDescent="0.35">
      <c r="A381" s="7">
        <v>389</v>
      </c>
      <c r="B381" s="7">
        <v>25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4">
        <v>0</v>
      </c>
      <c r="H381" s="4">
        <v>0.92057288150000005</v>
      </c>
      <c r="I381" s="4">
        <v>58.6059847</v>
      </c>
      <c r="J381" s="2">
        <f t="shared" si="11"/>
        <v>1.5707830628771947E-2</v>
      </c>
      <c r="K381" s="3">
        <v>11</v>
      </c>
      <c r="L381" s="3">
        <v>16</v>
      </c>
      <c r="M381" s="3">
        <v>9</v>
      </c>
      <c r="N381" s="3">
        <v>13</v>
      </c>
      <c r="O381" s="4">
        <v>0.59299999999999997</v>
      </c>
      <c r="P381" s="4">
        <v>0.592592592592593</v>
      </c>
      <c r="Q381" s="4">
        <v>0.77400000000000002</v>
      </c>
      <c r="R381" s="4">
        <v>0.62</v>
      </c>
      <c r="S381" s="4">
        <v>0.90400000000000003</v>
      </c>
      <c r="T381" s="4">
        <v>0.89700000000000002</v>
      </c>
      <c r="U381" s="5">
        <v>100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2">
        <v>0.52256087998441203</v>
      </c>
      <c r="AB381" s="2">
        <v>0.52324814376454798</v>
      </c>
      <c r="AC381" s="2">
        <v>0.25618340539241002</v>
      </c>
      <c r="AD381" s="2">
        <v>0.47803580094300002</v>
      </c>
      <c r="AE381" s="2">
        <v>0.100925918589961</v>
      </c>
      <c r="AF381" s="2">
        <v>0.10869941692334099</v>
      </c>
    </row>
    <row r="382" spans="1:32" x14ac:dyDescent="0.35">
      <c r="A382" s="7">
        <v>253</v>
      </c>
      <c r="B382" s="7">
        <v>15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4">
        <v>0</v>
      </c>
      <c r="H382" s="4">
        <v>1.094805088</v>
      </c>
      <c r="I382" s="4">
        <v>47.885714020199998</v>
      </c>
      <c r="J382" s="2">
        <f t="shared" si="11"/>
        <v>2.2862874876172255E-2</v>
      </c>
      <c r="K382" s="3">
        <v>9</v>
      </c>
      <c r="L382" s="3">
        <v>12</v>
      </c>
      <c r="M382" s="3">
        <v>12</v>
      </c>
      <c r="N382" s="3">
        <v>16</v>
      </c>
      <c r="O382" s="4">
        <v>0.55200000000000005</v>
      </c>
      <c r="P382" s="4">
        <v>0.57142857142857095</v>
      </c>
      <c r="Q382" s="4">
        <v>0.753</v>
      </c>
      <c r="R382" s="4">
        <v>0.628</v>
      </c>
      <c r="S382" s="4">
        <v>0.70599999999999996</v>
      </c>
      <c r="T382" s="4">
        <v>0.65600000000000003</v>
      </c>
      <c r="U382" s="5">
        <v>100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2">
        <v>0.59420723270504205</v>
      </c>
      <c r="AB382" s="2">
        <v>0.55961578793542299</v>
      </c>
      <c r="AC382" s="2">
        <v>0.283690051182243</v>
      </c>
      <c r="AD382" s="2">
        <v>0.46521511251393799</v>
      </c>
      <c r="AE382" s="2">
        <v>0.34814004148889499</v>
      </c>
      <c r="AF382" s="2">
        <v>0.421594490038048</v>
      </c>
    </row>
    <row r="383" spans="1:32" x14ac:dyDescent="0.35">
      <c r="A383" s="7">
        <v>847</v>
      </c>
      <c r="B383" s="7">
        <v>37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4">
        <v>0</v>
      </c>
      <c r="H383" s="4">
        <v>0.97640381880000005</v>
      </c>
      <c r="I383" s="4">
        <v>39.174693804500002</v>
      </c>
      <c r="J383" s="2">
        <f t="shared" si="11"/>
        <v>2.4924351002530119E-2</v>
      </c>
      <c r="K383" s="3">
        <v>14</v>
      </c>
      <c r="L383" s="3">
        <v>12</v>
      </c>
      <c r="M383" s="3">
        <v>9</v>
      </c>
      <c r="N383" s="3">
        <v>14</v>
      </c>
      <c r="O383" s="4">
        <v>0.52900000000000003</v>
      </c>
      <c r="P383" s="4">
        <v>0.46153846153846201</v>
      </c>
      <c r="Q383" s="4">
        <v>0.84299999999999997</v>
      </c>
      <c r="R383" s="4">
        <v>0.54900000000000004</v>
      </c>
      <c r="S383" s="4">
        <v>0.82799999999999996</v>
      </c>
      <c r="T383" s="4">
        <v>0.82599999999999996</v>
      </c>
      <c r="U383" s="5">
        <v>100</v>
      </c>
      <c r="V383" s="5">
        <v>0</v>
      </c>
      <c r="W383" s="5">
        <v>100</v>
      </c>
      <c r="X383" s="5">
        <v>100</v>
      </c>
      <c r="Y383" s="5">
        <v>100</v>
      </c>
      <c r="Z383" s="5">
        <v>100</v>
      </c>
      <c r="AA383" s="2">
        <v>0.63676684712383802</v>
      </c>
      <c r="AB383" s="2">
        <v>0.773189888233482</v>
      </c>
      <c r="AC383" s="2">
        <v>0.17078832098028199</v>
      </c>
      <c r="AD383" s="2">
        <v>0.59965683747260601</v>
      </c>
      <c r="AE383" s="2">
        <v>0.188742124596877</v>
      </c>
      <c r="AF383" s="2">
        <v>0.19116050546115901</v>
      </c>
    </row>
    <row r="384" spans="1:32" x14ac:dyDescent="0.35">
      <c r="A384" s="7">
        <v>859</v>
      </c>
      <c r="B384" s="7">
        <v>49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4">
        <v>0</v>
      </c>
      <c r="H384" s="4">
        <v>1.093155605</v>
      </c>
      <c r="I384" s="4">
        <v>40.677703018000003</v>
      </c>
      <c r="J384" s="2">
        <f t="shared" si="11"/>
        <v>2.6873582427116776E-2</v>
      </c>
      <c r="K384" s="3">
        <v>12</v>
      </c>
      <c r="L384" s="3">
        <v>8</v>
      </c>
      <c r="M384" s="3">
        <v>10</v>
      </c>
      <c r="N384" s="3">
        <v>19</v>
      </c>
      <c r="O384" s="4">
        <v>0.52500000000000002</v>
      </c>
      <c r="P384" s="4">
        <v>0.4</v>
      </c>
      <c r="Q384" s="4">
        <v>0.85499999999999998</v>
      </c>
      <c r="R384" s="4">
        <v>0.505</v>
      </c>
      <c r="S384" s="4">
        <v>0.82199999999999995</v>
      </c>
      <c r="T384" s="4">
        <v>0.78300000000000003</v>
      </c>
      <c r="U384" s="5">
        <v>100</v>
      </c>
      <c r="V384" s="5">
        <v>0</v>
      </c>
      <c r="W384" s="5">
        <v>100</v>
      </c>
      <c r="X384" s="5">
        <v>100</v>
      </c>
      <c r="Y384" s="5">
        <v>100</v>
      </c>
      <c r="Z384" s="5">
        <v>100</v>
      </c>
      <c r="AA384" s="2">
        <v>0.64435701639051302</v>
      </c>
      <c r="AB384" s="2">
        <v>0.916290731874155</v>
      </c>
      <c r="AC384" s="2">
        <v>0.15665381004537701</v>
      </c>
      <c r="AD384" s="2">
        <v>0.68319684970677697</v>
      </c>
      <c r="AE384" s="2">
        <v>0.19601488392595701</v>
      </c>
      <c r="AF384" s="2">
        <v>0.24462258299133399</v>
      </c>
    </row>
    <row r="385" spans="1:32" x14ac:dyDescent="0.35">
      <c r="A385" s="7">
        <v>351</v>
      </c>
      <c r="B385" s="7">
        <v>24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4">
        <v>0</v>
      </c>
      <c r="H385" s="4">
        <v>1.4308144309999999</v>
      </c>
      <c r="I385" s="4">
        <v>47.733132108977003</v>
      </c>
      <c r="J385" s="2">
        <f t="shared" si="11"/>
        <v>2.9975289024264797E-2</v>
      </c>
      <c r="K385" s="3">
        <v>12</v>
      </c>
      <c r="L385" s="3">
        <v>5</v>
      </c>
      <c r="M385" s="3">
        <v>13</v>
      </c>
      <c r="N385" s="3">
        <v>19</v>
      </c>
      <c r="O385" s="4">
        <v>0.48099999999999998</v>
      </c>
      <c r="P385" s="4">
        <v>0.29411764705882398</v>
      </c>
      <c r="Q385" s="4">
        <v>0.54200000000000004</v>
      </c>
      <c r="R385" s="4">
        <v>0.32400000000000001</v>
      </c>
      <c r="S385" s="4">
        <v>0.81799999999999995</v>
      </c>
      <c r="T385" s="4">
        <v>0.64200000000000002</v>
      </c>
      <c r="U385" s="5">
        <v>0</v>
      </c>
      <c r="V385" s="5">
        <v>0</v>
      </c>
      <c r="W385" s="5">
        <v>100</v>
      </c>
      <c r="X385" s="5">
        <v>0</v>
      </c>
      <c r="Y385" s="5">
        <v>100</v>
      </c>
      <c r="Z385" s="5">
        <v>100</v>
      </c>
      <c r="AA385" s="2">
        <v>0.73188800887637595</v>
      </c>
      <c r="AB385" s="2">
        <v>1.2237754316221201</v>
      </c>
      <c r="AC385" s="2">
        <v>0.61248927754249105</v>
      </c>
      <c r="AD385" s="2">
        <v>1.12701176318981</v>
      </c>
      <c r="AE385" s="2">
        <v>0.20089294237939001</v>
      </c>
      <c r="AF385" s="2">
        <v>0.44316697529217602</v>
      </c>
    </row>
    <row r="386" spans="1:32" x14ac:dyDescent="0.35">
      <c r="A386" s="7">
        <v>241</v>
      </c>
      <c r="B386" s="7">
        <v>12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4">
        <v>0</v>
      </c>
      <c r="H386" s="4">
        <v>1.547809174</v>
      </c>
      <c r="I386" s="4">
        <v>48.703712209700001</v>
      </c>
      <c r="J386" s="2">
        <f t="shared" ref="J386:J449" si="13">H386/I386</f>
        <v>3.1780106767543954E-2</v>
      </c>
      <c r="K386" s="3">
        <v>12</v>
      </c>
      <c r="L386" s="3">
        <v>17</v>
      </c>
      <c r="M386" s="3">
        <v>10</v>
      </c>
      <c r="N386" s="3">
        <v>10</v>
      </c>
      <c r="O386" s="4">
        <v>0.56799999999999995</v>
      </c>
      <c r="P386" s="4">
        <v>0.58620689655172398</v>
      </c>
      <c r="Q386" s="4">
        <v>0.47199999999999998</v>
      </c>
      <c r="R386" s="4">
        <v>0.55300000000000005</v>
      </c>
      <c r="S386" s="4">
        <v>0.32100000000000001</v>
      </c>
      <c r="T386" s="4">
        <v>0.307</v>
      </c>
      <c r="U386" s="5">
        <v>100</v>
      </c>
      <c r="V386" s="5">
        <v>100</v>
      </c>
      <c r="W386" s="5">
        <v>0</v>
      </c>
      <c r="X386" s="5">
        <v>100</v>
      </c>
      <c r="Y386" s="5">
        <v>0</v>
      </c>
      <c r="Z386" s="5">
        <v>0</v>
      </c>
      <c r="AA386" s="2">
        <v>0.56563386026098605</v>
      </c>
      <c r="AB386" s="2">
        <v>0.53408248593025798</v>
      </c>
      <c r="AC386" s="2">
        <v>0.75077629339658203</v>
      </c>
      <c r="AD386" s="2">
        <v>0.59239727745980197</v>
      </c>
      <c r="AE386" s="2">
        <v>1.1363141558521199</v>
      </c>
      <c r="AF386" s="2">
        <v>1.18090753139494</v>
      </c>
    </row>
    <row r="387" spans="1:32" x14ac:dyDescent="0.35">
      <c r="A387" s="7">
        <v>133</v>
      </c>
      <c r="B387" s="7">
        <v>8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4">
        <v>0</v>
      </c>
      <c r="H387" s="4">
        <v>1.7991942059999999</v>
      </c>
      <c r="I387" s="4">
        <v>47.046665046800001</v>
      </c>
      <c r="J387" s="2">
        <f t="shared" si="13"/>
        <v>3.8242757572938248E-2</v>
      </c>
      <c r="K387" s="3">
        <v>10</v>
      </c>
      <c r="L387" s="3">
        <v>10</v>
      </c>
      <c r="M387" s="3">
        <v>16</v>
      </c>
      <c r="N387" s="3">
        <v>13</v>
      </c>
      <c r="O387" s="4">
        <v>0.46200000000000002</v>
      </c>
      <c r="P387" s="4">
        <v>0.5</v>
      </c>
      <c r="Q387" s="4">
        <v>0.45500000000000002</v>
      </c>
      <c r="R387" s="4">
        <v>0.48199999999999998</v>
      </c>
      <c r="S387" s="4">
        <v>0.308</v>
      </c>
      <c r="T387" s="4">
        <v>0.42599999999999999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2">
        <v>0.77219038790039796</v>
      </c>
      <c r="AB387" s="2">
        <v>0.69314718055994495</v>
      </c>
      <c r="AC387" s="2">
        <v>0.78745786003118701</v>
      </c>
      <c r="AD387" s="2">
        <v>0.72981116493153697</v>
      </c>
      <c r="AE387" s="2">
        <v>1.1776554960085599</v>
      </c>
      <c r="AF387" s="2">
        <v>0.85331593271276696</v>
      </c>
    </row>
    <row r="388" spans="1:32" x14ac:dyDescent="0.35">
      <c r="A388" s="7">
        <v>551</v>
      </c>
      <c r="B388" s="7">
        <v>44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4">
        <v>0</v>
      </c>
      <c r="H388" s="4">
        <v>2.2536388079999998</v>
      </c>
      <c r="I388" s="4">
        <v>56.4454829811</v>
      </c>
      <c r="J388" s="2">
        <f t="shared" si="13"/>
        <v>3.992593718711912E-2</v>
      </c>
      <c r="K388" s="3">
        <v>11</v>
      </c>
      <c r="L388" s="3">
        <v>13</v>
      </c>
      <c r="M388" s="3">
        <v>13</v>
      </c>
      <c r="N388" s="3">
        <v>12</v>
      </c>
      <c r="O388" s="4">
        <v>0.5</v>
      </c>
      <c r="P388" s="4">
        <v>0.54166666666666696</v>
      </c>
      <c r="Q388" s="4">
        <v>0.49399999999999999</v>
      </c>
      <c r="R388" s="4">
        <v>0.53700000000000003</v>
      </c>
      <c r="S388" s="4">
        <v>0.42699999999999999</v>
      </c>
      <c r="T388" s="4">
        <v>0.41399999999999998</v>
      </c>
      <c r="U388" s="5">
        <v>0</v>
      </c>
      <c r="V388" s="5">
        <v>100</v>
      </c>
      <c r="W388" s="5">
        <v>0</v>
      </c>
      <c r="X388" s="5">
        <v>100</v>
      </c>
      <c r="Y388" s="5">
        <v>0</v>
      </c>
      <c r="Z388" s="5">
        <v>0</v>
      </c>
      <c r="AA388" s="2">
        <v>0.69314718055994495</v>
      </c>
      <c r="AB388" s="2">
        <v>0.61310447288640901</v>
      </c>
      <c r="AC388" s="2">
        <v>0.70521976179421497</v>
      </c>
      <c r="AD388" s="2">
        <v>0.621757184473272</v>
      </c>
      <c r="AE388" s="2">
        <v>0.85097126575351301</v>
      </c>
      <c r="AF388" s="2">
        <v>0.88188930515682296</v>
      </c>
    </row>
    <row r="389" spans="1:32" x14ac:dyDescent="0.35">
      <c r="A389" s="7">
        <v>391</v>
      </c>
      <c r="B389" s="7">
        <v>27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2.2141520510000001</v>
      </c>
      <c r="I389" s="4">
        <v>52.332417886000002</v>
      </c>
      <c r="J389" s="2">
        <f t="shared" si="13"/>
        <v>4.2309378019247439E-2</v>
      </c>
      <c r="K389" s="3">
        <v>13</v>
      </c>
      <c r="L389" s="3">
        <v>10</v>
      </c>
      <c r="M389" s="3">
        <v>16</v>
      </c>
      <c r="N389" s="3">
        <v>10</v>
      </c>
      <c r="O389" s="4">
        <v>0.4</v>
      </c>
      <c r="P389" s="4">
        <v>0.434782608695652</v>
      </c>
      <c r="Q389" s="4">
        <v>0.26400000000000001</v>
      </c>
      <c r="R389" s="4">
        <v>0.434</v>
      </c>
      <c r="S389" s="4">
        <v>0.222</v>
      </c>
      <c r="T389" s="4">
        <v>0.23499999999999999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2">
        <v>0.916290731874155</v>
      </c>
      <c r="AB389" s="2">
        <v>0.832909122935104</v>
      </c>
      <c r="AC389" s="2">
        <v>1.3318061758358199</v>
      </c>
      <c r="AD389" s="2">
        <v>0.83471074488173203</v>
      </c>
      <c r="AE389" s="2">
        <v>1.50507789710986</v>
      </c>
      <c r="AF389" s="2">
        <v>1.4481697648379801</v>
      </c>
    </row>
    <row r="390" spans="1:32" x14ac:dyDescent="0.35">
      <c r="A390" s="7">
        <v>783</v>
      </c>
      <c r="B390" s="7">
        <v>25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3.5537124590000002</v>
      </c>
      <c r="I390" s="4">
        <v>82.313243134000004</v>
      </c>
      <c r="J390" s="2">
        <f t="shared" si="13"/>
        <v>4.3173034176466764E-2</v>
      </c>
      <c r="K390" s="3">
        <v>16</v>
      </c>
      <c r="L390" s="3">
        <v>18</v>
      </c>
      <c r="M390" s="3">
        <v>11</v>
      </c>
      <c r="N390" s="3">
        <v>4</v>
      </c>
      <c r="O390" s="4">
        <v>0.44500000000000001</v>
      </c>
      <c r="P390" s="4">
        <v>0.52941176470588203</v>
      </c>
      <c r="Q390" s="4">
        <v>0.49099999999999999</v>
      </c>
      <c r="R390" s="4">
        <v>0.52300000000000002</v>
      </c>
      <c r="S390" s="4">
        <v>0.51200000000000001</v>
      </c>
      <c r="T390" s="4">
        <v>0.60899999999999999</v>
      </c>
      <c r="U390" s="5">
        <v>0</v>
      </c>
      <c r="V390" s="5">
        <v>100</v>
      </c>
      <c r="W390" s="5">
        <v>0</v>
      </c>
      <c r="X390" s="5">
        <v>100</v>
      </c>
      <c r="Y390" s="5">
        <v>100</v>
      </c>
      <c r="Z390" s="5">
        <v>100</v>
      </c>
      <c r="AA390" s="2">
        <v>0.809680996815897</v>
      </c>
      <c r="AB390" s="2">
        <v>0.63598876671999705</v>
      </c>
      <c r="AC390" s="2">
        <v>0.71131115118761601</v>
      </c>
      <c r="AD390" s="2">
        <v>0.64817381491721404</v>
      </c>
      <c r="AE390" s="2">
        <v>0.66943065394262902</v>
      </c>
      <c r="AF390" s="2">
        <v>0.49593701127223999</v>
      </c>
    </row>
    <row r="391" spans="1:32" x14ac:dyDescent="0.35">
      <c r="A391" s="7">
        <v>89</v>
      </c>
      <c r="B391" s="7">
        <v>21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2.4187338139999999</v>
      </c>
      <c r="I391" s="4">
        <v>54.493670829000003</v>
      </c>
      <c r="J391" s="2">
        <f t="shared" si="13"/>
        <v>4.438559152291164E-2</v>
      </c>
      <c r="K391" s="3">
        <v>19</v>
      </c>
      <c r="L391" s="3">
        <v>8</v>
      </c>
      <c r="M391" s="3">
        <v>15</v>
      </c>
      <c r="N391" s="3">
        <v>7</v>
      </c>
      <c r="O391" s="4">
        <v>0.314</v>
      </c>
      <c r="P391" s="4">
        <v>0.296296296296296</v>
      </c>
      <c r="Q391" s="4">
        <v>0.32700000000000001</v>
      </c>
      <c r="R391" s="4">
        <v>0.317</v>
      </c>
      <c r="S391" s="4">
        <v>0.30299999999999999</v>
      </c>
      <c r="T391" s="4">
        <v>0.23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2">
        <v>1.1583622930738799</v>
      </c>
      <c r="AB391" s="2">
        <v>1.21639532432449</v>
      </c>
      <c r="AC391" s="2">
        <v>1.11779510808488</v>
      </c>
      <c r="AD391" s="2">
        <v>1.1488535051048601</v>
      </c>
      <c r="AE391" s="2">
        <v>1.19402247347277</v>
      </c>
      <c r="AF391" s="2">
        <v>1.4696759700589399</v>
      </c>
    </row>
    <row r="392" spans="1:32" x14ac:dyDescent="0.35">
      <c r="A392" s="7">
        <v>197</v>
      </c>
      <c r="B392" s="7">
        <v>49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4">
        <v>0</v>
      </c>
      <c r="H392" s="4">
        <v>1.6308575219999999</v>
      </c>
      <c r="I392" s="4">
        <v>35.397680960999999</v>
      </c>
      <c r="J392" s="2">
        <f t="shared" si="13"/>
        <v>4.6072439711427E-2</v>
      </c>
      <c r="K392" s="3">
        <v>13</v>
      </c>
      <c r="L392" s="3">
        <v>14</v>
      </c>
      <c r="M392" s="3">
        <v>14</v>
      </c>
      <c r="N392" s="3">
        <v>8</v>
      </c>
      <c r="O392" s="4">
        <v>0.435</v>
      </c>
      <c r="P392" s="4">
        <v>0.51851851851851805</v>
      </c>
      <c r="Q392" s="4">
        <v>0.41699999999999998</v>
      </c>
      <c r="R392" s="4">
        <v>0.52200000000000002</v>
      </c>
      <c r="S392" s="4">
        <v>0.26700000000000002</v>
      </c>
      <c r="T392" s="4">
        <v>0.36799999999999999</v>
      </c>
      <c r="U392" s="5">
        <v>0</v>
      </c>
      <c r="V392" s="5">
        <v>100</v>
      </c>
      <c r="W392" s="5">
        <v>0</v>
      </c>
      <c r="X392" s="5">
        <v>100</v>
      </c>
      <c r="Y392" s="5">
        <v>0</v>
      </c>
      <c r="Z392" s="5">
        <v>0</v>
      </c>
      <c r="AA392" s="2">
        <v>0.83240924789345305</v>
      </c>
      <c r="AB392" s="2">
        <v>0.65677953638907005</v>
      </c>
      <c r="AC392" s="2">
        <v>0.87466905718333599</v>
      </c>
      <c r="AD392" s="2">
        <v>0.65008769109949804</v>
      </c>
      <c r="AE392" s="2">
        <v>1.3205066205818901</v>
      </c>
      <c r="AF392" s="2">
        <v>0.999672340813206</v>
      </c>
    </row>
    <row r="393" spans="1:32" x14ac:dyDescent="0.35">
      <c r="A393" s="7">
        <v>271</v>
      </c>
      <c r="B393" s="7">
        <v>3</v>
      </c>
      <c r="C393" s="7">
        <v>0</v>
      </c>
      <c r="D393" s="7">
        <v>1</v>
      </c>
      <c r="E393" s="22" t="str">
        <f t="shared" si="12"/>
        <v>01</v>
      </c>
      <c r="F393" s="4">
        <v>6.1539999999999997E-3</v>
      </c>
      <c r="G393" s="24">
        <v>0</v>
      </c>
      <c r="H393" s="4">
        <v>2.0446606979999999</v>
      </c>
      <c r="I393" s="4">
        <v>43.252337679</v>
      </c>
      <c r="J393" s="2">
        <f t="shared" si="13"/>
        <v>4.7272836746410807E-2</v>
      </c>
      <c r="K393" s="3">
        <v>16</v>
      </c>
      <c r="L393" s="3">
        <v>11</v>
      </c>
      <c r="M393" s="3">
        <v>12</v>
      </c>
      <c r="N393" s="3">
        <v>10</v>
      </c>
      <c r="O393" s="4">
        <v>0.42899999999999999</v>
      </c>
      <c r="P393" s="4">
        <v>0.407407407407407</v>
      </c>
      <c r="Q393" s="4">
        <v>0.33600000000000002</v>
      </c>
      <c r="R393" s="4">
        <v>0.42899999999999999</v>
      </c>
      <c r="S393" s="4">
        <v>0.22500000000000001</v>
      </c>
      <c r="T393" s="4">
        <v>0.23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2">
        <v>0.84629836005411996</v>
      </c>
      <c r="AB393" s="2">
        <v>0.89794159320595901</v>
      </c>
      <c r="AC393" s="2">
        <v>1.09064411901893</v>
      </c>
      <c r="AD393" s="2">
        <v>0.84629836005411996</v>
      </c>
      <c r="AE393" s="2">
        <v>1.49165487677772</v>
      </c>
      <c r="AF393" s="2">
        <v>1.4696759700589399</v>
      </c>
    </row>
    <row r="394" spans="1:32" x14ac:dyDescent="0.35">
      <c r="A394" s="7">
        <v>459</v>
      </c>
      <c r="B394" s="7">
        <v>18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2.10831298</v>
      </c>
      <c r="I394" s="4">
        <v>43.6082154956</v>
      </c>
      <c r="J394" s="2">
        <f t="shared" si="13"/>
        <v>4.8346692384436722E-2</v>
      </c>
      <c r="K394" s="3">
        <v>12</v>
      </c>
      <c r="L394" s="3">
        <v>15</v>
      </c>
      <c r="M394" s="3">
        <v>14</v>
      </c>
      <c r="N394" s="3">
        <v>8</v>
      </c>
      <c r="O394" s="4">
        <v>0.48699999999999999</v>
      </c>
      <c r="P394" s="4">
        <v>0.55555555555555602</v>
      </c>
      <c r="Q394" s="4">
        <v>0.48199999999999998</v>
      </c>
      <c r="R394" s="4">
        <v>0.54200000000000004</v>
      </c>
      <c r="S394" s="4">
        <v>0.60599999999999998</v>
      </c>
      <c r="T394" s="4">
        <v>0.53500000000000003</v>
      </c>
      <c r="U394" s="5">
        <v>0</v>
      </c>
      <c r="V394" s="5">
        <v>100</v>
      </c>
      <c r="W394" s="5">
        <v>0</v>
      </c>
      <c r="X394" s="5">
        <v>100</v>
      </c>
      <c r="Y394" s="5">
        <v>100</v>
      </c>
      <c r="Z394" s="5">
        <v>100</v>
      </c>
      <c r="AA394" s="2">
        <v>0.71949115589954704</v>
      </c>
      <c r="AB394" s="2">
        <v>0.58778666490211895</v>
      </c>
      <c r="AC394" s="2">
        <v>0.72981116493153697</v>
      </c>
      <c r="AD394" s="2">
        <v>0.61248927754249105</v>
      </c>
      <c r="AE394" s="2">
        <v>0.50087529291282296</v>
      </c>
      <c r="AF394" s="2">
        <v>0.62548853208612998</v>
      </c>
    </row>
    <row r="395" spans="1:32" x14ac:dyDescent="0.35">
      <c r="A395" s="7">
        <v>889</v>
      </c>
      <c r="B395" s="7">
        <v>4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2.3861307319999998</v>
      </c>
      <c r="I395" s="4">
        <v>47.480004906300003</v>
      </c>
      <c r="J395" s="2">
        <f t="shared" si="13"/>
        <v>5.0255486213805975E-2</v>
      </c>
      <c r="K395" s="3">
        <v>14</v>
      </c>
      <c r="L395" s="3">
        <v>11</v>
      </c>
      <c r="M395" s="3">
        <v>7</v>
      </c>
      <c r="N395" s="3">
        <v>17</v>
      </c>
      <c r="O395" s="4">
        <v>0.56299999999999994</v>
      </c>
      <c r="P395" s="4">
        <v>0.44</v>
      </c>
      <c r="Q395" s="4">
        <v>0.438</v>
      </c>
      <c r="R395" s="4">
        <v>0.374</v>
      </c>
      <c r="S395" s="4">
        <v>0.27600000000000002</v>
      </c>
      <c r="T395" s="4">
        <v>0.311</v>
      </c>
      <c r="U395" s="5">
        <v>100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2">
        <v>0.57447565084244701</v>
      </c>
      <c r="AB395" s="2">
        <v>0.82098055206983001</v>
      </c>
      <c r="AC395" s="2">
        <v>0.82553636860569102</v>
      </c>
      <c r="AD395" s="2">
        <v>0.98349948156760503</v>
      </c>
      <c r="AE395" s="2">
        <v>1.2873544132649899</v>
      </c>
      <c r="AF395" s="2">
        <v>1.1679623668029</v>
      </c>
    </row>
    <row r="396" spans="1:32" x14ac:dyDescent="0.35">
      <c r="A396" s="7">
        <v>379</v>
      </c>
      <c r="B396" s="7">
        <v>43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2.3834219089999999</v>
      </c>
      <c r="I396" s="4">
        <v>46.922543597000001</v>
      </c>
      <c r="J396" s="2">
        <f t="shared" si="13"/>
        <v>5.0794814737033657E-2</v>
      </c>
      <c r="K396" s="3">
        <v>11</v>
      </c>
      <c r="L396" s="3">
        <v>15</v>
      </c>
      <c r="M396" s="3">
        <v>10</v>
      </c>
      <c r="N396" s="3">
        <v>13</v>
      </c>
      <c r="O396" s="4">
        <v>0.54700000000000004</v>
      </c>
      <c r="P396" s="4">
        <v>0.57692307692307698</v>
      </c>
      <c r="Q396" s="4">
        <v>0.746</v>
      </c>
      <c r="R396" s="4">
        <v>0.66100000000000003</v>
      </c>
      <c r="S396" s="4">
        <v>0.747</v>
      </c>
      <c r="T396" s="4">
        <v>0.72599999999999998</v>
      </c>
      <c r="U396" s="5">
        <v>100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2">
        <v>0.60330647656015601</v>
      </c>
      <c r="AB396" s="2">
        <v>0.55004633691927196</v>
      </c>
      <c r="AC396" s="2">
        <v>0.29302967877837599</v>
      </c>
      <c r="AD396" s="2">
        <v>0.41400143913045101</v>
      </c>
      <c r="AE396" s="2">
        <v>0.29169009384931999</v>
      </c>
      <c r="AF396" s="2">
        <v>0.32020526415734102</v>
      </c>
    </row>
    <row r="397" spans="1:32" x14ac:dyDescent="0.35">
      <c r="A397" s="7">
        <v>77</v>
      </c>
      <c r="B397" s="7">
        <v>15</v>
      </c>
      <c r="C397" s="7">
        <v>0</v>
      </c>
      <c r="D397" s="7">
        <v>1</v>
      </c>
      <c r="E397" s="22" t="str">
        <f t="shared" si="12"/>
        <v>01</v>
      </c>
      <c r="F397" s="4">
        <v>8.8609999999999994E-2</v>
      </c>
      <c r="G397" s="24">
        <v>0</v>
      </c>
      <c r="H397" s="4">
        <v>2.3522638159999998</v>
      </c>
      <c r="I397" s="4">
        <v>43.701280165</v>
      </c>
      <c r="J397" s="2">
        <f t="shared" si="13"/>
        <v>5.3825970477723181E-2</v>
      </c>
      <c r="K397" s="3">
        <v>22</v>
      </c>
      <c r="L397" s="3">
        <v>10</v>
      </c>
      <c r="M397" s="3">
        <v>14</v>
      </c>
      <c r="N397" s="3">
        <v>3</v>
      </c>
      <c r="O397" s="4">
        <v>0.25600000000000001</v>
      </c>
      <c r="P397" s="4">
        <v>0.3125</v>
      </c>
      <c r="Q397" s="4">
        <v>0.29199999999999998</v>
      </c>
      <c r="R397" s="4">
        <v>0.34799999999999998</v>
      </c>
      <c r="S397" s="4">
        <v>0.48899999999999999</v>
      </c>
      <c r="T397" s="4">
        <v>0.70099999999999996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100</v>
      </c>
      <c r="AA397" s="2">
        <v>1.3625778345025701</v>
      </c>
      <c r="AB397" s="2">
        <v>1.16315080980568</v>
      </c>
      <c r="AC397" s="2">
        <v>1.23100147671386</v>
      </c>
      <c r="AD397" s="2">
        <v>1.0555527992076601</v>
      </c>
      <c r="AE397" s="2">
        <v>0.71539278950726504</v>
      </c>
      <c r="AF397" s="2">
        <v>0.35524739194754701</v>
      </c>
    </row>
    <row r="398" spans="1:32" x14ac:dyDescent="0.35">
      <c r="A398" s="7">
        <v>729</v>
      </c>
      <c r="B398" s="7">
        <v>29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3.5847528209999999</v>
      </c>
      <c r="I398" s="4">
        <v>61.9737523967</v>
      </c>
      <c r="J398" s="2">
        <f t="shared" si="13"/>
        <v>5.7843081665503317E-2</v>
      </c>
      <c r="K398" s="3">
        <v>5</v>
      </c>
      <c r="L398" s="3">
        <v>12</v>
      </c>
      <c r="M398" s="3">
        <v>11</v>
      </c>
      <c r="N398" s="3">
        <v>21</v>
      </c>
      <c r="O398" s="4">
        <v>0.68300000000000005</v>
      </c>
      <c r="P398" s="4">
        <v>0.70588235294117696</v>
      </c>
      <c r="Q398" s="4">
        <v>0.65</v>
      </c>
      <c r="R398" s="4">
        <v>0.69599999999999995</v>
      </c>
      <c r="S398" s="4">
        <v>0.75600000000000001</v>
      </c>
      <c r="T398" s="4">
        <v>0.33200000000000002</v>
      </c>
      <c r="U398" s="5">
        <v>100</v>
      </c>
      <c r="V398" s="5">
        <v>100</v>
      </c>
      <c r="W398" s="5">
        <v>100</v>
      </c>
      <c r="X398" s="5">
        <v>100</v>
      </c>
      <c r="Y398" s="5">
        <v>100</v>
      </c>
      <c r="Z398" s="5">
        <v>0</v>
      </c>
      <c r="AA398" s="2">
        <v>0.38126041941134697</v>
      </c>
      <c r="AB398" s="2">
        <v>0.34830669426821598</v>
      </c>
      <c r="AC398" s="2">
        <v>0.430782916092454</v>
      </c>
      <c r="AD398" s="2">
        <v>0.36240561864771698</v>
      </c>
      <c r="AE398" s="2">
        <v>0.279713902802604</v>
      </c>
      <c r="AF398" s="2">
        <v>1.10262031006565</v>
      </c>
    </row>
    <row r="399" spans="1:32" x14ac:dyDescent="0.35">
      <c r="A399" s="7">
        <v>387</v>
      </c>
      <c r="B399" s="7">
        <v>45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3.3186994740000002</v>
      </c>
      <c r="I399" s="4">
        <v>54.706652036000001</v>
      </c>
      <c r="J399" s="2">
        <f t="shared" si="13"/>
        <v>6.0663545482843889E-2</v>
      </c>
      <c r="K399" s="3">
        <v>16</v>
      </c>
      <c r="L399" s="3">
        <v>16</v>
      </c>
      <c r="M399" s="3">
        <v>2</v>
      </c>
      <c r="N399" s="3">
        <v>15</v>
      </c>
      <c r="O399" s="4">
        <v>0.63800000000000001</v>
      </c>
      <c r="P399" s="4">
        <v>0.5</v>
      </c>
      <c r="Q399" s="4">
        <v>0.66400000000000003</v>
      </c>
      <c r="R399" s="4">
        <v>0.52400000000000002</v>
      </c>
      <c r="S399" s="4">
        <v>0.64300000000000002</v>
      </c>
      <c r="T399" s="4">
        <v>0.626</v>
      </c>
      <c r="U399" s="5">
        <v>100</v>
      </c>
      <c r="V399" s="5">
        <v>0</v>
      </c>
      <c r="W399" s="5">
        <v>100</v>
      </c>
      <c r="X399" s="5">
        <v>100</v>
      </c>
      <c r="Y399" s="5">
        <v>100</v>
      </c>
      <c r="Z399" s="5">
        <v>100</v>
      </c>
      <c r="AA399" s="2">
        <v>0.44941699563734699</v>
      </c>
      <c r="AB399" s="2">
        <v>0.69314718055994495</v>
      </c>
      <c r="AC399" s="2">
        <v>0.40947312950570303</v>
      </c>
      <c r="AD399" s="2">
        <v>0.64626359466109495</v>
      </c>
      <c r="AE399" s="2">
        <v>0.44161055474451799</v>
      </c>
      <c r="AF399" s="2">
        <v>0.46840490788203898</v>
      </c>
    </row>
    <row r="400" spans="1:32" x14ac:dyDescent="0.35">
      <c r="A400" s="7">
        <v>369</v>
      </c>
      <c r="B400" s="7">
        <v>10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3.631322108</v>
      </c>
      <c r="I400" s="4">
        <v>53.288819404000002</v>
      </c>
      <c r="J400" s="2">
        <f t="shared" si="13"/>
        <v>6.8144165110316235E-2</v>
      </c>
      <c r="K400" s="3">
        <v>5</v>
      </c>
      <c r="L400" s="3">
        <v>17</v>
      </c>
      <c r="M400" s="3">
        <v>14</v>
      </c>
      <c r="N400" s="3">
        <v>13</v>
      </c>
      <c r="O400" s="4">
        <v>0.61699999999999999</v>
      </c>
      <c r="P400" s="4">
        <v>0.77272727272727304</v>
      </c>
      <c r="Q400" s="4">
        <v>0.59899999999999998</v>
      </c>
      <c r="R400" s="4">
        <v>0.755</v>
      </c>
      <c r="S400" s="4">
        <v>0.46700000000000003</v>
      </c>
      <c r="T400" s="4">
        <v>0.754</v>
      </c>
      <c r="U400" s="5">
        <v>100</v>
      </c>
      <c r="V400" s="5">
        <v>100</v>
      </c>
      <c r="W400" s="5">
        <v>100</v>
      </c>
      <c r="X400" s="5">
        <v>100</v>
      </c>
      <c r="Y400" s="5">
        <v>0</v>
      </c>
      <c r="Z400" s="5">
        <v>100</v>
      </c>
      <c r="AA400" s="2">
        <v>0.48288625507674898</v>
      </c>
      <c r="AB400" s="2">
        <v>0.25782910930210001</v>
      </c>
      <c r="AC400" s="2">
        <v>0.51249368086668801</v>
      </c>
      <c r="AD400" s="2">
        <v>0.28103752973311202</v>
      </c>
      <c r="AE400" s="2">
        <v>0.76142602131324</v>
      </c>
      <c r="AF400" s="2">
        <v>0.28236291097418098</v>
      </c>
    </row>
    <row r="401" spans="1:32" x14ac:dyDescent="0.35">
      <c r="A401" s="7">
        <v>775</v>
      </c>
      <c r="B401" s="7">
        <v>35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2.7143854840000001</v>
      </c>
      <c r="I401" s="4">
        <v>39.761618406979998</v>
      </c>
      <c r="J401" s="2">
        <f t="shared" si="13"/>
        <v>6.8266473869773373E-2</v>
      </c>
      <c r="K401" s="3">
        <v>14</v>
      </c>
      <c r="L401" s="3">
        <v>10</v>
      </c>
      <c r="M401" s="3">
        <v>11</v>
      </c>
      <c r="N401" s="3">
        <v>14</v>
      </c>
      <c r="O401" s="4">
        <v>0.499</v>
      </c>
      <c r="P401" s="4">
        <v>0.41666666666666702</v>
      </c>
      <c r="Q401" s="4">
        <v>0.38</v>
      </c>
      <c r="R401" s="4">
        <v>0.38</v>
      </c>
      <c r="S401" s="4">
        <v>0.38700000000000001</v>
      </c>
      <c r="T401" s="4">
        <v>0.47699999999999998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2">
        <v>0.69514918323061803</v>
      </c>
      <c r="AB401" s="2">
        <v>0.87546873735389996</v>
      </c>
      <c r="AC401" s="2">
        <v>0.96758402626170603</v>
      </c>
      <c r="AD401" s="2">
        <v>0.96758402626170603</v>
      </c>
      <c r="AE401" s="2">
        <v>0.94933058595235498</v>
      </c>
      <c r="AF401" s="2">
        <v>0.74023878809379595</v>
      </c>
    </row>
    <row r="402" spans="1:32" x14ac:dyDescent="0.35">
      <c r="A402" s="7">
        <v>113</v>
      </c>
      <c r="B402" s="7">
        <v>36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4">
        <v>0</v>
      </c>
      <c r="H402" s="4">
        <v>3.23538024</v>
      </c>
      <c r="I402" s="4">
        <v>46.900172130999998</v>
      </c>
      <c r="J402" s="2">
        <f t="shared" si="13"/>
        <v>6.8984400120388548E-2</v>
      </c>
      <c r="K402" s="3">
        <v>14</v>
      </c>
      <c r="L402" s="3">
        <v>10</v>
      </c>
      <c r="M402" s="3">
        <v>7</v>
      </c>
      <c r="N402" s="3">
        <v>18</v>
      </c>
      <c r="O402" s="4">
        <v>0.57999999999999996</v>
      </c>
      <c r="P402" s="4">
        <v>0.41666666666666702</v>
      </c>
      <c r="Q402" s="4">
        <v>0.56000000000000005</v>
      </c>
      <c r="R402" s="4">
        <v>0.38500000000000001</v>
      </c>
      <c r="S402" s="4">
        <v>0.21199999999999999</v>
      </c>
      <c r="T402" s="4">
        <v>0.27100000000000002</v>
      </c>
      <c r="U402" s="5">
        <v>100</v>
      </c>
      <c r="V402" s="5">
        <v>0</v>
      </c>
      <c r="W402" s="5">
        <v>100</v>
      </c>
      <c r="X402" s="5">
        <v>0</v>
      </c>
      <c r="Y402" s="5">
        <v>0</v>
      </c>
      <c r="Z402" s="5">
        <v>0</v>
      </c>
      <c r="AA402" s="2">
        <v>0.54472717544167204</v>
      </c>
      <c r="AB402" s="2">
        <v>0.87546873735389996</v>
      </c>
      <c r="AC402" s="2">
        <v>0.57981849525294205</v>
      </c>
      <c r="AD402" s="2">
        <v>0.95451194469435297</v>
      </c>
      <c r="AE402" s="2">
        <v>1.5511690043101201</v>
      </c>
      <c r="AF402" s="2">
        <v>1.30563645810244</v>
      </c>
    </row>
    <row r="403" spans="1:32" x14ac:dyDescent="0.35">
      <c r="A403" s="7">
        <v>887</v>
      </c>
      <c r="B403" s="7">
        <v>2</v>
      </c>
      <c r="C403" s="7">
        <v>0</v>
      </c>
      <c r="D403" s="7">
        <v>1</v>
      </c>
      <c r="E403" s="22" t="str">
        <f t="shared" si="12"/>
        <v>01</v>
      </c>
      <c r="F403" s="4">
        <v>0.224526</v>
      </c>
      <c r="G403" s="24">
        <v>0</v>
      </c>
      <c r="H403" s="4">
        <v>3.9780888679999999</v>
      </c>
      <c r="I403" s="4">
        <v>55.547875046000001</v>
      </c>
      <c r="J403" s="2">
        <f t="shared" si="13"/>
        <v>7.1615500407633717E-2</v>
      </c>
      <c r="K403" s="3">
        <v>13</v>
      </c>
      <c r="L403" s="3">
        <v>8</v>
      </c>
      <c r="M403" s="3">
        <v>14</v>
      </c>
      <c r="N403" s="3">
        <v>14</v>
      </c>
      <c r="O403" s="4">
        <v>0.46100000000000002</v>
      </c>
      <c r="P403" s="4">
        <v>0.38095238095238099</v>
      </c>
      <c r="Q403" s="4">
        <v>0.46200000000000002</v>
      </c>
      <c r="R403" s="4">
        <v>0.373</v>
      </c>
      <c r="S403" s="4">
        <v>0.376</v>
      </c>
      <c r="T403" s="4">
        <v>0.45600000000000002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2">
        <v>0.774357235985488</v>
      </c>
      <c r="AB403" s="2">
        <v>0.96508089604358704</v>
      </c>
      <c r="AC403" s="2">
        <v>0.77219038790039796</v>
      </c>
      <c r="AD403" s="2">
        <v>0.986176859338322</v>
      </c>
      <c r="AE403" s="2">
        <v>0.97816613559224297</v>
      </c>
      <c r="AF403" s="2">
        <v>0.78526246946775102</v>
      </c>
    </row>
    <row r="404" spans="1:32" x14ac:dyDescent="0.35">
      <c r="A404" s="7">
        <v>249</v>
      </c>
      <c r="B404" s="7">
        <v>39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3.8090957460000001</v>
      </c>
      <c r="I404" s="4">
        <v>52.8485249748</v>
      </c>
      <c r="J404" s="2">
        <f t="shared" si="13"/>
        <v>7.2075724872478625E-2</v>
      </c>
      <c r="K404" s="3">
        <v>15</v>
      </c>
      <c r="L404" s="3">
        <v>16</v>
      </c>
      <c r="M404" s="3">
        <v>10</v>
      </c>
      <c r="N404" s="3">
        <v>8</v>
      </c>
      <c r="O404" s="4">
        <v>0.504</v>
      </c>
      <c r="P404" s="4">
        <v>0.51612903225806495</v>
      </c>
      <c r="Q404" s="4">
        <v>0.49099999999999999</v>
      </c>
      <c r="R404" s="4">
        <v>0.52600000000000002</v>
      </c>
      <c r="S404" s="4">
        <v>0.41299999999999998</v>
      </c>
      <c r="T404" s="4">
        <v>0.51300000000000001</v>
      </c>
      <c r="U404" s="5">
        <v>100</v>
      </c>
      <c r="V404" s="5">
        <v>100</v>
      </c>
      <c r="W404" s="5">
        <v>0</v>
      </c>
      <c r="X404" s="5">
        <v>100</v>
      </c>
      <c r="Y404" s="5">
        <v>0</v>
      </c>
      <c r="Z404" s="5">
        <v>100</v>
      </c>
      <c r="AA404" s="2">
        <v>0.68517901091076805</v>
      </c>
      <c r="AB404" s="2">
        <v>0.66139848224536502</v>
      </c>
      <c r="AC404" s="2">
        <v>0.71131115118761601</v>
      </c>
      <c r="AD404" s="2">
        <v>0.64245406624442702</v>
      </c>
      <c r="AE404" s="2">
        <v>0.88430768602110399</v>
      </c>
      <c r="AF404" s="2">
        <v>0.66747943381136798</v>
      </c>
    </row>
    <row r="405" spans="1:32" x14ac:dyDescent="0.35">
      <c r="A405" s="7">
        <v>235</v>
      </c>
      <c r="B405" s="7">
        <v>27</v>
      </c>
      <c r="C405" s="7">
        <v>0</v>
      </c>
      <c r="D405" s="7">
        <v>1</v>
      </c>
      <c r="E405" s="22" t="str">
        <f t="shared" si="12"/>
        <v>01</v>
      </c>
      <c r="F405" s="4">
        <v>0.22131899999999999</v>
      </c>
      <c r="G405" s="24">
        <v>0</v>
      </c>
      <c r="H405" s="4">
        <v>4.5006526310000003</v>
      </c>
      <c r="I405" s="4">
        <v>58.5253984832</v>
      </c>
      <c r="J405" s="2">
        <f t="shared" si="13"/>
        <v>7.6900845575480103E-2</v>
      </c>
      <c r="K405" s="3">
        <v>10</v>
      </c>
      <c r="L405" s="3">
        <v>20</v>
      </c>
      <c r="M405" s="3">
        <v>5</v>
      </c>
      <c r="N405" s="3">
        <v>14</v>
      </c>
      <c r="O405" s="4">
        <v>0.70599999999999996</v>
      </c>
      <c r="P405" s="4">
        <v>0.66666666666666696</v>
      </c>
      <c r="Q405" s="4">
        <v>0.68799999999999994</v>
      </c>
      <c r="R405" s="4">
        <v>0.64100000000000001</v>
      </c>
      <c r="S405" s="4">
        <v>0.67</v>
      </c>
      <c r="T405" s="4">
        <v>0.70899999999999996</v>
      </c>
      <c r="U405" s="5">
        <v>100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2">
        <v>0.34814004148889499</v>
      </c>
      <c r="AB405" s="2">
        <v>0.405465108108164</v>
      </c>
      <c r="AC405" s="2">
        <v>0.37396644104879301</v>
      </c>
      <c r="AD405" s="2">
        <v>0.44472582206146699</v>
      </c>
      <c r="AE405" s="2">
        <v>0.40047756659712502</v>
      </c>
      <c r="AF405" s="2">
        <v>0.34389975245000998</v>
      </c>
    </row>
    <row r="406" spans="1:32" x14ac:dyDescent="0.35">
      <c r="A406" s="7">
        <v>759</v>
      </c>
      <c r="B406" s="7">
        <v>38</v>
      </c>
      <c r="C406" s="7">
        <v>0</v>
      </c>
      <c r="D406" s="7">
        <v>1</v>
      </c>
      <c r="E406" s="22" t="str">
        <f t="shared" si="12"/>
        <v>01</v>
      </c>
      <c r="F406" s="4">
        <v>0.26268399999999997</v>
      </c>
      <c r="G406" s="24">
        <v>0</v>
      </c>
      <c r="H406" s="4">
        <v>3.4971197200000002</v>
      </c>
      <c r="I406" s="4">
        <v>44.811612930999999</v>
      </c>
      <c r="J406" s="2">
        <f t="shared" si="13"/>
        <v>7.8040478600598318E-2</v>
      </c>
      <c r="K406" s="3">
        <v>9</v>
      </c>
      <c r="L406" s="3">
        <v>12</v>
      </c>
      <c r="M406" s="3">
        <v>11</v>
      </c>
      <c r="N406" s="3">
        <v>17</v>
      </c>
      <c r="O406" s="4">
        <v>0.58799999999999997</v>
      </c>
      <c r="P406" s="4">
        <v>0.57142857142857095</v>
      </c>
      <c r="Q406" s="4">
        <v>0.59199999999999997</v>
      </c>
      <c r="R406" s="4">
        <v>0.57599999999999996</v>
      </c>
      <c r="S406" s="4">
        <v>0.52200000000000002</v>
      </c>
      <c r="T406" s="4">
        <v>0.53500000000000003</v>
      </c>
      <c r="U406" s="5">
        <v>100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2">
        <v>0.53102833108351</v>
      </c>
      <c r="AB406" s="2">
        <v>0.55961578793542299</v>
      </c>
      <c r="AC406" s="2">
        <v>0.52424864409813099</v>
      </c>
      <c r="AD406" s="2">
        <v>0.55164761828624598</v>
      </c>
      <c r="AE406" s="2">
        <v>0.65008769109949804</v>
      </c>
      <c r="AF406" s="2">
        <v>0.62548853208612998</v>
      </c>
    </row>
    <row r="407" spans="1:32" x14ac:dyDescent="0.35">
      <c r="A407" s="7">
        <v>821</v>
      </c>
      <c r="B407" s="7">
        <v>50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4.0421679849999999</v>
      </c>
      <c r="I407" s="4">
        <v>51.6481314551</v>
      </c>
      <c r="J407" s="2">
        <f t="shared" si="13"/>
        <v>7.826358613794257E-2</v>
      </c>
      <c r="K407" s="3">
        <v>9</v>
      </c>
      <c r="L407" s="3">
        <v>11</v>
      </c>
      <c r="M407" s="3">
        <v>13</v>
      </c>
      <c r="N407" s="3">
        <v>16</v>
      </c>
      <c r="O407" s="4">
        <v>0.54100000000000004</v>
      </c>
      <c r="P407" s="4">
        <v>0.55000000000000004</v>
      </c>
      <c r="Q407" s="4">
        <v>0.54800000000000004</v>
      </c>
      <c r="R407" s="4">
        <v>0.57999999999999996</v>
      </c>
      <c r="S407" s="4">
        <v>0.49199999999999999</v>
      </c>
      <c r="T407" s="4">
        <v>0.48399999999999999</v>
      </c>
      <c r="U407" s="5">
        <v>100</v>
      </c>
      <c r="V407" s="5">
        <v>100</v>
      </c>
      <c r="W407" s="5">
        <v>100</v>
      </c>
      <c r="X407" s="5">
        <v>100</v>
      </c>
      <c r="Y407" s="5">
        <v>0</v>
      </c>
      <c r="Z407" s="5">
        <v>0</v>
      </c>
      <c r="AA407" s="2">
        <v>0.61433600013565504</v>
      </c>
      <c r="AB407" s="2">
        <v>0.59783700075561996</v>
      </c>
      <c r="AC407" s="2">
        <v>0.60147999203412095</v>
      </c>
      <c r="AD407" s="2">
        <v>0.54472717544167204</v>
      </c>
      <c r="AE407" s="2">
        <v>0.70927656248982895</v>
      </c>
      <c r="AF407" s="2">
        <v>0.72567037226550501</v>
      </c>
    </row>
    <row r="408" spans="1:32" x14ac:dyDescent="0.35">
      <c r="A408" s="7">
        <v>221</v>
      </c>
      <c r="B408" s="7">
        <v>1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3.7947943909999999</v>
      </c>
      <c r="I408" s="4">
        <v>46.771105050000003</v>
      </c>
      <c r="J408" s="2">
        <f t="shared" si="13"/>
        <v>8.1135444350592695E-2</v>
      </c>
      <c r="K408" s="3">
        <v>12</v>
      </c>
      <c r="L408" s="3">
        <v>13</v>
      </c>
      <c r="M408" s="3">
        <v>14</v>
      </c>
      <c r="N408" s="3">
        <v>10</v>
      </c>
      <c r="O408" s="4">
        <v>0.46300000000000002</v>
      </c>
      <c r="P408" s="4">
        <v>0.52</v>
      </c>
      <c r="Q408" s="4">
        <v>0.41199999999999998</v>
      </c>
      <c r="R408" s="4">
        <v>0.53600000000000003</v>
      </c>
      <c r="S408" s="4">
        <v>0.23</v>
      </c>
      <c r="T408" s="4">
        <v>0.22500000000000001</v>
      </c>
      <c r="U408" s="5">
        <v>0</v>
      </c>
      <c r="V408" s="5">
        <v>100</v>
      </c>
      <c r="W408" s="5">
        <v>0</v>
      </c>
      <c r="X408" s="5">
        <v>100</v>
      </c>
      <c r="Y408" s="5">
        <v>0</v>
      </c>
      <c r="Z408" s="5">
        <v>0</v>
      </c>
      <c r="AA408" s="2">
        <v>0.77002822489590295</v>
      </c>
      <c r="AB408" s="2">
        <v>0.65392646740666405</v>
      </c>
      <c r="AC408" s="2">
        <v>0.88673192963261105</v>
      </c>
      <c r="AD408" s="2">
        <v>0.62362111791133501</v>
      </c>
      <c r="AE408" s="2">
        <v>1.4696759700589399</v>
      </c>
      <c r="AF408" s="2">
        <v>1.49165487677772</v>
      </c>
    </row>
    <row r="409" spans="1:32" x14ac:dyDescent="0.35">
      <c r="A409" s="7">
        <v>425</v>
      </c>
      <c r="B409" s="7">
        <v>10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3.9922922970000001</v>
      </c>
      <c r="I409" s="4">
        <v>47.983329283000003</v>
      </c>
      <c r="J409" s="2">
        <f t="shared" si="13"/>
        <v>8.3201652670950199E-2</v>
      </c>
      <c r="K409" s="3">
        <v>16</v>
      </c>
      <c r="L409" s="3">
        <v>8</v>
      </c>
      <c r="M409" s="3">
        <v>11</v>
      </c>
      <c r="N409" s="3">
        <v>14</v>
      </c>
      <c r="O409" s="4">
        <v>0.45600000000000002</v>
      </c>
      <c r="P409" s="4">
        <v>0.33333333333333298</v>
      </c>
      <c r="Q409" s="4">
        <v>0.42299999999999999</v>
      </c>
      <c r="R409" s="4">
        <v>0.32400000000000001</v>
      </c>
      <c r="S409" s="4">
        <v>0.39800000000000002</v>
      </c>
      <c r="T409" s="4">
        <v>0.35399999999999998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2">
        <v>0.78526246946775102</v>
      </c>
      <c r="AB409" s="2">
        <v>1.09861228866811</v>
      </c>
      <c r="AC409" s="2">
        <v>0.86038309993585904</v>
      </c>
      <c r="AD409" s="2">
        <v>1.12701176318981</v>
      </c>
      <c r="AE409" s="2">
        <v>0.92130327369769904</v>
      </c>
      <c r="AF409" s="2">
        <v>1.0384583658483599</v>
      </c>
    </row>
    <row r="410" spans="1:32" x14ac:dyDescent="0.35">
      <c r="A410" s="7">
        <v>963</v>
      </c>
      <c r="B410" s="7">
        <v>36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4.0859171920000001</v>
      </c>
      <c r="I410" s="4">
        <v>48.911827957</v>
      </c>
      <c r="J410" s="2">
        <f t="shared" si="13"/>
        <v>8.3536382970435391E-2</v>
      </c>
      <c r="K410" s="3">
        <v>12</v>
      </c>
      <c r="L410" s="3">
        <v>12</v>
      </c>
      <c r="M410" s="3">
        <v>13</v>
      </c>
      <c r="N410" s="3">
        <v>12</v>
      </c>
      <c r="O410" s="4">
        <v>0.49099999999999999</v>
      </c>
      <c r="P410" s="4">
        <v>0.5</v>
      </c>
      <c r="Q410" s="4">
        <v>0.36899999999999999</v>
      </c>
      <c r="R410" s="4">
        <v>0.47799999999999998</v>
      </c>
      <c r="S410" s="4">
        <v>0.42199999999999999</v>
      </c>
      <c r="T410" s="4">
        <v>0.38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2">
        <v>0.71131115118761601</v>
      </c>
      <c r="AB410" s="2">
        <v>0.69314718055994495</v>
      </c>
      <c r="AC410" s="2">
        <v>0.99695863494160997</v>
      </c>
      <c r="AD410" s="2">
        <v>0.73814454649068095</v>
      </c>
      <c r="AE410" s="2">
        <v>0.86274996494612499</v>
      </c>
      <c r="AF410" s="2">
        <v>0.96758402626170603</v>
      </c>
    </row>
    <row r="411" spans="1:32" x14ac:dyDescent="0.35">
      <c r="A411" s="7">
        <v>41</v>
      </c>
      <c r="B411" s="7">
        <v>10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3.72845235</v>
      </c>
      <c r="I411" s="4">
        <v>43.567047209999998</v>
      </c>
      <c r="J411" s="2">
        <f t="shared" si="13"/>
        <v>8.5579643073543057E-2</v>
      </c>
      <c r="K411" s="3">
        <v>9</v>
      </c>
      <c r="L411" s="3">
        <v>10</v>
      </c>
      <c r="M411" s="3">
        <v>13</v>
      </c>
      <c r="N411" s="3">
        <v>17</v>
      </c>
      <c r="O411" s="4">
        <v>0.54900000000000004</v>
      </c>
      <c r="P411" s="4">
        <v>0.52631578947368396</v>
      </c>
      <c r="Q411" s="4">
        <v>0.38600000000000001</v>
      </c>
      <c r="R411" s="4">
        <v>0.46899999999999997</v>
      </c>
      <c r="S411" s="4">
        <v>0.313</v>
      </c>
      <c r="T411" s="4">
        <v>0.315</v>
      </c>
      <c r="U411" s="5">
        <v>100</v>
      </c>
      <c r="V411" s="5">
        <v>100</v>
      </c>
      <c r="W411" s="5">
        <v>0</v>
      </c>
      <c r="X411" s="5">
        <v>0</v>
      </c>
      <c r="Y411" s="5">
        <v>0</v>
      </c>
      <c r="Z411" s="5">
        <v>0</v>
      </c>
      <c r="AA411" s="2">
        <v>0.59965683747260601</v>
      </c>
      <c r="AB411" s="2">
        <v>0.64185388617239503</v>
      </c>
      <c r="AC411" s="2">
        <v>0.95191790951730604</v>
      </c>
      <c r="AD411" s="2">
        <v>0.75715251053585797</v>
      </c>
      <c r="AE411" s="2">
        <v>1.1615520884419801</v>
      </c>
      <c r="AF411" s="2">
        <v>1.1551826401565</v>
      </c>
    </row>
    <row r="412" spans="1:32" x14ac:dyDescent="0.35">
      <c r="A412" s="7">
        <v>91</v>
      </c>
      <c r="B412" s="7">
        <v>38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4">
        <v>0</v>
      </c>
      <c r="H412" s="4">
        <v>3.344787137</v>
      </c>
      <c r="I412" s="4">
        <v>38.470700059999999</v>
      </c>
      <c r="J412" s="2">
        <f t="shared" si="13"/>
        <v>8.6943755423825791E-2</v>
      </c>
      <c r="K412" s="3">
        <v>8</v>
      </c>
      <c r="L412" s="3">
        <v>16</v>
      </c>
      <c r="M412" s="3">
        <v>13</v>
      </c>
      <c r="N412" s="3">
        <v>12</v>
      </c>
      <c r="O412" s="4">
        <v>0.56200000000000006</v>
      </c>
      <c r="P412" s="4">
        <v>0.66666666666666696</v>
      </c>
      <c r="Q412" s="4">
        <v>0.502</v>
      </c>
      <c r="R412" s="4">
        <v>0.46800000000000003</v>
      </c>
      <c r="S412" s="4">
        <v>0.29099999999999998</v>
      </c>
      <c r="T412" s="4">
        <v>0.31</v>
      </c>
      <c r="U412" s="5">
        <v>100</v>
      </c>
      <c r="V412" s="5">
        <v>100</v>
      </c>
      <c r="W412" s="5">
        <v>100</v>
      </c>
      <c r="X412" s="5">
        <v>0</v>
      </c>
      <c r="Y412" s="5">
        <v>0</v>
      </c>
      <c r="Z412" s="5">
        <v>0</v>
      </c>
      <c r="AA412" s="2">
        <v>0.57625342908844601</v>
      </c>
      <c r="AB412" s="2">
        <v>0.405465108108164</v>
      </c>
      <c r="AC412" s="2">
        <v>0.68915515929040805</v>
      </c>
      <c r="AD412" s="2">
        <v>0.75928698306449005</v>
      </c>
      <c r="AE412" s="2">
        <v>1.23443201181064</v>
      </c>
      <c r="AF412" s="2">
        <v>1.17118298150295</v>
      </c>
    </row>
    <row r="413" spans="1:32" x14ac:dyDescent="0.35">
      <c r="A413" s="7">
        <v>707</v>
      </c>
      <c r="B413" s="7">
        <v>48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4.0079042679999999</v>
      </c>
      <c r="I413" s="4">
        <v>45.723685697000001</v>
      </c>
      <c r="J413" s="2">
        <f t="shared" si="13"/>
        <v>8.7654881860561917E-2</v>
      </c>
      <c r="K413" s="3">
        <v>12</v>
      </c>
      <c r="L413" s="3">
        <v>7</v>
      </c>
      <c r="M413" s="3">
        <v>10</v>
      </c>
      <c r="N413" s="3">
        <v>20</v>
      </c>
      <c r="O413" s="4">
        <v>0.57399999999999995</v>
      </c>
      <c r="P413" s="4">
        <v>0.36842105263157898</v>
      </c>
      <c r="Q413" s="4">
        <v>0.59</v>
      </c>
      <c r="R413" s="4">
        <v>0.34599999999999997</v>
      </c>
      <c r="S413" s="4">
        <v>0.59099999999999997</v>
      </c>
      <c r="T413" s="4">
        <v>0.42299999999999999</v>
      </c>
      <c r="U413" s="5">
        <v>100</v>
      </c>
      <c r="V413" s="5">
        <v>0</v>
      </c>
      <c r="W413" s="5">
        <v>100</v>
      </c>
      <c r="X413" s="5">
        <v>0</v>
      </c>
      <c r="Y413" s="5">
        <v>100</v>
      </c>
      <c r="Z413" s="5">
        <v>0</v>
      </c>
      <c r="AA413" s="2">
        <v>0.55512588266257101</v>
      </c>
      <c r="AB413" s="2">
        <v>0.99852883011112703</v>
      </c>
      <c r="AC413" s="2">
        <v>0.52763274208237199</v>
      </c>
      <c r="AD413" s="2">
        <v>1.0613165039244099</v>
      </c>
      <c r="AE413" s="2">
        <v>0.52593926157603899</v>
      </c>
      <c r="AF413" s="2">
        <v>0.86038309993585904</v>
      </c>
    </row>
    <row r="414" spans="1:32" x14ac:dyDescent="0.35">
      <c r="A414" s="7">
        <v>321</v>
      </c>
      <c r="B414" s="7">
        <v>18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3.9459045509999999</v>
      </c>
      <c r="I414" s="4">
        <v>43.534815474399998</v>
      </c>
      <c r="J414" s="2">
        <f t="shared" si="13"/>
        <v>9.0637906879847241E-2</v>
      </c>
      <c r="K414" s="3">
        <v>8</v>
      </c>
      <c r="L414" s="3">
        <v>16</v>
      </c>
      <c r="M414" s="3">
        <v>12</v>
      </c>
      <c r="N414" s="3">
        <v>13</v>
      </c>
      <c r="O414" s="4">
        <v>0.57999999999999996</v>
      </c>
      <c r="P414" s="4">
        <v>0.66666666666666696</v>
      </c>
      <c r="Q414" s="4">
        <v>0.60599999999999998</v>
      </c>
      <c r="R414" s="4">
        <v>0.65500000000000003</v>
      </c>
      <c r="S414" s="4">
        <v>0.36899999999999999</v>
      </c>
      <c r="T414" s="4">
        <v>0.59599999999999997</v>
      </c>
      <c r="U414" s="5">
        <v>100</v>
      </c>
      <c r="V414" s="5">
        <v>100</v>
      </c>
      <c r="W414" s="5">
        <v>100</v>
      </c>
      <c r="X414" s="5">
        <v>100</v>
      </c>
      <c r="Y414" s="5">
        <v>0</v>
      </c>
      <c r="Z414" s="5">
        <v>100</v>
      </c>
      <c r="AA414" s="2">
        <v>0.54472717544167204</v>
      </c>
      <c r="AB414" s="2">
        <v>0.405465108108164</v>
      </c>
      <c r="AC414" s="2">
        <v>0.50087529291282296</v>
      </c>
      <c r="AD414" s="2">
        <v>0.42312004334688502</v>
      </c>
      <c r="AE414" s="2">
        <v>0.99695863494160997</v>
      </c>
      <c r="AF414" s="2">
        <v>0.51751461191678705</v>
      </c>
    </row>
    <row r="415" spans="1:32" x14ac:dyDescent="0.35">
      <c r="A415" s="7">
        <v>559</v>
      </c>
      <c r="B415" s="7">
        <v>3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5.4798587919999999</v>
      </c>
      <c r="I415" s="4">
        <v>59.130709003</v>
      </c>
      <c r="J415" s="2">
        <f t="shared" si="13"/>
        <v>9.2673652732998324E-2</v>
      </c>
      <c r="K415" s="3">
        <v>9</v>
      </c>
      <c r="L415" s="3">
        <v>7</v>
      </c>
      <c r="M415" s="3">
        <v>22</v>
      </c>
      <c r="N415" s="3">
        <v>11</v>
      </c>
      <c r="O415" s="4">
        <v>0.38500000000000001</v>
      </c>
      <c r="P415" s="4">
        <v>0.4375</v>
      </c>
      <c r="Q415" s="4">
        <v>0.39100000000000001</v>
      </c>
      <c r="R415" s="4">
        <v>0.46899999999999997</v>
      </c>
      <c r="S415" s="4">
        <v>0.433</v>
      </c>
      <c r="T415" s="4">
        <v>0.51200000000000001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100</v>
      </c>
      <c r="AA415" s="2">
        <v>0.95451194469435297</v>
      </c>
      <c r="AB415" s="2">
        <v>0.82667857318446802</v>
      </c>
      <c r="AC415" s="2">
        <v>0.93904771899677097</v>
      </c>
      <c r="AD415" s="2">
        <v>0.75715251053585797</v>
      </c>
      <c r="AE415" s="2">
        <v>0.83701755097964703</v>
      </c>
      <c r="AF415" s="2">
        <v>0.66943065394262902</v>
      </c>
    </row>
    <row r="416" spans="1:32" x14ac:dyDescent="0.35">
      <c r="A416" s="7">
        <v>995</v>
      </c>
      <c r="B416" s="7">
        <v>48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4">
        <v>0</v>
      </c>
      <c r="H416" s="4">
        <v>3.841817561</v>
      </c>
      <c r="I416" s="4">
        <v>40.719029349000003</v>
      </c>
      <c r="J416" s="2">
        <f t="shared" si="13"/>
        <v>9.4349438638923477E-2</v>
      </c>
      <c r="K416" s="3">
        <v>6</v>
      </c>
      <c r="L416" s="3">
        <v>17</v>
      </c>
      <c r="M416" s="3">
        <v>15</v>
      </c>
      <c r="N416" s="3">
        <v>11</v>
      </c>
      <c r="O416" s="4">
        <v>0.57299999999999995</v>
      </c>
      <c r="P416" s="4">
        <v>0.73913043478260898</v>
      </c>
      <c r="Q416" s="4">
        <v>0.621</v>
      </c>
      <c r="R416" s="4">
        <v>0.71799999999999997</v>
      </c>
      <c r="S416" s="4">
        <v>0.63300000000000001</v>
      </c>
      <c r="T416" s="4">
        <v>0.71099999999999997</v>
      </c>
      <c r="U416" s="5">
        <v>100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2">
        <v>0.55686956226739803</v>
      </c>
      <c r="AB416" s="2">
        <v>0.30228087187293401</v>
      </c>
      <c r="AC416" s="2">
        <v>0.47642419704865802</v>
      </c>
      <c r="AD416" s="2">
        <v>0.33128570993391299</v>
      </c>
      <c r="AE416" s="2">
        <v>0.457284856837961</v>
      </c>
      <c r="AF416" s="2">
        <v>0.34108284917889597</v>
      </c>
    </row>
    <row r="417" spans="1:32" x14ac:dyDescent="0.35">
      <c r="A417" s="7">
        <v>423</v>
      </c>
      <c r="B417" s="7">
        <v>33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5.6863533549999996</v>
      </c>
      <c r="I417" s="4">
        <v>60.201768678999997</v>
      </c>
      <c r="J417" s="2">
        <f t="shared" si="13"/>
        <v>9.4454921836599676E-2</v>
      </c>
      <c r="K417" s="3">
        <v>9</v>
      </c>
      <c r="L417" s="3">
        <v>10</v>
      </c>
      <c r="M417" s="3">
        <v>10</v>
      </c>
      <c r="N417" s="3">
        <v>20</v>
      </c>
      <c r="O417" s="4">
        <v>0.61099999999999999</v>
      </c>
      <c r="P417" s="4">
        <v>0.52631578947368396</v>
      </c>
      <c r="Q417" s="4">
        <v>0.56200000000000006</v>
      </c>
      <c r="R417" s="4">
        <v>0.51300000000000001</v>
      </c>
      <c r="S417" s="4">
        <v>0.496</v>
      </c>
      <c r="T417" s="4">
        <v>0.46300000000000002</v>
      </c>
      <c r="U417" s="5">
        <v>100</v>
      </c>
      <c r="V417" s="5">
        <v>100</v>
      </c>
      <c r="W417" s="5">
        <v>100</v>
      </c>
      <c r="X417" s="5">
        <v>100</v>
      </c>
      <c r="Y417" s="5">
        <v>0</v>
      </c>
      <c r="Z417" s="5">
        <v>0</v>
      </c>
      <c r="AA417" s="2">
        <v>0.49265831981054198</v>
      </c>
      <c r="AB417" s="2">
        <v>0.64185388617239503</v>
      </c>
      <c r="AC417" s="2">
        <v>0.57625342908844601</v>
      </c>
      <c r="AD417" s="2">
        <v>0.66747943381136798</v>
      </c>
      <c r="AE417" s="2">
        <v>0.70117935225720995</v>
      </c>
      <c r="AF417" s="2">
        <v>0.77002822489590295</v>
      </c>
    </row>
    <row r="418" spans="1:32" x14ac:dyDescent="0.35">
      <c r="A418" s="7">
        <v>643</v>
      </c>
      <c r="B418" s="7">
        <v>22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4.6589031209999998</v>
      </c>
      <c r="I418" s="4">
        <v>47.125012945999998</v>
      </c>
      <c r="J418" s="2">
        <f t="shared" si="13"/>
        <v>9.886263853844629E-2</v>
      </c>
      <c r="K418" s="3">
        <v>8</v>
      </c>
      <c r="L418" s="3">
        <v>11</v>
      </c>
      <c r="M418" s="3">
        <v>18</v>
      </c>
      <c r="N418" s="3">
        <v>12</v>
      </c>
      <c r="O418" s="4">
        <v>0.48</v>
      </c>
      <c r="P418" s="4">
        <v>0.57894736842105299</v>
      </c>
      <c r="Q418" s="4">
        <v>0.46100000000000002</v>
      </c>
      <c r="R418" s="4">
        <v>0.59</v>
      </c>
      <c r="S418" s="4">
        <v>0.443</v>
      </c>
      <c r="T418" s="4">
        <v>0.55400000000000005</v>
      </c>
      <c r="U418" s="5">
        <v>0</v>
      </c>
      <c r="V418" s="5">
        <v>100</v>
      </c>
      <c r="W418" s="5">
        <v>0</v>
      </c>
      <c r="X418" s="5">
        <v>100</v>
      </c>
      <c r="Y418" s="5">
        <v>0</v>
      </c>
      <c r="Z418" s="5">
        <v>100</v>
      </c>
      <c r="AA418" s="2">
        <v>0.73396917508019999</v>
      </c>
      <c r="AB418" s="2">
        <v>0.54654370636807004</v>
      </c>
      <c r="AC418" s="2">
        <v>0.774357235985488</v>
      </c>
      <c r="AD418" s="2">
        <v>0.52763274208237199</v>
      </c>
      <c r="AE418" s="2">
        <v>0.81418550893700103</v>
      </c>
      <c r="AF418" s="2">
        <v>0.590590592234853</v>
      </c>
    </row>
    <row r="419" spans="1:32" x14ac:dyDescent="0.35">
      <c r="A419" s="7">
        <v>657</v>
      </c>
      <c r="B419" s="7">
        <v>39</v>
      </c>
      <c r="C419" s="7">
        <v>0</v>
      </c>
      <c r="D419" s="7">
        <v>1</v>
      </c>
      <c r="E419" s="22" t="str">
        <f t="shared" si="12"/>
        <v>01</v>
      </c>
      <c r="F419" s="4">
        <v>4.4421000000000002E-2</v>
      </c>
      <c r="G419" s="24">
        <v>0</v>
      </c>
      <c r="H419" s="4">
        <v>5.7890331340000003</v>
      </c>
      <c r="I419" s="4">
        <v>57.736537516799999</v>
      </c>
      <c r="J419" s="2">
        <f t="shared" si="13"/>
        <v>0.10026637174623652</v>
      </c>
      <c r="K419" s="3">
        <v>10</v>
      </c>
      <c r="L419" s="3">
        <v>10</v>
      </c>
      <c r="M419" s="3">
        <v>15</v>
      </c>
      <c r="N419" s="3">
        <v>14</v>
      </c>
      <c r="O419" s="4">
        <v>0.5</v>
      </c>
      <c r="P419" s="4">
        <v>0.5</v>
      </c>
      <c r="Q419" s="4">
        <v>0.314</v>
      </c>
      <c r="R419" s="4">
        <v>0.501</v>
      </c>
      <c r="S419" s="4">
        <v>0.35199999999999998</v>
      </c>
      <c r="T419" s="4">
        <v>0.38600000000000001</v>
      </c>
      <c r="U419" s="5">
        <v>0</v>
      </c>
      <c r="V419" s="5">
        <v>0</v>
      </c>
      <c r="W419" s="5">
        <v>0</v>
      </c>
      <c r="X419" s="5">
        <v>100</v>
      </c>
      <c r="Y419" s="5">
        <v>0</v>
      </c>
      <c r="Z419" s="5">
        <v>0</v>
      </c>
      <c r="AA419" s="2">
        <v>0.69314718055994495</v>
      </c>
      <c r="AB419" s="2">
        <v>0.69314718055994495</v>
      </c>
      <c r="AC419" s="2">
        <v>1.1583622930738799</v>
      </c>
      <c r="AD419" s="2">
        <v>0.69114917789727204</v>
      </c>
      <c r="AE419" s="2">
        <v>1.04412410338404</v>
      </c>
      <c r="AF419" s="2">
        <v>0.95191790951730604</v>
      </c>
    </row>
    <row r="420" spans="1:32" x14ac:dyDescent="0.35">
      <c r="A420" s="7">
        <v>27</v>
      </c>
      <c r="B420" s="7">
        <v>15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6.152840028</v>
      </c>
      <c r="I420" s="4">
        <v>61.157704185</v>
      </c>
      <c r="J420" s="2">
        <f t="shared" si="13"/>
        <v>0.10060613147589494</v>
      </c>
      <c r="K420" s="3">
        <v>8</v>
      </c>
      <c r="L420" s="3">
        <v>11</v>
      </c>
      <c r="M420" s="3">
        <v>15</v>
      </c>
      <c r="N420" s="3">
        <v>15</v>
      </c>
      <c r="O420" s="4">
        <v>0.53500000000000003</v>
      </c>
      <c r="P420" s="4">
        <v>0.57894736842105299</v>
      </c>
      <c r="Q420" s="4">
        <v>0.52500000000000002</v>
      </c>
      <c r="R420" s="4">
        <v>0.58899999999999997</v>
      </c>
      <c r="S420" s="4">
        <v>0.59599999999999997</v>
      </c>
      <c r="T420" s="4">
        <v>0.57299999999999995</v>
      </c>
      <c r="U420" s="5">
        <v>100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2">
        <v>0.62548853208612998</v>
      </c>
      <c r="AB420" s="2">
        <v>0.54654370636807004</v>
      </c>
      <c r="AC420" s="2">
        <v>0.64435701639051302</v>
      </c>
      <c r="AD420" s="2">
        <v>0.52932909533054995</v>
      </c>
      <c r="AE420" s="2">
        <v>0.51751461191678705</v>
      </c>
      <c r="AF420" s="2">
        <v>0.55686956226739803</v>
      </c>
    </row>
    <row r="421" spans="1:32" x14ac:dyDescent="0.35">
      <c r="A421" s="7">
        <v>57</v>
      </c>
      <c r="B421" s="7">
        <v>35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4.6075612560000003</v>
      </c>
      <c r="I421" s="4">
        <v>44.056153789699998</v>
      </c>
      <c r="J421" s="2">
        <f t="shared" si="13"/>
        <v>0.1045838290376863</v>
      </c>
      <c r="K421" s="3">
        <v>12</v>
      </c>
      <c r="L421" s="3">
        <v>17</v>
      </c>
      <c r="M421" s="3">
        <v>10</v>
      </c>
      <c r="N421" s="3">
        <v>10</v>
      </c>
      <c r="O421" s="4">
        <v>0.55400000000000005</v>
      </c>
      <c r="P421" s="4">
        <v>0.58620689655172398</v>
      </c>
      <c r="Q421" s="4">
        <v>0.497</v>
      </c>
      <c r="R421" s="4">
        <v>0.57099999999999995</v>
      </c>
      <c r="S421" s="4">
        <v>0.52600000000000002</v>
      </c>
      <c r="T421" s="4">
        <v>0.621</v>
      </c>
      <c r="U421" s="5">
        <v>100</v>
      </c>
      <c r="V421" s="5">
        <v>100</v>
      </c>
      <c r="W421" s="5">
        <v>0</v>
      </c>
      <c r="X421" s="5">
        <v>100</v>
      </c>
      <c r="Y421" s="5">
        <v>100</v>
      </c>
      <c r="Z421" s="5">
        <v>100</v>
      </c>
      <c r="AA421" s="2">
        <v>0.590590592234853</v>
      </c>
      <c r="AB421" s="2">
        <v>0.53408248593025798</v>
      </c>
      <c r="AC421" s="2">
        <v>0.69916525288550802</v>
      </c>
      <c r="AD421" s="2">
        <v>0.56036606932612698</v>
      </c>
      <c r="AE421" s="2">
        <v>0.64245406624442702</v>
      </c>
      <c r="AF421" s="2">
        <v>0.47642419704865802</v>
      </c>
    </row>
    <row r="422" spans="1:32" x14ac:dyDescent="0.35">
      <c r="A422" s="7">
        <v>179</v>
      </c>
      <c r="B422" s="7">
        <v>50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4">
        <v>0</v>
      </c>
      <c r="H422" s="4">
        <v>6.4655446860000003</v>
      </c>
      <c r="I422" s="4">
        <v>60.082911125999999</v>
      </c>
      <c r="J422" s="2">
        <f t="shared" si="13"/>
        <v>0.10761037647528585</v>
      </c>
      <c r="K422" s="3">
        <v>11</v>
      </c>
      <c r="L422" s="3">
        <v>12</v>
      </c>
      <c r="M422" s="3">
        <v>15</v>
      </c>
      <c r="N422" s="3">
        <v>11</v>
      </c>
      <c r="O422" s="4">
        <v>0.44900000000000001</v>
      </c>
      <c r="P422" s="4">
        <v>0.52173913043478304</v>
      </c>
      <c r="Q422" s="4">
        <v>0.58499999999999996</v>
      </c>
      <c r="R422" s="4">
        <v>0.53800000000000003</v>
      </c>
      <c r="S422" s="4">
        <v>0.51400000000000001</v>
      </c>
      <c r="T422" s="4">
        <v>0.56000000000000005</v>
      </c>
      <c r="U422" s="5">
        <v>0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2">
        <v>0.80073239123988305</v>
      </c>
      <c r="AB422" s="2">
        <v>0.65058756614114899</v>
      </c>
      <c r="AC422" s="2">
        <v>0.53614343175028101</v>
      </c>
      <c r="AD422" s="2">
        <v>0.61989671882035302</v>
      </c>
      <c r="AE422" s="2">
        <v>0.665532013526972</v>
      </c>
      <c r="AF422" s="2">
        <v>0.57981849525294205</v>
      </c>
    </row>
    <row r="423" spans="1:32" x14ac:dyDescent="0.35">
      <c r="A423" s="7">
        <v>449</v>
      </c>
      <c r="B423" s="7">
        <v>12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5.0951559639999999</v>
      </c>
      <c r="I423" s="4">
        <v>47.214973135000001</v>
      </c>
      <c r="J423" s="2">
        <f t="shared" si="13"/>
        <v>0.10791398629904145</v>
      </c>
      <c r="K423" s="3">
        <v>13</v>
      </c>
      <c r="L423" s="3">
        <v>8</v>
      </c>
      <c r="M423" s="3">
        <v>14</v>
      </c>
      <c r="N423" s="3">
        <v>14</v>
      </c>
      <c r="O423" s="4">
        <v>0.44600000000000001</v>
      </c>
      <c r="P423" s="4">
        <v>0.38095238095238099</v>
      </c>
      <c r="Q423" s="4">
        <v>0.52400000000000002</v>
      </c>
      <c r="R423" s="4">
        <v>0.39</v>
      </c>
      <c r="S423" s="4">
        <v>0.53700000000000003</v>
      </c>
      <c r="T423" s="4">
        <v>0.54100000000000004</v>
      </c>
      <c r="U423" s="5">
        <v>0</v>
      </c>
      <c r="V423" s="5">
        <v>0</v>
      </c>
      <c r="W423" s="5">
        <v>100</v>
      </c>
      <c r="X423" s="5">
        <v>0</v>
      </c>
      <c r="Y423" s="5">
        <v>100</v>
      </c>
      <c r="Z423" s="5">
        <v>100</v>
      </c>
      <c r="AA423" s="2">
        <v>0.80743632696207301</v>
      </c>
      <c r="AB423" s="2">
        <v>0.96508089604358704</v>
      </c>
      <c r="AC423" s="2">
        <v>0.64626359466109495</v>
      </c>
      <c r="AD423" s="2">
        <v>0.94160853985844495</v>
      </c>
      <c r="AE423" s="2">
        <v>0.621757184473272</v>
      </c>
      <c r="AF423" s="2">
        <v>0.61433600013565504</v>
      </c>
    </row>
    <row r="424" spans="1:32" x14ac:dyDescent="0.35">
      <c r="A424" s="7">
        <v>429</v>
      </c>
      <c r="B424" s="7">
        <v>8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4">
        <v>0</v>
      </c>
      <c r="H424" s="4">
        <v>5.4809419530000003</v>
      </c>
      <c r="I424" s="4">
        <v>50.439128017000002</v>
      </c>
      <c r="J424" s="2">
        <f t="shared" si="13"/>
        <v>0.10866448664918839</v>
      </c>
      <c r="K424" s="3">
        <v>16</v>
      </c>
      <c r="L424" s="3">
        <v>11</v>
      </c>
      <c r="M424" s="3">
        <v>8</v>
      </c>
      <c r="N424" s="3">
        <v>14</v>
      </c>
      <c r="O424" s="4">
        <v>0.51300000000000001</v>
      </c>
      <c r="P424" s="4">
        <v>0.407407407407407</v>
      </c>
      <c r="Q424" s="4">
        <v>0.503</v>
      </c>
      <c r="R424" s="4">
        <v>0.41599999999999998</v>
      </c>
      <c r="S424" s="4">
        <v>0.32800000000000001</v>
      </c>
      <c r="T424" s="4">
        <v>0.48599999999999999</v>
      </c>
      <c r="U424" s="5">
        <v>100</v>
      </c>
      <c r="V424" s="5">
        <v>0</v>
      </c>
      <c r="W424" s="5">
        <v>100</v>
      </c>
      <c r="X424" s="5">
        <v>0</v>
      </c>
      <c r="Y424" s="5">
        <v>0</v>
      </c>
      <c r="Z424" s="5">
        <v>0</v>
      </c>
      <c r="AA424" s="2">
        <v>0.66747943381136798</v>
      </c>
      <c r="AB424" s="2">
        <v>0.89794159320595901</v>
      </c>
      <c r="AC424" s="2">
        <v>0.68716510888239801</v>
      </c>
      <c r="AD424" s="2">
        <v>0.87707001872087398</v>
      </c>
      <c r="AE424" s="2">
        <v>1.11474167059799</v>
      </c>
      <c r="AF424" s="2">
        <v>0.72154665508164295</v>
      </c>
    </row>
    <row r="425" spans="1:32" x14ac:dyDescent="0.35">
      <c r="A425" s="7">
        <v>355</v>
      </c>
      <c r="B425" s="7">
        <v>49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5.8009781</v>
      </c>
      <c r="I425" s="4">
        <v>52.733173878000002</v>
      </c>
      <c r="J425" s="2">
        <f t="shared" si="13"/>
        <v>0.11000623845287144</v>
      </c>
      <c r="K425" s="3">
        <v>2</v>
      </c>
      <c r="L425" s="3">
        <v>5</v>
      </c>
      <c r="M425" s="3">
        <v>23</v>
      </c>
      <c r="N425" s="3">
        <v>19</v>
      </c>
      <c r="O425" s="4">
        <v>0.499</v>
      </c>
      <c r="P425" s="4">
        <v>0.71428571428571397</v>
      </c>
      <c r="Q425" s="4">
        <v>0.45300000000000001</v>
      </c>
      <c r="R425" s="4">
        <v>0.67200000000000004</v>
      </c>
      <c r="S425" s="4">
        <v>0.44600000000000001</v>
      </c>
      <c r="T425" s="4">
        <v>0.45700000000000002</v>
      </c>
      <c r="U425" s="5">
        <v>0</v>
      </c>
      <c r="V425" s="5">
        <v>100</v>
      </c>
      <c r="W425" s="5">
        <v>0</v>
      </c>
      <c r="X425" s="5">
        <v>100</v>
      </c>
      <c r="Y425" s="5">
        <v>0</v>
      </c>
      <c r="Z425" s="5">
        <v>0</v>
      </c>
      <c r="AA425" s="2">
        <v>0.69514918323061803</v>
      </c>
      <c r="AB425" s="2">
        <v>0.33647223662121301</v>
      </c>
      <c r="AC425" s="2">
        <v>0.79186315349910297</v>
      </c>
      <c r="AD425" s="2">
        <v>0.39749693845898698</v>
      </c>
      <c r="AE425" s="2">
        <v>0.80743632696207301</v>
      </c>
      <c r="AF425" s="2">
        <v>0.78307188808793204</v>
      </c>
    </row>
    <row r="426" spans="1:32" x14ac:dyDescent="0.35">
      <c r="A426" s="7">
        <v>305</v>
      </c>
      <c r="B426" s="7">
        <v>31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6.548304839</v>
      </c>
      <c r="I426" s="4">
        <v>57.455278313999997</v>
      </c>
      <c r="J426" s="2">
        <f t="shared" si="13"/>
        <v>0.11397220640395696</v>
      </c>
      <c r="K426" s="3">
        <v>13</v>
      </c>
      <c r="L426" s="3">
        <v>18</v>
      </c>
      <c r="M426" s="3">
        <v>8</v>
      </c>
      <c r="N426" s="3">
        <v>10</v>
      </c>
      <c r="O426" s="4">
        <v>0.56799999999999995</v>
      </c>
      <c r="P426" s="4">
        <v>0.58064516129032295</v>
      </c>
      <c r="Q426" s="4">
        <v>0.48899999999999999</v>
      </c>
      <c r="R426" s="4">
        <v>0.59499999999999997</v>
      </c>
      <c r="S426" s="4">
        <v>0.48199999999999998</v>
      </c>
      <c r="T426" s="4">
        <v>0.374</v>
      </c>
      <c r="U426" s="5">
        <v>100</v>
      </c>
      <c r="V426" s="5">
        <v>100</v>
      </c>
      <c r="W426" s="5">
        <v>0</v>
      </c>
      <c r="X426" s="5">
        <v>100</v>
      </c>
      <c r="Y426" s="5">
        <v>0</v>
      </c>
      <c r="Z426" s="5">
        <v>0</v>
      </c>
      <c r="AA426" s="2">
        <v>0.56563386026098605</v>
      </c>
      <c r="AB426" s="2">
        <v>0.54361544658898198</v>
      </c>
      <c r="AC426" s="2">
        <v>0.71539278950726504</v>
      </c>
      <c r="AD426" s="2">
        <v>0.51919387343650703</v>
      </c>
      <c r="AE426" s="2">
        <v>0.72981116493153697</v>
      </c>
      <c r="AF426" s="2">
        <v>0.98349948156760503</v>
      </c>
    </row>
    <row r="427" spans="1:32" x14ac:dyDescent="0.35">
      <c r="A427" s="7">
        <v>183</v>
      </c>
      <c r="B427" s="7">
        <v>18</v>
      </c>
      <c r="C427" s="7">
        <v>0</v>
      </c>
      <c r="D427" s="7">
        <v>1</v>
      </c>
      <c r="E427" s="22" t="str">
        <f t="shared" si="12"/>
        <v>01</v>
      </c>
      <c r="F427" s="4">
        <v>0.24155099999999999</v>
      </c>
      <c r="G427" s="24">
        <v>0</v>
      </c>
      <c r="H427" s="4">
        <v>5.2947584299999999</v>
      </c>
      <c r="I427" s="4">
        <v>46.452366005000002</v>
      </c>
      <c r="J427" s="2">
        <f t="shared" si="13"/>
        <v>0.11398253491393931</v>
      </c>
      <c r="K427" s="3">
        <v>11</v>
      </c>
      <c r="L427" s="3">
        <v>9</v>
      </c>
      <c r="M427" s="3">
        <v>20</v>
      </c>
      <c r="N427" s="3">
        <v>9</v>
      </c>
      <c r="O427" s="4">
        <v>0.38500000000000001</v>
      </c>
      <c r="P427" s="4">
        <v>0.45</v>
      </c>
      <c r="Q427" s="4">
        <v>0.376</v>
      </c>
      <c r="R427" s="4">
        <v>0.44800000000000001</v>
      </c>
      <c r="S427" s="4">
        <v>0.495</v>
      </c>
      <c r="T427" s="4">
        <v>0.67600000000000005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100</v>
      </c>
      <c r="AA427" s="2">
        <v>0.95451194469435297</v>
      </c>
      <c r="AB427" s="2">
        <v>0.79850769621777196</v>
      </c>
      <c r="AC427" s="2">
        <v>0.97816613559224297</v>
      </c>
      <c r="AD427" s="2">
        <v>0.80296204656715198</v>
      </c>
      <c r="AE427" s="2">
        <v>0.70319751641344697</v>
      </c>
      <c r="AF427" s="2">
        <v>0.39156220293917299</v>
      </c>
    </row>
    <row r="428" spans="1:32" x14ac:dyDescent="0.35">
      <c r="A428" s="7">
        <v>929</v>
      </c>
      <c r="B428" s="7">
        <v>38</v>
      </c>
      <c r="C428" s="7">
        <v>0</v>
      </c>
      <c r="D428" s="7">
        <v>1</v>
      </c>
      <c r="E428" s="22" t="str">
        <f t="shared" si="12"/>
        <v>01</v>
      </c>
      <c r="F428" s="4">
        <v>0.197712</v>
      </c>
      <c r="G428" s="24">
        <v>0</v>
      </c>
      <c r="H428" s="4">
        <v>5.0324959280000003</v>
      </c>
      <c r="I428" s="4">
        <v>43.363505521</v>
      </c>
      <c r="J428" s="2">
        <f t="shared" si="13"/>
        <v>0.11605371538892012</v>
      </c>
      <c r="K428" s="3">
        <v>14</v>
      </c>
      <c r="L428" s="3">
        <v>8</v>
      </c>
      <c r="M428" s="3">
        <v>17</v>
      </c>
      <c r="N428" s="3">
        <v>10</v>
      </c>
      <c r="O428" s="4">
        <v>0.36699999999999999</v>
      </c>
      <c r="P428" s="4">
        <v>0.36363636363636398</v>
      </c>
      <c r="Q428" s="4">
        <v>0.39500000000000002</v>
      </c>
      <c r="R428" s="4">
        <v>0.443</v>
      </c>
      <c r="S428" s="4">
        <v>0.626</v>
      </c>
      <c r="T428" s="4">
        <v>0.52500000000000002</v>
      </c>
      <c r="U428" s="5">
        <v>0</v>
      </c>
      <c r="V428" s="5">
        <v>0</v>
      </c>
      <c r="W428" s="5">
        <v>0</v>
      </c>
      <c r="X428" s="5">
        <v>0</v>
      </c>
      <c r="Y428" s="5">
        <v>100</v>
      </c>
      <c r="Z428" s="5">
        <v>100</v>
      </c>
      <c r="AA428" s="2">
        <v>1.0023934309275699</v>
      </c>
      <c r="AB428" s="2">
        <v>1.0116009116784801</v>
      </c>
      <c r="AC428" s="2">
        <v>0.92886951408101504</v>
      </c>
      <c r="AD428" s="2">
        <v>0.81418550893700103</v>
      </c>
      <c r="AE428" s="2">
        <v>0.46840490788203898</v>
      </c>
      <c r="AF428" s="2">
        <v>0.64435701639051302</v>
      </c>
    </row>
    <row r="429" spans="1:32" x14ac:dyDescent="0.35">
      <c r="A429" s="7">
        <v>565</v>
      </c>
      <c r="B429" s="7">
        <v>24</v>
      </c>
      <c r="C429" s="7">
        <v>0</v>
      </c>
      <c r="D429" s="7">
        <v>1</v>
      </c>
      <c r="E429" s="22" t="str">
        <f t="shared" si="12"/>
        <v>01</v>
      </c>
      <c r="F429" s="4">
        <v>0.16131400000000001</v>
      </c>
      <c r="G429" s="24">
        <v>0</v>
      </c>
      <c r="H429" s="4">
        <v>4.5761987919999996</v>
      </c>
      <c r="I429" s="4">
        <v>39.186595789999998</v>
      </c>
      <c r="J429" s="2">
        <f t="shared" si="13"/>
        <v>0.11677969723432309</v>
      </c>
      <c r="K429" s="3">
        <v>19</v>
      </c>
      <c r="L429" s="3">
        <v>5</v>
      </c>
      <c r="M429" s="3">
        <v>15</v>
      </c>
      <c r="N429" s="3">
        <v>10</v>
      </c>
      <c r="O429" s="4">
        <v>0.30199999999999999</v>
      </c>
      <c r="P429" s="4">
        <v>0.20833333333333301</v>
      </c>
      <c r="Q429" s="4">
        <v>0.33600000000000002</v>
      </c>
      <c r="R429" s="4">
        <v>0.216</v>
      </c>
      <c r="S429" s="4">
        <v>0.36399999999999999</v>
      </c>
      <c r="T429" s="4">
        <v>0.16900000000000001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2">
        <v>1.19732826160727</v>
      </c>
      <c r="AB429" s="2">
        <v>1.5686159179138499</v>
      </c>
      <c r="AC429" s="2">
        <v>1.09064411901893</v>
      </c>
      <c r="AD429" s="2">
        <v>1.5324768712979699</v>
      </c>
      <c r="AE429" s="2">
        <v>1.0106014113454</v>
      </c>
      <c r="AF429" s="2">
        <v>1.77785656405906</v>
      </c>
    </row>
    <row r="430" spans="1:32" x14ac:dyDescent="0.35">
      <c r="A430" s="7">
        <v>845</v>
      </c>
      <c r="B430" s="7">
        <v>2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4">
        <v>0</v>
      </c>
      <c r="H430" s="4">
        <v>6.5198109349999998</v>
      </c>
      <c r="I430" s="4">
        <v>54.787368712999999</v>
      </c>
      <c r="J430" s="2">
        <f t="shared" si="13"/>
        <v>0.11900208183301515</v>
      </c>
      <c r="K430" s="3">
        <v>13</v>
      </c>
      <c r="L430" s="3">
        <v>14</v>
      </c>
      <c r="M430" s="3">
        <v>14</v>
      </c>
      <c r="N430" s="3">
        <v>8</v>
      </c>
      <c r="O430" s="4">
        <v>0.46300000000000002</v>
      </c>
      <c r="P430" s="4">
        <v>0.51851851851851805</v>
      </c>
      <c r="Q430" s="4">
        <v>0.45300000000000001</v>
      </c>
      <c r="R430" s="4">
        <v>0.50800000000000001</v>
      </c>
      <c r="S430" s="4">
        <v>0.51100000000000001</v>
      </c>
      <c r="T430" s="4">
        <v>0.49199999999999999</v>
      </c>
      <c r="U430" s="5">
        <v>0</v>
      </c>
      <c r="V430" s="5">
        <v>100</v>
      </c>
      <c r="W430" s="5">
        <v>0</v>
      </c>
      <c r="X430" s="5">
        <v>100</v>
      </c>
      <c r="Y430" s="5">
        <v>100</v>
      </c>
      <c r="Z430" s="5">
        <v>0</v>
      </c>
      <c r="AA430" s="2">
        <v>0.77002822489590295</v>
      </c>
      <c r="AB430" s="2">
        <v>0.65677953638907005</v>
      </c>
      <c r="AC430" s="2">
        <v>0.79186315349910297</v>
      </c>
      <c r="AD430" s="2">
        <v>0.67727383140365505</v>
      </c>
      <c r="AE430" s="2">
        <v>0.67138568877843297</v>
      </c>
      <c r="AF430" s="2">
        <v>0.70927656248982895</v>
      </c>
    </row>
    <row r="431" spans="1:32" x14ac:dyDescent="0.35">
      <c r="A431" s="7">
        <v>357</v>
      </c>
      <c r="B431" s="7">
        <v>10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4">
        <v>0</v>
      </c>
      <c r="H431" s="4">
        <v>4.0958105839999996</v>
      </c>
      <c r="I431" s="4">
        <v>34.093966765499999</v>
      </c>
      <c r="J431" s="2">
        <f t="shared" si="13"/>
        <v>0.1201330021869027</v>
      </c>
      <c r="K431" s="3">
        <v>12</v>
      </c>
      <c r="L431" s="3">
        <v>17</v>
      </c>
      <c r="M431" s="3">
        <v>9</v>
      </c>
      <c r="N431" s="3">
        <v>11</v>
      </c>
      <c r="O431" s="4">
        <v>0.55900000000000005</v>
      </c>
      <c r="P431" s="4">
        <v>0.58620689655172398</v>
      </c>
      <c r="Q431" s="4">
        <v>0.56299999999999994</v>
      </c>
      <c r="R431" s="4">
        <v>0.57299999999999995</v>
      </c>
      <c r="S431" s="4">
        <v>0.40300000000000002</v>
      </c>
      <c r="T431" s="4">
        <v>0.42099999999999999</v>
      </c>
      <c r="U431" s="5">
        <v>100</v>
      </c>
      <c r="V431" s="5">
        <v>100</v>
      </c>
      <c r="W431" s="5">
        <v>100</v>
      </c>
      <c r="X431" s="5">
        <v>100</v>
      </c>
      <c r="Y431" s="5">
        <v>0</v>
      </c>
      <c r="Z431" s="5">
        <v>0</v>
      </c>
      <c r="AA431" s="2">
        <v>0.58160580582703802</v>
      </c>
      <c r="AB431" s="2">
        <v>0.53408248593025798</v>
      </c>
      <c r="AC431" s="2">
        <v>0.57447565084244701</v>
      </c>
      <c r="AD431" s="2">
        <v>0.55686956226739803</v>
      </c>
      <c r="AE431" s="2">
        <v>0.90881871703545403</v>
      </c>
      <c r="AF431" s="2">
        <v>0.86512244529975602</v>
      </c>
    </row>
    <row r="432" spans="1:32" x14ac:dyDescent="0.35">
      <c r="A432" s="7">
        <v>823</v>
      </c>
      <c r="B432" s="7">
        <v>15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6.935553123</v>
      </c>
      <c r="I432" s="4">
        <v>57.083122727000003</v>
      </c>
      <c r="J432" s="2">
        <f t="shared" si="13"/>
        <v>0.12149918910654693</v>
      </c>
      <c r="K432" s="3">
        <v>8</v>
      </c>
      <c r="L432" s="3">
        <v>9</v>
      </c>
      <c r="M432" s="3">
        <v>13</v>
      </c>
      <c r="N432" s="3">
        <v>19</v>
      </c>
      <c r="O432" s="4">
        <v>0.57499999999999996</v>
      </c>
      <c r="P432" s="4">
        <v>0.52941176470588203</v>
      </c>
      <c r="Q432" s="4">
        <v>0.59099999999999997</v>
      </c>
      <c r="R432" s="4">
        <v>0.54600000000000004</v>
      </c>
      <c r="S432" s="4">
        <v>0.55700000000000005</v>
      </c>
      <c r="T432" s="4">
        <v>0.59599999999999997</v>
      </c>
      <c r="U432" s="5">
        <v>100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2">
        <v>0.55338523818478702</v>
      </c>
      <c r="AB432" s="2">
        <v>0.63598876671999705</v>
      </c>
      <c r="AC432" s="2">
        <v>0.52593926157603899</v>
      </c>
      <c r="AD432" s="2">
        <v>0.605136303237232</v>
      </c>
      <c r="AE432" s="2">
        <v>0.58519003905485301</v>
      </c>
      <c r="AF432" s="2">
        <v>0.51751461191678705</v>
      </c>
    </row>
    <row r="433" spans="1:32" x14ac:dyDescent="0.35">
      <c r="A433" s="7">
        <v>951</v>
      </c>
      <c r="B433" s="7">
        <v>40</v>
      </c>
      <c r="C433" s="7">
        <v>0</v>
      </c>
      <c r="D433" s="7">
        <v>1</v>
      </c>
      <c r="E433" s="22" t="str">
        <f t="shared" si="12"/>
        <v>01</v>
      </c>
      <c r="F433" s="4">
        <v>0.26236500000000001</v>
      </c>
      <c r="G433" s="24">
        <v>0</v>
      </c>
      <c r="H433" s="4">
        <v>6.8666496050000001</v>
      </c>
      <c r="I433" s="4">
        <v>55.436024287199999</v>
      </c>
      <c r="J433" s="2">
        <f t="shared" si="13"/>
        <v>0.12386619879927947</v>
      </c>
      <c r="K433" s="3">
        <v>9</v>
      </c>
      <c r="L433" s="3">
        <v>16</v>
      </c>
      <c r="M433" s="3">
        <v>9</v>
      </c>
      <c r="N433" s="3">
        <v>15</v>
      </c>
      <c r="O433" s="4">
        <v>0.628</v>
      </c>
      <c r="P433" s="4">
        <v>0.64</v>
      </c>
      <c r="Q433" s="4">
        <v>0.628</v>
      </c>
      <c r="R433" s="4">
        <v>0.65900000000000003</v>
      </c>
      <c r="S433" s="4">
        <v>0.53500000000000003</v>
      </c>
      <c r="T433" s="4">
        <v>0.74199999999999999</v>
      </c>
      <c r="U433" s="5">
        <v>100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2">
        <v>0.46521511251393799</v>
      </c>
      <c r="AB433" s="2">
        <v>0.44628710262841897</v>
      </c>
      <c r="AC433" s="2">
        <v>0.46521511251393799</v>
      </c>
      <c r="AD433" s="2">
        <v>0.41703174447962998</v>
      </c>
      <c r="AE433" s="2">
        <v>0.62548853208612998</v>
      </c>
      <c r="AF433" s="2">
        <v>0.298406035814757</v>
      </c>
    </row>
    <row r="434" spans="1:32" x14ac:dyDescent="0.35">
      <c r="A434" s="7">
        <v>673</v>
      </c>
      <c r="B434" s="7">
        <v>41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4">
        <v>0</v>
      </c>
      <c r="H434" s="4">
        <v>7.1430060190000004</v>
      </c>
      <c r="I434" s="4">
        <v>53.957557661000003</v>
      </c>
      <c r="J434" s="2">
        <f t="shared" si="13"/>
        <v>0.13238193737154444</v>
      </c>
      <c r="K434" s="3">
        <v>12</v>
      </c>
      <c r="L434" s="3">
        <v>10</v>
      </c>
      <c r="M434" s="3">
        <v>18</v>
      </c>
      <c r="N434" s="3">
        <v>9</v>
      </c>
      <c r="O434" s="4">
        <v>0.39</v>
      </c>
      <c r="P434" s="4">
        <v>0.45454545454545497</v>
      </c>
      <c r="Q434" s="4">
        <v>0.37</v>
      </c>
      <c r="R434" s="4">
        <v>0.46300000000000002</v>
      </c>
      <c r="S434" s="4">
        <v>0.45600000000000002</v>
      </c>
      <c r="T434" s="4">
        <v>0.499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2">
        <v>0.94160853985844495</v>
      </c>
      <c r="AB434" s="2">
        <v>0.78845736036427005</v>
      </c>
      <c r="AC434" s="2">
        <v>0.99425227334386701</v>
      </c>
      <c r="AD434" s="2">
        <v>0.77002822489590295</v>
      </c>
      <c r="AE434" s="2">
        <v>0.78526246946775102</v>
      </c>
      <c r="AF434" s="2">
        <v>0.69514918323061803</v>
      </c>
    </row>
    <row r="435" spans="1:32" x14ac:dyDescent="0.35">
      <c r="A435" s="7">
        <v>335</v>
      </c>
      <c r="B435" s="7">
        <v>32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4">
        <v>0</v>
      </c>
      <c r="H435" s="4">
        <v>7.6162088060000004</v>
      </c>
      <c r="I435" s="4">
        <v>56.903524568999998</v>
      </c>
      <c r="J435" s="2">
        <f t="shared" si="13"/>
        <v>0.13384423660374056</v>
      </c>
      <c r="K435" s="3">
        <v>12</v>
      </c>
      <c r="L435" s="3">
        <v>6</v>
      </c>
      <c r="M435" s="3">
        <v>12</v>
      </c>
      <c r="N435" s="3">
        <v>19</v>
      </c>
      <c r="O435" s="4">
        <v>0.50900000000000001</v>
      </c>
      <c r="P435" s="4">
        <v>0.33333333333333298</v>
      </c>
      <c r="Q435" s="4">
        <v>0.49</v>
      </c>
      <c r="R435" s="4">
        <v>0.33400000000000002</v>
      </c>
      <c r="S435" s="4">
        <v>0.39600000000000002</v>
      </c>
      <c r="T435" s="4">
        <v>0.33900000000000002</v>
      </c>
      <c r="U435" s="5">
        <v>100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2">
        <v>0.67530726243161399</v>
      </c>
      <c r="AB435" s="2">
        <v>1.09861228866811</v>
      </c>
      <c r="AC435" s="2">
        <v>0.71334988787746501</v>
      </c>
      <c r="AD435" s="2">
        <v>1.09661428600544</v>
      </c>
      <c r="AE435" s="2">
        <v>0.92634106772765601</v>
      </c>
      <c r="AF435" s="2">
        <v>1.08175517160169</v>
      </c>
    </row>
    <row r="436" spans="1:32" x14ac:dyDescent="0.35">
      <c r="A436" s="7">
        <v>695</v>
      </c>
      <c r="B436" s="7">
        <v>47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4">
        <v>0</v>
      </c>
      <c r="H436" s="4">
        <v>9.2169998310000008</v>
      </c>
      <c r="I436" s="4">
        <v>66.005172639999998</v>
      </c>
      <c r="J436" s="2">
        <f t="shared" si="13"/>
        <v>0.13964056849408765</v>
      </c>
      <c r="K436" s="3">
        <v>17</v>
      </c>
      <c r="L436" s="3">
        <v>13</v>
      </c>
      <c r="M436" s="3">
        <v>11</v>
      </c>
      <c r="N436" s="3">
        <v>8</v>
      </c>
      <c r="O436" s="4">
        <v>0.41299999999999998</v>
      </c>
      <c r="P436" s="4">
        <v>0.43333333333333302</v>
      </c>
      <c r="Q436" s="4">
        <v>0.42799999999999999</v>
      </c>
      <c r="R436" s="4">
        <v>0.47299999999999998</v>
      </c>
      <c r="S436" s="4">
        <v>0.44800000000000001</v>
      </c>
      <c r="T436" s="4">
        <v>0.48899999999999999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2">
        <v>0.88430768602110399</v>
      </c>
      <c r="AB436" s="2">
        <v>0.83624802420061894</v>
      </c>
      <c r="AC436" s="2">
        <v>0.84863208340034002</v>
      </c>
      <c r="AD436" s="2">
        <v>0.74865989049020398</v>
      </c>
      <c r="AE436" s="2">
        <v>0.80296204656715198</v>
      </c>
      <c r="AF436" s="2">
        <v>0.71539278950726504</v>
      </c>
    </row>
    <row r="437" spans="1:32" x14ac:dyDescent="0.35">
      <c r="A437" s="7">
        <v>347</v>
      </c>
      <c r="B437" s="7">
        <v>12</v>
      </c>
      <c r="C437" s="7">
        <v>0</v>
      </c>
      <c r="D437" s="7">
        <v>1</v>
      </c>
      <c r="E437" s="22" t="str">
        <f t="shared" si="12"/>
        <v>01</v>
      </c>
      <c r="F437" s="4">
        <v>4.0339E-2</v>
      </c>
      <c r="G437" s="24">
        <v>0</v>
      </c>
      <c r="H437" s="4">
        <v>6.4999665200000001</v>
      </c>
      <c r="I437" s="4">
        <v>45.646126634799998</v>
      </c>
      <c r="J437" s="2">
        <f t="shared" si="13"/>
        <v>0.14239908178856325</v>
      </c>
      <c r="K437" s="3">
        <v>10</v>
      </c>
      <c r="L437" s="3">
        <v>11</v>
      </c>
      <c r="M437" s="3">
        <v>15</v>
      </c>
      <c r="N437" s="3">
        <v>13</v>
      </c>
      <c r="O437" s="4">
        <v>0.48699999999999999</v>
      </c>
      <c r="P437" s="4">
        <v>0.52380952380952395</v>
      </c>
      <c r="Q437" s="4">
        <v>0.47699999999999998</v>
      </c>
      <c r="R437" s="4">
        <v>0.45100000000000001</v>
      </c>
      <c r="S437" s="4">
        <v>0.51100000000000001</v>
      </c>
      <c r="T437" s="4">
        <v>0.45100000000000001</v>
      </c>
      <c r="U437" s="5">
        <v>0</v>
      </c>
      <c r="V437" s="5">
        <v>100</v>
      </c>
      <c r="W437" s="5">
        <v>0</v>
      </c>
      <c r="X437" s="5">
        <v>0</v>
      </c>
      <c r="Y437" s="5">
        <v>100</v>
      </c>
      <c r="Z437" s="5">
        <v>0</v>
      </c>
      <c r="AA437" s="2">
        <v>0.71949115589954704</v>
      </c>
      <c r="AB437" s="2">
        <v>0.64662716492505201</v>
      </c>
      <c r="AC437" s="2">
        <v>0.74023878809379595</v>
      </c>
      <c r="AD437" s="2">
        <v>0.79628793947945897</v>
      </c>
      <c r="AE437" s="2">
        <v>0.67138568877843297</v>
      </c>
      <c r="AF437" s="2">
        <v>0.79628793947945897</v>
      </c>
    </row>
    <row r="438" spans="1:32" x14ac:dyDescent="0.35">
      <c r="A438" s="7">
        <v>225</v>
      </c>
      <c r="B438" s="7">
        <v>16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4">
        <v>0</v>
      </c>
      <c r="H438" s="4">
        <v>8.2039566120000007</v>
      </c>
      <c r="I438" s="4">
        <v>56.798432234000003</v>
      </c>
      <c r="J438" s="2">
        <f t="shared" si="13"/>
        <v>0.14443984260342041</v>
      </c>
      <c r="K438" s="3">
        <v>17</v>
      </c>
      <c r="L438" s="3">
        <v>12</v>
      </c>
      <c r="M438" s="3">
        <v>10</v>
      </c>
      <c r="N438" s="3">
        <v>10</v>
      </c>
      <c r="O438" s="4">
        <v>0.46100000000000002</v>
      </c>
      <c r="P438" s="4">
        <v>0.41379310344827602</v>
      </c>
      <c r="Q438" s="4">
        <v>0.42499999999999999</v>
      </c>
      <c r="R438" s="4">
        <v>0.40899999999999997</v>
      </c>
      <c r="S438" s="4">
        <v>0.435</v>
      </c>
      <c r="T438" s="4">
        <v>0.443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2">
        <v>0.774357235985488</v>
      </c>
      <c r="AB438" s="2">
        <v>0.88238918019847401</v>
      </c>
      <c r="AC438" s="2">
        <v>0.85566611005771998</v>
      </c>
      <c r="AD438" s="2">
        <v>0.89404012293933499</v>
      </c>
      <c r="AE438" s="2">
        <v>0.83240924789345305</v>
      </c>
      <c r="AF438" s="2">
        <v>0.81418550893700103</v>
      </c>
    </row>
    <row r="439" spans="1:32" x14ac:dyDescent="0.35">
      <c r="A439" s="7">
        <v>683</v>
      </c>
      <c r="B439" s="7">
        <v>35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4">
        <v>0</v>
      </c>
      <c r="H439" s="4">
        <v>6.4853081379999997</v>
      </c>
      <c r="I439" s="4">
        <v>44.367938062999997</v>
      </c>
      <c r="J439" s="2">
        <f t="shared" si="13"/>
        <v>0.14617105101416306</v>
      </c>
      <c r="K439" s="3">
        <v>10</v>
      </c>
      <c r="L439" s="3">
        <v>9</v>
      </c>
      <c r="M439" s="3">
        <v>12</v>
      </c>
      <c r="N439" s="3">
        <v>18</v>
      </c>
      <c r="O439" s="4">
        <v>0.52400000000000002</v>
      </c>
      <c r="P439" s="4">
        <v>0.47368421052631599</v>
      </c>
      <c r="Q439" s="4">
        <v>0.55400000000000005</v>
      </c>
      <c r="R439" s="4">
        <v>0.46700000000000003</v>
      </c>
      <c r="S439" s="4">
        <v>0.58599999999999997</v>
      </c>
      <c r="T439" s="4">
        <v>0.40799999999999997</v>
      </c>
      <c r="U439" s="5">
        <v>100</v>
      </c>
      <c r="V439" s="5">
        <v>0</v>
      </c>
      <c r="W439" s="5">
        <v>100</v>
      </c>
      <c r="X439" s="5">
        <v>0</v>
      </c>
      <c r="Y439" s="5">
        <v>100</v>
      </c>
      <c r="Z439" s="5">
        <v>0</v>
      </c>
      <c r="AA439" s="2">
        <v>0.64626359466109495</v>
      </c>
      <c r="AB439" s="2">
        <v>0.74721440183022103</v>
      </c>
      <c r="AC439" s="2">
        <v>0.590590592234853</v>
      </c>
      <c r="AD439" s="2">
        <v>0.76142602131324</v>
      </c>
      <c r="AE439" s="2">
        <v>0.53443548940512497</v>
      </c>
      <c r="AF439" s="2">
        <v>0.89648810457797501</v>
      </c>
    </row>
    <row r="440" spans="1:32" x14ac:dyDescent="0.35">
      <c r="A440" s="7">
        <v>151</v>
      </c>
      <c r="B440" s="7">
        <v>37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4">
        <v>0</v>
      </c>
      <c r="H440" s="4">
        <v>8.4314068780000007</v>
      </c>
      <c r="I440" s="4">
        <v>56.946725800999999</v>
      </c>
      <c r="J440" s="2">
        <f t="shared" si="13"/>
        <v>0.14805779892356766</v>
      </c>
      <c r="K440" s="3">
        <v>13</v>
      </c>
      <c r="L440" s="3">
        <v>11</v>
      </c>
      <c r="M440" s="3">
        <v>12</v>
      </c>
      <c r="N440" s="3">
        <v>13</v>
      </c>
      <c r="O440" s="4">
        <v>0.503</v>
      </c>
      <c r="P440" s="4">
        <v>0.45833333333333298</v>
      </c>
      <c r="Q440" s="4">
        <v>0.51</v>
      </c>
      <c r="R440" s="4">
        <v>0.48799999999999999</v>
      </c>
      <c r="S440" s="4">
        <v>0.61099999999999999</v>
      </c>
      <c r="T440" s="4">
        <v>0.442</v>
      </c>
      <c r="U440" s="5">
        <v>100</v>
      </c>
      <c r="V440" s="5">
        <v>0</v>
      </c>
      <c r="W440" s="5">
        <v>100</v>
      </c>
      <c r="X440" s="5">
        <v>0</v>
      </c>
      <c r="Y440" s="5">
        <v>100</v>
      </c>
      <c r="Z440" s="5">
        <v>0</v>
      </c>
      <c r="AA440" s="2">
        <v>0.68716510888239801</v>
      </c>
      <c r="AB440" s="2">
        <v>0.78015855754957497</v>
      </c>
      <c r="AC440" s="2">
        <v>0.67334455326376597</v>
      </c>
      <c r="AD440" s="2">
        <v>0.71743987312899005</v>
      </c>
      <c r="AE440" s="2">
        <v>0.49265831981054198</v>
      </c>
      <c r="AF440" s="2">
        <v>0.81644539690443896</v>
      </c>
    </row>
    <row r="441" spans="1:32" x14ac:dyDescent="0.35">
      <c r="A441" s="7">
        <v>11</v>
      </c>
      <c r="B441" s="7">
        <v>32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4">
        <v>0</v>
      </c>
      <c r="H441" s="4">
        <v>8.4687799389999991</v>
      </c>
      <c r="I441" s="4">
        <v>54.987881283999997</v>
      </c>
      <c r="J441" s="2">
        <f t="shared" si="13"/>
        <v>0.15401175206698112</v>
      </c>
      <c r="K441" s="3">
        <v>15</v>
      </c>
      <c r="L441" s="3">
        <v>9</v>
      </c>
      <c r="M441" s="3">
        <v>14</v>
      </c>
      <c r="N441" s="3">
        <v>11</v>
      </c>
      <c r="O441" s="4">
        <v>0.40600000000000003</v>
      </c>
      <c r="P441" s="4">
        <v>0.375</v>
      </c>
      <c r="Q441" s="4">
        <v>0.44</v>
      </c>
      <c r="R441" s="4">
        <v>0.39400000000000002</v>
      </c>
      <c r="S441" s="4">
        <v>0.504</v>
      </c>
      <c r="T441" s="4">
        <v>0.49099999999999999</v>
      </c>
      <c r="U441" s="5">
        <v>0</v>
      </c>
      <c r="V441" s="5">
        <v>0</v>
      </c>
      <c r="W441" s="5">
        <v>0</v>
      </c>
      <c r="X441" s="5">
        <v>0</v>
      </c>
      <c r="Y441" s="5">
        <v>100</v>
      </c>
      <c r="Z441" s="5">
        <v>0</v>
      </c>
      <c r="AA441" s="2">
        <v>0.90140211938040404</v>
      </c>
      <c r="AB441" s="2">
        <v>0.98082925301172597</v>
      </c>
      <c r="AC441" s="2">
        <v>0.82098055206983001</v>
      </c>
      <c r="AD441" s="2">
        <v>0.93140436968420304</v>
      </c>
      <c r="AE441" s="2">
        <v>0.68517901091076805</v>
      </c>
      <c r="AF441" s="2">
        <v>0.71131115118761601</v>
      </c>
    </row>
    <row r="442" spans="1:32" x14ac:dyDescent="0.35">
      <c r="A442" s="7">
        <v>65</v>
      </c>
      <c r="B442" s="7">
        <v>28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8.5296915559999995</v>
      </c>
      <c r="I442" s="4">
        <v>54.95152444296</v>
      </c>
      <c r="J442" s="2">
        <f t="shared" si="13"/>
        <v>0.15522210971333231</v>
      </c>
      <c r="K442" s="3">
        <v>16</v>
      </c>
      <c r="L442" s="3">
        <v>8</v>
      </c>
      <c r="M442" s="3">
        <v>15</v>
      </c>
      <c r="N442" s="3">
        <v>10</v>
      </c>
      <c r="O442" s="4">
        <v>0.373</v>
      </c>
      <c r="P442" s="4">
        <v>0.33333333333333298</v>
      </c>
      <c r="Q442" s="4">
        <v>0.35199999999999998</v>
      </c>
      <c r="R442" s="4">
        <v>0.307</v>
      </c>
      <c r="S442" s="4">
        <v>0.46600000000000003</v>
      </c>
      <c r="T442" s="4">
        <v>0.214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2">
        <v>0.986176859338322</v>
      </c>
      <c r="AB442" s="2">
        <v>1.09861228866811</v>
      </c>
      <c r="AC442" s="2">
        <v>1.04412410338404</v>
      </c>
      <c r="AD442" s="2">
        <v>1.18090753139494</v>
      </c>
      <c r="AE442" s="2">
        <v>0.76356964485649104</v>
      </c>
      <c r="AF442" s="2">
        <v>1.5417792639602901</v>
      </c>
    </row>
    <row r="443" spans="1:32" x14ac:dyDescent="0.35">
      <c r="A443" s="7">
        <v>653</v>
      </c>
      <c r="B443" s="7">
        <v>27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4">
        <v>0</v>
      </c>
      <c r="H443" s="4">
        <v>8.5182125210000006</v>
      </c>
      <c r="I443" s="4">
        <v>54.8452534081</v>
      </c>
      <c r="J443" s="2">
        <f t="shared" si="13"/>
        <v>0.1553135775965247</v>
      </c>
      <c r="K443" s="3">
        <v>12</v>
      </c>
      <c r="L443" s="3">
        <v>10</v>
      </c>
      <c r="M443" s="3">
        <v>17</v>
      </c>
      <c r="N443" s="3">
        <v>10</v>
      </c>
      <c r="O443" s="4">
        <v>0.38500000000000001</v>
      </c>
      <c r="P443" s="4">
        <v>0.45454545454545497</v>
      </c>
      <c r="Q443" s="4">
        <v>0.38</v>
      </c>
      <c r="R443" s="4">
        <v>0.42099999999999999</v>
      </c>
      <c r="S443" s="4">
        <v>0.45600000000000002</v>
      </c>
      <c r="T443" s="4">
        <v>0.46600000000000003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2">
        <v>0.95451194469435297</v>
      </c>
      <c r="AB443" s="2">
        <v>0.78845736036427005</v>
      </c>
      <c r="AC443" s="2">
        <v>0.96758402626170603</v>
      </c>
      <c r="AD443" s="2">
        <v>0.86512244529975602</v>
      </c>
      <c r="AE443" s="2">
        <v>0.78526246946775102</v>
      </c>
      <c r="AF443" s="2">
        <v>0.76356964485649104</v>
      </c>
    </row>
    <row r="444" spans="1:32" x14ac:dyDescent="0.35">
      <c r="A444" s="7">
        <v>277</v>
      </c>
      <c r="B444" s="7">
        <v>1</v>
      </c>
      <c r="C444" s="7">
        <v>0</v>
      </c>
      <c r="D444" s="7">
        <v>1</v>
      </c>
      <c r="E444" s="22" t="str">
        <f t="shared" si="12"/>
        <v>01</v>
      </c>
      <c r="F444" s="4">
        <v>0.230603</v>
      </c>
      <c r="G444" s="24">
        <v>0</v>
      </c>
      <c r="H444" s="4">
        <v>9.0114524970000005</v>
      </c>
      <c r="I444" s="4">
        <v>55.218690805400001</v>
      </c>
      <c r="J444" s="2">
        <f t="shared" si="13"/>
        <v>0.1631956927185739</v>
      </c>
      <c r="K444" s="3">
        <v>12</v>
      </c>
      <c r="L444" s="3">
        <v>15</v>
      </c>
      <c r="M444" s="3">
        <v>10</v>
      </c>
      <c r="N444" s="3">
        <v>12</v>
      </c>
      <c r="O444" s="4">
        <v>0.54800000000000004</v>
      </c>
      <c r="P444" s="4">
        <v>0.55555555555555602</v>
      </c>
      <c r="Q444" s="4">
        <v>0.48799999999999999</v>
      </c>
      <c r="R444" s="4">
        <v>0.51500000000000001</v>
      </c>
      <c r="S444" s="4">
        <v>0.45100000000000001</v>
      </c>
      <c r="T444" s="4">
        <v>0.51200000000000001</v>
      </c>
      <c r="U444" s="5">
        <v>100</v>
      </c>
      <c r="V444" s="5">
        <v>100</v>
      </c>
      <c r="W444" s="5">
        <v>0</v>
      </c>
      <c r="X444" s="5">
        <v>100</v>
      </c>
      <c r="Y444" s="5">
        <v>0</v>
      </c>
      <c r="Z444" s="5">
        <v>100</v>
      </c>
      <c r="AA444" s="2">
        <v>0.60147999203412095</v>
      </c>
      <c r="AB444" s="2">
        <v>0.58778666490211895</v>
      </c>
      <c r="AC444" s="2">
        <v>0.71743987312899005</v>
      </c>
      <c r="AD444" s="2">
        <v>0.66358837831840101</v>
      </c>
      <c r="AE444" s="2">
        <v>0.79628793947945897</v>
      </c>
      <c r="AF444" s="2">
        <v>0.66943065394262902</v>
      </c>
    </row>
    <row r="445" spans="1:32" x14ac:dyDescent="0.35">
      <c r="A445" s="7">
        <v>529</v>
      </c>
      <c r="B445" s="7">
        <v>15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4">
        <v>0</v>
      </c>
      <c r="H445" s="4">
        <v>5.9685056889999997</v>
      </c>
      <c r="I445" s="4">
        <v>35.509440263999998</v>
      </c>
      <c r="J445" s="2">
        <f t="shared" si="13"/>
        <v>0.16808222389951216</v>
      </c>
      <c r="K445" s="3">
        <v>13</v>
      </c>
      <c r="L445" s="3">
        <v>8</v>
      </c>
      <c r="M445" s="3">
        <v>17</v>
      </c>
      <c r="N445" s="3">
        <v>11</v>
      </c>
      <c r="O445" s="4">
        <v>0.38300000000000001</v>
      </c>
      <c r="P445" s="4">
        <v>0.38095238095238099</v>
      </c>
      <c r="Q445" s="4">
        <v>0.43</v>
      </c>
      <c r="R445" s="4">
        <v>0.40899999999999997</v>
      </c>
      <c r="S445" s="4">
        <v>0.47799999999999998</v>
      </c>
      <c r="T445" s="4">
        <v>0.54200000000000004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100</v>
      </c>
      <c r="AA445" s="2">
        <v>0.95972028980149104</v>
      </c>
      <c r="AB445" s="2">
        <v>0.96508089604358704</v>
      </c>
      <c r="AC445" s="2">
        <v>0.84397007029452897</v>
      </c>
      <c r="AD445" s="2">
        <v>0.89404012293933499</v>
      </c>
      <c r="AE445" s="2">
        <v>0.73814454649068095</v>
      </c>
      <c r="AF445" s="2">
        <v>0.61248927754249105</v>
      </c>
    </row>
    <row r="446" spans="1:32" x14ac:dyDescent="0.35">
      <c r="A446" s="7">
        <v>507</v>
      </c>
      <c r="B446" s="7">
        <v>42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6.5533170680000001</v>
      </c>
      <c r="I446" s="4">
        <v>38.780251460999999</v>
      </c>
      <c r="J446" s="2">
        <f t="shared" si="13"/>
        <v>0.16898593539524756</v>
      </c>
      <c r="K446" s="3">
        <v>25</v>
      </c>
      <c r="L446" s="3">
        <v>7</v>
      </c>
      <c r="M446" s="3">
        <v>9</v>
      </c>
      <c r="N446" s="3">
        <v>8</v>
      </c>
      <c r="O446" s="4">
        <v>0.313</v>
      </c>
      <c r="P446" s="4">
        <v>0.21875</v>
      </c>
      <c r="Q446" s="4">
        <v>0.29499999999999998</v>
      </c>
      <c r="R446" s="4">
        <v>0.22600000000000001</v>
      </c>
      <c r="S446" s="4">
        <v>0.503</v>
      </c>
      <c r="T446" s="4">
        <v>0.36</v>
      </c>
      <c r="U446" s="5">
        <v>0</v>
      </c>
      <c r="V446" s="5">
        <v>0</v>
      </c>
      <c r="W446" s="5">
        <v>0</v>
      </c>
      <c r="X446" s="5">
        <v>0</v>
      </c>
      <c r="Y446" s="5">
        <v>100</v>
      </c>
      <c r="Z446" s="5">
        <v>0</v>
      </c>
      <c r="AA446" s="2">
        <v>1.1615520884419801</v>
      </c>
      <c r="AB446" s="2">
        <v>1.51982575374441</v>
      </c>
      <c r="AC446" s="2">
        <v>1.2207799226423199</v>
      </c>
      <c r="AD446" s="2">
        <v>1.4872202797098499</v>
      </c>
      <c r="AE446" s="2">
        <v>0.68716510888239801</v>
      </c>
      <c r="AF446" s="2">
        <v>1.0216512475319799</v>
      </c>
    </row>
    <row r="447" spans="1:32" x14ac:dyDescent="0.35">
      <c r="A447" s="7">
        <v>245</v>
      </c>
      <c r="B447" s="7">
        <v>10</v>
      </c>
      <c r="C447" s="7">
        <v>0</v>
      </c>
      <c r="D447" s="7">
        <v>1</v>
      </c>
      <c r="E447" s="22" t="str">
        <f t="shared" si="12"/>
        <v>01</v>
      </c>
      <c r="F447" s="4">
        <v>2.1480000000000002E-3</v>
      </c>
      <c r="G447" s="24">
        <v>0</v>
      </c>
      <c r="H447" s="4">
        <v>9.0858682809999998</v>
      </c>
      <c r="I447" s="4">
        <v>52.880662356000002</v>
      </c>
      <c r="J447" s="2">
        <f t="shared" si="13"/>
        <v>0.17181835242215132</v>
      </c>
      <c r="K447" s="3">
        <v>13</v>
      </c>
      <c r="L447" s="3">
        <v>13</v>
      </c>
      <c r="M447" s="3">
        <v>12</v>
      </c>
      <c r="N447" s="3">
        <v>11</v>
      </c>
      <c r="O447" s="4">
        <v>0.46600000000000003</v>
      </c>
      <c r="P447" s="4">
        <v>0.5</v>
      </c>
      <c r="Q447" s="4">
        <v>0.48499999999999999</v>
      </c>
      <c r="R447" s="4">
        <v>0.53600000000000003</v>
      </c>
      <c r="S447" s="4">
        <v>0.47</v>
      </c>
      <c r="T447" s="4">
        <v>0.49299999999999999</v>
      </c>
      <c r="U447" s="5">
        <v>0</v>
      </c>
      <c r="V447" s="5">
        <v>0</v>
      </c>
      <c r="W447" s="5">
        <v>0</v>
      </c>
      <c r="X447" s="5">
        <v>100</v>
      </c>
      <c r="Y447" s="5">
        <v>0</v>
      </c>
      <c r="Z447" s="5">
        <v>0</v>
      </c>
      <c r="AA447" s="2">
        <v>0.76356964485649104</v>
      </c>
      <c r="AB447" s="2">
        <v>0.69314718055994495</v>
      </c>
      <c r="AC447" s="2">
        <v>0.72360638804465405</v>
      </c>
      <c r="AD447" s="2">
        <v>0.62362111791133501</v>
      </c>
      <c r="AE447" s="2">
        <v>0.75502258427803304</v>
      </c>
      <c r="AF447" s="2">
        <v>0.70724610493944695</v>
      </c>
    </row>
    <row r="448" spans="1:32" x14ac:dyDescent="0.35">
      <c r="A448" s="7">
        <v>519</v>
      </c>
      <c r="B448" s="7">
        <v>30</v>
      </c>
      <c r="C448" s="7">
        <v>0</v>
      </c>
      <c r="D448" s="7">
        <v>1</v>
      </c>
      <c r="E448" s="22" t="str">
        <f t="shared" si="12"/>
        <v>01</v>
      </c>
      <c r="F448" s="4">
        <v>5.8430000000000001E-3</v>
      </c>
      <c r="G448" s="24">
        <v>0</v>
      </c>
      <c r="H448" s="4">
        <v>8.0346933979999999</v>
      </c>
      <c r="I448" s="4">
        <v>45.9715417106</v>
      </c>
      <c r="J448" s="2">
        <f t="shared" si="13"/>
        <v>0.17477537404727458</v>
      </c>
      <c r="K448" s="3">
        <v>22</v>
      </c>
      <c r="L448" s="3">
        <v>10</v>
      </c>
      <c r="M448" s="3">
        <v>11</v>
      </c>
      <c r="N448" s="3">
        <v>6</v>
      </c>
      <c r="O448" s="4">
        <v>0.32700000000000001</v>
      </c>
      <c r="P448" s="4">
        <v>0.3125</v>
      </c>
      <c r="Q448" s="4">
        <v>0.35599999999999998</v>
      </c>
      <c r="R448" s="4">
        <v>0.32600000000000001</v>
      </c>
      <c r="S448" s="4">
        <v>0.33700000000000002</v>
      </c>
      <c r="T448" s="4">
        <v>0.42899999999999999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2">
        <v>1.11779510808488</v>
      </c>
      <c r="AB448" s="2">
        <v>1.16315080980568</v>
      </c>
      <c r="AC448" s="2">
        <v>1.0328245481301099</v>
      </c>
      <c r="AD448" s="2">
        <v>1.12085789761543</v>
      </c>
      <c r="AE448" s="2">
        <v>1.0876723486297799</v>
      </c>
      <c r="AF448" s="2">
        <v>0.84629836005411996</v>
      </c>
    </row>
    <row r="449" spans="1:32" x14ac:dyDescent="0.35">
      <c r="A449" s="7">
        <v>47</v>
      </c>
      <c r="B449" s="7">
        <v>47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4">
        <v>0</v>
      </c>
      <c r="H449" s="4">
        <v>6.9843856310000003</v>
      </c>
      <c r="I449" s="4">
        <v>39.961024623</v>
      </c>
      <c r="J449" s="2">
        <f t="shared" si="13"/>
        <v>0.17477994362987534</v>
      </c>
      <c r="K449" s="3">
        <v>19</v>
      </c>
      <c r="L449" s="3">
        <v>9</v>
      </c>
      <c r="M449" s="3">
        <v>8</v>
      </c>
      <c r="N449" s="3">
        <v>13</v>
      </c>
      <c r="O449" s="4">
        <v>0.45400000000000001</v>
      </c>
      <c r="P449" s="4">
        <v>0.32142857142857101</v>
      </c>
      <c r="Q449" s="4">
        <v>0.42</v>
      </c>
      <c r="R449" s="4">
        <v>0.33800000000000002</v>
      </c>
      <c r="S449" s="4">
        <v>0.51400000000000001</v>
      </c>
      <c r="T449" s="4">
        <v>0.29699999999999999</v>
      </c>
      <c r="U449" s="5">
        <v>0</v>
      </c>
      <c r="V449" s="5">
        <v>0</v>
      </c>
      <c r="W449" s="5">
        <v>0</v>
      </c>
      <c r="X449" s="5">
        <v>0</v>
      </c>
      <c r="Y449" s="5">
        <v>100</v>
      </c>
      <c r="Z449" s="5">
        <v>0</v>
      </c>
      <c r="AA449" s="2">
        <v>0.78965808094078904</v>
      </c>
      <c r="AB449" s="2">
        <v>1.13497993283898</v>
      </c>
      <c r="AC449" s="2">
        <v>0.86750056770472295</v>
      </c>
      <c r="AD449" s="2">
        <v>1.0847093834991199</v>
      </c>
      <c r="AE449" s="2">
        <v>0.665532013526972</v>
      </c>
      <c r="AF449" s="2">
        <v>1.2140231401794399</v>
      </c>
    </row>
    <row r="450" spans="1:32" x14ac:dyDescent="0.35">
      <c r="A450" s="7">
        <v>971</v>
      </c>
      <c r="B450" s="7">
        <v>1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0.21969</v>
      </c>
      <c r="G450" s="24">
        <v>0</v>
      </c>
      <c r="H450" s="4">
        <v>10.47407583</v>
      </c>
      <c r="I450" s="4">
        <v>57.845595375000002</v>
      </c>
      <c r="J450" s="2">
        <f t="shared" ref="J450:J513" si="15">H450/I450</f>
        <v>0.18106954837440811</v>
      </c>
      <c r="K450" s="3">
        <v>11</v>
      </c>
      <c r="L450" s="3">
        <v>13</v>
      </c>
      <c r="M450" s="3">
        <v>12</v>
      </c>
      <c r="N450" s="3">
        <v>13</v>
      </c>
      <c r="O450" s="4">
        <v>0.52100000000000002</v>
      </c>
      <c r="P450" s="4">
        <v>0.54166666666666696</v>
      </c>
      <c r="Q450" s="4">
        <v>0.47199999999999998</v>
      </c>
      <c r="R450" s="4">
        <v>0.55900000000000005</v>
      </c>
      <c r="S450" s="4">
        <v>0.46800000000000003</v>
      </c>
      <c r="T450" s="4">
        <v>0.45800000000000002</v>
      </c>
      <c r="U450" s="5">
        <v>100</v>
      </c>
      <c r="V450" s="5">
        <v>100</v>
      </c>
      <c r="W450" s="5">
        <v>0</v>
      </c>
      <c r="X450" s="5">
        <v>100</v>
      </c>
      <c r="Y450" s="5">
        <v>0</v>
      </c>
      <c r="Z450" s="5">
        <v>0</v>
      </c>
      <c r="AA450" s="2">
        <v>0.65200523722877002</v>
      </c>
      <c r="AB450" s="2">
        <v>0.61310447288640901</v>
      </c>
      <c r="AC450" s="2">
        <v>0.75077629339658203</v>
      </c>
      <c r="AD450" s="2">
        <v>0.58160580582703802</v>
      </c>
      <c r="AE450" s="2">
        <v>0.75928698306449005</v>
      </c>
      <c r="AF450" s="2">
        <v>0.78088609486795202</v>
      </c>
    </row>
    <row r="451" spans="1:32" x14ac:dyDescent="0.35">
      <c r="A451" s="7">
        <v>217</v>
      </c>
      <c r="B451" s="7">
        <v>32</v>
      </c>
      <c r="C451" s="7">
        <v>0</v>
      </c>
      <c r="D451" s="7">
        <v>1</v>
      </c>
      <c r="E451" s="22" t="str">
        <f t="shared" si="14"/>
        <v>01</v>
      </c>
      <c r="F451" s="4">
        <v>0.28273700000000002</v>
      </c>
      <c r="G451" s="24">
        <v>0</v>
      </c>
      <c r="H451" s="4">
        <v>9.917964843</v>
      </c>
      <c r="I451" s="4">
        <v>54.58589602</v>
      </c>
      <c r="J451" s="2">
        <f t="shared" si="15"/>
        <v>0.1816946421355089</v>
      </c>
      <c r="K451" s="3">
        <v>11</v>
      </c>
      <c r="L451" s="3">
        <v>10</v>
      </c>
      <c r="M451" s="3">
        <v>10</v>
      </c>
      <c r="N451" s="3">
        <v>18</v>
      </c>
      <c r="O451" s="4">
        <v>0.55100000000000005</v>
      </c>
      <c r="P451" s="4">
        <v>0.476190476190476</v>
      </c>
      <c r="Q451" s="4">
        <v>0.54600000000000004</v>
      </c>
      <c r="R451" s="4">
        <v>0.47299999999999998</v>
      </c>
      <c r="S451" s="4">
        <v>0.441</v>
      </c>
      <c r="T451" s="4">
        <v>0.52500000000000002</v>
      </c>
      <c r="U451" s="5">
        <v>100</v>
      </c>
      <c r="V451" s="5">
        <v>0</v>
      </c>
      <c r="W451" s="5">
        <v>100</v>
      </c>
      <c r="X451" s="5">
        <v>0</v>
      </c>
      <c r="Y451" s="5">
        <v>0</v>
      </c>
      <c r="Z451" s="5">
        <v>100</v>
      </c>
      <c r="AA451" s="2">
        <v>0.59602046982922297</v>
      </c>
      <c r="AB451" s="2">
        <v>0.741937344729377</v>
      </c>
      <c r="AC451" s="2">
        <v>0.605136303237232</v>
      </c>
      <c r="AD451" s="2">
        <v>0.74865989049020398</v>
      </c>
      <c r="AE451" s="2">
        <v>0.81871040353529101</v>
      </c>
      <c r="AF451" s="2">
        <v>0.64435701639051302</v>
      </c>
    </row>
    <row r="452" spans="1:32" x14ac:dyDescent="0.35">
      <c r="A452" s="7">
        <v>359</v>
      </c>
      <c r="B452" s="7">
        <v>50</v>
      </c>
      <c r="C452" s="7">
        <v>0</v>
      </c>
      <c r="D452" s="7">
        <v>1</v>
      </c>
      <c r="E452" s="22" t="str">
        <f t="shared" si="14"/>
        <v>01</v>
      </c>
      <c r="F452" s="4">
        <v>5.5999999999999999E-5</v>
      </c>
      <c r="G452" s="24">
        <v>0</v>
      </c>
      <c r="H452" s="4">
        <v>8.8777260259999995</v>
      </c>
      <c r="I452" s="4">
        <v>48.636344239000003</v>
      </c>
      <c r="J452" s="2">
        <f t="shared" si="15"/>
        <v>0.18253275744522798</v>
      </c>
      <c r="K452" s="3">
        <v>8</v>
      </c>
      <c r="L452" s="3">
        <v>12</v>
      </c>
      <c r="M452" s="3">
        <v>23</v>
      </c>
      <c r="N452" s="3">
        <v>6</v>
      </c>
      <c r="O452" s="4">
        <v>0.38800000000000001</v>
      </c>
      <c r="P452" s="4">
        <v>0.6</v>
      </c>
      <c r="Q452" s="4">
        <v>0.35599999999999998</v>
      </c>
      <c r="R452" s="4">
        <v>0.59899999999999998</v>
      </c>
      <c r="S452" s="4">
        <v>0.47</v>
      </c>
      <c r="T452" s="4">
        <v>0.66</v>
      </c>
      <c r="U452" s="5">
        <v>0</v>
      </c>
      <c r="V452" s="5">
        <v>100</v>
      </c>
      <c r="W452" s="5">
        <v>0</v>
      </c>
      <c r="X452" s="5">
        <v>100</v>
      </c>
      <c r="Y452" s="5">
        <v>0</v>
      </c>
      <c r="Z452" s="5">
        <v>100</v>
      </c>
      <c r="AA452" s="2">
        <v>0.94674993935886398</v>
      </c>
      <c r="AB452" s="2">
        <v>0.51082562376599105</v>
      </c>
      <c r="AC452" s="2">
        <v>1.0328245481301099</v>
      </c>
      <c r="AD452" s="2">
        <v>0.51249368086668801</v>
      </c>
      <c r="AE452" s="2">
        <v>0.75502258427803304</v>
      </c>
      <c r="AF452" s="2">
        <v>0.41551544396166601</v>
      </c>
    </row>
    <row r="453" spans="1:32" x14ac:dyDescent="0.35">
      <c r="A453" s="7">
        <v>483</v>
      </c>
      <c r="B453" s="7">
        <v>37</v>
      </c>
      <c r="C453" s="7">
        <v>0</v>
      </c>
      <c r="D453" s="7">
        <v>1</v>
      </c>
      <c r="E453" s="22" t="str">
        <f t="shared" si="14"/>
        <v>01</v>
      </c>
      <c r="F453" s="4">
        <v>0.48070600000000002</v>
      </c>
      <c r="G453" s="24">
        <v>0</v>
      </c>
      <c r="H453" s="4">
        <v>10.91175848</v>
      </c>
      <c r="I453" s="4">
        <v>58.837753625600001</v>
      </c>
      <c r="J453" s="2">
        <f t="shared" si="15"/>
        <v>0.18545504897135212</v>
      </c>
      <c r="K453" s="3">
        <v>9</v>
      </c>
      <c r="L453" s="3">
        <v>14</v>
      </c>
      <c r="M453" s="3">
        <v>10</v>
      </c>
      <c r="N453" s="3">
        <v>16</v>
      </c>
      <c r="O453" s="4">
        <v>0.61</v>
      </c>
      <c r="P453" s="4">
        <v>0.60869565217391297</v>
      </c>
      <c r="Q453" s="4">
        <v>0.58699999999999997</v>
      </c>
      <c r="R453" s="4">
        <v>0.627</v>
      </c>
      <c r="S453" s="4">
        <v>0.51900000000000002</v>
      </c>
      <c r="T453" s="4">
        <v>0.57499999999999996</v>
      </c>
      <c r="U453" s="5">
        <v>100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2">
        <v>0.49429632181478</v>
      </c>
      <c r="AB453" s="2">
        <v>0.49643688631389099</v>
      </c>
      <c r="AC453" s="2">
        <v>0.53273045915404105</v>
      </c>
      <c r="AD453" s="2">
        <v>0.46680873834921599</v>
      </c>
      <c r="AE453" s="2">
        <v>0.65585139581624796</v>
      </c>
      <c r="AF453" s="2">
        <v>0.55338523818478702</v>
      </c>
    </row>
    <row r="454" spans="1:32" x14ac:dyDescent="0.35">
      <c r="A454" s="7">
        <v>555</v>
      </c>
      <c r="B454" s="7">
        <v>47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4">
        <v>0</v>
      </c>
      <c r="H454" s="4">
        <v>10.821847330000001</v>
      </c>
      <c r="I454" s="4">
        <v>57.111087376999997</v>
      </c>
      <c r="J454" s="2">
        <f t="shared" si="15"/>
        <v>0.18948767791030044</v>
      </c>
      <c r="K454" s="3">
        <v>13</v>
      </c>
      <c r="L454" s="3">
        <v>9</v>
      </c>
      <c r="M454" s="3">
        <v>17</v>
      </c>
      <c r="N454" s="3">
        <v>10</v>
      </c>
      <c r="O454" s="4">
        <v>0.39200000000000002</v>
      </c>
      <c r="P454" s="4">
        <v>0.40909090909090901</v>
      </c>
      <c r="Q454" s="4">
        <v>0.42199999999999999</v>
      </c>
      <c r="R454" s="4">
        <v>0.41799999999999998</v>
      </c>
      <c r="S454" s="4">
        <v>0.46700000000000003</v>
      </c>
      <c r="T454" s="4">
        <v>0.47499999999999998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2">
        <v>0.93649343919167405</v>
      </c>
      <c r="AB454" s="2">
        <v>0.89381787602209595</v>
      </c>
      <c r="AC454" s="2">
        <v>0.86274996494612499</v>
      </c>
      <c r="AD454" s="2">
        <v>0.87227384645738104</v>
      </c>
      <c r="AE454" s="2">
        <v>0.76142602131324</v>
      </c>
      <c r="AF454" s="2">
        <v>0.74444047494749599</v>
      </c>
    </row>
    <row r="455" spans="1:32" x14ac:dyDescent="0.35">
      <c r="A455" s="7">
        <v>869</v>
      </c>
      <c r="B455" s="7">
        <v>14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4">
        <v>0</v>
      </c>
      <c r="H455" s="4">
        <v>7.671825739</v>
      </c>
      <c r="I455" s="4">
        <v>39.963210036100001</v>
      </c>
      <c r="J455" s="2">
        <f t="shared" si="15"/>
        <v>0.19197220974165496</v>
      </c>
      <c r="K455" s="3">
        <v>11</v>
      </c>
      <c r="L455" s="3">
        <v>11</v>
      </c>
      <c r="M455" s="3">
        <v>12</v>
      </c>
      <c r="N455" s="3">
        <v>15</v>
      </c>
      <c r="O455" s="4">
        <v>0.52</v>
      </c>
      <c r="P455" s="4">
        <v>0.5</v>
      </c>
      <c r="Q455" s="4">
        <v>0.40899999999999997</v>
      </c>
      <c r="R455" s="4">
        <v>0.48099999999999998</v>
      </c>
      <c r="S455" s="4">
        <v>0.38800000000000001</v>
      </c>
      <c r="T455" s="4">
        <v>0.40200000000000002</v>
      </c>
      <c r="U455" s="5">
        <v>100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2">
        <v>0.65392646740666405</v>
      </c>
      <c r="AB455" s="2">
        <v>0.69314718055994495</v>
      </c>
      <c r="AC455" s="2">
        <v>0.89404012293933499</v>
      </c>
      <c r="AD455" s="2">
        <v>0.73188800887637595</v>
      </c>
      <c r="AE455" s="2">
        <v>0.94674993935886398</v>
      </c>
      <c r="AF455" s="2">
        <v>0.91130319036311602</v>
      </c>
    </row>
    <row r="456" spans="1:32" x14ac:dyDescent="0.35">
      <c r="A456" s="7">
        <v>873</v>
      </c>
      <c r="B456" s="7">
        <v>34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4">
        <v>0</v>
      </c>
      <c r="H456" s="4">
        <v>8.5934751640000009</v>
      </c>
      <c r="I456" s="4">
        <v>43.255349228</v>
      </c>
      <c r="J456" s="2">
        <f t="shared" si="15"/>
        <v>0.19866849574381157</v>
      </c>
      <c r="K456" s="3">
        <v>20</v>
      </c>
      <c r="L456" s="3">
        <v>10</v>
      </c>
      <c r="M456" s="3">
        <v>12</v>
      </c>
      <c r="N456" s="3">
        <v>7</v>
      </c>
      <c r="O456" s="4">
        <v>0.34100000000000003</v>
      </c>
      <c r="P456" s="4">
        <v>0.33333333333333298</v>
      </c>
      <c r="Q456" s="4">
        <v>0.36199999999999999</v>
      </c>
      <c r="R456" s="4">
        <v>0.31900000000000001</v>
      </c>
      <c r="S456" s="4">
        <v>0.51600000000000001</v>
      </c>
      <c r="T456" s="4">
        <v>0.497</v>
      </c>
      <c r="U456" s="5">
        <v>0</v>
      </c>
      <c r="V456" s="5">
        <v>0</v>
      </c>
      <c r="W456" s="5">
        <v>0</v>
      </c>
      <c r="X456" s="5">
        <v>0</v>
      </c>
      <c r="Y456" s="5">
        <v>100</v>
      </c>
      <c r="Z456" s="5">
        <v>0</v>
      </c>
      <c r="AA456" s="2">
        <v>1.0758728016986201</v>
      </c>
      <c r="AB456" s="2">
        <v>1.09861228866811</v>
      </c>
      <c r="AC456" s="2">
        <v>1.01611106715637</v>
      </c>
      <c r="AD456" s="2">
        <v>1.14256417619729</v>
      </c>
      <c r="AE456" s="2">
        <v>0.66164851350057396</v>
      </c>
      <c r="AF456" s="2">
        <v>0.69916525288550802</v>
      </c>
    </row>
    <row r="457" spans="1:32" x14ac:dyDescent="0.35">
      <c r="A457" s="7">
        <v>393</v>
      </c>
      <c r="B457" s="7">
        <v>17</v>
      </c>
      <c r="C457" s="7">
        <v>0</v>
      </c>
      <c r="D457" s="7">
        <v>1</v>
      </c>
      <c r="E457" s="22" t="str">
        <f t="shared" si="14"/>
        <v>01</v>
      </c>
      <c r="F457" s="4">
        <v>0.25001400000000001</v>
      </c>
      <c r="G457" s="24">
        <v>0</v>
      </c>
      <c r="H457" s="4">
        <v>9.3609416779999997</v>
      </c>
      <c r="I457" s="4">
        <v>46.867767502500001</v>
      </c>
      <c r="J457" s="2">
        <f t="shared" si="15"/>
        <v>0.19973090626731202</v>
      </c>
      <c r="K457" s="3">
        <v>12</v>
      </c>
      <c r="L457" s="3">
        <v>8</v>
      </c>
      <c r="M457" s="3">
        <v>16</v>
      </c>
      <c r="N457" s="3">
        <v>13</v>
      </c>
      <c r="O457" s="4">
        <v>0.44600000000000001</v>
      </c>
      <c r="P457" s="4">
        <v>0.4</v>
      </c>
      <c r="Q457" s="4">
        <v>0.441</v>
      </c>
      <c r="R457" s="4">
        <v>0.40100000000000002</v>
      </c>
      <c r="S457" s="4">
        <v>0.47199999999999998</v>
      </c>
      <c r="T457" s="4">
        <v>0.53300000000000003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100</v>
      </c>
      <c r="AA457" s="2">
        <v>0.80743632696207301</v>
      </c>
      <c r="AB457" s="2">
        <v>0.916290731874155</v>
      </c>
      <c r="AC457" s="2">
        <v>0.81871040353529101</v>
      </c>
      <c r="AD457" s="2">
        <v>0.91379385167556804</v>
      </c>
      <c r="AE457" s="2">
        <v>0.75077629339658203</v>
      </c>
      <c r="AF457" s="2">
        <v>0.62923385481629202</v>
      </c>
    </row>
    <row r="458" spans="1:32" x14ac:dyDescent="0.35">
      <c r="A458" s="7">
        <v>453</v>
      </c>
      <c r="B458" s="7">
        <v>21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4">
        <v>0</v>
      </c>
      <c r="H458" s="4">
        <v>7.1533860679999997</v>
      </c>
      <c r="I458" s="4">
        <v>35.761599748599998</v>
      </c>
      <c r="J458" s="2">
        <f t="shared" si="15"/>
        <v>0.20002981181735421</v>
      </c>
      <c r="K458" s="3">
        <v>16</v>
      </c>
      <c r="L458" s="3">
        <v>15</v>
      </c>
      <c r="M458" s="3">
        <v>7</v>
      </c>
      <c r="N458" s="3">
        <v>11</v>
      </c>
      <c r="O458" s="4">
        <v>0.53400000000000003</v>
      </c>
      <c r="P458" s="4">
        <v>0.483870967741935</v>
      </c>
      <c r="Q458" s="4">
        <v>0.53200000000000003</v>
      </c>
      <c r="R458" s="4">
        <v>0.48199999999999998</v>
      </c>
      <c r="S458" s="4">
        <v>0.52600000000000002</v>
      </c>
      <c r="T458" s="4">
        <v>0.44800000000000001</v>
      </c>
      <c r="U458" s="5">
        <v>100</v>
      </c>
      <c r="V458" s="5">
        <v>0</v>
      </c>
      <c r="W458" s="5">
        <v>100</v>
      </c>
      <c r="X458" s="5">
        <v>0</v>
      </c>
      <c r="Y458" s="5">
        <v>100</v>
      </c>
      <c r="Z458" s="5">
        <v>0</v>
      </c>
      <c r="AA458" s="2">
        <v>0.62735944002194199</v>
      </c>
      <c r="AB458" s="2">
        <v>0.72593700338293599</v>
      </c>
      <c r="AC458" s="2">
        <v>0.63111178964049297</v>
      </c>
      <c r="AD458" s="2">
        <v>0.72981116493153697</v>
      </c>
      <c r="AE458" s="2">
        <v>0.64245406624442702</v>
      </c>
      <c r="AF458" s="2">
        <v>0.80296204656715198</v>
      </c>
    </row>
    <row r="459" spans="1:32" x14ac:dyDescent="0.35">
      <c r="A459" s="7">
        <v>371</v>
      </c>
      <c r="B459" s="7">
        <v>5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4">
        <v>0</v>
      </c>
      <c r="H459" s="4">
        <v>8.8247599090000008</v>
      </c>
      <c r="I459" s="4">
        <v>43.654935021</v>
      </c>
      <c r="J459" s="2">
        <f t="shared" si="15"/>
        <v>0.2021480482047423</v>
      </c>
      <c r="K459" s="3">
        <v>14</v>
      </c>
      <c r="L459" s="3">
        <v>9</v>
      </c>
      <c r="M459" s="3">
        <v>15</v>
      </c>
      <c r="N459" s="3">
        <v>11</v>
      </c>
      <c r="O459" s="4">
        <v>0.38900000000000001</v>
      </c>
      <c r="P459" s="4">
        <v>0.39130434782608697</v>
      </c>
      <c r="Q459" s="4">
        <v>0.4</v>
      </c>
      <c r="R459" s="4">
        <v>0.41799999999999998</v>
      </c>
      <c r="S459" s="4">
        <v>0.52200000000000002</v>
      </c>
      <c r="T459" s="4">
        <v>0.5</v>
      </c>
      <c r="U459" s="5">
        <v>0</v>
      </c>
      <c r="V459" s="5">
        <v>0</v>
      </c>
      <c r="W459" s="5">
        <v>0</v>
      </c>
      <c r="X459" s="5">
        <v>0</v>
      </c>
      <c r="Y459" s="5">
        <v>100</v>
      </c>
      <c r="Z459" s="5">
        <v>0</v>
      </c>
      <c r="AA459" s="2">
        <v>0.94417593536369104</v>
      </c>
      <c r="AB459" s="2">
        <v>0.93826963859293</v>
      </c>
      <c r="AC459" s="2">
        <v>0.916290731874155</v>
      </c>
      <c r="AD459" s="2">
        <v>0.87227384645738104</v>
      </c>
      <c r="AE459" s="2">
        <v>0.65008769109949804</v>
      </c>
      <c r="AF459" s="2">
        <v>0.69314718055994495</v>
      </c>
    </row>
    <row r="460" spans="1:32" x14ac:dyDescent="0.35">
      <c r="A460" s="7">
        <v>819</v>
      </c>
      <c r="B460" s="7">
        <v>41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4">
        <v>0</v>
      </c>
      <c r="H460" s="4">
        <v>10.54449715</v>
      </c>
      <c r="I460" s="4">
        <v>51.818131510699999</v>
      </c>
      <c r="J460" s="2">
        <f t="shared" si="15"/>
        <v>0.20349049343515313</v>
      </c>
      <c r="K460" s="3">
        <v>19</v>
      </c>
      <c r="L460" s="3">
        <v>6</v>
      </c>
      <c r="M460" s="3">
        <v>16</v>
      </c>
      <c r="N460" s="3">
        <v>8</v>
      </c>
      <c r="O460" s="4">
        <v>0.28699999999999998</v>
      </c>
      <c r="P460" s="4">
        <v>0.24</v>
      </c>
      <c r="Q460" s="4">
        <v>0.28299999999999997</v>
      </c>
      <c r="R460" s="4">
        <v>0.23899999999999999</v>
      </c>
      <c r="S460" s="4">
        <v>0.30499999999999999</v>
      </c>
      <c r="T460" s="4">
        <v>0.19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2">
        <v>1.2482730632225201</v>
      </c>
      <c r="AB460" s="2">
        <v>1.42711635564015</v>
      </c>
      <c r="AC460" s="2">
        <v>1.2623083813389</v>
      </c>
      <c r="AD460" s="2">
        <v>1.43129172705063</v>
      </c>
      <c r="AE460" s="2">
        <v>1.1874435023747301</v>
      </c>
      <c r="AF460" s="2">
        <v>1.66073120682165</v>
      </c>
    </row>
    <row r="461" spans="1:32" x14ac:dyDescent="0.35">
      <c r="A461" s="7">
        <v>883</v>
      </c>
      <c r="B461" s="7">
        <v>50</v>
      </c>
      <c r="C461" s="7">
        <v>0</v>
      </c>
      <c r="D461" s="7">
        <v>1</v>
      </c>
      <c r="E461" s="22" t="str">
        <f t="shared" si="14"/>
        <v>01</v>
      </c>
      <c r="F461" s="4">
        <v>0.30070200000000002</v>
      </c>
      <c r="G461" s="24">
        <v>0</v>
      </c>
      <c r="H461" s="4">
        <v>14.9682279</v>
      </c>
      <c r="I461" s="4">
        <v>70.820748089000006</v>
      </c>
      <c r="J461" s="2">
        <f t="shared" si="15"/>
        <v>0.21135371065537911</v>
      </c>
      <c r="K461" s="3">
        <v>16</v>
      </c>
      <c r="L461" s="3">
        <v>9</v>
      </c>
      <c r="M461" s="3">
        <v>9</v>
      </c>
      <c r="N461" s="3">
        <v>15</v>
      </c>
      <c r="O461" s="4">
        <v>0.495</v>
      </c>
      <c r="P461" s="4">
        <v>0.36</v>
      </c>
      <c r="Q461" s="4">
        <v>0.5</v>
      </c>
      <c r="R461" s="4">
        <v>0.35899999999999999</v>
      </c>
      <c r="S461" s="4">
        <v>0.51700000000000002</v>
      </c>
      <c r="T461" s="4">
        <v>0.39500000000000002</v>
      </c>
      <c r="U461" s="5">
        <v>0</v>
      </c>
      <c r="V461" s="5">
        <v>0</v>
      </c>
      <c r="W461" s="5">
        <v>0</v>
      </c>
      <c r="X461" s="5">
        <v>0</v>
      </c>
      <c r="Y461" s="5">
        <v>100</v>
      </c>
      <c r="Z461" s="5">
        <v>0</v>
      </c>
      <c r="AA461" s="2">
        <v>0.70319751641344697</v>
      </c>
      <c r="AB461" s="2">
        <v>1.0216512475319799</v>
      </c>
      <c r="AC461" s="2">
        <v>0.69314718055994495</v>
      </c>
      <c r="AD461" s="2">
        <v>1.02443289049386</v>
      </c>
      <c r="AE461" s="2">
        <v>0.65971240447370805</v>
      </c>
      <c r="AF461" s="2">
        <v>0.92886951408101504</v>
      </c>
    </row>
    <row r="462" spans="1:32" x14ac:dyDescent="0.35">
      <c r="A462" s="7">
        <v>521</v>
      </c>
      <c r="B462" s="7">
        <v>5</v>
      </c>
      <c r="C462" s="7">
        <v>0</v>
      </c>
      <c r="D462" s="7">
        <v>1</v>
      </c>
      <c r="E462" s="22" t="str">
        <f t="shared" si="14"/>
        <v>01</v>
      </c>
      <c r="F462" s="4">
        <v>0.25052400000000002</v>
      </c>
      <c r="G462" s="24">
        <v>0</v>
      </c>
      <c r="H462" s="4">
        <v>15.03204689</v>
      </c>
      <c r="I462" s="4">
        <v>69.459645177599995</v>
      </c>
      <c r="J462" s="2">
        <f t="shared" si="15"/>
        <v>0.21641410421209115</v>
      </c>
      <c r="K462" s="3">
        <v>19</v>
      </c>
      <c r="L462" s="3">
        <v>9</v>
      </c>
      <c r="M462" s="3">
        <v>7</v>
      </c>
      <c r="N462" s="3">
        <v>14</v>
      </c>
      <c r="O462" s="4">
        <v>0.48199999999999998</v>
      </c>
      <c r="P462" s="4">
        <v>0.32142857142857101</v>
      </c>
      <c r="Q462" s="4">
        <v>0.48499999999999999</v>
      </c>
      <c r="R462" s="4">
        <v>0.312</v>
      </c>
      <c r="S462" s="4">
        <v>0.51500000000000001</v>
      </c>
      <c r="T462" s="4">
        <v>0.33100000000000002</v>
      </c>
      <c r="U462" s="5">
        <v>0</v>
      </c>
      <c r="V462" s="5">
        <v>0</v>
      </c>
      <c r="W462" s="5">
        <v>0</v>
      </c>
      <c r="X462" s="5">
        <v>0</v>
      </c>
      <c r="Y462" s="5">
        <v>100</v>
      </c>
      <c r="Z462" s="5">
        <v>0</v>
      </c>
      <c r="AA462" s="2">
        <v>0.72981116493153697</v>
      </c>
      <c r="AB462" s="2">
        <v>1.13497993283898</v>
      </c>
      <c r="AC462" s="2">
        <v>0.72360638804465405</v>
      </c>
      <c r="AD462" s="2">
        <v>1.1647520911726501</v>
      </c>
      <c r="AE462" s="2">
        <v>0.66358837831840101</v>
      </c>
      <c r="AF462" s="2">
        <v>1.1056369036050699</v>
      </c>
    </row>
    <row r="463" spans="1:32" x14ac:dyDescent="0.35">
      <c r="A463" s="7">
        <v>505</v>
      </c>
      <c r="B463" s="7">
        <v>37</v>
      </c>
      <c r="C463" s="7">
        <v>0</v>
      </c>
      <c r="D463" s="7">
        <v>1</v>
      </c>
      <c r="E463" s="22" t="str">
        <f t="shared" si="14"/>
        <v>01</v>
      </c>
      <c r="F463" s="4">
        <v>0.426228</v>
      </c>
      <c r="G463" s="24">
        <v>0</v>
      </c>
      <c r="H463" s="4">
        <v>14.64417553</v>
      </c>
      <c r="I463" s="4">
        <v>63.946118773999999</v>
      </c>
      <c r="J463" s="2">
        <f t="shared" si="15"/>
        <v>0.22900804318954554</v>
      </c>
      <c r="K463" s="3">
        <v>17</v>
      </c>
      <c r="L463" s="3">
        <v>5</v>
      </c>
      <c r="M463" s="3">
        <v>19</v>
      </c>
      <c r="N463" s="3">
        <v>8</v>
      </c>
      <c r="O463" s="4">
        <v>0.28000000000000003</v>
      </c>
      <c r="P463" s="4">
        <v>0.22727272727272699</v>
      </c>
      <c r="Q463" s="4">
        <v>0.25600000000000001</v>
      </c>
      <c r="R463" s="4">
        <v>0.23499999999999999</v>
      </c>
      <c r="S463" s="4">
        <v>0.47299999999999998</v>
      </c>
      <c r="T463" s="4">
        <v>0.27100000000000002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2">
        <v>1.27296567581289</v>
      </c>
      <c r="AB463" s="2">
        <v>1.48160454092422</v>
      </c>
      <c r="AC463" s="2">
        <v>1.3625778345025701</v>
      </c>
      <c r="AD463" s="2">
        <v>1.4481697648379801</v>
      </c>
      <c r="AE463" s="2">
        <v>0.74865989049020398</v>
      </c>
      <c r="AF463" s="2">
        <v>1.30563645810244</v>
      </c>
    </row>
    <row r="464" spans="1:32" x14ac:dyDescent="0.35">
      <c r="A464" s="7">
        <v>439</v>
      </c>
      <c r="B464" s="7">
        <v>2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4">
        <v>0</v>
      </c>
      <c r="H464" s="4">
        <v>11.79000718</v>
      </c>
      <c r="I464" s="4">
        <v>50.817853590600002</v>
      </c>
      <c r="J464" s="2">
        <f t="shared" si="15"/>
        <v>0.23200521759503925</v>
      </c>
      <c r="K464" s="3">
        <v>15</v>
      </c>
      <c r="L464" s="3">
        <v>12</v>
      </c>
      <c r="M464" s="3">
        <v>13</v>
      </c>
      <c r="N464" s="3">
        <v>9</v>
      </c>
      <c r="O464" s="4">
        <v>0.46100000000000002</v>
      </c>
      <c r="P464" s="4">
        <v>0.44444444444444398</v>
      </c>
      <c r="Q464" s="4">
        <v>0.42399999999999999</v>
      </c>
      <c r="R464" s="4">
        <v>0.47499999999999998</v>
      </c>
      <c r="S464" s="4">
        <v>0.48699999999999999</v>
      </c>
      <c r="T464" s="4">
        <v>0.495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2">
        <v>0.774357235985488</v>
      </c>
      <c r="AB464" s="2">
        <v>0.81093021621632899</v>
      </c>
      <c r="AC464" s="2">
        <v>0.85802182375017899</v>
      </c>
      <c r="AD464" s="2">
        <v>0.74444047494749599</v>
      </c>
      <c r="AE464" s="2">
        <v>0.71949115589954704</v>
      </c>
      <c r="AF464" s="2">
        <v>0.70319751641344697</v>
      </c>
    </row>
    <row r="465" spans="1:32" x14ac:dyDescent="0.35">
      <c r="A465" s="7">
        <v>917</v>
      </c>
      <c r="B465" s="7">
        <v>43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4">
        <v>0</v>
      </c>
      <c r="H465" s="4">
        <v>9.5430685099999994</v>
      </c>
      <c r="I465" s="4">
        <v>40.857155689999999</v>
      </c>
      <c r="J465" s="2">
        <f t="shared" si="15"/>
        <v>0.23357153352541657</v>
      </c>
      <c r="K465" s="3">
        <v>15</v>
      </c>
      <c r="L465" s="3">
        <v>17</v>
      </c>
      <c r="M465" s="3">
        <v>8</v>
      </c>
      <c r="N465" s="3">
        <v>9</v>
      </c>
      <c r="O465" s="4">
        <v>0.51900000000000002</v>
      </c>
      <c r="P465" s="4">
        <v>0.53125</v>
      </c>
      <c r="Q465" s="4">
        <v>0.25900000000000001</v>
      </c>
      <c r="R465" s="4">
        <v>0.32</v>
      </c>
      <c r="S465" s="4">
        <v>0.17499999999999999</v>
      </c>
      <c r="T465" s="4">
        <v>0.17699999999999999</v>
      </c>
      <c r="U465" s="5">
        <v>100</v>
      </c>
      <c r="V465" s="5">
        <v>100</v>
      </c>
      <c r="W465" s="5">
        <v>0</v>
      </c>
      <c r="X465" s="5">
        <v>0</v>
      </c>
      <c r="Y465" s="5">
        <v>0</v>
      </c>
      <c r="Z465" s="5">
        <v>0</v>
      </c>
      <c r="AA465" s="2">
        <v>0.65585139581624796</v>
      </c>
      <c r="AB465" s="2">
        <v>0.63252255874351004</v>
      </c>
      <c r="AC465" s="2">
        <v>1.3509272172825999</v>
      </c>
      <c r="AD465" s="2">
        <v>1.1394342831883599</v>
      </c>
      <c r="AE465" s="2">
        <v>1.7429693050586199</v>
      </c>
      <c r="AF465" s="2">
        <v>1.73160554640831</v>
      </c>
    </row>
    <row r="466" spans="1:32" x14ac:dyDescent="0.35">
      <c r="A466" s="7">
        <v>125</v>
      </c>
      <c r="B466" s="7">
        <v>19</v>
      </c>
      <c r="C466" s="7">
        <v>0</v>
      </c>
      <c r="D466" s="7">
        <v>1</v>
      </c>
      <c r="E466" s="22" t="str">
        <f t="shared" si="14"/>
        <v>01</v>
      </c>
      <c r="F466" s="4">
        <v>8.0623E-2</v>
      </c>
      <c r="G466" s="24">
        <v>0</v>
      </c>
      <c r="H466" s="4">
        <v>14.13049994</v>
      </c>
      <c r="I466" s="4">
        <v>58.258861725762003</v>
      </c>
      <c r="J466" s="2">
        <f t="shared" si="15"/>
        <v>0.24254679067564941</v>
      </c>
      <c r="K466" s="3">
        <v>8</v>
      </c>
      <c r="L466" s="3">
        <v>14</v>
      </c>
      <c r="M466" s="3">
        <v>15</v>
      </c>
      <c r="N466" s="3">
        <v>12</v>
      </c>
      <c r="O466" s="4">
        <v>0.52300000000000002</v>
      </c>
      <c r="P466" s="4">
        <v>0.63636363636363602</v>
      </c>
      <c r="Q466" s="4">
        <v>0.53700000000000003</v>
      </c>
      <c r="R466" s="4">
        <v>0.65100000000000002</v>
      </c>
      <c r="S466" s="4">
        <v>0.46700000000000003</v>
      </c>
      <c r="T466" s="4">
        <v>0.56499999999999995</v>
      </c>
      <c r="U466" s="5">
        <v>100</v>
      </c>
      <c r="V466" s="5">
        <v>100</v>
      </c>
      <c r="W466" s="5">
        <v>100</v>
      </c>
      <c r="X466" s="5">
        <v>100</v>
      </c>
      <c r="Y466" s="5">
        <v>0</v>
      </c>
      <c r="Z466" s="5">
        <v>100</v>
      </c>
      <c r="AA466" s="2">
        <v>0.64817381491721404</v>
      </c>
      <c r="AB466" s="2">
        <v>0.45198512374305699</v>
      </c>
      <c r="AC466" s="2">
        <v>0.621757184473272</v>
      </c>
      <c r="AD466" s="2">
        <v>0.42924563677356797</v>
      </c>
      <c r="AE466" s="2">
        <v>0.76142602131324</v>
      </c>
      <c r="AF466" s="2">
        <v>0.57092954783569605</v>
      </c>
    </row>
    <row r="467" spans="1:32" x14ac:dyDescent="0.35">
      <c r="A467" s="7">
        <v>745</v>
      </c>
      <c r="B467" s="7">
        <v>3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4">
        <v>0</v>
      </c>
      <c r="H467" s="4">
        <v>11.39891194</v>
      </c>
      <c r="I467" s="4">
        <v>46.873849425000003</v>
      </c>
      <c r="J467" s="2">
        <f t="shared" si="15"/>
        <v>0.24318275712001647</v>
      </c>
      <c r="K467" s="3">
        <v>8</v>
      </c>
      <c r="L467" s="3">
        <v>17</v>
      </c>
      <c r="M467" s="3">
        <v>15</v>
      </c>
      <c r="N467" s="3">
        <v>9</v>
      </c>
      <c r="O467" s="4">
        <v>0.50900000000000001</v>
      </c>
      <c r="P467" s="4">
        <v>0.68</v>
      </c>
      <c r="Q467" s="4">
        <v>0.54700000000000004</v>
      </c>
      <c r="R467" s="4">
        <v>0.67200000000000004</v>
      </c>
      <c r="S467" s="4">
        <v>0.495</v>
      </c>
      <c r="T467" s="4">
        <v>0.66300000000000003</v>
      </c>
      <c r="U467" s="5">
        <v>100</v>
      </c>
      <c r="V467" s="5">
        <v>100</v>
      </c>
      <c r="W467" s="5">
        <v>100</v>
      </c>
      <c r="X467" s="5">
        <v>100</v>
      </c>
      <c r="Y467" s="5">
        <v>0</v>
      </c>
      <c r="Z467" s="5">
        <v>100</v>
      </c>
      <c r="AA467" s="2">
        <v>0.67530726243161399</v>
      </c>
      <c r="AB467" s="2">
        <v>0.38566248081198501</v>
      </c>
      <c r="AC467" s="2">
        <v>0.60330647656015601</v>
      </c>
      <c r="AD467" s="2">
        <v>0.39749693845898698</v>
      </c>
      <c r="AE467" s="2">
        <v>0.70319751641344697</v>
      </c>
      <c r="AF467" s="2">
        <v>0.41098028879627502</v>
      </c>
    </row>
    <row r="468" spans="1:32" x14ac:dyDescent="0.35">
      <c r="A468" s="7">
        <v>147</v>
      </c>
      <c r="B468" s="7">
        <v>27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4">
        <v>0</v>
      </c>
      <c r="H468" s="4">
        <v>14.37145316</v>
      </c>
      <c r="I468" s="4">
        <v>56.670313010000001</v>
      </c>
      <c r="J468" s="2">
        <f t="shared" si="15"/>
        <v>0.25359756099219044</v>
      </c>
      <c r="K468" s="3">
        <v>9</v>
      </c>
      <c r="L468" s="3">
        <v>14</v>
      </c>
      <c r="M468" s="3">
        <v>13</v>
      </c>
      <c r="N468" s="3">
        <v>13</v>
      </c>
      <c r="O468" s="4">
        <v>0.55600000000000005</v>
      </c>
      <c r="P468" s="4">
        <v>0.60869565217391297</v>
      </c>
      <c r="Q468" s="4">
        <v>0.48099999999999998</v>
      </c>
      <c r="R468" s="4">
        <v>0.502</v>
      </c>
      <c r="S468" s="4">
        <v>0.42699999999999999</v>
      </c>
      <c r="T468" s="4">
        <v>0.38500000000000001</v>
      </c>
      <c r="U468" s="5">
        <v>100</v>
      </c>
      <c r="V468" s="5">
        <v>100</v>
      </c>
      <c r="W468" s="5">
        <v>0</v>
      </c>
      <c r="X468" s="5">
        <v>100</v>
      </c>
      <c r="Y468" s="5">
        <v>0</v>
      </c>
      <c r="Z468" s="5">
        <v>0</v>
      </c>
      <c r="AA468" s="2">
        <v>0.58698698473155497</v>
      </c>
      <c r="AB468" s="2">
        <v>0.49643688631389099</v>
      </c>
      <c r="AC468" s="2">
        <v>0.73188800887637595</v>
      </c>
      <c r="AD468" s="2">
        <v>0.68915515929040805</v>
      </c>
      <c r="AE468" s="2">
        <v>0.85097126575351301</v>
      </c>
      <c r="AF468" s="2">
        <v>0.95451194469435297</v>
      </c>
    </row>
    <row r="469" spans="1:32" x14ac:dyDescent="0.35">
      <c r="A469" s="7">
        <v>269</v>
      </c>
      <c r="B469" s="7">
        <v>21</v>
      </c>
      <c r="C469" s="7">
        <v>0</v>
      </c>
      <c r="D469" s="7">
        <v>1</v>
      </c>
      <c r="E469" s="22" t="str">
        <f t="shared" si="14"/>
        <v>01</v>
      </c>
      <c r="F469" s="4">
        <v>0.19786500000000001</v>
      </c>
      <c r="G469" s="24">
        <v>0</v>
      </c>
      <c r="H469" s="4">
        <v>11.67500443</v>
      </c>
      <c r="I469" s="4">
        <v>45.212579908999999</v>
      </c>
      <c r="J469" s="2">
        <f t="shared" si="15"/>
        <v>0.25822468997563169</v>
      </c>
      <c r="K469" s="3">
        <v>17</v>
      </c>
      <c r="L469" s="3">
        <v>11</v>
      </c>
      <c r="M469" s="3">
        <v>13</v>
      </c>
      <c r="N469" s="3">
        <v>8</v>
      </c>
      <c r="O469" s="4">
        <v>0.41799999999999998</v>
      </c>
      <c r="P469" s="4">
        <v>0.39285714285714302</v>
      </c>
      <c r="Q469" s="4">
        <v>0.39300000000000002</v>
      </c>
      <c r="R469" s="4">
        <v>0.40400000000000003</v>
      </c>
      <c r="S469" s="4">
        <v>0.48699999999999999</v>
      </c>
      <c r="T469" s="4">
        <v>0.47399999999999998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2">
        <v>0.87227384645738104</v>
      </c>
      <c r="AB469" s="2">
        <v>0.93430923737683302</v>
      </c>
      <c r="AC469" s="2">
        <v>0.93394566711287597</v>
      </c>
      <c r="AD469" s="2">
        <v>0.90634040102098701</v>
      </c>
      <c r="AE469" s="2">
        <v>0.71949115589954704</v>
      </c>
      <c r="AF469" s="2">
        <v>0.74654795728706103</v>
      </c>
    </row>
    <row r="470" spans="1:32" x14ac:dyDescent="0.35">
      <c r="A470" s="7">
        <v>517</v>
      </c>
      <c r="B470" s="7">
        <v>8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4">
        <v>0</v>
      </c>
      <c r="H470" s="4">
        <v>12.026130350000001</v>
      </c>
      <c r="I470" s="4">
        <v>46.5258371802</v>
      </c>
      <c r="J470" s="2">
        <f t="shared" si="15"/>
        <v>0.25848283618027967</v>
      </c>
      <c r="K470" s="3">
        <v>8</v>
      </c>
      <c r="L470" s="3">
        <v>15</v>
      </c>
      <c r="M470" s="3">
        <v>8</v>
      </c>
      <c r="N470" s="3">
        <v>18</v>
      </c>
      <c r="O470" s="4">
        <v>0.67200000000000004</v>
      </c>
      <c r="P470" s="4">
        <v>0.65217391304347805</v>
      </c>
      <c r="Q470" s="4">
        <v>0.68500000000000005</v>
      </c>
      <c r="R470" s="4">
        <v>0.66300000000000003</v>
      </c>
      <c r="S470" s="4">
        <v>0.50800000000000001</v>
      </c>
      <c r="T470" s="4">
        <v>0.61499999999999999</v>
      </c>
      <c r="U470" s="5">
        <v>100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2">
        <v>0.39749693845898698</v>
      </c>
      <c r="AB470" s="2">
        <v>0.42744401482694</v>
      </c>
      <c r="AC470" s="2">
        <v>0.37833644071991201</v>
      </c>
      <c r="AD470" s="2">
        <v>0.41098028879627502</v>
      </c>
      <c r="AE470" s="2">
        <v>0.67727383140365505</v>
      </c>
      <c r="AF470" s="2">
        <v>0.48613301117561902</v>
      </c>
    </row>
    <row r="471" spans="1:32" x14ac:dyDescent="0.35">
      <c r="A471" s="7">
        <v>969</v>
      </c>
      <c r="B471" s="7">
        <v>5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4">
        <v>0</v>
      </c>
      <c r="H471" s="4">
        <v>12.03522553</v>
      </c>
      <c r="I471" s="4">
        <v>45.7135699898</v>
      </c>
      <c r="J471" s="2">
        <f t="shared" si="15"/>
        <v>0.26327468042170854</v>
      </c>
      <c r="K471" s="3">
        <v>12</v>
      </c>
      <c r="L471" s="3">
        <v>19</v>
      </c>
      <c r="M471" s="3">
        <v>11</v>
      </c>
      <c r="N471" s="3">
        <v>7</v>
      </c>
      <c r="O471" s="4">
        <v>0.56599999999999995</v>
      </c>
      <c r="P471" s="4">
        <v>0.61290322580645196</v>
      </c>
      <c r="Q471" s="4">
        <v>0.52100000000000002</v>
      </c>
      <c r="R471" s="4">
        <v>0.59299999999999997</v>
      </c>
      <c r="S471" s="4">
        <v>0.497</v>
      </c>
      <c r="T471" s="4">
        <v>0.53700000000000003</v>
      </c>
      <c r="U471" s="5">
        <v>100</v>
      </c>
      <c r="V471" s="5">
        <v>100</v>
      </c>
      <c r="W471" s="5">
        <v>100</v>
      </c>
      <c r="X471" s="5">
        <v>100</v>
      </c>
      <c r="Y471" s="5">
        <v>0</v>
      </c>
      <c r="Z471" s="5">
        <v>100</v>
      </c>
      <c r="AA471" s="2">
        <v>0.56916120077895405</v>
      </c>
      <c r="AB471" s="2">
        <v>0.48954822531870601</v>
      </c>
      <c r="AC471" s="2">
        <v>0.65200523722877002</v>
      </c>
      <c r="AD471" s="2">
        <v>0.52256087998441203</v>
      </c>
      <c r="AE471" s="2">
        <v>0.69916525288550802</v>
      </c>
      <c r="AF471" s="2">
        <v>0.621757184473272</v>
      </c>
    </row>
    <row r="472" spans="1:32" x14ac:dyDescent="0.35">
      <c r="A472" s="7">
        <v>489</v>
      </c>
      <c r="B472" s="7">
        <v>38</v>
      </c>
      <c r="C472" s="7">
        <v>0</v>
      </c>
      <c r="D472" s="7">
        <v>1</v>
      </c>
      <c r="E472" s="22" t="str">
        <f t="shared" si="14"/>
        <v>01</v>
      </c>
      <c r="F472" s="4">
        <v>2.6623999999999998E-2</v>
      </c>
      <c r="G472" s="24">
        <v>0</v>
      </c>
      <c r="H472" s="4">
        <v>11.25685683</v>
      </c>
      <c r="I472" s="4">
        <v>40.851538686399998</v>
      </c>
      <c r="J472" s="2">
        <f t="shared" si="15"/>
        <v>0.27555527140395208</v>
      </c>
      <c r="K472" s="3">
        <v>17</v>
      </c>
      <c r="L472" s="3">
        <v>13</v>
      </c>
      <c r="M472" s="3">
        <v>12</v>
      </c>
      <c r="N472" s="3">
        <v>7</v>
      </c>
      <c r="O472" s="4">
        <v>0.41</v>
      </c>
      <c r="P472" s="4">
        <v>0.43333333333333302</v>
      </c>
      <c r="Q472" s="4">
        <v>0.40500000000000003</v>
      </c>
      <c r="R472" s="4">
        <v>0.45</v>
      </c>
      <c r="S472" s="4">
        <v>0.501</v>
      </c>
      <c r="T472" s="4">
        <v>0.52700000000000002</v>
      </c>
      <c r="U472" s="5">
        <v>0</v>
      </c>
      <c r="V472" s="5">
        <v>0</v>
      </c>
      <c r="W472" s="5">
        <v>0</v>
      </c>
      <c r="X472" s="5">
        <v>0</v>
      </c>
      <c r="Y472" s="5">
        <v>100</v>
      </c>
      <c r="Z472" s="5">
        <v>100</v>
      </c>
      <c r="AA472" s="2">
        <v>0.89159811928378396</v>
      </c>
      <c r="AB472" s="2">
        <v>0.83624802420061894</v>
      </c>
      <c r="AC472" s="2">
        <v>0.90386821187559796</v>
      </c>
      <c r="AD472" s="2">
        <v>0.79850769621777196</v>
      </c>
      <c r="AE472" s="2">
        <v>0.69114917789727204</v>
      </c>
      <c r="AF472" s="2">
        <v>0.64055473044077504</v>
      </c>
    </row>
    <row r="473" spans="1:32" x14ac:dyDescent="0.35">
      <c r="A473" s="7">
        <v>679</v>
      </c>
      <c r="B473" s="7">
        <v>22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4">
        <v>0</v>
      </c>
      <c r="H473" s="4">
        <v>13.15940097</v>
      </c>
      <c r="I473" s="4">
        <v>46.832151906</v>
      </c>
      <c r="J473" s="2">
        <f t="shared" si="15"/>
        <v>0.2809907389353607</v>
      </c>
      <c r="K473" s="3">
        <v>12</v>
      </c>
      <c r="L473" s="3">
        <v>11</v>
      </c>
      <c r="M473" s="3">
        <v>14</v>
      </c>
      <c r="N473" s="3">
        <v>12</v>
      </c>
      <c r="O473" s="4">
        <v>0.48299999999999998</v>
      </c>
      <c r="P473" s="4">
        <v>0.47826086956521702</v>
      </c>
      <c r="Q473" s="4">
        <v>0.45200000000000001</v>
      </c>
      <c r="R473" s="4">
        <v>0.442</v>
      </c>
      <c r="S473" s="4">
        <v>0.51600000000000001</v>
      </c>
      <c r="T473" s="4">
        <v>0.51500000000000001</v>
      </c>
      <c r="U473" s="5">
        <v>0</v>
      </c>
      <c r="V473" s="5">
        <v>0</v>
      </c>
      <c r="W473" s="5">
        <v>0</v>
      </c>
      <c r="X473" s="5">
        <v>0</v>
      </c>
      <c r="Y473" s="5">
        <v>100</v>
      </c>
      <c r="Z473" s="5">
        <v>100</v>
      </c>
      <c r="AA473" s="2">
        <v>0.72773862532956402</v>
      </c>
      <c r="AB473" s="2">
        <v>0.73759894313077901</v>
      </c>
      <c r="AC473" s="2">
        <v>0.79407309914990598</v>
      </c>
      <c r="AD473" s="2">
        <v>0.81644539690443896</v>
      </c>
      <c r="AE473" s="2">
        <v>0.66164851350057396</v>
      </c>
      <c r="AF473" s="2">
        <v>0.66358837831840101</v>
      </c>
    </row>
    <row r="474" spans="1:32" x14ac:dyDescent="0.35">
      <c r="A474" s="7">
        <v>633</v>
      </c>
      <c r="B474" s="7">
        <v>26</v>
      </c>
      <c r="C474" s="7">
        <v>0</v>
      </c>
      <c r="D474" s="7">
        <v>1</v>
      </c>
      <c r="E474" s="22" t="str">
        <f t="shared" si="14"/>
        <v>01</v>
      </c>
      <c r="F474" s="4">
        <v>0.22981599999999999</v>
      </c>
      <c r="G474" s="24">
        <v>0</v>
      </c>
      <c r="H474" s="4">
        <v>12.845653929999999</v>
      </c>
      <c r="I474" s="4">
        <v>44.602940459000003</v>
      </c>
      <c r="J474" s="2">
        <f t="shared" si="15"/>
        <v>0.28800015868478457</v>
      </c>
      <c r="K474" s="3">
        <v>7</v>
      </c>
      <c r="L474" s="3">
        <v>7</v>
      </c>
      <c r="M474" s="3">
        <v>8</v>
      </c>
      <c r="N474" s="3">
        <v>27</v>
      </c>
      <c r="O474" s="4">
        <v>0.66400000000000003</v>
      </c>
      <c r="P474" s="4">
        <v>0.5</v>
      </c>
      <c r="Q474" s="4">
        <v>0.69599999999999995</v>
      </c>
      <c r="R474" s="4">
        <v>0.47</v>
      </c>
      <c r="S474" s="4">
        <v>0.70499999999999996</v>
      </c>
      <c r="T474" s="4">
        <v>0.42699999999999999</v>
      </c>
      <c r="U474" s="5">
        <v>100</v>
      </c>
      <c r="V474" s="5">
        <v>0</v>
      </c>
      <c r="W474" s="5">
        <v>100</v>
      </c>
      <c r="X474" s="5">
        <v>0</v>
      </c>
      <c r="Y474" s="5">
        <v>100</v>
      </c>
      <c r="Z474" s="5">
        <v>0</v>
      </c>
      <c r="AA474" s="2">
        <v>0.40947312950570303</v>
      </c>
      <c r="AB474" s="2">
        <v>0.69314718055994495</v>
      </c>
      <c r="AC474" s="2">
        <v>0.36240561864771698</v>
      </c>
      <c r="AD474" s="2">
        <v>0.75502258427803304</v>
      </c>
      <c r="AE474" s="2">
        <v>0.34955747616986799</v>
      </c>
      <c r="AF474" s="2">
        <v>0.85097126575351301</v>
      </c>
    </row>
    <row r="475" spans="1:32" x14ac:dyDescent="0.35">
      <c r="A475" s="7">
        <v>161</v>
      </c>
      <c r="B475" s="7">
        <v>11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4">
        <v>0</v>
      </c>
      <c r="H475" s="4">
        <v>11.5419427</v>
      </c>
      <c r="I475" s="4">
        <v>39.953055092</v>
      </c>
      <c r="J475" s="2">
        <f t="shared" si="15"/>
        <v>0.28888761255984902</v>
      </c>
      <c r="K475" s="3">
        <v>10</v>
      </c>
      <c r="L475" s="3">
        <v>4</v>
      </c>
      <c r="M475" s="3">
        <v>17</v>
      </c>
      <c r="N475" s="3">
        <v>18</v>
      </c>
      <c r="O475" s="4">
        <v>0.441</v>
      </c>
      <c r="P475" s="4">
        <v>0.28571428571428598</v>
      </c>
      <c r="Q475" s="4">
        <v>0.41</v>
      </c>
      <c r="R475" s="4">
        <v>0.28899999999999998</v>
      </c>
      <c r="S475" s="4">
        <v>0.48899999999999999</v>
      </c>
      <c r="T475" s="4">
        <v>0.27800000000000002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2">
        <v>0.81871040353529101</v>
      </c>
      <c r="AB475" s="2">
        <v>1.2527629684953701</v>
      </c>
      <c r="AC475" s="2">
        <v>0.89159811928378396</v>
      </c>
      <c r="AD475" s="2">
        <v>1.2413285908697</v>
      </c>
      <c r="AE475" s="2">
        <v>0.71539278950726504</v>
      </c>
      <c r="AF475" s="2">
        <v>1.2801341652914999</v>
      </c>
    </row>
    <row r="476" spans="1:32" x14ac:dyDescent="0.35">
      <c r="A476" s="7">
        <v>169</v>
      </c>
      <c r="B476" s="7">
        <v>33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4">
        <v>0</v>
      </c>
      <c r="H476" s="4">
        <v>17.356051910000001</v>
      </c>
      <c r="I476" s="4">
        <v>59.707442434000001</v>
      </c>
      <c r="J476" s="2">
        <f t="shared" si="15"/>
        <v>0.29068489961172267</v>
      </c>
      <c r="K476" s="3">
        <v>5</v>
      </c>
      <c r="L476" s="3">
        <v>13</v>
      </c>
      <c r="M476" s="3">
        <v>14</v>
      </c>
      <c r="N476" s="3">
        <v>17</v>
      </c>
      <c r="O476" s="4">
        <v>0.60699999999999998</v>
      </c>
      <c r="P476" s="4">
        <v>0.72222222222222199</v>
      </c>
      <c r="Q476" s="4">
        <v>0.59399999999999997</v>
      </c>
      <c r="R476" s="4">
        <v>0.75800000000000001</v>
      </c>
      <c r="S476" s="4">
        <v>0.48299999999999998</v>
      </c>
      <c r="T476" s="4">
        <v>0.51400000000000001</v>
      </c>
      <c r="U476" s="5">
        <v>100</v>
      </c>
      <c r="V476" s="5">
        <v>100</v>
      </c>
      <c r="W476" s="5">
        <v>100</v>
      </c>
      <c r="X476" s="5">
        <v>100</v>
      </c>
      <c r="Y476" s="5">
        <v>0</v>
      </c>
      <c r="Z476" s="5">
        <v>100</v>
      </c>
      <c r="AA476" s="2">
        <v>0.49922648792263902</v>
      </c>
      <c r="AB476" s="2">
        <v>0.325422400434628</v>
      </c>
      <c r="AC476" s="2">
        <v>0.52087595961949196</v>
      </c>
      <c r="AD476" s="2">
        <v>0.27707189333976501</v>
      </c>
      <c r="AE476" s="2">
        <v>0.72773862532956402</v>
      </c>
      <c r="AF476" s="2">
        <v>0.665532013526972</v>
      </c>
    </row>
    <row r="477" spans="1:32" x14ac:dyDescent="0.35">
      <c r="A477" s="7">
        <v>907</v>
      </c>
      <c r="B477" s="7">
        <v>29</v>
      </c>
      <c r="C477" s="7">
        <v>0</v>
      </c>
      <c r="D477" s="7">
        <v>1</v>
      </c>
      <c r="E477" s="22" t="str">
        <f t="shared" si="14"/>
        <v>01</v>
      </c>
      <c r="F477" s="4">
        <v>0.249052</v>
      </c>
      <c r="G477" s="24">
        <v>0</v>
      </c>
      <c r="H477" s="4">
        <v>17.401195120000001</v>
      </c>
      <c r="I477" s="4">
        <v>58.530557873500001</v>
      </c>
      <c r="J477" s="2">
        <f t="shared" si="15"/>
        <v>0.2973010296195806</v>
      </c>
      <c r="K477" s="3">
        <v>19</v>
      </c>
      <c r="L477" s="3">
        <v>12</v>
      </c>
      <c r="M477" s="3">
        <v>11</v>
      </c>
      <c r="N477" s="3">
        <v>7</v>
      </c>
      <c r="O477" s="4">
        <v>0.40799999999999997</v>
      </c>
      <c r="P477" s="4">
        <v>0.38709677419354799</v>
      </c>
      <c r="Q477" s="4">
        <v>0.39</v>
      </c>
      <c r="R477" s="4">
        <v>0.36799999999999999</v>
      </c>
      <c r="S477" s="4">
        <v>0.47099999999999997</v>
      </c>
      <c r="T477" s="4">
        <v>0.42799999999999999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2">
        <v>0.89648810457797501</v>
      </c>
      <c r="AB477" s="2">
        <v>0.94908055469714603</v>
      </c>
      <c r="AC477" s="2">
        <v>0.94160853985844495</v>
      </c>
      <c r="AD477" s="2">
        <v>0.999672340813206</v>
      </c>
      <c r="AE477" s="2">
        <v>0.752897184965719</v>
      </c>
      <c r="AF477" s="2">
        <v>0.84863208340034002</v>
      </c>
    </row>
    <row r="478" spans="1:32" x14ac:dyDescent="0.35">
      <c r="A478" s="7">
        <v>331</v>
      </c>
      <c r="B478" s="7">
        <v>6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4">
        <v>0</v>
      </c>
      <c r="H478" s="4">
        <v>14.55753676</v>
      </c>
      <c r="I478" s="4">
        <v>48.750037480000003</v>
      </c>
      <c r="J478" s="2">
        <f t="shared" si="15"/>
        <v>0.29861590908463026</v>
      </c>
      <c r="K478" s="3">
        <v>9</v>
      </c>
      <c r="L478" s="3">
        <v>12</v>
      </c>
      <c r="M478" s="3">
        <v>8</v>
      </c>
      <c r="N478" s="3">
        <v>20</v>
      </c>
      <c r="O478" s="4">
        <v>0.63300000000000001</v>
      </c>
      <c r="P478" s="4">
        <v>0.57142857142857095</v>
      </c>
      <c r="Q478" s="4">
        <v>0.63800000000000001</v>
      </c>
      <c r="R478" s="4">
        <v>0.54400000000000004</v>
      </c>
      <c r="S478" s="4">
        <v>0.53800000000000003</v>
      </c>
      <c r="T478" s="4">
        <v>0.48899999999999999</v>
      </c>
      <c r="U478" s="5">
        <v>100</v>
      </c>
      <c r="V478" s="5">
        <v>100</v>
      </c>
      <c r="W478" s="5">
        <v>100</v>
      </c>
      <c r="X478" s="5">
        <v>100</v>
      </c>
      <c r="Y478" s="5">
        <v>100</v>
      </c>
      <c r="Z478" s="5">
        <v>0</v>
      </c>
      <c r="AA478" s="2">
        <v>0.457284856837961</v>
      </c>
      <c r="AB478" s="2">
        <v>0.55961578793542299</v>
      </c>
      <c r="AC478" s="2">
        <v>0.44941699563734699</v>
      </c>
      <c r="AD478" s="2">
        <v>0.608806032126194</v>
      </c>
      <c r="AE478" s="2">
        <v>0.61989671882035302</v>
      </c>
      <c r="AF478" s="2">
        <v>0.71539278950726504</v>
      </c>
    </row>
    <row r="479" spans="1:32" x14ac:dyDescent="0.35">
      <c r="A479" s="7">
        <v>509</v>
      </c>
      <c r="B479" s="7">
        <v>6</v>
      </c>
      <c r="C479" s="7">
        <v>0</v>
      </c>
      <c r="D479" s="7">
        <v>1</v>
      </c>
      <c r="E479" s="22" t="str">
        <f t="shared" si="14"/>
        <v>01</v>
      </c>
      <c r="F479" s="4">
        <v>0.183591</v>
      </c>
      <c r="G479" s="24">
        <v>0</v>
      </c>
      <c r="H479" s="4">
        <v>13.964308259999999</v>
      </c>
      <c r="I479" s="4">
        <v>45.183262941999999</v>
      </c>
      <c r="J479" s="2">
        <f t="shared" si="15"/>
        <v>0.30905931424043986</v>
      </c>
      <c r="K479" s="3">
        <v>10</v>
      </c>
      <c r="L479" s="3">
        <v>14</v>
      </c>
      <c r="M479" s="3">
        <v>9</v>
      </c>
      <c r="N479" s="3">
        <v>16</v>
      </c>
      <c r="O479" s="4">
        <v>0.56899999999999995</v>
      </c>
      <c r="P479" s="4">
        <v>0.58333333333333304</v>
      </c>
      <c r="Q479" s="4">
        <v>0.57199999999999995</v>
      </c>
      <c r="R479" s="4">
        <v>0.58499999999999996</v>
      </c>
      <c r="S479" s="4">
        <v>0.50700000000000001</v>
      </c>
      <c r="T479" s="4">
        <v>0.53300000000000003</v>
      </c>
      <c r="U479" s="5">
        <v>100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2">
        <v>0.56387484485580597</v>
      </c>
      <c r="AB479" s="2">
        <v>0.53899650073268701</v>
      </c>
      <c r="AC479" s="2">
        <v>0.55861628760233895</v>
      </c>
      <c r="AD479" s="2">
        <v>0.53614343175028101</v>
      </c>
      <c r="AE479" s="2">
        <v>0.679244275390954</v>
      </c>
      <c r="AF479" s="2">
        <v>0.62923385481629202</v>
      </c>
    </row>
    <row r="480" spans="1:32" x14ac:dyDescent="0.35">
      <c r="A480" s="7">
        <v>703</v>
      </c>
      <c r="B480" s="7">
        <v>7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4">
        <v>0</v>
      </c>
      <c r="H480" s="4">
        <v>11.426728969999999</v>
      </c>
      <c r="I480" s="4">
        <v>36.3796695232</v>
      </c>
      <c r="J480" s="2">
        <f t="shared" si="15"/>
        <v>0.31409655776869988</v>
      </c>
      <c r="K480" s="3">
        <v>12</v>
      </c>
      <c r="L480" s="3">
        <v>10</v>
      </c>
      <c r="M480" s="3">
        <v>15</v>
      </c>
      <c r="N480" s="3">
        <v>12</v>
      </c>
      <c r="O480" s="4">
        <v>0.45400000000000001</v>
      </c>
      <c r="P480" s="4">
        <v>0.45454545454545497</v>
      </c>
      <c r="Q480" s="4">
        <v>0.41199999999999998</v>
      </c>
      <c r="R480" s="4">
        <v>0.47799999999999998</v>
      </c>
      <c r="S480" s="4">
        <v>0.48399999999999999</v>
      </c>
      <c r="T480" s="4">
        <v>0.48099999999999998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2">
        <v>0.78965808094078904</v>
      </c>
      <c r="AB480" s="2">
        <v>0.78845736036427005</v>
      </c>
      <c r="AC480" s="2">
        <v>0.88673192963261105</v>
      </c>
      <c r="AD480" s="2">
        <v>0.73814454649068095</v>
      </c>
      <c r="AE480" s="2">
        <v>0.72567037226550501</v>
      </c>
      <c r="AF480" s="2">
        <v>0.73188800887637595</v>
      </c>
    </row>
    <row r="481" spans="1:32" x14ac:dyDescent="0.35">
      <c r="A481" s="7">
        <v>229</v>
      </c>
      <c r="B481" s="7">
        <v>17</v>
      </c>
      <c r="C481" s="7">
        <v>0</v>
      </c>
      <c r="D481" s="7">
        <v>1</v>
      </c>
      <c r="E481" s="22" t="str">
        <f t="shared" si="14"/>
        <v>01</v>
      </c>
      <c r="F481" s="4">
        <v>0.121397</v>
      </c>
      <c r="G481" s="24">
        <v>0</v>
      </c>
      <c r="H481" s="4">
        <v>17.2258444</v>
      </c>
      <c r="I481" s="4">
        <v>53.773884299999999</v>
      </c>
      <c r="J481" s="2">
        <f t="shared" si="15"/>
        <v>0.3203384807372005</v>
      </c>
      <c r="K481" s="3">
        <v>14</v>
      </c>
      <c r="L481" s="3">
        <v>7</v>
      </c>
      <c r="M481" s="3">
        <v>11</v>
      </c>
      <c r="N481" s="3">
        <v>17</v>
      </c>
      <c r="O481" s="4">
        <v>0.48499999999999999</v>
      </c>
      <c r="P481" s="4">
        <v>0.33333333333333298</v>
      </c>
      <c r="Q481" s="4">
        <v>0.48299999999999998</v>
      </c>
      <c r="R481" s="4">
        <v>0.33600000000000002</v>
      </c>
      <c r="S481" s="4">
        <v>0.504</v>
      </c>
      <c r="T481" s="4">
        <v>0.35199999999999998</v>
      </c>
      <c r="U481" s="5">
        <v>0</v>
      </c>
      <c r="V481" s="5">
        <v>0</v>
      </c>
      <c r="W481" s="5">
        <v>0</v>
      </c>
      <c r="X481" s="5">
        <v>0</v>
      </c>
      <c r="Y481" s="5">
        <v>100</v>
      </c>
      <c r="Z481" s="5">
        <v>0</v>
      </c>
      <c r="AA481" s="2">
        <v>0.72360638804465405</v>
      </c>
      <c r="AB481" s="2">
        <v>1.09861228866811</v>
      </c>
      <c r="AC481" s="2">
        <v>0.72773862532956402</v>
      </c>
      <c r="AD481" s="2">
        <v>1.09064411901893</v>
      </c>
      <c r="AE481" s="2">
        <v>0.68517901091076805</v>
      </c>
      <c r="AF481" s="2">
        <v>1.04412410338404</v>
      </c>
    </row>
    <row r="482" spans="1:32" x14ac:dyDescent="0.35">
      <c r="A482" s="7">
        <v>257</v>
      </c>
      <c r="B482" s="7">
        <v>36</v>
      </c>
      <c r="C482" s="7">
        <v>0</v>
      </c>
      <c r="D482" s="7">
        <v>1</v>
      </c>
      <c r="E482" s="22" t="str">
        <f t="shared" si="14"/>
        <v>01</v>
      </c>
      <c r="F482" s="4">
        <v>0.22211700000000001</v>
      </c>
      <c r="G482" s="24">
        <v>0</v>
      </c>
      <c r="H482" s="4">
        <v>13.459741149999999</v>
      </c>
      <c r="I482" s="4">
        <v>41.945709247000003</v>
      </c>
      <c r="J482" s="2">
        <f t="shared" si="15"/>
        <v>0.32088481495786492</v>
      </c>
      <c r="K482" s="3">
        <v>17</v>
      </c>
      <c r="L482" s="3">
        <v>11</v>
      </c>
      <c r="M482" s="3">
        <v>10</v>
      </c>
      <c r="N482" s="3">
        <v>11</v>
      </c>
      <c r="O482" s="4">
        <v>0.44600000000000001</v>
      </c>
      <c r="P482" s="4">
        <v>0.39285714285714302</v>
      </c>
      <c r="Q482" s="4">
        <v>0.44600000000000001</v>
      </c>
      <c r="R482" s="4">
        <v>0.37</v>
      </c>
      <c r="S482" s="4">
        <v>0.48</v>
      </c>
      <c r="T482" s="4">
        <v>0.48599999999999999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2">
        <v>0.80743632696207301</v>
      </c>
      <c r="AB482" s="2">
        <v>0.93430923737683302</v>
      </c>
      <c r="AC482" s="2">
        <v>0.80743632696207301</v>
      </c>
      <c r="AD482" s="2">
        <v>0.99425227334386701</v>
      </c>
      <c r="AE482" s="2">
        <v>0.73396917508019999</v>
      </c>
      <c r="AF482" s="2">
        <v>0.72154665508164295</v>
      </c>
    </row>
    <row r="483" spans="1:32" x14ac:dyDescent="0.35">
      <c r="A483" s="7">
        <v>187</v>
      </c>
      <c r="B483" s="7">
        <v>21</v>
      </c>
      <c r="C483" s="7">
        <v>0</v>
      </c>
      <c r="D483" s="7">
        <v>1</v>
      </c>
      <c r="E483" s="22" t="str">
        <f t="shared" si="14"/>
        <v>01</v>
      </c>
      <c r="F483" s="4">
        <v>0.20385300000000001</v>
      </c>
      <c r="G483" s="24">
        <v>0</v>
      </c>
      <c r="H483" s="4">
        <v>15.343857030000001</v>
      </c>
      <c r="I483" s="4">
        <v>47.787704939999998</v>
      </c>
      <c r="J483" s="2">
        <f t="shared" si="15"/>
        <v>0.32108378189044712</v>
      </c>
      <c r="K483" s="3">
        <v>8</v>
      </c>
      <c r="L483" s="3">
        <v>12</v>
      </c>
      <c r="M483" s="3">
        <v>16</v>
      </c>
      <c r="N483" s="3">
        <v>13</v>
      </c>
      <c r="O483" s="4">
        <v>0.51900000000000002</v>
      </c>
      <c r="P483" s="4">
        <v>0.6</v>
      </c>
      <c r="Q483" s="4">
        <v>0.48899999999999999</v>
      </c>
      <c r="R483" s="4">
        <v>0.58399999999999996</v>
      </c>
      <c r="S483" s="4">
        <v>0.47799999999999998</v>
      </c>
      <c r="T483" s="4">
        <v>0.48799999999999999</v>
      </c>
      <c r="U483" s="5">
        <v>100</v>
      </c>
      <c r="V483" s="5">
        <v>100</v>
      </c>
      <c r="W483" s="5">
        <v>0</v>
      </c>
      <c r="X483" s="5">
        <v>100</v>
      </c>
      <c r="Y483" s="5">
        <v>0</v>
      </c>
      <c r="Z483" s="5">
        <v>0</v>
      </c>
      <c r="AA483" s="2">
        <v>0.65585139581624796</v>
      </c>
      <c r="AB483" s="2">
        <v>0.51082562376599105</v>
      </c>
      <c r="AC483" s="2">
        <v>0.71539278950726504</v>
      </c>
      <c r="AD483" s="2">
        <v>0.53785429615391001</v>
      </c>
      <c r="AE483" s="2">
        <v>0.73814454649068095</v>
      </c>
      <c r="AF483" s="2">
        <v>0.71743987312899005</v>
      </c>
    </row>
    <row r="484" spans="1:32" x14ac:dyDescent="0.35">
      <c r="A484" s="7">
        <v>739</v>
      </c>
      <c r="B484" s="7">
        <v>47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4">
        <v>0</v>
      </c>
      <c r="H484" s="4">
        <v>14.3940109</v>
      </c>
      <c r="I484" s="4">
        <v>42.821478622100003</v>
      </c>
      <c r="J484" s="2">
        <f t="shared" si="15"/>
        <v>0.33613997842128007</v>
      </c>
      <c r="K484" s="3">
        <v>7</v>
      </c>
      <c r="L484" s="3">
        <v>16</v>
      </c>
      <c r="M484" s="3">
        <v>15</v>
      </c>
      <c r="N484" s="3">
        <v>11</v>
      </c>
      <c r="O484" s="4">
        <v>0.53400000000000003</v>
      </c>
      <c r="P484" s="4">
        <v>0.69565217391304301</v>
      </c>
      <c r="Q484" s="4">
        <v>0.59</v>
      </c>
      <c r="R484" s="4">
        <v>0.70199999999999996</v>
      </c>
      <c r="S484" s="4">
        <v>0.48299999999999998</v>
      </c>
      <c r="T484" s="4">
        <v>0.54700000000000004</v>
      </c>
      <c r="U484" s="5">
        <v>100</v>
      </c>
      <c r="V484" s="5">
        <v>100</v>
      </c>
      <c r="W484" s="5">
        <v>100</v>
      </c>
      <c r="X484" s="5">
        <v>100</v>
      </c>
      <c r="Y484" s="5">
        <v>0</v>
      </c>
      <c r="Z484" s="5">
        <v>100</v>
      </c>
      <c r="AA484" s="2">
        <v>0.62735944002194199</v>
      </c>
      <c r="AB484" s="2">
        <v>0.36290549368936798</v>
      </c>
      <c r="AC484" s="2">
        <v>0.52763274208237199</v>
      </c>
      <c r="AD484" s="2">
        <v>0.353821874956326</v>
      </c>
      <c r="AE484" s="2">
        <v>0.72773862532956402</v>
      </c>
      <c r="AF484" s="2">
        <v>0.60330647656015601</v>
      </c>
    </row>
    <row r="485" spans="1:32" x14ac:dyDescent="0.35">
      <c r="A485" s="7">
        <v>563</v>
      </c>
      <c r="B485" s="7">
        <v>35</v>
      </c>
      <c r="C485" s="7">
        <v>0</v>
      </c>
      <c r="D485" s="7">
        <v>1</v>
      </c>
      <c r="E485" s="22" t="str">
        <f t="shared" si="14"/>
        <v>01</v>
      </c>
      <c r="F485" s="4">
        <v>0.17061799999999999</v>
      </c>
      <c r="G485" s="24">
        <v>0</v>
      </c>
      <c r="H485" s="4">
        <v>15.87017309</v>
      </c>
      <c r="I485" s="4">
        <v>47.205112655999997</v>
      </c>
      <c r="J485" s="2">
        <f t="shared" si="15"/>
        <v>0.33619606430454785</v>
      </c>
      <c r="K485" s="3">
        <v>13</v>
      </c>
      <c r="L485" s="3">
        <v>16</v>
      </c>
      <c r="M485" s="3">
        <v>13</v>
      </c>
      <c r="N485" s="3">
        <v>7</v>
      </c>
      <c r="O485" s="4">
        <v>0.45400000000000001</v>
      </c>
      <c r="P485" s="4">
        <v>0.55172413793103403</v>
      </c>
      <c r="Q485" s="4">
        <v>0.45300000000000001</v>
      </c>
      <c r="R485" s="4">
        <v>0.57299999999999995</v>
      </c>
      <c r="S485" s="4">
        <v>0.50600000000000001</v>
      </c>
      <c r="T485" s="4">
        <v>0.53700000000000003</v>
      </c>
      <c r="U485" s="5">
        <v>0</v>
      </c>
      <c r="V485" s="5">
        <v>100</v>
      </c>
      <c r="W485" s="5">
        <v>0</v>
      </c>
      <c r="X485" s="5">
        <v>100</v>
      </c>
      <c r="Y485" s="5">
        <v>100</v>
      </c>
      <c r="Z485" s="5">
        <v>100</v>
      </c>
      <c r="AA485" s="2">
        <v>0.78965808094078904</v>
      </c>
      <c r="AB485" s="2">
        <v>0.594707107746693</v>
      </c>
      <c r="AC485" s="2">
        <v>0.79186315349910297</v>
      </c>
      <c r="AD485" s="2">
        <v>0.55686956226739803</v>
      </c>
      <c r="AE485" s="2">
        <v>0.68121860969467196</v>
      </c>
      <c r="AF485" s="2">
        <v>0.621757184473272</v>
      </c>
    </row>
    <row r="486" spans="1:32" x14ac:dyDescent="0.35">
      <c r="A486" s="7">
        <v>23</v>
      </c>
      <c r="B486" s="7">
        <v>25</v>
      </c>
      <c r="C486" s="7">
        <v>0</v>
      </c>
      <c r="D486" s="7">
        <v>1</v>
      </c>
      <c r="E486" s="22" t="str">
        <f t="shared" si="14"/>
        <v>01</v>
      </c>
      <c r="F486" s="4">
        <v>0.25710699999999997</v>
      </c>
      <c r="G486" s="24">
        <v>0</v>
      </c>
      <c r="H486" s="4">
        <v>18.854436249999999</v>
      </c>
      <c r="I486" s="4">
        <v>55.571084418600002</v>
      </c>
      <c r="J486" s="2">
        <f t="shared" si="15"/>
        <v>0.33928501571024405</v>
      </c>
      <c r="K486" s="3">
        <v>12</v>
      </c>
      <c r="L486" s="3">
        <v>14</v>
      </c>
      <c r="M486" s="3">
        <v>8</v>
      </c>
      <c r="N486" s="3">
        <v>15</v>
      </c>
      <c r="O486" s="4">
        <v>0.58899999999999997</v>
      </c>
      <c r="P486" s="4">
        <v>0.53846153846153799</v>
      </c>
      <c r="Q486" s="4">
        <v>0.59899999999999998</v>
      </c>
      <c r="R486" s="4">
        <v>0.54500000000000004</v>
      </c>
      <c r="S486" s="4">
        <v>0.45900000000000002</v>
      </c>
      <c r="T486" s="4">
        <v>0.48199999999999998</v>
      </c>
      <c r="U486" s="5">
        <v>100</v>
      </c>
      <c r="V486" s="5">
        <v>100</v>
      </c>
      <c r="W486" s="5">
        <v>100</v>
      </c>
      <c r="X486" s="5">
        <v>100</v>
      </c>
      <c r="Y486" s="5">
        <v>0</v>
      </c>
      <c r="Z486" s="5">
        <v>0</v>
      </c>
      <c r="AA486" s="2">
        <v>0.52932909533054995</v>
      </c>
      <c r="AB486" s="2">
        <v>0.61903920840622395</v>
      </c>
      <c r="AC486" s="2">
        <v>0.51249368086668801</v>
      </c>
      <c r="AD486" s="2">
        <v>0.60696948431889297</v>
      </c>
      <c r="AE486" s="2">
        <v>0.77870506892159197</v>
      </c>
      <c r="AF486" s="2">
        <v>0.72981116493153697</v>
      </c>
    </row>
    <row r="487" spans="1:32" x14ac:dyDescent="0.35">
      <c r="A487" s="7">
        <v>771</v>
      </c>
      <c r="B487" s="7">
        <v>15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4">
        <v>0</v>
      </c>
      <c r="H487" s="4">
        <v>17.292275369999999</v>
      </c>
      <c r="I487" s="4">
        <v>48.949941688999999</v>
      </c>
      <c r="J487" s="2">
        <f t="shared" si="15"/>
        <v>0.35326447332389588</v>
      </c>
      <c r="K487" s="3">
        <v>9</v>
      </c>
      <c r="L487" s="3">
        <v>13</v>
      </c>
      <c r="M487" s="3">
        <v>12</v>
      </c>
      <c r="N487" s="3">
        <v>15</v>
      </c>
      <c r="O487" s="4">
        <v>0.58299999999999996</v>
      </c>
      <c r="P487" s="4">
        <v>0.59090909090909105</v>
      </c>
      <c r="Q487" s="4">
        <v>0.56100000000000005</v>
      </c>
      <c r="R487" s="4">
        <v>0.57999999999999996</v>
      </c>
      <c r="S487" s="4">
        <v>0.48499999999999999</v>
      </c>
      <c r="T487" s="4">
        <v>0.49299999999999999</v>
      </c>
      <c r="U487" s="5">
        <v>100</v>
      </c>
      <c r="V487" s="5">
        <v>100</v>
      </c>
      <c r="W487" s="5">
        <v>100</v>
      </c>
      <c r="X487" s="5">
        <v>100</v>
      </c>
      <c r="Y487" s="5">
        <v>0</v>
      </c>
      <c r="Z487" s="5">
        <v>0</v>
      </c>
      <c r="AA487" s="2">
        <v>0.53956809263164496</v>
      </c>
      <c r="AB487" s="2">
        <v>0.52609309589677899</v>
      </c>
      <c r="AC487" s="2">
        <v>0.57803437345944098</v>
      </c>
      <c r="AD487" s="2">
        <v>0.54472717544167204</v>
      </c>
      <c r="AE487" s="2">
        <v>0.72360638804465405</v>
      </c>
      <c r="AF487" s="2">
        <v>0.70724610493944695</v>
      </c>
    </row>
    <row r="488" spans="1:32" x14ac:dyDescent="0.35">
      <c r="A488" s="7">
        <v>755</v>
      </c>
      <c r="B488" s="7">
        <v>16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4">
        <v>0</v>
      </c>
      <c r="H488" s="4">
        <v>14.524528009999999</v>
      </c>
      <c r="I488" s="4">
        <v>40.554355835999999</v>
      </c>
      <c r="J488" s="2">
        <f t="shared" si="15"/>
        <v>0.35814964164975377</v>
      </c>
      <c r="K488" s="3">
        <v>5</v>
      </c>
      <c r="L488" s="3">
        <v>16</v>
      </c>
      <c r="M488" s="3">
        <v>13</v>
      </c>
      <c r="N488" s="3">
        <v>15</v>
      </c>
      <c r="O488" s="4">
        <v>0.65700000000000003</v>
      </c>
      <c r="P488" s="4">
        <v>0.76190476190476197</v>
      </c>
      <c r="Q488" s="4">
        <v>0.61799999999999999</v>
      </c>
      <c r="R488" s="4">
        <v>0.76400000000000001</v>
      </c>
      <c r="S488" s="4">
        <v>0.51400000000000001</v>
      </c>
      <c r="T488" s="4">
        <v>0.71499999999999997</v>
      </c>
      <c r="U488" s="5">
        <v>100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2">
        <v>0.42007126049752702</v>
      </c>
      <c r="AB488" s="2">
        <v>0.27193371548364198</v>
      </c>
      <c r="AC488" s="2">
        <v>0.481266821524446</v>
      </c>
      <c r="AD488" s="2">
        <v>0.26918748981561702</v>
      </c>
      <c r="AE488" s="2">
        <v>0.665532013526972</v>
      </c>
      <c r="AF488" s="2">
        <v>0.33547273628812901</v>
      </c>
    </row>
    <row r="489" spans="1:32" x14ac:dyDescent="0.35">
      <c r="A489" s="7">
        <v>55</v>
      </c>
      <c r="B489" s="7">
        <v>31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4">
        <v>0</v>
      </c>
      <c r="H489" s="4">
        <v>25.82049855</v>
      </c>
      <c r="I489" s="4">
        <v>72.079241606500005</v>
      </c>
      <c r="J489" s="2">
        <f t="shared" si="15"/>
        <v>0.35822378225011103</v>
      </c>
      <c r="K489" s="3">
        <v>13</v>
      </c>
      <c r="L489" s="3">
        <v>16</v>
      </c>
      <c r="M489" s="3">
        <v>13</v>
      </c>
      <c r="N489" s="3">
        <v>7</v>
      </c>
      <c r="O489" s="4">
        <v>0.48299999999999998</v>
      </c>
      <c r="P489" s="4">
        <v>0.55172413793103403</v>
      </c>
      <c r="Q489" s="4">
        <v>0.47399999999999998</v>
      </c>
      <c r="R489" s="4">
        <v>0.58399999999999996</v>
      </c>
      <c r="S489" s="4">
        <v>0.495</v>
      </c>
      <c r="T489" s="4">
        <v>0.52200000000000002</v>
      </c>
      <c r="U489" s="5">
        <v>0</v>
      </c>
      <c r="V489" s="5">
        <v>100</v>
      </c>
      <c r="W489" s="5">
        <v>0</v>
      </c>
      <c r="X489" s="5">
        <v>100</v>
      </c>
      <c r="Y489" s="5">
        <v>0</v>
      </c>
      <c r="Z489" s="5">
        <v>100</v>
      </c>
      <c r="AA489" s="2">
        <v>0.72773862532956402</v>
      </c>
      <c r="AB489" s="2">
        <v>0.594707107746693</v>
      </c>
      <c r="AC489" s="2">
        <v>0.74654795728706103</v>
      </c>
      <c r="AD489" s="2">
        <v>0.53785429615391001</v>
      </c>
      <c r="AE489" s="2">
        <v>0.70319751641344697</v>
      </c>
      <c r="AF489" s="2">
        <v>0.65008769109949804</v>
      </c>
    </row>
    <row r="490" spans="1:32" x14ac:dyDescent="0.35">
      <c r="A490" s="7">
        <v>627</v>
      </c>
      <c r="B490" s="7">
        <v>7</v>
      </c>
      <c r="C490" s="7">
        <v>0</v>
      </c>
      <c r="D490" s="7">
        <v>1</v>
      </c>
      <c r="E490" s="22" t="str">
        <f t="shared" si="14"/>
        <v>01</v>
      </c>
      <c r="F490" s="4">
        <v>0.25122100000000003</v>
      </c>
      <c r="G490" s="24">
        <v>0</v>
      </c>
      <c r="H490" s="4">
        <v>15.33063069</v>
      </c>
      <c r="I490" s="4">
        <v>42.633620274000002</v>
      </c>
      <c r="J490" s="2">
        <f t="shared" si="15"/>
        <v>0.35959016831018087</v>
      </c>
      <c r="K490" s="3">
        <v>14</v>
      </c>
      <c r="L490" s="3">
        <v>16</v>
      </c>
      <c r="M490" s="3">
        <v>5</v>
      </c>
      <c r="N490" s="3">
        <v>14</v>
      </c>
      <c r="O490" s="4">
        <v>0.63800000000000001</v>
      </c>
      <c r="P490" s="4">
        <v>0.53333333333333299</v>
      </c>
      <c r="Q490" s="4">
        <v>0.60699999999999998</v>
      </c>
      <c r="R490" s="4">
        <v>0.54200000000000004</v>
      </c>
      <c r="S490" s="4">
        <v>0.498</v>
      </c>
      <c r="T490" s="4">
        <v>0.443</v>
      </c>
      <c r="U490" s="5">
        <v>100</v>
      </c>
      <c r="V490" s="5">
        <v>100</v>
      </c>
      <c r="W490" s="5">
        <v>100</v>
      </c>
      <c r="X490" s="5">
        <v>100</v>
      </c>
      <c r="Y490" s="5">
        <v>0</v>
      </c>
      <c r="Z490" s="5">
        <v>0</v>
      </c>
      <c r="AA490" s="2">
        <v>0.44941699563734699</v>
      </c>
      <c r="AB490" s="2">
        <v>0.62860865942237398</v>
      </c>
      <c r="AC490" s="2">
        <v>0.49922648792263902</v>
      </c>
      <c r="AD490" s="2">
        <v>0.61248927754249105</v>
      </c>
      <c r="AE490" s="2">
        <v>0.69715520195748404</v>
      </c>
      <c r="AF490" s="2">
        <v>0.81418550893700103</v>
      </c>
    </row>
    <row r="491" spans="1:32" x14ac:dyDescent="0.35">
      <c r="A491" s="7">
        <v>299</v>
      </c>
      <c r="B491" s="7">
        <v>41</v>
      </c>
      <c r="C491" s="7">
        <v>0</v>
      </c>
      <c r="D491" s="7">
        <v>1</v>
      </c>
      <c r="E491" s="22" t="str">
        <f t="shared" si="14"/>
        <v>01</v>
      </c>
      <c r="F491" s="4">
        <v>3.2390000000000001E-3</v>
      </c>
      <c r="G491" s="24">
        <v>0</v>
      </c>
      <c r="H491" s="4">
        <v>17.57081196</v>
      </c>
      <c r="I491" s="4">
        <v>48.522005708000002</v>
      </c>
      <c r="J491" s="2">
        <f t="shared" si="15"/>
        <v>0.36212047922625418</v>
      </c>
      <c r="K491" s="3">
        <v>9</v>
      </c>
      <c r="L491" s="3">
        <v>12</v>
      </c>
      <c r="M491" s="3">
        <v>20</v>
      </c>
      <c r="N491" s="3">
        <v>8</v>
      </c>
      <c r="O491" s="4">
        <v>0.39400000000000002</v>
      </c>
      <c r="P491" s="4">
        <v>0.57142857142857095</v>
      </c>
      <c r="Q491" s="4">
        <v>0.40200000000000002</v>
      </c>
      <c r="R491" s="4">
        <v>0.58099999999999996</v>
      </c>
      <c r="S491" s="4">
        <v>0.52100000000000002</v>
      </c>
      <c r="T491" s="4">
        <v>0.63500000000000001</v>
      </c>
      <c r="U491" s="5">
        <v>0</v>
      </c>
      <c r="V491" s="5">
        <v>100</v>
      </c>
      <c r="W491" s="5">
        <v>0</v>
      </c>
      <c r="X491" s="5">
        <v>100</v>
      </c>
      <c r="Y491" s="5">
        <v>100</v>
      </c>
      <c r="Z491" s="5">
        <v>100</v>
      </c>
      <c r="AA491" s="2">
        <v>0.93140436968420304</v>
      </c>
      <c r="AB491" s="2">
        <v>0.55961578793542299</v>
      </c>
      <c r="AC491" s="2">
        <v>0.91130319036311602</v>
      </c>
      <c r="AD491" s="2">
        <v>0.54300452213022599</v>
      </c>
      <c r="AE491" s="2">
        <v>0.65200523722877002</v>
      </c>
      <c r="AF491" s="2">
        <v>0.454130280089445</v>
      </c>
    </row>
    <row r="492" spans="1:32" x14ac:dyDescent="0.35">
      <c r="A492" s="7">
        <v>137</v>
      </c>
      <c r="B492" s="7">
        <v>41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4">
        <v>0</v>
      </c>
      <c r="H492" s="4">
        <v>12.50540782</v>
      </c>
      <c r="I492" s="4">
        <v>34.3479325821</v>
      </c>
      <c r="J492" s="2">
        <f t="shared" si="15"/>
        <v>0.36408036466558802</v>
      </c>
      <c r="K492" s="3">
        <v>9</v>
      </c>
      <c r="L492" s="3">
        <v>15</v>
      </c>
      <c r="M492" s="3">
        <v>12</v>
      </c>
      <c r="N492" s="3">
        <v>13</v>
      </c>
      <c r="O492" s="4">
        <v>0.58499999999999996</v>
      </c>
      <c r="P492" s="4">
        <v>0.625</v>
      </c>
      <c r="Q492" s="4">
        <v>0.54100000000000004</v>
      </c>
      <c r="R492" s="4">
        <v>0.61099999999999999</v>
      </c>
      <c r="S492" s="4">
        <v>0.5</v>
      </c>
      <c r="T492" s="4">
        <v>0.52800000000000002</v>
      </c>
      <c r="U492" s="5">
        <v>100</v>
      </c>
      <c r="V492" s="5">
        <v>100</v>
      </c>
      <c r="W492" s="5">
        <v>100</v>
      </c>
      <c r="X492" s="5">
        <v>100</v>
      </c>
      <c r="Y492" s="5">
        <v>0</v>
      </c>
      <c r="Z492" s="5">
        <v>100</v>
      </c>
      <c r="AA492" s="2">
        <v>0.53614343175028101</v>
      </c>
      <c r="AB492" s="2">
        <v>0.47000362924573602</v>
      </c>
      <c r="AC492" s="2">
        <v>0.61433600013565504</v>
      </c>
      <c r="AD492" s="2">
        <v>0.49265831981054198</v>
      </c>
      <c r="AE492" s="2">
        <v>0.69314718055994495</v>
      </c>
      <c r="AF492" s="2">
        <v>0.638658995275876</v>
      </c>
    </row>
    <row r="493" spans="1:32" x14ac:dyDescent="0.35">
      <c r="A493" s="7">
        <v>615</v>
      </c>
      <c r="B493" s="7">
        <v>30</v>
      </c>
      <c r="C493" s="7">
        <v>0</v>
      </c>
      <c r="D493" s="7">
        <v>1</v>
      </c>
      <c r="E493" s="22" t="str">
        <f t="shared" si="14"/>
        <v>01</v>
      </c>
      <c r="F493" s="4">
        <v>6.0000000000000002E-6</v>
      </c>
      <c r="G493" s="24">
        <v>0</v>
      </c>
      <c r="H493" s="4">
        <v>22.443370250000001</v>
      </c>
      <c r="I493" s="4">
        <v>55.407090023000002</v>
      </c>
      <c r="J493" s="2">
        <f t="shared" si="15"/>
        <v>0.40506314698504375</v>
      </c>
      <c r="K493" s="3">
        <v>16</v>
      </c>
      <c r="L493" s="3">
        <v>7</v>
      </c>
      <c r="M493" s="3">
        <v>8</v>
      </c>
      <c r="N493" s="3">
        <v>18</v>
      </c>
      <c r="O493" s="4">
        <v>0.54100000000000004</v>
      </c>
      <c r="P493" s="4">
        <v>0.30434782608695699</v>
      </c>
      <c r="Q493" s="4">
        <v>0.51800000000000002</v>
      </c>
      <c r="R493" s="4">
        <v>0.34300000000000003</v>
      </c>
      <c r="S493" s="4">
        <v>0.499</v>
      </c>
      <c r="T493" s="4">
        <v>0.36099999999999999</v>
      </c>
      <c r="U493" s="5">
        <v>100</v>
      </c>
      <c r="V493" s="5">
        <v>0</v>
      </c>
      <c r="W493" s="5">
        <v>100</v>
      </c>
      <c r="X493" s="5">
        <v>0</v>
      </c>
      <c r="Y493" s="5">
        <v>0</v>
      </c>
      <c r="Z493" s="5">
        <v>0</v>
      </c>
      <c r="AA493" s="2">
        <v>0.61433600013565504</v>
      </c>
      <c r="AB493" s="2">
        <v>1.18958406687384</v>
      </c>
      <c r="AC493" s="2">
        <v>0.65778003672265395</v>
      </c>
      <c r="AD493" s="2">
        <v>1.0700248318162</v>
      </c>
      <c r="AE493" s="2">
        <v>0.69514918323061803</v>
      </c>
      <c r="AF493" s="2">
        <v>1.0188773206492601</v>
      </c>
    </row>
    <row r="494" spans="1:32" x14ac:dyDescent="0.35">
      <c r="A494" s="7">
        <v>621</v>
      </c>
      <c r="B494" s="7">
        <v>39</v>
      </c>
      <c r="C494" s="7">
        <v>0</v>
      </c>
      <c r="D494" s="7">
        <v>1</v>
      </c>
      <c r="E494" s="22" t="str">
        <f t="shared" si="14"/>
        <v>01</v>
      </c>
      <c r="F494" s="4">
        <v>0.24551400000000001</v>
      </c>
      <c r="G494" s="24">
        <v>0</v>
      </c>
      <c r="H494" s="4">
        <v>31.285510689999999</v>
      </c>
      <c r="I494" s="4">
        <v>75.443818968200006</v>
      </c>
      <c r="J494" s="2">
        <f t="shared" si="15"/>
        <v>0.41468620117424088</v>
      </c>
      <c r="K494" s="3">
        <v>9</v>
      </c>
      <c r="L494" s="3">
        <v>12</v>
      </c>
      <c r="M494" s="3">
        <v>19</v>
      </c>
      <c r="N494" s="3">
        <v>9</v>
      </c>
      <c r="O494" s="4">
        <v>0.40200000000000002</v>
      </c>
      <c r="P494" s="4">
        <v>0.57142857142857095</v>
      </c>
      <c r="Q494" s="4">
        <v>0.42599999999999999</v>
      </c>
      <c r="R494" s="4">
        <v>0.55100000000000005</v>
      </c>
      <c r="S494" s="4">
        <v>0.52500000000000002</v>
      </c>
      <c r="T494" s="4">
        <v>0.63700000000000001</v>
      </c>
      <c r="U494" s="5">
        <v>0</v>
      </c>
      <c r="V494" s="5">
        <v>100</v>
      </c>
      <c r="W494" s="5">
        <v>0</v>
      </c>
      <c r="X494" s="5">
        <v>100</v>
      </c>
      <c r="Y494" s="5">
        <v>100</v>
      </c>
      <c r="Z494" s="5">
        <v>100</v>
      </c>
      <c r="AA494" s="2">
        <v>0.91130319036311602</v>
      </c>
      <c r="AB494" s="2">
        <v>0.55961578793542299</v>
      </c>
      <c r="AC494" s="2">
        <v>0.85331593271276696</v>
      </c>
      <c r="AD494" s="2">
        <v>0.59602046982922297</v>
      </c>
      <c r="AE494" s="2">
        <v>0.64435701639051302</v>
      </c>
      <c r="AF494" s="2">
        <v>0.450985623409974</v>
      </c>
    </row>
    <row r="495" spans="1:32" x14ac:dyDescent="0.35">
      <c r="A495" s="7">
        <v>29</v>
      </c>
      <c r="B495" s="7">
        <v>18</v>
      </c>
      <c r="C495" s="7">
        <v>0</v>
      </c>
      <c r="D495" s="7">
        <v>1</v>
      </c>
      <c r="E495" s="22" t="str">
        <f t="shared" si="14"/>
        <v>01</v>
      </c>
      <c r="F495" s="4">
        <v>4.55E-4</v>
      </c>
      <c r="G495" s="24">
        <v>0</v>
      </c>
      <c r="H495" s="4">
        <v>19.455495150000001</v>
      </c>
      <c r="I495" s="4">
        <v>46.244594609499998</v>
      </c>
      <c r="J495" s="2">
        <f t="shared" si="15"/>
        <v>0.42070852419156618</v>
      </c>
      <c r="K495" s="3">
        <v>15</v>
      </c>
      <c r="L495" s="3">
        <v>15</v>
      </c>
      <c r="M495" s="3">
        <v>14</v>
      </c>
      <c r="N495" s="3">
        <v>5</v>
      </c>
      <c r="O495" s="4">
        <v>0.38900000000000001</v>
      </c>
      <c r="P495" s="4">
        <v>0.5</v>
      </c>
      <c r="Q495" s="4">
        <v>0.42099999999999999</v>
      </c>
      <c r="R495" s="4">
        <v>0.49399999999999999</v>
      </c>
      <c r="S495" s="4">
        <v>0.48899999999999999</v>
      </c>
      <c r="T495" s="4">
        <v>0.56899999999999995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100</v>
      </c>
      <c r="AA495" s="2">
        <v>0.94417593536369104</v>
      </c>
      <c r="AB495" s="2">
        <v>0.69314718055994495</v>
      </c>
      <c r="AC495" s="2">
        <v>0.86512244529975602</v>
      </c>
      <c r="AD495" s="2">
        <v>0.70521976179421497</v>
      </c>
      <c r="AE495" s="2">
        <v>0.71539278950726504</v>
      </c>
      <c r="AF495" s="2">
        <v>0.56387484485580597</v>
      </c>
    </row>
    <row r="496" spans="1:32" x14ac:dyDescent="0.35">
      <c r="A496" s="7">
        <v>95</v>
      </c>
      <c r="B496" s="7">
        <v>49</v>
      </c>
      <c r="C496" s="7">
        <v>0</v>
      </c>
      <c r="D496" s="7">
        <v>1</v>
      </c>
      <c r="E496" s="22" t="str">
        <f t="shared" si="14"/>
        <v>01</v>
      </c>
      <c r="F496" s="4">
        <v>0.36033900000000002</v>
      </c>
      <c r="G496" s="24">
        <v>0</v>
      </c>
      <c r="H496" s="4">
        <v>20.832633000000001</v>
      </c>
      <c r="I496" s="4">
        <v>48.071523823</v>
      </c>
      <c r="J496" s="2">
        <f t="shared" si="15"/>
        <v>0.43336743550518675</v>
      </c>
      <c r="K496" s="3">
        <v>19</v>
      </c>
      <c r="L496" s="3">
        <v>7</v>
      </c>
      <c r="M496" s="3">
        <v>9</v>
      </c>
      <c r="N496" s="3">
        <v>14</v>
      </c>
      <c r="O496" s="4">
        <v>0.40600000000000003</v>
      </c>
      <c r="P496" s="4">
        <v>0.269230769230769</v>
      </c>
      <c r="Q496" s="4">
        <v>0.44900000000000001</v>
      </c>
      <c r="R496" s="4">
        <v>0.26400000000000001</v>
      </c>
      <c r="S496" s="4">
        <v>0.49399999999999999</v>
      </c>
      <c r="T496" s="4">
        <v>0.39400000000000002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2">
        <v>0.90140211938040404</v>
      </c>
      <c r="AB496" s="2">
        <v>1.31218638896617</v>
      </c>
      <c r="AC496" s="2">
        <v>0.80073239123988305</v>
      </c>
      <c r="AD496" s="2">
        <v>1.3318061758358199</v>
      </c>
      <c r="AE496" s="2">
        <v>0.70521976179421497</v>
      </c>
      <c r="AF496" s="2">
        <v>0.93140436968420304</v>
      </c>
    </row>
    <row r="497" spans="1:32" x14ac:dyDescent="0.35">
      <c r="A497" s="7">
        <v>877</v>
      </c>
      <c r="B497" s="7">
        <v>43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4">
        <v>0</v>
      </c>
      <c r="H497" s="4">
        <v>20.354450249999999</v>
      </c>
      <c r="I497" s="4">
        <v>46.420906809999998</v>
      </c>
      <c r="J497" s="2">
        <f t="shared" si="15"/>
        <v>0.43847592924693235</v>
      </c>
      <c r="K497" s="3">
        <v>10</v>
      </c>
      <c r="L497" s="3">
        <v>9</v>
      </c>
      <c r="M497" s="3">
        <v>9</v>
      </c>
      <c r="N497" s="3">
        <v>21</v>
      </c>
      <c r="O497" s="4">
        <v>0.60099999999999998</v>
      </c>
      <c r="P497" s="4">
        <v>0.47368421052631599</v>
      </c>
      <c r="Q497" s="4">
        <v>0.61399999999999999</v>
      </c>
      <c r="R497" s="4">
        <v>0.46600000000000003</v>
      </c>
      <c r="S497" s="4">
        <v>0.49299999999999999</v>
      </c>
      <c r="T497" s="4">
        <v>0.45300000000000001</v>
      </c>
      <c r="U497" s="5">
        <v>100</v>
      </c>
      <c r="V497" s="5">
        <v>0</v>
      </c>
      <c r="W497" s="5">
        <v>100</v>
      </c>
      <c r="X497" s="5">
        <v>0</v>
      </c>
      <c r="Y497" s="5">
        <v>0</v>
      </c>
      <c r="Z497" s="5">
        <v>0</v>
      </c>
      <c r="AA497" s="2">
        <v>0.50916034444692904</v>
      </c>
      <c r="AB497" s="2">
        <v>0.74721440183022103</v>
      </c>
      <c r="AC497" s="2">
        <v>0.48776035083499503</v>
      </c>
      <c r="AD497" s="2">
        <v>0.76356964485649104</v>
      </c>
      <c r="AE497" s="2">
        <v>0.70724610493944695</v>
      </c>
      <c r="AF497" s="2">
        <v>0.79186315349910297</v>
      </c>
    </row>
    <row r="498" spans="1:32" x14ac:dyDescent="0.35">
      <c r="A498" s="7">
        <v>719</v>
      </c>
      <c r="B498" s="7">
        <v>3</v>
      </c>
      <c r="C498" s="7">
        <v>0</v>
      </c>
      <c r="D498" s="7">
        <v>1</v>
      </c>
      <c r="E498" s="22" t="str">
        <f t="shared" si="14"/>
        <v>01</v>
      </c>
      <c r="F498" s="4">
        <v>0.30730200000000002</v>
      </c>
      <c r="G498" s="24">
        <v>0</v>
      </c>
      <c r="H498" s="4">
        <v>20.777512569999999</v>
      </c>
      <c r="I498" s="4">
        <v>46.452148737000002</v>
      </c>
      <c r="J498" s="2">
        <f t="shared" si="15"/>
        <v>0.44728851377009227</v>
      </c>
      <c r="K498" s="3">
        <v>14</v>
      </c>
      <c r="L498" s="3">
        <v>8</v>
      </c>
      <c r="M498" s="3">
        <v>15</v>
      </c>
      <c r="N498" s="3">
        <v>12</v>
      </c>
      <c r="O498" s="4">
        <v>0.41099999999999998</v>
      </c>
      <c r="P498" s="4">
        <v>0.36363636363636398</v>
      </c>
      <c r="Q498" s="4">
        <v>0.42499999999999999</v>
      </c>
      <c r="R498" s="4">
        <v>0.36699999999999999</v>
      </c>
      <c r="S498" s="4">
        <v>0.53500000000000003</v>
      </c>
      <c r="T498" s="4">
        <v>0.47899999999999998</v>
      </c>
      <c r="U498" s="5">
        <v>0</v>
      </c>
      <c r="V498" s="5">
        <v>0</v>
      </c>
      <c r="W498" s="5">
        <v>0</v>
      </c>
      <c r="X498" s="5">
        <v>0</v>
      </c>
      <c r="Y498" s="5">
        <v>100</v>
      </c>
      <c r="Z498" s="5">
        <v>0</v>
      </c>
      <c r="AA498" s="2">
        <v>0.88916206448590296</v>
      </c>
      <c r="AB498" s="2">
        <v>1.0116009116784801</v>
      </c>
      <c r="AC498" s="2">
        <v>0.85566611005771998</v>
      </c>
      <c r="AD498" s="2">
        <v>1.0023934309275699</v>
      </c>
      <c r="AE498" s="2">
        <v>0.62548853208612998</v>
      </c>
      <c r="AF498" s="2">
        <v>0.736054681571222</v>
      </c>
    </row>
    <row r="499" spans="1:32" x14ac:dyDescent="0.35">
      <c r="A499" s="7">
        <v>397</v>
      </c>
      <c r="B499" s="7">
        <v>44</v>
      </c>
      <c r="C499" s="7">
        <v>0</v>
      </c>
      <c r="D499" s="7">
        <v>1</v>
      </c>
      <c r="E499" s="22" t="str">
        <f t="shared" si="14"/>
        <v>01</v>
      </c>
      <c r="F499" s="4">
        <v>0.24452299999999999</v>
      </c>
      <c r="G499" s="24">
        <v>0</v>
      </c>
      <c r="H499" s="4">
        <v>26.6468782</v>
      </c>
      <c r="I499" s="4">
        <v>51.629070806000001</v>
      </c>
      <c r="J499" s="2">
        <f t="shared" si="15"/>
        <v>0.51612159165381044</v>
      </c>
      <c r="K499" s="3">
        <v>12</v>
      </c>
      <c r="L499" s="3">
        <v>9</v>
      </c>
      <c r="M499" s="3">
        <v>15</v>
      </c>
      <c r="N499" s="3">
        <v>13</v>
      </c>
      <c r="O499" s="4">
        <v>0.44600000000000001</v>
      </c>
      <c r="P499" s="4">
        <v>0.42857142857142899</v>
      </c>
      <c r="Q499" s="4">
        <v>0.46100000000000002</v>
      </c>
      <c r="R499" s="4">
        <v>0.41699999999999998</v>
      </c>
      <c r="S499" s="4">
        <v>0.51300000000000001</v>
      </c>
      <c r="T499" s="4">
        <v>0.505</v>
      </c>
      <c r="U499" s="5">
        <v>0</v>
      </c>
      <c r="V499" s="5">
        <v>0</v>
      </c>
      <c r="W499" s="5">
        <v>0</v>
      </c>
      <c r="X499" s="5">
        <v>0</v>
      </c>
      <c r="Y499" s="5">
        <v>100</v>
      </c>
      <c r="Z499" s="5">
        <v>100</v>
      </c>
      <c r="AA499" s="2">
        <v>0.80743632696207301</v>
      </c>
      <c r="AB499" s="2">
        <v>0.847297860387204</v>
      </c>
      <c r="AC499" s="2">
        <v>0.774357235985488</v>
      </c>
      <c r="AD499" s="2">
        <v>0.87466905718333599</v>
      </c>
      <c r="AE499" s="2">
        <v>0.66747943381136798</v>
      </c>
      <c r="AF499" s="2">
        <v>0.68319684970677697</v>
      </c>
    </row>
    <row r="500" spans="1:32" x14ac:dyDescent="0.35">
      <c r="A500" s="7">
        <v>157</v>
      </c>
      <c r="B500" s="7">
        <v>8</v>
      </c>
      <c r="C500" s="7">
        <v>0</v>
      </c>
      <c r="D500" s="7">
        <v>1</v>
      </c>
      <c r="E500" s="22" t="str">
        <f t="shared" si="14"/>
        <v>01</v>
      </c>
      <c r="F500" s="4">
        <v>0.248727</v>
      </c>
      <c r="G500" s="24">
        <v>0</v>
      </c>
      <c r="H500" s="4">
        <v>18.922594839999999</v>
      </c>
      <c r="I500" s="4">
        <v>35.493247596000003</v>
      </c>
      <c r="J500" s="2">
        <f t="shared" si="15"/>
        <v>0.53313224688215133</v>
      </c>
      <c r="K500" s="3">
        <v>13</v>
      </c>
      <c r="L500" s="3">
        <v>15</v>
      </c>
      <c r="M500" s="3">
        <v>12</v>
      </c>
      <c r="N500" s="3">
        <v>9</v>
      </c>
      <c r="O500" s="4">
        <v>0.48699999999999999</v>
      </c>
      <c r="P500" s="4">
        <v>0.53571428571428603</v>
      </c>
      <c r="Q500" s="4">
        <v>0.48</v>
      </c>
      <c r="R500" s="4">
        <v>0.55300000000000005</v>
      </c>
      <c r="S500" s="4">
        <v>0.499</v>
      </c>
      <c r="T500" s="4">
        <v>0.51700000000000002</v>
      </c>
      <c r="U500" s="5">
        <v>0</v>
      </c>
      <c r="V500" s="5">
        <v>100</v>
      </c>
      <c r="W500" s="5">
        <v>0</v>
      </c>
      <c r="X500" s="5">
        <v>100</v>
      </c>
      <c r="Y500" s="5">
        <v>0</v>
      </c>
      <c r="Z500" s="5">
        <v>100</v>
      </c>
      <c r="AA500" s="2">
        <v>0.71949115589954704</v>
      </c>
      <c r="AB500" s="2">
        <v>0.62415430907299396</v>
      </c>
      <c r="AC500" s="2">
        <v>0.73396917508019999</v>
      </c>
      <c r="AD500" s="2">
        <v>0.59239727745980197</v>
      </c>
      <c r="AE500" s="2">
        <v>0.69514918323061803</v>
      </c>
      <c r="AF500" s="2">
        <v>0.65971240447370805</v>
      </c>
    </row>
    <row r="501" spans="1:32" x14ac:dyDescent="0.35">
      <c r="A501" s="7">
        <v>711</v>
      </c>
      <c r="B501" s="7">
        <v>4</v>
      </c>
      <c r="C501" s="7">
        <v>0</v>
      </c>
      <c r="D501" s="7">
        <v>1</v>
      </c>
      <c r="E501" s="22" t="str">
        <f t="shared" si="14"/>
        <v>01</v>
      </c>
      <c r="F501" s="4">
        <v>0.24956999999999999</v>
      </c>
      <c r="G501" s="24">
        <v>0</v>
      </c>
      <c r="H501" s="4">
        <v>29.090540619999999</v>
      </c>
      <c r="I501" s="4">
        <v>54.205283395000002</v>
      </c>
      <c r="J501" s="2">
        <f t="shared" si="15"/>
        <v>0.53667352696994419</v>
      </c>
      <c r="K501" s="3">
        <v>16</v>
      </c>
      <c r="L501" s="3">
        <v>10</v>
      </c>
      <c r="M501" s="3">
        <v>9</v>
      </c>
      <c r="N501" s="3">
        <v>14</v>
      </c>
      <c r="O501" s="4">
        <v>0.495</v>
      </c>
      <c r="P501" s="4">
        <v>0.38461538461538503</v>
      </c>
      <c r="Q501" s="4">
        <v>0.49099999999999999</v>
      </c>
      <c r="R501" s="4">
        <v>0.40899999999999997</v>
      </c>
      <c r="S501" s="4">
        <v>0.48899999999999999</v>
      </c>
      <c r="T501" s="4">
        <v>0.39200000000000002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2">
        <v>0.70319751641344697</v>
      </c>
      <c r="AB501" s="2">
        <v>0.95551144502743601</v>
      </c>
      <c r="AC501" s="2">
        <v>0.71131115118761601</v>
      </c>
      <c r="AD501" s="2">
        <v>0.89404012293933499</v>
      </c>
      <c r="AE501" s="2">
        <v>0.71539278950726504</v>
      </c>
      <c r="AF501" s="2">
        <v>0.93649343919167405</v>
      </c>
    </row>
    <row r="502" spans="1:32" x14ac:dyDescent="0.35">
      <c r="A502" s="7">
        <v>156</v>
      </c>
      <c r="B502" s="7">
        <v>40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2.712341264E-2</v>
      </c>
      <c r="I502" s="4">
        <v>41.205990556000003</v>
      </c>
      <c r="J502" s="2">
        <f t="shared" si="15"/>
        <v>6.5823954900777308E-4</v>
      </c>
      <c r="K502" s="3">
        <v>10</v>
      </c>
      <c r="L502" s="3">
        <v>13</v>
      </c>
      <c r="M502" s="3">
        <v>16</v>
      </c>
      <c r="N502" s="3">
        <v>10</v>
      </c>
      <c r="O502" s="4">
        <v>0.46100000000000002</v>
      </c>
      <c r="P502" s="4">
        <v>0.38461538461538503</v>
      </c>
      <c r="Q502" s="4">
        <v>8.5999999999999993E-2</v>
      </c>
      <c r="R502" s="4">
        <v>0.09</v>
      </c>
      <c r="S502" s="4">
        <v>2E-3</v>
      </c>
      <c r="T502" s="4">
        <v>2E-3</v>
      </c>
      <c r="U502" s="5">
        <v>100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2">
        <v>0.61803970807314002</v>
      </c>
      <c r="AB502" s="2">
        <v>0.48550781578170099</v>
      </c>
      <c r="AC502" s="2">
        <v>8.9924707527986994E-2</v>
      </c>
      <c r="AD502" s="2">
        <v>9.4310679471241304E-2</v>
      </c>
      <c r="AE502" s="2">
        <v>2.0020026706730801E-3</v>
      </c>
      <c r="AF502" s="2">
        <v>2.0020026706730801E-3</v>
      </c>
    </row>
    <row r="503" spans="1:32" x14ac:dyDescent="0.35">
      <c r="A503" s="7">
        <v>66</v>
      </c>
      <c r="B503" s="7">
        <v>50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8.0753535860000003E-2</v>
      </c>
      <c r="I503" s="4">
        <v>53.628005745000003</v>
      </c>
      <c r="J503" s="2">
        <f t="shared" si="15"/>
        <v>1.5058090402238955E-3</v>
      </c>
      <c r="K503" s="3">
        <v>13</v>
      </c>
      <c r="L503" s="3">
        <v>9</v>
      </c>
      <c r="M503" s="3">
        <v>17</v>
      </c>
      <c r="N503" s="3">
        <v>10</v>
      </c>
      <c r="O503" s="4">
        <v>0.38600000000000001</v>
      </c>
      <c r="P503" s="4">
        <v>0.37037037037037002</v>
      </c>
      <c r="Q503" s="4">
        <v>0.17</v>
      </c>
      <c r="R503" s="4">
        <v>0.13100000000000001</v>
      </c>
      <c r="S503" s="4">
        <v>0.10199999999999999</v>
      </c>
      <c r="T503" s="4">
        <v>5.2999999999999999E-2</v>
      </c>
      <c r="U503" s="5">
        <v>100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2">
        <v>0.48776035083499503</v>
      </c>
      <c r="AB503" s="2">
        <v>0.46262352194811301</v>
      </c>
      <c r="AC503" s="2">
        <v>0.18632957819149301</v>
      </c>
      <c r="AD503" s="2">
        <v>0.14041215371674501</v>
      </c>
      <c r="AE503" s="2">
        <v>0.107585210679937</v>
      </c>
      <c r="AF503" s="2">
        <v>5.4456185796058897E-2</v>
      </c>
    </row>
    <row r="504" spans="1:32" x14ac:dyDescent="0.35">
      <c r="A504" s="7">
        <v>798</v>
      </c>
      <c r="B504" s="7">
        <v>46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0.13842646850000001</v>
      </c>
      <c r="I504" s="4">
        <v>64.170318105000007</v>
      </c>
      <c r="J504" s="2">
        <f t="shared" si="15"/>
        <v>2.1571728579169087E-3</v>
      </c>
      <c r="K504" s="3">
        <v>12</v>
      </c>
      <c r="L504" s="3">
        <v>17</v>
      </c>
      <c r="M504" s="3">
        <v>7</v>
      </c>
      <c r="N504" s="3">
        <v>13</v>
      </c>
      <c r="O504" s="4">
        <v>0.59599999999999997</v>
      </c>
      <c r="P504" s="4">
        <v>0.65</v>
      </c>
      <c r="Q504" s="4">
        <v>7.0000000000000007E-2</v>
      </c>
      <c r="R504" s="4">
        <v>0.35899999999999999</v>
      </c>
      <c r="S504" s="4">
        <v>1.4E-2</v>
      </c>
      <c r="T504" s="4">
        <v>1.9E-2</v>
      </c>
      <c r="U504" s="5">
        <v>0</v>
      </c>
      <c r="V504" s="5">
        <v>0</v>
      </c>
      <c r="W504" s="5">
        <v>100</v>
      </c>
      <c r="X504" s="5">
        <v>100</v>
      </c>
      <c r="Y504" s="5">
        <v>100</v>
      </c>
      <c r="Z504" s="5">
        <v>100</v>
      </c>
      <c r="AA504" s="2">
        <v>0.90634040102098701</v>
      </c>
      <c r="AB504" s="2">
        <v>1.0498221244986801</v>
      </c>
      <c r="AC504" s="2">
        <v>7.2570692834835498E-2</v>
      </c>
      <c r="AD504" s="2">
        <v>0.44472582206146699</v>
      </c>
      <c r="AE504" s="2">
        <v>1.4098924379501601E-2</v>
      </c>
      <c r="AF504" s="2">
        <v>1.9182819416774001E-2</v>
      </c>
    </row>
    <row r="505" spans="1:32" x14ac:dyDescent="0.35">
      <c r="A505" s="7">
        <v>140</v>
      </c>
      <c r="B505" s="7">
        <v>33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0.20760014230000001</v>
      </c>
      <c r="I505" s="4">
        <v>48.985416133000001</v>
      </c>
      <c r="J505" s="2">
        <f t="shared" si="15"/>
        <v>4.2379989533281939E-3</v>
      </c>
      <c r="K505" s="3">
        <v>14</v>
      </c>
      <c r="L505" s="3">
        <v>15</v>
      </c>
      <c r="M505" s="3">
        <v>15</v>
      </c>
      <c r="N505" s="3">
        <v>5</v>
      </c>
      <c r="O505" s="4">
        <v>0.41</v>
      </c>
      <c r="P505" s="4">
        <v>0.25</v>
      </c>
      <c r="Q505" s="4">
        <v>0.14099999999999999</v>
      </c>
      <c r="R505" s="4">
        <v>9.4E-2</v>
      </c>
      <c r="S505" s="4">
        <v>4.7E-2</v>
      </c>
      <c r="T505" s="4">
        <v>4.2000000000000003E-2</v>
      </c>
      <c r="U505" s="5">
        <v>100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2">
        <v>0.52763274208237199</v>
      </c>
      <c r="AB505" s="2">
        <v>0.28768207245178101</v>
      </c>
      <c r="AC505" s="2">
        <v>0.15198635699788199</v>
      </c>
      <c r="AD505" s="2">
        <v>9.8715972939157695E-2</v>
      </c>
      <c r="AE505" s="2">
        <v>4.8140375327934998E-2</v>
      </c>
      <c r="AF505" s="2">
        <v>4.2907501011276501E-2</v>
      </c>
    </row>
    <row r="506" spans="1:32" x14ac:dyDescent="0.35">
      <c r="A506" s="7">
        <v>666</v>
      </c>
      <c r="B506" s="7">
        <v>18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0.23900369569999999</v>
      </c>
      <c r="I506" s="4">
        <v>42.502407819799998</v>
      </c>
      <c r="J506" s="2">
        <f t="shared" si="15"/>
        <v>5.6232977838177609E-3</v>
      </c>
      <c r="K506" s="3">
        <v>17</v>
      </c>
      <c r="L506" s="3">
        <v>9</v>
      </c>
      <c r="M506" s="3">
        <v>11</v>
      </c>
      <c r="N506" s="3">
        <v>12</v>
      </c>
      <c r="O506" s="4">
        <v>0.441</v>
      </c>
      <c r="P506" s="4">
        <v>0.52173913043478304</v>
      </c>
      <c r="Q506" s="4">
        <v>0.26900000000000002</v>
      </c>
      <c r="R506" s="4">
        <v>0.41899999999999998</v>
      </c>
      <c r="S506" s="4">
        <v>0.03</v>
      </c>
      <c r="T506" s="4">
        <v>5.8999999999999997E-2</v>
      </c>
      <c r="U506" s="5">
        <v>100</v>
      </c>
      <c r="V506" s="5">
        <v>0</v>
      </c>
      <c r="W506" s="5">
        <v>100</v>
      </c>
      <c r="X506" s="5">
        <v>100</v>
      </c>
      <c r="Y506" s="5">
        <v>100</v>
      </c>
      <c r="Z506" s="5">
        <v>100</v>
      </c>
      <c r="AA506" s="2">
        <v>0.58160580582703802</v>
      </c>
      <c r="AB506" s="2">
        <v>0.73759894313077901</v>
      </c>
      <c r="AC506" s="2">
        <v>0.31334181923235899</v>
      </c>
      <c r="AD506" s="2">
        <v>0.54300452213022599</v>
      </c>
      <c r="AE506" s="2">
        <v>3.0459207484708602E-2</v>
      </c>
      <c r="AF506" s="2">
        <v>6.0812139396757399E-2</v>
      </c>
    </row>
    <row r="507" spans="1:32" x14ac:dyDescent="0.35">
      <c r="A507" s="7">
        <v>162</v>
      </c>
      <c r="B507" s="7">
        <v>16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0.28236375879999998</v>
      </c>
      <c r="I507" s="4">
        <v>46.561130550000001</v>
      </c>
      <c r="J507" s="2">
        <f t="shared" si="15"/>
        <v>6.0643664675792538E-3</v>
      </c>
      <c r="K507" s="3">
        <v>16</v>
      </c>
      <c r="L507" s="3">
        <v>18</v>
      </c>
      <c r="M507" s="3">
        <v>10</v>
      </c>
      <c r="N507" s="3">
        <v>5</v>
      </c>
      <c r="O507" s="4">
        <v>0.47</v>
      </c>
      <c r="P507" s="4">
        <v>0.33333333333333298</v>
      </c>
      <c r="Q507" s="4">
        <v>6.7000000000000004E-2</v>
      </c>
      <c r="R507" s="4">
        <v>0.255</v>
      </c>
      <c r="S507" s="4">
        <v>2.4E-2</v>
      </c>
      <c r="T507" s="4">
        <v>4.9000000000000002E-2</v>
      </c>
      <c r="U507" s="5">
        <v>100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2">
        <v>0.63487827243596995</v>
      </c>
      <c r="AB507" s="2">
        <v>0.405465108108164</v>
      </c>
      <c r="AC507" s="2">
        <v>6.93500781347932E-2</v>
      </c>
      <c r="AD507" s="2">
        <v>0.29437106060257801</v>
      </c>
      <c r="AE507" s="2">
        <v>2.4292692569044601E-2</v>
      </c>
      <c r="AF507" s="2">
        <v>5.0241216436746797E-2</v>
      </c>
    </row>
    <row r="508" spans="1:32" x14ac:dyDescent="0.35">
      <c r="A508" s="7">
        <v>62</v>
      </c>
      <c r="B508" s="7">
        <v>21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0.33290455009999997</v>
      </c>
      <c r="I508" s="4">
        <v>46.996529150500002</v>
      </c>
      <c r="J508" s="2">
        <f t="shared" si="15"/>
        <v>7.0835986426554687E-3</v>
      </c>
      <c r="K508" s="3">
        <v>15</v>
      </c>
      <c r="L508" s="3">
        <v>10</v>
      </c>
      <c r="M508" s="3">
        <v>15</v>
      </c>
      <c r="N508" s="3">
        <v>9</v>
      </c>
      <c r="O508" s="4">
        <v>0.38400000000000001</v>
      </c>
      <c r="P508" s="4">
        <v>0.375</v>
      </c>
      <c r="Q508" s="4">
        <v>0.22500000000000001</v>
      </c>
      <c r="R508" s="4">
        <v>0.154</v>
      </c>
      <c r="S508" s="4">
        <v>5.1999999999999998E-2</v>
      </c>
      <c r="T508" s="4">
        <v>1.2999999999999999E-2</v>
      </c>
      <c r="U508" s="5">
        <v>100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2">
        <v>0.484508315448617</v>
      </c>
      <c r="AB508" s="2">
        <v>0.47000362924573602</v>
      </c>
      <c r="AC508" s="2">
        <v>0.25489224962878998</v>
      </c>
      <c r="AD508" s="2">
        <v>0.16723591937591401</v>
      </c>
      <c r="AE508" s="2">
        <v>5.3400776727115302E-2</v>
      </c>
      <c r="AF508" s="2">
        <v>1.30852395486555E-2</v>
      </c>
    </row>
    <row r="509" spans="1:32" x14ac:dyDescent="0.35">
      <c r="A509" s="7">
        <v>244</v>
      </c>
      <c r="B509" s="7">
        <v>16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0.31197740889999998</v>
      </c>
      <c r="I509" s="4">
        <v>37.649685335299999</v>
      </c>
      <c r="J509" s="2">
        <f t="shared" si="15"/>
        <v>8.2863218144214566E-3</v>
      </c>
      <c r="K509" s="3">
        <v>15</v>
      </c>
      <c r="L509" s="3">
        <v>14</v>
      </c>
      <c r="M509" s="3">
        <v>11</v>
      </c>
      <c r="N509" s="3">
        <v>9</v>
      </c>
      <c r="O509" s="4">
        <v>0.47299999999999998</v>
      </c>
      <c r="P509" s="4">
        <v>0.45</v>
      </c>
      <c r="Q509" s="4">
        <v>0.22700000000000001</v>
      </c>
      <c r="R509" s="4">
        <v>0.374</v>
      </c>
      <c r="S509" s="4">
        <v>8.4000000000000005E-2</v>
      </c>
      <c r="T509" s="4">
        <v>0.126</v>
      </c>
      <c r="U509" s="5">
        <v>100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2">
        <v>0.64055473044077504</v>
      </c>
      <c r="AB509" s="2">
        <v>0.59783700075561996</v>
      </c>
      <c r="AC509" s="2">
        <v>0.25747623039471501</v>
      </c>
      <c r="AD509" s="2">
        <v>0.46840490788203898</v>
      </c>
      <c r="AE509" s="2">
        <v>8.7738914308006705E-2</v>
      </c>
      <c r="AF509" s="2">
        <v>0.13467490332660201</v>
      </c>
    </row>
    <row r="510" spans="1:32" x14ac:dyDescent="0.35">
      <c r="A510" s="7">
        <v>588</v>
      </c>
      <c r="B510" s="7">
        <v>6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0.42955816159999999</v>
      </c>
      <c r="I510" s="4">
        <v>45.069142885200002</v>
      </c>
      <c r="J510" s="2">
        <f t="shared" si="15"/>
        <v>9.5310923195093683E-3</v>
      </c>
      <c r="K510" s="3">
        <v>12</v>
      </c>
      <c r="L510" s="3">
        <v>16</v>
      </c>
      <c r="M510" s="3">
        <v>14</v>
      </c>
      <c r="N510" s="3">
        <v>7</v>
      </c>
      <c r="O510" s="4">
        <v>0.49199999999999999</v>
      </c>
      <c r="P510" s="4">
        <v>0.33333333333333298</v>
      </c>
      <c r="Q510" s="4">
        <v>0.252</v>
      </c>
      <c r="R510" s="4">
        <v>0.26600000000000001</v>
      </c>
      <c r="S510" s="4">
        <v>0.105</v>
      </c>
      <c r="T510" s="4">
        <v>0.10299999999999999</v>
      </c>
      <c r="U510" s="5">
        <v>100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2">
        <v>0.67727383140365505</v>
      </c>
      <c r="AB510" s="2">
        <v>0.405465108108164</v>
      </c>
      <c r="AC510" s="2">
        <v>0.29035230100766002</v>
      </c>
      <c r="AD510" s="2">
        <v>0.30924625036762099</v>
      </c>
      <c r="AE510" s="2">
        <v>0.110931560707282</v>
      </c>
      <c r="AF510" s="2">
        <v>0.10869941692334099</v>
      </c>
    </row>
    <row r="511" spans="1:32" x14ac:dyDescent="0.35">
      <c r="A511" s="7">
        <v>416</v>
      </c>
      <c r="B511" s="7">
        <v>22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0.54772722350000003</v>
      </c>
      <c r="I511" s="4">
        <v>52.560828592199996</v>
      </c>
      <c r="J511" s="2">
        <f t="shared" si="15"/>
        <v>1.0420825511515672E-2</v>
      </c>
      <c r="K511" s="3">
        <v>8</v>
      </c>
      <c r="L511" s="3">
        <v>14</v>
      </c>
      <c r="M511" s="3">
        <v>16</v>
      </c>
      <c r="N511" s="3">
        <v>11</v>
      </c>
      <c r="O511" s="4">
        <v>0.48799999999999999</v>
      </c>
      <c r="P511" s="4">
        <v>0.407407407407407</v>
      </c>
      <c r="Q511" s="4">
        <v>2.4E-2</v>
      </c>
      <c r="R511" s="4">
        <v>0.154</v>
      </c>
      <c r="S511" s="4">
        <v>1.7999999999999999E-2</v>
      </c>
      <c r="T511" s="4">
        <v>2.1999999999999999E-2</v>
      </c>
      <c r="U511" s="5">
        <v>100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2">
        <v>0.66943065394262902</v>
      </c>
      <c r="AB511" s="2">
        <v>0.52324814376454798</v>
      </c>
      <c r="AC511" s="2">
        <v>2.4292692569044601E-2</v>
      </c>
      <c r="AD511" s="2">
        <v>0.16723591937591401</v>
      </c>
      <c r="AE511" s="2">
        <v>1.8163970627671201E-2</v>
      </c>
      <c r="AF511" s="2">
        <v>2.2245608947319698E-2</v>
      </c>
    </row>
    <row r="512" spans="1:32" x14ac:dyDescent="0.35">
      <c r="A512" s="7">
        <v>716</v>
      </c>
      <c r="B512" s="7">
        <v>23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0.54759401740000002</v>
      </c>
      <c r="I512" s="4">
        <v>48.099850904999997</v>
      </c>
      <c r="J512" s="2">
        <f t="shared" si="15"/>
        <v>1.1384526294718252E-2</v>
      </c>
      <c r="K512" s="3">
        <v>7</v>
      </c>
      <c r="L512" s="3">
        <v>8</v>
      </c>
      <c r="M512" s="3">
        <v>14</v>
      </c>
      <c r="N512" s="3">
        <v>20</v>
      </c>
      <c r="O512" s="4">
        <v>0.56999999999999995</v>
      </c>
      <c r="P512" s="4">
        <v>0.58823529411764697</v>
      </c>
      <c r="Q512" s="4">
        <v>0.501</v>
      </c>
      <c r="R512" s="4">
        <v>0.52700000000000002</v>
      </c>
      <c r="S512" s="4">
        <v>0.36499999999999999</v>
      </c>
      <c r="T512" s="4">
        <v>0.47599999999999998</v>
      </c>
      <c r="U512" s="5">
        <v>0</v>
      </c>
      <c r="V512" s="5">
        <v>0</v>
      </c>
      <c r="W512" s="5">
        <v>0</v>
      </c>
      <c r="X512" s="5">
        <v>0</v>
      </c>
      <c r="Y512" s="5">
        <v>100</v>
      </c>
      <c r="Z512" s="5">
        <v>100</v>
      </c>
      <c r="AA512" s="2">
        <v>0.84397007029452897</v>
      </c>
      <c r="AB512" s="2">
        <v>0.88730319500090304</v>
      </c>
      <c r="AC512" s="2">
        <v>0.69514918323061803</v>
      </c>
      <c r="AD512" s="2">
        <v>0.74865989049020398</v>
      </c>
      <c r="AE512" s="2">
        <v>0.454130280089445</v>
      </c>
      <c r="AF512" s="2">
        <v>0.64626359466109495</v>
      </c>
    </row>
    <row r="513" spans="1:32" x14ac:dyDescent="0.35">
      <c r="A513" s="7">
        <v>952</v>
      </c>
      <c r="B513" s="7">
        <v>43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0.57982033960000001</v>
      </c>
      <c r="I513" s="4">
        <v>48.703874394000003</v>
      </c>
      <c r="J513" s="2">
        <f t="shared" si="15"/>
        <v>1.1905014679313276E-2</v>
      </c>
      <c r="K513" s="3">
        <v>14</v>
      </c>
      <c r="L513" s="3">
        <v>12</v>
      </c>
      <c r="M513" s="3">
        <v>14</v>
      </c>
      <c r="N513" s="3">
        <v>9</v>
      </c>
      <c r="O513" s="4">
        <v>0.41799999999999998</v>
      </c>
      <c r="P513" s="4">
        <v>0.39130434782608697</v>
      </c>
      <c r="Q513" s="4">
        <v>0.27800000000000002</v>
      </c>
      <c r="R513" s="4">
        <v>0.34</v>
      </c>
      <c r="S513" s="4">
        <v>4.9000000000000002E-2</v>
      </c>
      <c r="T513" s="4">
        <v>0.13600000000000001</v>
      </c>
      <c r="U513" s="5">
        <v>100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2">
        <v>0.54128483125069904</v>
      </c>
      <c r="AB513" s="2">
        <v>0.49643688631389099</v>
      </c>
      <c r="AC513" s="2">
        <v>0.325730140089311</v>
      </c>
      <c r="AD513" s="2">
        <v>0.41551544396166601</v>
      </c>
      <c r="AE513" s="2">
        <v>5.0241216436746797E-2</v>
      </c>
      <c r="AF513" s="2">
        <v>0.14618251017808101</v>
      </c>
    </row>
    <row r="514" spans="1:32" x14ac:dyDescent="0.35">
      <c r="A514" s="7">
        <v>592</v>
      </c>
      <c r="B514" s="7">
        <v>34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0.58278787350000005</v>
      </c>
      <c r="I514" s="4">
        <v>47.569569887</v>
      </c>
      <c r="J514" s="2">
        <f t="shared" ref="J514:J577" si="17">H514/I514</f>
        <v>1.2251274814642934E-2</v>
      </c>
      <c r="K514" s="3">
        <v>12</v>
      </c>
      <c r="L514" s="3">
        <v>9</v>
      </c>
      <c r="M514" s="3">
        <v>17</v>
      </c>
      <c r="N514" s="3">
        <v>11</v>
      </c>
      <c r="O514" s="4">
        <v>0.41699999999999998</v>
      </c>
      <c r="P514" s="4">
        <v>0.39285714285714302</v>
      </c>
      <c r="Q514" s="4">
        <v>0.36899999999999999</v>
      </c>
      <c r="R514" s="4">
        <v>0.373</v>
      </c>
      <c r="S514" s="4">
        <v>0.2</v>
      </c>
      <c r="T514" s="4">
        <v>0.27700000000000002</v>
      </c>
      <c r="U514" s="5">
        <v>100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2">
        <v>0.53956809263164496</v>
      </c>
      <c r="AB514" s="2">
        <v>0.49899116611898803</v>
      </c>
      <c r="AC514" s="2">
        <v>0.46044941644092402</v>
      </c>
      <c r="AD514" s="2">
        <v>0.46680873834921599</v>
      </c>
      <c r="AE514" s="2">
        <v>0.22314355131420999</v>
      </c>
      <c r="AF514" s="2">
        <v>0.32434605682337198</v>
      </c>
    </row>
    <row r="515" spans="1:32" x14ac:dyDescent="0.35">
      <c r="A515" s="7">
        <v>476</v>
      </c>
      <c r="B515" s="7">
        <v>25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0.7612442505</v>
      </c>
      <c r="I515" s="4">
        <v>60.483641042400002</v>
      </c>
      <c r="J515" s="2">
        <f t="shared" si="17"/>
        <v>1.25859527862477E-2</v>
      </c>
      <c r="K515" s="3">
        <v>13</v>
      </c>
      <c r="L515" s="3">
        <v>23</v>
      </c>
      <c r="M515" s="3">
        <v>8</v>
      </c>
      <c r="N515" s="3">
        <v>5</v>
      </c>
      <c r="O515" s="4">
        <v>0.56499999999999995</v>
      </c>
      <c r="P515" s="4">
        <v>0.38461538461538503</v>
      </c>
      <c r="Q515" s="4">
        <v>0.503</v>
      </c>
      <c r="R515" s="4">
        <v>0.34799999999999998</v>
      </c>
      <c r="S515" s="4">
        <v>0.38300000000000001</v>
      </c>
      <c r="T515" s="4">
        <v>0.315</v>
      </c>
      <c r="U515" s="5">
        <v>0</v>
      </c>
      <c r="V515" s="5">
        <v>100</v>
      </c>
      <c r="W515" s="5">
        <v>0</v>
      </c>
      <c r="X515" s="5">
        <v>100</v>
      </c>
      <c r="Y515" s="5">
        <v>100</v>
      </c>
      <c r="Z515" s="5">
        <v>100</v>
      </c>
      <c r="AA515" s="2">
        <v>0.83240924789345305</v>
      </c>
      <c r="AB515" s="2">
        <v>0.48550781578170099</v>
      </c>
      <c r="AC515" s="2">
        <v>0.69916525288550802</v>
      </c>
      <c r="AD515" s="2">
        <v>0.42771071705548402</v>
      </c>
      <c r="AE515" s="2">
        <v>0.48288625507674898</v>
      </c>
      <c r="AF515" s="2">
        <v>0.37833644071991201</v>
      </c>
    </row>
    <row r="516" spans="1:32" x14ac:dyDescent="0.35">
      <c r="A516" s="7">
        <v>408</v>
      </c>
      <c r="B516" s="7">
        <v>21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0.71460156450000001</v>
      </c>
      <c r="I516" s="4">
        <v>48.160344715999997</v>
      </c>
      <c r="J516" s="2">
        <f t="shared" si="17"/>
        <v>1.4837966146504608E-2</v>
      </c>
      <c r="K516" s="3">
        <v>14</v>
      </c>
      <c r="L516" s="3">
        <v>15</v>
      </c>
      <c r="M516" s="3">
        <v>10</v>
      </c>
      <c r="N516" s="3">
        <v>10</v>
      </c>
      <c r="O516" s="4">
        <v>0.52800000000000002</v>
      </c>
      <c r="P516" s="4">
        <v>0.5</v>
      </c>
      <c r="Q516" s="4">
        <v>0.51500000000000001</v>
      </c>
      <c r="R516" s="4">
        <v>0.47099999999999997</v>
      </c>
      <c r="S516" s="4">
        <v>0.317</v>
      </c>
      <c r="T516" s="4">
        <v>0.36</v>
      </c>
      <c r="U516" s="5">
        <v>0</v>
      </c>
      <c r="V516" s="5">
        <v>0</v>
      </c>
      <c r="W516" s="5">
        <v>0</v>
      </c>
      <c r="X516" s="5">
        <v>100</v>
      </c>
      <c r="Y516" s="5">
        <v>100</v>
      </c>
      <c r="Z516" s="5">
        <v>100</v>
      </c>
      <c r="AA516" s="2">
        <v>0.75077629339658203</v>
      </c>
      <c r="AB516" s="2">
        <v>0.69314718055994495</v>
      </c>
      <c r="AC516" s="2">
        <v>0.72360638804465405</v>
      </c>
      <c r="AD516" s="2">
        <v>0.63676684712383802</v>
      </c>
      <c r="AE516" s="2">
        <v>0.38126041941134697</v>
      </c>
      <c r="AF516" s="2">
        <v>0.44628710262841897</v>
      </c>
    </row>
    <row r="517" spans="1:32" x14ac:dyDescent="0.35">
      <c r="A517" s="7">
        <v>268</v>
      </c>
      <c r="B517" s="7">
        <v>43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1.1512339309999999</v>
      </c>
      <c r="I517" s="4">
        <v>73.074502573999993</v>
      </c>
      <c r="J517" s="2">
        <f t="shared" si="17"/>
        <v>1.5754249299667632E-2</v>
      </c>
      <c r="K517" s="3">
        <v>10</v>
      </c>
      <c r="L517" s="3">
        <v>8</v>
      </c>
      <c r="M517" s="3">
        <v>17</v>
      </c>
      <c r="N517" s="3">
        <v>14</v>
      </c>
      <c r="O517" s="4">
        <v>0.46800000000000003</v>
      </c>
      <c r="P517" s="4">
        <v>0.45161290322580599</v>
      </c>
      <c r="Q517" s="4">
        <v>0.16</v>
      </c>
      <c r="R517" s="4">
        <v>0.316</v>
      </c>
      <c r="S517" s="4">
        <v>0.14199999999999999</v>
      </c>
      <c r="T517" s="4">
        <v>2.8000000000000001E-2</v>
      </c>
      <c r="U517" s="5">
        <v>100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2">
        <v>0.63111178964049297</v>
      </c>
      <c r="AB517" s="2">
        <v>0.60077386042893</v>
      </c>
      <c r="AC517" s="2">
        <v>0.17435338714477799</v>
      </c>
      <c r="AD517" s="2">
        <v>0.37979736135958703</v>
      </c>
      <c r="AE517" s="2">
        <v>0.153151179494175</v>
      </c>
      <c r="AF517" s="2">
        <v>2.8399474521698002E-2</v>
      </c>
    </row>
    <row r="518" spans="1:32" x14ac:dyDescent="0.35">
      <c r="A518" s="7">
        <v>832</v>
      </c>
      <c r="B518" s="7">
        <v>46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1.1129252709999999</v>
      </c>
      <c r="I518" s="4">
        <v>63.971085565000003</v>
      </c>
      <c r="J518" s="2">
        <f t="shared" si="17"/>
        <v>1.739731725936047E-2</v>
      </c>
      <c r="K518" s="3">
        <v>21</v>
      </c>
      <c r="L518" s="3">
        <v>8</v>
      </c>
      <c r="M518" s="3">
        <v>10</v>
      </c>
      <c r="N518" s="3">
        <v>10</v>
      </c>
      <c r="O518" s="4">
        <v>0.35099999999999998</v>
      </c>
      <c r="P518" s="4">
        <v>0.5</v>
      </c>
      <c r="Q518" s="4">
        <v>0.253</v>
      </c>
      <c r="R518" s="4">
        <v>0.46300000000000002</v>
      </c>
      <c r="S518" s="4">
        <v>0.20899999999999999</v>
      </c>
      <c r="T518" s="4">
        <v>0.311</v>
      </c>
      <c r="U518" s="5">
        <v>100</v>
      </c>
      <c r="V518" s="5">
        <v>0</v>
      </c>
      <c r="W518" s="5">
        <v>100</v>
      </c>
      <c r="X518" s="5">
        <v>100</v>
      </c>
      <c r="Y518" s="5">
        <v>100</v>
      </c>
      <c r="Z518" s="5">
        <v>100</v>
      </c>
      <c r="AA518" s="2">
        <v>0.432322562278047</v>
      </c>
      <c r="AB518" s="2">
        <v>0.69314718055994495</v>
      </c>
      <c r="AC518" s="2">
        <v>0.29169009384931999</v>
      </c>
      <c r="AD518" s="2">
        <v>0.62175718447327299</v>
      </c>
      <c r="AE518" s="2">
        <v>0.23445731121448299</v>
      </c>
      <c r="AF518" s="2">
        <v>0.372514007968478</v>
      </c>
    </row>
    <row r="519" spans="1:32" x14ac:dyDescent="0.35">
      <c r="A519" s="7">
        <v>620</v>
      </c>
      <c r="B519" s="7">
        <v>3</v>
      </c>
      <c r="C519" s="7">
        <v>1</v>
      </c>
      <c r="D519" s="7">
        <v>0</v>
      </c>
      <c r="E519" s="22" t="str">
        <f t="shared" si="16"/>
        <v>10</v>
      </c>
      <c r="F519" s="4">
        <v>0.99815799999999999</v>
      </c>
      <c r="G519" s="24">
        <v>1</v>
      </c>
      <c r="H519" s="4">
        <v>0.82830639949999996</v>
      </c>
      <c r="I519" s="4">
        <v>46.121612872</v>
      </c>
      <c r="J519" s="2">
        <f t="shared" si="17"/>
        <v>1.7959181128352451E-2</v>
      </c>
      <c r="K519" s="3">
        <v>9</v>
      </c>
      <c r="L519" s="3">
        <v>16</v>
      </c>
      <c r="M519" s="3">
        <v>15</v>
      </c>
      <c r="N519" s="3">
        <v>9</v>
      </c>
      <c r="O519" s="4">
        <v>0.48899999999999999</v>
      </c>
      <c r="P519" s="4">
        <v>0.375</v>
      </c>
      <c r="Q519" s="4">
        <v>0.45200000000000001</v>
      </c>
      <c r="R519" s="4">
        <v>0.29199999999999998</v>
      </c>
      <c r="S519" s="4">
        <v>0.11799999999999999</v>
      </c>
      <c r="T519" s="4">
        <v>0.17100000000000001</v>
      </c>
      <c r="U519" s="5">
        <v>100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2">
        <v>0.67138568877843297</v>
      </c>
      <c r="AB519" s="2">
        <v>0.47000362924573602</v>
      </c>
      <c r="AC519" s="2">
        <v>0.60147999203412095</v>
      </c>
      <c r="AD519" s="2">
        <v>0.34531118528841698</v>
      </c>
      <c r="AE519" s="2">
        <v>0.125563222975346</v>
      </c>
      <c r="AF519" s="2">
        <v>0.18753512384684201</v>
      </c>
    </row>
    <row r="520" spans="1:32" x14ac:dyDescent="0.35">
      <c r="A520" s="7">
        <v>540</v>
      </c>
      <c r="B520" s="7">
        <v>8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0.84983003440000005</v>
      </c>
      <c r="I520" s="4">
        <v>46.360956982099999</v>
      </c>
      <c r="J520" s="2">
        <f t="shared" si="17"/>
        <v>1.833072675199781E-2</v>
      </c>
      <c r="K520" s="3">
        <v>10</v>
      </c>
      <c r="L520" s="3">
        <v>10</v>
      </c>
      <c r="M520" s="3">
        <v>16</v>
      </c>
      <c r="N520" s="3">
        <v>13</v>
      </c>
      <c r="O520" s="4">
        <v>0.443</v>
      </c>
      <c r="P520" s="4">
        <v>0.44827586206896602</v>
      </c>
      <c r="Q520" s="4">
        <v>0.29599999999999999</v>
      </c>
      <c r="R520" s="4">
        <v>0.44700000000000001</v>
      </c>
      <c r="S520" s="4">
        <v>0.10100000000000001</v>
      </c>
      <c r="T520" s="4">
        <v>0.123</v>
      </c>
      <c r="U520" s="5">
        <v>100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2">
        <v>0.58519003905485301</v>
      </c>
      <c r="AB520" s="2">
        <v>0.594707107746693</v>
      </c>
      <c r="AC520" s="2">
        <v>0.35097692282409498</v>
      </c>
      <c r="AD520" s="2">
        <v>0.59239727745980197</v>
      </c>
      <c r="AE520" s="2">
        <v>0.106472244510517</v>
      </c>
      <c r="AF520" s="2">
        <v>0.131248286609954</v>
      </c>
    </row>
    <row r="521" spans="1:32" x14ac:dyDescent="0.35">
      <c r="A521" s="7">
        <v>966</v>
      </c>
      <c r="B521" s="7">
        <v>47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0.99705936740000001</v>
      </c>
      <c r="I521" s="4">
        <v>54.238811681999998</v>
      </c>
      <c r="J521" s="2">
        <f t="shared" si="17"/>
        <v>1.8382765707436948E-2</v>
      </c>
      <c r="K521" s="3">
        <v>18</v>
      </c>
      <c r="L521" s="3">
        <v>10</v>
      </c>
      <c r="M521" s="3">
        <v>14</v>
      </c>
      <c r="N521" s="3">
        <v>7</v>
      </c>
      <c r="O521" s="4">
        <v>0.31</v>
      </c>
      <c r="P521" s="4">
        <v>0.33333333333333298</v>
      </c>
      <c r="Q521" s="4">
        <v>0.32</v>
      </c>
      <c r="R521" s="4">
        <v>0.33600000000000002</v>
      </c>
      <c r="S521" s="4">
        <v>0.32800000000000001</v>
      </c>
      <c r="T521" s="4">
        <v>0.27800000000000002</v>
      </c>
      <c r="U521" s="5">
        <v>100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2">
        <v>0.37106368139083201</v>
      </c>
      <c r="AB521" s="2">
        <v>0.405465108108164</v>
      </c>
      <c r="AC521" s="2">
        <v>0.38566248081198501</v>
      </c>
      <c r="AD521" s="2">
        <v>0.40947312950570303</v>
      </c>
      <c r="AE521" s="2">
        <v>0.39749693845898798</v>
      </c>
      <c r="AF521" s="2">
        <v>0.325730140089311</v>
      </c>
    </row>
    <row r="522" spans="1:32" x14ac:dyDescent="0.35">
      <c r="A522" s="7">
        <v>610</v>
      </c>
      <c r="B522" s="7">
        <v>27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1.0667218350000001</v>
      </c>
      <c r="I522" s="4">
        <v>51.175881850000003</v>
      </c>
      <c r="J522" s="2">
        <f t="shared" si="17"/>
        <v>2.0844229673005626E-2</v>
      </c>
      <c r="K522" s="3">
        <v>9</v>
      </c>
      <c r="L522" s="3">
        <v>9</v>
      </c>
      <c r="M522" s="3">
        <v>16</v>
      </c>
      <c r="N522" s="3">
        <v>15</v>
      </c>
      <c r="O522" s="4">
        <v>0.5</v>
      </c>
      <c r="P522" s="4">
        <v>0.483870967741935</v>
      </c>
      <c r="Q522" s="4">
        <v>0.45400000000000001</v>
      </c>
      <c r="R522" s="4">
        <v>0.29199999999999998</v>
      </c>
      <c r="S522" s="4">
        <v>0.153</v>
      </c>
      <c r="T522" s="4">
        <v>1.9E-2</v>
      </c>
      <c r="U522" s="5">
        <v>0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2">
        <v>0.69314718055994495</v>
      </c>
      <c r="AB522" s="2">
        <v>0.66139848224536502</v>
      </c>
      <c r="AC522" s="2">
        <v>0.605136303237232</v>
      </c>
      <c r="AD522" s="2">
        <v>0.34531118528841698</v>
      </c>
      <c r="AE522" s="2">
        <v>0.16605458433008299</v>
      </c>
      <c r="AF522" s="2">
        <v>1.9182819416774001E-2</v>
      </c>
    </row>
    <row r="523" spans="1:32" x14ac:dyDescent="0.35">
      <c r="A523" s="7">
        <v>618</v>
      </c>
      <c r="B523" s="7">
        <v>8</v>
      </c>
      <c r="C523" s="7">
        <v>1</v>
      </c>
      <c r="D523" s="7">
        <v>0</v>
      </c>
      <c r="E523" s="22" t="str">
        <f t="shared" si="16"/>
        <v>10</v>
      </c>
      <c r="F523" s="4">
        <v>0.99369399999999997</v>
      </c>
      <c r="G523" s="24">
        <v>1</v>
      </c>
      <c r="H523" s="4">
        <v>1.4439713160000001</v>
      </c>
      <c r="I523" s="4">
        <v>65.645071154999997</v>
      </c>
      <c r="J523" s="2">
        <f t="shared" si="17"/>
        <v>2.1996644844675697E-2</v>
      </c>
      <c r="K523" s="3">
        <v>16</v>
      </c>
      <c r="L523" s="3">
        <v>13</v>
      </c>
      <c r="M523" s="3">
        <v>10</v>
      </c>
      <c r="N523" s="3">
        <v>10</v>
      </c>
      <c r="O523" s="4">
        <v>0.45600000000000002</v>
      </c>
      <c r="P523" s="4">
        <v>0.5</v>
      </c>
      <c r="Q523" s="4">
        <v>0.14199999999999999</v>
      </c>
      <c r="R523" s="4">
        <v>0.24299999999999999</v>
      </c>
      <c r="S523" s="4">
        <v>0.121</v>
      </c>
      <c r="T523" s="4">
        <v>0.10100000000000001</v>
      </c>
      <c r="U523" s="5">
        <v>100</v>
      </c>
      <c r="V523" s="5">
        <v>0</v>
      </c>
      <c r="W523" s="5">
        <v>100</v>
      </c>
      <c r="X523" s="5">
        <v>100</v>
      </c>
      <c r="Y523" s="5">
        <v>100</v>
      </c>
      <c r="Z523" s="5">
        <v>100</v>
      </c>
      <c r="AA523" s="2">
        <v>0.608806032126194</v>
      </c>
      <c r="AB523" s="2">
        <v>0.69314718055994495</v>
      </c>
      <c r="AC523" s="2">
        <v>0.153151179494175</v>
      </c>
      <c r="AD523" s="2">
        <v>0.278392025544688</v>
      </c>
      <c r="AE523" s="2">
        <v>0.12897038129696001</v>
      </c>
      <c r="AF523" s="2">
        <v>0.106472244510517</v>
      </c>
    </row>
    <row r="524" spans="1:32" x14ac:dyDescent="0.35">
      <c r="A524" s="7">
        <v>778</v>
      </c>
      <c r="B524" s="7">
        <v>47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1.4136595789999999</v>
      </c>
      <c r="I524" s="4">
        <v>58.411663724999997</v>
      </c>
      <c r="J524" s="2">
        <f t="shared" si="17"/>
        <v>2.4201666051757373E-2</v>
      </c>
      <c r="K524" s="3">
        <v>9</v>
      </c>
      <c r="L524" s="3">
        <v>12</v>
      </c>
      <c r="M524" s="3">
        <v>17</v>
      </c>
      <c r="N524" s="3">
        <v>11</v>
      </c>
      <c r="O524" s="4">
        <v>0.47099999999999997</v>
      </c>
      <c r="P524" s="4">
        <v>0.39285714285714302</v>
      </c>
      <c r="Q524" s="4">
        <v>0.41</v>
      </c>
      <c r="R524" s="4">
        <v>0.38</v>
      </c>
      <c r="S524" s="4">
        <v>0.253</v>
      </c>
      <c r="T524" s="4">
        <v>0.32900000000000001</v>
      </c>
      <c r="U524" s="5">
        <v>100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2">
        <v>0.63676684712383802</v>
      </c>
      <c r="AB524" s="2">
        <v>0.49899116611898803</v>
      </c>
      <c r="AC524" s="2">
        <v>0.52763274208237199</v>
      </c>
      <c r="AD524" s="2">
        <v>0.47803580094300002</v>
      </c>
      <c r="AE524" s="2">
        <v>0.29169009384931999</v>
      </c>
      <c r="AF524" s="2">
        <v>0.39898614201045501</v>
      </c>
    </row>
    <row r="525" spans="1:32" x14ac:dyDescent="0.35">
      <c r="A525" s="7">
        <v>720</v>
      </c>
      <c r="B525" s="7">
        <v>24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4">
        <v>1</v>
      </c>
      <c r="H525" s="4">
        <v>1.1084046910000001</v>
      </c>
      <c r="I525" s="4">
        <v>45.290487894999998</v>
      </c>
      <c r="J525" s="2">
        <f t="shared" si="17"/>
        <v>2.4473233619599983E-2</v>
      </c>
      <c r="K525" s="3">
        <v>18</v>
      </c>
      <c r="L525" s="3">
        <v>5</v>
      </c>
      <c r="M525" s="3">
        <v>15</v>
      </c>
      <c r="N525" s="3">
        <v>11</v>
      </c>
      <c r="O525" s="4">
        <v>0.34100000000000003</v>
      </c>
      <c r="P525" s="4">
        <v>0.42307692307692302</v>
      </c>
      <c r="Q525" s="4">
        <v>6.9000000000000006E-2</v>
      </c>
      <c r="R525" s="4">
        <v>0.38300000000000001</v>
      </c>
      <c r="S525" s="4">
        <v>7.8E-2</v>
      </c>
      <c r="T525" s="4">
        <v>0.13300000000000001</v>
      </c>
      <c r="U525" s="5">
        <v>100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2">
        <v>0.41703174447962998</v>
      </c>
      <c r="AB525" s="2">
        <v>0.55004633691927196</v>
      </c>
      <c r="AC525" s="2">
        <v>7.1496001705069895E-2</v>
      </c>
      <c r="AD525" s="2">
        <v>0.48288625507674898</v>
      </c>
      <c r="AE525" s="2">
        <v>8.1210055425543201E-2</v>
      </c>
      <c r="AF525" s="2">
        <v>0.14271630220159501</v>
      </c>
    </row>
    <row r="526" spans="1:32" x14ac:dyDescent="0.35">
      <c r="A526" s="7">
        <v>642</v>
      </c>
      <c r="B526" s="7">
        <v>10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1.42942623</v>
      </c>
      <c r="I526" s="4">
        <v>55.769005835999998</v>
      </c>
      <c r="J526" s="2">
        <f t="shared" si="17"/>
        <v>2.5631194398614814E-2</v>
      </c>
      <c r="K526" s="3">
        <v>9</v>
      </c>
      <c r="L526" s="3">
        <v>11</v>
      </c>
      <c r="M526" s="3">
        <v>14</v>
      </c>
      <c r="N526" s="3">
        <v>15</v>
      </c>
      <c r="O526" s="4">
        <v>0.51300000000000001</v>
      </c>
      <c r="P526" s="4">
        <v>0.51724137931034497</v>
      </c>
      <c r="Q526" s="4">
        <v>0.49099999999999999</v>
      </c>
      <c r="R526" s="4">
        <v>0.495</v>
      </c>
      <c r="S526" s="4">
        <v>0.35</v>
      </c>
      <c r="T526" s="4">
        <v>0.45</v>
      </c>
      <c r="U526" s="5">
        <v>0</v>
      </c>
      <c r="V526" s="5">
        <v>0</v>
      </c>
      <c r="W526" s="5">
        <v>100</v>
      </c>
      <c r="X526" s="5">
        <v>100</v>
      </c>
      <c r="Y526" s="5">
        <v>100</v>
      </c>
      <c r="Z526" s="5">
        <v>100</v>
      </c>
      <c r="AA526" s="2">
        <v>0.71949115589954704</v>
      </c>
      <c r="AB526" s="2">
        <v>0.72823850037121596</v>
      </c>
      <c r="AC526" s="2">
        <v>0.67530726243161399</v>
      </c>
      <c r="AD526" s="2">
        <v>0.68319684970677697</v>
      </c>
      <c r="AE526" s="2">
        <v>0.430782916092454</v>
      </c>
      <c r="AF526" s="2">
        <v>0.59783700075561996</v>
      </c>
    </row>
    <row r="527" spans="1:32" x14ac:dyDescent="0.35">
      <c r="A527" s="7">
        <v>542</v>
      </c>
      <c r="B527" s="7">
        <v>34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4">
        <v>1</v>
      </c>
      <c r="H527" s="4">
        <v>1.2025601239999999</v>
      </c>
      <c r="I527" s="4">
        <v>46.559072387999997</v>
      </c>
      <c r="J527" s="2">
        <f t="shared" si="17"/>
        <v>2.5828695940899895E-2</v>
      </c>
      <c r="K527" s="3">
        <v>23</v>
      </c>
      <c r="L527" s="3">
        <v>11</v>
      </c>
      <c r="M527" s="3">
        <v>11</v>
      </c>
      <c r="N527" s="3">
        <v>4</v>
      </c>
      <c r="O527" s="4">
        <v>0.34799999999999998</v>
      </c>
      <c r="P527" s="4">
        <v>0.266666666666667</v>
      </c>
      <c r="Q527" s="4">
        <v>0.29299999999999998</v>
      </c>
      <c r="R527" s="4">
        <v>0.23499999999999999</v>
      </c>
      <c r="S527" s="4">
        <v>0.17899999999999999</v>
      </c>
      <c r="T527" s="4">
        <v>4.7E-2</v>
      </c>
      <c r="U527" s="5">
        <v>100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2">
        <v>0.42771071705548402</v>
      </c>
      <c r="AB527" s="2">
        <v>0.31015492830383901</v>
      </c>
      <c r="AC527" s="2">
        <v>0.34672461308556402</v>
      </c>
      <c r="AD527" s="2">
        <v>0.26787944515560103</v>
      </c>
      <c r="AE527" s="2">
        <v>0.19723216952970901</v>
      </c>
      <c r="AF527" s="2">
        <v>4.8140375327934998E-2</v>
      </c>
    </row>
    <row r="528" spans="1:32" x14ac:dyDescent="0.35">
      <c r="A528" s="7">
        <v>334</v>
      </c>
      <c r="B528" s="7">
        <v>32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1.2513106270000001</v>
      </c>
      <c r="I528" s="4">
        <v>47.883087584999998</v>
      </c>
      <c r="J528" s="2">
        <f t="shared" si="17"/>
        <v>2.6132621978036133E-2</v>
      </c>
      <c r="K528" s="3">
        <v>19</v>
      </c>
      <c r="L528" s="3">
        <v>10</v>
      </c>
      <c r="M528" s="3">
        <v>10</v>
      </c>
      <c r="N528" s="3">
        <v>10</v>
      </c>
      <c r="O528" s="4">
        <v>0.39800000000000002</v>
      </c>
      <c r="P528" s="4">
        <v>0.5</v>
      </c>
      <c r="Q528" s="4">
        <v>0.376</v>
      </c>
      <c r="R528" s="4">
        <v>0.502</v>
      </c>
      <c r="S528" s="4">
        <v>0.22700000000000001</v>
      </c>
      <c r="T528" s="4">
        <v>0.24299999999999999</v>
      </c>
      <c r="U528" s="5">
        <v>100</v>
      </c>
      <c r="V528" s="5">
        <v>0</v>
      </c>
      <c r="W528" s="5">
        <v>100</v>
      </c>
      <c r="X528" s="5">
        <v>0</v>
      </c>
      <c r="Y528" s="5">
        <v>100</v>
      </c>
      <c r="Z528" s="5">
        <v>100</v>
      </c>
      <c r="AA528" s="2">
        <v>0.50749783367331602</v>
      </c>
      <c r="AB528" s="2">
        <v>0.69314718055994495</v>
      </c>
      <c r="AC528" s="2">
        <v>0.47160491061270898</v>
      </c>
      <c r="AD528" s="2">
        <v>0.69715520195748404</v>
      </c>
      <c r="AE528" s="2">
        <v>0.25747623039471501</v>
      </c>
      <c r="AF528" s="2">
        <v>0.278392025544688</v>
      </c>
    </row>
    <row r="529" spans="1:32" x14ac:dyDescent="0.35">
      <c r="A529" s="7">
        <v>920</v>
      </c>
      <c r="B529" s="7">
        <v>17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0.94828248859999997</v>
      </c>
      <c r="I529" s="4">
        <v>34.377840872999997</v>
      </c>
      <c r="J529" s="2">
        <f t="shared" si="17"/>
        <v>2.7584120017984354E-2</v>
      </c>
      <c r="K529" s="3">
        <v>19</v>
      </c>
      <c r="L529" s="3">
        <v>10</v>
      </c>
      <c r="M529" s="3">
        <v>15</v>
      </c>
      <c r="N529" s="3">
        <v>5</v>
      </c>
      <c r="O529" s="4">
        <v>0.35299999999999998</v>
      </c>
      <c r="P529" s="4">
        <v>0.25</v>
      </c>
      <c r="Q529" s="4">
        <v>0.28399999999999997</v>
      </c>
      <c r="R529" s="4">
        <v>0.23799999999999999</v>
      </c>
      <c r="S529" s="4">
        <v>0.108</v>
      </c>
      <c r="T529" s="4">
        <v>0.109</v>
      </c>
      <c r="U529" s="5">
        <v>100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2">
        <v>0.43540898448123599</v>
      </c>
      <c r="AB529" s="2">
        <v>0.28768207245178101</v>
      </c>
      <c r="AC529" s="2">
        <v>0.33407511202149098</v>
      </c>
      <c r="AD529" s="2">
        <v>0.27180872329549099</v>
      </c>
      <c r="AE529" s="2">
        <v>0.11428914640212801</v>
      </c>
      <c r="AF529" s="2">
        <v>0.115410851511328</v>
      </c>
    </row>
    <row r="530" spans="1:32" x14ac:dyDescent="0.35">
      <c r="A530" s="7">
        <v>400</v>
      </c>
      <c r="B530" s="7">
        <v>7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4">
        <v>1</v>
      </c>
      <c r="H530" s="4">
        <v>1.440275564</v>
      </c>
      <c r="I530" s="4">
        <v>50.743006698199999</v>
      </c>
      <c r="J530" s="2">
        <f t="shared" si="17"/>
        <v>2.8383725319356977E-2</v>
      </c>
      <c r="K530" s="3">
        <v>15</v>
      </c>
      <c r="L530" s="3">
        <v>12</v>
      </c>
      <c r="M530" s="3">
        <v>15</v>
      </c>
      <c r="N530" s="3">
        <v>7</v>
      </c>
      <c r="O530" s="4">
        <v>0.40300000000000002</v>
      </c>
      <c r="P530" s="4">
        <v>0.31818181818181801</v>
      </c>
      <c r="Q530" s="4">
        <v>0.12</v>
      </c>
      <c r="R530" s="4">
        <v>2.5999999999999999E-2</v>
      </c>
      <c r="S530" s="4">
        <v>3.4000000000000002E-2</v>
      </c>
      <c r="T530" s="4">
        <v>7.0000000000000001E-3</v>
      </c>
      <c r="U530" s="5">
        <v>100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2">
        <v>0.51583816558953499</v>
      </c>
      <c r="AB530" s="2">
        <v>0.382992252256106</v>
      </c>
      <c r="AC530" s="2">
        <v>0.127833371509885</v>
      </c>
      <c r="AD530" s="2">
        <v>2.6343975339602001E-2</v>
      </c>
      <c r="AE530" s="2">
        <v>3.4591444769619097E-2</v>
      </c>
      <c r="AF530" s="2">
        <v>7.0246149369644698E-3</v>
      </c>
    </row>
    <row r="531" spans="1:32" x14ac:dyDescent="0.35">
      <c r="A531" s="7">
        <v>294</v>
      </c>
      <c r="B531" s="7">
        <v>17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4">
        <v>1</v>
      </c>
      <c r="H531" s="4">
        <v>1.134187716</v>
      </c>
      <c r="I531" s="4">
        <v>39.118010470599998</v>
      </c>
      <c r="J531" s="2">
        <f t="shared" si="17"/>
        <v>2.8994003078260427E-2</v>
      </c>
      <c r="K531" s="3">
        <v>9</v>
      </c>
      <c r="L531" s="3">
        <v>10</v>
      </c>
      <c r="M531" s="3">
        <v>16</v>
      </c>
      <c r="N531" s="3">
        <v>14</v>
      </c>
      <c r="O531" s="4">
        <v>0.52900000000000003</v>
      </c>
      <c r="P531" s="4">
        <v>0.46666666666666701</v>
      </c>
      <c r="Q531" s="4">
        <v>4.9000000000000002E-2</v>
      </c>
      <c r="R531" s="4">
        <v>8.1000000000000003E-2</v>
      </c>
      <c r="S531" s="4">
        <v>7.4999999999999997E-2</v>
      </c>
      <c r="T531" s="4">
        <v>0</v>
      </c>
      <c r="U531" s="5">
        <v>0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2">
        <v>0.752897184965719</v>
      </c>
      <c r="AB531" s="2">
        <v>0.62860865942237398</v>
      </c>
      <c r="AC531" s="2">
        <v>5.0241216436746797E-2</v>
      </c>
      <c r="AD531" s="2">
        <v>8.4469156626450007E-2</v>
      </c>
      <c r="AE531" s="2">
        <v>7.7961541469711806E-2</v>
      </c>
      <c r="AF531" s="2">
        <v>1.0000050000287801E-5</v>
      </c>
    </row>
    <row r="532" spans="1:32" x14ac:dyDescent="0.35">
      <c r="A532" s="7">
        <v>942</v>
      </c>
      <c r="B532" s="7">
        <v>32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4">
        <v>1</v>
      </c>
      <c r="H532" s="4">
        <v>1.619476022</v>
      </c>
      <c r="I532" s="4">
        <v>55.748267617400003</v>
      </c>
      <c r="J532" s="2">
        <f t="shared" si="17"/>
        <v>2.9049799952788728E-2</v>
      </c>
      <c r="K532" s="3">
        <v>11</v>
      </c>
      <c r="L532" s="3">
        <v>9</v>
      </c>
      <c r="M532" s="3">
        <v>16</v>
      </c>
      <c r="N532" s="3">
        <v>13</v>
      </c>
      <c r="O532" s="4">
        <v>0.46200000000000002</v>
      </c>
      <c r="P532" s="4">
        <v>0.44827586206896602</v>
      </c>
      <c r="Q532" s="4">
        <v>0.29599999999999999</v>
      </c>
      <c r="R532" s="4">
        <v>0.375</v>
      </c>
      <c r="S532" s="4">
        <v>0.218</v>
      </c>
      <c r="T532" s="4">
        <v>0.30499999999999999</v>
      </c>
      <c r="U532" s="5">
        <v>100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2">
        <v>0.61989671882035302</v>
      </c>
      <c r="AB532" s="2">
        <v>0.594707107746693</v>
      </c>
      <c r="AC532" s="2">
        <v>0.35097692282409498</v>
      </c>
      <c r="AD532" s="2">
        <v>0.47000362924573602</v>
      </c>
      <c r="AE532" s="2">
        <v>0.24590053843682599</v>
      </c>
      <c r="AF532" s="2">
        <v>0.36384343341734499</v>
      </c>
    </row>
    <row r="533" spans="1:32" x14ac:dyDescent="0.35">
      <c r="A533" s="7">
        <v>556</v>
      </c>
      <c r="B533" s="7">
        <v>33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4">
        <v>1</v>
      </c>
      <c r="H533" s="4">
        <v>1.403853284</v>
      </c>
      <c r="I533" s="4">
        <v>46.124010153999997</v>
      </c>
      <c r="J533" s="2">
        <f t="shared" si="17"/>
        <v>3.0436496725084822E-2</v>
      </c>
      <c r="K533" s="3">
        <v>10</v>
      </c>
      <c r="L533" s="3">
        <v>8</v>
      </c>
      <c r="M533" s="3">
        <v>21</v>
      </c>
      <c r="N533" s="3">
        <v>10</v>
      </c>
      <c r="O533" s="4">
        <v>0.36699999999999999</v>
      </c>
      <c r="P533" s="4">
        <v>0.32258064516128998</v>
      </c>
      <c r="Q533" s="4">
        <v>0.39900000000000002</v>
      </c>
      <c r="R533" s="4">
        <v>0.30499999999999999</v>
      </c>
      <c r="S533" s="4">
        <v>0.186</v>
      </c>
      <c r="T533" s="4">
        <v>0.20599999999999999</v>
      </c>
      <c r="U533" s="5">
        <v>100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2">
        <v>0.457284856837961</v>
      </c>
      <c r="AB533" s="2">
        <v>0.38946476676172298</v>
      </c>
      <c r="AC533" s="2">
        <v>0.50916034444692904</v>
      </c>
      <c r="AD533" s="2">
        <v>0.36384343341734499</v>
      </c>
      <c r="AE533" s="2">
        <v>0.20579491297959701</v>
      </c>
      <c r="AF533" s="2">
        <v>0.23067181773500101</v>
      </c>
    </row>
    <row r="534" spans="1:32" x14ac:dyDescent="0.35">
      <c r="A534" s="7">
        <v>802</v>
      </c>
      <c r="B534" s="7">
        <v>15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4">
        <v>1</v>
      </c>
      <c r="H534" s="4">
        <v>1.287434642</v>
      </c>
      <c r="I534" s="4">
        <v>41.685580418999997</v>
      </c>
      <c r="J534" s="2">
        <f t="shared" si="17"/>
        <v>3.0884412045110839E-2</v>
      </c>
      <c r="K534" s="3">
        <v>21</v>
      </c>
      <c r="L534" s="3">
        <v>10</v>
      </c>
      <c r="M534" s="3">
        <v>9</v>
      </c>
      <c r="N534" s="3">
        <v>9</v>
      </c>
      <c r="O534" s="4">
        <v>0.42</v>
      </c>
      <c r="P534" s="4">
        <v>0.5</v>
      </c>
      <c r="Q534" s="4">
        <v>0.308</v>
      </c>
      <c r="R534" s="4">
        <v>0.498</v>
      </c>
      <c r="S534" s="4">
        <v>0.158</v>
      </c>
      <c r="T534" s="4">
        <v>0.214</v>
      </c>
      <c r="U534" s="5">
        <v>100</v>
      </c>
      <c r="V534" s="5">
        <v>0</v>
      </c>
      <c r="W534" s="5">
        <v>100</v>
      </c>
      <c r="X534" s="5">
        <v>100</v>
      </c>
      <c r="Y534" s="5">
        <v>100</v>
      </c>
      <c r="Z534" s="5">
        <v>100</v>
      </c>
      <c r="AA534" s="2">
        <v>0.54472717544167204</v>
      </c>
      <c r="AB534" s="2">
        <v>0.69314718055994495</v>
      </c>
      <c r="AC534" s="2">
        <v>0.368169323364468</v>
      </c>
      <c r="AD534" s="2">
        <v>0.68915515929040805</v>
      </c>
      <c r="AE534" s="2">
        <v>0.17197526473981001</v>
      </c>
      <c r="AF534" s="2">
        <v>0.24079848655293001</v>
      </c>
    </row>
    <row r="535" spans="1:32" x14ac:dyDescent="0.35">
      <c r="A535" s="7">
        <v>852</v>
      </c>
      <c r="B535" s="7">
        <v>8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1.698875218</v>
      </c>
      <c r="I535" s="4">
        <v>53.300879812300003</v>
      </c>
      <c r="J535" s="2">
        <f t="shared" si="17"/>
        <v>3.1873305355983227E-2</v>
      </c>
      <c r="K535" s="3">
        <v>11</v>
      </c>
      <c r="L535" s="3">
        <v>8</v>
      </c>
      <c r="M535" s="3">
        <v>10</v>
      </c>
      <c r="N535" s="3">
        <v>20</v>
      </c>
      <c r="O535" s="4">
        <v>0.56399999999999995</v>
      </c>
      <c r="P535" s="4">
        <v>0.66666666666666696</v>
      </c>
      <c r="Q535" s="4">
        <v>0.46899999999999997</v>
      </c>
      <c r="R535" s="4">
        <v>0.65800000000000003</v>
      </c>
      <c r="S535" s="4">
        <v>0.32900000000000001</v>
      </c>
      <c r="T535" s="4">
        <v>0.42599999999999999</v>
      </c>
      <c r="U535" s="5">
        <v>0</v>
      </c>
      <c r="V535" s="5">
        <v>0</v>
      </c>
      <c r="W535" s="5">
        <v>100</v>
      </c>
      <c r="X535" s="5">
        <v>0</v>
      </c>
      <c r="Y535" s="5">
        <v>100</v>
      </c>
      <c r="Z535" s="5">
        <v>100</v>
      </c>
      <c r="AA535" s="2">
        <v>0.83011303563310301</v>
      </c>
      <c r="AB535" s="2">
        <v>1.09861228866811</v>
      </c>
      <c r="AC535" s="2">
        <v>0.63299325774019799</v>
      </c>
      <c r="AD535" s="2">
        <v>1.07294454191953</v>
      </c>
      <c r="AE535" s="2">
        <v>0.39898614201045501</v>
      </c>
      <c r="AF535" s="2">
        <v>0.55512588266257101</v>
      </c>
    </row>
    <row r="536" spans="1:32" x14ac:dyDescent="0.35">
      <c r="A536" s="7">
        <v>248</v>
      </c>
      <c r="B536" s="7">
        <v>38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1.7604231420000001</v>
      </c>
      <c r="I536" s="4">
        <v>54.195915141</v>
      </c>
      <c r="J536" s="2">
        <f t="shared" si="17"/>
        <v>3.2482579866396875E-2</v>
      </c>
      <c r="K536" s="3">
        <v>16</v>
      </c>
      <c r="L536" s="3">
        <v>7</v>
      </c>
      <c r="M536" s="3">
        <v>10</v>
      </c>
      <c r="N536" s="3">
        <v>16</v>
      </c>
      <c r="O536" s="4">
        <v>0.48599999999999999</v>
      </c>
      <c r="P536" s="4">
        <v>0.61538461538461497</v>
      </c>
      <c r="Q536" s="4">
        <v>0.45100000000000001</v>
      </c>
      <c r="R536" s="4">
        <v>0.63700000000000001</v>
      </c>
      <c r="S536" s="4">
        <v>0.21199999999999999</v>
      </c>
      <c r="T536" s="4">
        <v>0.47099999999999997</v>
      </c>
      <c r="U536" s="5">
        <v>100</v>
      </c>
      <c r="V536" s="5">
        <v>0</v>
      </c>
      <c r="W536" s="5">
        <v>100</v>
      </c>
      <c r="X536" s="5">
        <v>0</v>
      </c>
      <c r="Y536" s="5">
        <v>100</v>
      </c>
      <c r="Z536" s="5">
        <v>100</v>
      </c>
      <c r="AA536" s="2">
        <v>0.665532013526972</v>
      </c>
      <c r="AB536" s="2">
        <v>0.95551144502743601</v>
      </c>
      <c r="AC536" s="2">
        <v>0.59965683747260701</v>
      </c>
      <c r="AD536" s="2">
        <v>1.0133524447172899</v>
      </c>
      <c r="AE536" s="2">
        <v>0.238257189124258</v>
      </c>
      <c r="AF536" s="2">
        <v>0.63676684712383802</v>
      </c>
    </row>
    <row r="537" spans="1:32" x14ac:dyDescent="0.35">
      <c r="A537" s="7">
        <v>880</v>
      </c>
      <c r="B537" s="7">
        <v>8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1.9160305660000001</v>
      </c>
      <c r="I537" s="4">
        <v>57.546374729299998</v>
      </c>
      <c r="J537" s="2">
        <f t="shared" si="17"/>
        <v>3.3295417391852565E-2</v>
      </c>
      <c r="K537" s="3">
        <v>16</v>
      </c>
      <c r="L537" s="3">
        <v>13</v>
      </c>
      <c r="M537" s="3">
        <v>12</v>
      </c>
      <c r="N537" s="3">
        <v>8</v>
      </c>
      <c r="O537" s="4">
        <v>0.42</v>
      </c>
      <c r="P537" s="4">
        <v>0.4</v>
      </c>
      <c r="Q537" s="4">
        <v>0.22</v>
      </c>
      <c r="R537" s="4">
        <v>0.20100000000000001</v>
      </c>
      <c r="S537" s="4">
        <v>0.14499999999999999</v>
      </c>
      <c r="T537" s="4">
        <v>0.06</v>
      </c>
      <c r="U537" s="5">
        <v>100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2">
        <v>0.54472717544167204</v>
      </c>
      <c r="AB537" s="2">
        <v>0.51082562376599105</v>
      </c>
      <c r="AC537" s="2">
        <v>0.2484613592985</v>
      </c>
      <c r="AD537" s="2">
        <v>0.224394333215862</v>
      </c>
      <c r="AE537" s="2">
        <v>0.15665381004537701</v>
      </c>
      <c r="AF537" s="2">
        <v>6.1875403718087502E-2</v>
      </c>
    </row>
    <row r="538" spans="1:32" x14ac:dyDescent="0.35">
      <c r="A538" s="7">
        <v>728</v>
      </c>
      <c r="B538" s="7">
        <v>16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4">
        <v>1</v>
      </c>
      <c r="H538" s="4">
        <v>1.5316285999999999</v>
      </c>
      <c r="I538" s="4">
        <v>45.189467266999998</v>
      </c>
      <c r="J538" s="2">
        <f t="shared" si="17"/>
        <v>3.3893486527522866E-2</v>
      </c>
      <c r="K538" s="3">
        <v>15</v>
      </c>
      <c r="L538" s="3">
        <v>13</v>
      </c>
      <c r="M538" s="3">
        <v>10</v>
      </c>
      <c r="N538" s="3">
        <v>11</v>
      </c>
      <c r="O538" s="4">
        <v>0.49399999999999999</v>
      </c>
      <c r="P538" s="4">
        <v>0.52380952380952395</v>
      </c>
      <c r="Q538" s="4">
        <v>0.47099999999999997</v>
      </c>
      <c r="R538" s="4">
        <v>0.50600000000000001</v>
      </c>
      <c r="S538" s="4">
        <v>0.39</v>
      </c>
      <c r="T538" s="4">
        <v>0.33600000000000002</v>
      </c>
      <c r="U538" s="5">
        <v>100</v>
      </c>
      <c r="V538" s="5">
        <v>0</v>
      </c>
      <c r="W538" s="5">
        <v>100</v>
      </c>
      <c r="X538" s="5">
        <v>0</v>
      </c>
      <c r="Y538" s="5">
        <v>100</v>
      </c>
      <c r="Z538" s="5">
        <v>100</v>
      </c>
      <c r="AA538" s="2">
        <v>0.68121860969467196</v>
      </c>
      <c r="AB538" s="2">
        <v>0.741937344729377</v>
      </c>
      <c r="AC538" s="2">
        <v>0.63676684712383802</v>
      </c>
      <c r="AD538" s="2">
        <v>0.70521976179421497</v>
      </c>
      <c r="AE538" s="2">
        <v>0.49429632181478</v>
      </c>
      <c r="AF538" s="2">
        <v>0.40947312950570303</v>
      </c>
    </row>
    <row r="539" spans="1:32" x14ac:dyDescent="0.35">
      <c r="A539" s="7">
        <v>392</v>
      </c>
      <c r="B539" s="7">
        <v>21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4">
        <v>1</v>
      </c>
      <c r="H539" s="4">
        <v>1.8329079260000001</v>
      </c>
      <c r="I539" s="4">
        <v>53.050767077499998</v>
      </c>
      <c r="J539" s="2">
        <f t="shared" si="17"/>
        <v>3.4550073956939577E-2</v>
      </c>
      <c r="K539" s="3">
        <v>20</v>
      </c>
      <c r="L539" s="3">
        <v>8</v>
      </c>
      <c r="M539" s="3">
        <v>11</v>
      </c>
      <c r="N539" s="3">
        <v>10</v>
      </c>
      <c r="O539" s="4">
        <v>0.36</v>
      </c>
      <c r="P539" s="4">
        <v>0.476190476190476</v>
      </c>
      <c r="Q539" s="4">
        <v>0.27600000000000002</v>
      </c>
      <c r="R539" s="4">
        <v>0.432</v>
      </c>
      <c r="S539" s="4">
        <v>0.32400000000000001</v>
      </c>
      <c r="T539" s="4">
        <v>0.26500000000000001</v>
      </c>
      <c r="U539" s="5">
        <v>100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2">
        <v>0.44628710262841897</v>
      </c>
      <c r="AB539" s="2">
        <v>0.64662716492505201</v>
      </c>
      <c r="AC539" s="2">
        <v>0.322963886596421</v>
      </c>
      <c r="AD539" s="2">
        <v>0.56563386026098605</v>
      </c>
      <c r="AE539" s="2">
        <v>0.39156220293917299</v>
      </c>
      <c r="AF539" s="2">
        <v>0.30788477976930001</v>
      </c>
    </row>
    <row r="540" spans="1:32" x14ac:dyDescent="0.35">
      <c r="A540" s="7">
        <v>226</v>
      </c>
      <c r="B540" s="7">
        <v>1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2.4762561719999998</v>
      </c>
      <c r="I540" s="4">
        <v>68.920809590999994</v>
      </c>
      <c r="J540" s="2">
        <f t="shared" si="17"/>
        <v>3.5929005864773836E-2</v>
      </c>
      <c r="K540" s="3">
        <v>20</v>
      </c>
      <c r="L540" s="3">
        <v>6</v>
      </c>
      <c r="M540" s="3">
        <v>13</v>
      </c>
      <c r="N540" s="3">
        <v>10</v>
      </c>
      <c r="O540" s="4">
        <v>0.32300000000000001</v>
      </c>
      <c r="P540" s="4">
        <v>0.434782608695652</v>
      </c>
      <c r="Q540" s="4">
        <v>9.7000000000000003E-2</v>
      </c>
      <c r="R540" s="4">
        <v>0.21</v>
      </c>
      <c r="S540" s="4">
        <v>0.16500000000000001</v>
      </c>
      <c r="T540" s="4">
        <v>0.219</v>
      </c>
      <c r="U540" s="5">
        <v>100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2">
        <v>0.39008400606986199</v>
      </c>
      <c r="AB540" s="2">
        <v>0.57054485846761305</v>
      </c>
      <c r="AC540" s="2">
        <v>0.102032725565152</v>
      </c>
      <c r="AD540" s="2">
        <v>0.23572233352107</v>
      </c>
      <c r="AE540" s="2">
        <v>0.18032355413128201</v>
      </c>
      <c r="AF540" s="2">
        <v>0.24718012914245099</v>
      </c>
    </row>
    <row r="541" spans="1:32" x14ac:dyDescent="0.35">
      <c r="A541" s="7">
        <v>668</v>
      </c>
      <c r="B541" s="7">
        <v>3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4">
        <v>1</v>
      </c>
      <c r="H541" s="4">
        <v>2.9421289339999999</v>
      </c>
      <c r="I541" s="4">
        <v>81.022521599000001</v>
      </c>
      <c r="J541" s="2">
        <f t="shared" si="17"/>
        <v>3.6312482948399283E-2</v>
      </c>
      <c r="K541" s="3">
        <v>8</v>
      </c>
      <c r="L541" s="3">
        <v>8</v>
      </c>
      <c r="M541" s="3">
        <v>15</v>
      </c>
      <c r="N541" s="3">
        <v>18</v>
      </c>
      <c r="O541" s="4">
        <v>0.51100000000000001</v>
      </c>
      <c r="P541" s="4">
        <v>0.54545454545454497</v>
      </c>
      <c r="Q541" s="4">
        <v>0.35699999999999998</v>
      </c>
      <c r="R541" s="4">
        <v>0.46700000000000003</v>
      </c>
      <c r="S541" s="4">
        <v>0.13300000000000001</v>
      </c>
      <c r="T541" s="4">
        <v>0.23899999999999999</v>
      </c>
      <c r="U541" s="5">
        <v>0</v>
      </c>
      <c r="V541" s="5">
        <v>0</v>
      </c>
      <c r="W541" s="5">
        <v>100</v>
      </c>
      <c r="X541" s="5">
        <v>100</v>
      </c>
      <c r="Y541" s="5">
        <v>100</v>
      </c>
      <c r="Z541" s="5">
        <v>100</v>
      </c>
      <c r="AA541" s="2">
        <v>0.71539278950726504</v>
      </c>
      <c r="AB541" s="2">
        <v>0.78845736036427005</v>
      </c>
      <c r="AC541" s="2">
        <v>0.44161055474451799</v>
      </c>
      <c r="AD541" s="2">
        <v>0.62923385481629301</v>
      </c>
      <c r="AE541" s="2">
        <v>0.14271630220159501</v>
      </c>
      <c r="AF541" s="2">
        <v>0.27312192112045097</v>
      </c>
    </row>
    <row r="542" spans="1:32" x14ac:dyDescent="0.35">
      <c r="A542" s="7">
        <v>462</v>
      </c>
      <c r="B542" s="7">
        <v>12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4">
        <v>1</v>
      </c>
      <c r="H542" s="4">
        <v>1.713941242</v>
      </c>
      <c r="I542" s="4">
        <v>46.483448368200001</v>
      </c>
      <c r="J542" s="2">
        <f t="shared" si="17"/>
        <v>3.6872076022064923E-2</v>
      </c>
      <c r="K542" s="3">
        <v>13</v>
      </c>
      <c r="L542" s="3">
        <v>10</v>
      </c>
      <c r="M542" s="3">
        <v>16</v>
      </c>
      <c r="N542" s="3">
        <v>10</v>
      </c>
      <c r="O542" s="4">
        <v>0.41099999999999998</v>
      </c>
      <c r="P542" s="4">
        <v>0.38461538461538503</v>
      </c>
      <c r="Q542" s="4">
        <v>0.36599999999999999</v>
      </c>
      <c r="R542" s="4">
        <v>0.32800000000000001</v>
      </c>
      <c r="S542" s="4">
        <v>0.499</v>
      </c>
      <c r="T542" s="4">
        <v>0.54700000000000004</v>
      </c>
      <c r="U542" s="5">
        <v>100</v>
      </c>
      <c r="V542" s="5">
        <v>100</v>
      </c>
      <c r="W542" s="5">
        <v>100</v>
      </c>
      <c r="X542" s="5">
        <v>100</v>
      </c>
      <c r="Y542" s="5">
        <v>100</v>
      </c>
      <c r="Z542" s="5">
        <v>0</v>
      </c>
      <c r="AA542" s="2">
        <v>0.52932909533054995</v>
      </c>
      <c r="AB542" s="2">
        <v>0.48550781578170099</v>
      </c>
      <c r="AC542" s="2">
        <v>0.455706324544911</v>
      </c>
      <c r="AD542" s="2">
        <v>0.39749693845898798</v>
      </c>
      <c r="AE542" s="2">
        <v>0.69114917789727204</v>
      </c>
      <c r="AF542" s="2">
        <v>0.79186315349910297</v>
      </c>
    </row>
    <row r="543" spans="1:32" x14ac:dyDescent="0.35">
      <c r="A543" s="7">
        <v>216</v>
      </c>
      <c r="B543" s="7">
        <v>9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4">
        <v>1</v>
      </c>
      <c r="H543" s="4">
        <v>1.621064635</v>
      </c>
      <c r="I543" s="4">
        <v>43.634198941999998</v>
      </c>
      <c r="J543" s="2">
        <f t="shared" si="17"/>
        <v>3.7151240868539194E-2</v>
      </c>
      <c r="K543" s="3">
        <v>11</v>
      </c>
      <c r="L543" s="3">
        <v>15</v>
      </c>
      <c r="M543" s="3">
        <v>10</v>
      </c>
      <c r="N543" s="3">
        <v>13</v>
      </c>
      <c r="O543" s="4">
        <v>0.54600000000000004</v>
      </c>
      <c r="P543" s="4">
        <v>0.565217391304348</v>
      </c>
      <c r="Q543" s="4">
        <v>0.45900000000000002</v>
      </c>
      <c r="R543" s="4">
        <v>0.55200000000000005</v>
      </c>
      <c r="S543" s="4">
        <v>0.38200000000000001</v>
      </c>
      <c r="T543" s="4">
        <v>0.23200000000000001</v>
      </c>
      <c r="U543" s="5">
        <v>0</v>
      </c>
      <c r="V543" s="5">
        <v>0</v>
      </c>
      <c r="W543" s="5">
        <v>100</v>
      </c>
      <c r="X543" s="5">
        <v>0</v>
      </c>
      <c r="Y543" s="5">
        <v>100</v>
      </c>
      <c r="Z543" s="5">
        <v>100</v>
      </c>
      <c r="AA543" s="2">
        <v>0.78965808094078904</v>
      </c>
      <c r="AB543" s="2">
        <v>0.832909122935104</v>
      </c>
      <c r="AC543" s="2">
        <v>0.61433600013565604</v>
      </c>
      <c r="AD543" s="2">
        <v>0.80296204656715198</v>
      </c>
      <c r="AE543" s="2">
        <v>0.481266821524446</v>
      </c>
      <c r="AF543" s="2">
        <v>0.26396554583446502</v>
      </c>
    </row>
    <row r="544" spans="1:32" x14ac:dyDescent="0.35">
      <c r="A544" s="7">
        <v>760</v>
      </c>
      <c r="B544" s="7">
        <v>34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4">
        <v>1</v>
      </c>
      <c r="H544" s="4">
        <v>1.7451963930000001</v>
      </c>
      <c r="I544" s="4">
        <v>46.852636386299999</v>
      </c>
      <c r="J544" s="2">
        <f t="shared" si="17"/>
        <v>3.7248627347474222E-2</v>
      </c>
      <c r="K544" s="3">
        <v>15</v>
      </c>
      <c r="L544" s="3">
        <v>9</v>
      </c>
      <c r="M544" s="3">
        <v>11</v>
      </c>
      <c r="N544" s="3">
        <v>14</v>
      </c>
      <c r="O544" s="4">
        <v>0.46300000000000002</v>
      </c>
      <c r="P544" s="4">
        <v>0.56000000000000005</v>
      </c>
      <c r="Q544" s="4">
        <v>0.48099999999999998</v>
      </c>
      <c r="R544" s="4">
        <v>0.55600000000000005</v>
      </c>
      <c r="S544" s="4">
        <v>0.33500000000000002</v>
      </c>
      <c r="T544" s="4">
        <v>0.251</v>
      </c>
      <c r="U544" s="5">
        <v>100</v>
      </c>
      <c r="V544" s="5">
        <v>0</v>
      </c>
      <c r="W544" s="5">
        <v>100</v>
      </c>
      <c r="X544" s="5">
        <v>0</v>
      </c>
      <c r="Y544" s="5">
        <v>100</v>
      </c>
      <c r="Z544" s="5">
        <v>100</v>
      </c>
      <c r="AA544" s="2">
        <v>0.62175718447327299</v>
      </c>
      <c r="AB544" s="2">
        <v>0.82098055206983001</v>
      </c>
      <c r="AC544" s="2">
        <v>0.65585139581624796</v>
      </c>
      <c r="AD544" s="2">
        <v>0.811930716549912</v>
      </c>
      <c r="AE544" s="2">
        <v>0.40796823832628298</v>
      </c>
      <c r="AF544" s="2">
        <v>0.28901629546491803</v>
      </c>
    </row>
    <row r="545" spans="1:32" x14ac:dyDescent="0.35">
      <c r="A545" s="7">
        <v>56</v>
      </c>
      <c r="B545" s="7">
        <v>10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4">
        <v>1</v>
      </c>
      <c r="H545" s="4">
        <v>2.17699037</v>
      </c>
      <c r="I545" s="4">
        <v>57.976675370000002</v>
      </c>
      <c r="J545" s="2">
        <f t="shared" si="17"/>
        <v>3.7549417176937369E-2</v>
      </c>
      <c r="K545" s="3">
        <v>13</v>
      </c>
      <c r="L545" s="3">
        <v>17</v>
      </c>
      <c r="M545" s="3">
        <v>7</v>
      </c>
      <c r="N545" s="3">
        <v>12</v>
      </c>
      <c r="O545" s="4">
        <v>0.56200000000000006</v>
      </c>
      <c r="P545" s="4">
        <v>0.63157894736842102</v>
      </c>
      <c r="Q545" s="4">
        <v>0.54600000000000004</v>
      </c>
      <c r="R545" s="4">
        <v>0.64400000000000002</v>
      </c>
      <c r="S545" s="4">
        <v>0.35899999999999999</v>
      </c>
      <c r="T545" s="4">
        <v>0.36699999999999999</v>
      </c>
      <c r="U545" s="5">
        <v>0</v>
      </c>
      <c r="V545" s="5">
        <v>0</v>
      </c>
      <c r="W545" s="5">
        <v>0</v>
      </c>
      <c r="X545" s="5">
        <v>0</v>
      </c>
      <c r="Y545" s="5">
        <v>100</v>
      </c>
      <c r="Z545" s="5">
        <v>100</v>
      </c>
      <c r="AA545" s="2">
        <v>0.82553636860569102</v>
      </c>
      <c r="AB545" s="2">
        <v>0.99852883011112703</v>
      </c>
      <c r="AC545" s="2">
        <v>0.78965808094078904</v>
      </c>
      <c r="AD545" s="2">
        <v>1.0328245481301099</v>
      </c>
      <c r="AE545" s="2">
        <v>0.44472582206146699</v>
      </c>
      <c r="AF545" s="2">
        <v>0.457284856837961</v>
      </c>
    </row>
    <row r="546" spans="1:32" x14ac:dyDescent="0.35">
      <c r="A546" s="7">
        <v>70</v>
      </c>
      <c r="B546" s="7">
        <v>13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4">
        <v>1</v>
      </c>
      <c r="H546" s="4">
        <v>1.3211262589999999</v>
      </c>
      <c r="I546" s="4">
        <v>35.022068482599998</v>
      </c>
      <c r="J546" s="2">
        <f t="shared" si="17"/>
        <v>3.7722679334499465E-2</v>
      </c>
      <c r="K546" s="3">
        <v>13</v>
      </c>
      <c r="L546" s="3">
        <v>9</v>
      </c>
      <c r="M546" s="3">
        <v>11</v>
      </c>
      <c r="N546" s="3">
        <v>16</v>
      </c>
      <c r="O546" s="4">
        <v>0.501</v>
      </c>
      <c r="P546" s="4">
        <v>0.592592592592593</v>
      </c>
      <c r="Q546" s="4">
        <v>0.51</v>
      </c>
      <c r="R546" s="4">
        <v>0.57199999999999995</v>
      </c>
      <c r="S546" s="4">
        <v>0.38800000000000001</v>
      </c>
      <c r="T546" s="4">
        <v>0.48599999999999999</v>
      </c>
      <c r="U546" s="5">
        <v>0</v>
      </c>
      <c r="V546" s="5">
        <v>0</v>
      </c>
      <c r="W546" s="5">
        <v>0</v>
      </c>
      <c r="X546" s="5">
        <v>0</v>
      </c>
      <c r="Y546" s="5">
        <v>100</v>
      </c>
      <c r="Z546" s="5">
        <v>100</v>
      </c>
      <c r="AA546" s="2">
        <v>0.69514918323061803</v>
      </c>
      <c r="AB546" s="2">
        <v>0.89794159320595801</v>
      </c>
      <c r="AC546" s="2">
        <v>0.71334988787746501</v>
      </c>
      <c r="AD546" s="2">
        <v>0.84863208340034002</v>
      </c>
      <c r="AE546" s="2">
        <v>0.49102299646981101</v>
      </c>
      <c r="AF546" s="2">
        <v>0.665532013526972</v>
      </c>
    </row>
    <row r="547" spans="1:32" x14ac:dyDescent="0.35">
      <c r="A547" s="7">
        <v>572</v>
      </c>
      <c r="B547" s="7">
        <v>6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4">
        <v>1</v>
      </c>
      <c r="H547" s="4">
        <v>2.6496620759999998</v>
      </c>
      <c r="I547" s="4">
        <v>69.345639382000002</v>
      </c>
      <c r="J547" s="2">
        <f t="shared" si="17"/>
        <v>3.8209498096974367E-2</v>
      </c>
      <c r="K547" s="3">
        <v>7</v>
      </c>
      <c r="L547" s="3">
        <v>9</v>
      </c>
      <c r="M547" s="3">
        <v>18</v>
      </c>
      <c r="N547" s="3">
        <v>15</v>
      </c>
      <c r="O547" s="4">
        <v>0.52600000000000002</v>
      </c>
      <c r="P547" s="4">
        <v>0.45454545454545497</v>
      </c>
      <c r="Q547" s="4">
        <v>0.42699999999999999</v>
      </c>
      <c r="R547" s="4">
        <v>0.39800000000000002</v>
      </c>
      <c r="S547" s="4">
        <v>0.33</v>
      </c>
      <c r="T547" s="4">
        <v>0.27600000000000002</v>
      </c>
      <c r="U547" s="5">
        <v>0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2">
        <v>0.74654795728706103</v>
      </c>
      <c r="AB547" s="2">
        <v>0.60613580357031605</v>
      </c>
      <c r="AC547" s="2">
        <v>0.55686956226739803</v>
      </c>
      <c r="AD547" s="2">
        <v>0.50749783367331602</v>
      </c>
      <c r="AE547" s="2">
        <v>0.40047756659712502</v>
      </c>
      <c r="AF547" s="2">
        <v>0.322963886596421</v>
      </c>
    </row>
    <row r="548" spans="1:32" x14ac:dyDescent="0.35">
      <c r="A548" s="7">
        <v>164</v>
      </c>
      <c r="B548" s="7">
        <v>26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4">
        <v>1</v>
      </c>
      <c r="H548" s="4">
        <v>2.2991029090000001</v>
      </c>
      <c r="I548" s="4">
        <v>59.014849914999999</v>
      </c>
      <c r="J548" s="2">
        <f t="shared" si="17"/>
        <v>3.8958040430695555E-2</v>
      </c>
      <c r="K548" s="3">
        <v>13</v>
      </c>
      <c r="L548" s="3">
        <v>11</v>
      </c>
      <c r="M548" s="3">
        <v>17</v>
      </c>
      <c r="N548" s="3">
        <v>8</v>
      </c>
      <c r="O548" s="4">
        <v>0.39300000000000002</v>
      </c>
      <c r="P548" s="4">
        <v>0.32</v>
      </c>
      <c r="Q548" s="4">
        <v>0.26900000000000002</v>
      </c>
      <c r="R548" s="4">
        <v>0.25800000000000001</v>
      </c>
      <c r="S548" s="4">
        <v>0.123</v>
      </c>
      <c r="T548" s="4">
        <v>0.158</v>
      </c>
      <c r="U548" s="5">
        <v>100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2">
        <v>0.49922648792263902</v>
      </c>
      <c r="AB548" s="2">
        <v>0.38566248081198501</v>
      </c>
      <c r="AC548" s="2">
        <v>0.31334181923235899</v>
      </c>
      <c r="AD548" s="2">
        <v>0.298406035814757</v>
      </c>
      <c r="AE548" s="2">
        <v>0.131248286609954</v>
      </c>
      <c r="AF548" s="2">
        <v>0.17197526473981001</v>
      </c>
    </row>
    <row r="549" spans="1:32" x14ac:dyDescent="0.35">
      <c r="A549" s="7">
        <v>418</v>
      </c>
      <c r="B549" s="7">
        <v>17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4">
        <v>1</v>
      </c>
      <c r="H549" s="4">
        <v>1.9601823389999999</v>
      </c>
      <c r="I549" s="4">
        <v>48.044594693999997</v>
      </c>
      <c r="J549" s="2">
        <f t="shared" si="17"/>
        <v>4.0799227290490507E-2</v>
      </c>
      <c r="K549" s="3">
        <v>16</v>
      </c>
      <c r="L549" s="3">
        <v>7</v>
      </c>
      <c r="M549" s="3">
        <v>15</v>
      </c>
      <c r="N549" s="3">
        <v>11</v>
      </c>
      <c r="O549" s="4">
        <v>0.38600000000000001</v>
      </c>
      <c r="P549" s="4">
        <v>0.42307692307692302</v>
      </c>
      <c r="Q549" s="4">
        <v>0.30299999999999999</v>
      </c>
      <c r="R549" s="4">
        <v>0.42199999999999999</v>
      </c>
      <c r="S549" s="4">
        <v>0.25800000000000001</v>
      </c>
      <c r="T549" s="4">
        <v>0.247</v>
      </c>
      <c r="U549" s="5">
        <v>100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2">
        <v>0.48776035083499503</v>
      </c>
      <c r="AB549" s="2">
        <v>0.55004633691927196</v>
      </c>
      <c r="AC549" s="2">
        <v>0.36096986822161298</v>
      </c>
      <c r="AD549" s="2">
        <v>0.54818141030975898</v>
      </c>
      <c r="AE549" s="2">
        <v>0.298406035814757</v>
      </c>
      <c r="AF549" s="2">
        <v>0.283690051182243</v>
      </c>
    </row>
    <row r="550" spans="1:32" x14ac:dyDescent="0.35">
      <c r="A550" s="7">
        <v>718</v>
      </c>
      <c r="B550" s="7">
        <v>33</v>
      </c>
      <c r="C550" s="7">
        <v>1</v>
      </c>
      <c r="D550" s="7">
        <v>0</v>
      </c>
      <c r="E550" s="22" t="str">
        <f t="shared" si="16"/>
        <v>10</v>
      </c>
      <c r="F550" s="4">
        <v>0.84866399999999997</v>
      </c>
      <c r="G550" s="24">
        <v>1</v>
      </c>
      <c r="H550" s="4">
        <v>2.3281379009999998</v>
      </c>
      <c r="I550" s="4">
        <v>55.319021305</v>
      </c>
      <c r="J550" s="2">
        <f t="shared" si="17"/>
        <v>4.208566684800643E-2</v>
      </c>
      <c r="K550" s="3">
        <v>8</v>
      </c>
      <c r="L550" s="3">
        <v>11</v>
      </c>
      <c r="M550" s="3">
        <v>16</v>
      </c>
      <c r="N550" s="3">
        <v>14</v>
      </c>
      <c r="O550" s="4">
        <v>0.52200000000000002</v>
      </c>
      <c r="P550" s="4">
        <v>0.46666666666666701</v>
      </c>
      <c r="Q550" s="4">
        <v>0.36699999999999999</v>
      </c>
      <c r="R550" s="4">
        <v>0.38400000000000001</v>
      </c>
      <c r="S550" s="4">
        <v>0.20100000000000001</v>
      </c>
      <c r="T550" s="4">
        <v>0.24199999999999999</v>
      </c>
      <c r="U550" s="5">
        <v>0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2">
        <v>0.73814454649068095</v>
      </c>
      <c r="AB550" s="2">
        <v>0.62860865942237398</v>
      </c>
      <c r="AC550" s="2">
        <v>0.457284856837961</v>
      </c>
      <c r="AD550" s="2">
        <v>0.484508315448617</v>
      </c>
      <c r="AE550" s="2">
        <v>0.224394333215862</v>
      </c>
      <c r="AF550" s="2">
        <v>0.27707189333976501</v>
      </c>
    </row>
    <row r="551" spans="1:32" x14ac:dyDescent="0.35">
      <c r="A551" s="7">
        <v>862</v>
      </c>
      <c r="B551" s="7">
        <v>47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4">
        <v>1</v>
      </c>
      <c r="H551" s="4">
        <v>2.462816353</v>
      </c>
      <c r="I551" s="4">
        <v>54.346217000899998</v>
      </c>
      <c r="J551" s="2">
        <f t="shared" si="17"/>
        <v>4.5317162608746339E-2</v>
      </c>
      <c r="K551" s="3">
        <v>15</v>
      </c>
      <c r="L551" s="3">
        <v>12</v>
      </c>
      <c r="M551" s="3">
        <v>13</v>
      </c>
      <c r="N551" s="3">
        <v>9</v>
      </c>
      <c r="O551" s="4">
        <v>0.42899999999999999</v>
      </c>
      <c r="P551" s="4">
        <v>0.40909090909090901</v>
      </c>
      <c r="Q551" s="4">
        <v>0.41</v>
      </c>
      <c r="R551" s="4">
        <v>0.39400000000000002</v>
      </c>
      <c r="S551" s="4">
        <v>0.41099999999999998</v>
      </c>
      <c r="T551" s="4">
        <v>0.435</v>
      </c>
      <c r="U551" s="5">
        <v>100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2">
        <v>0.56036606932612698</v>
      </c>
      <c r="AB551" s="2">
        <v>0.52609309589677899</v>
      </c>
      <c r="AC551" s="2">
        <v>0.52763274208237199</v>
      </c>
      <c r="AD551" s="2">
        <v>0.50087529291282296</v>
      </c>
      <c r="AE551" s="2">
        <v>0.52932909533054995</v>
      </c>
      <c r="AF551" s="2">
        <v>0.57092954783569605</v>
      </c>
    </row>
    <row r="552" spans="1:32" x14ac:dyDescent="0.35">
      <c r="A552" s="7">
        <v>704</v>
      </c>
      <c r="B552" s="7">
        <v>43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4">
        <v>1</v>
      </c>
      <c r="H552" s="4">
        <v>1.9117784369999999</v>
      </c>
      <c r="I552" s="4">
        <v>41.364914173099997</v>
      </c>
      <c r="J552" s="2">
        <f t="shared" si="17"/>
        <v>4.6217391603903001E-2</v>
      </c>
      <c r="K552" s="3">
        <v>15</v>
      </c>
      <c r="L552" s="3">
        <v>14</v>
      </c>
      <c r="M552" s="3">
        <v>4</v>
      </c>
      <c r="N552" s="3">
        <v>16</v>
      </c>
      <c r="O552" s="4">
        <v>0.57799999999999996</v>
      </c>
      <c r="P552" s="4">
        <v>0.8</v>
      </c>
      <c r="Q552" s="4">
        <v>0.59299999999999997</v>
      </c>
      <c r="R552" s="4">
        <v>0.754</v>
      </c>
      <c r="S552" s="4">
        <v>0.38200000000000001</v>
      </c>
      <c r="T552" s="4">
        <v>0.48899999999999999</v>
      </c>
      <c r="U552" s="5">
        <v>0</v>
      </c>
      <c r="V552" s="5">
        <v>0</v>
      </c>
      <c r="W552" s="5">
        <v>0</v>
      </c>
      <c r="X552" s="5">
        <v>0</v>
      </c>
      <c r="Y552" s="5">
        <v>100</v>
      </c>
      <c r="Z552" s="5">
        <v>100</v>
      </c>
      <c r="AA552" s="2">
        <v>0.86274996494612499</v>
      </c>
      <c r="AB552" s="2">
        <v>1.6094379124341001</v>
      </c>
      <c r="AC552" s="2">
        <v>0.89894209353954202</v>
      </c>
      <c r="AD552" s="2">
        <v>1.4024237430497699</v>
      </c>
      <c r="AE552" s="2">
        <v>0.481266821524446</v>
      </c>
      <c r="AF552" s="2">
        <v>0.67138568877843297</v>
      </c>
    </row>
    <row r="553" spans="1:32" x14ac:dyDescent="0.35">
      <c r="A553" s="7">
        <v>758</v>
      </c>
      <c r="B553" s="7">
        <v>30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4">
        <v>1</v>
      </c>
      <c r="H553" s="4">
        <v>2.2447561770000002</v>
      </c>
      <c r="I553" s="4">
        <v>47.433068412899999</v>
      </c>
      <c r="J553" s="2">
        <f t="shared" si="17"/>
        <v>4.7324709366461971E-2</v>
      </c>
      <c r="K553" s="3">
        <v>15</v>
      </c>
      <c r="L553" s="3">
        <v>11</v>
      </c>
      <c r="M553" s="3">
        <v>15</v>
      </c>
      <c r="N553" s="3">
        <v>8</v>
      </c>
      <c r="O553" s="4">
        <v>0.375</v>
      </c>
      <c r="P553" s="4">
        <v>0.34782608695652201</v>
      </c>
      <c r="Q553" s="4">
        <v>0.377</v>
      </c>
      <c r="R553" s="4">
        <v>0.36699999999999999</v>
      </c>
      <c r="S553" s="4">
        <v>0.443</v>
      </c>
      <c r="T553" s="4">
        <v>0.315</v>
      </c>
      <c r="U553" s="5">
        <v>100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2">
        <v>0.47000362924573602</v>
      </c>
      <c r="AB553" s="2">
        <v>0.42744401482694</v>
      </c>
      <c r="AC553" s="2">
        <v>0.473208760194684</v>
      </c>
      <c r="AD553" s="2">
        <v>0.457284856837961</v>
      </c>
      <c r="AE553" s="2">
        <v>0.58519003905485301</v>
      </c>
      <c r="AF553" s="2">
        <v>0.37833644071991201</v>
      </c>
    </row>
    <row r="554" spans="1:32" x14ac:dyDescent="0.35">
      <c r="A554" s="7">
        <v>456</v>
      </c>
      <c r="B554" s="7">
        <v>49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4">
        <v>1</v>
      </c>
      <c r="H554" s="4">
        <v>2.7687128099999998</v>
      </c>
      <c r="I554" s="4">
        <v>57.977384503000003</v>
      </c>
      <c r="J554" s="2">
        <f t="shared" si="17"/>
        <v>4.7755048519940294E-2</v>
      </c>
      <c r="K554" s="3">
        <v>14</v>
      </c>
      <c r="L554" s="3">
        <v>15</v>
      </c>
      <c r="M554" s="3">
        <v>8</v>
      </c>
      <c r="N554" s="3">
        <v>12</v>
      </c>
      <c r="O554" s="4">
        <v>0.55300000000000005</v>
      </c>
      <c r="P554" s="4">
        <v>0.6</v>
      </c>
      <c r="Q554" s="4">
        <v>0.53300000000000003</v>
      </c>
      <c r="R554" s="4">
        <v>0.60899999999999999</v>
      </c>
      <c r="S554" s="4">
        <v>0.35399999999999998</v>
      </c>
      <c r="T554" s="4">
        <v>0.38800000000000001</v>
      </c>
      <c r="U554" s="5">
        <v>0</v>
      </c>
      <c r="V554" s="5">
        <v>0</v>
      </c>
      <c r="W554" s="5">
        <v>0</v>
      </c>
      <c r="X554" s="5">
        <v>0</v>
      </c>
      <c r="Y554" s="5">
        <v>100</v>
      </c>
      <c r="Z554" s="5">
        <v>100</v>
      </c>
      <c r="AA554" s="2">
        <v>0.80519668436856795</v>
      </c>
      <c r="AB554" s="2">
        <v>0.916290731874155</v>
      </c>
      <c r="AC554" s="2">
        <v>0.76142602131324</v>
      </c>
      <c r="AD554" s="2">
        <v>0.93904771899677097</v>
      </c>
      <c r="AE554" s="2">
        <v>0.43695577519953499</v>
      </c>
      <c r="AF554" s="2">
        <v>0.49102299646981101</v>
      </c>
    </row>
    <row r="555" spans="1:32" x14ac:dyDescent="0.35">
      <c r="A555" s="7">
        <v>204</v>
      </c>
      <c r="B555" s="7">
        <v>24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4">
        <v>1</v>
      </c>
      <c r="H555" s="4">
        <v>2.684747067</v>
      </c>
      <c r="I555" s="4">
        <v>54.825141906900001</v>
      </c>
      <c r="J555" s="2">
        <f t="shared" si="17"/>
        <v>4.8969267996771239E-2</v>
      </c>
      <c r="K555" s="3">
        <v>10</v>
      </c>
      <c r="L555" s="3">
        <v>16</v>
      </c>
      <c r="M555" s="3">
        <v>9</v>
      </c>
      <c r="N555" s="3">
        <v>14</v>
      </c>
      <c r="O555" s="4">
        <v>0.58699999999999997</v>
      </c>
      <c r="P555" s="4">
        <v>0.60869565217391297</v>
      </c>
      <c r="Q555" s="4">
        <v>0.60899999999999999</v>
      </c>
      <c r="R555" s="4">
        <v>0.60099999999999998</v>
      </c>
      <c r="S555" s="4">
        <v>0.41699999999999998</v>
      </c>
      <c r="T555" s="4">
        <v>0.41699999999999998</v>
      </c>
      <c r="U555" s="5">
        <v>0</v>
      </c>
      <c r="V555" s="5">
        <v>0</v>
      </c>
      <c r="W555" s="5">
        <v>0</v>
      </c>
      <c r="X555" s="5">
        <v>0</v>
      </c>
      <c r="Y555" s="5">
        <v>100</v>
      </c>
      <c r="Z555" s="5">
        <v>100</v>
      </c>
      <c r="AA555" s="2">
        <v>0.88430768602110399</v>
      </c>
      <c r="AB555" s="2">
        <v>0.93826963859293</v>
      </c>
      <c r="AC555" s="2">
        <v>0.93904771899677097</v>
      </c>
      <c r="AD555" s="2">
        <v>0.91879386209227398</v>
      </c>
      <c r="AE555" s="2">
        <v>0.53956809263164496</v>
      </c>
      <c r="AF555" s="2">
        <v>0.53956809263164496</v>
      </c>
    </row>
    <row r="556" spans="1:32" x14ac:dyDescent="0.35">
      <c r="A556" s="7">
        <v>126</v>
      </c>
      <c r="B556" s="7">
        <v>49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4">
        <v>1</v>
      </c>
      <c r="H556" s="4">
        <v>2.8525012219999999</v>
      </c>
      <c r="I556" s="4">
        <v>58.184066878000003</v>
      </c>
      <c r="J556" s="2">
        <f t="shared" si="17"/>
        <v>4.9025469944909611E-2</v>
      </c>
      <c r="K556" s="3">
        <v>15</v>
      </c>
      <c r="L556" s="3">
        <v>16</v>
      </c>
      <c r="M556" s="3">
        <v>11</v>
      </c>
      <c r="N556" s="3">
        <v>7</v>
      </c>
      <c r="O556" s="4">
        <v>0.45600000000000002</v>
      </c>
      <c r="P556" s="4">
        <v>0.38888888888888901</v>
      </c>
      <c r="Q556" s="4">
        <v>0.371</v>
      </c>
      <c r="R556" s="4">
        <v>0.36</v>
      </c>
      <c r="S556" s="4">
        <v>0.316</v>
      </c>
      <c r="T556" s="4">
        <v>5.2999999999999999E-2</v>
      </c>
      <c r="U556" s="5">
        <v>100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2">
        <v>0.608806032126194</v>
      </c>
      <c r="AB556" s="2">
        <v>0.49247648509779401</v>
      </c>
      <c r="AC556" s="2">
        <v>0.46362402228169702</v>
      </c>
      <c r="AD556" s="2">
        <v>0.44628710262841897</v>
      </c>
      <c r="AE556" s="2">
        <v>0.37979736135958703</v>
      </c>
      <c r="AF556" s="2">
        <v>5.4456185796058897E-2</v>
      </c>
    </row>
    <row r="557" spans="1:32" x14ac:dyDescent="0.35">
      <c r="A557" s="7">
        <v>6</v>
      </c>
      <c r="B557" s="7">
        <v>46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4">
        <v>1</v>
      </c>
      <c r="H557" s="4">
        <v>2.011681265</v>
      </c>
      <c r="I557" s="4">
        <v>40.941617033500002</v>
      </c>
      <c r="J557" s="2">
        <f t="shared" si="17"/>
        <v>4.9135364227406192E-2</v>
      </c>
      <c r="K557" s="3">
        <v>20</v>
      </c>
      <c r="L557" s="3">
        <v>5</v>
      </c>
      <c r="M557" s="3">
        <v>10</v>
      </c>
      <c r="N557" s="3">
        <v>14</v>
      </c>
      <c r="O557" s="4">
        <v>0.38500000000000001</v>
      </c>
      <c r="P557" s="4">
        <v>0.58333333333333304</v>
      </c>
      <c r="Q557" s="4">
        <v>0.14099999999999999</v>
      </c>
      <c r="R557" s="4">
        <v>0.46400000000000002</v>
      </c>
      <c r="S557" s="4">
        <v>0.26400000000000001</v>
      </c>
      <c r="T557" s="4">
        <v>0.24399999999999999</v>
      </c>
      <c r="U557" s="5">
        <v>100</v>
      </c>
      <c r="V557" s="5">
        <v>0</v>
      </c>
      <c r="W557" s="5">
        <v>100</v>
      </c>
      <c r="X557" s="5">
        <v>100</v>
      </c>
      <c r="Y557" s="5">
        <v>100</v>
      </c>
      <c r="Z557" s="5">
        <v>100</v>
      </c>
      <c r="AA557" s="2">
        <v>0.48613301117561902</v>
      </c>
      <c r="AB557" s="2">
        <v>0.87546873735389996</v>
      </c>
      <c r="AC557" s="2">
        <v>0.15198635699788199</v>
      </c>
      <c r="AD557" s="2">
        <v>0.62362111791133501</v>
      </c>
      <c r="AE557" s="2">
        <v>0.30652516025326099</v>
      </c>
      <c r="AF557" s="2">
        <v>0.279713902802604</v>
      </c>
    </row>
    <row r="558" spans="1:32" x14ac:dyDescent="0.35">
      <c r="A558" s="7">
        <v>894</v>
      </c>
      <c r="B558" s="7">
        <v>20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4">
        <v>1</v>
      </c>
      <c r="H558" s="4">
        <v>2.2154603559999999</v>
      </c>
      <c r="I558" s="4">
        <v>44.597786245999998</v>
      </c>
      <c r="J558" s="2">
        <f t="shared" si="17"/>
        <v>4.9676464741536489E-2</v>
      </c>
      <c r="K558" s="3">
        <v>8</v>
      </c>
      <c r="L558" s="3">
        <v>15</v>
      </c>
      <c r="M558" s="3">
        <v>16</v>
      </c>
      <c r="N558" s="3">
        <v>10</v>
      </c>
      <c r="O558" s="4">
        <v>0.496</v>
      </c>
      <c r="P558" s="4">
        <v>0.38461538461538503</v>
      </c>
      <c r="Q558" s="4">
        <v>0.26500000000000001</v>
      </c>
      <c r="R558" s="4">
        <v>0.35599999999999998</v>
      </c>
      <c r="S558" s="4">
        <v>0.185</v>
      </c>
      <c r="T558" s="4">
        <v>0.22600000000000001</v>
      </c>
      <c r="U558" s="5">
        <v>100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2">
        <v>0.68517901091076805</v>
      </c>
      <c r="AB558" s="2">
        <v>0.48550781578170099</v>
      </c>
      <c r="AC558" s="2">
        <v>0.30788477976930001</v>
      </c>
      <c r="AD558" s="2">
        <v>0.440056552877783</v>
      </c>
      <c r="AE558" s="2">
        <v>0.20456716574127401</v>
      </c>
      <c r="AF558" s="2">
        <v>0.25618340539241002</v>
      </c>
    </row>
    <row r="559" spans="1:32" x14ac:dyDescent="0.35">
      <c r="A559" s="7">
        <v>956</v>
      </c>
      <c r="B559" s="7">
        <v>5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4">
        <v>1</v>
      </c>
      <c r="H559" s="4">
        <v>3.2703337889999999</v>
      </c>
      <c r="I559" s="4">
        <v>63.765774825999998</v>
      </c>
      <c r="J559" s="2">
        <f t="shared" si="17"/>
        <v>5.1286662757943101E-2</v>
      </c>
      <c r="K559" s="3">
        <v>10</v>
      </c>
      <c r="L559" s="3">
        <v>12</v>
      </c>
      <c r="M559" s="3">
        <v>18</v>
      </c>
      <c r="N559" s="3">
        <v>9</v>
      </c>
      <c r="O559" s="4">
        <v>0.42499999999999999</v>
      </c>
      <c r="P559" s="4">
        <v>0.33333333333333298</v>
      </c>
      <c r="Q559" s="4">
        <v>0.41099999999999998</v>
      </c>
      <c r="R559" s="4">
        <v>0.33900000000000002</v>
      </c>
      <c r="S559" s="4">
        <v>0.28999999999999998</v>
      </c>
      <c r="T559" s="4">
        <v>0.32400000000000001</v>
      </c>
      <c r="U559" s="5">
        <v>100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2">
        <v>0.55338523818478702</v>
      </c>
      <c r="AB559" s="2">
        <v>0.405465108108164</v>
      </c>
      <c r="AC559" s="2">
        <v>0.52932909533054995</v>
      </c>
      <c r="AD559" s="2">
        <v>0.41400143913045101</v>
      </c>
      <c r="AE559" s="2">
        <v>0.34249030894677601</v>
      </c>
      <c r="AF559" s="2">
        <v>0.39156220293917299</v>
      </c>
    </row>
    <row r="560" spans="1:32" x14ac:dyDescent="0.35">
      <c r="A560" s="7">
        <v>20</v>
      </c>
      <c r="B560" s="7">
        <v>8</v>
      </c>
      <c r="C560" s="7">
        <v>1</v>
      </c>
      <c r="D560" s="7">
        <v>0</v>
      </c>
      <c r="E560" s="22" t="str">
        <f t="shared" si="16"/>
        <v>10</v>
      </c>
      <c r="F560" s="4">
        <v>0.69763799999999998</v>
      </c>
      <c r="G560" s="24">
        <v>1</v>
      </c>
      <c r="H560" s="4">
        <v>2.5142354760000001</v>
      </c>
      <c r="I560" s="4">
        <v>48.4494517762</v>
      </c>
      <c r="J560" s="2">
        <f t="shared" si="17"/>
        <v>5.1893992270828485E-2</v>
      </c>
      <c r="K560" s="3">
        <v>11</v>
      </c>
      <c r="L560" s="3">
        <v>18</v>
      </c>
      <c r="M560" s="3">
        <v>7</v>
      </c>
      <c r="N560" s="3">
        <v>13</v>
      </c>
      <c r="O560" s="4">
        <v>0.63400000000000001</v>
      </c>
      <c r="P560" s="4">
        <v>0.65</v>
      </c>
      <c r="Q560" s="4">
        <v>0.61099999999999999</v>
      </c>
      <c r="R560" s="4">
        <v>0.66900000000000004</v>
      </c>
      <c r="S560" s="4">
        <v>0.39900000000000002</v>
      </c>
      <c r="T560" s="4">
        <v>0.41499999999999998</v>
      </c>
      <c r="U560" s="5">
        <v>0</v>
      </c>
      <c r="V560" s="5">
        <v>0</v>
      </c>
      <c r="W560" s="5">
        <v>0</v>
      </c>
      <c r="X560" s="5">
        <v>0</v>
      </c>
      <c r="Y560" s="5">
        <v>100</v>
      </c>
      <c r="Z560" s="5">
        <v>100</v>
      </c>
      <c r="AA560" s="2">
        <v>1.0051219455807701</v>
      </c>
      <c r="AB560" s="2">
        <v>1.0498221244986801</v>
      </c>
      <c r="AC560" s="2">
        <v>0.94417593536369104</v>
      </c>
      <c r="AD560" s="2">
        <v>1.1056369036050699</v>
      </c>
      <c r="AE560" s="2">
        <v>0.50916034444692904</v>
      </c>
      <c r="AF560" s="2">
        <v>0.53614343175028101</v>
      </c>
    </row>
    <row r="561" spans="1:32" x14ac:dyDescent="0.35">
      <c r="A561" s="7">
        <v>774</v>
      </c>
      <c r="B561" s="7">
        <v>43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4">
        <v>1</v>
      </c>
      <c r="H561" s="4">
        <v>2.4915768819999999</v>
      </c>
      <c r="I561" s="4">
        <v>47.369897010000003</v>
      </c>
      <c r="J561" s="2">
        <f t="shared" si="17"/>
        <v>5.2598317481543533E-2</v>
      </c>
      <c r="K561" s="3">
        <v>11</v>
      </c>
      <c r="L561" s="3">
        <v>8</v>
      </c>
      <c r="M561" s="3">
        <v>16</v>
      </c>
      <c r="N561" s="3">
        <v>14</v>
      </c>
      <c r="O561" s="4">
        <v>0.45100000000000001</v>
      </c>
      <c r="P561" s="4">
        <v>0.46666666666666701</v>
      </c>
      <c r="Q561" s="4">
        <v>0.43099999999999999</v>
      </c>
      <c r="R561" s="4">
        <v>0.49399999999999999</v>
      </c>
      <c r="S561" s="4">
        <v>0.27100000000000002</v>
      </c>
      <c r="T561" s="4">
        <v>0.39700000000000002</v>
      </c>
      <c r="U561" s="5">
        <v>100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2">
        <v>0.59965683747260701</v>
      </c>
      <c r="AB561" s="2">
        <v>0.62860865942237398</v>
      </c>
      <c r="AC561" s="2">
        <v>0.56387484485580597</v>
      </c>
      <c r="AD561" s="2">
        <v>0.68121860969467196</v>
      </c>
      <c r="AE561" s="2">
        <v>0.31608154697347901</v>
      </c>
      <c r="AF561" s="2">
        <v>0.50583808225495197</v>
      </c>
    </row>
    <row r="562" spans="1:32" x14ac:dyDescent="0.35">
      <c r="A562" s="7">
        <v>712</v>
      </c>
      <c r="B562" s="7">
        <v>38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4">
        <v>1</v>
      </c>
      <c r="H562" s="4">
        <v>2.899116437</v>
      </c>
      <c r="I562" s="4">
        <v>51.418971110999998</v>
      </c>
      <c r="J562" s="2">
        <f t="shared" si="17"/>
        <v>5.638223352897459E-2</v>
      </c>
      <c r="K562" s="3">
        <v>17</v>
      </c>
      <c r="L562" s="3">
        <v>10</v>
      </c>
      <c r="M562" s="3">
        <v>9</v>
      </c>
      <c r="N562" s="3">
        <v>13</v>
      </c>
      <c r="O562" s="4">
        <v>0.48899999999999999</v>
      </c>
      <c r="P562" s="4">
        <v>0.59090909090909105</v>
      </c>
      <c r="Q562" s="4">
        <v>0.371</v>
      </c>
      <c r="R562" s="4">
        <v>0.59199999999999997</v>
      </c>
      <c r="S562" s="4">
        <v>0.30099999999999999</v>
      </c>
      <c r="T562" s="4">
        <v>0.28699999999999998</v>
      </c>
      <c r="U562" s="5">
        <v>100</v>
      </c>
      <c r="V562" s="5">
        <v>0</v>
      </c>
      <c r="W562" s="5">
        <v>100</v>
      </c>
      <c r="X562" s="5">
        <v>0</v>
      </c>
      <c r="Y562" s="5">
        <v>100</v>
      </c>
      <c r="Z562" s="5">
        <v>100</v>
      </c>
      <c r="AA562" s="2">
        <v>0.67138568877843297</v>
      </c>
      <c r="AB562" s="2">
        <v>0.89381787602209695</v>
      </c>
      <c r="AC562" s="2">
        <v>0.46362402228169702</v>
      </c>
      <c r="AD562" s="2">
        <v>0.89648810457797501</v>
      </c>
      <c r="AE562" s="2">
        <v>0.35810453674832698</v>
      </c>
      <c r="AF562" s="2">
        <v>0.33827385856784098</v>
      </c>
    </row>
    <row r="563" spans="1:32" x14ac:dyDescent="0.35">
      <c r="A563" s="7">
        <v>8</v>
      </c>
      <c r="B563" s="7">
        <v>46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4">
        <v>1</v>
      </c>
      <c r="H563" s="4">
        <v>2.2450406310000002</v>
      </c>
      <c r="I563" s="4">
        <v>39.639862456000003</v>
      </c>
      <c r="J563" s="2">
        <f t="shared" si="17"/>
        <v>5.6635933928680535E-2</v>
      </c>
      <c r="K563" s="3">
        <v>9</v>
      </c>
      <c r="L563" s="3">
        <v>11</v>
      </c>
      <c r="M563" s="3">
        <v>11</v>
      </c>
      <c r="N563" s="3">
        <v>18</v>
      </c>
      <c r="O563" s="4">
        <v>0.57099999999999995</v>
      </c>
      <c r="P563" s="4">
        <v>0.62068965517241403</v>
      </c>
      <c r="Q563" s="4">
        <v>0.55300000000000005</v>
      </c>
      <c r="R563" s="4">
        <v>0.60599999999999998</v>
      </c>
      <c r="S563" s="4">
        <v>0.34399999999999997</v>
      </c>
      <c r="T563" s="4">
        <v>0.35799999999999998</v>
      </c>
      <c r="U563" s="5">
        <v>0</v>
      </c>
      <c r="V563" s="5">
        <v>0</v>
      </c>
      <c r="W563" s="5">
        <v>0</v>
      </c>
      <c r="X563" s="5">
        <v>0</v>
      </c>
      <c r="Y563" s="5">
        <v>100</v>
      </c>
      <c r="Z563" s="5">
        <v>100</v>
      </c>
      <c r="AA563" s="2">
        <v>0.84629836005411996</v>
      </c>
      <c r="AB563" s="2">
        <v>0.96940055718810403</v>
      </c>
      <c r="AC563" s="2">
        <v>0.80519668436856795</v>
      </c>
      <c r="AD563" s="2">
        <v>0.93140436968420304</v>
      </c>
      <c r="AE563" s="2">
        <v>0.421594490038048</v>
      </c>
      <c r="AF563" s="2">
        <v>0.44316697529217602</v>
      </c>
    </row>
    <row r="564" spans="1:32" x14ac:dyDescent="0.35">
      <c r="A564" s="7">
        <v>998</v>
      </c>
      <c r="B564" s="7">
        <v>5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4">
        <v>1</v>
      </c>
      <c r="H564" s="4">
        <v>2.929141762</v>
      </c>
      <c r="I564" s="4">
        <v>51.480372137000003</v>
      </c>
      <c r="J564" s="2">
        <f t="shared" si="17"/>
        <v>5.6898224321396573E-2</v>
      </c>
      <c r="K564" s="3">
        <v>16</v>
      </c>
      <c r="L564" s="3">
        <v>13</v>
      </c>
      <c r="M564" s="3">
        <v>7</v>
      </c>
      <c r="N564" s="3">
        <v>13</v>
      </c>
      <c r="O564" s="4">
        <v>0.53600000000000003</v>
      </c>
      <c r="P564" s="4">
        <v>0.65</v>
      </c>
      <c r="Q564" s="4">
        <v>0.53100000000000003</v>
      </c>
      <c r="R564" s="4">
        <v>0.61499999999999999</v>
      </c>
      <c r="S564" s="4">
        <v>0.45800000000000002</v>
      </c>
      <c r="T564" s="4">
        <v>0.48099999999999998</v>
      </c>
      <c r="U564" s="5">
        <v>0</v>
      </c>
      <c r="V564" s="5">
        <v>0</v>
      </c>
      <c r="W564" s="5">
        <v>0</v>
      </c>
      <c r="X564" s="5">
        <v>0</v>
      </c>
      <c r="Y564" s="5">
        <v>100</v>
      </c>
      <c r="Z564" s="5">
        <v>100</v>
      </c>
      <c r="AA564" s="2">
        <v>0.76787072675588197</v>
      </c>
      <c r="AB564" s="2">
        <v>1.0498221244986801</v>
      </c>
      <c r="AC564" s="2">
        <v>0.75715251053585797</v>
      </c>
      <c r="AD564" s="2">
        <v>0.95451194469435297</v>
      </c>
      <c r="AE564" s="2">
        <v>0.61248927754249105</v>
      </c>
      <c r="AF564" s="2">
        <v>0.65585139581624796</v>
      </c>
    </row>
    <row r="565" spans="1:32" x14ac:dyDescent="0.35">
      <c r="A565" s="7">
        <v>936</v>
      </c>
      <c r="B565" s="7">
        <v>15</v>
      </c>
      <c r="C565" s="7">
        <v>1</v>
      </c>
      <c r="D565" s="7">
        <v>0</v>
      </c>
      <c r="E565" s="22" t="str">
        <f t="shared" si="16"/>
        <v>10</v>
      </c>
      <c r="F565" s="4">
        <v>0.80062500000000003</v>
      </c>
      <c r="G565" s="24">
        <v>1</v>
      </c>
      <c r="H565" s="4">
        <v>3.2594434240000001</v>
      </c>
      <c r="I565" s="4">
        <v>54.456673102700002</v>
      </c>
      <c r="J565" s="2">
        <f t="shared" si="17"/>
        <v>5.9853884534095687E-2</v>
      </c>
      <c r="K565" s="3">
        <v>13</v>
      </c>
      <c r="L565" s="3">
        <v>13</v>
      </c>
      <c r="M565" s="3">
        <v>13</v>
      </c>
      <c r="N565" s="3">
        <v>10</v>
      </c>
      <c r="O565" s="4">
        <v>0.48199999999999998</v>
      </c>
      <c r="P565" s="4">
        <v>0.434782608695652</v>
      </c>
      <c r="Q565" s="4">
        <v>0.435</v>
      </c>
      <c r="R565" s="4">
        <v>0.40500000000000003</v>
      </c>
      <c r="S565" s="4">
        <v>0.27200000000000002</v>
      </c>
      <c r="T565" s="4">
        <v>0.27200000000000002</v>
      </c>
      <c r="U565" s="5">
        <v>100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2">
        <v>0.65778003672265395</v>
      </c>
      <c r="AB565" s="2">
        <v>0.57054485846761305</v>
      </c>
      <c r="AC565" s="2">
        <v>0.57092954783569605</v>
      </c>
      <c r="AD565" s="2">
        <v>0.51919387343650703</v>
      </c>
      <c r="AE565" s="2">
        <v>0.31745423078545099</v>
      </c>
      <c r="AF565" s="2">
        <v>0.31745423078545099</v>
      </c>
    </row>
    <row r="566" spans="1:32" x14ac:dyDescent="0.35">
      <c r="A566" s="7">
        <v>948</v>
      </c>
      <c r="B566" s="7">
        <v>39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4">
        <v>1</v>
      </c>
      <c r="H566" s="4">
        <v>2.9945251769999999</v>
      </c>
      <c r="I566" s="4">
        <v>46.361637000000002</v>
      </c>
      <c r="J566" s="2">
        <f t="shared" si="17"/>
        <v>6.4590583309213176E-2</v>
      </c>
      <c r="K566" s="3">
        <v>9</v>
      </c>
      <c r="L566" s="3">
        <v>11</v>
      </c>
      <c r="M566" s="3">
        <v>15</v>
      </c>
      <c r="N566" s="3">
        <v>14</v>
      </c>
      <c r="O566" s="4">
        <v>0.49199999999999999</v>
      </c>
      <c r="P566" s="4">
        <v>0.48275862068965503</v>
      </c>
      <c r="Q566" s="4">
        <v>0.503</v>
      </c>
      <c r="R566" s="4">
        <v>0.46500000000000002</v>
      </c>
      <c r="S566" s="4">
        <v>0.27700000000000002</v>
      </c>
      <c r="T566" s="4">
        <v>0.32100000000000001</v>
      </c>
      <c r="U566" s="5">
        <v>100</v>
      </c>
      <c r="V566" s="5">
        <v>100</v>
      </c>
      <c r="W566" s="5">
        <v>0</v>
      </c>
      <c r="X566" s="5">
        <v>100</v>
      </c>
      <c r="Y566" s="5">
        <v>100</v>
      </c>
      <c r="Z566" s="5">
        <v>100</v>
      </c>
      <c r="AA566" s="2">
        <v>0.67727383140365505</v>
      </c>
      <c r="AB566" s="2">
        <v>0.65924562888426397</v>
      </c>
      <c r="AC566" s="2">
        <v>0.69916525288550802</v>
      </c>
      <c r="AD566" s="2">
        <v>0.62548853208613098</v>
      </c>
      <c r="AE566" s="2">
        <v>0.32434605682337198</v>
      </c>
      <c r="AF566" s="2">
        <v>0.38713415142344099</v>
      </c>
    </row>
    <row r="567" spans="1:32" x14ac:dyDescent="0.35">
      <c r="A567" s="7">
        <v>344</v>
      </c>
      <c r="B567" s="7">
        <v>36</v>
      </c>
      <c r="C567" s="7">
        <v>1</v>
      </c>
      <c r="D567" s="7">
        <v>0</v>
      </c>
      <c r="E567" s="22" t="str">
        <f t="shared" si="16"/>
        <v>10</v>
      </c>
      <c r="F567" s="4">
        <v>0.41909800000000003</v>
      </c>
      <c r="G567" s="24">
        <v>1</v>
      </c>
      <c r="H567" s="4">
        <v>2.557643026</v>
      </c>
      <c r="I567" s="4">
        <v>36.860740694999997</v>
      </c>
      <c r="J567" s="2">
        <f t="shared" si="17"/>
        <v>6.9386642204586346E-2</v>
      </c>
      <c r="K567" s="3">
        <v>17</v>
      </c>
      <c r="L567" s="3">
        <v>12</v>
      </c>
      <c r="M567" s="3">
        <v>5</v>
      </c>
      <c r="N567" s="3">
        <v>15</v>
      </c>
      <c r="O567" s="4">
        <v>0.55700000000000005</v>
      </c>
      <c r="P567" s="4">
        <v>0.75</v>
      </c>
      <c r="Q567" s="4">
        <v>0.59099999999999997</v>
      </c>
      <c r="R567" s="4">
        <v>0.72799999999999998</v>
      </c>
      <c r="S567" s="4">
        <v>0.68</v>
      </c>
      <c r="T567" s="4">
        <v>0.65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2">
        <v>0.81418550893700103</v>
      </c>
      <c r="AB567" s="2">
        <v>1.3862943611198899</v>
      </c>
      <c r="AC567" s="2">
        <v>0.89404012293933499</v>
      </c>
      <c r="AD567" s="2">
        <v>1.3019532126861399</v>
      </c>
      <c r="AE567" s="2">
        <v>1.1394342831883699</v>
      </c>
      <c r="AF567" s="2">
        <v>1.0498221244986801</v>
      </c>
    </row>
    <row r="568" spans="1:32" x14ac:dyDescent="0.35">
      <c r="A568" s="7">
        <v>820</v>
      </c>
      <c r="B568" s="7">
        <v>24</v>
      </c>
      <c r="C568" s="7">
        <v>1</v>
      </c>
      <c r="D568" s="7">
        <v>0</v>
      </c>
      <c r="E568" s="22" t="str">
        <f t="shared" si="16"/>
        <v>10</v>
      </c>
      <c r="F568" s="4">
        <v>0.96864099999999997</v>
      </c>
      <c r="G568" s="24">
        <v>1</v>
      </c>
      <c r="H568" s="4">
        <v>3.7354594950000002</v>
      </c>
      <c r="I568" s="4">
        <v>51.914343950300001</v>
      </c>
      <c r="J568" s="2">
        <f t="shared" si="17"/>
        <v>7.1954284900067847E-2</v>
      </c>
      <c r="K568" s="3">
        <v>12</v>
      </c>
      <c r="L568" s="3">
        <v>15</v>
      </c>
      <c r="M568" s="3">
        <v>13</v>
      </c>
      <c r="N568" s="3">
        <v>9</v>
      </c>
      <c r="O568" s="4">
        <v>0.48499999999999999</v>
      </c>
      <c r="P568" s="4">
        <v>0.40909090909090901</v>
      </c>
      <c r="Q568" s="4">
        <v>0.27500000000000002</v>
      </c>
      <c r="R568" s="4">
        <v>0.26300000000000001</v>
      </c>
      <c r="S568" s="4">
        <v>0.29599999999999999</v>
      </c>
      <c r="T568" s="4">
        <v>0.26400000000000001</v>
      </c>
      <c r="U568" s="5">
        <v>100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2">
        <v>0.66358837831840101</v>
      </c>
      <c r="AB568" s="2">
        <v>0.52609309589677899</v>
      </c>
      <c r="AC568" s="2">
        <v>0.321583624127462</v>
      </c>
      <c r="AD568" s="2">
        <v>0.30516738679279998</v>
      </c>
      <c r="AE568" s="2">
        <v>0.35097692282409498</v>
      </c>
      <c r="AF568" s="2">
        <v>0.30652516025326099</v>
      </c>
    </row>
    <row r="569" spans="1:32" x14ac:dyDescent="0.35">
      <c r="A569" s="7">
        <v>976</v>
      </c>
      <c r="B569" s="7">
        <v>13</v>
      </c>
      <c r="C569" s="7">
        <v>1</v>
      </c>
      <c r="D569" s="7">
        <v>0</v>
      </c>
      <c r="E569" s="22" t="str">
        <f t="shared" si="16"/>
        <v>10</v>
      </c>
      <c r="F569" s="4">
        <v>0.25237100000000001</v>
      </c>
      <c r="G569" s="24">
        <v>1</v>
      </c>
      <c r="H569" s="4">
        <v>3.654576907</v>
      </c>
      <c r="I569" s="4">
        <v>49.267687440990002</v>
      </c>
      <c r="J569" s="2">
        <f t="shared" si="17"/>
        <v>7.4177967280831716E-2</v>
      </c>
      <c r="K569" s="3">
        <v>9</v>
      </c>
      <c r="L569" s="3">
        <v>13</v>
      </c>
      <c r="M569" s="3">
        <v>11</v>
      </c>
      <c r="N569" s="3">
        <v>16</v>
      </c>
      <c r="O569" s="4">
        <v>0.58199999999999996</v>
      </c>
      <c r="P569" s="4">
        <v>0.592592592592593</v>
      </c>
      <c r="Q569" s="4">
        <v>0.58199999999999996</v>
      </c>
      <c r="R569" s="4">
        <v>0.59599999999999997</v>
      </c>
      <c r="S569" s="4">
        <v>0.48899999999999999</v>
      </c>
      <c r="T569" s="4">
        <v>0.58699999999999997</v>
      </c>
      <c r="U569" s="5">
        <v>0</v>
      </c>
      <c r="V569" s="5">
        <v>0</v>
      </c>
      <c r="W569" s="5">
        <v>0</v>
      </c>
      <c r="X569" s="5">
        <v>0</v>
      </c>
      <c r="Y569" s="5">
        <v>100</v>
      </c>
      <c r="Z569" s="5">
        <v>0</v>
      </c>
      <c r="AA569" s="2">
        <v>0.87227384645738104</v>
      </c>
      <c r="AB569" s="2">
        <v>0.89794159320595801</v>
      </c>
      <c r="AC569" s="2">
        <v>0.87227384645738104</v>
      </c>
      <c r="AD569" s="2">
        <v>0.90634040102098701</v>
      </c>
      <c r="AE569" s="2">
        <v>0.67138568877843297</v>
      </c>
      <c r="AF569" s="2">
        <v>0.88430768602110399</v>
      </c>
    </row>
    <row r="570" spans="1:32" x14ac:dyDescent="0.35">
      <c r="A570" s="7">
        <v>836</v>
      </c>
      <c r="B570" s="7">
        <v>20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4">
        <v>1</v>
      </c>
      <c r="H570" s="4">
        <v>5.0678551560000002</v>
      </c>
      <c r="I570" s="4">
        <v>66.403628778699996</v>
      </c>
      <c r="J570" s="2">
        <f t="shared" si="17"/>
        <v>7.6318948967222619E-2</v>
      </c>
      <c r="K570" s="3">
        <v>15</v>
      </c>
      <c r="L570" s="3">
        <v>9</v>
      </c>
      <c r="M570" s="3">
        <v>11</v>
      </c>
      <c r="N570" s="3">
        <v>14</v>
      </c>
      <c r="O570" s="4">
        <v>0.48799999999999999</v>
      </c>
      <c r="P570" s="4">
        <v>0.56000000000000005</v>
      </c>
      <c r="Q570" s="4">
        <v>0.47499999999999998</v>
      </c>
      <c r="R570" s="4">
        <v>0.55400000000000005</v>
      </c>
      <c r="S570" s="4">
        <v>0.41</v>
      </c>
      <c r="T570" s="4">
        <v>0.38600000000000001</v>
      </c>
      <c r="U570" s="5">
        <v>100</v>
      </c>
      <c r="V570" s="5">
        <v>0</v>
      </c>
      <c r="W570" s="5">
        <v>100</v>
      </c>
      <c r="X570" s="5">
        <v>0</v>
      </c>
      <c r="Y570" s="5">
        <v>100</v>
      </c>
      <c r="Z570" s="5">
        <v>100</v>
      </c>
      <c r="AA570" s="2">
        <v>0.66943065394262902</v>
      </c>
      <c r="AB570" s="2">
        <v>0.82098055206983001</v>
      </c>
      <c r="AC570" s="2">
        <v>0.64435701639051302</v>
      </c>
      <c r="AD570" s="2">
        <v>0.80743632696207301</v>
      </c>
      <c r="AE570" s="2">
        <v>0.52763274208237199</v>
      </c>
      <c r="AF570" s="2">
        <v>0.48776035083499503</v>
      </c>
    </row>
    <row r="571" spans="1:32" x14ac:dyDescent="0.35">
      <c r="A571" s="7">
        <v>560</v>
      </c>
      <c r="B571" s="7">
        <v>24</v>
      </c>
      <c r="C571" s="7">
        <v>1</v>
      </c>
      <c r="D571" s="7">
        <v>0</v>
      </c>
      <c r="E571" s="22" t="str">
        <f t="shared" si="16"/>
        <v>10</v>
      </c>
      <c r="F571" s="4">
        <v>0.99933099999999997</v>
      </c>
      <c r="G571" s="24">
        <v>1</v>
      </c>
      <c r="H571" s="4">
        <v>4.9465699259999996</v>
      </c>
      <c r="I571" s="4">
        <v>61.343356759999999</v>
      </c>
      <c r="J571" s="2">
        <f t="shared" si="17"/>
        <v>8.0637418414401085E-2</v>
      </c>
      <c r="K571" s="3">
        <v>5</v>
      </c>
      <c r="L571" s="3">
        <v>11</v>
      </c>
      <c r="M571" s="3">
        <v>22</v>
      </c>
      <c r="N571" s="3">
        <v>11</v>
      </c>
      <c r="O571" s="4">
        <v>0.47199999999999998</v>
      </c>
      <c r="P571" s="4">
        <v>0.33333333333333298</v>
      </c>
      <c r="Q571" s="4">
        <v>0.45200000000000001</v>
      </c>
      <c r="R571" s="4">
        <v>0.32800000000000001</v>
      </c>
      <c r="S571" s="4">
        <v>0.29899999999999999</v>
      </c>
      <c r="T571" s="4">
        <v>0.33800000000000002</v>
      </c>
      <c r="U571" s="5">
        <v>100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2">
        <v>0.638658995275876</v>
      </c>
      <c r="AB571" s="2">
        <v>0.405465108108164</v>
      </c>
      <c r="AC571" s="2">
        <v>0.60147999203412095</v>
      </c>
      <c r="AD571" s="2">
        <v>0.39749693845898798</v>
      </c>
      <c r="AE571" s="2">
        <v>0.35524739194754701</v>
      </c>
      <c r="AF571" s="2">
        <v>0.41248972304512899</v>
      </c>
    </row>
    <row r="572" spans="1:32" x14ac:dyDescent="0.35">
      <c r="A572" s="7">
        <v>930</v>
      </c>
      <c r="B572" s="7">
        <v>14</v>
      </c>
      <c r="C572" s="7">
        <v>1</v>
      </c>
      <c r="D572" s="7">
        <v>0</v>
      </c>
      <c r="E572" s="22" t="str">
        <f t="shared" si="16"/>
        <v>10</v>
      </c>
      <c r="F572" s="4">
        <v>0.54746700000000004</v>
      </c>
      <c r="G572" s="24">
        <v>1</v>
      </c>
      <c r="H572" s="4">
        <v>3.3899565140000001</v>
      </c>
      <c r="I572" s="4">
        <v>40.753587636200002</v>
      </c>
      <c r="J572" s="2">
        <f t="shared" si="17"/>
        <v>8.3181793570213658E-2</v>
      </c>
      <c r="K572" s="3">
        <v>12</v>
      </c>
      <c r="L572" s="3">
        <v>18</v>
      </c>
      <c r="M572" s="3">
        <v>5</v>
      </c>
      <c r="N572" s="3">
        <v>14</v>
      </c>
      <c r="O572" s="4">
        <v>0.64600000000000002</v>
      </c>
      <c r="P572" s="4">
        <v>0.73684210526315796</v>
      </c>
      <c r="Q572" s="4">
        <v>0.67300000000000004</v>
      </c>
      <c r="R572" s="4">
        <v>0.74099999999999999</v>
      </c>
      <c r="S572" s="4">
        <v>0.65300000000000002</v>
      </c>
      <c r="T572" s="4">
        <v>0.53300000000000003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2">
        <v>1.0384583658483599</v>
      </c>
      <c r="AB572" s="2">
        <v>1.33500106673234</v>
      </c>
      <c r="AC572" s="2">
        <v>1.11779510808488</v>
      </c>
      <c r="AD572" s="2">
        <v>1.3509272172825999</v>
      </c>
      <c r="AE572" s="2">
        <v>1.05843049903528</v>
      </c>
      <c r="AF572" s="2">
        <v>0.76142602131324</v>
      </c>
    </row>
    <row r="573" spans="1:32" x14ac:dyDescent="0.35">
      <c r="A573" s="7">
        <v>296</v>
      </c>
      <c r="B573" s="7">
        <v>39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4">
        <v>1</v>
      </c>
      <c r="H573" s="4">
        <v>4.8888967409999999</v>
      </c>
      <c r="I573" s="4">
        <v>56.857592034</v>
      </c>
      <c r="J573" s="2">
        <f t="shared" si="17"/>
        <v>8.5984941783614613E-2</v>
      </c>
      <c r="K573" s="3">
        <v>18</v>
      </c>
      <c r="L573" s="3">
        <v>8</v>
      </c>
      <c r="M573" s="3">
        <v>14</v>
      </c>
      <c r="N573" s="3">
        <v>9</v>
      </c>
      <c r="O573" s="4">
        <v>0.36399999999999999</v>
      </c>
      <c r="P573" s="4">
        <v>0.39130434782608697</v>
      </c>
      <c r="Q573" s="4">
        <v>0.32600000000000001</v>
      </c>
      <c r="R573" s="4">
        <v>0.38500000000000001</v>
      </c>
      <c r="S573" s="4">
        <v>0.372</v>
      </c>
      <c r="T573" s="4">
        <v>0.38700000000000001</v>
      </c>
      <c r="U573" s="5">
        <v>100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2">
        <v>0.452556715642015</v>
      </c>
      <c r="AB573" s="2">
        <v>0.49643688631389099</v>
      </c>
      <c r="AC573" s="2">
        <v>0.39452516806983001</v>
      </c>
      <c r="AD573" s="2">
        <v>0.48613301117561902</v>
      </c>
      <c r="AE573" s="2">
        <v>0.46521511251393799</v>
      </c>
      <c r="AF573" s="2">
        <v>0.48939034304592599</v>
      </c>
    </row>
    <row r="574" spans="1:32" x14ac:dyDescent="0.35">
      <c r="A574" s="7">
        <v>984</v>
      </c>
      <c r="B574" s="7">
        <v>2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4">
        <v>1</v>
      </c>
      <c r="H574" s="4">
        <v>3.7683099850000001</v>
      </c>
      <c r="I574" s="4">
        <v>35.106293862400001</v>
      </c>
      <c r="J574" s="2">
        <f t="shared" si="17"/>
        <v>0.10734001144552557</v>
      </c>
      <c r="K574" s="3">
        <v>11</v>
      </c>
      <c r="L574" s="3">
        <v>16</v>
      </c>
      <c r="M574" s="3">
        <v>11</v>
      </c>
      <c r="N574" s="3">
        <v>11</v>
      </c>
      <c r="O574" s="4">
        <v>0.55200000000000005</v>
      </c>
      <c r="P574" s="4">
        <v>0.5</v>
      </c>
      <c r="Q574" s="4">
        <v>0.43099999999999999</v>
      </c>
      <c r="R574" s="4">
        <v>0.499</v>
      </c>
      <c r="S574" s="4">
        <v>0.29499999999999998</v>
      </c>
      <c r="T574" s="4">
        <v>0.308</v>
      </c>
      <c r="U574" s="5">
        <v>0</v>
      </c>
      <c r="V574" s="5">
        <v>0</v>
      </c>
      <c r="W574" s="5">
        <v>100</v>
      </c>
      <c r="X574" s="5">
        <v>100</v>
      </c>
      <c r="Y574" s="5">
        <v>100</v>
      </c>
      <c r="Z574" s="5">
        <v>100</v>
      </c>
      <c r="AA574" s="2">
        <v>0.80296204656715198</v>
      </c>
      <c r="AB574" s="2">
        <v>0.69314718055994495</v>
      </c>
      <c r="AC574" s="2">
        <v>0.56387484485580597</v>
      </c>
      <c r="AD574" s="2">
        <v>0.69114917789727204</v>
      </c>
      <c r="AE574" s="2">
        <v>0.34955747616986799</v>
      </c>
      <c r="AF574" s="2">
        <v>0.368169323364468</v>
      </c>
    </row>
    <row r="575" spans="1:32" x14ac:dyDescent="0.35">
      <c r="A575" s="7">
        <v>640</v>
      </c>
      <c r="B575" s="7">
        <v>29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4">
        <v>1</v>
      </c>
      <c r="H575" s="4">
        <v>4.5049343879999997</v>
      </c>
      <c r="I575" s="4">
        <v>41.885038580600003</v>
      </c>
      <c r="J575" s="2">
        <f t="shared" si="17"/>
        <v>0.1075547388915755</v>
      </c>
      <c r="K575" s="3">
        <v>15</v>
      </c>
      <c r="L575" s="3">
        <v>9</v>
      </c>
      <c r="M575" s="3">
        <v>14</v>
      </c>
      <c r="N575" s="3">
        <v>11</v>
      </c>
      <c r="O575" s="4">
        <v>0.39900000000000002</v>
      </c>
      <c r="P575" s="4">
        <v>0.44</v>
      </c>
      <c r="Q575" s="4">
        <v>0.38300000000000001</v>
      </c>
      <c r="R575" s="4">
        <v>0.42499999999999999</v>
      </c>
      <c r="S575" s="4">
        <v>0.36699999999999999</v>
      </c>
      <c r="T575" s="4">
        <v>0.35099999999999998</v>
      </c>
      <c r="U575" s="5">
        <v>100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2">
        <v>0.50916034444692904</v>
      </c>
      <c r="AB575" s="2">
        <v>0.57981849525294205</v>
      </c>
      <c r="AC575" s="2">
        <v>0.48288625507674898</v>
      </c>
      <c r="AD575" s="2">
        <v>0.55338523818478702</v>
      </c>
      <c r="AE575" s="2">
        <v>0.457284856837961</v>
      </c>
      <c r="AF575" s="2">
        <v>0.432322562278047</v>
      </c>
    </row>
    <row r="576" spans="1:32" x14ac:dyDescent="0.35">
      <c r="A576" s="7">
        <v>252</v>
      </c>
      <c r="B576" s="7">
        <v>48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4">
        <v>1</v>
      </c>
      <c r="H576" s="4">
        <v>5.0624194810000001</v>
      </c>
      <c r="I576" s="4">
        <v>46.499614991000001</v>
      </c>
      <c r="J576" s="2">
        <f t="shared" si="17"/>
        <v>0.10887013756952248</v>
      </c>
      <c r="K576" s="3">
        <v>13</v>
      </c>
      <c r="L576" s="3">
        <v>17</v>
      </c>
      <c r="M576" s="3">
        <v>6</v>
      </c>
      <c r="N576" s="3">
        <v>13</v>
      </c>
      <c r="O576" s="4">
        <v>0.60799999999999998</v>
      </c>
      <c r="P576" s="4">
        <v>0.68421052631578905</v>
      </c>
      <c r="Q576" s="4">
        <v>0.373</v>
      </c>
      <c r="R576" s="4">
        <v>0.621</v>
      </c>
      <c r="S576" s="4">
        <v>0.31900000000000001</v>
      </c>
      <c r="T576" s="4">
        <v>0.34699999999999998</v>
      </c>
      <c r="U576" s="5">
        <v>0</v>
      </c>
      <c r="V576" s="5">
        <v>0</v>
      </c>
      <c r="W576" s="5">
        <v>100</v>
      </c>
      <c r="X576" s="5">
        <v>0</v>
      </c>
      <c r="Y576" s="5">
        <v>100</v>
      </c>
      <c r="Z576" s="5">
        <v>100</v>
      </c>
      <c r="AA576" s="2">
        <v>0.93649343919167405</v>
      </c>
      <c r="AB576" s="2">
        <v>1.15267950993839</v>
      </c>
      <c r="AC576" s="2">
        <v>0.46680873834921599</v>
      </c>
      <c r="AD576" s="2">
        <v>0.97021907389971096</v>
      </c>
      <c r="AE576" s="2">
        <v>0.38419297283262499</v>
      </c>
      <c r="AF576" s="2">
        <v>0.426178149705706</v>
      </c>
    </row>
    <row r="577" spans="1:32" x14ac:dyDescent="0.35">
      <c r="A577" s="7">
        <v>530</v>
      </c>
      <c r="B577" s="7">
        <v>28</v>
      </c>
      <c r="C577" s="7">
        <v>1</v>
      </c>
      <c r="D577" s="7">
        <v>0</v>
      </c>
      <c r="E577" s="22" t="str">
        <f t="shared" si="16"/>
        <v>10</v>
      </c>
      <c r="F577" s="4">
        <v>0.87045600000000001</v>
      </c>
      <c r="G577" s="24">
        <v>1</v>
      </c>
      <c r="H577" s="4">
        <v>6.3009602720000002</v>
      </c>
      <c r="I577" s="4">
        <v>53.870414738599997</v>
      </c>
      <c r="J577" s="2">
        <f t="shared" si="17"/>
        <v>0.11696513387867323</v>
      </c>
      <c r="K577" s="3">
        <v>8</v>
      </c>
      <c r="L577" s="3">
        <v>14</v>
      </c>
      <c r="M577" s="3">
        <v>17</v>
      </c>
      <c r="N577" s="3">
        <v>10</v>
      </c>
      <c r="O577" s="4">
        <v>0.48299999999999998</v>
      </c>
      <c r="P577" s="4">
        <v>0.37037037037037002</v>
      </c>
      <c r="Q577" s="4">
        <v>0.5</v>
      </c>
      <c r="R577" s="4">
        <v>0.34300000000000003</v>
      </c>
      <c r="S577" s="4">
        <v>0.50800000000000001</v>
      </c>
      <c r="T577" s="4">
        <v>0.38700000000000001</v>
      </c>
      <c r="U577" s="5">
        <v>100</v>
      </c>
      <c r="V577" s="5">
        <v>100</v>
      </c>
      <c r="W577" s="5">
        <v>0</v>
      </c>
      <c r="X577" s="5">
        <v>100</v>
      </c>
      <c r="Y577" s="5">
        <v>0</v>
      </c>
      <c r="Z577" s="5">
        <v>100</v>
      </c>
      <c r="AA577" s="2">
        <v>0.65971240447370805</v>
      </c>
      <c r="AB577" s="2">
        <v>0.46262352194811301</v>
      </c>
      <c r="AC577" s="2">
        <v>0.69314718055994495</v>
      </c>
      <c r="AD577" s="2">
        <v>0.42007126049752702</v>
      </c>
      <c r="AE577" s="2">
        <v>0.70927656248982895</v>
      </c>
      <c r="AF577" s="2">
        <v>0.48939034304592599</v>
      </c>
    </row>
    <row r="578" spans="1:32" x14ac:dyDescent="0.35">
      <c r="A578" s="7">
        <v>892</v>
      </c>
      <c r="B578" s="7">
        <v>15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0.33393099999999998</v>
      </c>
      <c r="G578" s="24">
        <v>1</v>
      </c>
      <c r="H578" s="4">
        <v>6.9434214259999996</v>
      </c>
      <c r="I578" s="4">
        <v>58.937247920099999</v>
      </c>
      <c r="J578" s="2">
        <f t="shared" ref="J578:J641" si="19">H578/I578</f>
        <v>0.11781041142967943</v>
      </c>
      <c r="K578" s="3">
        <v>17</v>
      </c>
      <c r="L578" s="3">
        <v>10</v>
      </c>
      <c r="M578" s="3">
        <v>12</v>
      </c>
      <c r="N578" s="3">
        <v>10</v>
      </c>
      <c r="O578" s="4">
        <v>0.39600000000000002</v>
      </c>
      <c r="P578" s="4">
        <v>0.45454545454545497</v>
      </c>
      <c r="Q578" s="4">
        <v>0.39300000000000002</v>
      </c>
      <c r="R578" s="4">
        <v>0.44800000000000001</v>
      </c>
      <c r="S578" s="4">
        <v>0.53500000000000003</v>
      </c>
      <c r="T578" s="4">
        <v>0.48599999999999999</v>
      </c>
      <c r="U578" s="5">
        <v>100</v>
      </c>
      <c r="V578" s="5">
        <v>100</v>
      </c>
      <c r="W578" s="5">
        <v>100</v>
      </c>
      <c r="X578" s="5">
        <v>100</v>
      </c>
      <c r="Y578" s="5">
        <v>0</v>
      </c>
      <c r="Z578" s="5">
        <v>100</v>
      </c>
      <c r="AA578" s="2">
        <v>0.50418108104732196</v>
      </c>
      <c r="AB578" s="2">
        <v>0.60613580357031605</v>
      </c>
      <c r="AC578" s="2">
        <v>0.49922648792263902</v>
      </c>
      <c r="AD578" s="2">
        <v>0.59420723270504205</v>
      </c>
      <c r="AE578" s="2">
        <v>0.76571787339478103</v>
      </c>
      <c r="AF578" s="2">
        <v>0.665532013526972</v>
      </c>
    </row>
    <row r="579" spans="1:32" x14ac:dyDescent="0.35">
      <c r="A579" s="7">
        <v>240</v>
      </c>
      <c r="B579" s="7">
        <v>40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4">
        <v>1</v>
      </c>
      <c r="H579" s="4">
        <v>5.7833122619999999</v>
      </c>
      <c r="I579" s="4">
        <v>48.394899989800003</v>
      </c>
      <c r="J579" s="2">
        <f t="shared" si="19"/>
        <v>0.11950251500093864</v>
      </c>
      <c r="K579" s="3">
        <v>12</v>
      </c>
      <c r="L579" s="3">
        <v>16</v>
      </c>
      <c r="M579" s="3">
        <v>13</v>
      </c>
      <c r="N579" s="3">
        <v>8</v>
      </c>
      <c r="O579" s="4">
        <v>0.47499999999999998</v>
      </c>
      <c r="P579" s="4">
        <v>0.38095238095238099</v>
      </c>
      <c r="Q579" s="4">
        <v>0.51400000000000001</v>
      </c>
      <c r="R579" s="4">
        <v>0.39400000000000002</v>
      </c>
      <c r="S579" s="4">
        <v>0.48499999999999999</v>
      </c>
      <c r="T579" s="4">
        <v>0.437</v>
      </c>
      <c r="U579" s="5">
        <v>100</v>
      </c>
      <c r="V579" s="5">
        <v>100</v>
      </c>
      <c r="W579" s="5">
        <v>0</v>
      </c>
      <c r="X579" s="5">
        <v>100</v>
      </c>
      <c r="Y579" s="5">
        <v>100</v>
      </c>
      <c r="Z579" s="5">
        <v>100</v>
      </c>
      <c r="AA579" s="2">
        <v>0.64435701639051302</v>
      </c>
      <c r="AB579" s="2">
        <v>0.479573080261886</v>
      </c>
      <c r="AC579" s="2">
        <v>0.72154665508164295</v>
      </c>
      <c r="AD579" s="2">
        <v>0.50087529291282296</v>
      </c>
      <c r="AE579" s="2">
        <v>0.66358837831840101</v>
      </c>
      <c r="AF579" s="2">
        <v>0.57447565084244701</v>
      </c>
    </row>
    <row r="580" spans="1:32" x14ac:dyDescent="0.35">
      <c r="A580" s="7">
        <v>440</v>
      </c>
      <c r="B580" s="7">
        <v>32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4">
        <v>1</v>
      </c>
      <c r="H580" s="4">
        <v>6.9368495100000001</v>
      </c>
      <c r="I580" s="4">
        <v>56.141245845</v>
      </c>
      <c r="J580" s="2">
        <f t="shared" si="19"/>
        <v>0.12356066214048585</v>
      </c>
      <c r="K580" s="3">
        <v>14</v>
      </c>
      <c r="L580" s="3">
        <v>12</v>
      </c>
      <c r="M580" s="3">
        <v>11</v>
      </c>
      <c r="N580" s="3">
        <v>12</v>
      </c>
      <c r="O580" s="4">
        <v>0.49099999999999999</v>
      </c>
      <c r="P580" s="4">
        <v>0.52173913043478304</v>
      </c>
      <c r="Q580" s="4">
        <v>0.51500000000000001</v>
      </c>
      <c r="R580" s="4">
        <v>0.52600000000000002</v>
      </c>
      <c r="S580" s="4">
        <v>0.48799999999999999</v>
      </c>
      <c r="T580" s="4">
        <v>0.443</v>
      </c>
      <c r="U580" s="5">
        <v>100</v>
      </c>
      <c r="V580" s="5">
        <v>0</v>
      </c>
      <c r="W580" s="5">
        <v>0</v>
      </c>
      <c r="X580" s="5">
        <v>0</v>
      </c>
      <c r="Y580" s="5">
        <v>100</v>
      </c>
      <c r="Z580" s="5">
        <v>100</v>
      </c>
      <c r="AA580" s="2">
        <v>0.67530726243161399</v>
      </c>
      <c r="AB580" s="2">
        <v>0.73759894313077901</v>
      </c>
      <c r="AC580" s="2">
        <v>0.72360638804465405</v>
      </c>
      <c r="AD580" s="2">
        <v>0.74654795728706103</v>
      </c>
      <c r="AE580" s="2">
        <v>0.66943065394262902</v>
      </c>
      <c r="AF580" s="2">
        <v>0.58519003905485301</v>
      </c>
    </row>
    <row r="581" spans="1:32" x14ac:dyDescent="0.35">
      <c r="A581" s="7">
        <v>174</v>
      </c>
      <c r="B581" s="7">
        <v>22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4">
        <v>1</v>
      </c>
      <c r="H581" s="4">
        <v>5.8372896369999996</v>
      </c>
      <c r="I581" s="4">
        <v>46.304172690999998</v>
      </c>
      <c r="J581" s="2">
        <f t="shared" si="19"/>
        <v>0.12606400887353669</v>
      </c>
      <c r="K581" s="3">
        <v>22</v>
      </c>
      <c r="L581" s="3">
        <v>15</v>
      </c>
      <c r="M581" s="3">
        <v>8</v>
      </c>
      <c r="N581" s="3">
        <v>4</v>
      </c>
      <c r="O581" s="4">
        <v>0.39600000000000002</v>
      </c>
      <c r="P581" s="4">
        <v>0.33333333333333298</v>
      </c>
      <c r="Q581" s="4">
        <v>0.379</v>
      </c>
      <c r="R581" s="4">
        <v>0.30399999999999999</v>
      </c>
      <c r="S581" s="4">
        <v>0.373</v>
      </c>
      <c r="T581" s="4">
        <v>0.33400000000000002</v>
      </c>
      <c r="U581" s="5">
        <v>100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2">
        <v>0.50418108104732196</v>
      </c>
      <c r="AB581" s="2">
        <v>0.405465108108164</v>
      </c>
      <c r="AC581" s="2">
        <v>0.47642419704865802</v>
      </c>
      <c r="AD581" s="2">
        <v>0.36240561864771698</v>
      </c>
      <c r="AE581" s="2">
        <v>0.46680873834921599</v>
      </c>
      <c r="AF581" s="2">
        <v>0.40646560844174801</v>
      </c>
    </row>
    <row r="582" spans="1:32" x14ac:dyDescent="0.35">
      <c r="A582" s="7">
        <v>458</v>
      </c>
      <c r="B582" s="7">
        <v>22</v>
      </c>
      <c r="C582" s="7">
        <v>1</v>
      </c>
      <c r="D582" s="7">
        <v>0</v>
      </c>
      <c r="E582" s="22" t="str">
        <f t="shared" si="18"/>
        <v>10</v>
      </c>
      <c r="F582" s="4">
        <v>0.92427899999999996</v>
      </c>
      <c r="G582" s="24">
        <v>1</v>
      </c>
      <c r="H582" s="4">
        <v>5.4133699430000002</v>
      </c>
      <c r="I582" s="4">
        <v>42.346670534269997</v>
      </c>
      <c r="J582" s="2">
        <f t="shared" si="19"/>
        <v>0.1278346059962166</v>
      </c>
      <c r="K582" s="3">
        <v>13</v>
      </c>
      <c r="L582" s="3">
        <v>17</v>
      </c>
      <c r="M582" s="3">
        <v>8</v>
      </c>
      <c r="N582" s="3">
        <v>11</v>
      </c>
      <c r="O582" s="4">
        <v>0.55600000000000005</v>
      </c>
      <c r="P582" s="4">
        <v>0.57894736842105299</v>
      </c>
      <c r="Q582" s="4">
        <v>0.54400000000000004</v>
      </c>
      <c r="R582" s="4">
        <v>0.58899999999999997</v>
      </c>
      <c r="S582" s="4">
        <v>0.39500000000000002</v>
      </c>
      <c r="T582" s="4">
        <v>0.42399999999999999</v>
      </c>
      <c r="U582" s="5">
        <v>0</v>
      </c>
      <c r="V582" s="5">
        <v>0</v>
      </c>
      <c r="W582" s="5">
        <v>0</v>
      </c>
      <c r="X582" s="5">
        <v>0</v>
      </c>
      <c r="Y582" s="5">
        <v>100</v>
      </c>
      <c r="Z582" s="5">
        <v>100</v>
      </c>
      <c r="AA582" s="2">
        <v>0.811930716549912</v>
      </c>
      <c r="AB582" s="2">
        <v>0.86499743748660496</v>
      </c>
      <c r="AC582" s="2">
        <v>0.78526246946775102</v>
      </c>
      <c r="AD582" s="2">
        <v>0.88916206448590196</v>
      </c>
      <c r="AE582" s="2">
        <v>0.50252682095129597</v>
      </c>
      <c r="AF582" s="2">
        <v>0.55164761828624598</v>
      </c>
    </row>
    <row r="583" spans="1:32" x14ac:dyDescent="0.35">
      <c r="A583" s="7">
        <v>686</v>
      </c>
      <c r="B583" s="7">
        <v>19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4">
        <v>1</v>
      </c>
      <c r="H583" s="4">
        <v>6.204118609</v>
      </c>
      <c r="I583" s="4">
        <v>48.131810329110003</v>
      </c>
      <c r="J583" s="2">
        <f t="shared" si="19"/>
        <v>0.12889850945929959</v>
      </c>
      <c r="K583" s="3">
        <v>12</v>
      </c>
      <c r="L583" s="3">
        <v>12</v>
      </c>
      <c r="M583" s="3">
        <v>15</v>
      </c>
      <c r="N583" s="3">
        <v>10</v>
      </c>
      <c r="O583" s="4">
        <v>0.44500000000000001</v>
      </c>
      <c r="P583" s="4">
        <v>0.4</v>
      </c>
      <c r="Q583" s="4">
        <v>0.41899999999999998</v>
      </c>
      <c r="R583" s="4">
        <v>0.378</v>
      </c>
      <c r="S583" s="4">
        <v>0.46100000000000002</v>
      </c>
      <c r="T583" s="4">
        <v>0.45400000000000001</v>
      </c>
      <c r="U583" s="5">
        <v>100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2">
        <v>0.58878716523570296</v>
      </c>
      <c r="AB583" s="2">
        <v>0.51082562376599105</v>
      </c>
      <c r="AC583" s="2">
        <v>0.54300452213022599</v>
      </c>
      <c r="AD583" s="2">
        <v>0.47481518624295799</v>
      </c>
      <c r="AE583" s="2">
        <v>0.61803970807314002</v>
      </c>
      <c r="AF583" s="2">
        <v>0.605136303237232</v>
      </c>
    </row>
    <row r="584" spans="1:32" x14ac:dyDescent="0.35">
      <c r="A584" s="7">
        <v>680</v>
      </c>
      <c r="B584" s="7">
        <v>20</v>
      </c>
      <c r="C584" s="7">
        <v>1</v>
      </c>
      <c r="D584" s="7">
        <v>0</v>
      </c>
      <c r="E584" s="22" t="str">
        <f t="shared" si="18"/>
        <v>10</v>
      </c>
      <c r="F584" s="4">
        <v>0.78357399999999999</v>
      </c>
      <c r="G584" s="24">
        <v>1</v>
      </c>
      <c r="H584" s="4">
        <v>8.429850386</v>
      </c>
      <c r="I584" s="4">
        <v>65.145111401400001</v>
      </c>
      <c r="J584" s="2">
        <f t="shared" si="19"/>
        <v>0.1294011201248608</v>
      </c>
      <c r="K584" s="3">
        <v>5</v>
      </c>
      <c r="L584" s="3">
        <v>22</v>
      </c>
      <c r="M584" s="3">
        <v>11</v>
      </c>
      <c r="N584" s="3">
        <v>11</v>
      </c>
      <c r="O584" s="4">
        <v>0.65900000000000003</v>
      </c>
      <c r="P584" s="4">
        <v>0.5</v>
      </c>
      <c r="Q584" s="4">
        <v>0.61799999999999999</v>
      </c>
      <c r="R584" s="4">
        <v>0.46400000000000002</v>
      </c>
      <c r="S584" s="4">
        <v>0.503</v>
      </c>
      <c r="T584" s="4">
        <v>0.36799999999999999</v>
      </c>
      <c r="U584" s="5">
        <v>0</v>
      </c>
      <c r="V584" s="5">
        <v>0</v>
      </c>
      <c r="W584" s="5">
        <v>0</v>
      </c>
      <c r="X584" s="5">
        <v>100</v>
      </c>
      <c r="Y584" s="5">
        <v>0</v>
      </c>
      <c r="Z584" s="5">
        <v>100</v>
      </c>
      <c r="AA584" s="2">
        <v>1.0758728016986201</v>
      </c>
      <c r="AB584" s="2">
        <v>0.69314718055994495</v>
      </c>
      <c r="AC584" s="2">
        <v>0.96233467037556197</v>
      </c>
      <c r="AD584" s="2">
        <v>0.62362111791133501</v>
      </c>
      <c r="AE584" s="2">
        <v>0.69916525288550802</v>
      </c>
      <c r="AF584" s="2">
        <v>0.45886588483528001</v>
      </c>
    </row>
    <row r="585" spans="1:32" x14ac:dyDescent="0.35">
      <c r="A585" s="7">
        <v>840</v>
      </c>
      <c r="B585" s="7">
        <v>10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4">
        <v>1</v>
      </c>
      <c r="H585" s="4">
        <v>6.7971033490000003</v>
      </c>
      <c r="I585" s="4">
        <v>52.238999552999999</v>
      </c>
      <c r="J585" s="2">
        <f t="shared" si="19"/>
        <v>0.13011549622239374</v>
      </c>
      <c r="K585" s="3">
        <v>18</v>
      </c>
      <c r="L585" s="3">
        <v>11</v>
      </c>
      <c r="M585" s="3">
        <v>13</v>
      </c>
      <c r="N585" s="3">
        <v>7</v>
      </c>
      <c r="O585" s="4">
        <v>0.39200000000000002</v>
      </c>
      <c r="P585" s="4">
        <v>0.35</v>
      </c>
      <c r="Q585" s="4">
        <v>0.36099999999999999</v>
      </c>
      <c r="R585" s="4">
        <v>0.378</v>
      </c>
      <c r="S585" s="4">
        <v>0.41499999999999998</v>
      </c>
      <c r="T585" s="4">
        <v>0.435</v>
      </c>
      <c r="U585" s="5">
        <v>100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2">
        <v>0.49758039701597001</v>
      </c>
      <c r="AB585" s="2">
        <v>0.430782916092454</v>
      </c>
      <c r="AC585" s="2">
        <v>0.44785082460460202</v>
      </c>
      <c r="AD585" s="2">
        <v>0.47481518624295799</v>
      </c>
      <c r="AE585" s="2">
        <v>0.53614343175028101</v>
      </c>
      <c r="AF585" s="2">
        <v>0.57092954783569605</v>
      </c>
    </row>
    <row r="586" spans="1:32" x14ac:dyDescent="0.35">
      <c r="A586" s="7">
        <v>652</v>
      </c>
      <c r="B586" s="7">
        <v>16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4">
        <v>1</v>
      </c>
      <c r="H586" s="4">
        <v>5.6016253279999999</v>
      </c>
      <c r="I586" s="4">
        <v>42.353504407000003</v>
      </c>
      <c r="J586" s="2">
        <f t="shared" si="19"/>
        <v>0.13225883917823308</v>
      </c>
      <c r="K586" s="3">
        <v>16</v>
      </c>
      <c r="L586" s="3">
        <v>4</v>
      </c>
      <c r="M586" s="3">
        <v>14</v>
      </c>
      <c r="N586" s="3">
        <v>15</v>
      </c>
      <c r="O586" s="4">
        <v>0.36799999999999999</v>
      </c>
      <c r="P586" s="4">
        <v>0.51724137931034497</v>
      </c>
      <c r="Q586" s="4">
        <v>0.35799999999999998</v>
      </c>
      <c r="R586" s="4">
        <v>0.51700000000000002</v>
      </c>
      <c r="S586" s="4">
        <v>0.46400000000000002</v>
      </c>
      <c r="T586" s="4">
        <v>0.38600000000000001</v>
      </c>
      <c r="U586" s="5">
        <v>100</v>
      </c>
      <c r="V586" s="5">
        <v>0</v>
      </c>
      <c r="W586" s="5">
        <v>100</v>
      </c>
      <c r="X586" s="5">
        <v>0</v>
      </c>
      <c r="Y586" s="5">
        <v>100</v>
      </c>
      <c r="Z586" s="5">
        <v>100</v>
      </c>
      <c r="AA586" s="2">
        <v>0.45886588483528001</v>
      </c>
      <c r="AB586" s="2">
        <v>0.72823850037121596</v>
      </c>
      <c r="AC586" s="2">
        <v>0.44316697529217602</v>
      </c>
      <c r="AD586" s="2">
        <v>0.72773862532956402</v>
      </c>
      <c r="AE586" s="2">
        <v>0.62362111791133501</v>
      </c>
      <c r="AF586" s="2">
        <v>0.48776035083499503</v>
      </c>
    </row>
    <row r="587" spans="1:32" x14ac:dyDescent="0.35">
      <c r="A587" s="7">
        <v>922</v>
      </c>
      <c r="B587" s="7">
        <v>28</v>
      </c>
      <c r="C587" s="7">
        <v>1</v>
      </c>
      <c r="D587" s="7">
        <v>0</v>
      </c>
      <c r="E587" s="22" t="str">
        <f t="shared" si="18"/>
        <v>10</v>
      </c>
      <c r="F587" s="4">
        <v>0.401754</v>
      </c>
      <c r="G587" s="24">
        <v>1</v>
      </c>
      <c r="H587" s="4">
        <v>6.171616395</v>
      </c>
      <c r="I587" s="4">
        <v>45.597319245999998</v>
      </c>
      <c r="J587" s="2">
        <f t="shared" si="19"/>
        <v>0.13535042184615714</v>
      </c>
      <c r="K587" s="3">
        <v>10</v>
      </c>
      <c r="L587" s="3">
        <v>15</v>
      </c>
      <c r="M587" s="3">
        <v>8</v>
      </c>
      <c r="N587" s="3">
        <v>16</v>
      </c>
      <c r="O587" s="4">
        <v>0.61099999999999999</v>
      </c>
      <c r="P587" s="4">
        <v>0.66666666666666696</v>
      </c>
      <c r="Q587" s="4">
        <v>0.56399999999999995</v>
      </c>
      <c r="R587" s="4">
        <v>0.65700000000000003</v>
      </c>
      <c r="S587" s="4">
        <v>0.45100000000000001</v>
      </c>
      <c r="T587" s="4">
        <v>0.44400000000000001</v>
      </c>
      <c r="U587" s="5">
        <v>0</v>
      </c>
      <c r="V587" s="5">
        <v>0</v>
      </c>
      <c r="W587" s="5">
        <v>0</v>
      </c>
      <c r="X587" s="5">
        <v>0</v>
      </c>
      <c r="Y587" s="5">
        <v>100</v>
      </c>
      <c r="Z587" s="5">
        <v>100</v>
      </c>
      <c r="AA587" s="2">
        <v>0.94417593536369104</v>
      </c>
      <c r="AB587" s="2">
        <v>1.09861228866811</v>
      </c>
      <c r="AC587" s="2">
        <v>0.83011303563310301</v>
      </c>
      <c r="AD587" s="2">
        <v>1.0700248318162</v>
      </c>
      <c r="AE587" s="2">
        <v>0.59965683747260701</v>
      </c>
      <c r="AF587" s="2">
        <v>0.58698698473155497</v>
      </c>
    </row>
    <row r="588" spans="1:32" x14ac:dyDescent="0.35">
      <c r="A588" s="7">
        <v>200</v>
      </c>
      <c r="B588" s="7">
        <v>40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4">
        <v>1</v>
      </c>
      <c r="H588" s="4">
        <v>5.1660387339999998</v>
      </c>
      <c r="I588" s="4">
        <v>37.4622110237</v>
      </c>
      <c r="J588" s="2">
        <f t="shared" si="19"/>
        <v>0.1378999955643774</v>
      </c>
      <c r="K588" s="3">
        <v>11</v>
      </c>
      <c r="L588" s="3">
        <v>13</v>
      </c>
      <c r="M588" s="3">
        <v>13</v>
      </c>
      <c r="N588" s="3">
        <v>12</v>
      </c>
      <c r="O588" s="4">
        <v>0.53700000000000003</v>
      </c>
      <c r="P588" s="4">
        <v>0.48</v>
      </c>
      <c r="Q588" s="4">
        <v>0.50800000000000001</v>
      </c>
      <c r="R588" s="4">
        <v>0.47499999999999998</v>
      </c>
      <c r="S588" s="4">
        <v>0.46400000000000002</v>
      </c>
      <c r="T588" s="4">
        <v>0.48299999999999998</v>
      </c>
      <c r="U588" s="5">
        <v>0</v>
      </c>
      <c r="V588" s="5">
        <v>100</v>
      </c>
      <c r="W588" s="5">
        <v>0</v>
      </c>
      <c r="X588" s="5">
        <v>100</v>
      </c>
      <c r="Y588" s="5">
        <v>100</v>
      </c>
      <c r="Z588" s="5">
        <v>100</v>
      </c>
      <c r="AA588" s="2">
        <v>0.77002822489590295</v>
      </c>
      <c r="AB588" s="2">
        <v>0.65392646740666405</v>
      </c>
      <c r="AC588" s="2">
        <v>0.70927656248982895</v>
      </c>
      <c r="AD588" s="2">
        <v>0.64435701639051302</v>
      </c>
      <c r="AE588" s="2">
        <v>0.62362111791133501</v>
      </c>
      <c r="AF588" s="2">
        <v>0.65971240447370805</v>
      </c>
    </row>
    <row r="589" spans="1:32" x14ac:dyDescent="0.35">
      <c r="A589" s="7">
        <v>390</v>
      </c>
      <c r="B589" s="7">
        <v>40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4">
        <v>1</v>
      </c>
      <c r="H589" s="4">
        <v>7.998096941</v>
      </c>
      <c r="I589" s="4">
        <v>56.724336340599997</v>
      </c>
      <c r="J589" s="2">
        <f t="shared" si="19"/>
        <v>0.14099939209470178</v>
      </c>
      <c r="K589" s="3">
        <v>7</v>
      </c>
      <c r="L589" s="3">
        <v>9</v>
      </c>
      <c r="M589" s="3">
        <v>19</v>
      </c>
      <c r="N589" s="3">
        <v>14</v>
      </c>
      <c r="O589" s="4">
        <v>0.45600000000000002</v>
      </c>
      <c r="P589" s="4">
        <v>0.42424242424242398</v>
      </c>
      <c r="Q589" s="4">
        <v>0.39500000000000002</v>
      </c>
      <c r="R589" s="4">
        <v>0.438</v>
      </c>
      <c r="S589" s="4">
        <v>0.42699999999999999</v>
      </c>
      <c r="T589" s="4">
        <v>0.39500000000000002</v>
      </c>
      <c r="U589" s="5">
        <v>100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2">
        <v>0.608806032126194</v>
      </c>
      <c r="AB589" s="2">
        <v>0.55206858230003997</v>
      </c>
      <c r="AC589" s="2">
        <v>0.50252682095129597</v>
      </c>
      <c r="AD589" s="2">
        <v>0.57625342908844601</v>
      </c>
      <c r="AE589" s="2">
        <v>0.55686956226739803</v>
      </c>
      <c r="AF589" s="2">
        <v>0.50252682095129597</v>
      </c>
    </row>
    <row r="590" spans="1:32" x14ac:dyDescent="0.35">
      <c r="A590" s="7">
        <v>622</v>
      </c>
      <c r="B590" s="7">
        <v>6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4">
        <v>1</v>
      </c>
      <c r="H590" s="4">
        <v>7.9058743570000001</v>
      </c>
      <c r="I590" s="4">
        <v>55.145496207000001</v>
      </c>
      <c r="J590" s="2">
        <f t="shared" si="19"/>
        <v>0.14336391728752731</v>
      </c>
      <c r="K590" s="3">
        <v>5</v>
      </c>
      <c r="L590" s="3">
        <v>15</v>
      </c>
      <c r="M590" s="3">
        <v>13</v>
      </c>
      <c r="N590" s="3">
        <v>16</v>
      </c>
      <c r="O590" s="4">
        <v>0.63400000000000001</v>
      </c>
      <c r="P590" s="4">
        <v>0.55172413793103403</v>
      </c>
      <c r="Q590" s="4">
        <v>0.64</v>
      </c>
      <c r="R590" s="4">
        <v>0.55300000000000005</v>
      </c>
      <c r="S590" s="4">
        <v>0.51</v>
      </c>
      <c r="T590" s="4">
        <v>0.443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100</v>
      </c>
      <c r="AA590" s="2">
        <v>1.0051219455807701</v>
      </c>
      <c r="AB590" s="2">
        <v>0.80234647252493696</v>
      </c>
      <c r="AC590" s="2">
        <v>1.0216512475319799</v>
      </c>
      <c r="AD590" s="2">
        <v>0.80519668436856795</v>
      </c>
      <c r="AE590" s="2">
        <v>0.71334988787746501</v>
      </c>
      <c r="AF590" s="2">
        <v>0.58519003905485301</v>
      </c>
    </row>
    <row r="591" spans="1:32" x14ac:dyDescent="0.35">
      <c r="A591" s="7">
        <v>574</v>
      </c>
      <c r="B591" s="7">
        <v>37</v>
      </c>
      <c r="C591" s="7">
        <v>1</v>
      </c>
      <c r="D591" s="7">
        <v>0</v>
      </c>
      <c r="E591" s="22" t="str">
        <f t="shared" si="18"/>
        <v>10</v>
      </c>
      <c r="F591" s="4">
        <v>0.35758099999999998</v>
      </c>
      <c r="G591" s="24">
        <v>1</v>
      </c>
      <c r="H591" s="4">
        <v>8.7139786590000003</v>
      </c>
      <c r="I591" s="4">
        <v>57.500345150000001</v>
      </c>
      <c r="J591" s="2">
        <f t="shared" si="19"/>
        <v>0.15154654526452005</v>
      </c>
      <c r="K591" s="3">
        <v>18</v>
      </c>
      <c r="L591" s="3">
        <v>17</v>
      </c>
      <c r="M591" s="3">
        <v>8</v>
      </c>
      <c r="N591" s="3">
        <v>6</v>
      </c>
      <c r="O591" s="4">
        <v>0.441</v>
      </c>
      <c r="P591" s="4">
        <v>0.42857142857142899</v>
      </c>
      <c r="Q591" s="4">
        <v>0.60299999999999998</v>
      </c>
      <c r="R591" s="4">
        <v>0.47599999999999998</v>
      </c>
      <c r="S591" s="4">
        <v>0.59</v>
      </c>
      <c r="T591" s="4">
        <v>0.505</v>
      </c>
      <c r="U591" s="5">
        <v>100</v>
      </c>
      <c r="V591" s="5">
        <v>100</v>
      </c>
      <c r="W591" s="5">
        <v>0</v>
      </c>
      <c r="X591" s="5">
        <v>100</v>
      </c>
      <c r="Y591" s="5">
        <v>0</v>
      </c>
      <c r="Z591" s="5">
        <v>0</v>
      </c>
      <c r="AA591" s="2">
        <v>0.58160580582703802</v>
      </c>
      <c r="AB591" s="2">
        <v>0.55961578793542299</v>
      </c>
      <c r="AC591" s="2">
        <v>0.92381899829494696</v>
      </c>
      <c r="AD591" s="2">
        <v>0.64626359466109495</v>
      </c>
      <c r="AE591" s="2">
        <v>0.89159811928378396</v>
      </c>
      <c r="AF591" s="2">
        <v>0.70319751641344697</v>
      </c>
    </row>
    <row r="592" spans="1:32" x14ac:dyDescent="0.35">
      <c r="A592" s="7">
        <v>608</v>
      </c>
      <c r="B592" s="7">
        <v>20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4">
        <v>1</v>
      </c>
      <c r="H592" s="4">
        <v>6.885019443</v>
      </c>
      <c r="I592" s="4">
        <v>44.625446967999999</v>
      </c>
      <c r="J592" s="2">
        <f t="shared" si="19"/>
        <v>0.15428460465476362</v>
      </c>
      <c r="K592" s="3">
        <v>15</v>
      </c>
      <c r="L592" s="3">
        <v>10</v>
      </c>
      <c r="M592" s="3">
        <v>12</v>
      </c>
      <c r="N592" s="3">
        <v>12</v>
      </c>
      <c r="O592" s="4">
        <v>0.45400000000000001</v>
      </c>
      <c r="P592" s="4">
        <v>0.5</v>
      </c>
      <c r="Q592" s="4">
        <v>0.44500000000000001</v>
      </c>
      <c r="R592" s="4">
        <v>0.45400000000000001</v>
      </c>
      <c r="S592" s="4">
        <v>0.43</v>
      </c>
      <c r="T592" s="4">
        <v>0.442</v>
      </c>
      <c r="U592" s="5">
        <v>100</v>
      </c>
      <c r="V592" s="5">
        <v>0</v>
      </c>
      <c r="W592" s="5">
        <v>100</v>
      </c>
      <c r="X592" s="5">
        <v>100</v>
      </c>
      <c r="Y592" s="5">
        <v>100</v>
      </c>
      <c r="Z592" s="5">
        <v>100</v>
      </c>
      <c r="AA592" s="2">
        <v>0.605136303237232</v>
      </c>
      <c r="AB592" s="2">
        <v>0.69314718055994495</v>
      </c>
      <c r="AC592" s="2">
        <v>0.58878716523570296</v>
      </c>
      <c r="AD592" s="2">
        <v>0.605136303237232</v>
      </c>
      <c r="AE592" s="2">
        <v>0.56211891815354098</v>
      </c>
      <c r="AF592" s="2">
        <v>0.58339631660082603</v>
      </c>
    </row>
    <row r="593" spans="1:32" x14ac:dyDescent="0.35">
      <c r="A593" s="7">
        <v>796</v>
      </c>
      <c r="B593" s="7">
        <v>32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4">
        <v>1</v>
      </c>
      <c r="H593" s="4">
        <v>7.8056985619999999</v>
      </c>
      <c r="I593" s="4">
        <v>50.129353174999999</v>
      </c>
      <c r="J593" s="2">
        <f t="shared" si="19"/>
        <v>0.15571113664185035</v>
      </c>
      <c r="K593" s="3">
        <v>8</v>
      </c>
      <c r="L593" s="3">
        <v>6</v>
      </c>
      <c r="M593" s="3">
        <v>23</v>
      </c>
      <c r="N593" s="3">
        <v>12</v>
      </c>
      <c r="O593" s="4">
        <v>0.372</v>
      </c>
      <c r="P593" s="4">
        <v>0.34285714285714303</v>
      </c>
      <c r="Q593" s="4">
        <v>0.375</v>
      </c>
      <c r="R593" s="4">
        <v>0.35799999999999998</v>
      </c>
      <c r="S593" s="4">
        <v>0.442</v>
      </c>
      <c r="T593" s="4">
        <v>0.42399999999999999</v>
      </c>
      <c r="U593" s="5">
        <v>100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2">
        <v>0.46521511251393799</v>
      </c>
      <c r="AB593" s="2">
        <v>0.41985384556026401</v>
      </c>
      <c r="AC593" s="2">
        <v>0.47000362924573602</v>
      </c>
      <c r="AD593" s="2">
        <v>0.44316697529217602</v>
      </c>
      <c r="AE593" s="2">
        <v>0.58339631660082603</v>
      </c>
      <c r="AF593" s="2">
        <v>0.55164761828624598</v>
      </c>
    </row>
    <row r="594" spans="1:32" x14ac:dyDescent="0.35">
      <c r="A594" s="7">
        <v>470</v>
      </c>
      <c r="B594" s="7">
        <v>5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4">
        <v>1</v>
      </c>
      <c r="H594" s="4">
        <v>5.872971036</v>
      </c>
      <c r="I594" s="4">
        <v>37.486061972000002</v>
      </c>
      <c r="J594" s="2">
        <f t="shared" si="19"/>
        <v>0.15667079247712876</v>
      </c>
      <c r="K594" s="3">
        <v>15</v>
      </c>
      <c r="L594" s="3">
        <v>10</v>
      </c>
      <c r="M594" s="3">
        <v>11</v>
      </c>
      <c r="N594" s="3">
        <v>13</v>
      </c>
      <c r="O594" s="4">
        <v>0.46200000000000002</v>
      </c>
      <c r="P594" s="4">
        <v>0.54166666666666696</v>
      </c>
      <c r="Q594" s="4">
        <v>0.42899999999999999</v>
      </c>
      <c r="R594" s="4">
        <v>0.53200000000000003</v>
      </c>
      <c r="S594" s="4">
        <v>0.38200000000000001</v>
      </c>
      <c r="T594" s="4">
        <v>0.27400000000000002</v>
      </c>
      <c r="U594" s="5">
        <v>100</v>
      </c>
      <c r="V594" s="5">
        <v>0</v>
      </c>
      <c r="W594" s="5">
        <v>100</v>
      </c>
      <c r="X594" s="5">
        <v>0</v>
      </c>
      <c r="Y594" s="5">
        <v>100</v>
      </c>
      <c r="Z594" s="5">
        <v>100</v>
      </c>
      <c r="AA594" s="2">
        <v>0.61989671882035302</v>
      </c>
      <c r="AB594" s="2">
        <v>0.78015855754957497</v>
      </c>
      <c r="AC594" s="2">
        <v>0.56036606932612698</v>
      </c>
      <c r="AD594" s="2">
        <v>0.75928698306449005</v>
      </c>
      <c r="AE594" s="2">
        <v>0.481266821524446</v>
      </c>
      <c r="AF594" s="2">
        <v>0.32020526415734102</v>
      </c>
    </row>
    <row r="595" spans="1:32" x14ac:dyDescent="0.35">
      <c r="A595" s="7">
        <v>158</v>
      </c>
      <c r="B595" s="7">
        <v>33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4">
        <v>1</v>
      </c>
      <c r="H595" s="4">
        <v>9.1866760450000005</v>
      </c>
      <c r="I595" s="4">
        <v>58.211698106</v>
      </c>
      <c r="J595" s="2">
        <f t="shared" si="19"/>
        <v>0.15781494689042769</v>
      </c>
      <c r="K595" s="3">
        <v>8</v>
      </c>
      <c r="L595" s="3">
        <v>23</v>
      </c>
      <c r="M595" s="3">
        <v>9</v>
      </c>
      <c r="N595" s="3">
        <v>9</v>
      </c>
      <c r="O595" s="4">
        <v>0.623</v>
      </c>
      <c r="P595" s="4">
        <v>0.5</v>
      </c>
      <c r="Q595" s="4">
        <v>0.63300000000000001</v>
      </c>
      <c r="R595" s="4">
        <v>0.51100000000000001</v>
      </c>
      <c r="S595" s="4">
        <v>0.315</v>
      </c>
      <c r="T595" s="4">
        <v>0.38900000000000001</v>
      </c>
      <c r="U595" s="5">
        <v>0</v>
      </c>
      <c r="V595" s="5">
        <v>0</v>
      </c>
      <c r="W595" s="5">
        <v>0</v>
      </c>
      <c r="X595" s="5">
        <v>0</v>
      </c>
      <c r="Y595" s="5">
        <v>100</v>
      </c>
      <c r="Z595" s="5">
        <v>100</v>
      </c>
      <c r="AA595" s="2">
        <v>0.97551009153412604</v>
      </c>
      <c r="AB595" s="2">
        <v>0.69314718055994495</v>
      </c>
      <c r="AC595" s="2">
        <v>1.0023934309275699</v>
      </c>
      <c r="AD595" s="2">
        <v>0.71539278950726504</v>
      </c>
      <c r="AE595" s="2">
        <v>0.37833644071991201</v>
      </c>
      <c r="AF595" s="2">
        <v>0.49265831981054198</v>
      </c>
    </row>
    <row r="596" spans="1:32" x14ac:dyDescent="0.35">
      <c r="A596" s="7">
        <v>514</v>
      </c>
      <c r="B596" s="7">
        <v>22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4">
        <v>1</v>
      </c>
      <c r="H596" s="4">
        <v>7.039557243</v>
      </c>
      <c r="I596" s="4">
        <v>44.089756082999997</v>
      </c>
      <c r="J596" s="2">
        <f t="shared" si="19"/>
        <v>0.15966423651217004</v>
      </c>
      <c r="K596" s="3">
        <v>18</v>
      </c>
      <c r="L596" s="3">
        <v>12</v>
      </c>
      <c r="M596" s="3">
        <v>13</v>
      </c>
      <c r="N596" s="3">
        <v>6</v>
      </c>
      <c r="O596" s="4">
        <v>0.34599999999999997</v>
      </c>
      <c r="P596" s="4">
        <v>0.31578947368421101</v>
      </c>
      <c r="Q596" s="4">
        <v>0.20699999999999999</v>
      </c>
      <c r="R596" s="4">
        <v>0.17599999999999999</v>
      </c>
      <c r="S596" s="4">
        <v>2.3E-2</v>
      </c>
      <c r="T596" s="4">
        <v>4.0000000000000001E-3</v>
      </c>
      <c r="U596" s="5">
        <v>100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2">
        <v>0.42464792752493802</v>
      </c>
      <c r="AB596" s="2">
        <v>0.37948962170490402</v>
      </c>
      <c r="AC596" s="2">
        <v>0.231932057347289</v>
      </c>
      <c r="AD596" s="2">
        <v>0.19358474907266501</v>
      </c>
      <c r="AE596" s="2">
        <v>2.32686269393543E-2</v>
      </c>
      <c r="AF596" s="2">
        <v>4.0080213975388201E-3</v>
      </c>
    </row>
    <row r="597" spans="1:32" x14ac:dyDescent="0.35">
      <c r="A597" s="7">
        <v>72</v>
      </c>
      <c r="B597" s="7">
        <v>16</v>
      </c>
      <c r="C597" s="7">
        <v>1</v>
      </c>
      <c r="D597" s="7">
        <v>0</v>
      </c>
      <c r="E597" s="22" t="str">
        <f t="shared" si="18"/>
        <v>10</v>
      </c>
      <c r="F597" s="4">
        <v>0.71340400000000004</v>
      </c>
      <c r="G597" s="24">
        <v>1</v>
      </c>
      <c r="H597" s="4">
        <v>7.560384032</v>
      </c>
      <c r="I597" s="4">
        <v>47.104119363000002</v>
      </c>
      <c r="J597" s="2">
        <f t="shared" si="19"/>
        <v>0.16050367004501598</v>
      </c>
      <c r="K597" s="3">
        <v>9</v>
      </c>
      <c r="L597" s="3">
        <v>11</v>
      </c>
      <c r="M597" s="3">
        <v>18</v>
      </c>
      <c r="N597" s="3">
        <v>11</v>
      </c>
      <c r="O597" s="4">
        <v>0.434</v>
      </c>
      <c r="P597" s="4">
        <v>0.37931034482758602</v>
      </c>
      <c r="Q597" s="4">
        <v>0.41899999999999998</v>
      </c>
      <c r="R597" s="4">
        <v>0.379</v>
      </c>
      <c r="S597" s="4">
        <v>0.44600000000000001</v>
      </c>
      <c r="T597" s="4">
        <v>0.40200000000000002</v>
      </c>
      <c r="U597" s="5">
        <v>100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2">
        <v>0.56916120077895405</v>
      </c>
      <c r="AB597" s="2">
        <v>0.47692407209030901</v>
      </c>
      <c r="AC597" s="2">
        <v>0.54300452213022599</v>
      </c>
      <c r="AD597" s="2">
        <v>0.47642419704865802</v>
      </c>
      <c r="AE597" s="2">
        <v>0.590590592234853</v>
      </c>
      <c r="AF597" s="2">
        <v>0.514164525031505</v>
      </c>
    </row>
    <row r="598" spans="1:32" x14ac:dyDescent="0.35">
      <c r="A598" s="7">
        <v>506</v>
      </c>
      <c r="B598" s="7">
        <v>41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4">
        <v>1</v>
      </c>
      <c r="H598" s="4">
        <v>6.1718065559999999</v>
      </c>
      <c r="I598" s="4">
        <v>37.075836997800003</v>
      </c>
      <c r="J598" s="2">
        <f t="shared" si="19"/>
        <v>0.16646438909433714</v>
      </c>
      <c r="K598" s="3">
        <v>12</v>
      </c>
      <c r="L598" s="3">
        <v>15</v>
      </c>
      <c r="M598" s="3">
        <v>10</v>
      </c>
      <c r="N598" s="3">
        <v>12</v>
      </c>
      <c r="O598" s="4">
        <v>0.54200000000000004</v>
      </c>
      <c r="P598" s="4">
        <v>0.54545454545454497</v>
      </c>
      <c r="Q598" s="4">
        <v>0.52600000000000002</v>
      </c>
      <c r="R598" s="4">
        <v>0.503</v>
      </c>
      <c r="S598" s="4">
        <v>0.44600000000000001</v>
      </c>
      <c r="T598" s="4">
        <v>0.215</v>
      </c>
      <c r="U598" s="5">
        <v>0</v>
      </c>
      <c r="V598" s="5">
        <v>0</v>
      </c>
      <c r="W598" s="5">
        <v>0</v>
      </c>
      <c r="X598" s="5">
        <v>0</v>
      </c>
      <c r="Y598" s="5">
        <v>100</v>
      </c>
      <c r="Z598" s="5">
        <v>100</v>
      </c>
      <c r="AA598" s="2">
        <v>0.78088609486795202</v>
      </c>
      <c r="AB598" s="2">
        <v>0.78845736036427005</v>
      </c>
      <c r="AC598" s="2">
        <v>0.74654795728706103</v>
      </c>
      <c r="AD598" s="2">
        <v>0.69916525288550802</v>
      </c>
      <c r="AE598" s="2">
        <v>0.590590592234853</v>
      </c>
      <c r="AF598" s="2">
        <v>0.242071561199729</v>
      </c>
    </row>
    <row r="599" spans="1:32" x14ac:dyDescent="0.35">
      <c r="A599" s="7">
        <v>4</v>
      </c>
      <c r="B599" s="7">
        <v>37</v>
      </c>
      <c r="C599" s="7">
        <v>1</v>
      </c>
      <c r="D599" s="7">
        <v>0</v>
      </c>
      <c r="E599" s="22" t="str">
        <f t="shared" si="18"/>
        <v>10</v>
      </c>
      <c r="F599" s="4">
        <v>0.37981300000000001</v>
      </c>
      <c r="G599" s="24">
        <v>1</v>
      </c>
      <c r="H599" s="4">
        <v>9.6265760460000003</v>
      </c>
      <c r="I599" s="4">
        <v>55.423282927999999</v>
      </c>
      <c r="J599" s="2">
        <f t="shared" si="19"/>
        <v>0.17369191317132582</v>
      </c>
      <c r="K599" s="3">
        <v>8</v>
      </c>
      <c r="L599" s="3">
        <v>19</v>
      </c>
      <c r="M599" s="3">
        <v>9</v>
      </c>
      <c r="N599" s="3">
        <v>13</v>
      </c>
      <c r="O599" s="4">
        <v>0.63800000000000001</v>
      </c>
      <c r="P599" s="4">
        <v>0.59090909090909105</v>
      </c>
      <c r="Q599" s="4">
        <v>0.63800000000000001</v>
      </c>
      <c r="R599" s="4">
        <v>0.58199999999999996</v>
      </c>
      <c r="S599" s="4">
        <v>0.48</v>
      </c>
      <c r="T599" s="4">
        <v>0.48099999999999998</v>
      </c>
      <c r="U599" s="5">
        <v>0</v>
      </c>
      <c r="V599" s="5">
        <v>0</v>
      </c>
      <c r="W599" s="5">
        <v>0</v>
      </c>
      <c r="X599" s="5">
        <v>0</v>
      </c>
      <c r="Y599" s="5">
        <v>100</v>
      </c>
      <c r="Z599" s="5">
        <v>100</v>
      </c>
      <c r="AA599" s="2">
        <v>1.01611106715637</v>
      </c>
      <c r="AB599" s="2">
        <v>0.89381787602209695</v>
      </c>
      <c r="AC599" s="2">
        <v>1.01611106715637</v>
      </c>
      <c r="AD599" s="2">
        <v>0.87227384645738104</v>
      </c>
      <c r="AE599" s="2">
        <v>0.65392646740666405</v>
      </c>
      <c r="AF599" s="2">
        <v>0.65585139581624796</v>
      </c>
    </row>
    <row r="600" spans="1:32" x14ac:dyDescent="0.35">
      <c r="A600" s="7">
        <v>594</v>
      </c>
      <c r="B600" s="7">
        <v>5</v>
      </c>
      <c r="C600" s="7">
        <v>1</v>
      </c>
      <c r="D600" s="7">
        <v>0</v>
      </c>
      <c r="E600" s="22" t="str">
        <f t="shared" si="18"/>
        <v>10</v>
      </c>
      <c r="F600" s="4">
        <v>0.73203399999999996</v>
      </c>
      <c r="G600" s="24">
        <v>1</v>
      </c>
      <c r="H600" s="4">
        <v>9.2472391940000005</v>
      </c>
      <c r="I600" s="4">
        <v>53.124819465000002</v>
      </c>
      <c r="J600" s="2">
        <f t="shared" si="19"/>
        <v>0.17406627047631323</v>
      </c>
      <c r="K600" s="3">
        <v>13</v>
      </c>
      <c r="L600" s="3">
        <v>14</v>
      </c>
      <c r="M600" s="3">
        <v>10</v>
      </c>
      <c r="N600" s="3">
        <v>12</v>
      </c>
      <c r="O600" s="4">
        <v>0.52100000000000002</v>
      </c>
      <c r="P600" s="4">
        <v>0.54545454545454497</v>
      </c>
      <c r="Q600" s="4">
        <v>0.39200000000000002</v>
      </c>
      <c r="R600" s="4">
        <v>0.48699999999999999</v>
      </c>
      <c r="S600" s="4">
        <v>0.40500000000000003</v>
      </c>
      <c r="T600" s="4">
        <v>0.43</v>
      </c>
      <c r="U600" s="5">
        <v>0</v>
      </c>
      <c r="V600" s="5">
        <v>0</v>
      </c>
      <c r="W600" s="5">
        <v>100</v>
      </c>
      <c r="X600" s="5">
        <v>100</v>
      </c>
      <c r="Y600" s="5">
        <v>100</v>
      </c>
      <c r="Z600" s="5">
        <v>100</v>
      </c>
      <c r="AA600" s="2">
        <v>0.736054681571222</v>
      </c>
      <c r="AB600" s="2">
        <v>0.78845736036427005</v>
      </c>
      <c r="AC600" s="2">
        <v>0.49758039701597001</v>
      </c>
      <c r="AD600" s="2">
        <v>0.66747943381136798</v>
      </c>
      <c r="AE600" s="2">
        <v>0.51919387343650703</v>
      </c>
      <c r="AF600" s="2">
        <v>0.56211891815354098</v>
      </c>
    </row>
    <row r="601" spans="1:32" x14ac:dyDescent="0.35">
      <c r="A601" s="7">
        <v>576</v>
      </c>
      <c r="B601" s="7">
        <v>35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4">
        <v>1</v>
      </c>
      <c r="H601" s="4">
        <v>10.02010795</v>
      </c>
      <c r="I601" s="4">
        <v>57.361283325700001</v>
      </c>
      <c r="J601" s="2">
        <f t="shared" si="19"/>
        <v>0.17468416620153643</v>
      </c>
      <c r="K601" s="3">
        <v>4</v>
      </c>
      <c r="L601" s="3">
        <v>11</v>
      </c>
      <c r="M601" s="3">
        <v>15</v>
      </c>
      <c r="N601" s="3">
        <v>19</v>
      </c>
      <c r="O601" s="4">
        <v>0.60799999999999998</v>
      </c>
      <c r="P601" s="4">
        <v>0.55882352941176505</v>
      </c>
      <c r="Q601" s="4">
        <v>0.621</v>
      </c>
      <c r="R601" s="4">
        <v>0.54400000000000004</v>
      </c>
      <c r="S601" s="4">
        <v>0.48499999999999999</v>
      </c>
      <c r="T601" s="4">
        <v>0.38300000000000001</v>
      </c>
      <c r="U601" s="5">
        <v>0</v>
      </c>
      <c r="V601" s="5">
        <v>0</v>
      </c>
      <c r="W601" s="5">
        <v>0</v>
      </c>
      <c r="X601" s="5">
        <v>0</v>
      </c>
      <c r="Y601" s="5">
        <v>100</v>
      </c>
      <c r="Z601" s="5">
        <v>100</v>
      </c>
      <c r="AA601" s="2">
        <v>0.93649343919167405</v>
      </c>
      <c r="AB601" s="2">
        <v>0.81831032351395105</v>
      </c>
      <c r="AC601" s="2">
        <v>0.97021907389971096</v>
      </c>
      <c r="AD601" s="2">
        <v>0.78526246946775102</v>
      </c>
      <c r="AE601" s="2">
        <v>0.66358837831840101</v>
      </c>
      <c r="AF601" s="2">
        <v>0.48288625507674898</v>
      </c>
    </row>
    <row r="602" spans="1:32" x14ac:dyDescent="0.35">
      <c r="A602" s="7">
        <v>100</v>
      </c>
      <c r="B602" s="7">
        <v>7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4">
        <v>1</v>
      </c>
      <c r="H602" s="4">
        <v>11.10173157</v>
      </c>
      <c r="I602" s="4">
        <v>63.068232854999998</v>
      </c>
      <c r="J602" s="2">
        <f t="shared" si="19"/>
        <v>0.17602731307731359</v>
      </c>
      <c r="K602" s="3">
        <v>9</v>
      </c>
      <c r="L602" s="3">
        <v>14</v>
      </c>
      <c r="M602" s="3">
        <v>14</v>
      </c>
      <c r="N602" s="3">
        <v>12</v>
      </c>
      <c r="O602" s="4">
        <v>0.53700000000000003</v>
      </c>
      <c r="P602" s="4">
        <v>0.46153846153846201</v>
      </c>
      <c r="Q602" s="4">
        <v>0.47699999999999998</v>
      </c>
      <c r="R602" s="4">
        <v>0.48199999999999998</v>
      </c>
      <c r="S602" s="4">
        <v>0.45900000000000002</v>
      </c>
      <c r="T602" s="4">
        <v>0.41</v>
      </c>
      <c r="U602" s="5">
        <v>0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2">
        <v>0.77002822489590295</v>
      </c>
      <c r="AB602" s="2">
        <v>0.61903920840622395</v>
      </c>
      <c r="AC602" s="2">
        <v>0.64817381491721404</v>
      </c>
      <c r="AD602" s="2">
        <v>0.65778003672265395</v>
      </c>
      <c r="AE602" s="2">
        <v>0.61433600013565604</v>
      </c>
      <c r="AF602" s="2">
        <v>0.52763274208237199</v>
      </c>
    </row>
    <row r="603" spans="1:32" x14ac:dyDescent="0.35">
      <c r="A603" s="7">
        <v>420</v>
      </c>
      <c r="B603" s="7">
        <v>14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4">
        <v>1</v>
      </c>
      <c r="H603" s="4">
        <v>8.9292837949999999</v>
      </c>
      <c r="I603" s="4">
        <v>50.519036984000003</v>
      </c>
      <c r="J603" s="2">
        <f t="shared" si="19"/>
        <v>0.1767508711187035</v>
      </c>
      <c r="K603" s="3">
        <v>12</v>
      </c>
      <c r="L603" s="3">
        <v>17</v>
      </c>
      <c r="M603" s="3">
        <v>14</v>
      </c>
      <c r="N603" s="3">
        <v>6</v>
      </c>
      <c r="O603" s="4">
        <v>0.48199999999999998</v>
      </c>
      <c r="P603" s="4">
        <v>0.3</v>
      </c>
      <c r="Q603" s="4">
        <v>0.45600000000000002</v>
      </c>
      <c r="R603" s="4">
        <v>0.27500000000000002</v>
      </c>
      <c r="S603" s="4">
        <v>0.42099999999999999</v>
      </c>
      <c r="T603" s="4">
        <v>0.46500000000000002</v>
      </c>
      <c r="U603" s="5">
        <v>100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2">
        <v>0.65778003672265395</v>
      </c>
      <c r="AB603" s="2">
        <v>0.356674943938732</v>
      </c>
      <c r="AC603" s="2">
        <v>0.608806032126194</v>
      </c>
      <c r="AD603" s="2">
        <v>0.321583624127462</v>
      </c>
      <c r="AE603" s="2">
        <v>0.54645280140914199</v>
      </c>
      <c r="AF603" s="2">
        <v>0.62548853208613098</v>
      </c>
    </row>
    <row r="604" spans="1:32" x14ac:dyDescent="0.35">
      <c r="A604" s="7">
        <v>596</v>
      </c>
      <c r="B604" s="7">
        <v>8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4">
        <v>1</v>
      </c>
      <c r="H604" s="4">
        <v>8.9961854930000005</v>
      </c>
      <c r="I604" s="4">
        <v>50.096146130000001</v>
      </c>
      <c r="J604" s="2">
        <f t="shared" si="19"/>
        <v>0.1795783945067313</v>
      </c>
      <c r="K604" s="3">
        <v>8</v>
      </c>
      <c r="L604" s="3">
        <v>14</v>
      </c>
      <c r="M604" s="3">
        <v>13</v>
      </c>
      <c r="N604" s="3">
        <v>14</v>
      </c>
      <c r="O604" s="4">
        <v>0.56799999999999995</v>
      </c>
      <c r="P604" s="4">
        <v>0.51851851851851805</v>
      </c>
      <c r="Q604" s="4">
        <v>0.56399999999999995</v>
      </c>
      <c r="R604" s="4">
        <v>0.53600000000000003</v>
      </c>
      <c r="S604" s="4">
        <v>0.47899999999999998</v>
      </c>
      <c r="T604" s="4">
        <v>0.46899999999999997</v>
      </c>
      <c r="U604" s="5">
        <v>0</v>
      </c>
      <c r="V604" s="5">
        <v>0</v>
      </c>
      <c r="W604" s="5">
        <v>0</v>
      </c>
      <c r="X604" s="5">
        <v>0</v>
      </c>
      <c r="Y604" s="5">
        <v>100</v>
      </c>
      <c r="Z604" s="5">
        <v>100</v>
      </c>
      <c r="AA604" s="2">
        <v>0.83932969073802699</v>
      </c>
      <c r="AB604" s="2">
        <v>0.73088750854279205</v>
      </c>
      <c r="AC604" s="2">
        <v>0.83011303563310301</v>
      </c>
      <c r="AD604" s="2">
        <v>0.76787072675588197</v>
      </c>
      <c r="AE604" s="2">
        <v>0.65200523722877002</v>
      </c>
      <c r="AF604" s="2">
        <v>0.63299325774019799</v>
      </c>
    </row>
    <row r="605" spans="1:32" x14ac:dyDescent="0.35">
      <c r="A605" s="7">
        <v>670</v>
      </c>
      <c r="B605" s="7">
        <v>7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4">
        <v>1</v>
      </c>
      <c r="H605" s="4">
        <v>8.1612720450000005</v>
      </c>
      <c r="I605" s="4">
        <v>43.171464837889999</v>
      </c>
      <c r="J605" s="2">
        <f t="shared" si="19"/>
        <v>0.18904320424719881</v>
      </c>
      <c r="K605" s="3">
        <v>18</v>
      </c>
      <c r="L605" s="3">
        <v>7</v>
      </c>
      <c r="M605" s="3">
        <v>13</v>
      </c>
      <c r="N605" s="3">
        <v>11</v>
      </c>
      <c r="O605" s="4">
        <v>0.377</v>
      </c>
      <c r="P605" s="4">
        <v>0.45833333333333298</v>
      </c>
      <c r="Q605" s="4">
        <v>0.41299999999999998</v>
      </c>
      <c r="R605" s="4">
        <v>0.47</v>
      </c>
      <c r="S605" s="4">
        <v>0.496</v>
      </c>
      <c r="T605" s="4">
        <v>0.51</v>
      </c>
      <c r="U605" s="5">
        <v>100</v>
      </c>
      <c r="V605" s="5">
        <v>100</v>
      </c>
      <c r="W605" s="5">
        <v>100</v>
      </c>
      <c r="X605" s="5">
        <v>100</v>
      </c>
      <c r="Y605" s="5">
        <v>100</v>
      </c>
      <c r="Z605" s="5">
        <v>0</v>
      </c>
      <c r="AA605" s="2">
        <v>0.473208760194684</v>
      </c>
      <c r="AB605" s="2">
        <v>0.61310447288640901</v>
      </c>
      <c r="AC605" s="2">
        <v>0.53273045915404105</v>
      </c>
      <c r="AD605" s="2">
        <v>0.63487827243596995</v>
      </c>
      <c r="AE605" s="2">
        <v>0.68517901091076805</v>
      </c>
      <c r="AF605" s="2">
        <v>0.71334988787746501</v>
      </c>
    </row>
    <row r="606" spans="1:32" x14ac:dyDescent="0.35">
      <c r="A606" s="7">
        <v>528</v>
      </c>
      <c r="B606" s="7">
        <v>34</v>
      </c>
      <c r="C606" s="7">
        <v>1</v>
      </c>
      <c r="D606" s="7">
        <v>0</v>
      </c>
      <c r="E606" s="22" t="str">
        <f t="shared" si="18"/>
        <v>10</v>
      </c>
      <c r="F606" s="4">
        <v>0.73435499999999998</v>
      </c>
      <c r="G606" s="24">
        <v>1</v>
      </c>
      <c r="H606" s="4">
        <v>9.9090296819999999</v>
      </c>
      <c r="I606" s="4">
        <v>51.807397264999999</v>
      </c>
      <c r="J606" s="2">
        <f t="shared" si="19"/>
        <v>0.1912666955900974</v>
      </c>
      <c r="K606" s="3">
        <v>9</v>
      </c>
      <c r="L606" s="3">
        <v>8</v>
      </c>
      <c r="M606" s="3">
        <v>18</v>
      </c>
      <c r="N606" s="3">
        <v>14</v>
      </c>
      <c r="O606" s="4">
        <v>0.44800000000000001</v>
      </c>
      <c r="P606" s="4">
        <v>0.4375</v>
      </c>
      <c r="Q606" s="4">
        <v>0.46300000000000002</v>
      </c>
      <c r="R606" s="4">
        <v>0.42499999999999999</v>
      </c>
      <c r="S606" s="4">
        <v>0.46700000000000003</v>
      </c>
      <c r="T606" s="4">
        <v>0.372</v>
      </c>
      <c r="U606" s="5">
        <v>100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2">
        <v>0.59420723270504205</v>
      </c>
      <c r="AB606" s="2">
        <v>0.57536414490356202</v>
      </c>
      <c r="AC606" s="2">
        <v>0.62175718447327299</v>
      </c>
      <c r="AD606" s="2">
        <v>0.55338523818478702</v>
      </c>
      <c r="AE606" s="2">
        <v>0.62923385481629301</v>
      </c>
      <c r="AF606" s="2">
        <v>0.46521511251393799</v>
      </c>
    </row>
    <row r="607" spans="1:32" x14ac:dyDescent="0.35">
      <c r="A607" s="7">
        <v>64</v>
      </c>
      <c r="B607" s="7">
        <v>37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4">
        <v>1</v>
      </c>
      <c r="H607" s="4">
        <v>9.4200046850000003</v>
      </c>
      <c r="I607" s="4">
        <v>48.237448110599999</v>
      </c>
      <c r="J607" s="2">
        <f t="shared" si="19"/>
        <v>0.19528405945939725</v>
      </c>
      <c r="K607" s="3">
        <v>11</v>
      </c>
      <c r="L607" s="3">
        <v>7</v>
      </c>
      <c r="M607" s="3">
        <v>19</v>
      </c>
      <c r="N607" s="3">
        <v>12</v>
      </c>
      <c r="O607" s="4">
        <v>0.39300000000000002</v>
      </c>
      <c r="P607" s="4">
        <v>0.38709677419354799</v>
      </c>
      <c r="Q607" s="4">
        <v>0.39100000000000001</v>
      </c>
      <c r="R607" s="4">
        <v>0.36699999999999999</v>
      </c>
      <c r="S607" s="4">
        <v>0.45300000000000001</v>
      </c>
      <c r="T607" s="4">
        <v>0.53500000000000003</v>
      </c>
      <c r="U607" s="5">
        <v>100</v>
      </c>
      <c r="V607" s="5">
        <v>100</v>
      </c>
      <c r="W607" s="5">
        <v>100</v>
      </c>
      <c r="X607" s="5">
        <v>100</v>
      </c>
      <c r="Y607" s="5">
        <v>100</v>
      </c>
      <c r="Z607" s="5">
        <v>0</v>
      </c>
      <c r="AA607" s="2">
        <v>0.49922648792263902</v>
      </c>
      <c r="AB607" s="2">
        <v>0.48954822531870601</v>
      </c>
      <c r="AC607" s="2">
        <v>0.49593701127223999</v>
      </c>
      <c r="AD607" s="2">
        <v>0.457284856837961</v>
      </c>
      <c r="AE607" s="2">
        <v>0.60330647656015601</v>
      </c>
      <c r="AF607" s="2">
        <v>0.76571787339478103</v>
      </c>
    </row>
    <row r="608" spans="1:32" x14ac:dyDescent="0.35">
      <c r="A608" s="7">
        <v>814</v>
      </c>
      <c r="B608" s="7">
        <v>5</v>
      </c>
      <c r="C608" s="7">
        <v>1</v>
      </c>
      <c r="D608" s="7">
        <v>0</v>
      </c>
      <c r="E608" s="22" t="str">
        <f t="shared" si="18"/>
        <v>10</v>
      </c>
      <c r="F608" s="4">
        <v>0.33596500000000001</v>
      </c>
      <c r="G608" s="24">
        <v>1</v>
      </c>
      <c r="H608" s="4">
        <v>7.4945098769999996</v>
      </c>
      <c r="I608" s="4">
        <v>36.694436402400001</v>
      </c>
      <c r="J608" s="2">
        <f t="shared" si="19"/>
        <v>0.20424104065295906</v>
      </c>
      <c r="K608" s="3">
        <v>14</v>
      </c>
      <c r="L608" s="3">
        <v>9</v>
      </c>
      <c r="M608" s="3">
        <v>11</v>
      </c>
      <c r="N608" s="3">
        <v>15</v>
      </c>
      <c r="O608" s="4">
        <v>0.47299999999999998</v>
      </c>
      <c r="P608" s="4">
        <v>0.57692307692307698</v>
      </c>
      <c r="Q608" s="4">
        <v>0.503</v>
      </c>
      <c r="R608" s="4">
        <v>0.58599999999999997</v>
      </c>
      <c r="S608" s="4">
        <v>0.501</v>
      </c>
      <c r="T608" s="4">
        <v>0.51400000000000001</v>
      </c>
      <c r="U608" s="5">
        <v>100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2">
        <v>0.64055473044077504</v>
      </c>
      <c r="AB608" s="2">
        <v>0.86020126522311102</v>
      </c>
      <c r="AC608" s="2">
        <v>0.69916525288550802</v>
      </c>
      <c r="AD608" s="2">
        <v>0.88188930515682296</v>
      </c>
      <c r="AE608" s="2">
        <v>0.69514918323061803</v>
      </c>
      <c r="AF608" s="2">
        <v>0.72154665508164295</v>
      </c>
    </row>
    <row r="609" spans="1:32" x14ac:dyDescent="0.35">
      <c r="A609" s="7">
        <v>520</v>
      </c>
      <c r="B609" s="7">
        <v>6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4">
        <v>1</v>
      </c>
      <c r="H609" s="4">
        <v>12.56016865</v>
      </c>
      <c r="I609" s="4">
        <v>52.359459768000001</v>
      </c>
      <c r="J609" s="2">
        <f t="shared" si="19"/>
        <v>0.23988346529267038</v>
      </c>
      <c r="K609" s="3">
        <v>13</v>
      </c>
      <c r="L609" s="3">
        <v>17</v>
      </c>
      <c r="M609" s="3">
        <v>10</v>
      </c>
      <c r="N609" s="3">
        <v>9</v>
      </c>
      <c r="O609" s="4">
        <v>0.52800000000000002</v>
      </c>
      <c r="P609" s="4">
        <v>0.47368421052631599</v>
      </c>
      <c r="Q609" s="4">
        <v>0.47099999999999997</v>
      </c>
      <c r="R609" s="4">
        <v>0.439</v>
      </c>
      <c r="S609" s="4">
        <v>0.45200000000000001</v>
      </c>
      <c r="T609" s="4">
        <v>0.33900000000000002</v>
      </c>
      <c r="U609" s="5">
        <v>0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2">
        <v>0.75077629339658203</v>
      </c>
      <c r="AB609" s="2">
        <v>0.64185388617239503</v>
      </c>
      <c r="AC609" s="2">
        <v>0.63676684712383802</v>
      </c>
      <c r="AD609" s="2">
        <v>0.57803437345944098</v>
      </c>
      <c r="AE609" s="2">
        <v>0.60147999203412095</v>
      </c>
      <c r="AF609" s="2">
        <v>0.41400143913045101</v>
      </c>
    </row>
    <row r="610" spans="1:32" x14ac:dyDescent="0.35">
      <c r="A610" s="7">
        <v>876</v>
      </c>
      <c r="B610" s="7">
        <v>15</v>
      </c>
      <c r="C610" s="7">
        <v>1</v>
      </c>
      <c r="D610" s="7">
        <v>0</v>
      </c>
      <c r="E610" s="22" t="str">
        <f t="shared" si="18"/>
        <v>10</v>
      </c>
      <c r="F610" s="4">
        <v>0.27165899999999998</v>
      </c>
      <c r="G610" s="24">
        <v>1</v>
      </c>
      <c r="H610" s="4">
        <v>14.77000585</v>
      </c>
      <c r="I610" s="4">
        <v>59.927885394</v>
      </c>
      <c r="J610" s="2">
        <f t="shared" si="19"/>
        <v>0.24646299052425397</v>
      </c>
      <c r="K610" s="3">
        <v>11</v>
      </c>
      <c r="L610" s="3">
        <v>15</v>
      </c>
      <c r="M610" s="3">
        <v>8</v>
      </c>
      <c r="N610" s="3">
        <v>15</v>
      </c>
      <c r="O610" s="4">
        <v>0.59699999999999998</v>
      </c>
      <c r="P610" s="4">
        <v>0.65217391304347805</v>
      </c>
      <c r="Q610" s="4">
        <v>0.61399999999999999</v>
      </c>
      <c r="R610" s="4">
        <v>0.65900000000000003</v>
      </c>
      <c r="S610" s="4">
        <v>0.53600000000000003</v>
      </c>
      <c r="T610" s="4">
        <v>0.50600000000000001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2">
        <v>0.90881871703545403</v>
      </c>
      <c r="AB610" s="2">
        <v>1.0560526742493099</v>
      </c>
      <c r="AC610" s="2">
        <v>0.95191790951730604</v>
      </c>
      <c r="AD610" s="2">
        <v>1.0758728016986201</v>
      </c>
      <c r="AE610" s="2">
        <v>0.76787072675588197</v>
      </c>
      <c r="AF610" s="2">
        <v>0.70521976179421497</v>
      </c>
    </row>
    <row r="611" spans="1:32" x14ac:dyDescent="0.35">
      <c r="A611" s="7">
        <v>558</v>
      </c>
      <c r="B611" s="7">
        <v>22</v>
      </c>
      <c r="C611" s="7">
        <v>1</v>
      </c>
      <c r="D611" s="7">
        <v>0</v>
      </c>
      <c r="E611" s="22" t="str">
        <f t="shared" si="18"/>
        <v>10</v>
      </c>
      <c r="F611" s="4">
        <v>0.32101800000000003</v>
      </c>
      <c r="G611" s="24">
        <v>1</v>
      </c>
      <c r="H611" s="4">
        <v>14.471386499999999</v>
      </c>
      <c r="I611" s="4">
        <v>57.398212567000002</v>
      </c>
      <c r="J611" s="2">
        <f t="shared" si="19"/>
        <v>0.25212259847129881</v>
      </c>
      <c r="K611" s="3">
        <v>9</v>
      </c>
      <c r="L611" s="3">
        <v>17</v>
      </c>
      <c r="M611" s="3">
        <v>12</v>
      </c>
      <c r="N611" s="3">
        <v>11</v>
      </c>
      <c r="O611" s="4">
        <v>0.59099999999999997</v>
      </c>
      <c r="P611" s="4">
        <v>0.47826086956521702</v>
      </c>
      <c r="Q611" s="4">
        <v>0.56799999999999995</v>
      </c>
      <c r="R611" s="4">
        <v>0.496</v>
      </c>
      <c r="S611" s="4">
        <v>0.50800000000000001</v>
      </c>
      <c r="T611" s="4">
        <v>0.498</v>
      </c>
      <c r="U611" s="5">
        <v>0</v>
      </c>
      <c r="V611" s="5">
        <v>100</v>
      </c>
      <c r="W611" s="5">
        <v>0</v>
      </c>
      <c r="X611" s="5">
        <v>100</v>
      </c>
      <c r="Y611" s="5">
        <v>0</v>
      </c>
      <c r="Z611" s="5">
        <v>100</v>
      </c>
      <c r="AA611" s="2">
        <v>0.89404012293933499</v>
      </c>
      <c r="AB611" s="2">
        <v>0.65058756614114899</v>
      </c>
      <c r="AC611" s="2">
        <v>0.83932969073802699</v>
      </c>
      <c r="AD611" s="2">
        <v>0.68517901091076805</v>
      </c>
      <c r="AE611" s="2">
        <v>0.70927656248982895</v>
      </c>
      <c r="AF611" s="2">
        <v>0.68915515929040805</v>
      </c>
    </row>
    <row r="612" spans="1:32" x14ac:dyDescent="0.35">
      <c r="A612" s="7">
        <v>378</v>
      </c>
      <c r="B612" s="7">
        <v>44</v>
      </c>
      <c r="C612" s="7">
        <v>1</v>
      </c>
      <c r="D612" s="7">
        <v>0</v>
      </c>
      <c r="E612" s="22" t="str">
        <f t="shared" si="18"/>
        <v>10</v>
      </c>
      <c r="F612" s="4">
        <v>0.60556500000000002</v>
      </c>
      <c r="G612" s="24">
        <v>1</v>
      </c>
      <c r="H612" s="4">
        <v>11.62485925</v>
      </c>
      <c r="I612" s="4">
        <v>44.712114831800001</v>
      </c>
      <c r="J612" s="2">
        <f t="shared" si="19"/>
        <v>0.2599935005027364</v>
      </c>
      <c r="K612" s="3">
        <v>10</v>
      </c>
      <c r="L612" s="3">
        <v>12</v>
      </c>
      <c r="M612" s="3">
        <v>14</v>
      </c>
      <c r="N612" s="3">
        <v>13</v>
      </c>
      <c r="O612" s="4">
        <v>0.52800000000000002</v>
      </c>
      <c r="P612" s="4">
        <v>0.48148148148148101</v>
      </c>
      <c r="Q612" s="4">
        <v>0.45300000000000001</v>
      </c>
      <c r="R612" s="4">
        <v>0.47699999999999998</v>
      </c>
      <c r="S612" s="4">
        <v>0.39100000000000001</v>
      </c>
      <c r="T612" s="4">
        <v>0.46300000000000002</v>
      </c>
      <c r="U612" s="5">
        <v>0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2">
        <v>0.75077629339658203</v>
      </c>
      <c r="AB612" s="2">
        <v>0.65677953638907005</v>
      </c>
      <c r="AC612" s="2">
        <v>0.60330647656015601</v>
      </c>
      <c r="AD612" s="2">
        <v>0.64817381491721404</v>
      </c>
      <c r="AE612" s="2">
        <v>0.49593701127223999</v>
      </c>
      <c r="AF612" s="2">
        <v>0.62175718447327299</v>
      </c>
    </row>
    <row r="613" spans="1:32" x14ac:dyDescent="0.35">
      <c r="A613" s="7">
        <v>946</v>
      </c>
      <c r="B613" s="7">
        <v>44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4">
        <v>1</v>
      </c>
      <c r="H613" s="4">
        <v>9.8749288889999995</v>
      </c>
      <c r="I613" s="4">
        <v>37.789645522199997</v>
      </c>
      <c r="J613" s="2">
        <f t="shared" si="19"/>
        <v>0.26131308596686492</v>
      </c>
      <c r="K613" s="3">
        <v>13</v>
      </c>
      <c r="L613" s="3">
        <v>7</v>
      </c>
      <c r="M613" s="3">
        <v>18</v>
      </c>
      <c r="N613" s="3">
        <v>11</v>
      </c>
      <c r="O613" s="4">
        <v>0.35599999999999998</v>
      </c>
      <c r="P613" s="4">
        <v>0.37931034482758602</v>
      </c>
      <c r="Q613" s="4">
        <v>0.36899999999999999</v>
      </c>
      <c r="R613" s="4">
        <v>0.38500000000000001</v>
      </c>
      <c r="S613" s="4">
        <v>0.47699999999999998</v>
      </c>
      <c r="T613" s="4">
        <v>0.55600000000000005</v>
      </c>
      <c r="U613" s="5">
        <v>100</v>
      </c>
      <c r="V613" s="5">
        <v>100</v>
      </c>
      <c r="W613" s="5">
        <v>100</v>
      </c>
      <c r="X613" s="5">
        <v>100</v>
      </c>
      <c r="Y613" s="5">
        <v>100</v>
      </c>
      <c r="Z613" s="5">
        <v>0</v>
      </c>
      <c r="AA613" s="2">
        <v>0.440056552877783</v>
      </c>
      <c r="AB613" s="2">
        <v>0.47692407209030901</v>
      </c>
      <c r="AC613" s="2">
        <v>0.46044941644092402</v>
      </c>
      <c r="AD613" s="2">
        <v>0.48613301117561902</v>
      </c>
      <c r="AE613" s="2">
        <v>0.64817381491721404</v>
      </c>
      <c r="AF613" s="2">
        <v>0.811930716549912</v>
      </c>
    </row>
    <row r="614" spans="1:32" x14ac:dyDescent="0.35">
      <c r="A614" s="7">
        <v>18</v>
      </c>
      <c r="B614" s="7">
        <v>23</v>
      </c>
      <c r="C614" s="7">
        <v>1</v>
      </c>
      <c r="D614" s="7">
        <v>0</v>
      </c>
      <c r="E614" s="22" t="str">
        <f t="shared" si="18"/>
        <v>10</v>
      </c>
      <c r="F614" s="4">
        <v>0.52190300000000001</v>
      </c>
      <c r="G614" s="24">
        <v>1</v>
      </c>
      <c r="H614" s="4">
        <v>10.06875659</v>
      </c>
      <c r="I614" s="4">
        <v>38.145514470649999</v>
      </c>
      <c r="J614" s="2">
        <f t="shared" si="19"/>
        <v>0.26395650261178477</v>
      </c>
      <c r="K614" s="3">
        <v>13</v>
      </c>
      <c r="L614" s="3">
        <v>9</v>
      </c>
      <c r="M614" s="3">
        <v>17</v>
      </c>
      <c r="N614" s="3">
        <v>10</v>
      </c>
      <c r="O614" s="4">
        <v>0.35399999999999998</v>
      </c>
      <c r="P614" s="4">
        <v>0.37037037037037002</v>
      </c>
      <c r="Q614" s="4">
        <v>0.39400000000000002</v>
      </c>
      <c r="R614" s="4">
        <v>0.39600000000000002</v>
      </c>
      <c r="S614" s="4">
        <v>0.39300000000000002</v>
      </c>
      <c r="T614" s="4">
        <v>0.36499999999999999</v>
      </c>
      <c r="U614" s="5">
        <v>100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2">
        <v>0.43695577519953499</v>
      </c>
      <c r="AB614" s="2">
        <v>0.46262352194811301</v>
      </c>
      <c r="AC614" s="2">
        <v>0.50087529291282296</v>
      </c>
      <c r="AD614" s="2">
        <v>0.50418108104732196</v>
      </c>
      <c r="AE614" s="2">
        <v>0.49922648792263902</v>
      </c>
      <c r="AF614" s="2">
        <v>0.454130280089445</v>
      </c>
    </row>
    <row r="615" spans="1:32" x14ac:dyDescent="0.35">
      <c r="A615" s="7">
        <v>950</v>
      </c>
      <c r="B615" s="7">
        <v>10</v>
      </c>
      <c r="C615" s="7">
        <v>1</v>
      </c>
      <c r="D615" s="7">
        <v>0</v>
      </c>
      <c r="E615" s="22" t="str">
        <f t="shared" si="18"/>
        <v>10</v>
      </c>
      <c r="F615" s="4">
        <v>0.87783199999999995</v>
      </c>
      <c r="G615" s="24">
        <v>1</v>
      </c>
      <c r="H615" s="4">
        <v>14.22006947</v>
      </c>
      <c r="I615" s="4">
        <v>45.423457017499999</v>
      </c>
      <c r="J615" s="2">
        <f t="shared" si="19"/>
        <v>0.31305564137316821</v>
      </c>
      <c r="K615" s="3">
        <v>15</v>
      </c>
      <c r="L615" s="3">
        <v>10</v>
      </c>
      <c r="M615" s="3">
        <v>12</v>
      </c>
      <c r="N615" s="3">
        <v>12</v>
      </c>
      <c r="O615" s="4">
        <v>0.437</v>
      </c>
      <c r="P615" s="4">
        <v>0.5</v>
      </c>
      <c r="Q615" s="4">
        <v>0.42899999999999999</v>
      </c>
      <c r="R615" s="4">
        <v>0.47699999999999998</v>
      </c>
      <c r="S615" s="4">
        <v>0.432</v>
      </c>
      <c r="T615" s="4">
        <v>0.378</v>
      </c>
      <c r="U615" s="5">
        <v>100</v>
      </c>
      <c r="V615" s="5">
        <v>0</v>
      </c>
      <c r="W615" s="5">
        <v>100</v>
      </c>
      <c r="X615" s="5">
        <v>100</v>
      </c>
      <c r="Y615" s="5">
        <v>100</v>
      </c>
      <c r="Z615" s="5">
        <v>100</v>
      </c>
      <c r="AA615" s="2">
        <v>0.57447565084244701</v>
      </c>
      <c r="AB615" s="2">
        <v>0.69314718055994495</v>
      </c>
      <c r="AC615" s="2">
        <v>0.56036606932612698</v>
      </c>
      <c r="AD615" s="2">
        <v>0.64817381491721404</v>
      </c>
      <c r="AE615" s="2">
        <v>0.56563386026098605</v>
      </c>
      <c r="AF615" s="2">
        <v>0.47481518624295799</v>
      </c>
    </row>
    <row r="616" spans="1:32" x14ac:dyDescent="0.35">
      <c r="A616" s="7">
        <v>722</v>
      </c>
      <c r="B616" s="7">
        <v>3</v>
      </c>
      <c r="C616" s="7">
        <v>1</v>
      </c>
      <c r="D616" s="7">
        <v>0</v>
      </c>
      <c r="E616" s="22" t="str">
        <f t="shared" si="18"/>
        <v>10</v>
      </c>
      <c r="F616" s="4">
        <v>0.99150400000000005</v>
      </c>
      <c r="G616" s="24">
        <v>1</v>
      </c>
      <c r="H616" s="4">
        <v>17.01815358</v>
      </c>
      <c r="I616" s="4">
        <v>51.390136720000001</v>
      </c>
      <c r="J616" s="2">
        <f t="shared" si="19"/>
        <v>0.33115602849480025</v>
      </c>
      <c r="K616" s="3">
        <v>20</v>
      </c>
      <c r="L616" s="3">
        <v>7</v>
      </c>
      <c r="M616" s="3">
        <v>10</v>
      </c>
      <c r="N616" s="3">
        <v>12</v>
      </c>
      <c r="O616" s="4">
        <v>0.39600000000000002</v>
      </c>
      <c r="P616" s="4">
        <v>0.54545454545454497</v>
      </c>
      <c r="Q616" s="4">
        <v>0.38800000000000001</v>
      </c>
      <c r="R616" s="4">
        <v>0.52500000000000002</v>
      </c>
      <c r="S616" s="4">
        <v>0.48199999999999998</v>
      </c>
      <c r="T616" s="4">
        <v>0.42899999999999999</v>
      </c>
      <c r="U616" s="5">
        <v>100</v>
      </c>
      <c r="V616" s="5">
        <v>0</v>
      </c>
      <c r="W616" s="5">
        <v>100</v>
      </c>
      <c r="X616" s="5">
        <v>0</v>
      </c>
      <c r="Y616" s="5">
        <v>100</v>
      </c>
      <c r="Z616" s="5">
        <v>100</v>
      </c>
      <c r="AA616" s="2">
        <v>0.50418108104732196</v>
      </c>
      <c r="AB616" s="2">
        <v>0.78845736036427005</v>
      </c>
      <c r="AC616" s="2">
        <v>0.49102299646981101</v>
      </c>
      <c r="AD616" s="2">
        <v>0.74444047494749599</v>
      </c>
      <c r="AE616" s="2">
        <v>0.65778003672265395</v>
      </c>
      <c r="AF616" s="2">
        <v>0.56036606932612698</v>
      </c>
    </row>
    <row r="617" spans="1:32" x14ac:dyDescent="0.35">
      <c r="A617" s="7">
        <v>168</v>
      </c>
      <c r="B617" s="7">
        <v>18</v>
      </c>
      <c r="C617" s="7">
        <v>1</v>
      </c>
      <c r="D617" s="7">
        <v>0</v>
      </c>
      <c r="E617" s="22" t="str">
        <f t="shared" si="18"/>
        <v>10</v>
      </c>
      <c r="F617" s="4">
        <v>0.96820300000000004</v>
      </c>
      <c r="G617" s="24">
        <v>1</v>
      </c>
      <c r="H617" s="4">
        <v>16.84369371</v>
      </c>
      <c r="I617" s="4">
        <v>47.875190482999997</v>
      </c>
      <c r="J617" s="2">
        <f t="shared" si="19"/>
        <v>0.35182510064332856</v>
      </c>
      <c r="K617" s="3">
        <v>14</v>
      </c>
      <c r="L617" s="3">
        <v>5</v>
      </c>
      <c r="M617" s="3">
        <v>15</v>
      </c>
      <c r="N617" s="3">
        <v>15</v>
      </c>
      <c r="O617" s="4">
        <v>0.439</v>
      </c>
      <c r="P617" s="4">
        <v>0.5</v>
      </c>
      <c r="Q617" s="4">
        <v>0.34899999999999998</v>
      </c>
      <c r="R617" s="4">
        <v>0.40899999999999997</v>
      </c>
      <c r="S617" s="4">
        <v>0.44600000000000001</v>
      </c>
      <c r="T617" s="4">
        <v>0.43</v>
      </c>
      <c r="U617" s="5">
        <v>100</v>
      </c>
      <c r="V617" s="5">
        <v>0</v>
      </c>
      <c r="W617" s="5">
        <v>100</v>
      </c>
      <c r="X617" s="5">
        <v>100</v>
      </c>
      <c r="Y617" s="5">
        <v>100</v>
      </c>
      <c r="Z617" s="5">
        <v>100</v>
      </c>
      <c r="AA617" s="2">
        <v>0.57803437345944098</v>
      </c>
      <c r="AB617" s="2">
        <v>0.69314718055994495</v>
      </c>
      <c r="AC617" s="2">
        <v>0.42924563677356797</v>
      </c>
      <c r="AD617" s="2">
        <v>0.52593926157603899</v>
      </c>
      <c r="AE617" s="2">
        <v>0.590590592234853</v>
      </c>
      <c r="AF617" s="2">
        <v>0.56211891815354098</v>
      </c>
    </row>
    <row r="618" spans="1:32" x14ac:dyDescent="0.35">
      <c r="A618" s="7">
        <v>634</v>
      </c>
      <c r="B618" s="7">
        <v>29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4">
        <v>1</v>
      </c>
      <c r="H618" s="4">
        <v>17.789698690000002</v>
      </c>
      <c r="I618" s="4">
        <v>39.406661649699998</v>
      </c>
      <c r="J618" s="2">
        <f t="shared" si="19"/>
        <v>0.45143886706615843</v>
      </c>
      <c r="K618" s="3">
        <v>11</v>
      </c>
      <c r="L618" s="3">
        <v>19</v>
      </c>
      <c r="M618" s="3">
        <v>9</v>
      </c>
      <c r="N618" s="3">
        <v>10</v>
      </c>
      <c r="O618" s="4">
        <v>0.60499999999999998</v>
      </c>
      <c r="P618" s="4">
        <v>0.52631578947368396</v>
      </c>
      <c r="Q618" s="4">
        <v>0.54400000000000004</v>
      </c>
      <c r="R618" s="4">
        <v>0.52900000000000003</v>
      </c>
      <c r="S618" s="4">
        <v>0.501</v>
      </c>
      <c r="T618" s="4">
        <v>0.48199999999999998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100</v>
      </c>
      <c r="AA618" s="2">
        <v>0.92886951408101504</v>
      </c>
      <c r="AB618" s="2">
        <v>0.74721440183022103</v>
      </c>
      <c r="AC618" s="2">
        <v>0.78526246946775102</v>
      </c>
      <c r="AD618" s="2">
        <v>0.752897184965719</v>
      </c>
      <c r="AE618" s="2">
        <v>0.69514918323061803</v>
      </c>
      <c r="AF618" s="2">
        <v>0.65778003672265395</v>
      </c>
    </row>
    <row r="619" spans="1:32" x14ac:dyDescent="0.35">
      <c r="A619" s="7">
        <v>410</v>
      </c>
      <c r="B619" s="7">
        <v>19</v>
      </c>
      <c r="C619" s="7">
        <v>1</v>
      </c>
      <c r="D619" s="7">
        <v>0</v>
      </c>
      <c r="E619" s="22" t="str">
        <f t="shared" si="18"/>
        <v>10</v>
      </c>
      <c r="F619" s="4">
        <v>0.278748</v>
      </c>
      <c r="G619" s="24">
        <v>1</v>
      </c>
      <c r="H619" s="4">
        <v>21.022562910000001</v>
      </c>
      <c r="I619" s="4">
        <v>42.3509116253</v>
      </c>
      <c r="J619" s="2">
        <f t="shared" si="19"/>
        <v>0.49638985568946614</v>
      </c>
      <c r="K619" s="3">
        <v>12</v>
      </c>
      <c r="L619" s="3">
        <v>9</v>
      </c>
      <c r="M619" s="3">
        <v>20</v>
      </c>
      <c r="N619" s="3">
        <v>8</v>
      </c>
      <c r="O619" s="4">
        <v>0.34300000000000003</v>
      </c>
      <c r="P619" s="4">
        <v>0.28571428571428598</v>
      </c>
      <c r="Q619" s="4">
        <v>0.35399999999999998</v>
      </c>
      <c r="R619" s="4">
        <v>0.29499999999999998</v>
      </c>
      <c r="S619" s="4">
        <v>0.47099999999999997</v>
      </c>
      <c r="T619" s="4">
        <v>0.20699999999999999</v>
      </c>
      <c r="U619" s="5">
        <v>100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2">
        <v>0.42007126049752702</v>
      </c>
      <c r="AB619" s="2">
        <v>0.33647223662121301</v>
      </c>
      <c r="AC619" s="2">
        <v>0.43695577519953499</v>
      </c>
      <c r="AD619" s="2">
        <v>0.34955747616986799</v>
      </c>
      <c r="AE619" s="2">
        <v>0.63676684712383802</v>
      </c>
      <c r="AF619" s="2">
        <v>0.231932057347289</v>
      </c>
    </row>
    <row r="620" spans="1:32" x14ac:dyDescent="0.35">
      <c r="A620" s="7">
        <v>908</v>
      </c>
      <c r="B620" s="7">
        <v>22</v>
      </c>
      <c r="C620" s="7">
        <v>1</v>
      </c>
      <c r="D620" s="7">
        <v>0</v>
      </c>
      <c r="E620" s="22" t="str">
        <f t="shared" si="18"/>
        <v>10</v>
      </c>
      <c r="F620" s="4">
        <v>0.25401400000000002</v>
      </c>
      <c r="G620" s="24">
        <v>1</v>
      </c>
      <c r="H620" s="4">
        <v>30.7523084</v>
      </c>
      <c r="I620" s="4">
        <v>52.077626281000001</v>
      </c>
      <c r="J620" s="2">
        <f t="shared" si="19"/>
        <v>0.59050902654562176</v>
      </c>
      <c r="K620" s="3">
        <v>9</v>
      </c>
      <c r="L620" s="3">
        <v>17</v>
      </c>
      <c r="M620" s="3">
        <v>11</v>
      </c>
      <c r="N620" s="3">
        <v>12</v>
      </c>
      <c r="O620" s="4">
        <v>0.57399999999999995</v>
      </c>
      <c r="P620" s="4">
        <v>0.52173913043478304</v>
      </c>
      <c r="Q620" s="4">
        <v>0.63700000000000001</v>
      </c>
      <c r="R620" s="4">
        <v>0.53400000000000003</v>
      </c>
      <c r="S620" s="4">
        <v>0.502</v>
      </c>
      <c r="T620" s="4">
        <v>0.55500000000000005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2">
        <v>0.85331593271276696</v>
      </c>
      <c r="AB620" s="2">
        <v>0.73759894313077901</v>
      </c>
      <c r="AC620" s="2">
        <v>1.0133524447172899</v>
      </c>
      <c r="AD620" s="2">
        <v>0.76356964485649104</v>
      </c>
      <c r="AE620" s="2">
        <v>0.69715520195748404</v>
      </c>
      <c r="AF620" s="2">
        <v>0.809680996815897</v>
      </c>
    </row>
    <row r="621" spans="1:32" x14ac:dyDescent="0.35">
      <c r="A621" s="7">
        <v>206</v>
      </c>
      <c r="B621" s="7">
        <v>47</v>
      </c>
      <c r="C621" s="7">
        <v>1</v>
      </c>
      <c r="D621" s="7">
        <v>0</v>
      </c>
      <c r="E621" s="22" t="str">
        <f t="shared" si="18"/>
        <v>10</v>
      </c>
      <c r="F621" s="4">
        <v>0.31348500000000001</v>
      </c>
      <c r="G621" s="24">
        <v>1</v>
      </c>
      <c r="H621" s="4">
        <v>25.853569579999998</v>
      </c>
      <c r="I621" s="4">
        <v>43.707000274000002</v>
      </c>
      <c r="J621" s="2">
        <f t="shared" si="19"/>
        <v>0.59152010931712284</v>
      </c>
      <c r="K621" s="3">
        <v>16</v>
      </c>
      <c r="L621" s="3">
        <v>14</v>
      </c>
      <c r="M621" s="3">
        <v>10</v>
      </c>
      <c r="N621" s="3">
        <v>9</v>
      </c>
      <c r="O621" s="4">
        <v>0.44900000000000001</v>
      </c>
      <c r="P621" s="4">
        <v>0.47368421052631599</v>
      </c>
      <c r="Q621" s="4">
        <v>0.49399999999999999</v>
      </c>
      <c r="R621" s="4">
        <v>0.48899999999999999</v>
      </c>
      <c r="S621" s="4">
        <v>0.50900000000000001</v>
      </c>
      <c r="T621" s="4">
        <v>0.46500000000000002</v>
      </c>
      <c r="U621" s="5">
        <v>100</v>
      </c>
      <c r="V621" s="5">
        <v>100</v>
      </c>
      <c r="W621" s="5">
        <v>100</v>
      </c>
      <c r="X621" s="5">
        <v>100</v>
      </c>
      <c r="Y621" s="5">
        <v>0</v>
      </c>
      <c r="Z621" s="5">
        <v>100</v>
      </c>
      <c r="AA621" s="2">
        <v>0.59602046982922297</v>
      </c>
      <c r="AB621" s="2">
        <v>0.64185388617239503</v>
      </c>
      <c r="AC621" s="2">
        <v>0.68121860969467196</v>
      </c>
      <c r="AD621" s="2">
        <v>0.67138568877843297</v>
      </c>
      <c r="AE621" s="2">
        <v>0.71131115118761601</v>
      </c>
      <c r="AF621" s="2">
        <v>0.62548853208613098</v>
      </c>
    </row>
    <row r="622" spans="1:32" x14ac:dyDescent="0.35">
      <c r="A622" s="7">
        <v>176</v>
      </c>
      <c r="B622" s="7">
        <v>21</v>
      </c>
      <c r="C622" s="7">
        <v>1</v>
      </c>
      <c r="D622" s="7">
        <v>0</v>
      </c>
      <c r="E622" s="22" t="str">
        <f t="shared" si="18"/>
        <v>10</v>
      </c>
      <c r="F622" s="4">
        <v>0.25</v>
      </c>
      <c r="G622" s="24">
        <v>1</v>
      </c>
      <c r="H622" s="4">
        <v>33.459628160000001</v>
      </c>
      <c r="I622" s="4">
        <v>53.573988100000001</v>
      </c>
      <c r="J622" s="2">
        <f t="shared" si="19"/>
        <v>0.62454988599215377</v>
      </c>
      <c r="K622" s="3">
        <v>9</v>
      </c>
      <c r="L622" s="3">
        <v>8</v>
      </c>
      <c r="M622" s="3">
        <v>14</v>
      </c>
      <c r="N622" s="3">
        <v>18</v>
      </c>
      <c r="O622" s="4">
        <v>0.53900000000000003</v>
      </c>
      <c r="P622" s="4">
        <v>0.5625</v>
      </c>
      <c r="Q622" s="4">
        <v>0.53200000000000003</v>
      </c>
      <c r="R622" s="4">
        <v>0.57199999999999995</v>
      </c>
      <c r="S622" s="4">
        <v>0.49099999999999999</v>
      </c>
      <c r="T622" s="4">
        <v>0.54300000000000004</v>
      </c>
      <c r="U622" s="5">
        <v>0</v>
      </c>
      <c r="V622" s="5">
        <v>0</v>
      </c>
      <c r="W622" s="5">
        <v>0</v>
      </c>
      <c r="X622" s="5">
        <v>0</v>
      </c>
      <c r="Y622" s="5">
        <v>100</v>
      </c>
      <c r="Z622" s="5">
        <v>0</v>
      </c>
      <c r="AA622" s="2">
        <v>0.774357235985489</v>
      </c>
      <c r="AB622" s="2">
        <v>0.82667857318446802</v>
      </c>
      <c r="AC622" s="2">
        <v>0.75928698306449005</v>
      </c>
      <c r="AD622" s="2">
        <v>0.84863208340034002</v>
      </c>
      <c r="AE622" s="2">
        <v>0.67530726243161399</v>
      </c>
      <c r="AF622" s="2">
        <v>0.78307188808793204</v>
      </c>
    </row>
    <row r="623" spans="1:32" x14ac:dyDescent="0.35">
      <c r="A623" s="7">
        <v>212</v>
      </c>
      <c r="B623" s="7">
        <v>25</v>
      </c>
      <c r="C623" s="7">
        <v>1</v>
      </c>
      <c r="D623" s="7">
        <v>0</v>
      </c>
      <c r="E623" s="22" t="str">
        <f t="shared" si="18"/>
        <v>10</v>
      </c>
      <c r="F623" s="4">
        <v>0.26270100000000002</v>
      </c>
      <c r="G623" s="24">
        <v>1</v>
      </c>
      <c r="H623" s="4">
        <v>24.918372529999999</v>
      </c>
      <c r="I623" s="4">
        <v>38.799757950999997</v>
      </c>
      <c r="J623" s="2">
        <f t="shared" si="19"/>
        <v>0.64223010260706459</v>
      </c>
      <c r="K623" s="3">
        <v>12</v>
      </c>
      <c r="L623" s="3">
        <v>16</v>
      </c>
      <c r="M623" s="3">
        <v>11</v>
      </c>
      <c r="N623" s="3">
        <v>10</v>
      </c>
      <c r="O623" s="4">
        <v>0.53500000000000003</v>
      </c>
      <c r="P623" s="4">
        <v>0.476190476190476</v>
      </c>
      <c r="Q623" s="4">
        <v>0.48099999999999998</v>
      </c>
      <c r="R623" s="4">
        <v>0.432</v>
      </c>
      <c r="S623" s="4">
        <v>0.49399999999999999</v>
      </c>
      <c r="T623" s="4">
        <v>0.496</v>
      </c>
      <c r="U623" s="5">
        <v>0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2">
        <v>0.76571787339478103</v>
      </c>
      <c r="AB623" s="2">
        <v>0.64662716492505201</v>
      </c>
      <c r="AC623" s="2">
        <v>0.65585139581624796</v>
      </c>
      <c r="AD623" s="2">
        <v>0.56563386026098605</v>
      </c>
      <c r="AE623" s="2">
        <v>0.68121860969467196</v>
      </c>
      <c r="AF623" s="2">
        <v>0.68517901091076805</v>
      </c>
    </row>
    <row r="624" spans="1:32" x14ac:dyDescent="0.35">
      <c r="A624" s="7">
        <v>602</v>
      </c>
      <c r="B624" s="7">
        <v>33</v>
      </c>
      <c r="C624" s="7">
        <v>1</v>
      </c>
      <c r="D624" s="7">
        <v>0</v>
      </c>
      <c r="E624" s="22" t="str">
        <f t="shared" si="18"/>
        <v>10</v>
      </c>
      <c r="F624" s="4">
        <v>0.25</v>
      </c>
      <c r="G624" s="24">
        <v>1</v>
      </c>
      <c r="H624" s="4">
        <v>27.69169514</v>
      </c>
      <c r="I624" s="4">
        <v>39.986471086000002</v>
      </c>
      <c r="J624" s="2">
        <f t="shared" si="19"/>
        <v>0.69252660682266032</v>
      </c>
      <c r="K624" s="3">
        <v>13</v>
      </c>
      <c r="L624" s="3">
        <v>13</v>
      </c>
      <c r="M624" s="3">
        <v>12</v>
      </c>
      <c r="N624" s="3">
        <v>11</v>
      </c>
      <c r="O624" s="4">
        <v>0.50800000000000001</v>
      </c>
      <c r="P624" s="4">
        <v>0.47826086956521702</v>
      </c>
      <c r="Q624" s="4">
        <v>0.48499999999999999</v>
      </c>
      <c r="R624" s="4">
        <v>0.48799999999999999</v>
      </c>
      <c r="S624" s="4">
        <v>0.51800000000000002</v>
      </c>
      <c r="T624" s="4">
        <v>0.498</v>
      </c>
      <c r="U624" s="5">
        <v>0</v>
      </c>
      <c r="V624" s="5">
        <v>100</v>
      </c>
      <c r="W624" s="5">
        <v>100</v>
      </c>
      <c r="X624" s="5">
        <v>100</v>
      </c>
      <c r="Y624" s="5">
        <v>0</v>
      </c>
      <c r="Z624" s="5">
        <v>100</v>
      </c>
      <c r="AA624" s="2">
        <v>0.70927656248982895</v>
      </c>
      <c r="AB624" s="2">
        <v>0.65058756614114899</v>
      </c>
      <c r="AC624" s="2">
        <v>0.66358837831840101</v>
      </c>
      <c r="AD624" s="2">
        <v>0.66943065394262902</v>
      </c>
      <c r="AE624" s="2">
        <v>0.72981116493153697</v>
      </c>
      <c r="AF624" s="2">
        <v>0.68915515929040805</v>
      </c>
    </row>
    <row r="625" spans="1:32" x14ac:dyDescent="0.35">
      <c r="A625" s="7">
        <v>648</v>
      </c>
      <c r="B625" s="7">
        <v>35</v>
      </c>
      <c r="C625" s="7">
        <v>1</v>
      </c>
      <c r="D625" s="7">
        <v>0</v>
      </c>
      <c r="E625" s="22" t="str">
        <f t="shared" si="18"/>
        <v>10</v>
      </c>
      <c r="F625" s="4">
        <v>0.25359599999999999</v>
      </c>
      <c r="G625" s="24">
        <v>1</v>
      </c>
      <c r="H625" s="4">
        <v>35.234144379999996</v>
      </c>
      <c r="I625" s="4">
        <v>47.363496103999999</v>
      </c>
      <c r="J625" s="2">
        <f t="shared" si="19"/>
        <v>0.74390928200556461</v>
      </c>
      <c r="K625" s="3">
        <v>10</v>
      </c>
      <c r="L625" s="3">
        <v>11</v>
      </c>
      <c r="M625" s="3">
        <v>17</v>
      </c>
      <c r="N625" s="3">
        <v>11</v>
      </c>
      <c r="O625" s="4">
        <v>0.45400000000000001</v>
      </c>
      <c r="P625" s="4">
        <v>0.39285714285714302</v>
      </c>
      <c r="Q625" s="4">
        <v>0.498</v>
      </c>
      <c r="R625" s="4">
        <v>0.42199999999999999</v>
      </c>
      <c r="S625" s="4">
        <v>0.48099999999999998</v>
      </c>
      <c r="T625" s="4">
        <v>0.44</v>
      </c>
      <c r="U625" s="5">
        <v>100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2">
        <v>0.605136303237232</v>
      </c>
      <c r="AB625" s="2">
        <v>0.49899116611898803</v>
      </c>
      <c r="AC625" s="2">
        <v>0.68915515929040805</v>
      </c>
      <c r="AD625" s="2">
        <v>0.54818141030975898</v>
      </c>
      <c r="AE625" s="2">
        <v>0.65585139581624796</v>
      </c>
      <c r="AF625" s="2">
        <v>0.57981849525294205</v>
      </c>
    </row>
    <row r="626" spans="1:32" x14ac:dyDescent="0.35">
      <c r="A626" s="7">
        <v>866</v>
      </c>
      <c r="B626" s="7">
        <v>48</v>
      </c>
      <c r="C626" s="7">
        <v>1</v>
      </c>
      <c r="D626" s="7">
        <v>0</v>
      </c>
      <c r="E626" s="22" t="str">
        <f t="shared" si="18"/>
        <v>10</v>
      </c>
      <c r="F626" s="4">
        <v>0.29349399999999998</v>
      </c>
      <c r="G626" s="24">
        <v>1</v>
      </c>
      <c r="H626" s="4">
        <v>31.06361523</v>
      </c>
      <c r="I626" s="4">
        <v>35.594534500000002</v>
      </c>
      <c r="J626" s="2">
        <f t="shared" si="19"/>
        <v>0.87270744417236301</v>
      </c>
      <c r="K626" s="3">
        <v>10</v>
      </c>
      <c r="L626" s="3">
        <v>20</v>
      </c>
      <c r="M626" s="3">
        <v>9</v>
      </c>
      <c r="N626" s="3">
        <v>10</v>
      </c>
      <c r="O626" s="4">
        <v>0.61599999999999999</v>
      </c>
      <c r="P626" s="4">
        <v>0.52631578947368396</v>
      </c>
      <c r="Q626" s="4">
        <v>0.61099999999999999</v>
      </c>
      <c r="R626" s="4">
        <v>0.48399999999999999</v>
      </c>
      <c r="S626" s="4">
        <v>0.501</v>
      </c>
      <c r="T626" s="4">
        <v>0.502</v>
      </c>
      <c r="U626" s="5">
        <v>0</v>
      </c>
      <c r="V626" s="5">
        <v>0</v>
      </c>
      <c r="W626" s="5">
        <v>0</v>
      </c>
      <c r="X626" s="5">
        <v>100</v>
      </c>
      <c r="Y626" s="5">
        <v>0</v>
      </c>
      <c r="Z626" s="5">
        <v>0</v>
      </c>
      <c r="AA626" s="2">
        <v>0.95711272639441003</v>
      </c>
      <c r="AB626" s="2">
        <v>0.74721440183022103</v>
      </c>
      <c r="AC626" s="2">
        <v>0.94417593536369104</v>
      </c>
      <c r="AD626" s="2">
        <v>0.66164851350057396</v>
      </c>
      <c r="AE626" s="2">
        <v>0.69514918323061803</v>
      </c>
      <c r="AF626" s="2">
        <v>0.69715520195748404</v>
      </c>
    </row>
    <row r="627" spans="1:32" x14ac:dyDescent="0.35">
      <c r="A627" s="7">
        <v>258</v>
      </c>
      <c r="B627" s="7">
        <v>30</v>
      </c>
      <c r="C627" s="7">
        <v>1</v>
      </c>
      <c r="D627" s="7">
        <v>0</v>
      </c>
      <c r="E627" s="22" t="str">
        <f t="shared" si="18"/>
        <v>10</v>
      </c>
      <c r="F627" s="4">
        <v>0.25</v>
      </c>
      <c r="G627" s="24">
        <v>1</v>
      </c>
      <c r="H627" s="4">
        <v>40.932730659999997</v>
      </c>
      <c r="I627" s="4">
        <v>40.997940314300003</v>
      </c>
      <c r="J627" s="2">
        <f t="shared" si="19"/>
        <v>0.99840944072311699</v>
      </c>
      <c r="K627" s="3">
        <v>13</v>
      </c>
      <c r="L627" s="3">
        <v>11</v>
      </c>
      <c r="M627" s="3">
        <v>9</v>
      </c>
      <c r="N627" s="3">
        <v>16</v>
      </c>
      <c r="O627" s="4">
        <v>0.57799999999999996</v>
      </c>
      <c r="P627" s="4">
        <v>0.64</v>
      </c>
      <c r="Q627" s="4">
        <v>0.54</v>
      </c>
      <c r="R627" s="4">
        <v>0.64400000000000002</v>
      </c>
      <c r="S627" s="4">
        <v>0.498</v>
      </c>
      <c r="T627" s="4">
        <v>0.55700000000000005</v>
      </c>
      <c r="U627" s="5">
        <v>0</v>
      </c>
      <c r="V627" s="5">
        <v>0</v>
      </c>
      <c r="W627" s="5">
        <v>0</v>
      </c>
      <c r="X627" s="5">
        <v>0</v>
      </c>
      <c r="Y627" s="5">
        <v>100</v>
      </c>
      <c r="Z627" s="5">
        <v>0</v>
      </c>
      <c r="AA627" s="2">
        <v>0.86274996494612499</v>
      </c>
      <c r="AB627" s="2">
        <v>1.0216512475319799</v>
      </c>
      <c r="AC627" s="2">
        <v>0.77652878949899595</v>
      </c>
      <c r="AD627" s="2">
        <v>1.0328245481301099</v>
      </c>
      <c r="AE627" s="2">
        <v>0.68915515929040805</v>
      </c>
      <c r="AF627" s="2">
        <v>0.81418550893700103</v>
      </c>
    </row>
    <row r="628" spans="1:32" x14ac:dyDescent="0.35">
      <c r="A628" s="7">
        <v>782</v>
      </c>
      <c r="B628" s="7">
        <v>6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4">
        <v>0</v>
      </c>
      <c r="H628" s="4">
        <v>0.46835224460000002</v>
      </c>
      <c r="I628" s="4">
        <v>54.371943082599998</v>
      </c>
      <c r="J628" s="2">
        <f t="shared" si="19"/>
        <v>8.6138588773348648E-3</v>
      </c>
      <c r="K628" s="3">
        <v>10</v>
      </c>
      <c r="L628" s="3">
        <v>13</v>
      </c>
      <c r="M628" s="3">
        <v>17</v>
      </c>
      <c r="N628" s="3">
        <v>9</v>
      </c>
      <c r="O628" s="4">
        <v>0.44900000000000001</v>
      </c>
      <c r="P628" s="4">
        <v>0.34615384615384598</v>
      </c>
      <c r="Q628" s="4">
        <v>0.94099999999999995</v>
      </c>
      <c r="R628" s="4">
        <v>0.57999999999999996</v>
      </c>
      <c r="S628" s="4">
        <v>0.97499999999999998</v>
      </c>
      <c r="T628" s="4">
        <v>0.93700000000000006</v>
      </c>
      <c r="U628" s="5">
        <v>100</v>
      </c>
      <c r="V628" s="5">
        <v>100</v>
      </c>
      <c r="W628" s="5">
        <v>0</v>
      </c>
      <c r="X628" s="5">
        <v>0</v>
      </c>
      <c r="Y628" s="5">
        <v>0</v>
      </c>
      <c r="Z628" s="5">
        <v>0</v>
      </c>
      <c r="AA628" s="2">
        <v>0.59602046982922297</v>
      </c>
      <c r="AB628" s="2">
        <v>0.42488319396526603</v>
      </c>
      <c r="AC628" s="2">
        <v>2.8302178350764202</v>
      </c>
      <c r="AD628" s="2">
        <v>0.86750056770472295</v>
      </c>
      <c r="AE628" s="2">
        <v>3.6888794541139398</v>
      </c>
      <c r="AF628" s="2">
        <v>2.76462055259061</v>
      </c>
    </row>
    <row r="629" spans="1:32" x14ac:dyDescent="0.35">
      <c r="A629" s="7">
        <v>460</v>
      </c>
      <c r="B629" s="7">
        <v>47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4">
        <v>0</v>
      </c>
      <c r="H629" s="4">
        <v>0.37627356090000003</v>
      </c>
      <c r="I629" s="4">
        <v>41.340595562200001</v>
      </c>
      <c r="J629" s="2">
        <f t="shared" si="19"/>
        <v>9.1017934256382074E-3</v>
      </c>
      <c r="K629" s="3">
        <v>13</v>
      </c>
      <c r="L629" s="3">
        <v>9</v>
      </c>
      <c r="M629" s="3">
        <v>18</v>
      </c>
      <c r="N629" s="3">
        <v>9</v>
      </c>
      <c r="O629" s="4">
        <v>0.379</v>
      </c>
      <c r="P629" s="4">
        <v>0.33333333333333298</v>
      </c>
      <c r="Q629" s="4">
        <v>6.2E-2</v>
      </c>
      <c r="R629" s="4">
        <v>0.26200000000000001</v>
      </c>
      <c r="S629" s="4">
        <v>3.3000000000000002E-2</v>
      </c>
      <c r="T629" s="4">
        <v>4.2000000000000003E-2</v>
      </c>
      <c r="U629" s="5">
        <v>100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2">
        <v>0.47642419704865802</v>
      </c>
      <c r="AB629" s="2">
        <v>0.405465108108164</v>
      </c>
      <c r="AC629" s="2">
        <v>6.4005329975912406E-2</v>
      </c>
      <c r="AD629" s="2">
        <v>0.30381145438166501</v>
      </c>
      <c r="AE629" s="2">
        <v>3.3556783528842803E-2</v>
      </c>
      <c r="AF629" s="2">
        <v>4.2907501011276501E-2</v>
      </c>
    </row>
    <row r="630" spans="1:32" x14ac:dyDescent="0.35">
      <c r="A630" s="7">
        <v>214</v>
      </c>
      <c r="B630" s="7">
        <v>39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4">
        <v>0</v>
      </c>
      <c r="H630" s="4">
        <v>0.63054223099999995</v>
      </c>
      <c r="I630" s="4">
        <v>56.687615455200003</v>
      </c>
      <c r="J630" s="2">
        <f t="shared" si="19"/>
        <v>1.1123103802069694E-2</v>
      </c>
      <c r="K630" s="3">
        <v>11</v>
      </c>
      <c r="L630" s="3">
        <v>7</v>
      </c>
      <c r="M630" s="3">
        <v>14</v>
      </c>
      <c r="N630" s="3">
        <v>17</v>
      </c>
      <c r="O630" s="4">
        <v>0.495</v>
      </c>
      <c r="P630" s="4">
        <v>0.54838709677419395</v>
      </c>
      <c r="Q630" s="4">
        <v>0.45</v>
      </c>
      <c r="R630" s="4">
        <v>0.55400000000000005</v>
      </c>
      <c r="S630" s="4">
        <v>0.14199999999999999</v>
      </c>
      <c r="T630" s="4">
        <v>0.248</v>
      </c>
      <c r="U630" s="5">
        <v>100</v>
      </c>
      <c r="V630" s="5">
        <v>0</v>
      </c>
      <c r="W630" s="5">
        <v>100</v>
      </c>
      <c r="X630" s="5">
        <v>0</v>
      </c>
      <c r="Y630" s="5">
        <v>100</v>
      </c>
      <c r="Z630" s="5">
        <v>100</v>
      </c>
      <c r="AA630" s="2">
        <v>0.68319684970677697</v>
      </c>
      <c r="AB630" s="2">
        <v>0.79492987486988798</v>
      </c>
      <c r="AC630" s="2">
        <v>0.59783700075561996</v>
      </c>
      <c r="AD630" s="2">
        <v>0.80743632696207301</v>
      </c>
      <c r="AE630" s="2">
        <v>0.153151179494175</v>
      </c>
      <c r="AF630" s="2">
        <v>0.28501895503229702</v>
      </c>
    </row>
    <row r="631" spans="1:32" x14ac:dyDescent="0.35">
      <c r="A631" s="7">
        <v>676</v>
      </c>
      <c r="B631" s="7">
        <v>44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4">
        <v>0</v>
      </c>
      <c r="H631" s="4">
        <v>0.72505452560000005</v>
      </c>
      <c r="I631" s="4">
        <v>34.509670738300002</v>
      </c>
      <c r="J631" s="2">
        <f t="shared" si="19"/>
        <v>2.1010183814802671E-2</v>
      </c>
      <c r="K631" s="3">
        <v>12</v>
      </c>
      <c r="L631" s="3">
        <v>10</v>
      </c>
      <c r="M631" s="3">
        <v>9</v>
      </c>
      <c r="N631" s="3">
        <v>18</v>
      </c>
      <c r="O631" s="4">
        <v>0.58399999999999996</v>
      </c>
      <c r="P631" s="4">
        <v>0.66666666666666696</v>
      </c>
      <c r="Q631" s="4">
        <v>0.73399999999999999</v>
      </c>
      <c r="R631" s="4">
        <v>0.69799999999999995</v>
      </c>
      <c r="S631" s="4">
        <v>0.78600000000000003</v>
      </c>
      <c r="T631" s="4">
        <v>0.91500000000000004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2">
        <v>0.87707001872087398</v>
      </c>
      <c r="AB631" s="2">
        <v>1.09861228866811</v>
      </c>
      <c r="AC631" s="2">
        <v>1.3242589702004399</v>
      </c>
      <c r="AD631" s="2">
        <v>1.19732826160727</v>
      </c>
      <c r="AE631" s="2">
        <v>1.5417792639602901</v>
      </c>
      <c r="AF631" s="2">
        <v>2.4651040224918201</v>
      </c>
    </row>
    <row r="632" spans="1:32" x14ac:dyDescent="0.35">
      <c r="A632" s="7">
        <v>270</v>
      </c>
      <c r="B632" s="7">
        <v>1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4">
        <v>0</v>
      </c>
      <c r="H632" s="4">
        <v>1.7359424750000001</v>
      </c>
      <c r="I632" s="4">
        <v>79.647086435999995</v>
      </c>
      <c r="J632" s="2">
        <f t="shared" si="19"/>
        <v>2.179542972227751E-2</v>
      </c>
      <c r="K632" s="3">
        <v>19</v>
      </c>
      <c r="L632" s="3">
        <v>10</v>
      </c>
      <c r="M632" s="3">
        <v>10</v>
      </c>
      <c r="N632" s="3">
        <v>10</v>
      </c>
      <c r="O632" s="4">
        <v>0.41499999999999998</v>
      </c>
      <c r="P632" s="4">
        <v>0.5</v>
      </c>
      <c r="Q632" s="4">
        <v>0.27700000000000002</v>
      </c>
      <c r="R632" s="4">
        <v>0.48899999999999999</v>
      </c>
      <c r="S632" s="4">
        <v>0.23599999999999999</v>
      </c>
      <c r="T632" s="4">
        <v>0.29099999999999998</v>
      </c>
      <c r="U632" s="5">
        <v>100</v>
      </c>
      <c r="V632" s="5">
        <v>0</v>
      </c>
      <c r="W632" s="5">
        <v>100</v>
      </c>
      <c r="X632" s="5">
        <v>100</v>
      </c>
      <c r="Y632" s="5">
        <v>100</v>
      </c>
      <c r="Z632" s="5">
        <v>100</v>
      </c>
      <c r="AA632" s="2">
        <v>0.53614343175028101</v>
      </c>
      <c r="AB632" s="2">
        <v>0.69314718055994495</v>
      </c>
      <c r="AC632" s="2">
        <v>0.32434605682337198</v>
      </c>
      <c r="AD632" s="2">
        <v>0.67138568877843297</v>
      </c>
      <c r="AE632" s="2">
        <v>0.26918748981561702</v>
      </c>
      <c r="AF632" s="2">
        <v>0.34389975245000898</v>
      </c>
    </row>
    <row r="633" spans="1:32" x14ac:dyDescent="0.35">
      <c r="A633" s="7">
        <v>738</v>
      </c>
      <c r="B633" s="7">
        <v>1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4">
        <v>0</v>
      </c>
      <c r="H633" s="4">
        <v>1.023571003</v>
      </c>
      <c r="I633" s="4">
        <v>43.653928191589998</v>
      </c>
      <c r="J633" s="2">
        <f t="shared" si="19"/>
        <v>2.3447397414219247E-2</v>
      </c>
      <c r="K633" s="3">
        <v>16</v>
      </c>
      <c r="L633" s="3">
        <v>10</v>
      </c>
      <c r="M633" s="3">
        <v>8</v>
      </c>
      <c r="N633" s="3">
        <v>15</v>
      </c>
      <c r="O633" s="4">
        <v>0.47399999999999998</v>
      </c>
      <c r="P633" s="4">
        <v>0.65217391304347805</v>
      </c>
      <c r="Q633" s="4">
        <v>0.48899999999999999</v>
      </c>
      <c r="R633" s="4">
        <v>0.63</v>
      </c>
      <c r="S633" s="4">
        <v>0.38600000000000001</v>
      </c>
      <c r="T633" s="4">
        <v>0.373</v>
      </c>
      <c r="U633" s="5">
        <v>100</v>
      </c>
      <c r="V633" s="5">
        <v>0</v>
      </c>
      <c r="W633" s="5">
        <v>100</v>
      </c>
      <c r="X633" s="5">
        <v>0</v>
      </c>
      <c r="Y633" s="5">
        <v>100</v>
      </c>
      <c r="Z633" s="5">
        <v>100</v>
      </c>
      <c r="AA633" s="2">
        <v>0.64245406624442702</v>
      </c>
      <c r="AB633" s="2">
        <v>1.0560526742493099</v>
      </c>
      <c r="AC633" s="2">
        <v>0.67138568877843297</v>
      </c>
      <c r="AD633" s="2">
        <v>0.99425227334386701</v>
      </c>
      <c r="AE633" s="2">
        <v>0.48776035083499503</v>
      </c>
      <c r="AF633" s="2">
        <v>0.46680873834921599</v>
      </c>
    </row>
    <row r="634" spans="1:32" x14ac:dyDescent="0.35">
      <c r="A634" s="7">
        <v>46</v>
      </c>
      <c r="B634" s="7">
        <v>8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4">
        <v>0</v>
      </c>
      <c r="H634" s="4">
        <v>1.025942006</v>
      </c>
      <c r="I634" s="4">
        <v>42.574552044000001</v>
      </c>
      <c r="J634" s="2">
        <f t="shared" si="19"/>
        <v>2.4097540825319973E-2</v>
      </c>
      <c r="K634" s="3">
        <v>14</v>
      </c>
      <c r="L634" s="3">
        <v>17</v>
      </c>
      <c r="M634" s="3">
        <v>8</v>
      </c>
      <c r="N634" s="3">
        <v>10</v>
      </c>
      <c r="O634" s="4">
        <v>0.55000000000000004</v>
      </c>
      <c r="P634" s="4">
        <v>0.55555555555555602</v>
      </c>
      <c r="Q634" s="4">
        <v>0.60699999999999998</v>
      </c>
      <c r="R634" s="4">
        <v>0.56899999999999995</v>
      </c>
      <c r="S634" s="4">
        <v>0.87</v>
      </c>
      <c r="T634" s="4">
        <v>0.73099999999999998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2">
        <v>0.79850769621777196</v>
      </c>
      <c r="AB634" s="2">
        <v>0.81093021621632899</v>
      </c>
      <c r="AC634" s="2">
        <v>0.93394566711287597</v>
      </c>
      <c r="AD634" s="2">
        <v>0.84164718887838896</v>
      </c>
      <c r="AE634" s="2">
        <v>2.0402208285265502</v>
      </c>
      <c r="AF634" s="2">
        <v>1.3130438993803</v>
      </c>
    </row>
    <row r="635" spans="1:32" x14ac:dyDescent="0.35">
      <c r="A635" s="7">
        <v>508</v>
      </c>
      <c r="B635" s="7">
        <v>10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4">
        <v>0</v>
      </c>
      <c r="H635" s="4">
        <v>1.812296436</v>
      </c>
      <c r="I635" s="4">
        <v>66.349915386749998</v>
      </c>
      <c r="J635" s="2">
        <f t="shared" si="19"/>
        <v>2.731422377008658E-2</v>
      </c>
      <c r="K635" s="3">
        <v>10</v>
      </c>
      <c r="L635" s="3">
        <v>9</v>
      </c>
      <c r="M635" s="3">
        <v>13</v>
      </c>
      <c r="N635" s="3">
        <v>17</v>
      </c>
      <c r="O635" s="4">
        <v>0.55300000000000005</v>
      </c>
      <c r="P635" s="4">
        <v>0.56666666666666698</v>
      </c>
      <c r="Q635" s="4">
        <v>0.53200000000000003</v>
      </c>
      <c r="R635" s="4">
        <v>0.59099999999999997</v>
      </c>
      <c r="S635" s="4">
        <v>0.51200000000000001</v>
      </c>
      <c r="T635" s="4">
        <v>0.52700000000000002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2">
        <v>0.80519668436856795</v>
      </c>
      <c r="AB635" s="2">
        <v>0.83624802420061894</v>
      </c>
      <c r="AC635" s="2">
        <v>0.75928698306449005</v>
      </c>
      <c r="AD635" s="2">
        <v>0.89404012293933499</v>
      </c>
      <c r="AE635" s="2">
        <v>0.71743987312899005</v>
      </c>
      <c r="AF635" s="2">
        <v>0.74865989049020398</v>
      </c>
    </row>
    <row r="636" spans="1:32" x14ac:dyDescent="0.35">
      <c r="A636" s="7">
        <v>710</v>
      </c>
      <c r="B636" s="7">
        <v>3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4">
        <v>0</v>
      </c>
      <c r="H636" s="4">
        <v>1.908933422</v>
      </c>
      <c r="I636" s="4">
        <v>69.530126761000005</v>
      </c>
      <c r="J636" s="2">
        <f t="shared" si="19"/>
        <v>2.745476688920314E-2</v>
      </c>
      <c r="K636" s="3">
        <v>16</v>
      </c>
      <c r="L636" s="3">
        <v>11</v>
      </c>
      <c r="M636" s="3">
        <v>7</v>
      </c>
      <c r="N636" s="3">
        <v>15</v>
      </c>
      <c r="O636" s="4">
        <v>0.52200000000000002</v>
      </c>
      <c r="P636" s="4">
        <v>0.68181818181818199</v>
      </c>
      <c r="Q636" s="4">
        <v>0.624</v>
      </c>
      <c r="R636" s="4">
        <v>0.71</v>
      </c>
      <c r="S636" s="4">
        <v>0.79300000000000004</v>
      </c>
      <c r="T636" s="4">
        <v>0.93600000000000005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2">
        <v>0.73814454649068095</v>
      </c>
      <c r="AB636" s="2">
        <v>1.1451323043029999</v>
      </c>
      <c r="AC636" s="2">
        <v>0.97816613559224297</v>
      </c>
      <c r="AD636" s="2">
        <v>1.2378743560016201</v>
      </c>
      <c r="AE636" s="2">
        <v>1.57503648571677</v>
      </c>
      <c r="AF636" s="2">
        <v>2.7488721956224702</v>
      </c>
    </row>
    <row r="637" spans="1:32" x14ac:dyDescent="0.35">
      <c r="A637" s="7">
        <v>494</v>
      </c>
      <c r="B637" s="7">
        <v>6</v>
      </c>
      <c r="C637" s="7">
        <v>1</v>
      </c>
      <c r="D637" s="7">
        <v>0</v>
      </c>
      <c r="E637" s="22" t="str">
        <f t="shared" si="18"/>
        <v>10</v>
      </c>
      <c r="F637" s="4">
        <v>0</v>
      </c>
      <c r="G637" s="24">
        <v>0</v>
      </c>
      <c r="H637" s="4">
        <v>1.126921134</v>
      </c>
      <c r="I637" s="4">
        <v>40.984599772999999</v>
      </c>
      <c r="J637" s="2">
        <f t="shared" si="19"/>
        <v>2.749620931378224E-2</v>
      </c>
      <c r="K637" s="3">
        <v>15</v>
      </c>
      <c r="L637" s="3">
        <v>14</v>
      </c>
      <c r="M637" s="3">
        <v>11</v>
      </c>
      <c r="N637" s="3">
        <v>9</v>
      </c>
      <c r="O637" s="4">
        <v>0.46</v>
      </c>
      <c r="P637" s="4">
        <v>0.45</v>
      </c>
      <c r="Q637" s="4">
        <v>0.38800000000000001</v>
      </c>
      <c r="R637" s="4">
        <v>0.41</v>
      </c>
      <c r="S637" s="4">
        <v>0.27</v>
      </c>
      <c r="T637" s="4">
        <v>0.254</v>
      </c>
      <c r="U637" s="5">
        <v>100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2">
        <v>0.61618613942381695</v>
      </c>
      <c r="AB637" s="2">
        <v>0.59783700075561996</v>
      </c>
      <c r="AC637" s="2">
        <v>0.49102299646981101</v>
      </c>
      <c r="AD637" s="2">
        <v>0.52763274208237199</v>
      </c>
      <c r="AE637" s="2">
        <v>0.31471074483970002</v>
      </c>
      <c r="AF637" s="2">
        <v>0.29302967877837599</v>
      </c>
    </row>
    <row r="638" spans="1:32" x14ac:dyDescent="0.35">
      <c r="A638" s="7">
        <v>776</v>
      </c>
      <c r="B638" s="7">
        <v>19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4">
        <v>0</v>
      </c>
      <c r="H638" s="4">
        <v>1.784870328</v>
      </c>
      <c r="I638" s="4">
        <v>62.434535015000002</v>
      </c>
      <c r="J638" s="2">
        <f t="shared" si="19"/>
        <v>2.858786931897838E-2</v>
      </c>
      <c r="K638" s="3">
        <v>14</v>
      </c>
      <c r="L638" s="3">
        <v>11</v>
      </c>
      <c r="M638" s="3">
        <v>13</v>
      </c>
      <c r="N638" s="3">
        <v>11</v>
      </c>
      <c r="O638" s="4">
        <v>0.44500000000000001</v>
      </c>
      <c r="P638" s="4">
        <v>0.45833333333333298</v>
      </c>
      <c r="Q638" s="4">
        <v>8.1000000000000003E-2</v>
      </c>
      <c r="R638" s="4">
        <v>0.106</v>
      </c>
      <c r="S638" s="4">
        <v>0.13300000000000001</v>
      </c>
      <c r="T638" s="4">
        <v>0.10100000000000001</v>
      </c>
      <c r="U638" s="5">
        <v>100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2">
        <v>0.58878716523570296</v>
      </c>
      <c r="AB638" s="2">
        <v>0.61310447288640901</v>
      </c>
      <c r="AC638" s="2">
        <v>8.4469156626450007E-2</v>
      </c>
      <c r="AD638" s="2">
        <v>0.112049503808623</v>
      </c>
      <c r="AE638" s="2">
        <v>0.14271630220159501</v>
      </c>
      <c r="AF638" s="2">
        <v>0.106472244510517</v>
      </c>
    </row>
    <row r="639" spans="1:32" x14ac:dyDescent="0.35">
      <c r="A639" s="7">
        <v>638</v>
      </c>
      <c r="B639" s="7">
        <v>26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4">
        <v>0</v>
      </c>
      <c r="H639" s="4">
        <v>1.5633415399999999</v>
      </c>
      <c r="I639" s="4">
        <v>40.971793421999998</v>
      </c>
      <c r="J639" s="2">
        <f t="shared" si="19"/>
        <v>3.8156531833936178E-2</v>
      </c>
      <c r="K639" s="3">
        <v>8</v>
      </c>
      <c r="L639" s="3">
        <v>17</v>
      </c>
      <c r="M639" s="3">
        <v>13</v>
      </c>
      <c r="N639" s="3">
        <v>11</v>
      </c>
      <c r="O639" s="4">
        <v>0.55300000000000005</v>
      </c>
      <c r="P639" s="4">
        <v>0.45833333333333298</v>
      </c>
      <c r="Q639" s="4">
        <v>0.70699999999999996</v>
      </c>
      <c r="R639" s="4">
        <v>0.48899999999999999</v>
      </c>
      <c r="S639" s="4">
        <v>0.83299999999999996</v>
      </c>
      <c r="T639" s="4">
        <v>0.78</v>
      </c>
      <c r="U639" s="5">
        <v>0</v>
      </c>
      <c r="V639" s="5">
        <v>100</v>
      </c>
      <c r="W639" s="5">
        <v>0</v>
      </c>
      <c r="X639" s="5">
        <v>100</v>
      </c>
      <c r="Y639" s="5">
        <v>0</v>
      </c>
      <c r="Z639" s="5">
        <v>0</v>
      </c>
      <c r="AA639" s="2">
        <v>0.80519668436856795</v>
      </c>
      <c r="AB639" s="2">
        <v>0.61310447288640901</v>
      </c>
      <c r="AC639" s="2">
        <v>1.22758266996507</v>
      </c>
      <c r="AD639" s="2">
        <v>0.67138568877843297</v>
      </c>
      <c r="AE639" s="2">
        <v>1.78976146656538</v>
      </c>
      <c r="AF639" s="2">
        <v>1.51412773262978</v>
      </c>
    </row>
    <row r="640" spans="1:32" x14ac:dyDescent="0.35">
      <c r="A640" s="7">
        <v>490</v>
      </c>
      <c r="B640" s="7">
        <v>5</v>
      </c>
      <c r="C640" s="7">
        <v>1</v>
      </c>
      <c r="D640" s="7">
        <v>0</v>
      </c>
      <c r="E640" s="22" t="str">
        <f t="shared" si="18"/>
        <v>10</v>
      </c>
      <c r="F640" s="4">
        <v>3.2400000000000001E-4</v>
      </c>
      <c r="G640" s="24">
        <v>0</v>
      </c>
      <c r="H640" s="4">
        <v>1.9011109340000001</v>
      </c>
      <c r="I640" s="4">
        <v>48.141582642000003</v>
      </c>
      <c r="J640" s="2">
        <f t="shared" si="19"/>
        <v>3.9489996582318838E-2</v>
      </c>
      <c r="K640" s="3">
        <v>6</v>
      </c>
      <c r="L640" s="3">
        <v>18</v>
      </c>
      <c r="M640" s="3">
        <v>11</v>
      </c>
      <c r="N640" s="3">
        <v>14</v>
      </c>
      <c r="O640" s="4">
        <v>0.66200000000000003</v>
      </c>
      <c r="P640" s="4">
        <v>0.56000000000000005</v>
      </c>
      <c r="Q640" s="4">
        <v>0.66900000000000004</v>
      </c>
      <c r="R640" s="4">
        <v>0.57299999999999995</v>
      </c>
      <c r="S640" s="4">
        <v>0.499</v>
      </c>
      <c r="T640" s="4">
        <v>0.52500000000000002</v>
      </c>
      <c r="U640" s="5">
        <v>0</v>
      </c>
      <c r="V640" s="5">
        <v>0</v>
      </c>
      <c r="W640" s="5">
        <v>0</v>
      </c>
      <c r="X640" s="5">
        <v>0</v>
      </c>
      <c r="Y640" s="5">
        <v>100</v>
      </c>
      <c r="Z640" s="5">
        <v>0</v>
      </c>
      <c r="AA640" s="2">
        <v>1.0847093834991199</v>
      </c>
      <c r="AB640" s="2">
        <v>0.82098055206983001</v>
      </c>
      <c r="AC640" s="2">
        <v>1.1056369036050699</v>
      </c>
      <c r="AD640" s="2">
        <v>0.85097126575351201</v>
      </c>
      <c r="AE640" s="2">
        <v>0.69114917789727204</v>
      </c>
      <c r="AF640" s="2">
        <v>0.74444047494749599</v>
      </c>
    </row>
    <row r="641" spans="1:32" x14ac:dyDescent="0.35">
      <c r="A641" s="7">
        <v>450</v>
      </c>
      <c r="B641" s="7">
        <v>19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4">
        <v>0</v>
      </c>
      <c r="H641" s="4">
        <v>3.5917141689999998</v>
      </c>
      <c r="I641" s="4">
        <v>87.305821808999994</v>
      </c>
      <c r="J641" s="2">
        <f t="shared" si="19"/>
        <v>4.1139457765573026E-2</v>
      </c>
      <c r="K641" s="3">
        <v>15</v>
      </c>
      <c r="L641" s="3">
        <v>8</v>
      </c>
      <c r="M641" s="3">
        <v>19</v>
      </c>
      <c r="N641" s="3">
        <v>7</v>
      </c>
      <c r="O641" s="4">
        <v>0.311</v>
      </c>
      <c r="P641" s="4">
        <v>0.269230769230769</v>
      </c>
      <c r="Q641" s="4">
        <v>0.36599999999999999</v>
      </c>
      <c r="R641" s="4">
        <v>0.371</v>
      </c>
      <c r="S641" s="4">
        <v>0.54400000000000004</v>
      </c>
      <c r="T641" s="4">
        <v>0.64</v>
      </c>
      <c r="U641" s="5">
        <v>100</v>
      </c>
      <c r="V641" s="5">
        <v>100</v>
      </c>
      <c r="W641" s="5">
        <v>100</v>
      </c>
      <c r="X641" s="5">
        <v>100</v>
      </c>
      <c r="Y641" s="5">
        <v>0</v>
      </c>
      <c r="Z641" s="5">
        <v>0</v>
      </c>
      <c r="AA641" s="2">
        <v>0.372514007968478</v>
      </c>
      <c r="AB641" s="2">
        <v>0.31365755885504099</v>
      </c>
      <c r="AC641" s="2">
        <v>0.455706324544911</v>
      </c>
      <c r="AD641" s="2">
        <v>0.46362402228169702</v>
      </c>
      <c r="AE641" s="2">
        <v>0.78526246946775102</v>
      </c>
      <c r="AF641" s="2">
        <v>1.0216512475319799</v>
      </c>
    </row>
    <row r="642" spans="1:32" x14ac:dyDescent="0.35">
      <c r="A642" s="7">
        <v>550</v>
      </c>
      <c r="B642" s="7">
        <v>4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</v>
      </c>
      <c r="G642" s="24">
        <v>0</v>
      </c>
      <c r="H642" s="4">
        <v>2.5138327660000002</v>
      </c>
      <c r="I642" s="4">
        <v>58.039164560899998</v>
      </c>
      <c r="J642" s="2">
        <f t="shared" ref="J642:J705" si="21">H642/I642</f>
        <v>4.3312697297051152E-2</v>
      </c>
      <c r="K642" s="3">
        <v>17</v>
      </c>
      <c r="L642" s="3">
        <v>9</v>
      </c>
      <c r="M642" s="3">
        <v>13</v>
      </c>
      <c r="N642" s="3">
        <v>10</v>
      </c>
      <c r="O642" s="4">
        <v>0.375</v>
      </c>
      <c r="P642" s="4">
        <v>0.434782608695652</v>
      </c>
      <c r="Q642" s="4">
        <v>0.185</v>
      </c>
      <c r="R642" s="4">
        <v>0.311</v>
      </c>
      <c r="S642" s="4">
        <v>0.189</v>
      </c>
      <c r="T642" s="4">
        <v>0.217</v>
      </c>
      <c r="U642" s="5">
        <v>100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2">
        <v>0.47000362924573602</v>
      </c>
      <c r="AB642" s="2">
        <v>0.57054485846761305</v>
      </c>
      <c r="AC642" s="2">
        <v>0.20456716574127401</v>
      </c>
      <c r="AD642" s="2">
        <v>0.372514007968478</v>
      </c>
      <c r="AE642" s="2">
        <v>0.209487224866724</v>
      </c>
      <c r="AF642" s="2">
        <v>0.24462258299133399</v>
      </c>
    </row>
    <row r="643" spans="1:32" x14ac:dyDescent="0.35">
      <c r="A643" s="7">
        <v>544</v>
      </c>
      <c r="B643" s="7">
        <v>27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4">
        <v>0</v>
      </c>
      <c r="H643" s="4">
        <v>2.4310452730000001</v>
      </c>
      <c r="I643" s="4">
        <v>56.11456811251</v>
      </c>
      <c r="J643" s="2">
        <f t="shared" si="21"/>
        <v>4.3322890200736139E-2</v>
      </c>
      <c r="K643" s="3">
        <v>11</v>
      </c>
      <c r="L643" s="3">
        <v>17</v>
      </c>
      <c r="M643" s="3">
        <v>9</v>
      </c>
      <c r="N643" s="3">
        <v>12</v>
      </c>
      <c r="O643" s="4">
        <v>0.58699999999999997</v>
      </c>
      <c r="P643" s="4">
        <v>0.57142857142857095</v>
      </c>
      <c r="Q643" s="4">
        <v>0.59399999999999997</v>
      </c>
      <c r="R643" s="4">
        <v>0.57099999999999995</v>
      </c>
      <c r="S643" s="4">
        <v>0.35199999999999998</v>
      </c>
      <c r="T643" s="4">
        <v>0.54100000000000004</v>
      </c>
      <c r="U643" s="5">
        <v>0</v>
      </c>
      <c r="V643" s="5">
        <v>0</v>
      </c>
      <c r="W643" s="5">
        <v>0</v>
      </c>
      <c r="X643" s="5">
        <v>0</v>
      </c>
      <c r="Y643" s="5">
        <v>100</v>
      </c>
      <c r="Z643" s="5">
        <v>0</v>
      </c>
      <c r="AA643" s="2">
        <v>0.88430768602110399</v>
      </c>
      <c r="AB643" s="2">
        <v>0.847297860387204</v>
      </c>
      <c r="AC643" s="2">
        <v>0.90140211938040404</v>
      </c>
      <c r="AD643" s="2">
        <v>0.84629836005411996</v>
      </c>
      <c r="AE643" s="2">
        <v>0.43386458262986199</v>
      </c>
      <c r="AF643" s="2">
        <v>0.77870506892159197</v>
      </c>
    </row>
    <row r="644" spans="1:32" x14ac:dyDescent="0.35">
      <c r="A644" s="7">
        <v>36</v>
      </c>
      <c r="B644" s="7">
        <v>50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4">
        <v>0</v>
      </c>
      <c r="H644" s="4">
        <v>2.5460276799999999</v>
      </c>
      <c r="I644" s="4">
        <v>55.6209872827</v>
      </c>
      <c r="J644" s="2">
        <f t="shared" si="21"/>
        <v>4.5774586255715392E-2</v>
      </c>
      <c r="K644" s="3">
        <v>15</v>
      </c>
      <c r="L644" s="3">
        <v>15</v>
      </c>
      <c r="M644" s="3">
        <v>11</v>
      </c>
      <c r="N644" s="3">
        <v>8</v>
      </c>
      <c r="O644" s="4">
        <v>0.46</v>
      </c>
      <c r="P644" s="4">
        <v>0.42105263157894701</v>
      </c>
      <c r="Q644" s="4">
        <v>0.47599999999999998</v>
      </c>
      <c r="R644" s="4">
        <v>0.42399999999999999</v>
      </c>
      <c r="S644" s="4">
        <v>0.56000000000000005</v>
      </c>
      <c r="T644" s="4">
        <v>0.52600000000000002</v>
      </c>
      <c r="U644" s="5">
        <v>100</v>
      </c>
      <c r="V644" s="5">
        <v>100</v>
      </c>
      <c r="W644" s="5">
        <v>100</v>
      </c>
      <c r="X644" s="5">
        <v>100</v>
      </c>
      <c r="Y644" s="5">
        <v>0</v>
      </c>
      <c r="Z644" s="5">
        <v>0</v>
      </c>
      <c r="AA644" s="2">
        <v>0.61618613942381695</v>
      </c>
      <c r="AB644" s="2">
        <v>0.54654370636807004</v>
      </c>
      <c r="AC644" s="2">
        <v>0.64626359466109495</v>
      </c>
      <c r="AD644" s="2">
        <v>0.55164761828624598</v>
      </c>
      <c r="AE644" s="2">
        <v>0.82098055206983001</v>
      </c>
      <c r="AF644" s="2">
        <v>0.74654795728706103</v>
      </c>
    </row>
    <row r="645" spans="1:32" x14ac:dyDescent="0.35">
      <c r="A645" s="7">
        <v>414</v>
      </c>
      <c r="B645" s="7">
        <v>44</v>
      </c>
      <c r="C645" s="7">
        <v>1</v>
      </c>
      <c r="D645" s="7">
        <v>0</v>
      </c>
      <c r="E645" s="22" t="str">
        <f t="shared" si="20"/>
        <v>10</v>
      </c>
      <c r="F645" s="4">
        <v>0</v>
      </c>
      <c r="G645" s="24">
        <v>0</v>
      </c>
      <c r="H645" s="4">
        <v>2.4369822939999999</v>
      </c>
      <c r="I645" s="4">
        <v>52.876868113</v>
      </c>
      <c r="J645" s="2">
        <f t="shared" si="21"/>
        <v>4.6087871331412261E-2</v>
      </c>
      <c r="K645" s="3">
        <v>10</v>
      </c>
      <c r="L645" s="3">
        <v>9</v>
      </c>
      <c r="M645" s="3">
        <v>13</v>
      </c>
      <c r="N645" s="3">
        <v>17</v>
      </c>
      <c r="O645" s="4">
        <v>0.53500000000000003</v>
      </c>
      <c r="P645" s="4">
        <v>0.56666666666666698</v>
      </c>
      <c r="Q645" s="4">
        <v>0.53500000000000003</v>
      </c>
      <c r="R645" s="4">
        <v>0.61</v>
      </c>
      <c r="S645" s="4">
        <v>0.35799999999999998</v>
      </c>
      <c r="T645" s="4">
        <v>0.44800000000000001</v>
      </c>
      <c r="U645" s="5">
        <v>0</v>
      </c>
      <c r="V645" s="5">
        <v>0</v>
      </c>
      <c r="W645" s="5">
        <v>0</v>
      </c>
      <c r="X645" s="5">
        <v>0</v>
      </c>
      <c r="Y645" s="5">
        <v>100</v>
      </c>
      <c r="Z645" s="5">
        <v>100</v>
      </c>
      <c r="AA645" s="2">
        <v>0.76571787339478103</v>
      </c>
      <c r="AB645" s="2">
        <v>0.83624802420061894</v>
      </c>
      <c r="AC645" s="2">
        <v>0.76571787339478103</v>
      </c>
      <c r="AD645" s="2">
        <v>0.94160853985844495</v>
      </c>
      <c r="AE645" s="2">
        <v>0.44316697529217602</v>
      </c>
      <c r="AF645" s="2">
        <v>0.59420723270504205</v>
      </c>
    </row>
    <row r="646" spans="1:32" x14ac:dyDescent="0.35">
      <c r="A646" s="7">
        <v>22</v>
      </c>
      <c r="B646" s="7">
        <v>42</v>
      </c>
      <c r="C646" s="7">
        <v>1</v>
      </c>
      <c r="D646" s="7">
        <v>0</v>
      </c>
      <c r="E646" s="22" t="str">
        <f t="shared" si="20"/>
        <v>10</v>
      </c>
      <c r="F646" s="4">
        <v>0</v>
      </c>
      <c r="G646" s="24">
        <v>0</v>
      </c>
      <c r="H646" s="4">
        <v>2.0818963039999998</v>
      </c>
      <c r="I646" s="4">
        <v>45.131619505000003</v>
      </c>
      <c r="J646" s="2">
        <f t="shared" si="21"/>
        <v>4.6129439333976313E-2</v>
      </c>
      <c r="K646" s="3">
        <v>21</v>
      </c>
      <c r="L646" s="3">
        <v>11</v>
      </c>
      <c r="M646" s="3">
        <v>7</v>
      </c>
      <c r="N646" s="3">
        <v>10</v>
      </c>
      <c r="O646" s="4">
        <v>0.432</v>
      </c>
      <c r="P646" s="4">
        <v>0.58823529411764697</v>
      </c>
      <c r="Q646" s="4">
        <v>0.54700000000000004</v>
      </c>
      <c r="R646" s="4">
        <v>0.62</v>
      </c>
      <c r="S646" s="4">
        <v>0.6</v>
      </c>
      <c r="T646" s="4">
        <v>0.72099999999999997</v>
      </c>
      <c r="U646" s="5">
        <v>100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2">
        <v>0.56563386026098605</v>
      </c>
      <c r="AB646" s="2">
        <v>0.88730319500090304</v>
      </c>
      <c r="AC646" s="2">
        <v>0.79186315349910297</v>
      </c>
      <c r="AD646" s="2">
        <v>0.96758402626170603</v>
      </c>
      <c r="AE646" s="2">
        <v>0.916290731874155</v>
      </c>
      <c r="AF646" s="2">
        <v>1.2765434971607701</v>
      </c>
    </row>
    <row r="647" spans="1:32" x14ac:dyDescent="0.35">
      <c r="A647" s="7">
        <v>230</v>
      </c>
      <c r="B647" s="7">
        <v>5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4">
        <v>0</v>
      </c>
      <c r="H647" s="4">
        <v>2.374258427</v>
      </c>
      <c r="I647" s="4">
        <v>49.589757749</v>
      </c>
      <c r="J647" s="2">
        <f t="shared" si="21"/>
        <v>4.7878000110776461E-2</v>
      </c>
      <c r="K647" s="3">
        <v>12</v>
      </c>
      <c r="L647" s="3">
        <v>6</v>
      </c>
      <c r="M647" s="3">
        <v>21</v>
      </c>
      <c r="N647" s="3">
        <v>10</v>
      </c>
      <c r="O647" s="4">
        <v>0.311</v>
      </c>
      <c r="P647" s="4">
        <v>0.32258064516128998</v>
      </c>
      <c r="Q647" s="4">
        <v>0.377</v>
      </c>
      <c r="R647" s="4">
        <v>0.34200000000000003</v>
      </c>
      <c r="S647" s="4">
        <v>0.67500000000000004</v>
      </c>
      <c r="T647" s="4">
        <v>0.55700000000000005</v>
      </c>
      <c r="U647" s="5">
        <v>100</v>
      </c>
      <c r="V647" s="5">
        <v>100</v>
      </c>
      <c r="W647" s="5">
        <v>100</v>
      </c>
      <c r="X647" s="5">
        <v>100</v>
      </c>
      <c r="Y647" s="5">
        <v>0</v>
      </c>
      <c r="Z647" s="5">
        <v>0</v>
      </c>
      <c r="AA647" s="2">
        <v>0.372514007968478</v>
      </c>
      <c r="AB647" s="2">
        <v>0.38946476676172298</v>
      </c>
      <c r="AC647" s="2">
        <v>0.473208760194684</v>
      </c>
      <c r="AD647" s="2">
        <v>0.41855034765681998</v>
      </c>
      <c r="AE647" s="2">
        <v>1.1239300966524</v>
      </c>
      <c r="AF647" s="2">
        <v>0.81418550893700103</v>
      </c>
    </row>
    <row r="648" spans="1:32" x14ac:dyDescent="0.35">
      <c r="A648" s="7">
        <v>484</v>
      </c>
      <c r="B648" s="7">
        <v>25</v>
      </c>
      <c r="C648" s="7">
        <v>1</v>
      </c>
      <c r="D648" s="7">
        <v>0</v>
      </c>
      <c r="E648" s="22" t="str">
        <f t="shared" si="20"/>
        <v>10</v>
      </c>
      <c r="F648" s="4">
        <v>0</v>
      </c>
      <c r="G648" s="24">
        <v>0</v>
      </c>
      <c r="H648" s="4">
        <v>2.2382719039999999</v>
      </c>
      <c r="I648" s="4">
        <v>42.600712698499997</v>
      </c>
      <c r="J648" s="2">
        <f t="shared" si="21"/>
        <v>5.2540714983831976E-2</v>
      </c>
      <c r="K648" s="3">
        <v>11</v>
      </c>
      <c r="L648" s="3">
        <v>15</v>
      </c>
      <c r="M648" s="3">
        <v>8</v>
      </c>
      <c r="N648" s="3">
        <v>15</v>
      </c>
      <c r="O648" s="4">
        <v>0.60699999999999998</v>
      </c>
      <c r="P648" s="4">
        <v>0.65217391304347805</v>
      </c>
      <c r="Q648" s="4">
        <v>0.64400000000000002</v>
      </c>
      <c r="R648" s="4">
        <v>0.68799999999999994</v>
      </c>
      <c r="S648" s="4">
        <v>0.80500000000000005</v>
      </c>
      <c r="T648" s="4">
        <v>0.78400000000000003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2">
        <v>0.93394566711287597</v>
      </c>
      <c r="AB648" s="2">
        <v>1.0560526742493099</v>
      </c>
      <c r="AC648" s="2">
        <v>1.0328245481301099</v>
      </c>
      <c r="AD648" s="2">
        <v>1.1647520911726501</v>
      </c>
      <c r="AE648" s="2">
        <v>1.63475572041839</v>
      </c>
      <c r="AF648" s="2">
        <v>1.5324768712979699</v>
      </c>
    </row>
    <row r="649" spans="1:32" x14ac:dyDescent="0.35">
      <c r="A649" s="7">
        <v>518</v>
      </c>
      <c r="B649" s="7">
        <v>21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4">
        <v>0</v>
      </c>
      <c r="H649" s="4">
        <v>2.9051265100000001</v>
      </c>
      <c r="I649" s="4">
        <v>53.116742934480001</v>
      </c>
      <c r="J649" s="2">
        <f t="shared" si="21"/>
        <v>5.4693235117663386E-2</v>
      </c>
      <c r="K649" s="3">
        <v>15</v>
      </c>
      <c r="L649" s="3">
        <v>12</v>
      </c>
      <c r="M649" s="3">
        <v>11</v>
      </c>
      <c r="N649" s="3">
        <v>11</v>
      </c>
      <c r="O649" s="4">
        <v>0.46500000000000002</v>
      </c>
      <c r="P649" s="4">
        <v>0.5</v>
      </c>
      <c r="Q649" s="4">
        <v>0.49</v>
      </c>
      <c r="R649" s="4">
        <v>0.56100000000000005</v>
      </c>
      <c r="S649" s="4">
        <v>0.48899999999999999</v>
      </c>
      <c r="T649" s="4">
        <v>0.501</v>
      </c>
      <c r="U649" s="5">
        <v>100</v>
      </c>
      <c r="V649" s="5">
        <v>0</v>
      </c>
      <c r="W649" s="5">
        <v>100</v>
      </c>
      <c r="X649" s="5">
        <v>0</v>
      </c>
      <c r="Y649" s="5">
        <v>100</v>
      </c>
      <c r="Z649" s="5">
        <v>0</v>
      </c>
      <c r="AA649" s="2">
        <v>0.62548853208613098</v>
      </c>
      <c r="AB649" s="2">
        <v>0.69314718055994495</v>
      </c>
      <c r="AC649" s="2">
        <v>0.67334455326376597</v>
      </c>
      <c r="AD649" s="2">
        <v>0.82325586590696598</v>
      </c>
      <c r="AE649" s="2">
        <v>0.67138568877843297</v>
      </c>
      <c r="AF649" s="2">
        <v>0.69514918323061803</v>
      </c>
    </row>
    <row r="650" spans="1:32" x14ac:dyDescent="0.35">
      <c r="A650" s="7">
        <v>172</v>
      </c>
      <c r="B650" s="7">
        <v>8</v>
      </c>
      <c r="C650" s="7">
        <v>1</v>
      </c>
      <c r="D650" s="7">
        <v>0</v>
      </c>
      <c r="E650" s="22" t="str">
        <f t="shared" si="20"/>
        <v>10</v>
      </c>
      <c r="F650" s="4">
        <v>2.8369999999999999E-2</v>
      </c>
      <c r="G650" s="24">
        <v>0</v>
      </c>
      <c r="H650" s="4">
        <v>2.9106506169999999</v>
      </c>
      <c r="I650" s="4">
        <v>52.916127289000002</v>
      </c>
      <c r="J650" s="2">
        <f t="shared" si="21"/>
        <v>5.5004981772448315E-2</v>
      </c>
      <c r="K650" s="3">
        <v>10</v>
      </c>
      <c r="L650" s="3">
        <v>14</v>
      </c>
      <c r="M650" s="3">
        <v>3</v>
      </c>
      <c r="N650" s="3">
        <v>22</v>
      </c>
      <c r="O650" s="4">
        <v>0.74399999999999999</v>
      </c>
      <c r="P650" s="4">
        <v>0.88</v>
      </c>
      <c r="Q650" s="4">
        <v>0.84699999999999998</v>
      </c>
      <c r="R650" s="4">
        <v>0.87</v>
      </c>
      <c r="S650" s="4">
        <v>0.84899999999999998</v>
      </c>
      <c r="T650" s="4">
        <v>0.94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2">
        <v>1.3625778345025701</v>
      </c>
      <c r="AB650" s="2">
        <v>2.1202635362000901</v>
      </c>
      <c r="AC650" s="2">
        <v>1.8773173575897</v>
      </c>
      <c r="AD650" s="2">
        <v>2.0402208285265502</v>
      </c>
      <c r="AE650" s="2">
        <v>1.8904754421672101</v>
      </c>
      <c r="AF650" s="2">
        <v>2.81341071676004</v>
      </c>
    </row>
    <row r="651" spans="1:32" x14ac:dyDescent="0.35">
      <c r="A651" s="7">
        <v>740</v>
      </c>
      <c r="B651" s="7">
        <v>14</v>
      </c>
      <c r="C651" s="7">
        <v>1</v>
      </c>
      <c r="D651" s="7">
        <v>0</v>
      </c>
      <c r="E651" s="22" t="str">
        <f t="shared" si="20"/>
        <v>10</v>
      </c>
      <c r="F651" s="4">
        <v>0</v>
      </c>
      <c r="G651" s="24">
        <v>0</v>
      </c>
      <c r="H651" s="4">
        <v>2.5778799929999998</v>
      </c>
      <c r="I651" s="4">
        <v>46.694410937299999</v>
      </c>
      <c r="J651" s="2">
        <f t="shared" si="21"/>
        <v>5.5207463618322711E-2</v>
      </c>
      <c r="K651" s="3">
        <v>12</v>
      </c>
      <c r="L651" s="3">
        <v>17</v>
      </c>
      <c r="M651" s="3">
        <v>17</v>
      </c>
      <c r="N651" s="3">
        <v>3</v>
      </c>
      <c r="O651" s="4">
        <v>0.41799999999999998</v>
      </c>
      <c r="P651" s="4">
        <v>0.15</v>
      </c>
      <c r="Q651" s="4">
        <v>0.317</v>
      </c>
      <c r="R651" s="4">
        <v>0.16800000000000001</v>
      </c>
      <c r="S651" s="4">
        <v>0.35499999999999998</v>
      </c>
      <c r="T651" s="4">
        <v>0.16700000000000001</v>
      </c>
      <c r="U651" s="5">
        <v>100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2">
        <v>0.54128483125069904</v>
      </c>
      <c r="AB651" s="2">
        <v>0.16251892949777499</v>
      </c>
      <c r="AC651" s="2">
        <v>0.38126041941134697</v>
      </c>
      <c r="AD651" s="2">
        <v>0.183922838160928</v>
      </c>
      <c r="AE651" s="2">
        <v>0.43850496218636498</v>
      </c>
      <c r="AF651" s="2">
        <v>0.18272163681529399</v>
      </c>
    </row>
    <row r="652" spans="1:32" x14ac:dyDescent="0.35">
      <c r="A652" s="7">
        <v>356</v>
      </c>
      <c r="B652" s="7">
        <v>3</v>
      </c>
      <c r="C652" s="7">
        <v>1</v>
      </c>
      <c r="D652" s="7">
        <v>0</v>
      </c>
      <c r="E652" s="22" t="str">
        <f t="shared" si="20"/>
        <v>10</v>
      </c>
      <c r="F652" s="4">
        <v>6.7910999999999999E-2</v>
      </c>
      <c r="G652" s="24">
        <v>0</v>
      </c>
      <c r="H652" s="4">
        <v>3.3690860370000002</v>
      </c>
      <c r="I652" s="4">
        <v>58.978300355999998</v>
      </c>
      <c r="J652" s="2">
        <f t="shared" si="21"/>
        <v>5.7124162898282899E-2</v>
      </c>
      <c r="K652" s="3">
        <v>11</v>
      </c>
      <c r="L652" s="3">
        <v>15</v>
      </c>
      <c r="M652" s="3">
        <v>14</v>
      </c>
      <c r="N652" s="3">
        <v>9</v>
      </c>
      <c r="O652" s="4">
        <v>0.48499999999999999</v>
      </c>
      <c r="P652" s="4">
        <v>0.39130434782608697</v>
      </c>
      <c r="Q652" s="4">
        <v>0.53100000000000003</v>
      </c>
      <c r="R652" s="4">
        <v>0.371</v>
      </c>
      <c r="S652" s="4">
        <v>0.57999999999999996</v>
      </c>
      <c r="T652" s="4">
        <v>0.53400000000000003</v>
      </c>
      <c r="U652" s="5">
        <v>100</v>
      </c>
      <c r="V652" s="5">
        <v>100</v>
      </c>
      <c r="W652" s="5">
        <v>0</v>
      </c>
      <c r="X652" s="5">
        <v>100</v>
      </c>
      <c r="Y652" s="5">
        <v>0</v>
      </c>
      <c r="Z652" s="5">
        <v>0</v>
      </c>
      <c r="AA652" s="2">
        <v>0.66358837831840101</v>
      </c>
      <c r="AB652" s="2">
        <v>0.49643688631389099</v>
      </c>
      <c r="AC652" s="2">
        <v>0.75715251053585797</v>
      </c>
      <c r="AD652" s="2">
        <v>0.46362402228169702</v>
      </c>
      <c r="AE652" s="2">
        <v>0.86750056770472295</v>
      </c>
      <c r="AF652" s="2">
        <v>0.76356964485649104</v>
      </c>
    </row>
    <row r="653" spans="1:32" x14ac:dyDescent="0.35">
      <c r="A653" s="7">
        <v>326</v>
      </c>
      <c r="B653" s="7">
        <v>10</v>
      </c>
      <c r="C653" s="7">
        <v>1</v>
      </c>
      <c r="D653" s="7">
        <v>0</v>
      </c>
      <c r="E653" s="22" t="str">
        <f t="shared" si="20"/>
        <v>10</v>
      </c>
      <c r="F653" s="4">
        <v>0</v>
      </c>
      <c r="G653" s="24">
        <v>0</v>
      </c>
      <c r="H653" s="4">
        <v>3.6635631430000002</v>
      </c>
      <c r="I653" s="4">
        <v>63.920033946899999</v>
      </c>
      <c r="J653" s="2">
        <f t="shared" si="21"/>
        <v>5.7314787192438217E-2</v>
      </c>
      <c r="K653" s="3">
        <v>11</v>
      </c>
      <c r="L653" s="3">
        <v>20</v>
      </c>
      <c r="M653" s="3">
        <v>10</v>
      </c>
      <c r="N653" s="3">
        <v>8</v>
      </c>
      <c r="O653" s="4">
        <v>0.57599999999999996</v>
      </c>
      <c r="P653" s="4">
        <v>0.44444444444444398</v>
      </c>
      <c r="Q653" s="4">
        <v>0.53400000000000003</v>
      </c>
      <c r="R653" s="4">
        <v>0.52100000000000002</v>
      </c>
      <c r="S653" s="4">
        <v>0.36</v>
      </c>
      <c r="T653" s="4">
        <v>0.185</v>
      </c>
      <c r="U653" s="5">
        <v>0</v>
      </c>
      <c r="V653" s="5">
        <v>100</v>
      </c>
      <c r="W653" s="5">
        <v>0</v>
      </c>
      <c r="X653" s="5">
        <v>0</v>
      </c>
      <c r="Y653" s="5">
        <v>100</v>
      </c>
      <c r="Z653" s="5">
        <v>100</v>
      </c>
      <c r="AA653" s="2">
        <v>0.85802182375017899</v>
      </c>
      <c r="AB653" s="2">
        <v>0.58778666490211895</v>
      </c>
      <c r="AC653" s="2">
        <v>0.76356964485649104</v>
      </c>
      <c r="AD653" s="2">
        <v>0.736054681571222</v>
      </c>
      <c r="AE653" s="2">
        <v>0.44628710262841897</v>
      </c>
      <c r="AF653" s="2">
        <v>0.20456716574127401</v>
      </c>
    </row>
    <row r="654" spans="1:32" x14ac:dyDescent="0.35">
      <c r="A654" s="7">
        <v>498</v>
      </c>
      <c r="B654" s="7">
        <v>35</v>
      </c>
      <c r="C654" s="7">
        <v>1</v>
      </c>
      <c r="D654" s="7">
        <v>0</v>
      </c>
      <c r="E654" s="22" t="str">
        <f t="shared" si="20"/>
        <v>10</v>
      </c>
      <c r="F654" s="4">
        <v>0</v>
      </c>
      <c r="G654" s="24">
        <v>0</v>
      </c>
      <c r="H654" s="4">
        <v>3.092349547</v>
      </c>
      <c r="I654" s="4">
        <v>53.319404397600003</v>
      </c>
      <c r="J654" s="2">
        <f t="shared" si="21"/>
        <v>5.7996700862232284E-2</v>
      </c>
      <c r="K654" s="3">
        <v>12</v>
      </c>
      <c r="L654" s="3">
        <v>18</v>
      </c>
      <c r="M654" s="3">
        <v>6</v>
      </c>
      <c r="N654" s="3">
        <v>13</v>
      </c>
      <c r="O654" s="4">
        <v>0.62</v>
      </c>
      <c r="P654" s="4">
        <v>0.68421052631578905</v>
      </c>
      <c r="Q654" s="4">
        <v>0.60399999999999998</v>
      </c>
      <c r="R654" s="4">
        <v>0.68300000000000005</v>
      </c>
      <c r="S654" s="4">
        <v>0.45400000000000001</v>
      </c>
      <c r="T654" s="4">
        <v>0.52900000000000003</v>
      </c>
      <c r="U654" s="5">
        <v>0</v>
      </c>
      <c r="V654" s="5">
        <v>0</v>
      </c>
      <c r="W654" s="5">
        <v>0</v>
      </c>
      <c r="X654" s="5">
        <v>0</v>
      </c>
      <c r="Y654" s="5">
        <v>100</v>
      </c>
      <c r="Z654" s="5">
        <v>0</v>
      </c>
      <c r="AA654" s="2">
        <v>0.96758402626170603</v>
      </c>
      <c r="AB654" s="2">
        <v>1.15267950993839</v>
      </c>
      <c r="AC654" s="2">
        <v>0.92634106772765601</v>
      </c>
      <c r="AD654" s="2">
        <v>1.1488535051048601</v>
      </c>
      <c r="AE654" s="2">
        <v>0.605136303237232</v>
      </c>
      <c r="AF654" s="2">
        <v>0.752897184965719</v>
      </c>
    </row>
    <row r="655" spans="1:32" x14ac:dyDescent="0.35">
      <c r="A655" s="7">
        <v>694</v>
      </c>
      <c r="B655" s="7">
        <v>38</v>
      </c>
      <c r="C655" s="7">
        <v>1</v>
      </c>
      <c r="D655" s="7">
        <v>0</v>
      </c>
      <c r="E655" s="22" t="str">
        <f t="shared" si="20"/>
        <v>10</v>
      </c>
      <c r="F655" s="4">
        <v>0</v>
      </c>
      <c r="G655" s="24">
        <v>0</v>
      </c>
      <c r="H655" s="4">
        <v>2.8108233249999999</v>
      </c>
      <c r="I655" s="4">
        <v>48.4650385387</v>
      </c>
      <c r="J655" s="2">
        <f t="shared" si="21"/>
        <v>5.7996927470830725E-2</v>
      </c>
      <c r="K655" s="3">
        <v>13</v>
      </c>
      <c r="L655" s="3">
        <v>13</v>
      </c>
      <c r="M655" s="3">
        <v>15</v>
      </c>
      <c r="N655" s="3">
        <v>8</v>
      </c>
      <c r="O655" s="4">
        <v>0.41799999999999998</v>
      </c>
      <c r="P655" s="4">
        <v>0.34782608695652201</v>
      </c>
      <c r="Q655" s="4">
        <v>0.36199999999999999</v>
      </c>
      <c r="R655" s="4">
        <v>0.33700000000000002</v>
      </c>
      <c r="S655" s="4">
        <v>0.38200000000000001</v>
      </c>
      <c r="T655" s="4">
        <v>0.254</v>
      </c>
      <c r="U655" s="5">
        <v>100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0.54128483125069904</v>
      </c>
      <c r="AB655" s="2">
        <v>0.42744401482694</v>
      </c>
      <c r="AC655" s="2">
        <v>0.44941699563734699</v>
      </c>
      <c r="AD655" s="2">
        <v>0.41098028879627502</v>
      </c>
      <c r="AE655" s="2">
        <v>0.481266821524446</v>
      </c>
      <c r="AF655" s="2">
        <v>0.29302967877837599</v>
      </c>
    </row>
    <row r="656" spans="1:32" x14ac:dyDescent="0.35">
      <c r="A656" s="7">
        <v>938</v>
      </c>
      <c r="B656" s="7">
        <v>4</v>
      </c>
      <c r="C656" s="7">
        <v>1</v>
      </c>
      <c r="D656" s="7">
        <v>0</v>
      </c>
      <c r="E656" s="22" t="str">
        <f t="shared" si="20"/>
        <v>10</v>
      </c>
      <c r="F656" s="4">
        <v>0</v>
      </c>
      <c r="G656" s="24">
        <v>0</v>
      </c>
      <c r="H656" s="4">
        <v>2.8607951659999999</v>
      </c>
      <c r="I656" s="4">
        <v>48.300852853099997</v>
      </c>
      <c r="J656" s="2">
        <f t="shared" si="21"/>
        <v>5.9228667756668636E-2</v>
      </c>
      <c r="K656" s="3">
        <v>19</v>
      </c>
      <c r="L656" s="3">
        <v>6</v>
      </c>
      <c r="M656" s="3">
        <v>12</v>
      </c>
      <c r="N656" s="3">
        <v>12</v>
      </c>
      <c r="O656" s="4">
        <v>0.36299999999999999</v>
      </c>
      <c r="P656" s="4">
        <v>0.5</v>
      </c>
      <c r="Q656" s="4">
        <v>0.60599999999999998</v>
      </c>
      <c r="R656" s="4">
        <v>0.55700000000000005</v>
      </c>
      <c r="S656" s="4">
        <v>0.67600000000000005</v>
      </c>
      <c r="T656" s="4">
        <v>0.64</v>
      </c>
      <c r="U656" s="5">
        <v>100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2">
        <v>0.450985623409974</v>
      </c>
      <c r="AB656" s="2">
        <v>0.69314718055994495</v>
      </c>
      <c r="AC656" s="2">
        <v>0.93140436968420304</v>
      </c>
      <c r="AD656" s="2">
        <v>0.81418550893700103</v>
      </c>
      <c r="AE656" s="2">
        <v>1.12701176318981</v>
      </c>
      <c r="AF656" s="2">
        <v>1.0216512475319799</v>
      </c>
    </row>
    <row r="657" spans="1:32" x14ac:dyDescent="0.35">
      <c r="A657" s="7">
        <v>590</v>
      </c>
      <c r="B657" s="7">
        <v>48</v>
      </c>
      <c r="C657" s="7">
        <v>1</v>
      </c>
      <c r="D657" s="7">
        <v>0</v>
      </c>
      <c r="E657" s="22" t="str">
        <f t="shared" si="20"/>
        <v>10</v>
      </c>
      <c r="F657" s="4">
        <v>0</v>
      </c>
      <c r="G657" s="24">
        <v>0</v>
      </c>
      <c r="H657" s="4">
        <v>2.8165577989999999</v>
      </c>
      <c r="I657" s="4">
        <v>46.840938852999997</v>
      </c>
      <c r="J657" s="2">
        <f t="shared" si="21"/>
        <v>6.0130259298156859E-2</v>
      </c>
      <c r="K657" s="3">
        <v>9</v>
      </c>
      <c r="L657" s="3">
        <v>12</v>
      </c>
      <c r="M657" s="3">
        <v>15</v>
      </c>
      <c r="N657" s="3">
        <v>13</v>
      </c>
      <c r="O657" s="4">
        <v>0.5</v>
      </c>
      <c r="P657" s="4">
        <v>0.46428571428571402</v>
      </c>
      <c r="Q657" s="4">
        <v>0.84499999999999997</v>
      </c>
      <c r="R657" s="4">
        <v>0.84199999999999997</v>
      </c>
      <c r="S657" s="4">
        <v>0.83899999999999997</v>
      </c>
      <c r="T657" s="4">
        <v>0.76900000000000002</v>
      </c>
      <c r="U657" s="5">
        <v>0</v>
      </c>
      <c r="V657" s="5">
        <v>100</v>
      </c>
      <c r="W657" s="5">
        <v>0</v>
      </c>
      <c r="X657" s="5">
        <v>0</v>
      </c>
      <c r="Y657" s="5">
        <v>0</v>
      </c>
      <c r="Z657" s="5">
        <v>0</v>
      </c>
      <c r="AA657" s="2">
        <v>0.69314718055994495</v>
      </c>
      <c r="AB657" s="2">
        <v>0.62415430907299396</v>
      </c>
      <c r="AC657" s="2">
        <v>1.86433016206289</v>
      </c>
      <c r="AD657" s="2">
        <v>1.8451602459551699</v>
      </c>
      <c r="AE657" s="2">
        <v>1.8263509139976699</v>
      </c>
      <c r="AF657" s="2">
        <v>1.46533756846034</v>
      </c>
    </row>
    <row r="658" spans="1:32" x14ac:dyDescent="0.35">
      <c r="A658" s="7">
        <v>312</v>
      </c>
      <c r="B658" s="7">
        <v>32</v>
      </c>
      <c r="C658" s="7">
        <v>1</v>
      </c>
      <c r="D658" s="7">
        <v>0</v>
      </c>
      <c r="E658" s="22" t="str">
        <f t="shared" si="20"/>
        <v>10</v>
      </c>
      <c r="F658" s="4">
        <v>0</v>
      </c>
      <c r="G658" s="24">
        <v>0</v>
      </c>
      <c r="H658" s="4">
        <v>4.1575878060000004</v>
      </c>
      <c r="I658" s="4">
        <v>68.201090163999993</v>
      </c>
      <c r="J658" s="2">
        <f t="shared" si="21"/>
        <v>6.0960723589644127E-2</v>
      </c>
      <c r="K658" s="3">
        <v>14</v>
      </c>
      <c r="L658" s="3">
        <v>5</v>
      </c>
      <c r="M658" s="3">
        <v>18</v>
      </c>
      <c r="N658" s="3">
        <v>12</v>
      </c>
      <c r="O658" s="4">
        <v>0.34499999999999997</v>
      </c>
      <c r="P658" s="4">
        <v>0.4</v>
      </c>
      <c r="Q658" s="4">
        <v>0.44</v>
      </c>
      <c r="R658" s="4">
        <v>0.376</v>
      </c>
      <c r="S658" s="4">
        <v>0.65900000000000003</v>
      </c>
      <c r="T658" s="4">
        <v>0.60499999999999998</v>
      </c>
      <c r="U658" s="5">
        <v>100</v>
      </c>
      <c r="V658" s="5">
        <v>100</v>
      </c>
      <c r="W658" s="5">
        <v>100</v>
      </c>
      <c r="X658" s="5">
        <v>100</v>
      </c>
      <c r="Y658" s="5">
        <v>0</v>
      </c>
      <c r="Z658" s="5">
        <v>0</v>
      </c>
      <c r="AA658" s="2">
        <v>0.42312004334688502</v>
      </c>
      <c r="AB658" s="2">
        <v>0.51082562376599105</v>
      </c>
      <c r="AC658" s="2">
        <v>0.57981849525294205</v>
      </c>
      <c r="AD658" s="2">
        <v>0.47160491061270898</v>
      </c>
      <c r="AE658" s="2">
        <v>1.0758728016986201</v>
      </c>
      <c r="AF658" s="2">
        <v>0.92886951408101504</v>
      </c>
    </row>
    <row r="659" spans="1:32" x14ac:dyDescent="0.35">
      <c r="A659" s="7">
        <v>804</v>
      </c>
      <c r="B659" s="7">
        <v>34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4">
        <v>0</v>
      </c>
      <c r="H659" s="4">
        <v>3.7916762409999998</v>
      </c>
      <c r="I659" s="4">
        <v>57.594089179999997</v>
      </c>
      <c r="J659" s="2">
        <f t="shared" si="21"/>
        <v>6.5834468345350436E-2</v>
      </c>
      <c r="K659" s="3">
        <v>15</v>
      </c>
      <c r="L659" s="3">
        <v>5</v>
      </c>
      <c r="M659" s="3">
        <v>14</v>
      </c>
      <c r="N659" s="3">
        <v>15</v>
      </c>
      <c r="O659" s="4">
        <v>0.40899999999999997</v>
      </c>
      <c r="P659" s="4">
        <v>0.51724137931034497</v>
      </c>
      <c r="Q659" s="4">
        <v>0.35699999999999998</v>
      </c>
      <c r="R659" s="4">
        <v>0.503</v>
      </c>
      <c r="S659" s="4">
        <v>0.36399999999999999</v>
      </c>
      <c r="T659" s="4">
        <v>0.32500000000000001</v>
      </c>
      <c r="U659" s="5">
        <v>100</v>
      </c>
      <c r="V659" s="5">
        <v>0</v>
      </c>
      <c r="W659" s="5">
        <v>100</v>
      </c>
      <c r="X659" s="5">
        <v>0</v>
      </c>
      <c r="Y659" s="5">
        <v>100</v>
      </c>
      <c r="Z659" s="5">
        <v>100</v>
      </c>
      <c r="AA659" s="2">
        <v>0.52593926157603899</v>
      </c>
      <c r="AB659" s="2">
        <v>0.72823850037121596</v>
      </c>
      <c r="AC659" s="2">
        <v>0.44161055474451799</v>
      </c>
      <c r="AD659" s="2">
        <v>0.69916525288550802</v>
      </c>
      <c r="AE659" s="2">
        <v>0.452556715642015</v>
      </c>
      <c r="AF659" s="2">
        <v>0.39304258810960702</v>
      </c>
    </row>
    <row r="660" spans="1:32" x14ac:dyDescent="0.35">
      <c r="A660" s="7">
        <v>890</v>
      </c>
      <c r="B660" s="7">
        <v>8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4">
        <v>0</v>
      </c>
      <c r="H660" s="4">
        <v>4.3346149340000002</v>
      </c>
      <c r="I660" s="4">
        <v>64.818452878000002</v>
      </c>
      <c r="J660" s="2">
        <f t="shared" si="21"/>
        <v>6.687316252608691E-2</v>
      </c>
      <c r="K660" s="3">
        <v>12</v>
      </c>
      <c r="L660" s="3">
        <v>12</v>
      </c>
      <c r="M660" s="3">
        <v>14</v>
      </c>
      <c r="N660" s="3">
        <v>11</v>
      </c>
      <c r="O660" s="4">
        <v>0.48</v>
      </c>
      <c r="P660" s="4">
        <v>0.44</v>
      </c>
      <c r="Q660" s="4">
        <v>0.151</v>
      </c>
      <c r="R660" s="4">
        <v>0.42199999999999999</v>
      </c>
      <c r="S660" s="4">
        <v>0.26500000000000001</v>
      </c>
      <c r="T660" s="4">
        <v>0.11600000000000001</v>
      </c>
      <c r="U660" s="5">
        <v>100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2">
        <v>0.65392646740666405</v>
      </c>
      <c r="AB660" s="2">
        <v>0.57981849525294205</v>
      </c>
      <c r="AC660" s="2">
        <v>0.16369609267078999</v>
      </c>
      <c r="AD660" s="2">
        <v>0.54818141030975898</v>
      </c>
      <c r="AE660" s="2">
        <v>0.30788477976930001</v>
      </c>
      <c r="AF660" s="2">
        <v>0.123298216344494</v>
      </c>
    </row>
    <row r="661" spans="1:32" x14ac:dyDescent="0.35">
      <c r="A661" s="7">
        <v>906</v>
      </c>
      <c r="B661" s="7">
        <v>2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4">
        <v>0</v>
      </c>
      <c r="H661" s="4">
        <v>3.1286809569999998</v>
      </c>
      <c r="I661" s="4">
        <v>46.526593299200002</v>
      </c>
      <c r="J661" s="2">
        <f t="shared" si="21"/>
        <v>6.7245004096480793E-2</v>
      </c>
      <c r="K661" s="3">
        <v>18</v>
      </c>
      <c r="L661" s="3">
        <v>10</v>
      </c>
      <c r="M661" s="3">
        <v>9</v>
      </c>
      <c r="N661" s="3">
        <v>12</v>
      </c>
      <c r="O661" s="4">
        <v>0.44400000000000001</v>
      </c>
      <c r="P661" s="4">
        <v>0.57142857142857095</v>
      </c>
      <c r="Q661" s="4">
        <v>0.47899999999999998</v>
      </c>
      <c r="R661" s="4">
        <v>0.57399999999999995</v>
      </c>
      <c r="S661" s="4">
        <v>0.41599999999999998</v>
      </c>
      <c r="T661" s="4">
        <v>0.65900000000000003</v>
      </c>
      <c r="U661" s="5">
        <v>100</v>
      </c>
      <c r="V661" s="5">
        <v>0</v>
      </c>
      <c r="W661" s="5">
        <v>100</v>
      </c>
      <c r="X661" s="5">
        <v>0</v>
      </c>
      <c r="Y661" s="5">
        <v>100</v>
      </c>
      <c r="Z661" s="5">
        <v>0</v>
      </c>
      <c r="AA661" s="2">
        <v>0.58698698473155497</v>
      </c>
      <c r="AB661" s="2">
        <v>0.847297860387204</v>
      </c>
      <c r="AC661" s="2">
        <v>0.65200523722877002</v>
      </c>
      <c r="AD661" s="2">
        <v>0.85331593271276696</v>
      </c>
      <c r="AE661" s="2">
        <v>0.53785429615391001</v>
      </c>
      <c r="AF661" s="2">
        <v>1.0758728016986201</v>
      </c>
    </row>
    <row r="662" spans="1:32" x14ac:dyDescent="0.35">
      <c r="A662" s="7">
        <v>2</v>
      </c>
      <c r="B662" s="7">
        <v>24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4">
        <v>0</v>
      </c>
      <c r="H662" s="4">
        <v>4.4077834190000003</v>
      </c>
      <c r="I662" s="4">
        <v>61.768532233999998</v>
      </c>
      <c r="J662" s="2">
        <f t="shared" si="21"/>
        <v>7.1359691732706759E-2</v>
      </c>
      <c r="K662" s="3">
        <v>12</v>
      </c>
      <c r="L662" s="3">
        <v>11</v>
      </c>
      <c r="M662" s="3">
        <v>13</v>
      </c>
      <c r="N662" s="3">
        <v>13</v>
      </c>
      <c r="O662" s="4">
        <v>0.51</v>
      </c>
      <c r="P662" s="4">
        <v>0.5</v>
      </c>
      <c r="Q662" s="4">
        <v>0.46600000000000003</v>
      </c>
      <c r="R662" s="4">
        <v>0.52200000000000002</v>
      </c>
      <c r="S662" s="4">
        <v>0.32</v>
      </c>
      <c r="T662" s="4">
        <v>0.32800000000000001</v>
      </c>
      <c r="U662" s="5">
        <v>0</v>
      </c>
      <c r="V662" s="5">
        <v>0</v>
      </c>
      <c r="W662" s="5">
        <v>100</v>
      </c>
      <c r="X662" s="5">
        <v>0</v>
      </c>
      <c r="Y662" s="5">
        <v>100</v>
      </c>
      <c r="Z662" s="5">
        <v>100</v>
      </c>
      <c r="AA662" s="2">
        <v>0.71334988787746501</v>
      </c>
      <c r="AB662" s="2">
        <v>0.69314718055994495</v>
      </c>
      <c r="AC662" s="2">
        <v>0.62735944002194199</v>
      </c>
      <c r="AD662" s="2">
        <v>0.73814454649068095</v>
      </c>
      <c r="AE662" s="2">
        <v>0.38566248081198501</v>
      </c>
      <c r="AF662" s="2">
        <v>0.39749693845898798</v>
      </c>
    </row>
    <row r="663" spans="1:32" x14ac:dyDescent="0.35">
      <c r="A663" s="7">
        <v>376</v>
      </c>
      <c r="B663" s="7">
        <v>44</v>
      </c>
      <c r="C663" s="7">
        <v>1</v>
      </c>
      <c r="D663" s="7">
        <v>0</v>
      </c>
      <c r="E663" s="22" t="str">
        <f t="shared" si="20"/>
        <v>10</v>
      </c>
      <c r="F663" s="4">
        <v>0</v>
      </c>
      <c r="G663" s="24">
        <v>0</v>
      </c>
      <c r="H663" s="4">
        <v>3.2996159650000001</v>
      </c>
      <c r="I663" s="4">
        <v>45.978959715800002</v>
      </c>
      <c r="J663" s="2">
        <f t="shared" si="21"/>
        <v>7.1763606340709246E-2</v>
      </c>
      <c r="K663" s="3">
        <v>16</v>
      </c>
      <c r="L663" s="3">
        <v>7</v>
      </c>
      <c r="M663" s="3">
        <v>16</v>
      </c>
      <c r="N663" s="3">
        <v>10</v>
      </c>
      <c r="O663" s="4">
        <v>0.35</v>
      </c>
      <c r="P663" s="4">
        <v>0.38461538461538503</v>
      </c>
      <c r="Q663" s="4">
        <v>0.307</v>
      </c>
      <c r="R663" s="4">
        <v>0.372</v>
      </c>
      <c r="S663" s="4">
        <v>0.31</v>
      </c>
      <c r="T663" s="4">
        <v>0.24199999999999999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0.430782916092454</v>
      </c>
      <c r="AB663" s="2">
        <v>0.48550781578170099</v>
      </c>
      <c r="AC663" s="2">
        <v>0.36672527979223402</v>
      </c>
      <c r="AD663" s="2">
        <v>0.46521511251393799</v>
      </c>
      <c r="AE663" s="2">
        <v>0.37106368139083201</v>
      </c>
      <c r="AF663" s="2">
        <v>0.27707189333976501</v>
      </c>
    </row>
    <row r="664" spans="1:32" x14ac:dyDescent="0.35">
      <c r="A664" s="7">
        <v>748</v>
      </c>
      <c r="B664" s="7">
        <v>28</v>
      </c>
      <c r="C664" s="7">
        <v>1</v>
      </c>
      <c r="D664" s="7">
        <v>0</v>
      </c>
      <c r="E664" s="22" t="str">
        <f t="shared" si="20"/>
        <v>10</v>
      </c>
      <c r="F664" s="4">
        <v>0.46035599999999999</v>
      </c>
      <c r="G664" s="24">
        <v>0</v>
      </c>
      <c r="H664" s="4">
        <v>3.1192581530000001</v>
      </c>
      <c r="I664" s="4">
        <v>43.192391705520002</v>
      </c>
      <c r="J664" s="2">
        <f t="shared" si="21"/>
        <v>7.2217768681731923E-2</v>
      </c>
      <c r="K664" s="3">
        <v>18</v>
      </c>
      <c r="L664" s="3">
        <v>9</v>
      </c>
      <c r="M664" s="3">
        <v>11</v>
      </c>
      <c r="N664" s="3">
        <v>11</v>
      </c>
      <c r="O664" s="4">
        <v>0.41699999999999998</v>
      </c>
      <c r="P664" s="4">
        <v>0.5</v>
      </c>
      <c r="Q664" s="4">
        <v>0.215</v>
      </c>
      <c r="R664" s="4">
        <v>0.45500000000000002</v>
      </c>
      <c r="S664" s="4">
        <v>0.16300000000000001</v>
      </c>
      <c r="T664" s="4">
        <v>0.22500000000000001</v>
      </c>
      <c r="U664" s="5">
        <v>100</v>
      </c>
      <c r="V664" s="5">
        <v>0</v>
      </c>
      <c r="W664" s="5">
        <v>100</v>
      </c>
      <c r="X664" s="5">
        <v>100</v>
      </c>
      <c r="Y664" s="5">
        <v>100</v>
      </c>
      <c r="Z664" s="5">
        <v>100</v>
      </c>
      <c r="AA664" s="2">
        <v>0.53956809263164496</v>
      </c>
      <c r="AB664" s="2">
        <v>0.69314718055994495</v>
      </c>
      <c r="AC664" s="2">
        <v>0.242071561199729</v>
      </c>
      <c r="AD664" s="2">
        <v>0.60696948431889297</v>
      </c>
      <c r="AE664" s="2">
        <v>0.177931208492662</v>
      </c>
      <c r="AF664" s="2">
        <v>0.25489224962878998</v>
      </c>
    </row>
    <row r="665" spans="1:32" x14ac:dyDescent="0.35">
      <c r="A665" s="7">
        <v>94</v>
      </c>
      <c r="B665" s="7">
        <v>15</v>
      </c>
      <c r="C665" s="7">
        <v>1</v>
      </c>
      <c r="D665" s="7">
        <v>0</v>
      </c>
      <c r="E665" s="22" t="str">
        <f t="shared" si="20"/>
        <v>10</v>
      </c>
      <c r="F665" s="4">
        <v>0</v>
      </c>
      <c r="G665" s="24">
        <v>0</v>
      </c>
      <c r="H665" s="4">
        <v>4.7488412970000002</v>
      </c>
      <c r="I665" s="4">
        <v>64.467190558059997</v>
      </c>
      <c r="J665" s="2">
        <f t="shared" si="21"/>
        <v>7.3662916840204651E-2</v>
      </c>
      <c r="K665" s="3">
        <v>6</v>
      </c>
      <c r="L665" s="3">
        <v>7</v>
      </c>
      <c r="M665" s="3">
        <v>17</v>
      </c>
      <c r="N665" s="3">
        <v>19</v>
      </c>
      <c r="O665" s="4">
        <v>0.56000000000000005</v>
      </c>
      <c r="P665" s="4">
        <v>0.52777777777777801</v>
      </c>
      <c r="Q665" s="4">
        <v>0.68799999999999994</v>
      </c>
      <c r="R665" s="4">
        <v>0.56699999999999995</v>
      </c>
      <c r="S665" s="4">
        <v>0.752</v>
      </c>
      <c r="T665" s="4">
        <v>0.71899999999999997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2">
        <v>0.82098055206983001</v>
      </c>
      <c r="AB665" s="2">
        <v>0.75030559439989397</v>
      </c>
      <c r="AC665" s="2">
        <v>1.1647520911726501</v>
      </c>
      <c r="AD665" s="2">
        <v>0.83701755097964703</v>
      </c>
      <c r="AE665" s="2">
        <v>1.3943265328171499</v>
      </c>
      <c r="AF665" s="2">
        <v>1.2694006096483901</v>
      </c>
    </row>
    <row r="666" spans="1:32" x14ac:dyDescent="0.35">
      <c r="A666" s="7">
        <v>142</v>
      </c>
      <c r="B666" s="7">
        <v>40</v>
      </c>
      <c r="C666" s="7">
        <v>1</v>
      </c>
      <c r="D666" s="7">
        <v>0</v>
      </c>
      <c r="E666" s="22" t="str">
        <f t="shared" si="20"/>
        <v>10</v>
      </c>
      <c r="F666" s="4">
        <v>0</v>
      </c>
      <c r="G666" s="24">
        <v>0</v>
      </c>
      <c r="H666" s="4">
        <v>4.4902314429999999</v>
      </c>
      <c r="I666" s="4">
        <v>59.532014386749999</v>
      </c>
      <c r="J666" s="2">
        <f t="shared" si="21"/>
        <v>7.5425491464629291E-2</v>
      </c>
      <c r="K666" s="3">
        <v>13</v>
      </c>
      <c r="L666" s="3">
        <v>11</v>
      </c>
      <c r="M666" s="3">
        <v>14</v>
      </c>
      <c r="N666" s="3">
        <v>11</v>
      </c>
      <c r="O666" s="4">
        <v>0.44500000000000001</v>
      </c>
      <c r="P666" s="4">
        <v>0.44</v>
      </c>
      <c r="Q666" s="4">
        <v>0.42499999999999999</v>
      </c>
      <c r="R666" s="4">
        <v>0.40500000000000003</v>
      </c>
      <c r="S666" s="4">
        <v>0.312</v>
      </c>
      <c r="T666" s="4">
        <v>0.32800000000000001</v>
      </c>
      <c r="U666" s="5">
        <v>100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2">
        <v>0.58878716523570296</v>
      </c>
      <c r="AB666" s="2">
        <v>0.57981849525294205</v>
      </c>
      <c r="AC666" s="2">
        <v>0.55338523818478702</v>
      </c>
      <c r="AD666" s="2">
        <v>0.51919387343650703</v>
      </c>
      <c r="AE666" s="2">
        <v>0.37396644104879301</v>
      </c>
      <c r="AF666" s="2">
        <v>0.39749693845898798</v>
      </c>
    </row>
    <row r="667" spans="1:32" x14ac:dyDescent="0.35">
      <c r="A667" s="7">
        <v>696</v>
      </c>
      <c r="B667" s="7">
        <v>41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4">
        <v>0</v>
      </c>
      <c r="H667" s="4">
        <v>4.0419915939999997</v>
      </c>
      <c r="I667" s="4">
        <v>52.100197113500002</v>
      </c>
      <c r="J667" s="2">
        <f t="shared" si="21"/>
        <v>7.7581119034819443E-2</v>
      </c>
      <c r="K667" s="3">
        <v>17</v>
      </c>
      <c r="L667" s="3">
        <v>8</v>
      </c>
      <c r="M667" s="3">
        <v>15</v>
      </c>
      <c r="N667" s="3">
        <v>9</v>
      </c>
      <c r="O667" s="4">
        <v>0.34100000000000003</v>
      </c>
      <c r="P667" s="4">
        <v>0.375</v>
      </c>
      <c r="Q667" s="4">
        <v>0.41499999999999998</v>
      </c>
      <c r="R667" s="4">
        <v>0.36499999999999999</v>
      </c>
      <c r="S667" s="4">
        <v>0.68899999999999995</v>
      </c>
      <c r="T667" s="4">
        <v>0.64400000000000002</v>
      </c>
      <c r="U667" s="5">
        <v>100</v>
      </c>
      <c r="V667" s="5">
        <v>100</v>
      </c>
      <c r="W667" s="5">
        <v>100</v>
      </c>
      <c r="X667" s="5">
        <v>100</v>
      </c>
      <c r="Y667" s="5">
        <v>0</v>
      </c>
      <c r="Z667" s="5">
        <v>0</v>
      </c>
      <c r="AA667" s="2">
        <v>0.41703174447962998</v>
      </c>
      <c r="AB667" s="2">
        <v>0.47000362924573602</v>
      </c>
      <c r="AC667" s="2">
        <v>0.53614343175028101</v>
      </c>
      <c r="AD667" s="2">
        <v>0.454130280089445</v>
      </c>
      <c r="AE667" s="2">
        <v>1.1679623668029</v>
      </c>
      <c r="AF667" s="2">
        <v>1.0328245481301099</v>
      </c>
    </row>
    <row r="668" spans="1:32" x14ac:dyDescent="0.35">
      <c r="A668" s="7">
        <v>878</v>
      </c>
      <c r="B668" s="7">
        <v>3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4">
        <v>0</v>
      </c>
      <c r="H668" s="4">
        <v>4.7049688129999998</v>
      </c>
      <c r="I668" s="4">
        <v>59.935152513799999</v>
      </c>
      <c r="J668" s="2">
        <f t="shared" si="21"/>
        <v>7.8500990081182928E-2</v>
      </c>
      <c r="K668" s="3">
        <v>12</v>
      </c>
      <c r="L668" s="3">
        <v>9</v>
      </c>
      <c r="M668" s="3">
        <v>14</v>
      </c>
      <c r="N668" s="3">
        <v>14</v>
      </c>
      <c r="O668" s="4">
        <v>0.45600000000000002</v>
      </c>
      <c r="P668" s="4">
        <v>0.5</v>
      </c>
      <c r="Q668" s="4">
        <v>0.47499999999999998</v>
      </c>
      <c r="R668" s="4">
        <v>0.496</v>
      </c>
      <c r="S668" s="4">
        <v>0.48799999999999999</v>
      </c>
      <c r="T668" s="4">
        <v>0.49199999999999999</v>
      </c>
      <c r="U668" s="5">
        <v>100</v>
      </c>
      <c r="V668" s="5">
        <v>0</v>
      </c>
      <c r="W668" s="5">
        <v>100</v>
      </c>
      <c r="X668" s="5">
        <v>100</v>
      </c>
      <c r="Y668" s="5">
        <v>100</v>
      </c>
      <c r="Z668" s="5">
        <v>100</v>
      </c>
      <c r="AA668" s="2">
        <v>0.608806032126194</v>
      </c>
      <c r="AB668" s="2">
        <v>0.69314718055994495</v>
      </c>
      <c r="AC668" s="2">
        <v>0.64435701639051302</v>
      </c>
      <c r="AD668" s="2">
        <v>0.68517901091076805</v>
      </c>
      <c r="AE668" s="2">
        <v>0.66943065394262902</v>
      </c>
      <c r="AF668" s="2">
        <v>0.67727383140365505</v>
      </c>
    </row>
    <row r="669" spans="1:32" x14ac:dyDescent="0.35">
      <c r="A669" s="7">
        <v>864</v>
      </c>
      <c r="B669" s="7">
        <v>28</v>
      </c>
      <c r="C669" s="7">
        <v>1</v>
      </c>
      <c r="D669" s="7">
        <v>0</v>
      </c>
      <c r="E669" s="22" t="str">
        <f t="shared" si="20"/>
        <v>10</v>
      </c>
      <c r="F669" s="4">
        <v>0</v>
      </c>
      <c r="G669" s="24">
        <v>0</v>
      </c>
      <c r="H669" s="4">
        <v>4.2694855309999999</v>
      </c>
      <c r="I669" s="4">
        <v>53.304617819999997</v>
      </c>
      <c r="J669" s="2">
        <f t="shared" si="21"/>
        <v>8.0095978652680269E-2</v>
      </c>
      <c r="K669" s="3">
        <v>10</v>
      </c>
      <c r="L669" s="3">
        <v>13</v>
      </c>
      <c r="M669" s="3">
        <v>17</v>
      </c>
      <c r="N669" s="3">
        <v>9</v>
      </c>
      <c r="O669" s="4">
        <v>0.436</v>
      </c>
      <c r="P669" s="4">
        <v>0.34615384615384598</v>
      </c>
      <c r="Q669" s="4">
        <v>0.56000000000000005</v>
      </c>
      <c r="R669" s="4">
        <v>0.35399999999999998</v>
      </c>
      <c r="S669" s="4">
        <v>0.64300000000000002</v>
      </c>
      <c r="T669" s="4">
        <v>0.79800000000000004</v>
      </c>
      <c r="U669" s="5">
        <v>100</v>
      </c>
      <c r="V669" s="5">
        <v>100</v>
      </c>
      <c r="W669" s="5">
        <v>0</v>
      </c>
      <c r="X669" s="5">
        <v>100</v>
      </c>
      <c r="Y669" s="5">
        <v>0</v>
      </c>
      <c r="Z669" s="5">
        <v>0</v>
      </c>
      <c r="AA669" s="2">
        <v>0.57270102748407803</v>
      </c>
      <c r="AB669" s="2">
        <v>0.42488319396526603</v>
      </c>
      <c r="AC669" s="2">
        <v>0.82098055206983001</v>
      </c>
      <c r="AD669" s="2">
        <v>0.43695577519953499</v>
      </c>
      <c r="AE669" s="2">
        <v>1.0300194972025001</v>
      </c>
      <c r="AF669" s="2">
        <v>1.59948758158093</v>
      </c>
    </row>
    <row r="670" spans="1:32" x14ac:dyDescent="0.35">
      <c r="A670" s="7">
        <v>430</v>
      </c>
      <c r="B670" s="7">
        <v>43</v>
      </c>
      <c r="C670" s="7">
        <v>1</v>
      </c>
      <c r="D670" s="7">
        <v>0</v>
      </c>
      <c r="E670" s="22" t="str">
        <f t="shared" si="20"/>
        <v>10</v>
      </c>
      <c r="F670" s="4">
        <v>0</v>
      </c>
      <c r="G670" s="24">
        <v>0</v>
      </c>
      <c r="H670" s="4">
        <v>4.3132277730000004</v>
      </c>
      <c r="I670" s="4">
        <v>50.334746776999999</v>
      </c>
      <c r="J670" s="2">
        <f t="shared" si="21"/>
        <v>8.5690860671437608E-2</v>
      </c>
      <c r="K670" s="3">
        <v>14</v>
      </c>
      <c r="L670" s="3">
        <v>10</v>
      </c>
      <c r="M670" s="3">
        <v>8</v>
      </c>
      <c r="N670" s="3">
        <v>17</v>
      </c>
      <c r="O670" s="4">
        <v>0.55200000000000005</v>
      </c>
      <c r="P670" s="4">
        <v>0.68</v>
      </c>
      <c r="Q670" s="4">
        <v>0.51800000000000002</v>
      </c>
      <c r="R670" s="4">
        <v>0.66600000000000004</v>
      </c>
      <c r="S670" s="4">
        <v>0.27900000000000003</v>
      </c>
      <c r="T670" s="4">
        <v>0.80400000000000005</v>
      </c>
      <c r="U670" s="5">
        <v>0</v>
      </c>
      <c r="V670" s="5">
        <v>0</v>
      </c>
      <c r="W670" s="5">
        <v>0</v>
      </c>
      <c r="X670" s="5">
        <v>0</v>
      </c>
      <c r="Y670" s="5">
        <v>100</v>
      </c>
      <c r="Z670" s="5">
        <v>0</v>
      </c>
      <c r="AA670" s="2">
        <v>0.80296204656715198</v>
      </c>
      <c r="AB670" s="2">
        <v>1.1394342831883699</v>
      </c>
      <c r="AC670" s="2">
        <v>0.72981116493153697</v>
      </c>
      <c r="AD670" s="2">
        <v>1.09661428600544</v>
      </c>
      <c r="AE670" s="2">
        <v>0.327116141697188</v>
      </c>
      <c r="AF670" s="2">
        <v>1.62964061975162</v>
      </c>
    </row>
    <row r="671" spans="1:32" x14ac:dyDescent="0.35">
      <c r="A671" s="7">
        <v>242</v>
      </c>
      <c r="B671" s="7">
        <v>38</v>
      </c>
      <c r="C671" s="7">
        <v>1</v>
      </c>
      <c r="D671" s="7">
        <v>0</v>
      </c>
      <c r="E671" s="22" t="str">
        <f t="shared" si="20"/>
        <v>10</v>
      </c>
      <c r="F671" s="4">
        <v>0</v>
      </c>
      <c r="G671" s="24">
        <v>0</v>
      </c>
      <c r="H671" s="4">
        <v>5.5449188349999998</v>
      </c>
      <c r="I671" s="4">
        <v>62.385307314800002</v>
      </c>
      <c r="J671" s="2">
        <f t="shared" si="21"/>
        <v>8.8881806849487918E-2</v>
      </c>
      <c r="K671" s="3">
        <v>8</v>
      </c>
      <c r="L671" s="3">
        <v>9</v>
      </c>
      <c r="M671" s="3">
        <v>13</v>
      </c>
      <c r="N671" s="3">
        <v>19</v>
      </c>
      <c r="O671" s="4">
        <v>0.56899999999999995</v>
      </c>
      <c r="P671" s="4">
        <v>0.59375</v>
      </c>
      <c r="Q671" s="4">
        <v>0.57299999999999995</v>
      </c>
      <c r="R671" s="4">
        <v>0.59399999999999997</v>
      </c>
      <c r="S671" s="4">
        <v>0.55700000000000005</v>
      </c>
      <c r="T671" s="4">
        <v>0.54900000000000004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2">
        <v>0.84164718887838896</v>
      </c>
      <c r="AB671" s="2">
        <v>0.90078654533819003</v>
      </c>
      <c r="AC671" s="2">
        <v>0.85097126575351201</v>
      </c>
      <c r="AD671" s="2">
        <v>0.90140211938040404</v>
      </c>
      <c r="AE671" s="2">
        <v>0.81418550893700103</v>
      </c>
      <c r="AF671" s="2">
        <v>0.79628793947945897</v>
      </c>
    </row>
    <row r="672" spans="1:32" x14ac:dyDescent="0.35">
      <c r="A672" s="7">
        <v>454</v>
      </c>
      <c r="B672" s="7">
        <v>28</v>
      </c>
      <c r="C672" s="7">
        <v>1</v>
      </c>
      <c r="D672" s="7">
        <v>0</v>
      </c>
      <c r="E672" s="22" t="str">
        <f t="shared" si="20"/>
        <v>10</v>
      </c>
      <c r="F672" s="4">
        <v>0</v>
      </c>
      <c r="G672" s="24">
        <v>0</v>
      </c>
      <c r="H672" s="4">
        <v>4.0893643009999998</v>
      </c>
      <c r="I672" s="4">
        <v>45.623906064000003</v>
      </c>
      <c r="J672" s="2">
        <f t="shared" si="21"/>
        <v>8.9632051566640267E-2</v>
      </c>
      <c r="K672" s="3">
        <v>11</v>
      </c>
      <c r="L672" s="3">
        <v>11</v>
      </c>
      <c r="M672" s="3">
        <v>12</v>
      </c>
      <c r="N672" s="3">
        <v>15</v>
      </c>
      <c r="O672" s="4">
        <v>0.53800000000000003</v>
      </c>
      <c r="P672" s="4">
        <v>0.55555555555555602</v>
      </c>
      <c r="Q672" s="4">
        <v>0.57699999999999996</v>
      </c>
      <c r="R672" s="4">
        <v>0.61699999999999999</v>
      </c>
      <c r="S672" s="4">
        <v>0.54400000000000004</v>
      </c>
      <c r="T672" s="4">
        <v>0.61499999999999999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2">
        <v>0.77219038790039796</v>
      </c>
      <c r="AB672" s="2">
        <v>0.81093021621632899</v>
      </c>
      <c r="AC672" s="2">
        <v>0.86038309993585904</v>
      </c>
      <c r="AD672" s="2">
        <v>0.95972028980149104</v>
      </c>
      <c r="AE672" s="2">
        <v>0.78526246946775102</v>
      </c>
      <c r="AF672" s="2">
        <v>0.95451194469435297</v>
      </c>
    </row>
    <row r="673" spans="1:32" x14ac:dyDescent="0.35">
      <c r="A673" s="7">
        <v>970</v>
      </c>
      <c r="B673" s="7">
        <v>12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4">
        <v>0</v>
      </c>
      <c r="H673" s="4">
        <v>4.1428260469999998</v>
      </c>
      <c r="I673" s="4">
        <v>42.894446101</v>
      </c>
      <c r="J673" s="2">
        <f t="shared" si="21"/>
        <v>9.6581875360862116E-2</v>
      </c>
      <c r="K673" s="3">
        <v>10</v>
      </c>
      <c r="L673" s="3">
        <v>8</v>
      </c>
      <c r="M673" s="3">
        <v>18</v>
      </c>
      <c r="N673" s="3">
        <v>13</v>
      </c>
      <c r="O673" s="4">
        <v>0.41899999999999998</v>
      </c>
      <c r="P673" s="4">
        <v>0.41935483870967699</v>
      </c>
      <c r="Q673" s="4">
        <v>0.438</v>
      </c>
      <c r="R673" s="4">
        <v>0.42499999999999999</v>
      </c>
      <c r="S673" s="4">
        <v>0.55700000000000005</v>
      </c>
      <c r="T673" s="4">
        <v>0.502</v>
      </c>
      <c r="U673" s="5">
        <v>100</v>
      </c>
      <c r="V673" s="5">
        <v>100</v>
      </c>
      <c r="W673" s="5">
        <v>100</v>
      </c>
      <c r="X673" s="5">
        <v>100</v>
      </c>
      <c r="Y673" s="5">
        <v>0</v>
      </c>
      <c r="Z673" s="5">
        <v>0</v>
      </c>
      <c r="AA673" s="2">
        <v>0.54300452213022599</v>
      </c>
      <c r="AB673" s="2">
        <v>0.54361544658898198</v>
      </c>
      <c r="AC673" s="2">
        <v>0.57625342908844601</v>
      </c>
      <c r="AD673" s="2">
        <v>0.55338523818478702</v>
      </c>
      <c r="AE673" s="2">
        <v>0.81418550893700103</v>
      </c>
      <c r="AF673" s="2">
        <v>0.69715520195748404</v>
      </c>
    </row>
    <row r="674" spans="1:32" x14ac:dyDescent="0.35">
      <c r="A674" s="7">
        <v>412</v>
      </c>
      <c r="B674" s="7">
        <v>47</v>
      </c>
      <c r="C674" s="7">
        <v>1</v>
      </c>
      <c r="D674" s="7">
        <v>0</v>
      </c>
      <c r="E674" s="22" t="str">
        <f t="shared" si="20"/>
        <v>10</v>
      </c>
      <c r="F674" s="4">
        <v>8.9300000000000002E-4</v>
      </c>
      <c r="G674" s="24">
        <v>0</v>
      </c>
      <c r="H674" s="4">
        <v>3.478651911</v>
      </c>
      <c r="I674" s="4">
        <v>35.706479572319999</v>
      </c>
      <c r="J674" s="2">
        <f t="shared" si="21"/>
        <v>9.7423547565206728E-2</v>
      </c>
      <c r="K674" s="3">
        <v>15</v>
      </c>
      <c r="L674" s="3">
        <v>17</v>
      </c>
      <c r="M674" s="3">
        <v>10</v>
      </c>
      <c r="N674" s="3">
        <v>7</v>
      </c>
      <c r="O674" s="4">
        <v>0.49099999999999999</v>
      </c>
      <c r="P674" s="4">
        <v>0.41176470588235298</v>
      </c>
      <c r="Q674" s="4">
        <v>0.51400000000000001</v>
      </c>
      <c r="R674" s="4">
        <v>0.41599999999999998</v>
      </c>
      <c r="S674" s="4">
        <v>0.221</v>
      </c>
      <c r="T674" s="4">
        <v>0.25800000000000001</v>
      </c>
      <c r="U674" s="5">
        <v>100</v>
      </c>
      <c r="V674" s="5">
        <v>100</v>
      </c>
      <c r="W674" s="5">
        <v>0</v>
      </c>
      <c r="X674" s="5">
        <v>100</v>
      </c>
      <c r="Y674" s="5">
        <v>100</v>
      </c>
      <c r="Z674" s="5">
        <v>100</v>
      </c>
      <c r="AA674" s="2">
        <v>0.67530726243161399</v>
      </c>
      <c r="AB674" s="2">
        <v>0.53062825106217004</v>
      </c>
      <c r="AC674" s="2">
        <v>0.72154665508164295</v>
      </c>
      <c r="AD674" s="2">
        <v>0.53785429615391001</v>
      </c>
      <c r="AE674" s="2">
        <v>0.24974423311138899</v>
      </c>
      <c r="AF674" s="2">
        <v>0.298406035814757</v>
      </c>
    </row>
    <row r="675" spans="1:32" x14ac:dyDescent="0.35">
      <c r="A675" s="7">
        <v>664</v>
      </c>
      <c r="B675" s="7">
        <v>11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4">
        <v>0</v>
      </c>
      <c r="H675" s="4">
        <v>4.5429393579999999</v>
      </c>
      <c r="I675" s="4">
        <v>44.310925544</v>
      </c>
      <c r="J675" s="2">
        <f t="shared" si="21"/>
        <v>0.10252413602800822</v>
      </c>
      <c r="K675" s="3">
        <v>6</v>
      </c>
      <c r="L675" s="3">
        <v>9</v>
      </c>
      <c r="M675" s="3">
        <v>10</v>
      </c>
      <c r="N675" s="3">
        <v>24</v>
      </c>
      <c r="O675" s="4">
        <v>0.68700000000000006</v>
      </c>
      <c r="P675" s="4">
        <v>0.70588235294117696</v>
      </c>
      <c r="Q675" s="4">
        <v>0.68300000000000005</v>
      </c>
      <c r="R675" s="4">
        <v>0.67100000000000004</v>
      </c>
      <c r="S675" s="4">
        <v>0.65500000000000003</v>
      </c>
      <c r="T675" s="4">
        <v>0.61099999999999999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2">
        <v>1.1615520884419801</v>
      </c>
      <c r="AB675" s="2">
        <v>1.2237754316221201</v>
      </c>
      <c r="AC675" s="2">
        <v>1.1488535051048601</v>
      </c>
      <c r="AD675" s="2">
        <v>1.11169752821677</v>
      </c>
      <c r="AE675" s="2">
        <v>1.06421086195078</v>
      </c>
      <c r="AF675" s="2">
        <v>0.94417593536369104</v>
      </c>
    </row>
    <row r="676" spans="1:32" x14ac:dyDescent="0.35">
      <c r="A676" s="7">
        <v>116</v>
      </c>
      <c r="B676" s="7">
        <v>28</v>
      </c>
      <c r="C676" s="7">
        <v>1</v>
      </c>
      <c r="D676" s="7">
        <v>0</v>
      </c>
      <c r="E676" s="22" t="str">
        <f t="shared" si="20"/>
        <v>10</v>
      </c>
      <c r="F676" s="4">
        <v>0.111071</v>
      </c>
      <c r="G676" s="24">
        <v>0</v>
      </c>
      <c r="H676" s="4">
        <v>5.085245338</v>
      </c>
      <c r="I676" s="4">
        <v>49.380191543000002</v>
      </c>
      <c r="J676" s="2">
        <f t="shared" si="21"/>
        <v>0.10298148263705692</v>
      </c>
      <c r="K676" s="3">
        <v>13</v>
      </c>
      <c r="L676" s="3">
        <v>13</v>
      </c>
      <c r="M676" s="3">
        <v>10</v>
      </c>
      <c r="N676" s="3">
        <v>13</v>
      </c>
      <c r="O676" s="4">
        <v>0.52900000000000003</v>
      </c>
      <c r="P676" s="4">
        <v>0.565217391304348</v>
      </c>
      <c r="Q676" s="4">
        <v>0.53900000000000003</v>
      </c>
      <c r="R676" s="4">
        <v>0.56100000000000005</v>
      </c>
      <c r="S676" s="4">
        <v>0.55600000000000005</v>
      </c>
      <c r="T676" s="4">
        <v>0.42199999999999999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100</v>
      </c>
      <c r="AA676" s="2">
        <v>0.752897184965719</v>
      </c>
      <c r="AB676" s="2">
        <v>0.832909122935104</v>
      </c>
      <c r="AC676" s="2">
        <v>0.774357235985489</v>
      </c>
      <c r="AD676" s="2">
        <v>0.82325586590696598</v>
      </c>
      <c r="AE676" s="2">
        <v>0.811930716549912</v>
      </c>
      <c r="AF676" s="2">
        <v>0.54818141030975898</v>
      </c>
    </row>
    <row r="677" spans="1:32" x14ac:dyDescent="0.35">
      <c r="A677" s="7">
        <v>426</v>
      </c>
      <c r="B677" s="7">
        <v>10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4">
        <v>0</v>
      </c>
      <c r="H677" s="4">
        <v>6.9400499560000002</v>
      </c>
      <c r="I677" s="4">
        <v>65.351400040000001</v>
      </c>
      <c r="J677" s="2">
        <f t="shared" si="21"/>
        <v>0.10619588794964094</v>
      </c>
      <c r="K677" s="3">
        <v>11</v>
      </c>
      <c r="L677" s="3">
        <v>14</v>
      </c>
      <c r="M677" s="3">
        <v>13</v>
      </c>
      <c r="N677" s="3">
        <v>11</v>
      </c>
      <c r="O677" s="4">
        <v>0.47799999999999998</v>
      </c>
      <c r="P677" s="4">
        <v>0.45833333333333298</v>
      </c>
      <c r="Q677" s="4">
        <v>0.54800000000000004</v>
      </c>
      <c r="R677" s="4">
        <v>0.61899999999999999</v>
      </c>
      <c r="S677" s="4">
        <v>0.66100000000000003</v>
      </c>
      <c r="T677" s="4">
        <v>0.57999999999999996</v>
      </c>
      <c r="U677" s="5">
        <v>100</v>
      </c>
      <c r="V677" s="5">
        <v>100</v>
      </c>
      <c r="W677" s="5">
        <v>0</v>
      </c>
      <c r="X677" s="5">
        <v>0</v>
      </c>
      <c r="Y677" s="5">
        <v>0</v>
      </c>
      <c r="Z677" s="5">
        <v>0</v>
      </c>
      <c r="AA677" s="2">
        <v>0.65008769109949804</v>
      </c>
      <c r="AB677" s="2">
        <v>0.61310447288640901</v>
      </c>
      <c r="AC677" s="2">
        <v>0.79407309914990598</v>
      </c>
      <c r="AD677" s="2">
        <v>0.96495590385543595</v>
      </c>
      <c r="AE677" s="2">
        <v>1.08175517160169</v>
      </c>
      <c r="AF677" s="2">
        <v>0.86750056770472295</v>
      </c>
    </row>
    <row r="678" spans="1:32" x14ac:dyDescent="0.35">
      <c r="A678" s="7">
        <v>790</v>
      </c>
      <c r="B678" s="7">
        <v>7</v>
      </c>
      <c r="C678" s="7">
        <v>1</v>
      </c>
      <c r="D678" s="7">
        <v>0</v>
      </c>
      <c r="E678" s="22" t="str">
        <f t="shared" si="20"/>
        <v>10</v>
      </c>
      <c r="F678" s="4">
        <v>0</v>
      </c>
      <c r="G678" s="24">
        <v>0</v>
      </c>
      <c r="H678" s="4">
        <v>5.2819715509999998</v>
      </c>
      <c r="I678" s="4">
        <v>48.981755278000001</v>
      </c>
      <c r="J678" s="2">
        <f t="shared" si="21"/>
        <v>0.10783548937807014</v>
      </c>
      <c r="K678" s="3">
        <v>10</v>
      </c>
      <c r="L678" s="3">
        <v>10</v>
      </c>
      <c r="M678" s="3">
        <v>17</v>
      </c>
      <c r="N678" s="3">
        <v>12</v>
      </c>
      <c r="O678" s="4">
        <v>0.48099999999999998</v>
      </c>
      <c r="P678" s="4">
        <v>0.41379310344827602</v>
      </c>
      <c r="Q678" s="4">
        <v>0.48599999999999999</v>
      </c>
      <c r="R678" s="4">
        <v>0.39</v>
      </c>
      <c r="S678" s="4">
        <v>0.496</v>
      </c>
      <c r="T678" s="4">
        <v>0.47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0.65585139581624796</v>
      </c>
      <c r="AB678" s="2">
        <v>0.53408248593025798</v>
      </c>
      <c r="AC678" s="2">
        <v>0.665532013526972</v>
      </c>
      <c r="AD678" s="2">
        <v>0.49429632181478</v>
      </c>
      <c r="AE678" s="2">
        <v>0.68517901091076805</v>
      </c>
      <c r="AF678" s="2">
        <v>0.63487827243596995</v>
      </c>
    </row>
    <row r="679" spans="1:32" x14ac:dyDescent="0.35">
      <c r="A679" s="7">
        <v>726</v>
      </c>
      <c r="B679" s="7">
        <v>3</v>
      </c>
      <c r="C679" s="7">
        <v>1</v>
      </c>
      <c r="D679" s="7">
        <v>0</v>
      </c>
      <c r="E679" s="22" t="str">
        <f t="shared" si="20"/>
        <v>10</v>
      </c>
      <c r="F679" s="4">
        <v>0</v>
      </c>
      <c r="G679" s="24">
        <v>0</v>
      </c>
      <c r="H679" s="4">
        <v>4.5615831590000004</v>
      </c>
      <c r="I679" s="4">
        <v>41.470206732299999</v>
      </c>
      <c r="J679" s="2">
        <f t="shared" si="21"/>
        <v>0.10999663417272307</v>
      </c>
      <c r="K679" s="3">
        <v>19</v>
      </c>
      <c r="L679" s="3">
        <v>12</v>
      </c>
      <c r="M679" s="3">
        <v>6</v>
      </c>
      <c r="N679" s="3">
        <v>12</v>
      </c>
      <c r="O679" s="4">
        <v>0.5</v>
      </c>
      <c r="P679" s="4">
        <v>0.66666666666666696</v>
      </c>
      <c r="Q679" s="4">
        <v>0.33400000000000002</v>
      </c>
      <c r="R679" s="4">
        <v>0.62</v>
      </c>
      <c r="S679" s="4">
        <v>0.379</v>
      </c>
      <c r="T679" s="4">
        <v>0.55700000000000005</v>
      </c>
      <c r="U679" s="5">
        <v>0</v>
      </c>
      <c r="V679" s="5">
        <v>0</v>
      </c>
      <c r="W679" s="5">
        <v>100</v>
      </c>
      <c r="X679" s="5">
        <v>0</v>
      </c>
      <c r="Y679" s="5">
        <v>100</v>
      </c>
      <c r="Z679" s="5">
        <v>0</v>
      </c>
      <c r="AA679" s="2">
        <v>0.69314718055994495</v>
      </c>
      <c r="AB679" s="2">
        <v>1.09861228866811</v>
      </c>
      <c r="AC679" s="2">
        <v>0.40646560844174801</v>
      </c>
      <c r="AD679" s="2">
        <v>0.96758402626170603</v>
      </c>
      <c r="AE679" s="2">
        <v>0.47642419704865802</v>
      </c>
      <c r="AF679" s="2">
        <v>0.81418550893700103</v>
      </c>
    </row>
    <row r="680" spans="1:32" x14ac:dyDescent="0.35">
      <c r="A680" s="7">
        <v>78</v>
      </c>
      <c r="B680" s="7">
        <v>24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4">
        <v>0</v>
      </c>
      <c r="H680" s="4">
        <v>7.2801620409999996</v>
      </c>
      <c r="I680" s="4">
        <v>62.871519786599997</v>
      </c>
      <c r="J680" s="2">
        <f t="shared" si="21"/>
        <v>0.11579427482762462</v>
      </c>
      <c r="K680" s="3">
        <v>18</v>
      </c>
      <c r="L680" s="3">
        <v>17</v>
      </c>
      <c r="M680" s="3">
        <v>6</v>
      </c>
      <c r="N680" s="3">
        <v>8</v>
      </c>
      <c r="O680" s="4">
        <v>0.51600000000000001</v>
      </c>
      <c r="P680" s="4">
        <v>0.57142857142857095</v>
      </c>
      <c r="Q680" s="4">
        <v>0.45600000000000002</v>
      </c>
      <c r="R680" s="4">
        <v>0.53400000000000003</v>
      </c>
      <c r="S680" s="4">
        <v>0.44</v>
      </c>
      <c r="T680" s="4">
        <v>0.40600000000000003</v>
      </c>
      <c r="U680" s="5">
        <v>0</v>
      </c>
      <c r="V680" s="5">
        <v>0</v>
      </c>
      <c r="W680" s="5">
        <v>100</v>
      </c>
      <c r="X680" s="5">
        <v>0</v>
      </c>
      <c r="Y680" s="5">
        <v>100</v>
      </c>
      <c r="Z680" s="5">
        <v>100</v>
      </c>
      <c r="AA680" s="2">
        <v>0.72567037226550501</v>
      </c>
      <c r="AB680" s="2">
        <v>0.847297860387204</v>
      </c>
      <c r="AC680" s="2">
        <v>0.608806032126194</v>
      </c>
      <c r="AD680" s="2">
        <v>0.76356964485649104</v>
      </c>
      <c r="AE680" s="2">
        <v>0.57981849525294205</v>
      </c>
      <c r="AF680" s="2">
        <v>0.52087595961949196</v>
      </c>
    </row>
    <row r="681" spans="1:32" x14ac:dyDescent="0.35">
      <c r="A681" s="7">
        <v>662</v>
      </c>
      <c r="B681" s="7">
        <v>23</v>
      </c>
      <c r="C681" s="7">
        <v>1</v>
      </c>
      <c r="D681" s="7">
        <v>0</v>
      </c>
      <c r="E681" s="22" t="str">
        <f t="shared" si="20"/>
        <v>10</v>
      </c>
      <c r="F681" s="4">
        <v>0.11554399999999999</v>
      </c>
      <c r="G681" s="24">
        <v>0</v>
      </c>
      <c r="H681" s="4">
        <v>6.4659237950000001</v>
      </c>
      <c r="I681" s="4">
        <v>51.648650346399997</v>
      </c>
      <c r="J681" s="2">
        <f t="shared" si="21"/>
        <v>0.12519056648400276</v>
      </c>
      <c r="K681" s="3">
        <v>20</v>
      </c>
      <c r="L681" s="3">
        <v>16</v>
      </c>
      <c r="M681" s="3">
        <v>8</v>
      </c>
      <c r="N681" s="3">
        <v>5</v>
      </c>
      <c r="O681" s="4">
        <v>0.433</v>
      </c>
      <c r="P681" s="4">
        <v>0.38461538461538503</v>
      </c>
      <c r="Q681" s="4">
        <v>0.45200000000000001</v>
      </c>
      <c r="R681" s="4">
        <v>0.38100000000000001</v>
      </c>
      <c r="S681" s="4">
        <v>0.55700000000000005</v>
      </c>
      <c r="T681" s="4">
        <v>0.437</v>
      </c>
      <c r="U681" s="5">
        <v>100</v>
      </c>
      <c r="V681" s="5">
        <v>100</v>
      </c>
      <c r="W681" s="5">
        <v>100</v>
      </c>
      <c r="X681" s="5">
        <v>100</v>
      </c>
      <c r="Y681" s="5">
        <v>0</v>
      </c>
      <c r="Z681" s="5">
        <v>100</v>
      </c>
      <c r="AA681" s="2">
        <v>0.56739597525438501</v>
      </c>
      <c r="AB681" s="2">
        <v>0.48550781578170099</v>
      </c>
      <c r="AC681" s="2">
        <v>0.60147999203412095</v>
      </c>
      <c r="AD681" s="2">
        <v>0.47965000629754101</v>
      </c>
      <c r="AE681" s="2">
        <v>0.81418550893700103</v>
      </c>
      <c r="AF681" s="2">
        <v>0.57447565084244701</v>
      </c>
    </row>
    <row r="682" spans="1:32" x14ac:dyDescent="0.35">
      <c r="A682" s="7">
        <v>732</v>
      </c>
      <c r="B682" s="7">
        <v>24</v>
      </c>
      <c r="C682" s="7">
        <v>1</v>
      </c>
      <c r="D682" s="7">
        <v>0</v>
      </c>
      <c r="E682" s="22" t="str">
        <f t="shared" si="20"/>
        <v>10</v>
      </c>
      <c r="F682" s="4">
        <v>9.6965999999999997E-2</v>
      </c>
      <c r="G682" s="24">
        <v>0</v>
      </c>
      <c r="H682" s="4">
        <v>6.2378999210000003</v>
      </c>
      <c r="I682" s="4">
        <v>49.656888690000002</v>
      </c>
      <c r="J682" s="2">
        <f t="shared" si="21"/>
        <v>0.12562003149134474</v>
      </c>
      <c r="K682" s="3">
        <v>14</v>
      </c>
      <c r="L682" s="3">
        <v>16</v>
      </c>
      <c r="M682" s="3">
        <v>12</v>
      </c>
      <c r="N682" s="3">
        <v>7</v>
      </c>
      <c r="O682" s="4">
        <v>0.46100000000000002</v>
      </c>
      <c r="P682" s="4">
        <v>0.36842105263157898</v>
      </c>
      <c r="Q682" s="4">
        <v>0.48199999999999998</v>
      </c>
      <c r="R682" s="4">
        <v>0.39100000000000001</v>
      </c>
      <c r="S682" s="4">
        <v>0.48499999999999999</v>
      </c>
      <c r="T682" s="4">
        <v>0.442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0.61803970807314002</v>
      </c>
      <c r="AB682" s="2">
        <v>0.45953232937844002</v>
      </c>
      <c r="AC682" s="2">
        <v>0.65778003672265395</v>
      </c>
      <c r="AD682" s="2">
        <v>0.49593701127223999</v>
      </c>
      <c r="AE682" s="2">
        <v>0.66358837831840101</v>
      </c>
      <c r="AF682" s="2">
        <v>0.58339631660082603</v>
      </c>
    </row>
    <row r="683" spans="1:32" x14ac:dyDescent="0.35">
      <c r="A683" s="7">
        <v>810</v>
      </c>
      <c r="B683" s="7">
        <v>49</v>
      </c>
      <c r="C683" s="7">
        <v>1</v>
      </c>
      <c r="D683" s="7">
        <v>0</v>
      </c>
      <c r="E683" s="22" t="str">
        <f t="shared" si="20"/>
        <v>10</v>
      </c>
      <c r="F683" s="4">
        <v>7.3721999999999996E-2</v>
      </c>
      <c r="G683" s="24">
        <v>0</v>
      </c>
      <c r="H683" s="4">
        <v>8.1542800549999992</v>
      </c>
      <c r="I683" s="4">
        <v>62.934140382130003</v>
      </c>
      <c r="J683" s="2">
        <f t="shared" si="21"/>
        <v>0.12956846642359776</v>
      </c>
      <c r="K683" s="3">
        <v>10</v>
      </c>
      <c r="L683" s="3">
        <v>11</v>
      </c>
      <c r="M683" s="3">
        <v>15</v>
      </c>
      <c r="N683" s="3">
        <v>13</v>
      </c>
      <c r="O683" s="4">
        <v>0.45700000000000002</v>
      </c>
      <c r="P683" s="4">
        <v>0.46428571428571402</v>
      </c>
      <c r="Q683" s="4">
        <v>0.49</v>
      </c>
      <c r="R683" s="4">
        <v>0.45800000000000002</v>
      </c>
      <c r="S683" s="4">
        <v>0.52800000000000002</v>
      </c>
      <c r="T683" s="4">
        <v>0.50900000000000001</v>
      </c>
      <c r="U683" s="5">
        <v>100</v>
      </c>
      <c r="V683" s="5">
        <v>100</v>
      </c>
      <c r="W683" s="5">
        <v>100</v>
      </c>
      <c r="X683" s="5">
        <v>100</v>
      </c>
      <c r="Y683" s="5">
        <v>0</v>
      </c>
      <c r="Z683" s="5">
        <v>0</v>
      </c>
      <c r="AA683" s="2">
        <v>0.61064595904820196</v>
      </c>
      <c r="AB683" s="2">
        <v>0.62415430907299396</v>
      </c>
      <c r="AC683" s="2">
        <v>0.67334455326376597</v>
      </c>
      <c r="AD683" s="2">
        <v>0.61248927754249105</v>
      </c>
      <c r="AE683" s="2">
        <v>0.75077629339658203</v>
      </c>
      <c r="AF683" s="2">
        <v>0.71131115118761601</v>
      </c>
    </row>
    <row r="684" spans="1:32" x14ac:dyDescent="0.35">
      <c r="A684" s="7">
        <v>974</v>
      </c>
      <c r="B684" s="7">
        <v>41</v>
      </c>
      <c r="C684" s="7">
        <v>1</v>
      </c>
      <c r="D684" s="7">
        <v>0</v>
      </c>
      <c r="E684" s="22" t="str">
        <f t="shared" si="20"/>
        <v>10</v>
      </c>
      <c r="F684" s="4">
        <v>0.286939</v>
      </c>
      <c r="G684" s="24">
        <v>0</v>
      </c>
      <c r="H684" s="4">
        <v>6.4852195740000003</v>
      </c>
      <c r="I684" s="4">
        <v>49.484270000400002</v>
      </c>
      <c r="J684" s="2">
        <f t="shared" si="21"/>
        <v>0.13105618359021115</v>
      </c>
      <c r="K684" s="3">
        <v>13</v>
      </c>
      <c r="L684" s="3">
        <v>13</v>
      </c>
      <c r="M684" s="3">
        <v>9</v>
      </c>
      <c r="N684" s="3">
        <v>14</v>
      </c>
      <c r="O684" s="4">
        <v>0.54</v>
      </c>
      <c r="P684" s="4">
        <v>0.60869565217391297</v>
      </c>
      <c r="Q684" s="4">
        <v>0.54700000000000004</v>
      </c>
      <c r="R684" s="4">
        <v>0.59299999999999997</v>
      </c>
      <c r="S684" s="4">
        <v>0.51600000000000001</v>
      </c>
      <c r="T684" s="4">
        <v>0.51800000000000002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2">
        <v>0.77652878949899595</v>
      </c>
      <c r="AB684" s="2">
        <v>0.93826963859293</v>
      </c>
      <c r="AC684" s="2">
        <v>0.79186315349910297</v>
      </c>
      <c r="AD684" s="2">
        <v>0.89894209353954202</v>
      </c>
      <c r="AE684" s="2">
        <v>0.72567037226550501</v>
      </c>
      <c r="AF684" s="2">
        <v>0.72981116493153697</v>
      </c>
    </row>
    <row r="685" spans="1:32" x14ac:dyDescent="0.35">
      <c r="A685" s="7">
        <v>218</v>
      </c>
      <c r="B685" s="7">
        <v>26</v>
      </c>
      <c r="C685" s="7">
        <v>1</v>
      </c>
      <c r="D685" s="7">
        <v>0</v>
      </c>
      <c r="E685" s="22" t="str">
        <f t="shared" si="20"/>
        <v>10</v>
      </c>
      <c r="F685" s="4">
        <v>0.12446699999999999</v>
      </c>
      <c r="G685" s="24">
        <v>0</v>
      </c>
      <c r="H685" s="4">
        <v>6.4224979160000002</v>
      </c>
      <c r="I685" s="4">
        <v>48.921541710100001</v>
      </c>
      <c r="J685" s="2">
        <f t="shared" si="21"/>
        <v>0.13128159276047624</v>
      </c>
      <c r="K685" s="3">
        <v>14</v>
      </c>
      <c r="L685" s="3">
        <v>7</v>
      </c>
      <c r="M685" s="3">
        <v>11</v>
      </c>
      <c r="N685" s="3">
        <v>17</v>
      </c>
      <c r="O685" s="4">
        <v>0.51200000000000001</v>
      </c>
      <c r="P685" s="4">
        <v>0.60714285714285698</v>
      </c>
      <c r="Q685" s="4">
        <v>0.6</v>
      </c>
      <c r="R685" s="4">
        <v>0.625</v>
      </c>
      <c r="S685" s="4">
        <v>0.67700000000000005</v>
      </c>
      <c r="T685" s="4">
        <v>0.73799999999999999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2">
        <v>0.71743987312899005</v>
      </c>
      <c r="AB685" s="2">
        <v>0.93430923737683302</v>
      </c>
      <c r="AC685" s="2">
        <v>0.916290731874155</v>
      </c>
      <c r="AD685" s="2">
        <v>0.98082925301172597</v>
      </c>
      <c r="AE685" s="2">
        <v>1.1301029557594799</v>
      </c>
      <c r="AF685" s="2">
        <v>1.33941077522104</v>
      </c>
    </row>
    <row r="686" spans="1:32" x14ac:dyDescent="0.35">
      <c r="A686" s="7">
        <v>724</v>
      </c>
      <c r="B686" s="7">
        <v>19</v>
      </c>
      <c r="C686" s="7">
        <v>1</v>
      </c>
      <c r="D686" s="7">
        <v>0</v>
      </c>
      <c r="E686" s="22" t="str">
        <f t="shared" si="20"/>
        <v>10</v>
      </c>
      <c r="F686" s="4">
        <v>0</v>
      </c>
      <c r="G686" s="24">
        <v>0</v>
      </c>
      <c r="H686" s="4">
        <v>5.982773302</v>
      </c>
      <c r="I686" s="4">
        <v>43.998100749999999</v>
      </c>
      <c r="J686" s="2">
        <f t="shared" si="21"/>
        <v>0.13597798995903249</v>
      </c>
      <c r="K686" s="3">
        <v>14</v>
      </c>
      <c r="L686" s="3">
        <v>16</v>
      </c>
      <c r="M686" s="3">
        <v>10</v>
      </c>
      <c r="N686" s="3">
        <v>9</v>
      </c>
      <c r="O686" s="4">
        <v>0.52600000000000002</v>
      </c>
      <c r="P686" s="4">
        <v>0.47368421052631599</v>
      </c>
      <c r="Q686" s="4">
        <v>0.48099999999999998</v>
      </c>
      <c r="R686" s="4">
        <v>0.442</v>
      </c>
      <c r="S686" s="4">
        <v>0.48699999999999999</v>
      </c>
      <c r="T686" s="4">
        <v>0.54500000000000004</v>
      </c>
      <c r="U686" s="5">
        <v>0</v>
      </c>
      <c r="V686" s="5">
        <v>100</v>
      </c>
      <c r="W686" s="5">
        <v>100</v>
      </c>
      <c r="X686" s="5">
        <v>100</v>
      </c>
      <c r="Y686" s="5">
        <v>100</v>
      </c>
      <c r="Z686" s="5">
        <v>0</v>
      </c>
      <c r="AA686" s="2">
        <v>0.74654795728706103</v>
      </c>
      <c r="AB686" s="2">
        <v>0.64185388617239503</v>
      </c>
      <c r="AC686" s="2">
        <v>0.65585139581624796</v>
      </c>
      <c r="AD686" s="2">
        <v>0.58339631660082603</v>
      </c>
      <c r="AE686" s="2">
        <v>0.66747943381136798</v>
      </c>
      <c r="AF686" s="2">
        <v>0.78745786003118701</v>
      </c>
    </row>
    <row r="687" spans="1:32" x14ac:dyDescent="0.35">
      <c r="A687" s="7">
        <v>958</v>
      </c>
      <c r="B687" s="7">
        <v>4</v>
      </c>
      <c r="C687" s="7">
        <v>1</v>
      </c>
      <c r="D687" s="7">
        <v>0</v>
      </c>
      <c r="E687" s="22" t="str">
        <f t="shared" si="20"/>
        <v>10</v>
      </c>
      <c r="F687" s="4">
        <v>0</v>
      </c>
      <c r="G687" s="24">
        <v>0</v>
      </c>
      <c r="H687" s="4">
        <v>7.1113840560000003</v>
      </c>
      <c r="I687" s="4">
        <v>51.093782275999999</v>
      </c>
      <c r="J687" s="2">
        <f t="shared" si="21"/>
        <v>0.13918296393845933</v>
      </c>
      <c r="K687" s="3">
        <v>11</v>
      </c>
      <c r="L687" s="3">
        <v>18</v>
      </c>
      <c r="M687" s="3">
        <v>6</v>
      </c>
      <c r="N687" s="3">
        <v>14</v>
      </c>
      <c r="O687" s="4">
        <v>0.63300000000000001</v>
      </c>
      <c r="P687" s="4">
        <v>0.7</v>
      </c>
      <c r="Q687" s="4">
        <v>0.63500000000000001</v>
      </c>
      <c r="R687" s="4">
        <v>0.67400000000000004</v>
      </c>
      <c r="S687" s="4">
        <v>0.46800000000000003</v>
      </c>
      <c r="T687" s="4">
        <v>0.57199999999999995</v>
      </c>
      <c r="U687" s="5">
        <v>0</v>
      </c>
      <c r="V687" s="5">
        <v>0</v>
      </c>
      <c r="W687" s="5">
        <v>0</v>
      </c>
      <c r="X687" s="5">
        <v>0</v>
      </c>
      <c r="Y687" s="5">
        <v>100</v>
      </c>
      <c r="Z687" s="5">
        <v>0</v>
      </c>
      <c r="AA687" s="2">
        <v>1.0023934309275699</v>
      </c>
      <c r="AB687" s="2">
        <v>1.2039728043259399</v>
      </c>
      <c r="AC687" s="2">
        <v>1.00785792539965</v>
      </c>
      <c r="AD687" s="2">
        <v>1.12085789761543</v>
      </c>
      <c r="AE687" s="2">
        <v>0.63111178964049297</v>
      </c>
      <c r="AF687" s="2">
        <v>0.84863208340034002</v>
      </c>
    </row>
    <row r="688" spans="1:32" x14ac:dyDescent="0.35">
      <c r="A688" s="7">
        <v>606</v>
      </c>
      <c r="B688" s="7">
        <v>44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4">
        <v>0</v>
      </c>
      <c r="H688" s="4">
        <v>8.3220463480000006</v>
      </c>
      <c r="I688" s="4">
        <v>58.217401215000002</v>
      </c>
      <c r="J688" s="2">
        <f t="shared" si="21"/>
        <v>0.14294774713948902</v>
      </c>
      <c r="K688" s="3">
        <v>10</v>
      </c>
      <c r="L688" s="3">
        <v>11</v>
      </c>
      <c r="M688" s="3">
        <v>12</v>
      </c>
      <c r="N688" s="3">
        <v>16</v>
      </c>
      <c r="O688" s="4">
        <v>0.54900000000000004</v>
      </c>
      <c r="P688" s="4">
        <v>0.57142857142857095</v>
      </c>
      <c r="Q688" s="4">
        <v>0.54300000000000004</v>
      </c>
      <c r="R688" s="4">
        <v>0.55900000000000005</v>
      </c>
      <c r="S688" s="4">
        <v>0.35899999999999999</v>
      </c>
      <c r="T688" s="4">
        <v>0.52100000000000002</v>
      </c>
      <c r="U688" s="5">
        <v>0</v>
      </c>
      <c r="V688" s="5">
        <v>0</v>
      </c>
      <c r="W688" s="5">
        <v>0</v>
      </c>
      <c r="X688" s="5">
        <v>0</v>
      </c>
      <c r="Y688" s="5">
        <v>100</v>
      </c>
      <c r="Z688" s="5">
        <v>0</v>
      </c>
      <c r="AA688" s="2">
        <v>0.79628793947945897</v>
      </c>
      <c r="AB688" s="2">
        <v>0.847297860387204</v>
      </c>
      <c r="AC688" s="2">
        <v>0.78307188808793204</v>
      </c>
      <c r="AD688" s="2">
        <v>0.81871040353529101</v>
      </c>
      <c r="AE688" s="2">
        <v>0.44472582206146699</v>
      </c>
      <c r="AF688" s="2">
        <v>0.736054681571222</v>
      </c>
    </row>
    <row r="689" spans="1:32" x14ac:dyDescent="0.35">
      <c r="A689" s="7">
        <v>364</v>
      </c>
      <c r="B689" s="7">
        <v>35</v>
      </c>
      <c r="C689" s="7">
        <v>1</v>
      </c>
      <c r="D689" s="7">
        <v>0</v>
      </c>
      <c r="E689" s="22" t="str">
        <f t="shared" si="20"/>
        <v>10</v>
      </c>
      <c r="F689" s="4">
        <v>0</v>
      </c>
      <c r="G689" s="24">
        <v>0</v>
      </c>
      <c r="H689" s="4">
        <v>6.3586594420000004</v>
      </c>
      <c r="I689" s="4">
        <v>44.120304202939998</v>
      </c>
      <c r="J689" s="2">
        <f t="shared" si="21"/>
        <v>0.14412093381659605</v>
      </c>
      <c r="K689" s="3">
        <v>11</v>
      </c>
      <c r="L689" s="3">
        <v>17</v>
      </c>
      <c r="M689" s="3">
        <v>14</v>
      </c>
      <c r="N689" s="3">
        <v>7</v>
      </c>
      <c r="O689" s="4">
        <v>0.46400000000000002</v>
      </c>
      <c r="P689" s="4">
        <v>0.33333333333333298</v>
      </c>
      <c r="Q689" s="4">
        <v>0.44700000000000001</v>
      </c>
      <c r="R689" s="4">
        <v>0.30499999999999999</v>
      </c>
      <c r="S689" s="4">
        <v>0.46400000000000002</v>
      </c>
      <c r="T689" s="4">
        <v>0.26200000000000001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0.62362111791133501</v>
      </c>
      <c r="AB689" s="2">
        <v>0.405465108108164</v>
      </c>
      <c r="AC689" s="2">
        <v>0.59239727745980197</v>
      </c>
      <c r="AD689" s="2">
        <v>0.36384343341734499</v>
      </c>
      <c r="AE689" s="2">
        <v>0.62362111791133501</v>
      </c>
      <c r="AF689" s="2">
        <v>0.30381145438166501</v>
      </c>
    </row>
    <row r="690" spans="1:32" x14ac:dyDescent="0.35">
      <c r="A690" s="7">
        <v>424</v>
      </c>
      <c r="B690" s="7">
        <v>2</v>
      </c>
      <c r="C690" s="7">
        <v>1</v>
      </c>
      <c r="D690" s="7">
        <v>0</v>
      </c>
      <c r="E690" s="22" t="str">
        <f t="shared" si="20"/>
        <v>10</v>
      </c>
      <c r="F690" s="4">
        <v>0</v>
      </c>
      <c r="G690" s="24">
        <v>0</v>
      </c>
      <c r="H690" s="4">
        <v>8.0477184980000001</v>
      </c>
      <c r="I690" s="4">
        <v>55.634167519999998</v>
      </c>
      <c r="J690" s="2">
        <f t="shared" si="21"/>
        <v>0.14465424498545637</v>
      </c>
      <c r="K690" s="3">
        <v>10</v>
      </c>
      <c r="L690" s="3">
        <v>13</v>
      </c>
      <c r="M690" s="3">
        <v>9</v>
      </c>
      <c r="N690" s="3">
        <v>17</v>
      </c>
      <c r="O690" s="4">
        <v>0.58799999999999997</v>
      </c>
      <c r="P690" s="4">
        <v>0.65384615384615397</v>
      </c>
      <c r="Q690" s="4">
        <v>0.58599999999999997</v>
      </c>
      <c r="R690" s="4">
        <v>0.64500000000000002</v>
      </c>
      <c r="S690" s="4">
        <v>0.48499999999999999</v>
      </c>
      <c r="T690" s="4">
        <v>0.501</v>
      </c>
      <c r="U690" s="5">
        <v>0</v>
      </c>
      <c r="V690" s="5">
        <v>0</v>
      </c>
      <c r="W690" s="5">
        <v>0</v>
      </c>
      <c r="X690" s="5">
        <v>0</v>
      </c>
      <c r="Y690" s="5">
        <v>100</v>
      </c>
      <c r="Z690" s="5">
        <v>0</v>
      </c>
      <c r="AA690" s="2">
        <v>0.88673192963261105</v>
      </c>
      <c r="AB690" s="2">
        <v>1.0608719606852599</v>
      </c>
      <c r="AC690" s="2">
        <v>0.88188930515682296</v>
      </c>
      <c r="AD690" s="2">
        <v>1.03563748950672</v>
      </c>
      <c r="AE690" s="2">
        <v>0.66358837831840101</v>
      </c>
      <c r="AF690" s="2">
        <v>0.69514918323061803</v>
      </c>
    </row>
    <row r="691" spans="1:32" x14ac:dyDescent="0.35">
      <c r="A691" s="7">
        <v>792</v>
      </c>
      <c r="B691" s="7">
        <v>47</v>
      </c>
      <c r="C691" s="7">
        <v>1</v>
      </c>
      <c r="D691" s="7">
        <v>0</v>
      </c>
      <c r="E691" s="22" t="str">
        <f t="shared" si="20"/>
        <v>10</v>
      </c>
      <c r="F691" s="4">
        <v>0</v>
      </c>
      <c r="G691" s="24">
        <v>0</v>
      </c>
      <c r="H691" s="4">
        <v>6.5691729380000004</v>
      </c>
      <c r="I691" s="4">
        <v>43.952519867299998</v>
      </c>
      <c r="J691" s="2">
        <f t="shared" si="21"/>
        <v>0.14946066705238814</v>
      </c>
      <c r="K691" s="3">
        <v>15</v>
      </c>
      <c r="L691" s="3">
        <v>16</v>
      </c>
      <c r="M691" s="3">
        <v>9</v>
      </c>
      <c r="N691" s="3">
        <v>9</v>
      </c>
      <c r="O691" s="4">
        <v>0.48699999999999999</v>
      </c>
      <c r="P691" s="4">
        <v>0.5</v>
      </c>
      <c r="Q691" s="4">
        <v>0.50600000000000001</v>
      </c>
      <c r="R691" s="4">
        <v>0.46800000000000003</v>
      </c>
      <c r="S691" s="4">
        <v>0.53500000000000003</v>
      </c>
      <c r="T691" s="4">
        <v>0.49399999999999999</v>
      </c>
      <c r="U691" s="5">
        <v>100</v>
      </c>
      <c r="V691" s="5">
        <v>0</v>
      </c>
      <c r="W691" s="5">
        <v>0</v>
      </c>
      <c r="X691" s="5">
        <v>100</v>
      </c>
      <c r="Y691" s="5">
        <v>0</v>
      </c>
      <c r="Z691" s="5">
        <v>100</v>
      </c>
      <c r="AA691" s="2">
        <v>0.66747943381136798</v>
      </c>
      <c r="AB691" s="2">
        <v>0.69314718055994495</v>
      </c>
      <c r="AC691" s="2">
        <v>0.70521976179421497</v>
      </c>
      <c r="AD691" s="2">
        <v>0.63111178964049297</v>
      </c>
      <c r="AE691" s="2">
        <v>0.76571787339478103</v>
      </c>
      <c r="AF691" s="2">
        <v>0.68121860969467196</v>
      </c>
    </row>
    <row r="692" spans="1:32" x14ac:dyDescent="0.35">
      <c r="A692" s="7">
        <v>940</v>
      </c>
      <c r="B692" s="7">
        <v>16</v>
      </c>
      <c r="C692" s="7">
        <v>1</v>
      </c>
      <c r="D692" s="7">
        <v>0</v>
      </c>
      <c r="E692" s="22" t="str">
        <f t="shared" si="20"/>
        <v>10</v>
      </c>
      <c r="F692" s="4">
        <v>0.486794</v>
      </c>
      <c r="G692" s="24">
        <v>0</v>
      </c>
      <c r="H692" s="4">
        <v>6.3475701390000001</v>
      </c>
      <c r="I692" s="4">
        <v>42.2587297687</v>
      </c>
      <c r="J692" s="2">
        <f t="shared" si="21"/>
        <v>0.15020731038871615</v>
      </c>
      <c r="K692" s="3">
        <v>23</v>
      </c>
      <c r="L692" s="3">
        <v>12</v>
      </c>
      <c r="M692" s="3">
        <v>10</v>
      </c>
      <c r="N692" s="3">
        <v>4</v>
      </c>
      <c r="O692" s="4">
        <v>0.33900000000000002</v>
      </c>
      <c r="P692" s="4">
        <v>0.28571428571428598</v>
      </c>
      <c r="Q692" s="4">
        <v>0.32700000000000001</v>
      </c>
      <c r="R692" s="4">
        <v>0.33400000000000002</v>
      </c>
      <c r="S692" s="4">
        <v>0.30099999999999999</v>
      </c>
      <c r="T692" s="4">
        <v>0.28799999999999998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0.41400143913045101</v>
      </c>
      <c r="AB692" s="2">
        <v>0.33647223662121301</v>
      </c>
      <c r="AC692" s="2">
        <v>0.39600994933740902</v>
      </c>
      <c r="AD692" s="2">
        <v>0.40646560844174801</v>
      </c>
      <c r="AE692" s="2">
        <v>0.35810453674832698</v>
      </c>
      <c r="AF692" s="2">
        <v>0.33967736757016098</v>
      </c>
    </row>
    <row r="693" spans="1:32" x14ac:dyDescent="0.35">
      <c r="A693" s="7">
        <v>682</v>
      </c>
      <c r="B693" s="7">
        <v>12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4">
        <v>0</v>
      </c>
      <c r="H693" s="4">
        <v>7.966156249</v>
      </c>
      <c r="I693" s="4">
        <v>52.420002197000002</v>
      </c>
      <c r="J693" s="2">
        <f t="shared" si="21"/>
        <v>0.1519678732378211</v>
      </c>
      <c r="K693" s="3">
        <v>13</v>
      </c>
      <c r="L693" s="3">
        <v>13</v>
      </c>
      <c r="M693" s="3">
        <v>13</v>
      </c>
      <c r="N693" s="3">
        <v>10</v>
      </c>
      <c r="O693" s="4">
        <v>0.45300000000000001</v>
      </c>
      <c r="P693" s="4">
        <v>0.434782608695652</v>
      </c>
      <c r="Q693" s="4">
        <v>0.47</v>
      </c>
      <c r="R693" s="4">
        <v>0.44900000000000001</v>
      </c>
      <c r="S693" s="4">
        <v>0.48599999999999999</v>
      </c>
      <c r="T693" s="4">
        <v>0.48699999999999999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0.60330647656015601</v>
      </c>
      <c r="AB693" s="2">
        <v>0.57054485846761305</v>
      </c>
      <c r="AC693" s="2">
        <v>0.63487827243596995</v>
      </c>
      <c r="AD693" s="2">
        <v>0.59602046982922297</v>
      </c>
      <c r="AE693" s="2">
        <v>0.665532013526972</v>
      </c>
      <c r="AF693" s="2">
        <v>0.66747943381136798</v>
      </c>
    </row>
    <row r="694" spans="1:32" x14ac:dyDescent="0.35">
      <c r="A694" s="7">
        <v>50</v>
      </c>
      <c r="B694" s="7">
        <v>46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4">
        <v>0</v>
      </c>
      <c r="H694" s="4">
        <v>8.8113954630000002</v>
      </c>
      <c r="I694" s="4">
        <v>56.24122637</v>
      </c>
      <c r="J694" s="2">
        <f t="shared" si="21"/>
        <v>0.15667146738642498</v>
      </c>
      <c r="K694" s="3">
        <v>20</v>
      </c>
      <c r="L694" s="3">
        <v>11</v>
      </c>
      <c r="M694" s="3">
        <v>10</v>
      </c>
      <c r="N694" s="3">
        <v>8</v>
      </c>
      <c r="O694" s="4">
        <v>0.40300000000000002</v>
      </c>
      <c r="P694" s="4">
        <v>0.44444444444444398</v>
      </c>
      <c r="Q694" s="4">
        <v>0.38</v>
      </c>
      <c r="R694" s="4">
        <v>0.46100000000000002</v>
      </c>
      <c r="S694" s="4">
        <v>0.41899999999999998</v>
      </c>
      <c r="T694" s="4">
        <v>0.54600000000000004</v>
      </c>
      <c r="U694" s="5">
        <v>100</v>
      </c>
      <c r="V694" s="5">
        <v>100</v>
      </c>
      <c r="W694" s="5">
        <v>100</v>
      </c>
      <c r="X694" s="5">
        <v>100</v>
      </c>
      <c r="Y694" s="5">
        <v>100</v>
      </c>
      <c r="Z694" s="5">
        <v>0</v>
      </c>
      <c r="AA694" s="2">
        <v>0.51583816558953499</v>
      </c>
      <c r="AB694" s="2">
        <v>0.58778666490211895</v>
      </c>
      <c r="AC694" s="2">
        <v>0.47803580094300002</v>
      </c>
      <c r="AD694" s="2">
        <v>0.61803970807314002</v>
      </c>
      <c r="AE694" s="2">
        <v>0.54300452213022599</v>
      </c>
      <c r="AF694" s="2">
        <v>0.78965808094078904</v>
      </c>
    </row>
    <row r="695" spans="1:32" x14ac:dyDescent="0.35">
      <c r="A695" s="7">
        <v>300</v>
      </c>
      <c r="B695" s="7">
        <v>10</v>
      </c>
      <c r="C695" s="7">
        <v>1</v>
      </c>
      <c r="D695" s="7">
        <v>0</v>
      </c>
      <c r="E695" s="22" t="str">
        <f t="shared" si="20"/>
        <v>10</v>
      </c>
      <c r="F695" s="4">
        <v>0</v>
      </c>
      <c r="G695" s="24">
        <v>0</v>
      </c>
      <c r="H695" s="4">
        <v>8.5006678359999999</v>
      </c>
      <c r="I695" s="4">
        <v>54.198332601700002</v>
      </c>
      <c r="J695" s="2">
        <f t="shared" si="21"/>
        <v>0.15684371507276526</v>
      </c>
      <c r="K695" s="3">
        <v>8</v>
      </c>
      <c r="L695" s="3">
        <v>19</v>
      </c>
      <c r="M695" s="3">
        <v>11</v>
      </c>
      <c r="N695" s="3">
        <v>11</v>
      </c>
      <c r="O695" s="4">
        <v>0.59899999999999998</v>
      </c>
      <c r="P695" s="4">
        <v>0.5</v>
      </c>
      <c r="Q695" s="4">
        <v>0.61699999999999999</v>
      </c>
      <c r="R695" s="4">
        <v>0.499</v>
      </c>
      <c r="S695" s="4">
        <v>0.57099999999999995</v>
      </c>
      <c r="T695" s="4">
        <v>0.5</v>
      </c>
      <c r="U695" s="5">
        <v>0</v>
      </c>
      <c r="V695" s="5">
        <v>0</v>
      </c>
      <c r="W695" s="5">
        <v>0</v>
      </c>
      <c r="X695" s="5">
        <v>100</v>
      </c>
      <c r="Y695" s="5">
        <v>0</v>
      </c>
      <c r="Z695" s="5">
        <v>0</v>
      </c>
      <c r="AA695" s="2">
        <v>0.91379385167556804</v>
      </c>
      <c r="AB695" s="2">
        <v>0.69314718055994495</v>
      </c>
      <c r="AC695" s="2">
        <v>0.95972028980149104</v>
      </c>
      <c r="AD695" s="2">
        <v>0.69114917789727204</v>
      </c>
      <c r="AE695" s="2">
        <v>0.84629836005411996</v>
      </c>
      <c r="AF695" s="2">
        <v>0.69314718055994495</v>
      </c>
    </row>
    <row r="696" spans="1:32" x14ac:dyDescent="0.35">
      <c r="A696" s="7">
        <v>944</v>
      </c>
      <c r="B696" s="7">
        <v>10</v>
      </c>
      <c r="C696" s="7">
        <v>1</v>
      </c>
      <c r="D696" s="7">
        <v>0</v>
      </c>
      <c r="E696" s="22" t="str">
        <f t="shared" si="20"/>
        <v>10</v>
      </c>
      <c r="F696" s="4">
        <v>0</v>
      </c>
      <c r="G696" s="24">
        <v>0</v>
      </c>
      <c r="H696" s="4">
        <v>7.0725710700000004</v>
      </c>
      <c r="I696" s="4">
        <v>44.960134523199997</v>
      </c>
      <c r="J696" s="2">
        <f t="shared" si="21"/>
        <v>0.15730760472592592</v>
      </c>
      <c r="K696" s="3">
        <v>10</v>
      </c>
      <c r="L696" s="3">
        <v>12</v>
      </c>
      <c r="M696" s="3">
        <v>8</v>
      </c>
      <c r="N696" s="3">
        <v>19</v>
      </c>
      <c r="O696" s="4">
        <v>0.63600000000000001</v>
      </c>
      <c r="P696" s="4">
        <v>0.70370370370370405</v>
      </c>
      <c r="Q696" s="4">
        <v>0.64300000000000002</v>
      </c>
      <c r="R696" s="4">
        <v>0.69799999999999995</v>
      </c>
      <c r="S696" s="4">
        <v>0.50900000000000001</v>
      </c>
      <c r="T696" s="4">
        <v>0.73599999999999999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2">
        <v>1.0106014113454</v>
      </c>
      <c r="AB696" s="2">
        <v>1.21639532432449</v>
      </c>
      <c r="AC696" s="2">
        <v>1.0300194972025001</v>
      </c>
      <c r="AD696" s="2">
        <v>1.19732826160727</v>
      </c>
      <c r="AE696" s="2">
        <v>0.71131115118761601</v>
      </c>
      <c r="AF696" s="2">
        <v>1.3318061758358199</v>
      </c>
    </row>
    <row r="697" spans="1:32" x14ac:dyDescent="0.35">
      <c r="A697" s="7">
        <v>754</v>
      </c>
      <c r="B697" s="7">
        <v>19</v>
      </c>
      <c r="C697" s="7">
        <v>1</v>
      </c>
      <c r="D697" s="7">
        <v>0</v>
      </c>
      <c r="E697" s="22" t="str">
        <f t="shared" si="20"/>
        <v>10</v>
      </c>
      <c r="F697" s="4">
        <v>0</v>
      </c>
      <c r="G697" s="24">
        <v>0</v>
      </c>
      <c r="H697" s="4">
        <v>7.4939536210000002</v>
      </c>
      <c r="I697" s="4">
        <v>47.565470855000001</v>
      </c>
      <c r="J697" s="2">
        <f t="shared" si="21"/>
        <v>0.15755028776746038</v>
      </c>
      <c r="K697" s="3">
        <v>16</v>
      </c>
      <c r="L697" s="3">
        <v>18</v>
      </c>
      <c r="M697" s="3">
        <v>6</v>
      </c>
      <c r="N697" s="3">
        <v>9</v>
      </c>
      <c r="O697" s="4">
        <v>0.53600000000000003</v>
      </c>
      <c r="P697" s="4">
        <v>0.6</v>
      </c>
      <c r="Q697" s="4">
        <v>0.54200000000000004</v>
      </c>
      <c r="R697" s="4">
        <v>0.60199999999999998</v>
      </c>
      <c r="S697" s="4">
        <v>0.56100000000000005</v>
      </c>
      <c r="T697" s="4">
        <v>0.41399999999999998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100</v>
      </c>
      <c r="AA697" s="2">
        <v>0.76787072675588197</v>
      </c>
      <c r="AB697" s="2">
        <v>0.916290731874155</v>
      </c>
      <c r="AC697" s="2">
        <v>0.78088609486795202</v>
      </c>
      <c r="AD697" s="2">
        <v>0.92130327369769904</v>
      </c>
      <c r="AE697" s="2">
        <v>0.82325586590696598</v>
      </c>
      <c r="AF697" s="2">
        <v>0.53443548940512398</v>
      </c>
    </row>
    <row r="698" spans="1:32" x14ac:dyDescent="0.35">
      <c r="A698" s="7">
        <v>552</v>
      </c>
      <c r="B698" s="7">
        <v>50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4">
        <v>0</v>
      </c>
      <c r="H698" s="4">
        <v>7.2641367949999998</v>
      </c>
      <c r="I698" s="4">
        <v>45.719318367</v>
      </c>
      <c r="J698" s="2">
        <f t="shared" si="21"/>
        <v>0.15888550080053734</v>
      </c>
      <c r="K698" s="3">
        <v>16</v>
      </c>
      <c r="L698" s="3">
        <v>14</v>
      </c>
      <c r="M698" s="3">
        <v>8</v>
      </c>
      <c r="N698" s="3">
        <v>11</v>
      </c>
      <c r="O698" s="4">
        <v>0.50600000000000001</v>
      </c>
      <c r="P698" s="4">
        <v>0.57894736842105299</v>
      </c>
      <c r="Q698" s="4">
        <v>0.46200000000000002</v>
      </c>
      <c r="R698" s="4">
        <v>0.54600000000000004</v>
      </c>
      <c r="S698" s="4">
        <v>0.46100000000000002</v>
      </c>
      <c r="T698" s="4">
        <v>0.441</v>
      </c>
      <c r="U698" s="5">
        <v>0</v>
      </c>
      <c r="V698" s="5">
        <v>0</v>
      </c>
      <c r="W698" s="5">
        <v>100</v>
      </c>
      <c r="X698" s="5">
        <v>0</v>
      </c>
      <c r="Y698" s="5">
        <v>100</v>
      </c>
      <c r="Z698" s="5">
        <v>100</v>
      </c>
      <c r="AA698" s="2">
        <v>0.70521976179421497</v>
      </c>
      <c r="AB698" s="2">
        <v>0.86499743748660496</v>
      </c>
      <c r="AC698" s="2">
        <v>0.61989671882035302</v>
      </c>
      <c r="AD698" s="2">
        <v>0.78965808094078904</v>
      </c>
      <c r="AE698" s="2">
        <v>0.61803970807314002</v>
      </c>
      <c r="AF698" s="2">
        <v>0.58160580582703802</v>
      </c>
    </row>
    <row r="699" spans="1:32" x14ac:dyDescent="0.35">
      <c r="A699" s="7">
        <v>288</v>
      </c>
      <c r="B699" s="7">
        <v>43</v>
      </c>
      <c r="C699" s="7">
        <v>1</v>
      </c>
      <c r="D699" s="7">
        <v>0</v>
      </c>
      <c r="E699" s="22" t="str">
        <f t="shared" si="20"/>
        <v>10</v>
      </c>
      <c r="F699" s="4">
        <v>0</v>
      </c>
      <c r="G699" s="24">
        <v>0</v>
      </c>
      <c r="H699" s="4">
        <v>9.1092304609999992</v>
      </c>
      <c r="I699" s="4">
        <v>52.806414054100003</v>
      </c>
      <c r="J699" s="2">
        <f t="shared" si="21"/>
        <v>0.17250234889397378</v>
      </c>
      <c r="K699" s="3">
        <v>10</v>
      </c>
      <c r="L699" s="3">
        <v>15</v>
      </c>
      <c r="M699" s="3">
        <v>9</v>
      </c>
      <c r="N699" s="3">
        <v>15</v>
      </c>
      <c r="O699" s="4">
        <v>0.621</v>
      </c>
      <c r="P699" s="4">
        <v>0.625</v>
      </c>
      <c r="Q699" s="4">
        <v>0.6</v>
      </c>
      <c r="R699" s="4">
        <v>0.59299999999999997</v>
      </c>
      <c r="S699" s="4">
        <v>0.498</v>
      </c>
      <c r="T699" s="4">
        <v>0.53600000000000003</v>
      </c>
      <c r="U699" s="5">
        <v>0</v>
      </c>
      <c r="V699" s="5">
        <v>0</v>
      </c>
      <c r="W699" s="5">
        <v>0</v>
      </c>
      <c r="X699" s="5">
        <v>0</v>
      </c>
      <c r="Y699" s="5">
        <v>100</v>
      </c>
      <c r="Z699" s="5">
        <v>0</v>
      </c>
      <c r="AA699" s="2">
        <v>0.97021907389971096</v>
      </c>
      <c r="AB699" s="2">
        <v>0.98082925301172597</v>
      </c>
      <c r="AC699" s="2">
        <v>0.916290731874155</v>
      </c>
      <c r="AD699" s="2">
        <v>0.89894209353954202</v>
      </c>
      <c r="AE699" s="2">
        <v>0.68915515929040805</v>
      </c>
      <c r="AF699" s="2">
        <v>0.76787072675588197</v>
      </c>
    </row>
    <row r="700" spans="1:32" x14ac:dyDescent="0.35">
      <c r="A700" s="7">
        <v>44</v>
      </c>
      <c r="B700" s="7">
        <v>23</v>
      </c>
      <c r="C700" s="7">
        <v>1</v>
      </c>
      <c r="D700" s="7">
        <v>0</v>
      </c>
      <c r="E700" s="22" t="str">
        <f t="shared" si="20"/>
        <v>10</v>
      </c>
      <c r="F700" s="4">
        <v>4.2792999999999998E-2</v>
      </c>
      <c r="G700" s="24">
        <v>0</v>
      </c>
      <c r="H700" s="4">
        <v>7.2345045209999999</v>
      </c>
      <c r="I700" s="4">
        <v>39.951345488000001</v>
      </c>
      <c r="J700" s="2">
        <f t="shared" si="21"/>
        <v>0.18108287549847338</v>
      </c>
      <c r="K700" s="3">
        <v>7</v>
      </c>
      <c r="L700" s="3">
        <v>15</v>
      </c>
      <c r="M700" s="3">
        <v>7</v>
      </c>
      <c r="N700" s="3">
        <v>20</v>
      </c>
      <c r="O700" s="4">
        <v>0.68300000000000005</v>
      </c>
      <c r="P700" s="4">
        <v>0.74074074074074103</v>
      </c>
      <c r="Q700" s="4">
        <v>0.79</v>
      </c>
      <c r="R700" s="4">
        <v>0.73099999999999998</v>
      </c>
      <c r="S700" s="4">
        <v>0.76200000000000001</v>
      </c>
      <c r="T700" s="4">
        <v>0.92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2">
        <v>1.1488535051048601</v>
      </c>
      <c r="AB700" s="2">
        <v>1.3499267169490199</v>
      </c>
      <c r="AC700" s="2">
        <v>1.5606477482646699</v>
      </c>
      <c r="AD700" s="2">
        <v>1.3130438993803</v>
      </c>
      <c r="AE700" s="2">
        <v>1.43548460531066</v>
      </c>
      <c r="AF700" s="2">
        <v>2.5257286443082601</v>
      </c>
    </row>
    <row r="701" spans="1:32" x14ac:dyDescent="0.35">
      <c r="A701" s="7">
        <v>254</v>
      </c>
      <c r="B701" s="7">
        <v>23</v>
      </c>
      <c r="C701" s="7">
        <v>1</v>
      </c>
      <c r="D701" s="7">
        <v>0</v>
      </c>
      <c r="E701" s="22" t="str">
        <f t="shared" si="20"/>
        <v>10</v>
      </c>
      <c r="F701" s="4">
        <v>0</v>
      </c>
      <c r="G701" s="24">
        <v>0</v>
      </c>
      <c r="H701" s="4">
        <v>8.9825907409999992</v>
      </c>
      <c r="I701" s="4">
        <v>49.293750541999998</v>
      </c>
      <c r="J701" s="2">
        <f t="shared" si="21"/>
        <v>0.18222575158582258</v>
      </c>
      <c r="K701" s="3">
        <v>9</v>
      </c>
      <c r="L701" s="3">
        <v>9</v>
      </c>
      <c r="M701" s="3">
        <v>15</v>
      </c>
      <c r="N701" s="3">
        <v>16</v>
      </c>
      <c r="O701" s="4">
        <v>0.53300000000000003</v>
      </c>
      <c r="P701" s="4">
        <v>0.51612903225806495</v>
      </c>
      <c r="Q701" s="4">
        <v>0.52100000000000002</v>
      </c>
      <c r="R701" s="4">
        <v>0.52500000000000002</v>
      </c>
      <c r="S701" s="4">
        <v>0.53800000000000003</v>
      </c>
      <c r="T701" s="4">
        <v>0.504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2">
        <v>0.76142602131324</v>
      </c>
      <c r="AB701" s="2">
        <v>0.72593700338293599</v>
      </c>
      <c r="AC701" s="2">
        <v>0.736054681571222</v>
      </c>
      <c r="AD701" s="2">
        <v>0.74444047494749599</v>
      </c>
      <c r="AE701" s="2">
        <v>0.77219038790039796</v>
      </c>
      <c r="AF701" s="2">
        <v>0.70117935225720995</v>
      </c>
    </row>
    <row r="702" spans="1:32" x14ac:dyDescent="0.35">
      <c r="A702" s="7">
        <v>844</v>
      </c>
      <c r="B702" s="7">
        <v>4</v>
      </c>
      <c r="C702" s="7">
        <v>1</v>
      </c>
      <c r="D702" s="7">
        <v>0</v>
      </c>
      <c r="E702" s="22" t="str">
        <f t="shared" si="20"/>
        <v>10</v>
      </c>
      <c r="F702" s="4">
        <v>0.21810099999999999</v>
      </c>
      <c r="G702" s="24">
        <v>0</v>
      </c>
      <c r="H702" s="4">
        <v>7.8488293499999999</v>
      </c>
      <c r="I702" s="4">
        <v>42.948431214400003</v>
      </c>
      <c r="J702" s="2">
        <f t="shared" si="21"/>
        <v>0.18275008255408404</v>
      </c>
      <c r="K702" s="3">
        <v>16</v>
      </c>
      <c r="L702" s="3">
        <v>16</v>
      </c>
      <c r="M702" s="3">
        <v>8</v>
      </c>
      <c r="N702" s="3">
        <v>9</v>
      </c>
      <c r="O702" s="4">
        <v>0.497</v>
      </c>
      <c r="P702" s="4">
        <v>0.52941176470588203</v>
      </c>
      <c r="Q702" s="4">
        <v>0.51500000000000001</v>
      </c>
      <c r="R702" s="4">
        <v>0.52700000000000002</v>
      </c>
      <c r="S702" s="4">
        <v>0.47799999999999998</v>
      </c>
      <c r="T702" s="4">
        <v>0.51200000000000001</v>
      </c>
      <c r="U702" s="5">
        <v>100</v>
      </c>
      <c r="V702" s="5">
        <v>0</v>
      </c>
      <c r="W702" s="5">
        <v>0</v>
      </c>
      <c r="X702" s="5">
        <v>0</v>
      </c>
      <c r="Y702" s="5">
        <v>100</v>
      </c>
      <c r="Z702" s="5">
        <v>0</v>
      </c>
      <c r="AA702" s="2">
        <v>0.68716510888239801</v>
      </c>
      <c r="AB702" s="2">
        <v>0.75377180237637997</v>
      </c>
      <c r="AC702" s="2">
        <v>0.72360638804465405</v>
      </c>
      <c r="AD702" s="2">
        <v>0.74865989049020398</v>
      </c>
      <c r="AE702" s="2">
        <v>0.65008769109949804</v>
      </c>
      <c r="AF702" s="2">
        <v>0.71743987312899005</v>
      </c>
    </row>
    <row r="703" spans="1:32" x14ac:dyDescent="0.35">
      <c r="A703" s="7">
        <v>850</v>
      </c>
      <c r="B703" s="7">
        <v>25</v>
      </c>
      <c r="C703" s="7">
        <v>1</v>
      </c>
      <c r="D703" s="7">
        <v>0</v>
      </c>
      <c r="E703" s="22" t="str">
        <f t="shared" si="20"/>
        <v>10</v>
      </c>
      <c r="F703" s="4">
        <v>0</v>
      </c>
      <c r="G703" s="24">
        <v>0</v>
      </c>
      <c r="H703" s="4">
        <v>8.0250446649999994</v>
      </c>
      <c r="I703" s="4">
        <v>42.791116482100001</v>
      </c>
      <c r="J703" s="2">
        <f t="shared" si="21"/>
        <v>0.18753996915123644</v>
      </c>
      <c r="K703" s="3">
        <v>6</v>
      </c>
      <c r="L703" s="3">
        <v>10</v>
      </c>
      <c r="M703" s="3">
        <v>17</v>
      </c>
      <c r="N703" s="3">
        <v>16</v>
      </c>
      <c r="O703" s="4">
        <v>0.53700000000000003</v>
      </c>
      <c r="P703" s="4">
        <v>0.48484848484848497</v>
      </c>
      <c r="Q703" s="4">
        <v>0.54500000000000004</v>
      </c>
      <c r="R703" s="4">
        <v>0.505</v>
      </c>
      <c r="S703" s="4">
        <v>0.52800000000000002</v>
      </c>
      <c r="T703" s="4">
        <v>0.45700000000000002</v>
      </c>
      <c r="U703" s="5">
        <v>0</v>
      </c>
      <c r="V703" s="5">
        <v>100</v>
      </c>
      <c r="W703" s="5">
        <v>0</v>
      </c>
      <c r="X703" s="5">
        <v>0</v>
      </c>
      <c r="Y703" s="5">
        <v>0</v>
      </c>
      <c r="Z703" s="5">
        <v>100</v>
      </c>
      <c r="AA703" s="2">
        <v>0.77002822489590295</v>
      </c>
      <c r="AB703" s="2">
        <v>0.66329421741026395</v>
      </c>
      <c r="AC703" s="2">
        <v>0.78745786003118701</v>
      </c>
      <c r="AD703" s="2">
        <v>0.70319751641344697</v>
      </c>
      <c r="AE703" s="2">
        <v>0.75077629339658203</v>
      </c>
      <c r="AF703" s="2">
        <v>0.61064595904820196</v>
      </c>
    </row>
    <row r="704" spans="1:32" x14ac:dyDescent="0.35">
      <c r="A704" s="7">
        <v>68</v>
      </c>
      <c r="B704" s="7">
        <v>29</v>
      </c>
      <c r="C704" s="7">
        <v>1</v>
      </c>
      <c r="D704" s="7">
        <v>0</v>
      </c>
      <c r="E704" s="22" t="str">
        <f t="shared" si="20"/>
        <v>10</v>
      </c>
      <c r="F704" s="4">
        <v>0.18556300000000001</v>
      </c>
      <c r="G704" s="24">
        <v>0</v>
      </c>
      <c r="H704" s="4">
        <v>7.5051258000000001</v>
      </c>
      <c r="I704" s="4">
        <v>39.823074292299999</v>
      </c>
      <c r="J704" s="2">
        <f t="shared" si="21"/>
        <v>0.18846173815995806</v>
      </c>
      <c r="K704" s="3">
        <v>18</v>
      </c>
      <c r="L704" s="3">
        <v>15</v>
      </c>
      <c r="M704" s="3">
        <v>11</v>
      </c>
      <c r="N704" s="3">
        <v>5</v>
      </c>
      <c r="O704" s="4">
        <v>0.39500000000000002</v>
      </c>
      <c r="P704" s="4">
        <v>0.3125</v>
      </c>
      <c r="Q704" s="4">
        <v>0.436</v>
      </c>
      <c r="R704" s="4">
        <v>0.33400000000000002</v>
      </c>
      <c r="S704" s="4">
        <v>0.51</v>
      </c>
      <c r="T704" s="4">
        <v>0.41499999999999998</v>
      </c>
      <c r="U704" s="5">
        <v>100</v>
      </c>
      <c r="V704" s="5">
        <v>100</v>
      </c>
      <c r="W704" s="5">
        <v>100</v>
      </c>
      <c r="X704" s="5">
        <v>100</v>
      </c>
      <c r="Y704" s="5">
        <v>0</v>
      </c>
      <c r="Z704" s="5">
        <v>100</v>
      </c>
      <c r="AA704" s="2">
        <v>0.50252682095129597</v>
      </c>
      <c r="AB704" s="2">
        <v>0.37469344944141098</v>
      </c>
      <c r="AC704" s="2">
        <v>0.57270102748407803</v>
      </c>
      <c r="AD704" s="2">
        <v>0.40646560844174801</v>
      </c>
      <c r="AE704" s="2">
        <v>0.71334988787746501</v>
      </c>
      <c r="AF704" s="2">
        <v>0.53614343175028101</v>
      </c>
    </row>
    <row r="705" spans="1:32" x14ac:dyDescent="0.35">
      <c r="A705" s="7">
        <v>856</v>
      </c>
      <c r="B705" s="7">
        <v>19</v>
      </c>
      <c r="C705" s="7">
        <v>1</v>
      </c>
      <c r="D705" s="7">
        <v>0</v>
      </c>
      <c r="E705" s="22" t="str">
        <f t="shared" si="20"/>
        <v>10</v>
      </c>
      <c r="F705" s="4">
        <v>0.43086600000000003</v>
      </c>
      <c r="G705" s="24">
        <v>0</v>
      </c>
      <c r="H705" s="4">
        <v>12.745988240000001</v>
      </c>
      <c r="I705" s="4">
        <v>67.328114739550003</v>
      </c>
      <c r="J705" s="2">
        <f t="shared" si="21"/>
        <v>0.18931152742515051</v>
      </c>
      <c r="K705" s="3">
        <v>14</v>
      </c>
      <c r="L705" s="3">
        <v>15</v>
      </c>
      <c r="M705" s="3">
        <v>13</v>
      </c>
      <c r="N705" s="3">
        <v>7</v>
      </c>
      <c r="O705" s="4">
        <v>0.44400000000000001</v>
      </c>
      <c r="P705" s="4">
        <v>0.35</v>
      </c>
      <c r="Q705" s="4">
        <v>0.52600000000000002</v>
      </c>
      <c r="R705" s="4">
        <v>0.373</v>
      </c>
      <c r="S705" s="4">
        <v>0.54300000000000004</v>
      </c>
      <c r="T705" s="4">
        <v>0.48</v>
      </c>
      <c r="U705" s="5">
        <v>100</v>
      </c>
      <c r="V705" s="5">
        <v>100</v>
      </c>
      <c r="W705" s="5">
        <v>0</v>
      </c>
      <c r="X705" s="5">
        <v>100</v>
      </c>
      <c r="Y705" s="5">
        <v>0</v>
      </c>
      <c r="Z705" s="5">
        <v>100</v>
      </c>
      <c r="AA705" s="2">
        <v>0.58698698473155497</v>
      </c>
      <c r="AB705" s="2">
        <v>0.430782916092454</v>
      </c>
      <c r="AC705" s="2">
        <v>0.74654795728706103</v>
      </c>
      <c r="AD705" s="2">
        <v>0.46680873834921599</v>
      </c>
      <c r="AE705" s="2">
        <v>0.78307188808793204</v>
      </c>
      <c r="AF705" s="2">
        <v>0.65392646740666405</v>
      </c>
    </row>
    <row r="706" spans="1:32" x14ac:dyDescent="0.35">
      <c r="A706" s="7">
        <v>330</v>
      </c>
      <c r="B706" s="7">
        <v>15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4">
        <v>0</v>
      </c>
      <c r="H706" s="4">
        <v>9.9084756889999994</v>
      </c>
      <c r="I706" s="4">
        <v>51.370455759999999</v>
      </c>
      <c r="J706" s="2">
        <f t="shared" ref="J706:J769" si="23">H706/I706</f>
        <v>0.19288276777788119</v>
      </c>
      <c r="K706" s="3">
        <v>16</v>
      </c>
      <c r="L706" s="3">
        <v>21</v>
      </c>
      <c r="M706" s="3">
        <v>3</v>
      </c>
      <c r="N706" s="3">
        <v>9</v>
      </c>
      <c r="O706" s="4">
        <v>0.61299999999999999</v>
      </c>
      <c r="P706" s="4">
        <v>0.75</v>
      </c>
      <c r="Q706" s="4">
        <v>0.63</v>
      </c>
      <c r="R706" s="4">
        <v>0.72399999999999998</v>
      </c>
      <c r="S706" s="4">
        <v>0.64</v>
      </c>
      <c r="T706" s="4">
        <v>0.66500000000000004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2">
        <v>0.94933058595235498</v>
      </c>
      <c r="AB706" s="2">
        <v>1.3862943611198899</v>
      </c>
      <c r="AC706" s="2">
        <v>0.99425227334386701</v>
      </c>
      <c r="AD706" s="2">
        <v>1.2873544132649899</v>
      </c>
      <c r="AE706" s="2">
        <v>1.0216512475319799</v>
      </c>
      <c r="AF706" s="2">
        <v>1.0936247471570699</v>
      </c>
    </row>
    <row r="707" spans="1:32" x14ac:dyDescent="0.35">
      <c r="A707" s="7">
        <v>526</v>
      </c>
      <c r="B707" s="7">
        <v>32</v>
      </c>
      <c r="C707" s="7">
        <v>1</v>
      </c>
      <c r="D707" s="7">
        <v>0</v>
      </c>
      <c r="E707" s="22" t="str">
        <f t="shared" si="22"/>
        <v>10</v>
      </c>
      <c r="F707" s="4">
        <v>0</v>
      </c>
      <c r="G707" s="24">
        <v>0</v>
      </c>
      <c r="H707" s="4">
        <v>8.7703456400000004</v>
      </c>
      <c r="I707" s="4">
        <v>45.097494351000002</v>
      </c>
      <c r="J707" s="2">
        <f t="shared" si="23"/>
        <v>0.19447523118999016</v>
      </c>
      <c r="K707" s="3">
        <v>5</v>
      </c>
      <c r="L707" s="3">
        <v>8</v>
      </c>
      <c r="M707" s="3">
        <v>18</v>
      </c>
      <c r="N707" s="3">
        <v>18</v>
      </c>
      <c r="O707" s="4">
        <v>0.53200000000000003</v>
      </c>
      <c r="P707" s="4">
        <v>0.5</v>
      </c>
      <c r="Q707" s="4">
        <v>0.53800000000000003</v>
      </c>
      <c r="R707" s="4">
        <v>0.49199999999999999</v>
      </c>
      <c r="S707" s="4">
        <v>0.54600000000000004</v>
      </c>
      <c r="T707" s="4">
        <v>0.441</v>
      </c>
      <c r="U707" s="5">
        <v>0</v>
      </c>
      <c r="V707" s="5">
        <v>0</v>
      </c>
      <c r="W707" s="5">
        <v>0</v>
      </c>
      <c r="X707" s="5">
        <v>100</v>
      </c>
      <c r="Y707" s="5">
        <v>0</v>
      </c>
      <c r="Z707" s="5">
        <v>100</v>
      </c>
      <c r="AA707" s="2">
        <v>0.75928698306449005</v>
      </c>
      <c r="AB707" s="2">
        <v>0.69314718055994495</v>
      </c>
      <c r="AC707" s="2">
        <v>0.77219038790039796</v>
      </c>
      <c r="AD707" s="2">
        <v>0.67727383140365505</v>
      </c>
      <c r="AE707" s="2">
        <v>0.78965808094078904</v>
      </c>
      <c r="AF707" s="2">
        <v>0.58160580582703802</v>
      </c>
    </row>
    <row r="708" spans="1:32" x14ac:dyDescent="0.35">
      <c r="A708" s="7">
        <v>210</v>
      </c>
      <c r="B708" s="7">
        <v>13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4">
        <v>0</v>
      </c>
      <c r="H708" s="4">
        <v>7.2108272859999998</v>
      </c>
      <c r="I708" s="4">
        <v>36.549971373230001</v>
      </c>
      <c r="J708" s="2">
        <f t="shared" si="23"/>
        <v>0.19728681077111232</v>
      </c>
      <c r="K708" s="3">
        <v>13</v>
      </c>
      <c r="L708" s="3">
        <v>11</v>
      </c>
      <c r="M708" s="3">
        <v>13</v>
      </c>
      <c r="N708" s="3">
        <v>12</v>
      </c>
      <c r="O708" s="4">
        <v>0.45900000000000002</v>
      </c>
      <c r="P708" s="4">
        <v>0.48</v>
      </c>
      <c r="Q708" s="4">
        <v>0.47699999999999998</v>
      </c>
      <c r="R708" s="4">
        <v>0.47</v>
      </c>
      <c r="S708" s="4">
        <v>0.51500000000000001</v>
      </c>
      <c r="T708" s="4">
        <v>0.47899999999999998</v>
      </c>
      <c r="U708" s="5">
        <v>100</v>
      </c>
      <c r="V708" s="5">
        <v>100</v>
      </c>
      <c r="W708" s="5">
        <v>100</v>
      </c>
      <c r="X708" s="5">
        <v>100</v>
      </c>
      <c r="Y708" s="5">
        <v>0</v>
      </c>
      <c r="Z708" s="5">
        <v>100</v>
      </c>
      <c r="AA708" s="2">
        <v>0.61433600013565604</v>
      </c>
      <c r="AB708" s="2">
        <v>0.65392646740666405</v>
      </c>
      <c r="AC708" s="2">
        <v>0.64817381491721404</v>
      </c>
      <c r="AD708" s="2">
        <v>0.63487827243596995</v>
      </c>
      <c r="AE708" s="2">
        <v>0.72360638804465405</v>
      </c>
      <c r="AF708" s="2">
        <v>0.65200523722877002</v>
      </c>
    </row>
    <row r="709" spans="1:32" x14ac:dyDescent="0.35">
      <c r="A709" s="7">
        <v>512</v>
      </c>
      <c r="B709" s="7">
        <v>2</v>
      </c>
      <c r="C709" s="7">
        <v>1</v>
      </c>
      <c r="D709" s="7">
        <v>0</v>
      </c>
      <c r="E709" s="22" t="str">
        <f t="shared" si="22"/>
        <v>10</v>
      </c>
      <c r="F709" s="4">
        <v>1.5547E-2</v>
      </c>
      <c r="G709" s="24">
        <v>0</v>
      </c>
      <c r="H709" s="4">
        <v>8.9847326489999997</v>
      </c>
      <c r="I709" s="4">
        <v>43.483934415999997</v>
      </c>
      <c r="J709" s="2">
        <f t="shared" si="23"/>
        <v>0.20662188851278485</v>
      </c>
      <c r="K709" s="3">
        <v>10</v>
      </c>
      <c r="L709" s="3">
        <v>7</v>
      </c>
      <c r="M709" s="3">
        <v>21</v>
      </c>
      <c r="N709" s="3">
        <v>11</v>
      </c>
      <c r="O709" s="4">
        <v>0.372</v>
      </c>
      <c r="P709" s="4">
        <v>0.34375</v>
      </c>
      <c r="Q709" s="4">
        <v>0.34200000000000003</v>
      </c>
      <c r="R709" s="4">
        <v>0.32200000000000001</v>
      </c>
      <c r="S709" s="4">
        <v>0.38</v>
      </c>
      <c r="T709" s="4">
        <v>0.41899999999999998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0.46521511251393799</v>
      </c>
      <c r="AB709" s="2">
        <v>0.42121346507630397</v>
      </c>
      <c r="AC709" s="2">
        <v>0.41855034765681998</v>
      </c>
      <c r="AD709" s="2">
        <v>0.38860799104174198</v>
      </c>
      <c r="AE709" s="2">
        <v>0.47803580094300002</v>
      </c>
      <c r="AF709" s="2">
        <v>0.54300452213022599</v>
      </c>
    </row>
    <row r="710" spans="1:32" x14ac:dyDescent="0.35">
      <c r="A710" s="7">
        <v>766</v>
      </c>
      <c r="B710" s="7">
        <v>3</v>
      </c>
      <c r="C710" s="7">
        <v>1</v>
      </c>
      <c r="D710" s="7">
        <v>0</v>
      </c>
      <c r="E710" s="22" t="str">
        <f t="shared" si="22"/>
        <v>10</v>
      </c>
      <c r="F710" s="4">
        <v>0</v>
      </c>
      <c r="G710" s="24">
        <v>0</v>
      </c>
      <c r="H710" s="4">
        <v>14.85389118</v>
      </c>
      <c r="I710" s="4">
        <v>71.332792733999995</v>
      </c>
      <c r="J710" s="2">
        <f t="shared" si="23"/>
        <v>0.20823369744389744</v>
      </c>
      <c r="K710" s="3">
        <v>14</v>
      </c>
      <c r="L710" s="3">
        <v>13</v>
      </c>
      <c r="M710" s="3">
        <v>8</v>
      </c>
      <c r="N710" s="3">
        <v>14</v>
      </c>
      <c r="O710" s="4">
        <v>0.50900000000000001</v>
      </c>
      <c r="P710" s="4">
        <v>0.63636363636363602</v>
      </c>
      <c r="Q710" s="4">
        <v>0.60399999999999998</v>
      </c>
      <c r="R710" s="4">
        <v>0.67300000000000004</v>
      </c>
      <c r="S710" s="4">
        <v>0.48099999999999998</v>
      </c>
      <c r="T710" s="4">
        <v>0.68200000000000005</v>
      </c>
      <c r="U710" s="5">
        <v>0</v>
      </c>
      <c r="V710" s="5">
        <v>0</v>
      </c>
      <c r="W710" s="5">
        <v>0</v>
      </c>
      <c r="X710" s="5">
        <v>0</v>
      </c>
      <c r="Y710" s="5">
        <v>100</v>
      </c>
      <c r="Z710" s="5">
        <v>0</v>
      </c>
      <c r="AA710" s="2">
        <v>0.71131115118761601</v>
      </c>
      <c r="AB710" s="2">
        <v>1.0116009116784801</v>
      </c>
      <c r="AC710" s="2">
        <v>0.92634106772765601</v>
      </c>
      <c r="AD710" s="2">
        <v>1.11779510808488</v>
      </c>
      <c r="AE710" s="2">
        <v>0.65585139581624796</v>
      </c>
      <c r="AF710" s="2">
        <v>1.1457038962019599</v>
      </c>
    </row>
    <row r="711" spans="1:32" x14ac:dyDescent="0.35">
      <c r="A711" s="7">
        <v>148</v>
      </c>
      <c r="B711" s="7">
        <v>3</v>
      </c>
      <c r="C711" s="7">
        <v>1</v>
      </c>
      <c r="D711" s="7">
        <v>0</v>
      </c>
      <c r="E711" s="22" t="str">
        <f t="shared" si="22"/>
        <v>10</v>
      </c>
      <c r="F711" s="4">
        <v>9.7999999999999997E-5</v>
      </c>
      <c r="G711" s="24">
        <v>0</v>
      </c>
      <c r="H711" s="4">
        <v>13.00457261</v>
      </c>
      <c r="I711" s="4">
        <v>59.844954582</v>
      </c>
      <c r="J711" s="2">
        <f t="shared" si="23"/>
        <v>0.21730441105408541</v>
      </c>
      <c r="K711" s="3">
        <v>12</v>
      </c>
      <c r="L711" s="3">
        <v>6</v>
      </c>
      <c r="M711" s="3">
        <v>16</v>
      </c>
      <c r="N711" s="3">
        <v>15</v>
      </c>
      <c r="O711" s="4">
        <v>0.44700000000000001</v>
      </c>
      <c r="P711" s="4">
        <v>0.483870967741935</v>
      </c>
      <c r="Q711" s="4">
        <v>0.38700000000000001</v>
      </c>
      <c r="R711" s="4">
        <v>0.46500000000000002</v>
      </c>
      <c r="S711" s="4">
        <v>0.50700000000000001</v>
      </c>
      <c r="T711" s="4">
        <v>0.48</v>
      </c>
      <c r="U711" s="5">
        <v>100</v>
      </c>
      <c r="V711" s="5">
        <v>100</v>
      </c>
      <c r="W711" s="5">
        <v>100</v>
      </c>
      <c r="X711" s="5">
        <v>100</v>
      </c>
      <c r="Y711" s="5">
        <v>0</v>
      </c>
      <c r="Z711" s="5">
        <v>100</v>
      </c>
      <c r="AA711" s="2">
        <v>0.59239727745980197</v>
      </c>
      <c r="AB711" s="2">
        <v>0.66139848224536502</v>
      </c>
      <c r="AC711" s="2">
        <v>0.48939034304592599</v>
      </c>
      <c r="AD711" s="2">
        <v>0.62548853208613098</v>
      </c>
      <c r="AE711" s="2">
        <v>0.70724610493944695</v>
      </c>
      <c r="AF711" s="2">
        <v>0.65392646740666405</v>
      </c>
    </row>
    <row r="712" spans="1:32" x14ac:dyDescent="0.35">
      <c r="A712" s="7">
        <v>246</v>
      </c>
      <c r="B712" s="7">
        <v>46</v>
      </c>
      <c r="C712" s="7">
        <v>1</v>
      </c>
      <c r="D712" s="7">
        <v>0</v>
      </c>
      <c r="E712" s="22" t="str">
        <f t="shared" si="22"/>
        <v>10</v>
      </c>
      <c r="F712" s="4">
        <v>0.252523</v>
      </c>
      <c r="G712" s="24">
        <v>0</v>
      </c>
      <c r="H712" s="4">
        <v>11.977914180000001</v>
      </c>
      <c r="I712" s="4">
        <v>53.5993892356</v>
      </c>
      <c r="J712" s="2">
        <f t="shared" si="23"/>
        <v>0.22347109455576464</v>
      </c>
      <c r="K712" s="3">
        <v>11</v>
      </c>
      <c r="L712" s="3">
        <v>10</v>
      </c>
      <c r="M712" s="3">
        <v>13</v>
      </c>
      <c r="N712" s="3">
        <v>15</v>
      </c>
      <c r="O712" s="4">
        <v>0.50800000000000001</v>
      </c>
      <c r="P712" s="4">
        <v>0.53571428571428603</v>
      </c>
      <c r="Q712" s="4">
        <v>0.52900000000000003</v>
      </c>
      <c r="R712" s="4">
        <v>0.48799999999999999</v>
      </c>
      <c r="S712" s="4">
        <v>0.502</v>
      </c>
      <c r="T712" s="4">
        <v>0.497</v>
      </c>
      <c r="U712" s="5">
        <v>0</v>
      </c>
      <c r="V712" s="5">
        <v>0</v>
      </c>
      <c r="W712" s="5">
        <v>0</v>
      </c>
      <c r="X712" s="5">
        <v>100</v>
      </c>
      <c r="Y712" s="5">
        <v>0</v>
      </c>
      <c r="Z712" s="5">
        <v>100</v>
      </c>
      <c r="AA712" s="2">
        <v>0.70927656248982895</v>
      </c>
      <c r="AB712" s="2">
        <v>0.76725515271366695</v>
      </c>
      <c r="AC712" s="2">
        <v>0.752897184965719</v>
      </c>
      <c r="AD712" s="2">
        <v>0.66943065394262902</v>
      </c>
      <c r="AE712" s="2">
        <v>0.69715520195748404</v>
      </c>
      <c r="AF712" s="2">
        <v>0.68716510888239801</v>
      </c>
    </row>
    <row r="713" spans="1:32" x14ac:dyDescent="0.35">
      <c r="A713" s="7">
        <v>744</v>
      </c>
      <c r="B713" s="7">
        <v>44</v>
      </c>
      <c r="C713" s="7">
        <v>1</v>
      </c>
      <c r="D713" s="7">
        <v>0</v>
      </c>
      <c r="E713" s="22" t="str">
        <f t="shared" si="22"/>
        <v>10</v>
      </c>
      <c r="F713" s="4">
        <v>0</v>
      </c>
      <c r="G713" s="24">
        <v>0</v>
      </c>
      <c r="H713" s="4">
        <v>9.8495374550000001</v>
      </c>
      <c r="I713" s="4">
        <v>44.01234115906</v>
      </c>
      <c r="J713" s="2">
        <f t="shared" si="23"/>
        <v>0.22379035505982076</v>
      </c>
      <c r="K713" s="3">
        <v>10</v>
      </c>
      <c r="L713" s="3">
        <v>15</v>
      </c>
      <c r="M713" s="3">
        <v>10</v>
      </c>
      <c r="N713" s="3">
        <v>14</v>
      </c>
      <c r="O713" s="4">
        <v>0.60399999999999998</v>
      </c>
      <c r="P713" s="4">
        <v>0.58333333333333304</v>
      </c>
      <c r="Q713" s="4">
        <v>0.61899999999999999</v>
      </c>
      <c r="R713" s="4">
        <v>0.64</v>
      </c>
      <c r="S713" s="4">
        <v>0.47799999999999998</v>
      </c>
      <c r="T713" s="4">
        <v>0.498</v>
      </c>
      <c r="U713" s="5">
        <v>0</v>
      </c>
      <c r="V713" s="5">
        <v>0</v>
      </c>
      <c r="W713" s="5">
        <v>0</v>
      </c>
      <c r="X713" s="5">
        <v>0</v>
      </c>
      <c r="Y713" s="5">
        <v>100</v>
      </c>
      <c r="Z713" s="5">
        <v>100</v>
      </c>
      <c r="AA713" s="2">
        <v>0.92634106772765601</v>
      </c>
      <c r="AB713" s="2">
        <v>0.87546873735389996</v>
      </c>
      <c r="AC713" s="2">
        <v>0.96495590385543595</v>
      </c>
      <c r="AD713" s="2">
        <v>1.0216512475319799</v>
      </c>
      <c r="AE713" s="2">
        <v>0.65008769109949804</v>
      </c>
      <c r="AF713" s="2">
        <v>0.68915515929040805</v>
      </c>
    </row>
    <row r="714" spans="1:32" x14ac:dyDescent="0.35">
      <c r="A714" s="7">
        <v>628</v>
      </c>
      <c r="B714" s="7">
        <v>13</v>
      </c>
      <c r="C714" s="7">
        <v>1</v>
      </c>
      <c r="D714" s="7">
        <v>0</v>
      </c>
      <c r="E714" s="22" t="str">
        <f t="shared" si="22"/>
        <v>10</v>
      </c>
      <c r="F714" s="4">
        <v>5.7242000000000001E-2</v>
      </c>
      <c r="G714" s="24">
        <v>0</v>
      </c>
      <c r="H714" s="4">
        <v>9.6155374190000007</v>
      </c>
      <c r="I714" s="4">
        <v>42.407380238199998</v>
      </c>
      <c r="J714" s="2">
        <f t="shared" si="23"/>
        <v>0.22674207567149959</v>
      </c>
      <c r="K714" s="3">
        <v>9</v>
      </c>
      <c r="L714" s="3">
        <v>8</v>
      </c>
      <c r="M714" s="3">
        <v>17</v>
      </c>
      <c r="N714" s="3">
        <v>15</v>
      </c>
      <c r="O714" s="4">
        <v>0.44400000000000001</v>
      </c>
      <c r="P714" s="4">
        <v>0.46875</v>
      </c>
      <c r="Q714" s="4">
        <v>0.42799999999999999</v>
      </c>
      <c r="R714" s="4">
        <v>0.36399999999999999</v>
      </c>
      <c r="S714" s="4">
        <v>0.48599999999999999</v>
      </c>
      <c r="T714" s="4">
        <v>0.378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0.58698698473155497</v>
      </c>
      <c r="AB714" s="2">
        <v>0.63252255874351004</v>
      </c>
      <c r="AC714" s="2">
        <v>0.55861628760233895</v>
      </c>
      <c r="AD714" s="2">
        <v>0.452556715642015</v>
      </c>
      <c r="AE714" s="2">
        <v>0.665532013526972</v>
      </c>
      <c r="AF714" s="2">
        <v>0.47481518624295799</v>
      </c>
    </row>
    <row r="715" spans="1:32" x14ac:dyDescent="0.35">
      <c r="A715" s="7">
        <v>34</v>
      </c>
      <c r="B715" s="7">
        <v>22</v>
      </c>
      <c r="C715" s="7">
        <v>1</v>
      </c>
      <c r="D715" s="7">
        <v>0</v>
      </c>
      <c r="E715" s="22" t="str">
        <f t="shared" si="22"/>
        <v>10</v>
      </c>
      <c r="F715" s="4">
        <v>6.6652000000000003E-2</v>
      </c>
      <c r="G715" s="24">
        <v>0</v>
      </c>
      <c r="H715" s="4">
        <v>12.26723625</v>
      </c>
      <c r="I715" s="4">
        <v>53.781950145000003</v>
      </c>
      <c r="J715" s="2">
        <f t="shared" si="23"/>
        <v>0.22809206837845503</v>
      </c>
      <c r="K715" s="3">
        <v>11</v>
      </c>
      <c r="L715" s="3">
        <v>18</v>
      </c>
      <c r="M715" s="3">
        <v>5</v>
      </c>
      <c r="N715" s="3">
        <v>15</v>
      </c>
      <c r="O715" s="4">
        <v>0.69099999999999995</v>
      </c>
      <c r="P715" s="4">
        <v>0.75</v>
      </c>
      <c r="Q715" s="4">
        <v>0.67</v>
      </c>
      <c r="R715" s="4">
        <v>0.76100000000000001</v>
      </c>
      <c r="S715" s="4">
        <v>0.61</v>
      </c>
      <c r="T715" s="4">
        <v>0.80500000000000005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2">
        <v>1.1744140020843901</v>
      </c>
      <c r="AB715" s="2">
        <v>1.3862943611198899</v>
      </c>
      <c r="AC715" s="2">
        <v>1.10866262452161</v>
      </c>
      <c r="AD715" s="2">
        <v>1.43129172705063</v>
      </c>
      <c r="AE715" s="2">
        <v>0.94160853985844495</v>
      </c>
      <c r="AF715" s="2">
        <v>1.63475572041839</v>
      </c>
    </row>
    <row r="716" spans="1:32" x14ac:dyDescent="0.35">
      <c r="A716" s="7">
        <v>114</v>
      </c>
      <c r="B716" s="7">
        <v>18</v>
      </c>
      <c r="C716" s="7">
        <v>1</v>
      </c>
      <c r="D716" s="7">
        <v>0</v>
      </c>
      <c r="E716" s="22" t="str">
        <f t="shared" si="22"/>
        <v>10</v>
      </c>
      <c r="F716" s="4">
        <v>0</v>
      </c>
      <c r="G716" s="24">
        <v>0</v>
      </c>
      <c r="H716" s="4">
        <v>8.0264150660000002</v>
      </c>
      <c r="I716" s="4">
        <v>34.891239115399998</v>
      </c>
      <c r="J716" s="2">
        <f t="shared" si="23"/>
        <v>0.23004098649100052</v>
      </c>
      <c r="K716" s="3">
        <v>14</v>
      </c>
      <c r="L716" s="3">
        <v>9</v>
      </c>
      <c r="M716" s="3">
        <v>10</v>
      </c>
      <c r="N716" s="3">
        <v>16</v>
      </c>
      <c r="O716" s="4">
        <v>0.503</v>
      </c>
      <c r="P716" s="4">
        <v>0.61538461538461497</v>
      </c>
      <c r="Q716" s="4">
        <v>0.50600000000000001</v>
      </c>
      <c r="R716" s="4">
        <v>0.60599999999999998</v>
      </c>
      <c r="S716" s="4">
        <v>0.46700000000000003</v>
      </c>
      <c r="T716" s="4">
        <v>0.56499999999999995</v>
      </c>
      <c r="U716" s="5">
        <v>0</v>
      </c>
      <c r="V716" s="5">
        <v>0</v>
      </c>
      <c r="W716" s="5">
        <v>0</v>
      </c>
      <c r="X716" s="5">
        <v>0</v>
      </c>
      <c r="Y716" s="5">
        <v>100</v>
      </c>
      <c r="Z716" s="5">
        <v>0</v>
      </c>
      <c r="AA716" s="2">
        <v>0.69916525288550802</v>
      </c>
      <c r="AB716" s="2">
        <v>0.95551144502743601</v>
      </c>
      <c r="AC716" s="2">
        <v>0.70521976179421497</v>
      </c>
      <c r="AD716" s="2">
        <v>0.93140436968420304</v>
      </c>
      <c r="AE716" s="2">
        <v>0.62923385481629301</v>
      </c>
      <c r="AF716" s="2">
        <v>0.83240924789345305</v>
      </c>
    </row>
    <row r="717" spans="1:32" x14ac:dyDescent="0.35">
      <c r="A717" s="7">
        <v>262</v>
      </c>
      <c r="B717" s="7">
        <v>25</v>
      </c>
      <c r="C717" s="7">
        <v>1</v>
      </c>
      <c r="D717" s="7">
        <v>0</v>
      </c>
      <c r="E717" s="22" t="str">
        <f t="shared" si="22"/>
        <v>10</v>
      </c>
      <c r="F717" s="4">
        <v>0</v>
      </c>
      <c r="G717" s="24">
        <v>0</v>
      </c>
      <c r="H717" s="4">
        <v>9.4626386100000008</v>
      </c>
      <c r="I717" s="4">
        <v>40.267601022000001</v>
      </c>
      <c r="J717" s="2">
        <f t="shared" si="23"/>
        <v>0.23499385038681933</v>
      </c>
      <c r="K717" s="3">
        <v>18</v>
      </c>
      <c r="L717" s="3">
        <v>13</v>
      </c>
      <c r="M717" s="3">
        <v>14</v>
      </c>
      <c r="N717" s="3">
        <v>4</v>
      </c>
      <c r="O717" s="4">
        <v>0.34499999999999997</v>
      </c>
      <c r="P717" s="4">
        <v>0.22222222222222199</v>
      </c>
      <c r="Q717" s="4">
        <v>0.35299999999999998</v>
      </c>
      <c r="R717" s="4">
        <v>0.21099999999999999</v>
      </c>
      <c r="S717" s="4">
        <v>0.39100000000000001</v>
      </c>
      <c r="T717" s="4">
        <v>0.27600000000000002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0.42312004334688502</v>
      </c>
      <c r="AB717" s="2">
        <v>0.251314428280906</v>
      </c>
      <c r="AC717" s="2">
        <v>0.43540898448123599</v>
      </c>
      <c r="AD717" s="2">
        <v>0.236988958136263</v>
      </c>
      <c r="AE717" s="2">
        <v>0.49593701127223999</v>
      </c>
      <c r="AF717" s="2">
        <v>0.322963886596421</v>
      </c>
    </row>
    <row r="718" spans="1:32" x14ac:dyDescent="0.35">
      <c r="A718" s="7">
        <v>256</v>
      </c>
      <c r="B718" s="7">
        <v>36</v>
      </c>
      <c r="C718" s="7">
        <v>1</v>
      </c>
      <c r="D718" s="7">
        <v>0</v>
      </c>
      <c r="E718" s="22" t="str">
        <f t="shared" si="22"/>
        <v>10</v>
      </c>
      <c r="F718" s="4">
        <v>0.169544</v>
      </c>
      <c r="G718" s="24">
        <v>0</v>
      </c>
      <c r="H718" s="4">
        <v>14.2714739</v>
      </c>
      <c r="I718" s="4">
        <v>58.739983524000003</v>
      </c>
      <c r="J718" s="2">
        <f t="shared" si="23"/>
        <v>0.24296012773256834</v>
      </c>
      <c r="K718" s="3">
        <v>12</v>
      </c>
      <c r="L718" s="3">
        <v>8</v>
      </c>
      <c r="M718" s="3">
        <v>6</v>
      </c>
      <c r="N718" s="3">
        <v>23</v>
      </c>
      <c r="O718" s="4">
        <v>0.61399999999999999</v>
      </c>
      <c r="P718" s="4">
        <v>0.79310344827586199</v>
      </c>
      <c r="Q718" s="4">
        <v>0.627</v>
      </c>
      <c r="R718" s="4">
        <v>0.78</v>
      </c>
      <c r="S718" s="4">
        <v>0.55500000000000005</v>
      </c>
      <c r="T718" s="4">
        <v>0.72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2">
        <v>0.95191790951730604</v>
      </c>
      <c r="AB718" s="2">
        <v>1.5755363607584201</v>
      </c>
      <c r="AC718" s="2">
        <v>0.986176859338322</v>
      </c>
      <c r="AD718" s="2">
        <v>1.51412773262978</v>
      </c>
      <c r="AE718" s="2">
        <v>0.809680996815897</v>
      </c>
      <c r="AF718" s="2">
        <v>1.27296567581289</v>
      </c>
    </row>
    <row r="719" spans="1:32" x14ac:dyDescent="0.35">
      <c r="A719" s="7">
        <v>234</v>
      </c>
      <c r="B719" s="7">
        <v>12</v>
      </c>
      <c r="C719" s="7">
        <v>1</v>
      </c>
      <c r="D719" s="7">
        <v>0</v>
      </c>
      <c r="E719" s="22" t="str">
        <f t="shared" si="22"/>
        <v>10</v>
      </c>
      <c r="F719" s="4">
        <v>0.25000899999999998</v>
      </c>
      <c r="G719" s="24">
        <v>0</v>
      </c>
      <c r="H719" s="4">
        <v>12.114587500000001</v>
      </c>
      <c r="I719" s="4">
        <v>49.069600835000003</v>
      </c>
      <c r="J719" s="2">
        <f t="shared" si="23"/>
        <v>0.2468857967835556</v>
      </c>
      <c r="K719" s="3">
        <v>13</v>
      </c>
      <c r="L719" s="3">
        <v>12</v>
      </c>
      <c r="M719" s="3">
        <v>14</v>
      </c>
      <c r="N719" s="3">
        <v>10</v>
      </c>
      <c r="O719" s="4">
        <v>0.439</v>
      </c>
      <c r="P719" s="4">
        <v>0.41666666666666702</v>
      </c>
      <c r="Q719" s="4">
        <v>0.438</v>
      </c>
      <c r="R719" s="4">
        <v>0.42599999999999999</v>
      </c>
      <c r="S719" s="4">
        <v>0.47799999999999998</v>
      </c>
      <c r="T719" s="4">
        <v>0.48599999999999999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0.57803437345944098</v>
      </c>
      <c r="AB719" s="2">
        <v>0.53899650073268701</v>
      </c>
      <c r="AC719" s="2">
        <v>0.57625342908844601</v>
      </c>
      <c r="AD719" s="2">
        <v>0.55512588266257101</v>
      </c>
      <c r="AE719" s="2">
        <v>0.65008769109949804</v>
      </c>
      <c r="AF719" s="2">
        <v>0.665532013526972</v>
      </c>
    </row>
    <row r="720" spans="1:32" x14ac:dyDescent="0.35">
      <c r="A720" s="7">
        <v>902</v>
      </c>
      <c r="B720" s="7">
        <v>44</v>
      </c>
      <c r="C720" s="7">
        <v>1</v>
      </c>
      <c r="D720" s="7">
        <v>0</v>
      </c>
      <c r="E720" s="22" t="str">
        <f t="shared" si="22"/>
        <v>10</v>
      </c>
      <c r="F720" s="4">
        <v>0</v>
      </c>
      <c r="G720" s="24">
        <v>0</v>
      </c>
      <c r="H720" s="4">
        <v>11.81016945</v>
      </c>
      <c r="I720" s="4">
        <v>46.556111125999998</v>
      </c>
      <c r="J720" s="2">
        <f t="shared" si="23"/>
        <v>0.25367603015717571</v>
      </c>
      <c r="K720" s="3">
        <v>10</v>
      </c>
      <c r="L720" s="3">
        <v>14</v>
      </c>
      <c r="M720" s="3">
        <v>7</v>
      </c>
      <c r="N720" s="3">
        <v>18</v>
      </c>
      <c r="O720" s="4">
        <v>0.67500000000000004</v>
      </c>
      <c r="P720" s="4">
        <v>0.72</v>
      </c>
      <c r="Q720" s="4">
        <v>0.59099999999999997</v>
      </c>
      <c r="R720" s="4">
        <v>0.68</v>
      </c>
      <c r="S720" s="4">
        <v>0.47899999999999998</v>
      </c>
      <c r="T720" s="4">
        <v>0.42199999999999999</v>
      </c>
      <c r="U720" s="5">
        <v>0</v>
      </c>
      <c r="V720" s="5">
        <v>0</v>
      </c>
      <c r="W720" s="5">
        <v>0</v>
      </c>
      <c r="X720" s="5">
        <v>0</v>
      </c>
      <c r="Y720" s="5">
        <v>100</v>
      </c>
      <c r="Z720" s="5">
        <v>100</v>
      </c>
      <c r="AA720" s="2">
        <v>1.1239300966524</v>
      </c>
      <c r="AB720" s="2">
        <v>1.27296567581289</v>
      </c>
      <c r="AC720" s="2">
        <v>0.89404012293933499</v>
      </c>
      <c r="AD720" s="2">
        <v>1.1394342831883699</v>
      </c>
      <c r="AE720" s="2">
        <v>0.65200523722877002</v>
      </c>
      <c r="AF720" s="2">
        <v>0.54818141030975898</v>
      </c>
    </row>
    <row r="721" spans="1:32" x14ac:dyDescent="0.35">
      <c r="A721" s="7">
        <v>432</v>
      </c>
      <c r="B721" s="7">
        <v>21</v>
      </c>
      <c r="C721" s="7">
        <v>1</v>
      </c>
      <c r="D721" s="7">
        <v>0</v>
      </c>
      <c r="E721" s="22" t="str">
        <f t="shared" si="22"/>
        <v>10</v>
      </c>
      <c r="F721" s="4">
        <v>0.22474</v>
      </c>
      <c r="G721" s="24">
        <v>0</v>
      </c>
      <c r="H721" s="4">
        <v>12.57398588</v>
      </c>
      <c r="I721" s="4">
        <v>49.502957398</v>
      </c>
      <c r="J721" s="2">
        <f t="shared" si="23"/>
        <v>0.25400474114922295</v>
      </c>
      <c r="K721" s="3">
        <v>12</v>
      </c>
      <c r="L721" s="3">
        <v>16</v>
      </c>
      <c r="M721" s="3">
        <v>9</v>
      </c>
      <c r="N721" s="3">
        <v>12</v>
      </c>
      <c r="O721" s="4">
        <v>0.58699999999999997</v>
      </c>
      <c r="P721" s="4">
        <v>0.57142857142857095</v>
      </c>
      <c r="Q721" s="4">
        <v>0.57799999999999996</v>
      </c>
      <c r="R721" s="4">
        <v>0.57399999999999995</v>
      </c>
      <c r="S721" s="4">
        <v>0.501</v>
      </c>
      <c r="T721" s="4">
        <v>0.495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100</v>
      </c>
      <c r="AA721" s="2">
        <v>0.88430768602110399</v>
      </c>
      <c r="AB721" s="2">
        <v>0.847297860387204</v>
      </c>
      <c r="AC721" s="2">
        <v>0.86274996494612499</v>
      </c>
      <c r="AD721" s="2">
        <v>0.85331593271276696</v>
      </c>
      <c r="AE721" s="2">
        <v>0.69514918323061803</v>
      </c>
      <c r="AF721" s="2">
        <v>0.68319684970677697</v>
      </c>
    </row>
    <row r="722" spans="1:32" x14ac:dyDescent="0.35">
      <c r="A722" s="7">
        <v>730</v>
      </c>
      <c r="B722" s="7">
        <v>31</v>
      </c>
      <c r="C722" s="7">
        <v>1</v>
      </c>
      <c r="D722" s="7">
        <v>0</v>
      </c>
      <c r="E722" s="22" t="str">
        <f t="shared" si="22"/>
        <v>10</v>
      </c>
      <c r="F722" s="4">
        <v>2.9012E-2</v>
      </c>
      <c r="G722" s="24">
        <v>0</v>
      </c>
      <c r="H722" s="4">
        <v>15.4393452</v>
      </c>
      <c r="I722" s="4">
        <v>60.765256821000001</v>
      </c>
      <c r="J722" s="2">
        <f t="shared" si="23"/>
        <v>0.25408178962331451</v>
      </c>
      <c r="K722" s="3">
        <v>13</v>
      </c>
      <c r="L722" s="3">
        <v>19</v>
      </c>
      <c r="M722" s="3">
        <v>6</v>
      </c>
      <c r="N722" s="3">
        <v>11</v>
      </c>
      <c r="O722" s="4">
        <v>0.61299999999999999</v>
      </c>
      <c r="P722" s="4">
        <v>0.64705882352941202</v>
      </c>
      <c r="Q722" s="4">
        <v>0.59799999999999998</v>
      </c>
      <c r="R722" s="4">
        <v>0.59599999999999997</v>
      </c>
      <c r="S722" s="4">
        <v>0.49099999999999999</v>
      </c>
      <c r="T722" s="4">
        <v>0.59199999999999997</v>
      </c>
      <c r="U722" s="5">
        <v>0</v>
      </c>
      <c r="V722" s="5">
        <v>0</v>
      </c>
      <c r="W722" s="5">
        <v>0</v>
      </c>
      <c r="X722" s="5">
        <v>0</v>
      </c>
      <c r="Y722" s="5">
        <v>100</v>
      </c>
      <c r="Z722" s="5">
        <v>0</v>
      </c>
      <c r="AA722" s="2">
        <v>0.94933058595235498</v>
      </c>
      <c r="AB722" s="2">
        <v>1.0414538748281601</v>
      </c>
      <c r="AC722" s="2">
        <v>0.91130319036311602</v>
      </c>
      <c r="AD722" s="2">
        <v>0.90634040102098701</v>
      </c>
      <c r="AE722" s="2">
        <v>0.67530726243161399</v>
      </c>
      <c r="AF722" s="2">
        <v>0.89648810457797501</v>
      </c>
    </row>
    <row r="723" spans="1:32" x14ac:dyDescent="0.35">
      <c r="A723" s="7">
        <v>304</v>
      </c>
      <c r="B723" s="7">
        <v>22</v>
      </c>
      <c r="C723" s="7">
        <v>1</v>
      </c>
      <c r="D723" s="7">
        <v>0</v>
      </c>
      <c r="E723" s="22" t="str">
        <f t="shared" si="22"/>
        <v>10</v>
      </c>
      <c r="F723" s="4">
        <v>2.784E-3</v>
      </c>
      <c r="G723" s="24">
        <v>0</v>
      </c>
      <c r="H723" s="4">
        <v>11.403602080000001</v>
      </c>
      <c r="I723" s="4">
        <v>44.775979176</v>
      </c>
      <c r="J723" s="2">
        <f t="shared" si="23"/>
        <v>0.25468124404775383</v>
      </c>
      <c r="K723" s="3">
        <v>17</v>
      </c>
      <c r="L723" s="3">
        <v>18</v>
      </c>
      <c r="M723" s="3">
        <v>6</v>
      </c>
      <c r="N723" s="3">
        <v>8</v>
      </c>
      <c r="O723" s="4">
        <v>0.54300000000000004</v>
      </c>
      <c r="P723" s="4">
        <v>0.57142857142857095</v>
      </c>
      <c r="Q723" s="4">
        <v>0.56799999999999995</v>
      </c>
      <c r="R723" s="4">
        <v>0.60199999999999998</v>
      </c>
      <c r="S723" s="4">
        <v>0.57599999999999996</v>
      </c>
      <c r="T723" s="4">
        <v>0.56100000000000005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2">
        <v>0.78307188808793204</v>
      </c>
      <c r="AB723" s="2">
        <v>0.847297860387204</v>
      </c>
      <c r="AC723" s="2">
        <v>0.83932969073802699</v>
      </c>
      <c r="AD723" s="2">
        <v>0.92130327369769904</v>
      </c>
      <c r="AE723" s="2">
        <v>0.85802182375017899</v>
      </c>
      <c r="AF723" s="2">
        <v>0.82325586590696598</v>
      </c>
    </row>
    <row r="724" spans="1:32" x14ac:dyDescent="0.35">
      <c r="A724" s="7">
        <v>464</v>
      </c>
      <c r="B724" s="7">
        <v>4</v>
      </c>
      <c r="C724" s="7">
        <v>1</v>
      </c>
      <c r="D724" s="7">
        <v>0</v>
      </c>
      <c r="E724" s="22" t="str">
        <f t="shared" si="22"/>
        <v>10</v>
      </c>
      <c r="F724" s="4">
        <v>0.27570099999999997</v>
      </c>
      <c r="G724" s="24">
        <v>0</v>
      </c>
      <c r="H724" s="4">
        <v>13.322988649999999</v>
      </c>
      <c r="I724" s="4">
        <v>50.456870176400002</v>
      </c>
      <c r="J724" s="2">
        <f t="shared" si="23"/>
        <v>0.26404706838577374</v>
      </c>
      <c r="K724" s="3">
        <v>7</v>
      </c>
      <c r="L724" s="3">
        <v>20</v>
      </c>
      <c r="M724" s="3">
        <v>9</v>
      </c>
      <c r="N724" s="3">
        <v>13</v>
      </c>
      <c r="O724" s="4">
        <v>0.67600000000000005</v>
      </c>
      <c r="P724" s="4">
        <v>0.59090909090909105</v>
      </c>
      <c r="Q724" s="4">
        <v>0.629</v>
      </c>
      <c r="R724" s="4">
        <v>0.58899999999999997</v>
      </c>
      <c r="S724" s="4">
        <v>0.53600000000000003</v>
      </c>
      <c r="T724" s="4">
        <v>0.51600000000000001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2">
        <v>1.12701176318981</v>
      </c>
      <c r="AB724" s="2">
        <v>0.89381787602209695</v>
      </c>
      <c r="AC724" s="2">
        <v>0.99155321637470195</v>
      </c>
      <c r="AD724" s="2">
        <v>0.88916206448590196</v>
      </c>
      <c r="AE724" s="2">
        <v>0.76787072675588197</v>
      </c>
      <c r="AF724" s="2">
        <v>0.72567037226550501</v>
      </c>
    </row>
    <row r="725" spans="1:32" x14ac:dyDescent="0.35">
      <c r="A725" s="7">
        <v>272</v>
      </c>
      <c r="B725" s="7">
        <v>30</v>
      </c>
      <c r="C725" s="7">
        <v>1</v>
      </c>
      <c r="D725" s="7">
        <v>0</v>
      </c>
      <c r="E725" s="22" t="str">
        <f t="shared" si="22"/>
        <v>10</v>
      </c>
      <c r="F725" s="4">
        <v>0.17174900000000001</v>
      </c>
      <c r="G725" s="24">
        <v>0</v>
      </c>
      <c r="H725" s="4">
        <v>12.92755045</v>
      </c>
      <c r="I725" s="4">
        <v>48.471212342000001</v>
      </c>
      <c r="J725" s="2">
        <f t="shared" si="23"/>
        <v>0.26670573780549656</v>
      </c>
      <c r="K725" s="3">
        <v>8</v>
      </c>
      <c r="L725" s="3">
        <v>18</v>
      </c>
      <c r="M725" s="3">
        <v>15</v>
      </c>
      <c r="N725" s="3">
        <v>8</v>
      </c>
      <c r="O725" s="4">
        <v>0.54400000000000004</v>
      </c>
      <c r="P725" s="4">
        <v>0.34782608695652201</v>
      </c>
      <c r="Q725" s="4">
        <v>0.56699999999999995</v>
      </c>
      <c r="R725" s="4">
        <v>0.33900000000000002</v>
      </c>
      <c r="S725" s="4">
        <v>0.55700000000000005</v>
      </c>
      <c r="T725" s="4">
        <v>0.36199999999999999</v>
      </c>
      <c r="U725" s="5">
        <v>0</v>
      </c>
      <c r="V725" s="5">
        <v>100</v>
      </c>
      <c r="W725" s="5">
        <v>0</v>
      </c>
      <c r="X725" s="5">
        <v>100</v>
      </c>
      <c r="Y725" s="5">
        <v>0</v>
      </c>
      <c r="Z725" s="5">
        <v>100</v>
      </c>
      <c r="AA725" s="2">
        <v>0.78526246946775102</v>
      </c>
      <c r="AB725" s="2">
        <v>0.42744401482694</v>
      </c>
      <c r="AC725" s="2">
        <v>0.83701755097964703</v>
      </c>
      <c r="AD725" s="2">
        <v>0.41400143913045101</v>
      </c>
      <c r="AE725" s="2">
        <v>0.81418550893700103</v>
      </c>
      <c r="AF725" s="2">
        <v>0.44941699563734699</v>
      </c>
    </row>
    <row r="726" spans="1:32" x14ac:dyDescent="0.35">
      <c r="A726" s="7">
        <v>750</v>
      </c>
      <c r="B726" s="7">
        <v>43</v>
      </c>
      <c r="C726" s="7">
        <v>1</v>
      </c>
      <c r="D726" s="7">
        <v>0</v>
      </c>
      <c r="E726" s="22" t="str">
        <f t="shared" si="22"/>
        <v>10</v>
      </c>
      <c r="F726" s="4">
        <v>0.226633</v>
      </c>
      <c r="G726" s="24">
        <v>0</v>
      </c>
      <c r="H726" s="4">
        <v>16.322059070000002</v>
      </c>
      <c r="I726" s="4">
        <v>59.644661769000002</v>
      </c>
      <c r="J726" s="2">
        <f t="shared" si="23"/>
        <v>0.27365498580936382</v>
      </c>
      <c r="K726" s="3">
        <v>14</v>
      </c>
      <c r="L726" s="3">
        <v>9</v>
      </c>
      <c r="M726" s="3">
        <v>12</v>
      </c>
      <c r="N726" s="3">
        <v>14</v>
      </c>
      <c r="O726" s="4">
        <v>0.47599999999999998</v>
      </c>
      <c r="P726" s="4">
        <v>0.53846153846153799</v>
      </c>
      <c r="Q726" s="4">
        <v>0.46800000000000003</v>
      </c>
      <c r="R726" s="4">
        <v>0.54600000000000004</v>
      </c>
      <c r="S726" s="4">
        <v>0.47799999999999998</v>
      </c>
      <c r="T726" s="4">
        <v>0.52500000000000002</v>
      </c>
      <c r="U726" s="5">
        <v>100</v>
      </c>
      <c r="V726" s="5">
        <v>0</v>
      </c>
      <c r="W726" s="5">
        <v>100</v>
      </c>
      <c r="X726" s="5">
        <v>0</v>
      </c>
      <c r="Y726" s="5">
        <v>100</v>
      </c>
      <c r="Z726" s="5">
        <v>0</v>
      </c>
      <c r="AA726" s="2">
        <v>0.64626359466109495</v>
      </c>
      <c r="AB726" s="2">
        <v>0.773189888233482</v>
      </c>
      <c r="AC726" s="2">
        <v>0.63111178964049297</v>
      </c>
      <c r="AD726" s="2">
        <v>0.78965808094078904</v>
      </c>
      <c r="AE726" s="2">
        <v>0.65008769109949804</v>
      </c>
      <c r="AF726" s="2">
        <v>0.74444047494749599</v>
      </c>
    </row>
    <row r="727" spans="1:32" x14ac:dyDescent="0.35">
      <c r="A727" s="7">
        <v>834</v>
      </c>
      <c r="B727" s="7">
        <v>31</v>
      </c>
      <c r="C727" s="7">
        <v>1</v>
      </c>
      <c r="D727" s="7">
        <v>0</v>
      </c>
      <c r="E727" s="22" t="str">
        <f t="shared" si="22"/>
        <v>10</v>
      </c>
      <c r="F727" s="4">
        <v>0.24985099999999999</v>
      </c>
      <c r="G727" s="24">
        <v>0</v>
      </c>
      <c r="H727" s="4">
        <v>14.47623087</v>
      </c>
      <c r="I727" s="4">
        <v>51.252456723999998</v>
      </c>
      <c r="J727" s="2">
        <f t="shared" si="23"/>
        <v>0.28244950184448842</v>
      </c>
      <c r="K727" s="3">
        <v>12</v>
      </c>
      <c r="L727" s="3">
        <v>21</v>
      </c>
      <c r="M727" s="3">
        <v>7</v>
      </c>
      <c r="N727" s="3">
        <v>9</v>
      </c>
      <c r="O727" s="4">
        <v>0.60699999999999998</v>
      </c>
      <c r="P727" s="4">
        <v>0.5625</v>
      </c>
      <c r="Q727" s="4">
        <v>0.623</v>
      </c>
      <c r="R727" s="4">
        <v>0.58199999999999996</v>
      </c>
      <c r="S727" s="4">
        <v>0.63200000000000001</v>
      </c>
      <c r="T727" s="4">
        <v>0.40300000000000002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100</v>
      </c>
      <c r="AA727" s="2">
        <v>0.93394566711287597</v>
      </c>
      <c r="AB727" s="2">
        <v>0.82667857318446802</v>
      </c>
      <c r="AC727" s="2">
        <v>0.97551009153412604</v>
      </c>
      <c r="AD727" s="2">
        <v>0.87227384645738104</v>
      </c>
      <c r="AE727" s="2">
        <v>0.999672340813206</v>
      </c>
      <c r="AF727" s="2">
        <v>0.51583816558953499</v>
      </c>
    </row>
    <row r="728" spans="1:32" x14ac:dyDescent="0.35">
      <c r="A728" s="7">
        <v>154</v>
      </c>
      <c r="B728" s="7">
        <v>35</v>
      </c>
      <c r="C728" s="7">
        <v>1</v>
      </c>
      <c r="D728" s="7">
        <v>0</v>
      </c>
      <c r="E728" s="22" t="str">
        <f t="shared" si="22"/>
        <v>10</v>
      </c>
      <c r="F728" s="4">
        <v>0</v>
      </c>
      <c r="G728" s="24">
        <v>0</v>
      </c>
      <c r="H728" s="4">
        <v>14.88763415</v>
      </c>
      <c r="I728" s="4">
        <v>51.036584060000003</v>
      </c>
      <c r="J728" s="2">
        <f t="shared" si="23"/>
        <v>0.29170514493089295</v>
      </c>
      <c r="K728" s="3">
        <v>17</v>
      </c>
      <c r="L728" s="3">
        <v>6</v>
      </c>
      <c r="M728" s="3">
        <v>19</v>
      </c>
      <c r="N728" s="3">
        <v>7</v>
      </c>
      <c r="O728" s="4">
        <v>0.26900000000000002</v>
      </c>
      <c r="P728" s="4">
        <v>0.269230769230769</v>
      </c>
      <c r="Q728" s="4">
        <v>0.28899999999999998</v>
      </c>
      <c r="R728" s="4">
        <v>0.27400000000000002</v>
      </c>
      <c r="S728" s="4">
        <v>0.25700000000000001</v>
      </c>
      <c r="T728" s="4">
        <v>0.33900000000000002</v>
      </c>
      <c r="U728" s="5">
        <v>100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0.31334181923235899</v>
      </c>
      <c r="AB728" s="2">
        <v>0.31365755885504099</v>
      </c>
      <c r="AC728" s="2">
        <v>0.34108284917889597</v>
      </c>
      <c r="AD728" s="2">
        <v>0.32020526415734102</v>
      </c>
      <c r="AE728" s="2">
        <v>0.29705923426437802</v>
      </c>
      <c r="AF728" s="2">
        <v>0.41400143913045101</v>
      </c>
    </row>
    <row r="729" spans="1:32" x14ac:dyDescent="0.35">
      <c r="A729" s="7">
        <v>654</v>
      </c>
      <c r="B729" s="7">
        <v>23</v>
      </c>
      <c r="C729" s="7">
        <v>1</v>
      </c>
      <c r="D729" s="7">
        <v>0</v>
      </c>
      <c r="E729" s="22" t="str">
        <f t="shared" si="22"/>
        <v>10</v>
      </c>
      <c r="F729" s="4">
        <v>0.24041199999999999</v>
      </c>
      <c r="G729" s="24">
        <v>0</v>
      </c>
      <c r="H729" s="4">
        <v>13.251227760000001</v>
      </c>
      <c r="I729" s="4">
        <v>43.540391814800003</v>
      </c>
      <c r="J729" s="2">
        <f t="shared" si="23"/>
        <v>0.30434332829076011</v>
      </c>
      <c r="K729" s="3">
        <v>9</v>
      </c>
      <c r="L729" s="3">
        <v>14</v>
      </c>
      <c r="M729" s="3">
        <v>15</v>
      </c>
      <c r="N729" s="3">
        <v>11</v>
      </c>
      <c r="O729" s="4">
        <v>0.503</v>
      </c>
      <c r="P729" s="4">
        <v>0.42307692307692302</v>
      </c>
      <c r="Q729" s="4">
        <v>0.48</v>
      </c>
      <c r="R729" s="4">
        <v>0.39300000000000002</v>
      </c>
      <c r="S729" s="4">
        <v>0.48099999999999998</v>
      </c>
      <c r="T729" s="4">
        <v>0.433</v>
      </c>
      <c r="U729" s="5">
        <v>0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2">
        <v>0.69916525288550802</v>
      </c>
      <c r="AB729" s="2">
        <v>0.55004633691927196</v>
      </c>
      <c r="AC729" s="2">
        <v>0.65392646740666405</v>
      </c>
      <c r="AD729" s="2">
        <v>0.49922648792263902</v>
      </c>
      <c r="AE729" s="2">
        <v>0.65585139581624796</v>
      </c>
      <c r="AF729" s="2">
        <v>0.56739597525438501</v>
      </c>
    </row>
    <row r="730" spans="1:32" x14ac:dyDescent="0.35">
      <c r="A730" s="7">
        <v>132</v>
      </c>
      <c r="B730" s="7">
        <v>21</v>
      </c>
      <c r="C730" s="7">
        <v>1</v>
      </c>
      <c r="D730" s="7">
        <v>0</v>
      </c>
      <c r="E730" s="22" t="str">
        <f t="shared" si="22"/>
        <v>10</v>
      </c>
      <c r="F730" s="4">
        <v>0</v>
      </c>
      <c r="G730" s="24">
        <v>0</v>
      </c>
      <c r="H730" s="4">
        <v>16.68466201</v>
      </c>
      <c r="I730" s="4">
        <v>54.592022069999999</v>
      </c>
      <c r="J730" s="2">
        <f t="shared" si="23"/>
        <v>0.30562454690918545</v>
      </c>
      <c r="K730" s="3">
        <v>6</v>
      </c>
      <c r="L730" s="3">
        <v>12</v>
      </c>
      <c r="M730" s="3">
        <v>9</v>
      </c>
      <c r="N730" s="3">
        <v>22</v>
      </c>
      <c r="O730" s="4">
        <v>0.7</v>
      </c>
      <c r="P730" s="4">
        <v>0.70967741935483897</v>
      </c>
      <c r="Q730" s="4">
        <v>0.69</v>
      </c>
      <c r="R730" s="4">
        <v>0.68700000000000006</v>
      </c>
      <c r="S730" s="4">
        <v>0.55600000000000005</v>
      </c>
      <c r="T730" s="4">
        <v>0.60099999999999998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2">
        <v>1.2039728043259399</v>
      </c>
      <c r="AB730" s="2">
        <v>1.23676262714893</v>
      </c>
      <c r="AC730" s="2">
        <v>1.17118298150294</v>
      </c>
      <c r="AD730" s="2">
        <v>1.1615520884419801</v>
      </c>
      <c r="AE730" s="2">
        <v>0.811930716549912</v>
      </c>
      <c r="AF730" s="2">
        <v>0.91879386209227398</v>
      </c>
    </row>
    <row r="731" spans="1:32" x14ac:dyDescent="0.35">
      <c r="A731" s="7">
        <v>524</v>
      </c>
      <c r="B731" s="7">
        <v>34</v>
      </c>
      <c r="C731" s="7">
        <v>1</v>
      </c>
      <c r="D731" s="7">
        <v>0</v>
      </c>
      <c r="E731" s="22" t="str">
        <f t="shared" si="22"/>
        <v>10</v>
      </c>
      <c r="F731" s="4">
        <v>0.122002</v>
      </c>
      <c r="G731" s="24">
        <v>0</v>
      </c>
      <c r="H731" s="4">
        <v>15.893216649999999</v>
      </c>
      <c r="I731" s="4">
        <v>51.78089368933</v>
      </c>
      <c r="J731" s="2">
        <f t="shared" si="23"/>
        <v>0.30693206543236939</v>
      </c>
      <c r="K731" s="3">
        <v>16</v>
      </c>
      <c r="L731" s="3">
        <v>9</v>
      </c>
      <c r="M731" s="3">
        <v>11</v>
      </c>
      <c r="N731" s="3">
        <v>13</v>
      </c>
      <c r="O731" s="4">
        <v>0.47899999999999998</v>
      </c>
      <c r="P731" s="4">
        <v>0.54166666666666696</v>
      </c>
      <c r="Q731" s="4">
        <v>0.443</v>
      </c>
      <c r="R731" s="4">
        <v>0.56699999999999995</v>
      </c>
      <c r="S731" s="4">
        <v>0.47099999999999997</v>
      </c>
      <c r="T731" s="4">
        <v>0.621</v>
      </c>
      <c r="U731" s="5">
        <v>100</v>
      </c>
      <c r="V731" s="5">
        <v>0</v>
      </c>
      <c r="W731" s="5">
        <v>100</v>
      </c>
      <c r="X731" s="5">
        <v>0</v>
      </c>
      <c r="Y731" s="5">
        <v>100</v>
      </c>
      <c r="Z731" s="5">
        <v>0</v>
      </c>
      <c r="AA731" s="2">
        <v>0.65200523722877002</v>
      </c>
      <c r="AB731" s="2">
        <v>0.78015855754957497</v>
      </c>
      <c r="AC731" s="2">
        <v>0.58519003905485301</v>
      </c>
      <c r="AD731" s="2">
        <v>0.83701755097964703</v>
      </c>
      <c r="AE731" s="2">
        <v>0.63676684712383802</v>
      </c>
      <c r="AF731" s="2">
        <v>0.97021907389971096</v>
      </c>
    </row>
    <row r="732" spans="1:32" x14ac:dyDescent="0.35">
      <c r="A732" s="7">
        <v>16</v>
      </c>
      <c r="B732" s="7">
        <v>27</v>
      </c>
      <c r="C732" s="7">
        <v>1</v>
      </c>
      <c r="D732" s="7">
        <v>0</v>
      </c>
      <c r="E732" s="22" t="str">
        <f t="shared" si="22"/>
        <v>10</v>
      </c>
      <c r="F732" s="4">
        <v>0.27868700000000002</v>
      </c>
      <c r="G732" s="24">
        <v>0</v>
      </c>
      <c r="H732" s="4">
        <v>14.32644812</v>
      </c>
      <c r="I732" s="4">
        <v>43.777721963899999</v>
      </c>
      <c r="J732" s="2">
        <f t="shared" si="23"/>
        <v>0.32725430829438501</v>
      </c>
      <c r="K732" s="3">
        <v>9</v>
      </c>
      <c r="L732" s="3">
        <v>5</v>
      </c>
      <c r="M732" s="3">
        <v>19</v>
      </c>
      <c r="N732" s="3">
        <v>16</v>
      </c>
      <c r="O732" s="4">
        <v>0.42399999999999999</v>
      </c>
      <c r="P732" s="4">
        <v>0.45714285714285702</v>
      </c>
      <c r="Q732" s="4">
        <v>0.46600000000000003</v>
      </c>
      <c r="R732" s="4">
        <v>0.53300000000000003</v>
      </c>
      <c r="S732" s="4">
        <v>0.48899999999999999</v>
      </c>
      <c r="T732" s="4">
        <v>0.59499999999999997</v>
      </c>
      <c r="U732" s="5">
        <v>100</v>
      </c>
      <c r="V732" s="5">
        <v>100</v>
      </c>
      <c r="W732" s="5">
        <v>100</v>
      </c>
      <c r="X732" s="5">
        <v>0</v>
      </c>
      <c r="Y732" s="5">
        <v>100</v>
      </c>
      <c r="Z732" s="5">
        <v>0</v>
      </c>
      <c r="AA732" s="2">
        <v>0.55164761828624598</v>
      </c>
      <c r="AB732" s="2">
        <v>0.61090908232297303</v>
      </c>
      <c r="AC732" s="2">
        <v>0.62735944002194199</v>
      </c>
      <c r="AD732" s="2">
        <v>0.76142602131324</v>
      </c>
      <c r="AE732" s="2">
        <v>0.67138568877843297</v>
      </c>
      <c r="AF732" s="2">
        <v>0.90386821187559796</v>
      </c>
    </row>
    <row r="733" spans="1:32" x14ac:dyDescent="0.35">
      <c r="A733" s="7">
        <v>324</v>
      </c>
      <c r="B733" s="7">
        <v>40</v>
      </c>
      <c r="C733" s="7">
        <v>1</v>
      </c>
      <c r="D733" s="7">
        <v>0</v>
      </c>
      <c r="E733" s="22" t="str">
        <f t="shared" si="22"/>
        <v>10</v>
      </c>
      <c r="F733" s="4">
        <v>0.24995400000000001</v>
      </c>
      <c r="G733" s="24">
        <v>0</v>
      </c>
      <c r="H733" s="4">
        <v>17.642473930000001</v>
      </c>
      <c r="I733" s="4">
        <v>53.740176492000003</v>
      </c>
      <c r="J733" s="2">
        <f t="shared" si="23"/>
        <v>0.32829207274051914</v>
      </c>
      <c r="K733" s="3">
        <v>6</v>
      </c>
      <c r="L733" s="3">
        <v>13</v>
      </c>
      <c r="M733" s="3">
        <v>9</v>
      </c>
      <c r="N733" s="3">
        <v>21</v>
      </c>
      <c r="O733" s="4">
        <v>0.69</v>
      </c>
      <c r="P733" s="4">
        <v>0.7</v>
      </c>
      <c r="Q733" s="4">
        <v>0.69199999999999995</v>
      </c>
      <c r="R733" s="4">
        <v>0.70399999999999996</v>
      </c>
      <c r="S733" s="4">
        <v>0.66600000000000004</v>
      </c>
      <c r="T733" s="4">
        <v>0.71799999999999997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2">
        <v>1.17118298150294</v>
      </c>
      <c r="AB733" s="2">
        <v>1.2039728043259399</v>
      </c>
      <c r="AC733" s="2">
        <v>1.1776554960085599</v>
      </c>
      <c r="AD733" s="2">
        <v>1.2173958246580801</v>
      </c>
      <c r="AE733" s="2">
        <v>1.09661428600544</v>
      </c>
      <c r="AF733" s="2">
        <v>1.2658482080440201</v>
      </c>
    </row>
    <row r="734" spans="1:32" x14ac:dyDescent="0.35">
      <c r="A734" s="7">
        <v>756</v>
      </c>
      <c r="B734" s="7">
        <v>4</v>
      </c>
      <c r="C734" s="7">
        <v>1</v>
      </c>
      <c r="D734" s="7">
        <v>0</v>
      </c>
      <c r="E734" s="22" t="str">
        <f t="shared" si="22"/>
        <v>10</v>
      </c>
      <c r="F734" s="4">
        <v>1.6827999999999999E-2</v>
      </c>
      <c r="G734" s="24">
        <v>0</v>
      </c>
      <c r="H734" s="4">
        <v>17.086921270000001</v>
      </c>
      <c r="I734" s="4">
        <v>48.2849442435</v>
      </c>
      <c r="J734" s="2">
        <f t="shared" si="23"/>
        <v>0.35387679405470579</v>
      </c>
      <c r="K734" s="3">
        <v>13</v>
      </c>
      <c r="L734" s="3">
        <v>15</v>
      </c>
      <c r="M734" s="3">
        <v>13</v>
      </c>
      <c r="N734" s="3">
        <v>8</v>
      </c>
      <c r="O734" s="4">
        <v>0.46800000000000003</v>
      </c>
      <c r="P734" s="4">
        <v>0.38095238095238099</v>
      </c>
      <c r="Q734" s="4">
        <v>0.44700000000000001</v>
      </c>
      <c r="R734" s="4">
        <v>0.38700000000000001</v>
      </c>
      <c r="S734" s="4">
        <v>0.47099999999999997</v>
      </c>
      <c r="T734" s="4">
        <v>0.36899999999999999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0.63111178964049297</v>
      </c>
      <c r="AB734" s="2">
        <v>0.479573080261886</v>
      </c>
      <c r="AC734" s="2">
        <v>0.59239727745980197</v>
      </c>
      <c r="AD734" s="2">
        <v>0.48939034304592599</v>
      </c>
      <c r="AE734" s="2">
        <v>0.63676684712383802</v>
      </c>
      <c r="AF734" s="2">
        <v>0.46044941644092402</v>
      </c>
    </row>
    <row r="735" spans="1:32" x14ac:dyDescent="0.35">
      <c r="A735" s="7">
        <v>806</v>
      </c>
      <c r="B735" s="7">
        <v>28</v>
      </c>
      <c r="C735" s="7">
        <v>1</v>
      </c>
      <c r="D735" s="7">
        <v>0</v>
      </c>
      <c r="E735" s="22" t="str">
        <f t="shared" si="22"/>
        <v>10</v>
      </c>
      <c r="F735" s="4">
        <v>4.7199999999999998E-4</v>
      </c>
      <c r="G735" s="24">
        <v>0</v>
      </c>
      <c r="H735" s="4">
        <v>15.26648372</v>
      </c>
      <c r="I735" s="4">
        <v>43.114879542171003</v>
      </c>
      <c r="J735" s="2">
        <f t="shared" si="23"/>
        <v>0.35408851612510556</v>
      </c>
      <c r="K735" s="3">
        <v>11</v>
      </c>
      <c r="L735" s="3">
        <v>22</v>
      </c>
      <c r="M735" s="3">
        <v>7</v>
      </c>
      <c r="N735" s="3">
        <v>9</v>
      </c>
      <c r="O735" s="4">
        <v>0.61399999999999999</v>
      </c>
      <c r="P735" s="4">
        <v>0.5625</v>
      </c>
      <c r="Q735" s="4">
        <v>0.67100000000000004</v>
      </c>
      <c r="R735" s="4">
        <v>0.49399999999999999</v>
      </c>
      <c r="S735" s="4">
        <v>0.56000000000000005</v>
      </c>
      <c r="T735" s="4">
        <v>0.28199999999999997</v>
      </c>
      <c r="U735" s="5">
        <v>0</v>
      </c>
      <c r="V735" s="5">
        <v>0</v>
      </c>
      <c r="W735" s="5">
        <v>0</v>
      </c>
      <c r="X735" s="5">
        <v>100</v>
      </c>
      <c r="Y735" s="5">
        <v>0</v>
      </c>
      <c r="Z735" s="5">
        <v>100</v>
      </c>
      <c r="AA735" s="2">
        <v>0.95191790951730604</v>
      </c>
      <c r="AB735" s="2">
        <v>0.82667857318446802</v>
      </c>
      <c r="AC735" s="2">
        <v>1.11169752821677</v>
      </c>
      <c r="AD735" s="2">
        <v>0.68121860969467196</v>
      </c>
      <c r="AE735" s="2">
        <v>0.82098055206983001</v>
      </c>
      <c r="AF735" s="2">
        <v>0.33128570993391299</v>
      </c>
    </row>
    <row r="736" spans="1:32" x14ac:dyDescent="0.35">
      <c r="A736" s="7">
        <v>358</v>
      </c>
      <c r="B736" s="7">
        <v>47</v>
      </c>
      <c r="C736" s="7">
        <v>1</v>
      </c>
      <c r="D736" s="7">
        <v>0</v>
      </c>
      <c r="E736" s="22" t="str">
        <f t="shared" si="22"/>
        <v>10</v>
      </c>
      <c r="F736" s="4">
        <v>7.1842000000000003E-2</v>
      </c>
      <c r="G736" s="24">
        <v>0</v>
      </c>
      <c r="H736" s="4">
        <v>18.55943714</v>
      </c>
      <c r="I736" s="4">
        <v>51.377832279099998</v>
      </c>
      <c r="J736" s="2">
        <f t="shared" si="23"/>
        <v>0.36123433622460943</v>
      </c>
      <c r="K736" s="3">
        <v>13</v>
      </c>
      <c r="L736" s="3">
        <v>18</v>
      </c>
      <c r="M736" s="3">
        <v>6</v>
      </c>
      <c r="N736" s="3">
        <v>12</v>
      </c>
      <c r="O736" s="4">
        <v>0.59799999999999998</v>
      </c>
      <c r="P736" s="4">
        <v>0.66666666666666696</v>
      </c>
      <c r="Q736" s="4">
        <v>0.61599999999999999</v>
      </c>
      <c r="R736" s="4">
        <v>0.66300000000000003</v>
      </c>
      <c r="S736" s="4">
        <v>0.53</v>
      </c>
      <c r="T736" s="4">
        <v>0.53200000000000003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2">
        <v>0.91130319036311602</v>
      </c>
      <c r="AB736" s="2">
        <v>1.09861228866811</v>
      </c>
      <c r="AC736" s="2">
        <v>0.95711272639441003</v>
      </c>
      <c r="AD736" s="2">
        <v>1.0876723486297799</v>
      </c>
      <c r="AE736" s="2">
        <v>0.75502258427803304</v>
      </c>
      <c r="AF736" s="2">
        <v>0.75928698306449005</v>
      </c>
    </row>
    <row r="737" spans="1:32" x14ac:dyDescent="0.35">
      <c r="A737" s="7">
        <v>448</v>
      </c>
      <c r="B737" s="7">
        <v>13</v>
      </c>
      <c r="C737" s="7">
        <v>1</v>
      </c>
      <c r="D737" s="7">
        <v>0</v>
      </c>
      <c r="E737" s="22" t="str">
        <f t="shared" si="22"/>
        <v>10</v>
      </c>
      <c r="F737" s="4">
        <v>0</v>
      </c>
      <c r="G737" s="24">
        <v>0</v>
      </c>
      <c r="H737" s="4">
        <v>13.37819869</v>
      </c>
      <c r="I737" s="4">
        <v>36.445251110999997</v>
      </c>
      <c r="J737" s="2">
        <f t="shared" si="23"/>
        <v>0.3670765952264809</v>
      </c>
      <c r="K737" s="3">
        <v>10</v>
      </c>
      <c r="L737" s="3">
        <v>22</v>
      </c>
      <c r="M737" s="3">
        <v>9</v>
      </c>
      <c r="N737" s="3">
        <v>8</v>
      </c>
      <c r="O737" s="4">
        <v>0.60199999999999998</v>
      </c>
      <c r="P737" s="4">
        <v>0.47058823529411797</v>
      </c>
      <c r="Q737" s="4">
        <v>0.60599999999999998</v>
      </c>
      <c r="R737" s="4">
        <v>0.44400000000000001</v>
      </c>
      <c r="S737" s="4">
        <v>0.55000000000000004</v>
      </c>
      <c r="T737" s="4">
        <v>0.39100000000000001</v>
      </c>
      <c r="U737" s="5">
        <v>0</v>
      </c>
      <c r="V737" s="5">
        <v>100</v>
      </c>
      <c r="W737" s="5">
        <v>0</v>
      </c>
      <c r="X737" s="5">
        <v>100</v>
      </c>
      <c r="Y737" s="5">
        <v>0</v>
      </c>
      <c r="Z737" s="5">
        <v>100</v>
      </c>
      <c r="AA737" s="2">
        <v>0.92130327369769904</v>
      </c>
      <c r="AB737" s="2">
        <v>0.63598876671999705</v>
      </c>
      <c r="AC737" s="2">
        <v>0.93140436968420304</v>
      </c>
      <c r="AD737" s="2">
        <v>0.58698698473155497</v>
      </c>
      <c r="AE737" s="2">
        <v>0.79850769621777196</v>
      </c>
      <c r="AF737" s="2">
        <v>0.49593701127223999</v>
      </c>
    </row>
    <row r="738" spans="1:32" x14ac:dyDescent="0.35">
      <c r="A738" s="7">
        <v>822</v>
      </c>
      <c r="B738" s="7">
        <v>36</v>
      </c>
      <c r="C738" s="7">
        <v>1</v>
      </c>
      <c r="D738" s="7">
        <v>0</v>
      </c>
      <c r="E738" s="22" t="str">
        <f t="shared" si="22"/>
        <v>10</v>
      </c>
      <c r="F738" s="4">
        <v>0.27863399999999999</v>
      </c>
      <c r="G738" s="24">
        <v>0</v>
      </c>
      <c r="H738" s="4">
        <v>16.068095100000001</v>
      </c>
      <c r="I738" s="4">
        <v>42.866600040999998</v>
      </c>
      <c r="J738" s="2">
        <f t="shared" si="23"/>
        <v>0.37483950405750821</v>
      </c>
      <c r="K738" s="3">
        <v>16</v>
      </c>
      <c r="L738" s="3">
        <v>14</v>
      </c>
      <c r="M738" s="3">
        <v>10</v>
      </c>
      <c r="N738" s="3">
        <v>9</v>
      </c>
      <c r="O738" s="4">
        <v>0.47599999999999998</v>
      </c>
      <c r="P738" s="4">
        <v>0.47368421052631599</v>
      </c>
      <c r="Q738" s="4">
        <v>0.40799999999999997</v>
      </c>
      <c r="R738" s="4">
        <v>0.45400000000000001</v>
      </c>
      <c r="S738" s="4">
        <v>0.48499999999999999</v>
      </c>
      <c r="T738" s="4">
        <v>0.47599999999999998</v>
      </c>
      <c r="U738" s="5">
        <v>100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2">
        <v>0.64626359466109495</v>
      </c>
      <c r="AB738" s="2">
        <v>0.64185388617239503</v>
      </c>
      <c r="AC738" s="2">
        <v>0.52424864409813099</v>
      </c>
      <c r="AD738" s="2">
        <v>0.605136303237232</v>
      </c>
      <c r="AE738" s="2">
        <v>0.66358837831840101</v>
      </c>
      <c r="AF738" s="2">
        <v>0.64626359466109495</v>
      </c>
    </row>
    <row r="739" spans="1:32" x14ac:dyDescent="0.35">
      <c r="A739" s="7">
        <v>108</v>
      </c>
      <c r="B739" s="7">
        <v>21</v>
      </c>
      <c r="C739" s="7">
        <v>1</v>
      </c>
      <c r="D739" s="7">
        <v>0</v>
      </c>
      <c r="E739" s="22" t="str">
        <f t="shared" si="22"/>
        <v>10</v>
      </c>
      <c r="F739" s="4">
        <v>0.22920299999999999</v>
      </c>
      <c r="G739" s="24">
        <v>0</v>
      </c>
      <c r="H739" s="4">
        <v>25.830803209999999</v>
      </c>
      <c r="I739" s="4">
        <v>67.745040050399993</v>
      </c>
      <c r="J739" s="2">
        <f t="shared" si="23"/>
        <v>0.38129438244899944</v>
      </c>
      <c r="K739" s="3">
        <v>10</v>
      </c>
      <c r="L739" s="3">
        <v>11</v>
      </c>
      <c r="M739" s="3">
        <v>19</v>
      </c>
      <c r="N739" s="3">
        <v>9</v>
      </c>
      <c r="O739" s="4">
        <v>0.41699999999999998</v>
      </c>
      <c r="P739" s="4">
        <v>0.32142857142857101</v>
      </c>
      <c r="Q739" s="4">
        <v>0.39600000000000002</v>
      </c>
      <c r="R739" s="4">
        <v>0.30599999999999999</v>
      </c>
      <c r="S739" s="4">
        <v>0.51300000000000001</v>
      </c>
      <c r="T739" s="4">
        <v>0.38100000000000001</v>
      </c>
      <c r="U739" s="5">
        <v>100</v>
      </c>
      <c r="V739" s="5">
        <v>100</v>
      </c>
      <c r="W739" s="5">
        <v>100</v>
      </c>
      <c r="X739" s="5">
        <v>100</v>
      </c>
      <c r="Y739" s="5">
        <v>0</v>
      </c>
      <c r="Z739" s="5">
        <v>100</v>
      </c>
      <c r="AA739" s="2">
        <v>0.53956809263164496</v>
      </c>
      <c r="AB739" s="2">
        <v>0.38776553100876299</v>
      </c>
      <c r="AC739" s="2">
        <v>0.50418108104732196</v>
      </c>
      <c r="AD739" s="2">
        <v>0.36528331847533302</v>
      </c>
      <c r="AE739" s="2">
        <v>0.71949115589954704</v>
      </c>
      <c r="AF739" s="2">
        <v>0.47965000629754101</v>
      </c>
    </row>
    <row r="740" spans="1:32" x14ac:dyDescent="0.35">
      <c r="A740" s="7">
        <v>14</v>
      </c>
      <c r="B740" s="7">
        <v>20</v>
      </c>
      <c r="C740" s="7">
        <v>1</v>
      </c>
      <c r="D740" s="7">
        <v>0</v>
      </c>
      <c r="E740" s="22" t="str">
        <f t="shared" si="22"/>
        <v>10</v>
      </c>
      <c r="F740" s="4">
        <v>0.24989500000000001</v>
      </c>
      <c r="G740" s="24">
        <v>0</v>
      </c>
      <c r="H740" s="4">
        <v>16.64370173</v>
      </c>
      <c r="I740" s="4">
        <v>43.630316997000001</v>
      </c>
      <c r="J740" s="2">
        <f t="shared" si="23"/>
        <v>0.38147102463510435</v>
      </c>
      <c r="K740" s="3">
        <v>13</v>
      </c>
      <c r="L740" s="3">
        <v>17</v>
      </c>
      <c r="M740" s="3">
        <v>11</v>
      </c>
      <c r="N740" s="3">
        <v>8</v>
      </c>
      <c r="O740" s="4">
        <v>0.51200000000000001</v>
      </c>
      <c r="P740" s="4">
        <v>0.42105263157894701</v>
      </c>
      <c r="Q740" s="4">
        <v>0.48199999999999998</v>
      </c>
      <c r="R740" s="4">
        <v>0.44900000000000001</v>
      </c>
      <c r="S740" s="4">
        <v>0.49299999999999999</v>
      </c>
      <c r="T740" s="4">
        <v>0.46600000000000003</v>
      </c>
      <c r="U740" s="5">
        <v>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0.71743987312899005</v>
      </c>
      <c r="AB740" s="2">
        <v>0.54654370636807004</v>
      </c>
      <c r="AC740" s="2">
        <v>0.65778003672265395</v>
      </c>
      <c r="AD740" s="2">
        <v>0.59602046982922297</v>
      </c>
      <c r="AE740" s="2">
        <v>0.679244275390954</v>
      </c>
      <c r="AF740" s="2">
        <v>0.62735944002194199</v>
      </c>
    </row>
    <row r="741" spans="1:32" x14ac:dyDescent="0.35">
      <c r="A741" s="7">
        <v>220</v>
      </c>
      <c r="B741" s="7">
        <v>48</v>
      </c>
      <c r="C741" s="7">
        <v>1</v>
      </c>
      <c r="D741" s="7">
        <v>0</v>
      </c>
      <c r="E741" s="22" t="str">
        <f t="shared" si="22"/>
        <v>10</v>
      </c>
      <c r="F741" s="4">
        <v>0</v>
      </c>
      <c r="G741" s="24">
        <v>0</v>
      </c>
      <c r="H741" s="4">
        <v>15.198391989999999</v>
      </c>
      <c r="I741" s="4">
        <v>39.651925456500003</v>
      </c>
      <c r="J741" s="2">
        <f t="shared" si="23"/>
        <v>0.38329518213871705</v>
      </c>
      <c r="K741" s="3">
        <v>12</v>
      </c>
      <c r="L741" s="3">
        <v>16</v>
      </c>
      <c r="M741" s="3">
        <v>12</v>
      </c>
      <c r="N741" s="3">
        <v>9</v>
      </c>
      <c r="O741" s="4">
        <v>0.50900000000000001</v>
      </c>
      <c r="P741" s="4">
        <v>0.42857142857142899</v>
      </c>
      <c r="Q741" s="4">
        <v>0.52400000000000002</v>
      </c>
      <c r="R741" s="4">
        <v>0.40600000000000003</v>
      </c>
      <c r="S741" s="4">
        <v>0.51</v>
      </c>
      <c r="T741" s="4">
        <v>0.41499999999999998</v>
      </c>
      <c r="U741" s="5">
        <v>0</v>
      </c>
      <c r="V741" s="5">
        <v>100</v>
      </c>
      <c r="W741" s="5">
        <v>0</v>
      </c>
      <c r="X741" s="5">
        <v>100</v>
      </c>
      <c r="Y741" s="5">
        <v>0</v>
      </c>
      <c r="Z741" s="5">
        <v>100</v>
      </c>
      <c r="AA741" s="2">
        <v>0.71131115118761601</v>
      </c>
      <c r="AB741" s="2">
        <v>0.55961578793542299</v>
      </c>
      <c r="AC741" s="2">
        <v>0.74233742475071696</v>
      </c>
      <c r="AD741" s="2">
        <v>0.52087595961949196</v>
      </c>
      <c r="AE741" s="2">
        <v>0.71334988787746501</v>
      </c>
      <c r="AF741" s="2">
        <v>0.53614343175028101</v>
      </c>
    </row>
    <row r="742" spans="1:32" x14ac:dyDescent="0.35">
      <c r="A742" s="7">
        <v>488</v>
      </c>
      <c r="B742" s="7">
        <v>27</v>
      </c>
      <c r="C742" s="7">
        <v>1</v>
      </c>
      <c r="D742" s="7">
        <v>0</v>
      </c>
      <c r="E742" s="22" t="str">
        <f t="shared" si="22"/>
        <v>10</v>
      </c>
      <c r="F742" s="4">
        <v>0.24221000000000001</v>
      </c>
      <c r="G742" s="24">
        <v>0</v>
      </c>
      <c r="H742" s="4">
        <v>21.72448116</v>
      </c>
      <c r="I742" s="4">
        <v>56.179904893</v>
      </c>
      <c r="J742" s="2">
        <f t="shared" si="23"/>
        <v>0.38669487250603846</v>
      </c>
      <c r="K742" s="3">
        <v>14</v>
      </c>
      <c r="L742" s="3">
        <v>11</v>
      </c>
      <c r="M742" s="3">
        <v>11</v>
      </c>
      <c r="N742" s="3">
        <v>13</v>
      </c>
      <c r="O742" s="4">
        <v>0.47499999999999998</v>
      </c>
      <c r="P742" s="4">
        <v>0.54166666666666696</v>
      </c>
      <c r="Q742" s="4">
        <v>0.45500000000000002</v>
      </c>
      <c r="R742" s="4">
        <v>0.53900000000000003</v>
      </c>
      <c r="S742" s="4">
        <v>0.51900000000000002</v>
      </c>
      <c r="T742" s="4">
        <v>0.52700000000000002</v>
      </c>
      <c r="U742" s="5">
        <v>100</v>
      </c>
      <c r="V742" s="5">
        <v>0</v>
      </c>
      <c r="W742" s="5">
        <v>100</v>
      </c>
      <c r="X742" s="5">
        <v>0</v>
      </c>
      <c r="Y742" s="5">
        <v>0</v>
      </c>
      <c r="Z742" s="5">
        <v>0</v>
      </c>
      <c r="AA742" s="2">
        <v>0.64435701639051302</v>
      </c>
      <c r="AB742" s="2">
        <v>0.78015855754957497</v>
      </c>
      <c r="AC742" s="2">
        <v>0.60696948431889297</v>
      </c>
      <c r="AD742" s="2">
        <v>0.774357235985489</v>
      </c>
      <c r="AE742" s="2">
        <v>0.73188800887637595</v>
      </c>
      <c r="AF742" s="2">
        <v>0.74865989049020398</v>
      </c>
    </row>
    <row r="743" spans="1:32" x14ac:dyDescent="0.35">
      <c r="A743" s="7">
        <v>486</v>
      </c>
      <c r="B743" s="7">
        <v>30</v>
      </c>
      <c r="C743" s="7">
        <v>1</v>
      </c>
      <c r="D743" s="7">
        <v>0</v>
      </c>
      <c r="E743" s="22" t="str">
        <f t="shared" si="22"/>
        <v>10</v>
      </c>
      <c r="F743" s="4">
        <v>0.108602</v>
      </c>
      <c r="G743" s="24">
        <v>0</v>
      </c>
      <c r="H743" s="4">
        <v>15.96729803</v>
      </c>
      <c r="I743" s="4">
        <v>39.0078256782</v>
      </c>
      <c r="J743" s="2">
        <f t="shared" si="23"/>
        <v>0.40933576153985735</v>
      </c>
      <c r="K743" s="3">
        <v>14</v>
      </c>
      <c r="L743" s="3">
        <v>9</v>
      </c>
      <c r="M743" s="3">
        <v>12</v>
      </c>
      <c r="N743" s="3">
        <v>14</v>
      </c>
      <c r="O743" s="4">
        <v>0.48299999999999998</v>
      </c>
      <c r="P743" s="4">
        <v>0.53846153846153799</v>
      </c>
      <c r="Q743" s="4">
        <v>0.46700000000000003</v>
      </c>
      <c r="R743" s="4">
        <v>0.57299999999999995</v>
      </c>
      <c r="S743" s="4">
        <v>0.48399999999999999</v>
      </c>
      <c r="T743" s="4">
        <v>0.60199999999999998</v>
      </c>
      <c r="U743" s="5">
        <v>100</v>
      </c>
      <c r="V743" s="5">
        <v>0</v>
      </c>
      <c r="W743" s="5">
        <v>100</v>
      </c>
      <c r="X743" s="5">
        <v>0</v>
      </c>
      <c r="Y743" s="5">
        <v>100</v>
      </c>
      <c r="Z743" s="5">
        <v>0</v>
      </c>
      <c r="AA743" s="2">
        <v>0.65971240447370805</v>
      </c>
      <c r="AB743" s="2">
        <v>0.773189888233482</v>
      </c>
      <c r="AC743" s="2">
        <v>0.62923385481629301</v>
      </c>
      <c r="AD743" s="2">
        <v>0.85097126575351201</v>
      </c>
      <c r="AE743" s="2">
        <v>0.66164851350057396</v>
      </c>
      <c r="AF743" s="2">
        <v>0.92130327369769904</v>
      </c>
    </row>
    <row r="744" spans="1:32" x14ac:dyDescent="0.35">
      <c r="A744" s="7">
        <v>428</v>
      </c>
      <c r="B744" s="7">
        <v>33</v>
      </c>
      <c r="C744" s="7">
        <v>1</v>
      </c>
      <c r="D744" s="7">
        <v>0</v>
      </c>
      <c r="E744" s="22" t="str">
        <f t="shared" si="22"/>
        <v>10</v>
      </c>
      <c r="F744" s="4">
        <v>0.25039499999999998</v>
      </c>
      <c r="G744" s="24">
        <v>0</v>
      </c>
      <c r="H744" s="4">
        <v>22.076439950000001</v>
      </c>
      <c r="I744" s="4">
        <v>49.239236380000001</v>
      </c>
      <c r="J744" s="2">
        <f t="shared" si="23"/>
        <v>0.44835057513131971</v>
      </c>
      <c r="K744" s="3">
        <v>10</v>
      </c>
      <c r="L744" s="3">
        <v>8</v>
      </c>
      <c r="M744" s="3">
        <v>14</v>
      </c>
      <c r="N744" s="3">
        <v>17</v>
      </c>
      <c r="O744" s="4">
        <v>0.49199999999999999</v>
      </c>
      <c r="P744" s="4">
        <v>0.54838709677419395</v>
      </c>
      <c r="Q744" s="4">
        <v>0.497</v>
      </c>
      <c r="R744" s="4">
        <v>0.54200000000000004</v>
      </c>
      <c r="S744" s="4">
        <v>0.49199999999999999</v>
      </c>
      <c r="T744" s="4">
        <v>0.53400000000000003</v>
      </c>
      <c r="U744" s="5">
        <v>100</v>
      </c>
      <c r="V744" s="5">
        <v>0</v>
      </c>
      <c r="W744" s="5">
        <v>100</v>
      </c>
      <c r="X744" s="5">
        <v>0</v>
      </c>
      <c r="Y744" s="5">
        <v>100</v>
      </c>
      <c r="Z744" s="5">
        <v>0</v>
      </c>
      <c r="AA744" s="2">
        <v>0.67727383140365505</v>
      </c>
      <c r="AB744" s="2">
        <v>0.79492987486988798</v>
      </c>
      <c r="AC744" s="2">
        <v>0.68716510888239801</v>
      </c>
      <c r="AD744" s="2">
        <v>0.78088609486795202</v>
      </c>
      <c r="AE744" s="2">
        <v>0.67727383140365505</v>
      </c>
      <c r="AF744" s="2">
        <v>0.76356964485649104</v>
      </c>
    </row>
    <row r="745" spans="1:32" x14ac:dyDescent="0.35">
      <c r="A745" s="7">
        <v>354</v>
      </c>
      <c r="B745" s="7">
        <v>43</v>
      </c>
      <c r="C745" s="7">
        <v>1</v>
      </c>
      <c r="D745" s="7">
        <v>0</v>
      </c>
      <c r="E745" s="22" t="str">
        <f t="shared" si="22"/>
        <v>10</v>
      </c>
      <c r="F745" s="4">
        <v>0.24235699999999999</v>
      </c>
      <c r="G745" s="24">
        <v>0</v>
      </c>
      <c r="H745" s="4">
        <v>20.72898065</v>
      </c>
      <c r="I745" s="4">
        <v>45.322920752999998</v>
      </c>
      <c r="J745" s="2">
        <f t="shared" si="23"/>
        <v>0.45736197724256145</v>
      </c>
      <c r="K745" s="3">
        <v>9</v>
      </c>
      <c r="L745" s="3">
        <v>14</v>
      </c>
      <c r="M745" s="3">
        <v>17</v>
      </c>
      <c r="N745" s="3">
        <v>9</v>
      </c>
      <c r="O745" s="4">
        <v>0.51</v>
      </c>
      <c r="P745" s="4">
        <v>0.34615384615384598</v>
      </c>
      <c r="Q745" s="4">
        <v>0.44</v>
      </c>
      <c r="R745" s="4">
        <v>0.34799999999999998</v>
      </c>
      <c r="S745" s="4">
        <v>0.52600000000000002</v>
      </c>
      <c r="T745" s="4">
        <v>0.374</v>
      </c>
      <c r="U745" s="5">
        <v>0</v>
      </c>
      <c r="V745" s="5">
        <v>100</v>
      </c>
      <c r="W745" s="5">
        <v>100</v>
      </c>
      <c r="X745" s="5">
        <v>100</v>
      </c>
      <c r="Y745" s="5">
        <v>0</v>
      </c>
      <c r="Z745" s="5">
        <v>100</v>
      </c>
      <c r="AA745" s="2">
        <v>0.71334988787746501</v>
      </c>
      <c r="AB745" s="2">
        <v>0.42488319396526603</v>
      </c>
      <c r="AC745" s="2">
        <v>0.57981849525294205</v>
      </c>
      <c r="AD745" s="2">
        <v>0.42771071705548402</v>
      </c>
      <c r="AE745" s="2">
        <v>0.74654795728706103</v>
      </c>
      <c r="AF745" s="2">
        <v>0.46840490788203898</v>
      </c>
    </row>
    <row r="746" spans="1:32" x14ac:dyDescent="0.35">
      <c r="A746" s="7">
        <v>166</v>
      </c>
      <c r="B746" s="7">
        <v>31</v>
      </c>
      <c r="C746" s="7">
        <v>1</v>
      </c>
      <c r="D746" s="7">
        <v>0</v>
      </c>
      <c r="E746" s="22" t="str">
        <f t="shared" si="22"/>
        <v>10</v>
      </c>
      <c r="F746" s="4">
        <v>0.11568100000000001</v>
      </c>
      <c r="G746" s="24">
        <v>0</v>
      </c>
      <c r="H746" s="4">
        <v>23.057359009999999</v>
      </c>
      <c r="I746" s="4">
        <v>49.3070377345</v>
      </c>
      <c r="J746" s="2">
        <f t="shared" si="23"/>
        <v>0.46762815349312353</v>
      </c>
      <c r="K746" s="3">
        <v>16</v>
      </c>
      <c r="L746" s="3">
        <v>8</v>
      </c>
      <c r="M746" s="3">
        <v>14</v>
      </c>
      <c r="N746" s="3">
        <v>11</v>
      </c>
      <c r="O746" s="4">
        <v>0.39</v>
      </c>
      <c r="P746" s="4">
        <v>0.44</v>
      </c>
      <c r="Q746" s="4">
        <v>0.374</v>
      </c>
      <c r="R746" s="4">
        <v>0.39700000000000002</v>
      </c>
      <c r="S746" s="4">
        <v>0.46899999999999997</v>
      </c>
      <c r="T746" s="4">
        <v>0.52200000000000002</v>
      </c>
      <c r="U746" s="5">
        <v>100</v>
      </c>
      <c r="V746" s="5">
        <v>100</v>
      </c>
      <c r="W746" s="5">
        <v>100</v>
      </c>
      <c r="X746" s="5">
        <v>100</v>
      </c>
      <c r="Y746" s="5">
        <v>100</v>
      </c>
      <c r="Z746" s="5">
        <v>0</v>
      </c>
      <c r="AA746" s="2">
        <v>0.49429632181478</v>
      </c>
      <c r="AB746" s="2">
        <v>0.57981849525294205</v>
      </c>
      <c r="AC746" s="2">
        <v>0.46840490788203898</v>
      </c>
      <c r="AD746" s="2">
        <v>0.50583808225495197</v>
      </c>
      <c r="AE746" s="2">
        <v>0.63299325774019799</v>
      </c>
      <c r="AF746" s="2">
        <v>0.73814454649068095</v>
      </c>
    </row>
    <row r="747" spans="1:32" x14ac:dyDescent="0.35">
      <c r="A747" s="7">
        <v>74</v>
      </c>
      <c r="B747" s="7">
        <v>23</v>
      </c>
      <c r="C747" s="7">
        <v>1</v>
      </c>
      <c r="D747" s="7">
        <v>0</v>
      </c>
      <c r="E747" s="22" t="str">
        <f t="shared" si="22"/>
        <v>10</v>
      </c>
      <c r="F747" s="4">
        <v>0.219584</v>
      </c>
      <c r="G747" s="24">
        <v>0</v>
      </c>
      <c r="H747" s="4">
        <v>19.82704919</v>
      </c>
      <c r="I747" s="4">
        <v>41.317287905000001</v>
      </c>
      <c r="J747" s="2">
        <f t="shared" si="23"/>
        <v>0.47987295864113666</v>
      </c>
      <c r="K747" s="3">
        <v>13</v>
      </c>
      <c r="L747" s="3">
        <v>11</v>
      </c>
      <c r="M747" s="3">
        <v>10</v>
      </c>
      <c r="N747" s="3">
        <v>15</v>
      </c>
      <c r="O747" s="4">
        <v>0.51600000000000001</v>
      </c>
      <c r="P747" s="4">
        <v>0.6</v>
      </c>
      <c r="Q747" s="4">
        <v>0.59</v>
      </c>
      <c r="R747" s="4">
        <v>0.61499999999999999</v>
      </c>
      <c r="S747" s="4">
        <v>0.51500000000000001</v>
      </c>
      <c r="T747" s="4">
        <v>0.53600000000000003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2">
        <v>0.72567037226550501</v>
      </c>
      <c r="AB747" s="2">
        <v>0.916290731874155</v>
      </c>
      <c r="AC747" s="2">
        <v>0.89159811928378396</v>
      </c>
      <c r="AD747" s="2">
        <v>0.95451194469435297</v>
      </c>
      <c r="AE747" s="2">
        <v>0.72360638804465405</v>
      </c>
      <c r="AF747" s="2">
        <v>0.76787072675588197</v>
      </c>
    </row>
    <row r="748" spans="1:32" x14ac:dyDescent="0.35">
      <c r="A748" s="7">
        <v>564</v>
      </c>
      <c r="B748" s="7">
        <v>28</v>
      </c>
      <c r="C748" s="7">
        <v>1</v>
      </c>
      <c r="D748" s="7">
        <v>0</v>
      </c>
      <c r="E748" s="22" t="str">
        <f t="shared" si="22"/>
        <v>10</v>
      </c>
      <c r="F748" s="4">
        <v>0</v>
      </c>
      <c r="G748" s="24">
        <v>0</v>
      </c>
      <c r="H748" s="4">
        <v>22.295853149999999</v>
      </c>
      <c r="I748" s="4">
        <v>44.904651426100003</v>
      </c>
      <c r="J748" s="2">
        <f t="shared" si="23"/>
        <v>0.49651544866554614</v>
      </c>
      <c r="K748" s="3">
        <v>11</v>
      </c>
      <c r="L748" s="3">
        <v>19</v>
      </c>
      <c r="M748" s="3">
        <v>7</v>
      </c>
      <c r="N748" s="3">
        <v>12</v>
      </c>
      <c r="O748" s="4">
        <v>0.63200000000000001</v>
      </c>
      <c r="P748" s="4">
        <v>0.63157894736842102</v>
      </c>
      <c r="Q748" s="4">
        <v>0.59699999999999998</v>
      </c>
      <c r="R748" s="4">
        <v>0.64900000000000002</v>
      </c>
      <c r="S748" s="4">
        <v>0.51500000000000001</v>
      </c>
      <c r="T748" s="4">
        <v>0.54300000000000004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2">
        <v>0.999672340813206</v>
      </c>
      <c r="AB748" s="2">
        <v>0.99852883011112703</v>
      </c>
      <c r="AC748" s="2">
        <v>0.90881871703545403</v>
      </c>
      <c r="AD748" s="2">
        <v>1.0469690555162701</v>
      </c>
      <c r="AE748" s="2">
        <v>0.72360638804465405</v>
      </c>
      <c r="AF748" s="2">
        <v>0.78307188808793204</v>
      </c>
    </row>
    <row r="749" spans="1:32" x14ac:dyDescent="0.35">
      <c r="A749" s="7">
        <v>422</v>
      </c>
      <c r="B749" s="7">
        <v>20</v>
      </c>
      <c r="C749" s="7">
        <v>1</v>
      </c>
      <c r="D749" s="7">
        <v>0</v>
      </c>
      <c r="E749" s="22" t="str">
        <f t="shared" si="22"/>
        <v>10</v>
      </c>
      <c r="F749" s="4">
        <v>0.25264799999999998</v>
      </c>
      <c r="G749" s="24">
        <v>0</v>
      </c>
      <c r="H749" s="4">
        <v>21.951105089999999</v>
      </c>
      <c r="I749" s="4">
        <v>42.639017825000003</v>
      </c>
      <c r="J749" s="2">
        <f t="shared" si="23"/>
        <v>0.51481263428937807</v>
      </c>
      <c r="K749" s="3">
        <v>13</v>
      </c>
      <c r="L749" s="3">
        <v>8</v>
      </c>
      <c r="M749" s="3">
        <v>13</v>
      </c>
      <c r="N749" s="3">
        <v>15</v>
      </c>
      <c r="O749" s="4">
        <v>0.48199999999999998</v>
      </c>
      <c r="P749" s="4">
        <v>0.53571428571428603</v>
      </c>
      <c r="Q749" s="4">
        <v>0.443</v>
      </c>
      <c r="R749" s="4">
        <v>0.51700000000000002</v>
      </c>
      <c r="S749" s="4">
        <v>0.54100000000000004</v>
      </c>
      <c r="T749" s="4">
        <v>0.49199999999999999</v>
      </c>
      <c r="U749" s="5">
        <v>100</v>
      </c>
      <c r="V749" s="5">
        <v>0</v>
      </c>
      <c r="W749" s="5">
        <v>100</v>
      </c>
      <c r="X749" s="5">
        <v>0</v>
      </c>
      <c r="Y749" s="5">
        <v>0</v>
      </c>
      <c r="Z749" s="5">
        <v>100</v>
      </c>
      <c r="AA749" s="2">
        <v>0.65778003672265395</v>
      </c>
      <c r="AB749" s="2">
        <v>0.76725515271366695</v>
      </c>
      <c r="AC749" s="2">
        <v>0.58519003905485301</v>
      </c>
      <c r="AD749" s="2">
        <v>0.72773862532956402</v>
      </c>
      <c r="AE749" s="2">
        <v>0.77870506892159197</v>
      </c>
      <c r="AF749" s="2">
        <v>0.67727383140365505</v>
      </c>
    </row>
    <row r="750" spans="1:32" x14ac:dyDescent="0.35">
      <c r="A750" s="7">
        <v>306</v>
      </c>
      <c r="B750" s="7">
        <v>31</v>
      </c>
      <c r="C750" s="7">
        <v>1</v>
      </c>
      <c r="D750" s="7">
        <v>0</v>
      </c>
      <c r="E750" s="22" t="str">
        <f t="shared" si="22"/>
        <v>10</v>
      </c>
      <c r="F750" s="4">
        <v>0</v>
      </c>
      <c r="G750" s="24">
        <v>0</v>
      </c>
      <c r="H750" s="4">
        <v>25.718731120000001</v>
      </c>
      <c r="I750" s="4">
        <v>43.168401912999997</v>
      </c>
      <c r="J750" s="2">
        <f t="shared" si="23"/>
        <v>0.59577677144112451</v>
      </c>
      <c r="K750" s="3">
        <v>10</v>
      </c>
      <c r="L750" s="3">
        <v>18</v>
      </c>
      <c r="M750" s="3">
        <v>8</v>
      </c>
      <c r="N750" s="3">
        <v>13</v>
      </c>
      <c r="O750" s="4">
        <v>0.624</v>
      </c>
      <c r="P750" s="4">
        <v>0.61904761904761896</v>
      </c>
      <c r="Q750" s="4">
        <v>0.61799999999999999</v>
      </c>
      <c r="R750" s="4">
        <v>0.61699999999999999</v>
      </c>
      <c r="S750" s="4">
        <v>0.502</v>
      </c>
      <c r="T750" s="4">
        <v>0.49399999999999999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100</v>
      </c>
      <c r="AA750" s="2">
        <v>0.97816613559224297</v>
      </c>
      <c r="AB750" s="2">
        <v>0.96508089604358704</v>
      </c>
      <c r="AC750" s="2">
        <v>0.96233467037556197</v>
      </c>
      <c r="AD750" s="2">
        <v>0.95972028980149104</v>
      </c>
      <c r="AE750" s="2">
        <v>0.69715520195748404</v>
      </c>
      <c r="AF750" s="2">
        <v>0.68121860969467196</v>
      </c>
    </row>
    <row r="751" spans="1:32" x14ac:dyDescent="0.35">
      <c r="A751" s="7">
        <v>700</v>
      </c>
      <c r="B751" s="7">
        <v>33</v>
      </c>
      <c r="C751" s="7">
        <v>1</v>
      </c>
      <c r="D751" s="7">
        <v>0</v>
      </c>
      <c r="E751" s="22" t="str">
        <f t="shared" si="22"/>
        <v>10</v>
      </c>
      <c r="F751" s="4">
        <v>0.19350700000000001</v>
      </c>
      <c r="G751" s="24">
        <v>0</v>
      </c>
      <c r="H751" s="4">
        <v>39.870966879999997</v>
      </c>
      <c r="I751" s="4">
        <v>42.440263533699998</v>
      </c>
      <c r="J751" s="2">
        <f t="shared" si="23"/>
        <v>0.93946086947222107</v>
      </c>
      <c r="K751" s="3">
        <v>10</v>
      </c>
      <c r="L751" s="3">
        <v>21</v>
      </c>
      <c r="M751" s="3">
        <v>10</v>
      </c>
      <c r="N751" s="3">
        <v>8</v>
      </c>
      <c r="O751" s="4">
        <v>0.61699999999999999</v>
      </c>
      <c r="P751" s="4">
        <v>0.44444444444444398</v>
      </c>
      <c r="Q751" s="4">
        <v>0.623</v>
      </c>
      <c r="R751" s="4">
        <v>0.42499999999999999</v>
      </c>
      <c r="S751" s="4">
        <v>0.51600000000000001</v>
      </c>
      <c r="T751" s="4">
        <v>0.48399999999999999</v>
      </c>
      <c r="U751" s="5">
        <v>0</v>
      </c>
      <c r="V751" s="5">
        <v>100</v>
      </c>
      <c r="W751" s="5">
        <v>0</v>
      </c>
      <c r="X751" s="5">
        <v>100</v>
      </c>
      <c r="Y751" s="5">
        <v>0</v>
      </c>
      <c r="Z751" s="5">
        <v>100</v>
      </c>
      <c r="AA751" s="2">
        <v>0.95972028980149104</v>
      </c>
      <c r="AB751" s="2">
        <v>0.58778666490211895</v>
      </c>
      <c r="AC751" s="2">
        <v>0.97551009153412604</v>
      </c>
      <c r="AD751" s="2">
        <v>0.55338523818478702</v>
      </c>
      <c r="AE751" s="2">
        <v>0.72567037226550501</v>
      </c>
      <c r="AF751" s="2">
        <v>0.66164851350057396</v>
      </c>
    </row>
    <row r="752" spans="1:32" x14ac:dyDescent="0.35">
      <c r="A752" s="7">
        <v>42</v>
      </c>
      <c r="B752" s="7">
        <v>38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4">
        <v>1</v>
      </c>
      <c r="H752" s="4">
        <v>1.9562024420000001E-4</v>
      </c>
      <c r="I752" s="4">
        <v>60.293226269999998</v>
      </c>
      <c r="J752" s="2">
        <f t="shared" si="23"/>
        <v>3.2444812842489149E-6</v>
      </c>
      <c r="K752" s="3">
        <v>13</v>
      </c>
      <c r="L752" s="3">
        <v>11</v>
      </c>
      <c r="M752" s="3">
        <v>9</v>
      </c>
      <c r="N752" s="3">
        <v>16</v>
      </c>
      <c r="O752" s="4">
        <v>0.56200000000000006</v>
      </c>
      <c r="P752" s="4">
        <v>0.64</v>
      </c>
      <c r="Q752" s="4">
        <v>1</v>
      </c>
      <c r="R752" s="4">
        <v>1</v>
      </c>
      <c r="S752" s="4">
        <v>1</v>
      </c>
      <c r="T752" s="4">
        <v>1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0.57625342908844601</v>
      </c>
      <c r="AB752" s="2">
        <v>0.44628710262841897</v>
      </c>
      <c r="AC752" s="2">
        <v>1.0000050000287801E-5</v>
      </c>
      <c r="AD752" s="2">
        <v>1.0000050000287801E-5</v>
      </c>
      <c r="AE752" s="2">
        <v>1.0000050000287801E-5</v>
      </c>
      <c r="AF752" s="2">
        <v>1.0000050000287801E-5</v>
      </c>
    </row>
    <row r="753" spans="1:32" x14ac:dyDescent="0.35">
      <c r="A753" s="7">
        <v>848</v>
      </c>
      <c r="B753" s="7">
        <v>27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4">
        <v>1</v>
      </c>
      <c r="H753" s="4">
        <v>3.3778848100000002E-2</v>
      </c>
      <c r="I753" s="4">
        <v>39.113571699399998</v>
      </c>
      <c r="J753" s="2">
        <f t="shared" si="23"/>
        <v>8.636093977712132E-4</v>
      </c>
      <c r="K753" s="3">
        <v>9</v>
      </c>
      <c r="L753" s="3">
        <v>12</v>
      </c>
      <c r="M753" s="3">
        <v>14</v>
      </c>
      <c r="N753" s="3">
        <v>14</v>
      </c>
      <c r="O753" s="4">
        <v>0.53900000000000003</v>
      </c>
      <c r="P753" s="4">
        <v>0.5</v>
      </c>
      <c r="Q753" s="4">
        <v>0.96799999999999997</v>
      </c>
      <c r="R753" s="4">
        <v>0.91</v>
      </c>
      <c r="S753" s="4">
        <v>0.99</v>
      </c>
      <c r="T753" s="4">
        <v>0.98</v>
      </c>
      <c r="U753" s="5">
        <v>100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2">
        <v>0.61803970807314002</v>
      </c>
      <c r="AB753" s="2">
        <v>0.69314718055994495</v>
      </c>
      <c r="AC753" s="2">
        <v>3.2523191705560103E-2</v>
      </c>
      <c r="AD753" s="2">
        <v>9.4310679471241304E-2</v>
      </c>
      <c r="AE753" s="2">
        <v>1.0050335853501499E-2</v>
      </c>
      <c r="AF753" s="2">
        <v>2.0202707317519501E-2</v>
      </c>
    </row>
    <row r="754" spans="1:32" x14ac:dyDescent="0.35">
      <c r="A754" s="7">
        <v>536</v>
      </c>
      <c r="B754" s="7">
        <v>35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4">
        <v>1</v>
      </c>
      <c r="H754" s="4">
        <v>6.1328315529999997E-2</v>
      </c>
      <c r="I754" s="4">
        <v>48.730056789999999</v>
      </c>
      <c r="J754" s="2">
        <f t="shared" si="23"/>
        <v>1.258531583377619E-3</v>
      </c>
      <c r="K754" s="3">
        <v>12</v>
      </c>
      <c r="L754" s="3">
        <v>11</v>
      </c>
      <c r="M754" s="3">
        <v>12</v>
      </c>
      <c r="N754" s="3">
        <v>14</v>
      </c>
      <c r="O754" s="4">
        <v>0.53100000000000003</v>
      </c>
      <c r="P754" s="4">
        <v>0.53846153846153799</v>
      </c>
      <c r="Q754" s="4">
        <v>0.91600000000000004</v>
      </c>
      <c r="R754" s="4">
        <v>0.86099999999999999</v>
      </c>
      <c r="S754" s="4">
        <v>0.95499999999999996</v>
      </c>
      <c r="T754" s="4">
        <v>0.99</v>
      </c>
      <c r="U754" s="5">
        <v>100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0.63299325774019799</v>
      </c>
      <c r="AB754" s="2">
        <v>0.61903920840622395</v>
      </c>
      <c r="AC754" s="2">
        <v>8.7738914308006705E-2</v>
      </c>
      <c r="AD754" s="2">
        <v>0.14966077455440599</v>
      </c>
      <c r="AE754" s="2">
        <v>4.6043938501406798E-2</v>
      </c>
      <c r="AF754" s="2">
        <v>1.0050335853501499E-2</v>
      </c>
    </row>
    <row r="755" spans="1:32" x14ac:dyDescent="0.35">
      <c r="A755" s="7">
        <v>830</v>
      </c>
      <c r="B755" s="7">
        <v>7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4">
        <v>1</v>
      </c>
      <c r="H755" s="4">
        <v>0.1108201479</v>
      </c>
      <c r="I755" s="4">
        <v>55.222562506300001</v>
      </c>
      <c r="J755" s="2">
        <f t="shared" si="23"/>
        <v>2.0067911170793136E-3</v>
      </c>
      <c r="K755" s="3">
        <v>11</v>
      </c>
      <c r="L755" s="3">
        <v>19</v>
      </c>
      <c r="M755" s="3">
        <v>8</v>
      </c>
      <c r="N755" s="3">
        <v>11</v>
      </c>
      <c r="O755" s="4">
        <v>0.62</v>
      </c>
      <c r="P755" s="4">
        <v>0.57894736842105299</v>
      </c>
      <c r="Q755" s="4">
        <v>0.87</v>
      </c>
      <c r="R755" s="4">
        <v>0.77700000000000002</v>
      </c>
      <c r="S755" s="4">
        <v>0.99299999999999999</v>
      </c>
      <c r="T755" s="4">
        <v>0.98899999999999999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0.47803580094300002</v>
      </c>
      <c r="AB755" s="2">
        <v>0.54654370636807004</v>
      </c>
      <c r="AC755" s="2">
        <v>0.13926206733350799</v>
      </c>
      <c r="AD755" s="2">
        <v>0.25231492861449001</v>
      </c>
      <c r="AE755" s="2">
        <v>7.0246149369644698E-3</v>
      </c>
      <c r="AF755" s="2">
        <v>1.1060947359424899E-2</v>
      </c>
    </row>
    <row r="756" spans="1:32" x14ac:dyDescent="0.35">
      <c r="A756" s="7">
        <v>86</v>
      </c>
      <c r="B756" s="7">
        <v>46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4">
        <v>1</v>
      </c>
      <c r="H756" s="4">
        <v>0.11390124629999999</v>
      </c>
      <c r="I756" s="4">
        <v>53.995848719000001</v>
      </c>
      <c r="J756" s="2">
        <f t="shared" si="23"/>
        <v>2.1094445036460839E-3</v>
      </c>
      <c r="K756" s="3">
        <v>15</v>
      </c>
      <c r="L756" s="3">
        <v>11</v>
      </c>
      <c r="M756" s="3">
        <v>10</v>
      </c>
      <c r="N756" s="3">
        <v>13</v>
      </c>
      <c r="O756" s="4">
        <v>0.496</v>
      </c>
      <c r="P756" s="4">
        <v>0.565217391304348</v>
      </c>
      <c r="Q756" s="4">
        <v>0.82399999999999995</v>
      </c>
      <c r="R756" s="4">
        <v>0.80300000000000005</v>
      </c>
      <c r="S756" s="4">
        <v>0.96899999999999997</v>
      </c>
      <c r="T756" s="4">
        <v>0.95399999999999996</v>
      </c>
      <c r="U756" s="5">
        <v>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0.70117935225720995</v>
      </c>
      <c r="AB756" s="2">
        <v>0.57054485846761305</v>
      </c>
      <c r="AC756" s="2">
        <v>0.19358474907266501</v>
      </c>
      <c r="AD756" s="2">
        <v>0.219400565035375</v>
      </c>
      <c r="AE756" s="2">
        <v>3.14906670913708E-2</v>
      </c>
      <c r="AF756" s="2">
        <v>4.7091607533850603E-2</v>
      </c>
    </row>
    <row r="757" spans="1:32" x14ac:dyDescent="0.35">
      <c r="A757" s="7">
        <v>192</v>
      </c>
      <c r="B757" s="7">
        <v>13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4">
        <v>1</v>
      </c>
      <c r="H757" s="4">
        <v>8.5876589020000005E-2</v>
      </c>
      <c r="I757" s="4">
        <v>37.158450270800003</v>
      </c>
      <c r="J757" s="2">
        <f t="shared" si="23"/>
        <v>2.311091781119943E-3</v>
      </c>
      <c r="K757" s="3">
        <v>7</v>
      </c>
      <c r="L757" s="3">
        <v>17</v>
      </c>
      <c r="M757" s="3">
        <v>16</v>
      </c>
      <c r="N757" s="3">
        <v>9</v>
      </c>
      <c r="O757" s="4">
        <v>0.51500000000000001</v>
      </c>
      <c r="P757" s="4">
        <v>0.36</v>
      </c>
      <c r="Q757" s="4">
        <v>0.81499999999999995</v>
      </c>
      <c r="R757" s="4">
        <v>0.67700000000000005</v>
      </c>
      <c r="S757" s="4">
        <v>0.96699999999999997</v>
      </c>
      <c r="T757" s="4">
        <v>0.93799999999999994</v>
      </c>
      <c r="U757" s="5">
        <v>100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2">
        <v>0.66358837831840101</v>
      </c>
      <c r="AB757" s="2">
        <v>1.0216512475319799</v>
      </c>
      <c r="AC757" s="2">
        <v>0.20456716574127401</v>
      </c>
      <c r="AD757" s="2">
        <v>0.39008400606986199</v>
      </c>
      <c r="AE757" s="2">
        <v>3.3556783528842803E-2</v>
      </c>
      <c r="AF757" s="2">
        <v>6.4005329975912406E-2</v>
      </c>
    </row>
    <row r="758" spans="1:32" x14ac:dyDescent="0.35">
      <c r="A758" s="7">
        <v>76</v>
      </c>
      <c r="B758" s="7">
        <v>26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4">
        <v>1</v>
      </c>
      <c r="H758" s="4">
        <v>0.232071838</v>
      </c>
      <c r="I758" s="4">
        <v>59.041001756599996</v>
      </c>
      <c r="J758" s="2">
        <f t="shared" si="23"/>
        <v>3.9306893700200045E-3</v>
      </c>
      <c r="K758" s="3">
        <v>13</v>
      </c>
      <c r="L758" s="3">
        <v>11</v>
      </c>
      <c r="M758" s="3">
        <v>9</v>
      </c>
      <c r="N758" s="3">
        <v>16</v>
      </c>
      <c r="O758" s="4">
        <v>0.56599999999999995</v>
      </c>
      <c r="P758" s="4">
        <v>0.64</v>
      </c>
      <c r="Q758" s="4">
        <v>0.69899999999999995</v>
      </c>
      <c r="R758" s="4">
        <v>0.755</v>
      </c>
      <c r="S758" s="4">
        <v>0.97499999999999998</v>
      </c>
      <c r="T758" s="4">
        <v>0.95199999999999996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0.56916120077895405</v>
      </c>
      <c r="AB758" s="2">
        <v>0.44628710262841897</v>
      </c>
      <c r="AC758" s="2">
        <v>0.35810453674832698</v>
      </c>
      <c r="AD758" s="2">
        <v>0.28103752973311202</v>
      </c>
      <c r="AE758" s="2">
        <v>2.5317807984289901E-2</v>
      </c>
      <c r="AF758" s="2">
        <v>4.9190244190771802E-2</v>
      </c>
    </row>
    <row r="759" spans="1:32" x14ac:dyDescent="0.35">
      <c r="A759" s="7">
        <v>398</v>
      </c>
      <c r="B759" s="7">
        <v>4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4">
        <v>1</v>
      </c>
      <c r="H759" s="4">
        <v>0.44432961539999999</v>
      </c>
      <c r="I759" s="4">
        <v>42.138883264</v>
      </c>
      <c r="J759" s="2">
        <f t="shared" si="23"/>
        <v>1.054440889228782E-2</v>
      </c>
      <c r="K759" s="3">
        <v>7</v>
      </c>
      <c r="L759" s="3">
        <v>17</v>
      </c>
      <c r="M759" s="3">
        <v>6</v>
      </c>
      <c r="N759" s="3">
        <v>19</v>
      </c>
      <c r="O759" s="4">
        <v>0.747</v>
      </c>
      <c r="P759" s="4">
        <v>0.76</v>
      </c>
      <c r="Q759" s="4">
        <v>0.78700000000000003</v>
      </c>
      <c r="R759" s="4">
        <v>0.78700000000000003</v>
      </c>
      <c r="S759" s="4">
        <v>0.96199999999999997</v>
      </c>
      <c r="T759" s="4">
        <v>0.999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0.29169009384931999</v>
      </c>
      <c r="AB759" s="2">
        <v>0.27443684570176002</v>
      </c>
      <c r="AC759" s="2">
        <v>0.23952703056473401</v>
      </c>
      <c r="AD759" s="2">
        <v>0.23952703056473401</v>
      </c>
      <c r="AE759" s="2">
        <v>3.8740828316430602E-2</v>
      </c>
      <c r="AF759" s="2">
        <v>1.00050033358353E-3</v>
      </c>
    </row>
    <row r="760" spans="1:32" x14ac:dyDescent="0.35">
      <c r="A760" s="7">
        <v>702</v>
      </c>
      <c r="B760" s="7">
        <v>37</v>
      </c>
      <c r="C760" s="7">
        <v>1</v>
      </c>
      <c r="D760" s="7">
        <v>1</v>
      </c>
      <c r="E760" s="22" t="str">
        <f t="shared" si="22"/>
        <v>11</v>
      </c>
      <c r="F760" s="4">
        <v>0.99696300000000004</v>
      </c>
      <c r="G760" s="24">
        <v>1</v>
      </c>
      <c r="H760" s="4">
        <v>0.53983372659999995</v>
      </c>
      <c r="I760" s="4">
        <v>51.188374422000003</v>
      </c>
      <c r="J760" s="2">
        <f t="shared" si="23"/>
        <v>1.0546022074261991E-2</v>
      </c>
      <c r="K760" s="3">
        <v>7</v>
      </c>
      <c r="L760" s="3">
        <v>26</v>
      </c>
      <c r="M760" s="3">
        <v>4</v>
      </c>
      <c r="N760" s="3">
        <v>12</v>
      </c>
      <c r="O760" s="4">
        <v>0.748</v>
      </c>
      <c r="P760" s="4">
        <v>0.75</v>
      </c>
      <c r="Q760" s="4">
        <v>0.79</v>
      </c>
      <c r="R760" s="4">
        <v>0.79900000000000004</v>
      </c>
      <c r="S760" s="4">
        <v>0.83499999999999996</v>
      </c>
      <c r="T760" s="4">
        <v>0.86099999999999999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0.29035230100766002</v>
      </c>
      <c r="AB760" s="2">
        <v>0.28768207245178101</v>
      </c>
      <c r="AC760" s="2">
        <v>0.23572233352107</v>
      </c>
      <c r="AD760" s="2">
        <v>0.224394333215862</v>
      </c>
      <c r="AE760" s="2">
        <v>0.18032355413128201</v>
      </c>
      <c r="AF760" s="2">
        <v>0.14966077455440599</v>
      </c>
    </row>
    <row r="761" spans="1:32" x14ac:dyDescent="0.35">
      <c r="A761" s="7">
        <v>656</v>
      </c>
      <c r="B761" s="7">
        <v>13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4">
        <v>1</v>
      </c>
      <c r="H761" s="4">
        <v>0.58785617069999996</v>
      </c>
      <c r="I761" s="4">
        <v>50.414863285000003</v>
      </c>
      <c r="J761" s="2">
        <f t="shared" si="23"/>
        <v>1.1660374191174402E-2</v>
      </c>
      <c r="K761" s="3">
        <v>18</v>
      </c>
      <c r="L761" s="3">
        <v>16</v>
      </c>
      <c r="M761" s="3">
        <v>9</v>
      </c>
      <c r="N761" s="3">
        <v>6</v>
      </c>
      <c r="O761" s="4">
        <v>0.48099999999999998</v>
      </c>
      <c r="P761" s="4">
        <v>0.4</v>
      </c>
      <c r="Q761" s="4">
        <v>0.52800000000000002</v>
      </c>
      <c r="R761" s="4">
        <v>0.45700000000000002</v>
      </c>
      <c r="S761" s="4">
        <v>0.56599999999999995</v>
      </c>
      <c r="T761" s="4">
        <v>0.73499999999999999</v>
      </c>
      <c r="U761" s="5">
        <v>0</v>
      </c>
      <c r="V761" s="5">
        <v>0</v>
      </c>
      <c r="W761" s="5">
        <v>100</v>
      </c>
      <c r="X761" s="5">
        <v>0</v>
      </c>
      <c r="Y761" s="5">
        <v>100</v>
      </c>
      <c r="Z761" s="5">
        <v>100</v>
      </c>
      <c r="AA761" s="2">
        <v>0.73188800887637595</v>
      </c>
      <c r="AB761" s="2">
        <v>0.916290731874155</v>
      </c>
      <c r="AC761" s="2">
        <v>0.638658995275876</v>
      </c>
      <c r="AD761" s="2">
        <v>0.78307188808793204</v>
      </c>
      <c r="AE761" s="2">
        <v>0.56916120077895405</v>
      </c>
      <c r="AF761" s="2">
        <v>0.30788477976930001</v>
      </c>
    </row>
    <row r="762" spans="1:32" x14ac:dyDescent="0.35">
      <c r="A762" s="7">
        <v>182</v>
      </c>
      <c r="B762" s="7">
        <v>4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4">
        <v>1</v>
      </c>
      <c r="H762" s="4">
        <v>0.5478701077</v>
      </c>
      <c r="I762" s="4">
        <v>43.3906800926</v>
      </c>
      <c r="J762" s="2">
        <f t="shared" si="23"/>
        <v>1.2626446659300824E-2</v>
      </c>
      <c r="K762" s="3">
        <v>11</v>
      </c>
      <c r="L762" s="3">
        <v>18</v>
      </c>
      <c r="M762" s="3">
        <v>11</v>
      </c>
      <c r="N762" s="3">
        <v>9</v>
      </c>
      <c r="O762" s="4">
        <v>0.56999999999999995</v>
      </c>
      <c r="P762" s="4">
        <v>0.45</v>
      </c>
      <c r="Q762" s="4">
        <v>0.54800000000000004</v>
      </c>
      <c r="R762" s="4">
        <v>0.51100000000000001</v>
      </c>
      <c r="S762" s="4">
        <v>0.65</v>
      </c>
      <c r="T762" s="4">
        <v>0.79700000000000004</v>
      </c>
      <c r="U762" s="5">
        <v>100</v>
      </c>
      <c r="V762" s="5">
        <v>0</v>
      </c>
      <c r="W762" s="5">
        <v>100</v>
      </c>
      <c r="X762" s="5">
        <v>100</v>
      </c>
      <c r="Y762" s="5">
        <v>100</v>
      </c>
      <c r="Z762" s="5">
        <v>100</v>
      </c>
      <c r="AA762" s="2">
        <v>0.56211891815354098</v>
      </c>
      <c r="AB762" s="2">
        <v>0.79850769621777196</v>
      </c>
      <c r="AC762" s="2">
        <v>0.60147999203412095</v>
      </c>
      <c r="AD762" s="2">
        <v>0.67138568877843297</v>
      </c>
      <c r="AE762" s="2">
        <v>0.430782916092454</v>
      </c>
      <c r="AF762" s="2">
        <v>0.22690060019192199</v>
      </c>
    </row>
    <row r="763" spans="1:32" x14ac:dyDescent="0.35">
      <c r="A763" s="7">
        <v>516</v>
      </c>
      <c r="B763" s="7">
        <v>44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4">
        <v>1</v>
      </c>
      <c r="H763" s="4">
        <v>0.57686868410000003</v>
      </c>
      <c r="I763" s="4">
        <v>45.470297112700003</v>
      </c>
      <c r="J763" s="2">
        <f t="shared" si="23"/>
        <v>1.2686714640773233E-2</v>
      </c>
      <c r="K763" s="3">
        <v>17</v>
      </c>
      <c r="L763" s="3">
        <v>11</v>
      </c>
      <c r="M763" s="3">
        <v>14</v>
      </c>
      <c r="N763" s="3">
        <v>7</v>
      </c>
      <c r="O763" s="4">
        <v>0.378</v>
      </c>
      <c r="P763" s="4">
        <v>0.33333333333333298</v>
      </c>
      <c r="Q763" s="4">
        <v>0.72</v>
      </c>
      <c r="R763" s="4">
        <v>0.38800000000000001</v>
      </c>
      <c r="S763" s="4">
        <v>0.92400000000000004</v>
      </c>
      <c r="T763" s="4">
        <v>0.873</v>
      </c>
      <c r="U763" s="5">
        <v>0</v>
      </c>
      <c r="V763" s="5">
        <v>0</v>
      </c>
      <c r="W763" s="5">
        <v>100</v>
      </c>
      <c r="X763" s="5">
        <v>0</v>
      </c>
      <c r="Y763" s="5">
        <v>100</v>
      </c>
      <c r="Z763" s="5">
        <v>100</v>
      </c>
      <c r="AA763" s="2">
        <v>0.97286108336254895</v>
      </c>
      <c r="AB763" s="2">
        <v>1.09861228866811</v>
      </c>
      <c r="AC763" s="2">
        <v>0.32850406697203599</v>
      </c>
      <c r="AD763" s="2">
        <v>0.94674993935886398</v>
      </c>
      <c r="AE763" s="2">
        <v>7.9043207340452906E-2</v>
      </c>
      <c r="AF763" s="2">
        <v>0.13581972314253499</v>
      </c>
    </row>
    <row r="764" spans="1:32" x14ac:dyDescent="0.35">
      <c r="A764" s="7">
        <v>232</v>
      </c>
      <c r="B764" s="7">
        <v>3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4">
        <v>1</v>
      </c>
      <c r="H764" s="4">
        <v>0.65823710410000003</v>
      </c>
      <c r="I764" s="4">
        <v>51.223763292999998</v>
      </c>
      <c r="J764" s="2">
        <f t="shared" si="23"/>
        <v>1.2850229303436432E-2</v>
      </c>
      <c r="K764" s="3">
        <v>19</v>
      </c>
      <c r="L764" s="3">
        <v>11</v>
      </c>
      <c r="M764" s="3">
        <v>12</v>
      </c>
      <c r="N764" s="3">
        <v>7</v>
      </c>
      <c r="O764" s="4">
        <v>0.37</v>
      </c>
      <c r="P764" s="4">
        <v>0.36842105263157898</v>
      </c>
      <c r="Q764" s="4">
        <v>0.54200000000000004</v>
      </c>
      <c r="R764" s="4">
        <v>0.44800000000000001</v>
      </c>
      <c r="S764" s="4">
        <v>0.93899999999999995</v>
      </c>
      <c r="T764" s="4">
        <v>0.88100000000000001</v>
      </c>
      <c r="U764" s="5">
        <v>0</v>
      </c>
      <c r="V764" s="5">
        <v>0</v>
      </c>
      <c r="W764" s="5">
        <v>100</v>
      </c>
      <c r="X764" s="5">
        <v>0</v>
      </c>
      <c r="Y764" s="5">
        <v>100</v>
      </c>
      <c r="Z764" s="5">
        <v>100</v>
      </c>
      <c r="AA764" s="2">
        <v>0.99425227334386701</v>
      </c>
      <c r="AB764" s="2">
        <v>0.99852883011112703</v>
      </c>
      <c r="AC764" s="2">
        <v>0.61248927754249105</v>
      </c>
      <c r="AD764" s="2">
        <v>0.80296204656715198</v>
      </c>
      <c r="AE764" s="2">
        <v>6.2939799773874205E-2</v>
      </c>
      <c r="AF764" s="2">
        <v>0.12669765304595801</v>
      </c>
    </row>
    <row r="765" spans="1:32" x14ac:dyDescent="0.35">
      <c r="A765" s="7">
        <v>84</v>
      </c>
      <c r="B765" s="7">
        <v>49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4">
        <v>1</v>
      </c>
      <c r="H765" s="4">
        <v>0.68995213089999996</v>
      </c>
      <c r="I765" s="4">
        <v>44.968238274000001</v>
      </c>
      <c r="J765" s="2">
        <f t="shared" si="23"/>
        <v>1.5343098982352629E-2</v>
      </c>
      <c r="K765" s="3">
        <v>15</v>
      </c>
      <c r="L765" s="3">
        <v>11</v>
      </c>
      <c r="M765" s="3">
        <v>10</v>
      </c>
      <c r="N765" s="3">
        <v>13</v>
      </c>
      <c r="O765" s="4">
        <v>0.47899999999999998</v>
      </c>
      <c r="P765" s="4">
        <v>0.565217391304348</v>
      </c>
      <c r="Q765" s="4">
        <v>0.73099999999999998</v>
      </c>
      <c r="R765" s="4">
        <v>0.62</v>
      </c>
      <c r="S765" s="4">
        <v>0.85799999999999998</v>
      </c>
      <c r="T765" s="4">
        <v>0.89400000000000002</v>
      </c>
      <c r="U765" s="5">
        <v>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0.736054681571222</v>
      </c>
      <c r="AB765" s="2">
        <v>0.57054485846761305</v>
      </c>
      <c r="AC765" s="2">
        <v>0.31334181923235899</v>
      </c>
      <c r="AD765" s="2">
        <v>0.47803580094300002</v>
      </c>
      <c r="AE765" s="2">
        <v>0.153151179494175</v>
      </c>
      <c r="AF765" s="2">
        <v>0.112049503808623</v>
      </c>
    </row>
    <row r="766" spans="1:32" x14ac:dyDescent="0.35">
      <c r="A766" s="7">
        <v>916</v>
      </c>
      <c r="B766" s="7">
        <v>9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4">
        <v>1</v>
      </c>
      <c r="H766" s="4">
        <v>0.67718645730000004</v>
      </c>
      <c r="I766" s="4">
        <v>43.040717600999997</v>
      </c>
      <c r="J766" s="2">
        <f t="shared" si="23"/>
        <v>1.5733623764773531E-2</v>
      </c>
      <c r="K766" s="3">
        <v>16</v>
      </c>
      <c r="L766" s="3">
        <v>7</v>
      </c>
      <c r="M766" s="3">
        <v>11</v>
      </c>
      <c r="N766" s="3">
        <v>15</v>
      </c>
      <c r="O766" s="4">
        <v>0.45300000000000001</v>
      </c>
      <c r="P766" s="4">
        <v>0.57692307692307698</v>
      </c>
      <c r="Q766" s="4">
        <v>0.751</v>
      </c>
      <c r="R766" s="4">
        <v>0.65800000000000003</v>
      </c>
      <c r="S766" s="4">
        <v>0.87</v>
      </c>
      <c r="T766" s="4">
        <v>0.94199999999999995</v>
      </c>
      <c r="U766" s="5">
        <v>0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2">
        <v>0.79186315349910297</v>
      </c>
      <c r="AB766" s="2">
        <v>0.55004633691927196</v>
      </c>
      <c r="AC766" s="2">
        <v>0.286349627218002</v>
      </c>
      <c r="AD766" s="2">
        <v>0.41855034765681998</v>
      </c>
      <c r="AE766" s="2">
        <v>0.13926206733350799</v>
      </c>
      <c r="AF766" s="2">
        <v>5.9750004405774E-2</v>
      </c>
    </row>
    <row r="767" spans="1:32" x14ac:dyDescent="0.35">
      <c r="A767" s="7">
        <v>60</v>
      </c>
      <c r="B767" s="7">
        <v>27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4">
        <v>1</v>
      </c>
      <c r="H767" s="4">
        <v>0.72526917430000004</v>
      </c>
      <c r="I767" s="4">
        <v>45.427259694</v>
      </c>
      <c r="J767" s="2">
        <f t="shared" si="23"/>
        <v>1.5965505715850897E-2</v>
      </c>
      <c r="K767" s="3">
        <v>7</v>
      </c>
      <c r="L767" s="3">
        <v>19</v>
      </c>
      <c r="M767" s="3">
        <v>11</v>
      </c>
      <c r="N767" s="3">
        <v>12</v>
      </c>
      <c r="O767" s="4">
        <v>0.622</v>
      </c>
      <c r="P767" s="4">
        <v>0.52173913043478304</v>
      </c>
      <c r="Q767" s="4">
        <v>0.67500000000000004</v>
      </c>
      <c r="R767" s="4">
        <v>0.56000000000000005</v>
      </c>
      <c r="S767" s="4">
        <v>0.89</v>
      </c>
      <c r="T767" s="4">
        <v>0.754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0.47481518624295799</v>
      </c>
      <c r="AB767" s="2">
        <v>0.65058756614114899</v>
      </c>
      <c r="AC767" s="2">
        <v>0.39304258810960702</v>
      </c>
      <c r="AD767" s="2">
        <v>0.57981849525294205</v>
      </c>
      <c r="AE767" s="2">
        <v>0.11653381625595199</v>
      </c>
      <c r="AF767" s="2">
        <v>0.28236291097418098</v>
      </c>
    </row>
    <row r="768" spans="1:32" x14ac:dyDescent="0.35">
      <c r="A768" s="7">
        <v>316</v>
      </c>
      <c r="B768" s="7">
        <v>46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4">
        <v>1</v>
      </c>
      <c r="H768" s="4">
        <v>0.99978200250000004</v>
      </c>
      <c r="I768" s="4">
        <v>58.951612516700003</v>
      </c>
      <c r="J768" s="2">
        <f t="shared" si="23"/>
        <v>1.6959366501073717E-2</v>
      </c>
      <c r="K768" s="3">
        <v>11</v>
      </c>
      <c r="L768" s="3">
        <v>13</v>
      </c>
      <c r="M768" s="3">
        <v>5</v>
      </c>
      <c r="N768" s="3">
        <v>20</v>
      </c>
      <c r="O768" s="4">
        <v>0.66100000000000003</v>
      </c>
      <c r="P768" s="4">
        <v>0.8</v>
      </c>
      <c r="Q768" s="4">
        <v>0.79800000000000004</v>
      </c>
      <c r="R768" s="4">
        <v>0.84199999999999997</v>
      </c>
      <c r="S768" s="4">
        <v>0.86099999999999999</v>
      </c>
      <c r="T768" s="4">
        <v>0.95699999999999996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0.41400143913045101</v>
      </c>
      <c r="AB768" s="2">
        <v>0.22314355131420999</v>
      </c>
      <c r="AC768" s="2">
        <v>0.225646681532328</v>
      </c>
      <c r="AD768" s="2">
        <v>0.17197526473981001</v>
      </c>
      <c r="AE768" s="2">
        <v>0.14966077455440599</v>
      </c>
      <c r="AF768" s="2">
        <v>4.3951887529182797E-2</v>
      </c>
    </row>
    <row r="769" spans="1:32" x14ac:dyDescent="0.35">
      <c r="A769" s="7">
        <v>308</v>
      </c>
      <c r="B769" s="7">
        <v>12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4">
        <v>1</v>
      </c>
      <c r="H769" s="4">
        <v>0.90276200910000004</v>
      </c>
      <c r="I769" s="4">
        <v>52.338438505799999</v>
      </c>
      <c r="J769" s="2">
        <f t="shared" si="23"/>
        <v>1.7248546859111178E-2</v>
      </c>
      <c r="K769" s="3">
        <v>9</v>
      </c>
      <c r="L769" s="3">
        <v>11</v>
      </c>
      <c r="M769" s="3">
        <v>9</v>
      </c>
      <c r="N769" s="3">
        <v>20</v>
      </c>
      <c r="O769" s="4">
        <v>0.63700000000000001</v>
      </c>
      <c r="P769" s="4">
        <v>0.68965517241379304</v>
      </c>
      <c r="Q769" s="4">
        <v>0.64</v>
      </c>
      <c r="R769" s="4">
        <v>0.71599999999999997</v>
      </c>
      <c r="S769" s="4">
        <v>0.88100000000000001</v>
      </c>
      <c r="T769" s="4">
        <v>0.88600000000000001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0.450985623409974</v>
      </c>
      <c r="AB769" s="2">
        <v>0.37156355643248301</v>
      </c>
      <c r="AC769" s="2">
        <v>0.44628710262841897</v>
      </c>
      <c r="AD769" s="2">
        <v>0.33407511202149098</v>
      </c>
      <c r="AE769" s="2">
        <v>0.12669765304595801</v>
      </c>
      <c r="AF769" s="2">
        <v>0.121038328377056</v>
      </c>
    </row>
    <row r="770" spans="1:32" x14ac:dyDescent="0.35">
      <c r="A770" s="7">
        <v>582</v>
      </c>
      <c r="B770" s="7">
        <v>36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4">
        <v>1</v>
      </c>
      <c r="H770" s="4">
        <v>1.063608227</v>
      </c>
      <c r="I770" s="4">
        <v>61.151518494699999</v>
      </c>
      <c r="J770" s="2">
        <f t="shared" ref="J770:J833" si="25">H770/I770</f>
        <v>1.7392997805805638E-2</v>
      </c>
      <c r="K770" s="3">
        <v>13</v>
      </c>
      <c r="L770" s="3">
        <v>8</v>
      </c>
      <c r="M770" s="3">
        <v>17</v>
      </c>
      <c r="N770" s="3">
        <v>11</v>
      </c>
      <c r="O770" s="4">
        <v>0.40899999999999997</v>
      </c>
      <c r="P770" s="4">
        <v>0.39285714285714302</v>
      </c>
      <c r="Q770" s="4">
        <v>0.45200000000000001</v>
      </c>
      <c r="R770" s="4">
        <v>0.372</v>
      </c>
      <c r="S770" s="4">
        <v>0.90300000000000002</v>
      </c>
      <c r="T770" s="4">
        <v>0.879</v>
      </c>
      <c r="U770" s="5">
        <v>0</v>
      </c>
      <c r="V770" s="5">
        <v>0</v>
      </c>
      <c r="W770" s="5">
        <v>0</v>
      </c>
      <c r="X770" s="5">
        <v>0</v>
      </c>
      <c r="Y770" s="5">
        <v>100</v>
      </c>
      <c r="Z770" s="5">
        <v>100</v>
      </c>
      <c r="AA770" s="2">
        <v>0.89404012293933499</v>
      </c>
      <c r="AB770" s="2">
        <v>0.93430923737683302</v>
      </c>
      <c r="AC770" s="2">
        <v>0.79407309914990598</v>
      </c>
      <c r="AD770" s="2">
        <v>0.98886142470899097</v>
      </c>
      <c r="AE770" s="2">
        <v>0.102032725565152</v>
      </c>
      <c r="AF770" s="2">
        <v>0.12897038129696001</v>
      </c>
    </row>
    <row r="771" spans="1:32" x14ac:dyDescent="0.35">
      <c r="A771" s="7">
        <v>510</v>
      </c>
      <c r="B771" s="7">
        <v>35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0.81362701280000005</v>
      </c>
      <c r="I771" s="4">
        <v>45.4014777123</v>
      </c>
      <c r="J771" s="2">
        <f t="shared" si="25"/>
        <v>1.7920716544862048E-2</v>
      </c>
      <c r="K771" s="3">
        <v>11</v>
      </c>
      <c r="L771" s="3">
        <v>16</v>
      </c>
      <c r="M771" s="3">
        <v>12</v>
      </c>
      <c r="N771" s="3">
        <v>10</v>
      </c>
      <c r="O771" s="4">
        <v>0.55900000000000005</v>
      </c>
      <c r="P771" s="4">
        <v>0.45454545454545497</v>
      </c>
      <c r="Q771" s="4">
        <v>0.747</v>
      </c>
      <c r="R771" s="4">
        <v>0.54600000000000004</v>
      </c>
      <c r="S771" s="4">
        <v>0.86</v>
      </c>
      <c r="T771" s="4">
        <v>0.79100000000000004</v>
      </c>
      <c r="U771" s="5">
        <v>100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2">
        <v>0.58160580582703802</v>
      </c>
      <c r="AB771" s="2">
        <v>0.78845736036427005</v>
      </c>
      <c r="AC771" s="2">
        <v>0.29169009384931999</v>
      </c>
      <c r="AD771" s="2">
        <v>0.605136303237232</v>
      </c>
      <c r="AE771" s="2">
        <v>0.15082288973458399</v>
      </c>
      <c r="AF771" s="2">
        <v>0.23445731121448299</v>
      </c>
    </row>
    <row r="772" spans="1:32" x14ac:dyDescent="0.35">
      <c r="A772" s="7">
        <v>580</v>
      </c>
      <c r="B772" s="7">
        <v>26</v>
      </c>
      <c r="C772" s="7">
        <v>1</v>
      </c>
      <c r="D772" s="7">
        <v>1</v>
      </c>
      <c r="E772" s="22" t="str">
        <f t="shared" si="24"/>
        <v>11</v>
      </c>
      <c r="F772" s="4">
        <v>0.93986999999999998</v>
      </c>
      <c r="G772" s="24">
        <v>1</v>
      </c>
      <c r="H772" s="4">
        <v>1.299648197</v>
      </c>
      <c r="I772" s="4">
        <v>67.256438194300003</v>
      </c>
      <c r="J772" s="2">
        <f t="shared" si="25"/>
        <v>1.9323773781260774E-2</v>
      </c>
      <c r="K772" s="3">
        <v>12</v>
      </c>
      <c r="L772" s="3">
        <v>8</v>
      </c>
      <c r="M772" s="3">
        <v>14</v>
      </c>
      <c r="N772" s="3">
        <v>15</v>
      </c>
      <c r="O772" s="4">
        <v>0.46300000000000002</v>
      </c>
      <c r="P772" s="4">
        <v>0.51724137931034497</v>
      </c>
      <c r="Q772" s="4">
        <v>0.52100000000000002</v>
      </c>
      <c r="R772" s="4">
        <v>0.621</v>
      </c>
      <c r="S772" s="4">
        <v>0.88900000000000001</v>
      </c>
      <c r="T772" s="4">
        <v>0.80400000000000005</v>
      </c>
      <c r="U772" s="5">
        <v>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0.77002822489590295</v>
      </c>
      <c r="AB772" s="2">
        <v>0.65924562888426397</v>
      </c>
      <c r="AC772" s="2">
        <v>0.65200523722877002</v>
      </c>
      <c r="AD772" s="2">
        <v>0.47642419704865802</v>
      </c>
      <c r="AE772" s="2">
        <v>0.117658043468232</v>
      </c>
      <c r="AF772" s="2">
        <v>0.21815600980317101</v>
      </c>
    </row>
    <row r="773" spans="1:32" x14ac:dyDescent="0.35">
      <c r="A773" s="7">
        <v>444</v>
      </c>
      <c r="B773" s="7">
        <v>45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1.0159524609999999</v>
      </c>
      <c r="I773" s="4">
        <v>46.192701819699998</v>
      </c>
      <c r="J773" s="2">
        <f t="shared" si="25"/>
        <v>2.199378735120279E-2</v>
      </c>
      <c r="K773" s="3">
        <v>15</v>
      </c>
      <c r="L773" s="3">
        <v>12</v>
      </c>
      <c r="M773" s="3">
        <v>12</v>
      </c>
      <c r="N773" s="3">
        <v>10</v>
      </c>
      <c r="O773" s="4">
        <v>0.45600000000000002</v>
      </c>
      <c r="P773" s="4">
        <v>0.45454545454545497</v>
      </c>
      <c r="Q773" s="4">
        <v>0.60399999999999998</v>
      </c>
      <c r="R773" s="4">
        <v>0.59299999999999997</v>
      </c>
      <c r="S773" s="4">
        <v>0.77900000000000003</v>
      </c>
      <c r="T773" s="4">
        <v>0.77600000000000002</v>
      </c>
      <c r="U773" s="5">
        <v>0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2">
        <v>0.78526246946775102</v>
      </c>
      <c r="AB773" s="2">
        <v>0.78845736036427005</v>
      </c>
      <c r="AC773" s="2">
        <v>0.50418108104732196</v>
      </c>
      <c r="AD773" s="2">
        <v>0.52256087998441203</v>
      </c>
      <c r="AE773" s="2">
        <v>0.24974423311138899</v>
      </c>
      <c r="AF773" s="2">
        <v>0.25360275879891803</v>
      </c>
    </row>
    <row r="774" spans="1:32" x14ac:dyDescent="0.35">
      <c r="A774" s="7">
        <v>846</v>
      </c>
      <c r="B774" s="7">
        <v>41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2.3586544869999999</v>
      </c>
      <c r="I774" s="4">
        <v>100.81294431400001</v>
      </c>
      <c r="J774" s="2">
        <f t="shared" si="25"/>
        <v>2.3396345608690361E-2</v>
      </c>
      <c r="K774" s="3">
        <v>19</v>
      </c>
      <c r="L774" s="3">
        <v>12</v>
      </c>
      <c r="M774" s="3">
        <v>7</v>
      </c>
      <c r="N774" s="3">
        <v>11</v>
      </c>
      <c r="O774" s="4">
        <v>0.45900000000000002</v>
      </c>
      <c r="P774" s="4">
        <v>0.61111111111111105</v>
      </c>
      <c r="Q774" s="4">
        <v>0.54200000000000004</v>
      </c>
      <c r="R774" s="4">
        <v>0.61</v>
      </c>
      <c r="S774" s="4">
        <v>0.66500000000000004</v>
      </c>
      <c r="T774" s="4">
        <v>0.76500000000000001</v>
      </c>
      <c r="U774" s="5">
        <v>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0.77870506892159197</v>
      </c>
      <c r="AB774" s="2">
        <v>0.49247648509779401</v>
      </c>
      <c r="AC774" s="2">
        <v>0.61248927754249105</v>
      </c>
      <c r="AD774" s="2">
        <v>0.49429632181478</v>
      </c>
      <c r="AE774" s="2">
        <v>0.40796823832628298</v>
      </c>
      <c r="AF774" s="2">
        <v>0.26787944515560103</v>
      </c>
    </row>
    <row r="775" spans="1:32" x14ac:dyDescent="0.35">
      <c r="A775" s="7">
        <v>962</v>
      </c>
      <c r="B775" s="7">
        <v>5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4">
        <v>1</v>
      </c>
      <c r="H775" s="4">
        <v>1.2683121319999999</v>
      </c>
      <c r="I775" s="4">
        <v>49.179091667999998</v>
      </c>
      <c r="J775" s="2">
        <f t="shared" si="25"/>
        <v>2.578966160176702E-2</v>
      </c>
      <c r="K775" s="3">
        <v>9</v>
      </c>
      <c r="L775" s="3">
        <v>11</v>
      </c>
      <c r="M775" s="3">
        <v>16</v>
      </c>
      <c r="N775" s="3">
        <v>13</v>
      </c>
      <c r="O775" s="4">
        <v>0.48899999999999999</v>
      </c>
      <c r="P775" s="4">
        <v>0.44827586206896602</v>
      </c>
      <c r="Q775" s="4">
        <v>0.53200000000000003</v>
      </c>
      <c r="R775" s="4">
        <v>0.48299999999999998</v>
      </c>
      <c r="S775" s="4">
        <v>0.73599999999999999</v>
      </c>
      <c r="T775" s="4">
        <v>0.752</v>
      </c>
      <c r="U775" s="5">
        <v>0</v>
      </c>
      <c r="V775" s="5">
        <v>0</v>
      </c>
      <c r="W775" s="5">
        <v>100</v>
      </c>
      <c r="X775" s="5">
        <v>0</v>
      </c>
      <c r="Y775" s="5">
        <v>100</v>
      </c>
      <c r="Z775" s="5">
        <v>100</v>
      </c>
      <c r="AA775" s="2">
        <v>0.71539278950726504</v>
      </c>
      <c r="AB775" s="2">
        <v>0.80234647252493696</v>
      </c>
      <c r="AC775" s="2">
        <v>0.63111178964049297</v>
      </c>
      <c r="AD775" s="2">
        <v>0.72773862532956402</v>
      </c>
      <c r="AE775" s="2">
        <v>0.30652516025326099</v>
      </c>
      <c r="AF775" s="2">
        <v>0.28501895503229702</v>
      </c>
    </row>
    <row r="776" spans="1:32" x14ac:dyDescent="0.35">
      <c r="A776" s="7">
        <v>370</v>
      </c>
      <c r="B776" s="7">
        <v>22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1.20405815</v>
      </c>
      <c r="I776" s="4">
        <v>45.996529389999999</v>
      </c>
      <c r="J776" s="2">
        <f t="shared" si="25"/>
        <v>2.6177152188829524E-2</v>
      </c>
      <c r="K776" s="3">
        <v>18</v>
      </c>
      <c r="L776" s="3">
        <v>9</v>
      </c>
      <c r="M776" s="3">
        <v>10</v>
      </c>
      <c r="N776" s="3">
        <v>12</v>
      </c>
      <c r="O776" s="4">
        <v>0.45500000000000002</v>
      </c>
      <c r="P776" s="4">
        <v>0.54545454545454497</v>
      </c>
      <c r="Q776" s="4">
        <v>0.47599999999999998</v>
      </c>
      <c r="R776" s="4">
        <v>0.56899999999999995</v>
      </c>
      <c r="S776" s="4">
        <v>0.64200000000000002</v>
      </c>
      <c r="T776" s="4">
        <v>0.71399999999999997</v>
      </c>
      <c r="U776" s="5">
        <v>0</v>
      </c>
      <c r="V776" s="5">
        <v>100</v>
      </c>
      <c r="W776" s="5">
        <v>0</v>
      </c>
      <c r="X776" s="5">
        <v>100</v>
      </c>
      <c r="Y776" s="5">
        <v>100</v>
      </c>
      <c r="Z776" s="5">
        <v>100</v>
      </c>
      <c r="AA776" s="2">
        <v>0.78745786003118701</v>
      </c>
      <c r="AB776" s="2">
        <v>0.60613580357031605</v>
      </c>
      <c r="AC776" s="2">
        <v>0.74233742475071696</v>
      </c>
      <c r="AD776" s="2">
        <v>0.56387484485580597</v>
      </c>
      <c r="AE776" s="2">
        <v>0.44316697529217602</v>
      </c>
      <c r="AF776" s="2">
        <v>0.33687231664255302</v>
      </c>
    </row>
    <row r="777" spans="1:32" x14ac:dyDescent="0.35">
      <c r="A777" s="7">
        <v>338</v>
      </c>
      <c r="B777" s="7">
        <v>19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1.6075061500000001</v>
      </c>
      <c r="I777" s="4">
        <v>56.065712109000003</v>
      </c>
      <c r="J777" s="2">
        <f t="shared" si="25"/>
        <v>2.867182257267635E-2</v>
      </c>
      <c r="K777" s="3">
        <v>11</v>
      </c>
      <c r="L777" s="3">
        <v>13</v>
      </c>
      <c r="M777" s="3">
        <v>8</v>
      </c>
      <c r="N777" s="3">
        <v>17</v>
      </c>
      <c r="O777" s="4">
        <v>0.61099999999999999</v>
      </c>
      <c r="P777" s="4">
        <v>0.68</v>
      </c>
      <c r="Q777" s="4">
        <v>0.60899999999999999</v>
      </c>
      <c r="R777" s="4">
        <v>0.70199999999999996</v>
      </c>
      <c r="S777" s="4">
        <v>0.59599999999999997</v>
      </c>
      <c r="T777" s="4">
        <v>0.71299999999999997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0.49265831981054198</v>
      </c>
      <c r="AB777" s="2">
        <v>0.38566248081198501</v>
      </c>
      <c r="AC777" s="2">
        <v>0.49593701127223999</v>
      </c>
      <c r="AD777" s="2">
        <v>0.353821874956326</v>
      </c>
      <c r="AE777" s="2">
        <v>0.51751461191678705</v>
      </c>
      <c r="AF777" s="2">
        <v>0.33827385856784098</v>
      </c>
    </row>
    <row r="778" spans="1:32" x14ac:dyDescent="0.35">
      <c r="A778" s="7">
        <v>928</v>
      </c>
      <c r="B778" s="7">
        <v>13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1.254312476</v>
      </c>
      <c r="I778" s="4">
        <v>39.945005092999999</v>
      </c>
      <c r="J778" s="2">
        <f t="shared" si="25"/>
        <v>3.1400984255220608E-2</v>
      </c>
      <c r="K778" s="3">
        <v>16</v>
      </c>
      <c r="L778" s="3">
        <v>11</v>
      </c>
      <c r="M778" s="3">
        <v>12</v>
      </c>
      <c r="N778" s="3">
        <v>10</v>
      </c>
      <c r="O778" s="4">
        <v>0.44400000000000001</v>
      </c>
      <c r="P778" s="4">
        <v>0.45454545454545497</v>
      </c>
      <c r="Q778" s="4">
        <v>0.46800000000000003</v>
      </c>
      <c r="R778" s="4">
        <v>0.46500000000000002</v>
      </c>
      <c r="S778" s="4">
        <v>0.56399999999999995</v>
      </c>
      <c r="T778" s="4">
        <v>0.77400000000000002</v>
      </c>
      <c r="U778" s="5">
        <v>0</v>
      </c>
      <c r="V778" s="5">
        <v>0</v>
      </c>
      <c r="W778" s="5">
        <v>0</v>
      </c>
      <c r="X778" s="5">
        <v>0</v>
      </c>
      <c r="Y778" s="5">
        <v>100</v>
      </c>
      <c r="Z778" s="5">
        <v>100</v>
      </c>
      <c r="AA778" s="2">
        <v>0.811930716549912</v>
      </c>
      <c r="AB778" s="2">
        <v>0.78845736036427005</v>
      </c>
      <c r="AC778" s="2">
        <v>0.75928698306449005</v>
      </c>
      <c r="AD778" s="2">
        <v>0.76571787339478103</v>
      </c>
      <c r="AE778" s="2">
        <v>0.57270102748407803</v>
      </c>
      <c r="AF778" s="2">
        <v>0.25618340539241002</v>
      </c>
    </row>
    <row r="779" spans="1:32" x14ac:dyDescent="0.35">
      <c r="A779" s="7">
        <v>328</v>
      </c>
      <c r="B779" s="7">
        <v>24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4">
        <v>1</v>
      </c>
      <c r="H779" s="4">
        <v>1.8106993979999999</v>
      </c>
      <c r="I779" s="4">
        <v>56.896572534000001</v>
      </c>
      <c r="J779" s="2">
        <f t="shared" si="25"/>
        <v>3.1824402022072075E-2</v>
      </c>
      <c r="K779" s="3">
        <v>12</v>
      </c>
      <c r="L779" s="3">
        <v>15</v>
      </c>
      <c r="M779" s="3">
        <v>12</v>
      </c>
      <c r="N779" s="3">
        <v>10</v>
      </c>
      <c r="O779" s="4">
        <v>0.52500000000000002</v>
      </c>
      <c r="P779" s="4">
        <v>0.45454545454545497</v>
      </c>
      <c r="Q779" s="4">
        <v>0.71599999999999997</v>
      </c>
      <c r="R779" s="4">
        <v>0.52500000000000002</v>
      </c>
      <c r="S779" s="4">
        <v>0.67600000000000005</v>
      </c>
      <c r="T779" s="4">
        <v>0.60299999999999998</v>
      </c>
      <c r="U779" s="5">
        <v>100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2">
        <v>0.64435701639051302</v>
      </c>
      <c r="AB779" s="2">
        <v>0.78845736036427005</v>
      </c>
      <c r="AC779" s="2">
        <v>0.33407511202149098</v>
      </c>
      <c r="AD779" s="2">
        <v>0.64435701639051302</v>
      </c>
      <c r="AE779" s="2">
        <v>0.39156220293917299</v>
      </c>
      <c r="AF779" s="2">
        <v>0.50583808225495197</v>
      </c>
    </row>
    <row r="780" spans="1:32" x14ac:dyDescent="0.35">
      <c r="A780" s="7">
        <v>208</v>
      </c>
      <c r="B780" s="7">
        <v>37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1.6902233339999999</v>
      </c>
      <c r="I780" s="4">
        <v>51.888521965000002</v>
      </c>
      <c r="J780" s="2">
        <f t="shared" si="25"/>
        <v>3.2574127571798908E-2</v>
      </c>
      <c r="K780" s="3">
        <v>17</v>
      </c>
      <c r="L780" s="3">
        <v>11</v>
      </c>
      <c r="M780" s="3">
        <v>13</v>
      </c>
      <c r="N780" s="3">
        <v>8</v>
      </c>
      <c r="O780" s="4">
        <v>0.39200000000000002</v>
      </c>
      <c r="P780" s="4">
        <v>0.38095238095238099</v>
      </c>
      <c r="Q780" s="4">
        <v>0.434</v>
      </c>
      <c r="R780" s="4">
        <v>0.39</v>
      </c>
      <c r="S780" s="4">
        <v>0.52200000000000002</v>
      </c>
      <c r="T780" s="4">
        <v>0.51600000000000001</v>
      </c>
      <c r="U780" s="5">
        <v>0</v>
      </c>
      <c r="V780" s="5">
        <v>0</v>
      </c>
      <c r="W780" s="5">
        <v>0</v>
      </c>
      <c r="X780" s="5">
        <v>0</v>
      </c>
      <c r="Y780" s="5">
        <v>100</v>
      </c>
      <c r="Z780" s="5">
        <v>100</v>
      </c>
      <c r="AA780" s="2">
        <v>0.93649343919167405</v>
      </c>
      <c r="AB780" s="2">
        <v>0.96508089604358704</v>
      </c>
      <c r="AC780" s="2">
        <v>0.83471074488173203</v>
      </c>
      <c r="AD780" s="2">
        <v>0.94160853985844495</v>
      </c>
      <c r="AE780" s="2">
        <v>0.65008769109949804</v>
      </c>
      <c r="AF780" s="2">
        <v>0.66164851350057396</v>
      </c>
    </row>
    <row r="781" spans="1:32" x14ac:dyDescent="0.35">
      <c r="A781" s="7">
        <v>968</v>
      </c>
      <c r="B781" s="7">
        <v>4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1.51310883</v>
      </c>
      <c r="I781" s="4">
        <v>41.608395945399998</v>
      </c>
      <c r="J781" s="2">
        <f t="shared" si="25"/>
        <v>3.6365468930490724E-2</v>
      </c>
      <c r="K781" s="3">
        <v>15</v>
      </c>
      <c r="L781" s="3">
        <v>7</v>
      </c>
      <c r="M781" s="3">
        <v>10</v>
      </c>
      <c r="N781" s="3">
        <v>17</v>
      </c>
      <c r="O781" s="4">
        <v>0.48899999999999999</v>
      </c>
      <c r="P781" s="4">
        <v>0.62962962962962998</v>
      </c>
      <c r="Q781" s="4">
        <v>0.5</v>
      </c>
      <c r="R781" s="4">
        <v>0.62</v>
      </c>
      <c r="S781" s="4">
        <v>0.73099999999999998</v>
      </c>
      <c r="T781" s="4">
        <v>0.72899999999999998</v>
      </c>
      <c r="U781" s="5">
        <v>0</v>
      </c>
      <c r="V781" s="5">
        <v>100</v>
      </c>
      <c r="W781" s="5">
        <v>0</v>
      </c>
      <c r="X781" s="5">
        <v>100</v>
      </c>
      <c r="Y781" s="5">
        <v>100</v>
      </c>
      <c r="Z781" s="5">
        <v>100</v>
      </c>
      <c r="AA781" s="2">
        <v>0.71539278950726504</v>
      </c>
      <c r="AB781" s="2">
        <v>0.46262352194811301</v>
      </c>
      <c r="AC781" s="2">
        <v>0.69314718055994495</v>
      </c>
      <c r="AD781" s="2">
        <v>0.47803580094300002</v>
      </c>
      <c r="AE781" s="2">
        <v>0.31334181923235899</v>
      </c>
      <c r="AF781" s="2">
        <v>0.31608154697347901</v>
      </c>
    </row>
    <row r="782" spans="1:32" x14ac:dyDescent="0.35">
      <c r="A782" s="7">
        <v>838</v>
      </c>
      <c r="B782" s="7">
        <v>26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1.3753052240000001</v>
      </c>
      <c r="I782" s="4">
        <v>37.628881724700001</v>
      </c>
      <c r="J782" s="2">
        <f t="shared" si="25"/>
        <v>3.6549192029196952E-2</v>
      </c>
      <c r="K782" s="3">
        <v>9</v>
      </c>
      <c r="L782" s="3">
        <v>12</v>
      </c>
      <c r="M782" s="3">
        <v>9</v>
      </c>
      <c r="N782" s="3">
        <v>19</v>
      </c>
      <c r="O782" s="4">
        <v>0.628</v>
      </c>
      <c r="P782" s="4">
        <v>0.67857142857142905</v>
      </c>
      <c r="Q782" s="4">
        <v>0.65700000000000003</v>
      </c>
      <c r="R782" s="4">
        <v>0.66100000000000003</v>
      </c>
      <c r="S782" s="4">
        <v>0.64400000000000002</v>
      </c>
      <c r="T782" s="4">
        <v>0.621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0.46521511251393799</v>
      </c>
      <c r="AB782" s="2">
        <v>0.38776553100876299</v>
      </c>
      <c r="AC782" s="2">
        <v>0.42007126049752702</v>
      </c>
      <c r="AD782" s="2">
        <v>0.41400143913045101</v>
      </c>
      <c r="AE782" s="2">
        <v>0.440056552877783</v>
      </c>
      <c r="AF782" s="2">
        <v>0.47642419704865802</v>
      </c>
    </row>
    <row r="783" spans="1:32" x14ac:dyDescent="0.35">
      <c r="A783" s="7">
        <v>764</v>
      </c>
      <c r="B783" s="7">
        <v>19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4">
        <v>1</v>
      </c>
      <c r="H783" s="4">
        <v>2.0387313630000001</v>
      </c>
      <c r="I783" s="4">
        <v>55.260146402700002</v>
      </c>
      <c r="J783" s="2">
        <f t="shared" si="25"/>
        <v>3.6893339879034197E-2</v>
      </c>
      <c r="K783" s="3">
        <v>13</v>
      </c>
      <c r="L783" s="3">
        <v>14</v>
      </c>
      <c r="M783" s="3">
        <v>8</v>
      </c>
      <c r="N783" s="3">
        <v>14</v>
      </c>
      <c r="O783" s="4">
        <v>0.54500000000000004</v>
      </c>
      <c r="P783" s="4">
        <v>0.63636363636363602</v>
      </c>
      <c r="Q783" s="4">
        <v>0.61799999999999999</v>
      </c>
      <c r="R783" s="4">
        <v>0.66300000000000003</v>
      </c>
      <c r="S783" s="4">
        <v>0.70699999999999996</v>
      </c>
      <c r="T783" s="4">
        <v>0.64800000000000002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0.60696948431889297</v>
      </c>
      <c r="AB783" s="2">
        <v>0.45198512374305699</v>
      </c>
      <c r="AC783" s="2">
        <v>0.481266821524446</v>
      </c>
      <c r="AD783" s="2">
        <v>0.41098028879627502</v>
      </c>
      <c r="AE783" s="2">
        <v>0.34672461308556402</v>
      </c>
      <c r="AF783" s="2">
        <v>0.43386458262986199</v>
      </c>
    </row>
    <row r="784" spans="1:32" x14ac:dyDescent="0.35">
      <c r="A784" s="7">
        <v>342</v>
      </c>
      <c r="B784" s="7">
        <v>28</v>
      </c>
      <c r="C784" s="7">
        <v>1</v>
      </c>
      <c r="D784" s="7">
        <v>1</v>
      </c>
      <c r="E784" s="22" t="str">
        <f t="shared" si="24"/>
        <v>11</v>
      </c>
      <c r="F784" s="4">
        <v>0.99999099999999996</v>
      </c>
      <c r="G784" s="24">
        <v>1</v>
      </c>
      <c r="H784" s="4">
        <v>1.588661477</v>
      </c>
      <c r="I784" s="4">
        <v>42.638429889000001</v>
      </c>
      <c r="J784" s="2">
        <f t="shared" si="25"/>
        <v>3.7258911295179942E-2</v>
      </c>
      <c r="K784" s="3">
        <v>20</v>
      </c>
      <c r="L784" s="3">
        <v>5</v>
      </c>
      <c r="M784" s="3">
        <v>11</v>
      </c>
      <c r="N784" s="3">
        <v>13</v>
      </c>
      <c r="O784" s="4">
        <v>0.36399999999999999</v>
      </c>
      <c r="P784" s="4">
        <v>0.54166666666666696</v>
      </c>
      <c r="Q784" s="4">
        <v>0.46300000000000002</v>
      </c>
      <c r="R784" s="4">
        <v>0.52800000000000002</v>
      </c>
      <c r="S784" s="4">
        <v>0.68700000000000006</v>
      </c>
      <c r="T784" s="4">
        <v>0.73899999999999999</v>
      </c>
      <c r="U784" s="5">
        <v>0</v>
      </c>
      <c r="V784" s="5">
        <v>100</v>
      </c>
      <c r="W784" s="5">
        <v>0</v>
      </c>
      <c r="X784" s="5">
        <v>100</v>
      </c>
      <c r="Y784" s="5">
        <v>100</v>
      </c>
      <c r="Z784" s="5">
        <v>100</v>
      </c>
      <c r="AA784" s="2">
        <v>1.0106014113454</v>
      </c>
      <c r="AB784" s="2">
        <v>0.61310447288640901</v>
      </c>
      <c r="AC784" s="2">
        <v>0.77002822489590295</v>
      </c>
      <c r="AD784" s="2">
        <v>0.638658995275876</v>
      </c>
      <c r="AE784" s="2">
        <v>0.37542098675978802</v>
      </c>
      <c r="AF784" s="2">
        <v>0.30245735803393498</v>
      </c>
    </row>
    <row r="785" spans="1:32" x14ac:dyDescent="0.35">
      <c r="A785" s="7">
        <v>690</v>
      </c>
      <c r="B785" s="7">
        <v>27</v>
      </c>
      <c r="C785" s="7">
        <v>1</v>
      </c>
      <c r="D785" s="7">
        <v>1</v>
      </c>
      <c r="E785" s="22" t="str">
        <f t="shared" si="24"/>
        <v>11</v>
      </c>
      <c r="F785" s="4">
        <v>0.92348399999999997</v>
      </c>
      <c r="G785" s="24">
        <v>1</v>
      </c>
      <c r="H785" s="4">
        <v>1.969547452</v>
      </c>
      <c r="I785" s="4">
        <v>51.782590246399998</v>
      </c>
      <c r="J785" s="2">
        <f t="shared" si="25"/>
        <v>3.803493495841348E-2</v>
      </c>
      <c r="K785" s="3">
        <v>8</v>
      </c>
      <c r="L785" s="3">
        <v>14</v>
      </c>
      <c r="M785" s="3">
        <v>10</v>
      </c>
      <c r="N785" s="3">
        <v>17</v>
      </c>
      <c r="O785" s="4">
        <v>0.64900000000000002</v>
      </c>
      <c r="P785" s="4">
        <v>0.62962962962962998</v>
      </c>
      <c r="Q785" s="4">
        <v>0.71599999999999997</v>
      </c>
      <c r="R785" s="4">
        <v>0.65600000000000003</v>
      </c>
      <c r="S785" s="4">
        <v>0.76100000000000001</v>
      </c>
      <c r="T785" s="4">
        <v>0.72499999999999998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0.432322562278047</v>
      </c>
      <c r="AB785" s="2">
        <v>0.46262352194811301</v>
      </c>
      <c r="AC785" s="2">
        <v>0.33407511202149098</v>
      </c>
      <c r="AD785" s="2">
        <v>0.421594490038048</v>
      </c>
      <c r="AE785" s="2">
        <v>0.27312192112045097</v>
      </c>
      <c r="AF785" s="2">
        <v>0.321583624127462</v>
      </c>
    </row>
    <row r="786" spans="1:32" x14ac:dyDescent="0.35">
      <c r="A786" s="7">
        <v>708</v>
      </c>
      <c r="B786" s="7">
        <v>50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4">
        <v>1</v>
      </c>
      <c r="H786" s="4">
        <v>2.398339768</v>
      </c>
      <c r="I786" s="4">
        <v>61.426270062</v>
      </c>
      <c r="J786" s="2">
        <f t="shared" si="25"/>
        <v>3.9044203165506539E-2</v>
      </c>
      <c r="K786" s="3">
        <v>13</v>
      </c>
      <c r="L786" s="3">
        <v>8</v>
      </c>
      <c r="M786" s="3">
        <v>13</v>
      </c>
      <c r="N786" s="3">
        <v>15</v>
      </c>
      <c r="O786" s="4">
        <v>0.48399999999999999</v>
      </c>
      <c r="P786" s="4">
        <v>0.53571428571428603</v>
      </c>
      <c r="Q786" s="4">
        <v>0.47099999999999997</v>
      </c>
      <c r="R786" s="4">
        <v>0.53400000000000003</v>
      </c>
      <c r="S786" s="4">
        <v>0.72699999999999998</v>
      </c>
      <c r="T786" s="4">
        <v>0.56399999999999995</v>
      </c>
      <c r="U786" s="5">
        <v>0</v>
      </c>
      <c r="V786" s="5">
        <v>100</v>
      </c>
      <c r="W786" s="5">
        <v>0</v>
      </c>
      <c r="X786" s="5">
        <v>100</v>
      </c>
      <c r="Y786" s="5">
        <v>100</v>
      </c>
      <c r="Z786" s="5">
        <v>100</v>
      </c>
      <c r="AA786" s="2">
        <v>0.72567037226550501</v>
      </c>
      <c r="AB786" s="2">
        <v>0.62415430907299396</v>
      </c>
      <c r="AC786" s="2">
        <v>0.752897184965719</v>
      </c>
      <c r="AD786" s="2">
        <v>0.62735944002194199</v>
      </c>
      <c r="AE786" s="2">
        <v>0.31882880144861803</v>
      </c>
      <c r="AF786" s="2">
        <v>0.57270102748407803</v>
      </c>
    </row>
    <row r="787" spans="1:32" x14ac:dyDescent="0.35">
      <c r="A787" s="7">
        <v>532</v>
      </c>
      <c r="B787" s="7">
        <v>4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4">
        <v>1</v>
      </c>
      <c r="H787" s="4">
        <v>2.0603901740000001</v>
      </c>
      <c r="I787" s="4">
        <v>51.324651959999997</v>
      </c>
      <c r="J787" s="2">
        <f t="shared" si="25"/>
        <v>4.0144260025489716E-2</v>
      </c>
      <c r="K787" s="3">
        <v>7</v>
      </c>
      <c r="L787" s="3">
        <v>13</v>
      </c>
      <c r="M787" s="3">
        <v>12</v>
      </c>
      <c r="N787" s="3">
        <v>17</v>
      </c>
      <c r="O787" s="4">
        <v>0.61899999999999999</v>
      </c>
      <c r="P787" s="4">
        <v>0.58620689655172398</v>
      </c>
      <c r="Q787" s="4">
        <v>0.66200000000000003</v>
      </c>
      <c r="R787" s="4">
        <v>0.60199999999999998</v>
      </c>
      <c r="S787" s="4">
        <v>0.747</v>
      </c>
      <c r="T787" s="4">
        <v>0.64300000000000002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0.47965000629754101</v>
      </c>
      <c r="AB787" s="2">
        <v>0.53408248593025798</v>
      </c>
      <c r="AC787" s="2">
        <v>0.41248972304512899</v>
      </c>
      <c r="AD787" s="2">
        <v>0.50749783367331602</v>
      </c>
      <c r="AE787" s="2">
        <v>0.29169009384931999</v>
      </c>
      <c r="AF787" s="2">
        <v>0.44161055474451799</v>
      </c>
    </row>
    <row r="788" spans="1:32" x14ac:dyDescent="0.35">
      <c r="A788" s="7">
        <v>546</v>
      </c>
      <c r="B788" s="7">
        <v>49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4">
        <v>1</v>
      </c>
      <c r="H788" s="4">
        <v>2.6998967779999998</v>
      </c>
      <c r="I788" s="4">
        <v>67.119244850800001</v>
      </c>
      <c r="J788" s="2">
        <f t="shared" si="25"/>
        <v>4.0225374763998401E-2</v>
      </c>
      <c r="K788" s="3">
        <v>12</v>
      </c>
      <c r="L788" s="3">
        <v>12</v>
      </c>
      <c r="M788" s="3">
        <v>11</v>
      </c>
      <c r="N788" s="3">
        <v>14</v>
      </c>
      <c r="O788" s="4">
        <v>0.54100000000000004</v>
      </c>
      <c r="P788" s="4">
        <v>0.56000000000000005</v>
      </c>
      <c r="Q788" s="4">
        <v>0.59199999999999997</v>
      </c>
      <c r="R788" s="4">
        <v>0.52900000000000003</v>
      </c>
      <c r="S788" s="4">
        <v>0.60599999999999998</v>
      </c>
      <c r="T788" s="4">
        <v>0.623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0.61433600013565504</v>
      </c>
      <c r="AB788" s="2">
        <v>0.57981849525294205</v>
      </c>
      <c r="AC788" s="2">
        <v>0.52424864409813099</v>
      </c>
      <c r="AD788" s="2">
        <v>0.63676684712383802</v>
      </c>
      <c r="AE788" s="2">
        <v>0.50087529291282296</v>
      </c>
      <c r="AF788" s="2">
        <v>0.473208760194684</v>
      </c>
    </row>
    <row r="789" spans="1:32" x14ac:dyDescent="0.35">
      <c r="A789" s="7">
        <v>538</v>
      </c>
      <c r="B789" s="7">
        <v>47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2.7218472180000002</v>
      </c>
      <c r="I789" s="4">
        <v>65.3390220701</v>
      </c>
      <c r="J789" s="2">
        <f t="shared" si="25"/>
        <v>4.16572996008392E-2</v>
      </c>
      <c r="K789" s="3">
        <v>21</v>
      </c>
      <c r="L789" s="3">
        <v>8</v>
      </c>
      <c r="M789" s="3">
        <v>14</v>
      </c>
      <c r="N789" s="3">
        <v>6</v>
      </c>
      <c r="O789" s="4">
        <v>0.28899999999999998</v>
      </c>
      <c r="P789" s="4">
        <v>0.3</v>
      </c>
      <c r="Q789" s="4">
        <v>0.53100000000000003</v>
      </c>
      <c r="R789" s="4">
        <v>0.32600000000000001</v>
      </c>
      <c r="S789" s="4">
        <v>0.66300000000000003</v>
      </c>
      <c r="T789" s="4">
        <v>0.7</v>
      </c>
      <c r="U789" s="5">
        <v>0</v>
      </c>
      <c r="V789" s="5">
        <v>0</v>
      </c>
      <c r="W789" s="5">
        <v>100</v>
      </c>
      <c r="X789" s="5">
        <v>0</v>
      </c>
      <c r="Y789" s="5">
        <v>100</v>
      </c>
      <c r="Z789" s="5">
        <v>100</v>
      </c>
      <c r="AA789" s="2">
        <v>1.2413285908697</v>
      </c>
      <c r="AB789" s="2">
        <v>1.2039728043259399</v>
      </c>
      <c r="AC789" s="2">
        <v>0.63299325774019799</v>
      </c>
      <c r="AD789" s="2">
        <v>1.12085789761543</v>
      </c>
      <c r="AE789" s="2">
        <v>0.41098028879627502</v>
      </c>
      <c r="AF789" s="2">
        <v>0.356674943938732</v>
      </c>
    </row>
    <row r="790" spans="1:32" x14ac:dyDescent="0.35">
      <c r="A790" s="7">
        <v>522</v>
      </c>
      <c r="B790" s="7">
        <v>42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4">
        <v>1</v>
      </c>
      <c r="H790" s="4">
        <v>1.873044717</v>
      </c>
      <c r="I790" s="4">
        <v>44.601618047000002</v>
      </c>
      <c r="J790" s="2">
        <f t="shared" si="25"/>
        <v>4.1994994778580347E-2</v>
      </c>
      <c r="K790" s="3">
        <v>8</v>
      </c>
      <c r="L790" s="3">
        <v>21</v>
      </c>
      <c r="M790" s="3">
        <v>10</v>
      </c>
      <c r="N790" s="3">
        <v>10</v>
      </c>
      <c r="O790" s="4">
        <v>0.60699999999999998</v>
      </c>
      <c r="P790" s="4">
        <v>0.5</v>
      </c>
      <c r="Q790" s="4">
        <v>0.65900000000000003</v>
      </c>
      <c r="R790" s="4">
        <v>0.48399999999999999</v>
      </c>
      <c r="S790" s="4">
        <v>0.85899999999999999</v>
      </c>
      <c r="T790" s="4">
        <v>0.63100000000000001</v>
      </c>
      <c r="U790" s="5">
        <v>100</v>
      </c>
      <c r="V790" s="5">
        <v>0</v>
      </c>
      <c r="W790" s="5">
        <v>100</v>
      </c>
      <c r="X790" s="5">
        <v>0</v>
      </c>
      <c r="Y790" s="5">
        <v>100</v>
      </c>
      <c r="Z790" s="5">
        <v>100</v>
      </c>
      <c r="AA790" s="2">
        <v>0.49922648792263902</v>
      </c>
      <c r="AB790" s="2">
        <v>0.69314718055994495</v>
      </c>
      <c r="AC790" s="2">
        <v>0.41703174447962998</v>
      </c>
      <c r="AD790" s="2">
        <v>0.72567037226550501</v>
      </c>
      <c r="AE790" s="2">
        <v>0.15198635699788199</v>
      </c>
      <c r="AF790" s="2">
        <v>0.46044941644092402</v>
      </c>
    </row>
    <row r="791" spans="1:32" x14ac:dyDescent="0.35">
      <c r="A791" s="7">
        <v>12</v>
      </c>
      <c r="B791" s="7">
        <v>43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4">
        <v>1</v>
      </c>
      <c r="H791" s="4">
        <v>2.4653013669999999</v>
      </c>
      <c r="I791" s="4">
        <v>56.760407107299997</v>
      </c>
      <c r="J791" s="2">
        <f t="shared" si="25"/>
        <v>4.3433468726529548E-2</v>
      </c>
      <c r="K791" s="3">
        <v>5</v>
      </c>
      <c r="L791" s="3">
        <v>10</v>
      </c>
      <c r="M791" s="3">
        <v>11</v>
      </c>
      <c r="N791" s="3">
        <v>23</v>
      </c>
      <c r="O791" s="4">
        <v>0.69099999999999995</v>
      </c>
      <c r="P791" s="4">
        <v>0.67647058823529405</v>
      </c>
      <c r="Q791" s="4">
        <v>0.68600000000000005</v>
      </c>
      <c r="R791" s="4">
        <v>0.69299999999999995</v>
      </c>
      <c r="S791" s="4">
        <v>0.73399999999999999</v>
      </c>
      <c r="T791" s="4">
        <v>0.64600000000000002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0.36961545521446698</v>
      </c>
      <c r="AB791" s="2">
        <v>0.390866308687012</v>
      </c>
      <c r="AC791" s="2">
        <v>0.376877651256252</v>
      </c>
      <c r="AD791" s="2">
        <v>0.36672527979223402</v>
      </c>
      <c r="AE791" s="2">
        <v>0.30924625036762099</v>
      </c>
      <c r="AF791" s="2">
        <v>0.43695577519953499</v>
      </c>
    </row>
    <row r="792" spans="1:32" x14ac:dyDescent="0.35">
      <c r="A792" s="7">
        <v>918</v>
      </c>
      <c r="B792" s="7">
        <v>22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4">
        <v>1</v>
      </c>
      <c r="H792" s="4">
        <v>1.970278792</v>
      </c>
      <c r="I792" s="4">
        <v>43.618150090999997</v>
      </c>
      <c r="J792" s="2">
        <f t="shared" si="25"/>
        <v>4.5171076441560043E-2</v>
      </c>
      <c r="K792" s="3">
        <v>11</v>
      </c>
      <c r="L792" s="3">
        <v>15</v>
      </c>
      <c r="M792" s="3">
        <v>15</v>
      </c>
      <c r="N792" s="3">
        <v>8</v>
      </c>
      <c r="O792" s="4">
        <v>0.44400000000000001</v>
      </c>
      <c r="P792" s="4">
        <v>0.34782608695652201</v>
      </c>
      <c r="Q792" s="4">
        <v>0.60799999999999998</v>
      </c>
      <c r="R792" s="4">
        <v>0.39600000000000002</v>
      </c>
      <c r="S792" s="4">
        <v>0.61799999999999999</v>
      </c>
      <c r="T792" s="4">
        <v>0.57399999999999995</v>
      </c>
      <c r="U792" s="5">
        <v>0</v>
      </c>
      <c r="V792" s="5">
        <v>0</v>
      </c>
      <c r="W792" s="5">
        <v>100</v>
      </c>
      <c r="X792" s="5">
        <v>0</v>
      </c>
      <c r="Y792" s="5">
        <v>100</v>
      </c>
      <c r="Z792" s="5">
        <v>100</v>
      </c>
      <c r="AA792" s="2">
        <v>0.811930716549912</v>
      </c>
      <c r="AB792" s="2">
        <v>1.0560526742493099</v>
      </c>
      <c r="AC792" s="2">
        <v>0.49758039701597001</v>
      </c>
      <c r="AD792" s="2">
        <v>0.92634106772765601</v>
      </c>
      <c r="AE792" s="2">
        <v>0.481266821524446</v>
      </c>
      <c r="AF792" s="2">
        <v>0.55512588266257101</v>
      </c>
    </row>
    <row r="793" spans="1:32" x14ac:dyDescent="0.35">
      <c r="A793" s="7">
        <v>786</v>
      </c>
      <c r="B793" s="7">
        <v>15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4">
        <v>1</v>
      </c>
      <c r="H793" s="4">
        <v>3.146352281</v>
      </c>
      <c r="I793" s="4">
        <v>66.994142941999996</v>
      </c>
      <c r="J793" s="2">
        <f t="shared" si="25"/>
        <v>4.6964587392720976E-2</v>
      </c>
      <c r="K793" s="3">
        <v>12</v>
      </c>
      <c r="L793" s="3">
        <v>13</v>
      </c>
      <c r="M793" s="3">
        <v>7</v>
      </c>
      <c r="N793" s="3">
        <v>17</v>
      </c>
      <c r="O793" s="4">
        <v>0.59899999999999998</v>
      </c>
      <c r="P793" s="4">
        <v>0.70833333333333304</v>
      </c>
      <c r="Q793" s="4">
        <v>0.81499999999999995</v>
      </c>
      <c r="R793" s="4">
        <v>0.74199999999999999</v>
      </c>
      <c r="S793" s="4">
        <v>0.76800000000000002</v>
      </c>
      <c r="T793" s="4">
        <v>0.95499999999999996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0.51249368086668801</v>
      </c>
      <c r="AB793" s="2">
        <v>0.34484048629172898</v>
      </c>
      <c r="AC793" s="2">
        <v>0.20456716574127401</v>
      </c>
      <c r="AD793" s="2">
        <v>0.298406035814757</v>
      </c>
      <c r="AE793" s="2">
        <v>0.26396554583446502</v>
      </c>
      <c r="AF793" s="2">
        <v>4.6043938501406798E-2</v>
      </c>
    </row>
    <row r="794" spans="1:32" x14ac:dyDescent="0.35">
      <c r="A794" s="7">
        <v>368</v>
      </c>
      <c r="B794" s="7">
        <v>26</v>
      </c>
      <c r="C794" s="7">
        <v>1</v>
      </c>
      <c r="D794" s="7">
        <v>1</v>
      </c>
      <c r="E794" s="22" t="str">
        <f t="shared" si="24"/>
        <v>11</v>
      </c>
      <c r="F794" s="4">
        <v>0.989012</v>
      </c>
      <c r="G794" s="24">
        <v>1</v>
      </c>
      <c r="H794" s="4">
        <v>2.3020218629999998</v>
      </c>
      <c r="I794" s="4">
        <v>47.865114361000003</v>
      </c>
      <c r="J794" s="2">
        <f t="shared" si="25"/>
        <v>4.809393842952276E-2</v>
      </c>
      <c r="K794" s="3">
        <v>15</v>
      </c>
      <c r="L794" s="3">
        <v>12</v>
      </c>
      <c r="M794" s="3">
        <v>8</v>
      </c>
      <c r="N794" s="3">
        <v>14</v>
      </c>
      <c r="O794" s="4">
        <v>0.53300000000000003</v>
      </c>
      <c r="P794" s="4">
        <v>0.63636363636363602</v>
      </c>
      <c r="Q794" s="4">
        <v>0.88500000000000001</v>
      </c>
      <c r="R794" s="4">
        <v>0.79200000000000004</v>
      </c>
      <c r="S794" s="4">
        <v>0.86599999999999999</v>
      </c>
      <c r="T794" s="4">
        <v>0.85099999999999998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0.62923385481629202</v>
      </c>
      <c r="AB794" s="2">
        <v>0.45198512374305699</v>
      </c>
      <c r="AC794" s="2">
        <v>0.122167633974208</v>
      </c>
      <c r="AD794" s="2">
        <v>0.233193887167711</v>
      </c>
      <c r="AE794" s="2">
        <v>0.14387037041970199</v>
      </c>
      <c r="AF794" s="2">
        <v>0.16134315040876299</v>
      </c>
    </row>
    <row r="795" spans="1:32" x14ac:dyDescent="0.35">
      <c r="A795" s="7">
        <v>436</v>
      </c>
      <c r="B795" s="7">
        <v>18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4">
        <v>1</v>
      </c>
      <c r="H795" s="4">
        <v>2.281332994</v>
      </c>
      <c r="I795" s="4">
        <v>43.634153812800001</v>
      </c>
      <c r="J795" s="2">
        <f t="shared" si="25"/>
        <v>5.2283195493773388E-2</v>
      </c>
      <c r="K795" s="3">
        <v>21</v>
      </c>
      <c r="L795" s="3">
        <v>14</v>
      </c>
      <c r="M795" s="3">
        <v>8</v>
      </c>
      <c r="N795" s="3">
        <v>6</v>
      </c>
      <c r="O795" s="4">
        <v>0.42099999999999999</v>
      </c>
      <c r="P795" s="4">
        <v>0.42857142857142899</v>
      </c>
      <c r="Q795" s="4">
        <v>0.61799999999999999</v>
      </c>
      <c r="R795" s="4">
        <v>0.46800000000000003</v>
      </c>
      <c r="S795" s="4">
        <v>0.79400000000000004</v>
      </c>
      <c r="T795" s="4">
        <v>0.66600000000000004</v>
      </c>
      <c r="U795" s="5">
        <v>0</v>
      </c>
      <c r="V795" s="5">
        <v>0</v>
      </c>
      <c r="W795" s="5">
        <v>100</v>
      </c>
      <c r="X795" s="5">
        <v>0</v>
      </c>
      <c r="Y795" s="5">
        <v>100</v>
      </c>
      <c r="Z795" s="5">
        <v>100</v>
      </c>
      <c r="AA795" s="2">
        <v>0.86512244529975602</v>
      </c>
      <c r="AB795" s="2">
        <v>0.847297860387204</v>
      </c>
      <c r="AC795" s="2">
        <v>0.481266821524446</v>
      </c>
      <c r="AD795" s="2">
        <v>0.75928698306449005</v>
      </c>
      <c r="AE795" s="2">
        <v>0.23067181773500101</v>
      </c>
      <c r="AF795" s="2">
        <v>0.40646560844174801</v>
      </c>
    </row>
    <row r="796" spans="1:32" x14ac:dyDescent="0.35">
      <c r="A796" s="7">
        <v>386</v>
      </c>
      <c r="B796" s="7">
        <v>40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4">
        <v>1</v>
      </c>
      <c r="H796" s="4">
        <v>2.1219194969999999</v>
      </c>
      <c r="I796" s="4">
        <v>40.007109852799999</v>
      </c>
      <c r="J796" s="2">
        <f t="shared" si="25"/>
        <v>5.3038560016139033E-2</v>
      </c>
      <c r="K796" s="3">
        <v>9</v>
      </c>
      <c r="L796" s="3">
        <v>15</v>
      </c>
      <c r="M796" s="3">
        <v>7</v>
      </c>
      <c r="N796" s="3">
        <v>18</v>
      </c>
      <c r="O796" s="4">
        <v>0.66200000000000003</v>
      </c>
      <c r="P796" s="4">
        <v>0.72</v>
      </c>
      <c r="Q796" s="4">
        <v>0.67100000000000004</v>
      </c>
      <c r="R796" s="4">
        <v>0.745</v>
      </c>
      <c r="S796" s="4">
        <v>0.64700000000000002</v>
      </c>
      <c r="T796" s="4">
        <v>0.82399999999999995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0.41248972304512899</v>
      </c>
      <c r="AB796" s="2">
        <v>0.32850406697203599</v>
      </c>
      <c r="AC796" s="2">
        <v>0.39898614201045501</v>
      </c>
      <c r="AD796" s="2">
        <v>0.29437106060257801</v>
      </c>
      <c r="AE796" s="2">
        <v>0.43540898448123599</v>
      </c>
      <c r="AF796" s="2">
        <v>0.19358474907266501</v>
      </c>
    </row>
    <row r="797" spans="1:32" x14ac:dyDescent="0.35">
      <c r="A797" s="7">
        <v>224</v>
      </c>
      <c r="B797" s="7">
        <v>21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4">
        <v>1</v>
      </c>
      <c r="H797" s="4">
        <v>2.5303098039999998</v>
      </c>
      <c r="I797" s="4">
        <v>47.338694492599998</v>
      </c>
      <c r="J797" s="2">
        <f t="shared" si="25"/>
        <v>5.3451195287938048E-2</v>
      </c>
      <c r="K797" s="3">
        <v>10</v>
      </c>
      <c r="L797" s="3">
        <v>12</v>
      </c>
      <c r="M797" s="3">
        <v>14</v>
      </c>
      <c r="N797" s="3">
        <v>13</v>
      </c>
      <c r="O797" s="4">
        <v>0.48899999999999999</v>
      </c>
      <c r="P797" s="4">
        <v>0.48148148148148101</v>
      </c>
      <c r="Q797" s="4">
        <v>0.505</v>
      </c>
      <c r="R797" s="4">
        <v>0.46800000000000003</v>
      </c>
      <c r="S797" s="4">
        <v>0.56299999999999994</v>
      </c>
      <c r="T797" s="4">
        <v>0.54</v>
      </c>
      <c r="U797" s="5">
        <v>0</v>
      </c>
      <c r="V797" s="5">
        <v>0</v>
      </c>
      <c r="W797" s="5">
        <v>100</v>
      </c>
      <c r="X797" s="5">
        <v>0</v>
      </c>
      <c r="Y797" s="5">
        <v>100</v>
      </c>
      <c r="Z797" s="5">
        <v>100</v>
      </c>
      <c r="AA797" s="2">
        <v>0.71539278950726504</v>
      </c>
      <c r="AB797" s="2">
        <v>0.73088750854279205</v>
      </c>
      <c r="AC797" s="2">
        <v>0.68319684970677697</v>
      </c>
      <c r="AD797" s="2">
        <v>0.75928698306449005</v>
      </c>
      <c r="AE797" s="2">
        <v>0.57447565084244701</v>
      </c>
      <c r="AF797" s="2">
        <v>0.61618613942381695</v>
      </c>
    </row>
    <row r="798" spans="1:32" x14ac:dyDescent="0.35">
      <c r="A798" s="7">
        <v>104</v>
      </c>
      <c r="B798" s="7">
        <v>25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4">
        <v>1</v>
      </c>
      <c r="H798" s="4">
        <v>2.5589283859999998</v>
      </c>
      <c r="I798" s="4">
        <v>46.994097455999999</v>
      </c>
      <c r="J798" s="2">
        <f t="shared" si="25"/>
        <v>5.4452123235176363E-2</v>
      </c>
      <c r="K798" s="3">
        <v>7</v>
      </c>
      <c r="L798" s="3">
        <v>11</v>
      </c>
      <c r="M798" s="3">
        <v>19</v>
      </c>
      <c r="N798" s="3">
        <v>12</v>
      </c>
      <c r="O798" s="4">
        <v>0.47</v>
      </c>
      <c r="P798" s="4">
        <v>0.38709677419354799</v>
      </c>
      <c r="Q798" s="4">
        <v>0.5</v>
      </c>
      <c r="R798" s="4">
        <v>0.36399999999999999</v>
      </c>
      <c r="S798" s="4">
        <v>0.62</v>
      </c>
      <c r="T798" s="4">
        <v>0.48199999999999998</v>
      </c>
      <c r="U798" s="5">
        <v>0</v>
      </c>
      <c r="V798" s="5">
        <v>0</v>
      </c>
      <c r="W798" s="5">
        <v>0</v>
      </c>
      <c r="X798" s="5">
        <v>0</v>
      </c>
      <c r="Y798" s="5">
        <v>100</v>
      </c>
      <c r="Z798" s="5">
        <v>0</v>
      </c>
      <c r="AA798" s="2">
        <v>0.75502258427803304</v>
      </c>
      <c r="AB798" s="2">
        <v>0.94908055469714603</v>
      </c>
      <c r="AC798" s="2">
        <v>0.69314718055994495</v>
      </c>
      <c r="AD798" s="2">
        <v>1.0106014113454</v>
      </c>
      <c r="AE798" s="2">
        <v>0.47803580094300002</v>
      </c>
      <c r="AF798" s="2">
        <v>0.72981116493153697</v>
      </c>
    </row>
    <row r="799" spans="1:32" x14ac:dyDescent="0.35">
      <c r="A799" s="7">
        <v>198</v>
      </c>
      <c r="B799" s="7">
        <v>49</v>
      </c>
      <c r="C799" s="7">
        <v>1</v>
      </c>
      <c r="D799" s="7">
        <v>1</v>
      </c>
      <c r="E799" s="22" t="str">
        <f t="shared" si="24"/>
        <v>11</v>
      </c>
      <c r="F799" s="4">
        <v>0.28734999999999999</v>
      </c>
      <c r="G799" s="24">
        <v>1</v>
      </c>
      <c r="H799" s="4">
        <v>3.2132198920000001</v>
      </c>
      <c r="I799" s="4">
        <v>58.572821534399999</v>
      </c>
      <c r="J799" s="2">
        <f t="shared" si="25"/>
        <v>5.4858547152502567E-2</v>
      </c>
      <c r="K799" s="3">
        <v>14</v>
      </c>
      <c r="L799" s="3">
        <v>6</v>
      </c>
      <c r="M799" s="3">
        <v>14</v>
      </c>
      <c r="N799" s="3">
        <v>15</v>
      </c>
      <c r="O799" s="4">
        <v>0.45300000000000001</v>
      </c>
      <c r="P799" s="4">
        <v>0.51724137931034497</v>
      </c>
      <c r="Q799" s="4">
        <v>0.439</v>
      </c>
      <c r="R799" s="4">
        <v>0.54</v>
      </c>
      <c r="S799" s="4">
        <v>0.28899999999999998</v>
      </c>
      <c r="T799" s="4">
        <v>0.52200000000000002</v>
      </c>
      <c r="U799" s="5">
        <v>0</v>
      </c>
      <c r="V799" s="5">
        <v>100</v>
      </c>
      <c r="W799" s="5">
        <v>0</v>
      </c>
      <c r="X799" s="5">
        <v>100</v>
      </c>
      <c r="Y799" s="5">
        <v>0</v>
      </c>
      <c r="Z799" s="5">
        <v>100</v>
      </c>
      <c r="AA799" s="2">
        <v>0.79186315349910297</v>
      </c>
      <c r="AB799" s="2">
        <v>0.65924562888426397</v>
      </c>
      <c r="AC799" s="2">
        <v>0.82325586590696598</v>
      </c>
      <c r="AD799" s="2">
        <v>0.61618613942381695</v>
      </c>
      <c r="AE799" s="2">
        <v>1.2413285908697</v>
      </c>
      <c r="AF799" s="2">
        <v>0.65008769109949804</v>
      </c>
    </row>
    <row r="800" spans="1:32" x14ac:dyDescent="0.35">
      <c r="A800" s="7">
        <v>706</v>
      </c>
      <c r="B800" s="7">
        <v>10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4">
        <v>1</v>
      </c>
      <c r="H800" s="4">
        <v>3.3548061790000001</v>
      </c>
      <c r="I800" s="4">
        <v>60.260434039499998</v>
      </c>
      <c r="J800" s="2">
        <f t="shared" si="25"/>
        <v>5.5671789167681146E-2</v>
      </c>
      <c r="K800" s="3">
        <v>13</v>
      </c>
      <c r="L800" s="3">
        <v>13</v>
      </c>
      <c r="M800" s="3">
        <v>16</v>
      </c>
      <c r="N800" s="3">
        <v>7</v>
      </c>
      <c r="O800" s="4">
        <v>0.40400000000000003</v>
      </c>
      <c r="P800" s="4">
        <v>0.30434782608695699</v>
      </c>
      <c r="Q800" s="4">
        <v>0.42799999999999999</v>
      </c>
      <c r="R800" s="4">
        <v>0.33300000000000002</v>
      </c>
      <c r="S800" s="4">
        <v>0.55100000000000005</v>
      </c>
      <c r="T800" s="4">
        <v>0.45200000000000001</v>
      </c>
      <c r="U800" s="5">
        <v>0</v>
      </c>
      <c r="V800" s="5">
        <v>0</v>
      </c>
      <c r="W800" s="5">
        <v>0</v>
      </c>
      <c r="X800" s="5">
        <v>0</v>
      </c>
      <c r="Y800" s="5">
        <v>100</v>
      </c>
      <c r="Z800" s="5">
        <v>0</v>
      </c>
      <c r="AA800" s="2">
        <v>0.90634040102098701</v>
      </c>
      <c r="AB800" s="2">
        <v>1.18958406687384</v>
      </c>
      <c r="AC800" s="2">
        <v>0.84863208340034002</v>
      </c>
      <c r="AD800" s="2">
        <v>1.09961278900169</v>
      </c>
      <c r="AE800" s="2">
        <v>0.59602046982922297</v>
      </c>
      <c r="AF800" s="2">
        <v>0.79407309914990598</v>
      </c>
    </row>
    <row r="801" spans="1:32" x14ac:dyDescent="0.35">
      <c r="A801" s="7">
        <v>96</v>
      </c>
      <c r="B801" s="7">
        <v>13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4">
        <v>1</v>
      </c>
      <c r="H801" s="4">
        <v>3.571633109</v>
      </c>
      <c r="I801" s="4">
        <v>61.7809196551</v>
      </c>
      <c r="J801" s="2">
        <f t="shared" si="25"/>
        <v>5.7811264852305616E-2</v>
      </c>
      <c r="K801" s="3">
        <v>9</v>
      </c>
      <c r="L801" s="3">
        <v>12</v>
      </c>
      <c r="M801" s="3">
        <v>10</v>
      </c>
      <c r="N801" s="3">
        <v>18</v>
      </c>
      <c r="O801" s="4">
        <v>0.60599999999999998</v>
      </c>
      <c r="P801" s="4">
        <v>0.64285714285714302</v>
      </c>
      <c r="Q801" s="4">
        <v>0.63800000000000001</v>
      </c>
      <c r="R801" s="4">
        <v>0.63400000000000001</v>
      </c>
      <c r="S801" s="4">
        <v>0.78700000000000003</v>
      </c>
      <c r="T801" s="4">
        <v>0.70499999999999996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0.50087529291282296</v>
      </c>
      <c r="AB801" s="2">
        <v>0.44183275227903901</v>
      </c>
      <c r="AC801" s="2">
        <v>0.44941699563734699</v>
      </c>
      <c r="AD801" s="2">
        <v>0.455706324544911</v>
      </c>
      <c r="AE801" s="2">
        <v>0.23952703056473401</v>
      </c>
      <c r="AF801" s="2">
        <v>0.34955747616986799</v>
      </c>
    </row>
    <row r="802" spans="1:32" x14ac:dyDescent="0.35">
      <c r="A802" s="7">
        <v>480</v>
      </c>
      <c r="B802" s="7">
        <v>16</v>
      </c>
      <c r="C802" s="7">
        <v>1</v>
      </c>
      <c r="D802" s="7">
        <v>1</v>
      </c>
      <c r="E802" s="22" t="str">
        <f t="shared" si="24"/>
        <v>11</v>
      </c>
      <c r="F802" s="4">
        <v>0.97675599999999996</v>
      </c>
      <c r="G802" s="24">
        <v>1</v>
      </c>
      <c r="H802" s="4">
        <v>3.4150143220000002</v>
      </c>
      <c r="I802" s="4">
        <v>58.958116977000003</v>
      </c>
      <c r="J802" s="2">
        <f t="shared" si="25"/>
        <v>5.7922716957399138E-2</v>
      </c>
      <c r="K802" s="3">
        <v>13</v>
      </c>
      <c r="L802" s="3">
        <v>11</v>
      </c>
      <c r="M802" s="3">
        <v>9</v>
      </c>
      <c r="N802" s="3">
        <v>16</v>
      </c>
      <c r="O802" s="4">
        <v>0.51500000000000001</v>
      </c>
      <c r="P802" s="4">
        <v>0.64</v>
      </c>
      <c r="Q802" s="4">
        <v>0.81299999999999994</v>
      </c>
      <c r="R802" s="4">
        <v>0.82499999999999996</v>
      </c>
      <c r="S802" s="4">
        <v>0.77200000000000002</v>
      </c>
      <c r="T802" s="4">
        <v>0.94399999999999995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0.66358837831840101</v>
      </c>
      <c r="AB802" s="2">
        <v>0.44628710262841897</v>
      </c>
      <c r="AC802" s="2">
        <v>0.207024169434327</v>
      </c>
      <c r="AD802" s="2">
        <v>0.19237189264745599</v>
      </c>
      <c r="AE802" s="2">
        <v>0.25877072895736097</v>
      </c>
      <c r="AF802" s="2">
        <v>5.7629112836636402E-2</v>
      </c>
    </row>
    <row r="803" spans="1:32" x14ac:dyDescent="0.35">
      <c r="A803" s="7">
        <v>816</v>
      </c>
      <c r="B803" s="7">
        <v>11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4">
        <v>1</v>
      </c>
      <c r="H803" s="4">
        <v>2.8533648720000002</v>
      </c>
      <c r="I803" s="4">
        <v>49.052978041000003</v>
      </c>
      <c r="J803" s="2">
        <f t="shared" si="25"/>
        <v>5.8169044693169684E-2</v>
      </c>
      <c r="K803" s="3">
        <v>8</v>
      </c>
      <c r="L803" s="3">
        <v>8</v>
      </c>
      <c r="M803" s="3">
        <v>19</v>
      </c>
      <c r="N803" s="3">
        <v>14</v>
      </c>
      <c r="O803" s="4">
        <v>0.432</v>
      </c>
      <c r="P803" s="4">
        <v>0.42424242424242398</v>
      </c>
      <c r="Q803" s="4">
        <v>0.52700000000000002</v>
      </c>
      <c r="R803" s="4">
        <v>0.45600000000000002</v>
      </c>
      <c r="S803" s="4">
        <v>0.66400000000000003</v>
      </c>
      <c r="T803" s="4">
        <v>0.64500000000000002</v>
      </c>
      <c r="U803" s="5">
        <v>0</v>
      </c>
      <c r="V803" s="5">
        <v>0</v>
      </c>
      <c r="W803" s="5">
        <v>100</v>
      </c>
      <c r="X803" s="5">
        <v>0</v>
      </c>
      <c r="Y803" s="5">
        <v>100</v>
      </c>
      <c r="Z803" s="5">
        <v>100</v>
      </c>
      <c r="AA803" s="2">
        <v>0.83932969073802699</v>
      </c>
      <c r="AB803" s="2">
        <v>0.85745023185122204</v>
      </c>
      <c r="AC803" s="2">
        <v>0.64055473044077504</v>
      </c>
      <c r="AD803" s="2">
        <v>0.78526246946775102</v>
      </c>
      <c r="AE803" s="2">
        <v>0.40947312950570303</v>
      </c>
      <c r="AF803" s="2">
        <v>0.43850496218636498</v>
      </c>
    </row>
    <row r="804" spans="1:32" x14ac:dyDescent="0.35">
      <c r="A804" s="7">
        <v>138</v>
      </c>
      <c r="B804" s="7">
        <v>44</v>
      </c>
      <c r="C804" s="7">
        <v>1</v>
      </c>
      <c r="D804" s="7">
        <v>1</v>
      </c>
      <c r="E804" s="22" t="str">
        <f t="shared" si="24"/>
        <v>11</v>
      </c>
      <c r="F804" s="4">
        <v>0.95941299999999996</v>
      </c>
      <c r="G804" s="24">
        <v>1</v>
      </c>
      <c r="H804" s="4">
        <v>4.4451196230000001</v>
      </c>
      <c r="I804" s="4">
        <v>75.880732323000004</v>
      </c>
      <c r="J804" s="2">
        <f t="shared" si="25"/>
        <v>5.8580346906491991E-2</v>
      </c>
      <c r="K804" s="3">
        <v>14</v>
      </c>
      <c r="L804" s="3">
        <v>5</v>
      </c>
      <c r="M804" s="3">
        <v>13</v>
      </c>
      <c r="N804" s="3">
        <v>17</v>
      </c>
      <c r="O804" s="4">
        <v>0.441</v>
      </c>
      <c r="P804" s="4">
        <v>0.56666666666666698</v>
      </c>
      <c r="Q804" s="4">
        <v>0.55300000000000005</v>
      </c>
      <c r="R804" s="4">
        <v>0.59199999999999997</v>
      </c>
      <c r="S804" s="4">
        <v>0.64600000000000002</v>
      </c>
      <c r="T804" s="4">
        <v>0.66400000000000003</v>
      </c>
      <c r="U804" s="5">
        <v>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0.81871040353529101</v>
      </c>
      <c r="AB804" s="2">
        <v>0.56798403760593896</v>
      </c>
      <c r="AC804" s="2">
        <v>0.59239727745980197</v>
      </c>
      <c r="AD804" s="2">
        <v>0.52424864409813099</v>
      </c>
      <c r="AE804" s="2">
        <v>0.43695577519953499</v>
      </c>
      <c r="AF804" s="2">
        <v>0.40947312950570303</v>
      </c>
    </row>
    <row r="805" spans="1:32" x14ac:dyDescent="0.35">
      <c r="A805" s="7">
        <v>452</v>
      </c>
      <c r="B805" s="7">
        <v>16</v>
      </c>
      <c r="C805" s="7">
        <v>1</v>
      </c>
      <c r="D805" s="7">
        <v>1</v>
      </c>
      <c r="E805" s="22" t="str">
        <f t="shared" si="24"/>
        <v>11</v>
      </c>
      <c r="F805" s="4">
        <v>0.99559500000000001</v>
      </c>
      <c r="G805" s="24">
        <v>1</v>
      </c>
      <c r="H805" s="4">
        <v>3.6020550600000001</v>
      </c>
      <c r="I805" s="4">
        <v>60.850432112999997</v>
      </c>
      <c r="J805" s="2">
        <f t="shared" si="25"/>
        <v>5.9195225652809498E-2</v>
      </c>
      <c r="K805" s="3">
        <v>10</v>
      </c>
      <c r="L805" s="3">
        <v>18</v>
      </c>
      <c r="M805" s="3">
        <v>12</v>
      </c>
      <c r="N805" s="3">
        <v>9</v>
      </c>
      <c r="O805" s="4">
        <v>0.54800000000000004</v>
      </c>
      <c r="P805" s="4">
        <v>0.42857142857142899</v>
      </c>
      <c r="Q805" s="4">
        <v>0.6</v>
      </c>
      <c r="R805" s="4">
        <v>0.372</v>
      </c>
      <c r="S805" s="4">
        <v>0.621</v>
      </c>
      <c r="T805" s="4">
        <v>0.52600000000000002</v>
      </c>
      <c r="U805" s="5">
        <v>100</v>
      </c>
      <c r="V805" s="5">
        <v>0</v>
      </c>
      <c r="W805" s="5">
        <v>100</v>
      </c>
      <c r="X805" s="5">
        <v>0</v>
      </c>
      <c r="Y805" s="5">
        <v>100</v>
      </c>
      <c r="Z805" s="5">
        <v>100</v>
      </c>
      <c r="AA805" s="2">
        <v>0.60147999203412095</v>
      </c>
      <c r="AB805" s="2">
        <v>0.847297860387204</v>
      </c>
      <c r="AC805" s="2">
        <v>0.51082562376599105</v>
      </c>
      <c r="AD805" s="2">
        <v>0.98886142470899097</v>
      </c>
      <c r="AE805" s="2">
        <v>0.47642419704865802</v>
      </c>
      <c r="AF805" s="2">
        <v>0.64245406624442702</v>
      </c>
    </row>
    <row r="806" spans="1:32" x14ac:dyDescent="0.35">
      <c r="A806" s="7">
        <v>88</v>
      </c>
      <c r="B806" s="7">
        <v>13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4">
        <v>1</v>
      </c>
      <c r="H806" s="4">
        <v>2.730191977</v>
      </c>
      <c r="I806" s="4">
        <v>45.334240123999997</v>
      </c>
      <c r="J806" s="2">
        <f t="shared" si="25"/>
        <v>6.0223618384961819E-2</v>
      </c>
      <c r="K806" s="3">
        <v>17</v>
      </c>
      <c r="L806" s="3">
        <v>11</v>
      </c>
      <c r="M806" s="3">
        <v>7</v>
      </c>
      <c r="N806" s="3">
        <v>14</v>
      </c>
      <c r="O806" s="4">
        <v>0.52600000000000002</v>
      </c>
      <c r="P806" s="4">
        <v>0.66666666666666696</v>
      </c>
      <c r="Q806" s="4">
        <v>0.54600000000000004</v>
      </c>
      <c r="R806" s="4">
        <v>0.68700000000000006</v>
      </c>
      <c r="S806" s="4">
        <v>0.69499999999999995</v>
      </c>
      <c r="T806" s="4">
        <v>0.72699999999999998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2">
        <v>0.64245406624442702</v>
      </c>
      <c r="AB806" s="2">
        <v>0.405465108108164</v>
      </c>
      <c r="AC806" s="2">
        <v>0.605136303237232</v>
      </c>
      <c r="AD806" s="2">
        <v>0.37542098675978802</v>
      </c>
      <c r="AE806" s="2">
        <v>0.36384343341734499</v>
      </c>
      <c r="AF806" s="2">
        <v>0.31882880144861803</v>
      </c>
    </row>
    <row r="807" spans="1:32" x14ac:dyDescent="0.35">
      <c r="A807" s="7">
        <v>492</v>
      </c>
      <c r="B807" s="7">
        <v>29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4">
        <v>1</v>
      </c>
      <c r="H807" s="4">
        <v>4.0560126089999997</v>
      </c>
      <c r="I807" s="4">
        <v>65.311844019999995</v>
      </c>
      <c r="J807" s="2">
        <f t="shared" si="25"/>
        <v>6.2102252200350601E-2</v>
      </c>
      <c r="K807" s="3">
        <v>11</v>
      </c>
      <c r="L807" s="3">
        <v>9</v>
      </c>
      <c r="M807" s="3">
        <v>5</v>
      </c>
      <c r="N807" s="3">
        <v>24</v>
      </c>
      <c r="O807" s="4">
        <v>0.65</v>
      </c>
      <c r="P807" s="4">
        <v>0.82758620689655205</v>
      </c>
      <c r="Q807" s="4">
        <v>0.71099999999999997</v>
      </c>
      <c r="R807" s="4">
        <v>0.83099999999999996</v>
      </c>
      <c r="S807" s="4">
        <v>0.64200000000000002</v>
      </c>
      <c r="T807" s="4">
        <v>0.80400000000000005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0.430782916092454</v>
      </c>
      <c r="AB807" s="2">
        <v>0.189241999638528</v>
      </c>
      <c r="AC807" s="2">
        <v>0.34108284917889597</v>
      </c>
      <c r="AD807" s="2">
        <v>0.185125484126689</v>
      </c>
      <c r="AE807" s="2">
        <v>0.44316697529217602</v>
      </c>
      <c r="AF807" s="2">
        <v>0.21815600980317101</v>
      </c>
    </row>
    <row r="808" spans="1:32" x14ac:dyDescent="0.35">
      <c r="A808" s="7">
        <v>812</v>
      </c>
      <c r="B808" s="7">
        <v>47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3.3308196570000002</v>
      </c>
      <c r="I808" s="4">
        <v>53.063243025799999</v>
      </c>
      <c r="J808" s="2">
        <f t="shared" si="25"/>
        <v>6.2770751787268542E-2</v>
      </c>
      <c r="K808" s="3">
        <v>9</v>
      </c>
      <c r="L808" s="3">
        <v>13</v>
      </c>
      <c r="M808" s="3">
        <v>18</v>
      </c>
      <c r="N808" s="3">
        <v>9</v>
      </c>
      <c r="O808" s="4">
        <v>0.46899999999999997</v>
      </c>
      <c r="P808" s="4">
        <v>0.33333333333333298</v>
      </c>
      <c r="Q808" s="4">
        <v>0.45500000000000002</v>
      </c>
      <c r="R808" s="4">
        <v>0.31900000000000001</v>
      </c>
      <c r="S808" s="4">
        <v>0.55200000000000005</v>
      </c>
      <c r="T808" s="4">
        <v>0.45500000000000002</v>
      </c>
      <c r="U808" s="5">
        <v>0</v>
      </c>
      <c r="V808" s="5">
        <v>0</v>
      </c>
      <c r="W808" s="5">
        <v>0</v>
      </c>
      <c r="X808" s="5">
        <v>0</v>
      </c>
      <c r="Y808" s="5">
        <v>100</v>
      </c>
      <c r="Z808" s="5">
        <v>0</v>
      </c>
      <c r="AA808" s="2">
        <v>0.75715251053585797</v>
      </c>
      <c r="AB808" s="2">
        <v>1.09861228866811</v>
      </c>
      <c r="AC808" s="2">
        <v>0.78745786003118701</v>
      </c>
      <c r="AD808" s="2">
        <v>1.14256417619729</v>
      </c>
      <c r="AE808" s="2">
        <v>0.59420723270504205</v>
      </c>
      <c r="AF808" s="2">
        <v>0.78745786003118701</v>
      </c>
    </row>
    <row r="809" spans="1:32" x14ac:dyDescent="0.35">
      <c r="A809" s="7">
        <v>434</v>
      </c>
      <c r="B809" s="7">
        <v>9</v>
      </c>
      <c r="C809" s="7">
        <v>1</v>
      </c>
      <c r="D809" s="7">
        <v>1</v>
      </c>
      <c r="E809" s="22" t="str">
        <f t="shared" si="24"/>
        <v>11</v>
      </c>
      <c r="F809" s="4">
        <v>0.96336900000000003</v>
      </c>
      <c r="G809" s="24">
        <v>1</v>
      </c>
      <c r="H809" s="4">
        <v>2.7872555939999999</v>
      </c>
      <c r="I809" s="4">
        <v>44.046996796599998</v>
      </c>
      <c r="J809" s="2">
        <f t="shared" si="25"/>
        <v>6.3279129037354692E-2</v>
      </c>
      <c r="K809" s="3">
        <v>12</v>
      </c>
      <c r="L809" s="3">
        <v>12</v>
      </c>
      <c r="M809" s="3">
        <v>21</v>
      </c>
      <c r="N809" s="3">
        <v>4</v>
      </c>
      <c r="O809" s="4">
        <v>0.32800000000000001</v>
      </c>
      <c r="P809" s="4">
        <v>0.16</v>
      </c>
      <c r="Q809" s="4">
        <v>0.60699999999999998</v>
      </c>
      <c r="R809" s="4">
        <v>0.221</v>
      </c>
      <c r="S809" s="4">
        <v>0.77600000000000002</v>
      </c>
      <c r="T809" s="4">
        <v>0.76200000000000001</v>
      </c>
      <c r="U809" s="5">
        <v>0</v>
      </c>
      <c r="V809" s="5">
        <v>0</v>
      </c>
      <c r="W809" s="5">
        <v>100</v>
      </c>
      <c r="X809" s="5">
        <v>0</v>
      </c>
      <c r="Y809" s="5">
        <v>100</v>
      </c>
      <c r="Z809" s="5">
        <v>100</v>
      </c>
      <c r="AA809" s="2">
        <v>1.11474167059799</v>
      </c>
      <c r="AB809" s="2">
        <v>1.83258146374831</v>
      </c>
      <c r="AC809" s="2">
        <v>0.49922648792263902</v>
      </c>
      <c r="AD809" s="2">
        <v>1.5095925774643799</v>
      </c>
      <c r="AE809" s="2">
        <v>0.25360275879891803</v>
      </c>
      <c r="AF809" s="2">
        <v>0.27180872329549099</v>
      </c>
    </row>
    <row r="810" spans="1:32" x14ac:dyDescent="0.35">
      <c r="A810" s="7">
        <v>644</v>
      </c>
      <c r="B810" s="7">
        <v>11</v>
      </c>
      <c r="C810" s="7">
        <v>1</v>
      </c>
      <c r="D810" s="7">
        <v>1</v>
      </c>
      <c r="E810" s="22" t="str">
        <f t="shared" si="24"/>
        <v>11</v>
      </c>
      <c r="F810" s="4">
        <v>0.49114200000000002</v>
      </c>
      <c r="G810" s="24">
        <v>1</v>
      </c>
      <c r="H810" s="4">
        <v>3.770960611</v>
      </c>
      <c r="I810" s="4">
        <v>59.069572506</v>
      </c>
      <c r="J810" s="2">
        <f t="shared" si="25"/>
        <v>6.383930763367153E-2</v>
      </c>
      <c r="K810" s="3">
        <v>14</v>
      </c>
      <c r="L810" s="3">
        <v>7</v>
      </c>
      <c r="M810" s="3">
        <v>19</v>
      </c>
      <c r="N810" s="3">
        <v>9</v>
      </c>
      <c r="O810" s="4">
        <v>0.33900000000000002</v>
      </c>
      <c r="P810" s="4">
        <v>0.32142857142857101</v>
      </c>
      <c r="Q810" s="4">
        <v>0.373</v>
      </c>
      <c r="R810" s="4">
        <v>0.35299999999999998</v>
      </c>
      <c r="S810" s="4">
        <v>0.48399999999999999</v>
      </c>
      <c r="T810" s="4">
        <v>0.48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2">
        <v>1.08175517160169</v>
      </c>
      <c r="AB810" s="2">
        <v>1.13497993283898</v>
      </c>
      <c r="AC810" s="2">
        <v>0.986176859338322</v>
      </c>
      <c r="AD810" s="2">
        <v>1.0412872220488401</v>
      </c>
      <c r="AE810" s="2">
        <v>0.72567037226550501</v>
      </c>
      <c r="AF810" s="2">
        <v>0.73396917508019999</v>
      </c>
    </row>
    <row r="811" spans="1:32" x14ac:dyDescent="0.35">
      <c r="A811" s="7">
        <v>352</v>
      </c>
      <c r="B811" s="7">
        <v>21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4">
        <v>1</v>
      </c>
      <c r="H811" s="4">
        <v>3.6898772950000001</v>
      </c>
      <c r="I811" s="4">
        <v>56.042412718000001</v>
      </c>
      <c r="J811" s="2">
        <f t="shared" si="25"/>
        <v>6.5840800137694028E-2</v>
      </c>
      <c r="K811" s="3">
        <v>14</v>
      </c>
      <c r="L811" s="3">
        <v>16</v>
      </c>
      <c r="M811" s="3">
        <v>6</v>
      </c>
      <c r="N811" s="3">
        <v>13</v>
      </c>
      <c r="O811" s="4">
        <v>0.621</v>
      </c>
      <c r="P811" s="4">
        <v>0.68421052631578905</v>
      </c>
      <c r="Q811" s="4">
        <v>0.63600000000000001</v>
      </c>
      <c r="R811" s="4">
        <v>0.68100000000000005</v>
      </c>
      <c r="S811" s="4">
        <v>0.68</v>
      </c>
      <c r="T811" s="4">
        <v>0.74399999999999999</v>
      </c>
      <c r="U811" s="5">
        <v>100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2">
        <v>0.47642419704865802</v>
      </c>
      <c r="AB811" s="2">
        <v>0.37948962170490402</v>
      </c>
      <c r="AC811" s="2">
        <v>0.452556715642015</v>
      </c>
      <c r="AD811" s="2">
        <v>0.38419297283262499</v>
      </c>
      <c r="AE811" s="2">
        <v>0.38566248081198501</v>
      </c>
      <c r="AF811" s="2">
        <v>0.29571424414904501</v>
      </c>
    </row>
    <row r="812" spans="1:32" x14ac:dyDescent="0.35">
      <c r="A812" s="7">
        <v>194</v>
      </c>
      <c r="B812" s="7">
        <v>4</v>
      </c>
      <c r="C812" s="7">
        <v>1</v>
      </c>
      <c r="D812" s="7">
        <v>1</v>
      </c>
      <c r="E812" s="22" t="str">
        <f t="shared" si="24"/>
        <v>11</v>
      </c>
      <c r="F812" s="4">
        <v>0.26292599999999999</v>
      </c>
      <c r="G812" s="24">
        <v>1</v>
      </c>
      <c r="H812" s="4">
        <v>3.844743491</v>
      </c>
      <c r="I812" s="4">
        <v>58.010396006735</v>
      </c>
      <c r="J812" s="2">
        <f t="shared" si="25"/>
        <v>6.6276801326328225E-2</v>
      </c>
      <c r="K812" s="3">
        <v>12</v>
      </c>
      <c r="L812" s="3">
        <v>9</v>
      </c>
      <c r="M812" s="3">
        <v>14</v>
      </c>
      <c r="N812" s="3">
        <v>14</v>
      </c>
      <c r="O812" s="4">
        <v>0.46500000000000002</v>
      </c>
      <c r="P812" s="4">
        <v>0.5</v>
      </c>
      <c r="Q812" s="4">
        <v>0.46200000000000002</v>
      </c>
      <c r="R812" s="4">
        <v>0.47</v>
      </c>
      <c r="S812" s="4">
        <v>0.55000000000000004</v>
      </c>
      <c r="T812" s="4">
        <v>0.51</v>
      </c>
      <c r="U812" s="5">
        <v>0</v>
      </c>
      <c r="V812" s="5">
        <v>0</v>
      </c>
      <c r="W812" s="5">
        <v>0</v>
      </c>
      <c r="X812" s="5">
        <v>0</v>
      </c>
      <c r="Y812" s="5">
        <v>100</v>
      </c>
      <c r="Z812" s="5">
        <v>100</v>
      </c>
      <c r="AA812" s="2">
        <v>0.76571787339478103</v>
      </c>
      <c r="AB812" s="2">
        <v>0.69314718055994495</v>
      </c>
      <c r="AC812" s="2">
        <v>0.77219038790039796</v>
      </c>
      <c r="AD812" s="2">
        <v>0.75502258427803304</v>
      </c>
      <c r="AE812" s="2">
        <v>0.59783700075561996</v>
      </c>
      <c r="AF812" s="2">
        <v>0.67334455326376597</v>
      </c>
    </row>
    <row r="813" spans="1:32" x14ac:dyDescent="0.35">
      <c r="A813" s="7">
        <v>384</v>
      </c>
      <c r="B813" s="7">
        <v>36</v>
      </c>
      <c r="C813" s="7">
        <v>1</v>
      </c>
      <c r="D813" s="7">
        <v>1</v>
      </c>
      <c r="E813" s="22" t="str">
        <f t="shared" si="24"/>
        <v>11</v>
      </c>
      <c r="F813" s="4">
        <v>0.89532900000000004</v>
      </c>
      <c r="G813" s="24">
        <v>1</v>
      </c>
      <c r="H813" s="4">
        <v>3.1021350660000002</v>
      </c>
      <c r="I813" s="4">
        <v>45.779764684</v>
      </c>
      <c r="J813" s="2">
        <f t="shared" si="25"/>
        <v>6.7762145293075185E-2</v>
      </c>
      <c r="K813" s="3">
        <v>14</v>
      </c>
      <c r="L813" s="3">
        <v>5</v>
      </c>
      <c r="M813" s="3">
        <v>14</v>
      </c>
      <c r="N813" s="3">
        <v>16</v>
      </c>
      <c r="O813" s="4">
        <v>0.44500000000000001</v>
      </c>
      <c r="P813" s="4">
        <v>0.53333333333333299</v>
      </c>
      <c r="Q813" s="4">
        <v>0.47699999999999998</v>
      </c>
      <c r="R813" s="4">
        <v>0.61</v>
      </c>
      <c r="S813" s="4">
        <v>0.76100000000000001</v>
      </c>
      <c r="T813" s="4">
        <v>0.73099999999999998</v>
      </c>
      <c r="U813" s="5">
        <v>0</v>
      </c>
      <c r="V813" s="5">
        <v>100</v>
      </c>
      <c r="W813" s="5">
        <v>0</v>
      </c>
      <c r="X813" s="5">
        <v>100</v>
      </c>
      <c r="Y813" s="5">
        <v>100</v>
      </c>
      <c r="Z813" s="5">
        <v>100</v>
      </c>
      <c r="AA813" s="2">
        <v>0.809680996815897</v>
      </c>
      <c r="AB813" s="2">
        <v>0.62860865942237398</v>
      </c>
      <c r="AC813" s="2">
        <v>0.74023878809379595</v>
      </c>
      <c r="AD813" s="2">
        <v>0.49429632181478</v>
      </c>
      <c r="AE813" s="2">
        <v>0.27312192112045097</v>
      </c>
      <c r="AF813" s="2">
        <v>0.31334181923235899</v>
      </c>
    </row>
    <row r="814" spans="1:32" x14ac:dyDescent="0.35">
      <c r="A814" s="7">
        <v>482</v>
      </c>
      <c r="B814" s="7">
        <v>17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4">
        <v>1</v>
      </c>
      <c r="H814" s="4">
        <v>3.8474727</v>
      </c>
      <c r="I814" s="4">
        <v>56.446577019599999</v>
      </c>
      <c r="J814" s="2">
        <f t="shared" si="25"/>
        <v>6.8161311157345084E-2</v>
      </c>
      <c r="K814" s="3">
        <v>17</v>
      </c>
      <c r="L814" s="3">
        <v>14</v>
      </c>
      <c r="M814" s="3">
        <v>8</v>
      </c>
      <c r="N814" s="3">
        <v>10</v>
      </c>
      <c r="O814" s="4">
        <v>0.48199999999999998</v>
      </c>
      <c r="P814" s="4">
        <v>0.55555555555555602</v>
      </c>
      <c r="Q814" s="4">
        <v>0.52</v>
      </c>
      <c r="R814" s="4">
        <v>0.53500000000000003</v>
      </c>
      <c r="S814" s="4">
        <v>0.64900000000000002</v>
      </c>
      <c r="T814" s="4">
        <v>0.68</v>
      </c>
      <c r="U814" s="5">
        <v>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0.72981116493153697</v>
      </c>
      <c r="AB814" s="2">
        <v>0.58778666490211895</v>
      </c>
      <c r="AC814" s="2">
        <v>0.65392646740666405</v>
      </c>
      <c r="AD814" s="2">
        <v>0.62548853208612998</v>
      </c>
      <c r="AE814" s="2">
        <v>0.432322562278047</v>
      </c>
      <c r="AF814" s="2">
        <v>0.38566248081198501</v>
      </c>
    </row>
    <row r="815" spans="1:32" x14ac:dyDescent="0.35">
      <c r="A815" s="7">
        <v>650</v>
      </c>
      <c r="B815" s="7">
        <v>21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4">
        <v>1</v>
      </c>
      <c r="H815" s="4">
        <v>2.4991470740000001</v>
      </c>
      <c r="I815" s="4">
        <v>35.814603823100001</v>
      </c>
      <c r="J815" s="2">
        <f t="shared" si="25"/>
        <v>6.9780112223050181E-2</v>
      </c>
      <c r="K815" s="3">
        <v>16</v>
      </c>
      <c r="L815" s="3">
        <v>7</v>
      </c>
      <c r="M815" s="3">
        <v>11</v>
      </c>
      <c r="N815" s="3">
        <v>15</v>
      </c>
      <c r="O815" s="4">
        <v>0.44900000000000001</v>
      </c>
      <c r="P815" s="4">
        <v>0.57692307692307698</v>
      </c>
      <c r="Q815" s="4">
        <v>0.76400000000000001</v>
      </c>
      <c r="R815" s="4">
        <v>0.64400000000000002</v>
      </c>
      <c r="S815" s="4">
        <v>0.79700000000000004</v>
      </c>
      <c r="T815" s="4">
        <v>0.95799999999999996</v>
      </c>
      <c r="U815" s="5">
        <v>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0.80073239123988305</v>
      </c>
      <c r="AB815" s="2">
        <v>0.55004633691927196</v>
      </c>
      <c r="AC815" s="2">
        <v>0.26918748981561702</v>
      </c>
      <c r="AD815" s="2">
        <v>0.440056552877783</v>
      </c>
      <c r="AE815" s="2">
        <v>0.22690060019192199</v>
      </c>
      <c r="AF815" s="2">
        <v>4.2907501011276501E-2</v>
      </c>
    </row>
    <row r="816" spans="1:32" x14ac:dyDescent="0.35">
      <c r="A816" s="7">
        <v>170</v>
      </c>
      <c r="B816" s="7">
        <v>6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4">
        <v>1</v>
      </c>
      <c r="H816" s="4">
        <v>3.4965859140000002</v>
      </c>
      <c r="I816" s="4">
        <v>47.304842821999998</v>
      </c>
      <c r="J816" s="2">
        <f t="shared" si="25"/>
        <v>7.3916024352032053E-2</v>
      </c>
      <c r="K816" s="3">
        <v>8</v>
      </c>
      <c r="L816" s="3">
        <v>17</v>
      </c>
      <c r="M816" s="3">
        <v>10</v>
      </c>
      <c r="N816" s="3">
        <v>14</v>
      </c>
      <c r="O816" s="4">
        <v>0.63700000000000001</v>
      </c>
      <c r="P816" s="4">
        <v>0.58333333333333304</v>
      </c>
      <c r="Q816" s="4">
        <v>0.66900000000000004</v>
      </c>
      <c r="R816" s="4">
        <v>0.60499999999999998</v>
      </c>
      <c r="S816" s="4">
        <v>0.749</v>
      </c>
      <c r="T816" s="4">
        <v>0.76600000000000001</v>
      </c>
      <c r="U816" s="5">
        <v>100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2">
        <v>0.450985623409974</v>
      </c>
      <c r="AB816" s="2">
        <v>0.53899650073268701</v>
      </c>
      <c r="AC816" s="2">
        <v>0.40197121885390902</v>
      </c>
      <c r="AD816" s="2">
        <v>0.50252682095129597</v>
      </c>
      <c r="AE816" s="2">
        <v>0.28901629546491803</v>
      </c>
      <c r="AF816" s="2">
        <v>0.26657310924154598</v>
      </c>
    </row>
    <row r="817" spans="1:32" x14ac:dyDescent="0.35">
      <c r="A817" s="7">
        <v>52</v>
      </c>
      <c r="B817" s="7">
        <v>24</v>
      </c>
      <c r="C817" s="7">
        <v>1</v>
      </c>
      <c r="D817" s="7">
        <v>1</v>
      </c>
      <c r="E817" s="22" t="str">
        <f t="shared" si="24"/>
        <v>11</v>
      </c>
      <c r="F817" s="4">
        <v>0.789157</v>
      </c>
      <c r="G817" s="24">
        <v>1</v>
      </c>
      <c r="H817" s="4">
        <v>3.8378767599999999</v>
      </c>
      <c r="I817" s="4">
        <v>50.3433117338</v>
      </c>
      <c r="J817" s="2">
        <f t="shared" si="25"/>
        <v>7.6234094020145429E-2</v>
      </c>
      <c r="K817" s="3">
        <v>14</v>
      </c>
      <c r="L817" s="3">
        <v>8</v>
      </c>
      <c r="M817" s="3">
        <v>6</v>
      </c>
      <c r="N817" s="3">
        <v>21</v>
      </c>
      <c r="O817" s="4">
        <v>0.56899999999999995</v>
      </c>
      <c r="P817" s="4">
        <v>0.77777777777777801</v>
      </c>
      <c r="Q817" s="4">
        <v>0.72</v>
      </c>
      <c r="R817" s="4">
        <v>0.81899999999999995</v>
      </c>
      <c r="S817" s="4">
        <v>0.69699999999999995</v>
      </c>
      <c r="T817" s="4">
        <v>0.84499999999999997</v>
      </c>
      <c r="U817" s="5">
        <v>100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2">
        <v>0.56387484485580597</v>
      </c>
      <c r="AB817" s="2">
        <v>0.251314428280906</v>
      </c>
      <c r="AC817" s="2">
        <v>0.32850406697203599</v>
      </c>
      <c r="AD817" s="2">
        <v>0.199671195129068</v>
      </c>
      <c r="AE817" s="2">
        <v>0.36096986822161298</v>
      </c>
      <c r="AF817" s="2">
        <v>0.168418651624963</v>
      </c>
    </row>
    <row r="818" spans="1:32" x14ac:dyDescent="0.35">
      <c r="A818" s="7">
        <v>772</v>
      </c>
      <c r="B818" s="7">
        <v>24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4">
        <v>1</v>
      </c>
      <c r="H818" s="4">
        <v>4.0743880539999999</v>
      </c>
      <c r="I818" s="4">
        <v>52.558739020300003</v>
      </c>
      <c r="J818" s="2">
        <f t="shared" si="25"/>
        <v>7.7520658408991319E-2</v>
      </c>
      <c r="K818" s="3">
        <v>13</v>
      </c>
      <c r="L818" s="3">
        <v>14</v>
      </c>
      <c r="M818" s="3">
        <v>11</v>
      </c>
      <c r="N818" s="3">
        <v>11</v>
      </c>
      <c r="O818" s="4">
        <v>0.52500000000000002</v>
      </c>
      <c r="P818" s="4">
        <v>0.5</v>
      </c>
      <c r="Q818" s="4">
        <v>0.505</v>
      </c>
      <c r="R818" s="4">
        <v>0.50600000000000001</v>
      </c>
      <c r="S818" s="4">
        <v>0.52400000000000002</v>
      </c>
      <c r="T818" s="4">
        <v>0.56599999999999995</v>
      </c>
      <c r="U818" s="5">
        <v>100</v>
      </c>
      <c r="V818" s="5">
        <v>0</v>
      </c>
      <c r="W818" s="5">
        <v>100</v>
      </c>
      <c r="X818" s="5">
        <v>100</v>
      </c>
      <c r="Y818" s="5">
        <v>100</v>
      </c>
      <c r="Z818" s="5">
        <v>100</v>
      </c>
      <c r="AA818" s="2">
        <v>0.64435701639051302</v>
      </c>
      <c r="AB818" s="2">
        <v>0.69314718055994495</v>
      </c>
      <c r="AC818" s="2">
        <v>0.68319684970677697</v>
      </c>
      <c r="AD818" s="2">
        <v>0.68121860969467196</v>
      </c>
      <c r="AE818" s="2">
        <v>0.64626359466109495</v>
      </c>
      <c r="AF818" s="2">
        <v>0.56916120077895405</v>
      </c>
    </row>
    <row r="819" spans="1:32" x14ac:dyDescent="0.35">
      <c r="A819" s="7">
        <v>980</v>
      </c>
      <c r="B819" s="7">
        <v>37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4">
        <v>1</v>
      </c>
      <c r="H819" s="4">
        <v>6.2645250910000003</v>
      </c>
      <c r="I819" s="4">
        <v>79.498961780000002</v>
      </c>
      <c r="J819" s="2">
        <f t="shared" si="25"/>
        <v>7.8800086828001839E-2</v>
      </c>
      <c r="K819" s="3">
        <v>17</v>
      </c>
      <c r="L819" s="3">
        <v>6</v>
      </c>
      <c r="M819" s="3">
        <v>18</v>
      </c>
      <c r="N819" s="3">
        <v>8</v>
      </c>
      <c r="O819" s="4">
        <v>0.29699999999999999</v>
      </c>
      <c r="P819" s="4">
        <v>0.30769230769230799</v>
      </c>
      <c r="Q819" s="4">
        <v>0.28999999999999998</v>
      </c>
      <c r="R819" s="4">
        <v>0.34599999999999997</v>
      </c>
      <c r="S819" s="4">
        <v>0.40899999999999997</v>
      </c>
      <c r="T819" s="4">
        <v>0.46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2">
        <v>1.2140231401794399</v>
      </c>
      <c r="AB819" s="2">
        <v>1.1786549963416499</v>
      </c>
      <c r="AC819" s="2">
        <v>1.2378743560016201</v>
      </c>
      <c r="AD819" s="2">
        <v>1.0613165039244099</v>
      </c>
      <c r="AE819" s="2">
        <v>0.89404012293933499</v>
      </c>
      <c r="AF819" s="2">
        <v>0.77652878949899595</v>
      </c>
    </row>
    <row r="820" spans="1:32" x14ac:dyDescent="0.35">
      <c r="A820" s="7">
        <v>160</v>
      </c>
      <c r="B820" s="7">
        <v>25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4">
        <v>1</v>
      </c>
      <c r="H820" s="4">
        <v>3.6056893689999998</v>
      </c>
      <c r="I820" s="4">
        <v>43.883523040999997</v>
      </c>
      <c r="J820" s="2">
        <f t="shared" si="25"/>
        <v>8.2164993125807953E-2</v>
      </c>
      <c r="K820" s="3">
        <v>16</v>
      </c>
      <c r="L820" s="3">
        <v>11</v>
      </c>
      <c r="M820" s="3">
        <v>11</v>
      </c>
      <c r="N820" s="3">
        <v>11</v>
      </c>
      <c r="O820" s="4">
        <v>0.44500000000000001</v>
      </c>
      <c r="P820" s="4">
        <v>0.5</v>
      </c>
      <c r="Q820" s="4">
        <v>0.54</v>
      </c>
      <c r="R820" s="4">
        <v>0.503</v>
      </c>
      <c r="S820" s="4">
        <v>0.57999999999999996</v>
      </c>
      <c r="T820" s="4">
        <v>0.45800000000000002</v>
      </c>
      <c r="U820" s="5">
        <v>0</v>
      </c>
      <c r="V820" s="5">
        <v>0</v>
      </c>
      <c r="W820" s="5">
        <v>100</v>
      </c>
      <c r="X820" s="5">
        <v>100</v>
      </c>
      <c r="Y820" s="5">
        <v>100</v>
      </c>
      <c r="Z820" s="5">
        <v>0</v>
      </c>
      <c r="AA820" s="2">
        <v>0.809680996815897</v>
      </c>
      <c r="AB820" s="2">
        <v>0.69314718055994495</v>
      </c>
      <c r="AC820" s="2">
        <v>0.61618613942381695</v>
      </c>
      <c r="AD820" s="2">
        <v>0.68716510888239801</v>
      </c>
      <c r="AE820" s="2">
        <v>0.54472717544167204</v>
      </c>
      <c r="AF820" s="2">
        <v>0.78088609486795202</v>
      </c>
    </row>
    <row r="821" spans="1:32" x14ac:dyDescent="0.35">
      <c r="A821" s="7">
        <v>780</v>
      </c>
      <c r="B821" s="7">
        <v>30</v>
      </c>
      <c r="C821" s="7">
        <v>1</v>
      </c>
      <c r="D821" s="7">
        <v>1</v>
      </c>
      <c r="E821" s="22" t="str">
        <f t="shared" si="24"/>
        <v>11</v>
      </c>
      <c r="F821" s="4">
        <v>0.95607399999999998</v>
      </c>
      <c r="G821" s="24">
        <v>1</v>
      </c>
      <c r="H821" s="4">
        <v>4.8844006499999999</v>
      </c>
      <c r="I821" s="4">
        <v>57.659163280100003</v>
      </c>
      <c r="J821" s="2">
        <f t="shared" si="25"/>
        <v>8.4711611687326729E-2</v>
      </c>
      <c r="K821" s="3">
        <v>16</v>
      </c>
      <c r="L821" s="3">
        <v>10</v>
      </c>
      <c r="M821" s="3">
        <v>13</v>
      </c>
      <c r="N821" s="3">
        <v>10</v>
      </c>
      <c r="O821" s="4">
        <v>0.41099999999999998</v>
      </c>
      <c r="P821" s="4">
        <v>0.434782608695652</v>
      </c>
      <c r="Q821" s="4">
        <v>0.46600000000000003</v>
      </c>
      <c r="R821" s="4">
        <v>0.52600000000000002</v>
      </c>
      <c r="S821" s="4">
        <v>0.63</v>
      </c>
      <c r="T821" s="4">
        <v>0.65800000000000003</v>
      </c>
      <c r="U821" s="5">
        <v>0</v>
      </c>
      <c r="V821" s="5">
        <v>0</v>
      </c>
      <c r="W821" s="5">
        <v>0</v>
      </c>
      <c r="X821" s="5">
        <v>100</v>
      </c>
      <c r="Y821" s="5">
        <v>100</v>
      </c>
      <c r="Z821" s="5">
        <v>100</v>
      </c>
      <c r="AA821" s="2">
        <v>0.88916206448590296</v>
      </c>
      <c r="AB821" s="2">
        <v>0.832909122935104</v>
      </c>
      <c r="AC821" s="2">
        <v>0.76356964485649104</v>
      </c>
      <c r="AD821" s="2">
        <v>0.64245406624442702</v>
      </c>
      <c r="AE821" s="2">
        <v>0.46203545959655901</v>
      </c>
      <c r="AF821" s="2">
        <v>0.41855034765681998</v>
      </c>
    </row>
    <row r="822" spans="1:32" x14ac:dyDescent="0.35">
      <c r="A822" s="7">
        <v>292</v>
      </c>
      <c r="B822" s="7">
        <v>35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4">
        <v>1</v>
      </c>
      <c r="H822" s="4">
        <v>3.6309191319999998</v>
      </c>
      <c r="I822" s="4">
        <v>42.599122119950003</v>
      </c>
      <c r="J822" s="2">
        <f t="shared" si="25"/>
        <v>8.5234599947297249E-2</v>
      </c>
      <c r="K822" s="3">
        <v>18</v>
      </c>
      <c r="L822" s="3">
        <v>10</v>
      </c>
      <c r="M822" s="3">
        <v>14</v>
      </c>
      <c r="N822" s="3">
        <v>7</v>
      </c>
      <c r="O822" s="4">
        <v>0.36899999999999999</v>
      </c>
      <c r="P822" s="4">
        <v>0.33333333333333298</v>
      </c>
      <c r="Q822" s="4">
        <v>0.36099999999999999</v>
      </c>
      <c r="R822" s="4">
        <v>0.34200000000000003</v>
      </c>
      <c r="S822" s="4">
        <v>0.59099999999999997</v>
      </c>
      <c r="T822" s="4">
        <v>0.53500000000000003</v>
      </c>
      <c r="U822" s="5">
        <v>0</v>
      </c>
      <c r="V822" s="5">
        <v>0</v>
      </c>
      <c r="W822" s="5">
        <v>0</v>
      </c>
      <c r="X822" s="5">
        <v>0</v>
      </c>
      <c r="Y822" s="5">
        <v>100</v>
      </c>
      <c r="Z822" s="5">
        <v>100</v>
      </c>
      <c r="AA822" s="2">
        <v>0.99695863494160997</v>
      </c>
      <c r="AB822" s="2">
        <v>1.09861228866811</v>
      </c>
      <c r="AC822" s="2">
        <v>1.0188773206492601</v>
      </c>
      <c r="AD822" s="2">
        <v>1.07294454191953</v>
      </c>
      <c r="AE822" s="2">
        <v>0.52593926157603899</v>
      </c>
      <c r="AF822" s="2">
        <v>0.62548853208612998</v>
      </c>
    </row>
    <row r="823" spans="1:32" x14ac:dyDescent="0.35">
      <c r="A823" s="7">
        <v>178</v>
      </c>
      <c r="B823" s="7">
        <v>3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4">
        <v>1</v>
      </c>
      <c r="H823" s="4">
        <v>4.2363969399999997</v>
      </c>
      <c r="I823" s="4">
        <v>49.308931586999996</v>
      </c>
      <c r="J823" s="2">
        <f t="shared" si="25"/>
        <v>8.5915407283269962E-2</v>
      </c>
      <c r="K823" s="3">
        <v>9</v>
      </c>
      <c r="L823" s="3">
        <v>9</v>
      </c>
      <c r="M823" s="3">
        <v>12</v>
      </c>
      <c r="N823" s="3">
        <v>19</v>
      </c>
      <c r="O823" s="4">
        <v>0.57499999999999996</v>
      </c>
      <c r="P823" s="4">
        <v>0.61290322580645196</v>
      </c>
      <c r="Q823" s="4">
        <v>0.56999999999999995</v>
      </c>
      <c r="R823" s="4">
        <v>0.60099999999999998</v>
      </c>
      <c r="S823" s="4">
        <v>0.59199999999999997</v>
      </c>
      <c r="T823" s="4">
        <v>0.56000000000000005</v>
      </c>
      <c r="U823" s="5">
        <v>100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0.55338523818478702</v>
      </c>
      <c r="AB823" s="2">
        <v>0.48954822531870601</v>
      </c>
      <c r="AC823" s="2">
        <v>0.56211891815354098</v>
      </c>
      <c r="AD823" s="2">
        <v>0.50916034444692904</v>
      </c>
      <c r="AE823" s="2">
        <v>0.52424864409813099</v>
      </c>
      <c r="AF823" s="2">
        <v>0.57981849525294205</v>
      </c>
    </row>
    <row r="824" spans="1:32" x14ac:dyDescent="0.35">
      <c r="A824" s="7">
        <v>238</v>
      </c>
      <c r="B824" s="7">
        <v>44</v>
      </c>
      <c r="C824" s="7">
        <v>1</v>
      </c>
      <c r="D824" s="7">
        <v>1</v>
      </c>
      <c r="E824" s="22" t="str">
        <f t="shared" si="24"/>
        <v>11</v>
      </c>
      <c r="F824" s="4">
        <v>0.78770700000000005</v>
      </c>
      <c r="G824" s="24">
        <v>1</v>
      </c>
      <c r="H824" s="4">
        <v>5.3424002960000001</v>
      </c>
      <c r="I824" s="4">
        <v>62.128131131000004</v>
      </c>
      <c r="J824" s="2">
        <f t="shared" si="25"/>
        <v>8.5990037020996252E-2</v>
      </c>
      <c r="K824" s="3">
        <v>10</v>
      </c>
      <c r="L824" s="3">
        <v>11</v>
      </c>
      <c r="M824" s="3">
        <v>12</v>
      </c>
      <c r="N824" s="3">
        <v>16</v>
      </c>
      <c r="O824" s="4">
        <v>0.58199999999999996</v>
      </c>
      <c r="P824" s="4">
        <v>0.57142857142857095</v>
      </c>
      <c r="Q824" s="4">
        <v>0.63400000000000001</v>
      </c>
      <c r="R824" s="4">
        <v>0.59</v>
      </c>
      <c r="S824" s="4">
        <v>0.67600000000000005</v>
      </c>
      <c r="T824" s="4">
        <v>0.61799999999999999</v>
      </c>
      <c r="U824" s="5">
        <v>100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2">
        <v>0.54128483125069904</v>
      </c>
      <c r="AB824" s="2">
        <v>0.55961578793542299</v>
      </c>
      <c r="AC824" s="2">
        <v>0.455706324544911</v>
      </c>
      <c r="AD824" s="2">
        <v>0.52763274208237199</v>
      </c>
      <c r="AE824" s="2">
        <v>0.39156220293917299</v>
      </c>
      <c r="AF824" s="2">
        <v>0.481266821524446</v>
      </c>
    </row>
    <row r="825" spans="1:32" x14ac:dyDescent="0.35">
      <c r="A825" s="7">
        <v>910</v>
      </c>
      <c r="B825" s="7">
        <v>50</v>
      </c>
      <c r="C825" s="7">
        <v>1</v>
      </c>
      <c r="D825" s="7">
        <v>1</v>
      </c>
      <c r="E825" s="22" t="str">
        <f t="shared" si="24"/>
        <v>11</v>
      </c>
      <c r="F825" s="4">
        <v>0.78812800000000005</v>
      </c>
      <c r="G825" s="24">
        <v>1</v>
      </c>
      <c r="H825" s="4">
        <v>4.0265444239999999</v>
      </c>
      <c r="I825" s="4">
        <v>46.608963011100002</v>
      </c>
      <c r="J825" s="2">
        <f t="shared" si="25"/>
        <v>8.6389916528309629E-2</v>
      </c>
      <c r="K825" s="3">
        <v>15</v>
      </c>
      <c r="L825" s="3">
        <v>17</v>
      </c>
      <c r="M825" s="3">
        <v>8</v>
      </c>
      <c r="N825" s="3">
        <v>9</v>
      </c>
      <c r="O825" s="4">
        <v>0.54700000000000004</v>
      </c>
      <c r="P825" s="4">
        <v>0.52941176470588203</v>
      </c>
      <c r="Q825" s="4">
        <v>0.51700000000000002</v>
      </c>
      <c r="R825" s="4">
        <v>0.56799999999999995</v>
      </c>
      <c r="S825" s="4">
        <v>0.58699999999999997</v>
      </c>
      <c r="T825" s="4">
        <v>0.56100000000000005</v>
      </c>
      <c r="U825" s="5">
        <v>100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2">
        <v>0.60330647656015601</v>
      </c>
      <c r="AB825" s="2">
        <v>0.63598876671999705</v>
      </c>
      <c r="AC825" s="2">
        <v>0.65971240447370805</v>
      </c>
      <c r="AD825" s="2">
        <v>0.56563386026098605</v>
      </c>
      <c r="AE825" s="2">
        <v>0.53273045915404105</v>
      </c>
      <c r="AF825" s="2">
        <v>0.57803437345944098</v>
      </c>
    </row>
    <row r="826" spans="1:32" x14ac:dyDescent="0.35">
      <c r="A826" s="7">
        <v>994</v>
      </c>
      <c r="B826" s="7">
        <v>32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4">
        <v>1</v>
      </c>
      <c r="H826" s="4">
        <v>5.2499600300000004</v>
      </c>
      <c r="I826" s="4">
        <v>57.979020422600001</v>
      </c>
      <c r="J826" s="2">
        <f t="shared" si="25"/>
        <v>9.0549305451072884E-2</v>
      </c>
      <c r="K826" s="3">
        <v>9</v>
      </c>
      <c r="L826" s="3">
        <v>5</v>
      </c>
      <c r="M826" s="3">
        <v>15</v>
      </c>
      <c r="N826" s="3">
        <v>20</v>
      </c>
      <c r="O826" s="4">
        <v>0.50600000000000001</v>
      </c>
      <c r="P826" s="4">
        <v>0.57142857142857095</v>
      </c>
      <c r="Q826" s="4">
        <v>0.52900000000000003</v>
      </c>
      <c r="R826" s="4">
        <v>0.57499999999999996</v>
      </c>
      <c r="S826" s="4">
        <v>0.66900000000000004</v>
      </c>
      <c r="T826" s="4">
        <v>0.61399999999999999</v>
      </c>
      <c r="U826" s="5">
        <v>100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2">
        <v>0.68121860969467196</v>
      </c>
      <c r="AB826" s="2">
        <v>0.55961578793542299</v>
      </c>
      <c r="AC826" s="2">
        <v>0.63676684712383802</v>
      </c>
      <c r="AD826" s="2">
        <v>0.55338523818478702</v>
      </c>
      <c r="AE826" s="2">
        <v>0.40197121885390902</v>
      </c>
      <c r="AF826" s="2">
        <v>0.48776035083499503</v>
      </c>
    </row>
    <row r="827" spans="1:32" x14ac:dyDescent="0.35">
      <c r="A827" s="7">
        <v>954</v>
      </c>
      <c r="B827" s="7">
        <v>27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4">
        <v>1</v>
      </c>
      <c r="H827" s="4">
        <v>5.2119637689999996</v>
      </c>
      <c r="I827" s="4">
        <v>53.315698646999998</v>
      </c>
      <c r="J827" s="2">
        <f t="shared" si="25"/>
        <v>9.7756643939116233E-2</v>
      </c>
      <c r="K827" s="3">
        <v>9</v>
      </c>
      <c r="L827" s="3">
        <v>18</v>
      </c>
      <c r="M827" s="3">
        <v>9</v>
      </c>
      <c r="N827" s="3">
        <v>13</v>
      </c>
      <c r="O827" s="4">
        <v>0.63900000000000001</v>
      </c>
      <c r="P827" s="4">
        <v>0.59090909090909105</v>
      </c>
      <c r="Q827" s="4">
        <v>0.71699999999999997</v>
      </c>
      <c r="R827" s="4">
        <v>0.60199999999999998</v>
      </c>
      <c r="S827" s="4">
        <v>0.66100000000000003</v>
      </c>
      <c r="T827" s="4">
        <v>0.64800000000000002</v>
      </c>
      <c r="U827" s="5">
        <v>100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0.44785082460460202</v>
      </c>
      <c r="AB827" s="2">
        <v>0.52609309589677899</v>
      </c>
      <c r="AC827" s="2">
        <v>0.33267943838251701</v>
      </c>
      <c r="AD827" s="2">
        <v>0.50749783367331602</v>
      </c>
      <c r="AE827" s="2">
        <v>0.41400143913045101</v>
      </c>
      <c r="AF827" s="2">
        <v>0.43386458262986199</v>
      </c>
    </row>
    <row r="828" spans="1:32" x14ac:dyDescent="0.35">
      <c r="A828" s="7">
        <v>32</v>
      </c>
      <c r="B828" s="7">
        <v>21</v>
      </c>
      <c r="C828" s="7">
        <v>1</v>
      </c>
      <c r="D828" s="7">
        <v>1</v>
      </c>
      <c r="E828" s="22" t="str">
        <f t="shared" si="24"/>
        <v>11</v>
      </c>
      <c r="F828" s="4">
        <v>0.70976600000000001</v>
      </c>
      <c r="G828" s="24">
        <v>1</v>
      </c>
      <c r="H828" s="4">
        <v>6.9101126510000004</v>
      </c>
      <c r="I828" s="4">
        <v>69.572546840000001</v>
      </c>
      <c r="J828" s="2">
        <f t="shared" si="25"/>
        <v>9.9322404667628233E-2</v>
      </c>
      <c r="K828" s="3">
        <v>9</v>
      </c>
      <c r="L828" s="3">
        <v>12</v>
      </c>
      <c r="M828" s="3">
        <v>11</v>
      </c>
      <c r="N828" s="3">
        <v>17</v>
      </c>
      <c r="O828" s="4">
        <v>0.58899999999999997</v>
      </c>
      <c r="P828" s="4">
        <v>0.60714285714285698</v>
      </c>
      <c r="Q828" s="4">
        <v>0.65900000000000003</v>
      </c>
      <c r="R828" s="4">
        <v>0.58899999999999997</v>
      </c>
      <c r="S828" s="4">
        <v>0.57599999999999996</v>
      </c>
      <c r="T828" s="4">
        <v>0.70099999999999996</v>
      </c>
      <c r="U828" s="5">
        <v>100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0.52932909533054995</v>
      </c>
      <c r="AB828" s="2">
        <v>0.49899116611898803</v>
      </c>
      <c r="AC828" s="2">
        <v>0.41703174447962998</v>
      </c>
      <c r="AD828" s="2">
        <v>0.52932909533054995</v>
      </c>
      <c r="AE828" s="2">
        <v>0.55164761828624598</v>
      </c>
      <c r="AF828" s="2">
        <v>0.35524739194754701</v>
      </c>
    </row>
    <row r="829" spans="1:32" x14ac:dyDescent="0.35">
      <c r="A829" s="7">
        <v>112</v>
      </c>
      <c r="B829" s="7">
        <v>32</v>
      </c>
      <c r="C829" s="7">
        <v>1</v>
      </c>
      <c r="D829" s="7">
        <v>1</v>
      </c>
      <c r="E829" s="22" t="str">
        <f t="shared" si="24"/>
        <v>11</v>
      </c>
      <c r="F829" s="4">
        <v>0.91775399999999996</v>
      </c>
      <c r="G829" s="24">
        <v>1</v>
      </c>
      <c r="H829" s="4">
        <v>5.5090172050000001</v>
      </c>
      <c r="I829" s="4">
        <v>55.434901027999999</v>
      </c>
      <c r="J829" s="2">
        <f t="shared" si="25"/>
        <v>9.9378137289672666E-2</v>
      </c>
      <c r="K829" s="3">
        <v>9</v>
      </c>
      <c r="L829" s="3">
        <v>12</v>
      </c>
      <c r="M829" s="3">
        <v>10</v>
      </c>
      <c r="N829" s="3">
        <v>18</v>
      </c>
      <c r="O829" s="4">
        <v>0.61899999999999999</v>
      </c>
      <c r="P829" s="4">
        <v>0.64285714285714302</v>
      </c>
      <c r="Q829" s="4">
        <v>0.65500000000000003</v>
      </c>
      <c r="R829" s="4">
        <v>0.64500000000000002</v>
      </c>
      <c r="S829" s="4">
        <v>0.74199999999999999</v>
      </c>
      <c r="T829" s="4">
        <v>0.71099999999999997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0.47965000629754101</v>
      </c>
      <c r="AB829" s="2">
        <v>0.44183275227903901</v>
      </c>
      <c r="AC829" s="2">
        <v>0.42312004334688502</v>
      </c>
      <c r="AD829" s="2">
        <v>0.43850496218636498</v>
      </c>
      <c r="AE829" s="2">
        <v>0.298406035814757</v>
      </c>
      <c r="AF829" s="2">
        <v>0.34108284917889597</v>
      </c>
    </row>
    <row r="830" spans="1:32" x14ac:dyDescent="0.35">
      <c r="A830" s="7">
        <v>504</v>
      </c>
      <c r="B830" s="7">
        <v>19</v>
      </c>
      <c r="C830" s="7">
        <v>1</v>
      </c>
      <c r="D830" s="7">
        <v>1</v>
      </c>
      <c r="E830" s="22" t="str">
        <f t="shared" si="24"/>
        <v>11</v>
      </c>
      <c r="F830" s="4">
        <v>0.96437700000000004</v>
      </c>
      <c r="G830" s="24">
        <v>1</v>
      </c>
      <c r="H830" s="4">
        <v>4.9976193139999996</v>
      </c>
      <c r="I830" s="4">
        <v>49.088342496300001</v>
      </c>
      <c r="J830" s="2">
        <f t="shared" si="25"/>
        <v>0.10180867920681354</v>
      </c>
      <c r="K830" s="3">
        <v>14</v>
      </c>
      <c r="L830" s="3">
        <v>10</v>
      </c>
      <c r="M830" s="3">
        <v>12</v>
      </c>
      <c r="N830" s="3">
        <v>13</v>
      </c>
      <c r="O830" s="4">
        <v>0.47899999999999998</v>
      </c>
      <c r="P830" s="4">
        <v>0.52</v>
      </c>
      <c r="Q830" s="4">
        <v>0.64900000000000002</v>
      </c>
      <c r="R830" s="4">
        <v>0.59899999999999998</v>
      </c>
      <c r="S830" s="4">
        <v>0.67700000000000005</v>
      </c>
      <c r="T830" s="4">
        <v>0.621</v>
      </c>
      <c r="U830" s="5">
        <v>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0.736054681571222</v>
      </c>
      <c r="AB830" s="2">
        <v>0.65392646740666405</v>
      </c>
      <c r="AC830" s="2">
        <v>0.432322562278047</v>
      </c>
      <c r="AD830" s="2">
        <v>0.51249368086668801</v>
      </c>
      <c r="AE830" s="2">
        <v>0.39008400606986199</v>
      </c>
      <c r="AF830" s="2">
        <v>0.47642419704865802</v>
      </c>
    </row>
    <row r="831" spans="1:32" x14ac:dyDescent="0.35">
      <c r="A831" s="7">
        <v>280</v>
      </c>
      <c r="B831" s="7">
        <v>21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4">
        <v>1</v>
      </c>
      <c r="H831" s="4">
        <v>4.6896055849999998</v>
      </c>
      <c r="I831" s="4">
        <v>45.756560671999999</v>
      </c>
      <c r="J831" s="2">
        <f t="shared" si="25"/>
        <v>0.10249034272083586</v>
      </c>
      <c r="K831" s="3">
        <v>11</v>
      </c>
      <c r="L831" s="3">
        <v>16</v>
      </c>
      <c r="M831" s="3">
        <v>7</v>
      </c>
      <c r="N831" s="3">
        <v>15</v>
      </c>
      <c r="O831" s="4">
        <v>0.627</v>
      </c>
      <c r="P831" s="4">
        <v>0.68181818181818199</v>
      </c>
      <c r="Q831" s="4">
        <v>0.65200000000000002</v>
      </c>
      <c r="R831" s="4">
        <v>0.76900000000000002</v>
      </c>
      <c r="S831" s="4">
        <v>0.63</v>
      </c>
      <c r="T831" s="4">
        <v>0.61299999999999999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0.46680873834921599</v>
      </c>
      <c r="AB831" s="2">
        <v>0.382992252256106</v>
      </c>
      <c r="AC831" s="2">
        <v>0.42771071705548402</v>
      </c>
      <c r="AD831" s="2">
        <v>0.262664309476493</v>
      </c>
      <c r="AE831" s="2">
        <v>0.46203545959655901</v>
      </c>
      <c r="AF831" s="2">
        <v>0.48939034304592599</v>
      </c>
    </row>
    <row r="832" spans="1:32" x14ac:dyDescent="0.35">
      <c r="A832" s="7">
        <v>120</v>
      </c>
      <c r="B832" s="7">
        <v>37</v>
      </c>
      <c r="C832" s="7">
        <v>1</v>
      </c>
      <c r="D832" s="7">
        <v>1</v>
      </c>
      <c r="E832" s="22" t="str">
        <f t="shared" si="24"/>
        <v>11</v>
      </c>
      <c r="F832" s="4">
        <v>0.54979999999999996</v>
      </c>
      <c r="G832" s="24">
        <v>1</v>
      </c>
      <c r="H832" s="4">
        <v>6.8300473190000002</v>
      </c>
      <c r="I832" s="4">
        <v>63.287354122000004</v>
      </c>
      <c r="J832" s="2">
        <f t="shared" si="25"/>
        <v>0.10792120185390612</v>
      </c>
      <c r="K832" s="3">
        <v>17</v>
      </c>
      <c r="L832" s="3">
        <v>11</v>
      </c>
      <c r="M832" s="3">
        <v>9</v>
      </c>
      <c r="N832" s="3">
        <v>12</v>
      </c>
      <c r="O832" s="4">
        <v>0.45100000000000001</v>
      </c>
      <c r="P832" s="4">
        <v>0.57142857142857095</v>
      </c>
      <c r="Q832" s="4">
        <v>0.46700000000000003</v>
      </c>
      <c r="R832" s="4">
        <v>0.53200000000000003</v>
      </c>
      <c r="S832" s="4">
        <v>0.46899999999999997</v>
      </c>
      <c r="T832" s="4">
        <v>0.63800000000000001</v>
      </c>
      <c r="U832" s="5">
        <v>0</v>
      </c>
      <c r="V832" s="5">
        <v>100</v>
      </c>
      <c r="W832" s="5">
        <v>0</v>
      </c>
      <c r="X832" s="5">
        <v>100</v>
      </c>
      <c r="Y832" s="5">
        <v>0</v>
      </c>
      <c r="Z832" s="5">
        <v>100</v>
      </c>
      <c r="AA832" s="2">
        <v>0.79628793947945897</v>
      </c>
      <c r="AB832" s="2">
        <v>0.55961578793542299</v>
      </c>
      <c r="AC832" s="2">
        <v>0.76142602131324</v>
      </c>
      <c r="AD832" s="2">
        <v>0.63111178964049297</v>
      </c>
      <c r="AE832" s="2">
        <v>0.75715251053585797</v>
      </c>
      <c r="AF832" s="2">
        <v>0.44941699563734699</v>
      </c>
    </row>
    <row r="833" spans="1:32" x14ac:dyDescent="0.35">
      <c r="A833" s="7">
        <v>48</v>
      </c>
      <c r="B833" s="7">
        <v>44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4">
        <v>1</v>
      </c>
      <c r="H833" s="4">
        <v>6.196290254</v>
      </c>
      <c r="I833" s="4">
        <v>55.483308114300002</v>
      </c>
      <c r="J833" s="2">
        <f t="shared" si="25"/>
        <v>0.11167845726204992</v>
      </c>
      <c r="K833" s="3">
        <v>16</v>
      </c>
      <c r="L833" s="3">
        <v>12</v>
      </c>
      <c r="M833" s="3">
        <v>9</v>
      </c>
      <c r="N833" s="3">
        <v>12</v>
      </c>
      <c r="O833" s="4">
        <v>0.496</v>
      </c>
      <c r="P833" s="4">
        <v>0.57142857142857095</v>
      </c>
      <c r="Q833" s="4">
        <v>0.621</v>
      </c>
      <c r="R833" s="4">
        <v>0.59399999999999997</v>
      </c>
      <c r="S833" s="4">
        <v>0.54200000000000004</v>
      </c>
      <c r="T833" s="4">
        <v>0.56100000000000005</v>
      </c>
      <c r="U833" s="5">
        <v>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0.70117935225720995</v>
      </c>
      <c r="AB833" s="2">
        <v>0.55961578793542299</v>
      </c>
      <c r="AC833" s="2">
        <v>0.47642419704865802</v>
      </c>
      <c r="AD833" s="2">
        <v>0.52087595961949196</v>
      </c>
      <c r="AE833" s="2">
        <v>0.61248927754249105</v>
      </c>
      <c r="AF833" s="2">
        <v>0.57803437345944098</v>
      </c>
    </row>
    <row r="834" spans="1:32" x14ac:dyDescent="0.35">
      <c r="A834" s="7">
        <v>382</v>
      </c>
      <c r="B834" s="7">
        <v>15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4">
        <v>1</v>
      </c>
      <c r="H834" s="4">
        <v>6.1953620000000003</v>
      </c>
      <c r="I834" s="4">
        <v>55.057240829000001</v>
      </c>
      <c r="J834" s="2">
        <f t="shared" ref="J834:J897" si="27">H834/I834</f>
        <v>0.11252583505304811</v>
      </c>
      <c r="K834" s="3">
        <v>17</v>
      </c>
      <c r="L834" s="3">
        <v>9</v>
      </c>
      <c r="M834" s="3">
        <v>15</v>
      </c>
      <c r="N834" s="3">
        <v>8</v>
      </c>
      <c r="O834" s="4">
        <v>0.34599999999999997</v>
      </c>
      <c r="P834" s="4">
        <v>0.34782608695652201</v>
      </c>
      <c r="Q834" s="4">
        <v>0.39300000000000002</v>
      </c>
      <c r="R834" s="4">
        <v>0.373</v>
      </c>
      <c r="S834" s="4">
        <v>0.58299999999999996</v>
      </c>
      <c r="T834" s="4">
        <v>0.48299999999999998</v>
      </c>
      <c r="U834" s="5">
        <v>0</v>
      </c>
      <c r="V834" s="5">
        <v>0</v>
      </c>
      <c r="W834" s="5">
        <v>0</v>
      </c>
      <c r="X834" s="5">
        <v>0</v>
      </c>
      <c r="Y834" s="5">
        <v>100</v>
      </c>
      <c r="Z834" s="5">
        <v>0</v>
      </c>
      <c r="AA834" s="2">
        <v>1.0613165039244099</v>
      </c>
      <c r="AB834" s="2">
        <v>1.0560526742493099</v>
      </c>
      <c r="AC834" s="2">
        <v>0.93394566711287597</v>
      </c>
      <c r="AD834" s="2">
        <v>0.986176859338322</v>
      </c>
      <c r="AE834" s="2">
        <v>0.53956809263164496</v>
      </c>
      <c r="AF834" s="2">
        <v>0.72773862532956402</v>
      </c>
    </row>
    <row r="835" spans="1:32" x14ac:dyDescent="0.35">
      <c r="A835" s="7">
        <v>578</v>
      </c>
      <c r="B835" s="7">
        <v>22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4">
        <v>1</v>
      </c>
      <c r="H835" s="4">
        <v>5.6863342599999998</v>
      </c>
      <c r="I835" s="4">
        <v>50.490285063999998</v>
      </c>
      <c r="J835" s="2">
        <f t="shared" si="27"/>
        <v>0.11262234413594951</v>
      </c>
      <c r="K835" s="3">
        <v>14</v>
      </c>
      <c r="L835" s="3">
        <v>10</v>
      </c>
      <c r="M835" s="3">
        <v>13</v>
      </c>
      <c r="N835" s="3">
        <v>12</v>
      </c>
      <c r="O835" s="4">
        <v>0.44400000000000001</v>
      </c>
      <c r="P835" s="4">
        <v>0.48</v>
      </c>
      <c r="Q835" s="4">
        <v>0.504</v>
      </c>
      <c r="R835" s="4">
        <v>0.44800000000000001</v>
      </c>
      <c r="S835" s="4">
        <v>0.53600000000000003</v>
      </c>
      <c r="T835" s="4">
        <v>0.48399999999999999</v>
      </c>
      <c r="U835" s="5">
        <v>0</v>
      </c>
      <c r="V835" s="5">
        <v>0</v>
      </c>
      <c r="W835" s="5">
        <v>100</v>
      </c>
      <c r="X835" s="5">
        <v>0</v>
      </c>
      <c r="Y835" s="5">
        <v>100</v>
      </c>
      <c r="Z835" s="5">
        <v>0</v>
      </c>
      <c r="AA835" s="2">
        <v>0.811930716549912</v>
      </c>
      <c r="AB835" s="2">
        <v>0.73396917508019999</v>
      </c>
      <c r="AC835" s="2">
        <v>0.68517901091076805</v>
      </c>
      <c r="AD835" s="2">
        <v>0.80296204656715198</v>
      </c>
      <c r="AE835" s="2">
        <v>0.62362111791133501</v>
      </c>
      <c r="AF835" s="2">
        <v>0.72567037226550501</v>
      </c>
    </row>
    <row r="836" spans="1:32" x14ac:dyDescent="0.35">
      <c r="A836" s="7">
        <v>136</v>
      </c>
      <c r="B836" s="7">
        <v>40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4">
        <v>1</v>
      </c>
      <c r="H836" s="4">
        <v>6.0450516280000004</v>
      </c>
      <c r="I836" s="4">
        <v>50.319179243000001</v>
      </c>
      <c r="J836" s="2">
        <f t="shared" si="27"/>
        <v>0.12013414604414359</v>
      </c>
      <c r="K836" s="3">
        <v>12</v>
      </c>
      <c r="L836" s="3">
        <v>7</v>
      </c>
      <c r="M836" s="3">
        <v>19</v>
      </c>
      <c r="N836" s="3">
        <v>11</v>
      </c>
      <c r="O836" s="4">
        <v>0.373</v>
      </c>
      <c r="P836" s="4">
        <v>0.36666666666666697</v>
      </c>
      <c r="Q836" s="4">
        <v>0.39400000000000002</v>
      </c>
      <c r="R836" s="4">
        <v>0.36199999999999999</v>
      </c>
      <c r="S836" s="4">
        <v>0.66800000000000004</v>
      </c>
      <c r="T836" s="4">
        <v>0.65100000000000002</v>
      </c>
      <c r="U836" s="5">
        <v>0</v>
      </c>
      <c r="V836" s="5">
        <v>0</v>
      </c>
      <c r="W836" s="5">
        <v>0</v>
      </c>
      <c r="X836" s="5">
        <v>0</v>
      </c>
      <c r="Y836" s="5">
        <v>100</v>
      </c>
      <c r="Z836" s="5">
        <v>100</v>
      </c>
      <c r="AA836" s="2">
        <v>0.986176859338322</v>
      </c>
      <c r="AB836" s="2">
        <v>1.0033021088637799</v>
      </c>
      <c r="AC836" s="2">
        <v>0.93140436968420304</v>
      </c>
      <c r="AD836" s="2">
        <v>1.01611106715637</v>
      </c>
      <c r="AE836" s="2">
        <v>0.40346710544549103</v>
      </c>
      <c r="AF836" s="2">
        <v>0.42924563677356797</v>
      </c>
    </row>
    <row r="837" spans="1:32" x14ac:dyDescent="0.35">
      <c r="A837" s="7">
        <v>318</v>
      </c>
      <c r="B837" s="7">
        <v>37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4">
        <v>1</v>
      </c>
      <c r="H837" s="4">
        <v>8.0572796090000001</v>
      </c>
      <c r="I837" s="4">
        <v>66.047538475699994</v>
      </c>
      <c r="J837" s="2">
        <f t="shared" si="27"/>
        <v>0.12199212559548164</v>
      </c>
      <c r="K837" s="3">
        <v>8</v>
      </c>
      <c r="L837" s="3">
        <v>16</v>
      </c>
      <c r="M837" s="3">
        <v>13</v>
      </c>
      <c r="N837" s="3">
        <v>12</v>
      </c>
      <c r="O837" s="4">
        <v>0.55900000000000005</v>
      </c>
      <c r="P837" s="4">
        <v>0.48</v>
      </c>
      <c r="Q837" s="4">
        <v>0.59799999999999998</v>
      </c>
      <c r="R837" s="4">
        <v>0.49099999999999999</v>
      </c>
      <c r="S837" s="4">
        <v>0.53500000000000003</v>
      </c>
      <c r="T837" s="4">
        <v>0.54400000000000004</v>
      </c>
      <c r="U837" s="5">
        <v>100</v>
      </c>
      <c r="V837" s="5">
        <v>0</v>
      </c>
      <c r="W837" s="5">
        <v>100</v>
      </c>
      <c r="X837" s="5">
        <v>0</v>
      </c>
      <c r="Y837" s="5">
        <v>100</v>
      </c>
      <c r="Z837" s="5">
        <v>100</v>
      </c>
      <c r="AA837" s="2">
        <v>0.58160580582703802</v>
      </c>
      <c r="AB837" s="2">
        <v>0.73396917508019999</v>
      </c>
      <c r="AC837" s="2">
        <v>0.514164525031505</v>
      </c>
      <c r="AD837" s="2">
        <v>0.71131115118761601</v>
      </c>
      <c r="AE837" s="2">
        <v>0.62548853208612998</v>
      </c>
      <c r="AF837" s="2">
        <v>0.608806032126194</v>
      </c>
    </row>
    <row r="838" spans="1:32" x14ac:dyDescent="0.35">
      <c r="A838" s="7">
        <v>332</v>
      </c>
      <c r="B838" s="7">
        <v>4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4">
        <v>1</v>
      </c>
      <c r="H838" s="4">
        <v>6.0649969840000004</v>
      </c>
      <c r="I838" s="4">
        <v>48.99357189341</v>
      </c>
      <c r="J838" s="2">
        <f t="shared" si="27"/>
        <v>0.12379168837077151</v>
      </c>
      <c r="K838" s="3">
        <v>14</v>
      </c>
      <c r="L838" s="3">
        <v>12</v>
      </c>
      <c r="M838" s="3">
        <v>11</v>
      </c>
      <c r="N838" s="3">
        <v>12</v>
      </c>
      <c r="O838" s="4">
        <v>0.504</v>
      </c>
      <c r="P838" s="4">
        <v>0.52173913043478304</v>
      </c>
      <c r="Q838" s="4">
        <v>0.56699999999999995</v>
      </c>
      <c r="R838" s="4">
        <v>0.52300000000000002</v>
      </c>
      <c r="S838" s="4">
        <v>0.58099999999999996</v>
      </c>
      <c r="T838" s="4">
        <v>0.56399999999999995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0.68517901091076805</v>
      </c>
      <c r="AB838" s="2">
        <v>0.65058756614114899</v>
      </c>
      <c r="AC838" s="2">
        <v>0.56739597525438501</v>
      </c>
      <c r="AD838" s="2">
        <v>0.64817381491721404</v>
      </c>
      <c r="AE838" s="2">
        <v>0.54300452213022599</v>
      </c>
      <c r="AF838" s="2">
        <v>0.57270102748407803</v>
      </c>
    </row>
    <row r="839" spans="1:32" x14ac:dyDescent="0.35">
      <c r="A839" s="7">
        <v>932</v>
      </c>
      <c r="B839" s="7">
        <v>50</v>
      </c>
      <c r="C839" s="7">
        <v>1</v>
      </c>
      <c r="D839" s="7">
        <v>1</v>
      </c>
      <c r="E839" s="22" t="str">
        <f t="shared" si="26"/>
        <v>11</v>
      </c>
      <c r="F839" s="4">
        <v>0.46321200000000001</v>
      </c>
      <c r="G839" s="24">
        <v>1</v>
      </c>
      <c r="H839" s="4">
        <v>5.1575686840000001</v>
      </c>
      <c r="I839" s="4">
        <v>39.701222655000002</v>
      </c>
      <c r="J839" s="2">
        <f t="shared" si="27"/>
        <v>0.12990956799539402</v>
      </c>
      <c r="K839" s="3">
        <v>13</v>
      </c>
      <c r="L839" s="3">
        <v>9</v>
      </c>
      <c r="M839" s="3">
        <v>12</v>
      </c>
      <c r="N839" s="3">
        <v>15</v>
      </c>
      <c r="O839" s="4">
        <v>0.47899999999999998</v>
      </c>
      <c r="P839" s="4">
        <v>0.55555555555555602</v>
      </c>
      <c r="Q839" s="4">
        <v>0.505</v>
      </c>
      <c r="R839" s="4">
        <v>0.54</v>
      </c>
      <c r="S839" s="4">
        <v>0.59099999999999997</v>
      </c>
      <c r="T839" s="4">
        <v>0.74199999999999999</v>
      </c>
      <c r="U839" s="5">
        <v>0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2">
        <v>0.736054681571222</v>
      </c>
      <c r="AB839" s="2">
        <v>0.58778666490211895</v>
      </c>
      <c r="AC839" s="2">
        <v>0.68319684970677697</v>
      </c>
      <c r="AD839" s="2">
        <v>0.61618613942381695</v>
      </c>
      <c r="AE839" s="2">
        <v>0.52593926157603899</v>
      </c>
      <c r="AF839" s="2">
        <v>0.298406035814757</v>
      </c>
    </row>
    <row r="840" spans="1:32" x14ac:dyDescent="0.35">
      <c r="A840" s="7">
        <v>632</v>
      </c>
      <c r="B840" s="7">
        <v>6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4">
        <v>1</v>
      </c>
      <c r="H840" s="4">
        <v>7.4624028659999997</v>
      </c>
      <c r="I840" s="4">
        <v>57.017635013400003</v>
      </c>
      <c r="J840" s="2">
        <f t="shared" si="27"/>
        <v>0.13087885641426941</v>
      </c>
      <c r="K840" s="3">
        <v>11</v>
      </c>
      <c r="L840" s="3">
        <v>8</v>
      </c>
      <c r="M840" s="3">
        <v>7</v>
      </c>
      <c r="N840" s="3">
        <v>23</v>
      </c>
      <c r="O840" s="4">
        <v>0.626</v>
      </c>
      <c r="P840" s="4">
        <v>0.76666666666666705</v>
      </c>
      <c r="Q840" s="4">
        <v>0.67</v>
      </c>
      <c r="R840" s="4">
        <v>0.73299999999999998</v>
      </c>
      <c r="S840" s="4">
        <v>0.64100000000000001</v>
      </c>
      <c r="T840" s="4">
        <v>0.70199999999999996</v>
      </c>
      <c r="U840" s="5">
        <v>100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0.46840490788203898</v>
      </c>
      <c r="AB840" s="2">
        <v>0.26570316573300601</v>
      </c>
      <c r="AC840" s="2">
        <v>0.40047756659712502</v>
      </c>
      <c r="AD840" s="2">
        <v>0.31060957709548598</v>
      </c>
      <c r="AE840" s="2">
        <v>0.44472582206146699</v>
      </c>
      <c r="AF840" s="2">
        <v>0.353821874956326</v>
      </c>
    </row>
    <row r="841" spans="1:32" x14ac:dyDescent="0.35">
      <c r="A841" s="7">
        <v>106</v>
      </c>
      <c r="B841" s="7">
        <v>9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4">
        <v>1</v>
      </c>
      <c r="H841" s="4">
        <v>6.0959375570000001</v>
      </c>
      <c r="I841" s="4">
        <v>44.313002210999997</v>
      </c>
      <c r="J841" s="2">
        <f t="shared" si="27"/>
        <v>0.13756543797176488</v>
      </c>
      <c r="K841" s="3">
        <v>12</v>
      </c>
      <c r="L841" s="3">
        <v>13</v>
      </c>
      <c r="M841" s="3">
        <v>4</v>
      </c>
      <c r="N841" s="3">
        <v>20</v>
      </c>
      <c r="O841" s="4">
        <v>0.65500000000000003</v>
      </c>
      <c r="P841" s="4">
        <v>0.83333333333333304</v>
      </c>
      <c r="Q841" s="4">
        <v>0.73899999999999999</v>
      </c>
      <c r="R841" s="4">
        <v>0.81100000000000005</v>
      </c>
      <c r="S841" s="4">
        <v>0.59</v>
      </c>
      <c r="T841" s="4">
        <v>0.83499999999999996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0.42312004334688502</v>
      </c>
      <c r="AB841" s="2">
        <v>0.18232155679395501</v>
      </c>
      <c r="AC841" s="2">
        <v>0.30245735803393498</v>
      </c>
      <c r="AD841" s="2">
        <v>0.209487224866724</v>
      </c>
      <c r="AE841" s="2">
        <v>0.52763274208237199</v>
      </c>
      <c r="AF841" s="2">
        <v>0.18032355413128201</v>
      </c>
    </row>
    <row r="842" spans="1:32" x14ac:dyDescent="0.35">
      <c r="A842" s="7">
        <v>624</v>
      </c>
      <c r="B842" s="7">
        <v>31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4">
        <v>1</v>
      </c>
      <c r="H842" s="4">
        <v>5.6970835979999999</v>
      </c>
      <c r="I842" s="4">
        <v>40.0640206797</v>
      </c>
      <c r="J842" s="2">
        <f t="shared" si="27"/>
        <v>0.14219949723834507</v>
      </c>
      <c r="K842" s="3">
        <v>12</v>
      </c>
      <c r="L842" s="3">
        <v>10</v>
      </c>
      <c r="M842" s="3">
        <v>15</v>
      </c>
      <c r="N842" s="3">
        <v>12</v>
      </c>
      <c r="O842" s="4">
        <v>0.48099999999999998</v>
      </c>
      <c r="P842" s="4">
        <v>0.44444444444444398</v>
      </c>
      <c r="Q842" s="4">
        <v>0.44700000000000001</v>
      </c>
      <c r="R842" s="4">
        <v>0.42799999999999999</v>
      </c>
      <c r="S842" s="4">
        <v>0.52500000000000002</v>
      </c>
      <c r="T842" s="4">
        <v>0.503</v>
      </c>
      <c r="U842" s="5">
        <v>0</v>
      </c>
      <c r="V842" s="5">
        <v>0</v>
      </c>
      <c r="W842" s="5">
        <v>0</v>
      </c>
      <c r="X842" s="5">
        <v>0</v>
      </c>
      <c r="Y842" s="5">
        <v>100</v>
      </c>
      <c r="Z842" s="5">
        <v>100</v>
      </c>
      <c r="AA842" s="2">
        <v>0.73188800887637595</v>
      </c>
      <c r="AB842" s="2">
        <v>0.81093021621632899</v>
      </c>
      <c r="AC842" s="2">
        <v>0.80519668436856795</v>
      </c>
      <c r="AD842" s="2">
        <v>0.84863208340034002</v>
      </c>
      <c r="AE842" s="2">
        <v>0.64435701639051302</v>
      </c>
      <c r="AF842" s="2">
        <v>0.68716510888239801</v>
      </c>
    </row>
    <row r="843" spans="1:32" x14ac:dyDescent="0.35">
      <c r="A843" s="7">
        <v>236</v>
      </c>
      <c r="B843" s="7">
        <v>29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4">
        <v>1</v>
      </c>
      <c r="H843" s="4">
        <v>6.4288164510000003</v>
      </c>
      <c r="I843" s="4">
        <v>44.846193794999998</v>
      </c>
      <c r="J843" s="2">
        <f t="shared" si="27"/>
        <v>0.14335255474271183</v>
      </c>
      <c r="K843" s="3">
        <v>7</v>
      </c>
      <c r="L843" s="3">
        <v>18</v>
      </c>
      <c r="M843" s="3">
        <v>11</v>
      </c>
      <c r="N843" s="3">
        <v>13</v>
      </c>
      <c r="O843" s="4">
        <v>0.64700000000000002</v>
      </c>
      <c r="P843" s="4">
        <v>0.54166666666666696</v>
      </c>
      <c r="Q843" s="4">
        <v>0.66</v>
      </c>
      <c r="R843" s="4">
        <v>0.54100000000000004</v>
      </c>
      <c r="S843" s="4">
        <v>0.53200000000000003</v>
      </c>
      <c r="T843" s="4">
        <v>0.54500000000000004</v>
      </c>
      <c r="U843" s="5">
        <v>100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2">
        <v>0.43540898448123599</v>
      </c>
      <c r="AB843" s="2">
        <v>0.61310447288640901</v>
      </c>
      <c r="AC843" s="2">
        <v>0.41551544396166601</v>
      </c>
      <c r="AD843" s="2">
        <v>0.61433600013565504</v>
      </c>
      <c r="AE843" s="2">
        <v>0.63111178964049297</v>
      </c>
      <c r="AF843" s="2">
        <v>0.60696948431889297</v>
      </c>
    </row>
    <row r="844" spans="1:32" x14ac:dyDescent="0.35">
      <c r="A844" s="7">
        <v>888</v>
      </c>
      <c r="B844" s="7">
        <v>16</v>
      </c>
      <c r="C844" s="7">
        <v>1</v>
      </c>
      <c r="D844" s="7">
        <v>1</v>
      </c>
      <c r="E844" s="22" t="str">
        <f t="shared" si="26"/>
        <v>11</v>
      </c>
      <c r="F844" s="4">
        <v>0.92125299999999999</v>
      </c>
      <c r="G844" s="24">
        <v>1</v>
      </c>
      <c r="H844" s="4">
        <v>7.7954594100000003</v>
      </c>
      <c r="I844" s="4">
        <v>53.359834132000003</v>
      </c>
      <c r="J844" s="2">
        <f t="shared" si="27"/>
        <v>0.14609227215204268</v>
      </c>
      <c r="K844" s="3">
        <v>20</v>
      </c>
      <c r="L844" s="3">
        <v>8</v>
      </c>
      <c r="M844" s="3">
        <v>11</v>
      </c>
      <c r="N844" s="3">
        <v>10</v>
      </c>
      <c r="O844" s="4">
        <v>0.375</v>
      </c>
      <c r="P844" s="4">
        <v>0.476190476190476</v>
      </c>
      <c r="Q844" s="4">
        <v>0.39800000000000002</v>
      </c>
      <c r="R844" s="4">
        <v>0.47699999999999998</v>
      </c>
      <c r="S844" s="4">
        <v>0.53700000000000003</v>
      </c>
      <c r="T844" s="4">
        <v>0.57199999999999995</v>
      </c>
      <c r="U844" s="5">
        <v>0</v>
      </c>
      <c r="V844" s="5">
        <v>0</v>
      </c>
      <c r="W844" s="5">
        <v>0</v>
      </c>
      <c r="X844" s="5">
        <v>0</v>
      </c>
      <c r="Y844" s="5">
        <v>100</v>
      </c>
      <c r="Z844" s="5">
        <v>100</v>
      </c>
      <c r="AA844" s="2">
        <v>0.98082925301172597</v>
      </c>
      <c r="AB844" s="2">
        <v>0.741937344729377</v>
      </c>
      <c r="AC844" s="2">
        <v>0.92130327369769904</v>
      </c>
      <c r="AD844" s="2">
        <v>0.74023878809379595</v>
      </c>
      <c r="AE844" s="2">
        <v>0.621757184473272</v>
      </c>
      <c r="AF844" s="2">
        <v>0.55861628760233895</v>
      </c>
    </row>
    <row r="845" spans="1:32" x14ac:dyDescent="0.35">
      <c r="A845" s="7">
        <v>394</v>
      </c>
      <c r="B845" s="7">
        <v>16</v>
      </c>
      <c r="C845" s="7">
        <v>1</v>
      </c>
      <c r="D845" s="7">
        <v>1</v>
      </c>
      <c r="E845" s="22" t="str">
        <f t="shared" si="26"/>
        <v>11</v>
      </c>
      <c r="F845" s="4">
        <v>0.49932199999999999</v>
      </c>
      <c r="G845" s="24">
        <v>1</v>
      </c>
      <c r="H845" s="4">
        <v>10.41100999</v>
      </c>
      <c r="I845" s="4">
        <v>70.409179399999999</v>
      </c>
      <c r="J845" s="2">
        <f t="shared" si="27"/>
        <v>0.14786438471117871</v>
      </c>
      <c r="K845" s="3">
        <v>11</v>
      </c>
      <c r="L845" s="3">
        <v>15</v>
      </c>
      <c r="M845" s="3">
        <v>11</v>
      </c>
      <c r="N845" s="3">
        <v>12</v>
      </c>
      <c r="O845" s="4">
        <v>0.57699999999999996</v>
      </c>
      <c r="P845" s="4">
        <v>0.52173913043478304</v>
      </c>
      <c r="Q845" s="4">
        <v>0.53</v>
      </c>
      <c r="R845" s="4">
        <v>0.52600000000000002</v>
      </c>
      <c r="S845" s="4">
        <v>0.51500000000000001</v>
      </c>
      <c r="T845" s="4">
        <v>0.51800000000000002</v>
      </c>
      <c r="U845" s="5">
        <v>100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2">
        <v>0.54991301247403801</v>
      </c>
      <c r="AB845" s="2">
        <v>0.65058756614114899</v>
      </c>
      <c r="AC845" s="2">
        <v>0.63487827243596995</v>
      </c>
      <c r="AD845" s="2">
        <v>0.64245406624442702</v>
      </c>
      <c r="AE845" s="2">
        <v>0.66358837831840101</v>
      </c>
      <c r="AF845" s="2">
        <v>0.65778003672265395</v>
      </c>
    </row>
    <row r="846" spans="1:32" x14ac:dyDescent="0.35">
      <c r="A846" s="7">
        <v>762</v>
      </c>
      <c r="B846" s="7">
        <v>47</v>
      </c>
      <c r="C846" s="7">
        <v>1</v>
      </c>
      <c r="D846" s="7">
        <v>1</v>
      </c>
      <c r="E846" s="22" t="str">
        <f t="shared" si="26"/>
        <v>11</v>
      </c>
      <c r="F846" s="4">
        <v>0.498917</v>
      </c>
      <c r="G846" s="24">
        <v>1</v>
      </c>
      <c r="H846" s="4">
        <v>9.5827631429999993</v>
      </c>
      <c r="I846" s="4">
        <v>62.32983316</v>
      </c>
      <c r="J846" s="2">
        <f t="shared" si="27"/>
        <v>0.15374280111421365</v>
      </c>
      <c r="K846" s="3">
        <v>13</v>
      </c>
      <c r="L846" s="3">
        <v>8</v>
      </c>
      <c r="M846" s="3">
        <v>11</v>
      </c>
      <c r="N846" s="3">
        <v>17</v>
      </c>
      <c r="O846" s="4">
        <v>0.49199999999999999</v>
      </c>
      <c r="P846" s="4">
        <v>0.60714285714285698</v>
      </c>
      <c r="Q846" s="4">
        <v>0.65900000000000003</v>
      </c>
      <c r="R846" s="4">
        <v>0.61599999999999999</v>
      </c>
      <c r="S846" s="4">
        <v>0.57699999999999996</v>
      </c>
      <c r="T846" s="4">
        <v>0.69</v>
      </c>
      <c r="U846" s="5">
        <v>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0.70927656248982895</v>
      </c>
      <c r="AB846" s="2">
        <v>0.49899116611898803</v>
      </c>
      <c r="AC846" s="2">
        <v>0.41703174447962998</v>
      </c>
      <c r="AD846" s="2">
        <v>0.484508315448617</v>
      </c>
      <c r="AE846" s="2">
        <v>0.54991301247403801</v>
      </c>
      <c r="AF846" s="2">
        <v>0.37106368139083201</v>
      </c>
    </row>
    <row r="847" spans="1:32" x14ac:dyDescent="0.35">
      <c r="A847" s="7">
        <v>184</v>
      </c>
      <c r="B847" s="7">
        <v>39</v>
      </c>
      <c r="C847" s="7">
        <v>1</v>
      </c>
      <c r="D847" s="7">
        <v>1</v>
      </c>
      <c r="E847" s="22" t="str">
        <f t="shared" si="26"/>
        <v>11</v>
      </c>
      <c r="F847" s="4">
        <v>0.99578199999999994</v>
      </c>
      <c r="G847" s="24">
        <v>1</v>
      </c>
      <c r="H847" s="4">
        <v>7.705529318</v>
      </c>
      <c r="I847" s="4">
        <v>46.218301809000003</v>
      </c>
      <c r="J847" s="2">
        <f t="shared" si="27"/>
        <v>0.16672030378449595</v>
      </c>
      <c r="K847" s="3">
        <v>9</v>
      </c>
      <c r="L847" s="3">
        <v>11</v>
      </c>
      <c r="M847" s="3">
        <v>10</v>
      </c>
      <c r="N847" s="3">
        <v>19</v>
      </c>
      <c r="O847" s="4">
        <v>0.60699999999999998</v>
      </c>
      <c r="P847" s="4">
        <v>0.65517241379310298</v>
      </c>
      <c r="Q847" s="4">
        <v>0.63300000000000001</v>
      </c>
      <c r="R847" s="4">
        <v>0.63200000000000001</v>
      </c>
      <c r="S847" s="4">
        <v>0.66100000000000003</v>
      </c>
      <c r="T847" s="4">
        <v>0.63600000000000001</v>
      </c>
      <c r="U847" s="5">
        <v>100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0.49922648792263902</v>
      </c>
      <c r="AB847" s="2">
        <v>0.42285685082003399</v>
      </c>
      <c r="AC847" s="2">
        <v>0.457284856837961</v>
      </c>
      <c r="AD847" s="2">
        <v>0.45886588483528001</v>
      </c>
      <c r="AE847" s="2">
        <v>0.41400143913045101</v>
      </c>
      <c r="AF847" s="2">
        <v>0.452556715642015</v>
      </c>
    </row>
    <row r="848" spans="1:32" x14ac:dyDescent="0.35">
      <c r="A848" s="7">
        <v>264</v>
      </c>
      <c r="B848" s="7">
        <v>48</v>
      </c>
      <c r="C848" s="7">
        <v>1</v>
      </c>
      <c r="D848" s="7">
        <v>1</v>
      </c>
      <c r="E848" s="22" t="str">
        <f t="shared" si="26"/>
        <v>11</v>
      </c>
      <c r="F848" s="4">
        <v>0.895455</v>
      </c>
      <c r="G848" s="24">
        <v>1</v>
      </c>
      <c r="H848" s="4">
        <v>8.8374372329999993</v>
      </c>
      <c r="I848" s="4">
        <v>52.668294219000003</v>
      </c>
      <c r="J848" s="2">
        <f t="shared" si="27"/>
        <v>0.16779425580507804</v>
      </c>
      <c r="K848" s="3">
        <v>15</v>
      </c>
      <c r="L848" s="3">
        <v>14</v>
      </c>
      <c r="M848" s="3">
        <v>7</v>
      </c>
      <c r="N848" s="3">
        <v>13</v>
      </c>
      <c r="O848" s="4">
        <v>0.57199999999999995</v>
      </c>
      <c r="P848" s="4">
        <v>0.65</v>
      </c>
      <c r="Q848" s="4">
        <v>0.53900000000000003</v>
      </c>
      <c r="R848" s="4">
        <v>0.64400000000000002</v>
      </c>
      <c r="S848" s="4">
        <v>0.49399999999999999</v>
      </c>
      <c r="T848" s="4">
        <v>0.52900000000000003</v>
      </c>
      <c r="U848" s="5">
        <v>100</v>
      </c>
      <c r="V848" s="5">
        <v>100</v>
      </c>
      <c r="W848" s="5">
        <v>100</v>
      </c>
      <c r="X848" s="5">
        <v>100</v>
      </c>
      <c r="Y848" s="5">
        <v>0</v>
      </c>
      <c r="Z848" s="5">
        <v>100</v>
      </c>
      <c r="AA848" s="2">
        <v>0.55861628760233895</v>
      </c>
      <c r="AB848" s="2">
        <v>0.430782916092454</v>
      </c>
      <c r="AC848" s="2">
        <v>0.61803970807314002</v>
      </c>
      <c r="AD848" s="2">
        <v>0.440056552877783</v>
      </c>
      <c r="AE848" s="2">
        <v>0.70521976179421497</v>
      </c>
      <c r="AF848" s="2">
        <v>0.63676684712383802</v>
      </c>
    </row>
    <row r="849" spans="1:32" x14ac:dyDescent="0.35">
      <c r="A849" s="7">
        <v>134</v>
      </c>
      <c r="B849" s="7">
        <v>42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4">
        <v>1</v>
      </c>
      <c r="H849" s="4">
        <v>8.9806639209999997</v>
      </c>
      <c r="I849" s="4">
        <v>50.866035967350001</v>
      </c>
      <c r="J849" s="2">
        <f t="shared" si="27"/>
        <v>0.17655521509017386</v>
      </c>
      <c r="K849" s="3">
        <v>13</v>
      </c>
      <c r="L849" s="3">
        <v>10</v>
      </c>
      <c r="M849" s="3">
        <v>10</v>
      </c>
      <c r="N849" s="3">
        <v>16</v>
      </c>
      <c r="O849" s="4">
        <v>0.52300000000000002</v>
      </c>
      <c r="P849" s="4">
        <v>0.61538461538461497</v>
      </c>
      <c r="Q849" s="4">
        <v>0.504</v>
      </c>
      <c r="R849" s="4">
        <v>0.61499999999999999</v>
      </c>
      <c r="S849" s="4">
        <v>0.65600000000000003</v>
      </c>
      <c r="T849" s="4">
        <v>0.61399999999999999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0.64817381491721404</v>
      </c>
      <c r="AB849" s="2">
        <v>0.48550781578170099</v>
      </c>
      <c r="AC849" s="2">
        <v>0.68517901091076805</v>
      </c>
      <c r="AD849" s="2">
        <v>0.48613301117561902</v>
      </c>
      <c r="AE849" s="2">
        <v>0.421594490038048</v>
      </c>
      <c r="AF849" s="2">
        <v>0.48776035083499503</v>
      </c>
    </row>
    <row r="850" spans="1:32" x14ac:dyDescent="0.35">
      <c r="A850" s="7">
        <v>80</v>
      </c>
      <c r="B850" s="7">
        <v>4</v>
      </c>
      <c r="C850" s="7">
        <v>1</v>
      </c>
      <c r="D850" s="7">
        <v>1</v>
      </c>
      <c r="E850" s="22" t="str">
        <f t="shared" si="26"/>
        <v>11</v>
      </c>
      <c r="F850" s="4">
        <v>0.259052</v>
      </c>
      <c r="G850" s="24">
        <v>1</v>
      </c>
      <c r="H850" s="4">
        <v>7.38963123</v>
      </c>
      <c r="I850" s="4">
        <v>40.906323609899999</v>
      </c>
      <c r="J850" s="2">
        <f t="shared" si="27"/>
        <v>0.18064764999344962</v>
      </c>
      <c r="K850" s="3">
        <v>21</v>
      </c>
      <c r="L850" s="3">
        <v>4</v>
      </c>
      <c r="M850" s="3">
        <v>12</v>
      </c>
      <c r="N850" s="3">
        <v>12</v>
      </c>
      <c r="O850" s="4">
        <v>0.35299999999999998</v>
      </c>
      <c r="P850" s="4">
        <v>0.5</v>
      </c>
      <c r="Q850" s="4">
        <v>0.36599999999999999</v>
      </c>
      <c r="R850" s="4">
        <v>0.48099999999999998</v>
      </c>
      <c r="S850" s="4">
        <v>0.45100000000000001</v>
      </c>
      <c r="T850" s="4">
        <v>0.42599999999999999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2">
        <v>1.0412872220488401</v>
      </c>
      <c r="AB850" s="2">
        <v>0.69314718055994495</v>
      </c>
      <c r="AC850" s="2">
        <v>1.0051219455807701</v>
      </c>
      <c r="AD850" s="2">
        <v>0.73188800887637595</v>
      </c>
      <c r="AE850" s="2">
        <v>0.79628793947945897</v>
      </c>
      <c r="AF850" s="2">
        <v>0.85331593271276696</v>
      </c>
    </row>
    <row r="851" spans="1:32" x14ac:dyDescent="0.35">
      <c r="A851" s="7">
        <v>660</v>
      </c>
      <c r="B851" s="7">
        <v>31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4">
        <v>1</v>
      </c>
      <c r="H851" s="4">
        <v>10.5699995</v>
      </c>
      <c r="I851" s="4">
        <v>56.4953120598</v>
      </c>
      <c r="J851" s="2">
        <f t="shared" si="27"/>
        <v>0.1870951609013454</v>
      </c>
      <c r="K851" s="3">
        <v>8</v>
      </c>
      <c r="L851" s="3">
        <v>15</v>
      </c>
      <c r="M851" s="3">
        <v>11</v>
      </c>
      <c r="N851" s="3">
        <v>15</v>
      </c>
      <c r="O851" s="4">
        <v>0.58599999999999997</v>
      </c>
      <c r="P851" s="4">
        <v>0.57692307692307698</v>
      </c>
      <c r="Q851" s="4">
        <v>0.59799999999999998</v>
      </c>
      <c r="R851" s="4">
        <v>0.52200000000000002</v>
      </c>
      <c r="S851" s="4">
        <v>0.60899999999999999</v>
      </c>
      <c r="T851" s="4">
        <v>0.63</v>
      </c>
      <c r="U851" s="5">
        <v>100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2">
        <v>0.53443548940512497</v>
      </c>
      <c r="AB851" s="2">
        <v>0.55004633691927196</v>
      </c>
      <c r="AC851" s="2">
        <v>0.514164525031505</v>
      </c>
      <c r="AD851" s="2">
        <v>0.65008769109949804</v>
      </c>
      <c r="AE851" s="2">
        <v>0.49593701127223999</v>
      </c>
      <c r="AF851" s="2">
        <v>0.46203545959655901</v>
      </c>
    </row>
    <row r="852" spans="1:32" x14ac:dyDescent="0.35">
      <c r="A852" s="7">
        <v>770</v>
      </c>
      <c r="B852" s="7">
        <v>22</v>
      </c>
      <c r="C852" s="7">
        <v>1</v>
      </c>
      <c r="D852" s="7">
        <v>1</v>
      </c>
      <c r="E852" s="22" t="str">
        <f t="shared" si="26"/>
        <v>11</v>
      </c>
      <c r="F852" s="4">
        <v>0.43859199999999998</v>
      </c>
      <c r="G852" s="24">
        <v>1</v>
      </c>
      <c r="H852" s="4">
        <v>9.0343725460000002</v>
      </c>
      <c r="I852" s="4">
        <v>48.167413423600003</v>
      </c>
      <c r="J852" s="2">
        <f t="shared" si="27"/>
        <v>0.18756192005887404</v>
      </c>
      <c r="K852" s="3">
        <v>13</v>
      </c>
      <c r="L852" s="3">
        <v>12</v>
      </c>
      <c r="M852" s="3">
        <v>12</v>
      </c>
      <c r="N852" s="3">
        <v>12</v>
      </c>
      <c r="O852" s="4">
        <v>0.47199999999999998</v>
      </c>
      <c r="P852" s="4">
        <v>0.5</v>
      </c>
      <c r="Q852" s="4">
        <v>0.64400000000000002</v>
      </c>
      <c r="R852" s="4">
        <v>0.52300000000000002</v>
      </c>
      <c r="S852" s="4">
        <v>0.63400000000000001</v>
      </c>
      <c r="T852" s="4">
        <v>0.61499999999999999</v>
      </c>
      <c r="U852" s="5">
        <v>0</v>
      </c>
      <c r="V852" s="5">
        <v>0</v>
      </c>
      <c r="W852" s="5">
        <v>100</v>
      </c>
      <c r="X852" s="5">
        <v>100</v>
      </c>
      <c r="Y852" s="5">
        <v>100</v>
      </c>
      <c r="Z852" s="5">
        <v>100</v>
      </c>
      <c r="AA852" s="2">
        <v>0.75077629339658203</v>
      </c>
      <c r="AB852" s="2">
        <v>0.69314718055994495</v>
      </c>
      <c r="AC852" s="2">
        <v>0.440056552877783</v>
      </c>
      <c r="AD852" s="2">
        <v>0.64817381491721404</v>
      </c>
      <c r="AE852" s="2">
        <v>0.455706324544911</v>
      </c>
      <c r="AF852" s="2">
        <v>0.48613301117561902</v>
      </c>
    </row>
    <row r="853" spans="1:32" x14ac:dyDescent="0.35">
      <c r="A853" s="7">
        <v>478</v>
      </c>
      <c r="B853" s="7">
        <v>21</v>
      </c>
      <c r="C853" s="7">
        <v>1</v>
      </c>
      <c r="D853" s="7">
        <v>1</v>
      </c>
      <c r="E853" s="22" t="str">
        <f t="shared" si="26"/>
        <v>11</v>
      </c>
      <c r="F853" s="4">
        <v>0.47731400000000002</v>
      </c>
      <c r="G853" s="24">
        <v>1</v>
      </c>
      <c r="H853" s="4">
        <v>7.0971483119999998</v>
      </c>
      <c r="I853" s="4">
        <v>37.163173769399997</v>
      </c>
      <c r="J853" s="2">
        <f t="shared" si="27"/>
        <v>0.19097261057514314</v>
      </c>
      <c r="K853" s="3">
        <v>14</v>
      </c>
      <c r="L853" s="3">
        <v>17</v>
      </c>
      <c r="M853" s="3">
        <v>10</v>
      </c>
      <c r="N853" s="3">
        <v>8</v>
      </c>
      <c r="O853" s="4">
        <v>0.504</v>
      </c>
      <c r="P853" s="4">
        <v>0.44444444444444398</v>
      </c>
      <c r="Q853" s="4">
        <v>0.50600000000000001</v>
      </c>
      <c r="R853" s="4">
        <v>0.42099999999999999</v>
      </c>
      <c r="S853" s="4">
        <v>0.55900000000000005</v>
      </c>
      <c r="T853" s="4">
        <v>0.56499999999999995</v>
      </c>
      <c r="U853" s="5">
        <v>100</v>
      </c>
      <c r="V853" s="5">
        <v>0</v>
      </c>
      <c r="W853" s="5">
        <v>100</v>
      </c>
      <c r="X853" s="5">
        <v>0</v>
      </c>
      <c r="Y853" s="5">
        <v>100</v>
      </c>
      <c r="Z853" s="5">
        <v>100</v>
      </c>
      <c r="AA853" s="2">
        <v>0.68517901091076805</v>
      </c>
      <c r="AB853" s="2">
        <v>0.81093021621632899</v>
      </c>
      <c r="AC853" s="2">
        <v>0.68121860969467196</v>
      </c>
      <c r="AD853" s="2">
        <v>0.86512244529975602</v>
      </c>
      <c r="AE853" s="2">
        <v>0.58160580582703802</v>
      </c>
      <c r="AF853" s="2">
        <v>0.57092954783569605</v>
      </c>
    </row>
    <row r="854" spans="1:32" x14ac:dyDescent="0.35">
      <c r="A854" s="7">
        <v>698</v>
      </c>
      <c r="B854" s="7">
        <v>6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4">
        <v>1</v>
      </c>
      <c r="H854" s="4">
        <v>11.03003524</v>
      </c>
      <c r="I854" s="4">
        <v>57.404037085699997</v>
      </c>
      <c r="J854" s="2">
        <f t="shared" si="27"/>
        <v>0.19214737847676061</v>
      </c>
      <c r="K854" s="3">
        <v>11</v>
      </c>
      <c r="L854" s="3">
        <v>12</v>
      </c>
      <c r="M854" s="3">
        <v>18</v>
      </c>
      <c r="N854" s="3">
        <v>8</v>
      </c>
      <c r="O854" s="4">
        <v>0.39100000000000001</v>
      </c>
      <c r="P854" s="4">
        <v>0.30769230769230799</v>
      </c>
      <c r="Q854" s="4">
        <v>0.54400000000000004</v>
      </c>
      <c r="R854" s="4">
        <v>0.44</v>
      </c>
      <c r="S854" s="4">
        <v>0.64500000000000002</v>
      </c>
      <c r="T854" s="4">
        <v>0.58499999999999996</v>
      </c>
      <c r="U854" s="5">
        <v>0</v>
      </c>
      <c r="V854" s="5">
        <v>0</v>
      </c>
      <c r="W854" s="5">
        <v>100</v>
      </c>
      <c r="X854" s="5">
        <v>0</v>
      </c>
      <c r="Y854" s="5">
        <v>100</v>
      </c>
      <c r="Z854" s="5">
        <v>100</v>
      </c>
      <c r="AA854" s="2">
        <v>0.93904771899677097</v>
      </c>
      <c r="AB854" s="2">
        <v>1.1786549963416499</v>
      </c>
      <c r="AC854" s="2">
        <v>0.608806032126194</v>
      </c>
      <c r="AD854" s="2">
        <v>0.82098055206983001</v>
      </c>
      <c r="AE854" s="2">
        <v>0.43850496218636498</v>
      </c>
      <c r="AF854" s="2">
        <v>0.53614343175028101</v>
      </c>
    </row>
    <row r="855" spans="1:32" x14ac:dyDescent="0.35">
      <c r="A855" s="7">
        <v>926</v>
      </c>
      <c r="B855" s="7">
        <v>46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4">
        <v>1</v>
      </c>
      <c r="H855" s="4">
        <v>8.2691962209999996</v>
      </c>
      <c r="I855" s="4">
        <v>42.832630434000002</v>
      </c>
      <c r="J855" s="2">
        <f t="shared" si="27"/>
        <v>0.19305833279937942</v>
      </c>
      <c r="K855" s="3">
        <v>8</v>
      </c>
      <c r="L855" s="3">
        <v>14</v>
      </c>
      <c r="M855" s="3">
        <v>7</v>
      </c>
      <c r="N855" s="3">
        <v>20</v>
      </c>
      <c r="O855" s="4">
        <v>0.67600000000000005</v>
      </c>
      <c r="P855" s="4">
        <v>0.74074074074074103</v>
      </c>
      <c r="Q855" s="4">
        <v>0.71899999999999997</v>
      </c>
      <c r="R855" s="4">
        <v>0.73899999999999999</v>
      </c>
      <c r="S855" s="4">
        <v>0.56699999999999995</v>
      </c>
      <c r="T855" s="4">
        <v>0.78500000000000003</v>
      </c>
      <c r="U855" s="5">
        <v>100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2">
        <v>0.39156220293917299</v>
      </c>
      <c r="AB855" s="2">
        <v>0.30010459245033799</v>
      </c>
      <c r="AC855" s="2">
        <v>0.32989392126109002</v>
      </c>
      <c r="AD855" s="2">
        <v>0.30245735803393498</v>
      </c>
      <c r="AE855" s="2">
        <v>0.56739597525438501</v>
      </c>
      <c r="AF855" s="2">
        <v>0.242071561199729</v>
      </c>
    </row>
    <row r="856" spans="1:32" x14ac:dyDescent="0.35">
      <c r="A856" s="7">
        <v>992</v>
      </c>
      <c r="B856" s="7">
        <v>32</v>
      </c>
      <c r="C856" s="7">
        <v>1</v>
      </c>
      <c r="D856" s="7">
        <v>1</v>
      </c>
      <c r="E856" s="22" t="str">
        <f t="shared" si="26"/>
        <v>11</v>
      </c>
      <c r="F856" s="4">
        <v>0.39812599999999998</v>
      </c>
      <c r="G856" s="24">
        <v>1</v>
      </c>
      <c r="H856" s="4">
        <v>13.434728890000001</v>
      </c>
      <c r="I856" s="4">
        <v>50.873931558000002</v>
      </c>
      <c r="J856" s="2">
        <f t="shared" si="27"/>
        <v>0.26407884113857855</v>
      </c>
      <c r="K856" s="3">
        <v>11</v>
      </c>
      <c r="L856" s="3">
        <v>17</v>
      </c>
      <c r="M856" s="3">
        <v>6</v>
      </c>
      <c r="N856" s="3">
        <v>15</v>
      </c>
      <c r="O856" s="4">
        <v>0.64</v>
      </c>
      <c r="P856" s="4">
        <v>0.71428571428571397</v>
      </c>
      <c r="Q856" s="4">
        <v>0.69199999999999995</v>
      </c>
      <c r="R856" s="4">
        <v>0.745</v>
      </c>
      <c r="S856" s="4">
        <v>0.51500000000000001</v>
      </c>
      <c r="T856" s="4">
        <v>0.82099999999999995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0.44628710262841897</v>
      </c>
      <c r="AB856" s="2">
        <v>0.33647223662121301</v>
      </c>
      <c r="AC856" s="2">
        <v>0.368169323364468</v>
      </c>
      <c r="AD856" s="2">
        <v>0.29437106060257801</v>
      </c>
      <c r="AE856" s="2">
        <v>0.66358837831840101</v>
      </c>
      <c r="AF856" s="2">
        <v>0.19723216952970901</v>
      </c>
    </row>
    <row r="857" spans="1:32" x14ac:dyDescent="0.35">
      <c r="A857" s="7">
        <v>964</v>
      </c>
      <c r="B857" s="7">
        <v>26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4">
        <v>1</v>
      </c>
      <c r="H857" s="4">
        <v>19.35947822</v>
      </c>
      <c r="I857" s="4">
        <v>69.144597841000007</v>
      </c>
      <c r="J857" s="2">
        <f t="shared" si="27"/>
        <v>0.2799854048542979</v>
      </c>
      <c r="K857" s="3">
        <v>10</v>
      </c>
      <c r="L857" s="3">
        <v>14</v>
      </c>
      <c r="M857" s="3">
        <v>13</v>
      </c>
      <c r="N857" s="3">
        <v>12</v>
      </c>
      <c r="O857" s="4">
        <v>0.54800000000000004</v>
      </c>
      <c r="P857" s="4">
        <v>0.48</v>
      </c>
      <c r="Q857" s="4">
        <v>0.51500000000000001</v>
      </c>
      <c r="R857" s="4">
        <v>0.47699999999999998</v>
      </c>
      <c r="S857" s="4">
        <v>0.53200000000000003</v>
      </c>
      <c r="T857" s="4">
        <v>0.498</v>
      </c>
      <c r="U857" s="5">
        <v>100</v>
      </c>
      <c r="V857" s="5">
        <v>0</v>
      </c>
      <c r="W857" s="5">
        <v>100</v>
      </c>
      <c r="X857" s="5">
        <v>0</v>
      </c>
      <c r="Y857" s="5">
        <v>100</v>
      </c>
      <c r="Z857" s="5">
        <v>0</v>
      </c>
      <c r="AA857" s="2">
        <v>0.60147999203412095</v>
      </c>
      <c r="AB857" s="2">
        <v>0.73396917508019999</v>
      </c>
      <c r="AC857" s="2">
        <v>0.66358837831840101</v>
      </c>
      <c r="AD857" s="2">
        <v>0.74023878809379595</v>
      </c>
      <c r="AE857" s="2">
        <v>0.63111178964049297</v>
      </c>
      <c r="AF857" s="2">
        <v>0.69715520195748404</v>
      </c>
    </row>
    <row r="858" spans="1:32" x14ac:dyDescent="0.35">
      <c r="A858" s="7">
        <v>860</v>
      </c>
      <c r="B858" s="7">
        <v>22</v>
      </c>
      <c r="C858" s="7">
        <v>1</v>
      </c>
      <c r="D858" s="7">
        <v>1</v>
      </c>
      <c r="E858" s="22" t="str">
        <f t="shared" si="26"/>
        <v>11</v>
      </c>
      <c r="F858" s="4">
        <v>0.27430399999999999</v>
      </c>
      <c r="G858" s="24">
        <v>1</v>
      </c>
      <c r="H858" s="4">
        <v>15.799813139999999</v>
      </c>
      <c r="I858" s="4">
        <v>43.901827558999997</v>
      </c>
      <c r="J858" s="2">
        <f t="shared" si="27"/>
        <v>0.35988964511253002</v>
      </c>
      <c r="K858" s="3">
        <v>11</v>
      </c>
      <c r="L858" s="3">
        <v>11</v>
      </c>
      <c r="M858" s="3">
        <v>13</v>
      </c>
      <c r="N858" s="3">
        <v>14</v>
      </c>
      <c r="O858" s="4">
        <v>0.51200000000000001</v>
      </c>
      <c r="P858" s="4">
        <v>0.51851851851851805</v>
      </c>
      <c r="Q858" s="4">
        <v>0.51</v>
      </c>
      <c r="R858" s="4">
        <v>0.52600000000000002</v>
      </c>
      <c r="S858" s="4">
        <v>0.53400000000000003</v>
      </c>
      <c r="T858" s="4">
        <v>0.54100000000000004</v>
      </c>
      <c r="U858" s="5">
        <v>100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2">
        <v>0.66943065394262902</v>
      </c>
      <c r="AB858" s="2">
        <v>0.65677953638907005</v>
      </c>
      <c r="AC858" s="2">
        <v>0.67334455326376597</v>
      </c>
      <c r="AD858" s="2">
        <v>0.64245406624442702</v>
      </c>
      <c r="AE858" s="2">
        <v>0.62735944002194199</v>
      </c>
      <c r="AF858" s="2">
        <v>0.61433600013565504</v>
      </c>
    </row>
    <row r="859" spans="1:32" x14ac:dyDescent="0.35">
      <c r="A859" s="7">
        <v>282</v>
      </c>
      <c r="B859" s="7">
        <v>36</v>
      </c>
      <c r="C859" s="7">
        <v>1</v>
      </c>
      <c r="D859" s="7">
        <v>1</v>
      </c>
      <c r="E859" s="22" t="str">
        <f t="shared" si="26"/>
        <v>11</v>
      </c>
      <c r="F859" s="4">
        <v>0.37471399999999999</v>
      </c>
      <c r="G859" s="24">
        <v>1</v>
      </c>
      <c r="H859" s="4">
        <v>17.43687263</v>
      </c>
      <c r="I859" s="4">
        <v>42.471549036399999</v>
      </c>
      <c r="J859" s="2">
        <f t="shared" si="27"/>
        <v>0.41055419511673164</v>
      </c>
      <c r="K859" s="3">
        <v>12</v>
      </c>
      <c r="L859" s="3">
        <v>9</v>
      </c>
      <c r="M859" s="3">
        <v>15</v>
      </c>
      <c r="N859" s="3">
        <v>13</v>
      </c>
      <c r="O859" s="4">
        <v>0.46899999999999997</v>
      </c>
      <c r="P859" s="4">
        <v>0.46428571428571402</v>
      </c>
      <c r="Q859" s="4">
        <v>0.46</v>
      </c>
      <c r="R859" s="4">
        <v>0.46</v>
      </c>
      <c r="S859" s="4">
        <v>0.53200000000000003</v>
      </c>
      <c r="T859" s="4">
        <v>0.58199999999999996</v>
      </c>
      <c r="U859" s="5">
        <v>0</v>
      </c>
      <c r="V859" s="5">
        <v>0</v>
      </c>
      <c r="W859" s="5">
        <v>0</v>
      </c>
      <c r="X859" s="5">
        <v>0</v>
      </c>
      <c r="Y859" s="5">
        <v>100</v>
      </c>
      <c r="Z859" s="5">
        <v>100</v>
      </c>
      <c r="AA859" s="2">
        <v>0.75715251053585797</v>
      </c>
      <c r="AB859" s="2">
        <v>0.76725515271366695</v>
      </c>
      <c r="AC859" s="2">
        <v>0.77652878949899595</v>
      </c>
      <c r="AD859" s="2">
        <v>0.77652878949899595</v>
      </c>
      <c r="AE859" s="2">
        <v>0.63111178964049297</v>
      </c>
      <c r="AF859" s="2">
        <v>0.54128483125069904</v>
      </c>
    </row>
    <row r="860" spans="1:32" x14ac:dyDescent="0.35">
      <c r="A860" s="7">
        <v>302</v>
      </c>
      <c r="B860" s="7">
        <v>27</v>
      </c>
      <c r="C860" s="7">
        <v>1</v>
      </c>
      <c r="D860" s="7">
        <v>1</v>
      </c>
      <c r="E860" s="22" t="str">
        <f t="shared" si="26"/>
        <v>11</v>
      </c>
      <c r="F860" s="4">
        <v>0.25</v>
      </c>
      <c r="G860" s="24">
        <v>1</v>
      </c>
      <c r="H860" s="4">
        <v>22.348317009999999</v>
      </c>
      <c r="I860" s="4">
        <v>48.864476545999999</v>
      </c>
      <c r="J860" s="2">
        <f t="shared" si="27"/>
        <v>0.45735304232639756</v>
      </c>
      <c r="K860" s="3">
        <v>11</v>
      </c>
      <c r="L860" s="3">
        <v>13</v>
      </c>
      <c r="M860" s="3">
        <v>14</v>
      </c>
      <c r="N860" s="3">
        <v>11</v>
      </c>
      <c r="O860" s="4">
        <v>0.47299999999999998</v>
      </c>
      <c r="P860" s="4">
        <v>0.44</v>
      </c>
      <c r="Q860" s="4">
        <v>0.48099999999999998</v>
      </c>
      <c r="R860" s="4">
        <v>0.437</v>
      </c>
      <c r="S860" s="4">
        <v>0.52600000000000002</v>
      </c>
      <c r="T860" s="4">
        <v>0.499</v>
      </c>
      <c r="U860" s="5">
        <v>0</v>
      </c>
      <c r="V860" s="5">
        <v>0</v>
      </c>
      <c r="W860" s="5">
        <v>0</v>
      </c>
      <c r="X860" s="5">
        <v>0</v>
      </c>
      <c r="Y860" s="5">
        <v>100</v>
      </c>
      <c r="Z860" s="5">
        <v>0</v>
      </c>
      <c r="AA860" s="2">
        <v>0.74865989049020398</v>
      </c>
      <c r="AB860" s="2">
        <v>0.82098055206983001</v>
      </c>
      <c r="AC860" s="2">
        <v>0.73188800887637595</v>
      </c>
      <c r="AD860" s="2">
        <v>0.82782208388654699</v>
      </c>
      <c r="AE860" s="2">
        <v>0.64245406624442702</v>
      </c>
      <c r="AF860" s="2">
        <v>0.69514918323061803</v>
      </c>
    </row>
    <row r="861" spans="1:32" x14ac:dyDescent="0.35">
      <c r="A861" s="7">
        <v>466</v>
      </c>
      <c r="B861" s="7">
        <v>48</v>
      </c>
      <c r="C861" s="7">
        <v>1</v>
      </c>
      <c r="D861" s="7">
        <v>1</v>
      </c>
      <c r="E861" s="22" t="str">
        <f t="shared" si="26"/>
        <v>11</v>
      </c>
      <c r="F861" s="4">
        <v>0.25166500000000003</v>
      </c>
      <c r="G861" s="24">
        <v>1</v>
      </c>
      <c r="H861" s="4">
        <v>27.80640777</v>
      </c>
      <c r="I861" s="4">
        <v>53.105374791000003</v>
      </c>
      <c r="J861" s="2">
        <f t="shared" si="27"/>
        <v>0.52360816356977247</v>
      </c>
      <c r="K861" s="3">
        <v>15</v>
      </c>
      <c r="L861" s="3">
        <v>8</v>
      </c>
      <c r="M861" s="3">
        <v>10</v>
      </c>
      <c r="N861" s="3">
        <v>16</v>
      </c>
      <c r="O861" s="4">
        <v>0.48199999999999998</v>
      </c>
      <c r="P861" s="4">
        <v>0.61538461538461497</v>
      </c>
      <c r="Q861" s="4">
        <v>0.498</v>
      </c>
      <c r="R861" s="4">
        <v>0.6</v>
      </c>
      <c r="S861" s="4">
        <v>0.52400000000000002</v>
      </c>
      <c r="T861" s="4">
        <v>0.63500000000000001</v>
      </c>
      <c r="U861" s="5">
        <v>0</v>
      </c>
      <c r="V861" s="5">
        <v>100</v>
      </c>
      <c r="W861" s="5">
        <v>0</v>
      </c>
      <c r="X861" s="5">
        <v>100</v>
      </c>
      <c r="Y861" s="5">
        <v>100</v>
      </c>
      <c r="Z861" s="5">
        <v>100</v>
      </c>
      <c r="AA861" s="2">
        <v>0.72981116493153697</v>
      </c>
      <c r="AB861" s="2">
        <v>0.48550781578170099</v>
      </c>
      <c r="AC861" s="2">
        <v>0.69715520195748404</v>
      </c>
      <c r="AD861" s="2">
        <v>0.51082562376599105</v>
      </c>
      <c r="AE861" s="2">
        <v>0.64626359466109495</v>
      </c>
      <c r="AF861" s="2">
        <v>0.454130280089445</v>
      </c>
    </row>
    <row r="862" spans="1:32" x14ac:dyDescent="0.35">
      <c r="A862" s="7">
        <v>274</v>
      </c>
      <c r="B862" s="7">
        <v>23</v>
      </c>
      <c r="C862" s="7">
        <v>1</v>
      </c>
      <c r="D862" s="7">
        <v>1</v>
      </c>
      <c r="E862" s="22" t="str">
        <f t="shared" si="26"/>
        <v>11</v>
      </c>
      <c r="F862" s="4">
        <v>0.45583699999999999</v>
      </c>
      <c r="G862" s="24">
        <v>1</v>
      </c>
      <c r="H862" s="4">
        <v>24.854433220000001</v>
      </c>
      <c r="I862" s="4">
        <v>43.450416361000002</v>
      </c>
      <c r="J862" s="2">
        <f t="shared" si="27"/>
        <v>0.57201829813324212</v>
      </c>
      <c r="K862" s="3">
        <v>9</v>
      </c>
      <c r="L862" s="3">
        <v>20</v>
      </c>
      <c r="M862" s="3">
        <v>10</v>
      </c>
      <c r="N862" s="3">
        <v>10</v>
      </c>
      <c r="O862" s="4">
        <v>0.60799999999999998</v>
      </c>
      <c r="P862" s="4">
        <v>0.5</v>
      </c>
      <c r="Q862" s="4">
        <v>0.60599999999999998</v>
      </c>
      <c r="R862" s="4">
        <v>0.47899999999999998</v>
      </c>
      <c r="S862" s="4">
        <v>0.501</v>
      </c>
      <c r="T862" s="4">
        <v>0.48099999999999998</v>
      </c>
      <c r="U862" s="5">
        <v>100</v>
      </c>
      <c r="V862" s="5">
        <v>0</v>
      </c>
      <c r="W862" s="5">
        <v>100</v>
      </c>
      <c r="X862" s="5">
        <v>0</v>
      </c>
      <c r="Y862" s="5">
        <v>100</v>
      </c>
      <c r="Z862" s="5">
        <v>0</v>
      </c>
      <c r="AA862" s="2">
        <v>0.49758039701597001</v>
      </c>
      <c r="AB862" s="2">
        <v>0.69314718055994495</v>
      </c>
      <c r="AC862" s="2">
        <v>0.50087529291282296</v>
      </c>
      <c r="AD862" s="2">
        <v>0.736054681571222</v>
      </c>
      <c r="AE862" s="2">
        <v>0.69114917789727204</v>
      </c>
      <c r="AF862" s="2">
        <v>0.73188800887637595</v>
      </c>
    </row>
    <row r="863" spans="1:32" x14ac:dyDescent="0.35">
      <c r="A863" s="7">
        <v>276</v>
      </c>
      <c r="B863" s="7">
        <v>28</v>
      </c>
      <c r="C863" s="7">
        <v>1</v>
      </c>
      <c r="D863" s="7">
        <v>1</v>
      </c>
      <c r="E863" s="22" t="str">
        <f t="shared" si="26"/>
        <v>11</v>
      </c>
      <c r="F863" s="4">
        <v>0.25000099999999997</v>
      </c>
      <c r="G863" s="24">
        <v>1</v>
      </c>
      <c r="H863" s="4">
        <v>33.340306320000003</v>
      </c>
      <c r="I863" s="4">
        <v>53.7659258005</v>
      </c>
      <c r="J863" s="2">
        <f t="shared" si="27"/>
        <v>0.6201010365507359</v>
      </c>
      <c r="K863" s="3">
        <v>21</v>
      </c>
      <c r="L863" s="3">
        <v>10</v>
      </c>
      <c r="M863" s="3">
        <v>7</v>
      </c>
      <c r="N863" s="3">
        <v>11</v>
      </c>
      <c r="O863" s="4">
        <v>0.40100000000000002</v>
      </c>
      <c r="P863" s="4">
        <v>0.61111111111111105</v>
      </c>
      <c r="Q863" s="4">
        <v>0.42</v>
      </c>
      <c r="R863" s="4">
        <v>0.61599999999999999</v>
      </c>
      <c r="S863" s="4">
        <v>0.49099999999999999</v>
      </c>
      <c r="T863" s="4">
        <v>0.65400000000000003</v>
      </c>
      <c r="U863" s="5">
        <v>0</v>
      </c>
      <c r="V863" s="5">
        <v>100</v>
      </c>
      <c r="W863" s="5">
        <v>0</v>
      </c>
      <c r="X863" s="5">
        <v>100</v>
      </c>
      <c r="Y863" s="5">
        <v>0</v>
      </c>
      <c r="Z863" s="5">
        <v>100</v>
      </c>
      <c r="AA863" s="2">
        <v>0.91379385167556804</v>
      </c>
      <c r="AB863" s="2">
        <v>0.49247648509779401</v>
      </c>
      <c r="AC863" s="2">
        <v>0.86750056770472295</v>
      </c>
      <c r="AD863" s="2">
        <v>0.484508315448617</v>
      </c>
      <c r="AE863" s="2">
        <v>0.71131115118761601</v>
      </c>
      <c r="AF863" s="2">
        <v>0.42464792752493802</v>
      </c>
    </row>
    <row r="864" spans="1:32" x14ac:dyDescent="0.35">
      <c r="A864" s="7">
        <v>90</v>
      </c>
      <c r="B864" s="7">
        <v>2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4">
        <v>0</v>
      </c>
      <c r="H864" s="4">
        <v>0.19442934619999999</v>
      </c>
      <c r="I864" s="4">
        <v>61.030322167400001</v>
      </c>
      <c r="J864" s="2">
        <f t="shared" si="27"/>
        <v>3.1857827272597375E-3</v>
      </c>
      <c r="K864" s="3">
        <v>12</v>
      </c>
      <c r="L864" s="3">
        <v>16</v>
      </c>
      <c r="M864" s="3">
        <v>8</v>
      </c>
      <c r="N864" s="3">
        <v>13</v>
      </c>
      <c r="O864" s="4">
        <v>0.58699999999999997</v>
      </c>
      <c r="P864" s="4">
        <v>0.61904761904761896</v>
      </c>
      <c r="Q864" s="4">
        <v>0.81200000000000006</v>
      </c>
      <c r="R864" s="4">
        <v>0.73799999999999999</v>
      </c>
      <c r="S864" s="4">
        <v>0.92300000000000004</v>
      </c>
      <c r="T864" s="4">
        <v>0.89400000000000002</v>
      </c>
      <c r="U864" s="5">
        <v>100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2">
        <v>0.53273045915404105</v>
      </c>
      <c r="AB864" s="2">
        <v>0.479573080261886</v>
      </c>
      <c r="AC864" s="2">
        <v>0.20825493882045901</v>
      </c>
      <c r="AD864" s="2">
        <v>0.30381145438166501</v>
      </c>
      <c r="AE864" s="2">
        <v>8.0126044479284897E-2</v>
      </c>
      <c r="AF864" s="2">
        <v>0.112049503808623</v>
      </c>
    </row>
    <row r="865" spans="1:32" x14ac:dyDescent="0.35">
      <c r="A865" s="7">
        <v>284</v>
      </c>
      <c r="B865" s="7">
        <v>16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4">
        <v>0</v>
      </c>
      <c r="H865" s="4">
        <v>0.2667943022</v>
      </c>
      <c r="I865" s="4">
        <v>53.935111689000003</v>
      </c>
      <c r="J865" s="2">
        <f t="shared" si="27"/>
        <v>4.9465792105592762E-3</v>
      </c>
      <c r="K865" s="3">
        <v>13</v>
      </c>
      <c r="L865" s="3">
        <v>13</v>
      </c>
      <c r="M865" s="3">
        <v>11</v>
      </c>
      <c r="N865" s="3">
        <v>12</v>
      </c>
      <c r="O865" s="4">
        <v>0.48</v>
      </c>
      <c r="P865" s="4">
        <v>0.52173913043478304</v>
      </c>
      <c r="Q865" s="4">
        <v>0.38800000000000001</v>
      </c>
      <c r="R865" s="4">
        <v>0.42</v>
      </c>
      <c r="S865" s="4">
        <v>0.28000000000000003</v>
      </c>
      <c r="T865" s="4">
        <v>0.29399999999999998</v>
      </c>
      <c r="U865" s="5">
        <v>0</v>
      </c>
      <c r="V865" s="5">
        <v>100</v>
      </c>
      <c r="W865" s="5">
        <v>0</v>
      </c>
      <c r="X865" s="5">
        <v>0</v>
      </c>
      <c r="Y865" s="5">
        <v>0</v>
      </c>
      <c r="Z865" s="5">
        <v>0</v>
      </c>
      <c r="AA865" s="2">
        <v>0.73396917508019999</v>
      </c>
      <c r="AB865" s="2">
        <v>0.65058756614114899</v>
      </c>
      <c r="AC865" s="2">
        <v>0.94674993935886398</v>
      </c>
      <c r="AD865" s="2">
        <v>0.86750056770472295</v>
      </c>
      <c r="AE865" s="2">
        <v>1.27296567581289</v>
      </c>
      <c r="AF865" s="2">
        <v>1.2241755116434601</v>
      </c>
    </row>
    <row r="866" spans="1:32" x14ac:dyDescent="0.35">
      <c r="A866" s="7">
        <v>714</v>
      </c>
      <c r="B866" s="7">
        <v>2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4">
        <v>0</v>
      </c>
      <c r="H866" s="4">
        <v>0.53125232359999996</v>
      </c>
      <c r="I866" s="4">
        <v>55.835705919600002</v>
      </c>
      <c r="J866" s="2">
        <f t="shared" si="27"/>
        <v>9.5145626772404519E-3</v>
      </c>
      <c r="K866" s="3">
        <v>14</v>
      </c>
      <c r="L866" s="3">
        <v>10</v>
      </c>
      <c r="M866" s="3">
        <v>14</v>
      </c>
      <c r="N866" s="3">
        <v>11</v>
      </c>
      <c r="O866" s="4">
        <v>0.41899999999999998</v>
      </c>
      <c r="P866" s="4">
        <v>0.44</v>
      </c>
      <c r="Q866" s="4">
        <v>0.91500000000000004</v>
      </c>
      <c r="R866" s="4">
        <v>0.72599999999999998</v>
      </c>
      <c r="S866" s="4">
        <v>0.95799999999999996</v>
      </c>
      <c r="T866" s="4">
        <v>0.94799999999999995</v>
      </c>
      <c r="U866" s="5">
        <v>0</v>
      </c>
      <c r="V866" s="5">
        <v>0</v>
      </c>
      <c r="W866" s="5">
        <v>100</v>
      </c>
      <c r="X866" s="5">
        <v>100</v>
      </c>
      <c r="Y866" s="5">
        <v>100</v>
      </c>
      <c r="Z866" s="5">
        <v>100</v>
      </c>
      <c r="AA866" s="2">
        <v>0.86988435905999895</v>
      </c>
      <c r="AB866" s="2">
        <v>0.82098055206983001</v>
      </c>
      <c r="AC866" s="2">
        <v>8.8831213706615703E-2</v>
      </c>
      <c r="AD866" s="2">
        <v>0.32020526415734102</v>
      </c>
      <c r="AE866" s="2">
        <v>4.2907501011276501E-2</v>
      </c>
      <c r="AF866" s="2">
        <v>5.3400776727115302E-2</v>
      </c>
    </row>
    <row r="867" spans="1:32" x14ac:dyDescent="0.35">
      <c r="A867" s="7">
        <v>884</v>
      </c>
      <c r="B867" s="7">
        <v>10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4">
        <v>0</v>
      </c>
      <c r="H867" s="4">
        <v>1.114857998</v>
      </c>
      <c r="I867" s="4">
        <v>54.164816995000002</v>
      </c>
      <c r="J867" s="2">
        <f t="shared" si="27"/>
        <v>2.0582696662723211E-2</v>
      </c>
      <c r="K867" s="3">
        <v>12</v>
      </c>
      <c r="L867" s="3">
        <v>17</v>
      </c>
      <c r="M867" s="3">
        <v>5</v>
      </c>
      <c r="N867" s="3">
        <v>15</v>
      </c>
      <c r="O867" s="4">
        <v>0.65400000000000003</v>
      </c>
      <c r="P867" s="4">
        <v>0.75</v>
      </c>
      <c r="Q867" s="4">
        <v>0.876</v>
      </c>
      <c r="R867" s="4">
        <v>0.752</v>
      </c>
      <c r="S867" s="4">
        <v>0.83099999999999996</v>
      </c>
      <c r="T867" s="4">
        <v>0.93200000000000005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0.42464792752493802</v>
      </c>
      <c r="AB867" s="2">
        <v>0.28768207245178101</v>
      </c>
      <c r="AC867" s="2">
        <v>0.13238918804574601</v>
      </c>
      <c r="AD867" s="2">
        <v>0.28501895503229702</v>
      </c>
      <c r="AE867" s="2">
        <v>0.185125484126689</v>
      </c>
      <c r="AF867" s="2">
        <v>7.0422464296545806E-2</v>
      </c>
    </row>
    <row r="868" spans="1:32" x14ac:dyDescent="0.35">
      <c r="A868" s="7">
        <v>898</v>
      </c>
      <c r="B868" s="7">
        <v>6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4">
        <v>0</v>
      </c>
      <c r="H868" s="4">
        <v>1.440418937</v>
      </c>
      <c r="I868" s="4">
        <v>55.789743698000002</v>
      </c>
      <c r="J868" s="2">
        <f t="shared" si="27"/>
        <v>2.5818705043659081E-2</v>
      </c>
      <c r="K868" s="3">
        <v>10</v>
      </c>
      <c r="L868" s="3">
        <v>10</v>
      </c>
      <c r="M868" s="3">
        <v>14</v>
      </c>
      <c r="N868" s="3">
        <v>15</v>
      </c>
      <c r="O868" s="4">
        <v>0.51700000000000002</v>
      </c>
      <c r="P868" s="4">
        <v>0.51724137931034497</v>
      </c>
      <c r="Q868" s="4">
        <v>0.48799999999999999</v>
      </c>
      <c r="R868" s="4">
        <v>0.52700000000000002</v>
      </c>
      <c r="S868" s="4">
        <v>0.44500000000000001</v>
      </c>
      <c r="T868" s="4">
        <v>0.49399999999999999</v>
      </c>
      <c r="U868" s="5">
        <v>100</v>
      </c>
      <c r="V868" s="5">
        <v>100</v>
      </c>
      <c r="W868" s="5">
        <v>0</v>
      </c>
      <c r="X868" s="5">
        <v>100</v>
      </c>
      <c r="Y868" s="5">
        <v>0</v>
      </c>
      <c r="Z868" s="5">
        <v>0</v>
      </c>
      <c r="AA868" s="2">
        <v>0.65971240447370805</v>
      </c>
      <c r="AB868" s="2">
        <v>0.65924562888426397</v>
      </c>
      <c r="AC868" s="2">
        <v>0.71743987312899005</v>
      </c>
      <c r="AD868" s="2">
        <v>0.64055473044077504</v>
      </c>
      <c r="AE868" s="2">
        <v>0.809680996815897</v>
      </c>
      <c r="AF868" s="2">
        <v>0.70521976179421497</v>
      </c>
    </row>
    <row r="869" spans="1:32" x14ac:dyDescent="0.35">
      <c r="A869" s="7">
        <v>692</v>
      </c>
      <c r="B869" s="7">
        <v>26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4">
        <v>0</v>
      </c>
      <c r="H869" s="4">
        <v>1.0647838220000001</v>
      </c>
      <c r="I869" s="4">
        <v>40.445167475600002</v>
      </c>
      <c r="J869" s="2">
        <f t="shared" si="27"/>
        <v>2.6326601877526386E-2</v>
      </c>
      <c r="K869" s="3">
        <v>8</v>
      </c>
      <c r="L869" s="3">
        <v>12</v>
      </c>
      <c r="M869" s="3">
        <v>14</v>
      </c>
      <c r="N869" s="3">
        <v>15</v>
      </c>
      <c r="O869" s="4">
        <v>0.55800000000000005</v>
      </c>
      <c r="P869" s="4">
        <v>0.51724137931034497</v>
      </c>
      <c r="Q869" s="4">
        <v>0.29499999999999998</v>
      </c>
      <c r="R869" s="4">
        <v>0.441</v>
      </c>
      <c r="S869" s="4">
        <v>0.124</v>
      </c>
      <c r="T869" s="4">
        <v>0.246</v>
      </c>
      <c r="U869" s="5">
        <v>100</v>
      </c>
      <c r="V869" s="5">
        <v>100</v>
      </c>
      <c r="W869" s="5">
        <v>0</v>
      </c>
      <c r="X869" s="5">
        <v>0</v>
      </c>
      <c r="Y869" s="5">
        <v>0</v>
      </c>
      <c r="Z869" s="5">
        <v>0</v>
      </c>
      <c r="AA869" s="2">
        <v>0.58339631660082603</v>
      </c>
      <c r="AB869" s="2">
        <v>0.65924562888426397</v>
      </c>
      <c r="AC869" s="2">
        <v>1.2207799226423199</v>
      </c>
      <c r="AD869" s="2">
        <v>0.81871040353529101</v>
      </c>
      <c r="AE869" s="2">
        <v>2.0874737133771002</v>
      </c>
      <c r="AF869" s="2">
        <v>1.4024237430497699</v>
      </c>
    </row>
    <row r="870" spans="1:32" x14ac:dyDescent="0.35">
      <c r="A870" s="7">
        <v>684</v>
      </c>
      <c r="B870" s="7">
        <v>39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1.5423933670000001</v>
      </c>
      <c r="I870" s="4">
        <v>56.931806835000003</v>
      </c>
      <c r="J870" s="2">
        <f t="shared" si="27"/>
        <v>2.709194478000972E-2</v>
      </c>
      <c r="K870" s="3">
        <v>10</v>
      </c>
      <c r="L870" s="3">
        <v>19</v>
      </c>
      <c r="M870" s="3">
        <v>8</v>
      </c>
      <c r="N870" s="3">
        <v>12</v>
      </c>
      <c r="O870" s="4">
        <v>0.60099999999999998</v>
      </c>
      <c r="P870" s="4">
        <v>0.6</v>
      </c>
      <c r="Q870" s="4">
        <v>0.78500000000000003</v>
      </c>
      <c r="R870" s="4">
        <v>0.59699999999999998</v>
      </c>
      <c r="S870" s="4">
        <v>0.74399999999999999</v>
      </c>
      <c r="T870" s="4">
        <v>0.7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0.50916034444692904</v>
      </c>
      <c r="AB870" s="2">
        <v>0.51082562376599105</v>
      </c>
      <c r="AC870" s="2">
        <v>0.242071561199729</v>
      </c>
      <c r="AD870" s="2">
        <v>0.51583816558953499</v>
      </c>
      <c r="AE870" s="2">
        <v>0.29571424414904501</v>
      </c>
      <c r="AF870" s="2">
        <v>0.356674943938732</v>
      </c>
    </row>
    <row r="871" spans="1:32" x14ac:dyDescent="0.35">
      <c r="A871" s="7">
        <v>336</v>
      </c>
      <c r="B871" s="7">
        <v>10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4">
        <v>0</v>
      </c>
      <c r="H871" s="4">
        <v>2.062126573</v>
      </c>
      <c r="I871" s="4">
        <v>72.723815114999994</v>
      </c>
      <c r="J871" s="2">
        <f t="shared" si="27"/>
        <v>2.8355588464921807E-2</v>
      </c>
      <c r="K871" s="3">
        <v>10</v>
      </c>
      <c r="L871" s="3">
        <v>9</v>
      </c>
      <c r="M871" s="3">
        <v>21</v>
      </c>
      <c r="N871" s="3">
        <v>9</v>
      </c>
      <c r="O871" s="4">
        <v>0.376</v>
      </c>
      <c r="P871" s="4">
        <v>0.3</v>
      </c>
      <c r="Q871" s="4">
        <v>0.251</v>
      </c>
      <c r="R871" s="4">
        <v>0.214</v>
      </c>
      <c r="S871" s="4">
        <v>0.219</v>
      </c>
      <c r="T871" s="4">
        <v>0.22700000000000001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2">
        <v>0.97816613559224297</v>
      </c>
      <c r="AB871" s="2">
        <v>1.2039728043259399</v>
      </c>
      <c r="AC871" s="2">
        <v>1.38230233985035</v>
      </c>
      <c r="AD871" s="2">
        <v>1.5417792639602901</v>
      </c>
      <c r="AE871" s="2">
        <v>1.5186835491656401</v>
      </c>
      <c r="AF871" s="2">
        <v>1.4828052615007301</v>
      </c>
    </row>
    <row r="872" spans="1:32" x14ac:dyDescent="0.35">
      <c r="A872" s="7">
        <v>626</v>
      </c>
      <c r="B872" s="7">
        <v>37</v>
      </c>
      <c r="C872" s="7">
        <v>1</v>
      </c>
      <c r="D872" s="7">
        <v>1</v>
      </c>
      <c r="E872" s="22" t="str">
        <f t="shared" si="26"/>
        <v>11</v>
      </c>
      <c r="F872" s="4">
        <v>0.40166499999999999</v>
      </c>
      <c r="G872" s="24">
        <v>0</v>
      </c>
      <c r="H872" s="4">
        <v>1.4210816340000001</v>
      </c>
      <c r="I872" s="4">
        <v>47.99644451244</v>
      </c>
      <c r="J872" s="2">
        <f t="shared" si="27"/>
        <v>2.960806052272634E-2</v>
      </c>
      <c r="K872" s="3">
        <v>13</v>
      </c>
      <c r="L872" s="3">
        <v>11</v>
      </c>
      <c r="M872" s="3">
        <v>13</v>
      </c>
      <c r="N872" s="3">
        <v>12</v>
      </c>
      <c r="O872" s="4">
        <v>0.45600000000000002</v>
      </c>
      <c r="P872" s="4">
        <v>0.48</v>
      </c>
      <c r="Q872" s="4">
        <v>0.55100000000000005</v>
      </c>
      <c r="R872" s="4">
        <v>0.501</v>
      </c>
      <c r="S872" s="4">
        <v>0.56599999999999995</v>
      </c>
      <c r="T872" s="4">
        <v>0.64</v>
      </c>
      <c r="U872" s="5">
        <v>0</v>
      </c>
      <c r="V872" s="5">
        <v>0</v>
      </c>
      <c r="W872" s="5">
        <v>100</v>
      </c>
      <c r="X872" s="5">
        <v>100</v>
      </c>
      <c r="Y872" s="5">
        <v>100</v>
      </c>
      <c r="Z872" s="5">
        <v>100</v>
      </c>
      <c r="AA872" s="2">
        <v>0.78526246946775102</v>
      </c>
      <c r="AB872" s="2">
        <v>0.73396917508019999</v>
      </c>
      <c r="AC872" s="2">
        <v>0.59602046982922297</v>
      </c>
      <c r="AD872" s="2">
        <v>0.69114917789727204</v>
      </c>
      <c r="AE872" s="2">
        <v>0.56916120077895405</v>
      </c>
      <c r="AF872" s="2">
        <v>0.44628710262841897</v>
      </c>
    </row>
    <row r="873" spans="1:32" x14ac:dyDescent="0.35">
      <c r="A873" s="7">
        <v>196</v>
      </c>
      <c r="B873" s="7">
        <v>42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1.557357541</v>
      </c>
      <c r="I873" s="4">
        <v>52.467537108099997</v>
      </c>
      <c r="J873" s="2">
        <f t="shared" si="27"/>
        <v>2.9682306943269374E-2</v>
      </c>
      <c r="K873" s="3">
        <v>12</v>
      </c>
      <c r="L873" s="3">
        <v>12</v>
      </c>
      <c r="M873" s="3">
        <v>12</v>
      </c>
      <c r="N873" s="3">
        <v>13</v>
      </c>
      <c r="O873" s="4">
        <v>0.52100000000000002</v>
      </c>
      <c r="P873" s="4">
        <v>0.52</v>
      </c>
      <c r="Q873" s="4">
        <v>0.36299999999999999</v>
      </c>
      <c r="R873" s="4">
        <v>0.44900000000000001</v>
      </c>
      <c r="S873" s="4">
        <v>0.222</v>
      </c>
      <c r="T873" s="4">
        <v>0.216</v>
      </c>
      <c r="U873" s="5">
        <v>100</v>
      </c>
      <c r="V873" s="5">
        <v>100</v>
      </c>
      <c r="W873" s="5">
        <v>0</v>
      </c>
      <c r="X873" s="5">
        <v>0</v>
      </c>
      <c r="Y873" s="5">
        <v>0</v>
      </c>
      <c r="Z873" s="5">
        <v>0</v>
      </c>
      <c r="AA873" s="2">
        <v>0.65200523722877002</v>
      </c>
      <c r="AB873" s="2">
        <v>0.65392646740666405</v>
      </c>
      <c r="AC873" s="2">
        <v>1.0133524447172899</v>
      </c>
      <c r="AD873" s="2">
        <v>0.80073239123988305</v>
      </c>
      <c r="AE873" s="2">
        <v>1.50507789710986</v>
      </c>
      <c r="AF873" s="2">
        <v>1.5324768712979699</v>
      </c>
    </row>
    <row r="874" spans="1:32" x14ac:dyDescent="0.35">
      <c r="A874" s="7">
        <v>818</v>
      </c>
      <c r="B874" s="7">
        <v>36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2.0567471049999999</v>
      </c>
      <c r="I874" s="4">
        <v>65.340189112000004</v>
      </c>
      <c r="J874" s="2">
        <f t="shared" si="27"/>
        <v>3.1477519929954866E-2</v>
      </c>
      <c r="K874" s="3">
        <v>14</v>
      </c>
      <c r="L874" s="3">
        <v>10</v>
      </c>
      <c r="M874" s="3">
        <v>9</v>
      </c>
      <c r="N874" s="3">
        <v>16</v>
      </c>
      <c r="O874" s="4">
        <v>0.54500000000000004</v>
      </c>
      <c r="P874" s="4">
        <v>0.64</v>
      </c>
      <c r="Q874" s="4">
        <v>0.53</v>
      </c>
      <c r="R874" s="4">
        <v>0.61399999999999999</v>
      </c>
      <c r="S874" s="4">
        <v>0.224</v>
      </c>
      <c r="T874" s="4">
        <v>0.443</v>
      </c>
      <c r="U874" s="5">
        <v>100</v>
      </c>
      <c r="V874" s="5">
        <v>100</v>
      </c>
      <c r="W874" s="5">
        <v>100</v>
      </c>
      <c r="X874" s="5">
        <v>100</v>
      </c>
      <c r="Y874" s="5">
        <v>0</v>
      </c>
      <c r="Z874" s="5">
        <v>0</v>
      </c>
      <c r="AA874" s="2">
        <v>0.60696948431889297</v>
      </c>
      <c r="AB874" s="2">
        <v>0.44628710262841897</v>
      </c>
      <c r="AC874" s="2">
        <v>0.63487827243596995</v>
      </c>
      <c r="AD874" s="2">
        <v>0.48776035083499503</v>
      </c>
      <c r="AE874" s="2">
        <v>1.4961092271270999</v>
      </c>
      <c r="AF874" s="2">
        <v>0.81418550893700103</v>
      </c>
    </row>
    <row r="875" spans="1:32" x14ac:dyDescent="0.35">
      <c r="A875" s="7">
        <v>446</v>
      </c>
      <c r="B875" s="7">
        <v>50</v>
      </c>
      <c r="C875" s="7">
        <v>1</v>
      </c>
      <c r="D875" s="7">
        <v>1</v>
      </c>
      <c r="E875" s="22" t="str">
        <f t="shared" si="26"/>
        <v>11</v>
      </c>
      <c r="F875" s="4">
        <v>2.225E-3</v>
      </c>
      <c r="G875" s="24">
        <v>0</v>
      </c>
      <c r="H875" s="4">
        <v>2.143093039</v>
      </c>
      <c r="I875" s="4">
        <v>67.260650444000007</v>
      </c>
      <c r="J875" s="2">
        <f t="shared" si="27"/>
        <v>3.1862508388679656E-2</v>
      </c>
      <c r="K875" s="3">
        <v>8</v>
      </c>
      <c r="L875" s="3">
        <v>16</v>
      </c>
      <c r="M875" s="3">
        <v>15</v>
      </c>
      <c r="N875" s="3">
        <v>10</v>
      </c>
      <c r="O875" s="4">
        <v>0.50900000000000001</v>
      </c>
      <c r="P875" s="4">
        <v>0.4</v>
      </c>
      <c r="Q875" s="4">
        <v>0.88900000000000001</v>
      </c>
      <c r="R875" s="4">
        <v>0.65300000000000002</v>
      </c>
      <c r="S875" s="4">
        <v>0.877</v>
      </c>
      <c r="T875" s="4">
        <v>0.90300000000000002</v>
      </c>
      <c r="U875" s="5">
        <v>100</v>
      </c>
      <c r="V875" s="5">
        <v>0</v>
      </c>
      <c r="W875" s="5">
        <v>100</v>
      </c>
      <c r="X875" s="5">
        <v>100</v>
      </c>
      <c r="Y875" s="5">
        <v>100</v>
      </c>
      <c r="Z875" s="5">
        <v>100</v>
      </c>
      <c r="AA875" s="2">
        <v>0.67530726243161399</v>
      </c>
      <c r="AB875" s="2">
        <v>0.916290731874155</v>
      </c>
      <c r="AC875" s="2">
        <v>0.117658043468232</v>
      </c>
      <c r="AD875" s="2">
        <v>0.426178149705706</v>
      </c>
      <c r="AE875" s="2">
        <v>0.131248286609954</v>
      </c>
      <c r="AF875" s="2">
        <v>0.102032725565152</v>
      </c>
    </row>
    <row r="876" spans="1:32" x14ac:dyDescent="0.35">
      <c r="A876" s="7">
        <v>562</v>
      </c>
      <c r="B876" s="7">
        <v>40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4">
        <v>0</v>
      </c>
      <c r="H876" s="4">
        <v>1.40483154</v>
      </c>
      <c r="I876" s="4">
        <v>43.721171261999999</v>
      </c>
      <c r="J876" s="2">
        <f t="shared" si="27"/>
        <v>3.2131608084822766E-2</v>
      </c>
      <c r="K876" s="3">
        <v>13</v>
      </c>
      <c r="L876" s="3">
        <v>12</v>
      </c>
      <c r="M876" s="3">
        <v>10</v>
      </c>
      <c r="N876" s="3">
        <v>14</v>
      </c>
      <c r="O876" s="4">
        <v>0.54400000000000004</v>
      </c>
      <c r="P876" s="4">
        <v>0.58333333333333304</v>
      </c>
      <c r="Q876" s="4">
        <v>0.52500000000000002</v>
      </c>
      <c r="R876" s="4">
        <v>0.58699999999999997</v>
      </c>
      <c r="S876" s="4">
        <v>0.56599999999999995</v>
      </c>
      <c r="T876" s="4">
        <v>0.55700000000000005</v>
      </c>
      <c r="U876" s="5">
        <v>100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2">
        <v>0.608806032126194</v>
      </c>
      <c r="AB876" s="2">
        <v>0.53899650073268701</v>
      </c>
      <c r="AC876" s="2">
        <v>0.64435701639051302</v>
      </c>
      <c r="AD876" s="2">
        <v>0.53273045915404105</v>
      </c>
      <c r="AE876" s="2">
        <v>0.56916120077895405</v>
      </c>
      <c r="AF876" s="2">
        <v>0.58519003905485301</v>
      </c>
    </row>
    <row r="877" spans="1:32" x14ac:dyDescent="0.35">
      <c r="A877" s="7">
        <v>554</v>
      </c>
      <c r="B877" s="7">
        <v>24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4">
        <v>0</v>
      </c>
      <c r="H877" s="4">
        <v>2.0733231239999999</v>
      </c>
      <c r="I877" s="4">
        <v>56.530331347000001</v>
      </c>
      <c r="J877" s="2">
        <f t="shared" si="27"/>
        <v>3.6676295266576897E-2</v>
      </c>
      <c r="K877" s="3">
        <v>14</v>
      </c>
      <c r="L877" s="3">
        <v>6</v>
      </c>
      <c r="M877" s="3">
        <v>11</v>
      </c>
      <c r="N877" s="3">
        <v>18</v>
      </c>
      <c r="O877" s="4">
        <v>0.48299999999999998</v>
      </c>
      <c r="P877" s="4">
        <v>0.62068965517241403</v>
      </c>
      <c r="Q877" s="4">
        <v>0.59499999999999997</v>
      </c>
      <c r="R877" s="4">
        <v>0.61599999999999999</v>
      </c>
      <c r="S877" s="4">
        <v>0.70899999999999996</v>
      </c>
      <c r="T877" s="4">
        <v>0.83099999999999996</v>
      </c>
      <c r="U877" s="5">
        <v>0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2">
        <v>0.72773862532956402</v>
      </c>
      <c r="AB877" s="2">
        <v>0.47692407209030901</v>
      </c>
      <c r="AC877" s="2">
        <v>0.51919387343650703</v>
      </c>
      <c r="AD877" s="2">
        <v>0.484508315448617</v>
      </c>
      <c r="AE877" s="2">
        <v>0.34389975245000998</v>
      </c>
      <c r="AF877" s="2">
        <v>0.185125484126689</v>
      </c>
    </row>
    <row r="878" spans="1:32" x14ac:dyDescent="0.35">
      <c r="A878" s="7">
        <v>82</v>
      </c>
      <c r="B878" s="7">
        <v>2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4">
        <v>0</v>
      </c>
      <c r="H878" s="4">
        <v>1.642321411</v>
      </c>
      <c r="I878" s="4">
        <v>42.209218286999999</v>
      </c>
      <c r="J878" s="2">
        <f t="shared" si="27"/>
        <v>3.8909069574164984E-2</v>
      </c>
      <c r="K878" s="3">
        <v>15</v>
      </c>
      <c r="L878" s="3">
        <v>11</v>
      </c>
      <c r="M878" s="3">
        <v>9</v>
      </c>
      <c r="N878" s="3">
        <v>14</v>
      </c>
      <c r="O878" s="4">
        <v>0.49</v>
      </c>
      <c r="P878" s="4">
        <v>0.60869565217391297</v>
      </c>
      <c r="Q878" s="4">
        <v>0.627</v>
      </c>
      <c r="R878" s="4">
        <v>0.58899999999999997</v>
      </c>
      <c r="S878" s="4">
        <v>0.77100000000000002</v>
      </c>
      <c r="T878" s="4">
        <v>0.74</v>
      </c>
      <c r="U878" s="5">
        <v>0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2">
        <v>0.71334988787746501</v>
      </c>
      <c r="AB878" s="2">
        <v>0.49643688631389099</v>
      </c>
      <c r="AC878" s="2">
        <v>0.46680873834921599</v>
      </c>
      <c r="AD878" s="2">
        <v>0.52932909533054995</v>
      </c>
      <c r="AE878" s="2">
        <v>0.260066905418808</v>
      </c>
      <c r="AF878" s="2">
        <v>0.301105092783922</v>
      </c>
    </row>
    <row r="879" spans="1:32" x14ac:dyDescent="0.35">
      <c r="A879" s="7">
        <v>934</v>
      </c>
      <c r="B879" s="7">
        <v>40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4">
        <v>0</v>
      </c>
      <c r="H879" s="4">
        <v>2.4958481429999999</v>
      </c>
      <c r="I879" s="4">
        <v>59.955227618999999</v>
      </c>
      <c r="J879" s="2">
        <f t="shared" si="27"/>
        <v>4.1628532525311568E-2</v>
      </c>
      <c r="K879" s="3">
        <v>10</v>
      </c>
      <c r="L879" s="3">
        <v>19</v>
      </c>
      <c r="M879" s="3">
        <v>9</v>
      </c>
      <c r="N879" s="3">
        <v>11</v>
      </c>
      <c r="O879" s="4">
        <v>0.6</v>
      </c>
      <c r="P879" s="4">
        <v>0.55000000000000004</v>
      </c>
      <c r="Q879" s="4">
        <v>0.41399999999999998</v>
      </c>
      <c r="R879" s="4">
        <v>0.52600000000000002</v>
      </c>
      <c r="S879" s="4">
        <v>0.30199999999999999</v>
      </c>
      <c r="T879" s="4">
        <v>0.30499999999999999</v>
      </c>
      <c r="U879" s="5">
        <v>100</v>
      </c>
      <c r="V879" s="5">
        <v>100</v>
      </c>
      <c r="W879" s="5">
        <v>0</v>
      </c>
      <c r="X879" s="5">
        <v>100</v>
      </c>
      <c r="Y879" s="5">
        <v>0</v>
      </c>
      <c r="Z879" s="5">
        <v>0</v>
      </c>
      <c r="AA879" s="2">
        <v>0.51082562376599105</v>
      </c>
      <c r="AB879" s="2">
        <v>0.59783700075561996</v>
      </c>
      <c r="AC879" s="2">
        <v>0.88188930515682296</v>
      </c>
      <c r="AD879" s="2">
        <v>0.64245406624442702</v>
      </c>
      <c r="AE879" s="2">
        <v>1.19732826160727</v>
      </c>
      <c r="AF879" s="2">
        <v>1.1874435023747301</v>
      </c>
    </row>
    <row r="880" spans="1:32" x14ac:dyDescent="0.35">
      <c r="A880" s="7">
        <v>874</v>
      </c>
      <c r="B880" s="7">
        <v>8</v>
      </c>
      <c r="C880" s="7">
        <v>1</v>
      </c>
      <c r="D880" s="7">
        <v>1</v>
      </c>
      <c r="E880" s="22" t="str">
        <f t="shared" si="26"/>
        <v>11</v>
      </c>
      <c r="F880" s="4">
        <v>4.333E-3</v>
      </c>
      <c r="G880" s="24">
        <v>0</v>
      </c>
      <c r="H880" s="4">
        <v>2.0218208500000001</v>
      </c>
      <c r="I880" s="4">
        <v>47.322474113600002</v>
      </c>
      <c r="J880" s="2">
        <f t="shared" si="27"/>
        <v>4.2724326820836045E-2</v>
      </c>
      <c r="K880" s="3">
        <v>8</v>
      </c>
      <c r="L880" s="3">
        <v>15</v>
      </c>
      <c r="M880" s="3">
        <v>10</v>
      </c>
      <c r="N880" s="3">
        <v>16</v>
      </c>
      <c r="O880" s="4">
        <v>0.63100000000000001</v>
      </c>
      <c r="P880" s="4">
        <v>0.61538461538461497</v>
      </c>
      <c r="Q880" s="4">
        <v>0.29899999999999999</v>
      </c>
      <c r="R880" s="4">
        <v>0.53100000000000003</v>
      </c>
      <c r="S880" s="4">
        <v>0.25900000000000001</v>
      </c>
      <c r="T880" s="4">
        <v>0.20499999999999999</v>
      </c>
      <c r="U880" s="5">
        <v>100</v>
      </c>
      <c r="V880" s="5">
        <v>100</v>
      </c>
      <c r="W880" s="5">
        <v>0</v>
      </c>
      <c r="X880" s="5">
        <v>100</v>
      </c>
      <c r="Y880" s="5">
        <v>0</v>
      </c>
      <c r="Z880" s="5">
        <v>0</v>
      </c>
      <c r="AA880" s="2">
        <v>0.46044941644092402</v>
      </c>
      <c r="AB880" s="2">
        <v>0.48550781578170099</v>
      </c>
      <c r="AC880" s="2">
        <v>1.20731170559145</v>
      </c>
      <c r="AD880" s="2">
        <v>0.63299325774019799</v>
      </c>
      <c r="AE880" s="2">
        <v>1.3509272172825999</v>
      </c>
      <c r="AF880" s="2">
        <v>1.5847452998437299</v>
      </c>
    </row>
    <row r="881" spans="1:32" x14ac:dyDescent="0.35">
      <c r="A881" s="7">
        <v>996</v>
      </c>
      <c r="B881" s="7">
        <v>23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2.677678915</v>
      </c>
      <c r="I881" s="4">
        <v>60.051803675000002</v>
      </c>
      <c r="J881" s="2">
        <f t="shared" si="27"/>
        <v>4.4589483598054473E-2</v>
      </c>
      <c r="K881" s="3">
        <v>9</v>
      </c>
      <c r="L881" s="3">
        <v>19</v>
      </c>
      <c r="M881" s="3">
        <v>5</v>
      </c>
      <c r="N881" s="3">
        <v>16</v>
      </c>
      <c r="O881" s="4">
        <v>0.70799999999999996</v>
      </c>
      <c r="P881" s="4">
        <v>0.76190476190476197</v>
      </c>
      <c r="Q881" s="4">
        <v>0.71199999999999997</v>
      </c>
      <c r="R881" s="4">
        <v>0.72299999999999998</v>
      </c>
      <c r="S881" s="4">
        <v>0.64200000000000002</v>
      </c>
      <c r="T881" s="4">
        <v>0.54100000000000004</v>
      </c>
      <c r="U881" s="5">
        <v>100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2">
        <v>0.34531118528841698</v>
      </c>
      <c r="AB881" s="2">
        <v>0.27193371548364198</v>
      </c>
      <c r="AC881" s="2">
        <v>0.33967736757016098</v>
      </c>
      <c r="AD881" s="2">
        <v>0.32434605682337198</v>
      </c>
      <c r="AE881" s="2">
        <v>0.44316697529217602</v>
      </c>
      <c r="AF881" s="2">
        <v>0.61433600013565504</v>
      </c>
    </row>
    <row r="882" spans="1:32" x14ac:dyDescent="0.35">
      <c r="A882" s="7">
        <v>828</v>
      </c>
      <c r="B882" s="7">
        <v>18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4">
        <v>0</v>
      </c>
      <c r="H882" s="4">
        <v>2.3693517310000001</v>
      </c>
      <c r="I882" s="4">
        <v>52.075078909699997</v>
      </c>
      <c r="J882" s="2">
        <f t="shared" si="27"/>
        <v>4.5498764103815162E-2</v>
      </c>
      <c r="K882" s="3">
        <v>11</v>
      </c>
      <c r="L882" s="3">
        <v>10</v>
      </c>
      <c r="M882" s="3">
        <v>13</v>
      </c>
      <c r="N882" s="3">
        <v>15</v>
      </c>
      <c r="O882" s="4">
        <v>0.51200000000000001</v>
      </c>
      <c r="P882" s="4">
        <v>0.53571428571428603</v>
      </c>
      <c r="Q882" s="4">
        <v>0.47</v>
      </c>
      <c r="R882" s="4">
        <v>0.55300000000000005</v>
      </c>
      <c r="S882" s="4">
        <v>0.38100000000000001</v>
      </c>
      <c r="T882" s="4">
        <v>0.48</v>
      </c>
      <c r="U882" s="5">
        <v>100</v>
      </c>
      <c r="V882" s="5">
        <v>100</v>
      </c>
      <c r="W882" s="5">
        <v>0</v>
      </c>
      <c r="X882" s="5">
        <v>100</v>
      </c>
      <c r="Y882" s="5">
        <v>0</v>
      </c>
      <c r="Z882" s="5">
        <v>0</v>
      </c>
      <c r="AA882" s="2">
        <v>0.66943065394262902</v>
      </c>
      <c r="AB882" s="2">
        <v>0.62415430907299396</v>
      </c>
      <c r="AC882" s="2">
        <v>0.75502258427803304</v>
      </c>
      <c r="AD882" s="2">
        <v>0.59239727745980197</v>
      </c>
      <c r="AE882" s="2">
        <v>0.96495590385543595</v>
      </c>
      <c r="AF882" s="2">
        <v>0.73396917508019999</v>
      </c>
    </row>
    <row r="883" spans="1:32" x14ac:dyDescent="0.35">
      <c r="A883" s="7">
        <v>672</v>
      </c>
      <c r="B883" s="7">
        <v>6</v>
      </c>
      <c r="C883" s="7">
        <v>1</v>
      </c>
      <c r="D883" s="7">
        <v>1</v>
      </c>
      <c r="E883" s="22" t="str">
        <f t="shared" si="26"/>
        <v>11</v>
      </c>
      <c r="F883" s="4">
        <v>8.8602E-2</v>
      </c>
      <c r="G883" s="24">
        <v>0</v>
      </c>
      <c r="H883" s="4">
        <v>2.2730389299999998</v>
      </c>
      <c r="I883" s="4">
        <v>48.526198632899998</v>
      </c>
      <c r="J883" s="2">
        <f t="shared" si="27"/>
        <v>4.6841479325333245E-2</v>
      </c>
      <c r="K883" s="3">
        <v>13</v>
      </c>
      <c r="L883" s="3">
        <v>17</v>
      </c>
      <c r="M883" s="3">
        <v>9</v>
      </c>
      <c r="N883" s="3">
        <v>10</v>
      </c>
      <c r="O883" s="4">
        <v>0.57499999999999996</v>
      </c>
      <c r="P883" s="4">
        <v>0.52631578947368396</v>
      </c>
      <c r="Q883" s="4">
        <v>0.55800000000000005</v>
      </c>
      <c r="R883" s="4">
        <v>0.504</v>
      </c>
      <c r="S883" s="4">
        <v>0.55600000000000005</v>
      </c>
      <c r="T883" s="4">
        <v>0.52300000000000002</v>
      </c>
      <c r="U883" s="5">
        <v>100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2">
        <v>0.55338523818478702</v>
      </c>
      <c r="AB883" s="2">
        <v>0.64185388617239503</v>
      </c>
      <c r="AC883" s="2">
        <v>0.58339631660082603</v>
      </c>
      <c r="AD883" s="2">
        <v>0.68517901091076805</v>
      </c>
      <c r="AE883" s="2">
        <v>0.58698698473155497</v>
      </c>
      <c r="AF883" s="2">
        <v>0.64817381491721404</v>
      </c>
    </row>
    <row r="884" spans="1:32" x14ac:dyDescent="0.35">
      <c r="A884" s="7">
        <v>570</v>
      </c>
      <c r="B884" s="7">
        <v>47</v>
      </c>
      <c r="C884" s="7">
        <v>1</v>
      </c>
      <c r="D884" s="7">
        <v>1</v>
      </c>
      <c r="E884" s="22" t="str">
        <f t="shared" si="26"/>
        <v>11</v>
      </c>
      <c r="F884" s="4">
        <v>0.31653999999999999</v>
      </c>
      <c r="G884" s="24">
        <v>0</v>
      </c>
      <c r="H884" s="4">
        <v>3.0601756629999999</v>
      </c>
      <c r="I884" s="4">
        <v>61.327165778999998</v>
      </c>
      <c r="J884" s="2">
        <f t="shared" si="27"/>
        <v>4.9899186178401264E-2</v>
      </c>
      <c r="K884" s="3">
        <v>14</v>
      </c>
      <c r="L884" s="3">
        <v>14</v>
      </c>
      <c r="M884" s="3">
        <v>8</v>
      </c>
      <c r="N884" s="3">
        <v>13</v>
      </c>
      <c r="O884" s="4">
        <v>0.53700000000000003</v>
      </c>
      <c r="P884" s="4">
        <v>0.61904761904761896</v>
      </c>
      <c r="Q884" s="4">
        <v>0.51800000000000002</v>
      </c>
      <c r="R884" s="4">
        <v>0.59699999999999998</v>
      </c>
      <c r="S884" s="4">
        <v>0.45700000000000002</v>
      </c>
      <c r="T884" s="4">
        <v>0.53100000000000003</v>
      </c>
      <c r="U884" s="5">
        <v>100</v>
      </c>
      <c r="V884" s="5">
        <v>100</v>
      </c>
      <c r="W884" s="5">
        <v>100</v>
      </c>
      <c r="X884" s="5">
        <v>100</v>
      </c>
      <c r="Y884" s="5">
        <v>0</v>
      </c>
      <c r="Z884" s="5">
        <v>100</v>
      </c>
      <c r="AA884" s="2">
        <v>0.621757184473272</v>
      </c>
      <c r="AB884" s="2">
        <v>0.479573080261886</v>
      </c>
      <c r="AC884" s="2">
        <v>0.65778003672265395</v>
      </c>
      <c r="AD884" s="2">
        <v>0.51583816558953499</v>
      </c>
      <c r="AE884" s="2">
        <v>0.78307188808793204</v>
      </c>
      <c r="AF884" s="2">
        <v>0.63299325774019799</v>
      </c>
    </row>
    <row r="885" spans="1:32" x14ac:dyDescent="0.35">
      <c r="A885" s="7">
        <v>636</v>
      </c>
      <c r="B885" s="7">
        <v>24</v>
      </c>
      <c r="C885" s="7">
        <v>1</v>
      </c>
      <c r="D885" s="7">
        <v>1</v>
      </c>
      <c r="E885" s="22" t="str">
        <f t="shared" si="26"/>
        <v>11</v>
      </c>
      <c r="F885" s="4">
        <v>1.9999999999999999E-6</v>
      </c>
      <c r="G885" s="24">
        <v>0</v>
      </c>
      <c r="H885" s="4">
        <v>2.507241976</v>
      </c>
      <c r="I885" s="4">
        <v>49.578646046999999</v>
      </c>
      <c r="J885" s="2">
        <f t="shared" si="27"/>
        <v>5.0571005380485035E-2</v>
      </c>
      <c r="K885" s="3">
        <v>10</v>
      </c>
      <c r="L885" s="3">
        <v>11</v>
      </c>
      <c r="M885" s="3">
        <v>15</v>
      </c>
      <c r="N885" s="3">
        <v>13</v>
      </c>
      <c r="O885" s="4">
        <v>0.48799999999999999</v>
      </c>
      <c r="P885" s="4">
        <v>0.46428571428571402</v>
      </c>
      <c r="Q885" s="4">
        <v>0.442</v>
      </c>
      <c r="R885" s="4">
        <v>0.46400000000000002</v>
      </c>
      <c r="S885" s="4">
        <v>0.46</v>
      </c>
      <c r="T885" s="4">
        <v>0.46700000000000003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2">
        <v>0.71743987312899005</v>
      </c>
      <c r="AB885" s="2">
        <v>0.76725515271366695</v>
      </c>
      <c r="AC885" s="2">
        <v>0.81644539690443896</v>
      </c>
      <c r="AD885" s="2">
        <v>0.76787072675588197</v>
      </c>
      <c r="AE885" s="2">
        <v>0.77652878949899595</v>
      </c>
      <c r="AF885" s="2">
        <v>0.76142602131324</v>
      </c>
    </row>
    <row r="886" spans="1:32" x14ac:dyDescent="0.35">
      <c r="A886" s="7">
        <v>900</v>
      </c>
      <c r="B886" s="7">
        <v>4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4">
        <v>0</v>
      </c>
      <c r="H886" s="4">
        <v>2.4121075360000002</v>
      </c>
      <c r="I886" s="4">
        <v>46.845961996</v>
      </c>
      <c r="J886" s="2">
        <f t="shared" si="27"/>
        <v>5.1490191112010059E-2</v>
      </c>
      <c r="K886" s="3">
        <v>17</v>
      </c>
      <c r="L886" s="3">
        <v>20</v>
      </c>
      <c r="M886" s="3">
        <v>8</v>
      </c>
      <c r="N886" s="3">
        <v>4</v>
      </c>
      <c r="O886" s="4">
        <v>0.49199999999999999</v>
      </c>
      <c r="P886" s="4">
        <v>0.33333333333333298</v>
      </c>
      <c r="Q886" s="4">
        <v>0.495</v>
      </c>
      <c r="R886" s="4">
        <v>0.35299999999999998</v>
      </c>
      <c r="S886" s="4">
        <v>0.41099999999999998</v>
      </c>
      <c r="T886" s="4">
        <v>0.31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2">
        <v>0.70927656248982895</v>
      </c>
      <c r="AB886" s="2">
        <v>1.09861228866811</v>
      </c>
      <c r="AC886" s="2">
        <v>0.70319751641344697</v>
      </c>
      <c r="AD886" s="2">
        <v>1.0412872220488401</v>
      </c>
      <c r="AE886" s="2">
        <v>0.88916206448590296</v>
      </c>
      <c r="AF886" s="2">
        <v>1.17118298150295</v>
      </c>
    </row>
    <row r="887" spans="1:32" x14ac:dyDescent="0.35">
      <c r="A887" s="7">
        <v>438</v>
      </c>
      <c r="B887" s="7">
        <v>3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4">
        <v>0</v>
      </c>
      <c r="H887" s="4">
        <v>2.5355870299999999</v>
      </c>
      <c r="I887" s="4">
        <v>48.468700577500002</v>
      </c>
      <c r="J887" s="2">
        <f t="shared" si="27"/>
        <v>5.2313905670849835E-2</v>
      </c>
      <c r="K887" s="3">
        <v>10</v>
      </c>
      <c r="L887" s="3">
        <v>15</v>
      </c>
      <c r="M887" s="3">
        <v>9</v>
      </c>
      <c r="N887" s="3">
        <v>15</v>
      </c>
      <c r="O887" s="4">
        <v>0.60799999999999998</v>
      </c>
      <c r="P887" s="4">
        <v>0.625</v>
      </c>
      <c r="Q887" s="4">
        <v>0.55200000000000005</v>
      </c>
      <c r="R887" s="4">
        <v>0.63300000000000001</v>
      </c>
      <c r="S887" s="4">
        <v>0.39200000000000002</v>
      </c>
      <c r="T887" s="4">
        <v>0.44800000000000001</v>
      </c>
      <c r="U887" s="5">
        <v>100</v>
      </c>
      <c r="V887" s="5">
        <v>100</v>
      </c>
      <c r="W887" s="5">
        <v>100</v>
      </c>
      <c r="X887" s="5">
        <v>100</v>
      </c>
      <c r="Y887" s="5">
        <v>0</v>
      </c>
      <c r="Z887" s="5">
        <v>0</v>
      </c>
      <c r="AA887" s="2">
        <v>0.49758039701597001</v>
      </c>
      <c r="AB887" s="2">
        <v>0.47000362924573602</v>
      </c>
      <c r="AC887" s="2">
        <v>0.59420723270504205</v>
      </c>
      <c r="AD887" s="2">
        <v>0.457284856837961</v>
      </c>
      <c r="AE887" s="2">
        <v>0.93649343919167405</v>
      </c>
      <c r="AF887" s="2">
        <v>0.80296204656715198</v>
      </c>
    </row>
    <row r="888" spans="1:32" x14ac:dyDescent="0.35">
      <c r="A888" s="7">
        <v>896</v>
      </c>
      <c r="B888" s="7">
        <v>45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2.7675957840000001</v>
      </c>
      <c r="I888" s="4">
        <v>50.619060940499999</v>
      </c>
      <c r="J888" s="2">
        <f t="shared" si="27"/>
        <v>5.4674972877374411E-2</v>
      </c>
      <c r="K888" s="3">
        <v>11</v>
      </c>
      <c r="L888" s="3">
        <v>12</v>
      </c>
      <c r="M888" s="3">
        <v>16</v>
      </c>
      <c r="N888" s="3">
        <v>10</v>
      </c>
      <c r="O888" s="4">
        <v>0.47699999999999998</v>
      </c>
      <c r="P888" s="4">
        <v>0.38461538461538503</v>
      </c>
      <c r="Q888" s="4">
        <v>0.42799999999999999</v>
      </c>
      <c r="R888" s="4">
        <v>0.42399999999999999</v>
      </c>
      <c r="S888" s="4">
        <v>0.51400000000000001</v>
      </c>
      <c r="T888" s="4">
        <v>0.44700000000000001</v>
      </c>
      <c r="U888" s="5">
        <v>0</v>
      </c>
      <c r="V888" s="5">
        <v>0</v>
      </c>
      <c r="W888" s="5">
        <v>0</v>
      </c>
      <c r="X888" s="5">
        <v>0</v>
      </c>
      <c r="Y888" s="5">
        <v>100</v>
      </c>
      <c r="Z888" s="5">
        <v>0</v>
      </c>
      <c r="AA888" s="2">
        <v>0.74023878809379595</v>
      </c>
      <c r="AB888" s="2">
        <v>0.95551144502743601</v>
      </c>
      <c r="AC888" s="2">
        <v>0.84863208340034002</v>
      </c>
      <c r="AD888" s="2">
        <v>0.85802182375017899</v>
      </c>
      <c r="AE888" s="2">
        <v>0.665532013526972</v>
      </c>
      <c r="AF888" s="2">
        <v>0.80519668436856795</v>
      </c>
    </row>
    <row r="889" spans="1:32" x14ac:dyDescent="0.35">
      <c r="A889" s="7">
        <v>396</v>
      </c>
      <c r="B889" s="7">
        <v>5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4">
        <v>0</v>
      </c>
      <c r="H889" s="4">
        <v>2.9870578769999998</v>
      </c>
      <c r="I889" s="4">
        <v>51.410472288800001</v>
      </c>
      <c r="J889" s="2">
        <f t="shared" si="27"/>
        <v>5.8102128691214991E-2</v>
      </c>
      <c r="K889" s="3">
        <v>13</v>
      </c>
      <c r="L889" s="3">
        <v>4</v>
      </c>
      <c r="M889" s="3">
        <v>14</v>
      </c>
      <c r="N889" s="3">
        <v>18</v>
      </c>
      <c r="O889" s="4">
        <v>0.44900000000000001</v>
      </c>
      <c r="P889" s="4">
        <v>0.5625</v>
      </c>
      <c r="Q889" s="4">
        <v>0.45100000000000001</v>
      </c>
      <c r="R889" s="4">
        <v>0.55900000000000005</v>
      </c>
      <c r="S889" s="4">
        <v>0.54800000000000004</v>
      </c>
      <c r="T889" s="4">
        <v>0.55700000000000005</v>
      </c>
      <c r="U889" s="5">
        <v>0</v>
      </c>
      <c r="V889" s="5">
        <v>100</v>
      </c>
      <c r="W889" s="5">
        <v>0</v>
      </c>
      <c r="X889" s="5">
        <v>100</v>
      </c>
      <c r="Y889" s="5">
        <v>100</v>
      </c>
      <c r="Z889" s="5">
        <v>100</v>
      </c>
      <c r="AA889" s="2">
        <v>0.80073239123988305</v>
      </c>
      <c r="AB889" s="2">
        <v>0.57536414490356202</v>
      </c>
      <c r="AC889" s="2">
        <v>0.79628793947945897</v>
      </c>
      <c r="AD889" s="2">
        <v>0.58160580582703802</v>
      </c>
      <c r="AE889" s="2">
        <v>0.60147999203412095</v>
      </c>
      <c r="AF889" s="2">
        <v>0.58519003905485301</v>
      </c>
    </row>
    <row r="890" spans="1:32" x14ac:dyDescent="0.35">
      <c r="A890" s="7">
        <v>474</v>
      </c>
      <c r="B890" s="7">
        <v>35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4">
        <v>0</v>
      </c>
      <c r="H890" s="4">
        <v>5.0565641579999996</v>
      </c>
      <c r="I890" s="4">
        <v>84.905402228</v>
      </c>
      <c r="J890" s="2">
        <f t="shared" si="27"/>
        <v>5.9555270045378243E-2</v>
      </c>
      <c r="K890" s="3">
        <v>12</v>
      </c>
      <c r="L890" s="3">
        <v>12</v>
      </c>
      <c r="M890" s="3">
        <v>17</v>
      </c>
      <c r="N890" s="3">
        <v>8</v>
      </c>
      <c r="O890" s="4">
        <v>0.42799999999999999</v>
      </c>
      <c r="P890" s="4">
        <v>0.32</v>
      </c>
      <c r="Q890" s="4">
        <v>0.47499999999999998</v>
      </c>
      <c r="R890" s="4">
        <v>0.40899999999999997</v>
      </c>
      <c r="S890" s="4">
        <v>0.58699999999999997</v>
      </c>
      <c r="T890" s="4">
        <v>0.32200000000000001</v>
      </c>
      <c r="U890" s="5">
        <v>0</v>
      </c>
      <c r="V890" s="5">
        <v>0</v>
      </c>
      <c r="W890" s="5">
        <v>0</v>
      </c>
      <c r="X890" s="5">
        <v>0</v>
      </c>
      <c r="Y890" s="5">
        <v>100</v>
      </c>
      <c r="Z890" s="5">
        <v>0</v>
      </c>
      <c r="AA890" s="2">
        <v>0.84863208340034002</v>
      </c>
      <c r="AB890" s="2">
        <v>1.1394342831883599</v>
      </c>
      <c r="AC890" s="2">
        <v>0.74444047494749599</v>
      </c>
      <c r="AD890" s="2">
        <v>0.89404012293933499</v>
      </c>
      <c r="AE890" s="2">
        <v>0.53273045915404105</v>
      </c>
      <c r="AF890" s="2">
        <v>1.1332037334377301</v>
      </c>
    </row>
    <row r="891" spans="1:32" x14ac:dyDescent="0.35">
      <c r="A891" s="7">
        <v>612</v>
      </c>
      <c r="B891" s="7">
        <v>2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4">
        <v>0</v>
      </c>
      <c r="H891" s="4">
        <v>3.0463832960000001</v>
      </c>
      <c r="I891" s="4">
        <v>50.961641121</v>
      </c>
      <c r="J891" s="2">
        <f t="shared" si="27"/>
        <v>5.9777966898021714E-2</v>
      </c>
      <c r="K891" s="3">
        <v>7</v>
      </c>
      <c r="L891" s="3">
        <v>14</v>
      </c>
      <c r="M891" s="3">
        <v>11</v>
      </c>
      <c r="N891" s="3">
        <v>17</v>
      </c>
      <c r="O891" s="4">
        <v>0.61499999999999999</v>
      </c>
      <c r="P891" s="4">
        <v>0.60714285714285698</v>
      </c>
      <c r="Q891" s="4">
        <v>0.61299999999999999</v>
      </c>
      <c r="R891" s="4">
        <v>0.59399999999999997</v>
      </c>
      <c r="S891" s="4">
        <v>0.48199999999999998</v>
      </c>
      <c r="T891" s="4">
        <v>0.55400000000000005</v>
      </c>
      <c r="U891" s="5">
        <v>100</v>
      </c>
      <c r="V891" s="5">
        <v>100</v>
      </c>
      <c r="W891" s="5">
        <v>100</v>
      </c>
      <c r="X891" s="5">
        <v>100</v>
      </c>
      <c r="Y891" s="5">
        <v>0</v>
      </c>
      <c r="Z891" s="5">
        <v>100</v>
      </c>
      <c r="AA891" s="2">
        <v>0.48613301117561902</v>
      </c>
      <c r="AB891" s="2">
        <v>0.49899116611898803</v>
      </c>
      <c r="AC891" s="2">
        <v>0.48939034304592599</v>
      </c>
      <c r="AD891" s="2">
        <v>0.52087595961949196</v>
      </c>
      <c r="AE891" s="2">
        <v>0.72981116493153697</v>
      </c>
      <c r="AF891" s="2">
        <v>0.590590592234853</v>
      </c>
    </row>
    <row r="892" spans="1:32" x14ac:dyDescent="0.35">
      <c r="A892" s="7">
        <v>882</v>
      </c>
      <c r="B892" s="7">
        <v>3</v>
      </c>
      <c r="C892" s="7">
        <v>1</v>
      </c>
      <c r="D892" s="7">
        <v>1</v>
      </c>
      <c r="E892" s="22" t="str">
        <f t="shared" si="26"/>
        <v>11</v>
      </c>
      <c r="F892" s="4">
        <v>0.23918</v>
      </c>
      <c r="G892" s="24">
        <v>0</v>
      </c>
      <c r="H892" s="4">
        <v>3.064997199</v>
      </c>
      <c r="I892" s="4">
        <v>50.947125401999998</v>
      </c>
      <c r="J892" s="2">
        <f t="shared" si="27"/>
        <v>6.0160355953658561E-2</v>
      </c>
      <c r="K892" s="3">
        <v>21</v>
      </c>
      <c r="L892" s="3">
        <v>10</v>
      </c>
      <c r="M892" s="3">
        <v>8</v>
      </c>
      <c r="N892" s="3">
        <v>10</v>
      </c>
      <c r="O892" s="4">
        <v>0.42899999999999999</v>
      </c>
      <c r="P892" s="4">
        <v>0.55555555555555602</v>
      </c>
      <c r="Q892" s="4">
        <v>0.41799999999999998</v>
      </c>
      <c r="R892" s="4">
        <v>0.56599999999999995</v>
      </c>
      <c r="S892" s="4">
        <v>0.47299999999999998</v>
      </c>
      <c r="T892" s="4">
        <v>0.66400000000000003</v>
      </c>
      <c r="U892" s="5">
        <v>0</v>
      </c>
      <c r="V892" s="5">
        <v>100</v>
      </c>
      <c r="W892" s="5">
        <v>0</v>
      </c>
      <c r="X892" s="5">
        <v>100</v>
      </c>
      <c r="Y892" s="5">
        <v>0</v>
      </c>
      <c r="Z892" s="5">
        <v>100</v>
      </c>
      <c r="AA892" s="2">
        <v>0.84629836005411996</v>
      </c>
      <c r="AB892" s="2">
        <v>0.58778666490211895</v>
      </c>
      <c r="AC892" s="2">
        <v>0.87227384645738104</v>
      </c>
      <c r="AD892" s="2">
        <v>0.56916120077895405</v>
      </c>
      <c r="AE892" s="2">
        <v>0.74865989049020398</v>
      </c>
      <c r="AF892" s="2">
        <v>0.40947312950570303</v>
      </c>
    </row>
    <row r="893" spans="1:32" x14ac:dyDescent="0.35">
      <c r="A893" s="7">
        <v>404</v>
      </c>
      <c r="B893" s="7">
        <v>20</v>
      </c>
      <c r="C893" s="7">
        <v>1</v>
      </c>
      <c r="D893" s="7">
        <v>1</v>
      </c>
      <c r="E893" s="22" t="str">
        <f t="shared" si="26"/>
        <v>11</v>
      </c>
      <c r="F893" s="4">
        <v>0.16972200000000001</v>
      </c>
      <c r="G893" s="24">
        <v>0</v>
      </c>
      <c r="H893" s="4">
        <v>3.361062166</v>
      </c>
      <c r="I893" s="4">
        <v>55.183189058000004</v>
      </c>
      <c r="J893" s="2">
        <f t="shared" si="27"/>
        <v>6.0907356449939366E-2</v>
      </c>
      <c r="K893" s="3">
        <v>18</v>
      </c>
      <c r="L893" s="3">
        <v>9</v>
      </c>
      <c r="M893" s="3">
        <v>11</v>
      </c>
      <c r="N893" s="3">
        <v>11</v>
      </c>
      <c r="O893" s="4">
        <v>0.40699999999999997</v>
      </c>
      <c r="P893" s="4">
        <v>0.5</v>
      </c>
      <c r="Q893" s="4">
        <v>0.39300000000000002</v>
      </c>
      <c r="R893" s="4">
        <v>0.53</v>
      </c>
      <c r="S893" s="4">
        <v>0.51800000000000002</v>
      </c>
      <c r="T893" s="4">
        <v>0.64100000000000001</v>
      </c>
      <c r="U893" s="5">
        <v>0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2">
        <v>0.89894209353954202</v>
      </c>
      <c r="AB893" s="2">
        <v>0.69314718055994495</v>
      </c>
      <c r="AC893" s="2">
        <v>0.93394566711287597</v>
      </c>
      <c r="AD893" s="2">
        <v>0.63487827243596995</v>
      </c>
      <c r="AE893" s="2">
        <v>0.65778003672265395</v>
      </c>
      <c r="AF893" s="2">
        <v>0.44472582206146699</v>
      </c>
    </row>
    <row r="894" spans="1:32" x14ac:dyDescent="0.35">
      <c r="A894" s="7">
        <v>600</v>
      </c>
      <c r="B894" s="7">
        <v>42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4">
        <v>0</v>
      </c>
      <c r="H894" s="4">
        <v>3.006610953</v>
      </c>
      <c r="I894" s="4">
        <v>47.598154210750003</v>
      </c>
      <c r="J894" s="2">
        <f t="shared" si="27"/>
        <v>6.3166545065752977E-2</v>
      </c>
      <c r="K894" s="3">
        <v>10</v>
      </c>
      <c r="L894" s="3">
        <v>12</v>
      </c>
      <c r="M894" s="3">
        <v>13</v>
      </c>
      <c r="N894" s="3">
        <v>14</v>
      </c>
      <c r="O894" s="4">
        <v>0.53</v>
      </c>
      <c r="P894" s="4">
        <v>0.51851851851851805</v>
      </c>
      <c r="Q894" s="4">
        <v>0.51900000000000002</v>
      </c>
      <c r="R894" s="4">
        <v>0.503</v>
      </c>
      <c r="S894" s="4">
        <v>0.40200000000000002</v>
      </c>
      <c r="T894" s="4">
        <v>0.185</v>
      </c>
      <c r="U894" s="5">
        <v>100</v>
      </c>
      <c r="V894" s="5">
        <v>100</v>
      </c>
      <c r="W894" s="5">
        <v>100</v>
      </c>
      <c r="X894" s="5">
        <v>100</v>
      </c>
      <c r="Y894" s="5">
        <v>0</v>
      </c>
      <c r="Z894" s="5">
        <v>0</v>
      </c>
      <c r="AA894" s="2">
        <v>0.63487827243596995</v>
      </c>
      <c r="AB894" s="2">
        <v>0.65677953638907005</v>
      </c>
      <c r="AC894" s="2">
        <v>0.65585139581624796</v>
      </c>
      <c r="AD894" s="2">
        <v>0.68716510888239801</v>
      </c>
      <c r="AE894" s="2">
        <v>0.91130319036311602</v>
      </c>
      <c r="AF894" s="2">
        <v>1.68739945390381</v>
      </c>
    </row>
    <row r="895" spans="1:32" x14ac:dyDescent="0.35">
      <c r="A895" s="7">
        <v>502</v>
      </c>
      <c r="B895" s="7">
        <v>44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3.4267274049999998</v>
      </c>
      <c r="I895" s="4">
        <v>54.0975782947</v>
      </c>
      <c r="J895" s="2">
        <f t="shared" si="27"/>
        <v>6.3343452942249731E-2</v>
      </c>
      <c r="K895" s="3">
        <v>8</v>
      </c>
      <c r="L895" s="3">
        <v>15</v>
      </c>
      <c r="M895" s="3">
        <v>16</v>
      </c>
      <c r="N895" s="3">
        <v>10</v>
      </c>
      <c r="O895" s="4">
        <v>0.48499999999999999</v>
      </c>
      <c r="P895" s="4">
        <v>0.38461538461538503</v>
      </c>
      <c r="Q895" s="4">
        <v>0.58699999999999997</v>
      </c>
      <c r="R895" s="4">
        <v>0.42599999999999999</v>
      </c>
      <c r="S895" s="4">
        <v>0.55400000000000005</v>
      </c>
      <c r="T895" s="4">
        <v>0.46600000000000003</v>
      </c>
      <c r="U895" s="5">
        <v>0</v>
      </c>
      <c r="V895" s="5">
        <v>0</v>
      </c>
      <c r="W895" s="5">
        <v>100</v>
      </c>
      <c r="X895" s="5">
        <v>0</v>
      </c>
      <c r="Y895" s="5">
        <v>100</v>
      </c>
      <c r="Z895" s="5">
        <v>0</v>
      </c>
      <c r="AA895" s="2">
        <v>0.72360638804465405</v>
      </c>
      <c r="AB895" s="2">
        <v>0.95551144502743601</v>
      </c>
      <c r="AC895" s="2">
        <v>0.53273045915404105</v>
      </c>
      <c r="AD895" s="2">
        <v>0.85331593271276696</v>
      </c>
      <c r="AE895" s="2">
        <v>0.590590592234853</v>
      </c>
      <c r="AF895" s="2">
        <v>0.76356964485649104</v>
      </c>
    </row>
    <row r="896" spans="1:32" x14ac:dyDescent="0.35">
      <c r="A896" s="7">
        <v>568</v>
      </c>
      <c r="B896" s="7">
        <v>37</v>
      </c>
      <c r="C896" s="7">
        <v>1</v>
      </c>
      <c r="D896" s="7">
        <v>1</v>
      </c>
      <c r="E896" s="22" t="str">
        <f t="shared" si="26"/>
        <v>11</v>
      </c>
      <c r="F896" s="4">
        <v>0.24998000000000001</v>
      </c>
      <c r="G896" s="24">
        <v>0</v>
      </c>
      <c r="H896" s="4">
        <v>3.1579095590000001</v>
      </c>
      <c r="I896" s="4">
        <v>48.299114402999997</v>
      </c>
      <c r="J896" s="2">
        <f t="shared" si="27"/>
        <v>6.5382349097561368E-2</v>
      </c>
      <c r="K896" s="3">
        <v>10</v>
      </c>
      <c r="L896" s="3">
        <v>18</v>
      </c>
      <c r="M896" s="3">
        <v>12</v>
      </c>
      <c r="N896" s="3">
        <v>9</v>
      </c>
      <c r="O896" s="4">
        <v>0.56799999999999995</v>
      </c>
      <c r="P896" s="4">
        <v>0.42857142857142899</v>
      </c>
      <c r="Q896" s="4">
        <v>0.56499999999999995</v>
      </c>
      <c r="R896" s="4">
        <v>0.42299999999999999</v>
      </c>
      <c r="S896" s="4">
        <v>0.498</v>
      </c>
      <c r="T896" s="4">
        <v>0.38</v>
      </c>
      <c r="U896" s="5">
        <v>100</v>
      </c>
      <c r="V896" s="5">
        <v>0</v>
      </c>
      <c r="W896" s="5">
        <v>100</v>
      </c>
      <c r="X896" s="5">
        <v>0</v>
      </c>
      <c r="Y896" s="5">
        <v>0</v>
      </c>
      <c r="Z896" s="5">
        <v>0</v>
      </c>
      <c r="AA896" s="2">
        <v>0.56563386026098605</v>
      </c>
      <c r="AB896" s="2">
        <v>0.847297860387204</v>
      </c>
      <c r="AC896" s="2">
        <v>0.57092954783569605</v>
      </c>
      <c r="AD896" s="2">
        <v>0.86038309993585904</v>
      </c>
      <c r="AE896" s="2">
        <v>0.69715520195748404</v>
      </c>
      <c r="AF896" s="2">
        <v>0.96758402626170603</v>
      </c>
    </row>
    <row r="897" spans="1:32" x14ac:dyDescent="0.35">
      <c r="A897" s="7">
        <v>854</v>
      </c>
      <c r="B897" s="7">
        <v>17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4">
        <v>0</v>
      </c>
      <c r="H897" s="4">
        <v>2.4810072980000002</v>
      </c>
      <c r="I897" s="4">
        <v>36.5145232952</v>
      </c>
      <c r="J897" s="2">
        <f t="shared" si="27"/>
        <v>6.7945767166187818E-2</v>
      </c>
      <c r="K897" s="3">
        <v>14</v>
      </c>
      <c r="L897" s="3">
        <v>15</v>
      </c>
      <c r="M897" s="3">
        <v>12</v>
      </c>
      <c r="N897" s="3">
        <v>8</v>
      </c>
      <c r="O897" s="4">
        <v>0.47</v>
      </c>
      <c r="P897" s="4">
        <v>0.4</v>
      </c>
      <c r="Q897" s="4">
        <v>0.46300000000000002</v>
      </c>
      <c r="R897" s="4">
        <v>0.39800000000000002</v>
      </c>
      <c r="S897" s="4">
        <v>0.61299999999999999</v>
      </c>
      <c r="T897" s="4">
        <v>0.61599999999999999</v>
      </c>
      <c r="U897" s="5">
        <v>0</v>
      </c>
      <c r="V897" s="5">
        <v>0</v>
      </c>
      <c r="W897" s="5">
        <v>0</v>
      </c>
      <c r="X897" s="5">
        <v>0</v>
      </c>
      <c r="Y897" s="5">
        <v>100</v>
      </c>
      <c r="Z897" s="5">
        <v>100</v>
      </c>
      <c r="AA897" s="2">
        <v>0.75502258427803304</v>
      </c>
      <c r="AB897" s="2">
        <v>0.916290731874155</v>
      </c>
      <c r="AC897" s="2">
        <v>0.77002822489590295</v>
      </c>
      <c r="AD897" s="2">
        <v>0.92130327369769904</v>
      </c>
      <c r="AE897" s="2">
        <v>0.48939034304592599</v>
      </c>
      <c r="AF897" s="2">
        <v>0.484508315448617</v>
      </c>
    </row>
    <row r="898" spans="1:32" x14ac:dyDescent="0.35">
      <c r="A898" s="7">
        <v>534</v>
      </c>
      <c r="B898" s="7">
        <v>24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4.2752689779999997</v>
      </c>
      <c r="I898" s="4">
        <v>62.6332448</v>
      </c>
      <c r="J898" s="2">
        <f t="shared" ref="J898:J961" si="29">H898/I898</f>
        <v>6.8258781604749297E-2</v>
      </c>
      <c r="K898" s="3">
        <v>12</v>
      </c>
      <c r="L898" s="3">
        <v>10</v>
      </c>
      <c r="M898" s="3">
        <v>14</v>
      </c>
      <c r="N898" s="3">
        <v>13</v>
      </c>
      <c r="O898" s="4">
        <v>0.51300000000000001</v>
      </c>
      <c r="P898" s="4">
        <v>0.48148148148148101</v>
      </c>
      <c r="Q898" s="4">
        <v>0.44900000000000001</v>
      </c>
      <c r="R898" s="4">
        <v>0.47299999999999998</v>
      </c>
      <c r="S898" s="4">
        <v>0.503</v>
      </c>
      <c r="T898" s="4">
        <v>0.52700000000000002</v>
      </c>
      <c r="U898" s="5">
        <v>100</v>
      </c>
      <c r="V898" s="5">
        <v>0</v>
      </c>
      <c r="W898" s="5">
        <v>0</v>
      </c>
      <c r="X898" s="5">
        <v>0</v>
      </c>
      <c r="Y898" s="5">
        <v>100</v>
      </c>
      <c r="Z898" s="5">
        <v>100</v>
      </c>
      <c r="AA898" s="2">
        <v>0.66747943381136798</v>
      </c>
      <c r="AB898" s="2">
        <v>0.73088750854279205</v>
      </c>
      <c r="AC898" s="2">
        <v>0.80073239123988305</v>
      </c>
      <c r="AD898" s="2">
        <v>0.74865989049020398</v>
      </c>
      <c r="AE898" s="2">
        <v>0.68716510888239801</v>
      </c>
      <c r="AF898" s="2">
        <v>0.64055473044077504</v>
      </c>
    </row>
    <row r="899" spans="1:32" x14ac:dyDescent="0.35">
      <c r="A899" s="7">
        <v>808</v>
      </c>
      <c r="B899" s="7">
        <v>40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3.746328246</v>
      </c>
      <c r="I899" s="4">
        <v>53.889572032099998</v>
      </c>
      <c r="J899" s="2">
        <f t="shared" si="29"/>
        <v>6.951861194533987E-2</v>
      </c>
      <c r="K899" s="3">
        <v>9</v>
      </c>
      <c r="L899" s="3">
        <v>21</v>
      </c>
      <c r="M899" s="3">
        <v>9</v>
      </c>
      <c r="N899" s="3">
        <v>10</v>
      </c>
      <c r="O899" s="4">
        <v>0.63400000000000001</v>
      </c>
      <c r="P899" s="4">
        <v>0.52631578947368396</v>
      </c>
      <c r="Q899" s="4">
        <v>0.83199999999999996</v>
      </c>
      <c r="R899" s="4">
        <v>0.60599999999999998</v>
      </c>
      <c r="S899" s="4">
        <v>0.85299999999999998</v>
      </c>
      <c r="T899" s="4">
        <v>0.72899999999999998</v>
      </c>
      <c r="U899" s="5">
        <v>100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2">
        <v>0.455706324544911</v>
      </c>
      <c r="AB899" s="2">
        <v>0.64185388617239503</v>
      </c>
      <c r="AC899" s="2">
        <v>0.183922838160928</v>
      </c>
      <c r="AD899" s="2">
        <v>0.50087529291282296</v>
      </c>
      <c r="AE899" s="2">
        <v>0.15899573149045801</v>
      </c>
      <c r="AF899" s="2">
        <v>0.31608154697347901</v>
      </c>
    </row>
    <row r="900" spans="1:32" x14ac:dyDescent="0.35">
      <c r="A900" s="7">
        <v>180</v>
      </c>
      <c r="B900" s="7">
        <v>49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4">
        <v>0</v>
      </c>
      <c r="H900" s="4">
        <v>4.0085416800000004</v>
      </c>
      <c r="I900" s="4">
        <v>55.117764133999998</v>
      </c>
      <c r="J900" s="2">
        <f t="shared" si="29"/>
        <v>7.2726855723947756E-2</v>
      </c>
      <c r="K900" s="3">
        <v>9</v>
      </c>
      <c r="L900" s="3">
        <v>13</v>
      </c>
      <c r="M900" s="3">
        <v>17</v>
      </c>
      <c r="N900" s="3">
        <v>10</v>
      </c>
      <c r="O900" s="4">
        <v>0.498</v>
      </c>
      <c r="P900" s="4">
        <v>0.37037037037037002</v>
      </c>
      <c r="Q900" s="4">
        <v>0.498</v>
      </c>
      <c r="R900" s="4">
        <v>0.38</v>
      </c>
      <c r="S900" s="4">
        <v>0.52700000000000002</v>
      </c>
      <c r="T900" s="4">
        <v>0.38800000000000001</v>
      </c>
      <c r="U900" s="5">
        <v>0</v>
      </c>
      <c r="V900" s="5">
        <v>0</v>
      </c>
      <c r="W900" s="5">
        <v>0</v>
      </c>
      <c r="X900" s="5">
        <v>0</v>
      </c>
      <c r="Y900" s="5">
        <v>100</v>
      </c>
      <c r="Z900" s="5">
        <v>0</v>
      </c>
      <c r="AA900" s="2">
        <v>0.69715520195748404</v>
      </c>
      <c r="AB900" s="2">
        <v>0.993251773010283</v>
      </c>
      <c r="AC900" s="2">
        <v>0.69715520195748404</v>
      </c>
      <c r="AD900" s="2">
        <v>0.96758402626170603</v>
      </c>
      <c r="AE900" s="2">
        <v>0.64055473044077504</v>
      </c>
      <c r="AF900" s="2">
        <v>0.94674993935886398</v>
      </c>
    </row>
    <row r="901" spans="1:32" x14ac:dyDescent="0.35">
      <c r="A901" s="7">
        <v>982</v>
      </c>
      <c r="B901" s="7">
        <v>43</v>
      </c>
      <c r="C901" s="7">
        <v>1</v>
      </c>
      <c r="D901" s="7">
        <v>1</v>
      </c>
      <c r="E901" s="22" t="str">
        <f t="shared" si="28"/>
        <v>11</v>
      </c>
      <c r="F901" s="4">
        <v>2.4462000000000001E-2</v>
      </c>
      <c r="G901" s="24">
        <v>0</v>
      </c>
      <c r="H901" s="4">
        <v>3.7706040349999999</v>
      </c>
      <c r="I901" s="4">
        <v>47.314674527999998</v>
      </c>
      <c r="J901" s="2">
        <f t="shared" si="29"/>
        <v>7.9692063247071954E-2</v>
      </c>
      <c r="K901" s="3">
        <v>13</v>
      </c>
      <c r="L901" s="3">
        <v>11</v>
      </c>
      <c r="M901" s="3">
        <v>16</v>
      </c>
      <c r="N901" s="3">
        <v>9</v>
      </c>
      <c r="O901" s="4">
        <v>0.372</v>
      </c>
      <c r="P901" s="4">
        <v>0.36</v>
      </c>
      <c r="Q901" s="4">
        <v>0.39100000000000001</v>
      </c>
      <c r="R901" s="4">
        <v>0.501</v>
      </c>
      <c r="S901" s="4">
        <v>0.51500000000000001</v>
      </c>
      <c r="T901" s="4">
        <v>0.48099999999999998</v>
      </c>
      <c r="U901" s="5">
        <v>0</v>
      </c>
      <c r="V901" s="5">
        <v>0</v>
      </c>
      <c r="W901" s="5">
        <v>0</v>
      </c>
      <c r="X901" s="5">
        <v>100</v>
      </c>
      <c r="Y901" s="5">
        <v>100</v>
      </c>
      <c r="Z901" s="5">
        <v>0</v>
      </c>
      <c r="AA901" s="2">
        <v>0.98886142470899097</v>
      </c>
      <c r="AB901" s="2">
        <v>1.0216512475319799</v>
      </c>
      <c r="AC901" s="2">
        <v>0.93904771899677097</v>
      </c>
      <c r="AD901" s="2">
        <v>0.69114917789727204</v>
      </c>
      <c r="AE901" s="2">
        <v>0.66358837831840101</v>
      </c>
      <c r="AF901" s="2">
        <v>0.73188800887637595</v>
      </c>
    </row>
    <row r="902" spans="1:32" x14ac:dyDescent="0.35">
      <c r="A902" s="7">
        <v>124</v>
      </c>
      <c r="B902" s="7">
        <v>22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4.3840525210000001</v>
      </c>
      <c r="I902" s="4">
        <v>48.731962640200003</v>
      </c>
      <c r="J902" s="2">
        <f t="shared" si="29"/>
        <v>8.99625683736264E-2</v>
      </c>
      <c r="K902" s="3">
        <v>16</v>
      </c>
      <c r="L902" s="3">
        <v>15</v>
      </c>
      <c r="M902" s="3">
        <v>11</v>
      </c>
      <c r="N902" s="3">
        <v>7</v>
      </c>
      <c r="O902" s="4">
        <v>0.48899999999999999</v>
      </c>
      <c r="P902" s="4">
        <v>0.38888888888888901</v>
      </c>
      <c r="Q902" s="4">
        <v>0.64300000000000002</v>
      </c>
      <c r="R902" s="4">
        <v>0.46500000000000002</v>
      </c>
      <c r="S902" s="4">
        <v>0.64400000000000002</v>
      </c>
      <c r="T902" s="4">
        <v>0.71699999999999997</v>
      </c>
      <c r="U902" s="5">
        <v>0</v>
      </c>
      <c r="V902" s="5">
        <v>0</v>
      </c>
      <c r="W902" s="5">
        <v>100</v>
      </c>
      <c r="X902" s="5">
        <v>0</v>
      </c>
      <c r="Y902" s="5">
        <v>100</v>
      </c>
      <c r="Z902" s="5">
        <v>100</v>
      </c>
      <c r="AA902" s="2">
        <v>0.71539278950726504</v>
      </c>
      <c r="AB902" s="2">
        <v>0.94446160884085095</v>
      </c>
      <c r="AC902" s="2">
        <v>0.44161055474451799</v>
      </c>
      <c r="AD902" s="2">
        <v>0.76571787339478103</v>
      </c>
      <c r="AE902" s="2">
        <v>0.440056552877783</v>
      </c>
      <c r="AF902" s="2">
        <v>0.33267943838251701</v>
      </c>
    </row>
    <row r="903" spans="1:32" x14ac:dyDescent="0.35">
      <c r="A903" s="7">
        <v>614</v>
      </c>
      <c r="B903" s="7">
        <v>38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4.4061504219999996</v>
      </c>
      <c r="I903" s="4">
        <v>48.602819318000002</v>
      </c>
      <c r="J903" s="2">
        <f t="shared" si="29"/>
        <v>9.0656272286825684E-2</v>
      </c>
      <c r="K903" s="3">
        <v>14</v>
      </c>
      <c r="L903" s="3">
        <v>12</v>
      </c>
      <c r="M903" s="3">
        <v>13</v>
      </c>
      <c r="N903" s="3">
        <v>10</v>
      </c>
      <c r="O903" s="4">
        <v>0.47499999999999998</v>
      </c>
      <c r="P903" s="4">
        <v>0.434782608695652</v>
      </c>
      <c r="Q903" s="4">
        <v>0.443</v>
      </c>
      <c r="R903" s="4">
        <v>0.45100000000000001</v>
      </c>
      <c r="S903" s="4">
        <v>0.52400000000000002</v>
      </c>
      <c r="T903" s="4">
        <v>0.53300000000000003</v>
      </c>
      <c r="U903" s="5">
        <v>0</v>
      </c>
      <c r="V903" s="5">
        <v>0</v>
      </c>
      <c r="W903" s="5">
        <v>0</v>
      </c>
      <c r="X903" s="5">
        <v>0</v>
      </c>
      <c r="Y903" s="5">
        <v>100</v>
      </c>
      <c r="Z903" s="5">
        <v>100</v>
      </c>
      <c r="AA903" s="2">
        <v>0.74444047494749599</v>
      </c>
      <c r="AB903" s="2">
        <v>0.832909122935104</v>
      </c>
      <c r="AC903" s="2">
        <v>0.81418550893700103</v>
      </c>
      <c r="AD903" s="2">
        <v>0.79628793947945897</v>
      </c>
      <c r="AE903" s="2">
        <v>0.64626359466109495</v>
      </c>
      <c r="AF903" s="2">
        <v>0.62923385481629202</v>
      </c>
    </row>
    <row r="904" spans="1:32" x14ac:dyDescent="0.35">
      <c r="A904" s="7">
        <v>912</v>
      </c>
      <c r="B904" s="7">
        <v>1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6.3512567459999998</v>
      </c>
      <c r="I904" s="4">
        <v>69.422183133000004</v>
      </c>
      <c r="J904" s="2">
        <f t="shared" si="29"/>
        <v>9.1487424615157548E-2</v>
      </c>
      <c r="K904" s="3">
        <v>11</v>
      </c>
      <c r="L904" s="3">
        <v>16</v>
      </c>
      <c r="M904" s="3">
        <v>11</v>
      </c>
      <c r="N904" s="3">
        <v>11</v>
      </c>
      <c r="O904" s="4">
        <v>0.55400000000000005</v>
      </c>
      <c r="P904" s="4">
        <v>0.5</v>
      </c>
      <c r="Q904" s="4">
        <v>0.36299999999999999</v>
      </c>
      <c r="R904" s="4">
        <v>0.45100000000000001</v>
      </c>
      <c r="S904" s="4">
        <v>0.433</v>
      </c>
      <c r="T904" s="4">
        <v>0.32100000000000001</v>
      </c>
      <c r="U904" s="5">
        <v>100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2">
        <v>0.590590592234853</v>
      </c>
      <c r="AB904" s="2">
        <v>0.69314718055994495</v>
      </c>
      <c r="AC904" s="2">
        <v>1.0133524447172899</v>
      </c>
      <c r="AD904" s="2">
        <v>0.79628793947945897</v>
      </c>
      <c r="AE904" s="2">
        <v>0.83701755097964703</v>
      </c>
      <c r="AF904" s="2">
        <v>1.1363141558521199</v>
      </c>
    </row>
    <row r="905" spans="1:32" x14ac:dyDescent="0.35">
      <c r="A905" s="7">
        <v>752</v>
      </c>
      <c r="B905" s="7">
        <v>8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3.6432003279999998</v>
      </c>
      <c r="I905" s="4">
        <v>39.622987001299997</v>
      </c>
      <c r="J905" s="2">
        <f t="shared" si="29"/>
        <v>9.1946635115632988E-2</v>
      </c>
      <c r="K905" s="3">
        <v>15</v>
      </c>
      <c r="L905" s="3">
        <v>15</v>
      </c>
      <c r="M905" s="3">
        <v>9</v>
      </c>
      <c r="N905" s="3">
        <v>10</v>
      </c>
      <c r="O905" s="4">
        <v>0.49099999999999999</v>
      </c>
      <c r="P905" s="4">
        <v>0.52631578947368396</v>
      </c>
      <c r="Q905" s="4">
        <v>0.52300000000000002</v>
      </c>
      <c r="R905" s="4">
        <v>0.502</v>
      </c>
      <c r="S905" s="4">
        <v>0.63600000000000001</v>
      </c>
      <c r="T905" s="4">
        <v>0.63900000000000001</v>
      </c>
      <c r="U905" s="5">
        <v>0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2">
        <v>0.71131115118761601</v>
      </c>
      <c r="AB905" s="2">
        <v>0.64185388617239503</v>
      </c>
      <c r="AC905" s="2">
        <v>0.64817381491721404</v>
      </c>
      <c r="AD905" s="2">
        <v>0.68915515929040805</v>
      </c>
      <c r="AE905" s="2">
        <v>0.452556715642015</v>
      </c>
      <c r="AF905" s="2">
        <v>0.44785082460460202</v>
      </c>
    </row>
    <row r="906" spans="1:32" x14ac:dyDescent="0.35">
      <c r="A906" s="7">
        <v>110</v>
      </c>
      <c r="B906" s="7">
        <v>22</v>
      </c>
      <c r="C906" s="7">
        <v>1</v>
      </c>
      <c r="D906" s="7">
        <v>1</v>
      </c>
      <c r="E906" s="22" t="str">
        <f t="shared" si="28"/>
        <v>11</v>
      </c>
      <c r="F906" s="4">
        <v>4.1999999999999998E-5</v>
      </c>
      <c r="G906" s="24">
        <v>0</v>
      </c>
      <c r="H906" s="4">
        <v>4.8963171640000001</v>
      </c>
      <c r="I906" s="4">
        <v>51.7334656122</v>
      </c>
      <c r="J906" s="2">
        <f t="shared" si="29"/>
        <v>9.4645064003702276E-2</v>
      </c>
      <c r="K906" s="3">
        <v>13</v>
      </c>
      <c r="L906" s="3">
        <v>10</v>
      </c>
      <c r="M906" s="3">
        <v>12</v>
      </c>
      <c r="N906" s="3">
        <v>14</v>
      </c>
      <c r="O906" s="4">
        <v>0.46899999999999997</v>
      </c>
      <c r="P906" s="4">
        <v>0.53846153846153799</v>
      </c>
      <c r="Q906" s="4">
        <v>0.48399999999999999</v>
      </c>
      <c r="R906" s="4">
        <v>0.52100000000000002</v>
      </c>
      <c r="S906" s="4">
        <v>0.45400000000000001</v>
      </c>
      <c r="T906" s="4">
        <v>0.434</v>
      </c>
      <c r="U906" s="5">
        <v>0</v>
      </c>
      <c r="V906" s="5">
        <v>100</v>
      </c>
      <c r="W906" s="5">
        <v>0</v>
      </c>
      <c r="X906" s="5">
        <v>100</v>
      </c>
      <c r="Y906" s="5">
        <v>0</v>
      </c>
      <c r="Z906" s="5">
        <v>0</v>
      </c>
      <c r="AA906" s="2">
        <v>0.75715251053585797</v>
      </c>
      <c r="AB906" s="2">
        <v>0.61903920840622395</v>
      </c>
      <c r="AC906" s="2">
        <v>0.72567037226550501</v>
      </c>
      <c r="AD906" s="2">
        <v>0.65200523722877002</v>
      </c>
      <c r="AE906" s="2">
        <v>0.78965808094078904</v>
      </c>
      <c r="AF906" s="2">
        <v>0.83471074488173203</v>
      </c>
    </row>
    <row r="907" spans="1:32" x14ac:dyDescent="0.35">
      <c r="A907" s="7">
        <v>188</v>
      </c>
      <c r="B907" s="7">
        <v>41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4">
        <v>0</v>
      </c>
      <c r="H907" s="4">
        <v>7.5605728729999999</v>
      </c>
      <c r="I907" s="4">
        <v>79.604850740000003</v>
      </c>
      <c r="J907" s="2">
        <f t="shared" si="29"/>
        <v>9.4976283514353083E-2</v>
      </c>
      <c r="K907" s="3">
        <v>9</v>
      </c>
      <c r="L907" s="3">
        <v>20</v>
      </c>
      <c r="M907" s="3">
        <v>9</v>
      </c>
      <c r="N907" s="3">
        <v>11</v>
      </c>
      <c r="O907" s="4">
        <v>0.628</v>
      </c>
      <c r="P907" s="4">
        <v>0.55000000000000004</v>
      </c>
      <c r="Q907" s="4">
        <v>0.66200000000000003</v>
      </c>
      <c r="R907" s="4">
        <v>0.58199999999999996</v>
      </c>
      <c r="S907" s="4">
        <v>0.46800000000000003</v>
      </c>
      <c r="T907" s="4">
        <v>0.49199999999999999</v>
      </c>
      <c r="U907" s="5">
        <v>100</v>
      </c>
      <c r="V907" s="5">
        <v>100</v>
      </c>
      <c r="W907" s="5">
        <v>100</v>
      </c>
      <c r="X907" s="5">
        <v>100</v>
      </c>
      <c r="Y907" s="5">
        <v>0</v>
      </c>
      <c r="Z907" s="5">
        <v>0</v>
      </c>
      <c r="AA907" s="2">
        <v>0.46521511251393799</v>
      </c>
      <c r="AB907" s="2">
        <v>0.59783700075561996</v>
      </c>
      <c r="AC907" s="2">
        <v>0.41248972304512899</v>
      </c>
      <c r="AD907" s="2">
        <v>0.54128483125069904</v>
      </c>
      <c r="AE907" s="2">
        <v>0.75928698306449005</v>
      </c>
      <c r="AF907" s="2">
        <v>0.70927656248982895</v>
      </c>
    </row>
    <row r="908" spans="1:32" x14ac:dyDescent="0.35">
      <c r="A908" s="7">
        <v>566</v>
      </c>
      <c r="B908" s="7">
        <v>20</v>
      </c>
      <c r="C908" s="7">
        <v>1</v>
      </c>
      <c r="D908" s="7">
        <v>1</v>
      </c>
      <c r="E908" s="22" t="str">
        <f t="shared" si="28"/>
        <v>11</v>
      </c>
      <c r="F908" s="4">
        <v>0.25754300000000002</v>
      </c>
      <c r="G908" s="24">
        <v>0</v>
      </c>
      <c r="H908" s="4">
        <v>6.6687655550000002</v>
      </c>
      <c r="I908" s="4">
        <v>68.415824102000002</v>
      </c>
      <c r="J908" s="2">
        <f t="shared" si="29"/>
        <v>9.747402216565644E-2</v>
      </c>
      <c r="K908" s="3">
        <v>15</v>
      </c>
      <c r="L908" s="3">
        <v>15</v>
      </c>
      <c r="M908" s="3">
        <v>9</v>
      </c>
      <c r="N908" s="3">
        <v>10</v>
      </c>
      <c r="O908" s="4">
        <v>0.51300000000000001</v>
      </c>
      <c r="P908" s="4">
        <v>0.52631578947368396</v>
      </c>
      <c r="Q908" s="4">
        <v>0.48299999999999998</v>
      </c>
      <c r="R908" s="4">
        <v>0.53800000000000003</v>
      </c>
      <c r="S908" s="4">
        <v>0.47499999999999998</v>
      </c>
      <c r="T908" s="4">
        <v>0.51400000000000001</v>
      </c>
      <c r="U908" s="5">
        <v>100</v>
      </c>
      <c r="V908" s="5">
        <v>100</v>
      </c>
      <c r="W908" s="5">
        <v>0</v>
      </c>
      <c r="X908" s="5">
        <v>100</v>
      </c>
      <c r="Y908" s="5">
        <v>0</v>
      </c>
      <c r="Z908" s="5">
        <v>100</v>
      </c>
      <c r="AA908" s="2">
        <v>0.66747943381136798</v>
      </c>
      <c r="AB908" s="2">
        <v>0.64185388617239503</v>
      </c>
      <c r="AC908" s="2">
        <v>0.72773862532956402</v>
      </c>
      <c r="AD908" s="2">
        <v>0.61989671882035302</v>
      </c>
      <c r="AE908" s="2">
        <v>0.74444047494749599</v>
      </c>
      <c r="AF908" s="2">
        <v>0.665532013526972</v>
      </c>
    </row>
    <row r="909" spans="1:32" x14ac:dyDescent="0.35">
      <c r="A909" s="7">
        <v>278</v>
      </c>
      <c r="B909" s="7">
        <v>24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4.3420610709999998</v>
      </c>
      <c r="I909" s="4">
        <v>44.160937748999999</v>
      </c>
      <c r="J909" s="2">
        <f t="shared" si="29"/>
        <v>9.832357038428885E-2</v>
      </c>
      <c r="K909" s="3">
        <v>13</v>
      </c>
      <c r="L909" s="3">
        <v>9</v>
      </c>
      <c r="M909" s="3">
        <v>17</v>
      </c>
      <c r="N909" s="3">
        <v>10</v>
      </c>
      <c r="O909" s="4">
        <v>0.38200000000000001</v>
      </c>
      <c r="P909" s="4">
        <v>0.37037037037037002</v>
      </c>
      <c r="Q909" s="4">
        <v>0.36599999999999999</v>
      </c>
      <c r="R909" s="4">
        <v>0.37</v>
      </c>
      <c r="S909" s="4">
        <v>0.379</v>
      </c>
      <c r="T909" s="4">
        <v>0.27200000000000002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2">
        <v>0.96233467037556197</v>
      </c>
      <c r="AB909" s="2">
        <v>0.993251773010283</v>
      </c>
      <c r="AC909" s="2">
        <v>1.0051219455807701</v>
      </c>
      <c r="AD909" s="2">
        <v>0.99425227334386701</v>
      </c>
      <c r="AE909" s="2">
        <v>0.97021907389971096</v>
      </c>
      <c r="AF909" s="2">
        <v>1.3019532126861399</v>
      </c>
    </row>
    <row r="910" spans="1:32" x14ac:dyDescent="0.35">
      <c r="A910" s="7">
        <v>102</v>
      </c>
      <c r="B910" s="7">
        <v>11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5.200680492</v>
      </c>
      <c r="I910" s="4">
        <v>48.626584555999997</v>
      </c>
      <c r="J910" s="2">
        <f t="shared" si="29"/>
        <v>0.10695138347647515</v>
      </c>
      <c r="K910" s="3">
        <v>12</v>
      </c>
      <c r="L910" s="3">
        <v>8</v>
      </c>
      <c r="M910" s="3">
        <v>16</v>
      </c>
      <c r="N910" s="3">
        <v>13</v>
      </c>
      <c r="O910" s="4">
        <v>0.46200000000000002</v>
      </c>
      <c r="P910" s="4">
        <v>0.44827586206896602</v>
      </c>
      <c r="Q910" s="4">
        <v>0.41099999999999998</v>
      </c>
      <c r="R910" s="4">
        <v>0.41</v>
      </c>
      <c r="S910" s="4">
        <v>0.41899999999999998</v>
      </c>
      <c r="T910" s="4">
        <v>0.45400000000000001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2">
        <v>0.77219038790039796</v>
      </c>
      <c r="AB910" s="2">
        <v>0.80234647252493696</v>
      </c>
      <c r="AC910" s="2">
        <v>0.88916206448590296</v>
      </c>
      <c r="AD910" s="2">
        <v>0.89159811928378396</v>
      </c>
      <c r="AE910" s="2">
        <v>0.86988435905999895</v>
      </c>
      <c r="AF910" s="2">
        <v>0.78965808094078904</v>
      </c>
    </row>
    <row r="911" spans="1:32" x14ac:dyDescent="0.35">
      <c r="A911" s="7">
        <v>250</v>
      </c>
      <c r="B911" s="7">
        <v>44</v>
      </c>
      <c r="C911" s="7">
        <v>1</v>
      </c>
      <c r="D911" s="7">
        <v>1</v>
      </c>
      <c r="E911" s="22" t="str">
        <f t="shared" si="28"/>
        <v>11</v>
      </c>
      <c r="F911" s="4">
        <v>0.14100699999999999</v>
      </c>
      <c r="G911" s="24">
        <v>0</v>
      </c>
      <c r="H911" s="4">
        <v>6.0056392430000001</v>
      </c>
      <c r="I911" s="4">
        <v>54.757392897000003</v>
      </c>
      <c r="J911" s="2">
        <f t="shared" si="29"/>
        <v>0.10967723124248728</v>
      </c>
      <c r="K911" s="3">
        <v>12</v>
      </c>
      <c r="L911" s="3">
        <v>16</v>
      </c>
      <c r="M911" s="3">
        <v>11</v>
      </c>
      <c r="N911" s="3">
        <v>10</v>
      </c>
      <c r="O911" s="4">
        <v>0.54200000000000004</v>
      </c>
      <c r="P911" s="4">
        <v>0.476190476190476</v>
      </c>
      <c r="Q911" s="4">
        <v>0.46700000000000003</v>
      </c>
      <c r="R911" s="4">
        <v>0.46100000000000002</v>
      </c>
      <c r="S911" s="4">
        <v>0.312</v>
      </c>
      <c r="T911" s="4">
        <v>0.43099999999999999</v>
      </c>
      <c r="U911" s="5">
        <v>100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2">
        <v>0.61248927754249105</v>
      </c>
      <c r="AB911" s="2">
        <v>0.741937344729377</v>
      </c>
      <c r="AC911" s="2">
        <v>0.76142602131324</v>
      </c>
      <c r="AD911" s="2">
        <v>0.774357235985488</v>
      </c>
      <c r="AE911" s="2">
        <v>1.1647520911726501</v>
      </c>
      <c r="AF911" s="2">
        <v>0.84164718887838896</v>
      </c>
    </row>
    <row r="912" spans="1:32" x14ac:dyDescent="0.35">
      <c r="A912" s="7">
        <v>202</v>
      </c>
      <c r="B912" s="7">
        <v>24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4">
        <v>0</v>
      </c>
      <c r="H912" s="4">
        <v>5.17145951</v>
      </c>
      <c r="I912" s="4">
        <v>46.925533072269999</v>
      </c>
      <c r="J912" s="2">
        <f t="shared" si="29"/>
        <v>0.11020566355709666</v>
      </c>
      <c r="K912" s="3">
        <v>9</v>
      </c>
      <c r="L912" s="3">
        <v>8</v>
      </c>
      <c r="M912" s="3">
        <v>17</v>
      </c>
      <c r="N912" s="3">
        <v>15</v>
      </c>
      <c r="O912" s="4">
        <v>0.47799999999999998</v>
      </c>
      <c r="P912" s="4">
        <v>0.46875</v>
      </c>
      <c r="Q912" s="4">
        <v>0.45</v>
      </c>
      <c r="R912" s="4">
        <v>0.46100000000000002</v>
      </c>
      <c r="S912" s="4">
        <v>0.496</v>
      </c>
      <c r="T912" s="4">
        <v>0.52300000000000002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100</v>
      </c>
      <c r="AA912" s="2">
        <v>0.73814454649068095</v>
      </c>
      <c r="AB912" s="2">
        <v>0.75768570169751603</v>
      </c>
      <c r="AC912" s="2">
        <v>0.79850769621777196</v>
      </c>
      <c r="AD912" s="2">
        <v>0.774357235985488</v>
      </c>
      <c r="AE912" s="2">
        <v>0.70117935225720995</v>
      </c>
      <c r="AF912" s="2">
        <v>0.64817381491721404</v>
      </c>
    </row>
    <row r="913" spans="1:32" x14ac:dyDescent="0.35">
      <c r="A913" s="7">
        <v>734</v>
      </c>
      <c r="B913" s="7">
        <v>21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6.172040097</v>
      </c>
      <c r="I913" s="4">
        <v>55.710403251000002</v>
      </c>
      <c r="J913" s="2">
        <f t="shared" si="29"/>
        <v>0.11078792715235304</v>
      </c>
      <c r="K913" s="3">
        <v>7</v>
      </c>
      <c r="L913" s="3">
        <v>13</v>
      </c>
      <c r="M913" s="3">
        <v>18</v>
      </c>
      <c r="N913" s="3">
        <v>11</v>
      </c>
      <c r="O913" s="4">
        <v>0.50900000000000001</v>
      </c>
      <c r="P913" s="4">
        <v>0.37931034482758602</v>
      </c>
      <c r="Q913" s="4">
        <v>0.47699999999999998</v>
      </c>
      <c r="R913" s="4">
        <v>0.372</v>
      </c>
      <c r="S913" s="4">
        <v>0.45100000000000001</v>
      </c>
      <c r="T913" s="4">
        <v>0.437</v>
      </c>
      <c r="U913" s="5">
        <v>100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2">
        <v>0.67530726243161399</v>
      </c>
      <c r="AB913" s="2">
        <v>0.96940055718810403</v>
      </c>
      <c r="AC913" s="2">
        <v>0.74023878809379595</v>
      </c>
      <c r="AD913" s="2">
        <v>0.98886142470899097</v>
      </c>
      <c r="AE913" s="2">
        <v>0.79628793947945897</v>
      </c>
      <c r="AF913" s="2">
        <v>0.82782208388654699</v>
      </c>
    </row>
    <row r="914" spans="1:32" x14ac:dyDescent="0.35">
      <c r="A914" s="7">
        <v>118</v>
      </c>
      <c r="B914" s="7">
        <v>34</v>
      </c>
      <c r="C914" s="7">
        <v>1</v>
      </c>
      <c r="D914" s="7">
        <v>1</v>
      </c>
      <c r="E914" s="22" t="str">
        <f t="shared" si="28"/>
        <v>11</v>
      </c>
      <c r="F914" s="4">
        <v>0.26890199999999997</v>
      </c>
      <c r="G914" s="24">
        <v>0</v>
      </c>
      <c r="H914" s="4">
        <v>6.5689330750000003</v>
      </c>
      <c r="I914" s="4">
        <v>58.536211772000001</v>
      </c>
      <c r="J914" s="2">
        <f t="shared" si="29"/>
        <v>0.11221998957818038</v>
      </c>
      <c r="K914" s="3">
        <v>12</v>
      </c>
      <c r="L914" s="3">
        <v>8</v>
      </c>
      <c r="M914" s="3">
        <v>16</v>
      </c>
      <c r="N914" s="3">
        <v>13</v>
      </c>
      <c r="O914" s="4">
        <v>0.46100000000000002</v>
      </c>
      <c r="P914" s="4">
        <v>0.44827586206896602</v>
      </c>
      <c r="Q914" s="4">
        <v>0.435</v>
      </c>
      <c r="R914" s="4">
        <v>0.45400000000000001</v>
      </c>
      <c r="S914" s="4">
        <v>0.46100000000000002</v>
      </c>
      <c r="T914" s="4">
        <v>0.46400000000000002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2">
        <v>0.774357235985488</v>
      </c>
      <c r="AB914" s="2">
        <v>0.80234647252493696</v>
      </c>
      <c r="AC914" s="2">
        <v>0.83240924789345305</v>
      </c>
      <c r="AD914" s="2">
        <v>0.78965808094078904</v>
      </c>
      <c r="AE914" s="2">
        <v>0.774357235985488</v>
      </c>
      <c r="AF914" s="2">
        <v>0.76787072675588197</v>
      </c>
    </row>
    <row r="915" spans="1:32" x14ac:dyDescent="0.35">
      <c r="A915" s="7">
        <v>674</v>
      </c>
      <c r="B915" s="7">
        <v>5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4">
        <v>0</v>
      </c>
      <c r="H915" s="4">
        <v>5.3309341769999996</v>
      </c>
      <c r="I915" s="4">
        <v>46.233367035999997</v>
      </c>
      <c r="J915" s="2">
        <f t="shared" si="29"/>
        <v>0.11530490895999469</v>
      </c>
      <c r="K915" s="3">
        <v>13</v>
      </c>
      <c r="L915" s="3">
        <v>14</v>
      </c>
      <c r="M915" s="3">
        <v>11</v>
      </c>
      <c r="N915" s="3">
        <v>11</v>
      </c>
      <c r="O915" s="4">
        <v>0.50800000000000001</v>
      </c>
      <c r="P915" s="4">
        <v>0.5</v>
      </c>
      <c r="Q915" s="4">
        <v>0.58199999999999996</v>
      </c>
      <c r="R915" s="4">
        <v>0.48699999999999999</v>
      </c>
      <c r="S915" s="4">
        <v>0.64</v>
      </c>
      <c r="T915" s="4">
        <v>0.61599999999999999</v>
      </c>
      <c r="U915" s="5">
        <v>100</v>
      </c>
      <c r="V915" s="5">
        <v>0</v>
      </c>
      <c r="W915" s="5">
        <v>100</v>
      </c>
      <c r="X915" s="5">
        <v>0</v>
      </c>
      <c r="Y915" s="5">
        <v>100</v>
      </c>
      <c r="Z915" s="5">
        <v>100</v>
      </c>
      <c r="AA915" s="2">
        <v>0.67727383140365505</v>
      </c>
      <c r="AB915" s="2">
        <v>0.69314718055994495</v>
      </c>
      <c r="AC915" s="2">
        <v>0.54128483125069904</v>
      </c>
      <c r="AD915" s="2">
        <v>0.71949115589954704</v>
      </c>
      <c r="AE915" s="2">
        <v>0.44628710262841897</v>
      </c>
      <c r="AF915" s="2">
        <v>0.484508315448617</v>
      </c>
    </row>
    <row r="916" spans="1:32" x14ac:dyDescent="0.35">
      <c r="A916" s="7">
        <v>604</v>
      </c>
      <c r="B916" s="7">
        <v>6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4">
        <v>0</v>
      </c>
      <c r="H916" s="4">
        <v>7.6894897420000001</v>
      </c>
      <c r="I916" s="4">
        <v>66.454992533999999</v>
      </c>
      <c r="J916" s="2">
        <f t="shared" si="29"/>
        <v>0.11570973750491161</v>
      </c>
      <c r="K916" s="3">
        <v>11</v>
      </c>
      <c r="L916" s="3">
        <v>10</v>
      </c>
      <c r="M916" s="3">
        <v>15</v>
      </c>
      <c r="N916" s="3">
        <v>13</v>
      </c>
      <c r="O916" s="4">
        <v>0.46100000000000002</v>
      </c>
      <c r="P916" s="4">
        <v>0.46428571428571402</v>
      </c>
      <c r="Q916" s="4">
        <v>0.39600000000000002</v>
      </c>
      <c r="R916" s="4">
        <v>0.437</v>
      </c>
      <c r="S916" s="4">
        <v>0.35099999999999998</v>
      </c>
      <c r="T916" s="4">
        <v>0.34200000000000003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2">
        <v>0.774357235985488</v>
      </c>
      <c r="AB916" s="2">
        <v>0.76725515271366695</v>
      </c>
      <c r="AC916" s="2">
        <v>0.92634106772765601</v>
      </c>
      <c r="AD916" s="2">
        <v>0.82782208388654699</v>
      </c>
      <c r="AE916" s="2">
        <v>1.0469690555162701</v>
      </c>
      <c r="AF916" s="2">
        <v>1.07294454191953</v>
      </c>
    </row>
    <row r="917" spans="1:32" x14ac:dyDescent="0.35">
      <c r="A917" s="7">
        <v>960</v>
      </c>
      <c r="B917" s="7">
        <v>1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7.3733165639999996</v>
      </c>
      <c r="I917" s="4">
        <v>63.684171810999999</v>
      </c>
      <c r="J917" s="2">
        <f t="shared" si="29"/>
        <v>0.11577942139033087</v>
      </c>
      <c r="K917" s="3">
        <v>14</v>
      </c>
      <c r="L917" s="3">
        <v>9</v>
      </c>
      <c r="M917" s="3">
        <v>13</v>
      </c>
      <c r="N917" s="3">
        <v>13</v>
      </c>
      <c r="O917" s="4">
        <v>0.46500000000000002</v>
      </c>
      <c r="P917" s="4">
        <v>0.5</v>
      </c>
      <c r="Q917" s="4">
        <v>0.433</v>
      </c>
      <c r="R917" s="4">
        <v>0.48599999999999999</v>
      </c>
      <c r="S917" s="4">
        <v>0.49199999999999999</v>
      </c>
      <c r="T917" s="4">
        <v>0.47799999999999998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2">
        <v>0.76571787339478103</v>
      </c>
      <c r="AB917" s="2">
        <v>0.69314718055994495</v>
      </c>
      <c r="AC917" s="2">
        <v>0.83701755097964703</v>
      </c>
      <c r="AD917" s="2">
        <v>0.72154665508164295</v>
      </c>
      <c r="AE917" s="2">
        <v>0.70927656248982895</v>
      </c>
      <c r="AF917" s="2">
        <v>0.73814454649068095</v>
      </c>
    </row>
    <row r="918" spans="1:32" x14ac:dyDescent="0.35">
      <c r="A918" s="7">
        <v>904</v>
      </c>
      <c r="B918" s="7">
        <v>36</v>
      </c>
      <c r="C918" s="7">
        <v>1</v>
      </c>
      <c r="D918" s="7">
        <v>1</v>
      </c>
      <c r="E918" s="22" t="str">
        <f t="shared" si="28"/>
        <v>11</v>
      </c>
      <c r="F918" s="4">
        <v>0.48303800000000002</v>
      </c>
      <c r="G918" s="24">
        <v>0</v>
      </c>
      <c r="H918" s="4">
        <v>6.7418089710000002</v>
      </c>
      <c r="I918" s="4">
        <v>57.167133021700003</v>
      </c>
      <c r="J918" s="2">
        <f t="shared" si="29"/>
        <v>0.1179315563794477</v>
      </c>
      <c r="K918" s="3">
        <v>12</v>
      </c>
      <c r="L918" s="3">
        <v>13</v>
      </c>
      <c r="M918" s="3">
        <v>14</v>
      </c>
      <c r="N918" s="3">
        <v>10</v>
      </c>
      <c r="O918" s="4">
        <v>0.46700000000000003</v>
      </c>
      <c r="P918" s="4">
        <v>0.41666666666666702</v>
      </c>
      <c r="Q918" s="4">
        <v>0.69599999999999995</v>
      </c>
      <c r="R918" s="4">
        <v>0.58399999999999996</v>
      </c>
      <c r="S918" s="4">
        <v>0.64100000000000001</v>
      </c>
      <c r="T918" s="4">
        <v>0.66600000000000004</v>
      </c>
      <c r="U918" s="5">
        <v>0</v>
      </c>
      <c r="V918" s="5">
        <v>0</v>
      </c>
      <c r="W918" s="5">
        <v>100</v>
      </c>
      <c r="X918" s="5">
        <v>100</v>
      </c>
      <c r="Y918" s="5">
        <v>100</v>
      </c>
      <c r="Z918" s="5">
        <v>100</v>
      </c>
      <c r="AA918" s="2">
        <v>0.76142602131324</v>
      </c>
      <c r="AB918" s="2">
        <v>0.87546873735389996</v>
      </c>
      <c r="AC918" s="2">
        <v>0.36240561864771698</v>
      </c>
      <c r="AD918" s="2">
        <v>0.53785429615391001</v>
      </c>
      <c r="AE918" s="2">
        <v>0.44472582206146699</v>
      </c>
      <c r="AF918" s="2">
        <v>0.40646560844174801</v>
      </c>
    </row>
    <row r="919" spans="1:32" x14ac:dyDescent="0.35">
      <c r="A919" s="7">
        <v>130</v>
      </c>
      <c r="B919" s="7">
        <v>41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4.9751687880000004</v>
      </c>
      <c r="I919" s="4">
        <v>41.5573313744</v>
      </c>
      <c r="J919" s="2">
        <f t="shared" si="29"/>
        <v>0.11971819708964243</v>
      </c>
      <c r="K919" s="3">
        <v>11</v>
      </c>
      <c r="L919" s="3">
        <v>10</v>
      </c>
      <c r="M919" s="3">
        <v>13</v>
      </c>
      <c r="N919" s="3">
        <v>15</v>
      </c>
      <c r="O919" s="4">
        <v>0.48</v>
      </c>
      <c r="P919" s="4">
        <v>0.53571428571428603</v>
      </c>
      <c r="Q919" s="4">
        <v>0.505</v>
      </c>
      <c r="R919" s="4">
        <v>0.505</v>
      </c>
      <c r="S919" s="4">
        <v>0.33400000000000002</v>
      </c>
      <c r="T919" s="4">
        <v>0.433</v>
      </c>
      <c r="U919" s="5">
        <v>0</v>
      </c>
      <c r="V919" s="5">
        <v>100</v>
      </c>
      <c r="W919" s="5">
        <v>100</v>
      </c>
      <c r="X919" s="5">
        <v>100</v>
      </c>
      <c r="Y919" s="5">
        <v>0</v>
      </c>
      <c r="Z919" s="5">
        <v>0</v>
      </c>
      <c r="AA919" s="2">
        <v>0.73396917508019999</v>
      </c>
      <c r="AB919" s="2">
        <v>0.62415430907299396</v>
      </c>
      <c r="AC919" s="2">
        <v>0.68319684970677697</v>
      </c>
      <c r="AD919" s="2">
        <v>0.68319684970677697</v>
      </c>
      <c r="AE919" s="2">
        <v>1.09661428600544</v>
      </c>
      <c r="AF919" s="2">
        <v>0.83701755097964703</v>
      </c>
    </row>
    <row r="920" spans="1:32" x14ac:dyDescent="0.35">
      <c r="A920" s="7">
        <v>314</v>
      </c>
      <c r="B920" s="7">
        <v>12</v>
      </c>
      <c r="C920" s="7">
        <v>1</v>
      </c>
      <c r="D920" s="7">
        <v>1</v>
      </c>
      <c r="E920" s="22" t="str">
        <f t="shared" si="28"/>
        <v>11</v>
      </c>
      <c r="F920" s="4">
        <v>0.17608699999999999</v>
      </c>
      <c r="G920" s="24">
        <v>0</v>
      </c>
      <c r="H920" s="4">
        <v>4.9772635630000002</v>
      </c>
      <c r="I920" s="4">
        <v>41.237909969999997</v>
      </c>
      <c r="J920" s="2">
        <f t="shared" si="29"/>
        <v>0.12069630993958932</v>
      </c>
      <c r="K920" s="3">
        <v>8</v>
      </c>
      <c r="L920" s="3">
        <v>12</v>
      </c>
      <c r="M920" s="3">
        <v>12</v>
      </c>
      <c r="N920" s="3">
        <v>17</v>
      </c>
      <c r="O920" s="4">
        <v>0.59399999999999997</v>
      </c>
      <c r="P920" s="4">
        <v>0.58620689655172398</v>
      </c>
      <c r="Q920" s="4">
        <v>0.57999999999999996</v>
      </c>
      <c r="R920" s="4">
        <v>0.55900000000000005</v>
      </c>
      <c r="S920" s="4">
        <v>0.4</v>
      </c>
      <c r="T920" s="4">
        <v>0.371</v>
      </c>
      <c r="U920" s="5">
        <v>100</v>
      </c>
      <c r="V920" s="5">
        <v>100</v>
      </c>
      <c r="W920" s="5">
        <v>100</v>
      </c>
      <c r="X920" s="5">
        <v>100</v>
      </c>
      <c r="Y920" s="5">
        <v>0</v>
      </c>
      <c r="Z920" s="5">
        <v>0</v>
      </c>
      <c r="AA920" s="2">
        <v>0.52087595961949196</v>
      </c>
      <c r="AB920" s="2">
        <v>0.53408248593025798</v>
      </c>
      <c r="AC920" s="2">
        <v>0.54472717544167204</v>
      </c>
      <c r="AD920" s="2">
        <v>0.58160580582703802</v>
      </c>
      <c r="AE920" s="2">
        <v>0.916290731874155</v>
      </c>
      <c r="AF920" s="2">
        <v>0.99155321637470195</v>
      </c>
    </row>
    <row r="921" spans="1:32" x14ac:dyDescent="0.35">
      <c r="A921" s="7">
        <v>310</v>
      </c>
      <c r="B921" s="7">
        <v>6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6.9663927860000001</v>
      </c>
      <c r="I921" s="4">
        <v>56.884289101</v>
      </c>
      <c r="J921" s="2">
        <f t="shared" si="29"/>
        <v>0.1224660252610511</v>
      </c>
      <c r="K921" s="3">
        <v>11</v>
      </c>
      <c r="L921" s="3">
        <v>19</v>
      </c>
      <c r="M921" s="3">
        <v>10</v>
      </c>
      <c r="N921" s="3">
        <v>9</v>
      </c>
      <c r="O921" s="4">
        <v>0.58299999999999996</v>
      </c>
      <c r="P921" s="4">
        <v>0.47368421052631599</v>
      </c>
      <c r="Q921" s="4">
        <v>0.4</v>
      </c>
      <c r="R921" s="4">
        <v>0.41099999999999998</v>
      </c>
      <c r="S921" s="4">
        <v>0.378</v>
      </c>
      <c r="T921" s="4">
        <v>0.25700000000000001</v>
      </c>
      <c r="U921" s="5">
        <v>100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2">
        <v>0.53956809263164496</v>
      </c>
      <c r="AB921" s="2">
        <v>0.74721440183022103</v>
      </c>
      <c r="AC921" s="2">
        <v>0.916290731874155</v>
      </c>
      <c r="AD921" s="2">
        <v>0.88916206448590296</v>
      </c>
      <c r="AE921" s="2">
        <v>0.97286108336254895</v>
      </c>
      <c r="AF921" s="2">
        <v>1.3586791940869201</v>
      </c>
    </row>
    <row r="922" spans="1:32" x14ac:dyDescent="0.35">
      <c r="A922" s="7">
        <v>340</v>
      </c>
      <c r="B922" s="7">
        <v>43</v>
      </c>
      <c r="C922" s="7">
        <v>1</v>
      </c>
      <c r="D922" s="7">
        <v>1</v>
      </c>
      <c r="E922" s="22" t="str">
        <f t="shared" si="28"/>
        <v>11</v>
      </c>
      <c r="F922" s="4">
        <v>8.7200000000000005E-4</v>
      </c>
      <c r="G922" s="24">
        <v>0</v>
      </c>
      <c r="H922" s="4">
        <v>8.496349317</v>
      </c>
      <c r="I922" s="4">
        <v>68.667989411999997</v>
      </c>
      <c r="J922" s="2">
        <f t="shared" si="29"/>
        <v>0.12373085901820842</v>
      </c>
      <c r="K922" s="3">
        <v>12</v>
      </c>
      <c r="L922" s="3">
        <v>20</v>
      </c>
      <c r="M922" s="3">
        <v>6</v>
      </c>
      <c r="N922" s="3">
        <v>11</v>
      </c>
      <c r="O922" s="4">
        <v>0.66500000000000004</v>
      </c>
      <c r="P922" s="4">
        <v>0.64705882352941202</v>
      </c>
      <c r="Q922" s="4">
        <v>0.64300000000000002</v>
      </c>
      <c r="R922" s="4">
        <v>0.67</v>
      </c>
      <c r="S922" s="4">
        <v>0.51100000000000001</v>
      </c>
      <c r="T922" s="4">
        <v>0.59</v>
      </c>
      <c r="U922" s="5">
        <v>100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2">
        <v>0.40796823832628298</v>
      </c>
      <c r="AB922" s="2">
        <v>0.435318071257845</v>
      </c>
      <c r="AC922" s="2">
        <v>0.44161055474451799</v>
      </c>
      <c r="AD922" s="2">
        <v>0.40047756659712502</v>
      </c>
      <c r="AE922" s="2">
        <v>0.67138568877843297</v>
      </c>
      <c r="AF922" s="2">
        <v>0.52763274208237199</v>
      </c>
    </row>
    <row r="923" spans="1:32" x14ac:dyDescent="0.35">
      <c r="A923" s="7">
        <v>630</v>
      </c>
      <c r="B923" s="7">
        <v>43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4">
        <v>0</v>
      </c>
      <c r="H923" s="4">
        <v>5.7551754940000004</v>
      </c>
      <c r="I923" s="4">
        <v>46.072604431999999</v>
      </c>
      <c r="J923" s="2">
        <f t="shared" si="29"/>
        <v>0.12491534969537579</v>
      </c>
      <c r="K923" s="3">
        <v>14</v>
      </c>
      <c r="L923" s="3">
        <v>9</v>
      </c>
      <c r="M923" s="3">
        <v>14</v>
      </c>
      <c r="N923" s="3">
        <v>12</v>
      </c>
      <c r="O923" s="4">
        <v>0.43</v>
      </c>
      <c r="P923" s="4">
        <v>0.46153846153846201</v>
      </c>
      <c r="Q923" s="4">
        <v>0.71299999999999997</v>
      </c>
      <c r="R923" s="4">
        <v>0.502</v>
      </c>
      <c r="S923" s="4">
        <v>0.67300000000000004</v>
      </c>
      <c r="T923" s="4">
        <v>0.81100000000000005</v>
      </c>
      <c r="U923" s="5">
        <v>0</v>
      </c>
      <c r="V923" s="5">
        <v>0</v>
      </c>
      <c r="W923" s="5">
        <v>100</v>
      </c>
      <c r="X923" s="5">
        <v>100</v>
      </c>
      <c r="Y923" s="5">
        <v>100</v>
      </c>
      <c r="Z923" s="5">
        <v>100</v>
      </c>
      <c r="AA923" s="2">
        <v>0.84397007029452897</v>
      </c>
      <c r="AB923" s="2">
        <v>0.773189888233482</v>
      </c>
      <c r="AC923" s="2">
        <v>0.33827385856784098</v>
      </c>
      <c r="AD923" s="2">
        <v>0.68915515929040805</v>
      </c>
      <c r="AE923" s="2">
        <v>0.39600994933740902</v>
      </c>
      <c r="AF923" s="2">
        <v>0.209487224866724</v>
      </c>
    </row>
    <row r="924" spans="1:32" x14ac:dyDescent="0.35">
      <c r="A924" s="7">
        <v>122</v>
      </c>
      <c r="B924" s="7">
        <v>40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4">
        <v>0</v>
      </c>
      <c r="H924" s="4">
        <v>5.2297506189999998</v>
      </c>
      <c r="I924" s="4">
        <v>41.372681806000003</v>
      </c>
      <c r="J924" s="2">
        <f t="shared" si="29"/>
        <v>0.1264058888791097</v>
      </c>
      <c r="K924" s="3">
        <v>19</v>
      </c>
      <c r="L924" s="3">
        <v>14</v>
      </c>
      <c r="M924" s="3">
        <v>5</v>
      </c>
      <c r="N924" s="3">
        <v>11</v>
      </c>
      <c r="O924" s="4">
        <v>0.52100000000000002</v>
      </c>
      <c r="P924" s="4">
        <v>0.6875</v>
      </c>
      <c r="Q924" s="4">
        <v>0.34799999999999998</v>
      </c>
      <c r="R924" s="4">
        <v>0.71599999999999997</v>
      </c>
      <c r="S924" s="4">
        <v>0.37</v>
      </c>
      <c r="T924" s="4">
        <v>0.248</v>
      </c>
      <c r="U924" s="5">
        <v>100</v>
      </c>
      <c r="V924" s="5">
        <v>100</v>
      </c>
      <c r="W924" s="5">
        <v>0</v>
      </c>
      <c r="X924" s="5">
        <v>100</v>
      </c>
      <c r="Y924" s="5">
        <v>0</v>
      </c>
      <c r="Z924" s="5">
        <v>0</v>
      </c>
      <c r="AA924" s="2">
        <v>0.65200523722877002</v>
      </c>
      <c r="AB924" s="2">
        <v>0.37469344944141098</v>
      </c>
      <c r="AC924" s="2">
        <v>1.0555527992076601</v>
      </c>
      <c r="AD924" s="2">
        <v>0.33407511202149098</v>
      </c>
      <c r="AE924" s="2">
        <v>0.99425227334386701</v>
      </c>
      <c r="AF924" s="2">
        <v>1.3943265328171499</v>
      </c>
    </row>
    <row r="925" spans="1:32" x14ac:dyDescent="0.35">
      <c r="A925" s="7">
        <v>986</v>
      </c>
      <c r="B925" s="7">
        <v>33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5.155765884</v>
      </c>
      <c r="I925" s="4">
        <v>39.10144931</v>
      </c>
      <c r="J925" s="2">
        <f t="shared" si="29"/>
        <v>0.13185613257259593</v>
      </c>
      <c r="K925" s="3">
        <v>10</v>
      </c>
      <c r="L925" s="3">
        <v>11</v>
      </c>
      <c r="M925" s="3">
        <v>11</v>
      </c>
      <c r="N925" s="3">
        <v>17</v>
      </c>
      <c r="O925" s="4">
        <v>0.57499999999999996</v>
      </c>
      <c r="P925" s="4">
        <v>0.60714285714285698</v>
      </c>
      <c r="Q925" s="4">
        <v>0.56799999999999995</v>
      </c>
      <c r="R925" s="4">
        <v>0.61199999999999999</v>
      </c>
      <c r="S925" s="4">
        <v>0.48</v>
      </c>
      <c r="T925" s="4">
        <v>0.54100000000000004</v>
      </c>
      <c r="U925" s="5">
        <v>100</v>
      </c>
      <c r="V925" s="5">
        <v>100</v>
      </c>
      <c r="W925" s="5">
        <v>100</v>
      </c>
      <c r="X925" s="5">
        <v>100</v>
      </c>
      <c r="Y925" s="5">
        <v>0</v>
      </c>
      <c r="Z925" s="5">
        <v>100</v>
      </c>
      <c r="AA925" s="2">
        <v>0.55338523818478702</v>
      </c>
      <c r="AB925" s="2">
        <v>0.49899116611898803</v>
      </c>
      <c r="AC925" s="2">
        <v>0.56563386026098605</v>
      </c>
      <c r="AD925" s="2">
        <v>0.49102299646981101</v>
      </c>
      <c r="AE925" s="2">
        <v>0.73396917508019999</v>
      </c>
      <c r="AF925" s="2">
        <v>0.61433600013565504</v>
      </c>
    </row>
    <row r="926" spans="1:32" x14ac:dyDescent="0.35">
      <c r="A926" s="7">
        <v>54</v>
      </c>
      <c r="B926" s="7">
        <v>31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4">
        <v>0</v>
      </c>
      <c r="H926" s="4">
        <v>6.1355993089999998</v>
      </c>
      <c r="I926" s="4">
        <v>46.347389329199999</v>
      </c>
      <c r="J926" s="2">
        <f t="shared" si="29"/>
        <v>0.13238284610638082</v>
      </c>
      <c r="K926" s="3">
        <v>9</v>
      </c>
      <c r="L926" s="3">
        <v>16</v>
      </c>
      <c r="M926" s="3">
        <v>6</v>
      </c>
      <c r="N926" s="3">
        <v>18</v>
      </c>
      <c r="O926" s="4">
        <v>0.67200000000000004</v>
      </c>
      <c r="P926" s="4">
        <v>0.75</v>
      </c>
      <c r="Q926" s="4">
        <v>0.70399999999999996</v>
      </c>
      <c r="R926" s="4">
        <v>0.746</v>
      </c>
      <c r="S926" s="4">
        <v>0.624</v>
      </c>
      <c r="T926" s="4">
        <v>0.89900000000000002</v>
      </c>
      <c r="U926" s="5">
        <v>100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2">
        <v>0.39749693845898698</v>
      </c>
      <c r="AB926" s="2">
        <v>0.28768207245178101</v>
      </c>
      <c r="AC926" s="2">
        <v>0.35097692282409498</v>
      </c>
      <c r="AD926" s="2">
        <v>0.29302967877837599</v>
      </c>
      <c r="AE926" s="2">
        <v>0.47160491061270898</v>
      </c>
      <c r="AF926" s="2">
        <v>0.106472244510517</v>
      </c>
    </row>
    <row r="927" spans="1:32" x14ac:dyDescent="0.35">
      <c r="A927" s="7">
        <v>366</v>
      </c>
      <c r="B927" s="7">
        <v>12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7.6848743500000003</v>
      </c>
      <c r="I927" s="4">
        <v>57.855002747</v>
      </c>
      <c r="J927" s="2">
        <f t="shared" si="29"/>
        <v>0.13282990208480269</v>
      </c>
      <c r="K927" s="3">
        <v>17</v>
      </c>
      <c r="L927" s="3">
        <v>12</v>
      </c>
      <c r="M927" s="3">
        <v>11</v>
      </c>
      <c r="N927" s="3">
        <v>9</v>
      </c>
      <c r="O927" s="4">
        <v>0.441</v>
      </c>
      <c r="P927" s="4">
        <v>0.45</v>
      </c>
      <c r="Q927" s="4">
        <v>0.39700000000000002</v>
      </c>
      <c r="R927" s="4">
        <v>0.436</v>
      </c>
      <c r="S927" s="4">
        <v>0.46400000000000002</v>
      </c>
      <c r="T927" s="4">
        <v>0.47199999999999998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2">
        <v>0.81871040353529101</v>
      </c>
      <c r="AB927" s="2">
        <v>0.79850769621777196</v>
      </c>
      <c r="AC927" s="2">
        <v>0.92381899829494696</v>
      </c>
      <c r="AD927" s="2">
        <v>0.83011303563310301</v>
      </c>
      <c r="AE927" s="2">
        <v>0.76787072675588197</v>
      </c>
      <c r="AF927" s="2">
        <v>0.75077629339658203</v>
      </c>
    </row>
    <row r="928" spans="1:32" x14ac:dyDescent="0.35">
      <c r="A928" s="7">
        <v>388</v>
      </c>
      <c r="B928" s="7">
        <v>36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4">
        <v>0</v>
      </c>
      <c r="H928" s="4">
        <v>7.2567490829999999</v>
      </c>
      <c r="I928" s="4">
        <v>52.615656790000003</v>
      </c>
      <c r="J928" s="2">
        <f t="shared" si="29"/>
        <v>0.13791995625870812</v>
      </c>
      <c r="K928" s="3">
        <v>11</v>
      </c>
      <c r="L928" s="3">
        <v>12</v>
      </c>
      <c r="M928" s="3">
        <v>10</v>
      </c>
      <c r="N928" s="3">
        <v>16</v>
      </c>
      <c r="O928" s="4">
        <v>0.56799999999999995</v>
      </c>
      <c r="P928" s="4">
        <v>0.61538461538461497</v>
      </c>
      <c r="Q928" s="4">
        <v>0.54</v>
      </c>
      <c r="R928" s="4">
        <v>0.58899999999999997</v>
      </c>
      <c r="S928" s="4">
        <v>0.436</v>
      </c>
      <c r="T928" s="4">
        <v>0.39500000000000002</v>
      </c>
      <c r="U928" s="5">
        <v>100</v>
      </c>
      <c r="V928" s="5">
        <v>100</v>
      </c>
      <c r="W928" s="5">
        <v>100</v>
      </c>
      <c r="X928" s="5">
        <v>100</v>
      </c>
      <c r="Y928" s="5">
        <v>0</v>
      </c>
      <c r="Z928" s="5">
        <v>0</v>
      </c>
      <c r="AA928" s="2">
        <v>0.56563386026098605</v>
      </c>
      <c r="AB928" s="2">
        <v>0.48550781578170099</v>
      </c>
      <c r="AC928" s="2">
        <v>0.61618613942381695</v>
      </c>
      <c r="AD928" s="2">
        <v>0.52932909533054995</v>
      </c>
      <c r="AE928" s="2">
        <v>0.83011303563310301</v>
      </c>
      <c r="AF928" s="2">
        <v>0.92886951408101504</v>
      </c>
    </row>
    <row r="929" spans="1:32" x14ac:dyDescent="0.35">
      <c r="A929" s="7">
        <v>298</v>
      </c>
      <c r="B929" s="7">
        <v>14</v>
      </c>
      <c r="C929" s="7">
        <v>1</v>
      </c>
      <c r="D929" s="7">
        <v>1</v>
      </c>
      <c r="E929" s="22" t="str">
        <f t="shared" si="28"/>
        <v>11</v>
      </c>
      <c r="F929" s="4">
        <v>0.24376400000000001</v>
      </c>
      <c r="G929" s="24">
        <v>0</v>
      </c>
      <c r="H929" s="4">
        <v>4.3025552009999997</v>
      </c>
      <c r="I929" s="4">
        <v>30.43965251705</v>
      </c>
      <c r="J929" s="2">
        <f t="shared" si="29"/>
        <v>0.14134705376777978</v>
      </c>
      <c r="K929" s="3">
        <v>15</v>
      </c>
      <c r="L929" s="3">
        <v>14</v>
      </c>
      <c r="M929" s="3">
        <v>14</v>
      </c>
      <c r="N929" s="3">
        <v>6</v>
      </c>
      <c r="O929" s="4">
        <v>0.42799999999999999</v>
      </c>
      <c r="P929" s="4">
        <v>0.3</v>
      </c>
      <c r="Q929" s="4">
        <v>0.4</v>
      </c>
      <c r="R929" s="4">
        <v>0.317</v>
      </c>
      <c r="S929" s="4">
        <v>0.47</v>
      </c>
      <c r="T929" s="4">
        <v>0.36799999999999999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2">
        <v>0.84863208340034002</v>
      </c>
      <c r="AB929" s="2">
        <v>1.2039728043259399</v>
      </c>
      <c r="AC929" s="2">
        <v>0.916290731874155</v>
      </c>
      <c r="AD929" s="2">
        <v>1.1488535051048601</v>
      </c>
      <c r="AE929" s="2">
        <v>0.75502258427803304</v>
      </c>
      <c r="AF929" s="2">
        <v>0.999672340813206</v>
      </c>
    </row>
    <row r="930" spans="1:32" x14ac:dyDescent="0.35">
      <c r="A930" s="7">
        <v>736</v>
      </c>
      <c r="B930" s="7">
        <v>37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7.3134845009999996</v>
      </c>
      <c r="I930" s="4">
        <v>50.638776774</v>
      </c>
      <c r="J930" s="2">
        <f t="shared" si="29"/>
        <v>0.14442458856460844</v>
      </c>
      <c r="K930" s="3">
        <v>18</v>
      </c>
      <c r="L930" s="3">
        <v>12</v>
      </c>
      <c r="M930" s="3">
        <v>8</v>
      </c>
      <c r="N930" s="3">
        <v>11</v>
      </c>
      <c r="O930" s="4">
        <v>0.45500000000000002</v>
      </c>
      <c r="P930" s="4">
        <v>0.57894736842105299</v>
      </c>
      <c r="Q930" s="4">
        <v>0.505</v>
      </c>
      <c r="R930" s="4">
        <v>0.56999999999999995</v>
      </c>
      <c r="S930" s="4">
        <v>0.63700000000000001</v>
      </c>
      <c r="T930" s="4">
        <v>0.65800000000000003</v>
      </c>
      <c r="U930" s="5">
        <v>0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2">
        <v>0.78745786003118701</v>
      </c>
      <c r="AB930" s="2">
        <v>0.54654370636807004</v>
      </c>
      <c r="AC930" s="2">
        <v>0.68319684970677697</v>
      </c>
      <c r="AD930" s="2">
        <v>0.56211891815354098</v>
      </c>
      <c r="AE930" s="2">
        <v>0.450985623409974</v>
      </c>
      <c r="AF930" s="2">
        <v>0.41855034765681998</v>
      </c>
    </row>
    <row r="931" spans="1:32" x14ac:dyDescent="0.35">
      <c r="A931" s="7">
        <v>322</v>
      </c>
      <c r="B931" s="7">
        <v>50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8.4551318710000007</v>
      </c>
      <c r="I931" s="4">
        <v>58.486459797999999</v>
      </c>
      <c r="J931" s="2">
        <f t="shared" si="29"/>
        <v>0.1445656293816083</v>
      </c>
      <c r="K931" s="3">
        <v>12</v>
      </c>
      <c r="L931" s="3">
        <v>18</v>
      </c>
      <c r="M931" s="3">
        <v>13</v>
      </c>
      <c r="N931" s="3">
        <v>6</v>
      </c>
      <c r="O931" s="4">
        <v>0.505</v>
      </c>
      <c r="P931" s="4">
        <v>0.31578947368421101</v>
      </c>
      <c r="Q931" s="4">
        <v>0.52200000000000002</v>
      </c>
      <c r="R931" s="4">
        <v>0.35399999999999998</v>
      </c>
      <c r="S931" s="4">
        <v>0.44400000000000001</v>
      </c>
      <c r="T931" s="4">
        <v>0.313</v>
      </c>
      <c r="U931" s="5">
        <v>100</v>
      </c>
      <c r="V931" s="5">
        <v>0</v>
      </c>
      <c r="W931" s="5">
        <v>100</v>
      </c>
      <c r="X931" s="5">
        <v>0</v>
      </c>
      <c r="Y931" s="5">
        <v>0</v>
      </c>
      <c r="Z931" s="5">
        <v>0</v>
      </c>
      <c r="AA931" s="2">
        <v>0.68319684970677697</v>
      </c>
      <c r="AB931" s="2">
        <v>1.15267950993839</v>
      </c>
      <c r="AC931" s="2">
        <v>0.65008769109949804</v>
      </c>
      <c r="AD931" s="2">
        <v>1.0384583658483599</v>
      </c>
      <c r="AE931" s="2">
        <v>0.811930716549912</v>
      </c>
      <c r="AF931" s="2">
        <v>1.1615520884419801</v>
      </c>
    </row>
    <row r="932" spans="1:32" x14ac:dyDescent="0.35">
      <c r="A932" s="7">
        <v>468</v>
      </c>
      <c r="B932" s="7">
        <v>43</v>
      </c>
      <c r="C932" s="7">
        <v>1</v>
      </c>
      <c r="D932" s="7">
        <v>1</v>
      </c>
      <c r="E932" s="22" t="str">
        <f t="shared" si="28"/>
        <v>11</v>
      </c>
      <c r="F932" s="4">
        <v>0.27247199999999999</v>
      </c>
      <c r="G932" s="24">
        <v>0</v>
      </c>
      <c r="H932" s="4">
        <v>8.6649598329999993</v>
      </c>
      <c r="I932" s="4">
        <v>58.194994244</v>
      </c>
      <c r="J932" s="2">
        <f t="shared" si="29"/>
        <v>0.14889527777371284</v>
      </c>
      <c r="K932" s="3">
        <v>10</v>
      </c>
      <c r="L932" s="3">
        <v>9</v>
      </c>
      <c r="M932" s="3">
        <v>15</v>
      </c>
      <c r="N932" s="3">
        <v>15</v>
      </c>
      <c r="O932" s="4">
        <v>0.50600000000000001</v>
      </c>
      <c r="P932" s="4">
        <v>0.5</v>
      </c>
      <c r="Q932" s="4">
        <v>0.46600000000000003</v>
      </c>
      <c r="R932" s="4">
        <v>0.501</v>
      </c>
      <c r="S932" s="4">
        <v>0.51500000000000001</v>
      </c>
      <c r="T932" s="4">
        <v>0.51700000000000002</v>
      </c>
      <c r="U932" s="5">
        <v>100</v>
      </c>
      <c r="V932" s="5">
        <v>0</v>
      </c>
      <c r="W932" s="5">
        <v>0</v>
      </c>
      <c r="X932" s="5">
        <v>100</v>
      </c>
      <c r="Y932" s="5">
        <v>100</v>
      </c>
      <c r="Z932" s="5">
        <v>100</v>
      </c>
      <c r="AA932" s="2">
        <v>0.68121860969467196</v>
      </c>
      <c r="AB932" s="2">
        <v>0.69314718055994495</v>
      </c>
      <c r="AC932" s="2">
        <v>0.76356964485649104</v>
      </c>
      <c r="AD932" s="2">
        <v>0.69114917789727204</v>
      </c>
      <c r="AE932" s="2">
        <v>0.66358837831840101</v>
      </c>
      <c r="AF932" s="2">
        <v>0.65971240447370805</v>
      </c>
    </row>
    <row r="933" spans="1:32" x14ac:dyDescent="0.35">
      <c r="A933" s="7">
        <v>678</v>
      </c>
      <c r="B933" s="7">
        <v>22</v>
      </c>
      <c r="C933" s="7">
        <v>1</v>
      </c>
      <c r="D933" s="7">
        <v>1</v>
      </c>
      <c r="E933" s="22" t="str">
        <f t="shared" si="28"/>
        <v>11</v>
      </c>
      <c r="F933" s="4">
        <v>0.249921</v>
      </c>
      <c r="G933" s="24">
        <v>0</v>
      </c>
      <c r="H933" s="4">
        <v>12.31088115</v>
      </c>
      <c r="I933" s="4">
        <v>82.195441876999993</v>
      </c>
      <c r="J933" s="2">
        <f t="shared" si="29"/>
        <v>0.14977571588972555</v>
      </c>
      <c r="K933" s="3">
        <v>14</v>
      </c>
      <c r="L933" s="3">
        <v>7</v>
      </c>
      <c r="M933" s="3">
        <v>14</v>
      </c>
      <c r="N933" s="3">
        <v>14</v>
      </c>
      <c r="O933" s="4">
        <v>0.41899999999999998</v>
      </c>
      <c r="P933" s="4">
        <v>0.5</v>
      </c>
      <c r="Q933" s="4">
        <v>0.46500000000000002</v>
      </c>
      <c r="R933" s="4">
        <v>0.51500000000000001</v>
      </c>
      <c r="S933" s="4">
        <v>0.495</v>
      </c>
      <c r="T933" s="4">
        <v>0.56100000000000005</v>
      </c>
      <c r="U933" s="5">
        <v>0</v>
      </c>
      <c r="V933" s="5">
        <v>0</v>
      </c>
      <c r="W933" s="5">
        <v>0</v>
      </c>
      <c r="X933" s="5">
        <v>100</v>
      </c>
      <c r="Y933" s="5">
        <v>0</v>
      </c>
      <c r="Z933" s="5">
        <v>100</v>
      </c>
      <c r="AA933" s="2">
        <v>0.86988435905999895</v>
      </c>
      <c r="AB933" s="2">
        <v>0.69314718055994495</v>
      </c>
      <c r="AC933" s="2">
        <v>0.76571787339478103</v>
      </c>
      <c r="AD933" s="2">
        <v>0.66358837831840101</v>
      </c>
      <c r="AE933" s="2">
        <v>0.70319751641344697</v>
      </c>
      <c r="AF933" s="2">
        <v>0.57803437345944098</v>
      </c>
    </row>
    <row r="934" spans="1:32" x14ac:dyDescent="0.35">
      <c r="A934" s="7">
        <v>616</v>
      </c>
      <c r="B934" s="7">
        <v>34</v>
      </c>
      <c r="C934" s="7">
        <v>1</v>
      </c>
      <c r="D934" s="7">
        <v>1</v>
      </c>
      <c r="E934" s="22" t="str">
        <f t="shared" si="28"/>
        <v>11</v>
      </c>
      <c r="F934" s="4">
        <v>0.17505299999999999</v>
      </c>
      <c r="G934" s="24">
        <v>0</v>
      </c>
      <c r="H934" s="4">
        <v>9.9143603920000007</v>
      </c>
      <c r="I934" s="4">
        <v>65.973208310000004</v>
      </c>
      <c r="J934" s="2">
        <f t="shared" si="29"/>
        <v>0.15027858498882818</v>
      </c>
      <c r="K934" s="3">
        <v>7</v>
      </c>
      <c r="L934" s="3">
        <v>20</v>
      </c>
      <c r="M934" s="3">
        <v>12</v>
      </c>
      <c r="N934" s="3">
        <v>10</v>
      </c>
      <c r="O934" s="4">
        <v>0.63</v>
      </c>
      <c r="P934" s="4">
        <v>0.45454545454545497</v>
      </c>
      <c r="Q934" s="4">
        <v>0.57399999999999995</v>
      </c>
      <c r="R934" s="4">
        <v>0.43</v>
      </c>
      <c r="S934" s="4">
        <v>0.49399999999999999</v>
      </c>
      <c r="T934" s="4">
        <v>0.32600000000000001</v>
      </c>
      <c r="U934" s="5">
        <v>100</v>
      </c>
      <c r="V934" s="5">
        <v>0</v>
      </c>
      <c r="W934" s="5">
        <v>100</v>
      </c>
      <c r="X934" s="5">
        <v>0</v>
      </c>
      <c r="Y934" s="5">
        <v>0</v>
      </c>
      <c r="Z934" s="5">
        <v>0</v>
      </c>
      <c r="AA934" s="2">
        <v>0.46203545959655901</v>
      </c>
      <c r="AB934" s="2">
        <v>0.78845736036427005</v>
      </c>
      <c r="AC934" s="2">
        <v>0.55512588266257101</v>
      </c>
      <c r="AD934" s="2">
        <v>0.84397007029452897</v>
      </c>
      <c r="AE934" s="2">
        <v>0.70521976179421497</v>
      </c>
      <c r="AF934" s="2">
        <v>1.12085789761543</v>
      </c>
    </row>
    <row r="935" spans="1:32" x14ac:dyDescent="0.35">
      <c r="A935" s="7">
        <v>990</v>
      </c>
      <c r="B935" s="7">
        <v>37</v>
      </c>
      <c r="C935" s="7">
        <v>1</v>
      </c>
      <c r="D935" s="7">
        <v>1</v>
      </c>
      <c r="E935" s="22" t="str">
        <f t="shared" si="28"/>
        <v>11</v>
      </c>
      <c r="F935" s="4">
        <v>0.391511</v>
      </c>
      <c r="G935" s="24">
        <v>0</v>
      </c>
      <c r="H935" s="4">
        <v>5.8523613570000004</v>
      </c>
      <c r="I935" s="4">
        <v>38.269429893999998</v>
      </c>
      <c r="J935" s="2">
        <f t="shared" si="29"/>
        <v>0.15292522969926844</v>
      </c>
      <c r="K935" s="3">
        <v>10</v>
      </c>
      <c r="L935" s="3">
        <v>17</v>
      </c>
      <c r="M935" s="3">
        <v>8</v>
      </c>
      <c r="N935" s="3">
        <v>14</v>
      </c>
      <c r="O935" s="4">
        <v>0.63800000000000001</v>
      </c>
      <c r="P935" s="4">
        <v>0.63636363636363602</v>
      </c>
      <c r="Q935" s="4">
        <v>0.77900000000000003</v>
      </c>
      <c r="R935" s="4">
        <v>0.629</v>
      </c>
      <c r="S935" s="4">
        <v>0.65700000000000003</v>
      </c>
      <c r="T935" s="4">
        <v>0.748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2">
        <v>0.44941699563734699</v>
      </c>
      <c r="AB935" s="2">
        <v>0.45198512374305699</v>
      </c>
      <c r="AC935" s="2">
        <v>0.24974423311138899</v>
      </c>
      <c r="AD935" s="2">
        <v>0.46362402228169702</v>
      </c>
      <c r="AE935" s="2">
        <v>0.42007126049752702</v>
      </c>
      <c r="AF935" s="2">
        <v>0.29035230100766002</v>
      </c>
    </row>
    <row r="936" spans="1:32" x14ac:dyDescent="0.35">
      <c r="A936" s="7">
        <v>348</v>
      </c>
      <c r="B936" s="7">
        <v>41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4">
        <v>0</v>
      </c>
      <c r="H936" s="4">
        <v>7.2215978310000004</v>
      </c>
      <c r="I936" s="4">
        <v>46.932331065</v>
      </c>
      <c r="J936" s="2">
        <f t="shared" si="29"/>
        <v>0.15387255793875407</v>
      </c>
      <c r="K936" s="3">
        <v>16</v>
      </c>
      <c r="L936" s="3">
        <v>12</v>
      </c>
      <c r="M936" s="3">
        <v>10</v>
      </c>
      <c r="N936" s="3">
        <v>11</v>
      </c>
      <c r="O936" s="4">
        <v>0.47799999999999998</v>
      </c>
      <c r="P936" s="4">
        <v>0.52380952380952395</v>
      </c>
      <c r="Q936" s="4">
        <v>0.27500000000000002</v>
      </c>
      <c r="R936" s="4">
        <v>0.42099999999999999</v>
      </c>
      <c r="S936" s="4">
        <v>0.39700000000000002</v>
      </c>
      <c r="T936" s="4">
        <v>0.39200000000000002</v>
      </c>
      <c r="U936" s="5">
        <v>0</v>
      </c>
      <c r="V936" s="5">
        <v>100</v>
      </c>
      <c r="W936" s="5">
        <v>0</v>
      </c>
      <c r="X936" s="5">
        <v>0</v>
      </c>
      <c r="Y936" s="5">
        <v>0</v>
      </c>
      <c r="Z936" s="5">
        <v>0</v>
      </c>
      <c r="AA936" s="2">
        <v>0.73814454649068095</v>
      </c>
      <c r="AB936" s="2">
        <v>0.64662716492505201</v>
      </c>
      <c r="AC936" s="2">
        <v>1.29098418131557</v>
      </c>
      <c r="AD936" s="2">
        <v>0.86512244529975602</v>
      </c>
      <c r="AE936" s="2">
        <v>0.92381899829494696</v>
      </c>
      <c r="AF936" s="2">
        <v>0.93649343919167405</v>
      </c>
    </row>
    <row r="937" spans="1:32" x14ac:dyDescent="0.35">
      <c r="A937" s="7">
        <v>222</v>
      </c>
      <c r="B937" s="7">
        <v>12</v>
      </c>
      <c r="C937" s="7">
        <v>1</v>
      </c>
      <c r="D937" s="7">
        <v>1</v>
      </c>
      <c r="E937" s="22" t="str">
        <f t="shared" si="28"/>
        <v>11</v>
      </c>
      <c r="F937" s="4">
        <v>0.19963600000000001</v>
      </c>
      <c r="G937" s="24">
        <v>0</v>
      </c>
      <c r="H937" s="4">
        <v>8.9079834079999998</v>
      </c>
      <c r="I937" s="4">
        <v>56.953392557999997</v>
      </c>
      <c r="J937" s="2">
        <f t="shared" si="29"/>
        <v>0.15640830173423503</v>
      </c>
      <c r="K937" s="3">
        <v>8</v>
      </c>
      <c r="L937" s="3">
        <v>10</v>
      </c>
      <c r="M937" s="3">
        <v>18</v>
      </c>
      <c r="N937" s="3">
        <v>13</v>
      </c>
      <c r="O937" s="4">
        <v>0.46700000000000003</v>
      </c>
      <c r="P937" s="4">
        <v>0.41935483870967699</v>
      </c>
      <c r="Q937" s="4">
        <v>0.64700000000000002</v>
      </c>
      <c r="R937" s="4">
        <v>0.53800000000000003</v>
      </c>
      <c r="S937" s="4">
        <v>0.71799999999999997</v>
      </c>
      <c r="T937" s="4">
        <v>0.73199999999999998</v>
      </c>
      <c r="U937" s="5">
        <v>0</v>
      </c>
      <c r="V937" s="5">
        <v>0</v>
      </c>
      <c r="W937" s="5">
        <v>100</v>
      </c>
      <c r="X937" s="5">
        <v>100</v>
      </c>
      <c r="Y937" s="5">
        <v>100</v>
      </c>
      <c r="Z937" s="5">
        <v>100</v>
      </c>
      <c r="AA937" s="2">
        <v>0.76142602131324</v>
      </c>
      <c r="AB937" s="2">
        <v>0.86903784702360898</v>
      </c>
      <c r="AC937" s="2">
        <v>0.43540898448123599</v>
      </c>
      <c r="AD937" s="2">
        <v>0.61989671882035302</v>
      </c>
      <c r="AE937" s="2">
        <v>0.33128570993391299</v>
      </c>
      <c r="AF937" s="2">
        <v>0.311974765020825</v>
      </c>
    </row>
    <row r="938" spans="1:32" x14ac:dyDescent="0.35">
      <c r="A938" s="7">
        <v>144</v>
      </c>
      <c r="B938" s="7">
        <v>28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4">
        <v>0</v>
      </c>
      <c r="H938" s="4">
        <v>7.1491421180000003</v>
      </c>
      <c r="I938" s="4">
        <v>45.0404272058</v>
      </c>
      <c r="J938" s="2">
        <f t="shared" si="29"/>
        <v>0.15872722710497253</v>
      </c>
      <c r="K938" s="3">
        <v>12</v>
      </c>
      <c r="L938" s="3">
        <v>8</v>
      </c>
      <c r="M938" s="3">
        <v>12</v>
      </c>
      <c r="N938" s="3">
        <v>17</v>
      </c>
      <c r="O938" s="4">
        <v>0.53300000000000003</v>
      </c>
      <c r="P938" s="4">
        <v>0.58620689655172398</v>
      </c>
      <c r="Q938" s="4">
        <v>0.436</v>
      </c>
      <c r="R938" s="4">
        <v>0.55300000000000005</v>
      </c>
      <c r="S938" s="4">
        <v>0.41299999999999998</v>
      </c>
      <c r="T938" s="4">
        <v>0.49199999999999999</v>
      </c>
      <c r="U938" s="5">
        <v>100</v>
      </c>
      <c r="V938" s="5">
        <v>100</v>
      </c>
      <c r="W938" s="5">
        <v>0</v>
      </c>
      <c r="X938" s="5">
        <v>100</v>
      </c>
      <c r="Y938" s="5">
        <v>0</v>
      </c>
      <c r="Z938" s="5">
        <v>0</v>
      </c>
      <c r="AA938" s="2">
        <v>0.62923385481629202</v>
      </c>
      <c r="AB938" s="2">
        <v>0.53408248593025798</v>
      </c>
      <c r="AC938" s="2">
        <v>0.83011303563310301</v>
      </c>
      <c r="AD938" s="2">
        <v>0.59239727745980197</v>
      </c>
      <c r="AE938" s="2">
        <v>0.88430768602110399</v>
      </c>
      <c r="AF938" s="2">
        <v>0.70927656248982895</v>
      </c>
    </row>
    <row r="939" spans="1:32" x14ac:dyDescent="0.35">
      <c r="A939" s="7">
        <v>978</v>
      </c>
      <c r="B939" s="7">
        <v>45</v>
      </c>
      <c r="C939" s="7">
        <v>1</v>
      </c>
      <c r="D939" s="7">
        <v>1</v>
      </c>
      <c r="E939" s="22" t="str">
        <f t="shared" si="28"/>
        <v>11</v>
      </c>
      <c r="F939" s="4">
        <v>0.220002</v>
      </c>
      <c r="G939" s="24">
        <v>0</v>
      </c>
      <c r="H939" s="4">
        <v>8.7079725200000002</v>
      </c>
      <c r="I939" s="4">
        <v>53.641187244699999</v>
      </c>
      <c r="J939" s="2">
        <f t="shared" si="29"/>
        <v>0.16233743075588597</v>
      </c>
      <c r="K939" s="3">
        <v>17</v>
      </c>
      <c r="L939" s="3">
        <v>7</v>
      </c>
      <c r="M939" s="3">
        <v>5</v>
      </c>
      <c r="N939" s="3">
        <v>20</v>
      </c>
      <c r="O939" s="4">
        <v>0.56399999999999995</v>
      </c>
      <c r="P939" s="4">
        <v>0.8</v>
      </c>
      <c r="Q939" s="4">
        <v>0.59499999999999997</v>
      </c>
      <c r="R939" s="4">
        <v>0.82499999999999996</v>
      </c>
      <c r="S939" s="4">
        <v>0.48899999999999999</v>
      </c>
      <c r="T939" s="4">
        <v>0.67600000000000005</v>
      </c>
      <c r="U939" s="5">
        <v>100</v>
      </c>
      <c r="V939" s="5">
        <v>100</v>
      </c>
      <c r="W939" s="5">
        <v>100</v>
      </c>
      <c r="X939" s="5">
        <v>100</v>
      </c>
      <c r="Y939" s="5">
        <v>0</v>
      </c>
      <c r="Z939" s="5">
        <v>100</v>
      </c>
      <c r="AA939" s="2">
        <v>0.57270102748407803</v>
      </c>
      <c r="AB939" s="2">
        <v>0.22314355131420999</v>
      </c>
      <c r="AC939" s="2">
        <v>0.51919387343650703</v>
      </c>
      <c r="AD939" s="2">
        <v>0.19237189264745599</v>
      </c>
      <c r="AE939" s="2">
        <v>0.71539278950726504</v>
      </c>
      <c r="AF939" s="2">
        <v>0.39156220293917299</v>
      </c>
    </row>
    <row r="940" spans="1:32" x14ac:dyDescent="0.35">
      <c r="A940" s="7">
        <v>362</v>
      </c>
      <c r="B940" s="7">
        <v>50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4">
        <v>0</v>
      </c>
      <c r="H940" s="4">
        <v>8.1529307979999999</v>
      </c>
      <c r="I940" s="4">
        <v>48.215497564000003</v>
      </c>
      <c r="J940" s="2">
        <f t="shared" si="29"/>
        <v>0.16909357384890639</v>
      </c>
      <c r="K940" s="3">
        <v>15</v>
      </c>
      <c r="L940" s="3">
        <v>12</v>
      </c>
      <c r="M940" s="3">
        <v>11</v>
      </c>
      <c r="N940" s="3">
        <v>11</v>
      </c>
      <c r="O940" s="4">
        <v>0.498</v>
      </c>
      <c r="P940" s="4">
        <v>0.5</v>
      </c>
      <c r="Q940" s="4">
        <v>0.46400000000000002</v>
      </c>
      <c r="R940" s="4">
        <v>0.6</v>
      </c>
      <c r="S940" s="4">
        <v>0.51800000000000002</v>
      </c>
      <c r="T940" s="4">
        <v>0.61099999999999999</v>
      </c>
      <c r="U940" s="5">
        <v>0</v>
      </c>
      <c r="V940" s="5">
        <v>0</v>
      </c>
      <c r="W940" s="5">
        <v>0</v>
      </c>
      <c r="X940" s="5">
        <v>100</v>
      </c>
      <c r="Y940" s="5">
        <v>100</v>
      </c>
      <c r="Z940" s="5">
        <v>100</v>
      </c>
      <c r="AA940" s="2">
        <v>0.69715520195748404</v>
      </c>
      <c r="AB940" s="2">
        <v>0.69314718055994495</v>
      </c>
      <c r="AC940" s="2">
        <v>0.76787072675588197</v>
      </c>
      <c r="AD940" s="2">
        <v>0.51082562376599105</v>
      </c>
      <c r="AE940" s="2">
        <v>0.65778003672265395</v>
      </c>
      <c r="AF940" s="2">
        <v>0.49265831981054198</v>
      </c>
    </row>
    <row r="941" spans="1:32" x14ac:dyDescent="0.35">
      <c r="A941" s="7">
        <v>152</v>
      </c>
      <c r="B941" s="7">
        <v>37</v>
      </c>
      <c r="C941" s="7">
        <v>1</v>
      </c>
      <c r="D941" s="7">
        <v>1</v>
      </c>
      <c r="E941" s="22" t="str">
        <f t="shared" si="28"/>
        <v>11</v>
      </c>
      <c r="F941" s="4">
        <v>0.24660000000000001</v>
      </c>
      <c r="G941" s="24">
        <v>0</v>
      </c>
      <c r="H941" s="4">
        <v>11.3562823</v>
      </c>
      <c r="I941" s="4">
        <v>66.678875020000007</v>
      </c>
      <c r="J941" s="2">
        <f t="shared" si="29"/>
        <v>0.17031304587238069</v>
      </c>
      <c r="K941" s="3">
        <v>20</v>
      </c>
      <c r="L941" s="3">
        <v>13</v>
      </c>
      <c r="M941" s="3">
        <v>13</v>
      </c>
      <c r="N941" s="3">
        <v>3</v>
      </c>
      <c r="O941" s="4">
        <v>0.313</v>
      </c>
      <c r="P941" s="4">
        <v>0.1875</v>
      </c>
      <c r="Q941" s="4">
        <v>0.318</v>
      </c>
      <c r="R941" s="4">
        <v>0.19900000000000001</v>
      </c>
      <c r="S941" s="4">
        <v>0.374</v>
      </c>
      <c r="T941" s="4">
        <v>0.20599999999999999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2">
        <v>1.1615520884419801</v>
      </c>
      <c r="AB941" s="2">
        <v>1.67397643357167</v>
      </c>
      <c r="AC941" s="2">
        <v>1.1457038962019599</v>
      </c>
      <c r="AD941" s="2">
        <v>1.6144504542576401</v>
      </c>
      <c r="AE941" s="2">
        <v>0.98349948156760503</v>
      </c>
      <c r="AF941" s="2">
        <v>1.57987911019256</v>
      </c>
    </row>
    <row r="942" spans="1:32" x14ac:dyDescent="0.35">
      <c r="A942" s="7">
        <v>598</v>
      </c>
      <c r="B942" s="7">
        <v>22</v>
      </c>
      <c r="C942" s="7">
        <v>1</v>
      </c>
      <c r="D942" s="7">
        <v>1</v>
      </c>
      <c r="E942" s="22" t="str">
        <f t="shared" si="28"/>
        <v>11</v>
      </c>
      <c r="F942" s="4">
        <v>5.6791000000000001E-2</v>
      </c>
      <c r="G942" s="24">
        <v>0</v>
      </c>
      <c r="H942" s="4">
        <v>8.9231896030000009</v>
      </c>
      <c r="I942" s="4">
        <v>51.587381761000003</v>
      </c>
      <c r="J942" s="2">
        <f t="shared" si="29"/>
        <v>0.17297232963557613</v>
      </c>
      <c r="K942" s="3">
        <v>15</v>
      </c>
      <c r="L942" s="3">
        <v>9</v>
      </c>
      <c r="M942" s="3">
        <v>14</v>
      </c>
      <c r="N942" s="3">
        <v>11</v>
      </c>
      <c r="O942" s="4">
        <v>0.39900000000000002</v>
      </c>
      <c r="P942" s="4">
        <v>0.44</v>
      </c>
      <c r="Q942" s="4">
        <v>0.40699999999999997</v>
      </c>
      <c r="R942" s="4">
        <v>0.46800000000000003</v>
      </c>
      <c r="S942" s="4">
        <v>0.49</v>
      </c>
      <c r="T942" s="4">
        <v>0.5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2">
        <v>0.91879386209227398</v>
      </c>
      <c r="AB942" s="2">
        <v>0.82098055206983001</v>
      </c>
      <c r="AC942" s="2">
        <v>0.89894209353954202</v>
      </c>
      <c r="AD942" s="2">
        <v>0.75928698306449005</v>
      </c>
      <c r="AE942" s="2">
        <v>0.71334988787746501</v>
      </c>
      <c r="AF942" s="2">
        <v>0.69314718055994495</v>
      </c>
    </row>
    <row r="943" spans="1:32" x14ac:dyDescent="0.35">
      <c r="A943" s="7">
        <v>260</v>
      </c>
      <c r="B943" s="7">
        <v>9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4">
        <v>0</v>
      </c>
      <c r="H943" s="4">
        <v>8.6317605250000007</v>
      </c>
      <c r="I943" s="4">
        <v>49.323515811999997</v>
      </c>
      <c r="J943" s="2">
        <f t="shared" si="29"/>
        <v>0.17500294500295874</v>
      </c>
      <c r="K943" s="3">
        <v>14</v>
      </c>
      <c r="L943" s="3">
        <v>15</v>
      </c>
      <c r="M943" s="3">
        <v>8</v>
      </c>
      <c r="N943" s="3">
        <v>12</v>
      </c>
      <c r="O943" s="4">
        <v>0.57999999999999996</v>
      </c>
      <c r="P943" s="4">
        <v>0.6</v>
      </c>
      <c r="Q943" s="4">
        <v>0.54100000000000004</v>
      </c>
      <c r="R943" s="4">
        <v>0.58499999999999996</v>
      </c>
      <c r="S943" s="4">
        <v>0.435</v>
      </c>
      <c r="T943" s="4">
        <v>0.47799999999999998</v>
      </c>
      <c r="U943" s="5">
        <v>100</v>
      </c>
      <c r="V943" s="5">
        <v>100</v>
      </c>
      <c r="W943" s="5">
        <v>100</v>
      </c>
      <c r="X943" s="5">
        <v>100</v>
      </c>
      <c r="Y943" s="5">
        <v>0</v>
      </c>
      <c r="Z943" s="5">
        <v>0</v>
      </c>
      <c r="AA943" s="2">
        <v>0.54472717544167204</v>
      </c>
      <c r="AB943" s="2">
        <v>0.51082562376599105</v>
      </c>
      <c r="AC943" s="2">
        <v>0.61433600013565504</v>
      </c>
      <c r="AD943" s="2">
        <v>0.53614343175028101</v>
      </c>
      <c r="AE943" s="2">
        <v>0.83240924789345305</v>
      </c>
      <c r="AF943" s="2">
        <v>0.73814454649068095</v>
      </c>
    </row>
    <row r="944" spans="1:32" x14ac:dyDescent="0.35">
      <c r="A944" s="7">
        <v>128</v>
      </c>
      <c r="B944" s="7">
        <v>1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4">
        <v>0</v>
      </c>
      <c r="H944" s="4">
        <v>9.1354657259999996</v>
      </c>
      <c r="I944" s="4">
        <v>50.993070965619999</v>
      </c>
      <c r="J944" s="2">
        <f t="shared" si="29"/>
        <v>0.17915111902476349</v>
      </c>
      <c r="K944" s="3">
        <v>11</v>
      </c>
      <c r="L944" s="3">
        <v>21</v>
      </c>
      <c r="M944" s="3">
        <v>3</v>
      </c>
      <c r="N944" s="3">
        <v>14</v>
      </c>
      <c r="O944" s="4">
        <v>0.72099999999999997</v>
      </c>
      <c r="P944" s="4">
        <v>0.82352941176470595</v>
      </c>
      <c r="Q944" s="4">
        <v>0.69499999999999995</v>
      </c>
      <c r="R944" s="4">
        <v>0.78500000000000003</v>
      </c>
      <c r="S944" s="4">
        <v>0.61299999999999999</v>
      </c>
      <c r="T944" s="4">
        <v>0.77900000000000003</v>
      </c>
      <c r="U944" s="5">
        <v>100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2">
        <v>0.327116141697188</v>
      </c>
      <c r="AB944" s="2">
        <v>0.19415601444095801</v>
      </c>
      <c r="AC944" s="2">
        <v>0.36384343341734499</v>
      </c>
      <c r="AD944" s="2">
        <v>0.242071561199729</v>
      </c>
      <c r="AE944" s="2">
        <v>0.48939034304592599</v>
      </c>
      <c r="AF944" s="2">
        <v>0.24974423311138899</v>
      </c>
    </row>
    <row r="945" spans="1:32" x14ac:dyDescent="0.35">
      <c r="A945" s="7">
        <v>24</v>
      </c>
      <c r="B945" s="7">
        <v>37</v>
      </c>
      <c r="C945" s="7">
        <v>1</v>
      </c>
      <c r="D945" s="7">
        <v>1</v>
      </c>
      <c r="E945" s="22" t="str">
        <f t="shared" si="28"/>
        <v>11</v>
      </c>
      <c r="F945" s="4">
        <v>0.25179000000000001</v>
      </c>
      <c r="G945" s="24">
        <v>0</v>
      </c>
      <c r="H945" s="4">
        <v>9.9914537380000006</v>
      </c>
      <c r="I945" s="4">
        <v>55.622083659099999</v>
      </c>
      <c r="J945" s="2">
        <f t="shared" si="29"/>
        <v>0.1796310580386781</v>
      </c>
      <c r="K945" s="3">
        <v>15</v>
      </c>
      <c r="L945" s="3">
        <v>16</v>
      </c>
      <c r="M945" s="3">
        <v>13</v>
      </c>
      <c r="N945" s="3">
        <v>5</v>
      </c>
      <c r="O945" s="4">
        <v>0.38600000000000001</v>
      </c>
      <c r="P945" s="4">
        <v>0.27777777777777801</v>
      </c>
      <c r="Q945" s="4">
        <v>0.43</v>
      </c>
      <c r="R945" s="4">
        <v>0.26400000000000001</v>
      </c>
      <c r="S945" s="4">
        <v>0.48899999999999999</v>
      </c>
      <c r="T945" s="4">
        <v>0.33500000000000002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2">
        <v>0.95191790951730604</v>
      </c>
      <c r="AB945" s="2">
        <v>1.28093384546206</v>
      </c>
      <c r="AC945" s="2">
        <v>0.84397007029452897</v>
      </c>
      <c r="AD945" s="2">
        <v>1.3318061758358199</v>
      </c>
      <c r="AE945" s="2">
        <v>0.71539278950726504</v>
      </c>
      <c r="AF945" s="2">
        <v>1.0936247471570699</v>
      </c>
    </row>
    <row r="946" spans="1:32" x14ac:dyDescent="0.35">
      <c r="A946" s="7">
        <v>886</v>
      </c>
      <c r="B946" s="7">
        <v>12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4">
        <v>0</v>
      </c>
      <c r="H946" s="4">
        <v>10.473800260000001</v>
      </c>
      <c r="I946" s="4">
        <v>56.729087987</v>
      </c>
      <c r="J946" s="2">
        <f t="shared" si="29"/>
        <v>0.18462839138891446</v>
      </c>
      <c r="K946" s="3">
        <v>13</v>
      </c>
      <c r="L946" s="3">
        <v>10</v>
      </c>
      <c r="M946" s="3">
        <v>15</v>
      </c>
      <c r="N946" s="3">
        <v>11</v>
      </c>
      <c r="O946" s="4">
        <v>0.42799999999999999</v>
      </c>
      <c r="P946" s="4">
        <v>0.42307692307692302</v>
      </c>
      <c r="Q946" s="4">
        <v>0.39300000000000002</v>
      </c>
      <c r="R946" s="4">
        <v>0.34799999999999998</v>
      </c>
      <c r="S946" s="4">
        <v>0.48099999999999998</v>
      </c>
      <c r="T946" s="4">
        <v>0.46500000000000002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2">
        <v>0.84863208340034002</v>
      </c>
      <c r="AB946" s="2">
        <v>0.86020126522311102</v>
      </c>
      <c r="AC946" s="2">
        <v>0.93394566711287597</v>
      </c>
      <c r="AD946" s="2">
        <v>1.0555527992076601</v>
      </c>
      <c r="AE946" s="2">
        <v>0.73188800887637595</v>
      </c>
      <c r="AF946" s="2">
        <v>0.76571787339478103</v>
      </c>
    </row>
    <row r="947" spans="1:32" x14ac:dyDescent="0.35">
      <c r="A947" s="7">
        <v>496</v>
      </c>
      <c r="B947" s="7">
        <v>31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4">
        <v>0</v>
      </c>
      <c r="H947" s="4">
        <v>11.89208494</v>
      </c>
      <c r="I947" s="4">
        <v>63.637649465000003</v>
      </c>
      <c r="J947" s="2">
        <f t="shared" si="29"/>
        <v>0.18687184457591435</v>
      </c>
      <c r="K947" s="3">
        <v>9</v>
      </c>
      <c r="L947" s="3">
        <v>23</v>
      </c>
      <c r="M947" s="3">
        <v>8</v>
      </c>
      <c r="N947" s="3">
        <v>9</v>
      </c>
      <c r="O947" s="4">
        <v>0.65400000000000003</v>
      </c>
      <c r="P947" s="4">
        <v>0.52941176470588203</v>
      </c>
      <c r="Q947" s="4">
        <v>0.63700000000000001</v>
      </c>
      <c r="R947" s="4">
        <v>0.5</v>
      </c>
      <c r="S947" s="4">
        <v>0.48799999999999999</v>
      </c>
      <c r="T947" s="4">
        <v>0.56499999999999995</v>
      </c>
      <c r="U947" s="5">
        <v>100</v>
      </c>
      <c r="V947" s="5">
        <v>100</v>
      </c>
      <c r="W947" s="5">
        <v>100</v>
      </c>
      <c r="X947" s="5">
        <v>0</v>
      </c>
      <c r="Y947" s="5">
        <v>0</v>
      </c>
      <c r="Z947" s="5">
        <v>100</v>
      </c>
      <c r="AA947" s="2">
        <v>0.42464792752493802</v>
      </c>
      <c r="AB947" s="2">
        <v>0.63598876671999705</v>
      </c>
      <c r="AC947" s="2">
        <v>0.450985623409974</v>
      </c>
      <c r="AD947" s="2">
        <v>0.69314718055994495</v>
      </c>
      <c r="AE947" s="2">
        <v>0.71743987312899005</v>
      </c>
      <c r="AF947" s="2">
        <v>0.57092954783569605</v>
      </c>
    </row>
    <row r="948" spans="1:32" x14ac:dyDescent="0.35">
      <c r="A948" s="7">
        <v>824</v>
      </c>
      <c r="B948" s="7">
        <v>44</v>
      </c>
      <c r="C948" s="7">
        <v>1</v>
      </c>
      <c r="D948" s="7">
        <v>1</v>
      </c>
      <c r="E948" s="22" t="str">
        <f t="shared" si="28"/>
        <v>11</v>
      </c>
      <c r="F948" s="4">
        <v>0.22281899999999999</v>
      </c>
      <c r="G948" s="24">
        <v>0</v>
      </c>
      <c r="H948" s="4">
        <v>11.096119270000001</v>
      </c>
      <c r="I948" s="4">
        <v>59.297144623999998</v>
      </c>
      <c r="J948" s="2">
        <f t="shared" si="29"/>
        <v>0.18712737924161266</v>
      </c>
      <c r="K948" s="3">
        <v>14</v>
      </c>
      <c r="L948" s="3">
        <v>13</v>
      </c>
      <c r="M948" s="3">
        <v>13</v>
      </c>
      <c r="N948" s="3">
        <v>9</v>
      </c>
      <c r="O948" s="4">
        <v>0.44</v>
      </c>
      <c r="P948" s="4">
        <v>0.40909090909090901</v>
      </c>
      <c r="Q948" s="4">
        <v>0.45400000000000001</v>
      </c>
      <c r="R948" s="4">
        <v>0.41</v>
      </c>
      <c r="S948" s="4">
        <v>0.51100000000000001</v>
      </c>
      <c r="T948" s="4">
        <v>0.503</v>
      </c>
      <c r="U948" s="5">
        <v>0</v>
      </c>
      <c r="V948" s="5">
        <v>0</v>
      </c>
      <c r="W948" s="5">
        <v>0</v>
      </c>
      <c r="X948" s="5">
        <v>0</v>
      </c>
      <c r="Y948" s="5">
        <v>100</v>
      </c>
      <c r="Z948" s="5">
        <v>100</v>
      </c>
      <c r="AA948" s="2">
        <v>0.82098055206983001</v>
      </c>
      <c r="AB948" s="2">
        <v>0.89381787602209595</v>
      </c>
      <c r="AC948" s="2">
        <v>0.78965808094078904</v>
      </c>
      <c r="AD948" s="2">
        <v>0.89159811928378396</v>
      </c>
      <c r="AE948" s="2">
        <v>0.67138568877843297</v>
      </c>
      <c r="AF948" s="2">
        <v>0.68716510888239801</v>
      </c>
    </row>
    <row r="949" spans="1:32" x14ac:dyDescent="0.35">
      <c r="A949" s="7">
        <v>858</v>
      </c>
      <c r="B949" s="7">
        <v>33</v>
      </c>
      <c r="C949" s="7">
        <v>1</v>
      </c>
      <c r="D949" s="7">
        <v>1</v>
      </c>
      <c r="E949" s="22" t="str">
        <f t="shared" si="28"/>
        <v>11</v>
      </c>
      <c r="F949" s="4">
        <v>0.26881300000000002</v>
      </c>
      <c r="G949" s="24">
        <v>0</v>
      </c>
      <c r="H949" s="4">
        <v>13.756222859999999</v>
      </c>
      <c r="I949" s="4">
        <v>69.516298660999993</v>
      </c>
      <c r="J949" s="2">
        <f t="shared" si="29"/>
        <v>0.19788485757970181</v>
      </c>
      <c r="K949" s="3">
        <v>11</v>
      </c>
      <c r="L949" s="3">
        <v>22</v>
      </c>
      <c r="M949" s="3">
        <v>10</v>
      </c>
      <c r="N949" s="3">
        <v>6</v>
      </c>
      <c r="O949" s="4">
        <v>0.56799999999999995</v>
      </c>
      <c r="P949" s="4">
        <v>0.375</v>
      </c>
      <c r="Q949" s="4">
        <v>0.55500000000000005</v>
      </c>
      <c r="R949" s="4">
        <v>0.38500000000000001</v>
      </c>
      <c r="S949" s="4">
        <v>0.497</v>
      </c>
      <c r="T949" s="4">
        <v>0.33500000000000002</v>
      </c>
      <c r="U949" s="5">
        <v>100</v>
      </c>
      <c r="V949" s="5">
        <v>0</v>
      </c>
      <c r="W949" s="5">
        <v>100</v>
      </c>
      <c r="X949" s="5">
        <v>0</v>
      </c>
      <c r="Y949" s="5">
        <v>0</v>
      </c>
      <c r="Z949" s="5">
        <v>0</v>
      </c>
      <c r="AA949" s="2">
        <v>0.56563386026098605</v>
      </c>
      <c r="AB949" s="2">
        <v>0.98082925301172597</v>
      </c>
      <c r="AC949" s="2">
        <v>0.58878716523570196</v>
      </c>
      <c r="AD949" s="2">
        <v>0.95451194469435297</v>
      </c>
      <c r="AE949" s="2">
        <v>0.69916525288550802</v>
      </c>
      <c r="AF949" s="2">
        <v>1.0936247471570699</v>
      </c>
    </row>
    <row r="950" spans="1:32" x14ac:dyDescent="0.35">
      <c r="A950" s="7">
        <v>1000</v>
      </c>
      <c r="B950" s="7">
        <v>45</v>
      </c>
      <c r="C950" s="7">
        <v>1</v>
      </c>
      <c r="D950" s="7">
        <v>1</v>
      </c>
      <c r="E950" s="22" t="str">
        <f t="shared" si="28"/>
        <v>11</v>
      </c>
      <c r="F950" s="4">
        <v>6.5910999999999997E-2</v>
      </c>
      <c r="G950" s="24">
        <v>0</v>
      </c>
      <c r="H950" s="4">
        <v>8.3745456699999998</v>
      </c>
      <c r="I950" s="4">
        <v>42.282557076000003</v>
      </c>
      <c r="J950" s="2">
        <f t="shared" si="29"/>
        <v>0.19806147615309375</v>
      </c>
      <c r="K950" s="3">
        <v>11</v>
      </c>
      <c r="L950" s="3">
        <v>9</v>
      </c>
      <c r="M950" s="3">
        <v>18</v>
      </c>
      <c r="N950" s="3">
        <v>11</v>
      </c>
      <c r="O950" s="4">
        <v>0.42</v>
      </c>
      <c r="P950" s="4">
        <v>0.37931034482758602</v>
      </c>
      <c r="Q950" s="4">
        <v>0.437</v>
      </c>
      <c r="R950" s="4">
        <v>0.36399999999999999</v>
      </c>
      <c r="S950" s="4">
        <v>0.60199999999999998</v>
      </c>
      <c r="T950" s="4">
        <v>0.53900000000000003</v>
      </c>
      <c r="U950" s="5">
        <v>0</v>
      </c>
      <c r="V950" s="5">
        <v>0</v>
      </c>
      <c r="W950" s="5">
        <v>0</v>
      </c>
      <c r="X950" s="5">
        <v>0</v>
      </c>
      <c r="Y950" s="5">
        <v>100</v>
      </c>
      <c r="Z950" s="5">
        <v>100</v>
      </c>
      <c r="AA950" s="2">
        <v>0.86750056770472295</v>
      </c>
      <c r="AB950" s="2">
        <v>0.96940055718810403</v>
      </c>
      <c r="AC950" s="2">
        <v>0.82782208388654699</v>
      </c>
      <c r="AD950" s="2">
        <v>1.0106014113454</v>
      </c>
      <c r="AE950" s="2">
        <v>0.50749783367331602</v>
      </c>
      <c r="AF950" s="2">
        <v>0.61803970807314002</v>
      </c>
    </row>
    <row r="951" spans="1:32" x14ac:dyDescent="0.35">
      <c r="A951" s="7">
        <v>658</v>
      </c>
      <c r="B951" s="7">
        <v>35</v>
      </c>
      <c r="C951" s="7">
        <v>1</v>
      </c>
      <c r="D951" s="7">
        <v>1</v>
      </c>
      <c r="E951" s="22" t="str">
        <f t="shared" si="28"/>
        <v>11</v>
      </c>
      <c r="F951" s="4">
        <v>0.23603499999999999</v>
      </c>
      <c r="G951" s="24">
        <v>0</v>
      </c>
      <c r="H951" s="4">
        <v>8.6337536779999997</v>
      </c>
      <c r="I951" s="4">
        <v>42.989098945000002</v>
      </c>
      <c r="J951" s="2">
        <f t="shared" si="29"/>
        <v>0.20083588374452727</v>
      </c>
      <c r="K951" s="3">
        <v>5</v>
      </c>
      <c r="L951" s="3">
        <v>19</v>
      </c>
      <c r="M951" s="3">
        <v>12</v>
      </c>
      <c r="N951" s="3">
        <v>13</v>
      </c>
      <c r="O951" s="4">
        <v>0.63600000000000001</v>
      </c>
      <c r="P951" s="4">
        <v>0.52</v>
      </c>
      <c r="Q951" s="4">
        <v>0.65200000000000002</v>
      </c>
      <c r="R951" s="4">
        <v>0.57699999999999996</v>
      </c>
      <c r="S951" s="4">
        <v>0.53</v>
      </c>
      <c r="T951" s="4">
        <v>0.59299999999999997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0.452556715642015</v>
      </c>
      <c r="AB951" s="2">
        <v>0.65392646740666405</v>
      </c>
      <c r="AC951" s="2">
        <v>0.42771071705548402</v>
      </c>
      <c r="AD951" s="2">
        <v>0.54991301247403801</v>
      </c>
      <c r="AE951" s="2">
        <v>0.63487827243596995</v>
      </c>
      <c r="AF951" s="2">
        <v>0.52256087998441203</v>
      </c>
    </row>
    <row r="952" spans="1:32" x14ac:dyDescent="0.35">
      <c r="A952" s="7">
        <v>26</v>
      </c>
      <c r="B952" s="7">
        <v>23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4">
        <v>0</v>
      </c>
      <c r="H952" s="4">
        <v>12.445758720000001</v>
      </c>
      <c r="I952" s="4">
        <v>60.648944645</v>
      </c>
      <c r="J952" s="2">
        <f t="shared" si="29"/>
        <v>0.20520981515588582</v>
      </c>
      <c r="K952" s="3">
        <v>11</v>
      </c>
      <c r="L952" s="3">
        <v>24</v>
      </c>
      <c r="M952" s="3">
        <v>7</v>
      </c>
      <c r="N952" s="3">
        <v>7</v>
      </c>
      <c r="O952" s="4">
        <v>0.61499999999999999</v>
      </c>
      <c r="P952" s="4">
        <v>0.5</v>
      </c>
      <c r="Q952" s="4">
        <v>0.64900000000000002</v>
      </c>
      <c r="R952" s="4">
        <v>0.47099999999999997</v>
      </c>
      <c r="S952" s="4">
        <v>0.64500000000000002</v>
      </c>
      <c r="T952" s="4">
        <v>0.45300000000000001</v>
      </c>
      <c r="U952" s="5">
        <v>100</v>
      </c>
      <c r="V952" s="5">
        <v>0</v>
      </c>
      <c r="W952" s="5">
        <v>100</v>
      </c>
      <c r="X952" s="5">
        <v>0</v>
      </c>
      <c r="Y952" s="5">
        <v>100</v>
      </c>
      <c r="Z952" s="5">
        <v>0</v>
      </c>
      <c r="AA952" s="2">
        <v>0.48613301117561902</v>
      </c>
      <c r="AB952" s="2">
        <v>0.69314718055994495</v>
      </c>
      <c r="AC952" s="2">
        <v>0.432322562278047</v>
      </c>
      <c r="AD952" s="2">
        <v>0.752897184965719</v>
      </c>
      <c r="AE952" s="2">
        <v>0.43850496218636498</v>
      </c>
      <c r="AF952" s="2">
        <v>0.79186315349910297</v>
      </c>
    </row>
    <row r="953" spans="1:32" x14ac:dyDescent="0.35">
      <c r="A953" s="7">
        <v>228</v>
      </c>
      <c r="B953" s="7">
        <v>5</v>
      </c>
      <c r="C953" s="7">
        <v>1</v>
      </c>
      <c r="D953" s="7">
        <v>1</v>
      </c>
      <c r="E953" s="22" t="str">
        <f t="shared" si="28"/>
        <v>11</v>
      </c>
      <c r="F953" s="4">
        <v>6.0316000000000002E-2</v>
      </c>
      <c r="G953" s="24">
        <v>0</v>
      </c>
      <c r="H953" s="4">
        <v>9.6097745250000006</v>
      </c>
      <c r="I953" s="4">
        <v>46.267437264000002</v>
      </c>
      <c r="J953" s="2">
        <f t="shared" si="29"/>
        <v>0.20770060096838824</v>
      </c>
      <c r="K953" s="3">
        <v>19</v>
      </c>
      <c r="L953" s="3">
        <v>13</v>
      </c>
      <c r="M953" s="3">
        <v>8</v>
      </c>
      <c r="N953" s="3">
        <v>9</v>
      </c>
      <c r="O953" s="4">
        <v>0.45500000000000002</v>
      </c>
      <c r="P953" s="4">
        <v>0.52941176470588203</v>
      </c>
      <c r="Q953" s="4">
        <v>0.46600000000000003</v>
      </c>
      <c r="R953" s="4">
        <v>0.53400000000000003</v>
      </c>
      <c r="S953" s="4">
        <v>0.495</v>
      </c>
      <c r="T953" s="4">
        <v>0.69</v>
      </c>
      <c r="U953" s="5">
        <v>0</v>
      </c>
      <c r="V953" s="5">
        <v>100</v>
      </c>
      <c r="W953" s="5">
        <v>0</v>
      </c>
      <c r="X953" s="5">
        <v>100</v>
      </c>
      <c r="Y953" s="5">
        <v>0</v>
      </c>
      <c r="Z953" s="5">
        <v>100</v>
      </c>
      <c r="AA953" s="2">
        <v>0.78745786003118701</v>
      </c>
      <c r="AB953" s="2">
        <v>0.63598876671999705</v>
      </c>
      <c r="AC953" s="2">
        <v>0.76356964485649104</v>
      </c>
      <c r="AD953" s="2">
        <v>0.62735944002194199</v>
      </c>
      <c r="AE953" s="2">
        <v>0.70319751641344697</v>
      </c>
      <c r="AF953" s="2">
        <v>0.37106368139083201</v>
      </c>
    </row>
    <row r="954" spans="1:32" x14ac:dyDescent="0.35">
      <c r="A954" s="7">
        <v>58</v>
      </c>
      <c r="B954" s="7">
        <v>17</v>
      </c>
      <c r="C954" s="7">
        <v>1</v>
      </c>
      <c r="D954" s="7">
        <v>1</v>
      </c>
      <c r="E954" s="22" t="str">
        <f t="shared" si="28"/>
        <v>11</v>
      </c>
      <c r="F954" s="4">
        <v>0.31755899999999998</v>
      </c>
      <c r="G954" s="24">
        <v>0</v>
      </c>
      <c r="H954" s="4">
        <v>10.45098643</v>
      </c>
      <c r="I954" s="4">
        <v>46.683153303799998</v>
      </c>
      <c r="J954" s="2">
        <f t="shared" si="29"/>
        <v>0.22387061906440009</v>
      </c>
      <c r="K954" s="3">
        <v>11</v>
      </c>
      <c r="L954" s="3">
        <v>10</v>
      </c>
      <c r="M954" s="3">
        <v>15</v>
      </c>
      <c r="N954" s="3">
        <v>13</v>
      </c>
      <c r="O954" s="4">
        <v>0.48</v>
      </c>
      <c r="P954" s="4">
        <v>0.46428571428571402</v>
      </c>
      <c r="Q954" s="4">
        <v>0.45100000000000001</v>
      </c>
      <c r="R954" s="4">
        <v>0.44700000000000001</v>
      </c>
      <c r="S954" s="4">
        <v>0.51700000000000002</v>
      </c>
      <c r="T954" s="4">
        <v>0.51200000000000001</v>
      </c>
      <c r="U954" s="5">
        <v>0</v>
      </c>
      <c r="V954" s="5">
        <v>0</v>
      </c>
      <c r="W954" s="5">
        <v>0</v>
      </c>
      <c r="X954" s="5">
        <v>0</v>
      </c>
      <c r="Y954" s="5">
        <v>100</v>
      </c>
      <c r="Z954" s="5">
        <v>100</v>
      </c>
      <c r="AA954" s="2">
        <v>0.73396917508019999</v>
      </c>
      <c r="AB954" s="2">
        <v>0.76725515271366695</v>
      </c>
      <c r="AC954" s="2">
        <v>0.79628793947945897</v>
      </c>
      <c r="AD954" s="2">
        <v>0.80519668436856795</v>
      </c>
      <c r="AE954" s="2">
        <v>0.65971240447370805</v>
      </c>
      <c r="AF954" s="2">
        <v>0.66943065394262902</v>
      </c>
    </row>
    <row r="955" spans="1:32" x14ac:dyDescent="0.35">
      <c r="A955" s="7">
        <v>286</v>
      </c>
      <c r="B955" s="7">
        <v>2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4">
        <v>0</v>
      </c>
      <c r="H955" s="4">
        <v>12.73683101</v>
      </c>
      <c r="I955" s="4">
        <v>55.622646676199999</v>
      </c>
      <c r="J955" s="2">
        <f t="shared" si="29"/>
        <v>0.22898642497444979</v>
      </c>
      <c r="K955" s="3">
        <v>13</v>
      </c>
      <c r="L955" s="3">
        <v>13</v>
      </c>
      <c r="M955" s="3">
        <v>13</v>
      </c>
      <c r="N955" s="3">
        <v>10</v>
      </c>
      <c r="O955" s="4">
        <v>0.46200000000000002</v>
      </c>
      <c r="P955" s="4">
        <v>0.434782608695652</v>
      </c>
      <c r="Q955" s="4">
        <v>0.48099999999999998</v>
      </c>
      <c r="R955" s="4">
        <v>0.41699999999999998</v>
      </c>
      <c r="S955" s="4">
        <v>0.52100000000000002</v>
      </c>
      <c r="T955" s="4">
        <v>0.46500000000000002</v>
      </c>
      <c r="U955" s="5">
        <v>0</v>
      </c>
      <c r="V955" s="5">
        <v>0</v>
      </c>
      <c r="W955" s="5">
        <v>0</v>
      </c>
      <c r="X955" s="5">
        <v>0</v>
      </c>
      <c r="Y955" s="5">
        <v>100</v>
      </c>
      <c r="Z955" s="5">
        <v>0</v>
      </c>
      <c r="AA955" s="2">
        <v>0.77219038790039796</v>
      </c>
      <c r="AB955" s="2">
        <v>0.832909122935104</v>
      </c>
      <c r="AC955" s="2">
        <v>0.73188800887637595</v>
      </c>
      <c r="AD955" s="2">
        <v>0.87466905718333599</v>
      </c>
      <c r="AE955" s="2">
        <v>0.65200523722877002</v>
      </c>
      <c r="AF955" s="2">
        <v>0.76571787339478103</v>
      </c>
    </row>
    <row r="956" spans="1:32" x14ac:dyDescent="0.35">
      <c r="A956" s="7">
        <v>868</v>
      </c>
      <c r="B956" s="7">
        <v>29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4">
        <v>0</v>
      </c>
      <c r="H956" s="4">
        <v>14.07891628</v>
      </c>
      <c r="I956" s="4">
        <v>60.310487792000004</v>
      </c>
      <c r="J956" s="2">
        <f t="shared" si="29"/>
        <v>0.23344059707418788</v>
      </c>
      <c r="K956" s="3">
        <v>11</v>
      </c>
      <c r="L956" s="3">
        <v>21</v>
      </c>
      <c r="M956" s="3">
        <v>10</v>
      </c>
      <c r="N956" s="3">
        <v>7</v>
      </c>
      <c r="O956" s="4">
        <v>0.54500000000000004</v>
      </c>
      <c r="P956" s="4">
        <v>0.41176470588235298</v>
      </c>
      <c r="Q956" s="4">
        <v>0.56999999999999995</v>
      </c>
      <c r="R956" s="4">
        <v>0.40600000000000003</v>
      </c>
      <c r="S956" s="4">
        <v>0.51</v>
      </c>
      <c r="T956" s="4">
        <v>0.34799999999999998</v>
      </c>
      <c r="U956" s="5">
        <v>100</v>
      </c>
      <c r="V956" s="5">
        <v>0</v>
      </c>
      <c r="W956" s="5">
        <v>100</v>
      </c>
      <c r="X956" s="5">
        <v>0</v>
      </c>
      <c r="Y956" s="5">
        <v>100</v>
      </c>
      <c r="Z956" s="5">
        <v>0</v>
      </c>
      <c r="AA956" s="2">
        <v>0.60696948431889297</v>
      </c>
      <c r="AB956" s="2">
        <v>0.88730319500090304</v>
      </c>
      <c r="AC956" s="2">
        <v>0.56211891815354098</v>
      </c>
      <c r="AD956" s="2">
        <v>0.90140211938040404</v>
      </c>
      <c r="AE956" s="2">
        <v>0.67334455326376597</v>
      </c>
      <c r="AF956" s="2">
        <v>1.0555527992076601</v>
      </c>
    </row>
    <row r="957" spans="1:32" x14ac:dyDescent="0.35">
      <c r="A957" s="7">
        <v>10</v>
      </c>
      <c r="B957" s="7">
        <v>49</v>
      </c>
      <c r="C957" s="7">
        <v>1</v>
      </c>
      <c r="D957" s="7">
        <v>1</v>
      </c>
      <c r="E957" s="22" t="str">
        <f t="shared" si="28"/>
        <v>11</v>
      </c>
      <c r="F957" s="4">
        <v>0.24999499999999999</v>
      </c>
      <c r="G957" s="24">
        <v>0</v>
      </c>
      <c r="H957" s="4">
        <v>9.897168357</v>
      </c>
      <c r="I957" s="4">
        <v>42.3124688893</v>
      </c>
      <c r="J957" s="2">
        <f t="shared" si="29"/>
        <v>0.23390666195568657</v>
      </c>
      <c r="K957" s="3">
        <v>13</v>
      </c>
      <c r="L957" s="3">
        <v>17</v>
      </c>
      <c r="M957" s="3">
        <v>9</v>
      </c>
      <c r="N957" s="3">
        <v>10</v>
      </c>
      <c r="O957" s="4">
        <v>0.57399999999999995</v>
      </c>
      <c r="P957" s="4">
        <v>0.52631578947368396</v>
      </c>
      <c r="Q957" s="4">
        <v>0.57399999999999995</v>
      </c>
      <c r="R957" s="4">
        <v>0.49099999999999999</v>
      </c>
      <c r="S957" s="4">
        <v>0.505</v>
      </c>
      <c r="T957" s="4">
        <v>0.52200000000000002</v>
      </c>
      <c r="U957" s="5">
        <v>100</v>
      </c>
      <c r="V957" s="5">
        <v>100</v>
      </c>
      <c r="W957" s="5">
        <v>100</v>
      </c>
      <c r="X957" s="5">
        <v>0</v>
      </c>
      <c r="Y957" s="5">
        <v>100</v>
      </c>
      <c r="Z957" s="5">
        <v>100</v>
      </c>
      <c r="AA957" s="2">
        <v>0.55512588266257101</v>
      </c>
      <c r="AB957" s="2">
        <v>0.64185388617239503</v>
      </c>
      <c r="AC957" s="2">
        <v>0.55512588266257101</v>
      </c>
      <c r="AD957" s="2">
        <v>0.71131115118761601</v>
      </c>
      <c r="AE957" s="2">
        <v>0.68319684970677697</v>
      </c>
      <c r="AF957" s="2">
        <v>0.65008769109949804</v>
      </c>
    </row>
    <row r="958" spans="1:32" x14ac:dyDescent="0.35">
      <c r="A958" s="7">
        <v>146</v>
      </c>
      <c r="B958" s="7">
        <v>15</v>
      </c>
      <c r="C958" s="7">
        <v>1</v>
      </c>
      <c r="D958" s="7">
        <v>1</v>
      </c>
      <c r="E958" s="22" t="str">
        <f t="shared" si="28"/>
        <v>11</v>
      </c>
      <c r="F958" s="4">
        <v>0.27710200000000001</v>
      </c>
      <c r="G958" s="24">
        <v>0</v>
      </c>
      <c r="H958" s="4">
        <v>9.8093014190000005</v>
      </c>
      <c r="I958" s="4">
        <v>40.80842996957</v>
      </c>
      <c r="J958" s="2">
        <f t="shared" si="29"/>
        <v>0.24037438897587074</v>
      </c>
      <c r="K958" s="3">
        <v>12</v>
      </c>
      <c r="L958" s="3">
        <v>8</v>
      </c>
      <c r="M958" s="3">
        <v>20</v>
      </c>
      <c r="N958" s="3">
        <v>9</v>
      </c>
      <c r="O958" s="4">
        <v>0.37</v>
      </c>
      <c r="P958" s="4">
        <v>0.31034482758620702</v>
      </c>
      <c r="Q958" s="4">
        <v>0.4</v>
      </c>
      <c r="R958" s="4">
        <v>0.314</v>
      </c>
      <c r="S958" s="4">
        <v>0.57499999999999996</v>
      </c>
      <c r="T958" s="4">
        <v>0.49399999999999999</v>
      </c>
      <c r="U958" s="5">
        <v>0</v>
      </c>
      <c r="V958" s="5">
        <v>0</v>
      </c>
      <c r="W958" s="5">
        <v>0</v>
      </c>
      <c r="X958" s="5">
        <v>0</v>
      </c>
      <c r="Y958" s="5">
        <v>100</v>
      </c>
      <c r="Z958" s="5">
        <v>0</v>
      </c>
      <c r="AA958" s="2">
        <v>0.99425227334386701</v>
      </c>
      <c r="AB958" s="2">
        <v>1.1700712526502499</v>
      </c>
      <c r="AC958" s="2">
        <v>0.916290731874155</v>
      </c>
      <c r="AD958" s="2">
        <v>1.1583622930738799</v>
      </c>
      <c r="AE958" s="2">
        <v>0.55338523818478702</v>
      </c>
      <c r="AF958" s="2">
        <v>0.70521976179421497</v>
      </c>
    </row>
    <row r="959" spans="1:32" x14ac:dyDescent="0.35">
      <c r="A959" s="7">
        <v>826</v>
      </c>
      <c r="B959" s="7">
        <v>22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4">
        <v>0</v>
      </c>
      <c r="H959" s="4">
        <v>13.01144921</v>
      </c>
      <c r="I959" s="4">
        <v>54.108598534000002</v>
      </c>
      <c r="J959" s="2">
        <f t="shared" si="29"/>
        <v>0.24046915947793487</v>
      </c>
      <c r="K959" s="3">
        <v>17</v>
      </c>
      <c r="L959" s="3">
        <v>12</v>
      </c>
      <c r="M959" s="3">
        <v>11</v>
      </c>
      <c r="N959" s="3">
        <v>9</v>
      </c>
      <c r="O959" s="4">
        <v>0.41599999999999998</v>
      </c>
      <c r="P959" s="4">
        <v>0.45</v>
      </c>
      <c r="Q959" s="4">
        <v>0.42899999999999999</v>
      </c>
      <c r="R959" s="4">
        <v>0.45900000000000002</v>
      </c>
      <c r="S959" s="4">
        <v>0.51100000000000001</v>
      </c>
      <c r="T959" s="4">
        <v>0.502</v>
      </c>
      <c r="U959" s="5">
        <v>0</v>
      </c>
      <c r="V959" s="5">
        <v>0</v>
      </c>
      <c r="W959" s="5">
        <v>0</v>
      </c>
      <c r="X959" s="5">
        <v>0</v>
      </c>
      <c r="Y959" s="5">
        <v>100</v>
      </c>
      <c r="Z959" s="5">
        <v>100</v>
      </c>
      <c r="AA959" s="2">
        <v>0.87707001872087398</v>
      </c>
      <c r="AB959" s="2">
        <v>0.79850769621777196</v>
      </c>
      <c r="AC959" s="2">
        <v>0.84629836005411996</v>
      </c>
      <c r="AD959" s="2">
        <v>0.77870506892159197</v>
      </c>
      <c r="AE959" s="2">
        <v>0.67138568877843297</v>
      </c>
      <c r="AF959" s="2">
        <v>0.68915515929040805</v>
      </c>
    </row>
    <row r="960" spans="1:32" x14ac:dyDescent="0.35">
      <c r="A960" s="7">
        <v>40</v>
      </c>
      <c r="B960" s="7">
        <v>27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4">
        <v>0</v>
      </c>
      <c r="H960" s="4">
        <v>13.667386909999999</v>
      </c>
      <c r="I960" s="4">
        <v>54.678748857099997</v>
      </c>
      <c r="J960" s="2">
        <f t="shared" si="29"/>
        <v>0.24995793056126775</v>
      </c>
      <c r="K960" s="3">
        <v>12</v>
      </c>
      <c r="L960" s="3">
        <v>13</v>
      </c>
      <c r="M960" s="3">
        <v>13</v>
      </c>
      <c r="N960" s="3">
        <v>11</v>
      </c>
      <c r="O960" s="4">
        <v>0.49099999999999999</v>
      </c>
      <c r="P960" s="4">
        <v>0.45833333333333298</v>
      </c>
      <c r="Q960" s="4">
        <v>0.45600000000000002</v>
      </c>
      <c r="R960" s="4">
        <v>0.42699999999999999</v>
      </c>
      <c r="S960" s="4">
        <v>0.52100000000000002</v>
      </c>
      <c r="T960" s="4">
        <v>0.48399999999999999</v>
      </c>
      <c r="U960" s="5">
        <v>0</v>
      </c>
      <c r="V960" s="5">
        <v>0</v>
      </c>
      <c r="W960" s="5">
        <v>0</v>
      </c>
      <c r="X960" s="5">
        <v>0</v>
      </c>
      <c r="Y960" s="5">
        <v>100</v>
      </c>
      <c r="Z960" s="5">
        <v>0</v>
      </c>
      <c r="AA960" s="2">
        <v>0.71131115118761601</v>
      </c>
      <c r="AB960" s="2">
        <v>0.78015855754957497</v>
      </c>
      <c r="AC960" s="2">
        <v>0.78526246946775102</v>
      </c>
      <c r="AD960" s="2">
        <v>0.85097126575351301</v>
      </c>
      <c r="AE960" s="2">
        <v>0.65200523722877002</v>
      </c>
      <c r="AF960" s="2">
        <v>0.72567037226550501</v>
      </c>
    </row>
    <row r="961" spans="1:32" x14ac:dyDescent="0.35">
      <c r="A961" s="7">
        <v>784</v>
      </c>
      <c r="B961" s="7">
        <v>4</v>
      </c>
      <c r="C961" s="7">
        <v>1</v>
      </c>
      <c r="D961" s="7">
        <v>1</v>
      </c>
      <c r="E961" s="22" t="str">
        <f t="shared" si="28"/>
        <v>11</v>
      </c>
      <c r="F961" s="4">
        <v>0.24335599999999999</v>
      </c>
      <c r="G961" s="24">
        <v>0</v>
      </c>
      <c r="H961" s="4">
        <v>11.17450167</v>
      </c>
      <c r="I961" s="4">
        <v>43.615744379600002</v>
      </c>
      <c r="J961" s="2">
        <f t="shared" si="29"/>
        <v>0.25620339235174322</v>
      </c>
      <c r="K961" s="3">
        <v>11</v>
      </c>
      <c r="L961" s="3">
        <v>18</v>
      </c>
      <c r="M961" s="3">
        <v>11</v>
      </c>
      <c r="N961" s="3">
        <v>9</v>
      </c>
      <c r="O961" s="4">
        <v>0.55800000000000005</v>
      </c>
      <c r="P961" s="4">
        <v>0.45</v>
      </c>
      <c r="Q961" s="4">
        <v>0.54500000000000004</v>
      </c>
      <c r="R961" s="4">
        <v>0.48599999999999999</v>
      </c>
      <c r="S961" s="4">
        <v>0.502</v>
      </c>
      <c r="T961" s="4">
        <v>0.44400000000000001</v>
      </c>
      <c r="U961" s="5">
        <v>100</v>
      </c>
      <c r="V961" s="5">
        <v>0</v>
      </c>
      <c r="W961" s="5">
        <v>100</v>
      </c>
      <c r="X961" s="5">
        <v>0</v>
      </c>
      <c r="Y961" s="5">
        <v>100</v>
      </c>
      <c r="Z961" s="5">
        <v>0</v>
      </c>
      <c r="AA961" s="2">
        <v>0.58339631660082603</v>
      </c>
      <c r="AB961" s="2">
        <v>0.79850769621777196</v>
      </c>
      <c r="AC961" s="2">
        <v>0.60696948431889297</v>
      </c>
      <c r="AD961" s="2">
        <v>0.72154665508164295</v>
      </c>
      <c r="AE961" s="2">
        <v>0.68915515929040805</v>
      </c>
      <c r="AF961" s="2">
        <v>0.811930716549912</v>
      </c>
    </row>
    <row r="962" spans="1:32" x14ac:dyDescent="0.35">
      <c r="A962" s="7">
        <v>98</v>
      </c>
      <c r="B962" s="7">
        <v>20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0.22329499999999999</v>
      </c>
      <c r="G962" s="24">
        <v>0</v>
      </c>
      <c r="H962" s="4">
        <v>14.89635752</v>
      </c>
      <c r="I962" s="4">
        <v>57.201128300999997</v>
      </c>
      <c r="J962" s="2">
        <f t="shared" ref="J962:J1025" si="31">H962/I962</f>
        <v>0.2604206938299079</v>
      </c>
      <c r="K962" s="3">
        <v>13</v>
      </c>
      <c r="L962" s="3">
        <v>13</v>
      </c>
      <c r="M962" s="3">
        <v>12</v>
      </c>
      <c r="N962" s="3">
        <v>11</v>
      </c>
      <c r="O962" s="4">
        <v>0.48099999999999998</v>
      </c>
      <c r="P962" s="4">
        <v>0.47826086956521702</v>
      </c>
      <c r="Q962" s="4">
        <v>0.50800000000000001</v>
      </c>
      <c r="R962" s="4">
        <v>0.50700000000000001</v>
      </c>
      <c r="S962" s="4">
        <v>0.495</v>
      </c>
      <c r="T962" s="4">
        <v>0.495</v>
      </c>
      <c r="U962" s="5">
        <v>0</v>
      </c>
      <c r="V962" s="5">
        <v>0</v>
      </c>
      <c r="W962" s="5">
        <v>100</v>
      </c>
      <c r="X962" s="5">
        <v>100</v>
      </c>
      <c r="Y962" s="5">
        <v>0</v>
      </c>
      <c r="Z962" s="5">
        <v>0</v>
      </c>
      <c r="AA962" s="2">
        <v>0.73188800887637595</v>
      </c>
      <c r="AB962" s="2">
        <v>0.73759894313077901</v>
      </c>
      <c r="AC962" s="2">
        <v>0.67727383140365505</v>
      </c>
      <c r="AD962" s="2">
        <v>0.679244275390954</v>
      </c>
      <c r="AE962" s="2">
        <v>0.70319751641344697</v>
      </c>
      <c r="AF962" s="2">
        <v>0.70319751641344697</v>
      </c>
    </row>
    <row r="963" spans="1:32" x14ac:dyDescent="0.35">
      <c r="A963" s="7">
        <v>988</v>
      </c>
      <c r="B963" s="7">
        <v>32</v>
      </c>
      <c r="C963" s="7">
        <v>1</v>
      </c>
      <c r="D963" s="7">
        <v>1</v>
      </c>
      <c r="E963" s="22" t="str">
        <f t="shared" si="30"/>
        <v>11</v>
      </c>
      <c r="F963" s="4">
        <v>3.6000000000000001E-5</v>
      </c>
      <c r="G963" s="24">
        <v>0</v>
      </c>
      <c r="H963" s="4">
        <v>13.31637598</v>
      </c>
      <c r="I963" s="4">
        <v>50.239145393000001</v>
      </c>
      <c r="J963" s="2">
        <f t="shared" si="31"/>
        <v>0.26505976317533891</v>
      </c>
      <c r="K963" s="3">
        <v>14</v>
      </c>
      <c r="L963" s="3">
        <v>10</v>
      </c>
      <c r="M963" s="3">
        <v>12</v>
      </c>
      <c r="N963" s="3">
        <v>13</v>
      </c>
      <c r="O963" s="4">
        <v>0.46500000000000002</v>
      </c>
      <c r="P963" s="4">
        <v>0.52</v>
      </c>
      <c r="Q963" s="4">
        <v>0.52700000000000002</v>
      </c>
      <c r="R963" s="4">
        <v>0.53900000000000003</v>
      </c>
      <c r="S963" s="4">
        <v>0.47</v>
      </c>
      <c r="T963" s="4">
        <v>0.51500000000000001</v>
      </c>
      <c r="U963" s="5">
        <v>0</v>
      </c>
      <c r="V963" s="5">
        <v>100</v>
      </c>
      <c r="W963" s="5">
        <v>100</v>
      </c>
      <c r="X963" s="5">
        <v>100</v>
      </c>
      <c r="Y963" s="5">
        <v>0</v>
      </c>
      <c r="Z963" s="5">
        <v>100</v>
      </c>
      <c r="AA963" s="2">
        <v>0.76571787339478103</v>
      </c>
      <c r="AB963" s="2">
        <v>0.65392646740666405</v>
      </c>
      <c r="AC963" s="2">
        <v>0.64055473044077504</v>
      </c>
      <c r="AD963" s="2">
        <v>0.61803970807314002</v>
      </c>
      <c r="AE963" s="2">
        <v>0.75502258427803304</v>
      </c>
      <c r="AF963" s="2">
        <v>0.66358837831840101</v>
      </c>
    </row>
    <row r="964" spans="1:32" x14ac:dyDescent="0.35">
      <c r="A964" s="7">
        <v>28</v>
      </c>
      <c r="B964" s="7">
        <v>37</v>
      </c>
      <c r="C964" s="7">
        <v>1</v>
      </c>
      <c r="D964" s="7">
        <v>1</v>
      </c>
      <c r="E964" s="22" t="str">
        <f t="shared" si="30"/>
        <v>11</v>
      </c>
      <c r="F964" s="4">
        <v>0.22507199999999999</v>
      </c>
      <c r="G964" s="24">
        <v>0</v>
      </c>
      <c r="H964" s="4">
        <v>11.910775259999999</v>
      </c>
      <c r="I964" s="4">
        <v>44.252074059199998</v>
      </c>
      <c r="J964" s="2">
        <f t="shared" si="31"/>
        <v>0.26915744658806001</v>
      </c>
      <c r="K964" s="3">
        <v>14</v>
      </c>
      <c r="L964" s="3">
        <v>17</v>
      </c>
      <c r="M964" s="3">
        <v>12</v>
      </c>
      <c r="N964" s="3">
        <v>6</v>
      </c>
      <c r="O964" s="4">
        <v>0.46300000000000002</v>
      </c>
      <c r="P964" s="4">
        <v>0.33333333333333298</v>
      </c>
      <c r="Q964" s="4">
        <v>0.46500000000000002</v>
      </c>
      <c r="R964" s="4">
        <v>0.35699999999999998</v>
      </c>
      <c r="S964" s="4">
        <v>0.53100000000000003</v>
      </c>
      <c r="T964" s="4">
        <v>0.42799999999999999</v>
      </c>
      <c r="U964" s="5">
        <v>0</v>
      </c>
      <c r="V964" s="5">
        <v>0</v>
      </c>
      <c r="W964" s="5">
        <v>0</v>
      </c>
      <c r="X964" s="5">
        <v>0</v>
      </c>
      <c r="Y964" s="5">
        <v>100</v>
      </c>
      <c r="Z964" s="5">
        <v>0</v>
      </c>
      <c r="AA964" s="2">
        <v>0.77002822489590295</v>
      </c>
      <c r="AB964" s="2">
        <v>1.09861228866811</v>
      </c>
      <c r="AC964" s="2">
        <v>0.76571787339478103</v>
      </c>
      <c r="AD964" s="2">
        <v>1.0300194972025001</v>
      </c>
      <c r="AE964" s="2">
        <v>0.63299325774019799</v>
      </c>
      <c r="AF964" s="2">
        <v>0.84863208340034002</v>
      </c>
    </row>
    <row r="965" spans="1:32" x14ac:dyDescent="0.35">
      <c r="A965" s="7">
        <v>402</v>
      </c>
      <c r="B965" s="7">
        <v>34</v>
      </c>
      <c r="C965" s="7">
        <v>1</v>
      </c>
      <c r="D965" s="7">
        <v>1</v>
      </c>
      <c r="E965" s="22" t="str">
        <f t="shared" si="30"/>
        <v>11</v>
      </c>
      <c r="F965" s="4">
        <v>0.36008600000000002</v>
      </c>
      <c r="G965" s="24">
        <v>0</v>
      </c>
      <c r="H965" s="4">
        <v>11.408265739999999</v>
      </c>
      <c r="I965" s="4">
        <v>41.510000101999999</v>
      </c>
      <c r="J965" s="2">
        <f t="shared" si="31"/>
        <v>0.27483174444633007</v>
      </c>
      <c r="K965" s="3">
        <v>8</v>
      </c>
      <c r="L965" s="3">
        <v>11</v>
      </c>
      <c r="M965" s="3">
        <v>15</v>
      </c>
      <c r="N965" s="3">
        <v>15</v>
      </c>
      <c r="O965" s="4">
        <v>0.53</v>
      </c>
      <c r="P965" s="4">
        <v>0.5</v>
      </c>
      <c r="Q965" s="4">
        <v>0.51600000000000001</v>
      </c>
      <c r="R965" s="4">
        <v>0.47499999999999998</v>
      </c>
      <c r="S965" s="4">
        <v>0.46</v>
      </c>
      <c r="T965" s="4">
        <v>0.38600000000000001</v>
      </c>
      <c r="U965" s="5">
        <v>100</v>
      </c>
      <c r="V965" s="5">
        <v>0</v>
      </c>
      <c r="W965" s="5">
        <v>100</v>
      </c>
      <c r="X965" s="5">
        <v>0</v>
      </c>
      <c r="Y965" s="5">
        <v>0</v>
      </c>
      <c r="Z965" s="5">
        <v>0</v>
      </c>
      <c r="AA965" s="2">
        <v>0.63487827243596995</v>
      </c>
      <c r="AB965" s="2">
        <v>0.69314718055994495</v>
      </c>
      <c r="AC965" s="2">
        <v>0.66164851350057396</v>
      </c>
      <c r="AD965" s="2">
        <v>0.74444047494749599</v>
      </c>
      <c r="AE965" s="2">
        <v>0.77652878949899595</v>
      </c>
      <c r="AF965" s="2">
        <v>0.95191790951730604</v>
      </c>
    </row>
    <row r="966" spans="1:32" x14ac:dyDescent="0.35">
      <c r="A966" s="7">
        <v>972</v>
      </c>
      <c r="B966" s="7">
        <v>16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4">
        <v>0</v>
      </c>
      <c r="H966" s="4">
        <v>10.77002444</v>
      </c>
      <c r="I966" s="4">
        <v>38.633752195699998</v>
      </c>
      <c r="J966" s="2">
        <f t="shared" si="31"/>
        <v>0.27877241603259861</v>
      </c>
      <c r="K966" s="3">
        <v>19</v>
      </c>
      <c r="L966" s="3">
        <v>7</v>
      </c>
      <c r="M966" s="3">
        <v>17</v>
      </c>
      <c r="N966" s="3">
        <v>6</v>
      </c>
      <c r="O966" s="4">
        <v>0.3</v>
      </c>
      <c r="P966" s="4">
        <v>0.26086956521739102</v>
      </c>
      <c r="Q966" s="4">
        <v>0.28799999999999998</v>
      </c>
      <c r="R966" s="4">
        <v>0.27100000000000002</v>
      </c>
      <c r="S966" s="4">
        <v>0.28399999999999997</v>
      </c>
      <c r="T966" s="4">
        <v>0.27900000000000003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2">
        <v>1.2039728043259399</v>
      </c>
      <c r="AB966" s="2">
        <v>1.3437347467010901</v>
      </c>
      <c r="AC966" s="2">
        <v>1.24479479884619</v>
      </c>
      <c r="AD966" s="2">
        <v>1.30563645810244</v>
      </c>
      <c r="AE966" s="2">
        <v>1.2587810408209299</v>
      </c>
      <c r="AF966" s="2">
        <v>1.2765434971607701</v>
      </c>
    </row>
    <row r="967" spans="1:32" x14ac:dyDescent="0.35">
      <c r="A967" s="7">
        <v>768</v>
      </c>
      <c r="B967" s="7">
        <v>14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4">
        <v>0</v>
      </c>
      <c r="H967" s="4">
        <v>11.23308993</v>
      </c>
      <c r="I967" s="4">
        <v>40.233322067499998</v>
      </c>
      <c r="J967" s="2">
        <f t="shared" si="31"/>
        <v>0.2791986679885417</v>
      </c>
      <c r="K967" s="3">
        <v>11</v>
      </c>
      <c r="L967" s="3">
        <v>15</v>
      </c>
      <c r="M967" s="3">
        <v>14</v>
      </c>
      <c r="N967" s="3">
        <v>9</v>
      </c>
      <c r="O967" s="4">
        <v>0.503</v>
      </c>
      <c r="P967" s="4">
        <v>0.39130434782608697</v>
      </c>
      <c r="Q967" s="4">
        <v>0.45200000000000001</v>
      </c>
      <c r="R967" s="4">
        <v>0.34100000000000003</v>
      </c>
      <c r="S967" s="4">
        <v>0.497</v>
      </c>
      <c r="T967" s="4">
        <v>0.48</v>
      </c>
      <c r="U967" s="5">
        <v>100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2">
        <v>0.68716510888239801</v>
      </c>
      <c r="AB967" s="2">
        <v>0.93826963859293</v>
      </c>
      <c r="AC967" s="2">
        <v>0.79407309914990598</v>
      </c>
      <c r="AD967" s="2">
        <v>1.0758728016986201</v>
      </c>
      <c r="AE967" s="2">
        <v>0.69916525288550802</v>
      </c>
      <c r="AF967" s="2">
        <v>0.73396917508019999</v>
      </c>
    </row>
    <row r="968" spans="1:32" x14ac:dyDescent="0.35">
      <c r="A968" s="7">
        <v>38</v>
      </c>
      <c r="B968" s="7">
        <v>17</v>
      </c>
      <c r="C968" s="7">
        <v>1</v>
      </c>
      <c r="D968" s="7">
        <v>1</v>
      </c>
      <c r="E968" s="22" t="str">
        <f t="shared" si="30"/>
        <v>11</v>
      </c>
      <c r="F968" s="4">
        <v>2.0528999999999999E-2</v>
      </c>
      <c r="G968" s="24">
        <v>0</v>
      </c>
      <c r="H968" s="4">
        <v>12.555949740000001</v>
      </c>
      <c r="I968" s="4">
        <v>44.781820404800001</v>
      </c>
      <c r="J968" s="2">
        <f t="shared" si="31"/>
        <v>0.28038051214760745</v>
      </c>
      <c r="K968" s="3">
        <v>17</v>
      </c>
      <c r="L968" s="3">
        <v>13</v>
      </c>
      <c r="M968" s="3">
        <v>7</v>
      </c>
      <c r="N968" s="3">
        <v>12</v>
      </c>
      <c r="O968" s="4">
        <v>0.505</v>
      </c>
      <c r="P968" s="4">
        <v>0.63157894736842102</v>
      </c>
      <c r="Q968" s="4">
        <v>0.52800000000000002</v>
      </c>
      <c r="R968" s="4">
        <v>0.66400000000000003</v>
      </c>
      <c r="S968" s="4">
        <v>0.48199999999999998</v>
      </c>
      <c r="T968" s="4">
        <v>0.47099999999999997</v>
      </c>
      <c r="U968" s="5">
        <v>100</v>
      </c>
      <c r="V968" s="5">
        <v>100</v>
      </c>
      <c r="W968" s="5">
        <v>100</v>
      </c>
      <c r="X968" s="5">
        <v>100</v>
      </c>
      <c r="Y968" s="5">
        <v>0</v>
      </c>
      <c r="Z968" s="5">
        <v>0</v>
      </c>
      <c r="AA968" s="2">
        <v>0.68319684970677697</v>
      </c>
      <c r="AB968" s="2">
        <v>0.45953232937844002</v>
      </c>
      <c r="AC968" s="2">
        <v>0.638658995275876</v>
      </c>
      <c r="AD968" s="2">
        <v>0.40947312950570303</v>
      </c>
      <c r="AE968" s="2">
        <v>0.72981116493153697</v>
      </c>
      <c r="AF968" s="2">
        <v>0.752897184965719</v>
      </c>
    </row>
    <row r="969" spans="1:32" x14ac:dyDescent="0.35">
      <c r="A969" s="7">
        <v>186</v>
      </c>
      <c r="B969" s="7">
        <v>17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4">
        <v>0</v>
      </c>
      <c r="H969" s="4">
        <v>10.858804040000001</v>
      </c>
      <c r="I969" s="4">
        <v>37.629047473999996</v>
      </c>
      <c r="J969" s="2">
        <f t="shared" si="31"/>
        <v>0.28857504425279307</v>
      </c>
      <c r="K969" s="3">
        <v>14</v>
      </c>
      <c r="L969" s="3">
        <v>11</v>
      </c>
      <c r="M969" s="3">
        <v>7</v>
      </c>
      <c r="N969" s="3">
        <v>17</v>
      </c>
      <c r="O969" s="4">
        <v>0.54800000000000004</v>
      </c>
      <c r="P969" s="4">
        <v>0.70833333333333304</v>
      </c>
      <c r="Q969" s="4">
        <v>0.60099999999999998</v>
      </c>
      <c r="R969" s="4">
        <v>0.72299999999999998</v>
      </c>
      <c r="S969" s="4">
        <v>0.52200000000000002</v>
      </c>
      <c r="T969" s="4">
        <v>0.79900000000000004</v>
      </c>
      <c r="U969" s="5">
        <v>100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2">
        <v>0.60147999203412095</v>
      </c>
      <c r="AB969" s="2">
        <v>0.34484048629172898</v>
      </c>
      <c r="AC969" s="2">
        <v>0.50916034444692904</v>
      </c>
      <c r="AD969" s="2">
        <v>0.32434605682337198</v>
      </c>
      <c r="AE969" s="2">
        <v>0.65008769109949804</v>
      </c>
      <c r="AF969" s="2">
        <v>0.224394333215862</v>
      </c>
    </row>
    <row r="970" spans="1:32" x14ac:dyDescent="0.35">
      <c r="A970" s="7">
        <v>150</v>
      </c>
      <c r="B970" s="7">
        <v>27</v>
      </c>
      <c r="C970" s="7">
        <v>1</v>
      </c>
      <c r="D970" s="7">
        <v>1</v>
      </c>
      <c r="E970" s="22" t="str">
        <f t="shared" si="30"/>
        <v>11</v>
      </c>
      <c r="F970" s="4">
        <v>0.14976200000000001</v>
      </c>
      <c r="G970" s="24">
        <v>0</v>
      </c>
      <c r="H970" s="4">
        <v>12.54536702</v>
      </c>
      <c r="I970" s="4">
        <v>43.363443033999999</v>
      </c>
      <c r="J970" s="2">
        <f t="shared" si="31"/>
        <v>0.28930744752356374</v>
      </c>
      <c r="K970" s="3">
        <v>9</v>
      </c>
      <c r="L970" s="3">
        <v>13</v>
      </c>
      <c r="M970" s="3">
        <v>17</v>
      </c>
      <c r="N970" s="3">
        <v>10</v>
      </c>
      <c r="O970" s="4">
        <v>0.45800000000000002</v>
      </c>
      <c r="P970" s="4">
        <v>0.37037037037037002</v>
      </c>
      <c r="Q970" s="4">
        <v>0.47599999999999998</v>
      </c>
      <c r="R970" s="4">
        <v>0.371</v>
      </c>
      <c r="S970" s="4">
        <v>0.48699999999999999</v>
      </c>
      <c r="T970" s="4">
        <v>0.45600000000000002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2">
        <v>0.78088609486795202</v>
      </c>
      <c r="AB970" s="2">
        <v>0.993251773010283</v>
      </c>
      <c r="AC970" s="2">
        <v>0.74233742475071696</v>
      </c>
      <c r="AD970" s="2">
        <v>0.99155321637470195</v>
      </c>
      <c r="AE970" s="2">
        <v>0.71949115589954704</v>
      </c>
      <c r="AF970" s="2">
        <v>0.78526246946775102</v>
      </c>
    </row>
    <row r="971" spans="1:32" x14ac:dyDescent="0.35">
      <c r="A971" s="7">
        <v>360</v>
      </c>
      <c r="B971" s="7">
        <v>45</v>
      </c>
      <c r="C971" s="7">
        <v>1</v>
      </c>
      <c r="D971" s="7">
        <v>1</v>
      </c>
      <c r="E971" s="22" t="str">
        <f t="shared" si="30"/>
        <v>11</v>
      </c>
      <c r="F971" s="4">
        <v>3.8699999999999998E-2</v>
      </c>
      <c r="G971" s="24">
        <v>0</v>
      </c>
      <c r="H971" s="4">
        <v>16.757259350000002</v>
      </c>
      <c r="I971" s="4">
        <v>55.934018084999998</v>
      </c>
      <c r="J971" s="2">
        <f t="shared" si="31"/>
        <v>0.29958976529336534</v>
      </c>
      <c r="K971" s="3">
        <v>13</v>
      </c>
      <c r="L971" s="3">
        <v>21</v>
      </c>
      <c r="M971" s="3">
        <v>5</v>
      </c>
      <c r="N971" s="3">
        <v>10</v>
      </c>
      <c r="O971" s="4">
        <v>0.625</v>
      </c>
      <c r="P971" s="4">
        <v>0.66666666666666696</v>
      </c>
      <c r="Q971" s="4">
        <v>0.63700000000000001</v>
      </c>
      <c r="R971" s="4">
        <v>0.70399999999999996</v>
      </c>
      <c r="S971" s="4">
        <v>0.54200000000000004</v>
      </c>
      <c r="T971" s="4">
        <v>0.73099999999999998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0.47000362924573602</v>
      </c>
      <c r="AB971" s="2">
        <v>0.405465108108164</v>
      </c>
      <c r="AC971" s="2">
        <v>0.450985623409974</v>
      </c>
      <c r="AD971" s="2">
        <v>0.35097692282409498</v>
      </c>
      <c r="AE971" s="2">
        <v>0.61248927754249105</v>
      </c>
      <c r="AF971" s="2">
        <v>0.31334181923235899</v>
      </c>
    </row>
    <row r="972" spans="1:32" x14ac:dyDescent="0.35">
      <c r="A972" s="7">
        <v>380</v>
      </c>
      <c r="B972" s="7">
        <v>38</v>
      </c>
      <c r="C972" s="7">
        <v>1</v>
      </c>
      <c r="D972" s="7">
        <v>1</v>
      </c>
      <c r="E972" s="22" t="str">
        <f t="shared" si="30"/>
        <v>11</v>
      </c>
      <c r="F972" s="4">
        <v>0.19168199999999999</v>
      </c>
      <c r="G972" s="24">
        <v>0</v>
      </c>
      <c r="H972" s="4">
        <v>11.7082979</v>
      </c>
      <c r="I972" s="4">
        <v>37.692699674000004</v>
      </c>
      <c r="J972" s="2">
        <f t="shared" si="31"/>
        <v>0.31062508128268274</v>
      </c>
      <c r="K972" s="3">
        <v>18</v>
      </c>
      <c r="L972" s="3">
        <v>8</v>
      </c>
      <c r="M972" s="3">
        <v>12</v>
      </c>
      <c r="N972" s="3">
        <v>11</v>
      </c>
      <c r="O972" s="4">
        <v>0.40200000000000002</v>
      </c>
      <c r="P972" s="4">
        <v>0.47826086956521702</v>
      </c>
      <c r="Q972" s="4">
        <v>0.374</v>
      </c>
      <c r="R972" s="4">
        <v>0.442</v>
      </c>
      <c r="S972" s="4">
        <v>0.46700000000000003</v>
      </c>
      <c r="T972" s="4">
        <v>0.57299999999999995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100</v>
      </c>
      <c r="AA972" s="2">
        <v>0.91130319036311602</v>
      </c>
      <c r="AB972" s="2">
        <v>0.73759894313077901</v>
      </c>
      <c r="AC972" s="2">
        <v>0.98349948156760503</v>
      </c>
      <c r="AD972" s="2">
        <v>0.81644539690443896</v>
      </c>
      <c r="AE972" s="2">
        <v>0.76142602131324</v>
      </c>
      <c r="AF972" s="2">
        <v>0.55686956226739803</v>
      </c>
    </row>
    <row r="973" spans="1:32" x14ac:dyDescent="0.35">
      <c r="A973" s="7">
        <v>406</v>
      </c>
      <c r="B973" s="7">
        <v>32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4">
        <v>0</v>
      </c>
      <c r="H973" s="4">
        <v>17.93143345</v>
      </c>
      <c r="I973" s="4">
        <v>57.606067555999999</v>
      </c>
      <c r="J973" s="2">
        <f t="shared" si="31"/>
        <v>0.31127681875817159</v>
      </c>
      <c r="K973" s="3">
        <v>7</v>
      </c>
      <c r="L973" s="3">
        <v>9</v>
      </c>
      <c r="M973" s="3">
        <v>18</v>
      </c>
      <c r="N973" s="3">
        <v>15</v>
      </c>
      <c r="O973" s="4">
        <v>0.50900000000000001</v>
      </c>
      <c r="P973" s="4">
        <v>0.45454545454545497</v>
      </c>
      <c r="Q973" s="4">
        <v>0.48699999999999999</v>
      </c>
      <c r="R973" s="4">
        <v>0.46600000000000003</v>
      </c>
      <c r="S973" s="4">
        <v>0.47299999999999998</v>
      </c>
      <c r="T973" s="4">
        <v>0.42499999999999999</v>
      </c>
      <c r="U973" s="5">
        <v>100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2">
        <v>0.67530726243161399</v>
      </c>
      <c r="AB973" s="2">
        <v>0.78845736036427005</v>
      </c>
      <c r="AC973" s="2">
        <v>0.71949115589954704</v>
      </c>
      <c r="AD973" s="2">
        <v>0.76356964485649104</v>
      </c>
      <c r="AE973" s="2">
        <v>0.74865989049020398</v>
      </c>
      <c r="AF973" s="2">
        <v>0.85566611005771998</v>
      </c>
    </row>
    <row r="974" spans="1:32" x14ac:dyDescent="0.35">
      <c r="A974" s="7">
        <v>800</v>
      </c>
      <c r="B974" s="7">
        <v>25</v>
      </c>
      <c r="C974" s="7">
        <v>1</v>
      </c>
      <c r="D974" s="7">
        <v>1</v>
      </c>
      <c r="E974" s="22" t="str">
        <f t="shared" si="30"/>
        <v>11</v>
      </c>
      <c r="F974" s="4">
        <v>0.194494</v>
      </c>
      <c r="G974" s="24">
        <v>0</v>
      </c>
      <c r="H974" s="4">
        <v>14.3589194</v>
      </c>
      <c r="I974" s="4">
        <v>45.685342609000003</v>
      </c>
      <c r="J974" s="2">
        <f t="shared" si="31"/>
        <v>0.31430035499331671</v>
      </c>
      <c r="K974" s="3">
        <v>12</v>
      </c>
      <c r="L974" s="3">
        <v>13</v>
      </c>
      <c r="M974" s="3">
        <v>10</v>
      </c>
      <c r="N974" s="3">
        <v>14</v>
      </c>
      <c r="O974" s="4">
        <v>0.54</v>
      </c>
      <c r="P974" s="4">
        <v>0.58333333333333304</v>
      </c>
      <c r="Q974" s="4">
        <v>0.54300000000000004</v>
      </c>
      <c r="R974" s="4">
        <v>0.57099999999999995</v>
      </c>
      <c r="S974" s="4">
        <v>0.50700000000000001</v>
      </c>
      <c r="T974" s="4">
        <v>0.45400000000000001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0</v>
      </c>
      <c r="AA974" s="2">
        <v>0.61618613942381695</v>
      </c>
      <c r="AB974" s="2">
        <v>0.53899650073268701</v>
      </c>
      <c r="AC974" s="2">
        <v>0.61064595904820196</v>
      </c>
      <c r="AD974" s="2">
        <v>0.56036606932612698</v>
      </c>
      <c r="AE974" s="2">
        <v>0.679244275390954</v>
      </c>
      <c r="AF974" s="2">
        <v>0.78965808094078904</v>
      </c>
    </row>
    <row r="975" spans="1:32" x14ac:dyDescent="0.35">
      <c r="A975" s="7">
        <v>346</v>
      </c>
      <c r="B975" s="7">
        <v>30</v>
      </c>
      <c r="C975" s="7">
        <v>1</v>
      </c>
      <c r="D975" s="7">
        <v>1</v>
      </c>
      <c r="E975" s="22" t="str">
        <f t="shared" si="30"/>
        <v>11</v>
      </c>
      <c r="F975" s="4">
        <v>0.351163</v>
      </c>
      <c r="G975" s="24">
        <v>0</v>
      </c>
      <c r="H975" s="4">
        <v>16.893431240000002</v>
      </c>
      <c r="I975" s="4">
        <v>53.6940595397</v>
      </c>
      <c r="J975" s="2">
        <f t="shared" si="31"/>
        <v>0.31462384079023559</v>
      </c>
      <c r="K975" s="3">
        <v>17</v>
      </c>
      <c r="L975" s="3">
        <v>14</v>
      </c>
      <c r="M975" s="3">
        <v>9</v>
      </c>
      <c r="N975" s="3">
        <v>9</v>
      </c>
      <c r="O975" s="4">
        <v>0.49299999999999999</v>
      </c>
      <c r="P975" s="4">
        <v>0.5</v>
      </c>
      <c r="Q975" s="4">
        <v>0.46300000000000002</v>
      </c>
      <c r="R975" s="4">
        <v>0.45</v>
      </c>
      <c r="S975" s="4">
        <v>0.501</v>
      </c>
      <c r="T975" s="4">
        <v>0.499</v>
      </c>
      <c r="U975" s="5">
        <v>0</v>
      </c>
      <c r="V975" s="5">
        <v>0</v>
      </c>
      <c r="W975" s="5">
        <v>0</v>
      </c>
      <c r="X975" s="5">
        <v>0</v>
      </c>
      <c r="Y975" s="5">
        <v>100</v>
      </c>
      <c r="Z975" s="5">
        <v>0</v>
      </c>
      <c r="AA975" s="2">
        <v>0.70724610493944695</v>
      </c>
      <c r="AB975" s="2">
        <v>0.69314718055994495</v>
      </c>
      <c r="AC975" s="2">
        <v>0.77002822489590295</v>
      </c>
      <c r="AD975" s="2">
        <v>0.79850769621777196</v>
      </c>
      <c r="AE975" s="2">
        <v>0.69114917789727204</v>
      </c>
      <c r="AF975" s="2">
        <v>0.69514918323061803</v>
      </c>
    </row>
    <row r="976" spans="1:32" x14ac:dyDescent="0.35">
      <c r="A976" s="7">
        <v>688</v>
      </c>
      <c r="B976" s="7">
        <v>3</v>
      </c>
      <c r="C976" s="7">
        <v>1</v>
      </c>
      <c r="D976" s="7">
        <v>1</v>
      </c>
      <c r="E976" s="22" t="str">
        <f t="shared" si="30"/>
        <v>11</v>
      </c>
      <c r="F976" s="4">
        <v>0.25539000000000001</v>
      </c>
      <c r="G976" s="24">
        <v>0</v>
      </c>
      <c r="H976" s="4">
        <v>17.78849035</v>
      </c>
      <c r="I976" s="4">
        <v>55.650222923400001</v>
      </c>
      <c r="J976" s="2">
        <f t="shared" si="31"/>
        <v>0.31964814183197515</v>
      </c>
      <c r="K976" s="3">
        <v>11</v>
      </c>
      <c r="L976" s="3">
        <v>14</v>
      </c>
      <c r="M976" s="3">
        <v>13</v>
      </c>
      <c r="N976" s="3">
        <v>11</v>
      </c>
      <c r="O976" s="4">
        <v>0.52200000000000002</v>
      </c>
      <c r="P976" s="4">
        <v>0.45833333333333298</v>
      </c>
      <c r="Q976" s="4">
        <v>0.48499999999999999</v>
      </c>
      <c r="R976" s="4">
        <v>0.41299999999999998</v>
      </c>
      <c r="S976" s="4">
        <v>0.495</v>
      </c>
      <c r="T976" s="4">
        <v>0.50900000000000001</v>
      </c>
      <c r="U976" s="5">
        <v>100</v>
      </c>
      <c r="V976" s="5">
        <v>0</v>
      </c>
      <c r="W976" s="5">
        <v>0</v>
      </c>
      <c r="X976" s="5">
        <v>0</v>
      </c>
      <c r="Y976" s="5">
        <v>0</v>
      </c>
      <c r="Z976" s="5">
        <v>100</v>
      </c>
      <c r="AA976" s="2">
        <v>0.65008769109949804</v>
      </c>
      <c r="AB976" s="2">
        <v>0.78015855754957497</v>
      </c>
      <c r="AC976" s="2">
        <v>0.72360638804465405</v>
      </c>
      <c r="AD976" s="2">
        <v>0.88430768602110399</v>
      </c>
      <c r="AE976" s="2">
        <v>0.70319751641344697</v>
      </c>
      <c r="AF976" s="2">
        <v>0.67530726243161399</v>
      </c>
    </row>
    <row r="977" spans="1:32" x14ac:dyDescent="0.35">
      <c r="A977" s="7">
        <v>924</v>
      </c>
      <c r="B977" s="7">
        <v>24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4">
        <v>0</v>
      </c>
      <c r="H977" s="4">
        <v>20.106295329999998</v>
      </c>
      <c r="I977" s="4">
        <v>62.338234670200002</v>
      </c>
      <c r="J977" s="2">
        <f t="shared" si="31"/>
        <v>0.32253552633263061</v>
      </c>
      <c r="K977" s="3">
        <v>15</v>
      </c>
      <c r="L977" s="3">
        <v>14</v>
      </c>
      <c r="M977" s="3">
        <v>8</v>
      </c>
      <c r="N977" s="3">
        <v>12</v>
      </c>
      <c r="O977" s="4">
        <v>0.51900000000000002</v>
      </c>
      <c r="P977" s="4">
        <v>0.6</v>
      </c>
      <c r="Q977" s="4">
        <v>0.50900000000000001</v>
      </c>
      <c r="R977" s="4">
        <v>0.57899999999999996</v>
      </c>
      <c r="S977" s="4">
        <v>0.53700000000000003</v>
      </c>
      <c r="T977" s="4">
        <v>0.54400000000000004</v>
      </c>
      <c r="U977" s="5">
        <v>100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2">
        <v>0.65585139581624796</v>
      </c>
      <c r="AB977" s="2">
        <v>0.51082562376599105</v>
      </c>
      <c r="AC977" s="2">
        <v>0.67530726243161399</v>
      </c>
      <c r="AD977" s="2">
        <v>0.54645280140914199</v>
      </c>
      <c r="AE977" s="2">
        <v>0.621757184473272</v>
      </c>
      <c r="AF977" s="2">
        <v>0.608806032126194</v>
      </c>
    </row>
    <row r="978" spans="1:32" x14ac:dyDescent="0.35">
      <c r="A978" s="7">
        <v>870</v>
      </c>
      <c r="B978" s="7">
        <v>50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4">
        <v>0</v>
      </c>
      <c r="H978" s="4">
        <v>14.880630379999999</v>
      </c>
      <c r="I978" s="4">
        <v>45.791639791999998</v>
      </c>
      <c r="J978" s="2">
        <f t="shared" si="31"/>
        <v>0.32496391148236869</v>
      </c>
      <c r="K978" s="3">
        <v>13</v>
      </c>
      <c r="L978" s="3">
        <v>19</v>
      </c>
      <c r="M978" s="3">
        <v>8</v>
      </c>
      <c r="N978" s="3">
        <v>9</v>
      </c>
      <c r="O978" s="4">
        <v>0.57999999999999996</v>
      </c>
      <c r="P978" s="4">
        <v>0.52941176470588203</v>
      </c>
      <c r="Q978" s="4">
        <v>0.54900000000000004</v>
      </c>
      <c r="R978" s="4">
        <v>0.54300000000000004</v>
      </c>
      <c r="S978" s="4">
        <v>0.496</v>
      </c>
      <c r="T978" s="4">
        <v>0.49299999999999999</v>
      </c>
      <c r="U978" s="5">
        <v>100</v>
      </c>
      <c r="V978" s="5">
        <v>100</v>
      </c>
      <c r="W978" s="5">
        <v>100</v>
      </c>
      <c r="X978" s="5">
        <v>100</v>
      </c>
      <c r="Y978" s="5">
        <v>0</v>
      </c>
      <c r="Z978" s="5">
        <v>0</v>
      </c>
      <c r="AA978" s="2">
        <v>0.54472717544167204</v>
      </c>
      <c r="AB978" s="2">
        <v>0.63598876671999705</v>
      </c>
      <c r="AC978" s="2">
        <v>0.59965683747260601</v>
      </c>
      <c r="AD978" s="2">
        <v>0.61064595904820196</v>
      </c>
      <c r="AE978" s="2">
        <v>0.70117935225720995</v>
      </c>
      <c r="AF978" s="2">
        <v>0.70724610493944695</v>
      </c>
    </row>
    <row r="979" spans="1:32" x14ac:dyDescent="0.35">
      <c r="A979" s="7">
        <v>372</v>
      </c>
      <c r="B979" s="7">
        <v>22</v>
      </c>
      <c r="C979" s="7">
        <v>1</v>
      </c>
      <c r="D979" s="7">
        <v>1</v>
      </c>
      <c r="E979" s="22" t="str">
        <f t="shared" si="30"/>
        <v>11</v>
      </c>
      <c r="F979" s="4">
        <v>0.45429000000000003</v>
      </c>
      <c r="G979" s="24">
        <v>0</v>
      </c>
      <c r="H979" s="4">
        <v>16.60045929</v>
      </c>
      <c r="I979" s="4">
        <v>50.487809828000003</v>
      </c>
      <c r="J979" s="2">
        <f t="shared" si="31"/>
        <v>0.32880133534320122</v>
      </c>
      <c r="K979" s="3">
        <v>13</v>
      </c>
      <c r="L979" s="3">
        <v>18</v>
      </c>
      <c r="M979" s="3">
        <v>6</v>
      </c>
      <c r="N979" s="3">
        <v>12</v>
      </c>
      <c r="O979" s="4">
        <v>0.63600000000000001</v>
      </c>
      <c r="P979" s="4">
        <v>0.66666666666666696</v>
      </c>
      <c r="Q979" s="4">
        <v>0.64800000000000002</v>
      </c>
      <c r="R979" s="4">
        <v>0.623</v>
      </c>
      <c r="S979" s="4">
        <v>0.50600000000000001</v>
      </c>
      <c r="T979" s="4">
        <v>0.48299999999999998</v>
      </c>
      <c r="U979" s="5">
        <v>100</v>
      </c>
      <c r="V979" s="5">
        <v>100</v>
      </c>
      <c r="W979" s="5">
        <v>100</v>
      </c>
      <c r="X979" s="5">
        <v>100</v>
      </c>
      <c r="Y979" s="5">
        <v>100</v>
      </c>
      <c r="Z979" s="5">
        <v>0</v>
      </c>
      <c r="AA979" s="2">
        <v>0.452556715642015</v>
      </c>
      <c r="AB979" s="2">
        <v>0.405465108108164</v>
      </c>
      <c r="AC979" s="2">
        <v>0.43386458262986199</v>
      </c>
      <c r="AD979" s="2">
        <v>0.473208760194684</v>
      </c>
      <c r="AE979" s="2">
        <v>0.68121860969467196</v>
      </c>
      <c r="AF979" s="2">
        <v>0.72773862532956402</v>
      </c>
    </row>
    <row r="980" spans="1:32" x14ac:dyDescent="0.35">
      <c r="A980" s="7">
        <v>266</v>
      </c>
      <c r="B980" s="7">
        <v>14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4">
        <v>0</v>
      </c>
      <c r="H980" s="4">
        <v>14.117069089999999</v>
      </c>
      <c r="I980" s="4">
        <v>42.897605545099999</v>
      </c>
      <c r="J980" s="2">
        <f t="shared" si="31"/>
        <v>0.32908757751427758</v>
      </c>
      <c r="K980" s="3">
        <v>16</v>
      </c>
      <c r="L980" s="3">
        <v>6</v>
      </c>
      <c r="M980" s="3">
        <v>20</v>
      </c>
      <c r="N980" s="3">
        <v>7</v>
      </c>
      <c r="O980" s="4">
        <v>0.28499999999999998</v>
      </c>
      <c r="P980" s="4">
        <v>0.25925925925925902</v>
      </c>
      <c r="Q980" s="4">
        <v>0.26700000000000002</v>
      </c>
      <c r="R980" s="4">
        <v>0.25800000000000001</v>
      </c>
      <c r="S980" s="4">
        <v>0.31900000000000001</v>
      </c>
      <c r="T980" s="4">
        <v>0.25800000000000001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2">
        <v>1.25526609871349</v>
      </c>
      <c r="AB980" s="2">
        <v>1.3499267169490199</v>
      </c>
      <c r="AC980" s="2">
        <v>1.3205066205818901</v>
      </c>
      <c r="AD980" s="2">
        <v>1.3547956940605199</v>
      </c>
      <c r="AE980" s="2">
        <v>1.14256417619729</v>
      </c>
      <c r="AF980" s="2">
        <v>1.3547956940605199</v>
      </c>
    </row>
    <row r="981" spans="1:32" x14ac:dyDescent="0.35">
      <c r="A981" s="7">
        <v>742</v>
      </c>
      <c r="B981" s="7">
        <v>44</v>
      </c>
      <c r="C981" s="7">
        <v>1</v>
      </c>
      <c r="D981" s="7">
        <v>1</v>
      </c>
      <c r="E981" s="22" t="str">
        <f t="shared" si="30"/>
        <v>11</v>
      </c>
      <c r="F981" s="4">
        <v>6.3499999999999997E-3</v>
      </c>
      <c r="G981" s="24">
        <v>0</v>
      </c>
      <c r="H981" s="4">
        <v>17.327083340000001</v>
      </c>
      <c r="I981" s="4">
        <v>48.945041648999997</v>
      </c>
      <c r="J981" s="2">
        <f t="shared" si="31"/>
        <v>0.3540110041024761</v>
      </c>
      <c r="K981" s="3">
        <v>11</v>
      </c>
      <c r="L981" s="3">
        <v>13</v>
      </c>
      <c r="M981" s="3">
        <v>12</v>
      </c>
      <c r="N981" s="3">
        <v>13</v>
      </c>
      <c r="O981" s="4">
        <v>0.52300000000000002</v>
      </c>
      <c r="P981" s="4">
        <v>0.52</v>
      </c>
      <c r="Q981" s="4">
        <v>0.53400000000000003</v>
      </c>
      <c r="R981" s="4">
        <v>0.51400000000000001</v>
      </c>
      <c r="S981" s="4">
        <v>0.52</v>
      </c>
      <c r="T981" s="4">
        <v>0.51800000000000002</v>
      </c>
      <c r="U981" s="5">
        <v>100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2">
        <v>0.64817381491721404</v>
      </c>
      <c r="AB981" s="2">
        <v>0.65392646740666405</v>
      </c>
      <c r="AC981" s="2">
        <v>0.62735944002194199</v>
      </c>
      <c r="AD981" s="2">
        <v>0.665532013526972</v>
      </c>
      <c r="AE981" s="2">
        <v>0.65392646740666405</v>
      </c>
      <c r="AF981" s="2">
        <v>0.65778003672265395</v>
      </c>
    </row>
    <row r="982" spans="1:32" x14ac:dyDescent="0.35">
      <c r="A982" s="7">
        <v>500</v>
      </c>
      <c r="B982" s="7">
        <v>34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4">
        <v>0</v>
      </c>
      <c r="H982" s="4">
        <v>20.745295039999998</v>
      </c>
      <c r="I982" s="4">
        <v>56.853508779000002</v>
      </c>
      <c r="J982" s="2">
        <f t="shared" si="31"/>
        <v>0.36489032050142689</v>
      </c>
      <c r="K982" s="3">
        <v>9</v>
      </c>
      <c r="L982" s="3">
        <v>13</v>
      </c>
      <c r="M982" s="3">
        <v>12</v>
      </c>
      <c r="N982" s="3">
        <v>15</v>
      </c>
      <c r="O982" s="4">
        <v>0.57599999999999996</v>
      </c>
      <c r="P982" s="4">
        <v>0.55555555555555602</v>
      </c>
      <c r="Q982" s="4">
        <v>0.59699999999999998</v>
      </c>
      <c r="R982" s="4">
        <v>0.55300000000000005</v>
      </c>
      <c r="S982" s="4">
        <v>0.52600000000000002</v>
      </c>
      <c r="T982" s="4">
        <v>0.59199999999999997</v>
      </c>
      <c r="U982" s="5">
        <v>100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2">
        <v>0.55164761828624598</v>
      </c>
      <c r="AB982" s="2">
        <v>0.58778666490211895</v>
      </c>
      <c r="AC982" s="2">
        <v>0.51583816558953499</v>
      </c>
      <c r="AD982" s="2">
        <v>0.59239727745980197</v>
      </c>
      <c r="AE982" s="2">
        <v>0.64245406624442702</v>
      </c>
      <c r="AF982" s="2">
        <v>0.52424864409813099</v>
      </c>
    </row>
    <row r="983" spans="1:32" x14ac:dyDescent="0.35">
      <c r="A983" s="7">
        <v>746</v>
      </c>
      <c r="B983" s="7">
        <v>50</v>
      </c>
      <c r="C983" s="7">
        <v>1</v>
      </c>
      <c r="D983" s="7">
        <v>1</v>
      </c>
      <c r="E983" s="22" t="str">
        <f t="shared" si="30"/>
        <v>11</v>
      </c>
      <c r="F983" s="4">
        <v>0.23249300000000001</v>
      </c>
      <c r="G983" s="24">
        <v>0</v>
      </c>
      <c r="H983" s="4">
        <v>13.341660210000001</v>
      </c>
      <c r="I983" s="4">
        <v>35.692317551000002</v>
      </c>
      <c r="J983" s="2">
        <f t="shared" si="31"/>
        <v>0.37379641125674684</v>
      </c>
      <c r="K983" s="3">
        <v>18</v>
      </c>
      <c r="L983" s="3">
        <v>13</v>
      </c>
      <c r="M983" s="3">
        <v>8</v>
      </c>
      <c r="N983" s="3">
        <v>10</v>
      </c>
      <c r="O983" s="4">
        <v>0.47499999999999998</v>
      </c>
      <c r="P983" s="4">
        <v>0.55555555555555602</v>
      </c>
      <c r="Q983" s="4">
        <v>0.46</v>
      </c>
      <c r="R983" s="4">
        <v>0.55900000000000005</v>
      </c>
      <c r="S983" s="4">
        <v>0.52</v>
      </c>
      <c r="T983" s="4">
        <v>0.53300000000000003</v>
      </c>
      <c r="U983" s="5">
        <v>0</v>
      </c>
      <c r="V983" s="5">
        <v>100</v>
      </c>
      <c r="W983" s="5">
        <v>0</v>
      </c>
      <c r="X983" s="5">
        <v>100</v>
      </c>
      <c r="Y983" s="5">
        <v>100</v>
      </c>
      <c r="Z983" s="5">
        <v>100</v>
      </c>
      <c r="AA983" s="2">
        <v>0.74444047494749599</v>
      </c>
      <c r="AB983" s="2">
        <v>0.58778666490211895</v>
      </c>
      <c r="AC983" s="2">
        <v>0.77652878949899595</v>
      </c>
      <c r="AD983" s="2">
        <v>0.58160580582703802</v>
      </c>
      <c r="AE983" s="2">
        <v>0.65392646740666405</v>
      </c>
      <c r="AF983" s="2">
        <v>0.62923385481629202</v>
      </c>
    </row>
    <row r="984" spans="1:32" x14ac:dyDescent="0.35">
      <c r="A984" s="7">
        <v>290</v>
      </c>
      <c r="B984" s="7">
        <v>29</v>
      </c>
      <c r="C984" s="7">
        <v>1</v>
      </c>
      <c r="D984" s="7">
        <v>1</v>
      </c>
      <c r="E984" s="22" t="str">
        <f t="shared" si="30"/>
        <v>11</v>
      </c>
      <c r="F984" s="4">
        <v>0.251695</v>
      </c>
      <c r="G984" s="24">
        <v>0</v>
      </c>
      <c r="H984" s="4">
        <v>18.673069770000001</v>
      </c>
      <c r="I984" s="4">
        <v>49.6756967106</v>
      </c>
      <c r="J984" s="2">
        <f t="shared" si="31"/>
        <v>0.37589950431466151</v>
      </c>
      <c r="K984" s="3">
        <v>11</v>
      </c>
      <c r="L984" s="3">
        <v>13</v>
      </c>
      <c r="M984" s="3">
        <v>13</v>
      </c>
      <c r="N984" s="3">
        <v>12</v>
      </c>
      <c r="O984" s="4">
        <v>0.51100000000000001</v>
      </c>
      <c r="P984" s="4">
        <v>0.48</v>
      </c>
      <c r="Q984" s="4">
        <v>0.47499999999999998</v>
      </c>
      <c r="R984" s="4">
        <v>0.48799999999999999</v>
      </c>
      <c r="S984" s="4">
        <v>0.497</v>
      </c>
      <c r="T984" s="4">
        <v>0.497</v>
      </c>
      <c r="U984" s="5">
        <v>100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2">
        <v>0.67138568877843297</v>
      </c>
      <c r="AB984" s="2">
        <v>0.73396917508019999</v>
      </c>
      <c r="AC984" s="2">
        <v>0.74444047494749599</v>
      </c>
      <c r="AD984" s="2">
        <v>0.71743987312899005</v>
      </c>
      <c r="AE984" s="2">
        <v>0.69916525288550802</v>
      </c>
      <c r="AF984" s="2">
        <v>0.69916525288550802</v>
      </c>
    </row>
    <row r="985" spans="1:32" x14ac:dyDescent="0.35">
      <c r="A985" s="7">
        <v>548</v>
      </c>
      <c r="B985" s="7">
        <v>10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4">
        <v>0</v>
      </c>
      <c r="H985" s="4">
        <v>21.557133879999999</v>
      </c>
      <c r="I985" s="4">
        <v>56.451852646200003</v>
      </c>
      <c r="J985" s="2">
        <f t="shared" si="31"/>
        <v>0.38186760698722783</v>
      </c>
      <c r="K985" s="3">
        <v>9</v>
      </c>
      <c r="L985" s="3">
        <v>14</v>
      </c>
      <c r="M985" s="3">
        <v>17</v>
      </c>
      <c r="N985" s="3">
        <v>9</v>
      </c>
      <c r="O985" s="4">
        <v>0.44900000000000001</v>
      </c>
      <c r="P985" s="4">
        <v>0.34615384615384598</v>
      </c>
      <c r="Q985" s="4">
        <v>0.45900000000000002</v>
      </c>
      <c r="R985" s="4">
        <v>0.22800000000000001</v>
      </c>
      <c r="S985" s="4">
        <v>0.51500000000000001</v>
      </c>
      <c r="T985" s="4">
        <v>0.42199999999999999</v>
      </c>
      <c r="U985" s="5">
        <v>0</v>
      </c>
      <c r="V985" s="5">
        <v>0</v>
      </c>
      <c r="W985" s="5">
        <v>0</v>
      </c>
      <c r="X985" s="5">
        <v>0</v>
      </c>
      <c r="Y985" s="5">
        <v>100</v>
      </c>
      <c r="Z985" s="5">
        <v>0</v>
      </c>
      <c r="AA985" s="2">
        <v>0.80073239123988305</v>
      </c>
      <c r="AB985" s="2">
        <v>1.0608719606852599</v>
      </c>
      <c r="AC985" s="2">
        <v>0.77870506892159197</v>
      </c>
      <c r="AD985" s="2">
        <v>1.4784096500277</v>
      </c>
      <c r="AE985" s="2">
        <v>0.66358837831840101</v>
      </c>
      <c r="AF985" s="2">
        <v>0.86274996494612499</v>
      </c>
    </row>
    <row r="986" spans="1:32" x14ac:dyDescent="0.35">
      <c r="A986" s="7">
        <v>646</v>
      </c>
      <c r="B986" s="7">
        <v>34</v>
      </c>
      <c r="C986" s="7">
        <v>1</v>
      </c>
      <c r="D986" s="7">
        <v>1</v>
      </c>
      <c r="E986" s="22" t="str">
        <f t="shared" si="30"/>
        <v>11</v>
      </c>
      <c r="F986" s="4">
        <v>0.28209699999999999</v>
      </c>
      <c r="G986" s="24">
        <v>0</v>
      </c>
      <c r="H986" s="4">
        <v>21.835910129999998</v>
      </c>
      <c r="I986" s="4">
        <v>54.768389153999998</v>
      </c>
      <c r="J986" s="2">
        <f t="shared" si="31"/>
        <v>0.3986954969334755</v>
      </c>
      <c r="K986" s="3">
        <v>13</v>
      </c>
      <c r="L986" s="3">
        <v>11</v>
      </c>
      <c r="M986" s="3">
        <v>11</v>
      </c>
      <c r="N986" s="3">
        <v>14</v>
      </c>
      <c r="O986" s="4">
        <v>0.52600000000000002</v>
      </c>
      <c r="P986" s="4">
        <v>0.56000000000000005</v>
      </c>
      <c r="Q986" s="4">
        <v>0.504</v>
      </c>
      <c r="R986" s="4">
        <v>0.55500000000000005</v>
      </c>
      <c r="S986" s="4">
        <v>0.48099999999999998</v>
      </c>
      <c r="T986" s="4">
        <v>0.56799999999999995</v>
      </c>
      <c r="U986" s="5">
        <v>100</v>
      </c>
      <c r="V986" s="5">
        <v>100</v>
      </c>
      <c r="W986" s="5">
        <v>100</v>
      </c>
      <c r="X986" s="5">
        <v>100</v>
      </c>
      <c r="Y986" s="5">
        <v>0</v>
      </c>
      <c r="Z986" s="5">
        <v>100</v>
      </c>
      <c r="AA986" s="2">
        <v>0.64245406624442702</v>
      </c>
      <c r="AB986" s="2">
        <v>0.57981849525294205</v>
      </c>
      <c r="AC986" s="2">
        <v>0.68517901091076805</v>
      </c>
      <c r="AD986" s="2">
        <v>0.58878716523570196</v>
      </c>
      <c r="AE986" s="2">
        <v>0.73188800887637595</v>
      </c>
      <c r="AF986" s="2">
        <v>0.56563386026098605</v>
      </c>
    </row>
    <row r="987" spans="1:32" x14ac:dyDescent="0.35">
      <c r="A987" s="7">
        <v>30</v>
      </c>
      <c r="B987" s="7">
        <v>48</v>
      </c>
      <c r="C987" s="7">
        <v>1</v>
      </c>
      <c r="D987" s="7">
        <v>1</v>
      </c>
      <c r="E987" s="22" t="str">
        <f t="shared" si="30"/>
        <v>11</v>
      </c>
      <c r="F987" s="4">
        <v>0.17519399999999999</v>
      </c>
      <c r="G987" s="24">
        <v>0</v>
      </c>
      <c r="H987" s="4">
        <v>18.66619863</v>
      </c>
      <c r="I987" s="4">
        <v>43.435343949999996</v>
      </c>
      <c r="J987" s="2">
        <f t="shared" si="31"/>
        <v>0.42974676686081592</v>
      </c>
      <c r="K987" s="3">
        <v>14</v>
      </c>
      <c r="L987" s="3">
        <v>13</v>
      </c>
      <c r="M987" s="3">
        <v>15</v>
      </c>
      <c r="N987" s="3">
        <v>7</v>
      </c>
      <c r="O987" s="4">
        <v>0.40600000000000003</v>
      </c>
      <c r="P987" s="4">
        <v>0.31818181818181801</v>
      </c>
      <c r="Q987" s="4">
        <v>0.42799999999999999</v>
      </c>
      <c r="R987" s="4">
        <v>0.33300000000000002</v>
      </c>
      <c r="S987" s="4">
        <v>0.46600000000000003</v>
      </c>
      <c r="T987" s="4">
        <v>0.443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2">
        <v>0.90140211938040404</v>
      </c>
      <c r="AB987" s="2">
        <v>1.1451323043029999</v>
      </c>
      <c r="AC987" s="2">
        <v>0.84863208340034002</v>
      </c>
      <c r="AD987" s="2">
        <v>1.09961278900169</v>
      </c>
      <c r="AE987" s="2">
        <v>0.76356964485649104</v>
      </c>
      <c r="AF987" s="2">
        <v>0.81418550893700103</v>
      </c>
    </row>
    <row r="988" spans="1:32" x14ac:dyDescent="0.35">
      <c r="A988" s="7">
        <v>586</v>
      </c>
      <c r="B988" s="7">
        <v>7</v>
      </c>
      <c r="C988" s="7">
        <v>1</v>
      </c>
      <c r="D988" s="7">
        <v>1</v>
      </c>
      <c r="E988" s="22" t="str">
        <f t="shared" si="30"/>
        <v>11</v>
      </c>
      <c r="F988" s="4">
        <v>0.25011</v>
      </c>
      <c r="G988" s="24">
        <v>0</v>
      </c>
      <c r="H988" s="4">
        <v>17.30674136</v>
      </c>
      <c r="I988" s="4">
        <v>39.746129246999999</v>
      </c>
      <c r="J988" s="2">
        <f t="shared" si="31"/>
        <v>0.43543212101103651</v>
      </c>
      <c r="K988" s="3">
        <v>7</v>
      </c>
      <c r="L988" s="3">
        <v>20</v>
      </c>
      <c r="M988" s="3">
        <v>10</v>
      </c>
      <c r="N988" s="3">
        <v>12</v>
      </c>
      <c r="O988" s="4">
        <v>0.63800000000000001</v>
      </c>
      <c r="P988" s="4">
        <v>0.54545454545454497</v>
      </c>
      <c r="Q988" s="4">
        <v>0.64800000000000002</v>
      </c>
      <c r="R988" s="4">
        <v>0.51700000000000002</v>
      </c>
      <c r="S988" s="4">
        <v>0.52400000000000002</v>
      </c>
      <c r="T988" s="4">
        <v>0.57599999999999996</v>
      </c>
      <c r="U988" s="5">
        <v>100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2">
        <v>0.44941699563734699</v>
      </c>
      <c r="AB988" s="2">
        <v>0.60613580357031605</v>
      </c>
      <c r="AC988" s="2">
        <v>0.43386458262986199</v>
      </c>
      <c r="AD988" s="2">
        <v>0.65971240447370805</v>
      </c>
      <c r="AE988" s="2">
        <v>0.64626359466109495</v>
      </c>
      <c r="AF988" s="2">
        <v>0.55164761828624598</v>
      </c>
    </row>
    <row r="989" spans="1:32" x14ac:dyDescent="0.35">
      <c r="A989" s="7">
        <v>842</v>
      </c>
      <c r="B989" s="7">
        <v>11</v>
      </c>
      <c r="C989" s="7">
        <v>1</v>
      </c>
      <c r="D989" s="7">
        <v>1</v>
      </c>
      <c r="E989" s="22" t="str">
        <f t="shared" si="30"/>
        <v>11</v>
      </c>
      <c r="F989" s="4">
        <v>0.249116</v>
      </c>
      <c r="G989" s="24">
        <v>0</v>
      </c>
      <c r="H989" s="4">
        <v>22.725593709999998</v>
      </c>
      <c r="I989" s="4">
        <v>51.225293827000002</v>
      </c>
      <c r="J989" s="2">
        <f t="shared" si="31"/>
        <v>0.4436400850476277</v>
      </c>
      <c r="K989" s="3">
        <v>19</v>
      </c>
      <c r="L989" s="3">
        <v>12</v>
      </c>
      <c r="M989" s="3">
        <v>8</v>
      </c>
      <c r="N989" s="3">
        <v>10</v>
      </c>
      <c r="O989" s="4">
        <v>0.46800000000000003</v>
      </c>
      <c r="P989" s="4">
        <v>0.55555555555555602</v>
      </c>
      <c r="Q989" s="4">
        <v>0.442</v>
      </c>
      <c r="R989" s="4">
        <v>0.56799999999999995</v>
      </c>
      <c r="S989" s="4">
        <v>0.52300000000000002</v>
      </c>
      <c r="T989" s="4">
        <v>0.51100000000000001</v>
      </c>
      <c r="U989" s="5">
        <v>0</v>
      </c>
      <c r="V989" s="5">
        <v>100</v>
      </c>
      <c r="W989" s="5">
        <v>0</v>
      </c>
      <c r="X989" s="5">
        <v>100</v>
      </c>
      <c r="Y989" s="5">
        <v>100</v>
      </c>
      <c r="Z989" s="5">
        <v>100</v>
      </c>
      <c r="AA989" s="2">
        <v>0.75928698306449005</v>
      </c>
      <c r="AB989" s="2">
        <v>0.58778666490211895</v>
      </c>
      <c r="AC989" s="2">
        <v>0.81644539690443896</v>
      </c>
      <c r="AD989" s="2">
        <v>0.56563386026098605</v>
      </c>
      <c r="AE989" s="2">
        <v>0.64817381491721404</v>
      </c>
      <c r="AF989" s="2">
        <v>0.67138568877843297</v>
      </c>
    </row>
    <row r="990" spans="1:32" x14ac:dyDescent="0.35">
      <c r="A990" s="7">
        <v>584</v>
      </c>
      <c r="B990" s="7">
        <v>28</v>
      </c>
      <c r="C990" s="7">
        <v>1</v>
      </c>
      <c r="D990" s="7">
        <v>1</v>
      </c>
      <c r="E990" s="22" t="str">
        <f t="shared" si="30"/>
        <v>11</v>
      </c>
      <c r="F990" s="4">
        <v>0.14333899999999999</v>
      </c>
      <c r="G990" s="24">
        <v>0</v>
      </c>
      <c r="H990" s="4">
        <v>24.824126589999999</v>
      </c>
      <c r="I990" s="4">
        <v>55.553188869800003</v>
      </c>
      <c r="J990" s="2">
        <f t="shared" si="31"/>
        <v>0.44685331472474604</v>
      </c>
      <c r="K990" s="3">
        <v>12</v>
      </c>
      <c r="L990" s="3">
        <v>20</v>
      </c>
      <c r="M990" s="3">
        <v>12</v>
      </c>
      <c r="N990" s="3">
        <v>5</v>
      </c>
      <c r="O990" s="4">
        <v>0.49</v>
      </c>
      <c r="P990" s="4">
        <v>0.29411764705882398</v>
      </c>
      <c r="Q990" s="4">
        <v>0.5</v>
      </c>
      <c r="R990" s="4">
        <v>0.29699999999999999</v>
      </c>
      <c r="S990" s="4">
        <v>0.47199999999999998</v>
      </c>
      <c r="T990" s="4">
        <v>0.34799999999999998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2">
        <v>0.71334988787746501</v>
      </c>
      <c r="AB990" s="2">
        <v>1.2237754316221201</v>
      </c>
      <c r="AC990" s="2">
        <v>0.69314718055994495</v>
      </c>
      <c r="AD990" s="2">
        <v>1.2140231401794399</v>
      </c>
      <c r="AE990" s="2">
        <v>0.75077629339658203</v>
      </c>
      <c r="AF990" s="2">
        <v>1.0555527992076601</v>
      </c>
    </row>
    <row r="991" spans="1:32" x14ac:dyDescent="0.35">
      <c r="A991" s="7">
        <v>472</v>
      </c>
      <c r="B991" s="7">
        <v>30</v>
      </c>
      <c r="C991" s="7">
        <v>1</v>
      </c>
      <c r="D991" s="7">
        <v>1</v>
      </c>
      <c r="E991" s="22" t="str">
        <f t="shared" si="30"/>
        <v>11</v>
      </c>
      <c r="F991" s="4">
        <v>0.240263</v>
      </c>
      <c r="G991" s="24">
        <v>0</v>
      </c>
      <c r="H991" s="4">
        <v>21.160096889999998</v>
      </c>
      <c r="I991" s="4">
        <v>45.865489237299997</v>
      </c>
      <c r="J991" s="2">
        <f t="shared" si="31"/>
        <v>0.46135116493626327</v>
      </c>
      <c r="K991" s="3">
        <v>19</v>
      </c>
      <c r="L991" s="3">
        <v>13</v>
      </c>
      <c r="M991" s="3">
        <v>9</v>
      </c>
      <c r="N991" s="3">
        <v>8</v>
      </c>
      <c r="O991" s="4">
        <v>0.44900000000000001</v>
      </c>
      <c r="P991" s="4">
        <v>0.47058823529411797</v>
      </c>
      <c r="Q991" s="4">
        <v>0.443</v>
      </c>
      <c r="R991" s="4">
        <v>0.46300000000000002</v>
      </c>
      <c r="S991" s="4">
        <v>0.46800000000000003</v>
      </c>
      <c r="T991" s="4">
        <v>0.48699999999999999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2">
        <v>0.80073239123988305</v>
      </c>
      <c r="AB991" s="2">
        <v>0.75377180237637997</v>
      </c>
      <c r="AC991" s="2">
        <v>0.81418550893700103</v>
      </c>
      <c r="AD991" s="2">
        <v>0.77002822489590295</v>
      </c>
      <c r="AE991" s="2">
        <v>0.75928698306449005</v>
      </c>
      <c r="AF991" s="2">
        <v>0.71949115589954704</v>
      </c>
    </row>
    <row r="992" spans="1:32" x14ac:dyDescent="0.35">
      <c r="A992" s="7">
        <v>442</v>
      </c>
      <c r="B992" s="7">
        <v>19</v>
      </c>
      <c r="C992" s="7">
        <v>1</v>
      </c>
      <c r="D992" s="7">
        <v>1</v>
      </c>
      <c r="E992" s="22" t="str">
        <f t="shared" si="30"/>
        <v>11</v>
      </c>
      <c r="F992" s="4">
        <v>0.26312200000000002</v>
      </c>
      <c r="G992" s="24">
        <v>0</v>
      </c>
      <c r="H992" s="4">
        <v>18.590321039999999</v>
      </c>
      <c r="I992" s="4">
        <v>37.660090498000002</v>
      </c>
      <c r="J992" s="2">
        <f t="shared" si="31"/>
        <v>0.49363452913070582</v>
      </c>
      <c r="K992" s="3">
        <v>8</v>
      </c>
      <c r="L992" s="3">
        <v>10</v>
      </c>
      <c r="M992" s="3">
        <v>16</v>
      </c>
      <c r="N992" s="3">
        <v>15</v>
      </c>
      <c r="O992" s="4">
        <v>0.48799999999999999</v>
      </c>
      <c r="P992" s="4">
        <v>0.483870967741935</v>
      </c>
      <c r="Q992" s="4">
        <v>0.48899999999999999</v>
      </c>
      <c r="R992" s="4">
        <v>0.46600000000000003</v>
      </c>
      <c r="S992" s="4">
        <v>0.48799999999999999</v>
      </c>
      <c r="T992" s="4">
        <v>0.49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2">
        <v>0.71743987312899005</v>
      </c>
      <c r="AB992" s="2">
        <v>0.72593700338293599</v>
      </c>
      <c r="AC992" s="2">
        <v>0.71539278950726504</v>
      </c>
      <c r="AD992" s="2">
        <v>0.76356964485649104</v>
      </c>
      <c r="AE992" s="2">
        <v>0.71743987312899005</v>
      </c>
      <c r="AF992" s="2">
        <v>0.71334988787746501</v>
      </c>
    </row>
    <row r="993" spans="1:32" x14ac:dyDescent="0.35">
      <c r="A993" s="7">
        <v>374</v>
      </c>
      <c r="B993" s="7">
        <v>1</v>
      </c>
      <c r="C993" s="7">
        <v>1</v>
      </c>
      <c r="D993" s="7">
        <v>1</v>
      </c>
      <c r="E993" s="22" t="str">
        <f t="shared" si="30"/>
        <v>11</v>
      </c>
      <c r="F993" s="4">
        <v>0.25378299999999998</v>
      </c>
      <c r="G993" s="24">
        <v>0</v>
      </c>
      <c r="H993" s="4">
        <v>25.335897500000002</v>
      </c>
      <c r="I993" s="4">
        <v>50.627307604999999</v>
      </c>
      <c r="J993" s="2">
        <f t="shared" si="31"/>
        <v>0.50043936165188851</v>
      </c>
      <c r="K993" s="3">
        <v>6</v>
      </c>
      <c r="L993" s="3">
        <v>13</v>
      </c>
      <c r="M993" s="3">
        <v>14</v>
      </c>
      <c r="N993" s="3">
        <v>16</v>
      </c>
      <c r="O993" s="4">
        <v>0.59699999999999998</v>
      </c>
      <c r="P993" s="4">
        <v>0.53333333333333299</v>
      </c>
      <c r="Q993" s="4">
        <v>0.56899999999999995</v>
      </c>
      <c r="R993" s="4">
        <v>0.51800000000000002</v>
      </c>
      <c r="S993" s="4">
        <v>0.48899999999999999</v>
      </c>
      <c r="T993" s="4">
        <v>0.41399999999999998</v>
      </c>
      <c r="U993" s="5">
        <v>100</v>
      </c>
      <c r="V993" s="5">
        <v>100</v>
      </c>
      <c r="W993" s="5">
        <v>100</v>
      </c>
      <c r="X993" s="5">
        <v>100</v>
      </c>
      <c r="Y993" s="5">
        <v>0</v>
      </c>
      <c r="Z993" s="5">
        <v>0</v>
      </c>
      <c r="AA993" s="2">
        <v>0.51583816558953499</v>
      </c>
      <c r="AB993" s="2">
        <v>0.62860865942237398</v>
      </c>
      <c r="AC993" s="2">
        <v>0.56387484485580597</v>
      </c>
      <c r="AD993" s="2">
        <v>0.65778003672265395</v>
      </c>
      <c r="AE993" s="2">
        <v>0.71539278950726504</v>
      </c>
      <c r="AF993" s="2">
        <v>0.88188930515682296</v>
      </c>
    </row>
    <row r="994" spans="1:32" x14ac:dyDescent="0.35">
      <c r="A994" s="7">
        <v>872</v>
      </c>
      <c r="B994" s="7">
        <v>17</v>
      </c>
      <c r="C994" s="7">
        <v>1</v>
      </c>
      <c r="D994" s="7">
        <v>1</v>
      </c>
      <c r="E994" s="22" t="str">
        <f t="shared" si="30"/>
        <v>11</v>
      </c>
      <c r="F994" s="4">
        <v>0.243392</v>
      </c>
      <c r="G994" s="24">
        <v>0</v>
      </c>
      <c r="H994" s="4">
        <v>25.986535320000002</v>
      </c>
      <c r="I994" s="4">
        <v>50.285670469999999</v>
      </c>
      <c r="J994" s="2">
        <f t="shared" si="31"/>
        <v>0.51677814130972655</v>
      </c>
      <c r="K994" s="3">
        <v>13</v>
      </c>
      <c r="L994" s="3">
        <v>16</v>
      </c>
      <c r="M994" s="3">
        <v>7</v>
      </c>
      <c r="N994" s="3">
        <v>13</v>
      </c>
      <c r="O994" s="4">
        <v>0.60299999999999998</v>
      </c>
      <c r="P994" s="4">
        <v>0.65</v>
      </c>
      <c r="Q994" s="4">
        <v>0.56299999999999994</v>
      </c>
      <c r="R994" s="4">
        <v>0.68300000000000005</v>
      </c>
      <c r="S994" s="4">
        <v>0.48199999999999998</v>
      </c>
      <c r="T994" s="4">
        <v>0.52200000000000002</v>
      </c>
      <c r="U994" s="5">
        <v>100</v>
      </c>
      <c r="V994" s="5">
        <v>100</v>
      </c>
      <c r="W994" s="5">
        <v>100</v>
      </c>
      <c r="X994" s="5">
        <v>100</v>
      </c>
      <c r="Y994" s="5">
        <v>0</v>
      </c>
      <c r="Z994" s="5">
        <v>100</v>
      </c>
      <c r="AA994" s="2">
        <v>0.50583808225495197</v>
      </c>
      <c r="AB994" s="2">
        <v>0.430782916092454</v>
      </c>
      <c r="AC994" s="2">
        <v>0.57447565084244701</v>
      </c>
      <c r="AD994" s="2">
        <v>0.38126041941134697</v>
      </c>
      <c r="AE994" s="2">
        <v>0.72981116493153697</v>
      </c>
      <c r="AF994" s="2">
        <v>0.65008769109949804</v>
      </c>
    </row>
    <row r="995" spans="1:32" x14ac:dyDescent="0.35">
      <c r="A995" s="7">
        <v>350</v>
      </c>
      <c r="B995" s="7">
        <v>48</v>
      </c>
      <c r="C995" s="7">
        <v>1</v>
      </c>
      <c r="D995" s="7">
        <v>1</v>
      </c>
      <c r="E995" s="22" t="str">
        <f t="shared" si="30"/>
        <v>11</v>
      </c>
      <c r="F995" s="4">
        <v>0.25677299999999997</v>
      </c>
      <c r="G995" s="24">
        <v>0</v>
      </c>
      <c r="H995" s="4">
        <v>19.480270919999999</v>
      </c>
      <c r="I995" s="4">
        <v>37.412014261000003</v>
      </c>
      <c r="J995" s="2">
        <f t="shared" si="31"/>
        <v>0.52069559217256911</v>
      </c>
      <c r="K995" s="3">
        <v>11</v>
      </c>
      <c r="L995" s="3">
        <v>13</v>
      </c>
      <c r="M995" s="3">
        <v>18</v>
      </c>
      <c r="N995" s="3">
        <v>7</v>
      </c>
      <c r="O995" s="4">
        <v>0.41599999999999998</v>
      </c>
      <c r="P995" s="4">
        <v>0.28000000000000003</v>
      </c>
      <c r="Q995" s="4">
        <v>0.41599999999999998</v>
      </c>
      <c r="R995" s="4">
        <v>0.27100000000000002</v>
      </c>
      <c r="S995" s="4">
        <v>0.496</v>
      </c>
      <c r="T995" s="4">
        <v>0.33200000000000002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2">
        <v>0.87707001872087398</v>
      </c>
      <c r="AB995" s="2">
        <v>1.27296567581289</v>
      </c>
      <c r="AC995" s="2">
        <v>0.87707001872087398</v>
      </c>
      <c r="AD995" s="2">
        <v>1.30563645810244</v>
      </c>
      <c r="AE995" s="2">
        <v>0.70117935225720995</v>
      </c>
      <c r="AF995" s="2">
        <v>1.10262031006565</v>
      </c>
    </row>
    <row r="996" spans="1:32" x14ac:dyDescent="0.35">
      <c r="A996" s="7">
        <v>190</v>
      </c>
      <c r="B996" s="7">
        <v>37</v>
      </c>
      <c r="C996" s="7">
        <v>1</v>
      </c>
      <c r="D996" s="7">
        <v>1</v>
      </c>
      <c r="E996" s="22" t="str">
        <f t="shared" si="30"/>
        <v>11</v>
      </c>
      <c r="F996" s="4">
        <v>1.47E-3</v>
      </c>
      <c r="G996" s="24">
        <v>0</v>
      </c>
      <c r="H996" s="4">
        <v>23.82868964</v>
      </c>
      <c r="I996" s="4">
        <v>43.495393110999998</v>
      </c>
      <c r="J996" s="2">
        <f t="shared" si="31"/>
        <v>0.54784398842399973</v>
      </c>
      <c r="K996" s="3">
        <v>13</v>
      </c>
      <c r="L996" s="3">
        <v>17</v>
      </c>
      <c r="M996" s="3">
        <v>9</v>
      </c>
      <c r="N996" s="3">
        <v>10</v>
      </c>
      <c r="O996" s="4">
        <v>0.55100000000000005</v>
      </c>
      <c r="P996" s="4">
        <v>0.52631578947368396</v>
      </c>
      <c r="Q996" s="4">
        <v>0.59699999999999998</v>
      </c>
      <c r="R996" s="4">
        <v>0.53300000000000003</v>
      </c>
      <c r="S996" s="4">
        <v>0.51800000000000002</v>
      </c>
      <c r="T996" s="4">
        <v>0.51100000000000001</v>
      </c>
      <c r="U996" s="5">
        <v>100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2">
        <v>0.59602046982922297</v>
      </c>
      <c r="AB996" s="2">
        <v>0.64185388617239503</v>
      </c>
      <c r="AC996" s="2">
        <v>0.51583816558953499</v>
      </c>
      <c r="AD996" s="2">
        <v>0.62923385481629202</v>
      </c>
      <c r="AE996" s="2">
        <v>0.65778003672265395</v>
      </c>
      <c r="AF996" s="2">
        <v>0.67138568877843297</v>
      </c>
    </row>
    <row r="997" spans="1:32" x14ac:dyDescent="0.35">
      <c r="A997" s="7">
        <v>914</v>
      </c>
      <c r="B997" s="7">
        <v>27</v>
      </c>
      <c r="C997" s="7">
        <v>1</v>
      </c>
      <c r="D997" s="7">
        <v>1</v>
      </c>
      <c r="E997" s="22" t="str">
        <f t="shared" si="30"/>
        <v>11</v>
      </c>
      <c r="F997" s="4">
        <v>0.20098199999999999</v>
      </c>
      <c r="G997" s="24">
        <v>0</v>
      </c>
      <c r="H997" s="4">
        <v>18.108641510000002</v>
      </c>
      <c r="I997" s="4">
        <v>31.393000065399999</v>
      </c>
      <c r="J997" s="2">
        <f t="shared" si="31"/>
        <v>0.57683692136064946</v>
      </c>
      <c r="K997" s="3">
        <v>12</v>
      </c>
      <c r="L997" s="3">
        <v>13</v>
      </c>
      <c r="M997" s="3">
        <v>13</v>
      </c>
      <c r="N997" s="3">
        <v>11</v>
      </c>
      <c r="O997" s="4">
        <v>0.51</v>
      </c>
      <c r="P997" s="4">
        <v>0.45833333333333298</v>
      </c>
      <c r="Q997" s="4">
        <v>0.44900000000000001</v>
      </c>
      <c r="R997" s="4">
        <v>0.45800000000000002</v>
      </c>
      <c r="S997" s="4">
        <v>0.5</v>
      </c>
      <c r="T997" s="4">
        <v>0.51500000000000001</v>
      </c>
      <c r="U997" s="5">
        <v>100</v>
      </c>
      <c r="V997" s="5">
        <v>0</v>
      </c>
      <c r="W997" s="5">
        <v>0</v>
      </c>
      <c r="X997" s="5">
        <v>0</v>
      </c>
      <c r="Y997" s="5">
        <v>0</v>
      </c>
      <c r="Z997" s="5">
        <v>100</v>
      </c>
      <c r="AA997" s="2">
        <v>0.67334455326376597</v>
      </c>
      <c r="AB997" s="2">
        <v>0.78015855754957497</v>
      </c>
      <c r="AC997" s="2">
        <v>0.80073239123988305</v>
      </c>
      <c r="AD997" s="2">
        <v>0.78088609486795202</v>
      </c>
      <c r="AE997" s="2">
        <v>0.69314718055994495</v>
      </c>
      <c r="AF997" s="2">
        <v>0.66358837831840101</v>
      </c>
    </row>
    <row r="998" spans="1:32" x14ac:dyDescent="0.35">
      <c r="A998" s="7">
        <v>320</v>
      </c>
      <c r="B998" s="7">
        <v>33</v>
      </c>
      <c r="C998" s="7">
        <v>1</v>
      </c>
      <c r="D998" s="7">
        <v>1</v>
      </c>
      <c r="E998" s="22" t="str">
        <f t="shared" si="30"/>
        <v>11</v>
      </c>
      <c r="F998" s="4">
        <v>0.24989600000000001</v>
      </c>
      <c r="G998" s="24">
        <v>0</v>
      </c>
      <c r="H998" s="4">
        <v>30.856002759999999</v>
      </c>
      <c r="I998" s="4">
        <v>51.550949750999997</v>
      </c>
      <c r="J998" s="2">
        <f t="shared" si="31"/>
        <v>0.59855352634703785</v>
      </c>
      <c r="K998" s="3">
        <v>16</v>
      </c>
      <c r="L998" s="3">
        <v>11</v>
      </c>
      <c r="M998" s="3">
        <v>15</v>
      </c>
      <c r="N998" s="3">
        <v>7</v>
      </c>
      <c r="O998" s="4">
        <v>0.38100000000000001</v>
      </c>
      <c r="P998" s="4">
        <v>0.31818181818181801</v>
      </c>
      <c r="Q998" s="4">
        <v>0.433</v>
      </c>
      <c r="R998" s="4">
        <v>0.33400000000000002</v>
      </c>
      <c r="S998" s="4">
        <v>0.51800000000000002</v>
      </c>
      <c r="T998" s="4">
        <v>0.43</v>
      </c>
      <c r="U998" s="5">
        <v>0</v>
      </c>
      <c r="V998" s="5">
        <v>0</v>
      </c>
      <c r="W998" s="5">
        <v>0</v>
      </c>
      <c r="X998" s="5">
        <v>0</v>
      </c>
      <c r="Y998" s="5">
        <v>100</v>
      </c>
      <c r="Z998" s="5">
        <v>0</v>
      </c>
      <c r="AA998" s="2">
        <v>0.96495590385543595</v>
      </c>
      <c r="AB998" s="2">
        <v>1.1451323043029999</v>
      </c>
      <c r="AC998" s="2">
        <v>0.83701755097964703</v>
      </c>
      <c r="AD998" s="2">
        <v>1.09661428600544</v>
      </c>
      <c r="AE998" s="2">
        <v>0.65778003672265395</v>
      </c>
      <c r="AF998" s="2">
        <v>0.84397007029452897</v>
      </c>
    </row>
    <row r="999" spans="1:32" x14ac:dyDescent="0.35">
      <c r="A999" s="7">
        <v>788</v>
      </c>
      <c r="B999" s="7">
        <v>50</v>
      </c>
      <c r="C999" s="7">
        <v>1</v>
      </c>
      <c r="D999" s="7">
        <v>1</v>
      </c>
      <c r="E999" s="22" t="str">
        <f t="shared" si="30"/>
        <v>11</v>
      </c>
      <c r="F999" s="4">
        <v>0.25117699999999998</v>
      </c>
      <c r="G999" s="24">
        <v>0</v>
      </c>
      <c r="H999" s="4">
        <v>28.12910278</v>
      </c>
      <c r="I999" s="4">
        <v>45.339856817159003</v>
      </c>
      <c r="J999" s="2">
        <f t="shared" si="31"/>
        <v>0.62040563765861867</v>
      </c>
      <c r="K999" s="3">
        <v>10</v>
      </c>
      <c r="L999" s="3">
        <v>9</v>
      </c>
      <c r="M999" s="3">
        <v>18</v>
      </c>
      <c r="N999" s="3">
        <v>12</v>
      </c>
      <c r="O999" s="4">
        <v>0.40899999999999997</v>
      </c>
      <c r="P999" s="4">
        <v>0.4</v>
      </c>
      <c r="Q999" s="4">
        <v>0.435</v>
      </c>
      <c r="R999" s="4">
        <v>0.39700000000000002</v>
      </c>
      <c r="S999" s="4">
        <v>0.47699999999999998</v>
      </c>
      <c r="T999" s="4">
        <v>0.51800000000000002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100</v>
      </c>
      <c r="AA999" s="2">
        <v>0.89404012293933499</v>
      </c>
      <c r="AB999" s="2">
        <v>0.916290731874155</v>
      </c>
      <c r="AC999" s="2">
        <v>0.83240924789345305</v>
      </c>
      <c r="AD999" s="2">
        <v>0.92381899829494696</v>
      </c>
      <c r="AE999" s="2">
        <v>0.74023878809379595</v>
      </c>
      <c r="AF999" s="2">
        <v>0.65778003672265395</v>
      </c>
    </row>
    <row r="1000" spans="1:32" x14ac:dyDescent="0.35">
      <c r="A1000" s="7">
        <v>92</v>
      </c>
      <c r="B1000" s="7">
        <v>13</v>
      </c>
      <c r="C1000" s="7">
        <v>1</v>
      </c>
      <c r="D1000" s="7">
        <v>1</v>
      </c>
      <c r="E1000" s="22" t="str">
        <f t="shared" si="30"/>
        <v>11</v>
      </c>
      <c r="F1000" s="4">
        <v>8.4989999999999996E-2</v>
      </c>
      <c r="G1000" s="24">
        <v>0</v>
      </c>
      <c r="H1000" s="4">
        <v>27.297343430000002</v>
      </c>
      <c r="I1000" s="4">
        <v>42.471524924116999</v>
      </c>
      <c r="J1000" s="2">
        <f t="shared" si="31"/>
        <v>0.64272105790342127</v>
      </c>
      <c r="K1000" s="3">
        <v>15</v>
      </c>
      <c r="L1000" s="3">
        <v>9</v>
      </c>
      <c r="M1000" s="3">
        <v>10</v>
      </c>
      <c r="N1000" s="3">
        <v>15</v>
      </c>
      <c r="O1000" s="4">
        <v>0.47899999999999998</v>
      </c>
      <c r="P1000" s="4">
        <v>0.6</v>
      </c>
      <c r="Q1000" s="4">
        <v>0.47199999999999998</v>
      </c>
      <c r="R1000" s="4">
        <v>0.58799999999999997</v>
      </c>
      <c r="S1000" s="4">
        <v>0.48</v>
      </c>
      <c r="T1000" s="4">
        <v>0.51</v>
      </c>
      <c r="U1000" s="5">
        <v>0</v>
      </c>
      <c r="V1000" s="5">
        <v>100</v>
      </c>
      <c r="W1000" s="5">
        <v>0</v>
      </c>
      <c r="X1000" s="5">
        <v>100</v>
      </c>
      <c r="Y1000" s="5">
        <v>0</v>
      </c>
      <c r="Z1000" s="5">
        <v>100</v>
      </c>
      <c r="AA1000" s="2">
        <v>0.736054681571222</v>
      </c>
      <c r="AB1000" s="2">
        <v>0.51082562376599105</v>
      </c>
      <c r="AC1000" s="2">
        <v>0.75077629339658203</v>
      </c>
      <c r="AD1000" s="2">
        <v>0.53102833108351</v>
      </c>
      <c r="AE1000" s="2">
        <v>0.73396917508019999</v>
      </c>
      <c r="AF1000" s="2">
        <v>0.67334455326376597</v>
      </c>
    </row>
    <row r="1001" spans="1:32" x14ac:dyDescent="0.35">
      <c r="A1001" s="7">
        <v>794</v>
      </c>
      <c r="B1001" s="7">
        <v>24</v>
      </c>
      <c r="C1001" s="7">
        <v>1</v>
      </c>
      <c r="D1001" s="7">
        <v>1</v>
      </c>
      <c r="E1001" s="22" t="str">
        <f t="shared" si="30"/>
        <v>11</v>
      </c>
      <c r="F1001" s="4">
        <v>4.3742999999999997E-2</v>
      </c>
      <c r="G1001" s="24">
        <v>0</v>
      </c>
      <c r="H1001" s="4">
        <v>30.19683002</v>
      </c>
      <c r="I1001" s="4">
        <v>39.72473778773</v>
      </c>
      <c r="J1001" s="2">
        <f t="shared" si="31"/>
        <v>0.76015177699491476</v>
      </c>
      <c r="K1001" s="3">
        <v>15</v>
      </c>
      <c r="L1001" s="3">
        <v>13</v>
      </c>
      <c r="M1001" s="3">
        <v>14</v>
      </c>
      <c r="N1001" s="3">
        <v>7</v>
      </c>
      <c r="O1001" s="4">
        <v>0.39700000000000002</v>
      </c>
      <c r="P1001" s="4">
        <v>0.33333333333333298</v>
      </c>
      <c r="Q1001" s="4">
        <v>0.378</v>
      </c>
      <c r="R1001" s="4">
        <v>0.33800000000000002</v>
      </c>
      <c r="S1001" s="4">
        <v>0.46800000000000003</v>
      </c>
      <c r="T1001" s="4">
        <v>0.54200000000000004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100</v>
      </c>
      <c r="AA1001" s="2">
        <v>0.92381899829494696</v>
      </c>
      <c r="AB1001" s="2">
        <v>1.09861228866811</v>
      </c>
      <c r="AC1001" s="2">
        <v>0.97286108336254895</v>
      </c>
      <c r="AD1001" s="2">
        <v>1.0847093834991199</v>
      </c>
      <c r="AE1001" s="2">
        <v>0.75928698306449005</v>
      </c>
      <c r="AF1001" s="2">
        <v>0.61248927754249105</v>
      </c>
    </row>
    <row r="1002" spans="1:32" x14ac:dyDescent="0.35">
      <c r="J1002" s="11"/>
      <c r="AB1002" s="2"/>
    </row>
  </sheetData>
  <sortState xmlns:xlrd2="http://schemas.microsoft.com/office/spreadsheetml/2017/richdata2" ref="A2:AF1001">
    <sortCondition ref="E2:E1001"/>
    <sortCondition descending="1" ref="G2:G1001"/>
    <sortCondition ref="J2:J1001"/>
  </sortState>
  <conditionalFormatting sqref="E2:E1001">
    <cfRule type="containsText" dxfId="95" priority="18" operator="containsText" text="11">
      <formula>NOT(ISERROR(SEARCH("11",E2)))</formula>
    </cfRule>
    <cfRule type="containsText" dxfId="94" priority="19" operator="containsText" text="10">
      <formula>NOT(ISERROR(SEARCH("10",E2)))</formula>
    </cfRule>
    <cfRule type="containsText" dxfId="93" priority="20" operator="containsText" text="01">
      <formula>NOT(ISERROR(SEARCH("01",E2)))</formula>
    </cfRule>
    <cfRule type="containsText" dxfId="9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91" priority="6" operator="containsText" text="11">
      <formula>NOT(ISERROR(SEARCH("11",G2)))</formula>
    </cfRule>
    <cfRule type="containsText" dxfId="90" priority="7" operator="containsText" text="10">
      <formula>NOT(ISERROR(SEARCH("10",G2)))</formula>
    </cfRule>
    <cfRule type="containsText" dxfId="89" priority="8" operator="containsText" text="01">
      <formula>NOT(ISERROR(SEARCH("01",G2)))</formula>
    </cfRule>
    <cfRule type="containsText" dxfId="8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33">
      <colorScale>
        <cfvo type="min"/>
        <cfvo type="max"/>
        <color theme="0" tint="-0.14999847407452621"/>
        <color theme="4" tint="0.39997558519241921"/>
      </colorScale>
    </cfRule>
    <cfRule type="colorScale" priority="234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2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2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C606-1AF4-450E-9A39-12C071CAD05D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315</v>
      </c>
      <c r="B2" s="7">
        <v>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1.458289082E-2</v>
      </c>
      <c r="I2" s="4">
        <v>55.188090786300002</v>
      </c>
      <c r="J2" s="2">
        <f t="shared" ref="J2:J65" si="1">H2/I2</f>
        <v>2.6423981355811068E-4</v>
      </c>
      <c r="K2" s="3">
        <v>14</v>
      </c>
      <c r="L2" s="3">
        <v>13</v>
      </c>
      <c r="M2" s="3">
        <v>11</v>
      </c>
      <c r="N2" s="3">
        <v>11</v>
      </c>
      <c r="O2" s="4">
        <v>0.495</v>
      </c>
      <c r="P2" s="4">
        <v>0.48148148148148101</v>
      </c>
      <c r="Q2" s="4">
        <v>4.1000000000000002E-2</v>
      </c>
      <c r="R2" s="4">
        <v>6.0999999999999999E-2</v>
      </c>
      <c r="S2" s="4">
        <v>1.7000000000000001E-2</v>
      </c>
      <c r="T2" s="4">
        <v>1.2E-2</v>
      </c>
      <c r="U2" s="5">
        <v>100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2">
        <v>0.68319684970677697</v>
      </c>
      <c r="AB2" s="2">
        <v>0.65677953638907005</v>
      </c>
      <c r="AC2" s="2">
        <v>4.1864204098698898E-2</v>
      </c>
      <c r="AD2" s="2">
        <v>6.2939799773874094E-2</v>
      </c>
      <c r="AE2" s="2">
        <v>1.7146158834970501E-2</v>
      </c>
      <c r="AF2" s="2">
        <v>1.20725812342692E-2</v>
      </c>
    </row>
    <row r="3" spans="1:32" x14ac:dyDescent="0.35">
      <c r="A3" s="7">
        <v>459</v>
      </c>
      <c r="B3" s="7">
        <v>49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5.630937079E-2</v>
      </c>
      <c r="I3" s="4">
        <v>43.6082154956</v>
      </c>
      <c r="J3" s="2">
        <f t="shared" si="1"/>
        <v>1.291256020225857E-3</v>
      </c>
      <c r="K3" s="3">
        <v>9</v>
      </c>
      <c r="L3" s="3">
        <v>14</v>
      </c>
      <c r="M3" s="3">
        <v>9</v>
      </c>
      <c r="N3" s="3">
        <v>17</v>
      </c>
      <c r="O3" s="4">
        <v>0.61699999999999999</v>
      </c>
      <c r="P3" s="4">
        <v>0.60869565217391297</v>
      </c>
      <c r="Q3" s="4">
        <v>0.16400000000000001</v>
      </c>
      <c r="R3" s="4">
        <v>0.153</v>
      </c>
      <c r="S3" s="4">
        <v>7.0999999999999994E-2</v>
      </c>
      <c r="T3" s="4">
        <v>0.01</v>
      </c>
      <c r="U3" s="5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2">
        <v>0.95972028980149104</v>
      </c>
      <c r="AB3" s="2">
        <v>0.93826963859293</v>
      </c>
      <c r="AC3" s="2">
        <v>0.17912666589743501</v>
      </c>
      <c r="AD3" s="2">
        <v>0.16605458433008299</v>
      </c>
      <c r="AE3" s="2">
        <v>7.3646540168298497E-2</v>
      </c>
      <c r="AF3" s="2">
        <v>1.0050335853501499E-2</v>
      </c>
    </row>
    <row r="4" spans="1:32" x14ac:dyDescent="0.35">
      <c r="A4" s="7">
        <v>813</v>
      </c>
      <c r="B4" s="7">
        <v>18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0.14716634240000001</v>
      </c>
      <c r="I4" s="4">
        <v>64.568180349000002</v>
      </c>
      <c r="J4" s="2">
        <f t="shared" si="1"/>
        <v>2.2792394272929087E-3</v>
      </c>
      <c r="K4" s="3">
        <v>11</v>
      </c>
      <c r="L4" s="3">
        <v>14</v>
      </c>
      <c r="M4" s="3">
        <v>12</v>
      </c>
      <c r="N4" s="3">
        <v>12</v>
      </c>
      <c r="O4" s="4">
        <v>0.52200000000000002</v>
      </c>
      <c r="P4" s="4">
        <v>0.56000000000000005</v>
      </c>
      <c r="Q4" s="4">
        <v>0.34100000000000003</v>
      </c>
      <c r="R4" s="4">
        <v>0.38200000000000001</v>
      </c>
      <c r="S4" s="4">
        <v>0.107</v>
      </c>
      <c r="T4" s="4">
        <v>0.13700000000000001</v>
      </c>
      <c r="U4" s="5">
        <v>0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2">
        <v>0.73814454649068095</v>
      </c>
      <c r="AB4" s="2">
        <v>0.82098055206983001</v>
      </c>
      <c r="AC4" s="2">
        <v>0.41703174447962998</v>
      </c>
      <c r="AD4" s="2">
        <v>0.481266821524446</v>
      </c>
      <c r="AE4" s="2">
        <v>0.113168698105638</v>
      </c>
      <c r="AF4" s="2">
        <v>0.14734058789870899</v>
      </c>
    </row>
    <row r="5" spans="1:32" x14ac:dyDescent="0.35">
      <c r="A5" s="7">
        <v>635</v>
      </c>
      <c r="B5" s="7">
        <v>7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0.1350869814</v>
      </c>
      <c r="I5" s="4">
        <v>38.92339923267</v>
      </c>
      <c r="J5" s="2">
        <f t="shared" si="1"/>
        <v>3.4705854078288202E-3</v>
      </c>
      <c r="K5" s="3">
        <v>14</v>
      </c>
      <c r="L5" s="3">
        <v>9</v>
      </c>
      <c r="M5" s="3">
        <v>15</v>
      </c>
      <c r="N5" s="3">
        <v>11</v>
      </c>
      <c r="O5" s="4">
        <v>0.38500000000000001</v>
      </c>
      <c r="P5" s="4">
        <v>0.39130434782608697</v>
      </c>
      <c r="Q5" s="4">
        <v>6.7000000000000004E-2</v>
      </c>
      <c r="R5" s="4">
        <v>0.16900000000000001</v>
      </c>
      <c r="S5" s="4">
        <v>0.12</v>
      </c>
      <c r="T5" s="4">
        <v>9.9000000000000005E-2</v>
      </c>
      <c r="U5" s="5">
        <v>100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2">
        <v>0.48613301117561902</v>
      </c>
      <c r="AB5" s="2">
        <v>0.49643688631389099</v>
      </c>
      <c r="AC5" s="2">
        <v>6.93500781347932E-2</v>
      </c>
      <c r="AD5" s="2">
        <v>0.185125484126689</v>
      </c>
      <c r="AE5" s="2">
        <v>0.127833371509885</v>
      </c>
      <c r="AF5" s="2">
        <v>0.104250021373799</v>
      </c>
    </row>
    <row r="6" spans="1:32" x14ac:dyDescent="0.35">
      <c r="A6" s="7">
        <v>231</v>
      </c>
      <c r="B6" s="7">
        <v>37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0.19948056580000001</v>
      </c>
      <c r="I6" s="4">
        <v>44.274085168020001</v>
      </c>
      <c r="J6" s="2">
        <f t="shared" si="1"/>
        <v>4.5055830073726412E-3</v>
      </c>
      <c r="K6" s="3">
        <v>5</v>
      </c>
      <c r="L6" s="3">
        <v>15</v>
      </c>
      <c r="M6" s="3">
        <v>11</v>
      </c>
      <c r="N6" s="3">
        <v>18</v>
      </c>
      <c r="O6" s="4">
        <v>0.66400000000000003</v>
      </c>
      <c r="P6" s="4">
        <v>0.75</v>
      </c>
      <c r="Q6" s="4">
        <v>0.24399999999999999</v>
      </c>
      <c r="R6" s="4">
        <v>0.53700000000000003</v>
      </c>
      <c r="S6" s="4">
        <v>9.8000000000000004E-2</v>
      </c>
      <c r="T6" s="4">
        <v>5.8000000000000003E-2</v>
      </c>
      <c r="U6" s="5">
        <v>0</v>
      </c>
      <c r="V6" s="5">
        <v>0</v>
      </c>
      <c r="W6" s="5">
        <v>100</v>
      </c>
      <c r="X6" s="5">
        <v>0</v>
      </c>
      <c r="Y6" s="5">
        <v>100</v>
      </c>
      <c r="Z6" s="5">
        <v>100</v>
      </c>
      <c r="AA6" s="2">
        <v>1.09064411901893</v>
      </c>
      <c r="AB6" s="2">
        <v>1.3862943611198899</v>
      </c>
      <c r="AC6" s="2">
        <v>0.279713902802604</v>
      </c>
      <c r="AD6" s="2">
        <v>0.77002822489590295</v>
      </c>
      <c r="AE6" s="2">
        <v>0.10314075891951301</v>
      </c>
      <c r="AF6" s="2">
        <v>5.9750004405774E-2</v>
      </c>
    </row>
    <row r="7" spans="1:32" x14ac:dyDescent="0.35">
      <c r="A7" s="7">
        <v>653</v>
      </c>
      <c r="B7" s="7">
        <v>17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0.2484995307</v>
      </c>
      <c r="I7" s="4">
        <v>54.8452534081</v>
      </c>
      <c r="J7" s="2">
        <f t="shared" si="1"/>
        <v>4.5309213698208487E-3</v>
      </c>
      <c r="K7" s="3">
        <v>16</v>
      </c>
      <c r="L7" s="3">
        <v>4</v>
      </c>
      <c r="M7" s="3">
        <v>16</v>
      </c>
      <c r="N7" s="3">
        <v>13</v>
      </c>
      <c r="O7" s="4">
        <v>0.372</v>
      </c>
      <c r="P7" s="4">
        <v>0.2</v>
      </c>
      <c r="Q7" s="4">
        <v>0.151</v>
      </c>
      <c r="R7" s="4">
        <v>0.13200000000000001</v>
      </c>
      <c r="S7" s="4">
        <v>6.2E-2</v>
      </c>
      <c r="T7" s="4">
        <v>3.5999999999999997E-2</v>
      </c>
      <c r="U7" s="5">
        <v>100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2">
        <v>0.46521511251393799</v>
      </c>
      <c r="AB7" s="2">
        <v>0.22314355131420999</v>
      </c>
      <c r="AC7" s="2">
        <v>0.16369609267078999</v>
      </c>
      <c r="AD7" s="2">
        <v>0.14156356432178699</v>
      </c>
      <c r="AE7" s="2">
        <v>6.4005329975912406E-2</v>
      </c>
      <c r="AF7" s="2">
        <v>3.6663984371591497E-2</v>
      </c>
    </row>
    <row r="8" spans="1:32" x14ac:dyDescent="0.35">
      <c r="A8" s="7">
        <v>423</v>
      </c>
      <c r="B8" s="7">
        <v>28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0.27644924180000002</v>
      </c>
      <c r="I8" s="4">
        <v>60.201768678999997</v>
      </c>
      <c r="J8" s="2">
        <f t="shared" si="1"/>
        <v>4.5920451818292343E-3</v>
      </c>
      <c r="K8" s="3">
        <v>11</v>
      </c>
      <c r="L8" s="3">
        <v>13</v>
      </c>
      <c r="M8" s="3">
        <v>9</v>
      </c>
      <c r="N8" s="3">
        <v>16</v>
      </c>
      <c r="O8" s="4">
        <v>0.59199999999999997</v>
      </c>
      <c r="P8" s="4">
        <v>0.54166666666666696</v>
      </c>
      <c r="Q8" s="4">
        <v>0.14199999999999999</v>
      </c>
      <c r="R8" s="4">
        <v>0.26400000000000001</v>
      </c>
      <c r="S8" s="4">
        <v>9.4E-2</v>
      </c>
      <c r="T8" s="4">
        <v>0.16300000000000001</v>
      </c>
      <c r="U8" s="5">
        <v>0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2">
        <v>0.89648810457797501</v>
      </c>
      <c r="AB8" s="2">
        <v>0.78015855754957497</v>
      </c>
      <c r="AC8" s="2">
        <v>0.153151179494175</v>
      </c>
      <c r="AD8" s="2">
        <v>0.30652516025326099</v>
      </c>
      <c r="AE8" s="2">
        <v>9.8715972939157695E-2</v>
      </c>
      <c r="AF8" s="2">
        <v>0.177931208492662</v>
      </c>
    </row>
    <row r="9" spans="1:32" x14ac:dyDescent="0.35">
      <c r="A9" s="7">
        <v>269</v>
      </c>
      <c r="B9" s="7">
        <v>31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0.2329462578</v>
      </c>
      <c r="I9" s="4">
        <v>45.212579908999999</v>
      </c>
      <c r="J9" s="2">
        <f t="shared" si="1"/>
        <v>5.1522443149418645E-3</v>
      </c>
      <c r="K9" s="3">
        <v>13</v>
      </c>
      <c r="L9" s="3">
        <v>11</v>
      </c>
      <c r="M9" s="3">
        <v>7</v>
      </c>
      <c r="N9" s="3">
        <v>18</v>
      </c>
      <c r="O9" s="4">
        <v>0.58199999999999996</v>
      </c>
      <c r="P9" s="4">
        <v>0.45833333333333298</v>
      </c>
      <c r="Q9" s="4">
        <v>0.26300000000000001</v>
      </c>
      <c r="R9" s="4">
        <v>0.218</v>
      </c>
      <c r="S9" s="4">
        <v>0.13100000000000001</v>
      </c>
      <c r="T9" s="4">
        <v>0.115</v>
      </c>
      <c r="U9" s="5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2">
        <v>0.87227384645738104</v>
      </c>
      <c r="AB9" s="2">
        <v>0.61310447288640901</v>
      </c>
      <c r="AC9" s="2">
        <v>0.30516738679279998</v>
      </c>
      <c r="AD9" s="2">
        <v>0.24590053843682599</v>
      </c>
      <c r="AE9" s="2">
        <v>0.14041215371674501</v>
      </c>
      <c r="AF9" s="2">
        <v>0.122167633974208</v>
      </c>
    </row>
    <row r="10" spans="1:32" x14ac:dyDescent="0.35">
      <c r="A10" s="7">
        <v>479</v>
      </c>
      <c r="B10" s="7">
        <v>10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0.34457282979999998</v>
      </c>
      <c r="I10" s="4">
        <v>61.044240449999997</v>
      </c>
      <c r="J10" s="2">
        <f t="shared" si="1"/>
        <v>5.644641120274599E-3</v>
      </c>
      <c r="K10" s="3">
        <v>7</v>
      </c>
      <c r="L10" s="3">
        <v>14</v>
      </c>
      <c r="M10" s="3">
        <v>11</v>
      </c>
      <c r="N10" s="3">
        <v>17</v>
      </c>
      <c r="O10" s="4">
        <v>0.64200000000000002</v>
      </c>
      <c r="P10" s="4">
        <v>0.66666666666666696</v>
      </c>
      <c r="Q10" s="4">
        <v>0.15</v>
      </c>
      <c r="R10" s="4">
        <v>0.46600000000000003</v>
      </c>
      <c r="S10" s="4">
        <v>9.2999999999999999E-2</v>
      </c>
      <c r="T10" s="4">
        <v>0.11899999999999999</v>
      </c>
      <c r="U10" s="5">
        <v>0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2">
        <v>1.02722229258144</v>
      </c>
      <c r="AB10" s="2">
        <v>1.09861228866811</v>
      </c>
      <c r="AC10" s="2">
        <v>0.16251892949777499</v>
      </c>
      <c r="AD10" s="2">
        <v>0.62735944002194199</v>
      </c>
      <c r="AE10" s="2">
        <v>9.7612828867000401E-2</v>
      </c>
      <c r="AF10" s="2">
        <v>0.12669765304595801</v>
      </c>
    </row>
    <row r="11" spans="1:32" x14ac:dyDescent="0.35">
      <c r="A11" s="7">
        <v>877</v>
      </c>
      <c r="B11" s="7">
        <v>36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0.27729590729999998</v>
      </c>
      <c r="I11" s="4">
        <v>46.420906809999998</v>
      </c>
      <c r="J11" s="2">
        <f t="shared" si="1"/>
        <v>5.9735133661857906E-3</v>
      </c>
      <c r="K11" s="3">
        <v>9</v>
      </c>
      <c r="L11" s="3">
        <v>18</v>
      </c>
      <c r="M11" s="3">
        <v>12</v>
      </c>
      <c r="N11" s="3">
        <v>10</v>
      </c>
      <c r="O11" s="4">
        <v>0.56499999999999995</v>
      </c>
      <c r="P11" s="4">
        <v>0.66666666666666696</v>
      </c>
      <c r="Q11" s="4">
        <v>0.495</v>
      </c>
      <c r="R11" s="4">
        <v>0.57799999999999996</v>
      </c>
      <c r="S11" s="4">
        <v>0.32300000000000001</v>
      </c>
      <c r="T11" s="4">
        <v>0.35899999999999999</v>
      </c>
      <c r="U11" s="5">
        <v>0</v>
      </c>
      <c r="V11" s="5">
        <v>0</v>
      </c>
      <c r="W11" s="5">
        <v>100</v>
      </c>
      <c r="X11" s="5">
        <v>0</v>
      </c>
      <c r="Y11" s="5">
        <v>100</v>
      </c>
      <c r="Z11" s="5">
        <v>100</v>
      </c>
      <c r="AA11" s="2">
        <v>0.83240924789345305</v>
      </c>
      <c r="AB11" s="2">
        <v>1.09861228866811</v>
      </c>
      <c r="AC11" s="2">
        <v>0.68319684970677697</v>
      </c>
      <c r="AD11" s="2">
        <v>0.86274996494612499</v>
      </c>
      <c r="AE11" s="2">
        <v>0.39008400606986199</v>
      </c>
      <c r="AF11" s="2">
        <v>0.44472582206146699</v>
      </c>
    </row>
    <row r="12" spans="1:32" x14ac:dyDescent="0.35">
      <c r="A12" s="7">
        <v>775</v>
      </c>
      <c r="B12" s="7">
        <v>47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0.23949222170000001</v>
      </c>
      <c r="I12" s="4">
        <v>39.761618406979998</v>
      </c>
      <c r="J12" s="2">
        <f t="shared" si="1"/>
        <v>6.0232010490286801E-3</v>
      </c>
      <c r="K12" s="3">
        <v>6</v>
      </c>
      <c r="L12" s="3">
        <v>15</v>
      </c>
      <c r="M12" s="3">
        <v>17</v>
      </c>
      <c r="N12" s="3">
        <v>11</v>
      </c>
      <c r="O12" s="4">
        <v>0.55000000000000004</v>
      </c>
      <c r="P12" s="4">
        <v>0.71428571428571397</v>
      </c>
      <c r="Q12" s="4">
        <v>0.42099999999999999</v>
      </c>
      <c r="R12" s="4">
        <v>0.58199999999999996</v>
      </c>
      <c r="S12" s="4">
        <v>0.26800000000000002</v>
      </c>
      <c r="T12" s="4">
        <v>0.373</v>
      </c>
      <c r="U12" s="5">
        <v>0</v>
      </c>
      <c r="V12" s="5">
        <v>0</v>
      </c>
      <c r="W12" s="5">
        <v>100</v>
      </c>
      <c r="X12" s="5">
        <v>0</v>
      </c>
      <c r="Y12" s="5">
        <v>100</v>
      </c>
      <c r="Z12" s="5">
        <v>100</v>
      </c>
      <c r="AA12" s="2">
        <v>0.79850769621777196</v>
      </c>
      <c r="AB12" s="2">
        <v>1.2527629684953701</v>
      </c>
      <c r="AC12" s="2">
        <v>0.54645280140914199</v>
      </c>
      <c r="AD12" s="2">
        <v>0.87227384645738104</v>
      </c>
      <c r="AE12" s="2">
        <v>0.311974765020825</v>
      </c>
      <c r="AF12" s="2">
        <v>0.46680873834921599</v>
      </c>
    </row>
    <row r="13" spans="1:32" x14ac:dyDescent="0.35">
      <c r="A13" s="7">
        <v>113</v>
      </c>
      <c r="B13" s="7">
        <v>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0.31810848380000001</v>
      </c>
      <c r="I13" s="4">
        <v>46.900172130999998</v>
      </c>
      <c r="J13" s="2">
        <f t="shared" si="1"/>
        <v>6.7826719891660526E-3</v>
      </c>
      <c r="K13" s="3">
        <v>10</v>
      </c>
      <c r="L13" s="3">
        <v>7</v>
      </c>
      <c r="M13" s="3">
        <v>16</v>
      </c>
      <c r="N13" s="3">
        <v>16</v>
      </c>
      <c r="O13" s="4">
        <v>0.442</v>
      </c>
      <c r="P13" s="4">
        <v>0.41176470588235298</v>
      </c>
      <c r="Q13" s="4">
        <v>0.35499999999999998</v>
      </c>
      <c r="R13" s="4">
        <v>0.34100000000000003</v>
      </c>
      <c r="S13" s="4">
        <v>0.253</v>
      </c>
      <c r="T13" s="4">
        <v>0.24399999999999999</v>
      </c>
      <c r="U13" s="5">
        <v>100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2">
        <v>0.58339631660082603</v>
      </c>
      <c r="AB13" s="2">
        <v>0.53062825106217004</v>
      </c>
      <c r="AC13" s="2">
        <v>0.43850496218636498</v>
      </c>
      <c r="AD13" s="2">
        <v>0.41703174447962998</v>
      </c>
      <c r="AE13" s="2">
        <v>0.29169009384931999</v>
      </c>
      <c r="AF13" s="2">
        <v>0.279713902802604</v>
      </c>
    </row>
    <row r="14" spans="1:32" x14ac:dyDescent="0.35">
      <c r="A14" s="7">
        <v>133</v>
      </c>
      <c r="B14" s="7">
        <v>21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0.49199406670000001</v>
      </c>
      <c r="I14" s="4">
        <v>47.046665046800001</v>
      </c>
      <c r="J14" s="2">
        <f t="shared" si="1"/>
        <v>1.0457575817767007E-2</v>
      </c>
      <c r="K14" s="3">
        <v>12</v>
      </c>
      <c r="L14" s="3">
        <v>11</v>
      </c>
      <c r="M14" s="3">
        <v>14</v>
      </c>
      <c r="N14" s="3">
        <v>12</v>
      </c>
      <c r="O14" s="4">
        <v>0.45600000000000002</v>
      </c>
      <c r="P14" s="4">
        <v>0.47826086956521702</v>
      </c>
      <c r="Q14" s="4">
        <v>0.312</v>
      </c>
      <c r="R14" s="4">
        <v>0.41199999999999998</v>
      </c>
      <c r="S14" s="4">
        <v>6.0999999999999999E-2</v>
      </c>
      <c r="T14" s="4">
        <v>0.11</v>
      </c>
      <c r="U14" s="5">
        <v>100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2">
        <v>0.608806032126194</v>
      </c>
      <c r="AB14" s="2">
        <v>0.65058756614114899</v>
      </c>
      <c r="AC14" s="2">
        <v>0.37396644104879301</v>
      </c>
      <c r="AD14" s="2">
        <v>0.53102833108351</v>
      </c>
      <c r="AE14" s="2">
        <v>6.2939799773874094E-2</v>
      </c>
      <c r="AF14" s="2">
        <v>0.11653381625595199</v>
      </c>
    </row>
    <row r="15" spans="1:32" x14ac:dyDescent="0.35">
      <c r="A15" s="7">
        <v>327</v>
      </c>
      <c r="B15" s="7">
        <v>37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0.50639641930000001</v>
      </c>
      <c r="I15" s="4">
        <v>48.114618084</v>
      </c>
      <c r="J15" s="2">
        <f t="shared" si="1"/>
        <v>1.0524793492404269E-2</v>
      </c>
      <c r="K15" s="3">
        <v>10</v>
      </c>
      <c r="L15" s="3">
        <v>13</v>
      </c>
      <c r="M15" s="3">
        <v>10</v>
      </c>
      <c r="N15" s="3">
        <v>16</v>
      </c>
      <c r="O15" s="4">
        <v>0.6</v>
      </c>
      <c r="P15" s="4">
        <v>0.565217391304348</v>
      </c>
      <c r="Q15" s="4">
        <v>0.29899999999999999</v>
      </c>
      <c r="R15" s="4">
        <v>0.42599999999999999</v>
      </c>
      <c r="S15" s="4">
        <v>0.14899999999999999</v>
      </c>
      <c r="T15" s="4">
        <v>0.16300000000000001</v>
      </c>
      <c r="U15" s="5">
        <v>0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2">
        <v>0.916290731874155</v>
      </c>
      <c r="AB15" s="2">
        <v>0.832909122935104</v>
      </c>
      <c r="AC15" s="2">
        <v>0.35524739194754701</v>
      </c>
      <c r="AD15" s="2">
        <v>0.55512588266257101</v>
      </c>
      <c r="AE15" s="2">
        <v>0.16134315040876299</v>
      </c>
      <c r="AF15" s="2">
        <v>0.177931208492662</v>
      </c>
    </row>
    <row r="16" spans="1:32" x14ac:dyDescent="0.35">
      <c r="A16" s="7">
        <v>789</v>
      </c>
      <c r="B16" s="7">
        <v>8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0.69240245469999995</v>
      </c>
      <c r="I16" s="4">
        <v>43.197282348000002</v>
      </c>
      <c r="J16" s="2">
        <f t="shared" si="1"/>
        <v>1.602884295178485E-2</v>
      </c>
      <c r="K16" s="3">
        <v>11</v>
      </c>
      <c r="L16" s="3">
        <v>11</v>
      </c>
      <c r="M16" s="3">
        <v>15</v>
      </c>
      <c r="N16" s="3">
        <v>12</v>
      </c>
      <c r="O16" s="4">
        <v>0.47199999999999998</v>
      </c>
      <c r="P16" s="4">
        <v>0.5</v>
      </c>
      <c r="Q16" s="4">
        <v>0.34200000000000003</v>
      </c>
      <c r="R16" s="4">
        <v>0.45900000000000002</v>
      </c>
      <c r="S16" s="4">
        <v>0.29399999999999998</v>
      </c>
      <c r="T16" s="4">
        <v>0.34799999999999998</v>
      </c>
      <c r="U16" s="5">
        <v>100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2">
        <v>0.638658995275876</v>
      </c>
      <c r="AB16" s="2">
        <v>0.69314718055994495</v>
      </c>
      <c r="AC16" s="2">
        <v>0.41855034765681998</v>
      </c>
      <c r="AD16" s="2">
        <v>0.61433600013565604</v>
      </c>
      <c r="AE16" s="2">
        <v>0.34814004148889499</v>
      </c>
      <c r="AF16" s="2">
        <v>0.42771071705548402</v>
      </c>
    </row>
    <row r="17" spans="1:32" x14ac:dyDescent="0.35">
      <c r="A17" s="7">
        <v>513</v>
      </c>
      <c r="B17" s="7">
        <v>2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1.2107510480000001</v>
      </c>
      <c r="I17" s="4">
        <v>61.602094858000001</v>
      </c>
      <c r="J17" s="2">
        <f t="shared" si="1"/>
        <v>1.9654381085430977E-2</v>
      </c>
      <c r="K17" s="3">
        <v>14</v>
      </c>
      <c r="L17" s="3">
        <v>10</v>
      </c>
      <c r="M17" s="3">
        <v>13</v>
      </c>
      <c r="N17" s="3">
        <v>12</v>
      </c>
      <c r="O17" s="4">
        <v>0.432</v>
      </c>
      <c r="P17" s="4">
        <v>0.41666666666666702</v>
      </c>
      <c r="Q17" s="4">
        <v>0.38400000000000001</v>
      </c>
      <c r="R17" s="4">
        <v>0.38200000000000001</v>
      </c>
      <c r="S17" s="4">
        <v>0.42</v>
      </c>
      <c r="T17" s="4">
        <v>0.42799999999999999</v>
      </c>
      <c r="U17" s="5">
        <v>100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2">
        <v>0.56563386026098605</v>
      </c>
      <c r="AB17" s="2">
        <v>0.53899650073268701</v>
      </c>
      <c r="AC17" s="2">
        <v>0.484508315448617</v>
      </c>
      <c r="AD17" s="2">
        <v>0.481266821524446</v>
      </c>
      <c r="AE17" s="2">
        <v>0.54472717544167204</v>
      </c>
      <c r="AF17" s="2">
        <v>0.55861628760233895</v>
      </c>
    </row>
    <row r="18" spans="1:32" x14ac:dyDescent="0.35">
      <c r="A18" s="7">
        <v>669</v>
      </c>
      <c r="B18" s="7">
        <v>21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1.0878548269999999</v>
      </c>
      <c r="I18" s="4">
        <v>54.127500990000001</v>
      </c>
      <c r="J18" s="2">
        <f t="shared" si="1"/>
        <v>2.0098005766070372E-2</v>
      </c>
      <c r="K18" s="3">
        <v>10</v>
      </c>
      <c r="L18" s="3">
        <v>10</v>
      </c>
      <c r="M18" s="3">
        <v>15</v>
      </c>
      <c r="N18" s="3">
        <v>14</v>
      </c>
      <c r="O18" s="4">
        <v>0.46800000000000003</v>
      </c>
      <c r="P18" s="4">
        <v>0.5</v>
      </c>
      <c r="Q18" s="4">
        <v>0.44800000000000001</v>
      </c>
      <c r="R18" s="4">
        <v>0.44600000000000001</v>
      </c>
      <c r="S18" s="4">
        <v>0.23699999999999999</v>
      </c>
      <c r="T18" s="4">
        <v>0.32100000000000001</v>
      </c>
      <c r="U18" s="5">
        <v>100</v>
      </c>
      <c r="V18" s="5">
        <v>0</v>
      </c>
      <c r="W18" s="5">
        <v>100</v>
      </c>
      <c r="X18" s="5">
        <v>100</v>
      </c>
      <c r="Y18" s="5">
        <v>100</v>
      </c>
      <c r="Z18" s="5">
        <v>100</v>
      </c>
      <c r="AA18" s="2">
        <v>0.63111178964049297</v>
      </c>
      <c r="AB18" s="2">
        <v>0.69314718055994495</v>
      </c>
      <c r="AC18" s="2">
        <v>0.59420723270504205</v>
      </c>
      <c r="AD18" s="2">
        <v>0.590590592234853</v>
      </c>
      <c r="AE18" s="2">
        <v>0.27049724769768002</v>
      </c>
      <c r="AF18" s="2">
        <v>0.38713415142344099</v>
      </c>
    </row>
    <row r="19" spans="1:32" x14ac:dyDescent="0.35">
      <c r="A19" s="7">
        <v>547</v>
      </c>
      <c r="B19" s="7">
        <v>1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0.93869671020000001</v>
      </c>
      <c r="I19" s="4">
        <v>46.609941677800002</v>
      </c>
      <c r="J19" s="2">
        <f t="shared" si="1"/>
        <v>2.0139409671201002E-2</v>
      </c>
      <c r="K19" s="3">
        <v>7</v>
      </c>
      <c r="L19" s="3">
        <v>11</v>
      </c>
      <c r="M19" s="3">
        <v>15</v>
      </c>
      <c r="N19" s="3">
        <v>16</v>
      </c>
      <c r="O19" s="4">
        <v>0.56599999999999995</v>
      </c>
      <c r="P19" s="4">
        <v>0.61111111111111105</v>
      </c>
      <c r="Q19" s="4">
        <v>0.53400000000000003</v>
      </c>
      <c r="R19" s="4">
        <v>0.58799999999999997</v>
      </c>
      <c r="S19" s="4">
        <v>0.48799999999999999</v>
      </c>
      <c r="T19" s="4">
        <v>0.54400000000000004</v>
      </c>
      <c r="U19" s="5">
        <v>0</v>
      </c>
      <c r="V19" s="5">
        <v>0</v>
      </c>
      <c r="W19" s="5">
        <v>0</v>
      </c>
      <c r="X19" s="5">
        <v>0</v>
      </c>
      <c r="Y19" s="5">
        <v>100</v>
      </c>
      <c r="Z19" s="5">
        <v>0</v>
      </c>
      <c r="AA19" s="2">
        <v>0.83471074488173203</v>
      </c>
      <c r="AB19" s="2">
        <v>0.94446160884085195</v>
      </c>
      <c r="AC19" s="2">
        <v>0.76356964485649104</v>
      </c>
      <c r="AD19" s="2">
        <v>0.88673192963261105</v>
      </c>
      <c r="AE19" s="2">
        <v>0.66943065394262902</v>
      </c>
      <c r="AF19" s="2">
        <v>0.78526246946775102</v>
      </c>
    </row>
    <row r="20" spans="1:32" x14ac:dyDescent="0.35">
      <c r="A20" s="7">
        <v>265</v>
      </c>
      <c r="B20" s="7">
        <v>9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1.1160592680000001</v>
      </c>
      <c r="I20" s="4">
        <v>55.055901649900001</v>
      </c>
      <c r="J20" s="2">
        <f t="shared" si="1"/>
        <v>2.0271382986278407E-2</v>
      </c>
      <c r="K20" s="3">
        <v>18</v>
      </c>
      <c r="L20" s="3">
        <v>7</v>
      </c>
      <c r="M20" s="3">
        <v>6</v>
      </c>
      <c r="N20" s="3">
        <v>18</v>
      </c>
      <c r="O20" s="4">
        <v>0.49399999999999999</v>
      </c>
      <c r="P20" s="4">
        <v>0.28000000000000003</v>
      </c>
      <c r="Q20" s="4">
        <v>0.42799999999999999</v>
      </c>
      <c r="R20" s="4">
        <v>0.23799999999999999</v>
      </c>
      <c r="S20" s="4">
        <v>0.21299999999999999</v>
      </c>
      <c r="T20" s="4">
        <v>0.217</v>
      </c>
      <c r="U20" s="5">
        <v>100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0.68121860969467196</v>
      </c>
      <c r="AB20" s="2">
        <v>0.32850406697203599</v>
      </c>
      <c r="AC20" s="2">
        <v>0.55861628760233895</v>
      </c>
      <c r="AD20" s="2">
        <v>0.27180872329549099</v>
      </c>
      <c r="AE20" s="2">
        <v>0.23952703056473401</v>
      </c>
      <c r="AF20" s="2">
        <v>0.24462258299133399</v>
      </c>
    </row>
    <row r="21" spans="1:32" x14ac:dyDescent="0.35">
      <c r="A21" s="7">
        <v>721</v>
      </c>
      <c r="B21" s="7">
        <v>19</v>
      </c>
      <c r="C21" s="7">
        <v>0</v>
      </c>
      <c r="D21" s="7">
        <v>0</v>
      </c>
      <c r="E21" s="22" t="str">
        <f t="shared" si="0"/>
        <v>00</v>
      </c>
      <c r="F21" s="4">
        <v>0.51104000000000005</v>
      </c>
      <c r="G21" s="24">
        <v>1</v>
      </c>
      <c r="H21" s="4">
        <v>1.1288599020000001</v>
      </c>
      <c r="I21" s="4">
        <v>55.4553187502</v>
      </c>
      <c r="J21" s="2">
        <f t="shared" si="1"/>
        <v>2.0356206175371209E-2</v>
      </c>
      <c r="K21" s="3">
        <v>8</v>
      </c>
      <c r="L21" s="3">
        <v>9</v>
      </c>
      <c r="M21" s="3">
        <v>11</v>
      </c>
      <c r="N21" s="3">
        <v>21</v>
      </c>
      <c r="O21" s="4">
        <v>0.57599999999999996</v>
      </c>
      <c r="P21" s="4">
        <v>0.52941176470588203</v>
      </c>
      <c r="Q21" s="4">
        <v>0.14399999999999999</v>
      </c>
      <c r="R21" s="4">
        <v>0.47799999999999998</v>
      </c>
      <c r="S21" s="4">
        <v>0.311</v>
      </c>
      <c r="T21" s="4">
        <v>0.16800000000000001</v>
      </c>
      <c r="U21" s="5">
        <v>0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2">
        <v>0.85802182375017899</v>
      </c>
      <c r="AB21" s="2">
        <v>0.75377180237637997</v>
      </c>
      <c r="AC21" s="2">
        <v>0.15548490284039501</v>
      </c>
      <c r="AD21" s="2">
        <v>0.65008769109949804</v>
      </c>
      <c r="AE21" s="2">
        <v>0.372514007968478</v>
      </c>
      <c r="AF21" s="2">
        <v>0.183922838160928</v>
      </c>
    </row>
    <row r="22" spans="1:32" x14ac:dyDescent="0.35">
      <c r="A22" s="7">
        <v>21</v>
      </c>
      <c r="B22" s="7">
        <v>24</v>
      </c>
      <c r="C22" s="7">
        <v>0</v>
      </c>
      <c r="D22" s="7">
        <v>0</v>
      </c>
      <c r="E22" s="22" t="str">
        <f t="shared" si="0"/>
        <v>00</v>
      </c>
      <c r="F22" s="4">
        <v>0.73887000000000003</v>
      </c>
      <c r="G22" s="24">
        <v>1</v>
      </c>
      <c r="H22" s="4">
        <v>0.95851695960000005</v>
      </c>
      <c r="I22" s="4">
        <v>46.670967183599998</v>
      </c>
      <c r="J22" s="2">
        <f t="shared" si="1"/>
        <v>2.053775649922291E-2</v>
      </c>
      <c r="K22" s="3">
        <v>13</v>
      </c>
      <c r="L22" s="3">
        <v>17</v>
      </c>
      <c r="M22" s="3">
        <v>8</v>
      </c>
      <c r="N22" s="3">
        <v>11</v>
      </c>
      <c r="O22" s="4">
        <v>0.60599999999999998</v>
      </c>
      <c r="P22" s="4">
        <v>0.56666666666666698</v>
      </c>
      <c r="Q22" s="4">
        <v>0.501</v>
      </c>
      <c r="R22" s="4">
        <v>0.55600000000000005</v>
      </c>
      <c r="S22" s="4">
        <v>0.313</v>
      </c>
      <c r="T22" s="4">
        <v>0.33300000000000002</v>
      </c>
      <c r="U22" s="5">
        <v>0</v>
      </c>
      <c r="V22" s="5">
        <v>0</v>
      </c>
      <c r="W22" s="5">
        <v>0</v>
      </c>
      <c r="X22" s="5">
        <v>0</v>
      </c>
      <c r="Y22" s="5">
        <v>100</v>
      </c>
      <c r="Z22" s="5">
        <v>100</v>
      </c>
      <c r="AA22" s="2">
        <v>0.93140436968420304</v>
      </c>
      <c r="AB22" s="2">
        <v>0.83624802420061894</v>
      </c>
      <c r="AC22" s="2">
        <v>0.69514918323061803</v>
      </c>
      <c r="AD22" s="2">
        <v>0.811930716549912</v>
      </c>
      <c r="AE22" s="2">
        <v>0.37542098675978802</v>
      </c>
      <c r="AF22" s="2">
        <v>0.404965233066513</v>
      </c>
    </row>
    <row r="23" spans="1:32" x14ac:dyDescent="0.35">
      <c r="A23" s="7">
        <v>121</v>
      </c>
      <c r="B23" s="7">
        <v>41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0.87600144690000004</v>
      </c>
      <c r="I23" s="4">
        <v>41.078201740099999</v>
      </c>
      <c r="J23" s="2">
        <f t="shared" si="1"/>
        <v>2.1325214098767593E-2</v>
      </c>
      <c r="K23" s="3">
        <v>9</v>
      </c>
      <c r="L23" s="3">
        <v>13</v>
      </c>
      <c r="M23" s="3">
        <v>12</v>
      </c>
      <c r="N23" s="3">
        <v>15</v>
      </c>
      <c r="O23" s="4">
        <v>0.56399999999999995</v>
      </c>
      <c r="P23" s="4">
        <v>0.59090909090909105</v>
      </c>
      <c r="Q23" s="4">
        <v>0.36099999999999999</v>
      </c>
      <c r="R23" s="4">
        <v>0.5</v>
      </c>
      <c r="S23" s="4">
        <v>0.222</v>
      </c>
      <c r="T23" s="4">
        <v>0.23</v>
      </c>
      <c r="U23" s="5">
        <v>0</v>
      </c>
      <c r="V23" s="5">
        <v>0</v>
      </c>
      <c r="W23" s="5">
        <v>100</v>
      </c>
      <c r="X23" s="5">
        <v>0</v>
      </c>
      <c r="Y23" s="5">
        <v>100</v>
      </c>
      <c r="Z23" s="5">
        <v>100</v>
      </c>
      <c r="AA23" s="2">
        <v>0.83011303563310301</v>
      </c>
      <c r="AB23" s="2">
        <v>0.89381787602209695</v>
      </c>
      <c r="AC23" s="2">
        <v>0.44785082460460202</v>
      </c>
      <c r="AD23" s="2">
        <v>0.69314718055994495</v>
      </c>
      <c r="AE23" s="2">
        <v>0.25102875480374498</v>
      </c>
      <c r="AF23" s="2">
        <v>0.26136476413440801</v>
      </c>
    </row>
    <row r="24" spans="1:32" x14ac:dyDescent="0.35">
      <c r="A24" s="7">
        <v>901</v>
      </c>
      <c r="B24" s="7">
        <v>21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1.051146336</v>
      </c>
      <c r="I24" s="4">
        <v>46.504269506999997</v>
      </c>
      <c r="J24" s="2">
        <f t="shared" si="1"/>
        <v>2.2603222180315668E-2</v>
      </c>
      <c r="K24" s="3">
        <v>13</v>
      </c>
      <c r="L24" s="3">
        <v>13</v>
      </c>
      <c r="M24" s="3">
        <v>16</v>
      </c>
      <c r="N24" s="3">
        <v>7</v>
      </c>
      <c r="O24" s="4">
        <v>0.41</v>
      </c>
      <c r="P24" s="4">
        <v>0.5</v>
      </c>
      <c r="Q24" s="4">
        <v>0.32</v>
      </c>
      <c r="R24" s="4">
        <v>0.48599999999999999</v>
      </c>
      <c r="S24" s="4">
        <v>0.29099999999999998</v>
      </c>
      <c r="T24" s="4">
        <v>0.26700000000000002</v>
      </c>
      <c r="U24" s="5">
        <v>100</v>
      </c>
      <c r="V24" s="5">
        <v>0</v>
      </c>
      <c r="W24" s="5">
        <v>100</v>
      </c>
      <c r="X24" s="5">
        <v>100</v>
      </c>
      <c r="Y24" s="5">
        <v>100</v>
      </c>
      <c r="Z24" s="5">
        <v>100</v>
      </c>
      <c r="AA24" s="2">
        <v>0.52763274208237199</v>
      </c>
      <c r="AB24" s="2">
        <v>0.69314718055994495</v>
      </c>
      <c r="AC24" s="2">
        <v>0.38566248081198501</v>
      </c>
      <c r="AD24" s="2">
        <v>0.665532013526972</v>
      </c>
      <c r="AE24" s="2">
        <v>0.34389975245000898</v>
      </c>
      <c r="AF24" s="2">
        <v>0.31060957709548598</v>
      </c>
    </row>
    <row r="25" spans="1:32" x14ac:dyDescent="0.35">
      <c r="A25" s="7">
        <v>243</v>
      </c>
      <c r="B25" s="7">
        <v>46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1.24143849</v>
      </c>
      <c r="I25" s="4">
        <v>52.352192133000003</v>
      </c>
      <c r="J25" s="2">
        <f t="shared" si="1"/>
        <v>2.3713209312155318E-2</v>
      </c>
      <c r="K25" s="3">
        <v>9</v>
      </c>
      <c r="L25" s="3">
        <v>14</v>
      </c>
      <c r="M25" s="3">
        <v>13</v>
      </c>
      <c r="N25" s="3">
        <v>13</v>
      </c>
      <c r="O25" s="4">
        <v>0.53</v>
      </c>
      <c r="P25" s="4">
        <v>0.60869565217391297</v>
      </c>
      <c r="Q25" s="4">
        <v>0.371</v>
      </c>
      <c r="R25" s="4">
        <v>0.57899999999999996</v>
      </c>
      <c r="S25" s="4">
        <v>0.30499999999999999</v>
      </c>
      <c r="T25" s="4">
        <v>0.36099999999999999</v>
      </c>
      <c r="U25" s="5">
        <v>0</v>
      </c>
      <c r="V25" s="5">
        <v>0</v>
      </c>
      <c r="W25" s="5">
        <v>100</v>
      </c>
      <c r="X25" s="5">
        <v>0</v>
      </c>
      <c r="Y25" s="5">
        <v>100</v>
      </c>
      <c r="Z25" s="5">
        <v>100</v>
      </c>
      <c r="AA25" s="2">
        <v>0.75502258427803304</v>
      </c>
      <c r="AB25" s="2">
        <v>0.93826963859293</v>
      </c>
      <c r="AC25" s="2">
        <v>0.46362402228169702</v>
      </c>
      <c r="AD25" s="2">
        <v>0.86512244529975602</v>
      </c>
      <c r="AE25" s="2">
        <v>0.36384343341734499</v>
      </c>
      <c r="AF25" s="2">
        <v>0.44785082460460202</v>
      </c>
    </row>
    <row r="26" spans="1:32" x14ac:dyDescent="0.35">
      <c r="A26" s="7">
        <v>183</v>
      </c>
      <c r="B26" s="7">
        <v>5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1.1778816009999999</v>
      </c>
      <c r="I26" s="4">
        <v>46.452366005000002</v>
      </c>
      <c r="J26" s="2">
        <f t="shared" si="1"/>
        <v>2.5356762255623666E-2</v>
      </c>
      <c r="K26" s="3">
        <v>19</v>
      </c>
      <c r="L26" s="3">
        <v>10</v>
      </c>
      <c r="M26" s="3">
        <v>10</v>
      </c>
      <c r="N26" s="3">
        <v>10</v>
      </c>
      <c r="O26" s="4">
        <v>0.432</v>
      </c>
      <c r="P26" s="4">
        <v>0.34482758620689702</v>
      </c>
      <c r="Q26" s="4">
        <v>0.41499999999999998</v>
      </c>
      <c r="R26" s="4">
        <v>0.35899999999999999</v>
      </c>
      <c r="S26" s="4">
        <v>0.19</v>
      </c>
      <c r="T26" s="4">
        <v>0.20699999999999999</v>
      </c>
      <c r="U26" s="5">
        <v>100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2">
        <v>0.56563386026098605</v>
      </c>
      <c r="AB26" s="2">
        <v>0.42285685082003399</v>
      </c>
      <c r="AC26" s="2">
        <v>0.53614343175028101</v>
      </c>
      <c r="AD26" s="2">
        <v>0.44472582206146699</v>
      </c>
      <c r="AE26" s="2">
        <v>0.21072103131565301</v>
      </c>
      <c r="AF26" s="2">
        <v>0.231932057347289</v>
      </c>
    </row>
    <row r="27" spans="1:32" x14ac:dyDescent="0.35">
      <c r="A27" s="7">
        <v>363</v>
      </c>
      <c r="B27" s="7">
        <v>48</v>
      </c>
      <c r="C27" s="7">
        <v>0</v>
      </c>
      <c r="D27" s="7">
        <v>0</v>
      </c>
      <c r="E27" s="22" t="str">
        <f t="shared" si="0"/>
        <v>00</v>
      </c>
      <c r="F27" s="4">
        <v>0.85255300000000001</v>
      </c>
      <c r="G27" s="24">
        <v>1</v>
      </c>
      <c r="H27" s="4">
        <v>1.4666418590000001</v>
      </c>
      <c r="I27" s="4">
        <v>57.415405431000003</v>
      </c>
      <c r="J27" s="2">
        <f t="shared" si="1"/>
        <v>2.5544396107462192E-2</v>
      </c>
      <c r="K27" s="3">
        <v>8</v>
      </c>
      <c r="L27" s="3">
        <v>10</v>
      </c>
      <c r="M27" s="3">
        <v>20</v>
      </c>
      <c r="N27" s="3">
        <v>11</v>
      </c>
      <c r="O27" s="4">
        <v>0.437</v>
      </c>
      <c r="P27" s="4">
        <v>0.55555555555555602</v>
      </c>
      <c r="Q27" s="4">
        <v>0.41499999999999998</v>
      </c>
      <c r="R27" s="4">
        <v>0.53</v>
      </c>
      <c r="S27" s="4">
        <v>0.42299999999999999</v>
      </c>
      <c r="T27" s="4">
        <v>0.496</v>
      </c>
      <c r="U27" s="5">
        <v>100</v>
      </c>
      <c r="V27" s="5">
        <v>0</v>
      </c>
      <c r="W27" s="5">
        <v>100</v>
      </c>
      <c r="X27" s="5">
        <v>0</v>
      </c>
      <c r="Y27" s="5">
        <v>100</v>
      </c>
      <c r="Z27" s="5">
        <v>100</v>
      </c>
      <c r="AA27" s="2">
        <v>0.57447565084244701</v>
      </c>
      <c r="AB27" s="2">
        <v>0.81093021621632899</v>
      </c>
      <c r="AC27" s="2">
        <v>0.53614343175028101</v>
      </c>
      <c r="AD27" s="2">
        <v>0.75502258427803304</v>
      </c>
      <c r="AE27" s="2">
        <v>0.54991301247403801</v>
      </c>
      <c r="AF27" s="2">
        <v>0.68517901091076805</v>
      </c>
    </row>
    <row r="28" spans="1:32" x14ac:dyDescent="0.35">
      <c r="A28" s="7">
        <v>55</v>
      </c>
      <c r="B28" s="7">
        <v>44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1.867033741</v>
      </c>
      <c r="I28" s="4">
        <v>72.079241606500005</v>
      </c>
      <c r="J28" s="2">
        <f t="shared" si="1"/>
        <v>2.5902516444230087E-2</v>
      </c>
      <c r="K28" s="3">
        <v>15</v>
      </c>
      <c r="L28" s="3">
        <v>12</v>
      </c>
      <c r="M28" s="3">
        <v>10</v>
      </c>
      <c r="N28" s="3">
        <v>12</v>
      </c>
      <c r="O28" s="4">
        <v>0.46200000000000002</v>
      </c>
      <c r="P28" s="4">
        <v>0.44444444444444398</v>
      </c>
      <c r="Q28" s="4">
        <v>0.439</v>
      </c>
      <c r="R28" s="4">
        <v>0.435</v>
      </c>
      <c r="S28" s="4">
        <v>0.318</v>
      </c>
      <c r="T28" s="4">
        <v>0.43</v>
      </c>
      <c r="U28" s="5">
        <v>100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2">
        <v>0.61989671882035302</v>
      </c>
      <c r="AB28" s="2">
        <v>0.58778666490211895</v>
      </c>
      <c r="AC28" s="2">
        <v>0.57803437345944098</v>
      </c>
      <c r="AD28" s="2">
        <v>0.57092954783569605</v>
      </c>
      <c r="AE28" s="2">
        <v>0.38272562113867498</v>
      </c>
      <c r="AF28" s="2">
        <v>0.56211891815354098</v>
      </c>
    </row>
    <row r="29" spans="1:32" x14ac:dyDescent="0.35">
      <c r="A29" s="7">
        <v>455</v>
      </c>
      <c r="B29" s="7">
        <v>18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1.101557874</v>
      </c>
      <c r="I29" s="4">
        <v>41.564307569999997</v>
      </c>
      <c r="J29" s="2">
        <f t="shared" si="1"/>
        <v>2.6502495491951248E-2</v>
      </c>
      <c r="K29" s="3">
        <v>14</v>
      </c>
      <c r="L29" s="3">
        <v>12</v>
      </c>
      <c r="M29" s="3">
        <v>16</v>
      </c>
      <c r="N29" s="3">
        <v>7</v>
      </c>
      <c r="O29" s="4">
        <v>0.376</v>
      </c>
      <c r="P29" s="4">
        <v>0.46153846153846201</v>
      </c>
      <c r="Q29" s="4">
        <v>0.161</v>
      </c>
      <c r="R29" s="4">
        <v>0.36799999999999999</v>
      </c>
      <c r="S29" s="4">
        <v>6.0999999999999999E-2</v>
      </c>
      <c r="T29" s="4">
        <v>6.3E-2</v>
      </c>
      <c r="U29" s="5">
        <v>100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2">
        <v>0.47160491061270898</v>
      </c>
      <c r="AB29" s="2">
        <v>0.61903920840622395</v>
      </c>
      <c r="AC29" s="2">
        <v>0.175544572514931</v>
      </c>
      <c r="AD29" s="2">
        <v>0.45886588483528001</v>
      </c>
      <c r="AE29" s="2">
        <v>6.2939799773874094E-2</v>
      </c>
      <c r="AF29" s="2">
        <v>6.5071996743714805E-2</v>
      </c>
    </row>
    <row r="30" spans="1:32" x14ac:dyDescent="0.35">
      <c r="A30" s="7">
        <v>109</v>
      </c>
      <c r="B30" s="7">
        <v>41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2.0310465409999998</v>
      </c>
      <c r="I30" s="4">
        <v>72.973061325000003</v>
      </c>
      <c r="J30" s="2">
        <f t="shared" si="1"/>
        <v>2.7832826307701841E-2</v>
      </c>
      <c r="K30" s="3">
        <v>7</v>
      </c>
      <c r="L30" s="3">
        <v>18</v>
      </c>
      <c r="M30" s="3">
        <v>10</v>
      </c>
      <c r="N30" s="3">
        <v>14</v>
      </c>
      <c r="O30" s="4">
        <v>0.65500000000000003</v>
      </c>
      <c r="P30" s="4">
        <v>0.72</v>
      </c>
      <c r="Q30" s="4">
        <v>0.60199999999999998</v>
      </c>
      <c r="R30" s="4">
        <v>0.71</v>
      </c>
      <c r="S30" s="4">
        <v>0.34300000000000003</v>
      </c>
      <c r="T30" s="4">
        <v>0.3</v>
      </c>
      <c r="U30" s="5">
        <v>0</v>
      </c>
      <c r="V30" s="5">
        <v>0</v>
      </c>
      <c r="W30" s="5">
        <v>0</v>
      </c>
      <c r="X30" s="5">
        <v>0</v>
      </c>
      <c r="Y30" s="5">
        <v>100</v>
      </c>
      <c r="Z30" s="5">
        <v>100</v>
      </c>
      <c r="AA30" s="2">
        <v>1.06421086195078</v>
      </c>
      <c r="AB30" s="2">
        <v>1.27296567581289</v>
      </c>
      <c r="AC30" s="2">
        <v>0.92130327369769904</v>
      </c>
      <c r="AD30" s="2">
        <v>1.2378743560016201</v>
      </c>
      <c r="AE30" s="2">
        <v>0.42007126049752702</v>
      </c>
      <c r="AF30" s="2">
        <v>0.356674943938732</v>
      </c>
    </row>
    <row r="31" spans="1:32" x14ac:dyDescent="0.35">
      <c r="A31" s="7">
        <v>627</v>
      </c>
      <c r="B31" s="7">
        <v>12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1.2448313499999999</v>
      </c>
      <c r="I31" s="4">
        <v>42.633620274000002</v>
      </c>
      <c r="J31" s="2">
        <f t="shared" si="1"/>
        <v>2.9198349612340028E-2</v>
      </c>
      <c r="K31" s="3">
        <v>9</v>
      </c>
      <c r="L31" s="3">
        <v>19</v>
      </c>
      <c r="M31" s="3">
        <v>10</v>
      </c>
      <c r="N31" s="3">
        <v>11</v>
      </c>
      <c r="O31" s="4">
        <v>0.622</v>
      </c>
      <c r="P31" s="4">
        <v>0.67857142857142905</v>
      </c>
      <c r="Q31" s="4">
        <v>0.54700000000000004</v>
      </c>
      <c r="R31" s="4">
        <v>0.63900000000000001</v>
      </c>
      <c r="S31" s="4">
        <v>0.247</v>
      </c>
      <c r="T31" s="4">
        <v>0.34100000000000003</v>
      </c>
      <c r="U31" s="5">
        <v>0</v>
      </c>
      <c r="V31" s="5">
        <v>0</v>
      </c>
      <c r="W31" s="5">
        <v>0</v>
      </c>
      <c r="X31" s="5">
        <v>0</v>
      </c>
      <c r="Y31" s="5">
        <v>100</v>
      </c>
      <c r="Z31" s="5">
        <v>100</v>
      </c>
      <c r="AA31" s="2">
        <v>0.97286108336254895</v>
      </c>
      <c r="AB31" s="2">
        <v>1.13497993283898</v>
      </c>
      <c r="AC31" s="2">
        <v>0.79186315349910297</v>
      </c>
      <c r="AD31" s="2">
        <v>1.0188773206492601</v>
      </c>
      <c r="AE31" s="2">
        <v>0.283690051182243</v>
      </c>
      <c r="AF31" s="2">
        <v>0.41703174447962998</v>
      </c>
    </row>
    <row r="32" spans="1:32" x14ac:dyDescent="0.35">
      <c r="A32" s="7">
        <v>247</v>
      </c>
      <c r="B32" s="7">
        <v>12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1.349936856</v>
      </c>
      <c r="I32" s="4">
        <v>44.941658134999997</v>
      </c>
      <c r="J32" s="2">
        <f t="shared" si="1"/>
        <v>3.0037540046807622E-2</v>
      </c>
      <c r="K32" s="3">
        <v>9</v>
      </c>
      <c r="L32" s="3">
        <v>11</v>
      </c>
      <c r="M32" s="3">
        <v>13</v>
      </c>
      <c r="N32" s="3">
        <v>16</v>
      </c>
      <c r="O32" s="4">
        <v>0.54200000000000004</v>
      </c>
      <c r="P32" s="4">
        <v>0.55000000000000004</v>
      </c>
      <c r="Q32" s="4">
        <v>0.52900000000000003</v>
      </c>
      <c r="R32" s="4">
        <v>0.57199999999999995</v>
      </c>
      <c r="S32" s="4">
        <v>0.25600000000000001</v>
      </c>
      <c r="T32" s="4">
        <v>0.36499999999999999</v>
      </c>
      <c r="U32" s="5">
        <v>0</v>
      </c>
      <c r="V32" s="5">
        <v>0</v>
      </c>
      <c r="W32" s="5">
        <v>0</v>
      </c>
      <c r="X32" s="5">
        <v>0</v>
      </c>
      <c r="Y32" s="5">
        <v>100</v>
      </c>
      <c r="Z32" s="5">
        <v>100</v>
      </c>
      <c r="AA32" s="2">
        <v>0.78088609486795202</v>
      </c>
      <c r="AB32" s="2">
        <v>0.79850769621777196</v>
      </c>
      <c r="AC32" s="2">
        <v>0.752897184965719</v>
      </c>
      <c r="AD32" s="2">
        <v>0.84863208340034002</v>
      </c>
      <c r="AE32" s="2">
        <v>0.29571424414904501</v>
      </c>
      <c r="AF32" s="2">
        <v>0.454130280089445</v>
      </c>
    </row>
    <row r="33" spans="1:32" x14ac:dyDescent="0.35">
      <c r="A33" s="7">
        <v>237</v>
      </c>
      <c r="B33" s="7">
        <v>2</v>
      </c>
      <c r="C33" s="7">
        <v>0</v>
      </c>
      <c r="D33" s="7">
        <v>0</v>
      </c>
      <c r="E33" s="22" t="str">
        <f t="shared" si="0"/>
        <v>00</v>
      </c>
      <c r="F33" s="4">
        <v>0.93045699999999998</v>
      </c>
      <c r="G33" s="24">
        <v>1</v>
      </c>
      <c r="H33" s="4">
        <v>1.5831468129999999</v>
      </c>
      <c r="I33" s="4">
        <v>49.972007013000002</v>
      </c>
      <c r="J33" s="2">
        <f t="shared" si="1"/>
        <v>3.1680672993345073E-2</v>
      </c>
      <c r="K33" s="3">
        <v>12</v>
      </c>
      <c r="L33" s="3">
        <v>12</v>
      </c>
      <c r="M33" s="3">
        <v>8</v>
      </c>
      <c r="N33" s="3">
        <v>17</v>
      </c>
      <c r="O33" s="4">
        <v>0.55700000000000005</v>
      </c>
      <c r="P33" s="4">
        <v>0.5</v>
      </c>
      <c r="Q33" s="4">
        <v>0.46500000000000002</v>
      </c>
      <c r="R33" s="4">
        <v>0.441</v>
      </c>
      <c r="S33" s="4">
        <v>0.24299999999999999</v>
      </c>
      <c r="T33" s="4">
        <v>0.151</v>
      </c>
      <c r="U33" s="5">
        <v>0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2">
        <v>0.81418550893700103</v>
      </c>
      <c r="AB33" s="2">
        <v>0.69314718055994495</v>
      </c>
      <c r="AC33" s="2">
        <v>0.62548853208613098</v>
      </c>
      <c r="AD33" s="2">
        <v>0.58160580582703802</v>
      </c>
      <c r="AE33" s="2">
        <v>0.278392025544688</v>
      </c>
      <c r="AF33" s="2">
        <v>0.16369609267078999</v>
      </c>
    </row>
    <row r="34" spans="1:32" x14ac:dyDescent="0.35">
      <c r="A34" s="7">
        <v>263</v>
      </c>
      <c r="B34" s="7">
        <v>39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1.7623307690000001</v>
      </c>
      <c r="I34" s="4">
        <v>54.663067480999999</v>
      </c>
      <c r="J34" s="2">
        <f t="shared" si="1"/>
        <v>3.2239880603344442E-2</v>
      </c>
      <c r="K34" s="3">
        <v>19</v>
      </c>
      <c r="L34" s="3">
        <v>6</v>
      </c>
      <c r="M34" s="3">
        <v>11</v>
      </c>
      <c r="N34" s="3">
        <v>13</v>
      </c>
      <c r="O34" s="4">
        <v>0.40500000000000003</v>
      </c>
      <c r="P34" s="4">
        <v>0.24</v>
      </c>
      <c r="Q34" s="4">
        <v>0.56699999999999995</v>
      </c>
      <c r="R34" s="4">
        <v>0.253</v>
      </c>
      <c r="S34" s="4">
        <v>0.57399999999999995</v>
      </c>
      <c r="T34" s="4">
        <v>0.58799999999999997</v>
      </c>
      <c r="U34" s="5">
        <v>100</v>
      </c>
      <c r="V34" s="5">
        <v>100</v>
      </c>
      <c r="W34" s="5">
        <v>0</v>
      </c>
      <c r="X34" s="5">
        <v>100</v>
      </c>
      <c r="Y34" s="5">
        <v>0</v>
      </c>
      <c r="Z34" s="5">
        <v>0</v>
      </c>
      <c r="AA34" s="2">
        <v>0.51919387343650703</v>
      </c>
      <c r="AB34" s="2">
        <v>0.27443684570176002</v>
      </c>
      <c r="AC34" s="2">
        <v>0.83701755097964703</v>
      </c>
      <c r="AD34" s="2">
        <v>0.29169009384931999</v>
      </c>
      <c r="AE34" s="2">
        <v>0.85331593271276696</v>
      </c>
      <c r="AF34" s="2">
        <v>0.88673192963261105</v>
      </c>
    </row>
    <row r="35" spans="1:32" x14ac:dyDescent="0.35">
      <c r="A35" s="7">
        <v>603</v>
      </c>
      <c r="B35" s="7">
        <v>7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1.9975159629999999</v>
      </c>
      <c r="I35" s="4">
        <v>60.103250688000003</v>
      </c>
      <c r="J35" s="2">
        <f t="shared" si="1"/>
        <v>3.3234740885634273E-2</v>
      </c>
      <c r="K35" s="3">
        <v>13</v>
      </c>
      <c r="L35" s="3">
        <v>21</v>
      </c>
      <c r="M35" s="3">
        <v>6</v>
      </c>
      <c r="N35" s="3">
        <v>9</v>
      </c>
      <c r="O35" s="4">
        <v>0.60399999999999998</v>
      </c>
      <c r="P35" s="4">
        <v>0.61764705882352899</v>
      </c>
      <c r="Q35" s="4">
        <v>0.58799999999999997</v>
      </c>
      <c r="R35" s="4">
        <v>0.61799999999999999</v>
      </c>
      <c r="S35" s="4">
        <v>0.53400000000000003</v>
      </c>
      <c r="T35" s="4">
        <v>0.442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100</v>
      </c>
      <c r="AA35" s="2">
        <v>0.92634106772765601</v>
      </c>
      <c r="AB35" s="2">
        <v>0.96141116715462505</v>
      </c>
      <c r="AC35" s="2">
        <v>0.88673192963261105</v>
      </c>
      <c r="AD35" s="2">
        <v>0.96233467037556197</v>
      </c>
      <c r="AE35" s="2">
        <v>0.76356964485649104</v>
      </c>
      <c r="AF35" s="2">
        <v>0.58339631660082603</v>
      </c>
    </row>
    <row r="36" spans="1:32" x14ac:dyDescent="0.35">
      <c r="A36" s="7">
        <v>5</v>
      </c>
      <c r="B36" s="7">
        <v>47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1.6565811459999999</v>
      </c>
      <c r="I36" s="4">
        <v>48.479150994999998</v>
      </c>
      <c r="J36" s="2">
        <f t="shared" si="1"/>
        <v>3.4171001595528251E-2</v>
      </c>
      <c r="K36" s="3">
        <v>12</v>
      </c>
      <c r="L36" s="3">
        <v>8</v>
      </c>
      <c r="M36" s="3">
        <v>16</v>
      </c>
      <c r="N36" s="3">
        <v>13</v>
      </c>
      <c r="O36" s="4">
        <v>0.433</v>
      </c>
      <c r="P36" s="4">
        <v>0.4</v>
      </c>
      <c r="Q36" s="4">
        <v>0.36199999999999999</v>
      </c>
      <c r="R36" s="4">
        <v>0.34100000000000003</v>
      </c>
      <c r="S36" s="4">
        <v>0.317</v>
      </c>
      <c r="T36" s="4">
        <v>0.35</v>
      </c>
      <c r="U36" s="5">
        <v>100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2">
        <v>0.56739597525438501</v>
      </c>
      <c r="AB36" s="2">
        <v>0.51082562376599105</v>
      </c>
      <c r="AC36" s="2">
        <v>0.44941699563734699</v>
      </c>
      <c r="AD36" s="2">
        <v>0.41703174447962998</v>
      </c>
      <c r="AE36" s="2">
        <v>0.38126041941134697</v>
      </c>
      <c r="AF36" s="2">
        <v>0.430782916092454</v>
      </c>
    </row>
    <row r="37" spans="1:32" x14ac:dyDescent="0.35">
      <c r="A37" s="7">
        <v>741</v>
      </c>
      <c r="B37" s="7">
        <v>8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1.7554059580000001</v>
      </c>
      <c r="I37" s="4">
        <v>50.278105832000001</v>
      </c>
      <c r="J37" s="2">
        <f t="shared" si="1"/>
        <v>3.4913923843223914E-2</v>
      </c>
      <c r="K37" s="3">
        <v>19</v>
      </c>
      <c r="L37" s="3">
        <v>9</v>
      </c>
      <c r="M37" s="3">
        <v>7</v>
      </c>
      <c r="N37" s="3">
        <v>14</v>
      </c>
      <c r="O37" s="4">
        <v>0.47899999999999998</v>
      </c>
      <c r="P37" s="4">
        <v>0.32142857142857101</v>
      </c>
      <c r="Q37" s="4">
        <v>0.45700000000000002</v>
      </c>
      <c r="R37" s="4">
        <v>0.33600000000000002</v>
      </c>
      <c r="S37" s="4">
        <v>0.46899999999999997</v>
      </c>
      <c r="T37" s="4">
        <v>0.315</v>
      </c>
      <c r="U37" s="5">
        <v>100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2">
        <v>0.65200523722877002</v>
      </c>
      <c r="AB37" s="2">
        <v>0.38776553100876299</v>
      </c>
      <c r="AC37" s="2">
        <v>0.61064595904820196</v>
      </c>
      <c r="AD37" s="2">
        <v>0.40947312950570303</v>
      </c>
      <c r="AE37" s="2">
        <v>0.63299325774019799</v>
      </c>
      <c r="AF37" s="2">
        <v>0.37833644071991201</v>
      </c>
    </row>
    <row r="38" spans="1:32" x14ac:dyDescent="0.35">
      <c r="A38" s="7">
        <v>959</v>
      </c>
      <c r="B38" s="7">
        <v>39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1.9327988309999999</v>
      </c>
      <c r="I38" s="4">
        <v>45.781033424</v>
      </c>
      <c r="J38" s="2">
        <f t="shared" si="1"/>
        <v>4.2218331183121786E-2</v>
      </c>
      <c r="K38" s="3">
        <v>8</v>
      </c>
      <c r="L38" s="3">
        <v>14</v>
      </c>
      <c r="M38" s="3">
        <v>14</v>
      </c>
      <c r="N38" s="3">
        <v>13</v>
      </c>
      <c r="O38" s="4">
        <v>0.56499999999999995</v>
      </c>
      <c r="P38" s="4">
        <v>0.63636363636363602</v>
      </c>
      <c r="Q38" s="4">
        <v>0.24399999999999999</v>
      </c>
      <c r="R38" s="4">
        <v>0.627</v>
      </c>
      <c r="S38" s="4">
        <v>0.15</v>
      </c>
      <c r="T38" s="4">
        <v>0.19400000000000001</v>
      </c>
      <c r="U38" s="5">
        <v>0</v>
      </c>
      <c r="V38" s="5">
        <v>0</v>
      </c>
      <c r="W38" s="5">
        <v>100</v>
      </c>
      <c r="X38" s="5">
        <v>0</v>
      </c>
      <c r="Y38" s="5">
        <v>100</v>
      </c>
      <c r="Z38" s="5">
        <v>100</v>
      </c>
      <c r="AA38" s="2">
        <v>0.83240924789345305</v>
      </c>
      <c r="AB38" s="2">
        <v>1.0116009116784801</v>
      </c>
      <c r="AC38" s="2">
        <v>0.279713902802604</v>
      </c>
      <c r="AD38" s="2">
        <v>0.986176859338322</v>
      </c>
      <c r="AE38" s="2">
        <v>0.16251892949777499</v>
      </c>
      <c r="AF38" s="2">
        <v>0.21567153647550899</v>
      </c>
    </row>
    <row r="39" spans="1:32" x14ac:dyDescent="0.35">
      <c r="A39" s="7">
        <v>343</v>
      </c>
      <c r="B39" s="7">
        <v>3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2.3211524209999999</v>
      </c>
      <c r="I39" s="4">
        <v>50.057681109000001</v>
      </c>
      <c r="J39" s="2">
        <f t="shared" si="1"/>
        <v>4.6369555472330376E-2</v>
      </c>
      <c r="K39" s="3">
        <v>17</v>
      </c>
      <c r="L39" s="3">
        <v>10</v>
      </c>
      <c r="M39" s="3">
        <v>13</v>
      </c>
      <c r="N39" s="3">
        <v>9</v>
      </c>
      <c r="O39" s="4">
        <v>0.38800000000000001</v>
      </c>
      <c r="P39" s="4">
        <v>0.37037037037037002</v>
      </c>
      <c r="Q39" s="4">
        <v>0.38</v>
      </c>
      <c r="R39" s="4">
        <v>0.373</v>
      </c>
      <c r="S39" s="4">
        <v>0.48299999999999998</v>
      </c>
      <c r="T39" s="4">
        <v>0.53100000000000003</v>
      </c>
      <c r="U39" s="5">
        <v>100</v>
      </c>
      <c r="V39" s="5">
        <v>100</v>
      </c>
      <c r="W39" s="5">
        <v>100</v>
      </c>
      <c r="X39" s="5">
        <v>100</v>
      </c>
      <c r="Y39" s="5">
        <v>100</v>
      </c>
      <c r="Z39" s="5">
        <v>0</v>
      </c>
      <c r="AA39" s="2">
        <v>0.49102299646981101</v>
      </c>
      <c r="AB39" s="2">
        <v>0.46262352194811301</v>
      </c>
      <c r="AC39" s="2">
        <v>0.47803580094300002</v>
      </c>
      <c r="AD39" s="2">
        <v>0.46680873834921599</v>
      </c>
      <c r="AE39" s="2">
        <v>0.65971240447370805</v>
      </c>
      <c r="AF39" s="2">
        <v>0.75715251053585797</v>
      </c>
    </row>
    <row r="40" spans="1:32" x14ac:dyDescent="0.35">
      <c r="A40" s="7">
        <v>783</v>
      </c>
      <c r="B40" s="7">
        <v>6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3.835474547</v>
      </c>
      <c r="I40" s="4">
        <v>82.313243134000004</v>
      </c>
      <c r="J40" s="2">
        <f t="shared" si="1"/>
        <v>4.6596081031045331E-2</v>
      </c>
      <c r="K40" s="3">
        <v>8</v>
      </c>
      <c r="L40" s="3">
        <v>16</v>
      </c>
      <c r="M40" s="3">
        <v>12</v>
      </c>
      <c r="N40" s="3">
        <v>13</v>
      </c>
      <c r="O40" s="4">
        <v>0.60499999999999998</v>
      </c>
      <c r="P40" s="4">
        <v>0.66666666666666696</v>
      </c>
      <c r="Q40" s="4">
        <v>0.52400000000000002</v>
      </c>
      <c r="R40" s="4">
        <v>0.65700000000000003</v>
      </c>
      <c r="S40" s="4">
        <v>0.378</v>
      </c>
      <c r="T40" s="4">
        <v>0.308</v>
      </c>
      <c r="U40" s="5">
        <v>0</v>
      </c>
      <c r="V40" s="5">
        <v>0</v>
      </c>
      <c r="W40" s="5">
        <v>0</v>
      </c>
      <c r="X40" s="5">
        <v>0</v>
      </c>
      <c r="Y40" s="5">
        <v>100</v>
      </c>
      <c r="Z40" s="5">
        <v>100</v>
      </c>
      <c r="AA40" s="2">
        <v>0.92886951408101504</v>
      </c>
      <c r="AB40" s="2">
        <v>1.09861228866811</v>
      </c>
      <c r="AC40" s="2">
        <v>0.74233742475071696</v>
      </c>
      <c r="AD40" s="2">
        <v>1.0700248318162</v>
      </c>
      <c r="AE40" s="2">
        <v>0.47481518624295799</v>
      </c>
      <c r="AF40" s="2">
        <v>0.368169323364468</v>
      </c>
    </row>
    <row r="41" spans="1:32" x14ac:dyDescent="0.35">
      <c r="A41" s="7">
        <v>905</v>
      </c>
      <c r="B41" s="7">
        <v>34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2.7603932680000001</v>
      </c>
      <c r="I41" s="4">
        <v>58.855934769999998</v>
      </c>
      <c r="J41" s="2">
        <f t="shared" si="1"/>
        <v>4.6900848296559987E-2</v>
      </c>
      <c r="K41" s="3">
        <v>6</v>
      </c>
      <c r="L41" s="3">
        <v>10</v>
      </c>
      <c r="M41" s="3">
        <v>14</v>
      </c>
      <c r="N41" s="3">
        <v>19</v>
      </c>
      <c r="O41" s="4">
        <v>0.56899999999999995</v>
      </c>
      <c r="P41" s="4">
        <v>0.625</v>
      </c>
      <c r="Q41" s="4">
        <v>0.58399999999999996</v>
      </c>
      <c r="R41" s="4">
        <v>0.61799999999999999</v>
      </c>
      <c r="S41" s="4">
        <v>0.375</v>
      </c>
      <c r="T41" s="4">
        <v>0.40899999999999997</v>
      </c>
      <c r="U41" s="5">
        <v>0</v>
      </c>
      <c r="V41" s="5">
        <v>0</v>
      </c>
      <c r="W41" s="5">
        <v>0</v>
      </c>
      <c r="X41" s="5">
        <v>0</v>
      </c>
      <c r="Y41" s="5">
        <v>100</v>
      </c>
      <c r="Z41" s="5">
        <v>100</v>
      </c>
      <c r="AA41" s="2">
        <v>0.84164718887838896</v>
      </c>
      <c r="AB41" s="2">
        <v>0.98082925301172597</v>
      </c>
      <c r="AC41" s="2">
        <v>0.87707001872087398</v>
      </c>
      <c r="AD41" s="2">
        <v>0.96233467037556197</v>
      </c>
      <c r="AE41" s="2">
        <v>0.47000362924573602</v>
      </c>
      <c r="AF41" s="2">
        <v>0.52593926157603899</v>
      </c>
    </row>
    <row r="42" spans="1:32" x14ac:dyDescent="0.35">
      <c r="A42" s="7">
        <v>281</v>
      </c>
      <c r="B42" s="7">
        <v>32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2.4147840770000002</v>
      </c>
      <c r="I42" s="4">
        <v>51.322479809100003</v>
      </c>
      <c r="J42" s="2">
        <f t="shared" si="1"/>
        <v>4.7051196395460106E-2</v>
      </c>
      <c r="K42" s="3">
        <v>13</v>
      </c>
      <c r="L42" s="3">
        <v>11</v>
      </c>
      <c r="M42" s="3">
        <v>16</v>
      </c>
      <c r="N42" s="3">
        <v>9</v>
      </c>
      <c r="O42" s="4">
        <v>0.41</v>
      </c>
      <c r="P42" s="4">
        <v>0.45833333333333298</v>
      </c>
      <c r="Q42" s="4">
        <v>0.40100000000000002</v>
      </c>
      <c r="R42" s="4">
        <v>0.47099999999999997</v>
      </c>
      <c r="S42" s="4">
        <v>0.48199999999999998</v>
      </c>
      <c r="T42" s="4">
        <v>0.52600000000000002</v>
      </c>
      <c r="U42" s="5">
        <v>100</v>
      </c>
      <c r="V42" s="5">
        <v>100</v>
      </c>
      <c r="W42" s="5">
        <v>100</v>
      </c>
      <c r="X42" s="5">
        <v>100</v>
      </c>
      <c r="Y42" s="5">
        <v>100</v>
      </c>
      <c r="Z42" s="5">
        <v>0</v>
      </c>
      <c r="AA42" s="2">
        <v>0.52763274208237199</v>
      </c>
      <c r="AB42" s="2">
        <v>0.61310447288640901</v>
      </c>
      <c r="AC42" s="2">
        <v>0.51249368086668801</v>
      </c>
      <c r="AD42" s="2">
        <v>0.63676684712383802</v>
      </c>
      <c r="AE42" s="2">
        <v>0.65778003672265395</v>
      </c>
      <c r="AF42" s="2">
        <v>0.74654795728706103</v>
      </c>
    </row>
    <row r="43" spans="1:32" x14ac:dyDescent="0.35">
      <c r="A43" s="7">
        <v>579</v>
      </c>
      <c r="B43" s="7">
        <v>27</v>
      </c>
      <c r="C43" s="7">
        <v>0</v>
      </c>
      <c r="D43" s="7">
        <v>0</v>
      </c>
      <c r="E43" s="22" t="str">
        <f t="shared" si="0"/>
        <v>00</v>
      </c>
      <c r="F43" s="4">
        <v>0.99591499999999999</v>
      </c>
      <c r="G43" s="24">
        <v>1</v>
      </c>
      <c r="H43" s="4">
        <v>3.7327570140000002</v>
      </c>
      <c r="I43" s="4">
        <v>76.838411085999994</v>
      </c>
      <c r="J43" s="2">
        <f t="shared" si="1"/>
        <v>4.8579310285609363E-2</v>
      </c>
      <c r="K43" s="3">
        <v>10</v>
      </c>
      <c r="L43" s="3">
        <v>16</v>
      </c>
      <c r="M43" s="3">
        <v>8</v>
      </c>
      <c r="N43" s="3">
        <v>15</v>
      </c>
      <c r="O43" s="4">
        <v>0.65900000000000003</v>
      </c>
      <c r="P43" s="4">
        <v>0.61538461538461497</v>
      </c>
      <c r="Q43" s="4">
        <v>0.624</v>
      </c>
      <c r="R43" s="4">
        <v>0.61199999999999999</v>
      </c>
      <c r="S43" s="4">
        <v>0.45700000000000002</v>
      </c>
      <c r="T43" s="4">
        <v>0.47899999999999998</v>
      </c>
      <c r="U43" s="5">
        <v>0</v>
      </c>
      <c r="V43" s="5">
        <v>0</v>
      </c>
      <c r="W43" s="5">
        <v>0</v>
      </c>
      <c r="X43" s="5">
        <v>0</v>
      </c>
      <c r="Y43" s="5">
        <v>100</v>
      </c>
      <c r="Z43" s="5">
        <v>100</v>
      </c>
      <c r="AA43" s="2">
        <v>1.0758728016986201</v>
      </c>
      <c r="AB43" s="2">
        <v>0.95551144502743601</v>
      </c>
      <c r="AC43" s="2">
        <v>0.97816613559224297</v>
      </c>
      <c r="AD43" s="2">
        <v>0.94674993935886398</v>
      </c>
      <c r="AE43" s="2">
        <v>0.61064595904820196</v>
      </c>
      <c r="AF43" s="2">
        <v>0.65200523722877002</v>
      </c>
    </row>
    <row r="44" spans="1:32" x14ac:dyDescent="0.35">
      <c r="A44" s="7">
        <v>731</v>
      </c>
      <c r="B44" s="7">
        <v>33</v>
      </c>
      <c r="C44" s="7">
        <v>0</v>
      </c>
      <c r="D44" s="7">
        <v>0</v>
      </c>
      <c r="E44" s="22" t="str">
        <f t="shared" si="0"/>
        <v>00</v>
      </c>
      <c r="F44" s="4">
        <v>0.97599599999999997</v>
      </c>
      <c r="G44" s="24">
        <v>1</v>
      </c>
      <c r="H44" s="4">
        <v>2.1478725070000002</v>
      </c>
      <c r="I44" s="4">
        <v>44.003142937</v>
      </c>
      <c r="J44" s="2">
        <f t="shared" si="1"/>
        <v>4.8811797604438018E-2</v>
      </c>
      <c r="K44" s="3">
        <v>13</v>
      </c>
      <c r="L44" s="3">
        <v>9</v>
      </c>
      <c r="M44" s="3">
        <v>8</v>
      </c>
      <c r="N44" s="3">
        <v>19</v>
      </c>
      <c r="O44" s="4">
        <v>0.57599999999999996</v>
      </c>
      <c r="P44" s="4">
        <v>0.40909090909090901</v>
      </c>
      <c r="Q44" s="4">
        <v>0.34200000000000003</v>
      </c>
      <c r="R44" s="4">
        <v>0.152</v>
      </c>
      <c r="S44" s="4">
        <v>0.193</v>
      </c>
      <c r="T44" s="4">
        <v>0.21</v>
      </c>
      <c r="U44" s="5">
        <v>0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2">
        <v>0.85802182375017899</v>
      </c>
      <c r="AB44" s="2">
        <v>0.52609309589677899</v>
      </c>
      <c r="AC44" s="2">
        <v>0.41855034765681998</v>
      </c>
      <c r="AD44" s="2">
        <v>0.16487464319023401</v>
      </c>
      <c r="AE44" s="2">
        <v>0.214431610712188</v>
      </c>
      <c r="AF44" s="2">
        <v>0.23572233352107</v>
      </c>
    </row>
    <row r="45" spans="1:32" x14ac:dyDescent="0.35">
      <c r="A45" s="7">
        <v>161</v>
      </c>
      <c r="B45" s="7">
        <v>5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2.1000894720000001</v>
      </c>
      <c r="I45" s="4">
        <v>39.953055092</v>
      </c>
      <c r="J45" s="2">
        <f t="shared" si="1"/>
        <v>5.2563927017949409E-2</v>
      </c>
      <c r="K45" s="3">
        <v>13</v>
      </c>
      <c r="L45" s="3">
        <v>10</v>
      </c>
      <c r="M45" s="3">
        <v>18</v>
      </c>
      <c r="N45" s="3">
        <v>8</v>
      </c>
      <c r="O45" s="4">
        <v>0.39200000000000002</v>
      </c>
      <c r="P45" s="4">
        <v>0.434782608695652</v>
      </c>
      <c r="Q45" s="4">
        <v>0.38200000000000001</v>
      </c>
      <c r="R45" s="4">
        <v>0.46100000000000002</v>
      </c>
      <c r="S45" s="4">
        <v>0.28999999999999998</v>
      </c>
      <c r="T45" s="4">
        <v>0.34699999999999998</v>
      </c>
      <c r="U45" s="5">
        <v>100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2">
        <v>0.49758039701597001</v>
      </c>
      <c r="AB45" s="2">
        <v>0.57054485846761305</v>
      </c>
      <c r="AC45" s="2">
        <v>0.481266821524446</v>
      </c>
      <c r="AD45" s="2">
        <v>0.61803970807314002</v>
      </c>
      <c r="AE45" s="2">
        <v>0.34249030894677601</v>
      </c>
      <c r="AF45" s="2">
        <v>0.426178149705706</v>
      </c>
    </row>
    <row r="46" spans="1:32" x14ac:dyDescent="0.35">
      <c r="A46" s="7">
        <v>971</v>
      </c>
      <c r="B46" s="7">
        <v>23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3.16036918</v>
      </c>
      <c r="I46" s="4">
        <v>57.845595375000002</v>
      </c>
      <c r="J46" s="2">
        <f t="shared" si="1"/>
        <v>5.4634569140693194E-2</v>
      </c>
      <c r="K46" s="3">
        <v>16</v>
      </c>
      <c r="L46" s="3">
        <v>12</v>
      </c>
      <c r="M46" s="3">
        <v>12</v>
      </c>
      <c r="N46" s="3">
        <v>9</v>
      </c>
      <c r="O46" s="4">
        <v>0.42599999999999999</v>
      </c>
      <c r="P46" s="4">
        <v>0.42857142857142899</v>
      </c>
      <c r="Q46" s="4">
        <v>0.42</v>
      </c>
      <c r="R46" s="4">
        <v>0.45300000000000001</v>
      </c>
      <c r="S46" s="4">
        <v>0.47799999999999998</v>
      </c>
      <c r="T46" s="4">
        <v>0.46700000000000003</v>
      </c>
      <c r="U46" s="5">
        <v>100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2">
        <v>0.55512588266257101</v>
      </c>
      <c r="AB46" s="2">
        <v>0.55961578793542299</v>
      </c>
      <c r="AC46" s="2">
        <v>0.54472717544167204</v>
      </c>
      <c r="AD46" s="2">
        <v>0.60330647656015601</v>
      </c>
      <c r="AE46" s="2">
        <v>0.65008769109949804</v>
      </c>
      <c r="AF46" s="2">
        <v>0.62923385481629301</v>
      </c>
    </row>
    <row r="47" spans="1:32" x14ac:dyDescent="0.35">
      <c r="A47" s="7">
        <v>827</v>
      </c>
      <c r="B47" s="7">
        <v>37</v>
      </c>
      <c r="C47" s="7">
        <v>0</v>
      </c>
      <c r="D47" s="7">
        <v>0</v>
      </c>
      <c r="E47" s="22" t="str">
        <f t="shared" si="0"/>
        <v>00</v>
      </c>
      <c r="F47" s="4">
        <v>0.308867</v>
      </c>
      <c r="G47" s="24">
        <v>1</v>
      </c>
      <c r="H47" s="4">
        <v>4.4342832989999996</v>
      </c>
      <c r="I47" s="4">
        <v>70.849523950136003</v>
      </c>
      <c r="J47" s="2">
        <f t="shared" si="1"/>
        <v>6.258734077198394E-2</v>
      </c>
      <c r="K47" s="3">
        <v>8</v>
      </c>
      <c r="L47" s="3">
        <v>12</v>
      </c>
      <c r="M47" s="3">
        <v>13</v>
      </c>
      <c r="N47" s="3">
        <v>16</v>
      </c>
      <c r="O47" s="4">
        <v>0.59799999999999998</v>
      </c>
      <c r="P47" s="4">
        <v>0.6</v>
      </c>
      <c r="Q47" s="4">
        <v>0.54100000000000004</v>
      </c>
      <c r="R47" s="4">
        <v>0.61099999999999999</v>
      </c>
      <c r="S47" s="4">
        <v>0.495</v>
      </c>
      <c r="T47" s="4">
        <v>0.51700000000000002</v>
      </c>
      <c r="U47" s="5">
        <v>0</v>
      </c>
      <c r="V47" s="5">
        <v>0</v>
      </c>
      <c r="W47" s="5">
        <v>0</v>
      </c>
      <c r="X47" s="5">
        <v>0</v>
      </c>
      <c r="Y47" s="5">
        <v>100</v>
      </c>
      <c r="Z47" s="5">
        <v>0</v>
      </c>
      <c r="AA47" s="2">
        <v>0.91130319036311602</v>
      </c>
      <c r="AB47" s="2">
        <v>0.916290731874155</v>
      </c>
      <c r="AC47" s="2">
        <v>0.77870506892159197</v>
      </c>
      <c r="AD47" s="2">
        <v>0.94417593536369104</v>
      </c>
      <c r="AE47" s="2">
        <v>0.68319684970677697</v>
      </c>
      <c r="AF47" s="2">
        <v>0.72773862532956402</v>
      </c>
    </row>
    <row r="48" spans="1:32" x14ac:dyDescent="0.35">
      <c r="A48" s="7">
        <v>139</v>
      </c>
      <c r="B48" s="7">
        <v>42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2.5969560440000001</v>
      </c>
      <c r="I48" s="4">
        <v>40.334382636999997</v>
      </c>
      <c r="J48" s="2">
        <f t="shared" si="1"/>
        <v>6.4385664889729355E-2</v>
      </c>
      <c r="K48" s="3">
        <v>17</v>
      </c>
      <c r="L48" s="3">
        <v>14</v>
      </c>
      <c r="M48" s="3">
        <v>9</v>
      </c>
      <c r="N48" s="3">
        <v>9</v>
      </c>
      <c r="O48" s="4">
        <v>0.49099999999999999</v>
      </c>
      <c r="P48" s="4">
        <v>0.45161290322580599</v>
      </c>
      <c r="Q48" s="4">
        <v>0.436</v>
      </c>
      <c r="R48" s="4">
        <v>0.44700000000000001</v>
      </c>
      <c r="S48" s="4">
        <v>0.30599999999999999</v>
      </c>
      <c r="T48" s="4">
        <v>0.33600000000000002</v>
      </c>
      <c r="U48" s="5">
        <v>100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2">
        <v>0.67530726243161399</v>
      </c>
      <c r="AB48" s="2">
        <v>0.60077386042893</v>
      </c>
      <c r="AC48" s="2">
        <v>0.57270102748407803</v>
      </c>
      <c r="AD48" s="2">
        <v>0.59239727745980197</v>
      </c>
      <c r="AE48" s="2">
        <v>0.36528331847533302</v>
      </c>
      <c r="AF48" s="2">
        <v>0.40947312950570303</v>
      </c>
    </row>
    <row r="49" spans="1:32" x14ac:dyDescent="0.35">
      <c r="A49" s="7">
        <v>61</v>
      </c>
      <c r="B49" s="7">
        <v>47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4">
        <v>1</v>
      </c>
      <c r="H49" s="4">
        <v>2.9219153009999999</v>
      </c>
      <c r="I49" s="4">
        <v>43.371607275999999</v>
      </c>
      <c r="J49" s="2">
        <f t="shared" si="1"/>
        <v>6.7369311042730556E-2</v>
      </c>
      <c r="K49" s="3">
        <v>15</v>
      </c>
      <c r="L49" s="3">
        <v>13</v>
      </c>
      <c r="M49" s="3">
        <v>16</v>
      </c>
      <c r="N49" s="3">
        <v>5</v>
      </c>
      <c r="O49" s="4">
        <v>0.37</v>
      </c>
      <c r="P49" s="4">
        <v>0.46428571428571402</v>
      </c>
      <c r="Q49" s="4">
        <v>0.33600000000000002</v>
      </c>
      <c r="R49" s="4">
        <v>0.439</v>
      </c>
      <c r="S49" s="4">
        <v>0.47699999999999998</v>
      </c>
      <c r="T49" s="4">
        <v>0.39600000000000002</v>
      </c>
      <c r="U49" s="5">
        <v>100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2">
        <v>0.46203545959655901</v>
      </c>
      <c r="AB49" s="2">
        <v>0.62415430907299396</v>
      </c>
      <c r="AC49" s="2">
        <v>0.40947312950570303</v>
      </c>
      <c r="AD49" s="2">
        <v>0.57803437345944098</v>
      </c>
      <c r="AE49" s="2">
        <v>0.64817381491721404</v>
      </c>
      <c r="AF49" s="2">
        <v>0.50418108104732196</v>
      </c>
    </row>
    <row r="50" spans="1:32" x14ac:dyDescent="0.35">
      <c r="A50" s="7">
        <v>785</v>
      </c>
      <c r="B50" s="7">
        <v>7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4.4620465779999998</v>
      </c>
      <c r="I50" s="4">
        <v>64.415660677700004</v>
      </c>
      <c r="J50" s="2">
        <f t="shared" si="1"/>
        <v>6.9269592689976262E-2</v>
      </c>
      <c r="K50" s="3">
        <v>19</v>
      </c>
      <c r="L50" s="3">
        <v>11</v>
      </c>
      <c r="M50" s="3">
        <v>14</v>
      </c>
      <c r="N50" s="3">
        <v>5</v>
      </c>
      <c r="O50" s="4">
        <v>0.34</v>
      </c>
      <c r="P50" s="4">
        <v>0.36666666666666697</v>
      </c>
      <c r="Q50" s="4">
        <v>0.29899999999999999</v>
      </c>
      <c r="R50" s="4">
        <v>0.34100000000000003</v>
      </c>
      <c r="S50" s="4">
        <v>0.34599999999999997</v>
      </c>
      <c r="T50" s="4">
        <v>0.42699999999999999</v>
      </c>
      <c r="U50" s="5">
        <v>100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2">
        <v>0.41551544396166601</v>
      </c>
      <c r="AB50" s="2">
        <v>0.45675840249571498</v>
      </c>
      <c r="AC50" s="2">
        <v>0.35524739194754701</v>
      </c>
      <c r="AD50" s="2">
        <v>0.41703174447962998</v>
      </c>
      <c r="AE50" s="2">
        <v>0.42464792752493802</v>
      </c>
      <c r="AF50" s="2">
        <v>0.55686956226739803</v>
      </c>
    </row>
    <row r="51" spans="1:32" x14ac:dyDescent="0.35">
      <c r="A51" s="7">
        <v>705</v>
      </c>
      <c r="B51" s="7">
        <v>4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4">
        <v>1</v>
      </c>
      <c r="H51" s="4">
        <v>3.2176655159999998</v>
      </c>
      <c r="I51" s="4">
        <v>45.104307108999997</v>
      </c>
      <c r="J51" s="2">
        <f t="shared" si="1"/>
        <v>7.1338320489529372E-2</v>
      </c>
      <c r="K51" s="3">
        <v>8</v>
      </c>
      <c r="L51" s="3">
        <v>10</v>
      </c>
      <c r="M51" s="3">
        <v>12</v>
      </c>
      <c r="N51" s="3">
        <v>19</v>
      </c>
      <c r="O51" s="4">
        <v>0.60399999999999998</v>
      </c>
      <c r="P51" s="4">
        <v>0.55555555555555602</v>
      </c>
      <c r="Q51" s="4">
        <v>0.61599999999999999</v>
      </c>
      <c r="R51" s="4">
        <v>0.48099999999999998</v>
      </c>
      <c r="S51" s="4">
        <v>0.28000000000000003</v>
      </c>
      <c r="T51" s="4">
        <v>0.41699999999999998</v>
      </c>
      <c r="U51" s="5">
        <v>0</v>
      </c>
      <c r="V51" s="5">
        <v>0</v>
      </c>
      <c r="W51" s="5">
        <v>0</v>
      </c>
      <c r="X51" s="5">
        <v>100</v>
      </c>
      <c r="Y51" s="5">
        <v>100</v>
      </c>
      <c r="Z51" s="5">
        <v>100</v>
      </c>
      <c r="AA51" s="2">
        <v>0.92634106772765601</v>
      </c>
      <c r="AB51" s="2">
        <v>0.81093021621632899</v>
      </c>
      <c r="AC51" s="2">
        <v>0.95711272639441003</v>
      </c>
      <c r="AD51" s="2">
        <v>0.65585139581624796</v>
      </c>
      <c r="AE51" s="2">
        <v>0.32850406697203599</v>
      </c>
      <c r="AF51" s="2">
        <v>0.53956809263164496</v>
      </c>
    </row>
    <row r="52" spans="1:32" x14ac:dyDescent="0.35">
      <c r="A52" s="7">
        <v>283</v>
      </c>
      <c r="B52" s="7">
        <v>3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3.5188690739999999</v>
      </c>
      <c r="I52" s="4">
        <v>45.921975887000002</v>
      </c>
      <c r="J52" s="2">
        <f t="shared" si="1"/>
        <v>7.6627126904531828E-2</v>
      </c>
      <c r="K52" s="3">
        <v>13</v>
      </c>
      <c r="L52" s="3">
        <v>17</v>
      </c>
      <c r="M52" s="3">
        <v>10</v>
      </c>
      <c r="N52" s="3">
        <v>9</v>
      </c>
      <c r="O52" s="4">
        <v>0.51600000000000001</v>
      </c>
      <c r="P52" s="4">
        <v>0.56666666666666698</v>
      </c>
      <c r="Q52" s="4">
        <v>0.51400000000000001</v>
      </c>
      <c r="R52" s="4">
        <v>0.53900000000000003</v>
      </c>
      <c r="S52" s="4">
        <v>0.49</v>
      </c>
      <c r="T52" s="4">
        <v>0.496</v>
      </c>
      <c r="U52" s="5">
        <v>0</v>
      </c>
      <c r="V52" s="5">
        <v>0</v>
      </c>
      <c r="W52" s="5">
        <v>0</v>
      </c>
      <c r="X52" s="5">
        <v>0</v>
      </c>
      <c r="Y52" s="5">
        <v>100</v>
      </c>
      <c r="Z52" s="5">
        <v>100</v>
      </c>
      <c r="AA52" s="2">
        <v>0.72567037226550501</v>
      </c>
      <c r="AB52" s="2">
        <v>0.83624802420061894</v>
      </c>
      <c r="AC52" s="2">
        <v>0.72154665508164295</v>
      </c>
      <c r="AD52" s="2">
        <v>0.774357235985489</v>
      </c>
      <c r="AE52" s="2">
        <v>0.67334455326376597</v>
      </c>
      <c r="AF52" s="2">
        <v>0.68517901091076805</v>
      </c>
    </row>
    <row r="53" spans="1:32" x14ac:dyDescent="0.35">
      <c r="A53" s="7">
        <v>261</v>
      </c>
      <c r="B53" s="7">
        <v>15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5.3539860040000002</v>
      </c>
      <c r="I53" s="4">
        <v>69.625615941999996</v>
      </c>
      <c r="J53" s="2">
        <f t="shared" si="1"/>
        <v>7.6896784776166488E-2</v>
      </c>
      <c r="K53" s="3">
        <v>14</v>
      </c>
      <c r="L53" s="3">
        <v>18</v>
      </c>
      <c r="M53" s="3">
        <v>13</v>
      </c>
      <c r="N53" s="3">
        <v>4</v>
      </c>
      <c r="O53" s="4">
        <v>0.45400000000000001</v>
      </c>
      <c r="P53" s="4">
        <v>0.5625</v>
      </c>
      <c r="Q53" s="4">
        <v>0.437</v>
      </c>
      <c r="R53" s="4">
        <v>0.56799999999999995</v>
      </c>
      <c r="S53" s="4">
        <v>0.35599999999999998</v>
      </c>
      <c r="T53" s="4">
        <v>0.54</v>
      </c>
      <c r="U53" s="5">
        <v>100</v>
      </c>
      <c r="V53" s="5">
        <v>0</v>
      </c>
      <c r="W53" s="5">
        <v>100</v>
      </c>
      <c r="X53" s="5">
        <v>0</v>
      </c>
      <c r="Y53" s="5">
        <v>100</v>
      </c>
      <c r="Z53" s="5">
        <v>0</v>
      </c>
      <c r="AA53" s="2">
        <v>0.605136303237232</v>
      </c>
      <c r="AB53" s="2">
        <v>0.82667857318446802</v>
      </c>
      <c r="AC53" s="2">
        <v>0.57447565084244701</v>
      </c>
      <c r="AD53" s="2">
        <v>0.83932969073802699</v>
      </c>
      <c r="AE53" s="2">
        <v>0.440056552877783</v>
      </c>
      <c r="AF53" s="2">
        <v>0.77652878949899595</v>
      </c>
    </row>
    <row r="54" spans="1:32" x14ac:dyDescent="0.35">
      <c r="A54" s="7">
        <v>41</v>
      </c>
      <c r="B54" s="7">
        <v>7</v>
      </c>
      <c r="C54" s="7">
        <v>0</v>
      </c>
      <c r="D54" s="7">
        <v>0</v>
      </c>
      <c r="E54" s="22" t="str">
        <f t="shared" si="0"/>
        <v>00</v>
      </c>
      <c r="F54" s="4">
        <v>0.27038200000000001</v>
      </c>
      <c r="G54" s="24">
        <v>1</v>
      </c>
      <c r="H54" s="4">
        <v>3.3870981069999999</v>
      </c>
      <c r="I54" s="4">
        <v>43.567047209999998</v>
      </c>
      <c r="J54" s="2">
        <f t="shared" si="1"/>
        <v>7.774449552832112E-2</v>
      </c>
      <c r="K54" s="3">
        <v>11</v>
      </c>
      <c r="L54" s="3">
        <v>11</v>
      </c>
      <c r="M54" s="3">
        <v>8</v>
      </c>
      <c r="N54" s="3">
        <v>19</v>
      </c>
      <c r="O54" s="4">
        <v>0.61099999999999999</v>
      </c>
      <c r="P54" s="4">
        <v>0.5</v>
      </c>
      <c r="Q54" s="4">
        <v>0.63</v>
      </c>
      <c r="R54" s="4">
        <v>0.49399999999999999</v>
      </c>
      <c r="S54" s="4">
        <v>0.50600000000000001</v>
      </c>
      <c r="T54" s="4">
        <v>0.47299999999999998</v>
      </c>
      <c r="U54" s="5">
        <v>0</v>
      </c>
      <c r="V54" s="5">
        <v>0</v>
      </c>
      <c r="W54" s="5">
        <v>0</v>
      </c>
      <c r="X54" s="5">
        <v>100</v>
      </c>
      <c r="Y54" s="5">
        <v>0</v>
      </c>
      <c r="Z54" s="5">
        <v>100</v>
      </c>
      <c r="AA54" s="2">
        <v>0.94417593536369104</v>
      </c>
      <c r="AB54" s="2">
        <v>0.69314718055994495</v>
      </c>
      <c r="AC54" s="2">
        <v>0.99425227334386701</v>
      </c>
      <c r="AD54" s="2">
        <v>0.68121860969467196</v>
      </c>
      <c r="AE54" s="2">
        <v>0.70521976179421497</v>
      </c>
      <c r="AF54" s="2">
        <v>0.64055473044077504</v>
      </c>
    </row>
    <row r="55" spans="1:32" x14ac:dyDescent="0.35">
      <c r="A55" s="7">
        <v>869</v>
      </c>
      <c r="B55" s="7">
        <v>25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4">
        <v>1</v>
      </c>
      <c r="H55" s="4">
        <v>3.1605837879999998</v>
      </c>
      <c r="I55" s="4">
        <v>39.963210036100001</v>
      </c>
      <c r="J55" s="2">
        <f t="shared" si="1"/>
        <v>7.9087335205178633E-2</v>
      </c>
      <c r="K55" s="3">
        <v>14</v>
      </c>
      <c r="L55" s="3">
        <v>10</v>
      </c>
      <c r="M55" s="3">
        <v>14</v>
      </c>
      <c r="N55" s="3">
        <v>11</v>
      </c>
      <c r="O55" s="4">
        <v>0.42699999999999999</v>
      </c>
      <c r="P55" s="4">
        <v>0.41666666666666702</v>
      </c>
      <c r="Q55" s="4">
        <v>0.39200000000000002</v>
      </c>
      <c r="R55" s="4">
        <v>0.42699999999999999</v>
      </c>
      <c r="S55" s="4">
        <v>0.41699999999999998</v>
      </c>
      <c r="T55" s="4">
        <v>0.31</v>
      </c>
      <c r="U55" s="5">
        <v>100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2">
        <v>0.55686956226739803</v>
      </c>
      <c r="AB55" s="2">
        <v>0.53899650073268701</v>
      </c>
      <c r="AC55" s="2">
        <v>0.49758039701597001</v>
      </c>
      <c r="AD55" s="2">
        <v>0.55686956226739803</v>
      </c>
      <c r="AE55" s="2">
        <v>0.53956809263164496</v>
      </c>
      <c r="AF55" s="2">
        <v>0.37106368139083201</v>
      </c>
    </row>
    <row r="56" spans="1:32" x14ac:dyDescent="0.35">
      <c r="A56" s="7">
        <v>341</v>
      </c>
      <c r="B56" s="7">
        <v>28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4">
        <v>1</v>
      </c>
      <c r="H56" s="4">
        <v>3.5740950890000001</v>
      </c>
      <c r="I56" s="4">
        <v>43.684151653999997</v>
      </c>
      <c r="J56" s="2">
        <f t="shared" si="1"/>
        <v>8.1816744830221125E-2</v>
      </c>
      <c r="K56" s="3">
        <v>15</v>
      </c>
      <c r="L56" s="3">
        <v>9</v>
      </c>
      <c r="M56" s="3">
        <v>17</v>
      </c>
      <c r="N56" s="3">
        <v>8</v>
      </c>
      <c r="O56" s="4">
        <v>0.34699999999999998</v>
      </c>
      <c r="P56" s="4">
        <v>0.375</v>
      </c>
      <c r="Q56" s="4">
        <v>0.33400000000000002</v>
      </c>
      <c r="R56" s="4">
        <v>0.38600000000000001</v>
      </c>
      <c r="S56" s="4">
        <v>0.48899999999999999</v>
      </c>
      <c r="T56" s="4">
        <v>0.48699999999999999</v>
      </c>
      <c r="U56" s="5">
        <v>100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2">
        <v>0.426178149705706</v>
      </c>
      <c r="AB56" s="2">
        <v>0.47000362924573602</v>
      </c>
      <c r="AC56" s="2">
        <v>0.40646560844174801</v>
      </c>
      <c r="AD56" s="2">
        <v>0.48776035083499503</v>
      </c>
      <c r="AE56" s="2">
        <v>0.67138568877843297</v>
      </c>
      <c r="AF56" s="2">
        <v>0.66747943381136798</v>
      </c>
    </row>
    <row r="57" spans="1:32" x14ac:dyDescent="0.35">
      <c r="A57" s="7">
        <v>935</v>
      </c>
      <c r="B57" s="7">
        <v>26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4">
        <v>1</v>
      </c>
      <c r="H57" s="4">
        <v>5.5690392060000002</v>
      </c>
      <c r="I57" s="4">
        <v>63.595709696</v>
      </c>
      <c r="J57" s="2">
        <f t="shared" si="1"/>
        <v>8.7569416751870577E-2</v>
      </c>
      <c r="K57" s="3">
        <v>16</v>
      </c>
      <c r="L57" s="3">
        <v>8</v>
      </c>
      <c r="M57" s="3">
        <v>16</v>
      </c>
      <c r="N57" s="3">
        <v>9</v>
      </c>
      <c r="O57" s="4">
        <v>0.35099999999999998</v>
      </c>
      <c r="P57" s="4">
        <v>0.33333333333333298</v>
      </c>
      <c r="Q57" s="4">
        <v>0.34200000000000003</v>
      </c>
      <c r="R57" s="4">
        <v>0.311</v>
      </c>
      <c r="S57" s="4">
        <v>0.45500000000000002</v>
      </c>
      <c r="T57" s="4">
        <v>0.22600000000000001</v>
      </c>
      <c r="U57" s="5">
        <v>100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2">
        <v>0.432322562278047</v>
      </c>
      <c r="AB57" s="2">
        <v>0.405465108108164</v>
      </c>
      <c r="AC57" s="2">
        <v>0.41855034765681998</v>
      </c>
      <c r="AD57" s="2">
        <v>0.372514007968478</v>
      </c>
      <c r="AE57" s="2">
        <v>0.60696948431889297</v>
      </c>
      <c r="AF57" s="2">
        <v>0.25618340539241002</v>
      </c>
    </row>
    <row r="58" spans="1:32" x14ac:dyDescent="0.35">
      <c r="A58" s="7">
        <v>707</v>
      </c>
      <c r="B58" s="7">
        <v>27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4.0079042679999999</v>
      </c>
      <c r="I58" s="4">
        <v>45.723685697000001</v>
      </c>
      <c r="J58" s="2">
        <f t="shared" si="1"/>
        <v>8.7654881860561917E-2</v>
      </c>
      <c r="K58" s="3">
        <v>19</v>
      </c>
      <c r="L58" s="3">
        <v>11</v>
      </c>
      <c r="M58" s="3">
        <v>11</v>
      </c>
      <c r="N58" s="3">
        <v>8</v>
      </c>
      <c r="O58" s="4">
        <v>0.41699999999999998</v>
      </c>
      <c r="P58" s="4">
        <v>0.36666666666666697</v>
      </c>
      <c r="Q58" s="4">
        <v>0.27600000000000002</v>
      </c>
      <c r="R58" s="4">
        <v>0.36499999999999999</v>
      </c>
      <c r="S58" s="4">
        <v>0.16900000000000001</v>
      </c>
      <c r="T58" s="4">
        <v>0.217</v>
      </c>
      <c r="U58" s="5">
        <v>100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2">
        <v>0.53956809263164496</v>
      </c>
      <c r="AB58" s="2">
        <v>0.45675840249571498</v>
      </c>
      <c r="AC58" s="2">
        <v>0.322963886596421</v>
      </c>
      <c r="AD58" s="2">
        <v>0.454130280089445</v>
      </c>
      <c r="AE58" s="2">
        <v>0.185125484126689</v>
      </c>
      <c r="AF58" s="2">
        <v>0.24462258299133399</v>
      </c>
    </row>
    <row r="59" spans="1:32" x14ac:dyDescent="0.35">
      <c r="A59" s="7">
        <v>75</v>
      </c>
      <c r="B59" s="7">
        <v>12</v>
      </c>
      <c r="C59" s="7">
        <v>0</v>
      </c>
      <c r="D59" s="7">
        <v>0</v>
      </c>
      <c r="E59" s="22" t="str">
        <f t="shared" si="0"/>
        <v>00</v>
      </c>
      <c r="F59" s="4">
        <v>0.27205400000000002</v>
      </c>
      <c r="G59" s="24">
        <v>1</v>
      </c>
      <c r="H59" s="4">
        <v>5.7009152429999999</v>
      </c>
      <c r="I59" s="4">
        <v>55.764428354499998</v>
      </c>
      <c r="J59" s="2">
        <f t="shared" si="1"/>
        <v>0.10223211124408407</v>
      </c>
      <c r="K59" s="3">
        <v>12</v>
      </c>
      <c r="L59" s="3">
        <v>9</v>
      </c>
      <c r="M59" s="3">
        <v>16</v>
      </c>
      <c r="N59" s="3">
        <v>12</v>
      </c>
      <c r="O59" s="4">
        <v>0.438</v>
      </c>
      <c r="P59" s="4">
        <v>0.42857142857142899</v>
      </c>
      <c r="Q59" s="4">
        <v>0.45500000000000002</v>
      </c>
      <c r="R59" s="4">
        <v>0.433</v>
      </c>
      <c r="S59" s="4">
        <v>0.501</v>
      </c>
      <c r="T59" s="4">
        <v>0.45700000000000002</v>
      </c>
      <c r="U59" s="5">
        <v>100</v>
      </c>
      <c r="V59" s="5">
        <v>100</v>
      </c>
      <c r="W59" s="5">
        <v>100</v>
      </c>
      <c r="X59" s="5">
        <v>100</v>
      </c>
      <c r="Y59" s="5">
        <v>0</v>
      </c>
      <c r="Z59" s="5">
        <v>100</v>
      </c>
      <c r="AA59" s="2">
        <v>0.57625342908844601</v>
      </c>
      <c r="AB59" s="2">
        <v>0.55961578793542299</v>
      </c>
      <c r="AC59" s="2">
        <v>0.60696948431889297</v>
      </c>
      <c r="AD59" s="2">
        <v>0.56739597525438501</v>
      </c>
      <c r="AE59" s="2">
        <v>0.69514918323061803</v>
      </c>
      <c r="AF59" s="2">
        <v>0.61064595904820196</v>
      </c>
    </row>
    <row r="60" spans="1:32" x14ac:dyDescent="0.35">
      <c r="A60" s="7">
        <v>685</v>
      </c>
      <c r="B60" s="7">
        <v>47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4">
        <v>1</v>
      </c>
      <c r="H60" s="4">
        <v>4.0663627370000004</v>
      </c>
      <c r="I60" s="4">
        <v>39.466972284599997</v>
      </c>
      <c r="J60" s="2">
        <f t="shared" si="1"/>
        <v>0.10303204177095425</v>
      </c>
      <c r="K60" s="3">
        <v>14</v>
      </c>
      <c r="L60" s="3">
        <v>19</v>
      </c>
      <c r="M60" s="3">
        <v>9</v>
      </c>
      <c r="N60" s="3">
        <v>7</v>
      </c>
      <c r="O60" s="4">
        <v>0.54800000000000004</v>
      </c>
      <c r="P60" s="4">
        <v>0.57575757575757602</v>
      </c>
      <c r="Q60" s="4">
        <v>0.47799999999999998</v>
      </c>
      <c r="R60" s="4">
        <v>0.55400000000000005</v>
      </c>
      <c r="S60" s="4">
        <v>0.42399999999999999</v>
      </c>
      <c r="T60" s="4">
        <v>0.504</v>
      </c>
      <c r="U60" s="5">
        <v>0</v>
      </c>
      <c r="V60" s="5">
        <v>0</v>
      </c>
      <c r="W60" s="5">
        <v>100</v>
      </c>
      <c r="X60" s="5">
        <v>0</v>
      </c>
      <c r="Y60" s="5">
        <v>100</v>
      </c>
      <c r="Z60" s="5">
        <v>0</v>
      </c>
      <c r="AA60" s="2">
        <v>0.79407309914990598</v>
      </c>
      <c r="AB60" s="2">
        <v>0.85745023185122204</v>
      </c>
      <c r="AC60" s="2">
        <v>0.65008769109949804</v>
      </c>
      <c r="AD60" s="2">
        <v>0.80743632696207301</v>
      </c>
      <c r="AE60" s="2">
        <v>0.55164761828624598</v>
      </c>
      <c r="AF60" s="2">
        <v>0.70117935225720995</v>
      </c>
    </row>
    <row r="61" spans="1:32" x14ac:dyDescent="0.35">
      <c r="A61" s="7">
        <v>379</v>
      </c>
      <c r="B61" s="7">
        <v>32</v>
      </c>
      <c r="C61" s="7">
        <v>0</v>
      </c>
      <c r="D61" s="7">
        <v>0</v>
      </c>
      <c r="E61" s="22" t="str">
        <f t="shared" si="0"/>
        <v>00</v>
      </c>
      <c r="F61" s="4">
        <v>0.33957999999999999</v>
      </c>
      <c r="G61" s="24">
        <v>1</v>
      </c>
      <c r="H61" s="4">
        <v>5.3165942169999996</v>
      </c>
      <c r="I61" s="4">
        <v>46.922543597000001</v>
      </c>
      <c r="J61" s="2">
        <f t="shared" si="1"/>
        <v>0.1133057547489799</v>
      </c>
      <c r="K61" s="3">
        <v>13</v>
      </c>
      <c r="L61" s="3">
        <v>11</v>
      </c>
      <c r="M61" s="3">
        <v>8</v>
      </c>
      <c r="N61" s="3">
        <v>17</v>
      </c>
      <c r="O61" s="4">
        <v>0.58699999999999997</v>
      </c>
      <c r="P61" s="4">
        <v>0.45833333333333298</v>
      </c>
      <c r="Q61" s="4">
        <v>0.57699999999999996</v>
      </c>
      <c r="R61" s="4">
        <v>0.47099999999999997</v>
      </c>
      <c r="S61" s="4">
        <v>0.47399999999999998</v>
      </c>
      <c r="T61" s="4">
        <v>0.39600000000000002</v>
      </c>
      <c r="U61" s="5">
        <v>0</v>
      </c>
      <c r="V61" s="5">
        <v>100</v>
      </c>
      <c r="W61" s="5">
        <v>0</v>
      </c>
      <c r="X61" s="5">
        <v>100</v>
      </c>
      <c r="Y61" s="5">
        <v>100</v>
      </c>
      <c r="Z61" s="5">
        <v>100</v>
      </c>
      <c r="AA61" s="2">
        <v>0.88430768602110399</v>
      </c>
      <c r="AB61" s="2">
        <v>0.61310447288640901</v>
      </c>
      <c r="AC61" s="2">
        <v>0.86038309993585904</v>
      </c>
      <c r="AD61" s="2">
        <v>0.63676684712383802</v>
      </c>
      <c r="AE61" s="2">
        <v>0.64245406624442702</v>
      </c>
      <c r="AF61" s="2">
        <v>0.50418108104732196</v>
      </c>
    </row>
    <row r="62" spans="1:32" x14ac:dyDescent="0.35">
      <c r="A62" s="7">
        <v>655</v>
      </c>
      <c r="B62" s="7">
        <v>8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4">
        <v>1</v>
      </c>
      <c r="H62" s="4">
        <v>6.2661140270000004</v>
      </c>
      <c r="I62" s="4">
        <v>47.314310205799998</v>
      </c>
      <c r="J62" s="2">
        <f t="shared" si="1"/>
        <v>0.13243591631674834</v>
      </c>
      <c r="K62" s="3">
        <v>14</v>
      </c>
      <c r="L62" s="3">
        <v>18</v>
      </c>
      <c r="M62" s="3">
        <v>12</v>
      </c>
      <c r="N62" s="3">
        <v>5</v>
      </c>
      <c r="O62" s="4">
        <v>0.49099999999999999</v>
      </c>
      <c r="P62" s="4">
        <v>0.5625</v>
      </c>
      <c r="Q62" s="4">
        <v>0.42199999999999999</v>
      </c>
      <c r="R62" s="4">
        <v>0.56599999999999995</v>
      </c>
      <c r="S62" s="4">
        <v>0.503</v>
      </c>
      <c r="T62" s="4">
        <v>0.57899999999999996</v>
      </c>
      <c r="U62" s="5">
        <v>100</v>
      </c>
      <c r="V62" s="5">
        <v>0</v>
      </c>
      <c r="W62" s="5">
        <v>100</v>
      </c>
      <c r="X62" s="5">
        <v>0</v>
      </c>
      <c r="Y62" s="5">
        <v>0</v>
      </c>
      <c r="Z62" s="5">
        <v>0</v>
      </c>
      <c r="AA62" s="2">
        <v>0.67530726243161399</v>
      </c>
      <c r="AB62" s="2">
        <v>0.82667857318446802</v>
      </c>
      <c r="AC62" s="2">
        <v>0.54818141030975898</v>
      </c>
      <c r="AD62" s="2">
        <v>0.83471074488173203</v>
      </c>
      <c r="AE62" s="2">
        <v>0.69916525288550802</v>
      </c>
      <c r="AF62" s="2">
        <v>0.86512244529975602</v>
      </c>
    </row>
    <row r="63" spans="1:32" x14ac:dyDescent="0.35">
      <c r="A63" s="7">
        <v>85</v>
      </c>
      <c r="B63" s="7">
        <v>8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4">
        <v>1</v>
      </c>
      <c r="H63" s="4">
        <v>8.0776467780000001</v>
      </c>
      <c r="I63" s="4">
        <v>54.590490994600003</v>
      </c>
      <c r="J63" s="2">
        <f t="shared" si="1"/>
        <v>0.14796801843747892</v>
      </c>
      <c r="K63" s="3">
        <v>11</v>
      </c>
      <c r="L63" s="3">
        <v>14</v>
      </c>
      <c r="M63" s="3">
        <v>12</v>
      </c>
      <c r="N63" s="3">
        <v>12</v>
      </c>
      <c r="O63" s="4">
        <v>0.51800000000000002</v>
      </c>
      <c r="P63" s="4">
        <v>0.56000000000000005</v>
      </c>
      <c r="Q63" s="4">
        <v>0.50800000000000001</v>
      </c>
      <c r="R63" s="4">
        <v>0.60499999999999998</v>
      </c>
      <c r="S63" s="4">
        <v>0.496</v>
      </c>
      <c r="T63" s="4">
        <v>0.47199999999999998</v>
      </c>
      <c r="U63" s="5">
        <v>0</v>
      </c>
      <c r="V63" s="5">
        <v>0</v>
      </c>
      <c r="W63" s="5">
        <v>0</v>
      </c>
      <c r="X63" s="5">
        <v>0</v>
      </c>
      <c r="Y63" s="5">
        <v>100</v>
      </c>
      <c r="Z63" s="5">
        <v>100</v>
      </c>
      <c r="AA63" s="2">
        <v>0.72981116493153697</v>
      </c>
      <c r="AB63" s="2">
        <v>0.82098055206983001</v>
      </c>
      <c r="AC63" s="2">
        <v>0.70927656248982895</v>
      </c>
      <c r="AD63" s="2">
        <v>0.92886951408101504</v>
      </c>
      <c r="AE63" s="2">
        <v>0.68517901091076805</v>
      </c>
      <c r="AF63" s="2">
        <v>0.638658995275876</v>
      </c>
    </row>
    <row r="64" spans="1:32" x14ac:dyDescent="0.35">
      <c r="A64" s="7">
        <v>359</v>
      </c>
      <c r="B64" s="7">
        <v>1</v>
      </c>
      <c r="C64" s="7">
        <v>0</v>
      </c>
      <c r="D64" s="7">
        <v>0</v>
      </c>
      <c r="E64" s="22" t="str">
        <f t="shared" si="0"/>
        <v>00</v>
      </c>
      <c r="F64" s="4">
        <v>0.41098200000000001</v>
      </c>
      <c r="G64" s="24">
        <v>1</v>
      </c>
      <c r="H64" s="4">
        <v>7.2470137169999997</v>
      </c>
      <c r="I64" s="4">
        <v>48.636344239000003</v>
      </c>
      <c r="J64" s="2">
        <f t="shared" si="1"/>
        <v>0.14900407977598037</v>
      </c>
      <c r="K64" s="3">
        <v>20</v>
      </c>
      <c r="L64" s="3">
        <v>14</v>
      </c>
      <c r="M64" s="3">
        <v>9</v>
      </c>
      <c r="N64" s="3">
        <v>6</v>
      </c>
      <c r="O64" s="4">
        <v>0.433</v>
      </c>
      <c r="P64" s="4">
        <v>0.41176470588235298</v>
      </c>
      <c r="Q64" s="4">
        <v>0.39100000000000001</v>
      </c>
      <c r="R64" s="4">
        <v>0.38400000000000001</v>
      </c>
      <c r="S64" s="4">
        <v>0.47099999999999997</v>
      </c>
      <c r="T64" s="4">
        <v>0.55200000000000005</v>
      </c>
      <c r="U64" s="5">
        <v>100</v>
      </c>
      <c r="V64" s="5">
        <v>100</v>
      </c>
      <c r="W64" s="5">
        <v>100</v>
      </c>
      <c r="X64" s="5">
        <v>100</v>
      </c>
      <c r="Y64" s="5">
        <v>100</v>
      </c>
      <c r="Z64" s="5">
        <v>0</v>
      </c>
      <c r="AA64" s="2">
        <v>0.56739597525438501</v>
      </c>
      <c r="AB64" s="2">
        <v>0.53062825106217004</v>
      </c>
      <c r="AC64" s="2">
        <v>0.49593701127223999</v>
      </c>
      <c r="AD64" s="2">
        <v>0.484508315448617</v>
      </c>
      <c r="AE64" s="2">
        <v>0.63676684712383802</v>
      </c>
      <c r="AF64" s="2">
        <v>0.80296204656715198</v>
      </c>
    </row>
    <row r="65" spans="1:32" x14ac:dyDescent="0.35">
      <c r="A65" s="7">
        <v>817</v>
      </c>
      <c r="B65" s="7">
        <v>29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4">
        <v>1</v>
      </c>
      <c r="H65" s="4">
        <v>9.2053399700000007</v>
      </c>
      <c r="I65" s="4">
        <v>56.427848588099998</v>
      </c>
      <c r="J65" s="2">
        <f t="shared" si="1"/>
        <v>0.16313469679121001</v>
      </c>
      <c r="K65" s="3">
        <v>17</v>
      </c>
      <c r="L65" s="3">
        <v>9</v>
      </c>
      <c r="M65" s="3">
        <v>9</v>
      </c>
      <c r="N65" s="3">
        <v>14</v>
      </c>
      <c r="O65" s="4">
        <v>0.47599999999999998</v>
      </c>
      <c r="P65" s="4">
        <v>0.34615384615384598</v>
      </c>
      <c r="Q65" s="4">
        <v>0.438</v>
      </c>
      <c r="R65" s="4">
        <v>0.34599999999999997</v>
      </c>
      <c r="S65" s="4">
        <v>0.502</v>
      </c>
      <c r="T65" s="4">
        <v>0.34799999999999998</v>
      </c>
      <c r="U65" s="5">
        <v>100</v>
      </c>
      <c r="V65" s="5">
        <v>100</v>
      </c>
      <c r="W65" s="5">
        <v>100</v>
      </c>
      <c r="X65" s="5">
        <v>100</v>
      </c>
      <c r="Y65" s="5">
        <v>0</v>
      </c>
      <c r="Z65" s="5">
        <v>100</v>
      </c>
      <c r="AA65" s="2">
        <v>0.64626359466109495</v>
      </c>
      <c r="AB65" s="2">
        <v>0.42488319396526603</v>
      </c>
      <c r="AC65" s="2">
        <v>0.57625342908844601</v>
      </c>
      <c r="AD65" s="2">
        <v>0.42464792752493802</v>
      </c>
      <c r="AE65" s="2">
        <v>0.69715520195748404</v>
      </c>
      <c r="AF65" s="2">
        <v>0.42771071705548402</v>
      </c>
    </row>
    <row r="66" spans="1:32" x14ac:dyDescent="0.35">
      <c r="A66" s="7">
        <v>165</v>
      </c>
      <c r="B66" s="7">
        <v>49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7.6136177319999998</v>
      </c>
      <c r="I66" s="4">
        <v>44.771233045899997</v>
      </c>
      <c r="J66" s="2">
        <f t="shared" ref="J66:J129" si="3">H66/I66</f>
        <v>0.17005602066385861</v>
      </c>
      <c r="K66" s="3">
        <v>17</v>
      </c>
      <c r="L66" s="3">
        <v>12</v>
      </c>
      <c r="M66" s="3">
        <v>8</v>
      </c>
      <c r="N66" s="3">
        <v>12</v>
      </c>
      <c r="O66" s="4">
        <v>0.47399999999999998</v>
      </c>
      <c r="P66" s="4">
        <v>0.41379310344827602</v>
      </c>
      <c r="Q66" s="4">
        <v>0.5</v>
      </c>
      <c r="R66" s="4">
        <v>0.438</v>
      </c>
      <c r="S66" s="4">
        <v>0.5</v>
      </c>
      <c r="T66" s="4">
        <v>0.46600000000000003</v>
      </c>
      <c r="U66" s="5">
        <v>100</v>
      </c>
      <c r="V66" s="5">
        <v>100</v>
      </c>
      <c r="W66" s="5">
        <v>0</v>
      </c>
      <c r="X66" s="5">
        <v>100</v>
      </c>
      <c r="Y66" s="5">
        <v>0</v>
      </c>
      <c r="Z66" s="5">
        <v>100</v>
      </c>
      <c r="AA66" s="2">
        <v>0.64245406624442702</v>
      </c>
      <c r="AB66" s="2">
        <v>0.53408248593025798</v>
      </c>
      <c r="AC66" s="2">
        <v>0.69314718055994495</v>
      </c>
      <c r="AD66" s="2">
        <v>0.57625342908844601</v>
      </c>
      <c r="AE66" s="2">
        <v>0.69314718055994495</v>
      </c>
      <c r="AF66" s="2">
        <v>0.62735944002194199</v>
      </c>
    </row>
    <row r="67" spans="1:32" x14ac:dyDescent="0.35">
      <c r="A67" s="7">
        <v>9</v>
      </c>
      <c r="B67" s="7">
        <v>47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4">
        <v>1</v>
      </c>
      <c r="H67" s="4">
        <v>5.982263326</v>
      </c>
      <c r="I67" s="4">
        <v>35.102514273799997</v>
      </c>
      <c r="J67" s="2">
        <f t="shared" si="3"/>
        <v>0.1704226449233317</v>
      </c>
      <c r="K67" s="3">
        <v>15</v>
      </c>
      <c r="L67" s="3">
        <v>11</v>
      </c>
      <c r="M67" s="3">
        <v>12</v>
      </c>
      <c r="N67" s="3">
        <v>11</v>
      </c>
      <c r="O67" s="4">
        <v>0.48299999999999998</v>
      </c>
      <c r="P67" s="4">
        <v>0.42307692307692302</v>
      </c>
      <c r="Q67" s="4">
        <v>0.46200000000000002</v>
      </c>
      <c r="R67" s="4">
        <v>0.42299999999999999</v>
      </c>
      <c r="S67" s="4">
        <v>0.496</v>
      </c>
      <c r="T67" s="4">
        <v>0.48199999999999998</v>
      </c>
      <c r="U67" s="5">
        <v>100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2">
        <v>0.65971240447370805</v>
      </c>
      <c r="AB67" s="2">
        <v>0.55004633691927196</v>
      </c>
      <c r="AC67" s="2">
        <v>0.61989671882035302</v>
      </c>
      <c r="AD67" s="2">
        <v>0.54991301247403801</v>
      </c>
      <c r="AE67" s="2">
        <v>0.68517901091076805</v>
      </c>
      <c r="AF67" s="2">
        <v>0.65778003672265395</v>
      </c>
    </row>
    <row r="68" spans="1:32" x14ac:dyDescent="0.35">
      <c r="A68" s="7">
        <v>35</v>
      </c>
      <c r="B68" s="7">
        <v>8</v>
      </c>
      <c r="C68" s="7">
        <v>0</v>
      </c>
      <c r="D68" s="7">
        <v>0</v>
      </c>
      <c r="E68" s="22" t="str">
        <f t="shared" si="2"/>
        <v>00</v>
      </c>
      <c r="F68" s="4">
        <v>0.40678900000000001</v>
      </c>
      <c r="G68" s="24">
        <v>1</v>
      </c>
      <c r="H68" s="4">
        <v>9.6915208580000005</v>
      </c>
      <c r="I68" s="4">
        <v>56.616458829999999</v>
      </c>
      <c r="J68" s="2">
        <f t="shared" si="3"/>
        <v>0.17117850636155726</v>
      </c>
      <c r="K68" s="3">
        <v>9</v>
      </c>
      <c r="L68" s="3">
        <v>14</v>
      </c>
      <c r="M68" s="3">
        <v>11</v>
      </c>
      <c r="N68" s="3">
        <v>15</v>
      </c>
      <c r="O68" s="4">
        <v>0.55900000000000005</v>
      </c>
      <c r="P68" s="4">
        <v>0.60869565217391297</v>
      </c>
      <c r="Q68" s="4">
        <v>0.61499999999999999</v>
      </c>
      <c r="R68" s="4">
        <v>0.626</v>
      </c>
      <c r="S68" s="4">
        <v>0.47599999999999998</v>
      </c>
      <c r="T68" s="4">
        <v>0.53300000000000003</v>
      </c>
      <c r="U68" s="5">
        <v>0</v>
      </c>
      <c r="V68" s="5">
        <v>0</v>
      </c>
      <c r="W68" s="5">
        <v>0</v>
      </c>
      <c r="X68" s="5">
        <v>0</v>
      </c>
      <c r="Y68" s="5">
        <v>100</v>
      </c>
      <c r="Z68" s="5">
        <v>0</v>
      </c>
      <c r="AA68" s="2">
        <v>0.81871040353529101</v>
      </c>
      <c r="AB68" s="2">
        <v>0.93826963859293</v>
      </c>
      <c r="AC68" s="2">
        <v>0.95451194469435297</v>
      </c>
      <c r="AD68" s="2">
        <v>0.98349948156760503</v>
      </c>
      <c r="AE68" s="2">
        <v>0.64626359466109495</v>
      </c>
      <c r="AF68" s="2">
        <v>0.76142602131324</v>
      </c>
    </row>
    <row r="69" spans="1:32" x14ac:dyDescent="0.35">
      <c r="A69" s="7">
        <v>355</v>
      </c>
      <c r="B69" s="7">
        <v>29</v>
      </c>
      <c r="C69" s="7">
        <v>0</v>
      </c>
      <c r="D69" s="7">
        <v>0</v>
      </c>
      <c r="E69" s="22" t="str">
        <f t="shared" si="2"/>
        <v>00</v>
      </c>
      <c r="F69" s="4">
        <v>0.31288500000000002</v>
      </c>
      <c r="G69" s="24">
        <v>1</v>
      </c>
      <c r="H69" s="4">
        <v>9.2751155189999999</v>
      </c>
      <c r="I69" s="4">
        <v>52.733173878000002</v>
      </c>
      <c r="J69" s="2">
        <f t="shared" si="3"/>
        <v>0.17588767822809787</v>
      </c>
      <c r="K69" s="3">
        <v>13</v>
      </c>
      <c r="L69" s="3">
        <v>11</v>
      </c>
      <c r="M69" s="3">
        <v>16</v>
      </c>
      <c r="N69" s="3">
        <v>9</v>
      </c>
      <c r="O69" s="4">
        <v>0.38500000000000001</v>
      </c>
      <c r="P69" s="4">
        <v>0.45833333333333298</v>
      </c>
      <c r="Q69" s="4">
        <v>0.41799999999999998</v>
      </c>
      <c r="R69" s="4">
        <v>0.442</v>
      </c>
      <c r="S69" s="4">
        <v>0.46</v>
      </c>
      <c r="T69" s="4">
        <v>0.48699999999999999</v>
      </c>
      <c r="U69" s="5">
        <v>100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2">
        <v>0.48613301117561902</v>
      </c>
      <c r="AB69" s="2">
        <v>0.61310447288640901</v>
      </c>
      <c r="AC69" s="2">
        <v>0.54128483125069904</v>
      </c>
      <c r="AD69" s="2">
        <v>0.58339631660082603</v>
      </c>
      <c r="AE69" s="2">
        <v>0.61618613942381695</v>
      </c>
      <c r="AF69" s="2">
        <v>0.66747943381136798</v>
      </c>
    </row>
    <row r="70" spans="1:32" x14ac:dyDescent="0.35">
      <c r="A70" s="7">
        <v>553</v>
      </c>
      <c r="B70" s="7">
        <v>43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4">
        <v>1</v>
      </c>
      <c r="H70" s="4">
        <v>6.6893092779999996</v>
      </c>
      <c r="I70" s="4">
        <v>37.775434705000002</v>
      </c>
      <c r="J70" s="2">
        <f t="shared" si="3"/>
        <v>0.17708093448133358</v>
      </c>
      <c r="K70" s="3">
        <v>14</v>
      </c>
      <c r="L70" s="3">
        <v>16</v>
      </c>
      <c r="M70" s="3">
        <v>6</v>
      </c>
      <c r="N70" s="3">
        <v>13</v>
      </c>
      <c r="O70" s="4">
        <v>0.55800000000000005</v>
      </c>
      <c r="P70" s="4">
        <v>0.53333333333333299</v>
      </c>
      <c r="Q70" s="4">
        <v>0.6</v>
      </c>
      <c r="R70" s="4">
        <v>0.50600000000000001</v>
      </c>
      <c r="S70" s="4">
        <v>0.51500000000000001</v>
      </c>
      <c r="T70" s="4">
        <v>0.50700000000000001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2">
        <v>0.81644539690443896</v>
      </c>
      <c r="AB70" s="2">
        <v>0.76214005204689705</v>
      </c>
      <c r="AC70" s="2">
        <v>0.916290731874155</v>
      </c>
      <c r="AD70" s="2">
        <v>0.70521976179421497</v>
      </c>
      <c r="AE70" s="2">
        <v>0.72360638804465405</v>
      </c>
      <c r="AF70" s="2">
        <v>0.70724610493944695</v>
      </c>
    </row>
    <row r="71" spans="1:32" x14ac:dyDescent="0.35">
      <c r="A71" s="7">
        <v>677</v>
      </c>
      <c r="B71" s="7">
        <v>11</v>
      </c>
      <c r="C71" s="7">
        <v>0</v>
      </c>
      <c r="D71" s="7">
        <v>0</v>
      </c>
      <c r="E71" s="22" t="str">
        <f t="shared" si="2"/>
        <v>00</v>
      </c>
      <c r="F71" s="4">
        <v>0.84749699999999994</v>
      </c>
      <c r="G71" s="24">
        <v>1</v>
      </c>
      <c r="H71" s="4">
        <v>9.5009622549999992</v>
      </c>
      <c r="I71" s="4">
        <v>51.830287376000001</v>
      </c>
      <c r="J71" s="2">
        <f t="shared" si="3"/>
        <v>0.18330907922766829</v>
      </c>
      <c r="K71" s="3">
        <v>13</v>
      </c>
      <c r="L71" s="3">
        <v>14</v>
      </c>
      <c r="M71" s="3">
        <v>8</v>
      </c>
      <c r="N71" s="3">
        <v>14</v>
      </c>
      <c r="O71" s="4">
        <v>0.57099999999999995</v>
      </c>
      <c r="P71" s="4">
        <v>0.51851851851851805</v>
      </c>
      <c r="Q71" s="4">
        <v>0.54500000000000004</v>
      </c>
      <c r="R71" s="4">
        <v>0.496</v>
      </c>
      <c r="S71" s="4">
        <v>0.497</v>
      </c>
      <c r="T71" s="4">
        <v>0.45200000000000001</v>
      </c>
      <c r="U71" s="5">
        <v>0</v>
      </c>
      <c r="V71" s="5">
        <v>0</v>
      </c>
      <c r="W71" s="5">
        <v>0</v>
      </c>
      <c r="X71" s="5">
        <v>100</v>
      </c>
      <c r="Y71" s="5">
        <v>100</v>
      </c>
      <c r="Z71" s="5">
        <v>100</v>
      </c>
      <c r="AA71" s="2">
        <v>0.84629836005411996</v>
      </c>
      <c r="AB71" s="2">
        <v>0.73088750854279205</v>
      </c>
      <c r="AC71" s="2">
        <v>0.78745786003118701</v>
      </c>
      <c r="AD71" s="2">
        <v>0.68517901091076805</v>
      </c>
      <c r="AE71" s="2">
        <v>0.68716510888239801</v>
      </c>
      <c r="AF71" s="2">
        <v>0.60147999203412095</v>
      </c>
    </row>
    <row r="72" spans="1:32" x14ac:dyDescent="0.35">
      <c r="A72" s="7">
        <v>223</v>
      </c>
      <c r="B72" s="7">
        <v>34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4">
        <v>1</v>
      </c>
      <c r="H72" s="4">
        <v>8.2008144709999993</v>
      </c>
      <c r="I72" s="4">
        <v>42.868478175699998</v>
      </c>
      <c r="J72" s="2">
        <f t="shared" si="3"/>
        <v>0.1913017401128233</v>
      </c>
      <c r="K72" s="3">
        <v>10</v>
      </c>
      <c r="L72" s="3">
        <v>12</v>
      </c>
      <c r="M72" s="3">
        <v>13</v>
      </c>
      <c r="N72" s="3">
        <v>14</v>
      </c>
      <c r="O72" s="4">
        <v>0.52200000000000002</v>
      </c>
      <c r="P72" s="4">
        <v>0.54545454545454497</v>
      </c>
      <c r="Q72" s="4">
        <v>0.51100000000000001</v>
      </c>
      <c r="R72" s="4">
        <v>0.51600000000000001</v>
      </c>
      <c r="S72" s="4">
        <v>0.47899999999999998</v>
      </c>
      <c r="T72" s="4">
        <v>0.48099999999999998</v>
      </c>
      <c r="U72" s="5">
        <v>0</v>
      </c>
      <c r="V72" s="5">
        <v>0</v>
      </c>
      <c r="W72" s="5">
        <v>0</v>
      </c>
      <c r="X72" s="5">
        <v>0</v>
      </c>
      <c r="Y72" s="5">
        <v>100</v>
      </c>
      <c r="Z72" s="5">
        <v>100</v>
      </c>
      <c r="AA72" s="2">
        <v>0.73814454649068095</v>
      </c>
      <c r="AB72" s="2">
        <v>0.78845736036427005</v>
      </c>
      <c r="AC72" s="2">
        <v>0.71539278950726504</v>
      </c>
      <c r="AD72" s="2">
        <v>0.72567037226550501</v>
      </c>
      <c r="AE72" s="2">
        <v>0.65200523722877002</v>
      </c>
      <c r="AF72" s="2">
        <v>0.65585139581624796</v>
      </c>
    </row>
    <row r="73" spans="1:32" x14ac:dyDescent="0.35">
      <c r="A73" s="7">
        <v>19</v>
      </c>
      <c r="B73" s="7">
        <v>3</v>
      </c>
      <c r="C73" s="7">
        <v>0</v>
      </c>
      <c r="D73" s="7">
        <v>0</v>
      </c>
      <c r="E73" s="22" t="str">
        <f t="shared" si="2"/>
        <v>00</v>
      </c>
      <c r="F73" s="4">
        <v>0.25000099999999997</v>
      </c>
      <c r="G73" s="24">
        <v>1</v>
      </c>
      <c r="H73" s="4">
        <v>10.12618659</v>
      </c>
      <c r="I73" s="4">
        <v>52.183187250000003</v>
      </c>
      <c r="J73" s="2">
        <f t="shared" si="3"/>
        <v>0.19405074936276528</v>
      </c>
      <c r="K73" s="3">
        <v>9</v>
      </c>
      <c r="L73" s="3">
        <v>13</v>
      </c>
      <c r="M73" s="3">
        <v>12</v>
      </c>
      <c r="N73" s="3">
        <v>15</v>
      </c>
      <c r="O73" s="4">
        <v>0.58399999999999996</v>
      </c>
      <c r="P73" s="4">
        <v>0.59090909090909105</v>
      </c>
      <c r="Q73" s="4">
        <v>0.53100000000000003</v>
      </c>
      <c r="R73" s="4">
        <v>0.57799999999999996</v>
      </c>
      <c r="S73" s="4">
        <v>0.5</v>
      </c>
      <c r="T73" s="4">
        <v>0.52600000000000002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2">
        <v>0.87707001872087398</v>
      </c>
      <c r="AB73" s="2">
        <v>0.89381787602209695</v>
      </c>
      <c r="AC73" s="2">
        <v>0.75715251053585797</v>
      </c>
      <c r="AD73" s="2">
        <v>0.86274996494612499</v>
      </c>
      <c r="AE73" s="2">
        <v>0.69314718055994495</v>
      </c>
      <c r="AF73" s="2">
        <v>0.74654795728706103</v>
      </c>
    </row>
    <row r="74" spans="1:32" x14ac:dyDescent="0.35">
      <c r="A74" s="7">
        <v>439</v>
      </c>
      <c r="B74" s="7">
        <v>7</v>
      </c>
      <c r="C74" s="7">
        <v>0</v>
      </c>
      <c r="D74" s="7">
        <v>0</v>
      </c>
      <c r="E74" s="22" t="str">
        <f t="shared" si="2"/>
        <v>00</v>
      </c>
      <c r="F74" s="4">
        <v>0.61957600000000002</v>
      </c>
      <c r="G74" s="24">
        <v>1</v>
      </c>
      <c r="H74" s="4">
        <v>10.38948676</v>
      </c>
      <c r="I74" s="4">
        <v>50.817853590600002</v>
      </c>
      <c r="J74" s="2">
        <f t="shared" si="3"/>
        <v>0.20444560377736593</v>
      </c>
      <c r="K74" s="3">
        <v>12</v>
      </c>
      <c r="L74" s="3">
        <v>15</v>
      </c>
      <c r="M74" s="3">
        <v>10</v>
      </c>
      <c r="N74" s="3">
        <v>12</v>
      </c>
      <c r="O74" s="4">
        <v>0.55400000000000005</v>
      </c>
      <c r="P74" s="4">
        <v>0.55555555555555602</v>
      </c>
      <c r="Q74" s="4">
        <v>0.55000000000000004</v>
      </c>
      <c r="R74" s="4">
        <v>0.52500000000000002</v>
      </c>
      <c r="S74" s="4">
        <v>0.46200000000000002</v>
      </c>
      <c r="T74" s="4">
        <v>0.504</v>
      </c>
      <c r="U74" s="5">
        <v>0</v>
      </c>
      <c r="V74" s="5">
        <v>0</v>
      </c>
      <c r="W74" s="5">
        <v>0</v>
      </c>
      <c r="X74" s="5">
        <v>0</v>
      </c>
      <c r="Y74" s="5">
        <v>100</v>
      </c>
      <c r="Z74" s="5">
        <v>0</v>
      </c>
      <c r="AA74" s="2">
        <v>0.80743632696207301</v>
      </c>
      <c r="AB74" s="2">
        <v>0.81093021621632899</v>
      </c>
      <c r="AC74" s="2">
        <v>0.79850769621777196</v>
      </c>
      <c r="AD74" s="2">
        <v>0.74444047494749599</v>
      </c>
      <c r="AE74" s="2">
        <v>0.61989671882035302</v>
      </c>
      <c r="AF74" s="2">
        <v>0.70117935225720995</v>
      </c>
    </row>
    <row r="75" spans="1:32" x14ac:dyDescent="0.35">
      <c r="A75" s="7">
        <v>495</v>
      </c>
      <c r="B75" s="7">
        <v>5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4">
        <v>1</v>
      </c>
      <c r="H75" s="4">
        <v>10.55200185</v>
      </c>
      <c r="I75" s="4">
        <v>47.914948357</v>
      </c>
      <c r="J75" s="2">
        <f t="shared" si="3"/>
        <v>0.22022358808320483</v>
      </c>
      <c r="K75" s="3">
        <v>15</v>
      </c>
      <c r="L75" s="3">
        <v>12</v>
      </c>
      <c r="M75" s="3">
        <v>12</v>
      </c>
      <c r="N75" s="3">
        <v>10</v>
      </c>
      <c r="O75" s="4">
        <v>0.443</v>
      </c>
      <c r="P75" s="4">
        <v>0.44444444444444398</v>
      </c>
      <c r="Q75" s="4">
        <v>0.47099999999999997</v>
      </c>
      <c r="R75" s="4">
        <v>0.45600000000000002</v>
      </c>
      <c r="S75" s="4">
        <v>0.48799999999999999</v>
      </c>
      <c r="T75" s="4">
        <v>0.48699999999999999</v>
      </c>
      <c r="U75" s="5">
        <v>100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2">
        <v>0.58519003905485301</v>
      </c>
      <c r="AB75" s="2">
        <v>0.58778666490211895</v>
      </c>
      <c r="AC75" s="2">
        <v>0.63676684712383802</v>
      </c>
      <c r="AD75" s="2">
        <v>0.608806032126194</v>
      </c>
      <c r="AE75" s="2">
        <v>0.66943065394262902</v>
      </c>
      <c r="AF75" s="2">
        <v>0.66747943381136798</v>
      </c>
    </row>
    <row r="76" spans="1:32" x14ac:dyDescent="0.35">
      <c r="A76" s="7">
        <v>611</v>
      </c>
      <c r="B76" s="7">
        <v>50</v>
      </c>
      <c r="C76" s="7">
        <v>0</v>
      </c>
      <c r="D76" s="7">
        <v>0</v>
      </c>
      <c r="E76" s="22" t="str">
        <f t="shared" si="2"/>
        <v>00</v>
      </c>
      <c r="F76" s="4">
        <v>0.25</v>
      </c>
      <c r="G76" s="24">
        <v>1</v>
      </c>
      <c r="H76" s="4">
        <v>11.8765246</v>
      </c>
      <c r="I76" s="4">
        <v>52.1289864413</v>
      </c>
      <c r="J76" s="2">
        <f t="shared" si="3"/>
        <v>0.22782957066264076</v>
      </c>
      <c r="K76" s="3">
        <v>15</v>
      </c>
      <c r="L76" s="3">
        <v>14</v>
      </c>
      <c r="M76" s="3">
        <v>12</v>
      </c>
      <c r="N76" s="3">
        <v>8</v>
      </c>
      <c r="O76" s="4">
        <v>0.44500000000000001</v>
      </c>
      <c r="P76" s="4">
        <v>0.48275862068965503</v>
      </c>
      <c r="Q76" s="4">
        <v>0.436</v>
      </c>
      <c r="R76" s="4">
        <v>0.47899999999999998</v>
      </c>
      <c r="S76" s="4">
        <v>0.501</v>
      </c>
      <c r="T76" s="4">
        <v>0.50600000000000001</v>
      </c>
      <c r="U76" s="5">
        <v>100</v>
      </c>
      <c r="V76" s="5">
        <v>100</v>
      </c>
      <c r="W76" s="5">
        <v>100</v>
      </c>
      <c r="X76" s="5">
        <v>100</v>
      </c>
      <c r="Y76" s="5">
        <v>0</v>
      </c>
      <c r="Z76" s="5">
        <v>0</v>
      </c>
      <c r="AA76" s="2">
        <v>0.58878716523570296</v>
      </c>
      <c r="AB76" s="2">
        <v>0.65924562888426397</v>
      </c>
      <c r="AC76" s="2">
        <v>0.57270102748407803</v>
      </c>
      <c r="AD76" s="2">
        <v>0.65200523722877002</v>
      </c>
      <c r="AE76" s="2">
        <v>0.69514918323061803</v>
      </c>
      <c r="AF76" s="2">
        <v>0.70521976179421497</v>
      </c>
    </row>
    <row r="77" spans="1:32" x14ac:dyDescent="0.35">
      <c r="A77" s="7">
        <v>381</v>
      </c>
      <c r="B77" s="7">
        <v>16</v>
      </c>
      <c r="C77" s="7">
        <v>0</v>
      </c>
      <c r="D77" s="7">
        <v>0</v>
      </c>
      <c r="E77" s="22" t="str">
        <f t="shared" si="2"/>
        <v>00</v>
      </c>
      <c r="F77" s="4">
        <v>0.252168</v>
      </c>
      <c r="G77" s="24">
        <v>1</v>
      </c>
      <c r="H77" s="4">
        <v>11.74562806</v>
      </c>
      <c r="I77" s="4">
        <v>47.778134753400003</v>
      </c>
      <c r="J77" s="2">
        <f t="shared" si="3"/>
        <v>0.24583689004653228</v>
      </c>
      <c r="K77" s="3">
        <v>18</v>
      </c>
      <c r="L77" s="3">
        <v>9</v>
      </c>
      <c r="M77" s="3">
        <v>9</v>
      </c>
      <c r="N77" s="3">
        <v>13</v>
      </c>
      <c r="O77" s="4">
        <v>0.44800000000000001</v>
      </c>
      <c r="P77" s="4">
        <v>0.33333333333333298</v>
      </c>
      <c r="Q77" s="4">
        <v>0.41899999999999998</v>
      </c>
      <c r="R77" s="4">
        <v>0.31900000000000001</v>
      </c>
      <c r="S77" s="4">
        <v>0.51</v>
      </c>
      <c r="T77" s="4">
        <v>0.35299999999999998</v>
      </c>
      <c r="U77" s="5">
        <v>100</v>
      </c>
      <c r="V77" s="5">
        <v>100</v>
      </c>
      <c r="W77" s="5">
        <v>100</v>
      </c>
      <c r="X77" s="5">
        <v>100</v>
      </c>
      <c r="Y77" s="5">
        <v>0</v>
      </c>
      <c r="Z77" s="5">
        <v>100</v>
      </c>
      <c r="AA77" s="2">
        <v>0.59420723270504205</v>
      </c>
      <c r="AB77" s="2">
        <v>0.405465108108164</v>
      </c>
      <c r="AC77" s="2">
        <v>0.54300452213022599</v>
      </c>
      <c r="AD77" s="2">
        <v>0.38419297283262499</v>
      </c>
      <c r="AE77" s="2">
        <v>0.71334988787746501</v>
      </c>
      <c r="AF77" s="2">
        <v>0.43540898448123599</v>
      </c>
    </row>
    <row r="78" spans="1:32" x14ac:dyDescent="0.35">
      <c r="A78" s="7">
        <v>943</v>
      </c>
      <c r="B78" s="7">
        <v>45</v>
      </c>
      <c r="C78" s="7">
        <v>0</v>
      </c>
      <c r="D78" s="7">
        <v>0</v>
      </c>
      <c r="E78" s="22" t="str">
        <f t="shared" si="2"/>
        <v>00</v>
      </c>
      <c r="F78" s="4">
        <v>0.250112</v>
      </c>
      <c r="G78" s="24">
        <v>1</v>
      </c>
      <c r="H78" s="4">
        <v>9.4846588839999999</v>
      </c>
      <c r="I78" s="4">
        <v>37.555602141599998</v>
      </c>
      <c r="J78" s="2">
        <f t="shared" si="3"/>
        <v>0.25254977535013157</v>
      </c>
      <c r="K78" s="3">
        <v>13</v>
      </c>
      <c r="L78" s="3">
        <v>8</v>
      </c>
      <c r="M78" s="3">
        <v>11</v>
      </c>
      <c r="N78" s="3">
        <v>17</v>
      </c>
      <c r="O78" s="4">
        <v>0.497</v>
      </c>
      <c r="P78" s="4">
        <v>0.38095238095238099</v>
      </c>
      <c r="Q78" s="4">
        <v>0.53200000000000003</v>
      </c>
      <c r="R78" s="4">
        <v>0.39800000000000002</v>
      </c>
      <c r="S78" s="4">
        <v>0.504</v>
      </c>
      <c r="T78" s="4">
        <v>0.39300000000000002</v>
      </c>
      <c r="U78" s="5">
        <v>100</v>
      </c>
      <c r="V78" s="5">
        <v>100</v>
      </c>
      <c r="W78" s="5">
        <v>0</v>
      </c>
      <c r="X78" s="5">
        <v>100</v>
      </c>
      <c r="Y78" s="5">
        <v>0</v>
      </c>
      <c r="Z78" s="5">
        <v>100</v>
      </c>
      <c r="AA78" s="2">
        <v>0.68716510888239801</v>
      </c>
      <c r="AB78" s="2">
        <v>0.479573080261886</v>
      </c>
      <c r="AC78" s="2">
        <v>0.75928698306449005</v>
      </c>
      <c r="AD78" s="2">
        <v>0.50749783367331602</v>
      </c>
      <c r="AE78" s="2">
        <v>0.70117935225720995</v>
      </c>
      <c r="AF78" s="2">
        <v>0.49922648792263902</v>
      </c>
    </row>
    <row r="79" spans="1:32" x14ac:dyDescent="0.35">
      <c r="A79" s="7">
        <v>335</v>
      </c>
      <c r="B79" s="7">
        <v>44</v>
      </c>
      <c r="C79" s="7">
        <v>0</v>
      </c>
      <c r="D79" s="7">
        <v>0</v>
      </c>
      <c r="E79" s="22" t="str">
        <f t="shared" si="2"/>
        <v>00</v>
      </c>
      <c r="F79" s="4">
        <v>0.25</v>
      </c>
      <c r="G79" s="24">
        <v>1</v>
      </c>
      <c r="H79" s="4">
        <v>15.566646410000001</v>
      </c>
      <c r="I79" s="4">
        <v>56.903524568999998</v>
      </c>
      <c r="J79" s="2">
        <f t="shared" si="3"/>
        <v>0.27356207770793212</v>
      </c>
      <c r="K79" s="3">
        <v>18</v>
      </c>
      <c r="L79" s="3">
        <v>9</v>
      </c>
      <c r="M79" s="3">
        <v>10</v>
      </c>
      <c r="N79" s="3">
        <v>12</v>
      </c>
      <c r="O79" s="4">
        <v>0.44700000000000001</v>
      </c>
      <c r="P79" s="4">
        <v>0.33333333333333298</v>
      </c>
      <c r="Q79" s="4">
        <v>0.45500000000000002</v>
      </c>
      <c r="R79" s="4">
        <v>0.34599999999999997</v>
      </c>
      <c r="S79" s="4">
        <v>0.51900000000000002</v>
      </c>
      <c r="T79" s="4">
        <v>0.36099999999999999</v>
      </c>
      <c r="U79" s="5">
        <v>100</v>
      </c>
      <c r="V79" s="5">
        <v>100</v>
      </c>
      <c r="W79" s="5">
        <v>100</v>
      </c>
      <c r="X79" s="5">
        <v>100</v>
      </c>
      <c r="Y79" s="5">
        <v>0</v>
      </c>
      <c r="Z79" s="5">
        <v>100</v>
      </c>
      <c r="AA79" s="2">
        <v>0.59239727745980197</v>
      </c>
      <c r="AB79" s="2">
        <v>0.405465108108164</v>
      </c>
      <c r="AC79" s="2">
        <v>0.60696948431889297</v>
      </c>
      <c r="AD79" s="2">
        <v>0.42464792752493802</v>
      </c>
      <c r="AE79" s="2">
        <v>0.73188800887637595</v>
      </c>
      <c r="AF79" s="2">
        <v>0.44785082460460202</v>
      </c>
    </row>
    <row r="80" spans="1:32" x14ac:dyDescent="0.35">
      <c r="A80" s="7">
        <v>31</v>
      </c>
      <c r="B80" s="7">
        <v>33</v>
      </c>
      <c r="C80" s="7">
        <v>0</v>
      </c>
      <c r="D80" s="7">
        <v>0</v>
      </c>
      <c r="E80" s="22" t="str">
        <f t="shared" si="2"/>
        <v>00</v>
      </c>
      <c r="F80" s="4">
        <v>0.254245</v>
      </c>
      <c r="G80" s="24">
        <v>1</v>
      </c>
      <c r="H80" s="4">
        <v>10.05921397</v>
      </c>
      <c r="I80" s="4">
        <v>36.288336004800001</v>
      </c>
      <c r="J80" s="2">
        <f t="shared" si="3"/>
        <v>0.27720240378807748</v>
      </c>
      <c r="K80" s="3">
        <v>20</v>
      </c>
      <c r="L80" s="3">
        <v>8</v>
      </c>
      <c r="M80" s="3">
        <v>9</v>
      </c>
      <c r="N80" s="3">
        <v>12</v>
      </c>
      <c r="O80" s="4">
        <v>0.44500000000000001</v>
      </c>
      <c r="P80" s="4">
        <v>0.28571428571428598</v>
      </c>
      <c r="Q80" s="4">
        <v>0.40600000000000003</v>
      </c>
      <c r="R80" s="4">
        <v>0.311</v>
      </c>
      <c r="S80" s="4">
        <v>0.49399999999999999</v>
      </c>
      <c r="T80" s="4">
        <v>0.35599999999999998</v>
      </c>
      <c r="U80" s="5">
        <v>100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2">
        <v>0.58878716523570296</v>
      </c>
      <c r="AB80" s="2">
        <v>0.33647223662121301</v>
      </c>
      <c r="AC80" s="2">
        <v>0.52087595961949196</v>
      </c>
      <c r="AD80" s="2">
        <v>0.372514007968478</v>
      </c>
      <c r="AE80" s="2">
        <v>0.68121860969467196</v>
      </c>
      <c r="AF80" s="2">
        <v>0.440056552877783</v>
      </c>
    </row>
    <row r="81" spans="1:32" x14ac:dyDescent="0.35">
      <c r="A81" s="7">
        <v>745</v>
      </c>
      <c r="B81" s="7">
        <v>30</v>
      </c>
      <c r="C81" s="7">
        <v>0</v>
      </c>
      <c r="D81" s="7">
        <v>0</v>
      </c>
      <c r="E81" s="22" t="str">
        <f t="shared" si="2"/>
        <v>00</v>
      </c>
      <c r="F81" s="4">
        <v>0.25000099999999997</v>
      </c>
      <c r="G81" s="24">
        <v>1</v>
      </c>
      <c r="H81" s="4">
        <v>13.026130889999999</v>
      </c>
      <c r="I81" s="4">
        <v>46.873849425000003</v>
      </c>
      <c r="J81" s="2">
        <f t="shared" si="3"/>
        <v>0.27789761348366149</v>
      </c>
      <c r="K81" s="3">
        <v>8</v>
      </c>
      <c r="L81" s="3">
        <v>11</v>
      </c>
      <c r="M81" s="3">
        <v>15</v>
      </c>
      <c r="N81" s="3">
        <v>15</v>
      </c>
      <c r="O81" s="4">
        <v>0.52200000000000002</v>
      </c>
      <c r="P81" s="4">
        <v>0.57894736842105299</v>
      </c>
      <c r="Q81" s="4">
        <v>0.54500000000000004</v>
      </c>
      <c r="R81" s="4">
        <v>0.60499999999999998</v>
      </c>
      <c r="S81" s="4">
        <v>0.51600000000000001</v>
      </c>
      <c r="T81" s="4">
        <v>0.51800000000000002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2">
        <v>0.73814454649068095</v>
      </c>
      <c r="AB81" s="2">
        <v>0.86499743748660496</v>
      </c>
      <c r="AC81" s="2">
        <v>0.78745786003118701</v>
      </c>
      <c r="AD81" s="2">
        <v>0.92886951408101504</v>
      </c>
      <c r="AE81" s="2">
        <v>0.72567037226550501</v>
      </c>
      <c r="AF81" s="2">
        <v>0.72981116493153697</v>
      </c>
    </row>
    <row r="82" spans="1:32" x14ac:dyDescent="0.35">
      <c r="A82" s="7">
        <v>81</v>
      </c>
      <c r="B82" s="7">
        <v>44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4">
        <v>1</v>
      </c>
      <c r="H82" s="4">
        <v>12.175764259999999</v>
      </c>
      <c r="I82" s="4">
        <v>43.659133291000003</v>
      </c>
      <c r="J82" s="2">
        <f t="shared" si="3"/>
        <v>0.27888240883860926</v>
      </c>
      <c r="K82" s="3">
        <v>4</v>
      </c>
      <c r="L82" s="3">
        <v>9</v>
      </c>
      <c r="M82" s="3">
        <v>17</v>
      </c>
      <c r="N82" s="3">
        <v>19</v>
      </c>
      <c r="O82" s="4">
        <v>0.53800000000000003</v>
      </c>
      <c r="P82" s="4">
        <v>0.69230769230769196</v>
      </c>
      <c r="Q82" s="4">
        <v>0.57699999999999996</v>
      </c>
      <c r="R82" s="4">
        <v>0.69199999999999995</v>
      </c>
      <c r="S82" s="4">
        <v>0.53</v>
      </c>
      <c r="T82" s="4">
        <v>0.63800000000000001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2">
        <v>0.77219038790039796</v>
      </c>
      <c r="AB82" s="2">
        <v>1.1786549963416499</v>
      </c>
      <c r="AC82" s="2">
        <v>0.86038309993585904</v>
      </c>
      <c r="AD82" s="2">
        <v>1.1776554960085599</v>
      </c>
      <c r="AE82" s="2">
        <v>0.75502258427803304</v>
      </c>
      <c r="AF82" s="2">
        <v>1.01611106715637</v>
      </c>
    </row>
    <row r="83" spans="1:32" x14ac:dyDescent="0.35">
      <c r="A83" s="7">
        <v>347</v>
      </c>
      <c r="B83" s="7">
        <v>8</v>
      </c>
      <c r="C83" s="7">
        <v>0</v>
      </c>
      <c r="D83" s="7">
        <v>0</v>
      </c>
      <c r="E83" s="22" t="str">
        <f t="shared" si="2"/>
        <v>00</v>
      </c>
      <c r="F83" s="4">
        <v>0.95454099999999997</v>
      </c>
      <c r="G83" s="24">
        <v>1</v>
      </c>
      <c r="H83" s="4">
        <v>13.046562440000001</v>
      </c>
      <c r="I83" s="4">
        <v>45.646126634799998</v>
      </c>
      <c r="J83" s="2">
        <f t="shared" si="3"/>
        <v>0.28581970479951907</v>
      </c>
      <c r="K83" s="3">
        <v>19</v>
      </c>
      <c r="L83" s="3">
        <v>13</v>
      </c>
      <c r="M83" s="3">
        <v>12</v>
      </c>
      <c r="N83" s="3">
        <v>5</v>
      </c>
      <c r="O83" s="4">
        <v>0.378</v>
      </c>
      <c r="P83" s="4">
        <v>0.40625</v>
      </c>
      <c r="Q83" s="4">
        <v>0.38100000000000001</v>
      </c>
      <c r="R83" s="4">
        <v>0.40699999999999997</v>
      </c>
      <c r="S83" s="4">
        <v>0.47</v>
      </c>
      <c r="T83" s="4">
        <v>0.48199999999999998</v>
      </c>
      <c r="U83" s="5">
        <v>100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2">
        <v>0.47481518624295799</v>
      </c>
      <c r="AB83" s="2">
        <v>0.52129692363328595</v>
      </c>
      <c r="AC83" s="2">
        <v>0.47965000629754101</v>
      </c>
      <c r="AD83" s="2">
        <v>0.52256087998441203</v>
      </c>
      <c r="AE83" s="2">
        <v>0.63487827243596995</v>
      </c>
      <c r="AF83" s="2">
        <v>0.65778003672265395</v>
      </c>
    </row>
    <row r="84" spans="1:32" x14ac:dyDescent="0.35">
      <c r="A84" s="7">
        <v>591</v>
      </c>
      <c r="B84" s="7">
        <v>31</v>
      </c>
      <c r="C84" s="7">
        <v>0</v>
      </c>
      <c r="D84" s="7">
        <v>0</v>
      </c>
      <c r="E84" s="22" t="str">
        <f t="shared" si="2"/>
        <v>00</v>
      </c>
      <c r="F84" s="4">
        <v>0.55461400000000005</v>
      </c>
      <c r="G84" s="24">
        <v>1</v>
      </c>
      <c r="H84" s="4">
        <v>14.56768748</v>
      </c>
      <c r="I84" s="4">
        <v>44.705628330000003</v>
      </c>
      <c r="J84" s="2">
        <f t="shared" si="3"/>
        <v>0.32585801887106591</v>
      </c>
      <c r="K84" s="3">
        <v>16</v>
      </c>
      <c r="L84" s="3">
        <v>6</v>
      </c>
      <c r="M84" s="3">
        <v>7</v>
      </c>
      <c r="N84" s="3">
        <v>20</v>
      </c>
      <c r="O84" s="4">
        <v>0.51200000000000001</v>
      </c>
      <c r="P84" s="4">
        <v>0.27272727272727298</v>
      </c>
      <c r="Q84" s="4">
        <v>0.52200000000000002</v>
      </c>
      <c r="R84" s="4">
        <v>0.27700000000000002</v>
      </c>
      <c r="S84" s="4">
        <v>0.49399999999999999</v>
      </c>
      <c r="T84" s="4">
        <v>0.34399999999999997</v>
      </c>
      <c r="U84" s="5">
        <v>0</v>
      </c>
      <c r="V84" s="5">
        <v>100</v>
      </c>
      <c r="W84" s="5">
        <v>0</v>
      </c>
      <c r="X84" s="5">
        <v>100</v>
      </c>
      <c r="Y84" s="5">
        <v>100</v>
      </c>
      <c r="Z84" s="5">
        <v>100</v>
      </c>
      <c r="AA84" s="2">
        <v>0.71743987312899005</v>
      </c>
      <c r="AB84" s="2">
        <v>0.31845373111853498</v>
      </c>
      <c r="AC84" s="2">
        <v>0.73814454649068095</v>
      </c>
      <c r="AD84" s="2">
        <v>0.32434605682337198</v>
      </c>
      <c r="AE84" s="2">
        <v>0.68121860969467196</v>
      </c>
      <c r="AF84" s="2">
        <v>0.421594490038048</v>
      </c>
    </row>
    <row r="85" spans="1:32" x14ac:dyDescent="0.35">
      <c r="A85" s="7">
        <v>171</v>
      </c>
      <c r="B85" s="7">
        <v>48</v>
      </c>
      <c r="C85" s="7">
        <v>0</v>
      </c>
      <c r="D85" s="7">
        <v>0</v>
      </c>
      <c r="E85" s="22" t="str">
        <f t="shared" si="2"/>
        <v>00</v>
      </c>
      <c r="F85" s="4">
        <v>0.33669500000000002</v>
      </c>
      <c r="G85" s="24">
        <v>1</v>
      </c>
      <c r="H85" s="4">
        <v>14.34085795</v>
      </c>
      <c r="I85" s="4">
        <v>43.971765526600002</v>
      </c>
      <c r="J85" s="2">
        <f t="shared" si="3"/>
        <v>0.32613787002308864</v>
      </c>
      <c r="K85" s="3">
        <v>15</v>
      </c>
      <c r="L85" s="3">
        <v>11</v>
      </c>
      <c r="M85" s="3">
        <v>10</v>
      </c>
      <c r="N85" s="3">
        <v>13</v>
      </c>
      <c r="O85" s="4">
        <v>0.51800000000000002</v>
      </c>
      <c r="P85" s="4">
        <v>0.42307692307692302</v>
      </c>
      <c r="Q85" s="4">
        <v>0.504</v>
      </c>
      <c r="R85" s="4">
        <v>0.433</v>
      </c>
      <c r="S85" s="4">
        <v>0.501</v>
      </c>
      <c r="T85" s="4">
        <v>0.46899999999999997</v>
      </c>
      <c r="U85" s="5">
        <v>0</v>
      </c>
      <c r="V85" s="5">
        <v>100</v>
      </c>
      <c r="W85" s="5">
        <v>0</v>
      </c>
      <c r="X85" s="5">
        <v>100</v>
      </c>
      <c r="Y85" s="5">
        <v>0</v>
      </c>
      <c r="Z85" s="5">
        <v>100</v>
      </c>
      <c r="AA85" s="2">
        <v>0.72981116493153697</v>
      </c>
      <c r="AB85" s="2">
        <v>0.55004633691927196</v>
      </c>
      <c r="AC85" s="2">
        <v>0.70117935225720995</v>
      </c>
      <c r="AD85" s="2">
        <v>0.56739597525438501</v>
      </c>
      <c r="AE85" s="2">
        <v>0.69514918323061803</v>
      </c>
      <c r="AF85" s="2">
        <v>0.63299325774019799</v>
      </c>
    </row>
    <row r="86" spans="1:32" x14ac:dyDescent="0.35">
      <c r="A86" s="7">
        <v>851</v>
      </c>
      <c r="B86" s="7">
        <v>20</v>
      </c>
      <c r="C86" s="7">
        <v>0</v>
      </c>
      <c r="D86" s="7">
        <v>0</v>
      </c>
      <c r="E86" s="22" t="str">
        <f t="shared" si="2"/>
        <v>00</v>
      </c>
      <c r="F86" s="4">
        <v>0.25</v>
      </c>
      <c r="G86" s="24">
        <v>1</v>
      </c>
      <c r="H86" s="4">
        <v>13.56960119</v>
      </c>
      <c r="I86" s="4">
        <v>41.090081403200003</v>
      </c>
      <c r="J86" s="2">
        <f t="shared" si="3"/>
        <v>0.33024030925729025</v>
      </c>
      <c r="K86" s="3">
        <v>14</v>
      </c>
      <c r="L86" s="3">
        <v>13</v>
      </c>
      <c r="M86" s="3">
        <v>12</v>
      </c>
      <c r="N86" s="3">
        <v>10</v>
      </c>
      <c r="O86" s="4">
        <v>0.46800000000000003</v>
      </c>
      <c r="P86" s="4">
        <v>0.48148148148148101</v>
      </c>
      <c r="Q86" s="4">
        <v>0.47399999999999998</v>
      </c>
      <c r="R86" s="4">
        <v>0.46100000000000002</v>
      </c>
      <c r="S86" s="4">
        <v>0.48899999999999999</v>
      </c>
      <c r="T86" s="4">
        <v>0.50800000000000001</v>
      </c>
      <c r="U86" s="5">
        <v>100</v>
      </c>
      <c r="V86" s="5">
        <v>100</v>
      </c>
      <c r="W86" s="5">
        <v>100</v>
      </c>
      <c r="X86" s="5">
        <v>100</v>
      </c>
      <c r="Y86" s="5">
        <v>100</v>
      </c>
      <c r="Z86" s="5">
        <v>0</v>
      </c>
      <c r="AA86" s="2">
        <v>0.63111178964049297</v>
      </c>
      <c r="AB86" s="2">
        <v>0.65677953638907005</v>
      </c>
      <c r="AC86" s="2">
        <v>0.64245406624442702</v>
      </c>
      <c r="AD86" s="2">
        <v>0.61803970807314002</v>
      </c>
      <c r="AE86" s="2">
        <v>0.67138568877843297</v>
      </c>
      <c r="AF86" s="2">
        <v>0.70927656248982895</v>
      </c>
    </row>
    <row r="87" spans="1:32" x14ac:dyDescent="0.35">
      <c r="A87" s="7">
        <v>879</v>
      </c>
      <c r="B87" s="7">
        <v>3</v>
      </c>
      <c r="C87" s="7">
        <v>0</v>
      </c>
      <c r="D87" s="7">
        <v>0</v>
      </c>
      <c r="E87" s="22" t="str">
        <f t="shared" si="2"/>
        <v>00</v>
      </c>
      <c r="F87" s="4">
        <v>0.25</v>
      </c>
      <c r="G87" s="24">
        <v>1</v>
      </c>
      <c r="H87" s="4">
        <v>22.521773880000001</v>
      </c>
      <c r="I87" s="4">
        <v>54.492602339999998</v>
      </c>
      <c r="J87" s="2">
        <f t="shared" si="3"/>
        <v>0.41329965743750169</v>
      </c>
      <c r="K87" s="3">
        <v>11</v>
      </c>
      <c r="L87" s="3">
        <v>3</v>
      </c>
      <c r="M87" s="3">
        <v>18</v>
      </c>
      <c r="N87" s="3">
        <v>17</v>
      </c>
      <c r="O87" s="4">
        <v>0.41699999999999998</v>
      </c>
      <c r="P87" s="4">
        <v>0.214285714285714</v>
      </c>
      <c r="Q87" s="4">
        <v>0.46100000000000002</v>
      </c>
      <c r="R87" s="4">
        <v>0.23200000000000001</v>
      </c>
      <c r="S87" s="4">
        <v>0.495</v>
      </c>
      <c r="T87" s="4">
        <v>0.312</v>
      </c>
      <c r="U87" s="5">
        <v>100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2">
        <v>0.53956809263164496</v>
      </c>
      <c r="AB87" s="2">
        <v>0.24116205681688799</v>
      </c>
      <c r="AC87" s="2">
        <v>0.61803970807314002</v>
      </c>
      <c r="AD87" s="2">
        <v>0.26396554583446502</v>
      </c>
      <c r="AE87" s="2">
        <v>0.68319684970677697</v>
      </c>
      <c r="AF87" s="2">
        <v>0.37396644104879301</v>
      </c>
    </row>
    <row r="88" spans="1:32" x14ac:dyDescent="0.35">
      <c r="A88" s="7">
        <v>887</v>
      </c>
      <c r="B88" s="7">
        <v>11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4">
        <v>1</v>
      </c>
      <c r="H88" s="4">
        <v>23.397224529999999</v>
      </c>
      <c r="I88" s="4">
        <v>55.547875046000001</v>
      </c>
      <c r="J88" s="2">
        <f t="shared" si="3"/>
        <v>0.42120827323501425</v>
      </c>
      <c r="K88" s="3">
        <v>12</v>
      </c>
      <c r="L88" s="3">
        <v>12</v>
      </c>
      <c r="M88" s="3">
        <v>12</v>
      </c>
      <c r="N88" s="3">
        <v>13</v>
      </c>
      <c r="O88" s="4">
        <v>0.53900000000000003</v>
      </c>
      <c r="P88" s="4">
        <v>0.5</v>
      </c>
      <c r="Q88" s="4">
        <v>0.54500000000000004</v>
      </c>
      <c r="R88" s="4">
        <v>0.50800000000000001</v>
      </c>
      <c r="S88" s="4">
        <v>0.48899999999999999</v>
      </c>
      <c r="T88" s="4">
        <v>0.49299999999999999</v>
      </c>
      <c r="U88" s="5">
        <v>0</v>
      </c>
      <c r="V88" s="5">
        <v>0</v>
      </c>
      <c r="W88" s="5">
        <v>0</v>
      </c>
      <c r="X88" s="5">
        <v>0</v>
      </c>
      <c r="Y88" s="5">
        <v>100</v>
      </c>
      <c r="Z88" s="5">
        <v>100</v>
      </c>
      <c r="AA88" s="2">
        <v>0.774357235985489</v>
      </c>
      <c r="AB88" s="2">
        <v>0.69314718055994495</v>
      </c>
      <c r="AC88" s="2">
        <v>0.78745786003118701</v>
      </c>
      <c r="AD88" s="2">
        <v>0.70927656248982895</v>
      </c>
      <c r="AE88" s="2">
        <v>0.67138568877843297</v>
      </c>
      <c r="AF88" s="2">
        <v>0.679244275390954</v>
      </c>
    </row>
    <row r="89" spans="1:32" x14ac:dyDescent="0.35">
      <c r="A89" s="7">
        <v>743</v>
      </c>
      <c r="B89" s="7">
        <v>34</v>
      </c>
      <c r="C89" s="7">
        <v>0</v>
      </c>
      <c r="D89" s="7">
        <v>0</v>
      </c>
      <c r="E89" s="22" t="str">
        <f t="shared" si="2"/>
        <v>00</v>
      </c>
      <c r="F89" s="4">
        <v>0.25</v>
      </c>
      <c r="G89" s="24">
        <v>1</v>
      </c>
      <c r="H89" s="4">
        <v>20.688271360000002</v>
      </c>
      <c r="I89" s="4">
        <v>48.261068545420002</v>
      </c>
      <c r="J89" s="2">
        <f t="shared" si="3"/>
        <v>0.42867412561596357</v>
      </c>
      <c r="K89" s="3">
        <v>18</v>
      </c>
      <c r="L89" s="3">
        <v>10</v>
      </c>
      <c r="M89" s="3">
        <v>7</v>
      </c>
      <c r="N89" s="3">
        <v>14</v>
      </c>
      <c r="O89" s="4">
        <v>0.503</v>
      </c>
      <c r="P89" s="4">
        <v>0.35714285714285698</v>
      </c>
      <c r="Q89" s="4">
        <v>0.46200000000000002</v>
      </c>
      <c r="R89" s="4">
        <v>0.33700000000000002</v>
      </c>
      <c r="S89" s="4">
        <v>0.5</v>
      </c>
      <c r="T89" s="4">
        <v>0.35699999999999998</v>
      </c>
      <c r="U89" s="5">
        <v>0</v>
      </c>
      <c r="V89" s="5">
        <v>100</v>
      </c>
      <c r="W89" s="5">
        <v>100</v>
      </c>
      <c r="X89" s="5">
        <v>100</v>
      </c>
      <c r="Y89" s="5">
        <v>0</v>
      </c>
      <c r="Z89" s="5">
        <v>100</v>
      </c>
      <c r="AA89" s="2">
        <v>0.69916525288550802</v>
      </c>
      <c r="AB89" s="2">
        <v>0.44183275227903901</v>
      </c>
      <c r="AC89" s="2">
        <v>0.61989671882035302</v>
      </c>
      <c r="AD89" s="2">
        <v>0.41098028879627502</v>
      </c>
      <c r="AE89" s="2">
        <v>0.69314718055994495</v>
      </c>
      <c r="AF89" s="2">
        <v>0.44161055474451799</v>
      </c>
    </row>
    <row r="90" spans="1:32" x14ac:dyDescent="0.35">
      <c r="A90" s="7">
        <v>135</v>
      </c>
      <c r="B90" s="7">
        <v>12</v>
      </c>
      <c r="C90" s="7">
        <v>0</v>
      </c>
      <c r="D90" s="7">
        <v>0</v>
      </c>
      <c r="E90" s="22" t="str">
        <f t="shared" si="2"/>
        <v>00</v>
      </c>
      <c r="F90" s="4">
        <v>0.25083800000000001</v>
      </c>
      <c r="G90" s="24">
        <v>1</v>
      </c>
      <c r="H90" s="4">
        <v>23.7974943</v>
      </c>
      <c r="I90" s="4">
        <v>55.037274504000003</v>
      </c>
      <c r="J90" s="2">
        <f t="shared" si="3"/>
        <v>0.43238867684609716</v>
      </c>
      <c r="K90" s="3">
        <v>20</v>
      </c>
      <c r="L90" s="3">
        <v>9</v>
      </c>
      <c r="M90" s="3">
        <v>12</v>
      </c>
      <c r="N90" s="3">
        <v>8</v>
      </c>
      <c r="O90" s="4">
        <v>0.36299999999999999</v>
      </c>
      <c r="P90" s="4">
        <v>0.31034482758620702</v>
      </c>
      <c r="Q90" s="4">
        <v>0.34499999999999997</v>
      </c>
      <c r="R90" s="4">
        <v>0.30199999999999999</v>
      </c>
      <c r="S90" s="4">
        <v>0.47</v>
      </c>
      <c r="T90" s="4">
        <v>0.36</v>
      </c>
      <c r="U90" s="5">
        <v>100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2">
        <v>0.450985623409974</v>
      </c>
      <c r="AB90" s="2">
        <v>0.37156355643248301</v>
      </c>
      <c r="AC90" s="2">
        <v>0.42312004334688502</v>
      </c>
      <c r="AD90" s="2">
        <v>0.35953617621976502</v>
      </c>
      <c r="AE90" s="2">
        <v>0.63487827243596995</v>
      </c>
      <c r="AF90" s="2">
        <v>0.44628710262841897</v>
      </c>
    </row>
    <row r="91" spans="1:32" x14ac:dyDescent="0.35">
      <c r="A91" s="7">
        <v>953</v>
      </c>
      <c r="B91" s="7">
        <v>4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4">
        <v>1</v>
      </c>
      <c r="H91" s="4">
        <v>24.061919549999999</v>
      </c>
      <c r="I91" s="4">
        <v>51.783087973999997</v>
      </c>
      <c r="J91" s="2">
        <f t="shared" si="3"/>
        <v>0.46466752933083783</v>
      </c>
      <c r="K91" s="3">
        <v>14</v>
      </c>
      <c r="L91" s="3">
        <v>14</v>
      </c>
      <c r="M91" s="3">
        <v>10</v>
      </c>
      <c r="N91" s="3">
        <v>11</v>
      </c>
      <c r="O91" s="4">
        <v>0.52100000000000002</v>
      </c>
      <c r="P91" s="4">
        <v>0.5</v>
      </c>
      <c r="Q91" s="4">
        <v>0.49</v>
      </c>
      <c r="R91" s="4">
        <v>0.48199999999999998</v>
      </c>
      <c r="S91" s="4">
        <v>0.50600000000000001</v>
      </c>
      <c r="T91" s="4">
        <v>0.51</v>
      </c>
      <c r="U91" s="5">
        <v>0</v>
      </c>
      <c r="V91" s="5">
        <v>0</v>
      </c>
      <c r="W91" s="5">
        <v>100</v>
      </c>
      <c r="X91" s="5">
        <v>100</v>
      </c>
      <c r="Y91" s="5">
        <v>0</v>
      </c>
      <c r="Z91" s="5">
        <v>0</v>
      </c>
      <c r="AA91" s="2">
        <v>0.736054681571222</v>
      </c>
      <c r="AB91" s="2">
        <v>0.69314718055994495</v>
      </c>
      <c r="AC91" s="2">
        <v>0.67334455326376597</v>
      </c>
      <c r="AD91" s="2">
        <v>0.65778003672265395</v>
      </c>
      <c r="AE91" s="2">
        <v>0.70521976179421497</v>
      </c>
      <c r="AF91" s="2">
        <v>0.71334988787746501</v>
      </c>
    </row>
    <row r="92" spans="1:32" x14ac:dyDescent="0.35">
      <c r="A92" s="7">
        <v>501</v>
      </c>
      <c r="B92" s="7">
        <v>30</v>
      </c>
      <c r="C92" s="7">
        <v>0</v>
      </c>
      <c r="D92" s="7">
        <v>0</v>
      </c>
      <c r="E92" s="22" t="str">
        <f t="shared" si="2"/>
        <v>00</v>
      </c>
      <c r="F92" s="4">
        <v>0.25</v>
      </c>
      <c r="G92" s="24">
        <v>1</v>
      </c>
      <c r="H92" s="4">
        <v>21.11863288</v>
      </c>
      <c r="I92" s="4">
        <v>43.033195135390002</v>
      </c>
      <c r="J92" s="2">
        <f t="shared" si="3"/>
        <v>0.49075214641992226</v>
      </c>
      <c r="K92" s="3">
        <v>9</v>
      </c>
      <c r="L92" s="3">
        <v>15</v>
      </c>
      <c r="M92" s="3">
        <v>13</v>
      </c>
      <c r="N92" s="3">
        <v>12</v>
      </c>
      <c r="O92" s="4">
        <v>0.53100000000000003</v>
      </c>
      <c r="P92" s="4">
        <v>0.625</v>
      </c>
      <c r="Q92" s="4">
        <v>0.56200000000000006</v>
      </c>
      <c r="R92" s="4">
        <v>0.623</v>
      </c>
      <c r="S92" s="4">
        <v>0.48599999999999999</v>
      </c>
      <c r="T92" s="4">
        <v>0.50900000000000001</v>
      </c>
      <c r="U92" s="5">
        <v>0</v>
      </c>
      <c r="V92" s="5">
        <v>0</v>
      </c>
      <c r="W92" s="5">
        <v>0</v>
      </c>
      <c r="X92" s="5">
        <v>0</v>
      </c>
      <c r="Y92" s="5">
        <v>100</v>
      </c>
      <c r="Z92" s="5">
        <v>0</v>
      </c>
      <c r="AA92" s="2">
        <v>0.75715251053585797</v>
      </c>
      <c r="AB92" s="2">
        <v>0.98082925301172597</v>
      </c>
      <c r="AC92" s="2">
        <v>0.82553636860569102</v>
      </c>
      <c r="AD92" s="2">
        <v>0.97551009153412604</v>
      </c>
      <c r="AE92" s="2">
        <v>0.665532013526972</v>
      </c>
      <c r="AF92" s="2">
        <v>0.71131115118761601</v>
      </c>
    </row>
    <row r="93" spans="1:32" x14ac:dyDescent="0.35">
      <c r="A93" s="7">
        <v>215</v>
      </c>
      <c r="B93" s="7">
        <v>36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4">
        <v>1</v>
      </c>
      <c r="H93" s="4">
        <v>25.495521799999999</v>
      </c>
      <c r="I93" s="4">
        <v>43.687243428000002</v>
      </c>
      <c r="J93" s="2">
        <f t="shared" si="3"/>
        <v>0.58359190920385295</v>
      </c>
      <c r="K93" s="3">
        <v>11</v>
      </c>
      <c r="L93" s="3">
        <v>17</v>
      </c>
      <c r="M93" s="3">
        <v>16</v>
      </c>
      <c r="N93" s="3">
        <v>5</v>
      </c>
      <c r="O93" s="4">
        <v>0.46600000000000003</v>
      </c>
      <c r="P93" s="4">
        <v>0.60714285714285698</v>
      </c>
      <c r="Q93" s="4">
        <v>0.46200000000000002</v>
      </c>
      <c r="R93" s="4">
        <v>0.62</v>
      </c>
      <c r="S93" s="4">
        <v>0.503</v>
      </c>
      <c r="T93" s="4">
        <v>0.65700000000000003</v>
      </c>
      <c r="U93" s="5">
        <v>100</v>
      </c>
      <c r="V93" s="5">
        <v>0</v>
      </c>
      <c r="W93" s="5">
        <v>100</v>
      </c>
      <c r="X93" s="5">
        <v>0</v>
      </c>
      <c r="Y93" s="5">
        <v>0</v>
      </c>
      <c r="Z93" s="5">
        <v>0</v>
      </c>
      <c r="AA93" s="2">
        <v>0.62735944002194199</v>
      </c>
      <c r="AB93" s="2">
        <v>0.93430923737683302</v>
      </c>
      <c r="AC93" s="2">
        <v>0.61989671882035302</v>
      </c>
      <c r="AD93" s="2">
        <v>0.96758402626170603</v>
      </c>
      <c r="AE93" s="2">
        <v>0.69916525288550802</v>
      </c>
      <c r="AF93" s="2">
        <v>1.0700248318162</v>
      </c>
    </row>
    <row r="94" spans="1:32" x14ac:dyDescent="0.35">
      <c r="A94" s="7">
        <v>699</v>
      </c>
      <c r="B94" s="7">
        <v>46</v>
      </c>
      <c r="C94" s="7">
        <v>0</v>
      </c>
      <c r="D94" s="7">
        <v>0</v>
      </c>
      <c r="E94" s="22" t="str">
        <f t="shared" si="2"/>
        <v>00</v>
      </c>
      <c r="F94" s="4">
        <v>0.25714599999999999</v>
      </c>
      <c r="G94" s="24">
        <v>1</v>
      </c>
      <c r="H94" s="4">
        <v>28.164360309999999</v>
      </c>
      <c r="I94" s="4">
        <v>47.921696128900003</v>
      </c>
      <c r="J94" s="2">
        <f t="shared" si="3"/>
        <v>0.58771626601536331</v>
      </c>
      <c r="K94" s="3">
        <v>13</v>
      </c>
      <c r="L94" s="3">
        <v>15</v>
      </c>
      <c r="M94" s="3">
        <v>8</v>
      </c>
      <c r="N94" s="3">
        <v>13</v>
      </c>
      <c r="O94" s="4">
        <v>0.56999999999999995</v>
      </c>
      <c r="P94" s="4">
        <v>0.53571428571428603</v>
      </c>
      <c r="Q94" s="4">
        <v>0.57599999999999996</v>
      </c>
      <c r="R94" s="4">
        <v>0.53800000000000003</v>
      </c>
      <c r="S94" s="4">
        <v>0.47299999999999998</v>
      </c>
      <c r="T94" s="4">
        <v>0.51700000000000002</v>
      </c>
      <c r="U94" s="5">
        <v>0</v>
      </c>
      <c r="V94" s="5">
        <v>0</v>
      </c>
      <c r="W94" s="5">
        <v>0</v>
      </c>
      <c r="X94" s="5">
        <v>0</v>
      </c>
      <c r="Y94" s="5">
        <v>100</v>
      </c>
      <c r="Z94" s="5">
        <v>0</v>
      </c>
      <c r="AA94" s="2">
        <v>0.84397007029452897</v>
      </c>
      <c r="AB94" s="2">
        <v>0.76725515271366695</v>
      </c>
      <c r="AC94" s="2">
        <v>0.85802182375017899</v>
      </c>
      <c r="AD94" s="2">
        <v>0.77219038790039796</v>
      </c>
      <c r="AE94" s="2">
        <v>0.64055473044077504</v>
      </c>
      <c r="AF94" s="2">
        <v>0.72773862532956402</v>
      </c>
    </row>
    <row r="95" spans="1:32" x14ac:dyDescent="0.35">
      <c r="A95" s="7">
        <v>79</v>
      </c>
      <c r="B95" s="7">
        <v>15</v>
      </c>
      <c r="C95" s="7">
        <v>0</v>
      </c>
      <c r="D95" s="7">
        <v>0</v>
      </c>
      <c r="E95" s="22" t="str">
        <f t="shared" si="2"/>
        <v>00</v>
      </c>
      <c r="F95" s="4">
        <v>0.46399699999999999</v>
      </c>
      <c r="G95" s="24">
        <v>1</v>
      </c>
      <c r="H95" s="4">
        <v>38.546120080000001</v>
      </c>
      <c r="I95" s="4">
        <v>50.248286927499997</v>
      </c>
      <c r="J95" s="2">
        <f t="shared" si="3"/>
        <v>0.76711311841567265</v>
      </c>
      <c r="K95" s="3">
        <v>11</v>
      </c>
      <c r="L95" s="3">
        <v>8</v>
      </c>
      <c r="M95" s="3">
        <v>13</v>
      </c>
      <c r="N95" s="3">
        <v>17</v>
      </c>
      <c r="O95" s="4">
        <v>0.52500000000000002</v>
      </c>
      <c r="P95" s="4">
        <v>0.42105263157894701</v>
      </c>
      <c r="Q95" s="4">
        <v>0.53</v>
      </c>
      <c r="R95" s="4">
        <v>0.44</v>
      </c>
      <c r="S95" s="4">
        <v>0.52200000000000002</v>
      </c>
      <c r="T95" s="4">
        <v>0.44500000000000001</v>
      </c>
      <c r="U95" s="5">
        <v>0</v>
      </c>
      <c r="V95" s="5">
        <v>100</v>
      </c>
      <c r="W95" s="5">
        <v>0</v>
      </c>
      <c r="X95" s="5">
        <v>100</v>
      </c>
      <c r="Y95" s="5">
        <v>0</v>
      </c>
      <c r="Z95" s="5">
        <v>100</v>
      </c>
      <c r="AA95" s="2">
        <v>0.74444047494749599</v>
      </c>
      <c r="AB95" s="2">
        <v>0.54654370636807004</v>
      </c>
      <c r="AC95" s="2">
        <v>0.75502258427803304</v>
      </c>
      <c r="AD95" s="2">
        <v>0.57981849525294205</v>
      </c>
      <c r="AE95" s="2">
        <v>0.73814454649068095</v>
      </c>
      <c r="AF95" s="2">
        <v>0.58878716523570296</v>
      </c>
    </row>
    <row r="96" spans="1:32" x14ac:dyDescent="0.35">
      <c r="A96" s="7">
        <v>179</v>
      </c>
      <c r="B96" s="7">
        <v>5</v>
      </c>
      <c r="C96" s="7">
        <v>0</v>
      </c>
      <c r="D96" s="7">
        <v>0</v>
      </c>
      <c r="E96" s="22" t="str">
        <f t="shared" si="2"/>
        <v>00</v>
      </c>
      <c r="F96" s="4">
        <v>0</v>
      </c>
      <c r="G96" s="24">
        <v>0</v>
      </c>
      <c r="H96" s="4">
        <v>0.30304700569999998</v>
      </c>
      <c r="I96" s="4">
        <v>60.082911125999999</v>
      </c>
      <c r="J96" s="2">
        <f t="shared" si="3"/>
        <v>5.0438136238851591E-3</v>
      </c>
      <c r="K96" s="3">
        <v>15</v>
      </c>
      <c r="L96" s="3">
        <v>10</v>
      </c>
      <c r="M96" s="3">
        <v>12</v>
      </c>
      <c r="N96" s="3">
        <v>12</v>
      </c>
      <c r="O96" s="4">
        <v>0.45300000000000001</v>
      </c>
      <c r="P96" s="4">
        <v>0.4</v>
      </c>
      <c r="Q96" s="4">
        <v>0.70499999999999996</v>
      </c>
      <c r="R96" s="4">
        <v>0.58599999999999997</v>
      </c>
      <c r="S96" s="4">
        <v>0.93100000000000005</v>
      </c>
      <c r="T96" s="4">
        <v>0.98099999999999998</v>
      </c>
      <c r="U96" s="5">
        <v>100</v>
      </c>
      <c r="V96" s="5">
        <v>100</v>
      </c>
      <c r="W96" s="5">
        <v>0</v>
      </c>
      <c r="X96" s="5">
        <v>0</v>
      </c>
      <c r="Y96" s="5">
        <v>0</v>
      </c>
      <c r="Z96" s="5">
        <v>0</v>
      </c>
      <c r="AA96" s="2">
        <v>0.60330647656015601</v>
      </c>
      <c r="AB96" s="2">
        <v>0.51082562376599105</v>
      </c>
      <c r="AC96" s="2">
        <v>1.2207799226423199</v>
      </c>
      <c r="AD96" s="2">
        <v>0.88188930515682296</v>
      </c>
      <c r="AE96" s="2">
        <v>2.6736487743848798</v>
      </c>
      <c r="AF96" s="2">
        <v>3.9633162998157001</v>
      </c>
    </row>
    <row r="97" spans="1:32" x14ac:dyDescent="0.35">
      <c r="A97" s="7">
        <v>405</v>
      </c>
      <c r="B97" s="7">
        <v>18</v>
      </c>
      <c r="C97" s="7">
        <v>0</v>
      </c>
      <c r="D97" s="7">
        <v>0</v>
      </c>
      <c r="E97" s="22" t="str">
        <f t="shared" si="2"/>
        <v>00</v>
      </c>
      <c r="F97" s="4">
        <v>0</v>
      </c>
      <c r="G97" s="24">
        <v>0</v>
      </c>
      <c r="H97" s="4">
        <v>0.49471181380000001</v>
      </c>
      <c r="I97" s="4">
        <v>53.537673101000003</v>
      </c>
      <c r="J97" s="2">
        <f t="shared" si="3"/>
        <v>9.2404429469079702E-3</v>
      </c>
      <c r="K97" s="3">
        <v>14</v>
      </c>
      <c r="L97" s="3">
        <v>10</v>
      </c>
      <c r="M97" s="3">
        <v>13</v>
      </c>
      <c r="N97" s="3">
        <v>12</v>
      </c>
      <c r="O97" s="4">
        <v>0.45800000000000002</v>
      </c>
      <c r="P97" s="4">
        <v>0.41666666666666702</v>
      </c>
      <c r="Q97" s="4">
        <v>0.33</v>
      </c>
      <c r="R97" s="4">
        <v>0.35099999999999998</v>
      </c>
      <c r="S97" s="4">
        <v>0.14699999999999999</v>
      </c>
      <c r="T97" s="4">
        <v>0.16400000000000001</v>
      </c>
      <c r="U97" s="5">
        <v>100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2">
        <v>0.61248927754249105</v>
      </c>
      <c r="AB97" s="2">
        <v>0.53899650073268701</v>
      </c>
      <c r="AC97" s="2">
        <v>0.40047756659712502</v>
      </c>
      <c r="AD97" s="2">
        <v>0.432322562278047</v>
      </c>
      <c r="AE97" s="2">
        <v>0.15899573149045801</v>
      </c>
      <c r="AF97" s="2">
        <v>0.17912666589743501</v>
      </c>
    </row>
    <row r="98" spans="1:32" x14ac:dyDescent="0.35">
      <c r="A98" s="7">
        <v>799</v>
      </c>
      <c r="B98" s="7">
        <v>16</v>
      </c>
      <c r="C98" s="7">
        <v>0</v>
      </c>
      <c r="D98" s="7">
        <v>0</v>
      </c>
      <c r="E98" s="22" t="str">
        <f t="shared" si="2"/>
        <v>00</v>
      </c>
      <c r="F98" s="4">
        <v>0</v>
      </c>
      <c r="G98" s="24">
        <v>0</v>
      </c>
      <c r="H98" s="4">
        <v>0.52003708540000004</v>
      </c>
      <c r="I98" s="4">
        <v>47.816913042000003</v>
      </c>
      <c r="J98" s="2">
        <f t="shared" si="3"/>
        <v>1.0875588830739143E-2</v>
      </c>
      <c r="K98" s="3">
        <v>10</v>
      </c>
      <c r="L98" s="3">
        <v>9</v>
      </c>
      <c r="M98" s="3">
        <v>13</v>
      </c>
      <c r="N98" s="3">
        <v>17</v>
      </c>
      <c r="O98" s="4">
        <v>0.53900000000000003</v>
      </c>
      <c r="P98" s="4">
        <v>0.47368421052631599</v>
      </c>
      <c r="Q98" s="4">
        <v>0.55700000000000005</v>
      </c>
      <c r="R98" s="4">
        <v>0.42599999999999999</v>
      </c>
      <c r="S98" s="4">
        <v>0.64300000000000002</v>
      </c>
      <c r="T98" s="4">
        <v>0.64200000000000002</v>
      </c>
      <c r="U98" s="5">
        <v>0</v>
      </c>
      <c r="V98" s="5">
        <v>100</v>
      </c>
      <c r="W98" s="5">
        <v>0</v>
      </c>
      <c r="X98" s="5">
        <v>100</v>
      </c>
      <c r="Y98" s="5">
        <v>0</v>
      </c>
      <c r="Z98" s="5">
        <v>0</v>
      </c>
      <c r="AA98" s="2">
        <v>0.774357235985489</v>
      </c>
      <c r="AB98" s="2">
        <v>0.64185388617239503</v>
      </c>
      <c r="AC98" s="2">
        <v>0.81418550893700103</v>
      </c>
      <c r="AD98" s="2">
        <v>0.55512588266257101</v>
      </c>
      <c r="AE98" s="2">
        <v>1.0300194972025001</v>
      </c>
      <c r="AF98" s="2">
        <v>1.02722229258144</v>
      </c>
    </row>
    <row r="99" spans="1:32" x14ac:dyDescent="0.35">
      <c r="A99" s="7">
        <v>777</v>
      </c>
      <c r="B99" s="7">
        <v>2</v>
      </c>
      <c r="C99" s="7">
        <v>0</v>
      </c>
      <c r="D99" s="7">
        <v>0</v>
      </c>
      <c r="E99" s="22" t="str">
        <f t="shared" si="2"/>
        <v>00</v>
      </c>
      <c r="F99" s="4">
        <v>0</v>
      </c>
      <c r="G99" s="24">
        <v>0</v>
      </c>
      <c r="H99" s="4">
        <v>0.73567329400000003</v>
      </c>
      <c r="I99" s="4">
        <v>63.895835665100002</v>
      </c>
      <c r="J99" s="2">
        <f t="shared" si="3"/>
        <v>1.1513634438649745E-2</v>
      </c>
      <c r="K99" s="3">
        <v>13</v>
      </c>
      <c r="L99" s="3">
        <v>14</v>
      </c>
      <c r="M99" s="3">
        <v>14</v>
      </c>
      <c r="N99" s="3">
        <v>8</v>
      </c>
      <c r="O99" s="4">
        <v>0.44500000000000001</v>
      </c>
      <c r="P99" s="4">
        <v>0.51851851851851805</v>
      </c>
      <c r="Q99" s="4">
        <v>0.33</v>
      </c>
      <c r="R99" s="4">
        <v>0.48</v>
      </c>
      <c r="S99" s="4">
        <v>0.39900000000000002</v>
      </c>
      <c r="T99" s="4">
        <v>0.34599999999999997</v>
      </c>
      <c r="U99" s="5">
        <v>100</v>
      </c>
      <c r="V99" s="5">
        <v>0</v>
      </c>
      <c r="W99" s="5">
        <v>100</v>
      </c>
      <c r="X99" s="5">
        <v>100</v>
      </c>
      <c r="Y99" s="5">
        <v>100</v>
      </c>
      <c r="Z99" s="5">
        <v>100</v>
      </c>
      <c r="AA99" s="2">
        <v>0.58878716523570296</v>
      </c>
      <c r="AB99" s="2">
        <v>0.73088750854279205</v>
      </c>
      <c r="AC99" s="2">
        <v>0.40047756659712502</v>
      </c>
      <c r="AD99" s="2">
        <v>0.65392646740666405</v>
      </c>
      <c r="AE99" s="2">
        <v>0.50916034444692904</v>
      </c>
      <c r="AF99" s="2">
        <v>0.42464792752493802</v>
      </c>
    </row>
    <row r="100" spans="1:32" x14ac:dyDescent="0.35">
      <c r="A100" s="7">
        <v>91</v>
      </c>
      <c r="B100" s="7">
        <v>34</v>
      </c>
      <c r="C100" s="7">
        <v>0</v>
      </c>
      <c r="D100" s="7">
        <v>0</v>
      </c>
      <c r="E100" s="22" t="str">
        <f t="shared" si="2"/>
        <v>00</v>
      </c>
      <c r="F100" s="4">
        <v>0</v>
      </c>
      <c r="G100" s="24">
        <v>0</v>
      </c>
      <c r="H100" s="4">
        <v>0.53638832780000001</v>
      </c>
      <c r="I100" s="4">
        <v>38.470700059999999</v>
      </c>
      <c r="J100" s="2">
        <f t="shared" si="3"/>
        <v>1.3942775331965198E-2</v>
      </c>
      <c r="K100" s="3">
        <v>15</v>
      </c>
      <c r="L100" s="3">
        <v>10</v>
      </c>
      <c r="M100" s="3">
        <v>9</v>
      </c>
      <c r="N100" s="3">
        <v>15</v>
      </c>
      <c r="O100" s="4">
        <v>0.5</v>
      </c>
      <c r="P100" s="4">
        <v>0.4</v>
      </c>
      <c r="Q100" s="4">
        <v>0.55500000000000005</v>
      </c>
      <c r="R100" s="4">
        <v>0.4</v>
      </c>
      <c r="S100" s="4">
        <v>0.59099999999999997</v>
      </c>
      <c r="T100" s="4">
        <v>0.51400000000000001</v>
      </c>
      <c r="U100" s="5">
        <v>0</v>
      </c>
      <c r="V100" s="5">
        <v>100</v>
      </c>
      <c r="W100" s="5">
        <v>0</v>
      </c>
      <c r="X100" s="5">
        <v>100</v>
      </c>
      <c r="Y100" s="5">
        <v>0</v>
      </c>
      <c r="Z100" s="5">
        <v>0</v>
      </c>
      <c r="AA100" s="2">
        <v>0.69314718055994495</v>
      </c>
      <c r="AB100" s="2">
        <v>0.51082562376599105</v>
      </c>
      <c r="AC100" s="2">
        <v>0.809680996815897</v>
      </c>
      <c r="AD100" s="2">
        <v>0.51082562376599105</v>
      </c>
      <c r="AE100" s="2">
        <v>0.89404012293933499</v>
      </c>
      <c r="AF100" s="2">
        <v>0.72154665508164295</v>
      </c>
    </row>
    <row r="101" spans="1:32" x14ac:dyDescent="0.35">
      <c r="A101" s="7">
        <v>493</v>
      </c>
      <c r="B101" s="7">
        <v>5</v>
      </c>
      <c r="C101" s="7">
        <v>0</v>
      </c>
      <c r="D101" s="7">
        <v>0</v>
      </c>
      <c r="E101" s="22" t="str">
        <f t="shared" si="2"/>
        <v>00</v>
      </c>
      <c r="F101" s="4">
        <v>0.37385299999999999</v>
      </c>
      <c r="G101" s="24">
        <v>0</v>
      </c>
      <c r="H101" s="4">
        <v>0.9183708907</v>
      </c>
      <c r="I101" s="4">
        <v>62.297252551820002</v>
      </c>
      <c r="J101" s="2">
        <f t="shared" si="3"/>
        <v>1.4741755905464405E-2</v>
      </c>
      <c r="K101" s="3">
        <v>11</v>
      </c>
      <c r="L101" s="3">
        <v>17</v>
      </c>
      <c r="M101" s="3">
        <v>13</v>
      </c>
      <c r="N101" s="3">
        <v>8</v>
      </c>
      <c r="O101" s="4">
        <v>0.49099999999999999</v>
      </c>
      <c r="P101" s="4">
        <v>0.60714285714285698</v>
      </c>
      <c r="Q101" s="4">
        <v>0.39100000000000001</v>
      </c>
      <c r="R101" s="4">
        <v>0.55400000000000005</v>
      </c>
      <c r="S101" s="4">
        <v>0.39100000000000001</v>
      </c>
      <c r="T101" s="4">
        <v>0.41</v>
      </c>
      <c r="U101" s="5">
        <v>100</v>
      </c>
      <c r="V101" s="5">
        <v>0</v>
      </c>
      <c r="W101" s="5">
        <v>100</v>
      </c>
      <c r="X101" s="5">
        <v>0</v>
      </c>
      <c r="Y101" s="5">
        <v>100</v>
      </c>
      <c r="Z101" s="5">
        <v>100</v>
      </c>
      <c r="AA101" s="2">
        <v>0.67530726243161399</v>
      </c>
      <c r="AB101" s="2">
        <v>0.93430923737683302</v>
      </c>
      <c r="AC101" s="2">
        <v>0.49593701127223999</v>
      </c>
      <c r="AD101" s="2">
        <v>0.80743632696207301</v>
      </c>
      <c r="AE101" s="2">
        <v>0.49593701127223999</v>
      </c>
      <c r="AF101" s="2">
        <v>0.52763274208237199</v>
      </c>
    </row>
    <row r="102" spans="1:32" x14ac:dyDescent="0.35">
      <c r="A102" s="7">
        <v>769</v>
      </c>
      <c r="B102" s="7">
        <v>19</v>
      </c>
      <c r="C102" s="7">
        <v>0</v>
      </c>
      <c r="D102" s="7">
        <v>0</v>
      </c>
      <c r="E102" s="22" t="str">
        <f t="shared" si="2"/>
        <v>00</v>
      </c>
      <c r="F102" s="4">
        <v>0</v>
      </c>
      <c r="G102" s="24">
        <v>0</v>
      </c>
      <c r="H102" s="4">
        <v>0.71340723029999997</v>
      </c>
      <c r="I102" s="4">
        <v>40.545777467000001</v>
      </c>
      <c r="J102" s="2">
        <f t="shared" si="3"/>
        <v>1.7595105455324871E-2</v>
      </c>
      <c r="K102" s="3">
        <v>14</v>
      </c>
      <c r="L102" s="3">
        <v>15</v>
      </c>
      <c r="M102" s="3">
        <v>7</v>
      </c>
      <c r="N102" s="3">
        <v>13</v>
      </c>
      <c r="O102" s="4">
        <v>0.58099999999999996</v>
      </c>
      <c r="P102" s="4">
        <v>0.51724137931034497</v>
      </c>
      <c r="Q102" s="4">
        <v>0.57899999999999996</v>
      </c>
      <c r="R102" s="4">
        <v>0.59499999999999997</v>
      </c>
      <c r="S102" s="4">
        <v>0.83</v>
      </c>
      <c r="T102" s="4">
        <v>0.745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2">
        <v>0.86988435905999895</v>
      </c>
      <c r="AB102" s="2">
        <v>0.72823850037121596</v>
      </c>
      <c r="AC102" s="2">
        <v>0.86512244529975602</v>
      </c>
      <c r="AD102" s="2">
        <v>0.90386821187559796</v>
      </c>
      <c r="AE102" s="2">
        <v>1.7719568419318701</v>
      </c>
      <c r="AF102" s="2">
        <v>1.3664917338237099</v>
      </c>
    </row>
    <row r="103" spans="1:32" x14ac:dyDescent="0.35">
      <c r="A103" s="7">
        <v>939</v>
      </c>
      <c r="B103" s="7">
        <v>21</v>
      </c>
      <c r="C103" s="7">
        <v>0</v>
      </c>
      <c r="D103" s="7">
        <v>0</v>
      </c>
      <c r="E103" s="22" t="str">
        <f t="shared" si="2"/>
        <v>00</v>
      </c>
      <c r="F103" s="4">
        <v>0</v>
      </c>
      <c r="G103" s="24">
        <v>0</v>
      </c>
      <c r="H103" s="4">
        <v>0.90790834040000001</v>
      </c>
      <c r="I103" s="4">
        <v>45.824489247999999</v>
      </c>
      <c r="J103" s="2">
        <f t="shared" si="3"/>
        <v>1.9812732346812256E-2</v>
      </c>
      <c r="K103" s="3">
        <v>8</v>
      </c>
      <c r="L103" s="3">
        <v>15</v>
      </c>
      <c r="M103" s="3">
        <v>13</v>
      </c>
      <c r="N103" s="3">
        <v>13</v>
      </c>
      <c r="O103" s="4">
        <v>0.56100000000000005</v>
      </c>
      <c r="P103" s="4">
        <v>0.65217391304347805</v>
      </c>
      <c r="Q103" s="4">
        <v>0.60299999999999998</v>
      </c>
      <c r="R103" s="4">
        <v>0.69699999999999995</v>
      </c>
      <c r="S103" s="4">
        <v>0.78400000000000003</v>
      </c>
      <c r="T103" s="4">
        <v>0.70499999999999996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2">
        <v>0.82325586590696598</v>
      </c>
      <c r="AB103" s="2">
        <v>1.0560526742493099</v>
      </c>
      <c r="AC103" s="2">
        <v>0.92381899829494696</v>
      </c>
      <c r="AD103" s="2">
        <v>1.19402247347277</v>
      </c>
      <c r="AE103" s="2">
        <v>1.5324768712979699</v>
      </c>
      <c r="AF103" s="2">
        <v>1.2207799226423199</v>
      </c>
    </row>
    <row r="104" spans="1:32" x14ac:dyDescent="0.35">
      <c r="A104" s="7">
        <v>865</v>
      </c>
      <c r="B104" s="7">
        <v>34</v>
      </c>
      <c r="C104" s="7">
        <v>0</v>
      </c>
      <c r="D104" s="7">
        <v>0</v>
      </c>
      <c r="E104" s="22" t="str">
        <f t="shared" si="2"/>
        <v>00</v>
      </c>
      <c r="F104" s="4">
        <v>0</v>
      </c>
      <c r="G104" s="24">
        <v>0</v>
      </c>
      <c r="H104" s="4">
        <v>0.79558407840000001</v>
      </c>
      <c r="I104" s="4">
        <v>38.124174081</v>
      </c>
      <c r="J104" s="2">
        <f t="shared" si="3"/>
        <v>2.0868231183439497E-2</v>
      </c>
      <c r="K104" s="3">
        <v>16</v>
      </c>
      <c r="L104" s="3">
        <v>13</v>
      </c>
      <c r="M104" s="3">
        <v>8</v>
      </c>
      <c r="N104" s="3">
        <v>12</v>
      </c>
      <c r="O104" s="4">
        <v>0.53600000000000003</v>
      </c>
      <c r="P104" s="4">
        <v>0.44827586206896602</v>
      </c>
      <c r="Q104" s="4">
        <v>0.52700000000000002</v>
      </c>
      <c r="R104" s="4">
        <v>0.44700000000000001</v>
      </c>
      <c r="S104" s="4">
        <v>0.54900000000000004</v>
      </c>
      <c r="T104" s="4">
        <v>0.56499999999999995</v>
      </c>
      <c r="U104" s="5">
        <v>0</v>
      </c>
      <c r="V104" s="5">
        <v>100</v>
      </c>
      <c r="W104" s="5">
        <v>0</v>
      </c>
      <c r="X104" s="5">
        <v>100</v>
      </c>
      <c r="Y104" s="5">
        <v>0</v>
      </c>
      <c r="Z104" s="5">
        <v>0</v>
      </c>
      <c r="AA104" s="2">
        <v>0.76787072675588197</v>
      </c>
      <c r="AB104" s="2">
        <v>0.594707107746693</v>
      </c>
      <c r="AC104" s="2">
        <v>0.74865989049020398</v>
      </c>
      <c r="AD104" s="2">
        <v>0.59239727745980197</v>
      </c>
      <c r="AE104" s="2">
        <v>0.79628793947945897</v>
      </c>
      <c r="AF104" s="2">
        <v>0.83240924789345305</v>
      </c>
    </row>
    <row r="105" spans="1:32" x14ac:dyDescent="0.35">
      <c r="A105" s="7">
        <v>309</v>
      </c>
      <c r="B105" s="7">
        <v>28</v>
      </c>
      <c r="C105" s="7">
        <v>0</v>
      </c>
      <c r="D105" s="7">
        <v>0</v>
      </c>
      <c r="E105" s="22" t="str">
        <f t="shared" si="2"/>
        <v>00</v>
      </c>
      <c r="F105" s="4">
        <v>0</v>
      </c>
      <c r="G105" s="24">
        <v>0</v>
      </c>
      <c r="H105" s="4">
        <v>0.85387222510000005</v>
      </c>
      <c r="I105" s="4">
        <v>38.588899829900001</v>
      </c>
      <c r="J105" s="2">
        <f t="shared" si="3"/>
        <v>2.2127405260680445E-2</v>
      </c>
      <c r="K105" s="3">
        <v>14</v>
      </c>
      <c r="L105" s="3">
        <v>14</v>
      </c>
      <c r="M105" s="3">
        <v>9</v>
      </c>
      <c r="N105" s="3">
        <v>12</v>
      </c>
      <c r="O105" s="4">
        <v>0.52100000000000002</v>
      </c>
      <c r="P105" s="4">
        <v>0.5</v>
      </c>
      <c r="Q105" s="4">
        <v>0.86899999999999999</v>
      </c>
      <c r="R105" s="4">
        <v>0.70499999999999996</v>
      </c>
      <c r="S105" s="4">
        <v>0.8</v>
      </c>
      <c r="T105" s="4">
        <v>0.72899999999999998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2">
        <v>0.736054681571222</v>
      </c>
      <c r="AB105" s="2">
        <v>0.69314718055994495</v>
      </c>
      <c r="AC105" s="2">
        <v>2.0325579557809901</v>
      </c>
      <c r="AD105" s="2">
        <v>1.2207799226423199</v>
      </c>
      <c r="AE105" s="2">
        <v>1.6094379124341001</v>
      </c>
      <c r="AF105" s="2">
        <v>1.30563645810244</v>
      </c>
    </row>
    <row r="106" spans="1:32" x14ac:dyDescent="0.35">
      <c r="A106" s="7">
        <v>469</v>
      </c>
      <c r="B106" s="7">
        <v>17</v>
      </c>
      <c r="C106" s="7">
        <v>0</v>
      </c>
      <c r="D106" s="7">
        <v>0</v>
      </c>
      <c r="E106" s="22" t="str">
        <f t="shared" si="2"/>
        <v>00</v>
      </c>
      <c r="F106" s="4">
        <v>0</v>
      </c>
      <c r="G106" s="24">
        <v>0</v>
      </c>
      <c r="H106" s="4">
        <v>1.337504566</v>
      </c>
      <c r="I106" s="4">
        <v>56.516276194</v>
      </c>
      <c r="J106" s="2">
        <f t="shared" si="3"/>
        <v>2.3665829670179064E-2</v>
      </c>
      <c r="K106" s="3">
        <v>12</v>
      </c>
      <c r="L106" s="3">
        <v>12</v>
      </c>
      <c r="M106" s="3">
        <v>10</v>
      </c>
      <c r="N106" s="3">
        <v>15</v>
      </c>
      <c r="O106" s="4">
        <v>0.55900000000000005</v>
      </c>
      <c r="P106" s="4">
        <v>0.5</v>
      </c>
      <c r="Q106" s="4">
        <v>0.54700000000000004</v>
      </c>
      <c r="R106" s="4">
        <v>0.51500000000000001</v>
      </c>
      <c r="S106" s="4">
        <v>0.51900000000000002</v>
      </c>
      <c r="T106" s="4">
        <v>0.58399999999999996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2">
        <v>0.81871040353529101</v>
      </c>
      <c r="AB106" s="2">
        <v>0.69314718055994495</v>
      </c>
      <c r="AC106" s="2">
        <v>0.79186315349910297</v>
      </c>
      <c r="AD106" s="2">
        <v>0.72360638804465405</v>
      </c>
      <c r="AE106" s="2">
        <v>0.73188800887637595</v>
      </c>
      <c r="AF106" s="2">
        <v>0.87707001872087398</v>
      </c>
    </row>
    <row r="107" spans="1:32" x14ac:dyDescent="0.35">
      <c r="A107" s="7">
        <v>683</v>
      </c>
      <c r="B107" s="7">
        <v>16</v>
      </c>
      <c r="C107" s="7">
        <v>0</v>
      </c>
      <c r="D107" s="7">
        <v>0</v>
      </c>
      <c r="E107" s="22" t="str">
        <f t="shared" si="2"/>
        <v>00</v>
      </c>
      <c r="F107" s="4">
        <v>0</v>
      </c>
      <c r="G107" s="24">
        <v>0</v>
      </c>
      <c r="H107" s="4">
        <v>1.0991041619999999</v>
      </c>
      <c r="I107" s="4">
        <v>44.367938062999997</v>
      </c>
      <c r="J107" s="2">
        <f t="shared" si="3"/>
        <v>2.4772486844877338E-2</v>
      </c>
      <c r="K107" s="3">
        <v>11</v>
      </c>
      <c r="L107" s="3">
        <v>15</v>
      </c>
      <c r="M107" s="3">
        <v>13</v>
      </c>
      <c r="N107" s="3">
        <v>10</v>
      </c>
      <c r="O107" s="4">
        <v>0.499</v>
      </c>
      <c r="P107" s="4">
        <v>0.57692307692307698</v>
      </c>
      <c r="Q107" s="4">
        <v>0.55100000000000005</v>
      </c>
      <c r="R107" s="4">
        <v>0.56999999999999995</v>
      </c>
      <c r="S107" s="4">
        <v>0.58399999999999996</v>
      </c>
      <c r="T107" s="4">
        <v>0.70599999999999996</v>
      </c>
      <c r="U107" s="5">
        <v>100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2">
        <v>0.69114917789727204</v>
      </c>
      <c r="AB107" s="2">
        <v>0.86020126522311102</v>
      </c>
      <c r="AC107" s="2">
        <v>0.80073239123988305</v>
      </c>
      <c r="AD107" s="2">
        <v>0.84397007029452897</v>
      </c>
      <c r="AE107" s="2">
        <v>0.87707001872087398</v>
      </c>
      <c r="AF107" s="2">
        <v>1.2241755116434601</v>
      </c>
    </row>
    <row r="108" spans="1:32" x14ac:dyDescent="0.35">
      <c r="A108" s="7">
        <v>997</v>
      </c>
      <c r="B108" s="7">
        <v>7</v>
      </c>
      <c r="C108" s="7">
        <v>0</v>
      </c>
      <c r="D108" s="7">
        <v>0</v>
      </c>
      <c r="E108" s="22" t="str">
        <f t="shared" si="2"/>
        <v>00</v>
      </c>
      <c r="F108" s="4">
        <v>0</v>
      </c>
      <c r="G108" s="24">
        <v>0</v>
      </c>
      <c r="H108" s="4">
        <v>1.073115697</v>
      </c>
      <c r="I108" s="4">
        <v>43.045611684400001</v>
      </c>
      <c r="J108" s="2">
        <f t="shared" si="3"/>
        <v>2.4929735111393569E-2</v>
      </c>
      <c r="K108" s="3">
        <v>14</v>
      </c>
      <c r="L108" s="3">
        <v>19</v>
      </c>
      <c r="M108" s="3">
        <v>7</v>
      </c>
      <c r="N108" s="3">
        <v>9</v>
      </c>
      <c r="O108" s="4">
        <v>0.58199999999999996</v>
      </c>
      <c r="P108" s="4">
        <v>0.57575757575757602</v>
      </c>
      <c r="Q108" s="4">
        <v>0.89400000000000002</v>
      </c>
      <c r="R108" s="4">
        <v>0.71</v>
      </c>
      <c r="S108" s="4">
        <v>0.9</v>
      </c>
      <c r="T108" s="4">
        <v>0.86099999999999999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2">
        <v>0.87227384645738104</v>
      </c>
      <c r="AB108" s="2">
        <v>0.85745023185122204</v>
      </c>
      <c r="AC108" s="2">
        <v>2.2443161848700699</v>
      </c>
      <c r="AD108" s="2">
        <v>1.2378743560016201</v>
      </c>
      <c r="AE108" s="2">
        <v>2.3025850929940499</v>
      </c>
      <c r="AF108" s="2">
        <v>1.97328134585145</v>
      </c>
    </row>
    <row r="109" spans="1:32" x14ac:dyDescent="0.35">
      <c r="A109" s="7">
        <v>485</v>
      </c>
      <c r="B109" s="7">
        <v>37</v>
      </c>
      <c r="C109" s="7">
        <v>0</v>
      </c>
      <c r="D109" s="7">
        <v>0</v>
      </c>
      <c r="E109" s="22" t="str">
        <f t="shared" si="2"/>
        <v>00</v>
      </c>
      <c r="F109" s="4">
        <v>0</v>
      </c>
      <c r="G109" s="24">
        <v>0</v>
      </c>
      <c r="H109" s="4">
        <v>1.5780762660000001</v>
      </c>
      <c r="I109" s="4">
        <v>60.127344936999997</v>
      </c>
      <c r="J109" s="2">
        <f t="shared" si="3"/>
        <v>2.6245567098521827E-2</v>
      </c>
      <c r="K109" s="3">
        <v>12</v>
      </c>
      <c r="L109" s="3">
        <v>11</v>
      </c>
      <c r="M109" s="3">
        <v>12</v>
      </c>
      <c r="N109" s="3">
        <v>14</v>
      </c>
      <c r="O109" s="4">
        <v>0.51200000000000001</v>
      </c>
      <c r="P109" s="4">
        <v>0.47826086956521702</v>
      </c>
      <c r="Q109" s="4">
        <v>0.54200000000000004</v>
      </c>
      <c r="R109" s="4">
        <v>0.46899999999999997</v>
      </c>
      <c r="S109" s="4">
        <v>0.55700000000000005</v>
      </c>
      <c r="T109" s="4">
        <v>0.66600000000000004</v>
      </c>
      <c r="U109" s="5">
        <v>0</v>
      </c>
      <c r="V109" s="5">
        <v>100</v>
      </c>
      <c r="W109" s="5">
        <v>0</v>
      </c>
      <c r="X109" s="5">
        <v>100</v>
      </c>
      <c r="Y109" s="5">
        <v>0</v>
      </c>
      <c r="Z109" s="5">
        <v>0</v>
      </c>
      <c r="AA109" s="2">
        <v>0.71743987312899005</v>
      </c>
      <c r="AB109" s="2">
        <v>0.65058756614114899</v>
      </c>
      <c r="AC109" s="2">
        <v>0.78088609486795202</v>
      </c>
      <c r="AD109" s="2">
        <v>0.63299325774019799</v>
      </c>
      <c r="AE109" s="2">
        <v>0.81418550893700103</v>
      </c>
      <c r="AF109" s="2">
        <v>1.09661428600544</v>
      </c>
    </row>
    <row r="110" spans="1:32" x14ac:dyDescent="0.35">
      <c r="A110" s="7">
        <v>921</v>
      </c>
      <c r="B110" s="7">
        <v>17</v>
      </c>
      <c r="C110" s="7">
        <v>0</v>
      </c>
      <c r="D110" s="7">
        <v>0</v>
      </c>
      <c r="E110" s="22" t="str">
        <f t="shared" si="2"/>
        <v>00</v>
      </c>
      <c r="F110" s="4">
        <v>0</v>
      </c>
      <c r="G110" s="24">
        <v>0</v>
      </c>
      <c r="H110" s="4">
        <v>1.1358410699999999</v>
      </c>
      <c r="I110" s="4">
        <v>38.870203633999999</v>
      </c>
      <c r="J110" s="2">
        <f t="shared" si="3"/>
        <v>2.9221382030694402E-2</v>
      </c>
      <c r="K110" s="3">
        <v>12</v>
      </c>
      <c r="L110" s="3">
        <v>15</v>
      </c>
      <c r="M110" s="3">
        <v>13</v>
      </c>
      <c r="N110" s="3">
        <v>9</v>
      </c>
      <c r="O110" s="4">
        <v>0.46500000000000002</v>
      </c>
      <c r="P110" s="4">
        <v>0.55555555555555602</v>
      </c>
      <c r="Q110" s="4">
        <v>0.52600000000000002</v>
      </c>
      <c r="R110" s="4">
        <v>0.57899999999999996</v>
      </c>
      <c r="S110" s="4">
        <v>0.65500000000000003</v>
      </c>
      <c r="T110" s="4">
        <v>0.59499999999999997</v>
      </c>
      <c r="U110" s="5">
        <v>100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2">
        <v>0.62548853208613098</v>
      </c>
      <c r="AB110" s="2">
        <v>0.81093021621632899</v>
      </c>
      <c r="AC110" s="2">
        <v>0.74654795728706103</v>
      </c>
      <c r="AD110" s="2">
        <v>0.86512244529975602</v>
      </c>
      <c r="AE110" s="2">
        <v>1.06421086195078</v>
      </c>
      <c r="AF110" s="2">
        <v>0.90386821187559796</v>
      </c>
    </row>
    <row r="111" spans="1:32" x14ac:dyDescent="0.35">
      <c r="A111" s="7">
        <v>25</v>
      </c>
      <c r="B111" s="7">
        <v>5</v>
      </c>
      <c r="C111" s="7">
        <v>0</v>
      </c>
      <c r="D111" s="7">
        <v>0</v>
      </c>
      <c r="E111" s="22" t="str">
        <f t="shared" si="2"/>
        <v>00</v>
      </c>
      <c r="F111" s="4">
        <v>0</v>
      </c>
      <c r="G111" s="24">
        <v>0</v>
      </c>
      <c r="H111" s="4">
        <v>2.4947601420000001</v>
      </c>
      <c r="I111" s="4">
        <v>79.401736352</v>
      </c>
      <c r="J111" s="2">
        <f t="shared" si="3"/>
        <v>3.1419465828056305E-2</v>
      </c>
      <c r="K111" s="3">
        <v>7</v>
      </c>
      <c r="L111" s="3">
        <v>12</v>
      </c>
      <c r="M111" s="3">
        <v>12</v>
      </c>
      <c r="N111" s="3">
        <v>18</v>
      </c>
      <c r="O111" s="4">
        <v>0.61599999999999999</v>
      </c>
      <c r="P111" s="4">
        <v>0.63157894736842102</v>
      </c>
      <c r="Q111" s="4">
        <v>0.64800000000000002</v>
      </c>
      <c r="R111" s="4">
        <v>0.63600000000000001</v>
      </c>
      <c r="S111" s="4">
        <v>0.63800000000000001</v>
      </c>
      <c r="T111" s="4">
        <v>0.79500000000000004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2">
        <v>0.95711272639441003</v>
      </c>
      <c r="AB111" s="2">
        <v>0.99852883011112703</v>
      </c>
      <c r="AC111" s="2">
        <v>1.04412410338404</v>
      </c>
      <c r="AD111" s="2">
        <v>1.0106014113454</v>
      </c>
      <c r="AE111" s="2">
        <v>1.01611106715637</v>
      </c>
      <c r="AF111" s="2">
        <v>1.5847452998437299</v>
      </c>
    </row>
    <row r="112" spans="1:32" x14ac:dyDescent="0.35">
      <c r="A112" s="7">
        <v>639</v>
      </c>
      <c r="B112" s="7">
        <v>10</v>
      </c>
      <c r="C112" s="7">
        <v>0</v>
      </c>
      <c r="D112" s="7">
        <v>0</v>
      </c>
      <c r="E112" s="22" t="str">
        <f t="shared" si="2"/>
        <v>00</v>
      </c>
      <c r="F112" s="4">
        <v>0</v>
      </c>
      <c r="G112" s="24">
        <v>0</v>
      </c>
      <c r="H112" s="4">
        <v>1.452839674</v>
      </c>
      <c r="I112" s="4">
        <v>45.067224025999998</v>
      </c>
      <c r="J112" s="2">
        <f t="shared" si="3"/>
        <v>3.2237168039501031E-2</v>
      </c>
      <c r="K112" s="3">
        <v>11</v>
      </c>
      <c r="L112" s="3">
        <v>13</v>
      </c>
      <c r="M112" s="3">
        <v>10</v>
      </c>
      <c r="N112" s="3">
        <v>15</v>
      </c>
      <c r="O112" s="4">
        <v>0.55900000000000005</v>
      </c>
      <c r="P112" s="4">
        <v>0.54166666666666696</v>
      </c>
      <c r="Q112" s="4">
        <v>0.46100000000000002</v>
      </c>
      <c r="R112" s="4">
        <v>0.5</v>
      </c>
      <c r="S112" s="4">
        <v>0.38600000000000001</v>
      </c>
      <c r="T112" s="4">
        <v>0.40300000000000002</v>
      </c>
      <c r="U112" s="5">
        <v>0</v>
      </c>
      <c r="V112" s="5">
        <v>0</v>
      </c>
      <c r="W112" s="5">
        <v>100</v>
      </c>
      <c r="X112" s="5">
        <v>0</v>
      </c>
      <c r="Y112" s="5">
        <v>100</v>
      </c>
      <c r="Z112" s="5">
        <v>100</v>
      </c>
      <c r="AA112" s="2">
        <v>0.81871040353529101</v>
      </c>
      <c r="AB112" s="2">
        <v>0.78015855754957497</v>
      </c>
      <c r="AC112" s="2">
        <v>0.61803970807314002</v>
      </c>
      <c r="AD112" s="2">
        <v>0.69314718055994495</v>
      </c>
      <c r="AE112" s="2">
        <v>0.48776035083499503</v>
      </c>
      <c r="AF112" s="2">
        <v>0.51583816558953499</v>
      </c>
    </row>
    <row r="113" spans="1:32" x14ac:dyDescent="0.35">
      <c r="A113" s="7">
        <v>445</v>
      </c>
      <c r="B113" s="7">
        <v>11</v>
      </c>
      <c r="C113" s="7">
        <v>0</v>
      </c>
      <c r="D113" s="7">
        <v>0</v>
      </c>
      <c r="E113" s="22" t="str">
        <f t="shared" si="2"/>
        <v>00</v>
      </c>
      <c r="F113" s="4">
        <v>0</v>
      </c>
      <c r="G113" s="24">
        <v>0</v>
      </c>
      <c r="H113" s="4">
        <v>1.890882849</v>
      </c>
      <c r="I113" s="4">
        <v>53.512670702500003</v>
      </c>
      <c r="J113" s="2">
        <f t="shared" si="3"/>
        <v>3.5335236013770137E-2</v>
      </c>
      <c r="K113" s="3">
        <v>12</v>
      </c>
      <c r="L113" s="3">
        <v>12</v>
      </c>
      <c r="M113" s="3">
        <v>14</v>
      </c>
      <c r="N113" s="3">
        <v>11</v>
      </c>
      <c r="O113" s="4">
        <v>0.47199999999999998</v>
      </c>
      <c r="P113" s="4">
        <v>0.5</v>
      </c>
      <c r="Q113" s="4">
        <v>0.44800000000000001</v>
      </c>
      <c r="R113" s="4">
        <v>0.47699999999999998</v>
      </c>
      <c r="S113" s="4">
        <v>0.41399999999999998</v>
      </c>
      <c r="T113" s="4">
        <v>0.42499999999999999</v>
      </c>
      <c r="U113" s="5">
        <v>100</v>
      </c>
      <c r="V113" s="5">
        <v>0</v>
      </c>
      <c r="W113" s="5">
        <v>100</v>
      </c>
      <c r="X113" s="5">
        <v>100</v>
      </c>
      <c r="Y113" s="5">
        <v>100</v>
      </c>
      <c r="Z113" s="5">
        <v>100</v>
      </c>
      <c r="AA113" s="2">
        <v>0.638658995275876</v>
      </c>
      <c r="AB113" s="2">
        <v>0.69314718055994495</v>
      </c>
      <c r="AC113" s="2">
        <v>0.59420723270504205</v>
      </c>
      <c r="AD113" s="2">
        <v>0.64817381491721404</v>
      </c>
      <c r="AE113" s="2">
        <v>0.53443548940512398</v>
      </c>
      <c r="AF113" s="2">
        <v>0.55338523818478702</v>
      </c>
    </row>
    <row r="114" spans="1:32" x14ac:dyDescent="0.35">
      <c r="A114" s="7">
        <v>301</v>
      </c>
      <c r="B114" s="7">
        <v>9</v>
      </c>
      <c r="C114" s="7">
        <v>0</v>
      </c>
      <c r="D114" s="7">
        <v>0</v>
      </c>
      <c r="E114" s="22" t="str">
        <f t="shared" si="2"/>
        <v>00</v>
      </c>
      <c r="F114" s="4">
        <v>0</v>
      </c>
      <c r="G114" s="24">
        <v>0</v>
      </c>
      <c r="H114" s="4">
        <v>1.9725184570000001</v>
      </c>
      <c r="I114" s="4">
        <v>54.740243352999997</v>
      </c>
      <c r="J114" s="2">
        <f t="shared" si="3"/>
        <v>3.6034155790648267E-2</v>
      </c>
      <c r="K114" s="3">
        <v>15</v>
      </c>
      <c r="L114" s="3">
        <v>13</v>
      </c>
      <c r="M114" s="3">
        <v>7</v>
      </c>
      <c r="N114" s="3">
        <v>14</v>
      </c>
      <c r="O114" s="4">
        <v>0.56000000000000005</v>
      </c>
      <c r="P114" s="4">
        <v>0.46428571428571402</v>
      </c>
      <c r="Q114" s="4">
        <v>0.57599999999999996</v>
      </c>
      <c r="R114" s="4">
        <v>0.51500000000000001</v>
      </c>
      <c r="S114" s="4">
        <v>0.54200000000000004</v>
      </c>
      <c r="T114" s="4">
        <v>0.51300000000000001</v>
      </c>
      <c r="U114" s="5">
        <v>0</v>
      </c>
      <c r="V114" s="5">
        <v>100</v>
      </c>
      <c r="W114" s="5">
        <v>0</v>
      </c>
      <c r="X114" s="5">
        <v>0</v>
      </c>
      <c r="Y114" s="5">
        <v>0</v>
      </c>
      <c r="Z114" s="5">
        <v>0</v>
      </c>
      <c r="AA114" s="2">
        <v>0.82098055206983001</v>
      </c>
      <c r="AB114" s="2">
        <v>0.62415430907299396</v>
      </c>
      <c r="AC114" s="2">
        <v>0.85802182375017899</v>
      </c>
      <c r="AD114" s="2">
        <v>0.72360638804465405</v>
      </c>
      <c r="AE114" s="2">
        <v>0.78088609486795202</v>
      </c>
      <c r="AF114" s="2">
        <v>0.71949115589954704</v>
      </c>
    </row>
    <row r="115" spans="1:32" x14ac:dyDescent="0.35">
      <c r="A115" s="7">
        <v>885</v>
      </c>
      <c r="B115" s="7">
        <v>10</v>
      </c>
      <c r="C115" s="7">
        <v>0</v>
      </c>
      <c r="D115" s="7">
        <v>0</v>
      </c>
      <c r="E115" s="22" t="str">
        <f t="shared" si="2"/>
        <v>00</v>
      </c>
      <c r="F115" s="4">
        <v>0</v>
      </c>
      <c r="G115" s="24">
        <v>0</v>
      </c>
      <c r="H115" s="4">
        <v>1.6192277020000001</v>
      </c>
      <c r="I115" s="4">
        <v>44.816936325</v>
      </c>
      <c r="J115" s="2">
        <f t="shared" si="3"/>
        <v>3.6129816867842321E-2</v>
      </c>
      <c r="K115" s="3">
        <v>14</v>
      </c>
      <c r="L115" s="3">
        <v>15</v>
      </c>
      <c r="M115" s="3">
        <v>10</v>
      </c>
      <c r="N115" s="3">
        <v>10</v>
      </c>
      <c r="O115" s="4">
        <v>0.497</v>
      </c>
      <c r="P115" s="4">
        <v>0.51724137931034497</v>
      </c>
      <c r="Q115" s="4">
        <v>0.48599999999999999</v>
      </c>
      <c r="R115" s="4">
        <v>0.56000000000000005</v>
      </c>
      <c r="S115" s="4">
        <v>0.48299999999999998</v>
      </c>
      <c r="T115" s="4">
        <v>0.53200000000000003</v>
      </c>
      <c r="U115" s="5">
        <v>100</v>
      </c>
      <c r="V115" s="5">
        <v>0</v>
      </c>
      <c r="W115" s="5">
        <v>100</v>
      </c>
      <c r="X115" s="5">
        <v>0</v>
      </c>
      <c r="Y115" s="5">
        <v>100</v>
      </c>
      <c r="Z115" s="5">
        <v>0</v>
      </c>
      <c r="AA115" s="2">
        <v>0.68716510888239801</v>
      </c>
      <c r="AB115" s="2">
        <v>0.72823850037121596</v>
      </c>
      <c r="AC115" s="2">
        <v>0.665532013526972</v>
      </c>
      <c r="AD115" s="2">
        <v>0.82098055206983001</v>
      </c>
      <c r="AE115" s="2">
        <v>0.65971240447370805</v>
      </c>
      <c r="AF115" s="2">
        <v>0.75928698306449005</v>
      </c>
    </row>
    <row r="116" spans="1:32" x14ac:dyDescent="0.35">
      <c r="A116" s="7">
        <v>793</v>
      </c>
      <c r="B116" s="7">
        <v>20</v>
      </c>
      <c r="C116" s="7">
        <v>0</v>
      </c>
      <c r="D116" s="7">
        <v>0</v>
      </c>
      <c r="E116" s="22" t="str">
        <f t="shared" si="2"/>
        <v>00</v>
      </c>
      <c r="F116" s="4">
        <v>0</v>
      </c>
      <c r="G116" s="24">
        <v>0</v>
      </c>
      <c r="H116" s="4">
        <v>1.5991153739999999</v>
      </c>
      <c r="I116" s="4">
        <v>43.510357727799999</v>
      </c>
      <c r="J116" s="2">
        <f t="shared" si="3"/>
        <v>3.6752521870862025E-2</v>
      </c>
      <c r="K116" s="3">
        <v>7</v>
      </c>
      <c r="L116" s="3">
        <v>10</v>
      </c>
      <c r="M116" s="3">
        <v>12</v>
      </c>
      <c r="N116" s="3">
        <v>20</v>
      </c>
      <c r="O116" s="4">
        <v>0.59099999999999997</v>
      </c>
      <c r="P116" s="4">
        <v>0.58823529411764697</v>
      </c>
      <c r="Q116" s="4">
        <v>0.65800000000000003</v>
      </c>
      <c r="R116" s="4">
        <v>0.67</v>
      </c>
      <c r="S116" s="4">
        <v>0.77500000000000002</v>
      </c>
      <c r="T116" s="4">
        <v>0.71099999999999997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2">
        <v>0.89404012293933499</v>
      </c>
      <c r="AB116" s="2">
        <v>0.88730319500090304</v>
      </c>
      <c r="AC116" s="2">
        <v>1.07294454191953</v>
      </c>
      <c r="AD116" s="2">
        <v>1.10866262452161</v>
      </c>
      <c r="AE116" s="2">
        <v>1.49165487677772</v>
      </c>
      <c r="AF116" s="2">
        <v>1.2413285908697</v>
      </c>
    </row>
    <row r="117" spans="1:32" x14ac:dyDescent="0.35">
      <c r="A117" s="7">
        <v>297</v>
      </c>
      <c r="B117" s="7">
        <v>22</v>
      </c>
      <c r="C117" s="7">
        <v>0</v>
      </c>
      <c r="D117" s="7">
        <v>0</v>
      </c>
      <c r="E117" s="22" t="str">
        <f t="shared" si="2"/>
        <v>00</v>
      </c>
      <c r="F117" s="4">
        <v>0</v>
      </c>
      <c r="G117" s="24">
        <v>0</v>
      </c>
      <c r="H117" s="4">
        <v>1.9991585030000001</v>
      </c>
      <c r="I117" s="4">
        <v>49.30406352</v>
      </c>
      <c r="J117" s="2">
        <f t="shared" si="3"/>
        <v>4.0547540309513214E-2</v>
      </c>
      <c r="K117" s="3">
        <v>16</v>
      </c>
      <c r="L117" s="3">
        <v>10</v>
      </c>
      <c r="M117" s="3">
        <v>11</v>
      </c>
      <c r="N117" s="3">
        <v>12</v>
      </c>
      <c r="O117" s="4">
        <v>0.45600000000000002</v>
      </c>
      <c r="P117" s="4">
        <v>0.38461538461538503</v>
      </c>
      <c r="Q117" s="4">
        <v>0.38700000000000001</v>
      </c>
      <c r="R117" s="4">
        <v>0.38100000000000001</v>
      </c>
      <c r="S117" s="4">
        <v>0.39100000000000001</v>
      </c>
      <c r="T117" s="4">
        <v>0.36399999999999999</v>
      </c>
      <c r="U117" s="5">
        <v>100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2">
        <v>0.608806032126194</v>
      </c>
      <c r="AB117" s="2">
        <v>0.48550781578170099</v>
      </c>
      <c r="AC117" s="2">
        <v>0.48939034304592599</v>
      </c>
      <c r="AD117" s="2">
        <v>0.47965000629754101</v>
      </c>
      <c r="AE117" s="2">
        <v>0.49593701127223999</v>
      </c>
      <c r="AF117" s="2">
        <v>0.452556715642015</v>
      </c>
    </row>
    <row r="118" spans="1:32" x14ac:dyDescent="0.35">
      <c r="A118" s="7">
        <v>537</v>
      </c>
      <c r="B118" s="7">
        <v>32</v>
      </c>
      <c r="C118" s="7">
        <v>0</v>
      </c>
      <c r="D118" s="7">
        <v>0</v>
      </c>
      <c r="E118" s="22" t="str">
        <f t="shared" si="2"/>
        <v>00</v>
      </c>
      <c r="F118" s="4">
        <v>0</v>
      </c>
      <c r="G118" s="24">
        <v>0</v>
      </c>
      <c r="H118" s="4">
        <v>2.410320944</v>
      </c>
      <c r="I118" s="4">
        <v>58.960053283999997</v>
      </c>
      <c r="J118" s="2">
        <f t="shared" si="3"/>
        <v>4.0880576080722257E-2</v>
      </c>
      <c r="K118" s="3">
        <v>15</v>
      </c>
      <c r="L118" s="3">
        <v>12</v>
      </c>
      <c r="M118" s="3">
        <v>17</v>
      </c>
      <c r="N118" s="3">
        <v>5</v>
      </c>
      <c r="O118" s="4">
        <v>0.34699999999999998</v>
      </c>
      <c r="P118" s="4">
        <v>0.44444444444444398</v>
      </c>
      <c r="Q118" s="4">
        <v>0.34100000000000003</v>
      </c>
      <c r="R118" s="4">
        <v>0.437</v>
      </c>
      <c r="S118" s="4">
        <v>0.40200000000000002</v>
      </c>
      <c r="T118" s="4">
        <v>0.36199999999999999</v>
      </c>
      <c r="U118" s="5">
        <v>100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2">
        <v>0.426178149705706</v>
      </c>
      <c r="AB118" s="2">
        <v>0.58778666490211895</v>
      </c>
      <c r="AC118" s="2">
        <v>0.41703174447962998</v>
      </c>
      <c r="AD118" s="2">
        <v>0.57447565084244701</v>
      </c>
      <c r="AE118" s="2">
        <v>0.514164525031505</v>
      </c>
      <c r="AF118" s="2">
        <v>0.44941699563734699</v>
      </c>
    </row>
    <row r="119" spans="1:32" x14ac:dyDescent="0.35">
      <c r="A119" s="7">
        <v>805</v>
      </c>
      <c r="B119" s="7">
        <v>14</v>
      </c>
      <c r="C119" s="7">
        <v>0</v>
      </c>
      <c r="D119" s="7">
        <v>0</v>
      </c>
      <c r="E119" s="22" t="str">
        <f t="shared" si="2"/>
        <v>00</v>
      </c>
      <c r="F119" s="4">
        <v>0</v>
      </c>
      <c r="G119" s="24">
        <v>0</v>
      </c>
      <c r="H119" s="4">
        <v>2.0361629090000002</v>
      </c>
      <c r="I119" s="4">
        <v>45.965470742199997</v>
      </c>
      <c r="J119" s="2">
        <f t="shared" si="3"/>
        <v>4.429766248712947E-2</v>
      </c>
      <c r="K119" s="3">
        <v>12</v>
      </c>
      <c r="L119" s="3">
        <v>16</v>
      </c>
      <c r="M119" s="3">
        <v>10</v>
      </c>
      <c r="N119" s="3">
        <v>11</v>
      </c>
      <c r="O119" s="4">
        <v>0.51500000000000001</v>
      </c>
      <c r="P119" s="4">
        <v>0.57142857142857095</v>
      </c>
      <c r="Q119" s="4">
        <v>0.52600000000000002</v>
      </c>
      <c r="R119" s="4">
        <v>0.55400000000000005</v>
      </c>
      <c r="S119" s="4">
        <v>0.43099999999999999</v>
      </c>
      <c r="T119" s="4">
        <v>0.45500000000000002</v>
      </c>
      <c r="U119" s="5">
        <v>0</v>
      </c>
      <c r="V119" s="5">
        <v>0</v>
      </c>
      <c r="W119" s="5">
        <v>0</v>
      </c>
      <c r="X119" s="5">
        <v>0</v>
      </c>
      <c r="Y119" s="5">
        <v>100</v>
      </c>
      <c r="Z119" s="5">
        <v>100</v>
      </c>
      <c r="AA119" s="2">
        <v>0.72360638804465405</v>
      </c>
      <c r="AB119" s="2">
        <v>0.847297860387204</v>
      </c>
      <c r="AC119" s="2">
        <v>0.74654795728706103</v>
      </c>
      <c r="AD119" s="2">
        <v>0.80743632696207301</v>
      </c>
      <c r="AE119" s="2">
        <v>0.56387484485580597</v>
      </c>
      <c r="AF119" s="2">
        <v>0.60696948431889297</v>
      </c>
    </row>
    <row r="120" spans="1:32" x14ac:dyDescent="0.35">
      <c r="A120" s="7">
        <v>253</v>
      </c>
      <c r="B120" s="7">
        <v>29</v>
      </c>
      <c r="C120" s="7">
        <v>0</v>
      </c>
      <c r="D120" s="7">
        <v>0</v>
      </c>
      <c r="E120" s="22" t="str">
        <f t="shared" si="2"/>
        <v>00</v>
      </c>
      <c r="F120" s="4">
        <v>1.375E-2</v>
      </c>
      <c r="G120" s="24">
        <v>0</v>
      </c>
      <c r="H120" s="4">
        <v>2.329474635</v>
      </c>
      <c r="I120" s="4">
        <v>47.885714020199998</v>
      </c>
      <c r="J120" s="2">
        <f t="shared" si="3"/>
        <v>4.8646546943360597E-2</v>
      </c>
      <c r="K120" s="3">
        <v>9</v>
      </c>
      <c r="L120" s="3">
        <v>9</v>
      </c>
      <c r="M120" s="3">
        <v>14</v>
      </c>
      <c r="N120" s="3">
        <v>17</v>
      </c>
      <c r="O120" s="4">
        <v>0.54800000000000004</v>
      </c>
      <c r="P120" s="4">
        <v>0.5</v>
      </c>
      <c r="Q120" s="4">
        <v>0.54100000000000004</v>
      </c>
      <c r="R120" s="4">
        <v>0.51700000000000002</v>
      </c>
      <c r="S120" s="4">
        <v>0.52900000000000003</v>
      </c>
      <c r="T120" s="4">
        <v>0.5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2">
        <v>0.79407309914990598</v>
      </c>
      <c r="AB120" s="2">
        <v>0.69314718055994495</v>
      </c>
      <c r="AC120" s="2">
        <v>0.77870506892159197</v>
      </c>
      <c r="AD120" s="2">
        <v>0.72773862532956402</v>
      </c>
      <c r="AE120" s="2">
        <v>0.752897184965719</v>
      </c>
      <c r="AF120" s="2">
        <v>0.69314718055994495</v>
      </c>
    </row>
    <row r="121" spans="1:32" x14ac:dyDescent="0.35">
      <c r="A121" s="7">
        <v>875</v>
      </c>
      <c r="B121" s="7">
        <v>13</v>
      </c>
      <c r="C121" s="7">
        <v>0</v>
      </c>
      <c r="D121" s="7">
        <v>0</v>
      </c>
      <c r="E121" s="22" t="str">
        <f t="shared" si="2"/>
        <v>00</v>
      </c>
      <c r="F121" s="4">
        <v>0</v>
      </c>
      <c r="G121" s="24">
        <v>0</v>
      </c>
      <c r="H121" s="4">
        <v>2.8951113409999998</v>
      </c>
      <c r="I121" s="4">
        <v>59.108396546400002</v>
      </c>
      <c r="J121" s="2">
        <f t="shared" si="3"/>
        <v>4.8979696797008219E-2</v>
      </c>
      <c r="K121" s="3">
        <v>6</v>
      </c>
      <c r="L121" s="3">
        <v>15</v>
      </c>
      <c r="M121" s="3">
        <v>17</v>
      </c>
      <c r="N121" s="3">
        <v>11</v>
      </c>
      <c r="O121" s="4">
        <v>0.53100000000000003</v>
      </c>
      <c r="P121" s="4">
        <v>0.71428571428571397</v>
      </c>
      <c r="Q121" s="4">
        <v>0.52200000000000002</v>
      </c>
      <c r="R121" s="4">
        <v>0.68600000000000005</v>
      </c>
      <c r="S121" s="4">
        <v>0.48599999999999999</v>
      </c>
      <c r="T121" s="4">
        <v>0.69899999999999995</v>
      </c>
      <c r="U121" s="5">
        <v>0</v>
      </c>
      <c r="V121" s="5">
        <v>0</v>
      </c>
      <c r="W121" s="5">
        <v>0</v>
      </c>
      <c r="X121" s="5">
        <v>0</v>
      </c>
      <c r="Y121" s="5">
        <v>100</v>
      </c>
      <c r="Z121" s="5">
        <v>0</v>
      </c>
      <c r="AA121" s="2">
        <v>0.75715251053585797</v>
      </c>
      <c r="AB121" s="2">
        <v>1.2527629684953701</v>
      </c>
      <c r="AC121" s="2">
        <v>0.73814454649068095</v>
      </c>
      <c r="AD121" s="2">
        <v>1.1583622930738799</v>
      </c>
      <c r="AE121" s="2">
        <v>0.665532013526972</v>
      </c>
      <c r="AF121" s="2">
        <v>1.2006450142332601</v>
      </c>
    </row>
    <row r="122" spans="1:32" x14ac:dyDescent="0.35">
      <c r="A122" s="7">
        <v>561</v>
      </c>
      <c r="B122" s="7">
        <v>39</v>
      </c>
      <c r="C122" s="7">
        <v>0</v>
      </c>
      <c r="D122" s="7">
        <v>0</v>
      </c>
      <c r="E122" s="22" t="str">
        <f t="shared" si="2"/>
        <v>00</v>
      </c>
      <c r="F122" s="4">
        <v>0</v>
      </c>
      <c r="G122" s="24">
        <v>0</v>
      </c>
      <c r="H122" s="4">
        <v>3.479968918</v>
      </c>
      <c r="I122" s="4">
        <v>69.238739515999995</v>
      </c>
      <c r="J122" s="2">
        <f t="shared" si="3"/>
        <v>5.0260431404818298E-2</v>
      </c>
      <c r="K122" s="3">
        <v>9</v>
      </c>
      <c r="L122" s="3">
        <v>11</v>
      </c>
      <c r="M122" s="3">
        <v>18</v>
      </c>
      <c r="N122" s="3">
        <v>11</v>
      </c>
      <c r="O122" s="4">
        <v>0.47199999999999998</v>
      </c>
      <c r="P122" s="4">
        <v>0.55000000000000004</v>
      </c>
      <c r="Q122" s="4">
        <v>0.377</v>
      </c>
      <c r="R122" s="4">
        <v>0.45600000000000002</v>
      </c>
      <c r="S122" s="4">
        <v>0.372</v>
      </c>
      <c r="T122" s="4">
        <v>0.50600000000000001</v>
      </c>
      <c r="U122" s="5">
        <v>100</v>
      </c>
      <c r="V122" s="5">
        <v>0</v>
      </c>
      <c r="W122" s="5">
        <v>100</v>
      </c>
      <c r="X122" s="5">
        <v>100</v>
      </c>
      <c r="Y122" s="5">
        <v>100</v>
      </c>
      <c r="Z122" s="5">
        <v>0</v>
      </c>
      <c r="AA122" s="2">
        <v>0.638658995275876</v>
      </c>
      <c r="AB122" s="2">
        <v>0.79850769621777196</v>
      </c>
      <c r="AC122" s="2">
        <v>0.473208760194684</v>
      </c>
      <c r="AD122" s="2">
        <v>0.608806032126194</v>
      </c>
      <c r="AE122" s="2">
        <v>0.46521511251393799</v>
      </c>
      <c r="AF122" s="2">
        <v>0.70521976179421497</v>
      </c>
    </row>
    <row r="123" spans="1:32" x14ac:dyDescent="0.35">
      <c r="A123" s="7">
        <v>961</v>
      </c>
      <c r="B123" s="7">
        <v>9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4">
        <v>0</v>
      </c>
      <c r="H123" s="4">
        <v>3.9132189570000002</v>
      </c>
      <c r="I123" s="4">
        <v>73.461372498000003</v>
      </c>
      <c r="J123" s="2">
        <f t="shared" si="3"/>
        <v>5.3269069497803599E-2</v>
      </c>
      <c r="K123" s="3">
        <v>15</v>
      </c>
      <c r="L123" s="3">
        <v>14</v>
      </c>
      <c r="M123" s="3">
        <v>9</v>
      </c>
      <c r="N123" s="3">
        <v>11</v>
      </c>
      <c r="O123" s="4">
        <v>0.497</v>
      </c>
      <c r="P123" s="4">
        <v>0.48275862068965503</v>
      </c>
      <c r="Q123" s="4">
        <v>0.66400000000000003</v>
      </c>
      <c r="R123" s="4">
        <v>0.48699999999999999</v>
      </c>
      <c r="S123" s="4">
        <v>0.48299999999999998</v>
      </c>
      <c r="T123" s="4">
        <v>0.56599999999999995</v>
      </c>
      <c r="U123" s="5">
        <v>100</v>
      </c>
      <c r="V123" s="5">
        <v>100</v>
      </c>
      <c r="W123" s="5">
        <v>0</v>
      </c>
      <c r="X123" s="5">
        <v>100</v>
      </c>
      <c r="Y123" s="5">
        <v>100</v>
      </c>
      <c r="Z123" s="5">
        <v>0</v>
      </c>
      <c r="AA123" s="2">
        <v>0.68716510888239801</v>
      </c>
      <c r="AB123" s="2">
        <v>0.65924562888426397</v>
      </c>
      <c r="AC123" s="2">
        <v>1.09064411901893</v>
      </c>
      <c r="AD123" s="2">
        <v>0.66747943381136798</v>
      </c>
      <c r="AE123" s="2">
        <v>0.65971240447370805</v>
      </c>
      <c r="AF123" s="2">
        <v>0.83471074488173203</v>
      </c>
    </row>
    <row r="124" spans="1:32" x14ac:dyDescent="0.35">
      <c r="A124" s="7">
        <v>509</v>
      </c>
      <c r="B124" s="7">
        <v>40</v>
      </c>
      <c r="C124" s="7">
        <v>0</v>
      </c>
      <c r="D124" s="7">
        <v>0</v>
      </c>
      <c r="E124" s="22" t="str">
        <f t="shared" si="2"/>
        <v>00</v>
      </c>
      <c r="F124" s="4">
        <v>0</v>
      </c>
      <c r="G124" s="24">
        <v>0</v>
      </c>
      <c r="H124" s="4">
        <v>2.4617446759999999</v>
      </c>
      <c r="I124" s="4">
        <v>45.183262941999999</v>
      </c>
      <c r="J124" s="2">
        <f t="shared" si="3"/>
        <v>5.448355244197494E-2</v>
      </c>
      <c r="K124" s="3">
        <v>10</v>
      </c>
      <c r="L124" s="3">
        <v>12</v>
      </c>
      <c r="M124" s="3">
        <v>14</v>
      </c>
      <c r="N124" s="3">
        <v>13</v>
      </c>
      <c r="O124" s="4">
        <v>0.52800000000000002</v>
      </c>
      <c r="P124" s="4">
        <v>0.54545454545454497</v>
      </c>
      <c r="Q124" s="4">
        <v>0.54200000000000004</v>
      </c>
      <c r="R124" s="4">
        <v>0.55800000000000005</v>
      </c>
      <c r="S124" s="4">
        <v>0.67100000000000004</v>
      </c>
      <c r="T124" s="4">
        <v>0.61699999999999999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2">
        <v>0.75077629339658203</v>
      </c>
      <c r="AB124" s="2">
        <v>0.78845736036427005</v>
      </c>
      <c r="AC124" s="2">
        <v>0.78088609486795202</v>
      </c>
      <c r="AD124" s="2">
        <v>0.81644539690443896</v>
      </c>
      <c r="AE124" s="2">
        <v>1.11169752821677</v>
      </c>
      <c r="AF124" s="2">
        <v>0.95972028980149104</v>
      </c>
    </row>
    <row r="125" spans="1:32" x14ac:dyDescent="0.35">
      <c r="A125" s="7">
        <v>521</v>
      </c>
      <c r="B125" s="7">
        <v>8</v>
      </c>
      <c r="C125" s="7">
        <v>0</v>
      </c>
      <c r="D125" s="7">
        <v>0</v>
      </c>
      <c r="E125" s="22" t="str">
        <f t="shared" si="2"/>
        <v>00</v>
      </c>
      <c r="F125" s="4">
        <v>0.248531</v>
      </c>
      <c r="G125" s="24">
        <v>0</v>
      </c>
      <c r="H125" s="4">
        <v>3.840472391</v>
      </c>
      <c r="I125" s="4">
        <v>69.459645177599995</v>
      </c>
      <c r="J125" s="2">
        <f t="shared" si="3"/>
        <v>5.5290699818295527E-2</v>
      </c>
      <c r="K125" s="3">
        <v>10</v>
      </c>
      <c r="L125" s="3">
        <v>15</v>
      </c>
      <c r="M125" s="3">
        <v>9</v>
      </c>
      <c r="N125" s="3">
        <v>15</v>
      </c>
      <c r="O125" s="4">
        <v>0.6</v>
      </c>
      <c r="P125" s="4">
        <v>0.6</v>
      </c>
      <c r="Q125" s="4">
        <v>0.61099999999999999</v>
      </c>
      <c r="R125" s="4">
        <v>0.58899999999999997</v>
      </c>
      <c r="S125" s="4">
        <v>0.51500000000000001</v>
      </c>
      <c r="T125" s="4">
        <v>0.52900000000000003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2">
        <v>0.916290731874155</v>
      </c>
      <c r="AB125" s="2">
        <v>0.916290731874155</v>
      </c>
      <c r="AC125" s="2">
        <v>0.94417593536369104</v>
      </c>
      <c r="AD125" s="2">
        <v>0.88916206448590196</v>
      </c>
      <c r="AE125" s="2">
        <v>0.72360638804465405</v>
      </c>
      <c r="AF125" s="2">
        <v>0.752897184965719</v>
      </c>
    </row>
    <row r="126" spans="1:32" x14ac:dyDescent="0.35">
      <c r="A126" s="7">
        <v>893</v>
      </c>
      <c r="B126" s="7">
        <v>44</v>
      </c>
      <c r="C126" s="7">
        <v>0</v>
      </c>
      <c r="D126" s="7">
        <v>0</v>
      </c>
      <c r="E126" s="22" t="str">
        <f t="shared" si="2"/>
        <v>00</v>
      </c>
      <c r="F126" s="4">
        <v>0.241733</v>
      </c>
      <c r="G126" s="24">
        <v>0</v>
      </c>
      <c r="H126" s="4">
        <v>3.642169274</v>
      </c>
      <c r="I126" s="4">
        <v>63.644616214000003</v>
      </c>
      <c r="J126" s="2">
        <f t="shared" si="3"/>
        <v>5.722666724477516E-2</v>
      </c>
      <c r="K126" s="3">
        <v>12</v>
      </c>
      <c r="L126" s="3">
        <v>10</v>
      </c>
      <c r="M126" s="3">
        <v>16</v>
      </c>
      <c r="N126" s="3">
        <v>11</v>
      </c>
      <c r="O126" s="4">
        <v>0.40600000000000003</v>
      </c>
      <c r="P126" s="4">
        <v>0.45454545454545497</v>
      </c>
      <c r="Q126" s="4">
        <v>0.44400000000000001</v>
      </c>
      <c r="R126" s="4">
        <v>0.45900000000000002</v>
      </c>
      <c r="S126" s="4">
        <v>0.503</v>
      </c>
      <c r="T126" s="4">
        <v>0.51100000000000001</v>
      </c>
      <c r="U126" s="5">
        <v>100</v>
      </c>
      <c r="V126" s="5">
        <v>100</v>
      </c>
      <c r="W126" s="5">
        <v>100</v>
      </c>
      <c r="X126" s="5">
        <v>100</v>
      </c>
      <c r="Y126" s="5">
        <v>0</v>
      </c>
      <c r="Z126" s="5">
        <v>0</v>
      </c>
      <c r="AA126" s="2">
        <v>0.52087595961949196</v>
      </c>
      <c r="AB126" s="2">
        <v>0.60613580357031605</v>
      </c>
      <c r="AC126" s="2">
        <v>0.58698698473155497</v>
      </c>
      <c r="AD126" s="2">
        <v>0.61433600013565604</v>
      </c>
      <c r="AE126" s="2">
        <v>0.69916525288550802</v>
      </c>
      <c r="AF126" s="2">
        <v>0.71539278950726504</v>
      </c>
    </row>
    <row r="127" spans="1:32" x14ac:dyDescent="0.35">
      <c r="A127" s="7">
        <v>861</v>
      </c>
      <c r="B127" s="7">
        <v>23</v>
      </c>
      <c r="C127" s="7">
        <v>0</v>
      </c>
      <c r="D127" s="7">
        <v>0</v>
      </c>
      <c r="E127" s="22" t="str">
        <f t="shared" si="2"/>
        <v>00</v>
      </c>
      <c r="F127" s="4">
        <v>0</v>
      </c>
      <c r="G127" s="24">
        <v>0</v>
      </c>
      <c r="H127" s="4">
        <v>2.5078450839999999</v>
      </c>
      <c r="I127" s="4">
        <v>42.131783392999999</v>
      </c>
      <c r="J127" s="2">
        <f t="shared" si="3"/>
        <v>5.9523829328731119E-2</v>
      </c>
      <c r="K127" s="3">
        <v>15</v>
      </c>
      <c r="L127" s="3">
        <v>8</v>
      </c>
      <c r="M127" s="3">
        <v>8</v>
      </c>
      <c r="N127" s="3">
        <v>18</v>
      </c>
      <c r="O127" s="4">
        <v>0.52500000000000002</v>
      </c>
      <c r="P127" s="4">
        <v>0.34782608695652201</v>
      </c>
      <c r="Q127" s="4">
        <v>0.57299999999999995</v>
      </c>
      <c r="R127" s="4">
        <v>0.373</v>
      </c>
      <c r="S127" s="4">
        <v>0.60599999999999998</v>
      </c>
      <c r="T127" s="4">
        <v>0.35599999999999998</v>
      </c>
      <c r="U127" s="5">
        <v>0</v>
      </c>
      <c r="V127" s="5">
        <v>100</v>
      </c>
      <c r="W127" s="5">
        <v>0</v>
      </c>
      <c r="X127" s="5">
        <v>100</v>
      </c>
      <c r="Y127" s="5">
        <v>0</v>
      </c>
      <c r="Z127" s="5">
        <v>100</v>
      </c>
      <c r="AA127" s="2">
        <v>0.74444047494749599</v>
      </c>
      <c r="AB127" s="2">
        <v>0.42744401482694</v>
      </c>
      <c r="AC127" s="2">
        <v>0.85097126575351201</v>
      </c>
      <c r="AD127" s="2">
        <v>0.46680873834921599</v>
      </c>
      <c r="AE127" s="2">
        <v>0.93140436968420304</v>
      </c>
      <c r="AF127" s="2">
        <v>0.440056552877783</v>
      </c>
    </row>
    <row r="128" spans="1:32" x14ac:dyDescent="0.35">
      <c r="A128" s="7">
        <v>411</v>
      </c>
      <c r="B128" s="7">
        <v>16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4">
        <v>0</v>
      </c>
      <c r="H128" s="4">
        <v>2.5345502029999998</v>
      </c>
      <c r="I128" s="4">
        <v>40.6075803982</v>
      </c>
      <c r="J128" s="2">
        <f t="shared" si="3"/>
        <v>6.2415691310491087E-2</v>
      </c>
      <c r="K128" s="3">
        <v>11</v>
      </c>
      <c r="L128" s="3">
        <v>12</v>
      </c>
      <c r="M128" s="3">
        <v>17</v>
      </c>
      <c r="N128" s="3">
        <v>9</v>
      </c>
      <c r="O128" s="4">
        <v>0.41199999999999998</v>
      </c>
      <c r="P128" s="4">
        <v>0.52173913043478304</v>
      </c>
      <c r="Q128" s="4">
        <v>0.40400000000000003</v>
      </c>
      <c r="R128" s="4">
        <v>0.55100000000000005</v>
      </c>
      <c r="S128" s="4">
        <v>0.33400000000000002</v>
      </c>
      <c r="T128" s="4">
        <v>0.51800000000000002</v>
      </c>
      <c r="U128" s="5">
        <v>100</v>
      </c>
      <c r="V128" s="5">
        <v>0</v>
      </c>
      <c r="W128" s="5">
        <v>100</v>
      </c>
      <c r="X128" s="5">
        <v>0</v>
      </c>
      <c r="Y128" s="5">
        <v>100</v>
      </c>
      <c r="Z128" s="5">
        <v>0</v>
      </c>
      <c r="AA128" s="2">
        <v>0.53102833108351</v>
      </c>
      <c r="AB128" s="2">
        <v>0.73759894313077901</v>
      </c>
      <c r="AC128" s="2">
        <v>0.51751461191678705</v>
      </c>
      <c r="AD128" s="2">
        <v>0.80073239123988305</v>
      </c>
      <c r="AE128" s="2">
        <v>0.40646560844174801</v>
      </c>
      <c r="AF128" s="2">
        <v>0.72981116493153697</v>
      </c>
    </row>
    <row r="129" spans="1:32" x14ac:dyDescent="0.35">
      <c r="A129" s="7">
        <v>587</v>
      </c>
      <c r="B129" s="7">
        <v>28</v>
      </c>
      <c r="C129" s="7">
        <v>0</v>
      </c>
      <c r="D129" s="7">
        <v>0</v>
      </c>
      <c r="E129" s="22" t="str">
        <f t="shared" si="2"/>
        <v>00</v>
      </c>
      <c r="F129" s="4">
        <v>2.4239999999999999E-3</v>
      </c>
      <c r="G129" s="24">
        <v>0</v>
      </c>
      <c r="H129" s="4">
        <v>4.1722555059999999</v>
      </c>
      <c r="I129" s="4">
        <v>66.782259547899997</v>
      </c>
      <c r="J129" s="2">
        <f t="shared" si="3"/>
        <v>6.2475506732554073E-2</v>
      </c>
      <c r="K129" s="3">
        <v>10</v>
      </c>
      <c r="L129" s="3">
        <v>7</v>
      </c>
      <c r="M129" s="3">
        <v>13</v>
      </c>
      <c r="N129" s="3">
        <v>19</v>
      </c>
      <c r="O129" s="4">
        <v>0.50900000000000001</v>
      </c>
      <c r="P129" s="4">
        <v>0.41176470588235298</v>
      </c>
      <c r="Q129" s="4">
        <v>0.54300000000000004</v>
      </c>
      <c r="R129" s="4">
        <v>0.40799999999999997</v>
      </c>
      <c r="S129" s="4">
        <v>0.48199999999999998</v>
      </c>
      <c r="T129" s="4">
        <v>0.34799999999999998</v>
      </c>
      <c r="U129" s="5">
        <v>0</v>
      </c>
      <c r="V129" s="5">
        <v>100</v>
      </c>
      <c r="W129" s="5">
        <v>0</v>
      </c>
      <c r="X129" s="5">
        <v>100</v>
      </c>
      <c r="Y129" s="5">
        <v>100</v>
      </c>
      <c r="Z129" s="5">
        <v>100</v>
      </c>
      <c r="AA129" s="2">
        <v>0.71131115118761601</v>
      </c>
      <c r="AB129" s="2">
        <v>0.53062825106217004</v>
      </c>
      <c r="AC129" s="2">
        <v>0.78307188808793204</v>
      </c>
      <c r="AD129" s="2">
        <v>0.52424864409813099</v>
      </c>
      <c r="AE129" s="2">
        <v>0.65778003672265395</v>
      </c>
      <c r="AF129" s="2">
        <v>0.42771071705548402</v>
      </c>
    </row>
    <row r="130" spans="1:32" x14ac:dyDescent="0.35">
      <c r="A130" s="7">
        <v>23</v>
      </c>
      <c r="B130" s="7">
        <v>38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</v>
      </c>
      <c r="G130" s="24">
        <v>0</v>
      </c>
      <c r="H130" s="4">
        <v>3.5154882239999998</v>
      </c>
      <c r="I130" s="4">
        <v>55.571084418600002</v>
      </c>
      <c r="J130" s="2">
        <f t="shared" ref="J130:J193" si="5">H130/I130</f>
        <v>6.3261105317270777E-2</v>
      </c>
      <c r="K130" s="3">
        <v>11</v>
      </c>
      <c r="L130" s="3">
        <v>12</v>
      </c>
      <c r="M130" s="3">
        <v>15</v>
      </c>
      <c r="N130" s="3">
        <v>11</v>
      </c>
      <c r="O130" s="4">
        <v>0.47499999999999998</v>
      </c>
      <c r="P130" s="4">
        <v>0.52173913043478304</v>
      </c>
      <c r="Q130" s="4">
        <v>0.48399999999999999</v>
      </c>
      <c r="R130" s="4">
        <v>0.47299999999999998</v>
      </c>
      <c r="S130" s="4">
        <v>0.51800000000000002</v>
      </c>
      <c r="T130" s="4">
        <v>0.51900000000000002</v>
      </c>
      <c r="U130" s="5">
        <v>100</v>
      </c>
      <c r="V130" s="5">
        <v>0</v>
      </c>
      <c r="W130" s="5">
        <v>100</v>
      </c>
      <c r="X130" s="5">
        <v>100</v>
      </c>
      <c r="Y130" s="5">
        <v>0</v>
      </c>
      <c r="Z130" s="5">
        <v>0</v>
      </c>
      <c r="AA130" s="2">
        <v>0.64435701639051302</v>
      </c>
      <c r="AB130" s="2">
        <v>0.73759894313077901</v>
      </c>
      <c r="AC130" s="2">
        <v>0.66164851350057396</v>
      </c>
      <c r="AD130" s="2">
        <v>0.64055473044077504</v>
      </c>
      <c r="AE130" s="2">
        <v>0.72981116493153697</v>
      </c>
      <c r="AF130" s="2">
        <v>0.73188800887637595</v>
      </c>
    </row>
    <row r="131" spans="1:32" x14ac:dyDescent="0.35">
      <c r="A131" s="7">
        <v>49</v>
      </c>
      <c r="B131" s="7">
        <v>7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4">
        <v>0</v>
      </c>
      <c r="H131" s="4">
        <v>3.0891848730000002</v>
      </c>
      <c r="I131" s="4">
        <v>48.523677630000002</v>
      </c>
      <c r="J131" s="2">
        <f t="shared" si="5"/>
        <v>6.366345305802E-2</v>
      </c>
      <c r="K131" s="3">
        <v>10</v>
      </c>
      <c r="L131" s="3">
        <v>10</v>
      </c>
      <c r="M131" s="3">
        <v>14</v>
      </c>
      <c r="N131" s="3">
        <v>15</v>
      </c>
      <c r="O131" s="4">
        <v>0.52200000000000002</v>
      </c>
      <c r="P131" s="4">
        <v>0.5</v>
      </c>
      <c r="Q131" s="4">
        <v>0.55100000000000005</v>
      </c>
      <c r="R131" s="4">
        <v>0.52</v>
      </c>
      <c r="S131" s="4">
        <v>0.48599999999999999</v>
      </c>
      <c r="T131" s="4">
        <v>0.53900000000000003</v>
      </c>
      <c r="U131" s="5">
        <v>0</v>
      </c>
      <c r="V131" s="5">
        <v>0</v>
      </c>
      <c r="W131" s="5">
        <v>0</v>
      </c>
      <c r="X131" s="5">
        <v>0</v>
      </c>
      <c r="Y131" s="5">
        <v>100</v>
      </c>
      <c r="Z131" s="5">
        <v>0</v>
      </c>
      <c r="AA131" s="2">
        <v>0.73814454649068095</v>
      </c>
      <c r="AB131" s="2">
        <v>0.69314718055994495</v>
      </c>
      <c r="AC131" s="2">
        <v>0.80073239123988305</v>
      </c>
      <c r="AD131" s="2">
        <v>0.73396917508019999</v>
      </c>
      <c r="AE131" s="2">
        <v>0.665532013526972</v>
      </c>
      <c r="AF131" s="2">
        <v>0.774357235985489</v>
      </c>
    </row>
    <row r="132" spans="1:32" x14ac:dyDescent="0.35">
      <c r="A132" s="7">
        <v>917</v>
      </c>
      <c r="B132" s="7">
        <v>22</v>
      </c>
      <c r="C132" s="7">
        <v>0</v>
      </c>
      <c r="D132" s="7">
        <v>0</v>
      </c>
      <c r="E132" s="22" t="str">
        <f t="shared" si="4"/>
        <v>00</v>
      </c>
      <c r="F132" s="4">
        <v>4.2490000000000002E-3</v>
      </c>
      <c r="G132" s="24">
        <v>0</v>
      </c>
      <c r="H132" s="4">
        <v>2.6378740660000002</v>
      </c>
      <c r="I132" s="4">
        <v>40.857155689999999</v>
      </c>
      <c r="J132" s="2">
        <f t="shared" si="5"/>
        <v>6.4563330986978945E-2</v>
      </c>
      <c r="K132" s="3">
        <v>13</v>
      </c>
      <c r="L132" s="3">
        <v>14</v>
      </c>
      <c r="M132" s="3">
        <v>15</v>
      </c>
      <c r="N132" s="3">
        <v>7</v>
      </c>
      <c r="O132" s="4">
        <v>0.44500000000000001</v>
      </c>
      <c r="P132" s="4">
        <v>0.51851851851851805</v>
      </c>
      <c r="Q132" s="4">
        <v>0.51900000000000002</v>
      </c>
      <c r="R132" s="4">
        <v>0.50600000000000001</v>
      </c>
      <c r="S132" s="4">
        <v>0.60799999999999998</v>
      </c>
      <c r="T132" s="4">
        <v>0.64300000000000002</v>
      </c>
      <c r="U132" s="5">
        <v>100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2">
        <v>0.58878716523570296</v>
      </c>
      <c r="AB132" s="2">
        <v>0.73088750854279205</v>
      </c>
      <c r="AC132" s="2">
        <v>0.73188800887637595</v>
      </c>
      <c r="AD132" s="2">
        <v>0.70521976179421497</v>
      </c>
      <c r="AE132" s="2">
        <v>0.93649343919167405</v>
      </c>
      <c r="AF132" s="2">
        <v>1.0300194972025001</v>
      </c>
    </row>
    <row r="133" spans="1:32" x14ac:dyDescent="0.35">
      <c r="A133" s="7">
        <v>711</v>
      </c>
      <c r="B133" s="7">
        <v>47</v>
      </c>
      <c r="C133" s="7">
        <v>0</v>
      </c>
      <c r="D133" s="7">
        <v>0</v>
      </c>
      <c r="E133" s="22" t="str">
        <f t="shared" si="4"/>
        <v>00</v>
      </c>
      <c r="F133" s="4">
        <v>0.25073600000000001</v>
      </c>
      <c r="G133" s="24">
        <v>0</v>
      </c>
      <c r="H133" s="4">
        <v>3.6074009920000001</v>
      </c>
      <c r="I133" s="4">
        <v>54.205283395000002</v>
      </c>
      <c r="J133" s="2">
        <f t="shared" si="5"/>
        <v>6.6550726535501398E-2</v>
      </c>
      <c r="K133" s="3">
        <v>8</v>
      </c>
      <c r="L133" s="3">
        <v>12</v>
      </c>
      <c r="M133" s="3">
        <v>13</v>
      </c>
      <c r="N133" s="3">
        <v>16</v>
      </c>
      <c r="O133" s="4">
        <v>0.57699999999999996</v>
      </c>
      <c r="P133" s="4">
        <v>0.6</v>
      </c>
      <c r="Q133" s="4">
        <v>0.57699999999999996</v>
      </c>
      <c r="R133" s="4">
        <v>0.60399999999999998</v>
      </c>
      <c r="S133" s="4">
        <v>0.49299999999999999</v>
      </c>
      <c r="T133" s="4">
        <v>0.51600000000000001</v>
      </c>
      <c r="U133" s="5">
        <v>0</v>
      </c>
      <c r="V133" s="5">
        <v>0</v>
      </c>
      <c r="W133" s="5">
        <v>0</v>
      </c>
      <c r="X133" s="5">
        <v>0</v>
      </c>
      <c r="Y133" s="5">
        <v>100</v>
      </c>
      <c r="Z133" s="5">
        <v>0</v>
      </c>
      <c r="AA133" s="2">
        <v>0.86038309993585904</v>
      </c>
      <c r="AB133" s="2">
        <v>0.916290731874155</v>
      </c>
      <c r="AC133" s="2">
        <v>0.86038309993585904</v>
      </c>
      <c r="AD133" s="2">
        <v>0.92634106772765601</v>
      </c>
      <c r="AE133" s="2">
        <v>0.679244275390954</v>
      </c>
      <c r="AF133" s="2">
        <v>0.72567037226550501</v>
      </c>
    </row>
    <row r="134" spans="1:32" x14ac:dyDescent="0.35">
      <c r="A134" s="7">
        <v>661</v>
      </c>
      <c r="B134" s="7">
        <v>25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4">
        <v>0</v>
      </c>
      <c r="H134" s="4">
        <v>2.7836483219999999</v>
      </c>
      <c r="I134" s="4">
        <v>41.360092509799998</v>
      </c>
      <c r="J134" s="2">
        <f t="shared" si="5"/>
        <v>6.7302758603367069E-2</v>
      </c>
      <c r="K134" s="3">
        <v>12</v>
      </c>
      <c r="L134" s="3">
        <v>18</v>
      </c>
      <c r="M134" s="3">
        <v>10</v>
      </c>
      <c r="N134" s="3">
        <v>9</v>
      </c>
      <c r="O134" s="4">
        <v>0.56999999999999995</v>
      </c>
      <c r="P134" s="4">
        <v>0.6</v>
      </c>
      <c r="Q134" s="4">
        <v>0.54700000000000004</v>
      </c>
      <c r="R134" s="4">
        <v>0.57999999999999996</v>
      </c>
      <c r="S134" s="4">
        <v>0.65600000000000003</v>
      </c>
      <c r="T134" s="4">
        <v>0.69599999999999995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2">
        <v>0.84397007029452897</v>
      </c>
      <c r="AB134" s="2">
        <v>0.916290731874155</v>
      </c>
      <c r="AC134" s="2">
        <v>0.79186315349910297</v>
      </c>
      <c r="AD134" s="2">
        <v>0.86750056770472295</v>
      </c>
      <c r="AE134" s="2">
        <v>1.06711362160874</v>
      </c>
      <c r="AF134" s="2">
        <v>1.1907275775759201</v>
      </c>
    </row>
    <row r="135" spans="1:32" x14ac:dyDescent="0.35">
      <c r="A135" s="7">
        <v>557</v>
      </c>
      <c r="B135" s="7">
        <v>15</v>
      </c>
      <c r="C135" s="7">
        <v>0</v>
      </c>
      <c r="D135" s="7">
        <v>0</v>
      </c>
      <c r="E135" s="22" t="str">
        <f t="shared" si="4"/>
        <v>00</v>
      </c>
      <c r="F135" s="4">
        <v>0</v>
      </c>
      <c r="G135" s="24">
        <v>0</v>
      </c>
      <c r="H135" s="4">
        <v>3.6495933200000001</v>
      </c>
      <c r="I135" s="4">
        <v>53.667227533999998</v>
      </c>
      <c r="J135" s="2">
        <f t="shared" si="5"/>
        <v>6.8004133764649199E-2</v>
      </c>
      <c r="K135" s="3">
        <v>12</v>
      </c>
      <c r="L135" s="3">
        <v>9</v>
      </c>
      <c r="M135" s="3">
        <v>8</v>
      </c>
      <c r="N135" s="3">
        <v>20</v>
      </c>
      <c r="O135" s="4">
        <v>0.59199999999999997</v>
      </c>
      <c r="P135" s="4">
        <v>0.42857142857142899</v>
      </c>
      <c r="Q135" s="4">
        <v>0.56999999999999995</v>
      </c>
      <c r="R135" s="4">
        <v>0.44500000000000001</v>
      </c>
      <c r="S135" s="4">
        <v>0.54200000000000004</v>
      </c>
      <c r="T135" s="4">
        <v>0.40300000000000002</v>
      </c>
      <c r="U135" s="5">
        <v>0</v>
      </c>
      <c r="V135" s="5">
        <v>100</v>
      </c>
      <c r="W135" s="5">
        <v>0</v>
      </c>
      <c r="X135" s="5">
        <v>100</v>
      </c>
      <c r="Y135" s="5">
        <v>0</v>
      </c>
      <c r="Z135" s="5">
        <v>100</v>
      </c>
      <c r="AA135" s="2">
        <v>0.89648810457797501</v>
      </c>
      <c r="AB135" s="2">
        <v>0.55961578793542299</v>
      </c>
      <c r="AC135" s="2">
        <v>0.84397007029452897</v>
      </c>
      <c r="AD135" s="2">
        <v>0.58878716523570296</v>
      </c>
      <c r="AE135" s="2">
        <v>0.78088609486795202</v>
      </c>
      <c r="AF135" s="2">
        <v>0.51583816558953499</v>
      </c>
    </row>
    <row r="136" spans="1:32" x14ac:dyDescent="0.35">
      <c r="A136" s="7">
        <v>149</v>
      </c>
      <c r="B136" s="7">
        <v>3</v>
      </c>
      <c r="C136" s="7">
        <v>0</v>
      </c>
      <c r="D136" s="7">
        <v>0</v>
      </c>
      <c r="E136" s="22" t="str">
        <f t="shared" si="4"/>
        <v>00</v>
      </c>
      <c r="F136" s="4">
        <v>0</v>
      </c>
      <c r="G136" s="24">
        <v>0</v>
      </c>
      <c r="H136" s="4">
        <v>3.3767235009999998</v>
      </c>
      <c r="I136" s="4">
        <v>48.306347220189998</v>
      </c>
      <c r="J136" s="2">
        <f t="shared" si="5"/>
        <v>6.9902273620653169E-2</v>
      </c>
      <c r="K136" s="3">
        <v>11</v>
      </c>
      <c r="L136" s="3">
        <v>13</v>
      </c>
      <c r="M136" s="3">
        <v>13</v>
      </c>
      <c r="N136" s="3">
        <v>12</v>
      </c>
      <c r="O136" s="4">
        <v>0.48799999999999999</v>
      </c>
      <c r="P136" s="4">
        <v>0.54166666666666696</v>
      </c>
      <c r="Q136" s="4">
        <v>0.51400000000000001</v>
      </c>
      <c r="R136" s="4">
        <v>0.54400000000000004</v>
      </c>
      <c r="S136" s="4">
        <v>0.47099999999999997</v>
      </c>
      <c r="T136" s="4">
        <v>0.50600000000000001</v>
      </c>
      <c r="U136" s="5">
        <v>100</v>
      </c>
      <c r="V136" s="5">
        <v>0</v>
      </c>
      <c r="W136" s="5">
        <v>0</v>
      </c>
      <c r="X136" s="5">
        <v>0</v>
      </c>
      <c r="Y136" s="5">
        <v>100</v>
      </c>
      <c r="Z136" s="5">
        <v>0</v>
      </c>
      <c r="AA136" s="2">
        <v>0.66943065394262902</v>
      </c>
      <c r="AB136" s="2">
        <v>0.78015855754957497</v>
      </c>
      <c r="AC136" s="2">
        <v>0.72154665508164295</v>
      </c>
      <c r="AD136" s="2">
        <v>0.78526246946775102</v>
      </c>
      <c r="AE136" s="2">
        <v>0.63676684712383802</v>
      </c>
      <c r="AF136" s="2">
        <v>0.70521976179421497</v>
      </c>
    </row>
    <row r="137" spans="1:32" x14ac:dyDescent="0.35">
      <c r="A137" s="7">
        <v>619</v>
      </c>
      <c r="B137" s="7">
        <v>47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4">
        <v>0</v>
      </c>
      <c r="H137" s="4">
        <v>3.1808275720000001</v>
      </c>
      <c r="I137" s="4">
        <v>44.776875949000001</v>
      </c>
      <c r="J137" s="2">
        <f t="shared" si="5"/>
        <v>7.103728218160868E-2</v>
      </c>
      <c r="K137" s="3">
        <v>12</v>
      </c>
      <c r="L137" s="3">
        <v>14</v>
      </c>
      <c r="M137" s="3">
        <v>16</v>
      </c>
      <c r="N137" s="3">
        <v>7</v>
      </c>
      <c r="O137" s="4">
        <v>0.44</v>
      </c>
      <c r="P137" s="4">
        <v>0.53846153846153799</v>
      </c>
      <c r="Q137" s="4">
        <v>0.39900000000000002</v>
      </c>
      <c r="R137" s="4">
        <v>0.53900000000000003</v>
      </c>
      <c r="S137" s="4">
        <v>0.48499999999999999</v>
      </c>
      <c r="T137" s="4">
        <v>0.51400000000000001</v>
      </c>
      <c r="U137" s="5">
        <v>100</v>
      </c>
      <c r="V137" s="5">
        <v>0</v>
      </c>
      <c r="W137" s="5">
        <v>100</v>
      </c>
      <c r="X137" s="5">
        <v>0</v>
      </c>
      <c r="Y137" s="5">
        <v>100</v>
      </c>
      <c r="Z137" s="5">
        <v>0</v>
      </c>
      <c r="AA137" s="2">
        <v>0.57981849525294205</v>
      </c>
      <c r="AB137" s="2">
        <v>0.773189888233482</v>
      </c>
      <c r="AC137" s="2">
        <v>0.50916034444692904</v>
      </c>
      <c r="AD137" s="2">
        <v>0.774357235985489</v>
      </c>
      <c r="AE137" s="2">
        <v>0.66358837831840101</v>
      </c>
      <c r="AF137" s="2">
        <v>0.72154665508164295</v>
      </c>
    </row>
    <row r="138" spans="1:32" x14ac:dyDescent="0.35">
      <c r="A138" s="7">
        <v>581</v>
      </c>
      <c r="B138" s="7">
        <v>14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4">
        <v>0</v>
      </c>
      <c r="H138" s="4">
        <v>3.346492961</v>
      </c>
      <c r="I138" s="4">
        <v>46.498223160000002</v>
      </c>
      <c r="J138" s="2">
        <f t="shared" si="5"/>
        <v>7.1970340661937665E-2</v>
      </c>
      <c r="K138" s="3">
        <v>9</v>
      </c>
      <c r="L138" s="3">
        <v>11</v>
      </c>
      <c r="M138" s="3">
        <v>16</v>
      </c>
      <c r="N138" s="3">
        <v>13</v>
      </c>
      <c r="O138" s="4">
        <v>0.503</v>
      </c>
      <c r="P138" s="4">
        <v>0.55000000000000004</v>
      </c>
      <c r="Q138" s="4">
        <v>0.502</v>
      </c>
      <c r="R138" s="4">
        <v>0.58499999999999996</v>
      </c>
      <c r="S138" s="4">
        <v>0.55400000000000005</v>
      </c>
      <c r="T138" s="4">
        <v>0.71499999999999997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2">
        <v>0.69916525288550802</v>
      </c>
      <c r="AB138" s="2">
        <v>0.79850769621777196</v>
      </c>
      <c r="AC138" s="2">
        <v>0.69715520195748404</v>
      </c>
      <c r="AD138" s="2">
        <v>0.87947675875143905</v>
      </c>
      <c r="AE138" s="2">
        <v>0.80743632696207301</v>
      </c>
      <c r="AF138" s="2">
        <v>1.25526609871349</v>
      </c>
    </row>
    <row r="139" spans="1:32" x14ac:dyDescent="0.35">
      <c r="A139" s="7">
        <v>249</v>
      </c>
      <c r="B139" s="7">
        <v>39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4">
        <v>0</v>
      </c>
      <c r="H139" s="4">
        <v>3.8090957460000001</v>
      </c>
      <c r="I139" s="4">
        <v>52.8485249748</v>
      </c>
      <c r="J139" s="2">
        <f t="shared" si="5"/>
        <v>7.2075724872478625E-2</v>
      </c>
      <c r="K139" s="3">
        <v>16</v>
      </c>
      <c r="L139" s="3">
        <v>16</v>
      </c>
      <c r="M139" s="3">
        <v>10</v>
      </c>
      <c r="N139" s="3">
        <v>7</v>
      </c>
      <c r="O139" s="4">
        <v>0.46600000000000003</v>
      </c>
      <c r="P139" s="4">
        <v>0.5</v>
      </c>
      <c r="Q139" s="4">
        <v>0.497</v>
      </c>
      <c r="R139" s="4">
        <v>0.51600000000000001</v>
      </c>
      <c r="S139" s="4">
        <v>0.51600000000000001</v>
      </c>
      <c r="T139" s="4">
        <v>0.56000000000000005</v>
      </c>
      <c r="U139" s="5">
        <v>100</v>
      </c>
      <c r="V139" s="5">
        <v>0</v>
      </c>
      <c r="W139" s="5">
        <v>100</v>
      </c>
      <c r="X139" s="5">
        <v>0</v>
      </c>
      <c r="Y139" s="5">
        <v>0</v>
      </c>
      <c r="Z139" s="5">
        <v>0</v>
      </c>
      <c r="AA139" s="2">
        <v>0.62735944002194199</v>
      </c>
      <c r="AB139" s="2">
        <v>0.69314718055994495</v>
      </c>
      <c r="AC139" s="2">
        <v>0.68716510888239801</v>
      </c>
      <c r="AD139" s="2">
        <v>0.72567037226550501</v>
      </c>
      <c r="AE139" s="2">
        <v>0.72567037226550501</v>
      </c>
      <c r="AF139" s="2">
        <v>0.82098055206983001</v>
      </c>
    </row>
    <row r="140" spans="1:32" x14ac:dyDescent="0.35">
      <c r="A140" s="7">
        <v>27</v>
      </c>
      <c r="B140" s="7">
        <v>1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4">
        <v>0</v>
      </c>
      <c r="H140" s="4">
        <v>4.4391407589999998</v>
      </c>
      <c r="I140" s="4">
        <v>61.157704185</v>
      </c>
      <c r="J140" s="2">
        <f t="shared" si="5"/>
        <v>7.2585143902258786E-2</v>
      </c>
      <c r="K140" s="3">
        <v>8</v>
      </c>
      <c r="L140" s="3">
        <v>17</v>
      </c>
      <c r="M140" s="3">
        <v>18</v>
      </c>
      <c r="N140" s="3">
        <v>6</v>
      </c>
      <c r="O140" s="4">
        <v>0.495</v>
      </c>
      <c r="P140" s="4">
        <v>0.68</v>
      </c>
      <c r="Q140" s="4">
        <v>0.48799999999999999</v>
      </c>
      <c r="R140" s="4">
        <v>0.66900000000000004</v>
      </c>
      <c r="S140" s="4">
        <v>0.48699999999999999</v>
      </c>
      <c r="T140" s="4">
        <v>0.70099999999999996</v>
      </c>
      <c r="U140" s="5">
        <v>100</v>
      </c>
      <c r="V140" s="5">
        <v>0</v>
      </c>
      <c r="W140" s="5">
        <v>100</v>
      </c>
      <c r="X140" s="5">
        <v>0</v>
      </c>
      <c r="Y140" s="5">
        <v>100</v>
      </c>
      <c r="Z140" s="5">
        <v>0</v>
      </c>
      <c r="AA140" s="2">
        <v>0.68319684970677697</v>
      </c>
      <c r="AB140" s="2">
        <v>1.1394342831883699</v>
      </c>
      <c r="AC140" s="2">
        <v>0.66943065394262902</v>
      </c>
      <c r="AD140" s="2">
        <v>1.1056369036050699</v>
      </c>
      <c r="AE140" s="2">
        <v>0.66747943381136798</v>
      </c>
      <c r="AF140" s="2">
        <v>1.20731170559145</v>
      </c>
    </row>
    <row r="141" spans="1:32" x14ac:dyDescent="0.35">
      <c r="A141" s="7">
        <v>539</v>
      </c>
      <c r="B141" s="7">
        <v>23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4">
        <v>0</v>
      </c>
      <c r="H141" s="4">
        <v>3.2917500560000001</v>
      </c>
      <c r="I141" s="4">
        <v>45.023960445699998</v>
      </c>
      <c r="J141" s="2">
        <f t="shared" si="5"/>
        <v>7.3111072935707899E-2</v>
      </c>
      <c r="K141" s="3">
        <v>16</v>
      </c>
      <c r="L141" s="3">
        <v>11</v>
      </c>
      <c r="M141" s="3">
        <v>11</v>
      </c>
      <c r="N141" s="3">
        <v>11</v>
      </c>
      <c r="O141" s="4">
        <v>0.436</v>
      </c>
      <c r="P141" s="4">
        <v>0.407407407407407</v>
      </c>
      <c r="Q141" s="4">
        <v>0.47</v>
      </c>
      <c r="R141" s="4">
        <v>0.439</v>
      </c>
      <c r="S141" s="4">
        <v>0.497</v>
      </c>
      <c r="T141" s="4">
        <v>0.51800000000000002</v>
      </c>
      <c r="U141" s="5">
        <v>100</v>
      </c>
      <c r="V141" s="5">
        <v>100</v>
      </c>
      <c r="W141" s="5">
        <v>100</v>
      </c>
      <c r="X141" s="5">
        <v>100</v>
      </c>
      <c r="Y141" s="5">
        <v>100</v>
      </c>
      <c r="Z141" s="5">
        <v>0</v>
      </c>
      <c r="AA141" s="2">
        <v>0.57270102748407803</v>
      </c>
      <c r="AB141" s="2">
        <v>0.52324814376454798</v>
      </c>
      <c r="AC141" s="2">
        <v>0.63487827243596995</v>
      </c>
      <c r="AD141" s="2">
        <v>0.57803437345944098</v>
      </c>
      <c r="AE141" s="2">
        <v>0.68716510888239801</v>
      </c>
      <c r="AF141" s="2">
        <v>0.72981116493153697</v>
      </c>
    </row>
    <row r="142" spans="1:32" x14ac:dyDescent="0.35">
      <c r="A142" s="7">
        <v>723</v>
      </c>
      <c r="B142" s="7">
        <v>43</v>
      </c>
      <c r="C142" s="7">
        <v>0</v>
      </c>
      <c r="D142" s="7">
        <v>0</v>
      </c>
      <c r="E142" s="22" t="str">
        <f t="shared" si="4"/>
        <v>00</v>
      </c>
      <c r="F142" s="4">
        <v>0</v>
      </c>
      <c r="G142" s="24">
        <v>0</v>
      </c>
      <c r="H142" s="4">
        <v>3.7935597489999999</v>
      </c>
      <c r="I142" s="4">
        <v>51.186075636799998</v>
      </c>
      <c r="J142" s="2">
        <f t="shared" si="5"/>
        <v>7.4113119667893371E-2</v>
      </c>
      <c r="K142" s="3">
        <v>12</v>
      </c>
      <c r="L142" s="3">
        <v>7</v>
      </c>
      <c r="M142" s="3">
        <v>17</v>
      </c>
      <c r="N142" s="3">
        <v>13</v>
      </c>
      <c r="O142" s="4">
        <v>0.42399999999999999</v>
      </c>
      <c r="P142" s="4">
        <v>0.36842105263157898</v>
      </c>
      <c r="Q142" s="4">
        <v>0.44400000000000001</v>
      </c>
      <c r="R142" s="4">
        <v>0.371</v>
      </c>
      <c r="S142" s="4">
        <v>0.54400000000000004</v>
      </c>
      <c r="T142" s="4">
        <v>0.54900000000000004</v>
      </c>
      <c r="U142" s="5">
        <v>100</v>
      </c>
      <c r="V142" s="5">
        <v>100</v>
      </c>
      <c r="W142" s="5">
        <v>100</v>
      </c>
      <c r="X142" s="5">
        <v>100</v>
      </c>
      <c r="Y142" s="5">
        <v>0</v>
      </c>
      <c r="Z142" s="5">
        <v>0</v>
      </c>
      <c r="AA142" s="2">
        <v>0.55164761828624598</v>
      </c>
      <c r="AB142" s="2">
        <v>0.45953232937844002</v>
      </c>
      <c r="AC142" s="2">
        <v>0.58698698473155497</v>
      </c>
      <c r="AD142" s="2">
        <v>0.46362402228169702</v>
      </c>
      <c r="AE142" s="2">
        <v>0.78526246946775102</v>
      </c>
      <c r="AF142" s="2">
        <v>0.79628793947945897</v>
      </c>
    </row>
    <row r="143" spans="1:32" x14ac:dyDescent="0.35">
      <c r="A143" s="7">
        <v>621</v>
      </c>
      <c r="B143" s="7">
        <v>19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4">
        <v>0</v>
      </c>
      <c r="H143" s="4">
        <v>5.836549368</v>
      </c>
      <c r="I143" s="4">
        <v>75.443818968200006</v>
      </c>
      <c r="J143" s="2">
        <f t="shared" si="5"/>
        <v>7.7362856862536855E-2</v>
      </c>
      <c r="K143" s="3">
        <v>12</v>
      </c>
      <c r="L143" s="3">
        <v>7</v>
      </c>
      <c r="M143" s="3">
        <v>16</v>
      </c>
      <c r="N143" s="3">
        <v>14</v>
      </c>
      <c r="O143" s="4">
        <v>0.42399999999999999</v>
      </c>
      <c r="P143" s="4">
        <v>0.36842105263157898</v>
      </c>
      <c r="Q143" s="4">
        <v>0.39200000000000002</v>
      </c>
      <c r="R143" s="4">
        <v>0.376</v>
      </c>
      <c r="S143" s="4">
        <v>0.48599999999999999</v>
      </c>
      <c r="T143" s="4">
        <v>0.437</v>
      </c>
      <c r="U143" s="5">
        <v>100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2">
        <v>0.55164761828624598</v>
      </c>
      <c r="AB143" s="2">
        <v>0.45953232937844002</v>
      </c>
      <c r="AC143" s="2">
        <v>0.49758039701597001</v>
      </c>
      <c r="AD143" s="2">
        <v>0.47160491061270898</v>
      </c>
      <c r="AE143" s="2">
        <v>0.665532013526972</v>
      </c>
      <c r="AF143" s="2">
        <v>0.57447565084244701</v>
      </c>
    </row>
    <row r="144" spans="1:32" x14ac:dyDescent="0.35">
      <c r="A144" s="7">
        <v>393</v>
      </c>
      <c r="B144" s="7">
        <v>46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4">
        <v>0</v>
      </c>
      <c r="H144" s="4">
        <v>3.6371851940000002</v>
      </c>
      <c r="I144" s="4">
        <v>46.867767502500001</v>
      </c>
      <c r="J144" s="2">
        <f t="shared" si="5"/>
        <v>7.7605258108485467E-2</v>
      </c>
      <c r="K144" s="3">
        <v>10</v>
      </c>
      <c r="L144" s="3">
        <v>17</v>
      </c>
      <c r="M144" s="3">
        <v>10</v>
      </c>
      <c r="N144" s="3">
        <v>12</v>
      </c>
      <c r="O144" s="4">
        <v>0.59199999999999997</v>
      </c>
      <c r="P144" s="4">
        <v>0.62962962962962998</v>
      </c>
      <c r="Q144" s="4">
        <v>0.58799999999999997</v>
      </c>
      <c r="R144" s="4">
        <v>0.65600000000000003</v>
      </c>
      <c r="S144" s="4">
        <v>0.57199999999999995</v>
      </c>
      <c r="T144" s="4">
        <v>0.58599999999999997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2">
        <v>0.89648810457797501</v>
      </c>
      <c r="AB144" s="2">
        <v>0.993251773010283</v>
      </c>
      <c r="AC144" s="2">
        <v>0.88673192963261105</v>
      </c>
      <c r="AD144" s="2">
        <v>1.06711362160874</v>
      </c>
      <c r="AE144" s="2">
        <v>0.84863208340034002</v>
      </c>
      <c r="AF144" s="2">
        <v>0.88188930515682296</v>
      </c>
    </row>
    <row r="145" spans="1:32" x14ac:dyDescent="0.35">
      <c r="A145" s="7">
        <v>427</v>
      </c>
      <c r="B145" s="7">
        <v>42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4">
        <v>0</v>
      </c>
      <c r="H145" s="4">
        <v>4.4612325579999998</v>
      </c>
      <c r="I145" s="4">
        <v>57.116610710129997</v>
      </c>
      <c r="J145" s="2">
        <f t="shared" si="5"/>
        <v>7.8107445496740091E-2</v>
      </c>
      <c r="K145" s="3">
        <v>15</v>
      </c>
      <c r="L145" s="3">
        <v>12</v>
      </c>
      <c r="M145" s="3">
        <v>9</v>
      </c>
      <c r="N145" s="3">
        <v>13</v>
      </c>
      <c r="O145" s="4">
        <v>0.501</v>
      </c>
      <c r="P145" s="4">
        <v>0.44444444444444398</v>
      </c>
      <c r="Q145" s="4">
        <v>0.49</v>
      </c>
      <c r="R145" s="4">
        <v>0.46500000000000002</v>
      </c>
      <c r="S145" s="4">
        <v>0.51700000000000002</v>
      </c>
      <c r="T145" s="4">
        <v>0.42899999999999999</v>
      </c>
      <c r="U145" s="5">
        <v>0</v>
      </c>
      <c r="V145" s="5">
        <v>100</v>
      </c>
      <c r="W145" s="5">
        <v>100</v>
      </c>
      <c r="X145" s="5">
        <v>100</v>
      </c>
      <c r="Y145" s="5">
        <v>0</v>
      </c>
      <c r="Z145" s="5">
        <v>100</v>
      </c>
      <c r="AA145" s="2">
        <v>0.69514918323061803</v>
      </c>
      <c r="AB145" s="2">
        <v>0.58778666490211895</v>
      </c>
      <c r="AC145" s="2">
        <v>0.67334455326376597</v>
      </c>
      <c r="AD145" s="2">
        <v>0.62548853208613098</v>
      </c>
      <c r="AE145" s="2">
        <v>0.72773862532956402</v>
      </c>
      <c r="AF145" s="2">
        <v>0.56036606932612698</v>
      </c>
    </row>
    <row r="146" spans="1:32" x14ac:dyDescent="0.35">
      <c r="A146" s="7">
        <v>753</v>
      </c>
      <c r="B146" s="7">
        <v>6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4">
        <v>0</v>
      </c>
      <c r="H146" s="4">
        <v>4.7314522879999998</v>
      </c>
      <c r="I146" s="4">
        <v>60.5427856015</v>
      </c>
      <c r="J146" s="2">
        <f t="shared" si="5"/>
        <v>7.8150554867808628E-2</v>
      </c>
      <c r="K146" s="3">
        <v>11</v>
      </c>
      <c r="L146" s="3">
        <v>12</v>
      </c>
      <c r="M146" s="3">
        <v>10</v>
      </c>
      <c r="N146" s="3">
        <v>16</v>
      </c>
      <c r="O146" s="4">
        <v>0.57799999999999996</v>
      </c>
      <c r="P146" s="4">
        <v>0.52173913043478304</v>
      </c>
      <c r="Q146" s="4">
        <v>0.56599999999999995</v>
      </c>
      <c r="R146" s="4">
        <v>0.5</v>
      </c>
      <c r="S146" s="4">
        <v>0.50800000000000001</v>
      </c>
      <c r="T146" s="4">
        <v>0.54300000000000004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2">
        <v>0.86274996494612499</v>
      </c>
      <c r="AB146" s="2">
        <v>0.73759894313077901</v>
      </c>
      <c r="AC146" s="2">
        <v>0.83471074488173203</v>
      </c>
      <c r="AD146" s="2">
        <v>0.69314718055994495</v>
      </c>
      <c r="AE146" s="2">
        <v>0.70927656248982895</v>
      </c>
      <c r="AF146" s="2">
        <v>0.78307188808793204</v>
      </c>
    </row>
    <row r="147" spans="1:32" x14ac:dyDescent="0.35">
      <c r="A147" s="7">
        <v>365</v>
      </c>
      <c r="B147" s="7">
        <v>7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4">
        <v>0</v>
      </c>
      <c r="H147" s="4">
        <v>4.3137310329999998</v>
      </c>
      <c r="I147" s="4">
        <v>54.673120099000002</v>
      </c>
      <c r="J147" s="2">
        <f t="shared" si="5"/>
        <v>7.8900399779432015E-2</v>
      </c>
      <c r="K147" s="3">
        <v>11</v>
      </c>
      <c r="L147" s="3">
        <v>5</v>
      </c>
      <c r="M147" s="3">
        <v>18</v>
      </c>
      <c r="N147" s="3">
        <v>15</v>
      </c>
      <c r="O147" s="4">
        <v>0.42599999999999999</v>
      </c>
      <c r="P147" s="4">
        <v>0.3125</v>
      </c>
      <c r="Q147" s="4">
        <v>0.42</v>
      </c>
      <c r="R147" s="4">
        <v>0.34499999999999997</v>
      </c>
      <c r="S147" s="4">
        <v>0.378</v>
      </c>
      <c r="T147" s="4">
        <v>0.309</v>
      </c>
      <c r="U147" s="5">
        <v>100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2">
        <v>0.55512588266257101</v>
      </c>
      <c r="AB147" s="2">
        <v>0.37469344944141098</v>
      </c>
      <c r="AC147" s="2">
        <v>0.54472717544167204</v>
      </c>
      <c r="AD147" s="2">
        <v>0.42312004334688502</v>
      </c>
      <c r="AE147" s="2">
        <v>0.47481518624295799</v>
      </c>
      <c r="AF147" s="2">
        <v>0.36961545521446698</v>
      </c>
    </row>
    <row r="148" spans="1:32" x14ac:dyDescent="0.35">
      <c r="A148" s="7">
        <v>965</v>
      </c>
      <c r="B148" s="7">
        <v>14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4">
        <v>0</v>
      </c>
      <c r="H148" s="4">
        <v>3.8315579469999999</v>
      </c>
      <c r="I148" s="4">
        <v>48.4368713</v>
      </c>
      <c r="J148" s="2">
        <f t="shared" si="5"/>
        <v>7.910415855038927E-2</v>
      </c>
      <c r="K148" s="3">
        <v>13</v>
      </c>
      <c r="L148" s="3">
        <v>17</v>
      </c>
      <c r="M148" s="3">
        <v>12</v>
      </c>
      <c r="N148" s="3">
        <v>7</v>
      </c>
      <c r="O148" s="4">
        <v>0.51400000000000001</v>
      </c>
      <c r="P148" s="4">
        <v>0.56666666666666698</v>
      </c>
      <c r="Q148" s="4">
        <v>0.46800000000000003</v>
      </c>
      <c r="R148" s="4">
        <v>0.55900000000000005</v>
      </c>
      <c r="S148" s="4">
        <v>0.55900000000000005</v>
      </c>
      <c r="T148" s="4">
        <v>0.64600000000000002</v>
      </c>
      <c r="U148" s="5">
        <v>0</v>
      </c>
      <c r="V148" s="5">
        <v>0</v>
      </c>
      <c r="W148" s="5">
        <v>100</v>
      </c>
      <c r="X148" s="5">
        <v>0</v>
      </c>
      <c r="Y148" s="5">
        <v>0</v>
      </c>
      <c r="Z148" s="5">
        <v>0</v>
      </c>
      <c r="AA148" s="2">
        <v>0.72154665508164295</v>
      </c>
      <c r="AB148" s="2">
        <v>0.83624802420061894</v>
      </c>
      <c r="AC148" s="2">
        <v>0.63111178964049297</v>
      </c>
      <c r="AD148" s="2">
        <v>0.81871040353529101</v>
      </c>
      <c r="AE148" s="2">
        <v>0.81871040353529101</v>
      </c>
      <c r="AF148" s="2">
        <v>1.0384583658483599</v>
      </c>
    </row>
    <row r="149" spans="1:32" x14ac:dyDescent="0.35">
      <c r="A149" s="7">
        <v>583</v>
      </c>
      <c r="B149" s="7">
        <v>27</v>
      </c>
      <c r="C149" s="7">
        <v>0</v>
      </c>
      <c r="D149" s="7">
        <v>0</v>
      </c>
      <c r="E149" s="22" t="str">
        <f t="shared" si="4"/>
        <v>00</v>
      </c>
      <c r="F149" s="4">
        <v>0.24459600000000001</v>
      </c>
      <c r="G149" s="24">
        <v>0</v>
      </c>
      <c r="H149" s="4">
        <v>3.7923463059999998</v>
      </c>
      <c r="I149" s="4">
        <v>47.6213795265</v>
      </c>
      <c r="J149" s="2">
        <f t="shared" si="5"/>
        <v>7.9635372677300587E-2</v>
      </c>
      <c r="K149" s="3">
        <v>10</v>
      </c>
      <c r="L149" s="3">
        <v>15</v>
      </c>
      <c r="M149" s="3">
        <v>19</v>
      </c>
      <c r="N149" s="3">
        <v>5</v>
      </c>
      <c r="O149" s="4">
        <v>0.39200000000000002</v>
      </c>
      <c r="P149" s="4">
        <v>0.6</v>
      </c>
      <c r="Q149" s="4">
        <v>0.40400000000000003</v>
      </c>
      <c r="R149" s="4">
        <v>0.61299999999999999</v>
      </c>
      <c r="S149" s="4">
        <v>0.49</v>
      </c>
      <c r="T149" s="4">
        <v>0.63400000000000001</v>
      </c>
      <c r="U149" s="5">
        <v>100</v>
      </c>
      <c r="V149" s="5">
        <v>0</v>
      </c>
      <c r="W149" s="5">
        <v>100</v>
      </c>
      <c r="X149" s="5">
        <v>0</v>
      </c>
      <c r="Y149" s="5">
        <v>100</v>
      </c>
      <c r="Z149" s="5">
        <v>0</v>
      </c>
      <c r="AA149" s="2">
        <v>0.49758039701597001</v>
      </c>
      <c r="AB149" s="2">
        <v>0.916290731874155</v>
      </c>
      <c r="AC149" s="2">
        <v>0.51751461191678705</v>
      </c>
      <c r="AD149" s="2">
        <v>0.94933058595235498</v>
      </c>
      <c r="AE149" s="2">
        <v>0.67334455326376597</v>
      </c>
      <c r="AF149" s="2">
        <v>1.0051219455807701</v>
      </c>
    </row>
    <row r="150" spans="1:32" x14ac:dyDescent="0.35">
      <c r="A150" s="7">
        <v>37</v>
      </c>
      <c r="B150" s="7">
        <v>34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4">
        <v>0</v>
      </c>
      <c r="H150" s="4">
        <v>3.896955873</v>
      </c>
      <c r="I150" s="4">
        <v>46.785151905500001</v>
      </c>
      <c r="J150" s="2">
        <f t="shared" si="5"/>
        <v>8.3294714546857745E-2</v>
      </c>
      <c r="K150" s="3">
        <v>14</v>
      </c>
      <c r="L150" s="3">
        <v>11</v>
      </c>
      <c r="M150" s="3">
        <v>12</v>
      </c>
      <c r="N150" s="3">
        <v>12</v>
      </c>
      <c r="O150" s="4">
        <v>0.495</v>
      </c>
      <c r="P150" s="4">
        <v>0.44</v>
      </c>
      <c r="Q150" s="4">
        <v>0.48399999999999999</v>
      </c>
      <c r="R150" s="4">
        <v>0.45</v>
      </c>
      <c r="S150" s="4">
        <v>0.51400000000000001</v>
      </c>
      <c r="T150" s="4">
        <v>0.52100000000000002</v>
      </c>
      <c r="U150" s="5">
        <v>100</v>
      </c>
      <c r="V150" s="5">
        <v>100</v>
      </c>
      <c r="W150" s="5">
        <v>100</v>
      </c>
      <c r="X150" s="5">
        <v>100</v>
      </c>
      <c r="Y150" s="5">
        <v>0</v>
      </c>
      <c r="Z150" s="5">
        <v>0</v>
      </c>
      <c r="AA150" s="2">
        <v>0.68319684970677697</v>
      </c>
      <c r="AB150" s="2">
        <v>0.57981849525294205</v>
      </c>
      <c r="AC150" s="2">
        <v>0.66164851350057396</v>
      </c>
      <c r="AD150" s="2">
        <v>0.59783700075561996</v>
      </c>
      <c r="AE150" s="2">
        <v>0.72154665508164295</v>
      </c>
      <c r="AF150" s="2">
        <v>0.736054681571222</v>
      </c>
    </row>
    <row r="151" spans="1:32" x14ac:dyDescent="0.35">
      <c r="A151" s="7">
        <v>169</v>
      </c>
      <c r="B151" s="7">
        <v>17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4">
        <v>0</v>
      </c>
      <c r="H151" s="4">
        <v>5.0588618299999997</v>
      </c>
      <c r="I151" s="4">
        <v>59.707442434000001</v>
      </c>
      <c r="J151" s="2">
        <f t="shared" si="5"/>
        <v>8.4727491645484806E-2</v>
      </c>
      <c r="K151" s="3">
        <v>9</v>
      </c>
      <c r="L151" s="3">
        <v>7</v>
      </c>
      <c r="M151" s="3">
        <v>14</v>
      </c>
      <c r="N151" s="3">
        <v>19</v>
      </c>
      <c r="O151" s="4">
        <v>0.54</v>
      </c>
      <c r="P151" s="4">
        <v>0.4375</v>
      </c>
      <c r="Q151" s="4">
        <v>0.58099999999999996</v>
      </c>
      <c r="R151" s="4">
        <v>0.44600000000000001</v>
      </c>
      <c r="S151" s="4">
        <v>0.53800000000000003</v>
      </c>
      <c r="T151" s="4">
        <v>0.51200000000000001</v>
      </c>
      <c r="U151" s="5">
        <v>0</v>
      </c>
      <c r="V151" s="5">
        <v>100</v>
      </c>
      <c r="W151" s="5">
        <v>0</v>
      </c>
      <c r="X151" s="5">
        <v>100</v>
      </c>
      <c r="Y151" s="5">
        <v>0</v>
      </c>
      <c r="Z151" s="5">
        <v>0</v>
      </c>
      <c r="AA151" s="2">
        <v>0.77652878949899595</v>
      </c>
      <c r="AB151" s="2">
        <v>0.57536414490356202</v>
      </c>
      <c r="AC151" s="2">
        <v>0.86988435905999895</v>
      </c>
      <c r="AD151" s="2">
        <v>0.590590592234853</v>
      </c>
      <c r="AE151" s="2">
        <v>0.77219038790039796</v>
      </c>
      <c r="AF151" s="2">
        <v>0.71743987312899005</v>
      </c>
    </row>
    <row r="152" spans="1:32" x14ac:dyDescent="0.35">
      <c r="A152" s="7">
        <v>833</v>
      </c>
      <c r="B152" s="7">
        <v>18</v>
      </c>
      <c r="C152" s="7">
        <v>0</v>
      </c>
      <c r="D152" s="7">
        <v>0</v>
      </c>
      <c r="E152" s="22" t="str">
        <f t="shared" si="4"/>
        <v>00</v>
      </c>
      <c r="F152" s="4">
        <v>0.24408099999999999</v>
      </c>
      <c r="G152" s="24">
        <v>0</v>
      </c>
      <c r="H152" s="4">
        <v>4.3560442750000004</v>
      </c>
      <c r="I152" s="4">
        <v>50.783359642999997</v>
      </c>
      <c r="J152" s="2">
        <f t="shared" si="5"/>
        <v>8.5777000687280044E-2</v>
      </c>
      <c r="K152" s="3">
        <v>11</v>
      </c>
      <c r="L152" s="3">
        <v>9</v>
      </c>
      <c r="M152" s="3">
        <v>17</v>
      </c>
      <c r="N152" s="3">
        <v>12</v>
      </c>
      <c r="O152" s="4">
        <v>0.46200000000000002</v>
      </c>
      <c r="P152" s="4">
        <v>0.45</v>
      </c>
      <c r="Q152" s="4">
        <v>0.41</v>
      </c>
      <c r="R152" s="4">
        <v>0.45800000000000002</v>
      </c>
      <c r="S152" s="4">
        <v>0.47399999999999998</v>
      </c>
      <c r="T152" s="4">
        <v>0.53200000000000003</v>
      </c>
      <c r="U152" s="5">
        <v>100</v>
      </c>
      <c r="V152" s="5">
        <v>100</v>
      </c>
      <c r="W152" s="5">
        <v>100</v>
      </c>
      <c r="X152" s="5">
        <v>100</v>
      </c>
      <c r="Y152" s="5">
        <v>100</v>
      </c>
      <c r="Z152" s="5">
        <v>0</v>
      </c>
      <c r="AA152" s="2">
        <v>0.61989671882035302</v>
      </c>
      <c r="AB152" s="2">
        <v>0.59783700075561996</v>
      </c>
      <c r="AC152" s="2">
        <v>0.52763274208237199</v>
      </c>
      <c r="AD152" s="2">
        <v>0.61248927754249105</v>
      </c>
      <c r="AE152" s="2">
        <v>0.64245406624442702</v>
      </c>
      <c r="AF152" s="2">
        <v>0.75928698306449005</v>
      </c>
    </row>
    <row r="153" spans="1:32" x14ac:dyDescent="0.35">
      <c r="A153" s="7">
        <v>911</v>
      </c>
      <c r="B153" s="7">
        <v>15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4">
        <v>0</v>
      </c>
      <c r="H153" s="4">
        <v>3.8151488470000001</v>
      </c>
      <c r="I153" s="4">
        <v>44.205069966000003</v>
      </c>
      <c r="J153" s="2">
        <f t="shared" si="5"/>
        <v>8.6305685070386565E-2</v>
      </c>
      <c r="K153" s="3">
        <v>13</v>
      </c>
      <c r="L153" s="3">
        <v>10</v>
      </c>
      <c r="M153" s="3">
        <v>13</v>
      </c>
      <c r="N153" s="3">
        <v>13</v>
      </c>
      <c r="O153" s="4">
        <v>0.45400000000000001</v>
      </c>
      <c r="P153" s="4">
        <v>0.434782608695652</v>
      </c>
      <c r="Q153" s="4">
        <v>0.56599999999999995</v>
      </c>
      <c r="R153" s="4">
        <v>0.47699999999999998</v>
      </c>
      <c r="S153" s="4">
        <v>0.60799999999999998</v>
      </c>
      <c r="T153" s="4">
        <v>0.58499999999999996</v>
      </c>
      <c r="U153" s="5">
        <v>100</v>
      </c>
      <c r="V153" s="5">
        <v>100</v>
      </c>
      <c r="W153" s="5">
        <v>0</v>
      </c>
      <c r="X153" s="5">
        <v>100</v>
      </c>
      <c r="Y153" s="5">
        <v>0</v>
      </c>
      <c r="Z153" s="5">
        <v>0</v>
      </c>
      <c r="AA153" s="2">
        <v>0.605136303237232</v>
      </c>
      <c r="AB153" s="2">
        <v>0.57054485846761305</v>
      </c>
      <c r="AC153" s="2">
        <v>0.83471074488173203</v>
      </c>
      <c r="AD153" s="2">
        <v>0.64817381491721404</v>
      </c>
      <c r="AE153" s="2">
        <v>0.93649343919167405</v>
      </c>
      <c r="AF153" s="2">
        <v>0.87947675875143905</v>
      </c>
    </row>
    <row r="154" spans="1:32" x14ac:dyDescent="0.35">
      <c r="A154" s="7">
        <v>525</v>
      </c>
      <c r="B154" s="7">
        <v>16</v>
      </c>
      <c r="C154" s="7">
        <v>0</v>
      </c>
      <c r="D154" s="7">
        <v>0</v>
      </c>
      <c r="E154" s="22" t="str">
        <f t="shared" si="4"/>
        <v>00</v>
      </c>
      <c r="F154" s="4">
        <v>0</v>
      </c>
      <c r="G154" s="24">
        <v>0</v>
      </c>
      <c r="H154" s="4">
        <v>3.622566161</v>
      </c>
      <c r="I154" s="4">
        <v>40.897393487999999</v>
      </c>
      <c r="J154" s="2">
        <f t="shared" si="5"/>
        <v>8.8576944691179979E-2</v>
      </c>
      <c r="K154" s="3">
        <v>9</v>
      </c>
      <c r="L154" s="3">
        <v>11</v>
      </c>
      <c r="M154" s="3">
        <v>13</v>
      </c>
      <c r="N154" s="3">
        <v>16</v>
      </c>
      <c r="O154" s="4">
        <v>0.55600000000000005</v>
      </c>
      <c r="P154" s="4">
        <v>0.55000000000000004</v>
      </c>
      <c r="Q154" s="4">
        <v>0.55400000000000005</v>
      </c>
      <c r="R154" s="4">
        <v>0.55900000000000005</v>
      </c>
      <c r="S154" s="4">
        <v>0.52100000000000002</v>
      </c>
      <c r="T154" s="4">
        <v>0.50900000000000001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2">
        <v>0.811930716549912</v>
      </c>
      <c r="AB154" s="2">
        <v>0.79850769621777196</v>
      </c>
      <c r="AC154" s="2">
        <v>0.80743632696207301</v>
      </c>
      <c r="AD154" s="2">
        <v>0.81871040353529101</v>
      </c>
      <c r="AE154" s="2">
        <v>0.736054681571222</v>
      </c>
      <c r="AF154" s="2">
        <v>0.71131115118761601</v>
      </c>
    </row>
    <row r="155" spans="1:32" x14ac:dyDescent="0.35">
      <c r="A155" s="7">
        <v>839</v>
      </c>
      <c r="B155" s="7">
        <v>41</v>
      </c>
      <c r="C155" s="7">
        <v>0</v>
      </c>
      <c r="D155" s="7">
        <v>0</v>
      </c>
      <c r="E155" s="22" t="str">
        <f t="shared" si="4"/>
        <v>00</v>
      </c>
      <c r="F155" s="4">
        <v>0.14164199999999999</v>
      </c>
      <c r="G155" s="24">
        <v>0</v>
      </c>
      <c r="H155" s="4">
        <v>4.5848467289999997</v>
      </c>
      <c r="I155" s="4">
        <v>51.104810030000003</v>
      </c>
      <c r="J155" s="2">
        <f t="shared" si="5"/>
        <v>8.9714583153886335E-2</v>
      </c>
      <c r="K155" s="3">
        <v>10</v>
      </c>
      <c r="L155" s="3">
        <v>10</v>
      </c>
      <c r="M155" s="3">
        <v>14</v>
      </c>
      <c r="N155" s="3">
        <v>15</v>
      </c>
      <c r="O155" s="4">
        <v>0.501</v>
      </c>
      <c r="P155" s="4">
        <v>0.5</v>
      </c>
      <c r="Q155" s="4">
        <v>0.49399999999999999</v>
      </c>
      <c r="R155" s="4">
        <v>0.48799999999999999</v>
      </c>
      <c r="S155" s="4">
        <v>0.53600000000000003</v>
      </c>
      <c r="T155" s="4">
        <v>0.499</v>
      </c>
      <c r="U155" s="5">
        <v>0</v>
      </c>
      <c r="V155" s="5">
        <v>0</v>
      </c>
      <c r="W155" s="5">
        <v>100</v>
      </c>
      <c r="X155" s="5">
        <v>100</v>
      </c>
      <c r="Y155" s="5">
        <v>0</v>
      </c>
      <c r="Z155" s="5">
        <v>100</v>
      </c>
      <c r="AA155" s="2">
        <v>0.69514918323061803</v>
      </c>
      <c r="AB155" s="2">
        <v>0.69314718055994495</v>
      </c>
      <c r="AC155" s="2">
        <v>0.68121860969467196</v>
      </c>
      <c r="AD155" s="2">
        <v>0.66943065394262902</v>
      </c>
      <c r="AE155" s="2">
        <v>0.76787072675588197</v>
      </c>
      <c r="AF155" s="2">
        <v>0.69114917789727204</v>
      </c>
    </row>
    <row r="156" spans="1:32" x14ac:dyDescent="0.35">
      <c r="A156" s="7">
        <v>919</v>
      </c>
      <c r="B156" s="7">
        <v>28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4">
        <v>0</v>
      </c>
      <c r="H156" s="4">
        <v>4.4988274209999997</v>
      </c>
      <c r="I156" s="4">
        <v>49.8477324471</v>
      </c>
      <c r="J156" s="2">
        <f t="shared" si="5"/>
        <v>9.0251395603085829E-2</v>
      </c>
      <c r="K156" s="3">
        <v>11</v>
      </c>
      <c r="L156" s="3">
        <v>13</v>
      </c>
      <c r="M156" s="3">
        <v>9</v>
      </c>
      <c r="N156" s="3">
        <v>16</v>
      </c>
      <c r="O156" s="4">
        <v>0.58099999999999996</v>
      </c>
      <c r="P156" s="4">
        <v>0.54166666666666696</v>
      </c>
      <c r="Q156" s="4">
        <v>0.64600000000000002</v>
      </c>
      <c r="R156" s="4">
        <v>0.56799999999999995</v>
      </c>
      <c r="S156" s="4">
        <v>0.57899999999999996</v>
      </c>
      <c r="T156" s="4">
        <v>0.53700000000000003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2">
        <v>0.86988435905999895</v>
      </c>
      <c r="AB156" s="2">
        <v>0.78015855754957497</v>
      </c>
      <c r="AC156" s="2">
        <v>1.0384583658483599</v>
      </c>
      <c r="AD156" s="2">
        <v>0.83932969073802699</v>
      </c>
      <c r="AE156" s="2">
        <v>0.86512244529975602</v>
      </c>
      <c r="AF156" s="2">
        <v>0.77002822489590295</v>
      </c>
    </row>
    <row r="157" spans="1:32" x14ac:dyDescent="0.35">
      <c r="A157" s="7">
        <v>543</v>
      </c>
      <c r="B157" s="7">
        <v>5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4">
        <v>0</v>
      </c>
      <c r="H157" s="4">
        <v>3.8123863779999998</v>
      </c>
      <c r="I157" s="4">
        <v>40.910337493999997</v>
      </c>
      <c r="J157" s="2">
        <f t="shared" si="5"/>
        <v>9.3188827360789511E-2</v>
      </c>
      <c r="K157" s="3">
        <v>11</v>
      </c>
      <c r="L157" s="3">
        <v>20</v>
      </c>
      <c r="M157" s="3">
        <v>3</v>
      </c>
      <c r="N157" s="3">
        <v>15</v>
      </c>
      <c r="O157" s="4">
        <v>0.69599999999999995</v>
      </c>
      <c r="P157" s="4">
        <v>0.64516129032258096</v>
      </c>
      <c r="Q157" s="4">
        <v>0.69499999999999995</v>
      </c>
      <c r="R157" s="4">
        <v>0.63</v>
      </c>
      <c r="S157" s="4">
        <v>0.65800000000000003</v>
      </c>
      <c r="T157" s="4">
        <v>0.62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2">
        <v>1.1907275775759201</v>
      </c>
      <c r="AB157" s="2">
        <v>1.03609193168678</v>
      </c>
      <c r="AC157" s="2">
        <v>1.1874435023747301</v>
      </c>
      <c r="AD157" s="2">
        <v>0.99425227334386701</v>
      </c>
      <c r="AE157" s="2">
        <v>1.07294454191953</v>
      </c>
      <c r="AF157" s="2">
        <v>0.96758402626170603</v>
      </c>
    </row>
    <row r="158" spans="1:32" x14ac:dyDescent="0.35">
      <c r="A158" s="7">
        <v>191</v>
      </c>
      <c r="B158" s="7">
        <v>3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4">
        <v>0</v>
      </c>
      <c r="H158" s="4">
        <v>5.8034842190000004</v>
      </c>
      <c r="I158" s="4">
        <v>61.8303722912</v>
      </c>
      <c r="J158" s="2">
        <f t="shared" si="5"/>
        <v>9.3861382423310769E-2</v>
      </c>
      <c r="K158" s="3">
        <v>11</v>
      </c>
      <c r="L158" s="3">
        <v>13</v>
      </c>
      <c r="M158" s="3">
        <v>11</v>
      </c>
      <c r="N158" s="3">
        <v>14</v>
      </c>
      <c r="O158" s="4">
        <v>0.53</v>
      </c>
      <c r="P158" s="4">
        <v>0.54166666666666696</v>
      </c>
      <c r="Q158" s="4">
        <v>0.56399999999999995</v>
      </c>
      <c r="R158" s="4">
        <v>0.52600000000000002</v>
      </c>
      <c r="S158" s="4">
        <v>0.501</v>
      </c>
      <c r="T158" s="4">
        <v>0.53400000000000003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2">
        <v>0.75502258427803304</v>
      </c>
      <c r="AB158" s="2">
        <v>0.78015855754957497</v>
      </c>
      <c r="AC158" s="2">
        <v>0.83011303563310301</v>
      </c>
      <c r="AD158" s="2">
        <v>0.74654795728706103</v>
      </c>
      <c r="AE158" s="2">
        <v>0.69514918323061803</v>
      </c>
      <c r="AF158" s="2">
        <v>0.76356964485649104</v>
      </c>
    </row>
    <row r="159" spans="1:32" x14ac:dyDescent="0.35">
      <c r="A159" s="7">
        <v>67</v>
      </c>
      <c r="B159" s="7">
        <v>31</v>
      </c>
      <c r="C159" s="7">
        <v>0</v>
      </c>
      <c r="D159" s="7">
        <v>0</v>
      </c>
      <c r="E159" s="22" t="str">
        <f t="shared" si="4"/>
        <v>00</v>
      </c>
      <c r="F159" s="4">
        <v>0.17215</v>
      </c>
      <c r="G159" s="24">
        <v>0</v>
      </c>
      <c r="H159" s="4">
        <v>5.2750235329999997</v>
      </c>
      <c r="I159" s="4">
        <v>54.958862426000003</v>
      </c>
      <c r="J159" s="2">
        <f t="shared" si="5"/>
        <v>9.5981308566978008E-2</v>
      </c>
      <c r="K159" s="3">
        <v>11</v>
      </c>
      <c r="L159" s="3">
        <v>14</v>
      </c>
      <c r="M159" s="3">
        <v>8</v>
      </c>
      <c r="N159" s="3">
        <v>16</v>
      </c>
      <c r="O159" s="4">
        <v>0.59899999999999998</v>
      </c>
      <c r="P159" s="4">
        <v>0.56000000000000005</v>
      </c>
      <c r="Q159" s="4">
        <v>0.65900000000000003</v>
      </c>
      <c r="R159" s="4">
        <v>0.54900000000000004</v>
      </c>
      <c r="S159" s="4">
        <v>0.55000000000000004</v>
      </c>
      <c r="T159" s="4">
        <v>0.58399999999999996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2">
        <v>0.91379385167556804</v>
      </c>
      <c r="AB159" s="2">
        <v>0.82098055206983001</v>
      </c>
      <c r="AC159" s="2">
        <v>1.0758728016986201</v>
      </c>
      <c r="AD159" s="2">
        <v>0.79628793947945897</v>
      </c>
      <c r="AE159" s="2">
        <v>0.79850769621777196</v>
      </c>
      <c r="AF159" s="2">
        <v>0.87707001872087398</v>
      </c>
    </row>
    <row r="160" spans="1:32" x14ac:dyDescent="0.35">
      <c r="A160" s="7">
        <v>259</v>
      </c>
      <c r="B160" s="7">
        <v>24</v>
      </c>
      <c r="C160" s="7">
        <v>0</v>
      </c>
      <c r="D160" s="7">
        <v>0</v>
      </c>
      <c r="E160" s="22" t="str">
        <f t="shared" si="4"/>
        <v>00</v>
      </c>
      <c r="F160" s="4">
        <v>0.29478700000000002</v>
      </c>
      <c r="G160" s="24">
        <v>0</v>
      </c>
      <c r="H160" s="4">
        <v>6.0656247619999997</v>
      </c>
      <c r="I160" s="4">
        <v>62.705018284200001</v>
      </c>
      <c r="J160" s="2">
        <f t="shared" si="5"/>
        <v>9.6732684687349427E-2</v>
      </c>
      <c r="K160" s="3">
        <v>10</v>
      </c>
      <c r="L160" s="3">
        <v>11</v>
      </c>
      <c r="M160" s="3">
        <v>11</v>
      </c>
      <c r="N160" s="3">
        <v>17</v>
      </c>
      <c r="O160" s="4">
        <v>0.54200000000000004</v>
      </c>
      <c r="P160" s="4">
        <v>0.52380952380952395</v>
      </c>
      <c r="Q160" s="4">
        <v>0.57099999999999995</v>
      </c>
      <c r="R160" s="4">
        <v>0.504</v>
      </c>
      <c r="S160" s="4">
        <v>0.496</v>
      </c>
      <c r="T160" s="4">
        <v>0.46500000000000002</v>
      </c>
      <c r="U160" s="5">
        <v>0</v>
      </c>
      <c r="V160" s="5">
        <v>0</v>
      </c>
      <c r="W160" s="5">
        <v>0</v>
      </c>
      <c r="X160" s="5">
        <v>0</v>
      </c>
      <c r="Y160" s="5">
        <v>100</v>
      </c>
      <c r="Z160" s="5">
        <v>100</v>
      </c>
      <c r="AA160" s="2">
        <v>0.78088609486795202</v>
      </c>
      <c r="AB160" s="2">
        <v>0.741937344729377</v>
      </c>
      <c r="AC160" s="2">
        <v>0.84629836005411996</v>
      </c>
      <c r="AD160" s="2">
        <v>0.70117935225720995</v>
      </c>
      <c r="AE160" s="2">
        <v>0.68517901091076805</v>
      </c>
      <c r="AF160" s="2">
        <v>0.62548853208613098</v>
      </c>
    </row>
    <row r="161" spans="1:32" x14ac:dyDescent="0.35">
      <c r="A161" s="7">
        <v>751</v>
      </c>
      <c r="B161" s="7">
        <v>8</v>
      </c>
      <c r="C161" s="7">
        <v>0</v>
      </c>
      <c r="D161" s="7">
        <v>0</v>
      </c>
      <c r="E161" s="22" t="str">
        <f t="shared" si="4"/>
        <v>00</v>
      </c>
      <c r="F161" s="4">
        <v>0.23094799999999999</v>
      </c>
      <c r="G161" s="24">
        <v>0</v>
      </c>
      <c r="H161" s="4">
        <v>7.5666728980000002</v>
      </c>
      <c r="I161" s="4">
        <v>76.110923693800004</v>
      </c>
      <c r="J161" s="2">
        <f t="shared" si="5"/>
        <v>9.9416385070312599E-2</v>
      </c>
      <c r="K161" s="3">
        <v>17</v>
      </c>
      <c r="L161" s="3">
        <v>12</v>
      </c>
      <c r="M161" s="3">
        <v>11</v>
      </c>
      <c r="N161" s="3">
        <v>9</v>
      </c>
      <c r="O161" s="4">
        <v>0.435</v>
      </c>
      <c r="P161" s="4">
        <v>0.41379310344827602</v>
      </c>
      <c r="Q161" s="4">
        <v>0.44</v>
      </c>
      <c r="R161" s="4">
        <v>0.41699999999999998</v>
      </c>
      <c r="S161" s="4">
        <v>0.48499999999999999</v>
      </c>
      <c r="T161" s="4">
        <v>0.51800000000000002</v>
      </c>
      <c r="U161" s="5">
        <v>100</v>
      </c>
      <c r="V161" s="5">
        <v>100</v>
      </c>
      <c r="W161" s="5">
        <v>100</v>
      </c>
      <c r="X161" s="5">
        <v>100</v>
      </c>
      <c r="Y161" s="5">
        <v>100</v>
      </c>
      <c r="Z161" s="5">
        <v>0</v>
      </c>
      <c r="AA161" s="2">
        <v>0.57092954783569605</v>
      </c>
      <c r="AB161" s="2">
        <v>0.53408248593025798</v>
      </c>
      <c r="AC161" s="2">
        <v>0.57981849525294205</v>
      </c>
      <c r="AD161" s="2">
        <v>0.53956809263164496</v>
      </c>
      <c r="AE161" s="2">
        <v>0.66358837831840101</v>
      </c>
      <c r="AF161" s="2">
        <v>0.72981116493153697</v>
      </c>
    </row>
    <row r="162" spans="1:32" x14ac:dyDescent="0.35">
      <c r="A162" s="7">
        <v>831</v>
      </c>
      <c r="B162" s="7">
        <v>29</v>
      </c>
      <c r="C162" s="7">
        <v>0</v>
      </c>
      <c r="D162" s="7">
        <v>0</v>
      </c>
      <c r="E162" s="22" t="str">
        <f t="shared" si="4"/>
        <v>00</v>
      </c>
      <c r="F162" s="4">
        <v>0.254023</v>
      </c>
      <c r="G162" s="24">
        <v>0</v>
      </c>
      <c r="H162" s="4">
        <v>5.293204866</v>
      </c>
      <c r="I162" s="4">
        <v>51.490348797800003</v>
      </c>
      <c r="J162" s="2">
        <f t="shared" si="5"/>
        <v>0.10279994192282806</v>
      </c>
      <c r="K162" s="3">
        <v>12</v>
      </c>
      <c r="L162" s="3">
        <v>10</v>
      </c>
      <c r="M162" s="3">
        <v>14</v>
      </c>
      <c r="N162" s="3">
        <v>13</v>
      </c>
      <c r="O162" s="4">
        <v>0.47299999999999998</v>
      </c>
      <c r="P162" s="4">
        <v>0.45454545454545497</v>
      </c>
      <c r="Q162" s="4">
        <v>0.48399999999999999</v>
      </c>
      <c r="R162" s="4">
        <v>0.42099999999999999</v>
      </c>
      <c r="S162" s="4">
        <v>0.497</v>
      </c>
      <c r="T162" s="4">
        <v>0.501</v>
      </c>
      <c r="U162" s="5">
        <v>100</v>
      </c>
      <c r="V162" s="5">
        <v>100</v>
      </c>
      <c r="W162" s="5">
        <v>100</v>
      </c>
      <c r="X162" s="5">
        <v>100</v>
      </c>
      <c r="Y162" s="5">
        <v>100</v>
      </c>
      <c r="Z162" s="5">
        <v>0</v>
      </c>
      <c r="AA162" s="2">
        <v>0.64055473044077504</v>
      </c>
      <c r="AB162" s="2">
        <v>0.60613580357031605</v>
      </c>
      <c r="AC162" s="2">
        <v>0.66164851350057396</v>
      </c>
      <c r="AD162" s="2">
        <v>0.54645280140914199</v>
      </c>
      <c r="AE162" s="2">
        <v>0.68716510888239801</v>
      </c>
      <c r="AF162" s="2">
        <v>0.69514918323061803</v>
      </c>
    </row>
    <row r="163" spans="1:32" x14ac:dyDescent="0.35">
      <c r="A163" s="7">
        <v>131</v>
      </c>
      <c r="B163" s="7">
        <v>26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4">
        <v>0</v>
      </c>
      <c r="H163" s="4">
        <v>6.4467566359999999</v>
      </c>
      <c r="I163" s="4">
        <v>62.627795247000002</v>
      </c>
      <c r="J163" s="2">
        <f t="shared" si="5"/>
        <v>0.10293762714421617</v>
      </c>
      <c r="K163" s="3">
        <v>7</v>
      </c>
      <c r="L163" s="3">
        <v>13</v>
      </c>
      <c r="M163" s="3">
        <v>13</v>
      </c>
      <c r="N163" s="3">
        <v>16</v>
      </c>
      <c r="O163" s="4">
        <v>0.56200000000000006</v>
      </c>
      <c r="P163" s="4">
        <v>0.65</v>
      </c>
      <c r="Q163" s="4">
        <v>0.6</v>
      </c>
      <c r="R163" s="4">
        <v>0.64700000000000002</v>
      </c>
      <c r="S163" s="4">
        <v>0.51700000000000002</v>
      </c>
      <c r="T163" s="4">
        <v>0.51700000000000002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2">
        <v>0.82553636860569102</v>
      </c>
      <c r="AB163" s="2">
        <v>1.0498221244986801</v>
      </c>
      <c r="AC163" s="2">
        <v>0.916290731874155</v>
      </c>
      <c r="AD163" s="2">
        <v>1.0412872220488401</v>
      </c>
      <c r="AE163" s="2">
        <v>0.72773862532956402</v>
      </c>
      <c r="AF163" s="2">
        <v>0.72773862532956402</v>
      </c>
    </row>
    <row r="164" spans="1:32" x14ac:dyDescent="0.35">
      <c r="A164" s="7">
        <v>97</v>
      </c>
      <c r="B164" s="7">
        <v>37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4">
        <v>0</v>
      </c>
      <c r="H164" s="4">
        <v>4.5823582600000003</v>
      </c>
      <c r="I164" s="4">
        <v>43.194817651999998</v>
      </c>
      <c r="J164" s="2">
        <f t="shared" si="5"/>
        <v>0.10608583411366315</v>
      </c>
      <c r="K164" s="3">
        <v>15</v>
      </c>
      <c r="L164" s="3">
        <v>10</v>
      </c>
      <c r="M164" s="3">
        <v>8</v>
      </c>
      <c r="N164" s="3">
        <v>16</v>
      </c>
      <c r="O164" s="4">
        <v>0.53100000000000003</v>
      </c>
      <c r="P164" s="4">
        <v>0.4</v>
      </c>
      <c r="Q164" s="4">
        <v>0.54900000000000004</v>
      </c>
      <c r="R164" s="4">
        <v>0.41099999999999998</v>
      </c>
      <c r="S164" s="4">
        <v>0.51</v>
      </c>
      <c r="T164" s="4">
        <v>0.36199999999999999</v>
      </c>
      <c r="U164" s="5">
        <v>0</v>
      </c>
      <c r="V164" s="5">
        <v>100</v>
      </c>
      <c r="W164" s="5">
        <v>0</v>
      </c>
      <c r="X164" s="5">
        <v>100</v>
      </c>
      <c r="Y164" s="5">
        <v>0</v>
      </c>
      <c r="Z164" s="5">
        <v>100</v>
      </c>
      <c r="AA164" s="2">
        <v>0.75715251053585797</v>
      </c>
      <c r="AB164" s="2">
        <v>0.51082562376599105</v>
      </c>
      <c r="AC164" s="2">
        <v>0.79628793947945897</v>
      </c>
      <c r="AD164" s="2">
        <v>0.52932909533054995</v>
      </c>
      <c r="AE164" s="2">
        <v>0.71334988787746501</v>
      </c>
      <c r="AF164" s="2">
        <v>0.44941699563734699</v>
      </c>
    </row>
    <row r="165" spans="1:32" x14ac:dyDescent="0.35">
      <c r="A165" s="7">
        <v>7</v>
      </c>
      <c r="B165" s="7">
        <v>6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4">
        <v>0</v>
      </c>
      <c r="H165" s="4">
        <v>5.2739840730000003</v>
      </c>
      <c r="I165" s="4">
        <v>48.512919650000001</v>
      </c>
      <c r="J165" s="2">
        <f t="shared" si="5"/>
        <v>0.10871298019268977</v>
      </c>
      <c r="K165" s="3">
        <v>14</v>
      </c>
      <c r="L165" s="3">
        <v>10</v>
      </c>
      <c r="M165" s="3">
        <v>13</v>
      </c>
      <c r="N165" s="3">
        <v>12</v>
      </c>
      <c r="O165" s="4">
        <v>0.47799999999999998</v>
      </c>
      <c r="P165" s="4">
        <v>0.41666666666666702</v>
      </c>
      <c r="Q165" s="4">
        <v>0.42099999999999999</v>
      </c>
      <c r="R165" s="4">
        <v>0.42499999999999999</v>
      </c>
      <c r="S165" s="4">
        <v>0.48199999999999998</v>
      </c>
      <c r="T165" s="4">
        <v>0.46400000000000002</v>
      </c>
      <c r="U165" s="5">
        <v>100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2">
        <v>0.65008769109949804</v>
      </c>
      <c r="AB165" s="2">
        <v>0.53899650073268701</v>
      </c>
      <c r="AC165" s="2">
        <v>0.54645280140914199</v>
      </c>
      <c r="AD165" s="2">
        <v>0.55338523818478702</v>
      </c>
      <c r="AE165" s="2">
        <v>0.65778003672265395</v>
      </c>
      <c r="AF165" s="2">
        <v>0.62362111791133501</v>
      </c>
    </row>
    <row r="166" spans="1:32" x14ac:dyDescent="0.35">
      <c r="A166" s="7">
        <v>715</v>
      </c>
      <c r="B166" s="7">
        <v>39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4">
        <v>0</v>
      </c>
      <c r="H166" s="4">
        <v>6.4921434219999998</v>
      </c>
      <c r="I166" s="4">
        <v>58.984541516999997</v>
      </c>
      <c r="J166" s="2">
        <f t="shared" si="5"/>
        <v>0.1100651671612789</v>
      </c>
      <c r="K166" s="3">
        <v>16</v>
      </c>
      <c r="L166" s="3">
        <v>10</v>
      </c>
      <c r="M166" s="3">
        <v>12</v>
      </c>
      <c r="N166" s="3">
        <v>11</v>
      </c>
      <c r="O166" s="4">
        <v>0.41499999999999998</v>
      </c>
      <c r="P166" s="4">
        <v>0.38461538461538503</v>
      </c>
      <c r="Q166" s="4">
        <v>0.43</v>
      </c>
      <c r="R166" s="4">
        <v>0.39</v>
      </c>
      <c r="S166" s="4">
        <v>0.49199999999999999</v>
      </c>
      <c r="T166" s="4">
        <v>0.55800000000000005</v>
      </c>
      <c r="U166" s="5">
        <v>100</v>
      </c>
      <c r="V166" s="5">
        <v>100</v>
      </c>
      <c r="W166" s="5">
        <v>100</v>
      </c>
      <c r="X166" s="5">
        <v>100</v>
      </c>
      <c r="Y166" s="5">
        <v>100</v>
      </c>
      <c r="Z166" s="5">
        <v>0</v>
      </c>
      <c r="AA166" s="2">
        <v>0.53614343175028101</v>
      </c>
      <c r="AB166" s="2">
        <v>0.48550781578170099</v>
      </c>
      <c r="AC166" s="2">
        <v>0.56211891815354098</v>
      </c>
      <c r="AD166" s="2">
        <v>0.49429632181478</v>
      </c>
      <c r="AE166" s="2">
        <v>0.67727383140365505</v>
      </c>
      <c r="AF166" s="2">
        <v>0.81644539690443896</v>
      </c>
    </row>
    <row r="167" spans="1:32" x14ac:dyDescent="0.35">
      <c r="A167" s="7">
        <v>945</v>
      </c>
      <c r="B167" s="7">
        <v>15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4">
        <v>0</v>
      </c>
      <c r="H167" s="4">
        <v>5.5917300020000003</v>
      </c>
      <c r="I167" s="4">
        <v>50.779594087</v>
      </c>
      <c r="J167" s="2">
        <f t="shared" si="5"/>
        <v>0.11011765853070357</v>
      </c>
      <c r="K167" s="3">
        <v>11</v>
      </c>
      <c r="L167" s="3">
        <v>14</v>
      </c>
      <c r="M167" s="3">
        <v>8</v>
      </c>
      <c r="N167" s="3">
        <v>16</v>
      </c>
      <c r="O167" s="4">
        <v>0.62</v>
      </c>
      <c r="P167" s="4">
        <v>0.56000000000000005</v>
      </c>
      <c r="Q167" s="4">
        <v>0.60499999999999998</v>
      </c>
      <c r="R167" s="4">
        <v>0.55400000000000005</v>
      </c>
      <c r="S167" s="4">
        <v>0.52300000000000002</v>
      </c>
      <c r="T167" s="4">
        <v>0.51600000000000001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2">
        <v>0.96758402626170603</v>
      </c>
      <c r="AB167" s="2">
        <v>0.82098055206983001</v>
      </c>
      <c r="AC167" s="2">
        <v>0.92886951408101504</v>
      </c>
      <c r="AD167" s="2">
        <v>0.80743632696207301</v>
      </c>
      <c r="AE167" s="2">
        <v>0.74023878809379595</v>
      </c>
      <c r="AF167" s="2">
        <v>0.72567037226550501</v>
      </c>
    </row>
    <row r="168" spans="1:32" x14ac:dyDescent="0.35">
      <c r="A168" s="7">
        <v>535</v>
      </c>
      <c r="B168" s="7">
        <v>45</v>
      </c>
      <c r="C168" s="7">
        <v>0</v>
      </c>
      <c r="D168" s="7">
        <v>0</v>
      </c>
      <c r="E168" s="22" t="str">
        <f t="shared" si="4"/>
        <v>00</v>
      </c>
      <c r="F168" s="4">
        <v>0.249361</v>
      </c>
      <c r="G168" s="24">
        <v>0</v>
      </c>
      <c r="H168" s="4">
        <v>5.8647566539999998</v>
      </c>
      <c r="I168" s="4">
        <v>52.703995161999998</v>
      </c>
      <c r="J168" s="2">
        <f t="shared" si="5"/>
        <v>0.11127726913250281</v>
      </c>
      <c r="K168" s="3">
        <v>11</v>
      </c>
      <c r="L168" s="3">
        <v>14</v>
      </c>
      <c r="M168" s="3">
        <v>12</v>
      </c>
      <c r="N168" s="3">
        <v>12</v>
      </c>
      <c r="O168" s="4">
        <v>0.504</v>
      </c>
      <c r="P168" s="4">
        <v>0.56000000000000005</v>
      </c>
      <c r="Q168" s="4">
        <v>0.51</v>
      </c>
      <c r="R168" s="4">
        <v>0.55800000000000005</v>
      </c>
      <c r="S168" s="4">
        <v>0.498</v>
      </c>
      <c r="T168" s="4">
        <v>0.52</v>
      </c>
      <c r="U168" s="5">
        <v>0</v>
      </c>
      <c r="V168" s="5">
        <v>0</v>
      </c>
      <c r="W168" s="5">
        <v>0</v>
      </c>
      <c r="X168" s="5">
        <v>0</v>
      </c>
      <c r="Y168" s="5">
        <v>100</v>
      </c>
      <c r="Z168" s="5">
        <v>0</v>
      </c>
      <c r="AA168" s="2">
        <v>0.70117935225720995</v>
      </c>
      <c r="AB168" s="2">
        <v>0.82098055206983001</v>
      </c>
      <c r="AC168" s="2">
        <v>0.71334988787746501</v>
      </c>
      <c r="AD168" s="2">
        <v>0.81644539690443896</v>
      </c>
      <c r="AE168" s="2">
        <v>0.68915515929040805</v>
      </c>
      <c r="AF168" s="2">
        <v>0.73396917508019999</v>
      </c>
    </row>
    <row r="169" spans="1:32" x14ac:dyDescent="0.35">
      <c r="A169" s="7">
        <v>101</v>
      </c>
      <c r="B169" s="7">
        <v>44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4">
        <v>0</v>
      </c>
      <c r="H169" s="4">
        <v>4.6898659350000003</v>
      </c>
      <c r="I169" s="4">
        <v>41.321880610999997</v>
      </c>
      <c r="J169" s="2">
        <f t="shared" si="5"/>
        <v>0.1134959461102442</v>
      </c>
      <c r="K169" s="3">
        <v>10</v>
      </c>
      <c r="L169" s="3">
        <v>14</v>
      </c>
      <c r="M169" s="3">
        <v>12</v>
      </c>
      <c r="N169" s="3">
        <v>13</v>
      </c>
      <c r="O169" s="4">
        <v>0.56100000000000005</v>
      </c>
      <c r="P169" s="4">
        <v>0.58333333333333304</v>
      </c>
      <c r="Q169" s="4">
        <v>0.57099999999999995</v>
      </c>
      <c r="R169" s="4">
        <v>0.58599999999999997</v>
      </c>
      <c r="S169" s="4">
        <v>0.51200000000000001</v>
      </c>
      <c r="T169" s="4">
        <v>0.52300000000000002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2">
        <v>0.82325586590696598</v>
      </c>
      <c r="AB169" s="2">
        <v>0.87546873735389996</v>
      </c>
      <c r="AC169" s="2">
        <v>0.84629836005411996</v>
      </c>
      <c r="AD169" s="2">
        <v>0.88188930515682296</v>
      </c>
      <c r="AE169" s="2">
        <v>0.71743987312899005</v>
      </c>
      <c r="AF169" s="2">
        <v>0.74023878809379595</v>
      </c>
    </row>
    <row r="170" spans="1:32" x14ac:dyDescent="0.35">
      <c r="A170" s="7">
        <v>289</v>
      </c>
      <c r="B170" s="7">
        <v>9</v>
      </c>
      <c r="C170" s="7">
        <v>0</v>
      </c>
      <c r="D170" s="7">
        <v>0</v>
      </c>
      <c r="E170" s="22" t="str">
        <f t="shared" si="4"/>
        <v>00</v>
      </c>
      <c r="F170" s="4">
        <v>0.22684199999999999</v>
      </c>
      <c r="G170" s="24">
        <v>0</v>
      </c>
      <c r="H170" s="4">
        <v>6.0515840900000004</v>
      </c>
      <c r="I170" s="4">
        <v>52.915708496000001</v>
      </c>
      <c r="J170" s="2">
        <f t="shared" si="5"/>
        <v>0.11436271500470321</v>
      </c>
      <c r="K170" s="3">
        <v>15</v>
      </c>
      <c r="L170" s="3">
        <v>10</v>
      </c>
      <c r="M170" s="3">
        <v>9</v>
      </c>
      <c r="N170" s="3">
        <v>15</v>
      </c>
      <c r="O170" s="4">
        <v>0.48199999999999998</v>
      </c>
      <c r="P170" s="4">
        <v>0.4</v>
      </c>
      <c r="Q170" s="4">
        <v>0.47899999999999998</v>
      </c>
      <c r="R170" s="4">
        <v>0.41699999999999998</v>
      </c>
      <c r="S170" s="4">
        <v>0.53200000000000003</v>
      </c>
      <c r="T170" s="4">
        <v>0.433</v>
      </c>
      <c r="U170" s="5">
        <v>100</v>
      </c>
      <c r="V170" s="5">
        <v>100</v>
      </c>
      <c r="W170" s="5">
        <v>100</v>
      </c>
      <c r="X170" s="5">
        <v>100</v>
      </c>
      <c r="Y170" s="5">
        <v>0</v>
      </c>
      <c r="Z170" s="5">
        <v>100</v>
      </c>
      <c r="AA170" s="2">
        <v>0.65778003672265395</v>
      </c>
      <c r="AB170" s="2">
        <v>0.51082562376599105</v>
      </c>
      <c r="AC170" s="2">
        <v>0.65200523722877002</v>
      </c>
      <c r="AD170" s="2">
        <v>0.53956809263164496</v>
      </c>
      <c r="AE170" s="2">
        <v>0.75928698306449005</v>
      </c>
      <c r="AF170" s="2">
        <v>0.56739597525438501</v>
      </c>
    </row>
    <row r="171" spans="1:32" x14ac:dyDescent="0.35">
      <c r="A171" s="7">
        <v>599</v>
      </c>
      <c r="B171" s="7">
        <v>8</v>
      </c>
      <c r="C171" s="7">
        <v>0</v>
      </c>
      <c r="D171" s="7">
        <v>0</v>
      </c>
      <c r="E171" s="22" t="str">
        <f t="shared" si="4"/>
        <v>00</v>
      </c>
      <c r="F171" s="4">
        <v>0.141407</v>
      </c>
      <c r="G171" s="24">
        <v>0</v>
      </c>
      <c r="H171" s="4">
        <v>7.9169970689999998</v>
      </c>
      <c r="I171" s="4">
        <v>66.047411190000005</v>
      </c>
      <c r="J171" s="2">
        <f t="shared" si="5"/>
        <v>0.11986839342158324</v>
      </c>
      <c r="K171" s="3">
        <v>10</v>
      </c>
      <c r="L171" s="3">
        <v>10</v>
      </c>
      <c r="M171" s="3">
        <v>17</v>
      </c>
      <c r="N171" s="3">
        <v>12</v>
      </c>
      <c r="O171" s="4">
        <v>0.45600000000000002</v>
      </c>
      <c r="P171" s="4">
        <v>0.5</v>
      </c>
      <c r="Q171" s="4">
        <v>0.45900000000000002</v>
      </c>
      <c r="R171" s="4">
        <v>0.505</v>
      </c>
      <c r="S171" s="4">
        <v>0.61899999999999999</v>
      </c>
      <c r="T171" s="4">
        <v>0.60199999999999998</v>
      </c>
      <c r="U171" s="5">
        <v>100</v>
      </c>
      <c r="V171" s="5">
        <v>0</v>
      </c>
      <c r="W171" s="5">
        <v>100</v>
      </c>
      <c r="X171" s="5">
        <v>0</v>
      </c>
      <c r="Y171" s="5">
        <v>0</v>
      </c>
      <c r="Z171" s="5">
        <v>0</v>
      </c>
      <c r="AA171" s="2">
        <v>0.608806032126194</v>
      </c>
      <c r="AB171" s="2">
        <v>0.69314718055994495</v>
      </c>
      <c r="AC171" s="2">
        <v>0.61433600013565604</v>
      </c>
      <c r="AD171" s="2">
        <v>0.70319751641344697</v>
      </c>
      <c r="AE171" s="2">
        <v>0.96495590385543595</v>
      </c>
      <c r="AF171" s="2">
        <v>0.92130327369769904</v>
      </c>
    </row>
    <row r="172" spans="1:32" x14ac:dyDescent="0.35">
      <c r="A172" s="7">
        <v>671</v>
      </c>
      <c r="B172" s="7">
        <v>29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4">
        <v>0</v>
      </c>
      <c r="H172" s="4">
        <v>4.8869949850000003</v>
      </c>
      <c r="I172" s="4">
        <v>40.383298762000003</v>
      </c>
      <c r="J172" s="2">
        <f t="shared" si="5"/>
        <v>0.12101524973979044</v>
      </c>
      <c r="K172" s="3">
        <v>11</v>
      </c>
      <c r="L172" s="3">
        <v>14</v>
      </c>
      <c r="M172" s="3">
        <v>9</v>
      </c>
      <c r="N172" s="3">
        <v>15</v>
      </c>
      <c r="O172" s="4">
        <v>0.61399999999999999</v>
      </c>
      <c r="P172" s="4">
        <v>0.56000000000000005</v>
      </c>
      <c r="Q172" s="4">
        <v>0.57899999999999996</v>
      </c>
      <c r="R172" s="4">
        <v>0.57899999999999996</v>
      </c>
      <c r="S172" s="4">
        <v>0.50900000000000001</v>
      </c>
      <c r="T172" s="4">
        <v>0.48399999999999999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100</v>
      </c>
      <c r="AA172" s="2">
        <v>0.95191790951730604</v>
      </c>
      <c r="AB172" s="2">
        <v>0.82098055206983001</v>
      </c>
      <c r="AC172" s="2">
        <v>0.86512244529975602</v>
      </c>
      <c r="AD172" s="2">
        <v>0.86512244529975602</v>
      </c>
      <c r="AE172" s="2">
        <v>0.71131115118761601</v>
      </c>
      <c r="AF172" s="2">
        <v>0.66164851350057396</v>
      </c>
    </row>
    <row r="173" spans="1:32" x14ac:dyDescent="0.35">
      <c r="A173" s="7">
        <v>523</v>
      </c>
      <c r="B173" s="7">
        <v>50</v>
      </c>
      <c r="C173" s="7">
        <v>0</v>
      </c>
      <c r="D173" s="7">
        <v>0</v>
      </c>
      <c r="E173" s="22" t="str">
        <f t="shared" si="4"/>
        <v>00</v>
      </c>
      <c r="F173" s="4">
        <v>0.22151299999999999</v>
      </c>
      <c r="G173" s="24">
        <v>0</v>
      </c>
      <c r="H173" s="4">
        <v>8.5641407330000003</v>
      </c>
      <c r="I173" s="4">
        <v>69.107459515499997</v>
      </c>
      <c r="J173" s="2">
        <f t="shared" si="5"/>
        <v>0.12392498281721909</v>
      </c>
      <c r="K173" s="3">
        <v>19</v>
      </c>
      <c r="L173" s="3">
        <v>4</v>
      </c>
      <c r="M173" s="3">
        <v>12</v>
      </c>
      <c r="N173" s="3">
        <v>14</v>
      </c>
      <c r="O173" s="4">
        <v>0.38200000000000001</v>
      </c>
      <c r="P173" s="4">
        <v>0.173913043478261</v>
      </c>
      <c r="Q173" s="4">
        <v>0.38900000000000001</v>
      </c>
      <c r="R173" s="4">
        <v>0.17100000000000001</v>
      </c>
      <c r="S173" s="4">
        <v>0.50900000000000001</v>
      </c>
      <c r="T173" s="4">
        <v>0.248</v>
      </c>
      <c r="U173" s="5">
        <v>100</v>
      </c>
      <c r="V173" s="5">
        <v>100</v>
      </c>
      <c r="W173" s="5">
        <v>100</v>
      </c>
      <c r="X173" s="5">
        <v>100</v>
      </c>
      <c r="Y173" s="5">
        <v>0</v>
      </c>
      <c r="Z173" s="5">
        <v>100</v>
      </c>
      <c r="AA173" s="2">
        <v>0.481266821524446</v>
      </c>
      <c r="AB173" s="2">
        <v>0.191055236762709</v>
      </c>
      <c r="AC173" s="2">
        <v>0.49265831981054198</v>
      </c>
      <c r="AD173" s="2">
        <v>0.18753512384684201</v>
      </c>
      <c r="AE173" s="2">
        <v>0.71131115118761601</v>
      </c>
      <c r="AF173" s="2">
        <v>0.28501895503229702</v>
      </c>
    </row>
    <row r="174" spans="1:32" x14ac:dyDescent="0.35">
      <c r="A174" s="7">
        <v>691</v>
      </c>
      <c r="B174" s="7">
        <v>34</v>
      </c>
      <c r="C174" s="7">
        <v>0</v>
      </c>
      <c r="D174" s="7">
        <v>0</v>
      </c>
      <c r="E174" s="22" t="str">
        <f t="shared" si="4"/>
        <v>00</v>
      </c>
      <c r="F174" s="4">
        <v>0.20457400000000001</v>
      </c>
      <c r="G174" s="24">
        <v>0</v>
      </c>
      <c r="H174" s="4">
        <v>8.0068211849999997</v>
      </c>
      <c r="I174" s="4">
        <v>64.317533495999996</v>
      </c>
      <c r="J174" s="2">
        <f t="shared" si="5"/>
        <v>0.12448893404001501</v>
      </c>
      <c r="K174" s="3">
        <v>5</v>
      </c>
      <c r="L174" s="3">
        <v>15</v>
      </c>
      <c r="M174" s="3">
        <v>11</v>
      </c>
      <c r="N174" s="3">
        <v>18</v>
      </c>
      <c r="O174" s="4">
        <v>0.67500000000000004</v>
      </c>
      <c r="P174" s="4">
        <v>0.75</v>
      </c>
      <c r="Q174" s="4">
        <v>0.67700000000000005</v>
      </c>
      <c r="R174" s="4">
        <v>0.751</v>
      </c>
      <c r="S174" s="4">
        <v>0.54900000000000004</v>
      </c>
      <c r="T174" s="4">
        <v>0.77900000000000003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2">
        <v>1.1239300966524</v>
      </c>
      <c r="AB174" s="2">
        <v>1.3862943611198899</v>
      </c>
      <c r="AC174" s="2">
        <v>1.1301029557594799</v>
      </c>
      <c r="AD174" s="2">
        <v>1.3903023825174301</v>
      </c>
      <c r="AE174" s="2">
        <v>0.79628793947945897</v>
      </c>
      <c r="AF174" s="2">
        <v>1.5095925774643799</v>
      </c>
    </row>
    <row r="175" spans="1:32" x14ac:dyDescent="0.35">
      <c r="A175" s="7">
        <v>909</v>
      </c>
      <c r="B175" s="7">
        <v>21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4">
        <v>0</v>
      </c>
      <c r="H175" s="4">
        <v>5.2789980109999997</v>
      </c>
      <c r="I175" s="4">
        <v>42.128568217599998</v>
      </c>
      <c r="J175" s="2">
        <f t="shared" si="5"/>
        <v>0.12530684602745648</v>
      </c>
      <c r="K175" s="3">
        <v>5</v>
      </c>
      <c r="L175" s="3">
        <v>14</v>
      </c>
      <c r="M175" s="3">
        <v>15</v>
      </c>
      <c r="N175" s="3">
        <v>15</v>
      </c>
      <c r="O175" s="4">
        <v>0.61</v>
      </c>
      <c r="P175" s="4">
        <v>0.73684210526315796</v>
      </c>
      <c r="Q175" s="4">
        <v>0.58399999999999996</v>
      </c>
      <c r="R175" s="4">
        <v>0.69499999999999995</v>
      </c>
      <c r="S175" s="4">
        <v>0.55000000000000004</v>
      </c>
      <c r="T175" s="4">
        <v>0.71699999999999997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2">
        <v>0.94160853985844495</v>
      </c>
      <c r="AB175" s="2">
        <v>1.33500106673234</v>
      </c>
      <c r="AC175" s="2">
        <v>0.87707001872087398</v>
      </c>
      <c r="AD175" s="2">
        <v>1.1874435023747301</v>
      </c>
      <c r="AE175" s="2">
        <v>0.79850769621777196</v>
      </c>
      <c r="AF175" s="2">
        <v>1.2623083813389</v>
      </c>
    </row>
    <row r="176" spans="1:32" x14ac:dyDescent="0.35">
      <c r="A176" s="7">
        <v>957</v>
      </c>
      <c r="B176" s="7">
        <v>29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4">
        <v>0</v>
      </c>
      <c r="H176" s="4">
        <v>7.9216931260000001</v>
      </c>
      <c r="I176" s="4">
        <v>61.079601299499998</v>
      </c>
      <c r="J176" s="2">
        <f t="shared" si="5"/>
        <v>0.12969457818096217</v>
      </c>
      <c r="K176" s="3">
        <v>18</v>
      </c>
      <c r="L176" s="3">
        <v>6</v>
      </c>
      <c r="M176" s="3">
        <v>15</v>
      </c>
      <c r="N176" s="3">
        <v>10</v>
      </c>
      <c r="O176" s="4">
        <v>0.32100000000000001</v>
      </c>
      <c r="P176" s="4">
        <v>0.25</v>
      </c>
      <c r="Q176" s="4">
        <v>0.36</v>
      </c>
      <c r="R176" s="4">
        <v>0.27300000000000002</v>
      </c>
      <c r="S176" s="4">
        <v>0.47399999999999998</v>
      </c>
      <c r="T176" s="4">
        <v>0.29499999999999998</v>
      </c>
      <c r="U176" s="5">
        <v>100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2">
        <v>0.38713415142344099</v>
      </c>
      <c r="AB176" s="2">
        <v>0.28768207245178101</v>
      </c>
      <c r="AC176" s="2">
        <v>0.44628710262841897</v>
      </c>
      <c r="AD176" s="2">
        <v>0.31882880144861803</v>
      </c>
      <c r="AE176" s="2">
        <v>0.64245406624442702</v>
      </c>
      <c r="AF176" s="2">
        <v>0.34955747616986799</v>
      </c>
    </row>
    <row r="177" spans="1:32" x14ac:dyDescent="0.35">
      <c r="A177" s="7">
        <v>489</v>
      </c>
      <c r="B177" s="7">
        <v>30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4">
        <v>0</v>
      </c>
      <c r="H177" s="4">
        <v>5.481258457</v>
      </c>
      <c r="I177" s="4">
        <v>40.851538686399998</v>
      </c>
      <c r="J177" s="2">
        <f t="shared" si="5"/>
        <v>0.13417507964821854</v>
      </c>
      <c r="K177" s="3">
        <v>22</v>
      </c>
      <c r="L177" s="3">
        <v>3</v>
      </c>
      <c r="M177" s="3">
        <v>9</v>
      </c>
      <c r="N177" s="3">
        <v>15</v>
      </c>
      <c r="O177" s="4">
        <v>0.379</v>
      </c>
      <c r="P177" s="4">
        <v>0.12</v>
      </c>
      <c r="Q177" s="4">
        <v>0.38500000000000001</v>
      </c>
      <c r="R177" s="4">
        <v>0.13</v>
      </c>
      <c r="S177" s="4">
        <v>0.54200000000000004</v>
      </c>
      <c r="T177" s="4">
        <v>0.26900000000000002</v>
      </c>
      <c r="U177" s="5">
        <v>100</v>
      </c>
      <c r="V177" s="5">
        <v>100</v>
      </c>
      <c r="W177" s="5">
        <v>100</v>
      </c>
      <c r="X177" s="5">
        <v>100</v>
      </c>
      <c r="Y177" s="5">
        <v>0</v>
      </c>
      <c r="Z177" s="5">
        <v>100</v>
      </c>
      <c r="AA177" s="2">
        <v>0.47642419704865802</v>
      </c>
      <c r="AB177" s="2">
        <v>0.127833371509885</v>
      </c>
      <c r="AC177" s="2">
        <v>0.48613301117561902</v>
      </c>
      <c r="AD177" s="2">
        <v>0.13926206733350799</v>
      </c>
      <c r="AE177" s="2">
        <v>0.78088609486795202</v>
      </c>
      <c r="AF177" s="2">
        <v>0.31334181923235899</v>
      </c>
    </row>
    <row r="178" spans="1:32" x14ac:dyDescent="0.35">
      <c r="A178" s="7">
        <v>319</v>
      </c>
      <c r="B178" s="7">
        <v>25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4">
        <v>0</v>
      </c>
      <c r="H178" s="4">
        <v>6.5335110570000001</v>
      </c>
      <c r="I178" s="4">
        <v>48.441368246000003</v>
      </c>
      <c r="J178" s="2">
        <f t="shared" si="5"/>
        <v>0.13487461840096762</v>
      </c>
      <c r="K178" s="3">
        <v>14</v>
      </c>
      <c r="L178" s="3">
        <v>12</v>
      </c>
      <c r="M178" s="3">
        <v>10</v>
      </c>
      <c r="N178" s="3">
        <v>13</v>
      </c>
      <c r="O178" s="4">
        <v>0.50900000000000001</v>
      </c>
      <c r="P178" s="4">
        <v>0.46153846153846201</v>
      </c>
      <c r="Q178" s="4">
        <v>0.495</v>
      </c>
      <c r="R178" s="4">
        <v>0.45700000000000002</v>
      </c>
      <c r="S178" s="4">
        <v>0.49299999999999999</v>
      </c>
      <c r="T178" s="4">
        <v>0.495</v>
      </c>
      <c r="U178" s="5">
        <v>0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2">
        <v>0.71131115118761601</v>
      </c>
      <c r="AB178" s="2">
        <v>0.61903920840622395</v>
      </c>
      <c r="AC178" s="2">
        <v>0.68319684970677697</v>
      </c>
      <c r="AD178" s="2">
        <v>0.61064595904820196</v>
      </c>
      <c r="AE178" s="2">
        <v>0.679244275390954</v>
      </c>
      <c r="AF178" s="2">
        <v>0.68319684970677697</v>
      </c>
    </row>
    <row r="179" spans="1:32" x14ac:dyDescent="0.35">
      <c r="A179" s="7">
        <v>841</v>
      </c>
      <c r="B179" s="7">
        <v>46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4">
        <v>0</v>
      </c>
      <c r="H179" s="4">
        <v>8.2060704500000003</v>
      </c>
      <c r="I179" s="4">
        <v>58.226385389999997</v>
      </c>
      <c r="J179" s="2">
        <f t="shared" si="5"/>
        <v>0.14093388066313559</v>
      </c>
      <c r="K179" s="3">
        <v>14</v>
      </c>
      <c r="L179" s="3">
        <v>12</v>
      </c>
      <c r="M179" s="3">
        <v>9</v>
      </c>
      <c r="N179" s="3">
        <v>14</v>
      </c>
      <c r="O179" s="4">
        <v>0.52200000000000002</v>
      </c>
      <c r="P179" s="4">
        <v>0.46153846153846201</v>
      </c>
      <c r="Q179" s="4">
        <v>0.54900000000000004</v>
      </c>
      <c r="R179" s="4">
        <v>0.47299999999999998</v>
      </c>
      <c r="S179" s="4">
        <v>0.503</v>
      </c>
      <c r="T179" s="4">
        <v>0.437</v>
      </c>
      <c r="U179" s="5">
        <v>0</v>
      </c>
      <c r="V179" s="5">
        <v>100</v>
      </c>
      <c r="W179" s="5">
        <v>0</v>
      </c>
      <c r="X179" s="5">
        <v>100</v>
      </c>
      <c r="Y179" s="5">
        <v>0</v>
      </c>
      <c r="Z179" s="5">
        <v>100</v>
      </c>
      <c r="AA179" s="2">
        <v>0.73814454649068095</v>
      </c>
      <c r="AB179" s="2">
        <v>0.61903920840622395</v>
      </c>
      <c r="AC179" s="2">
        <v>0.79628793947945897</v>
      </c>
      <c r="AD179" s="2">
        <v>0.64055473044077504</v>
      </c>
      <c r="AE179" s="2">
        <v>0.69916525288550802</v>
      </c>
      <c r="AF179" s="2">
        <v>0.57447565084244701</v>
      </c>
    </row>
    <row r="180" spans="1:32" x14ac:dyDescent="0.35">
      <c r="A180" s="7">
        <v>931</v>
      </c>
      <c r="B180" s="7">
        <v>16</v>
      </c>
      <c r="C180" s="7">
        <v>0</v>
      </c>
      <c r="D180" s="7">
        <v>0</v>
      </c>
      <c r="E180" s="22" t="str">
        <f t="shared" si="4"/>
        <v>00</v>
      </c>
      <c r="F180" s="4">
        <v>0.23760000000000001</v>
      </c>
      <c r="G180" s="24">
        <v>0</v>
      </c>
      <c r="H180" s="4">
        <v>7.0402869360000002</v>
      </c>
      <c r="I180" s="4">
        <v>49.086511885999997</v>
      </c>
      <c r="J180" s="2">
        <f t="shared" si="5"/>
        <v>0.14342609946191687</v>
      </c>
      <c r="K180" s="3">
        <v>15</v>
      </c>
      <c r="L180" s="3">
        <v>10</v>
      </c>
      <c r="M180" s="3">
        <v>11</v>
      </c>
      <c r="N180" s="3">
        <v>13</v>
      </c>
      <c r="O180" s="4">
        <v>0.45400000000000001</v>
      </c>
      <c r="P180" s="4">
        <v>0.4</v>
      </c>
      <c r="Q180" s="4">
        <v>0.48699999999999999</v>
      </c>
      <c r="R180" s="4">
        <v>0.40699999999999997</v>
      </c>
      <c r="S180" s="4">
        <v>0.48899999999999999</v>
      </c>
      <c r="T180" s="4">
        <v>0.49199999999999999</v>
      </c>
      <c r="U180" s="5">
        <v>100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2">
        <v>0.605136303237232</v>
      </c>
      <c r="AB180" s="2">
        <v>0.51082562376599105</v>
      </c>
      <c r="AC180" s="2">
        <v>0.66747943381136798</v>
      </c>
      <c r="AD180" s="2">
        <v>0.52256087998441203</v>
      </c>
      <c r="AE180" s="2">
        <v>0.67138568877843297</v>
      </c>
      <c r="AF180" s="2">
        <v>0.67727383140365505</v>
      </c>
    </row>
    <row r="181" spans="1:32" x14ac:dyDescent="0.35">
      <c r="A181" s="7">
        <v>339</v>
      </c>
      <c r="B181" s="7">
        <v>50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4">
        <v>0</v>
      </c>
      <c r="H181" s="4">
        <v>7.5579067880000004</v>
      </c>
      <c r="I181" s="4">
        <v>51.264911669999996</v>
      </c>
      <c r="J181" s="2">
        <f t="shared" si="5"/>
        <v>0.14742845626364073</v>
      </c>
      <c r="K181" s="3">
        <v>12</v>
      </c>
      <c r="L181" s="3">
        <v>11</v>
      </c>
      <c r="M181" s="3">
        <v>16</v>
      </c>
      <c r="N181" s="3">
        <v>10</v>
      </c>
      <c r="O181" s="4">
        <v>0.42899999999999999</v>
      </c>
      <c r="P181" s="4">
        <v>0.47826086956521702</v>
      </c>
      <c r="Q181" s="4">
        <v>0.45800000000000002</v>
      </c>
      <c r="R181" s="4">
        <v>0.49199999999999999</v>
      </c>
      <c r="S181" s="4">
        <v>0.53400000000000003</v>
      </c>
      <c r="T181" s="4">
        <v>0.51600000000000001</v>
      </c>
      <c r="U181" s="5">
        <v>100</v>
      </c>
      <c r="V181" s="5">
        <v>100</v>
      </c>
      <c r="W181" s="5">
        <v>100</v>
      </c>
      <c r="X181" s="5">
        <v>100</v>
      </c>
      <c r="Y181" s="5">
        <v>0</v>
      </c>
      <c r="Z181" s="5">
        <v>0</v>
      </c>
      <c r="AA181" s="2">
        <v>0.56036606932612698</v>
      </c>
      <c r="AB181" s="2">
        <v>0.65058756614114899</v>
      </c>
      <c r="AC181" s="2">
        <v>0.61248927754249105</v>
      </c>
      <c r="AD181" s="2">
        <v>0.67727383140365505</v>
      </c>
      <c r="AE181" s="2">
        <v>0.76356964485649104</v>
      </c>
      <c r="AF181" s="2">
        <v>0.72567037226550501</v>
      </c>
    </row>
    <row r="182" spans="1:32" x14ac:dyDescent="0.35">
      <c r="A182" s="7">
        <v>221</v>
      </c>
      <c r="B182" s="7">
        <v>46</v>
      </c>
      <c r="C182" s="7">
        <v>0</v>
      </c>
      <c r="D182" s="7">
        <v>0</v>
      </c>
      <c r="E182" s="22" t="str">
        <f t="shared" si="4"/>
        <v>00</v>
      </c>
      <c r="F182" s="4">
        <v>4.0056000000000001E-2</v>
      </c>
      <c r="G182" s="24">
        <v>0</v>
      </c>
      <c r="H182" s="4">
        <v>6.9901368870000002</v>
      </c>
      <c r="I182" s="4">
        <v>46.771105050000003</v>
      </c>
      <c r="J182" s="2">
        <f t="shared" si="5"/>
        <v>0.14945417431397637</v>
      </c>
      <c r="K182" s="3">
        <v>14</v>
      </c>
      <c r="L182" s="3">
        <v>10</v>
      </c>
      <c r="M182" s="3">
        <v>12</v>
      </c>
      <c r="N182" s="3">
        <v>13</v>
      </c>
      <c r="O182" s="4">
        <v>0.47199999999999998</v>
      </c>
      <c r="P182" s="4">
        <v>0.41666666666666702</v>
      </c>
      <c r="Q182" s="4">
        <v>0.45100000000000001</v>
      </c>
      <c r="R182" s="4">
        <v>0.40500000000000003</v>
      </c>
      <c r="S182" s="4">
        <v>0.49099999999999999</v>
      </c>
      <c r="T182" s="4">
        <v>0.505</v>
      </c>
      <c r="U182" s="5">
        <v>100</v>
      </c>
      <c r="V182" s="5">
        <v>100</v>
      </c>
      <c r="W182" s="5">
        <v>100</v>
      </c>
      <c r="X182" s="5">
        <v>100</v>
      </c>
      <c r="Y182" s="5">
        <v>100</v>
      </c>
      <c r="Z182" s="5">
        <v>0</v>
      </c>
      <c r="AA182" s="2">
        <v>0.638658995275876</v>
      </c>
      <c r="AB182" s="2">
        <v>0.53899650073268701</v>
      </c>
      <c r="AC182" s="2">
        <v>0.59965683747260701</v>
      </c>
      <c r="AD182" s="2">
        <v>0.51919387343650703</v>
      </c>
      <c r="AE182" s="2">
        <v>0.67530726243161399</v>
      </c>
      <c r="AF182" s="2">
        <v>0.70319751641344697</v>
      </c>
    </row>
    <row r="183" spans="1:32" x14ac:dyDescent="0.35">
      <c r="A183" s="7">
        <v>739</v>
      </c>
      <c r="B183" s="7">
        <v>11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4">
        <v>0</v>
      </c>
      <c r="H183" s="4">
        <v>6.5229051839999999</v>
      </c>
      <c r="I183" s="4">
        <v>42.821478622100003</v>
      </c>
      <c r="J183" s="2">
        <f t="shared" si="5"/>
        <v>0.15232788296650629</v>
      </c>
      <c r="K183" s="3">
        <v>14</v>
      </c>
      <c r="L183" s="3">
        <v>9</v>
      </c>
      <c r="M183" s="3">
        <v>14</v>
      </c>
      <c r="N183" s="3">
        <v>12</v>
      </c>
      <c r="O183" s="4">
        <v>0.441</v>
      </c>
      <c r="P183" s="4">
        <v>0.39130434782608697</v>
      </c>
      <c r="Q183" s="4">
        <v>0.47199999999999998</v>
      </c>
      <c r="R183" s="4">
        <v>0.39100000000000001</v>
      </c>
      <c r="S183" s="4">
        <v>0.52800000000000002</v>
      </c>
      <c r="T183" s="4">
        <v>0.5</v>
      </c>
      <c r="U183" s="5">
        <v>100</v>
      </c>
      <c r="V183" s="5">
        <v>100</v>
      </c>
      <c r="W183" s="5">
        <v>100</v>
      </c>
      <c r="X183" s="5">
        <v>100</v>
      </c>
      <c r="Y183" s="5">
        <v>0</v>
      </c>
      <c r="Z183" s="5">
        <v>0</v>
      </c>
      <c r="AA183" s="2">
        <v>0.58160580582703802</v>
      </c>
      <c r="AB183" s="2">
        <v>0.49643688631389099</v>
      </c>
      <c r="AC183" s="2">
        <v>0.638658995275876</v>
      </c>
      <c r="AD183" s="2">
        <v>0.49593701127223999</v>
      </c>
      <c r="AE183" s="2">
        <v>0.75077629339658203</v>
      </c>
      <c r="AF183" s="2">
        <v>0.69314718055994495</v>
      </c>
    </row>
    <row r="184" spans="1:32" x14ac:dyDescent="0.35">
      <c r="A184" s="7">
        <v>313</v>
      </c>
      <c r="B184" s="7">
        <v>50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4">
        <v>0</v>
      </c>
      <c r="H184" s="4">
        <v>7.9604798670000001</v>
      </c>
      <c r="I184" s="4">
        <v>51.973877926299998</v>
      </c>
      <c r="J184" s="2">
        <f t="shared" si="5"/>
        <v>0.15316309239591705</v>
      </c>
      <c r="K184" s="3">
        <v>7</v>
      </c>
      <c r="L184" s="3">
        <v>16</v>
      </c>
      <c r="M184" s="3">
        <v>13</v>
      </c>
      <c r="N184" s="3">
        <v>13</v>
      </c>
      <c r="O184" s="4">
        <v>0.58799999999999997</v>
      </c>
      <c r="P184" s="4">
        <v>0.69565217391304301</v>
      </c>
      <c r="Q184" s="4">
        <v>0.59599999999999997</v>
      </c>
      <c r="R184" s="4">
        <v>0.68500000000000005</v>
      </c>
      <c r="S184" s="4">
        <v>0.50800000000000001</v>
      </c>
      <c r="T184" s="4">
        <v>0.60199999999999998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2">
        <v>0.88673192963261105</v>
      </c>
      <c r="AB184" s="2">
        <v>1.18958406687384</v>
      </c>
      <c r="AC184" s="2">
        <v>0.90634040102098701</v>
      </c>
      <c r="AD184" s="2">
        <v>1.1551826401565</v>
      </c>
      <c r="AE184" s="2">
        <v>0.70927656248982895</v>
      </c>
      <c r="AF184" s="2">
        <v>0.92130327369769904</v>
      </c>
    </row>
    <row r="185" spans="1:32" x14ac:dyDescent="0.35">
      <c r="A185" s="7">
        <v>205</v>
      </c>
      <c r="B185" s="7">
        <v>29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4">
        <v>0</v>
      </c>
      <c r="H185" s="4">
        <v>7.8619966379999999</v>
      </c>
      <c r="I185" s="4">
        <v>51.074850775999998</v>
      </c>
      <c r="J185" s="2">
        <f t="shared" si="5"/>
        <v>0.15393087828059482</v>
      </c>
      <c r="K185" s="3">
        <v>10</v>
      </c>
      <c r="L185" s="3">
        <v>13</v>
      </c>
      <c r="M185" s="3">
        <v>19</v>
      </c>
      <c r="N185" s="3">
        <v>7</v>
      </c>
      <c r="O185" s="4">
        <v>0.42299999999999999</v>
      </c>
      <c r="P185" s="4">
        <v>0.565217391304348</v>
      </c>
      <c r="Q185" s="4">
        <v>0.374</v>
      </c>
      <c r="R185" s="4">
        <v>0.56000000000000005</v>
      </c>
      <c r="S185" s="4">
        <v>0.502</v>
      </c>
      <c r="T185" s="4">
        <v>0.57799999999999996</v>
      </c>
      <c r="U185" s="5">
        <v>100</v>
      </c>
      <c r="V185" s="5">
        <v>0</v>
      </c>
      <c r="W185" s="5">
        <v>100</v>
      </c>
      <c r="X185" s="5">
        <v>0</v>
      </c>
      <c r="Y185" s="5">
        <v>0</v>
      </c>
      <c r="Z185" s="5">
        <v>0</v>
      </c>
      <c r="AA185" s="2">
        <v>0.54991301247403801</v>
      </c>
      <c r="AB185" s="2">
        <v>0.832909122935104</v>
      </c>
      <c r="AC185" s="2">
        <v>0.46840490788203898</v>
      </c>
      <c r="AD185" s="2">
        <v>0.82098055206983001</v>
      </c>
      <c r="AE185" s="2">
        <v>0.69715520195748404</v>
      </c>
      <c r="AF185" s="2">
        <v>0.86274996494612499</v>
      </c>
    </row>
    <row r="186" spans="1:32" x14ac:dyDescent="0.35">
      <c r="A186" s="7">
        <v>11</v>
      </c>
      <c r="B186" s="7">
        <v>32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4">
        <v>0</v>
      </c>
      <c r="H186" s="4">
        <v>8.4687799389999991</v>
      </c>
      <c r="I186" s="4">
        <v>54.987881283999997</v>
      </c>
      <c r="J186" s="2">
        <f t="shared" si="5"/>
        <v>0.15401175206698112</v>
      </c>
      <c r="K186" s="3">
        <v>14</v>
      </c>
      <c r="L186" s="3">
        <v>11</v>
      </c>
      <c r="M186" s="3">
        <v>17</v>
      </c>
      <c r="N186" s="3">
        <v>7</v>
      </c>
      <c r="O186" s="4">
        <v>0.35499999999999998</v>
      </c>
      <c r="P186" s="4">
        <v>0.44</v>
      </c>
      <c r="Q186" s="4">
        <v>0.35799999999999998</v>
      </c>
      <c r="R186" s="4">
        <v>0.44800000000000001</v>
      </c>
      <c r="S186" s="4">
        <v>0.50800000000000001</v>
      </c>
      <c r="T186" s="4">
        <v>0.42499999999999999</v>
      </c>
      <c r="U186" s="5">
        <v>100</v>
      </c>
      <c r="V186" s="5">
        <v>100</v>
      </c>
      <c r="W186" s="5">
        <v>100</v>
      </c>
      <c r="X186" s="5">
        <v>100</v>
      </c>
      <c r="Y186" s="5">
        <v>0</v>
      </c>
      <c r="Z186" s="5">
        <v>100</v>
      </c>
      <c r="AA186" s="2">
        <v>0.43850496218636498</v>
      </c>
      <c r="AB186" s="2">
        <v>0.57981849525294205</v>
      </c>
      <c r="AC186" s="2">
        <v>0.44316697529217602</v>
      </c>
      <c r="AD186" s="2">
        <v>0.59420723270504205</v>
      </c>
      <c r="AE186" s="2">
        <v>0.70927656248982895</v>
      </c>
      <c r="AF186" s="2">
        <v>0.55338523818478702</v>
      </c>
    </row>
    <row r="187" spans="1:32" x14ac:dyDescent="0.35">
      <c r="A187" s="7">
        <v>159</v>
      </c>
      <c r="B187" s="7">
        <v>39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4">
        <v>0</v>
      </c>
      <c r="H187" s="4">
        <v>7.9238249290000002</v>
      </c>
      <c r="I187" s="4">
        <v>51.394827342900001</v>
      </c>
      <c r="J187" s="2">
        <f t="shared" si="5"/>
        <v>0.15417553358304348</v>
      </c>
      <c r="K187" s="3">
        <v>13</v>
      </c>
      <c r="L187" s="3">
        <v>10</v>
      </c>
      <c r="M187" s="3">
        <v>8</v>
      </c>
      <c r="N187" s="3">
        <v>18</v>
      </c>
      <c r="O187" s="4">
        <v>0.57099999999999995</v>
      </c>
      <c r="P187" s="4">
        <v>0.434782608695652</v>
      </c>
      <c r="Q187" s="4">
        <v>0.55200000000000005</v>
      </c>
      <c r="R187" s="4">
        <v>0.41899999999999998</v>
      </c>
      <c r="S187" s="4">
        <v>0.49399999999999999</v>
      </c>
      <c r="T187" s="4">
        <v>0.32400000000000001</v>
      </c>
      <c r="U187" s="5">
        <v>0</v>
      </c>
      <c r="V187" s="5">
        <v>100</v>
      </c>
      <c r="W187" s="5">
        <v>0</v>
      </c>
      <c r="X187" s="5">
        <v>100</v>
      </c>
      <c r="Y187" s="5">
        <v>100</v>
      </c>
      <c r="Z187" s="5">
        <v>100</v>
      </c>
      <c r="AA187" s="2">
        <v>0.84629836005411996</v>
      </c>
      <c r="AB187" s="2">
        <v>0.57054485846761305</v>
      </c>
      <c r="AC187" s="2">
        <v>0.80296204656715198</v>
      </c>
      <c r="AD187" s="2">
        <v>0.54300452213022599</v>
      </c>
      <c r="AE187" s="2">
        <v>0.68121860969467196</v>
      </c>
      <c r="AF187" s="2">
        <v>0.39156220293917299</v>
      </c>
    </row>
    <row r="188" spans="1:32" x14ac:dyDescent="0.35">
      <c r="A188" s="7">
        <v>275</v>
      </c>
      <c r="B188" s="7">
        <v>16</v>
      </c>
      <c r="C188" s="7">
        <v>0</v>
      </c>
      <c r="D188" s="7">
        <v>0</v>
      </c>
      <c r="E188" s="22" t="str">
        <f t="shared" si="4"/>
        <v>00</v>
      </c>
      <c r="F188" s="4">
        <v>7.9228999999999994E-2</v>
      </c>
      <c r="G188" s="24">
        <v>0</v>
      </c>
      <c r="H188" s="4">
        <v>8.1422870609999993</v>
      </c>
      <c r="I188" s="4">
        <v>51.532814104000003</v>
      </c>
      <c r="J188" s="2">
        <f t="shared" si="5"/>
        <v>0.15800198771539609</v>
      </c>
      <c r="K188" s="3">
        <v>16</v>
      </c>
      <c r="L188" s="3">
        <v>10</v>
      </c>
      <c r="M188" s="3">
        <v>11</v>
      </c>
      <c r="N188" s="3">
        <v>12</v>
      </c>
      <c r="O188" s="4">
        <v>0.437</v>
      </c>
      <c r="P188" s="4">
        <v>0.38461538461538503</v>
      </c>
      <c r="Q188" s="4">
        <v>0.42799999999999999</v>
      </c>
      <c r="R188" s="4">
        <v>0.34200000000000003</v>
      </c>
      <c r="S188" s="4">
        <v>0.5</v>
      </c>
      <c r="T188" s="4">
        <v>0.49099999999999999</v>
      </c>
      <c r="U188" s="5">
        <v>100</v>
      </c>
      <c r="V188" s="5">
        <v>100</v>
      </c>
      <c r="W188" s="5">
        <v>100</v>
      </c>
      <c r="X188" s="5">
        <v>100</v>
      </c>
      <c r="Y188" s="5">
        <v>0</v>
      </c>
      <c r="Z188" s="5">
        <v>100</v>
      </c>
      <c r="AA188" s="2">
        <v>0.57447565084244701</v>
      </c>
      <c r="AB188" s="2">
        <v>0.48550781578170099</v>
      </c>
      <c r="AC188" s="2">
        <v>0.55861628760233895</v>
      </c>
      <c r="AD188" s="2">
        <v>0.41855034765681998</v>
      </c>
      <c r="AE188" s="2">
        <v>0.69314718055994495</v>
      </c>
      <c r="AF188" s="2">
        <v>0.67530726243161399</v>
      </c>
    </row>
    <row r="189" spans="1:32" x14ac:dyDescent="0.35">
      <c r="A189" s="7">
        <v>871</v>
      </c>
      <c r="B189" s="7">
        <v>30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4">
        <v>0</v>
      </c>
      <c r="H189" s="4">
        <v>7.6046290570000004</v>
      </c>
      <c r="I189" s="4">
        <v>47.501179782000001</v>
      </c>
      <c r="J189" s="2">
        <f t="shared" si="5"/>
        <v>0.16009347750730357</v>
      </c>
      <c r="K189" s="3">
        <v>10</v>
      </c>
      <c r="L189" s="3">
        <v>15</v>
      </c>
      <c r="M189" s="3">
        <v>12</v>
      </c>
      <c r="N189" s="3">
        <v>12</v>
      </c>
      <c r="O189" s="4">
        <v>0.54900000000000004</v>
      </c>
      <c r="P189" s="4">
        <v>0.6</v>
      </c>
      <c r="Q189" s="4">
        <v>0.55000000000000004</v>
      </c>
      <c r="R189" s="4">
        <v>0.56999999999999995</v>
      </c>
      <c r="S189" s="4">
        <v>0.502</v>
      </c>
      <c r="T189" s="4">
        <v>0.499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100</v>
      </c>
      <c r="AA189" s="2">
        <v>0.79628793947945897</v>
      </c>
      <c r="AB189" s="2">
        <v>0.916290731874155</v>
      </c>
      <c r="AC189" s="2">
        <v>0.79850769621777196</v>
      </c>
      <c r="AD189" s="2">
        <v>0.84397007029452897</v>
      </c>
      <c r="AE189" s="2">
        <v>0.69715520195748404</v>
      </c>
      <c r="AF189" s="2">
        <v>0.69114917789727204</v>
      </c>
    </row>
    <row r="190" spans="1:32" x14ac:dyDescent="0.35">
      <c r="A190" s="7">
        <v>63</v>
      </c>
      <c r="B190" s="7">
        <v>46</v>
      </c>
      <c r="C190" s="7">
        <v>0</v>
      </c>
      <c r="D190" s="7">
        <v>0</v>
      </c>
      <c r="E190" s="22" t="str">
        <f t="shared" si="4"/>
        <v>00</v>
      </c>
      <c r="F190" s="4">
        <v>0.22248200000000001</v>
      </c>
      <c r="G190" s="24">
        <v>0</v>
      </c>
      <c r="H190" s="4">
        <v>9.2134171630000008</v>
      </c>
      <c r="I190" s="4">
        <v>56.080271664100003</v>
      </c>
      <c r="J190" s="2">
        <f t="shared" si="5"/>
        <v>0.1642898097602834</v>
      </c>
      <c r="K190" s="3">
        <v>7</v>
      </c>
      <c r="L190" s="3">
        <v>13</v>
      </c>
      <c r="M190" s="3">
        <v>16</v>
      </c>
      <c r="N190" s="3">
        <v>13</v>
      </c>
      <c r="O190" s="4">
        <v>0.52900000000000003</v>
      </c>
      <c r="P190" s="4">
        <v>0.65</v>
      </c>
      <c r="Q190" s="4">
        <v>0.52700000000000002</v>
      </c>
      <c r="R190" s="4">
        <v>0.65400000000000003</v>
      </c>
      <c r="S190" s="4">
        <v>0.55300000000000005</v>
      </c>
      <c r="T190" s="4">
        <v>0.60499999999999998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2">
        <v>0.752897184965719</v>
      </c>
      <c r="AB190" s="2">
        <v>1.0498221244986801</v>
      </c>
      <c r="AC190" s="2">
        <v>0.74865989049020398</v>
      </c>
      <c r="AD190" s="2">
        <v>1.0613165039244099</v>
      </c>
      <c r="AE190" s="2">
        <v>0.80519668436856795</v>
      </c>
      <c r="AF190" s="2">
        <v>0.92886951408101504</v>
      </c>
    </row>
    <row r="191" spans="1:32" x14ac:dyDescent="0.35">
      <c r="A191" s="7">
        <v>329</v>
      </c>
      <c r="B191" s="7">
        <v>46</v>
      </c>
      <c r="C191" s="7">
        <v>0</v>
      </c>
      <c r="D191" s="7">
        <v>0</v>
      </c>
      <c r="E191" s="22" t="str">
        <f t="shared" si="4"/>
        <v>00</v>
      </c>
      <c r="F191" s="4">
        <v>0.24732000000000001</v>
      </c>
      <c r="G191" s="24">
        <v>0</v>
      </c>
      <c r="H191" s="4">
        <v>11.40705925</v>
      </c>
      <c r="I191" s="4">
        <v>69.320032804999997</v>
      </c>
      <c r="J191" s="2">
        <f t="shared" si="5"/>
        <v>0.16455646064231547</v>
      </c>
      <c r="K191" s="3">
        <v>12</v>
      </c>
      <c r="L191" s="3">
        <v>10</v>
      </c>
      <c r="M191" s="3">
        <v>18</v>
      </c>
      <c r="N191" s="3">
        <v>9</v>
      </c>
      <c r="O191" s="4">
        <v>0.375</v>
      </c>
      <c r="P191" s="4">
        <v>0.45454545454545497</v>
      </c>
      <c r="Q191" s="4">
        <v>0.36899999999999999</v>
      </c>
      <c r="R191" s="4">
        <v>0.442</v>
      </c>
      <c r="S191" s="4">
        <v>0.48799999999999999</v>
      </c>
      <c r="T191" s="4">
        <v>0.502</v>
      </c>
      <c r="U191" s="5">
        <v>100</v>
      </c>
      <c r="V191" s="5">
        <v>100</v>
      </c>
      <c r="W191" s="5">
        <v>100</v>
      </c>
      <c r="X191" s="5">
        <v>100</v>
      </c>
      <c r="Y191" s="5">
        <v>100</v>
      </c>
      <c r="Z191" s="5">
        <v>0</v>
      </c>
      <c r="AA191" s="2">
        <v>0.47000362924573602</v>
      </c>
      <c r="AB191" s="2">
        <v>0.60613580357031605</v>
      </c>
      <c r="AC191" s="2">
        <v>0.46044941644092402</v>
      </c>
      <c r="AD191" s="2">
        <v>0.58339631660082603</v>
      </c>
      <c r="AE191" s="2">
        <v>0.66943065394262902</v>
      </c>
      <c r="AF191" s="2">
        <v>0.69715520195748404</v>
      </c>
    </row>
    <row r="192" spans="1:32" x14ac:dyDescent="0.35">
      <c r="A192" s="7">
        <v>15</v>
      </c>
      <c r="B192" s="7">
        <v>37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4">
        <v>0</v>
      </c>
      <c r="H192" s="4">
        <v>7.9527466139999996</v>
      </c>
      <c r="I192" s="4">
        <v>47.044882604999998</v>
      </c>
      <c r="J192" s="2">
        <f t="shared" si="5"/>
        <v>0.1690459445031067</v>
      </c>
      <c r="K192" s="3">
        <v>9</v>
      </c>
      <c r="L192" s="3">
        <v>19</v>
      </c>
      <c r="M192" s="3">
        <v>6</v>
      </c>
      <c r="N192" s="3">
        <v>15</v>
      </c>
      <c r="O192" s="4">
        <v>0.67400000000000004</v>
      </c>
      <c r="P192" s="4">
        <v>0.67857142857142905</v>
      </c>
      <c r="Q192" s="4">
        <v>0.67800000000000005</v>
      </c>
      <c r="R192" s="4">
        <v>0.65500000000000003</v>
      </c>
      <c r="S192" s="4">
        <v>0.65300000000000002</v>
      </c>
      <c r="T192" s="4">
        <v>0.71099999999999997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2">
        <v>1.12085789761543</v>
      </c>
      <c r="AB192" s="2">
        <v>1.13497993283898</v>
      </c>
      <c r="AC192" s="2">
        <v>1.1332037334377301</v>
      </c>
      <c r="AD192" s="2">
        <v>1.06421086195078</v>
      </c>
      <c r="AE192" s="2">
        <v>1.05843049903528</v>
      </c>
      <c r="AF192" s="2">
        <v>1.2413285908697</v>
      </c>
    </row>
    <row r="193" spans="1:32" x14ac:dyDescent="0.35">
      <c r="A193" s="7">
        <v>853</v>
      </c>
      <c r="B193" s="7">
        <v>14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4">
        <v>0</v>
      </c>
      <c r="H193" s="4">
        <v>9.0116307179999993</v>
      </c>
      <c r="I193" s="4">
        <v>50.626738447500003</v>
      </c>
      <c r="J193" s="2">
        <f t="shared" si="5"/>
        <v>0.17800140783995147</v>
      </c>
      <c r="K193" s="3">
        <v>13</v>
      </c>
      <c r="L193" s="3">
        <v>15</v>
      </c>
      <c r="M193" s="3">
        <v>12</v>
      </c>
      <c r="N193" s="3">
        <v>9</v>
      </c>
      <c r="O193" s="4">
        <v>0.48699999999999999</v>
      </c>
      <c r="P193" s="4">
        <v>0.53571428571428603</v>
      </c>
      <c r="Q193" s="4">
        <v>0.46400000000000002</v>
      </c>
      <c r="R193" s="4">
        <v>0.51300000000000001</v>
      </c>
      <c r="S193" s="4">
        <v>0.51100000000000001</v>
      </c>
      <c r="T193" s="4">
        <v>0.53200000000000003</v>
      </c>
      <c r="U193" s="5">
        <v>100</v>
      </c>
      <c r="V193" s="5">
        <v>0</v>
      </c>
      <c r="W193" s="5">
        <v>100</v>
      </c>
      <c r="X193" s="5">
        <v>0</v>
      </c>
      <c r="Y193" s="5">
        <v>0</v>
      </c>
      <c r="Z193" s="5">
        <v>0</v>
      </c>
      <c r="AA193" s="2">
        <v>0.66747943381136798</v>
      </c>
      <c r="AB193" s="2">
        <v>0.76725515271366695</v>
      </c>
      <c r="AC193" s="2">
        <v>0.62362111791133501</v>
      </c>
      <c r="AD193" s="2">
        <v>0.71949115589954704</v>
      </c>
      <c r="AE193" s="2">
        <v>0.71539278950726504</v>
      </c>
      <c r="AF193" s="2">
        <v>0.75928698306449005</v>
      </c>
    </row>
    <row r="194" spans="1:32" x14ac:dyDescent="0.35">
      <c r="A194" s="7">
        <v>983</v>
      </c>
      <c r="B194" s="7">
        <v>45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4">
        <v>0</v>
      </c>
      <c r="H194" s="4">
        <v>9.3944008110000006</v>
      </c>
      <c r="I194" s="4">
        <v>51.295962568999997</v>
      </c>
      <c r="J194" s="2">
        <f t="shared" ref="J194:J257" si="7">H194/I194</f>
        <v>0.18314113510129112</v>
      </c>
      <c r="K194" s="3">
        <v>11</v>
      </c>
      <c r="L194" s="3">
        <v>14</v>
      </c>
      <c r="M194" s="3">
        <v>12</v>
      </c>
      <c r="N194" s="3">
        <v>12</v>
      </c>
      <c r="O194" s="4">
        <v>0.52100000000000002</v>
      </c>
      <c r="P194" s="4">
        <v>0.56000000000000005</v>
      </c>
      <c r="Q194" s="4">
        <v>0.51900000000000002</v>
      </c>
      <c r="R194" s="4">
        <v>0.54600000000000004</v>
      </c>
      <c r="S194" s="4">
        <v>0.51500000000000001</v>
      </c>
      <c r="T194" s="4">
        <v>0.52100000000000002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2">
        <v>0.736054681571222</v>
      </c>
      <c r="AB194" s="2">
        <v>0.82098055206983001</v>
      </c>
      <c r="AC194" s="2">
        <v>0.73188800887637595</v>
      </c>
      <c r="AD194" s="2">
        <v>0.78965808094078904</v>
      </c>
      <c r="AE194" s="2">
        <v>0.72360638804465405</v>
      </c>
      <c r="AF194" s="2">
        <v>0.736054681571222</v>
      </c>
    </row>
    <row r="195" spans="1:32" x14ac:dyDescent="0.35">
      <c r="A195" s="7">
        <v>73</v>
      </c>
      <c r="B195" s="7">
        <v>37</v>
      </c>
      <c r="C195" s="7">
        <v>0</v>
      </c>
      <c r="D195" s="7">
        <v>0</v>
      </c>
      <c r="E195" s="22" t="str">
        <f t="shared" si="6"/>
        <v>00</v>
      </c>
      <c r="F195" s="4">
        <v>0.16129199999999999</v>
      </c>
      <c r="G195" s="24">
        <v>0</v>
      </c>
      <c r="H195" s="4">
        <v>10.41345037</v>
      </c>
      <c r="I195" s="4">
        <v>54.894768540000001</v>
      </c>
      <c r="J195" s="2">
        <f t="shared" si="7"/>
        <v>0.18969841110473146</v>
      </c>
      <c r="K195" s="3">
        <v>9</v>
      </c>
      <c r="L195" s="3">
        <v>7</v>
      </c>
      <c r="M195" s="3">
        <v>12</v>
      </c>
      <c r="N195" s="3">
        <v>21</v>
      </c>
      <c r="O195" s="4">
        <v>0.54600000000000004</v>
      </c>
      <c r="P195" s="4">
        <v>0.4375</v>
      </c>
      <c r="Q195" s="4">
        <v>0.55300000000000005</v>
      </c>
      <c r="R195" s="4">
        <v>0.41399999999999998</v>
      </c>
      <c r="S195" s="4">
        <v>0.49299999999999999</v>
      </c>
      <c r="T195" s="4">
        <v>0.375</v>
      </c>
      <c r="U195" s="5">
        <v>0</v>
      </c>
      <c r="V195" s="5">
        <v>100</v>
      </c>
      <c r="W195" s="5">
        <v>0</v>
      </c>
      <c r="X195" s="5">
        <v>100</v>
      </c>
      <c r="Y195" s="5">
        <v>100</v>
      </c>
      <c r="Z195" s="5">
        <v>100</v>
      </c>
      <c r="AA195" s="2">
        <v>0.78965808094078904</v>
      </c>
      <c r="AB195" s="2">
        <v>0.57536414490356202</v>
      </c>
      <c r="AC195" s="2">
        <v>0.80519668436856795</v>
      </c>
      <c r="AD195" s="2">
        <v>0.53443548940512398</v>
      </c>
      <c r="AE195" s="2">
        <v>0.679244275390954</v>
      </c>
      <c r="AF195" s="2">
        <v>0.47000362924573602</v>
      </c>
    </row>
    <row r="196" spans="1:32" x14ac:dyDescent="0.35">
      <c r="A196" s="7">
        <v>371</v>
      </c>
      <c r="B196" s="7">
        <v>1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4">
        <v>0</v>
      </c>
      <c r="H196" s="4">
        <v>8.3695922029999998</v>
      </c>
      <c r="I196" s="4">
        <v>43.654935021</v>
      </c>
      <c r="J196" s="2">
        <f t="shared" si="7"/>
        <v>0.19172155906254007</v>
      </c>
      <c r="K196" s="3">
        <v>5</v>
      </c>
      <c r="L196" s="3">
        <v>12</v>
      </c>
      <c r="M196" s="3">
        <v>14</v>
      </c>
      <c r="N196" s="3">
        <v>18</v>
      </c>
      <c r="O196" s="4">
        <v>0.61699999999999999</v>
      </c>
      <c r="P196" s="4">
        <v>0.70588235294117696</v>
      </c>
      <c r="Q196" s="4">
        <v>0.64300000000000002</v>
      </c>
      <c r="R196" s="4">
        <v>0.70099999999999996</v>
      </c>
      <c r="S196" s="4">
        <v>0.51800000000000002</v>
      </c>
      <c r="T196" s="4">
        <v>0.67100000000000004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2">
        <v>0.95972028980149104</v>
      </c>
      <c r="AB196" s="2">
        <v>1.2237754316221201</v>
      </c>
      <c r="AC196" s="2">
        <v>1.0300194972025001</v>
      </c>
      <c r="AD196" s="2">
        <v>1.20731170559145</v>
      </c>
      <c r="AE196" s="2">
        <v>0.72981116493153697</v>
      </c>
      <c r="AF196" s="2">
        <v>1.11169752821677</v>
      </c>
    </row>
    <row r="197" spans="1:32" x14ac:dyDescent="0.35">
      <c r="A197" s="7">
        <v>843</v>
      </c>
      <c r="B197" s="7">
        <v>7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4">
        <v>0</v>
      </c>
      <c r="H197" s="4">
        <v>8.8328746389999999</v>
      </c>
      <c r="I197" s="4">
        <v>45.344656540000003</v>
      </c>
      <c r="J197" s="2">
        <f t="shared" si="7"/>
        <v>0.19479416789072451</v>
      </c>
      <c r="K197" s="3">
        <v>7</v>
      </c>
      <c r="L197" s="3">
        <v>14</v>
      </c>
      <c r="M197" s="3">
        <v>17</v>
      </c>
      <c r="N197" s="3">
        <v>11</v>
      </c>
      <c r="O197" s="4">
        <v>0.53900000000000003</v>
      </c>
      <c r="P197" s="4">
        <v>0.66666666666666696</v>
      </c>
      <c r="Q197" s="4">
        <v>0.50800000000000001</v>
      </c>
      <c r="R197" s="4">
        <v>0.66700000000000004</v>
      </c>
      <c r="S197" s="4">
        <v>0.497</v>
      </c>
      <c r="T197" s="4">
        <v>0.67900000000000005</v>
      </c>
      <c r="U197" s="5">
        <v>0</v>
      </c>
      <c r="V197" s="5">
        <v>0</v>
      </c>
      <c r="W197" s="5">
        <v>0</v>
      </c>
      <c r="X197" s="5">
        <v>0</v>
      </c>
      <c r="Y197" s="5">
        <v>100</v>
      </c>
      <c r="Z197" s="5">
        <v>0</v>
      </c>
      <c r="AA197" s="2">
        <v>0.774357235985489</v>
      </c>
      <c r="AB197" s="2">
        <v>1.09861228866811</v>
      </c>
      <c r="AC197" s="2">
        <v>0.70927656248982895</v>
      </c>
      <c r="AD197" s="2">
        <v>1.09961278900169</v>
      </c>
      <c r="AE197" s="2">
        <v>0.68716510888239801</v>
      </c>
      <c r="AF197" s="2">
        <v>1.1363141558521199</v>
      </c>
    </row>
    <row r="198" spans="1:32" x14ac:dyDescent="0.35">
      <c r="A198" s="7">
        <v>77</v>
      </c>
      <c r="B198" s="7">
        <v>19</v>
      </c>
      <c r="C198" s="7">
        <v>0</v>
      </c>
      <c r="D198" s="7">
        <v>0</v>
      </c>
      <c r="E198" s="22" t="str">
        <f t="shared" si="6"/>
        <v>00</v>
      </c>
      <c r="F198" s="4">
        <v>7.4573E-2</v>
      </c>
      <c r="G198" s="24">
        <v>0</v>
      </c>
      <c r="H198" s="4">
        <v>8.5265123630000001</v>
      </c>
      <c r="I198" s="4">
        <v>43.701280165</v>
      </c>
      <c r="J198" s="2">
        <f t="shared" si="7"/>
        <v>0.19510898378278663</v>
      </c>
      <c r="K198" s="3">
        <v>12</v>
      </c>
      <c r="L198" s="3">
        <v>9</v>
      </c>
      <c r="M198" s="3">
        <v>17</v>
      </c>
      <c r="N198" s="3">
        <v>11</v>
      </c>
      <c r="O198" s="4">
        <v>0.40400000000000003</v>
      </c>
      <c r="P198" s="4">
        <v>0.42857142857142899</v>
      </c>
      <c r="Q198" s="4">
        <v>0.39600000000000002</v>
      </c>
      <c r="R198" s="4">
        <v>0.439</v>
      </c>
      <c r="S198" s="4">
        <v>0.496</v>
      </c>
      <c r="T198" s="4">
        <v>0.52800000000000002</v>
      </c>
      <c r="U198" s="5">
        <v>100</v>
      </c>
      <c r="V198" s="5">
        <v>100</v>
      </c>
      <c r="W198" s="5">
        <v>100</v>
      </c>
      <c r="X198" s="5">
        <v>100</v>
      </c>
      <c r="Y198" s="5">
        <v>100</v>
      </c>
      <c r="Z198" s="5">
        <v>0</v>
      </c>
      <c r="AA198" s="2">
        <v>0.51751461191678705</v>
      </c>
      <c r="AB198" s="2">
        <v>0.55961578793542299</v>
      </c>
      <c r="AC198" s="2">
        <v>0.50418108104732196</v>
      </c>
      <c r="AD198" s="2">
        <v>0.57803437345944098</v>
      </c>
      <c r="AE198" s="2">
        <v>0.68517901091076805</v>
      </c>
      <c r="AF198" s="2">
        <v>0.75077629339658203</v>
      </c>
    </row>
    <row r="199" spans="1:32" x14ac:dyDescent="0.35">
      <c r="A199" s="7">
        <v>447</v>
      </c>
      <c r="B199" s="7">
        <v>48</v>
      </c>
      <c r="C199" s="7">
        <v>0</v>
      </c>
      <c r="D199" s="7">
        <v>0</v>
      </c>
      <c r="E199" s="22" t="str">
        <f t="shared" si="6"/>
        <v>00</v>
      </c>
      <c r="F199" s="4">
        <v>0.12897700000000001</v>
      </c>
      <c r="G199" s="24">
        <v>0</v>
      </c>
      <c r="H199" s="4">
        <v>10.57676575</v>
      </c>
      <c r="I199" s="4">
        <v>52.932335129199998</v>
      </c>
      <c r="J199" s="2">
        <f t="shared" si="7"/>
        <v>0.19981672307075968</v>
      </c>
      <c r="K199" s="3">
        <v>16</v>
      </c>
      <c r="L199" s="3">
        <v>13</v>
      </c>
      <c r="M199" s="3">
        <v>11</v>
      </c>
      <c r="N199" s="3">
        <v>9</v>
      </c>
      <c r="O199" s="4">
        <v>0.437</v>
      </c>
      <c r="P199" s="4">
        <v>0.44827586206896602</v>
      </c>
      <c r="Q199" s="4">
        <v>0.44900000000000001</v>
      </c>
      <c r="R199" s="4">
        <v>0.442</v>
      </c>
      <c r="S199" s="4">
        <v>0.50700000000000001</v>
      </c>
      <c r="T199" s="4">
        <v>0.48699999999999999</v>
      </c>
      <c r="U199" s="5">
        <v>100</v>
      </c>
      <c r="V199" s="5">
        <v>100</v>
      </c>
      <c r="W199" s="5">
        <v>100</v>
      </c>
      <c r="X199" s="5">
        <v>100</v>
      </c>
      <c r="Y199" s="5">
        <v>0</v>
      </c>
      <c r="Z199" s="5">
        <v>100</v>
      </c>
      <c r="AA199" s="2">
        <v>0.57447565084244701</v>
      </c>
      <c r="AB199" s="2">
        <v>0.594707107746693</v>
      </c>
      <c r="AC199" s="2">
        <v>0.59602046982922297</v>
      </c>
      <c r="AD199" s="2">
        <v>0.58339631660082603</v>
      </c>
      <c r="AE199" s="2">
        <v>0.70724610493944695</v>
      </c>
      <c r="AF199" s="2">
        <v>0.66747943381136798</v>
      </c>
    </row>
    <row r="200" spans="1:32" x14ac:dyDescent="0.35">
      <c r="A200" s="7">
        <v>209</v>
      </c>
      <c r="B200" s="7">
        <v>1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4">
        <v>0</v>
      </c>
      <c r="H200" s="4">
        <v>8.7953871620000008</v>
      </c>
      <c r="I200" s="4">
        <v>42.303178500999998</v>
      </c>
      <c r="J200" s="2">
        <f t="shared" si="7"/>
        <v>0.20791315153285914</v>
      </c>
      <c r="K200" s="3">
        <v>8</v>
      </c>
      <c r="L200" s="3">
        <v>11</v>
      </c>
      <c r="M200" s="3">
        <v>14</v>
      </c>
      <c r="N200" s="3">
        <v>16</v>
      </c>
      <c r="O200" s="4">
        <v>0.6</v>
      </c>
      <c r="P200" s="4">
        <v>0.57894736842105299</v>
      </c>
      <c r="Q200" s="4">
        <v>0.54700000000000004</v>
      </c>
      <c r="R200" s="4">
        <v>0.59199999999999997</v>
      </c>
      <c r="S200" s="4">
        <v>0.48699999999999999</v>
      </c>
      <c r="T200" s="4">
        <v>0.505</v>
      </c>
      <c r="U200" s="5">
        <v>0</v>
      </c>
      <c r="V200" s="5">
        <v>0</v>
      </c>
      <c r="W200" s="5">
        <v>0</v>
      </c>
      <c r="X200" s="5">
        <v>0</v>
      </c>
      <c r="Y200" s="5">
        <v>100</v>
      </c>
      <c r="Z200" s="5">
        <v>0</v>
      </c>
      <c r="AA200" s="2">
        <v>0.916290731874155</v>
      </c>
      <c r="AB200" s="2">
        <v>0.86499743748660496</v>
      </c>
      <c r="AC200" s="2">
        <v>0.79186315349910297</v>
      </c>
      <c r="AD200" s="2">
        <v>0.89648810457797501</v>
      </c>
      <c r="AE200" s="2">
        <v>0.66747943381136798</v>
      </c>
      <c r="AF200" s="2">
        <v>0.70319751641344697</v>
      </c>
    </row>
    <row r="201" spans="1:32" x14ac:dyDescent="0.35">
      <c r="A201" s="7">
        <v>361</v>
      </c>
      <c r="B201" s="7">
        <v>21</v>
      </c>
      <c r="C201" s="7">
        <v>0</v>
      </c>
      <c r="D201" s="7">
        <v>0</v>
      </c>
      <c r="E201" s="22" t="str">
        <f t="shared" si="6"/>
        <v>00</v>
      </c>
      <c r="F201" s="4">
        <v>0.25721100000000002</v>
      </c>
      <c r="G201" s="24">
        <v>0</v>
      </c>
      <c r="H201" s="4">
        <v>8.7103648029999992</v>
      </c>
      <c r="I201" s="4">
        <v>41.876923351999999</v>
      </c>
      <c r="J201" s="2">
        <f t="shared" si="7"/>
        <v>0.20799915814694159</v>
      </c>
      <c r="K201" s="3">
        <v>12</v>
      </c>
      <c r="L201" s="3">
        <v>14</v>
      </c>
      <c r="M201" s="3">
        <v>7</v>
      </c>
      <c r="N201" s="3">
        <v>16</v>
      </c>
      <c r="O201" s="4">
        <v>0.624</v>
      </c>
      <c r="P201" s="4">
        <v>0.53846153846153799</v>
      </c>
      <c r="Q201" s="4">
        <v>0.61399999999999999</v>
      </c>
      <c r="R201" s="4">
        <v>0.55000000000000004</v>
      </c>
      <c r="S201" s="4">
        <v>0.52400000000000002</v>
      </c>
      <c r="T201" s="4">
        <v>0.58899999999999997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2">
        <v>0.97816613559224297</v>
      </c>
      <c r="AB201" s="2">
        <v>0.773189888233482</v>
      </c>
      <c r="AC201" s="2">
        <v>0.95191790951730604</v>
      </c>
      <c r="AD201" s="2">
        <v>0.79850769621777196</v>
      </c>
      <c r="AE201" s="2">
        <v>0.74233742475071696</v>
      </c>
      <c r="AF201" s="2">
        <v>0.88916206448590196</v>
      </c>
    </row>
    <row r="202" spans="1:32" x14ac:dyDescent="0.35">
      <c r="A202" s="7">
        <v>999</v>
      </c>
      <c r="B202" s="7">
        <v>45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4">
        <v>0</v>
      </c>
      <c r="H202" s="4">
        <v>12.680220609999999</v>
      </c>
      <c r="I202" s="4">
        <v>60.838296867399997</v>
      </c>
      <c r="J202" s="2">
        <f t="shared" si="7"/>
        <v>0.20842497674839833</v>
      </c>
      <c r="K202" s="3">
        <v>23</v>
      </c>
      <c r="L202" s="3">
        <v>7</v>
      </c>
      <c r="M202" s="3">
        <v>7</v>
      </c>
      <c r="N202" s="3">
        <v>12</v>
      </c>
      <c r="O202" s="4">
        <v>0.40400000000000003</v>
      </c>
      <c r="P202" s="4">
        <v>0.233333333333333</v>
      </c>
      <c r="Q202" s="4">
        <v>0.38200000000000001</v>
      </c>
      <c r="R202" s="4">
        <v>0.24299999999999999</v>
      </c>
      <c r="S202" s="4">
        <v>0.49</v>
      </c>
      <c r="T202" s="4">
        <v>0.34300000000000003</v>
      </c>
      <c r="U202" s="5">
        <v>100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2">
        <v>0.51751461191678705</v>
      </c>
      <c r="AB202" s="2">
        <v>0.26570316573300601</v>
      </c>
      <c r="AC202" s="2">
        <v>0.481266821524446</v>
      </c>
      <c r="AD202" s="2">
        <v>0.278392025544688</v>
      </c>
      <c r="AE202" s="2">
        <v>0.67334455326376597</v>
      </c>
      <c r="AF202" s="2">
        <v>0.42007126049752702</v>
      </c>
    </row>
    <row r="203" spans="1:32" x14ac:dyDescent="0.35">
      <c r="A203" s="7">
        <v>815</v>
      </c>
      <c r="B203" s="7">
        <v>19</v>
      </c>
      <c r="C203" s="7">
        <v>0</v>
      </c>
      <c r="D203" s="7">
        <v>0</v>
      </c>
      <c r="E203" s="22" t="str">
        <f t="shared" si="6"/>
        <v>00</v>
      </c>
      <c r="F203" s="4">
        <v>0.25035200000000002</v>
      </c>
      <c r="G203" s="24">
        <v>0</v>
      </c>
      <c r="H203" s="4">
        <v>12.051520529999999</v>
      </c>
      <c r="I203" s="4">
        <v>57.685834917299999</v>
      </c>
      <c r="J203" s="2">
        <f t="shared" si="7"/>
        <v>0.20891646185371834</v>
      </c>
      <c r="K203" s="3">
        <v>11</v>
      </c>
      <c r="L203" s="3">
        <v>14</v>
      </c>
      <c r="M203" s="3">
        <v>11</v>
      </c>
      <c r="N203" s="3">
        <v>13</v>
      </c>
      <c r="O203" s="4">
        <v>0.52400000000000002</v>
      </c>
      <c r="P203" s="4">
        <v>0.56000000000000005</v>
      </c>
      <c r="Q203" s="4">
        <v>0.57799999999999996</v>
      </c>
      <c r="R203" s="4">
        <v>0.54800000000000004</v>
      </c>
      <c r="S203" s="4">
        <v>0.49299999999999999</v>
      </c>
      <c r="T203" s="4">
        <v>0.52800000000000002</v>
      </c>
      <c r="U203" s="5">
        <v>0</v>
      </c>
      <c r="V203" s="5">
        <v>0</v>
      </c>
      <c r="W203" s="5">
        <v>0</v>
      </c>
      <c r="X203" s="5">
        <v>0</v>
      </c>
      <c r="Y203" s="5">
        <v>100</v>
      </c>
      <c r="Z203" s="5">
        <v>0</v>
      </c>
      <c r="AA203" s="2">
        <v>0.74233742475071696</v>
      </c>
      <c r="AB203" s="2">
        <v>0.82098055206983001</v>
      </c>
      <c r="AC203" s="2">
        <v>0.86274996494612499</v>
      </c>
      <c r="AD203" s="2">
        <v>0.79407309914990598</v>
      </c>
      <c r="AE203" s="2">
        <v>0.679244275390954</v>
      </c>
      <c r="AF203" s="2">
        <v>0.75077629339658203</v>
      </c>
    </row>
    <row r="204" spans="1:32" x14ac:dyDescent="0.35">
      <c r="A204" s="7">
        <v>987</v>
      </c>
      <c r="B204" s="7">
        <v>41</v>
      </c>
      <c r="C204" s="7">
        <v>0</v>
      </c>
      <c r="D204" s="7">
        <v>0</v>
      </c>
      <c r="E204" s="22" t="str">
        <f t="shared" si="6"/>
        <v>00</v>
      </c>
      <c r="F204" s="4">
        <v>0.27761000000000002</v>
      </c>
      <c r="G204" s="24">
        <v>0</v>
      </c>
      <c r="H204" s="4">
        <v>11.09443285</v>
      </c>
      <c r="I204" s="4">
        <v>50.053216411299999</v>
      </c>
      <c r="J204" s="2">
        <f t="shared" si="7"/>
        <v>0.22165274572635305</v>
      </c>
      <c r="K204" s="3">
        <v>10</v>
      </c>
      <c r="L204" s="3">
        <v>19</v>
      </c>
      <c r="M204" s="3">
        <v>8</v>
      </c>
      <c r="N204" s="3">
        <v>12</v>
      </c>
      <c r="O204" s="4">
        <v>0.61299999999999999</v>
      </c>
      <c r="P204" s="4">
        <v>0.65517241379310298</v>
      </c>
      <c r="Q204" s="4">
        <v>0.60599999999999998</v>
      </c>
      <c r="R204" s="4">
        <v>0.65400000000000003</v>
      </c>
      <c r="S204" s="4">
        <v>0.51500000000000001</v>
      </c>
      <c r="T204" s="4">
        <v>0.49299999999999999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100</v>
      </c>
      <c r="AA204" s="2">
        <v>0.94933058595235498</v>
      </c>
      <c r="AB204" s="2">
        <v>1.06471073699243</v>
      </c>
      <c r="AC204" s="2">
        <v>0.93140436968420304</v>
      </c>
      <c r="AD204" s="2">
        <v>1.0613165039244099</v>
      </c>
      <c r="AE204" s="2">
        <v>0.72360638804465405</v>
      </c>
      <c r="AF204" s="2">
        <v>0.679244275390954</v>
      </c>
    </row>
    <row r="205" spans="1:32" x14ac:dyDescent="0.35">
      <c r="A205" s="7">
        <v>103</v>
      </c>
      <c r="B205" s="7">
        <v>49</v>
      </c>
      <c r="C205" s="7">
        <v>0</v>
      </c>
      <c r="D205" s="7">
        <v>0</v>
      </c>
      <c r="E205" s="22" t="str">
        <f t="shared" si="6"/>
        <v>00</v>
      </c>
      <c r="F205" s="4">
        <v>0.25</v>
      </c>
      <c r="G205" s="24">
        <v>0</v>
      </c>
      <c r="H205" s="4">
        <v>10.51199029</v>
      </c>
      <c r="I205" s="4">
        <v>44.017421175700001</v>
      </c>
      <c r="J205" s="2">
        <f t="shared" si="7"/>
        <v>0.23881431508766324</v>
      </c>
      <c r="K205" s="3">
        <v>7</v>
      </c>
      <c r="L205" s="3">
        <v>22</v>
      </c>
      <c r="M205" s="3">
        <v>11</v>
      </c>
      <c r="N205" s="3">
        <v>9</v>
      </c>
      <c r="O205" s="4">
        <v>0.65700000000000003</v>
      </c>
      <c r="P205" s="4">
        <v>0.75862068965517204</v>
      </c>
      <c r="Q205" s="4">
        <v>0.627</v>
      </c>
      <c r="R205" s="4">
        <v>0.745</v>
      </c>
      <c r="S205" s="4">
        <v>0.505</v>
      </c>
      <c r="T205" s="4">
        <v>0.72499999999999998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2">
        <v>1.0700248318162</v>
      </c>
      <c r="AB205" s="2">
        <v>1.42138568093116</v>
      </c>
      <c r="AC205" s="2">
        <v>0.986176859338322</v>
      </c>
      <c r="AD205" s="2">
        <v>1.3664917338237099</v>
      </c>
      <c r="AE205" s="2">
        <v>0.70319751641344697</v>
      </c>
      <c r="AF205" s="2">
        <v>1.29098418131557</v>
      </c>
    </row>
    <row r="206" spans="1:32" x14ac:dyDescent="0.35">
      <c r="A206" s="7">
        <v>585</v>
      </c>
      <c r="B206" s="7">
        <v>34</v>
      </c>
      <c r="C206" s="7">
        <v>0</v>
      </c>
      <c r="D206" s="7">
        <v>0</v>
      </c>
      <c r="E206" s="22" t="str">
        <f t="shared" si="6"/>
        <v>00</v>
      </c>
      <c r="F206" s="4">
        <v>2.134E-3</v>
      </c>
      <c r="G206" s="24">
        <v>0</v>
      </c>
      <c r="H206" s="4">
        <v>13.327098619999999</v>
      </c>
      <c r="I206" s="4">
        <v>54.769208040599999</v>
      </c>
      <c r="J206" s="2">
        <f t="shared" si="7"/>
        <v>0.24333195780593947</v>
      </c>
      <c r="K206" s="3">
        <v>13</v>
      </c>
      <c r="L206" s="3">
        <v>10</v>
      </c>
      <c r="M206" s="3">
        <v>16</v>
      </c>
      <c r="N206" s="3">
        <v>10</v>
      </c>
      <c r="O206" s="4">
        <v>0.41499999999999998</v>
      </c>
      <c r="P206" s="4">
        <v>0.434782608695652</v>
      </c>
      <c r="Q206" s="4">
        <v>0.433</v>
      </c>
      <c r="R206" s="4">
        <v>0.43099999999999999</v>
      </c>
      <c r="S206" s="4">
        <v>0.48099999999999998</v>
      </c>
      <c r="T206" s="4">
        <v>0.56499999999999995</v>
      </c>
      <c r="U206" s="5">
        <v>100</v>
      </c>
      <c r="V206" s="5">
        <v>100</v>
      </c>
      <c r="W206" s="5">
        <v>100</v>
      </c>
      <c r="X206" s="5">
        <v>100</v>
      </c>
      <c r="Y206" s="5">
        <v>100</v>
      </c>
      <c r="Z206" s="5">
        <v>0</v>
      </c>
      <c r="AA206" s="2">
        <v>0.53614343175028101</v>
      </c>
      <c r="AB206" s="2">
        <v>0.57054485846761305</v>
      </c>
      <c r="AC206" s="2">
        <v>0.56739597525438501</v>
      </c>
      <c r="AD206" s="2">
        <v>0.56387484485580597</v>
      </c>
      <c r="AE206" s="2">
        <v>0.65585139581624796</v>
      </c>
      <c r="AF206" s="2">
        <v>0.83240924789345305</v>
      </c>
    </row>
    <row r="207" spans="1:32" x14ac:dyDescent="0.35">
      <c r="A207" s="7">
        <v>367</v>
      </c>
      <c r="B207" s="7">
        <v>12</v>
      </c>
      <c r="C207" s="7">
        <v>0</v>
      </c>
      <c r="D207" s="7">
        <v>0</v>
      </c>
      <c r="E207" s="22" t="str">
        <f t="shared" si="6"/>
        <v>00</v>
      </c>
      <c r="F207" s="4">
        <v>0.248498</v>
      </c>
      <c r="G207" s="24">
        <v>0</v>
      </c>
      <c r="H207" s="4">
        <v>10.122649640000001</v>
      </c>
      <c r="I207" s="4">
        <v>41.449297234100001</v>
      </c>
      <c r="J207" s="2">
        <f t="shared" si="7"/>
        <v>0.24421764216721578</v>
      </c>
      <c r="K207" s="3">
        <v>14</v>
      </c>
      <c r="L207" s="3">
        <v>13</v>
      </c>
      <c r="M207" s="3">
        <v>7</v>
      </c>
      <c r="N207" s="3">
        <v>15</v>
      </c>
      <c r="O207" s="4">
        <v>0.58399999999999996</v>
      </c>
      <c r="P207" s="4">
        <v>0.48148148148148101</v>
      </c>
      <c r="Q207" s="4">
        <v>0.57499999999999996</v>
      </c>
      <c r="R207" s="4">
        <v>0.48</v>
      </c>
      <c r="S207" s="4">
        <v>0.50600000000000001</v>
      </c>
      <c r="T207" s="4">
        <v>0.47699999999999998</v>
      </c>
      <c r="U207" s="5">
        <v>0</v>
      </c>
      <c r="V207" s="5">
        <v>100</v>
      </c>
      <c r="W207" s="5">
        <v>0</v>
      </c>
      <c r="X207" s="5">
        <v>100</v>
      </c>
      <c r="Y207" s="5">
        <v>0</v>
      </c>
      <c r="Z207" s="5">
        <v>100</v>
      </c>
      <c r="AA207" s="2">
        <v>0.87707001872087398</v>
      </c>
      <c r="AB207" s="2">
        <v>0.65677953638907005</v>
      </c>
      <c r="AC207" s="2">
        <v>0.85566611005771998</v>
      </c>
      <c r="AD207" s="2">
        <v>0.65392646740666405</v>
      </c>
      <c r="AE207" s="2">
        <v>0.70521976179421497</v>
      </c>
      <c r="AF207" s="2">
        <v>0.64817381491721404</v>
      </c>
    </row>
    <row r="208" spans="1:32" x14ac:dyDescent="0.35">
      <c r="A208" s="7">
        <v>487</v>
      </c>
      <c r="B208" s="7">
        <v>13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4">
        <v>0</v>
      </c>
      <c r="H208" s="4">
        <v>14.30201316</v>
      </c>
      <c r="I208" s="4">
        <v>57.590608760000002</v>
      </c>
      <c r="J208" s="2">
        <f t="shared" si="7"/>
        <v>0.24833932941395773</v>
      </c>
      <c r="K208" s="3">
        <v>13</v>
      </c>
      <c r="L208" s="3">
        <v>15</v>
      </c>
      <c r="M208" s="3">
        <v>9</v>
      </c>
      <c r="N208" s="3">
        <v>12</v>
      </c>
      <c r="O208" s="4">
        <v>0.55400000000000005</v>
      </c>
      <c r="P208" s="4">
        <v>0.53571428571428603</v>
      </c>
      <c r="Q208" s="4">
        <v>0.52800000000000002</v>
      </c>
      <c r="R208" s="4">
        <v>0.51700000000000002</v>
      </c>
      <c r="S208" s="4">
        <v>0.48</v>
      </c>
      <c r="T208" s="4">
        <v>0.50900000000000001</v>
      </c>
      <c r="U208" s="5">
        <v>0</v>
      </c>
      <c r="V208" s="5">
        <v>0</v>
      </c>
      <c r="W208" s="5">
        <v>0</v>
      </c>
      <c r="X208" s="5">
        <v>0</v>
      </c>
      <c r="Y208" s="5">
        <v>100</v>
      </c>
      <c r="Z208" s="5">
        <v>0</v>
      </c>
      <c r="AA208" s="2">
        <v>0.80743632696207301</v>
      </c>
      <c r="AB208" s="2">
        <v>0.76725515271366695</v>
      </c>
      <c r="AC208" s="2">
        <v>0.75077629339658203</v>
      </c>
      <c r="AD208" s="2">
        <v>0.72773862532956402</v>
      </c>
      <c r="AE208" s="2">
        <v>0.65392646740666405</v>
      </c>
      <c r="AF208" s="2">
        <v>0.71131115118761601</v>
      </c>
    </row>
    <row r="209" spans="1:32" x14ac:dyDescent="0.35">
      <c r="A209" s="7">
        <v>697</v>
      </c>
      <c r="B209" s="7">
        <v>27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4">
        <v>0</v>
      </c>
      <c r="H209" s="4">
        <v>11.49010195</v>
      </c>
      <c r="I209" s="4">
        <v>43.984544186299999</v>
      </c>
      <c r="J209" s="2">
        <f t="shared" si="7"/>
        <v>0.26123044270580065</v>
      </c>
      <c r="K209" s="3">
        <v>8</v>
      </c>
      <c r="L209" s="3">
        <v>15</v>
      </c>
      <c r="M209" s="3">
        <v>13</v>
      </c>
      <c r="N209" s="3">
        <v>13</v>
      </c>
      <c r="O209" s="4">
        <v>0.60599999999999998</v>
      </c>
      <c r="P209" s="4">
        <v>0.65217391304347805</v>
      </c>
      <c r="Q209" s="4">
        <v>0.58499999999999996</v>
      </c>
      <c r="R209" s="4">
        <v>0.64700000000000002</v>
      </c>
      <c r="S209" s="4">
        <v>0.49099999999999999</v>
      </c>
      <c r="T209" s="4">
        <v>0.55100000000000005</v>
      </c>
      <c r="U209" s="5">
        <v>0</v>
      </c>
      <c r="V209" s="5">
        <v>0</v>
      </c>
      <c r="W209" s="5">
        <v>0</v>
      </c>
      <c r="X209" s="5">
        <v>0</v>
      </c>
      <c r="Y209" s="5">
        <v>100</v>
      </c>
      <c r="Z209" s="5">
        <v>0</v>
      </c>
      <c r="AA209" s="2">
        <v>0.93140436968420304</v>
      </c>
      <c r="AB209" s="2">
        <v>1.0560526742493099</v>
      </c>
      <c r="AC209" s="2">
        <v>0.87947675875143905</v>
      </c>
      <c r="AD209" s="2">
        <v>1.0412872220488401</v>
      </c>
      <c r="AE209" s="2">
        <v>0.67530726243161399</v>
      </c>
      <c r="AF209" s="2">
        <v>0.80073239123988305</v>
      </c>
    </row>
    <row r="210" spans="1:32" x14ac:dyDescent="0.35">
      <c r="A210" s="7">
        <v>641</v>
      </c>
      <c r="B210" s="7">
        <v>24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4">
        <v>0</v>
      </c>
      <c r="H210" s="4">
        <v>12.007626950000001</v>
      </c>
      <c r="I210" s="4">
        <v>43.599695484500003</v>
      </c>
      <c r="J210" s="2">
        <f t="shared" si="7"/>
        <v>0.27540621136376503</v>
      </c>
      <c r="K210" s="3">
        <v>9</v>
      </c>
      <c r="L210" s="3">
        <v>10</v>
      </c>
      <c r="M210" s="3">
        <v>15</v>
      </c>
      <c r="N210" s="3">
        <v>15</v>
      </c>
      <c r="O210" s="4">
        <v>0.505</v>
      </c>
      <c r="P210" s="4">
        <v>0.52631578947368396</v>
      </c>
      <c r="Q210" s="4">
        <v>0.51</v>
      </c>
      <c r="R210" s="4">
        <v>0.52800000000000002</v>
      </c>
      <c r="S210" s="4">
        <v>0.48199999999999998</v>
      </c>
      <c r="T210" s="4">
        <v>0.49299999999999999</v>
      </c>
      <c r="U210" s="5">
        <v>0</v>
      </c>
      <c r="V210" s="5">
        <v>0</v>
      </c>
      <c r="W210" s="5">
        <v>0</v>
      </c>
      <c r="X210" s="5">
        <v>0</v>
      </c>
      <c r="Y210" s="5">
        <v>100</v>
      </c>
      <c r="Z210" s="5">
        <v>100</v>
      </c>
      <c r="AA210" s="2">
        <v>0.70319751641344697</v>
      </c>
      <c r="AB210" s="2">
        <v>0.74721440183022103</v>
      </c>
      <c r="AC210" s="2">
        <v>0.71334988787746501</v>
      </c>
      <c r="AD210" s="2">
        <v>0.75077629339658203</v>
      </c>
      <c r="AE210" s="2">
        <v>0.65778003672265395</v>
      </c>
      <c r="AF210" s="2">
        <v>0.679244275390954</v>
      </c>
    </row>
    <row r="211" spans="1:32" x14ac:dyDescent="0.35">
      <c r="A211" s="7">
        <v>881</v>
      </c>
      <c r="B211" s="7">
        <v>40</v>
      </c>
      <c r="C211" s="7">
        <v>0</v>
      </c>
      <c r="D211" s="7">
        <v>0</v>
      </c>
      <c r="E211" s="22" t="str">
        <f t="shared" si="6"/>
        <v>00</v>
      </c>
      <c r="F211" s="4">
        <v>0.247254</v>
      </c>
      <c r="G211" s="24">
        <v>0</v>
      </c>
      <c r="H211" s="4">
        <v>14.672382839999999</v>
      </c>
      <c r="I211" s="4">
        <v>53.087551249999997</v>
      </c>
      <c r="J211" s="2">
        <f t="shared" si="7"/>
        <v>0.27638085567188408</v>
      </c>
      <c r="K211" s="3">
        <v>12</v>
      </c>
      <c r="L211" s="3">
        <v>19</v>
      </c>
      <c r="M211" s="3">
        <v>9</v>
      </c>
      <c r="N211" s="3">
        <v>9</v>
      </c>
      <c r="O211" s="4">
        <v>0.60699999999999998</v>
      </c>
      <c r="P211" s="4">
        <v>0.61290322580645196</v>
      </c>
      <c r="Q211" s="4">
        <v>0.55700000000000005</v>
      </c>
      <c r="R211" s="4">
        <v>0.64200000000000002</v>
      </c>
      <c r="S211" s="4">
        <v>0.52</v>
      </c>
      <c r="T211" s="4">
        <v>0.51200000000000001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2">
        <v>0.93394566711287597</v>
      </c>
      <c r="AB211" s="2">
        <v>0.94908055469714603</v>
      </c>
      <c r="AC211" s="2">
        <v>0.81418550893700103</v>
      </c>
      <c r="AD211" s="2">
        <v>1.02722229258144</v>
      </c>
      <c r="AE211" s="2">
        <v>0.73396917508019999</v>
      </c>
      <c r="AF211" s="2">
        <v>0.71743987312899005</v>
      </c>
    </row>
    <row r="212" spans="1:32" x14ac:dyDescent="0.35">
      <c r="A212" s="7">
        <v>403</v>
      </c>
      <c r="B212" s="7">
        <v>19</v>
      </c>
      <c r="C212" s="7">
        <v>0</v>
      </c>
      <c r="D212" s="7">
        <v>0</v>
      </c>
      <c r="E212" s="22" t="str">
        <f t="shared" si="6"/>
        <v>00</v>
      </c>
      <c r="F212" s="4">
        <v>0.25</v>
      </c>
      <c r="G212" s="24">
        <v>0</v>
      </c>
      <c r="H212" s="4">
        <v>17.253638240000001</v>
      </c>
      <c r="I212" s="4">
        <v>62.004346658999999</v>
      </c>
      <c r="J212" s="2">
        <f t="shared" si="7"/>
        <v>0.27826497930682764</v>
      </c>
      <c r="K212" s="3">
        <v>10</v>
      </c>
      <c r="L212" s="3">
        <v>16</v>
      </c>
      <c r="M212" s="3">
        <v>14</v>
      </c>
      <c r="N212" s="3">
        <v>9</v>
      </c>
      <c r="O212" s="4">
        <v>0.502</v>
      </c>
      <c r="P212" s="4">
        <v>0.61538461538461497</v>
      </c>
      <c r="Q212" s="4">
        <v>0.505</v>
      </c>
      <c r="R212" s="4">
        <v>0.54900000000000004</v>
      </c>
      <c r="S212" s="4">
        <v>0.48199999999999998</v>
      </c>
      <c r="T212" s="4">
        <v>0.55900000000000005</v>
      </c>
      <c r="U212" s="5">
        <v>0</v>
      </c>
      <c r="V212" s="5">
        <v>0</v>
      </c>
      <c r="W212" s="5">
        <v>0</v>
      </c>
      <c r="X212" s="5">
        <v>0</v>
      </c>
      <c r="Y212" s="5">
        <v>100</v>
      </c>
      <c r="Z212" s="5">
        <v>0</v>
      </c>
      <c r="AA212" s="2">
        <v>0.69715520195748404</v>
      </c>
      <c r="AB212" s="2">
        <v>0.95551144502743601</v>
      </c>
      <c r="AC212" s="2">
        <v>0.70319751641344697</v>
      </c>
      <c r="AD212" s="2">
        <v>0.79628793947945897</v>
      </c>
      <c r="AE212" s="2">
        <v>0.65778003672265395</v>
      </c>
      <c r="AF212" s="2">
        <v>0.81871040353529101</v>
      </c>
    </row>
    <row r="213" spans="1:32" x14ac:dyDescent="0.35">
      <c r="A213" s="7">
        <v>271</v>
      </c>
      <c r="B213" s="7">
        <v>29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4">
        <v>0</v>
      </c>
      <c r="H213" s="4">
        <v>12.07541142</v>
      </c>
      <c r="I213" s="4">
        <v>43.252337679</v>
      </c>
      <c r="J213" s="2">
        <f t="shared" si="7"/>
        <v>0.27918517398107917</v>
      </c>
      <c r="K213" s="3">
        <v>17</v>
      </c>
      <c r="L213" s="3">
        <v>9</v>
      </c>
      <c r="M213" s="3">
        <v>16</v>
      </c>
      <c r="N213" s="3">
        <v>7</v>
      </c>
      <c r="O213" s="4">
        <v>0.32200000000000001</v>
      </c>
      <c r="P213" s="4">
        <v>0.34615384615384598</v>
      </c>
      <c r="Q213" s="4">
        <v>0.32500000000000001</v>
      </c>
      <c r="R213" s="4">
        <v>0.34699999999999998</v>
      </c>
      <c r="S213" s="4">
        <v>0.41799999999999998</v>
      </c>
      <c r="T213" s="4">
        <v>0.40699999999999997</v>
      </c>
      <c r="U213" s="5">
        <v>100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2">
        <v>0.38860799104174198</v>
      </c>
      <c r="AB213" s="2">
        <v>0.42488319396526603</v>
      </c>
      <c r="AC213" s="2">
        <v>0.39304258810960702</v>
      </c>
      <c r="AD213" s="2">
        <v>0.426178149705706</v>
      </c>
      <c r="AE213" s="2">
        <v>0.54128483125069904</v>
      </c>
      <c r="AF213" s="2">
        <v>0.52256087998441203</v>
      </c>
    </row>
    <row r="214" spans="1:32" x14ac:dyDescent="0.35">
      <c r="A214" s="7">
        <v>761</v>
      </c>
      <c r="B214" s="7">
        <v>49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4">
        <v>0</v>
      </c>
      <c r="H214" s="4">
        <v>12.39874414</v>
      </c>
      <c r="I214" s="4">
        <v>41.821492378999999</v>
      </c>
      <c r="J214" s="2">
        <f t="shared" si="7"/>
        <v>0.29646823761425195</v>
      </c>
      <c r="K214" s="3">
        <v>13</v>
      </c>
      <c r="L214" s="3">
        <v>13</v>
      </c>
      <c r="M214" s="3">
        <v>14</v>
      </c>
      <c r="N214" s="3">
        <v>9</v>
      </c>
      <c r="O214" s="4">
        <v>0.48199999999999998</v>
      </c>
      <c r="P214" s="4">
        <v>0.5</v>
      </c>
      <c r="Q214" s="4">
        <v>0.45100000000000001</v>
      </c>
      <c r="R214" s="4">
        <v>0.52800000000000002</v>
      </c>
      <c r="S214" s="4">
        <v>0.49399999999999999</v>
      </c>
      <c r="T214" s="4">
        <v>0.48899999999999999</v>
      </c>
      <c r="U214" s="5">
        <v>100</v>
      </c>
      <c r="V214" s="5">
        <v>0</v>
      </c>
      <c r="W214" s="5">
        <v>100</v>
      </c>
      <c r="X214" s="5">
        <v>0</v>
      </c>
      <c r="Y214" s="5">
        <v>100</v>
      </c>
      <c r="Z214" s="5">
        <v>100</v>
      </c>
      <c r="AA214" s="2">
        <v>0.65778003672265395</v>
      </c>
      <c r="AB214" s="2">
        <v>0.69314718055994495</v>
      </c>
      <c r="AC214" s="2">
        <v>0.59965683747260701</v>
      </c>
      <c r="AD214" s="2">
        <v>0.75077629339658203</v>
      </c>
      <c r="AE214" s="2">
        <v>0.68121860969467196</v>
      </c>
      <c r="AF214" s="2">
        <v>0.67138568877843297</v>
      </c>
    </row>
    <row r="215" spans="1:32" x14ac:dyDescent="0.35">
      <c r="A215" s="7">
        <v>45</v>
      </c>
      <c r="B215" s="7">
        <v>5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4">
        <v>0</v>
      </c>
      <c r="H215" s="4">
        <v>13.567576300000001</v>
      </c>
      <c r="I215" s="4">
        <v>45.600668135189999</v>
      </c>
      <c r="J215" s="2">
        <f t="shared" si="7"/>
        <v>0.29753020854380668</v>
      </c>
      <c r="K215" s="3">
        <v>9</v>
      </c>
      <c r="L215" s="3">
        <v>13</v>
      </c>
      <c r="M215" s="3">
        <v>12</v>
      </c>
      <c r="N215" s="3">
        <v>15</v>
      </c>
      <c r="O215" s="4">
        <v>0.57999999999999996</v>
      </c>
      <c r="P215" s="4">
        <v>0.59090909090909105</v>
      </c>
      <c r="Q215" s="4">
        <v>0.58699999999999997</v>
      </c>
      <c r="R215" s="4">
        <v>0.60399999999999998</v>
      </c>
      <c r="S215" s="4">
        <v>0.54700000000000004</v>
      </c>
      <c r="T215" s="4">
        <v>0.69499999999999995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2">
        <v>0.86750056770472295</v>
      </c>
      <c r="AB215" s="2">
        <v>0.89381787602209695</v>
      </c>
      <c r="AC215" s="2">
        <v>0.88430768602110399</v>
      </c>
      <c r="AD215" s="2">
        <v>0.92634106772765601</v>
      </c>
      <c r="AE215" s="2">
        <v>0.79186315349910297</v>
      </c>
      <c r="AF215" s="2">
        <v>1.1874435023747301</v>
      </c>
    </row>
    <row r="216" spans="1:32" x14ac:dyDescent="0.35">
      <c r="A216" s="7">
        <v>331</v>
      </c>
      <c r="B216" s="7">
        <v>34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4">
        <v>0</v>
      </c>
      <c r="H216" s="4">
        <v>14.55753676</v>
      </c>
      <c r="I216" s="4">
        <v>48.750037480000003</v>
      </c>
      <c r="J216" s="2">
        <f t="shared" si="7"/>
        <v>0.29861590908463026</v>
      </c>
      <c r="K216" s="3">
        <v>15</v>
      </c>
      <c r="L216" s="3">
        <v>18</v>
      </c>
      <c r="M216" s="3">
        <v>9</v>
      </c>
      <c r="N216" s="3">
        <v>7</v>
      </c>
      <c r="O216" s="4">
        <v>0.51100000000000001</v>
      </c>
      <c r="P216" s="4">
        <v>0.54545454545454497</v>
      </c>
      <c r="Q216" s="4">
        <v>0.48</v>
      </c>
      <c r="R216" s="4">
        <v>0.54900000000000004</v>
      </c>
      <c r="S216" s="4">
        <v>0.499</v>
      </c>
      <c r="T216" s="4">
        <v>0.54300000000000004</v>
      </c>
      <c r="U216" s="5">
        <v>0</v>
      </c>
      <c r="V216" s="5">
        <v>0</v>
      </c>
      <c r="W216" s="5">
        <v>100</v>
      </c>
      <c r="X216" s="5">
        <v>0</v>
      </c>
      <c r="Y216" s="5">
        <v>100</v>
      </c>
      <c r="Z216" s="5">
        <v>0</v>
      </c>
      <c r="AA216" s="2">
        <v>0.71539278950726504</v>
      </c>
      <c r="AB216" s="2">
        <v>0.78845736036427005</v>
      </c>
      <c r="AC216" s="2">
        <v>0.65392646740666405</v>
      </c>
      <c r="AD216" s="2">
        <v>0.79628793947945897</v>
      </c>
      <c r="AE216" s="2">
        <v>0.69114917789727204</v>
      </c>
      <c r="AF216" s="2">
        <v>0.78307188808793204</v>
      </c>
    </row>
    <row r="217" spans="1:32" x14ac:dyDescent="0.35">
      <c r="A217" s="7">
        <v>429</v>
      </c>
      <c r="B217" s="7">
        <v>4</v>
      </c>
      <c r="C217" s="7">
        <v>0</v>
      </c>
      <c r="D217" s="7">
        <v>0</v>
      </c>
      <c r="E217" s="22" t="str">
        <f t="shared" si="6"/>
        <v>00</v>
      </c>
      <c r="F217" s="4">
        <v>0.191334</v>
      </c>
      <c r="G217" s="24">
        <v>0</v>
      </c>
      <c r="H217" s="4">
        <v>15.169128389999999</v>
      </c>
      <c r="I217" s="4">
        <v>50.439128017000002</v>
      </c>
      <c r="J217" s="2">
        <f t="shared" si="7"/>
        <v>0.30074128928016752</v>
      </c>
      <c r="K217" s="3">
        <v>8</v>
      </c>
      <c r="L217" s="3">
        <v>13</v>
      </c>
      <c r="M217" s="3">
        <v>11</v>
      </c>
      <c r="N217" s="3">
        <v>17</v>
      </c>
      <c r="O217" s="4">
        <v>0.61399999999999999</v>
      </c>
      <c r="P217" s="4">
        <v>0.61904761904761896</v>
      </c>
      <c r="Q217" s="4">
        <v>0.58699999999999997</v>
      </c>
      <c r="R217" s="4">
        <v>0.63300000000000001</v>
      </c>
      <c r="S217" s="4">
        <v>0.503</v>
      </c>
      <c r="T217" s="4">
        <v>0.502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2">
        <v>0.95191790951730604</v>
      </c>
      <c r="AB217" s="2">
        <v>0.96508089604358704</v>
      </c>
      <c r="AC217" s="2">
        <v>0.88430768602110399</v>
      </c>
      <c r="AD217" s="2">
        <v>1.0023934309275699</v>
      </c>
      <c r="AE217" s="2">
        <v>0.69916525288550802</v>
      </c>
      <c r="AF217" s="2">
        <v>0.69715520195748404</v>
      </c>
    </row>
    <row r="218" spans="1:32" x14ac:dyDescent="0.35">
      <c r="A218" s="7">
        <v>163</v>
      </c>
      <c r="B218" s="7">
        <v>5</v>
      </c>
      <c r="C218" s="7">
        <v>0</v>
      </c>
      <c r="D218" s="7">
        <v>0</v>
      </c>
      <c r="E218" s="22" t="str">
        <f t="shared" si="6"/>
        <v>00</v>
      </c>
      <c r="F218" s="4">
        <v>0.25812800000000002</v>
      </c>
      <c r="G218" s="24">
        <v>0</v>
      </c>
      <c r="H218" s="4">
        <v>13.85978128</v>
      </c>
      <c r="I218" s="4">
        <v>43.323228043</v>
      </c>
      <c r="J218" s="2">
        <f t="shared" si="7"/>
        <v>0.3199157104877694</v>
      </c>
      <c r="K218" s="3">
        <v>10</v>
      </c>
      <c r="L218" s="3">
        <v>9</v>
      </c>
      <c r="M218" s="3">
        <v>18</v>
      </c>
      <c r="N218" s="3">
        <v>12</v>
      </c>
      <c r="O218" s="4">
        <v>0.43099999999999999</v>
      </c>
      <c r="P218" s="4">
        <v>0.47368421052631599</v>
      </c>
      <c r="Q218" s="4">
        <v>0.42</v>
      </c>
      <c r="R218" s="4">
        <v>0.40799999999999997</v>
      </c>
      <c r="S218" s="4">
        <v>0.47599999999999998</v>
      </c>
      <c r="T218" s="4">
        <v>0.52600000000000002</v>
      </c>
      <c r="U218" s="5">
        <v>100</v>
      </c>
      <c r="V218" s="5">
        <v>100</v>
      </c>
      <c r="W218" s="5">
        <v>100</v>
      </c>
      <c r="X218" s="5">
        <v>100</v>
      </c>
      <c r="Y218" s="5">
        <v>100</v>
      </c>
      <c r="Z218" s="5">
        <v>0</v>
      </c>
      <c r="AA218" s="2">
        <v>0.56387484485580597</v>
      </c>
      <c r="AB218" s="2">
        <v>0.64185388617239503</v>
      </c>
      <c r="AC218" s="2">
        <v>0.54472717544167204</v>
      </c>
      <c r="AD218" s="2">
        <v>0.52424864409813099</v>
      </c>
      <c r="AE218" s="2">
        <v>0.64626359466109495</v>
      </c>
      <c r="AF218" s="2">
        <v>0.74654795728706103</v>
      </c>
    </row>
    <row r="219" spans="1:32" x14ac:dyDescent="0.35">
      <c r="A219" s="7">
        <v>767</v>
      </c>
      <c r="B219" s="7">
        <v>35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4">
        <v>0</v>
      </c>
      <c r="H219" s="4">
        <v>16.013116830000001</v>
      </c>
      <c r="I219" s="4">
        <v>50.033117647899999</v>
      </c>
      <c r="J219" s="2">
        <f t="shared" si="7"/>
        <v>0.32005035030376738</v>
      </c>
      <c r="K219" s="3">
        <v>17</v>
      </c>
      <c r="L219" s="3">
        <v>17</v>
      </c>
      <c r="M219" s="3">
        <v>7</v>
      </c>
      <c r="N219" s="3">
        <v>8</v>
      </c>
      <c r="O219" s="4">
        <v>0.5</v>
      </c>
      <c r="P219" s="4">
        <v>0.5</v>
      </c>
      <c r="Q219" s="4">
        <v>0.51700000000000002</v>
      </c>
      <c r="R219" s="4">
        <v>0.51400000000000001</v>
      </c>
      <c r="S219" s="4">
        <v>0.51200000000000001</v>
      </c>
      <c r="T219" s="4">
        <v>0.438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100</v>
      </c>
      <c r="AA219" s="2">
        <v>0.69314718055994495</v>
      </c>
      <c r="AB219" s="2">
        <v>0.69314718055994495</v>
      </c>
      <c r="AC219" s="2">
        <v>0.72773862532956402</v>
      </c>
      <c r="AD219" s="2">
        <v>0.72154665508164295</v>
      </c>
      <c r="AE219" s="2">
        <v>0.71743987312899005</v>
      </c>
      <c r="AF219" s="2">
        <v>0.57625342908844601</v>
      </c>
    </row>
    <row r="220" spans="1:32" x14ac:dyDescent="0.35">
      <c r="A220" s="7">
        <v>187</v>
      </c>
      <c r="B220" s="7">
        <v>21</v>
      </c>
      <c r="C220" s="7">
        <v>0</v>
      </c>
      <c r="D220" s="7">
        <v>0</v>
      </c>
      <c r="E220" s="22" t="str">
        <f t="shared" si="6"/>
        <v>00</v>
      </c>
      <c r="F220" s="4">
        <v>0.23560200000000001</v>
      </c>
      <c r="G220" s="24">
        <v>0</v>
      </c>
      <c r="H220" s="4">
        <v>15.343857030000001</v>
      </c>
      <c r="I220" s="4">
        <v>47.787704939999998</v>
      </c>
      <c r="J220" s="2">
        <f t="shared" si="7"/>
        <v>0.32108378189044712</v>
      </c>
      <c r="K220" s="3">
        <v>15</v>
      </c>
      <c r="L220" s="3">
        <v>14</v>
      </c>
      <c r="M220" s="3">
        <v>7</v>
      </c>
      <c r="N220" s="3">
        <v>13</v>
      </c>
      <c r="O220" s="4">
        <v>0.56599999999999995</v>
      </c>
      <c r="P220" s="4">
        <v>0.48275862068965503</v>
      </c>
      <c r="Q220" s="4">
        <v>0.54400000000000004</v>
      </c>
      <c r="R220" s="4">
        <v>0.46700000000000003</v>
      </c>
      <c r="S220" s="4">
        <v>0.498</v>
      </c>
      <c r="T220" s="4">
        <v>0.45500000000000002</v>
      </c>
      <c r="U220" s="5">
        <v>0</v>
      </c>
      <c r="V220" s="5">
        <v>100</v>
      </c>
      <c r="W220" s="5">
        <v>0</v>
      </c>
      <c r="X220" s="5">
        <v>100</v>
      </c>
      <c r="Y220" s="5">
        <v>100</v>
      </c>
      <c r="Z220" s="5">
        <v>100</v>
      </c>
      <c r="AA220" s="2">
        <v>0.83471074488173203</v>
      </c>
      <c r="AB220" s="2">
        <v>0.65924562888426397</v>
      </c>
      <c r="AC220" s="2">
        <v>0.78526246946775102</v>
      </c>
      <c r="AD220" s="2">
        <v>0.62923385481629301</v>
      </c>
      <c r="AE220" s="2">
        <v>0.68915515929040805</v>
      </c>
      <c r="AF220" s="2">
        <v>0.60696948431889297</v>
      </c>
    </row>
    <row r="221" spans="1:32" x14ac:dyDescent="0.35">
      <c r="A221" s="7">
        <v>689</v>
      </c>
      <c r="B221" s="7">
        <v>8</v>
      </c>
      <c r="C221" s="7">
        <v>0</v>
      </c>
      <c r="D221" s="7">
        <v>0</v>
      </c>
      <c r="E221" s="22" t="str">
        <f t="shared" si="6"/>
        <v>00</v>
      </c>
      <c r="F221" s="4">
        <v>6.9865999999999998E-2</v>
      </c>
      <c r="G221" s="24">
        <v>0</v>
      </c>
      <c r="H221" s="4">
        <v>14.008141889999999</v>
      </c>
      <c r="I221" s="4">
        <v>42.446102193999998</v>
      </c>
      <c r="J221" s="2">
        <f t="shared" si="7"/>
        <v>0.33002186693081398</v>
      </c>
      <c r="K221" s="3">
        <v>9</v>
      </c>
      <c r="L221" s="3">
        <v>13</v>
      </c>
      <c r="M221" s="3">
        <v>11</v>
      </c>
      <c r="N221" s="3">
        <v>16</v>
      </c>
      <c r="O221" s="4">
        <v>0.58899999999999997</v>
      </c>
      <c r="P221" s="4">
        <v>0.59090909090909105</v>
      </c>
      <c r="Q221" s="4">
        <v>0.55000000000000004</v>
      </c>
      <c r="R221" s="4">
        <v>0.59799999999999998</v>
      </c>
      <c r="S221" s="4">
        <v>0.51100000000000001</v>
      </c>
      <c r="T221" s="4">
        <v>0.51200000000000001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2">
        <v>0.88916206448590196</v>
      </c>
      <c r="AB221" s="2">
        <v>0.89381787602209695</v>
      </c>
      <c r="AC221" s="2">
        <v>0.79850769621777196</v>
      </c>
      <c r="AD221" s="2">
        <v>0.91130319036311602</v>
      </c>
      <c r="AE221" s="2">
        <v>0.71539278950726504</v>
      </c>
      <c r="AF221" s="2">
        <v>0.71743987312899005</v>
      </c>
    </row>
    <row r="222" spans="1:32" x14ac:dyDescent="0.35">
      <c r="A222" s="7">
        <v>255</v>
      </c>
      <c r="B222" s="7">
        <v>14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4">
        <v>0</v>
      </c>
      <c r="H222" s="4">
        <v>15.952410090000001</v>
      </c>
      <c r="I222" s="4">
        <v>47.254444467900001</v>
      </c>
      <c r="J222" s="2">
        <f t="shared" si="7"/>
        <v>0.33758539053054559</v>
      </c>
      <c r="K222" s="3">
        <v>12</v>
      </c>
      <c r="L222" s="3">
        <v>14</v>
      </c>
      <c r="M222" s="3">
        <v>9</v>
      </c>
      <c r="N222" s="3">
        <v>14</v>
      </c>
      <c r="O222" s="4">
        <v>0.56399999999999995</v>
      </c>
      <c r="P222" s="4">
        <v>0.53846153846153799</v>
      </c>
      <c r="Q222" s="4">
        <v>0.52600000000000002</v>
      </c>
      <c r="R222" s="4">
        <v>0.52300000000000002</v>
      </c>
      <c r="S222" s="4">
        <v>0.498</v>
      </c>
      <c r="T222" s="4">
        <v>0.50600000000000001</v>
      </c>
      <c r="U222" s="5">
        <v>0</v>
      </c>
      <c r="V222" s="5">
        <v>0</v>
      </c>
      <c r="W222" s="5">
        <v>0</v>
      </c>
      <c r="X222" s="5">
        <v>0</v>
      </c>
      <c r="Y222" s="5">
        <v>100</v>
      </c>
      <c r="Z222" s="5">
        <v>0</v>
      </c>
      <c r="AA222" s="2">
        <v>0.83011303563310301</v>
      </c>
      <c r="AB222" s="2">
        <v>0.773189888233482</v>
      </c>
      <c r="AC222" s="2">
        <v>0.74654795728706103</v>
      </c>
      <c r="AD222" s="2">
        <v>0.74023878809379595</v>
      </c>
      <c r="AE222" s="2">
        <v>0.68915515929040805</v>
      </c>
      <c r="AF222" s="2">
        <v>0.70521976179421497</v>
      </c>
    </row>
    <row r="223" spans="1:32" x14ac:dyDescent="0.35">
      <c r="A223" s="7">
        <v>771</v>
      </c>
      <c r="B223" s="7">
        <v>46</v>
      </c>
      <c r="C223" s="7">
        <v>0</v>
      </c>
      <c r="D223" s="7">
        <v>0</v>
      </c>
      <c r="E223" s="22" t="str">
        <f t="shared" si="6"/>
        <v>00</v>
      </c>
      <c r="F223" s="4">
        <v>0.22577900000000001</v>
      </c>
      <c r="G223" s="24">
        <v>0</v>
      </c>
      <c r="H223" s="4">
        <v>16.745390459999999</v>
      </c>
      <c r="I223" s="4">
        <v>48.949941688999999</v>
      </c>
      <c r="J223" s="2">
        <f t="shared" si="7"/>
        <v>0.34209214316108189</v>
      </c>
      <c r="K223" s="3">
        <v>13</v>
      </c>
      <c r="L223" s="3">
        <v>15</v>
      </c>
      <c r="M223" s="3">
        <v>8</v>
      </c>
      <c r="N223" s="3">
        <v>13</v>
      </c>
      <c r="O223" s="4">
        <v>0.59199999999999997</v>
      </c>
      <c r="P223" s="4">
        <v>0.53571428571428603</v>
      </c>
      <c r="Q223" s="4">
        <v>0.58799999999999997</v>
      </c>
      <c r="R223" s="4">
        <v>0.52500000000000002</v>
      </c>
      <c r="S223" s="4">
        <v>0.50900000000000001</v>
      </c>
      <c r="T223" s="4">
        <v>0.49099999999999999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100</v>
      </c>
      <c r="AA223" s="2">
        <v>0.89648810457797501</v>
      </c>
      <c r="AB223" s="2">
        <v>0.76725515271366695</v>
      </c>
      <c r="AC223" s="2">
        <v>0.88673192963261105</v>
      </c>
      <c r="AD223" s="2">
        <v>0.74444047494749599</v>
      </c>
      <c r="AE223" s="2">
        <v>0.71131115118761601</v>
      </c>
      <c r="AF223" s="2">
        <v>0.67530726243161399</v>
      </c>
    </row>
    <row r="224" spans="1:32" x14ac:dyDescent="0.35">
      <c r="A224" s="7">
        <v>29</v>
      </c>
      <c r="B224" s="7">
        <v>23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4">
        <v>0</v>
      </c>
      <c r="H224" s="4">
        <v>16.088880150000001</v>
      </c>
      <c r="I224" s="4">
        <v>46.244594609499998</v>
      </c>
      <c r="J224" s="2">
        <f t="shared" si="7"/>
        <v>0.3479083401175469</v>
      </c>
      <c r="K224" s="3">
        <v>13</v>
      </c>
      <c r="L224" s="3">
        <v>14</v>
      </c>
      <c r="M224" s="3">
        <v>16</v>
      </c>
      <c r="N224" s="3">
        <v>6</v>
      </c>
      <c r="O224" s="4">
        <v>0.36799999999999999</v>
      </c>
      <c r="P224" s="4">
        <v>0.51851851851851805</v>
      </c>
      <c r="Q224" s="4">
        <v>0.39600000000000002</v>
      </c>
      <c r="R224" s="4">
        <v>0.50600000000000001</v>
      </c>
      <c r="S224" s="4">
        <v>0.48099999999999998</v>
      </c>
      <c r="T224" s="4">
        <v>0.47899999999999998</v>
      </c>
      <c r="U224" s="5">
        <v>100</v>
      </c>
      <c r="V224" s="5">
        <v>0</v>
      </c>
      <c r="W224" s="5">
        <v>100</v>
      </c>
      <c r="X224" s="5">
        <v>0</v>
      </c>
      <c r="Y224" s="5">
        <v>100</v>
      </c>
      <c r="Z224" s="5">
        <v>100</v>
      </c>
      <c r="AA224" s="2">
        <v>0.45886588483528001</v>
      </c>
      <c r="AB224" s="2">
        <v>0.73088750854279205</v>
      </c>
      <c r="AC224" s="2">
        <v>0.50418108104732196</v>
      </c>
      <c r="AD224" s="2">
        <v>0.70521976179421497</v>
      </c>
      <c r="AE224" s="2">
        <v>0.65585139581624796</v>
      </c>
      <c r="AF224" s="2">
        <v>0.65200523722877002</v>
      </c>
    </row>
    <row r="225" spans="1:32" x14ac:dyDescent="0.35">
      <c r="A225" s="7">
        <v>385</v>
      </c>
      <c r="B225" s="7">
        <v>24</v>
      </c>
      <c r="C225" s="7">
        <v>0</v>
      </c>
      <c r="D225" s="7">
        <v>0</v>
      </c>
      <c r="E225" s="22" t="str">
        <f t="shared" si="6"/>
        <v>00</v>
      </c>
      <c r="F225" s="4">
        <v>0.25131900000000001</v>
      </c>
      <c r="G225" s="24">
        <v>0</v>
      </c>
      <c r="H225" s="4">
        <v>13.00529875</v>
      </c>
      <c r="I225" s="4">
        <v>37.210936253900002</v>
      </c>
      <c r="J225" s="2">
        <f t="shared" si="7"/>
        <v>0.34950205663360434</v>
      </c>
      <c r="K225" s="3">
        <v>11</v>
      </c>
      <c r="L225" s="3">
        <v>19</v>
      </c>
      <c r="M225" s="3">
        <v>12</v>
      </c>
      <c r="N225" s="3">
        <v>7</v>
      </c>
      <c r="O225" s="4">
        <v>0.53800000000000003</v>
      </c>
      <c r="P225" s="4">
        <v>0.63333333333333297</v>
      </c>
      <c r="Q225" s="4">
        <v>0.53400000000000003</v>
      </c>
      <c r="R225" s="4">
        <v>0.66500000000000004</v>
      </c>
      <c r="S225" s="4">
        <v>0.53300000000000003</v>
      </c>
      <c r="T225" s="4">
        <v>0.64300000000000002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2">
        <v>0.77219038790039796</v>
      </c>
      <c r="AB225" s="2">
        <v>1.0033021088637799</v>
      </c>
      <c r="AC225" s="2">
        <v>0.76356964485649104</v>
      </c>
      <c r="AD225" s="2">
        <v>1.0936247471570699</v>
      </c>
      <c r="AE225" s="2">
        <v>0.76142602131324</v>
      </c>
      <c r="AF225" s="2">
        <v>1.0300194972025001</v>
      </c>
    </row>
    <row r="226" spans="1:32" x14ac:dyDescent="0.35">
      <c r="A226" s="7">
        <v>819</v>
      </c>
      <c r="B226" s="7">
        <v>27</v>
      </c>
      <c r="C226" s="7">
        <v>0</v>
      </c>
      <c r="D226" s="7">
        <v>0</v>
      </c>
      <c r="E226" s="22" t="str">
        <f t="shared" si="6"/>
        <v>00</v>
      </c>
      <c r="F226" s="4">
        <v>7.4130000000000003E-3</v>
      </c>
      <c r="G226" s="24">
        <v>0</v>
      </c>
      <c r="H226" s="4">
        <v>18.16401853</v>
      </c>
      <c r="I226" s="4">
        <v>51.818131510699999</v>
      </c>
      <c r="J226" s="2">
        <f t="shared" si="7"/>
        <v>0.35053403124443588</v>
      </c>
      <c r="K226" s="3">
        <v>15</v>
      </c>
      <c r="L226" s="3">
        <v>14</v>
      </c>
      <c r="M226" s="3">
        <v>8</v>
      </c>
      <c r="N226" s="3">
        <v>12</v>
      </c>
      <c r="O226" s="4">
        <v>0.54</v>
      </c>
      <c r="P226" s="4">
        <v>0.48275862068965503</v>
      </c>
      <c r="Q226" s="4">
        <v>0.53700000000000003</v>
      </c>
      <c r="R226" s="4">
        <v>0.45100000000000001</v>
      </c>
      <c r="S226" s="4">
        <v>0.52600000000000002</v>
      </c>
      <c r="T226" s="4">
        <v>0.45</v>
      </c>
      <c r="U226" s="5">
        <v>0</v>
      </c>
      <c r="V226" s="5">
        <v>100</v>
      </c>
      <c r="W226" s="5">
        <v>0</v>
      </c>
      <c r="X226" s="5">
        <v>100</v>
      </c>
      <c r="Y226" s="5">
        <v>0</v>
      </c>
      <c r="Z226" s="5">
        <v>100</v>
      </c>
      <c r="AA226" s="2">
        <v>0.77652878949899595</v>
      </c>
      <c r="AB226" s="2">
        <v>0.65924562888426397</v>
      </c>
      <c r="AC226" s="2">
        <v>0.77002822489590295</v>
      </c>
      <c r="AD226" s="2">
        <v>0.59965683747260701</v>
      </c>
      <c r="AE226" s="2">
        <v>0.74654795728706103</v>
      </c>
      <c r="AF226" s="2">
        <v>0.59783700075561996</v>
      </c>
    </row>
    <row r="227" spans="1:32" x14ac:dyDescent="0.35">
      <c r="A227" s="7">
        <v>927</v>
      </c>
      <c r="B227" s="7">
        <v>5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4">
        <v>0</v>
      </c>
      <c r="H227" s="4">
        <v>14.73261156</v>
      </c>
      <c r="I227" s="4">
        <v>41.691333720499998</v>
      </c>
      <c r="J227" s="2">
        <f t="shared" si="7"/>
        <v>0.35337347705803535</v>
      </c>
      <c r="K227" s="3">
        <v>9</v>
      </c>
      <c r="L227" s="3">
        <v>14</v>
      </c>
      <c r="M227" s="3">
        <v>15</v>
      </c>
      <c r="N227" s="3">
        <v>11</v>
      </c>
      <c r="O227" s="4">
        <v>0.503</v>
      </c>
      <c r="P227" s="4">
        <v>0.60869565217391297</v>
      </c>
      <c r="Q227" s="4">
        <v>0.51500000000000001</v>
      </c>
      <c r="R227" s="4">
        <v>0.60699999999999998</v>
      </c>
      <c r="S227" s="4">
        <v>0.48699999999999999</v>
      </c>
      <c r="T227" s="4">
        <v>0.52700000000000002</v>
      </c>
      <c r="U227" s="5">
        <v>0</v>
      </c>
      <c r="V227" s="5">
        <v>0</v>
      </c>
      <c r="W227" s="5">
        <v>0</v>
      </c>
      <c r="X227" s="5">
        <v>0</v>
      </c>
      <c r="Y227" s="5">
        <v>100</v>
      </c>
      <c r="Z227" s="5">
        <v>0</v>
      </c>
      <c r="AA227" s="2">
        <v>0.69916525288550802</v>
      </c>
      <c r="AB227" s="2">
        <v>0.93826963859293</v>
      </c>
      <c r="AC227" s="2">
        <v>0.72360638804465405</v>
      </c>
      <c r="AD227" s="2">
        <v>0.93394566711287597</v>
      </c>
      <c r="AE227" s="2">
        <v>0.66747943381136798</v>
      </c>
      <c r="AF227" s="2">
        <v>0.74865989049020398</v>
      </c>
    </row>
    <row r="228" spans="1:32" x14ac:dyDescent="0.35">
      <c r="A228" s="7">
        <v>251</v>
      </c>
      <c r="B228" s="7">
        <v>18</v>
      </c>
      <c r="C228" s="7">
        <v>0</v>
      </c>
      <c r="D228" s="7">
        <v>0</v>
      </c>
      <c r="E228" s="22" t="str">
        <f t="shared" si="6"/>
        <v>00</v>
      </c>
      <c r="F228" s="4">
        <v>0.249997</v>
      </c>
      <c r="G228" s="24">
        <v>0</v>
      </c>
      <c r="H228" s="4">
        <v>15.301983440000001</v>
      </c>
      <c r="I228" s="4">
        <v>41.472114241200003</v>
      </c>
      <c r="J228" s="2">
        <f t="shared" si="7"/>
        <v>0.36897042072666791</v>
      </c>
      <c r="K228" s="3">
        <v>15</v>
      </c>
      <c r="L228" s="3">
        <v>15</v>
      </c>
      <c r="M228" s="3">
        <v>8</v>
      </c>
      <c r="N228" s="3">
        <v>11</v>
      </c>
      <c r="O228" s="4">
        <v>0.51400000000000001</v>
      </c>
      <c r="P228" s="4">
        <v>0.5</v>
      </c>
      <c r="Q228" s="4">
        <v>0.53700000000000003</v>
      </c>
      <c r="R228" s="4">
        <v>0.51800000000000002</v>
      </c>
      <c r="S228" s="4">
        <v>0.51700000000000002</v>
      </c>
      <c r="T228" s="4">
        <v>0.47699999999999998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100</v>
      </c>
      <c r="AA228" s="2">
        <v>0.72154665508164295</v>
      </c>
      <c r="AB228" s="2">
        <v>0.69314718055994495</v>
      </c>
      <c r="AC228" s="2">
        <v>0.77002822489590295</v>
      </c>
      <c r="AD228" s="2">
        <v>0.72981116493153697</v>
      </c>
      <c r="AE228" s="2">
        <v>0.72773862532956402</v>
      </c>
      <c r="AF228" s="2">
        <v>0.64817381491721404</v>
      </c>
    </row>
    <row r="229" spans="1:32" x14ac:dyDescent="0.35">
      <c r="A229" s="7">
        <v>213</v>
      </c>
      <c r="B229" s="7">
        <v>20</v>
      </c>
      <c r="C229" s="7">
        <v>0</v>
      </c>
      <c r="D229" s="7">
        <v>0</v>
      </c>
      <c r="E229" s="22" t="str">
        <f t="shared" si="6"/>
        <v>00</v>
      </c>
      <c r="F229" s="4">
        <v>0.24996299999999999</v>
      </c>
      <c r="G229" s="24">
        <v>0</v>
      </c>
      <c r="H229" s="4">
        <v>24.35428563</v>
      </c>
      <c r="I229" s="4">
        <v>65.242958619999996</v>
      </c>
      <c r="J229" s="2">
        <f t="shared" si="7"/>
        <v>0.37328603952265094</v>
      </c>
      <c r="K229" s="3">
        <v>11</v>
      </c>
      <c r="L229" s="3">
        <v>12</v>
      </c>
      <c r="M229" s="3">
        <v>14</v>
      </c>
      <c r="N229" s="3">
        <v>12</v>
      </c>
      <c r="O229" s="4">
        <v>0.48099999999999998</v>
      </c>
      <c r="P229" s="4">
        <v>0.52173913043478304</v>
      </c>
      <c r="Q229" s="4">
        <v>0.48399999999999999</v>
      </c>
      <c r="R229" s="4">
        <v>0.48899999999999999</v>
      </c>
      <c r="S229" s="4">
        <v>0.50800000000000001</v>
      </c>
      <c r="T229" s="4">
        <v>0.48199999999999998</v>
      </c>
      <c r="U229" s="5">
        <v>100</v>
      </c>
      <c r="V229" s="5">
        <v>0</v>
      </c>
      <c r="W229" s="5">
        <v>100</v>
      </c>
      <c r="X229" s="5">
        <v>100</v>
      </c>
      <c r="Y229" s="5">
        <v>0</v>
      </c>
      <c r="Z229" s="5">
        <v>100</v>
      </c>
      <c r="AA229" s="2">
        <v>0.65585139581624796</v>
      </c>
      <c r="AB229" s="2">
        <v>0.73759894313077901</v>
      </c>
      <c r="AC229" s="2">
        <v>0.66164851350057396</v>
      </c>
      <c r="AD229" s="2">
        <v>0.67138568877843297</v>
      </c>
      <c r="AE229" s="2">
        <v>0.70927656248982895</v>
      </c>
      <c r="AF229" s="2">
        <v>0.65778003672265395</v>
      </c>
    </row>
    <row r="230" spans="1:32" x14ac:dyDescent="0.35">
      <c r="A230" s="7">
        <v>279</v>
      </c>
      <c r="B230" s="7">
        <v>3</v>
      </c>
      <c r="C230" s="7">
        <v>0</v>
      </c>
      <c r="D230" s="7">
        <v>0</v>
      </c>
      <c r="E230" s="22" t="str">
        <f t="shared" si="6"/>
        <v>00</v>
      </c>
      <c r="F230" s="4">
        <v>0.27624199999999999</v>
      </c>
      <c r="G230" s="24">
        <v>0</v>
      </c>
      <c r="H230" s="4">
        <v>15.49513378</v>
      </c>
      <c r="I230" s="4">
        <v>41.396027420400003</v>
      </c>
      <c r="J230" s="2">
        <f t="shared" si="7"/>
        <v>0.37431451145391748</v>
      </c>
      <c r="K230" s="3">
        <v>11</v>
      </c>
      <c r="L230" s="3">
        <v>15</v>
      </c>
      <c r="M230" s="3">
        <v>14</v>
      </c>
      <c r="N230" s="3">
        <v>9</v>
      </c>
      <c r="O230" s="4">
        <v>0.48599999999999999</v>
      </c>
      <c r="P230" s="4">
        <v>0.57692307692307698</v>
      </c>
      <c r="Q230" s="4">
        <v>0.503</v>
      </c>
      <c r="R230" s="4">
        <v>0.59799999999999998</v>
      </c>
      <c r="S230" s="4">
        <v>0.49099999999999999</v>
      </c>
      <c r="T230" s="4">
        <v>0.54900000000000004</v>
      </c>
      <c r="U230" s="5">
        <v>100</v>
      </c>
      <c r="V230" s="5">
        <v>0</v>
      </c>
      <c r="W230" s="5">
        <v>0</v>
      </c>
      <c r="X230" s="5">
        <v>0</v>
      </c>
      <c r="Y230" s="5">
        <v>100</v>
      </c>
      <c r="Z230" s="5">
        <v>0</v>
      </c>
      <c r="AA230" s="2">
        <v>0.665532013526972</v>
      </c>
      <c r="AB230" s="2">
        <v>0.86020126522311102</v>
      </c>
      <c r="AC230" s="2">
        <v>0.69916525288550802</v>
      </c>
      <c r="AD230" s="2">
        <v>0.91130319036311602</v>
      </c>
      <c r="AE230" s="2">
        <v>0.67530726243161399</v>
      </c>
      <c r="AF230" s="2">
        <v>0.79628793947945897</v>
      </c>
    </row>
    <row r="231" spans="1:32" x14ac:dyDescent="0.35">
      <c r="A231" s="7">
        <v>1</v>
      </c>
      <c r="B231" s="7">
        <v>17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4">
        <v>0</v>
      </c>
      <c r="H231" s="4">
        <v>18.201292160000001</v>
      </c>
      <c r="I231" s="4">
        <v>47.702299482999997</v>
      </c>
      <c r="J231" s="2">
        <f t="shared" si="7"/>
        <v>0.38156005805310333</v>
      </c>
      <c r="K231" s="3">
        <v>18</v>
      </c>
      <c r="L231" s="3">
        <v>13</v>
      </c>
      <c r="M231" s="3">
        <v>9</v>
      </c>
      <c r="N231" s="3">
        <v>9</v>
      </c>
      <c r="O231" s="4">
        <v>0.46400000000000002</v>
      </c>
      <c r="P231" s="4">
        <v>0.41935483870967699</v>
      </c>
      <c r="Q231" s="4">
        <v>0.47399999999999998</v>
      </c>
      <c r="R231" s="4">
        <v>0.41899999999999998</v>
      </c>
      <c r="S231" s="4">
        <v>0.48799999999999999</v>
      </c>
      <c r="T231" s="4">
        <v>0.45</v>
      </c>
      <c r="U231" s="5">
        <v>100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2">
        <v>0.62362111791133501</v>
      </c>
      <c r="AB231" s="2">
        <v>0.54361544658898198</v>
      </c>
      <c r="AC231" s="2">
        <v>0.64245406624442702</v>
      </c>
      <c r="AD231" s="2">
        <v>0.54300452213022599</v>
      </c>
      <c r="AE231" s="2">
        <v>0.66943065394262902</v>
      </c>
      <c r="AF231" s="2">
        <v>0.59783700075561996</v>
      </c>
    </row>
    <row r="232" spans="1:32" x14ac:dyDescent="0.35">
      <c r="A232" s="7">
        <v>467</v>
      </c>
      <c r="B232" s="7">
        <v>22</v>
      </c>
      <c r="C232" s="7">
        <v>0</v>
      </c>
      <c r="D232" s="7">
        <v>0</v>
      </c>
      <c r="E232" s="22" t="str">
        <f t="shared" si="6"/>
        <v>00</v>
      </c>
      <c r="F232" s="4">
        <v>0.34579900000000002</v>
      </c>
      <c r="G232" s="24">
        <v>0</v>
      </c>
      <c r="H232" s="4">
        <v>21.019375409999999</v>
      </c>
      <c r="I232" s="4">
        <v>54.270256037300001</v>
      </c>
      <c r="J232" s="2">
        <f t="shared" si="7"/>
        <v>0.38730930982808265</v>
      </c>
      <c r="K232" s="3">
        <v>6</v>
      </c>
      <c r="L232" s="3">
        <v>13</v>
      </c>
      <c r="M232" s="3">
        <v>16</v>
      </c>
      <c r="N232" s="3">
        <v>14</v>
      </c>
      <c r="O232" s="4">
        <v>0.55200000000000005</v>
      </c>
      <c r="P232" s="4">
        <v>0.68421052631578905</v>
      </c>
      <c r="Q232" s="4">
        <v>0.57399999999999995</v>
      </c>
      <c r="R232" s="4">
        <v>0.69299999999999995</v>
      </c>
      <c r="S232" s="4">
        <v>0.495</v>
      </c>
      <c r="T232" s="4">
        <v>0.64</v>
      </c>
      <c r="U232" s="5">
        <v>0</v>
      </c>
      <c r="V232" s="5">
        <v>0</v>
      </c>
      <c r="W232" s="5">
        <v>0</v>
      </c>
      <c r="X232" s="5">
        <v>0</v>
      </c>
      <c r="Y232" s="5">
        <v>100</v>
      </c>
      <c r="Z232" s="5">
        <v>0</v>
      </c>
      <c r="AA232" s="2">
        <v>0.80296204656715198</v>
      </c>
      <c r="AB232" s="2">
        <v>1.15267950993839</v>
      </c>
      <c r="AC232" s="2">
        <v>0.85331593271276696</v>
      </c>
      <c r="AD232" s="2">
        <v>1.18090753139494</v>
      </c>
      <c r="AE232" s="2">
        <v>0.68319684970677697</v>
      </c>
      <c r="AF232" s="2">
        <v>1.0216512475319799</v>
      </c>
    </row>
    <row r="233" spans="1:32" x14ac:dyDescent="0.35">
      <c r="A233" s="7">
        <v>293</v>
      </c>
      <c r="B233" s="7">
        <v>43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4">
        <v>0</v>
      </c>
      <c r="H233" s="4">
        <v>20.46027492</v>
      </c>
      <c r="I233" s="4">
        <v>50.629994218</v>
      </c>
      <c r="J233" s="2">
        <f t="shared" si="7"/>
        <v>0.40411371235602378</v>
      </c>
      <c r="K233" s="3">
        <v>9</v>
      </c>
      <c r="L233" s="3">
        <v>15</v>
      </c>
      <c r="M233" s="3">
        <v>11</v>
      </c>
      <c r="N233" s="3">
        <v>14</v>
      </c>
      <c r="O233" s="4">
        <v>0.57499999999999996</v>
      </c>
      <c r="P233" s="4">
        <v>0.625</v>
      </c>
      <c r="Q233" s="4">
        <v>0.60699999999999998</v>
      </c>
      <c r="R233" s="4">
        <v>0.625</v>
      </c>
      <c r="S233" s="4">
        <v>0.50900000000000001</v>
      </c>
      <c r="T233" s="4">
        <v>0.50700000000000001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2">
        <v>0.85566611005771998</v>
      </c>
      <c r="AB233" s="2">
        <v>0.98082925301172597</v>
      </c>
      <c r="AC233" s="2">
        <v>0.93394566711287597</v>
      </c>
      <c r="AD233" s="2">
        <v>0.98082925301172597</v>
      </c>
      <c r="AE233" s="2">
        <v>0.71131115118761601</v>
      </c>
      <c r="AF233" s="2">
        <v>0.70724610493944695</v>
      </c>
    </row>
    <row r="234" spans="1:32" x14ac:dyDescent="0.35">
      <c r="A234" s="7">
        <v>821</v>
      </c>
      <c r="B234" s="7">
        <v>19</v>
      </c>
      <c r="C234" s="7">
        <v>0</v>
      </c>
      <c r="D234" s="7">
        <v>0</v>
      </c>
      <c r="E234" s="22" t="str">
        <f t="shared" si="6"/>
        <v>00</v>
      </c>
      <c r="F234" s="4">
        <v>0.17305999999999999</v>
      </c>
      <c r="G234" s="24">
        <v>0</v>
      </c>
      <c r="H234" s="4">
        <v>21.003968109999999</v>
      </c>
      <c r="I234" s="4">
        <v>51.6481314551</v>
      </c>
      <c r="J234" s="2">
        <f t="shared" si="7"/>
        <v>0.40667430782582475</v>
      </c>
      <c r="K234" s="3">
        <v>18</v>
      </c>
      <c r="L234" s="3">
        <v>8</v>
      </c>
      <c r="M234" s="3">
        <v>11</v>
      </c>
      <c r="N234" s="3">
        <v>12</v>
      </c>
      <c r="O234" s="4">
        <v>0.42499999999999999</v>
      </c>
      <c r="P234" s="4">
        <v>0.30769230769230799</v>
      </c>
      <c r="Q234" s="4">
        <v>0.40899999999999997</v>
      </c>
      <c r="R234" s="4">
        <v>0.317</v>
      </c>
      <c r="S234" s="4">
        <v>0.502</v>
      </c>
      <c r="T234" s="4">
        <v>0.38700000000000001</v>
      </c>
      <c r="U234" s="5">
        <v>100</v>
      </c>
      <c r="V234" s="5">
        <v>100</v>
      </c>
      <c r="W234" s="5">
        <v>100</v>
      </c>
      <c r="X234" s="5">
        <v>100</v>
      </c>
      <c r="Y234" s="5">
        <v>0</v>
      </c>
      <c r="Z234" s="5">
        <v>100</v>
      </c>
      <c r="AA234" s="2">
        <v>0.55338523818478702</v>
      </c>
      <c r="AB234" s="2">
        <v>0.36772478012531701</v>
      </c>
      <c r="AC234" s="2">
        <v>0.52593926157603899</v>
      </c>
      <c r="AD234" s="2">
        <v>0.38126041941134697</v>
      </c>
      <c r="AE234" s="2">
        <v>0.69715520195748404</v>
      </c>
      <c r="AF234" s="2">
        <v>0.48939034304592599</v>
      </c>
    </row>
    <row r="235" spans="1:32" x14ac:dyDescent="0.35">
      <c r="A235" s="7">
        <v>305</v>
      </c>
      <c r="B235" s="7">
        <v>28</v>
      </c>
      <c r="C235" s="7">
        <v>0</v>
      </c>
      <c r="D235" s="7">
        <v>0</v>
      </c>
      <c r="E235" s="22" t="str">
        <f t="shared" si="6"/>
        <v>00</v>
      </c>
      <c r="F235" s="4">
        <v>0.25000899999999998</v>
      </c>
      <c r="G235" s="24">
        <v>0</v>
      </c>
      <c r="H235" s="4">
        <v>23.66497773</v>
      </c>
      <c r="I235" s="4">
        <v>57.455278313999997</v>
      </c>
      <c r="J235" s="2">
        <f t="shared" si="7"/>
        <v>0.41188518138695723</v>
      </c>
      <c r="K235" s="3">
        <v>8</v>
      </c>
      <c r="L235" s="3">
        <v>12</v>
      </c>
      <c r="M235" s="3">
        <v>12</v>
      </c>
      <c r="N235" s="3">
        <v>17</v>
      </c>
      <c r="O235" s="4">
        <v>0.57599999999999996</v>
      </c>
      <c r="P235" s="4">
        <v>0.6</v>
      </c>
      <c r="Q235" s="4">
        <v>0.56399999999999995</v>
      </c>
      <c r="R235" s="4">
        <v>0.58599999999999997</v>
      </c>
      <c r="S235" s="4">
        <v>0.50600000000000001</v>
      </c>
      <c r="T235" s="4">
        <v>0.49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100</v>
      </c>
      <c r="AA235" s="2">
        <v>0.85802182375017899</v>
      </c>
      <c r="AB235" s="2">
        <v>0.916290731874155</v>
      </c>
      <c r="AC235" s="2">
        <v>0.83011303563310301</v>
      </c>
      <c r="AD235" s="2">
        <v>0.88188930515682296</v>
      </c>
      <c r="AE235" s="2">
        <v>0.70521976179421497</v>
      </c>
      <c r="AF235" s="2">
        <v>0.67334455326376597</v>
      </c>
    </row>
    <row r="236" spans="1:32" x14ac:dyDescent="0.35">
      <c r="A236" s="7">
        <v>273</v>
      </c>
      <c r="B236" s="7">
        <v>33</v>
      </c>
      <c r="C236" s="7">
        <v>0</v>
      </c>
      <c r="D236" s="7">
        <v>0</v>
      </c>
      <c r="E236" s="22" t="str">
        <f t="shared" si="6"/>
        <v>00</v>
      </c>
      <c r="F236" s="4">
        <v>0.26257399999999997</v>
      </c>
      <c r="G236" s="24">
        <v>0</v>
      </c>
      <c r="H236" s="4">
        <v>17.27165089</v>
      </c>
      <c r="I236" s="4">
        <v>39.881772157999997</v>
      </c>
      <c r="J236" s="2">
        <f t="shared" si="7"/>
        <v>0.43307129937894273</v>
      </c>
      <c r="K236" s="3">
        <v>18</v>
      </c>
      <c r="L236" s="3">
        <v>12</v>
      </c>
      <c r="M236" s="3">
        <v>12</v>
      </c>
      <c r="N236" s="3">
        <v>7</v>
      </c>
      <c r="O236" s="4">
        <v>0.41799999999999998</v>
      </c>
      <c r="P236" s="4">
        <v>0.4</v>
      </c>
      <c r="Q236" s="4">
        <v>0.39300000000000002</v>
      </c>
      <c r="R236" s="4">
        <v>0.40100000000000002</v>
      </c>
      <c r="S236" s="4">
        <v>0.5</v>
      </c>
      <c r="T236" s="4">
        <v>0.47699999999999998</v>
      </c>
      <c r="U236" s="5">
        <v>100</v>
      </c>
      <c r="V236" s="5">
        <v>100</v>
      </c>
      <c r="W236" s="5">
        <v>100</v>
      </c>
      <c r="X236" s="5">
        <v>100</v>
      </c>
      <c r="Y236" s="5">
        <v>0</v>
      </c>
      <c r="Z236" s="5">
        <v>100</v>
      </c>
      <c r="AA236" s="2">
        <v>0.54128483125069904</v>
      </c>
      <c r="AB236" s="2">
        <v>0.51082562376599105</v>
      </c>
      <c r="AC236" s="2">
        <v>0.49922648792263902</v>
      </c>
      <c r="AD236" s="2">
        <v>0.51249368086668801</v>
      </c>
      <c r="AE236" s="2">
        <v>0.69314718055994495</v>
      </c>
      <c r="AF236" s="2">
        <v>0.64817381491721404</v>
      </c>
    </row>
    <row r="237" spans="1:32" x14ac:dyDescent="0.35">
      <c r="A237" s="7">
        <v>217</v>
      </c>
      <c r="B237" s="7">
        <v>17</v>
      </c>
      <c r="C237" s="7">
        <v>0</v>
      </c>
      <c r="D237" s="7">
        <v>0</v>
      </c>
      <c r="E237" s="22" t="str">
        <f t="shared" si="6"/>
        <v>00</v>
      </c>
      <c r="F237" s="4">
        <v>0.25001499999999999</v>
      </c>
      <c r="G237" s="24">
        <v>0</v>
      </c>
      <c r="H237" s="4">
        <v>23.787724019999999</v>
      </c>
      <c r="I237" s="4">
        <v>54.58589602</v>
      </c>
      <c r="J237" s="2">
        <f t="shared" si="7"/>
        <v>0.43578517079364781</v>
      </c>
      <c r="K237" s="3">
        <v>9</v>
      </c>
      <c r="L237" s="3">
        <v>14</v>
      </c>
      <c r="M237" s="3">
        <v>17</v>
      </c>
      <c r="N237" s="3">
        <v>9</v>
      </c>
      <c r="O237" s="4">
        <v>0.47499999999999998</v>
      </c>
      <c r="P237" s="4">
        <v>0.60869565217391297</v>
      </c>
      <c r="Q237" s="4">
        <v>0.48299999999999998</v>
      </c>
      <c r="R237" s="4">
        <v>0.60099999999999998</v>
      </c>
      <c r="S237" s="4">
        <v>0.51</v>
      </c>
      <c r="T237" s="4">
        <v>0.63900000000000001</v>
      </c>
      <c r="U237" s="5">
        <v>100</v>
      </c>
      <c r="V237" s="5">
        <v>0</v>
      </c>
      <c r="W237" s="5">
        <v>100</v>
      </c>
      <c r="X237" s="5">
        <v>0</v>
      </c>
      <c r="Y237" s="5">
        <v>0</v>
      </c>
      <c r="Z237" s="5">
        <v>0</v>
      </c>
      <c r="AA237" s="2">
        <v>0.64435701639051302</v>
      </c>
      <c r="AB237" s="2">
        <v>0.93826963859293</v>
      </c>
      <c r="AC237" s="2">
        <v>0.65971240447370805</v>
      </c>
      <c r="AD237" s="2">
        <v>0.91879386209227398</v>
      </c>
      <c r="AE237" s="2">
        <v>0.71334988787746501</v>
      </c>
      <c r="AF237" s="2">
        <v>1.0188773206492601</v>
      </c>
    </row>
    <row r="238" spans="1:32" x14ac:dyDescent="0.35">
      <c r="A238" s="7">
        <v>897</v>
      </c>
      <c r="B238" s="7">
        <v>37</v>
      </c>
      <c r="C238" s="7">
        <v>0</v>
      </c>
      <c r="D238" s="7">
        <v>0</v>
      </c>
      <c r="E238" s="22" t="str">
        <f t="shared" si="6"/>
        <v>00</v>
      </c>
      <c r="F238" s="4">
        <v>0.25010599999999999</v>
      </c>
      <c r="G238" s="24">
        <v>0</v>
      </c>
      <c r="H238" s="4">
        <v>24.628871</v>
      </c>
      <c r="I238" s="4">
        <v>54.390524814000003</v>
      </c>
      <c r="J238" s="2">
        <f t="shared" si="7"/>
        <v>0.45281546894838165</v>
      </c>
      <c r="K238" s="3">
        <v>14</v>
      </c>
      <c r="L238" s="3">
        <v>16</v>
      </c>
      <c r="M238" s="3">
        <v>14</v>
      </c>
      <c r="N238" s="3">
        <v>5</v>
      </c>
      <c r="O238" s="4">
        <v>0.40899999999999997</v>
      </c>
      <c r="P238" s="4">
        <v>0.53333333333333299</v>
      </c>
      <c r="Q238" s="4">
        <v>0.435</v>
      </c>
      <c r="R238" s="4">
        <v>0.55900000000000005</v>
      </c>
      <c r="S238" s="4">
        <v>0.496</v>
      </c>
      <c r="T238" s="4">
        <v>0.56399999999999995</v>
      </c>
      <c r="U238" s="5">
        <v>100</v>
      </c>
      <c r="V238" s="5">
        <v>0</v>
      </c>
      <c r="W238" s="5">
        <v>100</v>
      </c>
      <c r="X238" s="5">
        <v>0</v>
      </c>
      <c r="Y238" s="5">
        <v>100</v>
      </c>
      <c r="Z238" s="5">
        <v>0</v>
      </c>
      <c r="AA238" s="2">
        <v>0.52593926157603899</v>
      </c>
      <c r="AB238" s="2">
        <v>0.76214005204689705</v>
      </c>
      <c r="AC238" s="2">
        <v>0.57092954783569605</v>
      </c>
      <c r="AD238" s="2">
        <v>0.81871040353529101</v>
      </c>
      <c r="AE238" s="2">
        <v>0.68517901091076805</v>
      </c>
      <c r="AF238" s="2">
        <v>0.83011303563310301</v>
      </c>
    </row>
    <row r="239" spans="1:32" x14ac:dyDescent="0.35">
      <c r="A239" s="7">
        <v>541</v>
      </c>
      <c r="B239" s="7">
        <v>50</v>
      </c>
      <c r="C239" s="7">
        <v>0</v>
      </c>
      <c r="D239" s="7">
        <v>0</v>
      </c>
      <c r="E239" s="22" t="str">
        <f t="shared" si="6"/>
        <v>00</v>
      </c>
      <c r="F239" s="4">
        <v>0.25021199999999999</v>
      </c>
      <c r="G239" s="24">
        <v>0</v>
      </c>
      <c r="H239" s="4">
        <v>21.759116769999999</v>
      </c>
      <c r="I239" s="4">
        <v>41.454183905999997</v>
      </c>
      <c r="J239" s="2">
        <f t="shared" si="7"/>
        <v>0.52489555262600707</v>
      </c>
      <c r="K239" s="3">
        <v>9</v>
      </c>
      <c r="L239" s="3">
        <v>19</v>
      </c>
      <c r="M239" s="3">
        <v>14</v>
      </c>
      <c r="N239" s="3">
        <v>7</v>
      </c>
      <c r="O239" s="4">
        <v>0.54200000000000004</v>
      </c>
      <c r="P239" s="4">
        <v>0.67857142857142905</v>
      </c>
      <c r="Q239" s="4">
        <v>0.52700000000000002</v>
      </c>
      <c r="R239" s="4">
        <v>0.68300000000000005</v>
      </c>
      <c r="S239" s="4">
        <v>0.499</v>
      </c>
      <c r="T239" s="4">
        <v>0.64</v>
      </c>
      <c r="U239" s="5">
        <v>0</v>
      </c>
      <c r="V239" s="5">
        <v>0</v>
      </c>
      <c r="W239" s="5">
        <v>0</v>
      </c>
      <c r="X239" s="5">
        <v>0</v>
      </c>
      <c r="Y239" s="5">
        <v>100</v>
      </c>
      <c r="Z239" s="5">
        <v>0</v>
      </c>
      <c r="AA239" s="2">
        <v>0.78088609486795202</v>
      </c>
      <c r="AB239" s="2">
        <v>1.13497993283898</v>
      </c>
      <c r="AC239" s="2">
        <v>0.74865989049020398</v>
      </c>
      <c r="AD239" s="2">
        <v>1.1488535051048601</v>
      </c>
      <c r="AE239" s="2">
        <v>0.69114917789727204</v>
      </c>
      <c r="AF239" s="2">
        <v>1.0216512475319799</v>
      </c>
    </row>
    <row r="240" spans="1:32" x14ac:dyDescent="0.35">
      <c r="A240" s="7">
        <v>413</v>
      </c>
      <c r="B240" s="7">
        <v>27</v>
      </c>
      <c r="C240" s="7">
        <v>0</v>
      </c>
      <c r="D240" s="7">
        <v>0</v>
      </c>
      <c r="E240" s="22" t="str">
        <f t="shared" si="6"/>
        <v>00</v>
      </c>
      <c r="F240" s="4">
        <v>0.249586</v>
      </c>
      <c r="G240" s="24">
        <v>0</v>
      </c>
      <c r="H240" s="4">
        <v>25.317940719999999</v>
      </c>
      <c r="I240" s="4">
        <v>41.003057298649999</v>
      </c>
      <c r="J240" s="2">
        <f t="shared" si="7"/>
        <v>0.61746470599970549</v>
      </c>
      <c r="K240" s="3">
        <v>13</v>
      </c>
      <c r="L240" s="3">
        <v>11</v>
      </c>
      <c r="M240" s="3">
        <v>9</v>
      </c>
      <c r="N240" s="3">
        <v>16</v>
      </c>
      <c r="O240" s="4">
        <v>0.54400000000000004</v>
      </c>
      <c r="P240" s="4">
        <v>0.45833333333333298</v>
      </c>
      <c r="Q240" s="4">
        <v>0.54</v>
      </c>
      <c r="R240" s="4">
        <v>0.43099999999999999</v>
      </c>
      <c r="S240" s="4">
        <v>0.51500000000000001</v>
      </c>
      <c r="T240" s="4">
        <v>0.38700000000000001</v>
      </c>
      <c r="U240" s="5">
        <v>0</v>
      </c>
      <c r="V240" s="5">
        <v>100</v>
      </c>
      <c r="W240" s="5">
        <v>0</v>
      </c>
      <c r="X240" s="5">
        <v>100</v>
      </c>
      <c r="Y240" s="5">
        <v>0</v>
      </c>
      <c r="Z240" s="5">
        <v>100</v>
      </c>
      <c r="AA240" s="2">
        <v>0.78526246946775102</v>
      </c>
      <c r="AB240" s="2">
        <v>0.61310447288640901</v>
      </c>
      <c r="AC240" s="2">
        <v>0.77652878949899595</v>
      </c>
      <c r="AD240" s="2">
        <v>0.56387484485580597</v>
      </c>
      <c r="AE240" s="2">
        <v>0.72360638804465405</v>
      </c>
      <c r="AF240" s="2">
        <v>0.48939034304592599</v>
      </c>
    </row>
    <row r="241" spans="1:32" x14ac:dyDescent="0.35">
      <c r="A241" s="7">
        <v>781</v>
      </c>
      <c r="B241" s="7">
        <v>39</v>
      </c>
      <c r="C241" s="7">
        <v>0</v>
      </c>
      <c r="D241" s="7">
        <v>1</v>
      </c>
      <c r="E241" s="22" t="str">
        <f t="shared" si="6"/>
        <v>01</v>
      </c>
      <c r="F241" s="4">
        <v>1</v>
      </c>
      <c r="G241" s="24">
        <v>1</v>
      </c>
      <c r="H241" s="4">
        <v>2.8631721589999999E-2</v>
      </c>
      <c r="I241" s="4">
        <v>46.115643597400002</v>
      </c>
      <c r="J241" s="2">
        <f t="shared" si="7"/>
        <v>6.2086787381656001E-4</v>
      </c>
      <c r="K241" s="3">
        <v>8</v>
      </c>
      <c r="L241" s="3">
        <v>21</v>
      </c>
      <c r="M241" s="3">
        <v>9</v>
      </c>
      <c r="N241" s="3">
        <v>11</v>
      </c>
      <c r="O241" s="4">
        <v>0.64600000000000002</v>
      </c>
      <c r="P241" s="4">
        <v>0.72413793103448298</v>
      </c>
      <c r="Q241" s="4">
        <v>0.95899999999999996</v>
      </c>
      <c r="R241" s="4">
        <v>0.96499999999999997</v>
      </c>
      <c r="S241" s="4">
        <v>0.997</v>
      </c>
      <c r="T241" s="4">
        <v>0.98599999999999999</v>
      </c>
      <c r="U241" s="5">
        <v>100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2">
        <v>0.43695577519953499</v>
      </c>
      <c r="AB241" s="2">
        <v>0.32277339226305102</v>
      </c>
      <c r="AC241" s="2">
        <v>4.1864204098698898E-2</v>
      </c>
      <c r="AD241" s="2">
        <v>3.5627177643151202E-2</v>
      </c>
      <c r="AE241" s="2">
        <v>3.00450902029872E-3</v>
      </c>
      <c r="AF241" s="2">
        <v>1.4098924379501601E-2</v>
      </c>
    </row>
    <row r="242" spans="1:32" x14ac:dyDescent="0.35">
      <c r="A242" s="7">
        <v>51</v>
      </c>
      <c r="B242" s="7">
        <v>15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4">
        <v>1</v>
      </c>
      <c r="H242" s="4">
        <v>7.771017274E-2</v>
      </c>
      <c r="I242" s="4">
        <v>61.579058099999997</v>
      </c>
      <c r="J242" s="2">
        <f t="shared" si="7"/>
        <v>1.2619578008777632E-3</v>
      </c>
      <c r="K242" s="3">
        <v>8</v>
      </c>
      <c r="L242" s="3">
        <v>11</v>
      </c>
      <c r="M242" s="3">
        <v>14</v>
      </c>
      <c r="N242" s="3">
        <v>16</v>
      </c>
      <c r="O242" s="4">
        <v>0.54400000000000004</v>
      </c>
      <c r="P242" s="4">
        <v>0.57894736842105299</v>
      </c>
      <c r="Q242" s="4">
        <v>0.8</v>
      </c>
      <c r="R242" s="4">
        <v>0.80700000000000005</v>
      </c>
      <c r="S242" s="4">
        <v>0.90800000000000003</v>
      </c>
      <c r="T242" s="4">
        <v>0.86399999999999999</v>
      </c>
      <c r="U242" s="5">
        <v>100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2">
        <v>0.608806032126194</v>
      </c>
      <c r="AB242" s="2">
        <v>0.54654370636807004</v>
      </c>
      <c r="AC242" s="2">
        <v>0.22314355131420999</v>
      </c>
      <c r="AD242" s="2">
        <v>0.214431610712188</v>
      </c>
      <c r="AE242" s="2">
        <v>9.65109003808437E-2</v>
      </c>
      <c r="AF242" s="2">
        <v>0.14618251017808101</v>
      </c>
    </row>
    <row r="243" spans="1:32" x14ac:dyDescent="0.35">
      <c r="A243" s="7">
        <v>437</v>
      </c>
      <c r="B243" s="7">
        <v>18</v>
      </c>
      <c r="C243" s="7">
        <v>0</v>
      </c>
      <c r="D243" s="7">
        <v>1</v>
      </c>
      <c r="E243" s="22" t="str">
        <f t="shared" si="6"/>
        <v>01</v>
      </c>
      <c r="F243" s="4">
        <v>1</v>
      </c>
      <c r="G243" s="24">
        <v>1</v>
      </c>
      <c r="H243" s="4">
        <v>6.8299544830000003E-2</v>
      </c>
      <c r="I243" s="4">
        <v>50.421528160000001</v>
      </c>
      <c r="J243" s="2">
        <f t="shared" si="7"/>
        <v>1.3545710993381364E-3</v>
      </c>
      <c r="K243" s="3">
        <v>13</v>
      </c>
      <c r="L243" s="3">
        <v>8</v>
      </c>
      <c r="M243" s="3">
        <v>12</v>
      </c>
      <c r="N243" s="3">
        <v>16</v>
      </c>
      <c r="O243" s="4">
        <v>0.49</v>
      </c>
      <c r="P243" s="4">
        <v>0.38095238095238099</v>
      </c>
      <c r="Q243" s="4">
        <v>0.82899999999999996</v>
      </c>
      <c r="R243" s="4">
        <v>0.76600000000000001</v>
      </c>
      <c r="S243" s="4">
        <v>0.96799999999999997</v>
      </c>
      <c r="T243" s="4">
        <v>0.92400000000000004</v>
      </c>
      <c r="U243" s="5">
        <v>0</v>
      </c>
      <c r="V243" s="5">
        <v>0</v>
      </c>
      <c r="W243" s="5">
        <v>100</v>
      </c>
      <c r="X243" s="5">
        <v>100</v>
      </c>
      <c r="Y243" s="5">
        <v>100</v>
      </c>
      <c r="Z243" s="5">
        <v>100</v>
      </c>
      <c r="AA243" s="2">
        <v>0.71334988787746501</v>
      </c>
      <c r="AB243" s="2">
        <v>0.96508089604358704</v>
      </c>
      <c r="AC243" s="2">
        <v>0.18753512384684201</v>
      </c>
      <c r="AD243" s="2">
        <v>0.26657310924154598</v>
      </c>
      <c r="AE243" s="2">
        <v>3.2523191705560103E-2</v>
      </c>
      <c r="AF243" s="2">
        <v>7.9043207340452906E-2</v>
      </c>
    </row>
    <row r="244" spans="1:32" x14ac:dyDescent="0.35">
      <c r="A244" s="7">
        <v>733</v>
      </c>
      <c r="B244" s="7">
        <v>7</v>
      </c>
      <c r="C244" s="7">
        <v>0</v>
      </c>
      <c r="D244" s="7">
        <v>1</v>
      </c>
      <c r="E244" s="22" t="str">
        <f t="shared" si="6"/>
        <v>01</v>
      </c>
      <c r="F244" s="4">
        <v>1</v>
      </c>
      <c r="G244" s="24">
        <v>1</v>
      </c>
      <c r="H244" s="4">
        <v>0.12429696950000001</v>
      </c>
      <c r="I244" s="4">
        <v>63.673818789899997</v>
      </c>
      <c r="J244" s="2">
        <f t="shared" si="7"/>
        <v>1.9520891296018216E-3</v>
      </c>
      <c r="K244" s="3">
        <v>16</v>
      </c>
      <c r="L244" s="3">
        <v>13</v>
      </c>
      <c r="M244" s="3">
        <v>12</v>
      </c>
      <c r="N244" s="3">
        <v>8</v>
      </c>
      <c r="O244" s="4">
        <v>0.44</v>
      </c>
      <c r="P244" s="4">
        <v>0.44827586206896602</v>
      </c>
      <c r="Q244" s="4">
        <v>0.81200000000000006</v>
      </c>
      <c r="R244" s="4">
        <v>0.70699999999999996</v>
      </c>
      <c r="S244" s="4">
        <v>0.94699999999999995</v>
      </c>
      <c r="T244" s="4">
        <v>0.95499999999999996</v>
      </c>
      <c r="U244" s="5">
        <v>0</v>
      </c>
      <c r="V244" s="5">
        <v>0</v>
      </c>
      <c r="W244" s="5">
        <v>100</v>
      </c>
      <c r="X244" s="5">
        <v>100</v>
      </c>
      <c r="Y244" s="5">
        <v>100</v>
      </c>
      <c r="Z244" s="5">
        <v>100</v>
      </c>
      <c r="AA244" s="2">
        <v>0.82098055206983001</v>
      </c>
      <c r="AB244" s="2">
        <v>0.80234647252493696</v>
      </c>
      <c r="AC244" s="2">
        <v>0.20825493882045901</v>
      </c>
      <c r="AD244" s="2">
        <v>0.34672461308556402</v>
      </c>
      <c r="AE244" s="2">
        <v>5.4456185796058897E-2</v>
      </c>
      <c r="AF244" s="2">
        <v>4.6043938501406798E-2</v>
      </c>
    </row>
    <row r="245" spans="1:32" x14ac:dyDescent="0.35">
      <c r="A245" s="7">
        <v>175</v>
      </c>
      <c r="B245" s="7">
        <v>19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4">
        <v>1</v>
      </c>
      <c r="H245" s="4">
        <v>9.4982122239999994E-2</v>
      </c>
      <c r="I245" s="4">
        <v>42.607234750499998</v>
      </c>
      <c r="J245" s="2">
        <f t="shared" si="7"/>
        <v>2.2292486897166068E-3</v>
      </c>
      <c r="K245" s="3">
        <v>12</v>
      </c>
      <c r="L245" s="3">
        <v>17</v>
      </c>
      <c r="M245" s="3">
        <v>9</v>
      </c>
      <c r="N245" s="3">
        <v>11</v>
      </c>
      <c r="O245" s="4">
        <v>0.59799999999999998</v>
      </c>
      <c r="P245" s="4">
        <v>0.58620689655172398</v>
      </c>
      <c r="Q245" s="4">
        <v>0.79600000000000004</v>
      </c>
      <c r="R245" s="4">
        <v>0.8</v>
      </c>
      <c r="S245" s="4">
        <v>0.91800000000000004</v>
      </c>
      <c r="T245" s="4">
        <v>0.93100000000000005</v>
      </c>
      <c r="U245" s="5">
        <v>100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2">
        <v>0.514164525031505</v>
      </c>
      <c r="AB245" s="2">
        <v>0.53408248593025798</v>
      </c>
      <c r="AC245" s="2">
        <v>0.22815609313775401</v>
      </c>
      <c r="AD245" s="2">
        <v>0.22314355131420999</v>
      </c>
      <c r="AE245" s="2">
        <v>8.5557888361646503E-2</v>
      </c>
      <c r="AF245" s="2">
        <v>7.1496001705069895E-2</v>
      </c>
    </row>
    <row r="246" spans="1:32" x14ac:dyDescent="0.35">
      <c r="A246" s="7">
        <v>883</v>
      </c>
      <c r="B246" s="7">
        <v>30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4">
        <v>1</v>
      </c>
      <c r="H246" s="4">
        <v>0.2173637313</v>
      </c>
      <c r="I246" s="4">
        <v>70.820748089000006</v>
      </c>
      <c r="J246" s="2">
        <f t="shared" si="7"/>
        <v>3.0692097607729349E-3</v>
      </c>
      <c r="K246" s="3">
        <v>11</v>
      </c>
      <c r="L246" s="3">
        <v>16</v>
      </c>
      <c r="M246" s="3">
        <v>8</v>
      </c>
      <c r="N246" s="3">
        <v>14</v>
      </c>
      <c r="O246" s="4">
        <v>0.61799999999999999</v>
      </c>
      <c r="P246" s="4">
        <v>0.592592592592593</v>
      </c>
      <c r="Q246" s="4">
        <v>0.93100000000000005</v>
      </c>
      <c r="R246" s="4">
        <v>0.89200000000000002</v>
      </c>
      <c r="S246" s="4">
        <v>0.9</v>
      </c>
      <c r="T246" s="4">
        <v>0.995</v>
      </c>
      <c r="U246" s="5">
        <v>100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2">
        <v>0.481266821524446</v>
      </c>
      <c r="AB246" s="2">
        <v>0.52324814376454798</v>
      </c>
      <c r="AC246" s="2">
        <v>7.1496001705069895E-2</v>
      </c>
      <c r="AD246" s="2">
        <v>0.11428914640212801</v>
      </c>
      <c r="AE246" s="2">
        <v>0.105360515657826</v>
      </c>
      <c r="AF246" s="2">
        <v>5.0125418235442898E-3</v>
      </c>
    </row>
    <row r="247" spans="1:32" x14ac:dyDescent="0.35">
      <c r="A247" s="7">
        <v>597</v>
      </c>
      <c r="B247" s="7">
        <v>49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4">
        <v>1</v>
      </c>
      <c r="H247" s="4">
        <v>0.1750266597</v>
      </c>
      <c r="I247" s="4">
        <v>54.242878050000002</v>
      </c>
      <c r="J247" s="2">
        <f t="shared" si="7"/>
        <v>3.2267214792449607E-3</v>
      </c>
      <c r="K247" s="3">
        <v>10</v>
      </c>
      <c r="L247" s="3">
        <v>12</v>
      </c>
      <c r="M247" s="3">
        <v>10</v>
      </c>
      <c r="N247" s="3">
        <v>17</v>
      </c>
      <c r="O247" s="4">
        <v>0.59799999999999998</v>
      </c>
      <c r="P247" s="4">
        <v>0.54545454545454497</v>
      </c>
      <c r="Q247" s="4">
        <v>0.72299999999999998</v>
      </c>
      <c r="R247" s="4">
        <v>0.66700000000000004</v>
      </c>
      <c r="S247" s="4">
        <v>0.72499999999999998</v>
      </c>
      <c r="T247" s="4">
        <v>0.73399999999999999</v>
      </c>
      <c r="U247" s="5">
        <v>100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2">
        <v>0.514164525031505</v>
      </c>
      <c r="AB247" s="2">
        <v>0.60613580357031605</v>
      </c>
      <c r="AC247" s="2">
        <v>0.32434605682337198</v>
      </c>
      <c r="AD247" s="2">
        <v>0.404965233066513</v>
      </c>
      <c r="AE247" s="2">
        <v>0.321583624127462</v>
      </c>
      <c r="AF247" s="2">
        <v>0.30924625036762099</v>
      </c>
    </row>
    <row r="248" spans="1:32" x14ac:dyDescent="0.35">
      <c r="A248" s="7">
        <v>809</v>
      </c>
      <c r="B248" s="7">
        <v>8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4">
        <v>1</v>
      </c>
      <c r="H248" s="4">
        <v>0.16128036879999999</v>
      </c>
      <c r="I248" s="4">
        <v>39.254200134000001</v>
      </c>
      <c r="J248" s="2">
        <f t="shared" si="7"/>
        <v>4.1086143202369594E-3</v>
      </c>
      <c r="K248" s="3">
        <v>11</v>
      </c>
      <c r="L248" s="3">
        <v>14</v>
      </c>
      <c r="M248" s="3">
        <v>8</v>
      </c>
      <c r="N248" s="3">
        <v>16</v>
      </c>
      <c r="O248" s="4">
        <v>0.6</v>
      </c>
      <c r="P248" s="4">
        <v>0.56000000000000005</v>
      </c>
      <c r="Q248" s="4">
        <v>0.92</v>
      </c>
      <c r="R248" s="4">
        <v>0.70499999999999996</v>
      </c>
      <c r="S248" s="4">
        <v>0.96899999999999997</v>
      </c>
      <c r="T248" s="4">
        <v>0.95099999999999996</v>
      </c>
      <c r="U248" s="5">
        <v>100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2">
        <v>0.51082562376599105</v>
      </c>
      <c r="AB248" s="2">
        <v>0.57981849525294205</v>
      </c>
      <c r="AC248" s="2">
        <v>8.3381608939051E-2</v>
      </c>
      <c r="AD248" s="2">
        <v>0.34955747616986799</v>
      </c>
      <c r="AE248" s="2">
        <v>3.14906670913708E-2</v>
      </c>
      <c r="AF248" s="2">
        <v>5.0241216436746797E-2</v>
      </c>
    </row>
    <row r="249" spans="1:32" x14ac:dyDescent="0.35">
      <c r="A249" s="7">
        <v>503</v>
      </c>
      <c r="B249" s="7">
        <v>14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4">
        <v>1</v>
      </c>
      <c r="H249" s="4">
        <v>0.25361801540000001</v>
      </c>
      <c r="I249" s="4">
        <v>54.914825338199996</v>
      </c>
      <c r="J249" s="2">
        <f t="shared" si="7"/>
        <v>4.6183888201056988E-3</v>
      </c>
      <c r="K249" s="3">
        <v>10</v>
      </c>
      <c r="L249" s="3">
        <v>19</v>
      </c>
      <c r="M249" s="3">
        <v>9</v>
      </c>
      <c r="N249" s="3">
        <v>11</v>
      </c>
      <c r="O249" s="4">
        <v>0.61499999999999999</v>
      </c>
      <c r="P249" s="4">
        <v>0.65517241379310298</v>
      </c>
      <c r="Q249" s="4">
        <v>0.71099999999999997</v>
      </c>
      <c r="R249" s="4">
        <v>0.73199999999999998</v>
      </c>
      <c r="S249" s="4">
        <v>0.90100000000000002</v>
      </c>
      <c r="T249" s="4">
        <v>0.84699999999999998</v>
      </c>
      <c r="U249" s="5">
        <v>100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2">
        <v>0.48613301117561902</v>
      </c>
      <c r="AB249" s="2">
        <v>0.42285685082003399</v>
      </c>
      <c r="AC249" s="2">
        <v>0.34108284917889597</v>
      </c>
      <c r="AD249" s="2">
        <v>0.311974765020825</v>
      </c>
      <c r="AE249" s="2">
        <v>0.104250021373799</v>
      </c>
      <c r="AF249" s="2">
        <v>0.16605458433008299</v>
      </c>
    </row>
    <row r="250" spans="1:32" x14ac:dyDescent="0.35">
      <c r="A250" s="7">
        <v>277</v>
      </c>
      <c r="B250" s="7">
        <v>32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4">
        <v>1</v>
      </c>
      <c r="H250" s="4">
        <v>0.2557409678</v>
      </c>
      <c r="I250" s="4">
        <v>55.218690805400001</v>
      </c>
      <c r="J250" s="2">
        <f t="shared" si="7"/>
        <v>4.6314203410087063E-3</v>
      </c>
      <c r="K250" s="3">
        <v>12</v>
      </c>
      <c r="L250" s="3">
        <v>11</v>
      </c>
      <c r="M250" s="3">
        <v>16</v>
      </c>
      <c r="N250" s="3">
        <v>10</v>
      </c>
      <c r="O250" s="4">
        <v>0.44400000000000001</v>
      </c>
      <c r="P250" s="4">
        <v>0.47826086956521702</v>
      </c>
      <c r="Q250" s="4">
        <v>0.53300000000000003</v>
      </c>
      <c r="R250" s="4">
        <v>0.59799999999999998</v>
      </c>
      <c r="S250" s="4">
        <v>0.73399999999999999</v>
      </c>
      <c r="T250" s="4">
        <v>0.83399999999999996</v>
      </c>
      <c r="U250" s="5">
        <v>0</v>
      </c>
      <c r="V250" s="5">
        <v>0</v>
      </c>
      <c r="W250" s="5">
        <v>100</v>
      </c>
      <c r="X250" s="5">
        <v>100</v>
      </c>
      <c r="Y250" s="5">
        <v>100</v>
      </c>
      <c r="Z250" s="5">
        <v>100</v>
      </c>
      <c r="AA250" s="2">
        <v>0.811930716549912</v>
      </c>
      <c r="AB250" s="2">
        <v>0.73759894313077901</v>
      </c>
      <c r="AC250" s="2">
        <v>0.62923385481629202</v>
      </c>
      <c r="AD250" s="2">
        <v>0.514164525031505</v>
      </c>
      <c r="AE250" s="2">
        <v>0.30924625036762099</v>
      </c>
      <c r="AF250" s="2">
        <v>0.18152187662339</v>
      </c>
    </row>
    <row r="251" spans="1:32" x14ac:dyDescent="0.35">
      <c r="A251" s="7">
        <v>613</v>
      </c>
      <c r="B251" s="7">
        <v>16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4">
        <v>1</v>
      </c>
      <c r="H251" s="4">
        <v>0.25407169369999999</v>
      </c>
      <c r="I251" s="4">
        <v>48.215437137000002</v>
      </c>
      <c r="J251" s="2">
        <f t="shared" si="7"/>
        <v>5.2695092855443203E-3</v>
      </c>
      <c r="K251" s="3">
        <v>16</v>
      </c>
      <c r="L251" s="3">
        <v>16</v>
      </c>
      <c r="M251" s="3">
        <v>3</v>
      </c>
      <c r="N251" s="3">
        <v>14</v>
      </c>
      <c r="O251" s="4">
        <v>0.629</v>
      </c>
      <c r="P251" s="4">
        <v>0.5</v>
      </c>
      <c r="Q251" s="4">
        <v>0.93</v>
      </c>
      <c r="R251" s="4">
        <v>0.85099999999999998</v>
      </c>
      <c r="S251" s="4">
        <v>0.95699999999999996</v>
      </c>
      <c r="T251" s="4">
        <v>0.93899999999999995</v>
      </c>
      <c r="U251" s="5">
        <v>100</v>
      </c>
      <c r="V251" s="5">
        <v>0</v>
      </c>
      <c r="W251" s="5">
        <v>100</v>
      </c>
      <c r="X251" s="5">
        <v>100</v>
      </c>
      <c r="Y251" s="5">
        <v>100</v>
      </c>
      <c r="Z251" s="5">
        <v>100</v>
      </c>
      <c r="AA251" s="2">
        <v>0.46362402228169702</v>
      </c>
      <c r="AB251" s="2">
        <v>0.69314718055994495</v>
      </c>
      <c r="AC251" s="2">
        <v>7.2570692834835401E-2</v>
      </c>
      <c r="AD251" s="2">
        <v>0.16134315040876299</v>
      </c>
      <c r="AE251" s="2">
        <v>4.3951887529182797E-2</v>
      </c>
      <c r="AF251" s="2">
        <v>6.2939799773874205E-2</v>
      </c>
    </row>
    <row r="252" spans="1:32" x14ac:dyDescent="0.35">
      <c r="A252" s="7">
        <v>65</v>
      </c>
      <c r="B252" s="7">
        <v>10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4">
        <v>1</v>
      </c>
      <c r="H252" s="4">
        <v>0.3818696815</v>
      </c>
      <c r="I252" s="4">
        <v>54.95152444296</v>
      </c>
      <c r="J252" s="2">
        <f t="shared" si="7"/>
        <v>6.9492099695320176E-3</v>
      </c>
      <c r="K252" s="3">
        <v>10</v>
      </c>
      <c r="L252" s="3">
        <v>13</v>
      </c>
      <c r="M252" s="3">
        <v>10</v>
      </c>
      <c r="N252" s="3">
        <v>16</v>
      </c>
      <c r="O252" s="4">
        <v>0.57999999999999996</v>
      </c>
      <c r="P252" s="4">
        <v>0.565217391304348</v>
      </c>
      <c r="Q252" s="4">
        <v>0.90700000000000003</v>
      </c>
      <c r="R252" s="4">
        <v>0.81399999999999995</v>
      </c>
      <c r="S252" s="4">
        <v>0.95199999999999996</v>
      </c>
      <c r="T252" s="4">
        <v>0.98</v>
      </c>
      <c r="U252" s="5">
        <v>100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2">
        <v>0.54472717544167204</v>
      </c>
      <c r="AB252" s="2">
        <v>0.57054485846761305</v>
      </c>
      <c r="AC252" s="2">
        <v>9.7612828867000401E-2</v>
      </c>
      <c r="AD252" s="2">
        <v>0.20579491297959701</v>
      </c>
      <c r="AE252" s="2">
        <v>4.9190244190771802E-2</v>
      </c>
      <c r="AF252" s="2">
        <v>2.0202707317519501E-2</v>
      </c>
    </row>
    <row r="253" spans="1:32" x14ac:dyDescent="0.35">
      <c r="A253" s="7">
        <v>545</v>
      </c>
      <c r="B253" s="7">
        <v>48</v>
      </c>
      <c r="C253" s="7">
        <v>0</v>
      </c>
      <c r="D253" s="7">
        <v>1</v>
      </c>
      <c r="E253" s="22" t="str">
        <f t="shared" si="6"/>
        <v>01</v>
      </c>
      <c r="F253" s="4">
        <v>0.99384899999999998</v>
      </c>
      <c r="G253" s="24">
        <v>1</v>
      </c>
      <c r="H253" s="4">
        <v>0.31653827829999998</v>
      </c>
      <c r="I253" s="4">
        <v>44.105252526599998</v>
      </c>
      <c r="J253" s="2">
        <f t="shared" si="7"/>
        <v>7.1768839348350828E-3</v>
      </c>
      <c r="K253" s="3">
        <v>7</v>
      </c>
      <c r="L253" s="3">
        <v>17</v>
      </c>
      <c r="M253" s="3">
        <v>15</v>
      </c>
      <c r="N253" s="3">
        <v>10</v>
      </c>
      <c r="O253" s="4">
        <v>0.52700000000000002</v>
      </c>
      <c r="P253" s="4">
        <v>0.70833333333333304</v>
      </c>
      <c r="Q253" s="4">
        <v>0.91700000000000004</v>
      </c>
      <c r="R253" s="4">
        <v>0.89700000000000002</v>
      </c>
      <c r="S253" s="4">
        <v>0.96</v>
      </c>
      <c r="T253" s="4">
        <v>0.94599999999999995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0.64055473044077504</v>
      </c>
      <c r="AB253" s="2">
        <v>0.34484048629172898</v>
      </c>
      <c r="AC253" s="2">
        <v>8.6647806725672197E-2</v>
      </c>
      <c r="AD253" s="2">
        <v>0.10869941692334099</v>
      </c>
      <c r="AE253" s="2">
        <v>4.08219945202552E-2</v>
      </c>
      <c r="AF253" s="2">
        <v>5.5512709930258801E-2</v>
      </c>
    </row>
    <row r="254" spans="1:32" x14ac:dyDescent="0.35">
      <c r="A254" s="7">
        <v>505</v>
      </c>
      <c r="B254" s="7">
        <v>40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4">
        <v>1</v>
      </c>
      <c r="H254" s="4">
        <v>0.46940465059999997</v>
      </c>
      <c r="I254" s="4">
        <v>63.946118773999999</v>
      </c>
      <c r="J254" s="2">
        <f t="shared" si="7"/>
        <v>7.340627697186468E-3</v>
      </c>
      <c r="K254" s="3">
        <v>8</v>
      </c>
      <c r="L254" s="3">
        <v>19</v>
      </c>
      <c r="M254" s="3">
        <v>9</v>
      </c>
      <c r="N254" s="3">
        <v>13</v>
      </c>
      <c r="O254" s="4">
        <v>0.66600000000000004</v>
      </c>
      <c r="P254" s="4">
        <v>0.70370370370370405</v>
      </c>
      <c r="Q254" s="4">
        <v>0.68300000000000005</v>
      </c>
      <c r="R254" s="4">
        <v>0.71899999999999997</v>
      </c>
      <c r="S254" s="4">
        <v>0.75800000000000001</v>
      </c>
      <c r="T254" s="4">
        <v>0.81599999999999995</v>
      </c>
      <c r="U254" s="5">
        <v>100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2">
        <v>0.40646560844174801</v>
      </c>
      <c r="AB254" s="2">
        <v>0.35139788683788897</v>
      </c>
      <c r="AC254" s="2">
        <v>0.38126041941134697</v>
      </c>
      <c r="AD254" s="2">
        <v>0.32989392126109002</v>
      </c>
      <c r="AE254" s="2">
        <v>0.27707189333976501</v>
      </c>
      <c r="AF254" s="2">
        <v>0.20334092401803</v>
      </c>
    </row>
    <row r="255" spans="1:32" x14ac:dyDescent="0.35">
      <c r="A255" s="7">
        <v>967</v>
      </c>
      <c r="B255" s="7">
        <v>5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4">
        <v>1</v>
      </c>
      <c r="H255" s="4">
        <v>0.38183775520000002</v>
      </c>
      <c r="I255" s="4">
        <v>48.541191837</v>
      </c>
      <c r="J255" s="2">
        <f t="shared" si="7"/>
        <v>7.8662624618324323E-3</v>
      </c>
      <c r="K255" s="3">
        <v>9</v>
      </c>
      <c r="L255" s="3">
        <v>13</v>
      </c>
      <c r="M255" s="3">
        <v>11</v>
      </c>
      <c r="N255" s="3">
        <v>16</v>
      </c>
      <c r="O255" s="4">
        <v>0.57599999999999996</v>
      </c>
      <c r="P255" s="4">
        <v>0.59090909090909105</v>
      </c>
      <c r="Q255" s="4">
        <v>0.71099999999999997</v>
      </c>
      <c r="R255" s="4">
        <v>0.71</v>
      </c>
      <c r="S255" s="4">
        <v>0.80900000000000005</v>
      </c>
      <c r="T255" s="4">
        <v>0.77900000000000003</v>
      </c>
      <c r="U255" s="5">
        <v>100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2">
        <v>0.55164761828624598</v>
      </c>
      <c r="AB255" s="2">
        <v>0.52609309589677899</v>
      </c>
      <c r="AC255" s="2">
        <v>0.34108284917889597</v>
      </c>
      <c r="AD255" s="2">
        <v>0.34249030894677601</v>
      </c>
      <c r="AE255" s="2">
        <v>0.211956361923645</v>
      </c>
      <c r="AF255" s="2">
        <v>0.24974423311138899</v>
      </c>
    </row>
    <row r="256" spans="1:32" x14ac:dyDescent="0.35">
      <c r="A256" s="7">
        <v>453</v>
      </c>
      <c r="B256" s="7">
        <v>3</v>
      </c>
      <c r="C256" s="7">
        <v>0</v>
      </c>
      <c r="D256" s="7">
        <v>1</v>
      </c>
      <c r="E256" s="22" t="str">
        <f t="shared" si="6"/>
        <v>01</v>
      </c>
      <c r="F256" s="4">
        <v>0.99313499999999999</v>
      </c>
      <c r="G256" s="24">
        <v>1</v>
      </c>
      <c r="H256" s="4">
        <v>0.41558598949999997</v>
      </c>
      <c r="I256" s="4">
        <v>35.761599748599998</v>
      </c>
      <c r="J256" s="2">
        <f t="shared" si="7"/>
        <v>1.1621012270746345E-2</v>
      </c>
      <c r="K256" s="3">
        <v>11</v>
      </c>
      <c r="L256" s="3">
        <v>10</v>
      </c>
      <c r="M256" s="3">
        <v>16</v>
      </c>
      <c r="N256" s="3">
        <v>12</v>
      </c>
      <c r="O256" s="4">
        <v>0.433</v>
      </c>
      <c r="P256" s="4">
        <v>0.476190476190476</v>
      </c>
      <c r="Q256" s="4">
        <v>0.55300000000000005</v>
      </c>
      <c r="R256" s="4">
        <v>0.61799999999999999</v>
      </c>
      <c r="S256" s="4">
        <v>0.84099999999999997</v>
      </c>
      <c r="T256" s="4">
        <v>0.79200000000000004</v>
      </c>
      <c r="U256" s="5">
        <v>0</v>
      </c>
      <c r="V256" s="5">
        <v>0</v>
      </c>
      <c r="W256" s="5">
        <v>100</v>
      </c>
      <c r="X256" s="5">
        <v>100</v>
      </c>
      <c r="Y256" s="5">
        <v>100</v>
      </c>
      <c r="Z256" s="5">
        <v>100</v>
      </c>
      <c r="AA256" s="2">
        <v>0.83701755097964703</v>
      </c>
      <c r="AB256" s="2">
        <v>0.741937344729377</v>
      </c>
      <c r="AC256" s="2">
        <v>0.59239727745980197</v>
      </c>
      <c r="AD256" s="2">
        <v>0.481266821524446</v>
      </c>
      <c r="AE256" s="2">
        <v>0.173163619009189</v>
      </c>
      <c r="AF256" s="2">
        <v>0.233193887167711</v>
      </c>
    </row>
    <row r="257" spans="1:32" x14ac:dyDescent="0.35">
      <c r="A257" s="7">
        <v>89</v>
      </c>
      <c r="B257" s="7">
        <v>39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4">
        <v>1</v>
      </c>
      <c r="H257" s="4">
        <v>0.65486689750000004</v>
      </c>
      <c r="I257" s="4">
        <v>54.493670829000003</v>
      </c>
      <c r="J257" s="2">
        <f t="shared" si="7"/>
        <v>1.2017301964386995E-2</v>
      </c>
      <c r="K257" s="3">
        <v>11</v>
      </c>
      <c r="L257" s="3">
        <v>14</v>
      </c>
      <c r="M257" s="3">
        <v>12</v>
      </c>
      <c r="N257" s="3">
        <v>12</v>
      </c>
      <c r="O257" s="4">
        <v>0.52100000000000002</v>
      </c>
      <c r="P257" s="4">
        <v>0.56000000000000005</v>
      </c>
      <c r="Q257" s="4">
        <v>0.59599999999999997</v>
      </c>
      <c r="R257" s="4">
        <v>0.59699999999999998</v>
      </c>
      <c r="S257" s="4">
        <v>0.86299999999999999</v>
      </c>
      <c r="T257" s="4">
        <v>0.81200000000000006</v>
      </c>
      <c r="U257" s="5">
        <v>100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2">
        <v>0.65200523722877002</v>
      </c>
      <c r="AB257" s="2">
        <v>0.57981849525294205</v>
      </c>
      <c r="AC257" s="2">
        <v>0.51751461191678705</v>
      </c>
      <c r="AD257" s="2">
        <v>0.51583816558953499</v>
      </c>
      <c r="AE257" s="2">
        <v>0.14734058789870899</v>
      </c>
      <c r="AF257" s="2">
        <v>0.20825493882045901</v>
      </c>
    </row>
    <row r="258" spans="1:32" x14ac:dyDescent="0.35">
      <c r="A258" s="7">
        <v>383</v>
      </c>
      <c r="B258" s="7">
        <v>40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4">
        <v>1</v>
      </c>
      <c r="H258" s="4">
        <v>0.56209986170000004</v>
      </c>
      <c r="I258" s="4">
        <v>46.576340991000002</v>
      </c>
      <c r="J258" s="2">
        <f t="shared" ref="J258:J321" si="9">H258/I258</f>
        <v>1.2068355945105589E-2</v>
      </c>
      <c r="K258" s="3">
        <v>11</v>
      </c>
      <c r="L258" s="3">
        <v>17</v>
      </c>
      <c r="M258" s="3">
        <v>15</v>
      </c>
      <c r="N258" s="3">
        <v>6</v>
      </c>
      <c r="O258" s="4">
        <v>0.46600000000000003</v>
      </c>
      <c r="P258" s="4">
        <v>0.60714285714285698</v>
      </c>
      <c r="Q258" s="4">
        <v>0.59299999999999997</v>
      </c>
      <c r="R258" s="4">
        <v>0.67400000000000004</v>
      </c>
      <c r="S258" s="4">
        <v>0.92600000000000005</v>
      </c>
      <c r="T258" s="4">
        <v>0.92600000000000005</v>
      </c>
      <c r="U258" s="5">
        <v>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0.76356964485649104</v>
      </c>
      <c r="AB258" s="2">
        <v>0.49899116611898803</v>
      </c>
      <c r="AC258" s="2">
        <v>0.52256087998441203</v>
      </c>
      <c r="AD258" s="2">
        <v>0.39452516806983001</v>
      </c>
      <c r="AE258" s="2">
        <v>7.6881044335957605E-2</v>
      </c>
      <c r="AF258" s="2">
        <v>7.6881044335957605E-2</v>
      </c>
    </row>
    <row r="259" spans="1:32" x14ac:dyDescent="0.35">
      <c r="A259" s="7">
        <v>933</v>
      </c>
      <c r="B259" s="7">
        <v>19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4">
        <v>1</v>
      </c>
      <c r="H259" s="4">
        <v>0.67318853430000003</v>
      </c>
      <c r="I259" s="4">
        <v>46.006433757000003</v>
      </c>
      <c r="J259" s="2">
        <f t="shared" si="9"/>
        <v>1.4632486792079871E-2</v>
      </c>
      <c r="K259" s="3">
        <v>17</v>
      </c>
      <c r="L259" s="3">
        <v>18</v>
      </c>
      <c r="M259" s="3">
        <v>7</v>
      </c>
      <c r="N259" s="3">
        <v>7</v>
      </c>
      <c r="O259" s="4">
        <v>0.496</v>
      </c>
      <c r="P259" s="4">
        <v>0.51428571428571401</v>
      </c>
      <c r="Q259" s="4">
        <v>0.71199999999999997</v>
      </c>
      <c r="R259" s="4">
        <v>0.625</v>
      </c>
      <c r="S259" s="4">
        <v>0.75</v>
      </c>
      <c r="T259" s="4">
        <v>0.69699999999999995</v>
      </c>
      <c r="U259" s="5">
        <v>0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2">
        <v>0.70117935225720995</v>
      </c>
      <c r="AB259" s="2">
        <v>0.664976303593249</v>
      </c>
      <c r="AC259" s="2">
        <v>0.33967736757016098</v>
      </c>
      <c r="AD259" s="2">
        <v>0.47000362924573602</v>
      </c>
      <c r="AE259" s="2">
        <v>0.28768207245178101</v>
      </c>
      <c r="AF259" s="2">
        <v>0.36096986822161298</v>
      </c>
    </row>
    <row r="260" spans="1:32" x14ac:dyDescent="0.35">
      <c r="A260" s="7">
        <v>747</v>
      </c>
      <c r="B260" s="7">
        <v>44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4">
        <v>1</v>
      </c>
      <c r="H260" s="4">
        <v>0.80224490250000002</v>
      </c>
      <c r="I260" s="4">
        <v>54.632458737999997</v>
      </c>
      <c r="J260" s="2">
        <f t="shared" si="9"/>
        <v>1.4684400465066253E-2</v>
      </c>
      <c r="K260" s="3">
        <v>12</v>
      </c>
      <c r="L260" s="3">
        <v>12</v>
      </c>
      <c r="M260" s="3">
        <v>13</v>
      </c>
      <c r="N260" s="3">
        <v>12</v>
      </c>
      <c r="O260" s="4">
        <v>0.46700000000000003</v>
      </c>
      <c r="P260" s="4">
        <v>0.5</v>
      </c>
      <c r="Q260" s="4">
        <v>0.55300000000000005</v>
      </c>
      <c r="R260" s="4">
        <v>0.51400000000000001</v>
      </c>
      <c r="S260" s="4">
        <v>0.59899999999999998</v>
      </c>
      <c r="T260" s="4">
        <v>0.622</v>
      </c>
      <c r="U260" s="5">
        <v>0</v>
      </c>
      <c r="V260" s="5">
        <v>0</v>
      </c>
      <c r="W260" s="5">
        <v>100</v>
      </c>
      <c r="X260" s="5">
        <v>100</v>
      </c>
      <c r="Y260" s="5">
        <v>100</v>
      </c>
      <c r="Z260" s="5">
        <v>100</v>
      </c>
      <c r="AA260" s="2">
        <v>0.76142602131324</v>
      </c>
      <c r="AB260" s="2">
        <v>0.69314718055994495</v>
      </c>
      <c r="AC260" s="2">
        <v>0.59239727745980197</v>
      </c>
      <c r="AD260" s="2">
        <v>0.665532013526972</v>
      </c>
      <c r="AE260" s="2">
        <v>0.51249368086668801</v>
      </c>
      <c r="AF260" s="2">
        <v>0.47481518624295799</v>
      </c>
    </row>
    <row r="261" spans="1:32" x14ac:dyDescent="0.35">
      <c r="A261" s="7">
        <v>629</v>
      </c>
      <c r="B261" s="7">
        <v>6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0.85716641549999995</v>
      </c>
      <c r="I261" s="4">
        <v>57.551075132000001</v>
      </c>
      <c r="J261" s="2">
        <f t="shared" si="9"/>
        <v>1.4894012206270523E-2</v>
      </c>
      <c r="K261" s="3">
        <v>14</v>
      </c>
      <c r="L261" s="3">
        <v>7</v>
      </c>
      <c r="M261" s="3">
        <v>13</v>
      </c>
      <c r="N261" s="3">
        <v>15</v>
      </c>
      <c r="O261" s="4">
        <v>0.434</v>
      </c>
      <c r="P261" s="4">
        <v>0.33333333333333298</v>
      </c>
      <c r="Q261" s="4">
        <v>0.47</v>
      </c>
      <c r="R261" s="4">
        <v>0.36299999999999999</v>
      </c>
      <c r="S261" s="4">
        <v>0.76100000000000001</v>
      </c>
      <c r="T261" s="4">
        <v>0.65300000000000002</v>
      </c>
      <c r="U261" s="5">
        <v>0</v>
      </c>
      <c r="V261" s="5">
        <v>0</v>
      </c>
      <c r="W261" s="5">
        <v>0</v>
      </c>
      <c r="X261" s="5">
        <v>0</v>
      </c>
      <c r="Y261" s="5">
        <v>100</v>
      </c>
      <c r="Z261" s="5">
        <v>100</v>
      </c>
      <c r="AA261" s="2">
        <v>0.83471074488173203</v>
      </c>
      <c r="AB261" s="2">
        <v>1.09861228866811</v>
      </c>
      <c r="AC261" s="2">
        <v>0.75502258427803304</v>
      </c>
      <c r="AD261" s="2">
        <v>1.0133524447172899</v>
      </c>
      <c r="AE261" s="2">
        <v>0.27312192112045097</v>
      </c>
      <c r="AF261" s="2">
        <v>0.426178149705706</v>
      </c>
    </row>
    <row r="262" spans="1:32" x14ac:dyDescent="0.35">
      <c r="A262" s="7">
        <v>601</v>
      </c>
      <c r="B262" s="7">
        <v>15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0.68996172739999995</v>
      </c>
      <c r="I262" s="4">
        <v>45.387099337999999</v>
      </c>
      <c r="J262" s="2">
        <f t="shared" si="9"/>
        <v>1.5201714528214734E-2</v>
      </c>
      <c r="K262" s="3">
        <v>17</v>
      </c>
      <c r="L262" s="3">
        <v>10</v>
      </c>
      <c r="M262" s="3">
        <v>11</v>
      </c>
      <c r="N262" s="3">
        <v>11</v>
      </c>
      <c r="O262" s="4">
        <v>0.44400000000000001</v>
      </c>
      <c r="P262" s="4">
        <v>0.37037037037037002</v>
      </c>
      <c r="Q262" s="4">
        <v>0.55700000000000005</v>
      </c>
      <c r="R262" s="4">
        <v>0.441</v>
      </c>
      <c r="S262" s="4">
        <v>0.70799999999999996</v>
      </c>
      <c r="T262" s="4">
        <v>0.67600000000000005</v>
      </c>
      <c r="U262" s="5">
        <v>0</v>
      </c>
      <c r="V262" s="5">
        <v>0</v>
      </c>
      <c r="W262" s="5">
        <v>100</v>
      </c>
      <c r="X262" s="5">
        <v>0</v>
      </c>
      <c r="Y262" s="5">
        <v>100</v>
      </c>
      <c r="Z262" s="5">
        <v>100</v>
      </c>
      <c r="AA262" s="2">
        <v>0.811930716549912</v>
      </c>
      <c r="AB262" s="2">
        <v>0.993251773010283</v>
      </c>
      <c r="AC262" s="2">
        <v>0.58519003905485301</v>
      </c>
      <c r="AD262" s="2">
        <v>0.81871040353529101</v>
      </c>
      <c r="AE262" s="2">
        <v>0.34531118528841698</v>
      </c>
      <c r="AF262" s="2">
        <v>0.39156220293917299</v>
      </c>
    </row>
    <row r="263" spans="1:32" x14ac:dyDescent="0.35">
      <c r="A263" s="7">
        <v>291</v>
      </c>
      <c r="B263" s="7">
        <v>2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0.78128288369999999</v>
      </c>
      <c r="I263" s="4">
        <v>50.249366424999998</v>
      </c>
      <c r="J263" s="2">
        <f t="shared" si="9"/>
        <v>1.5548114121321481E-2</v>
      </c>
      <c r="K263" s="3">
        <v>6</v>
      </c>
      <c r="L263" s="3">
        <v>12</v>
      </c>
      <c r="M263" s="3">
        <v>11</v>
      </c>
      <c r="N263" s="3">
        <v>20</v>
      </c>
      <c r="O263" s="4">
        <v>0.65200000000000002</v>
      </c>
      <c r="P263" s="4">
        <v>0.66666666666666696</v>
      </c>
      <c r="Q263" s="4">
        <v>0.79300000000000004</v>
      </c>
      <c r="R263" s="4">
        <v>0.69399999999999995</v>
      </c>
      <c r="S263" s="4">
        <v>0.70199999999999996</v>
      </c>
      <c r="T263" s="4">
        <v>0.83099999999999996</v>
      </c>
      <c r="U263" s="5">
        <v>100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2">
        <v>0.42771071705548402</v>
      </c>
      <c r="AB263" s="2">
        <v>0.405465108108164</v>
      </c>
      <c r="AC263" s="2">
        <v>0.231932057347289</v>
      </c>
      <c r="AD263" s="2">
        <v>0.36528331847533302</v>
      </c>
      <c r="AE263" s="2">
        <v>0.353821874956326</v>
      </c>
      <c r="AF263" s="2">
        <v>0.185125484126689</v>
      </c>
    </row>
    <row r="264" spans="1:32" x14ac:dyDescent="0.35">
      <c r="A264" s="7">
        <v>755</v>
      </c>
      <c r="B264" s="7">
        <v>18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0.82248530519999996</v>
      </c>
      <c r="I264" s="4">
        <v>40.554355835999999</v>
      </c>
      <c r="J264" s="2">
        <f t="shared" si="9"/>
        <v>2.0281059537133168E-2</v>
      </c>
      <c r="K264" s="3">
        <v>11</v>
      </c>
      <c r="L264" s="3">
        <v>14</v>
      </c>
      <c r="M264" s="3">
        <v>14</v>
      </c>
      <c r="N264" s="3">
        <v>10</v>
      </c>
      <c r="O264" s="4">
        <v>0.501</v>
      </c>
      <c r="P264" s="4">
        <v>0.56000000000000005</v>
      </c>
      <c r="Q264" s="4">
        <v>0.51800000000000002</v>
      </c>
      <c r="R264" s="4">
        <v>0.56299999999999994</v>
      </c>
      <c r="S264" s="4">
        <v>0.69199999999999995</v>
      </c>
      <c r="T264" s="4">
        <v>0.70899999999999996</v>
      </c>
      <c r="U264" s="5">
        <v>100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2">
        <v>0.69114917789727204</v>
      </c>
      <c r="AB264" s="2">
        <v>0.57981849525294205</v>
      </c>
      <c r="AC264" s="2">
        <v>0.65778003672265395</v>
      </c>
      <c r="AD264" s="2">
        <v>0.57447565084244701</v>
      </c>
      <c r="AE264" s="2">
        <v>0.368169323364468</v>
      </c>
      <c r="AF264" s="2">
        <v>0.34389975245000998</v>
      </c>
    </row>
    <row r="265" spans="1:32" x14ac:dyDescent="0.35">
      <c r="A265" s="7">
        <v>519</v>
      </c>
      <c r="B265" s="7">
        <v>5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0.94639105589999994</v>
      </c>
      <c r="I265" s="4">
        <v>45.9715417106</v>
      </c>
      <c r="J265" s="2">
        <f t="shared" si="9"/>
        <v>2.0586454590923224E-2</v>
      </c>
      <c r="K265" s="3">
        <v>13</v>
      </c>
      <c r="L265" s="3">
        <v>10</v>
      </c>
      <c r="M265" s="3">
        <v>10</v>
      </c>
      <c r="N265" s="3">
        <v>16</v>
      </c>
      <c r="O265" s="4">
        <v>0.53900000000000003</v>
      </c>
      <c r="P265" s="4">
        <v>0.434782608695652</v>
      </c>
      <c r="Q265" s="4">
        <v>0.79900000000000004</v>
      </c>
      <c r="R265" s="4">
        <v>0.52900000000000003</v>
      </c>
      <c r="S265" s="4">
        <v>0.88300000000000001</v>
      </c>
      <c r="T265" s="4">
        <v>0.84499999999999997</v>
      </c>
      <c r="U265" s="5">
        <v>100</v>
      </c>
      <c r="V265" s="5">
        <v>0</v>
      </c>
      <c r="W265" s="5">
        <v>100</v>
      </c>
      <c r="X265" s="5">
        <v>100</v>
      </c>
      <c r="Y265" s="5">
        <v>100</v>
      </c>
      <c r="Z265" s="5">
        <v>100</v>
      </c>
      <c r="AA265" s="2">
        <v>0.61803970807314002</v>
      </c>
      <c r="AB265" s="2">
        <v>0.832909122935104</v>
      </c>
      <c r="AC265" s="2">
        <v>0.224394333215862</v>
      </c>
      <c r="AD265" s="2">
        <v>0.63676684712383802</v>
      </c>
      <c r="AE265" s="2">
        <v>0.124430078378177</v>
      </c>
      <c r="AF265" s="2">
        <v>0.168418651624963</v>
      </c>
    </row>
    <row r="266" spans="1:32" x14ac:dyDescent="0.35">
      <c r="A266" s="7">
        <v>69</v>
      </c>
      <c r="B266" s="7">
        <v>28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1.0377950979999999</v>
      </c>
      <c r="I266" s="4">
        <v>44.285873519799999</v>
      </c>
      <c r="J266" s="2">
        <f t="shared" si="9"/>
        <v>2.3433998598582612E-2</v>
      </c>
      <c r="K266" s="3">
        <v>6</v>
      </c>
      <c r="L266" s="3">
        <v>16</v>
      </c>
      <c r="M266" s="3">
        <v>14</v>
      </c>
      <c r="N266" s="3">
        <v>13</v>
      </c>
      <c r="O266" s="4">
        <v>0.58499999999999996</v>
      </c>
      <c r="P266" s="4">
        <v>0.72727272727272696</v>
      </c>
      <c r="Q266" s="4">
        <v>0.71699999999999997</v>
      </c>
      <c r="R266" s="4">
        <v>0.75700000000000001</v>
      </c>
      <c r="S266" s="4">
        <v>0.876</v>
      </c>
      <c r="T266" s="4">
        <v>0.84399999999999997</v>
      </c>
      <c r="U266" s="5">
        <v>100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2">
        <v>0.53614343175028101</v>
      </c>
      <c r="AB266" s="2">
        <v>0.31845373111853498</v>
      </c>
      <c r="AC266" s="2">
        <v>0.33267943838251701</v>
      </c>
      <c r="AD266" s="2">
        <v>0.278392025544688</v>
      </c>
      <c r="AE266" s="2">
        <v>0.13238918804574601</v>
      </c>
      <c r="AF266" s="2">
        <v>0.16960278438618001</v>
      </c>
    </row>
    <row r="267" spans="1:32" x14ac:dyDescent="0.35">
      <c r="A267" s="7">
        <v>71</v>
      </c>
      <c r="B267" s="7">
        <v>33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1.120190128</v>
      </c>
      <c r="I267" s="4">
        <v>47.246567135100001</v>
      </c>
      <c r="J267" s="2">
        <f t="shared" si="9"/>
        <v>2.3709450144744976E-2</v>
      </c>
      <c r="K267" s="3">
        <v>12</v>
      </c>
      <c r="L267" s="3">
        <v>14</v>
      </c>
      <c r="M267" s="3">
        <v>9</v>
      </c>
      <c r="N267" s="3">
        <v>14</v>
      </c>
      <c r="O267" s="4">
        <v>0.57899999999999996</v>
      </c>
      <c r="P267" s="4">
        <v>0.53846153846153799</v>
      </c>
      <c r="Q267" s="4">
        <v>0.58399999999999996</v>
      </c>
      <c r="R267" s="4">
        <v>0.53900000000000003</v>
      </c>
      <c r="S267" s="4">
        <v>0.626</v>
      </c>
      <c r="T267" s="4">
        <v>0.58299999999999996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0.54645280140914199</v>
      </c>
      <c r="AB267" s="2">
        <v>0.61903920840622395</v>
      </c>
      <c r="AC267" s="2">
        <v>0.53785429615391001</v>
      </c>
      <c r="AD267" s="2">
        <v>0.61803970807314002</v>
      </c>
      <c r="AE267" s="2">
        <v>0.46840490788203898</v>
      </c>
      <c r="AF267" s="2">
        <v>0.53956809263164496</v>
      </c>
    </row>
    <row r="268" spans="1:32" x14ac:dyDescent="0.35">
      <c r="A268" s="7">
        <v>241</v>
      </c>
      <c r="B268" s="7">
        <v>22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4">
        <v>1</v>
      </c>
      <c r="H268" s="4">
        <v>1.228916385</v>
      </c>
      <c r="I268" s="4">
        <v>48.703712209700001</v>
      </c>
      <c r="J268" s="2">
        <f t="shared" si="9"/>
        <v>2.523249931563214E-2</v>
      </c>
      <c r="K268" s="3">
        <v>15</v>
      </c>
      <c r="L268" s="3">
        <v>15</v>
      </c>
      <c r="M268" s="3">
        <v>6</v>
      </c>
      <c r="N268" s="3">
        <v>13</v>
      </c>
      <c r="O268" s="4">
        <v>0.59</v>
      </c>
      <c r="P268" s="4">
        <v>0.5</v>
      </c>
      <c r="Q268" s="4">
        <v>0.621</v>
      </c>
      <c r="R268" s="4">
        <v>0.495</v>
      </c>
      <c r="S268" s="4">
        <v>0.74299999999999999</v>
      </c>
      <c r="T268" s="4">
        <v>0.66500000000000004</v>
      </c>
      <c r="U268" s="5">
        <v>100</v>
      </c>
      <c r="V268" s="5">
        <v>0</v>
      </c>
      <c r="W268" s="5">
        <v>100</v>
      </c>
      <c r="X268" s="5">
        <v>0</v>
      </c>
      <c r="Y268" s="5">
        <v>100</v>
      </c>
      <c r="Z268" s="5">
        <v>100</v>
      </c>
      <c r="AA268" s="2">
        <v>0.52763274208237199</v>
      </c>
      <c r="AB268" s="2">
        <v>0.69314718055994495</v>
      </c>
      <c r="AC268" s="2">
        <v>0.47642419704865802</v>
      </c>
      <c r="AD268" s="2">
        <v>0.70319751641344697</v>
      </c>
      <c r="AE268" s="2">
        <v>0.29705923426437802</v>
      </c>
      <c r="AF268" s="2">
        <v>0.40796823832628298</v>
      </c>
    </row>
    <row r="269" spans="1:32" x14ac:dyDescent="0.35">
      <c r="A269" s="7">
        <v>317</v>
      </c>
      <c r="B269" s="7">
        <v>31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1.4057837500000001</v>
      </c>
      <c r="I269" s="4">
        <v>53.864109098</v>
      </c>
      <c r="J269" s="2">
        <f t="shared" si="9"/>
        <v>2.6098709763162083E-2</v>
      </c>
      <c r="K269" s="3">
        <v>10</v>
      </c>
      <c r="L269" s="3">
        <v>11</v>
      </c>
      <c r="M269" s="3">
        <v>14</v>
      </c>
      <c r="N269" s="3">
        <v>14</v>
      </c>
      <c r="O269" s="4">
        <v>0.51400000000000001</v>
      </c>
      <c r="P269" s="4">
        <v>0.52380952380952395</v>
      </c>
      <c r="Q269" s="4">
        <v>0.53800000000000003</v>
      </c>
      <c r="R269" s="4">
        <v>0.53200000000000003</v>
      </c>
      <c r="S269" s="4">
        <v>0.76500000000000001</v>
      </c>
      <c r="T269" s="4">
        <v>0.65800000000000003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0.665532013526972</v>
      </c>
      <c r="AB269" s="2">
        <v>0.64662716492505201</v>
      </c>
      <c r="AC269" s="2">
        <v>0.61989671882035302</v>
      </c>
      <c r="AD269" s="2">
        <v>0.63111178964049297</v>
      </c>
      <c r="AE269" s="2">
        <v>0.26787944515560103</v>
      </c>
      <c r="AF269" s="2">
        <v>0.41855034765681998</v>
      </c>
    </row>
    <row r="270" spans="1:32" x14ac:dyDescent="0.35">
      <c r="A270" s="7">
        <v>189</v>
      </c>
      <c r="B270" s="7">
        <v>28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1.6048880649999999</v>
      </c>
      <c r="I270" s="4">
        <v>59.769466210899999</v>
      </c>
      <c r="J270" s="2">
        <f t="shared" si="9"/>
        <v>2.685130329484724E-2</v>
      </c>
      <c r="K270" s="3">
        <v>9</v>
      </c>
      <c r="L270" s="3">
        <v>10</v>
      </c>
      <c r="M270" s="3">
        <v>20</v>
      </c>
      <c r="N270" s="3">
        <v>10</v>
      </c>
      <c r="O270" s="4">
        <v>0.41599999999999998</v>
      </c>
      <c r="P270" s="4">
        <v>0.52631578947368396</v>
      </c>
      <c r="Q270" s="4">
        <v>0.41799999999999998</v>
      </c>
      <c r="R270" s="4">
        <v>0.56599999999999995</v>
      </c>
      <c r="S270" s="4">
        <v>0.51400000000000001</v>
      </c>
      <c r="T270" s="4">
        <v>0.65300000000000002</v>
      </c>
      <c r="U270" s="5">
        <v>0</v>
      </c>
      <c r="V270" s="5">
        <v>100</v>
      </c>
      <c r="W270" s="5">
        <v>0</v>
      </c>
      <c r="X270" s="5">
        <v>100</v>
      </c>
      <c r="Y270" s="5">
        <v>100</v>
      </c>
      <c r="Z270" s="5">
        <v>100</v>
      </c>
      <c r="AA270" s="2">
        <v>0.87707001872087398</v>
      </c>
      <c r="AB270" s="2">
        <v>0.64185388617239503</v>
      </c>
      <c r="AC270" s="2">
        <v>0.87227384645738104</v>
      </c>
      <c r="AD270" s="2">
        <v>0.56916120077895405</v>
      </c>
      <c r="AE270" s="2">
        <v>0.665532013526972</v>
      </c>
      <c r="AF270" s="2">
        <v>0.426178149705706</v>
      </c>
    </row>
    <row r="271" spans="1:32" x14ac:dyDescent="0.35">
      <c r="A271" s="7">
        <v>791</v>
      </c>
      <c r="B271" s="7">
        <v>13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1.3924180880000001</v>
      </c>
      <c r="I271" s="4">
        <v>51.100777102000002</v>
      </c>
      <c r="J271" s="2">
        <f t="shared" si="9"/>
        <v>2.7248471881761327E-2</v>
      </c>
      <c r="K271" s="3">
        <v>9</v>
      </c>
      <c r="L271" s="3">
        <v>19</v>
      </c>
      <c r="M271" s="3">
        <v>5</v>
      </c>
      <c r="N271" s="3">
        <v>16</v>
      </c>
      <c r="O271" s="4">
        <v>0.70299999999999996</v>
      </c>
      <c r="P271" s="4">
        <v>0.67857142857142905</v>
      </c>
      <c r="Q271" s="4">
        <v>0.77400000000000002</v>
      </c>
      <c r="R271" s="4">
        <v>0.76900000000000002</v>
      </c>
      <c r="S271" s="4">
        <v>0.85199999999999998</v>
      </c>
      <c r="T271" s="4">
        <v>0.91400000000000003</v>
      </c>
      <c r="U271" s="5">
        <v>100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2">
        <v>0.35239838717147198</v>
      </c>
      <c r="AB271" s="2">
        <v>0.38776553100876299</v>
      </c>
      <c r="AC271" s="2">
        <v>0.25618340539241002</v>
      </c>
      <c r="AD271" s="2">
        <v>0.262664309476493</v>
      </c>
      <c r="AE271" s="2">
        <v>0.160168752152821</v>
      </c>
      <c r="AF271" s="2">
        <v>8.9924707527986994E-2</v>
      </c>
    </row>
    <row r="272" spans="1:32" x14ac:dyDescent="0.35">
      <c r="A272" s="7">
        <v>647</v>
      </c>
      <c r="B272" s="7">
        <v>35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1.3577639189999999</v>
      </c>
      <c r="I272" s="4">
        <v>49.306253763999997</v>
      </c>
      <c r="J272" s="2">
        <f t="shared" si="9"/>
        <v>2.7537357137267338E-2</v>
      </c>
      <c r="K272" s="3">
        <v>7</v>
      </c>
      <c r="L272" s="3">
        <v>13</v>
      </c>
      <c r="M272" s="3">
        <v>14</v>
      </c>
      <c r="N272" s="3">
        <v>15</v>
      </c>
      <c r="O272" s="4">
        <v>0.56200000000000006</v>
      </c>
      <c r="P272" s="4">
        <v>0.65</v>
      </c>
      <c r="Q272" s="4">
        <v>0.59799999999999998</v>
      </c>
      <c r="R272" s="4">
        <v>0.68700000000000006</v>
      </c>
      <c r="S272" s="4">
        <v>0.70599999999999996</v>
      </c>
      <c r="T272" s="4">
        <v>0.66200000000000003</v>
      </c>
      <c r="U272" s="5">
        <v>100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2">
        <v>0.57625342908844601</v>
      </c>
      <c r="AB272" s="2">
        <v>0.430782916092454</v>
      </c>
      <c r="AC272" s="2">
        <v>0.514164525031505</v>
      </c>
      <c r="AD272" s="2">
        <v>0.37542098675978802</v>
      </c>
      <c r="AE272" s="2">
        <v>0.34814004148889499</v>
      </c>
      <c r="AF272" s="2">
        <v>0.41248972304512899</v>
      </c>
    </row>
    <row r="273" spans="1:32" x14ac:dyDescent="0.35">
      <c r="A273" s="7">
        <v>415</v>
      </c>
      <c r="B273" s="7">
        <v>28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4">
        <v>1</v>
      </c>
      <c r="H273" s="4">
        <v>1.2130064840000001</v>
      </c>
      <c r="I273" s="4">
        <v>43.386083884000001</v>
      </c>
      <c r="J273" s="2">
        <f t="shared" si="9"/>
        <v>2.7958422964450471E-2</v>
      </c>
      <c r="K273" s="3">
        <v>11</v>
      </c>
      <c r="L273" s="3">
        <v>11</v>
      </c>
      <c r="M273" s="3">
        <v>16</v>
      </c>
      <c r="N273" s="3">
        <v>11</v>
      </c>
      <c r="O273" s="4">
        <v>0.47399999999999998</v>
      </c>
      <c r="P273" s="4">
        <v>0.5</v>
      </c>
      <c r="Q273" s="4">
        <v>0.47599999999999998</v>
      </c>
      <c r="R273" s="4">
        <v>0.51600000000000001</v>
      </c>
      <c r="S273" s="4">
        <v>0.54500000000000004</v>
      </c>
      <c r="T273" s="4">
        <v>0.60499999999999998</v>
      </c>
      <c r="U273" s="5">
        <v>0</v>
      </c>
      <c r="V273" s="5">
        <v>0</v>
      </c>
      <c r="W273" s="5">
        <v>0</v>
      </c>
      <c r="X273" s="5">
        <v>100</v>
      </c>
      <c r="Y273" s="5">
        <v>100</v>
      </c>
      <c r="Z273" s="5">
        <v>100</v>
      </c>
      <c r="AA273" s="2">
        <v>0.74654795728706103</v>
      </c>
      <c r="AB273" s="2">
        <v>0.69314718055994495</v>
      </c>
      <c r="AC273" s="2">
        <v>0.74233742475071696</v>
      </c>
      <c r="AD273" s="2">
        <v>0.66164851350057396</v>
      </c>
      <c r="AE273" s="2">
        <v>0.60696948431889297</v>
      </c>
      <c r="AF273" s="2">
        <v>0.50252682095129597</v>
      </c>
    </row>
    <row r="274" spans="1:32" x14ac:dyDescent="0.35">
      <c r="A274" s="7">
        <v>471</v>
      </c>
      <c r="B274" s="7">
        <v>38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4">
        <v>1</v>
      </c>
      <c r="H274" s="4">
        <v>1.234233554</v>
      </c>
      <c r="I274" s="4">
        <v>40.687964918299997</v>
      </c>
      <c r="J274" s="2">
        <f t="shared" si="9"/>
        <v>3.0334118614147882E-2</v>
      </c>
      <c r="K274" s="3">
        <v>8</v>
      </c>
      <c r="L274" s="3">
        <v>19</v>
      </c>
      <c r="M274" s="3">
        <v>11</v>
      </c>
      <c r="N274" s="3">
        <v>11</v>
      </c>
      <c r="O274" s="4">
        <v>0.61</v>
      </c>
      <c r="P274" s="4">
        <v>0.70370370370370405</v>
      </c>
      <c r="Q274" s="4">
        <v>0.60399999999999998</v>
      </c>
      <c r="R274" s="4">
        <v>0.71499999999999997</v>
      </c>
      <c r="S274" s="4">
        <v>0.64300000000000002</v>
      </c>
      <c r="T274" s="4">
        <v>0.77800000000000002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0.49429632181478</v>
      </c>
      <c r="AB274" s="2">
        <v>0.35139788683788897</v>
      </c>
      <c r="AC274" s="2">
        <v>0.50418108104732196</v>
      </c>
      <c r="AD274" s="2">
        <v>0.33547273628812901</v>
      </c>
      <c r="AE274" s="2">
        <v>0.44161055474451799</v>
      </c>
      <c r="AF274" s="2">
        <v>0.25102875480374498</v>
      </c>
    </row>
    <row r="275" spans="1:32" x14ac:dyDescent="0.35">
      <c r="A275" s="7">
        <v>155</v>
      </c>
      <c r="B275" s="7">
        <v>7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4">
        <v>1</v>
      </c>
      <c r="H275" s="4">
        <v>1.213967816</v>
      </c>
      <c r="I275" s="4">
        <v>38.848357195200002</v>
      </c>
      <c r="J275" s="2">
        <f t="shared" si="9"/>
        <v>3.1248884216653429E-2</v>
      </c>
      <c r="K275" s="3">
        <v>14</v>
      </c>
      <c r="L275" s="3">
        <v>16</v>
      </c>
      <c r="M275" s="3">
        <v>8</v>
      </c>
      <c r="N275" s="3">
        <v>11</v>
      </c>
      <c r="O275" s="4">
        <v>0.54100000000000004</v>
      </c>
      <c r="P275" s="4">
        <v>0.53333333333333299</v>
      </c>
      <c r="Q275" s="4">
        <v>0.61199999999999999</v>
      </c>
      <c r="R275" s="4">
        <v>0.53200000000000003</v>
      </c>
      <c r="S275" s="4">
        <v>0.73299999999999998</v>
      </c>
      <c r="T275" s="4">
        <v>0.70499999999999996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0.61433600013565504</v>
      </c>
      <c r="AB275" s="2">
        <v>0.62860865942237398</v>
      </c>
      <c r="AC275" s="2">
        <v>0.49102299646981101</v>
      </c>
      <c r="AD275" s="2">
        <v>0.63111178964049297</v>
      </c>
      <c r="AE275" s="2">
        <v>0.31060957709548598</v>
      </c>
      <c r="AF275" s="2">
        <v>0.34955747616986799</v>
      </c>
    </row>
    <row r="276" spans="1:32" x14ac:dyDescent="0.35">
      <c r="A276" s="7">
        <v>227</v>
      </c>
      <c r="B276" s="7">
        <v>17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4">
        <v>1</v>
      </c>
      <c r="H276" s="4">
        <v>1.580540399</v>
      </c>
      <c r="I276" s="4">
        <v>50.033990811000002</v>
      </c>
      <c r="J276" s="2">
        <f t="shared" si="9"/>
        <v>3.1589333039021089E-2</v>
      </c>
      <c r="K276" s="3">
        <v>14</v>
      </c>
      <c r="L276" s="3">
        <v>13</v>
      </c>
      <c r="M276" s="3">
        <v>9</v>
      </c>
      <c r="N276" s="3">
        <v>13</v>
      </c>
      <c r="O276" s="4">
        <v>0.51800000000000002</v>
      </c>
      <c r="P276" s="4">
        <v>0.48148148148148101</v>
      </c>
      <c r="Q276" s="4">
        <v>0.56299999999999994</v>
      </c>
      <c r="R276" s="4">
        <v>0.497</v>
      </c>
      <c r="S276" s="4">
        <v>0.52</v>
      </c>
      <c r="T276" s="4">
        <v>0.56699999999999995</v>
      </c>
      <c r="U276" s="5">
        <v>100</v>
      </c>
      <c r="V276" s="5">
        <v>0</v>
      </c>
      <c r="W276" s="5">
        <v>100</v>
      </c>
      <c r="X276" s="5">
        <v>0</v>
      </c>
      <c r="Y276" s="5">
        <v>100</v>
      </c>
      <c r="Z276" s="5">
        <v>100</v>
      </c>
      <c r="AA276" s="2">
        <v>0.65778003672265395</v>
      </c>
      <c r="AB276" s="2">
        <v>0.73088750854279205</v>
      </c>
      <c r="AC276" s="2">
        <v>0.57447565084244701</v>
      </c>
      <c r="AD276" s="2">
        <v>0.69916525288550802</v>
      </c>
      <c r="AE276" s="2">
        <v>0.65392646740666405</v>
      </c>
      <c r="AF276" s="2">
        <v>0.56739597525438501</v>
      </c>
    </row>
    <row r="277" spans="1:32" x14ac:dyDescent="0.35">
      <c r="A277" s="7">
        <v>151</v>
      </c>
      <c r="B277" s="7">
        <v>31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1.8186883410000001</v>
      </c>
      <c r="I277" s="4">
        <v>56.946725800999999</v>
      </c>
      <c r="J277" s="2">
        <f t="shared" si="9"/>
        <v>3.1936662124445854E-2</v>
      </c>
      <c r="K277" s="3">
        <v>14</v>
      </c>
      <c r="L277" s="3">
        <v>12</v>
      </c>
      <c r="M277" s="3">
        <v>13</v>
      </c>
      <c r="N277" s="3">
        <v>10</v>
      </c>
      <c r="O277" s="4">
        <v>0.46200000000000002</v>
      </c>
      <c r="P277" s="4">
        <v>0.46153846153846201</v>
      </c>
      <c r="Q277" s="4">
        <v>0.46800000000000003</v>
      </c>
      <c r="R277" s="4">
        <v>0.46200000000000002</v>
      </c>
      <c r="S277" s="4">
        <v>0.64600000000000002</v>
      </c>
      <c r="T277" s="4">
        <v>0.75</v>
      </c>
      <c r="U277" s="5">
        <v>0</v>
      </c>
      <c r="V277" s="5">
        <v>0</v>
      </c>
      <c r="W277" s="5">
        <v>0</v>
      </c>
      <c r="X277" s="5">
        <v>0</v>
      </c>
      <c r="Y277" s="5">
        <v>100</v>
      </c>
      <c r="Z277" s="5">
        <v>100</v>
      </c>
      <c r="AA277" s="2">
        <v>0.77219038790039796</v>
      </c>
      <c r="AB277" s="2">
        <v>0.773189888233482</v>
      </c>
      <c r="AC277" s="2">
        <v>0.75928698306449005</v>
      </c>
      <c r="AD277" s="2">
        <v>0.77219038790039796</v>
      </c>
      <c r="AE277" s="2">
        <v>0.43695577519953499</v>
      </c>
      <c r="AF277" s="2">
        <v>0.28768207245178101</v>
      </c>
    </row>
    <row r="278" spans="1:32" x14ac:dyDescent="0.35">
      <c r="A278" s="7">
        <v>517</v>
      </c>
      <c r="B278" s="7">
        <v>3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4">
        <v>1</v>
      </c>
      <c r="H278" s="4">
        <v>1.5337006529999999</v>
      </c>
      <c r="I278" s="4">
        <v>46.5258371802</v>
      </c>
      <c r="J278" s="2">
        <f t="shared" si="9"/>
        <v>3.2964493407389925E-2</v>
      </c>
      <c r="K278" s="3">
        <v>11</v>
      </c>
      <c r="L278" s="3">
        <v>12</v>
      </c>
      <c r="M278" s="3">
        <v>11</v>
      </c>
      <c r="N278" s="3">
        <v>15</v>
      </c>
      <c r="O278" s="4">
        <v>0.53300000000000003</v>
      </c>
      <c r="P278" s="4">
        <v>0.52173913043478304</v>
      </c>
      <c r="Q278" s="4">
        <v>0.56299999999999994</v>
      </c>
      <c r="R278" s="4">
        <v>0.61299999999999999</v>
      </c>
      <c r="S278" s="4">
        <v>0.81100000000000005</v>
      </c>
      <c r="T278" s="4">
        <v>0.68100000000000005</v>
      </c>
      <c r="U278" s="5">
        <v>100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2">
        <v>0.62923385481629202</v>
      </c>
      <c r="AB278" s="2">
        <v>0.65058756614114899</v>
      </c>
      <c r="AC278" s="2">
        <v>0.57447565084244701</v>
      </c>
      <c r="AD278" s="2">
        <v>0.48939034304592599</v>
      </c>
      <c r="AE278" s="2">
        <v>0.209487224866724</v>
      </c>
      <c r="AF278" s="2">
        <v>0.38419297283262499</v>
      </c>
    </row>
    <row r="279" spans="1:32" x14ac:dyDescent="0.35">
      <c r="A279" s="7">
        <v>389</v>
      </c>
      <c r="B279" s="7">
        <v>49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2.0662409269999999</v>
      </c>
      <c r="I279" s="4">
        <v>58.6059847</v>
      </c>
      <c r="J279" s="2">
        <f t="shared" si="9"/>
        <v>3.5256483404842442E-2</v>
      </c>
      <c r="K279" s="3">
        <v>16</v>
      </c>
      <c r="L279" s="3">
        <v>15</v>
      </c>
      <c r="M279" s="3">
        <v>8</v>
      </c>
      <c r="N279" s="3">
        <v>10</v>
      </c>
      <c r="O279" s="4">
        <v>0.48</v>
      </c>
      <c r="P279" s="4">
        <v>0.483870967741935</v>
      </c>
      <c r="Q279" s="4">
        <v>0.52400000000000002</v>
      </c>
      <c r="R279" s="4">
        <v>0.51800000000000002</v>
      </c>
      <c r="S279" s="4">
        <v>0.59099999999999997</v>
      </c>
      <c r="T279" s="4">
        <v>0.57099999999999995</v>
      </c>
      <c r="U279" s="5">
        <v>0</v>
      </c>
      <c r="V279" s="5">
        <v>0</v>
      </c>
      <c r="W279" s="5">
        <v>100</v>
      </c>
      <c r="X279" s="5">
        <v>100</v>
      </c>
      <c r="Y279" s="5">
        <v>100</v>
      </c>
      <c r="Z279" s="5">
        <v>100</v>
      </c>
      <c r="AA279" s="2">
        <v>0.73396917508019999</v>
      </c>
      <c r="AB279" s="2">
        <v>0.72593700338293599</v>
      </c>
      <c r="AC279" s="2">
        <v>0.64626359466109495</v>
      </c>
      <c r="AD279" s="2">
        <v>0.65778003672265395</v>
      </c>
      <c r="AE279" s="2">
        <v>0.52593926157603899</v>
      </c>
      <c r="AF279" s="2">
        <v>0.56036606932612698</v>
      </c>
    </row>
    <row r="280" spans="1:32" x14ac:dyDescent="0.35">
      <c r="A280" s="7">
        <v>147</v>
      </c>
      <c r="B280" s="7">
        <v>12</v>
      </c>
      <c r="C280" s="7">
        <v>0</v>
      </c>
      <c r="D280" s="7">
        <v>1</v>
      </c>
      <c r="E280" s="22" t="str">
        <f t="shared" si="8"/>
        <v>01</v>
      </c>
      <c r="F280" s="4">
        <v>0.26619999999999999</v>
      </c>
      <c r="G280" s="24">
        <v>1</v>
      </c>
      <c r="H280" s="4">
        <v>2.1156481180000002</v>
      </c>
      <c r="I280" s="4">
        <v>56.670313010000001</v>
      </c>
      <c r="J280" s="2">
        <f t="shared" si="9"/>
        <v>3.7332564540920647E-2</v>
      </c>
      <c r="K280" s="3">
        <v>11</v>
      </c>
      <c r="L280" s="3">
        <v>11</v>
      </c>
      <c r="M280" s="3">
        <v>16</v>
      </c>
      <c r="N280" s="3">
        <v>11</v>
      </c>
      <c r="O280" s="4">
        <v>0.42299999999999999</v>
      </c>
      <c r="P280" s="4">
        <v>0.5</v>
      </c>
      <c r="Q280" s="4">
        <v>0.45900000000000002</v>
      </c>
      <c r="R280" s="4">
        <v>0.49199999999999999</v>
      </c>
      <c r="S280" s="4">
        <v>0.47699999999999998</v>
      </c>
      <c r="T280" s="4">
        <v>0.498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2">
        <v>0.86038309993585904</v>
      </c>
      <c r="AB280" s="2">
        <v>0.69314718055994495</v>
      </c>
      <c r="AC280" s="2">
        <v>0.77870506892159197</v>
      </c>
      <c r="AD280" s="2">
        <v>0.70927656248982895</v>
      </c>
      <c r="AE280" s="2">
        <v>0.74023878809379595</v>
      </c>
      <c r="AF280" s="2">
        <v>0.69715520195748404</v>
      </c>
    </row>
    <row r="281" spans="1:32" x14ac:dyDescent="0.35">
      <c r="A281" s="7">
        <v>577</v>
      </c>
      <c r="B281" s="7">
        <v>35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1.9649906930000001</v>
      </c>
      <c r="I281" s="4">
        <v>52.597336638199998</v>
      </c>
      <c r="J281" s="2">
        <f t="shared" si="9"/>
        <v>3.7359129161169E-2</v>
      </c>
      <c r="K281" s="3">
        <v>10</v>
      </c>
      <c r="L281" s="3">
        <v>16</v>
      </c>
      <c r="M281" s="3">
        <v>11</v>
      </c>
      <c r="N281" s="3">
        <v>12</v>
      </c>
      <c r="O281" s="4">
        <v>0.56899999999999995</v>
      </c>
      <c r="P281" s="4">
        <v>0.61538461538461497</v>
      </c>
      <c r="Q281" s="4">
        <v>0.56799999999999995</v>
      </c>
      <c r="R281" s="4">
        <v>0.58799999999999997</v>
      </c>
      <c r="S281" s="4">
        <v>0.63600000000000001</v>
      </c>
      <c r="T281" s="4">
        <v>0.63300000000000001</v>
      </c>
      <c r="U281" s="5">
        <v>100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2">
        <v>0.56387484485580597</v>
      </c>
      <c r="AB281" s="2">
        <v>0.48550781578170099</v>
      </c>
      <c r="AC281" s="2">
        <v>0.56563386026098605</v>
      </c>
      <c r="AD281" s="2">
        <v>0.53102833108351</v>
      </c>
      <c r="AE281" s="2">
        <v>0.452556715642015</v>
      </c>
      <c r="AF281" s="2">
        <v>0.457284856837961</v>
      </c>
    </row>
    <row r="282" spans="1:32" x14ac:dyDescent="0.35">
      <c r="A282" s="7">
        <v>749</v>
      </c>
      <c r="B282" s="7">
        <v>31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4">
        <v>1</v>
      </c>
      <c r="H282" s="4">
        <v>2.2895762899999998</v>
      </c>
      <c r="I282" s="4">
        <v>59.825323908999998</v>
      </c>
      <c r="J282" s="2">
        <f t="shared" si="9"/>
        <v>3.8271022042148287E-2</v>
      </c>
      <c r="K282" s="3">
        <v>14</v>
      </c>
      <c r="L282" s="3">
        <v>8</v>
      </c>
      <c r="M282" s="3">
        <v>12</v>
      </c>
      <c r="N282" s="3">
        <v>15</v>
      </c>
      <c r="O282" s="4">
        <v>0.47199999999999998</v>
      </c>
      <c r="P282" s="4">
        <v>0.36363636363636398</v>
      </c>
      <c r="Q282" s="4">
        <v>0.54600000000000004</v>
      </c>
      <c r="R282" s="4">
        <v>0.38</v>
      </c>
      <c r="S282" s="4">
        <v>0.65200000000000002</v>
      </c>
      <c r="T282" s="4">
        <v>0.67300000000000004</v>
      </c>
      <c r="U282" s="5">
        <v>0</v>
      </c>
      <c r="V282" s="5">
        <v>0</v>
      </c>
      <c r="W282" s="5">
        <v>100</v>
      </c>
      <c r="X282" s="5">
        <v>0</v>
      </c>
      <c r="Y282" s="5">
        <v>100</v>
      </c>
      <c r="Z282" s="5">
        <v>100</v>
      </c>
      <c r="AA282" s="2">
        <v>0.75077629339658203</v>
      </c>
      <c r="AB282" s="2">
        <v>1.0116009116784801</v>
      </c>
      <c r="AC282" s="2">
        <v>0.605136303237232</v>
      </c>
      <c r="AD282" s="2">
        <v>0.96758402626170603</v>
      </c>
      <c r="AE282" s="2">
        <v>0.42771071705548402</v>
      </c>
      <c r="AF282" s="2">
        <v>0.39600994933740902</v>
      </c>
    </row>
    <row r="283" spans="1:32" x14ac:dyDescent="0.35">
      <c r="A283" s="7">
        <v>773</v>
      </c>
      <c r="B283" s="7">
        <v>43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2.6330198409999999</v>
      </c>
      <c r="I283" s="4">
        <v>64.498600151999995</v>
      </c>
      <c r="J283" s="2">
        <f t="shared" si="9"/>
        <v>4.0822899020985251E-2</v>
      </c>
      <c r="K283" s="3">
        <v>12</v>
      </c>
      <c r="L283" s="3">
        <v>9</v>
      </c>
      <c r="M283" s="3">
        <v>12</v>
      </c>
      <c r="N283" s="3">
        <v>16</v>
      </c>
      <c r="O283" s="4">
        <v>0.51800000000000002</v>
      </c>
      <c r="P283" s="4">
        <v>0.42857142857142899</v>
      </c>
      <c r="Q283" s="4">
        <v>0.51700000000000002</v>
      </c>
      <c r="R283" s="4">
        <v>0.439</v>
      </c>
      <c r="S283" s="4">
        <v>0.57599999999999996</v>
      </c>
      <c r="T283" s="4">
        <v>0.55400000000000005</v>
      </c>
      <c r="U283" s="5">
        <v>100</v>
      </c>
      <c r="V283" s="5">
        <v>0</v>
      </c>
      <c r="W283" s="5">
        <v>100</v>
      </c>
      <c r="X283" s="5">
        <v>0</v>
      </c>
      <c r="Y283" s="5">
        <v>100</v>
      </c>
      <c r="Z283" s="5">
        <v>100</v>
      </c>
      <c r="AA283" s="2">
        <v>0.65778003672265395</v>
      </c>
      <c r="AB283" s="2">
        <v>0.847297860387204</v>
      </c>
      <c r="AC283" s="2">
        <v>0.65971240447370805</v>
      </c>
      <c r="AD283" s="2">
        <v>0.82325586590696598</v>
      </c>
      <c r="AE283" s="2">
        <v>0.55164761828624598</v>
      </c>
      <c r="AF283" s="2">
        <v>0.590590592234853</v>
      </c>
    </row>
    <row r="284" spans="1:32" x14ac:dyDescent="0.35">
      <c r="A284" s="7">
        <v>531</v>
      </c>
      <c r="B284" s="7">
        <v>23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4">
        <v>1</v>
      </c>
      <c r="H284" s="4">
        <v>1.799919767</v>
      </c>
      <c r="I284" s="4">
        <v>42.734437140899999</v>
      </c>
      <c r="J284" s="2">
        <f t="shared" si="9"/>
        <v>4.211871940808469E-2</v>
      </c>
      <c r="K284" s="3">
        <v>10</v>
      </c>
      <c r="L284" s="3">
        <v>10</v>
      </c>
      <c r="M284" s="3">
        <v>13</v>
      </c>
      <c r="N284" s="3">
        <v>16</v>
      </c>
      <c r="O284" s="4">
        <v>0.54200000000000004</v>
      </c>
      <c r="P284" s="4">
        <v>0.5</v>
      </c>
      <c r="Q284" s="4">
        <v>0.53800000000000003</v>
      </c>
      <c r="R284" s="4">
        <v>0.498</v>
      </c>
      <c r="S284" s="4">
        <v>0.63900000000000001</v>
      </c>
      <c r="T284" s="4">
        <v>0.83099999999999996</v>
      </c>
      <c r="U284" s="5">
        <v>100</v>
      </c>
      <c r="V284" s="5">
        <v>0</v>
      </c>
      <c r="W284" s="5">
        <v>100</v>
      </c>
      <c r="X284" s="5">
        <v>0</v>
      </c>
      <c r="Y284" s="5">
        <v>100</v>
      </c>
      <c r="Z284" s="5">
        <v>100</v>
      </c>
      <c r="AA284" s="2">
        <v>0.61248927754249105</v>
      </c>
      <c r="AB284" s="2">
        <v>0.69314718055994495</v>
      </c>
      <c r="AC284" s="2">
        <v>0.61989671882035302</v>
      </c>
      <c r="AD284" s="2">
        <v>0.69715520195748404</v>
      </c>
      <c r="AE284" s="2">
        <v>0.44785082460460202</v>
      </c>
      <c r="AF284" s="2">
        <v>0.185125484126689</v>
      </c>
    </row>
    <row r="285" spans="1:32" x14ac:dyDescent="0.35">
      <c r="A285" s="7">
        <v>311</v>
      </c>
      <c r="B285" s="7">
        <v>32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4">
        <v>1</v>
      </c>
      <c r="H285" s="4">
        <v>2.3279031259999998</v>
      </c>
      <c r="I285" s="4">
        <v>55.168263780700002</v>
      </c>
      <c r="J285" s="2">
        <f t="shared" si="9"/>
        <v>4.2196418130062495E-2</v>
      </c>
      <c r="K285" s="3">
        <v>16</v>
      </c>
      <c r="L285" s="3">
        <v>11</v>
      </c>
      <c r="M285" s="3">
        <v>13</v>
      </c>
      <c r="N285" s="3">
        <v>9</v>
      </c>
      <c r="O285" s="4">
        <v>0.39800000000000002</v>
      </c>
      <c r="P285" s="4">
        <v>0.407407407407407</v>
      </c>
      <c r="Q285" s="4">
        <v>0.443</v>
      </c>
      <c r="R285" s="4">
        <v>0.40600000000000003</v>
      </c>
      <c r="S285" s="4">
        <v>0.64</v>
      </c>
      <c r="T285" s="4">
        <v>0.69</v>
      </c>
      <c r="U285" s="5">
        <v>0</v>
      </c>
      <c r="V285" s="5">
        <v>0</v>
      </c>
      <c r="W285" s="5">
        <v>0</v>
      </c>
      <c r="X285" s="5">
        <v>0</v>
      </c>
      <c r="Y285" s="5">
        <v>100</v>
      </c>
      <c r="Z285" s="5">
        <v>100</v>
      </c>
      <c r="AA285" s="2">
        <v>0.92130327369769904</v>
      </c>
      <c r="AB285" s="2">
        <v>0.89794159320595901</v>
      </c>
      <c r="AC285" s="2">
        <v>0.81418550893700103</v>
      </c>
      <c r="AD285" s="2">
        <v>0.90140211938040404</v>
      </c>
      <c r="AE285" s="2">
        <v>0.44628710262841897</v>
      </c>
      <c r="AF285" s="2">
        <v>0.37106368139083201</v>
      </c>
    </row>
    <row r="286" spans="1:32" x14ac:dyDescent="0.35">
      <c r="A286" s="7">
        <v>757</v>
      </c>
      <c r="B286" s="7">
        <v>27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4">
        <v>1</v>
      </c>
      <c r="H286" s="4">
        <v>1.612728186</v>
      </c>
      <c r="I286" s="4">
        <v>37.363637423070003</v>
      </c>
      <c r="J286" s="2">
        <f t="shared" si="9"/>
        <v>4.3163040250578724E-2</v>
      </c>
      <c r="K286" s="3">
        <v>14</v>
      </c>
      <c r="L286" s="3">
        <v>6</v>
      </c>
      <c r="M286" s="3">
        <v>17</v>
      </c>
      <c r="N286" s="3">
        <v>12</v>
      </c>
      <c r="O286" s="4">
        <v>0.36299999999999999</v>
      </c>
      <c r="P286" s="4">
        <v>0.3</v>
      </c>
      <c r="Q286" s="4">
        <v>0.35899999999999999</v>
      </c>
      <c r="R286" s="4">
        <v>0.32500000000000001</v>
      </c>
      <c r="S286" s="4">
        <v>0.53100000000000003</v>
      </c>
      <c r="T286" s="4">
        <v>0.371</v>
      </c>
      <c r="U286" s="5">
        <v>0</v>
      </c>
      <c r="V286" s="5">
        <v>0</v>
      </c>
      <c r="W286" s="5">
        <v>0</v>
      </c>
      <c r="X286" s="5">
        <v>0</v>
      </c>
      <c r="Y286" s="5">
        <v>100</v>
      </c>
      <c r="Z286" s="5">
        <v>0</v>
      </c>
      <c r="AA286" s="2">
        <v>1.0133524447172899</v>
      </c>
      <c r="AB286" s="2">
        <v>1.2039728043259399</v>
      </c>
      <c r="AC286" s="2">
        <v>1.02443289049386</v>
      </c>
      <c r="AD286" s="2">
        <v>1.1239300966524</v>
      </c>
      <c r="AE286" s="2">
        <v>0.63299325774019799</v>
      </c>
      <c r="AF286" s="2">
        <v>0.99155321637470195</v>
      </c>
    </row>
    <row r="287" spans="1:32" x14ac:dyDescent="0.35">
      <c r="A287" s="7">
        <v>511</v>
      </c>
      <c r="B287" s="7">
        <v>42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4">
        <v>1</v>
      </c>
      <c r="H287" s="4">
        <v>2.4115941599999999</v>
      </c>
      <c r="I287" s="4">
        <v>55.171762315000002</v>
      </c>
      <c r="J287" s="2">
        <f t="shared" si="9"/>
        <v>4.3710660287252415E-2</v>
      </c>
      <c r="K287" s="3">
        <v>10</v>
      </c>
      <c r="L287" s="3">
        <v>3</v>
      </c>
      <c r="M287" s="3">
        <v>17</v>
      </c>
      <c r="N287" s="3">
        <v>19</v>
      </c>
      <c r="O287" s="4">
        <v>0.42399999999999999</v>
      </c>
      <c r="P287" s="4">
        <v>0.230769230769231</v>
      </c>
      <c r="Q287" s="4">
        <v>0.81599999999999995</v>
      </c>
      <c r="R287" s="4">
        <v>0.27900000000000003</v>
      </c>
      <c r="S287" s="4">
        <v>0.88</v>
      </c>
      <c r="T287" s="4">
        <v>0.75</v>
      </c>
      <c r="U287" s="5">
        <v>0</v>
      </c>
      <c r="V287" s="5">
        <v>0</v>
      </c>
      <c r="W287" s="5">
        <v>100</v>
      </c>
      <c r="X287" s="5">
        <v>0</v>
      </c>
      <c r="Y287" s="5">
        <v>100</v>
      </c>
      <c r="Z287" s="5">
        <v>100</v>
      </c>
      <c r="AA287" s="2">
        <v>0.85802182375017899</v>
      </c>
      <c r="AB287" s="2">
        <v>1.4663370687934301</v>
      </c>
      <c r="AC287" s="2">
        <v>0.20334092401803</v>
      </c>
      <c r="AD287" s="2">
        <v>1.2765434971607701</v>
      </c>
      <c r="AE287" s="2">
        <v>0.127833371509885</v>
      </c>
      <c r="AF287" s="2">
        <v>0.28768207245178101</v>
      </c>
    </row>
    <row r="288" spans="1:32" x14ac:dyDescent="0.35">
      <c r="A288" s="7">
        <v>401</v>
      </c>
      <c r="B288" s="7">
        <v>1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2.1970759129999999</v>
      </c>
      <c r="I288" s="4">
        <v>50.197997637</v>
      </c>
      <c r="J288" s="2">
        <f t="shared" si="9"/>
        <v>4.3768198263362132E-2</v>
      </c>
      <c r="K288" s="3">
        <v>5</v>
      </c>
      <c r="L288" s="3">
        <v>12</v>
      </c>
      <c r="M288" s="3">
        <v>17</v>
      </c>
      <c r="N288" s="3">
        <v>15</v>
      </c>
      <c r="O288" s="4">
        <v>0.53900000000000003</v>
      </c>
      <c r="P288" s="4">
        <v>0.70588235294117696</v>
      </c>
      <c r="Q288" s="4">
        <v>0.54600000000000004</v>
      </c>
      <c r="R288" s="4">
        <v>0.68799999999999994</v>
      </c>
      <c r="S288" s="4">
        <v>0.503</v>
      </c>
      <c r="T288" s="4">
        <v>0.67700000000000005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2">
        <v>0.61803970807314002</v>
      </c>
      <c r="AB288" s="2">
        <v>0.34830669426821598</v>
      </c>
      <c r="AC288" s="2">
        <v>0.605136303237232</v>
      </c>
      <c r="AD288" s="2">
        <v>0.37396644104879301</v>
      </c>
      <c r="AE288" s="2">
        <v>0.68716510888239801</v>
      </c>
      <c r="AF288" s="2">
        <v>0.39008400606986199</v>
      </c>
    </row>
    <row r="289" spans="1:32" x14ac:dyDescent="0.35">
      <c r="A289" s="7">
        <v>623</v>
      </c>
      <c r="B289" s="7">
        <v>38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4">
        <v>1</v>
      </c>
      <c r="H289" s="4">
        <v>2.1892901880000002</v>
      </c>
      <c r="I289" s="4">
        <v>41.317240198999997</v>
      </c>
      <c r="J289" s="2">
        <f t="shared" si="9"/>
        <v>5.298732871449114E-2</v>
      </c>
      <c r="K289" s="3">
        <v>14</v>
      </c>
      <c r="L289" s="3">
        <v>11</v>
      </c>
      <c r="M289" s="3">
        <v>8</v>
      </c>
      <c r="N289" s="3">
        <v>16</v>
      </c>
      <c r="O289" s="4">
        <v>0.55100000000000005</v>
      </c>
      <c r="P289" s="4">
        <v>0.44</v>
      </c>
      <c r="Q289" s="4">
        <v>0.58699999999999997</v>
      </c>
      <c r="R289" s="4">
        <v>0.443</v>
      </c>
      <c r="S289" s="4">
        <v>0.52400000000000002</v>
      </c>
      <c r="T289" s="4">
        <v>0.65800000000000003</v>
      </c>
      <c r="U289" s="5">
        <v>100</v>
      </c>
      <c r="V289" s="5">
        <v>0</v>
      </c>
      <c r="W289" s="5">
        <v>100</v>
      </c>
      <c r="X289" s="5">
        <v>0</v>
      </c>
      <c r="Y289" s="5">
        <v>100</v>
      </c>
      <c r="Z289" s="5">
        <v>100</v>
      </c>
      <c r="AA289" s="2">
        <v>0.59602046982922297</v>
      </c>
      <c r="AB289" s="2">
        <v>0.82098055206983001</v>
      </c>
      <c r="AC289" s="2">
        <v>0.53273045915404105</v>
      </c>
      <c r="AD289" s="2">
        <v>0.81418550893700103</v>
      </c>
      <c r="AE289" s="2">
        <v>0.64626359466109495</v>
      </c>
      <c r="AF289" s="2">
        <v>0.41855034765681998</v>
      </c>
    </row>
    <row r="290" spans="1:32" x14ac:dyDescent="0.35">
      <c r="A290" s="7">
        <v>823</v>
      </c>
      <c r="B290" s="7">
        <v>4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3.0841716460000002</v>
      </c>
      <c r="I290" s="4">
        <v>57.083122727000003</v>
      </c>
      <c r="J290" s="2">
        <f t="shared" si="9"/>
        <v>5.4029483648784404E-2</v>
      </c>
      <c r="K290" s="3">
        <v>11</v>
      </c>
      <c r="L290" s="3">
        <v>21</v>
      </c>
      <c r="M290" s="3">
        <v>7</v>
      </c>
      <c r="N290" s="3">
        <v>10</v>
      </c>
      <c r="O290" s="4">
        <v>0.65300000000000002</v>
      </c>
      <c r="P290" s="4">
        <v>0.65625</v>
      </c>
      <c r="Q290" s="4">
        <v>0.63700000000000001</v>
      </c>
      <c r="R290" s="4">
        <v>0.67800000000000005</v>
      </c>
      <c r="S290" s="4">
        <v>0.59799999999999998</v>
      </c>
      <c r="T290" s="4">
        <v>0.61799999999999999</v>
      </c>
      <c r="U290" s="5">
        <v>100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2">
        <v>0.426178149705706</v>
      </c>
      <c r="AB290" s="2">
        <v>0.42121346507630397</v>
      </c>
      <c r="AC290" s="2">
        <v>0.450985623409974</v>
      </c>
      <c r="AD290" s="2">
        <v>0.38860799104174099</v>
      </c>
      <c r="AE290" s="2">
        <v>0.514164525031505</v>
      </c>
      <c r="AF290" s="2">
        <v>0.481266821524446</v>
      </c>
    </row>
    <row r="291" spans="1:32" x14ac:dyDescent="0.35">
      <c r="A291" s="7">
        <v>181</v>
      </c>
      <c r="B291" s="7">
        <v>3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3.2653083399999998</v>
      </c>
      <c r="I291" s="4">
        <v>58.798487408</v>
      </c>
      <c r="J291" s="2">
        <f t="shared" si="9"/>
        <v>5.5533883335164312E-2</v>
      </c>
      <c r="K291" s="3">
        <v>17</v>
      </c>
      <c r="L291" s="3">
        <v>12</v>
      </c>
      <c r="M291" s="3">
        <v>6</v>
      </c>
      <c r="N291" s="3">
        <v>14</v>
      </c>
      <c r="O291" s="4">
        <v>0.55100000000000005</v>
      </c>
      <c r="P291" s="4">
        <v>0.41379310344827602</v>
      </c>
      <c r="Q291" s="4">
        <v>0.54200000000000004</v>
      </c>
      <c r="R291" s="4">
        <v>0.435</v>
      </c>
      <c r="S291" s="4">
        <v>0.56100000000000005</v>
      </c>
      <c r="T291" s="4">
        <v>0.52500000000000002</v>
      </c>
      <c r="U291" s="5">
        <v>100</v>
      </c>
      <c r="V291" s="5">
        <v>0</v>
      </c>
      <c r="W291" s="5">
        <v>100</v>
      </c>
      <c r="X291" s="5">
        <v>0</v>
      </c>
      <c r="Y291" s="5">
        <v>100</v>
      </c>
      <c r="Z291" s="5">
        <v>100</v>
      </c>
      <c r="AA291" s="2">
        <v>0.59602046982922297</v>
      </c>
      <c r="AB291" s="2">
        <v>0.88238918019847401</v>
      </c>
      <c r="AC291" s="2">
        <v>0.61248927754249105</v>
      </c>
      <c r="AD291" s="2">
        <v>0.83240924789345305</v>
      </c>
      <c r="AE291" s="2">
        <v>0.57803437345944098</v>
      </c>
      <c r="AF291" s="2">
        <v>0.64435701639051302</v>
      </c>
    </row>
    <row r="292" spans="1:32" x14ac:dyDescent="0.35">
      <c r="A292" s="7">
        <v>951</v>
      </c>
      <c r="B292" s="7">
        <v>18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4">
        <v>1</v>
      </c>
      <c r="H292" s="4">
        <v>3.1183016179999998</v>
      </c>
      <c r="I292" s="4">
        <v>55.436024287199999</v>
      </c>
      <c r="J292" s="2">
        <f t="shared" si="9"/>
        <v>5.6250455513275434E-2</v>
      </c>
      <c r="K292" s="3">
        <v>8</v>
      </c>
      <c r="L292" s="3">
        <v>16</v>
      </c>
      <c r="M292" s="3">
        <v>7</v>
      </c>
      <c r="N292" s="3">
        <v>18</v>
      </c>
      <c r="O292" s="4">
        <v>0.68200000000000005</v>
      </c>
      <c r="P292" s="4">
        <v>0.66666666666666696</v>
      </c>
      <c r="Q292" s="4">
        <v>0.70699999999999996</v>
      </c>
      <c r="R292" s="4">
        <v>0.67700000000000005</v>
      </c>
      <c r="S292" s="4">
        <v>0.69399999999999995</v>
      </c>
      <c r="T292" s="4">
        <v>0.62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0.38272562113867498</v>
      </c>
      <c r="AB292" s="2">
        <v>0.405465108108164</v>
      </c>
      <c r="AC292" s="2">
        <v>0.34672461308556402</v>
      </c>
      <c r="AD292" s="2">
        <v>0.39008400606986199</v>
      </c>
      <c r="AE292" s="2">
        <v>0.36528331847533302</v>
      </c>
      <c r="AF292" s="2">
        <v>0.47803580094300002</v>
      </c>
    </row>
    <row r="293" spans="1:32" x14ac:dyDescent="0.35">
      <c r="A293" s="7">
        <v>913</v>
      </c>
      <c r="B293" s="7">
        <v>5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4">
        <v>1</v>
      </c>
      <c r="H293" s="4">
        <v>2.7354382319999999</v>
      </c>
      <c r="I293" s="4">
        <v>43.070986469499999</v>
      </c>
      <c r="J293" s="2">
        <f t="shared" si="9"/>
        <v>6.3509997244596536E-2</v>
      </c>
      <c r="K293" s="3">
        <v>10</v>
      </c>
      <c r="L293" s="3">
        <v>11</v>
      </c>
      <c r="M293" s="3">
        <v>14</v>
      </c>
      <c r="N293" s="3">
        <v>14</v>
      </c>
      <c r="O293" s="4">
        <v>0.47199999999999998</v>
      </c>
      <c r="P293" s="4">
        <v>0.52380952380952395</v>
      </c>
      <c r="Q293" s="4">
        <v>0.51900000000000002</v>
      </c>
      <c r="R293" s="4">
        <v>0.51900000000000002</v>
      </c>
      <c r="S293" s="4">
        <v>0.52500000000000002</v>
      </c>
      <c r="T293" s="4">
        <v>0.52700000000000002</v>
      </c>
      <c r="U293" s="5">
        <v>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0.75077629339658203</v>
      </c>
      <c r="AB293" s="2">
        <v>0.64662716492505201</v>
      </c>
      <c r="AC293" s="2">
        <v>0.65585139581624796</v>
      </c>
      <c r="AD293" s="2">
        <v>0.65585139581624796</v>
      </c>
      <c r="AE293" s="2">
        <v>0.64435701639051302</v>
      </c>
      <c r="AF293" s="2">
        <v>0.64055473044077504</v>
      </c>
    </row>
    <row r="294" spans="1:32" x14ac:dyDescent="0.35">
      <c r="A294" s="7">
        <v>855</v>
      </c>
      <c r="B294" s="7">
        <v>22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4">
        <v>1</v>
      </c>
      <c r="H294" s="4">
        <v>2.5495126610000001</v>
      </c>
      <c r="I294" s="4">
        <v>36.751316115999998</v>
      </c>
      <c r="J294" s="2">
        <f t="shared" si="9"/>
        <v>6.9372009779264693E-2</v>
      </c>
      <c r="K294" s="3">
        <v>11</v>
      </c>
      <c r="L294" s="3">
        <v>13</v>
      </c>
      <c r="M294" s="3">
        <v>9</v>
      </c>
      <c r="N294" s="3">
        <v>16</v>
      </c>
      <c r="O294" s="4">
        <v>0.57599999999999996</v>
      </c>
      <c r="P294" s="4">
        <v>0.54166666666666696</v>
      </c>
      <c r="Q294" s="4">
        <v>0.624</v>
      </c>
      <c r="R294" s="4">
        <v>0.53400000000000003</v>
      </c>
      <c r="S294" s="4">
        <v>0.60299999999999998</v>
      </c>
      <c r="T294" s="4">
        <v>0.53900000000000003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0.55164761828624598</v>
      </c>
      <c r="AB294" s="2">
        <v>0.61310447288640901</v>
      </c>
      <c r="AC294" s="2">
        <v>0.47160491061270898</v>
      </c>
      <c r="AD294" s="2">
        <v>0.62735944002194199</v>
      </c>
      <c r="AE294" s="2">
        <v>0.50583808225495197</v>
      </c>
      <c r="AF294" s="2">
        <v>0.61803970807314002</v>
      </c>
    </row>
    <row r="295" spans="1:32" x14ac:dyDescent="0.35">
      <c r="A295" s="7">
        <v>153</v>
      </c>
      <c r="B295" s="7">
        <v>25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3.7745790650000002</v>
      </c>
      <c r="I295" s="4">
        <v>53.457318151400003</v>
      </c>
      <c r="J295" s="2">
        <f t="shared" si="9"/>
        <v>7.0609211152526677E-2</v>
      </c>
      <c r="K295" s="3">
        <v>9</v>
      </c>
      <c r="L295" s="3">
        <v>15</v>
      </c>
      <c r="M295" s="3">
        <v>14</v>
      </c>
      <c r="N295" s="3">
        <v>11</v>
      </c>
      <c r="O295" s="4">
        <v>0.55400000000000005</v>
      </c>
      <c r="P295" s="4">
        <v>0.625</v>
      </c>
      <c r="Q295" s="4">
        <v>0.64700000000000002</v>
      </c>
      <c r="R295" s="4">
        <v>0.625</v>
      </c>
      <c r="S295" s="4">
        <v>0.61599999999999999</v>
      </c>
      <c r="T295" s="4">
        <v>0.626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0.590590592234853</v>
      </c>
      <c r="AB295" s="2">
        <v>0.47000362924573602</v>
      </c>
      <c r="AC295" s="2">
        <v>0.43540898448123599</v>
      </c>
      <c r="AD295" s="2">
        <v>0.47000362924573602</v>
      </c>
      <c r="AE295" s="2">
        <v>0.484508315448617</v>
      </c>
      <c r="AF295" s="2">
        <v>0.46840490788203898</v>
      </c>
    </row>
    <row r="296" spans="1:32" x14ac:dyDescent="0.35">
      <c r="A296" s="7">
        <v>857</v>
      </c>
      <c r="B296" s="7">
        <v>38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3.089272126</v>
      </c>
      <c r="I296" s="4">
        <v>42.852282711999997</v>
      </c>
      <c r="J296" s="2">
        <f t="shared" si="9"/>
        <v>7.2091191658616258E-2</v>
      </c>
      <c r="K296" s="3">
        <v>9</v>
      </c>
      <c r="L296" s="3">
        <v>12</v>
      </c>
      <c r="M296" s="3">
        <v>9</v>
      </c>
      <c r="N296" s="3">
        <v>19</v>
      </c>
      <c r="O296" s="4">
        <v>0.62</v>
      </c>
      <c r="P296" s="4">
        <v>0.57142857142857095</v>
      </c>
      <c r="Q296" s="4">
        <v>0.63100000000000001</v>
      </c>
      <c r="R296" s="4">
        <v>0.73599999999999999</v>
      </c>
      <c r="S296" s="4">
        <v>0.69099999999999995</v>
      </c>
      <c r="T296" s="4">
        <v>0.56200000000000006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0.47803580094300002</v>
      </c>
      <c r="AB296" s="2">
        <v>0.55961578793542299</v>
      </c>
      <c r="AC296" s="2">
        <v>0.46044941644092402</v>
      </c>
      <c r="AD296" s="2">
        <v>0.30652516025326099</v>
      </c>
      <c r="AE296" s="2">
        <v>0.36961545521446698</v>
      </c>
      <c r="AF296" s="2">
        <v>0.57625342908844601</v>
      </c>
    </row>
    <row r="297" spans="1:32" x14ac:dyDescent="0.35">
      <c r="A297" s="7">
        <v>549</v>
      </c>
      <c r="B297" s="7">
        <v>26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4">
        <v>1</v>
      </c>
      <c r="H297" s="4">
        <v>3.3999928719999999</v>
      </c>
      <c r="I297" s="4">
        <v>45.445156861000001</v>
      </c>
      <c r="J297" s="2">
        <f t="shared" si="9"/>
        <v>7.4815296212956767E-2</v>
      </c>
      <c r="K297" s="3">
        <v>15</v>
      </c>
      <c r="L297" s="3">
        <v>13</v>
      </c>
      <c r="M297" s="3">
        <v>14</v>
      </c>
      <c r="N297" s="3">
        <v>7</v>
      </c>
      <c r="O297" s="4">
        <v>0.378</v>
      </c>
      <c r="P297" s="4">
        <v>0.46428571428571402</v>
      </c>
      <c r="Q297" s="4">
        <v>0.42</v>
      </c>
      <c r="R297" s="4">
        <v>0.48299999999999998</v>
      </c>
      <c r="S297" s="4">
        <v>0.496</v>
      </c>
      <c r="T297" s="4">
        <v>0.54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100</v>
      </c>
      <c r="AA297" s="2">
        <v>0.97286108336254895</v>
      </c>
      <c r="AB297" s="2">
        <v>0.76725515271366695</v>
      </c>
      <c r="AC297" s="2">
        <v>0.86750056770472295</v>
      </c>
      <c r="AD297" s="2">
        <v>0.72773862532956402</v>
      </c>
      <c r="AE297" s="2">
        <v>0.70117935225720995</v>
      </c>
      <c r="AF297" s="2">
        <v>0.61618613942381695</v>
      </c>
    </row>
    <row r="298" spans="1:32" x14ac:dyDescent="0.35">
      <c r="A298" s="7">
        <v>907</v>
      </c>
      <c r="B298" s="7">
        <v>36</v>
      </c>
      <c r="C298" s="7">
        <v>0</v>
      </c>
      <c r="D298" s="7">
        <v>1</v>
      </c>
      <c r="E298" s="22" t="str">
        <f t="shared" si="8"/>
        <v>01</v>
      </c>
      <c r="F298" s="4">
        <v>0.27315</v>
      </c>
      <c r="G298" s="24">
        <v>1</v>
      </c>
      <c r="H298" s="4">
        <v>4.4289377529999996</v>
      </c>
      <c r="I298" s="4">
        <v>58.530557873500001</v>
      </c>
      <c r="J298" s="2">
        <f t="shared" si="9"/>
        <v>7.5668811538958922E-2</v>
      </c>
      <c r="K298" s="3">
        <v>12</v>
      </c>
      <c r="L298" s="3">
        <v>8</v>
      </c>
      <c r="M298" s="3">
        <v>17</v>
      </c>
      <c r="N298" s="3">
        <v>12</v>
      </c>
      <c r="O298" s="4">
        <v>0.40200000000000002</v>
      </c>
      <c r="P298" s="4">
        <v>0.4</v>
      </c>
      <c r="Q298" s="4">
        <v>0.42</v>
      </c>
      <c r="R298" s="4">
        <v>0.36299999999999999</v>
      </c>
      <c r="S298" s="4">
        <v>0.499</v>
      </c>
      <c r="T298" s="4">
        <v>0.44600000000000001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2">
        <v>0.91130319036311602</v>
      </c>
      <c r="AB298" s="2">
        <v>0.916290731874155</v>
      </c>
      <c r="AC298" s="2">
        <v>0.86750056770472295</v>
      </c>
      <c r="AD298" s="2">
        <v>1.0133524447172899</v>
      </c>
      <c r="AE298" s="2">
        <v>0.69514918323061803</v>
      </c>
      <c r="AF298" s="2">
        <v>0.80743632696207301</v>
      </c>
    </row>
    <row r="299" spans="1:32" x14ac:dyDescent="0.35">
      <c r="A299" s="7">
        <v>719</v>
      </c>
      <c r="B299" s="7">
        <v>38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4">
        <v>1</v>
      </c>
      <c r="H299" s="4">
        <v>3.645597032</v>
      </c>
      <c r="I299" s="4">
        <v>46.452148737000002</v>
      </c>
      <c r="J299" s="2">
        <f t="shared" si="9"/>
        <v>7.8480697473015157E-2</v>
      </c>
      <c r="K299" s="3">
        <v>16</v>
      </c>
      <c r="L299" s="3">
        <v>10</v>
      </c>
      <c r="M299" s="3">
        <v>10</v>
      </c>
      <c r="N299" s="3">
        <v>13</v>
      </c>
      <c r="O299" s="4">
        <v>0.46</v>
      </c>
      <c r="P299" s="4">
        <v>0.38461538461538503</v>
      </c>
      <c r="Q299" s="4">
        <v>0.47099999999999997</v>
      </c>
      <c r="R299" s="4">
        <v>0.373</v>
      </c>
      <c r="S299" s="4">
        <v>0.50800000000000001</v>
      </c>
      <c r="T299" s="4">
        <v>0.41799999999999998</v>
      </c>
      <c r="U299" s="5">
        <v>0</v>
      </c>
      <c r="V299" s="5">
        <v>0</v>
      </c>
      <c r="W299" s="5">
        <v>0</v>
      </c>
      <c r="X299" s="5">
        <v>0</v>
      </c>
      <c r="Y299" s="5">
        <v>100</v>
      </c>
      <c r="Z299" s="5">
        <v>0</v>
      </c>
      <c r="AA299" s="2">
        <v>0.77652878949899595</v>
      </c>
      <c r="AB299" s="2">
        <v>0.95551144502743601</v>
      </c>
      <c r="AC299" s="2">
        <v>0.752897184965719</v>
      </c>
      <c r="AD299" s="2">
        <v>0.986176859338322</v>
      </c>
      <c r="AE299" s="2">
        <v>0.67727383140365505</v>
      </c>
      <c r="AF299" s="2">
        <v>0.87227384645738104</v>
      </c>
    </row>
    <row r="300" spans="1:32" x14ac:dyDescent="0.35">
      <c r="A300" s="7">
        <v>675</v>
      </c>
      <c r="B300" s="7">
        <v>49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4">
        <v>1</v>
      </c>
      <c r="H300" s="4">
        <v>3.9517320389999999</v>
      </c>
      <c r="I300" s="4">
        <v>47.919331423999999</v>
      </c>
      <c r="J300" s="2">
        <f t="shared" si="9"/>
        <v>8.2466343364315131E-2</v>
      </c>
      <c r="K300" s="3">
        <v>12</v>
      </c>
      <c r="L300" s="3">
        <v>16</v>
      </c>
      <c r="M300" s="3">
        <v>8</v>
      </c>
      <c r="N300" s="3">
        <v>13</v>
      </c>
      <c r="O300" s="4">
        <v>0.57699999999999996</v>
      </c>
      <c r="P300" s="4">
        <v>0.57142857142857095</v>
      </c>
      <c r="Q300" s="4">
        <v>0.60199999999999998</v>
      </c>
      <c r="R300" s="4">
        <v>0.58599999999999997</v>
      </c>
      <c r="S300" s="4">
        <v>0.52100000000000002</v>
      </c>
      <c r="T300" s="4">
        <v>0.52200000000000002</v>
      </c>
      <c r="U300" s="5">
        <v>100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2">
        <v>0.54991301247403801</v>
      </c>
      <c r="AB300" s="2">
        <v>0.55961578793542299</v>
      </c>
      <c r="AC300" s="2">
        <v>0.50749783367331602</v>
      </c>
      <c r="AD300" s="2">
        <v>0.53443548940512497</v>
      </c>
      <c r="AE300" s="2">
        <v>0.65200523722877002</v>
      </c>
      <c r="AF300" s="2">
        <v>0.65008769109949804</v>
      </c>
    </row>
    <row r="301" spans="1:32" x14ac:dyDescent="0.35">
      <c r="A301" s="7">
        <v>609</v>
      </c>
      <c r="B301" s="7">
        <v>14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4">
        <v>1</v>
      </c>
      <c r="H301" s="4">
        <v>5.2720321419999996</v>
      </c>
      <c r="I301" s="4">
        <v>56.46551499628</v>
      </c>
      <c r="J301" s="2">
        <f t="shared" si="9"/>
        <v>9.3367290501951958E-2</v>
      </c>
      <c r="K301" s="3">
        <v>6</v>
      </c>
      <c r="L301" s="3">
        <v>15</v>
      </c>
      <c r="M301" s="3">
        <v>14</v>
      </c>
      <c r="N301" s="3">
        <v>14</v>
      </c>
      <c r="O301" s="4">
        <v>0.6</v>
      </c>
      <c r="P301" s="4">
        <v>0.71428571428571397</v>
      </c>
      <c r="Q301" s="4">
        <v>0.58799999999999997</v>
      </c>
      <c r="R301" s="4">
        <v>0.67500000000000004</v>
      </c>
      <c r="S301" s="4">
        <v>0.54100000000000004</v>
      </c>
      <c r="T301" s="4">
        <v>0.57199999999999995</v>
      </c>
      <c r="U301" s="5">
        <v>100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2">
        <v>0.51082562376599105</v>
      </c>
      <c r="AB301" s="2">
        <v>0.33647223662121301</v>
      </c>
      <c r="AC301" s="2">
        <v>0.53102833108351</v>
      </c>
      <c r="AD301" s="2">
        <v>0.39304258810960702</v>
      </c>
      <c r="AE301" s="2">
        <v>0.61433600013565504</v>
      </c>
      <c r="AF301" s="2">
        <v>0.55861628760233895</v>
      </c>
    </row>
    <row r="302" spans="1:32" x14ac:dyDescent="0.35">
      <c r="A302" s="7">
        <v>421</v>
      </c>
      <c r="B302" s="7">
        <v>26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4">
        <v>1</v>
      </c>
      <c r="H302" s="4">
        <v>6.1347458049999997</v>
      </c>
      <c r="I302" s="4">
        <v>63.770726427</v>
      </c>
      <c r="J302" s="2">
        <f t="shared" si="9"/>
        <v>9.6200030150551952E-2</v>
      </c>
      <c r="K302" s="3">
        <v>10</v>
      </c>
      <c r="L302" s="3">
        <v>15</v>
      </c>
      <c r="M302" s="3">
        <v>10</v>
      </c>
      <c r="N302" s="3">
        <v>14</v>
      </c>
      <c r="O302" s="4">
        <v>0.59799999999999998</v>
      </c>
      <c r="P302" s="4">
        <v>0.6</v>
      </c>
      <c r="Q302" s="4">
        <v>0.59499999999999997</v>
      </c>
      <c r="R302" s="4">
        <v>0.61399999999999999</v>
      </c>
      <c r="S302" s="4">
        <v>0.51400000000000001</v>
      </c>
      <c r="T302" s="4">
        <v>0.47799999999999998</v>
      </c>
      <c r="U302" s="5">
        <v>100</v>
      </c>
      <c r="V302" s="5">
        <v>100</v>
      </c>
      <c r="W302" s="5">
        <v>100</v>
      </c>
      <c r="X302" s="5">
        <v>100</v>
      </c>
      <c r="Y302" s="5">
        <v>100</v>
      </c>
      <c r="Z302" s="5">
        <v>0</v>
      </c>
      <c r="AA302" s="2">
        <v>0.514164525031505</v>
      </c>
      <c r="AB302" s="2">
        <v>0.51082562376599105</v>
      </c>
      <c r="AC302" s="2">
        <v>0.51919387343650703</v>
      </c>
      <c r="AD302" s="2">
        <v>0.48776035083499503</v>
      </c>
      <c r="AE302" s="2">
        <v>0.665532013526972</v>
      </c>
      <c r="AF302" s="2">
        <v>0.73814454649068095</v>
      </c>
    </row>
    <row r="303" spans="1:32" x14ac:dyDescent="0.35">
      <c r="A303" s="7">
        <v>435</v>
      </c>
      <c r="B303" s="7">
        <v>21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4.3411837650000002</v>
      </c>
      <c r="I303" s="4">
        <v>43.369480040299997</v>
      </c>
      <c r="J303" s="2">
        <f t="shared" si="9"/>
        <v>0.10009766686079853</v>
      </c>
      <c r="K303" s="3">
        <v>12</v>
      </c>
      <c r="L303" s="3">
        <v>12</v>
      </c>
      <c r="M303" s="3">
        <v>15</v>
      </c>
      <c r="N303" s="3">
        <v>10</v>
      </c>
      <c r="O303" s="4">
        <v>0.42499999999999999</v>
      </c>
      <c r="P303" s="4">
        <v>0.5</v>
      </c>
      <c r="Q303" s="4">
        <v>0.495</v>
      </c>
      <c r="R303" s="4">
        <v>0.48799999999999999</v>
      </c>
      <c r="S303" s="4">
        <v>0.54500000000000004</v>
      </c>
      <c r="T303" s="4">
        <v>0.58799999999999997</v>
      </c>
      <c r="U303" s="5">
        <v>0</v>
      </c>
      <c r="V303" s="5">
        <v>0</v>
      </c>
      <c r="W303" s="5">
        <v>0</v>
      </c>
      <c r="X303" s="5">
        <v>0</v>
      </c>
      <c r="Y303" s="5">
        <v>100</v>
      </c>
      <c r="Z303" s="5">
        <v>100</v>
      </c>
      <c r="AA303" s="2">
        <v>0.85566611005771998</v>
      </c>
      <c r="AB303" s="2">
        <v>0.69314718055994495</v>
      </c>
      <c r="AC303" s="2">
        <v>0.70319751641344697</v>
      </c>
      <c r="AD303" s="2">
        <v>0.71743987312899005</v>
      </c>
      <c r="AE303" s="2">
        <v>0.60696948431889297</v>
      </c>
      <c r="AF303" s="2">
        <v>0.53102833108351</v>
      </c>
    </row>
    <row r="304" spans="1:32" x14ac:dyDescent="0.35">
      <c r="A304" s="7">
        <v>607</v>
      </c>
      <c r="B304" s="7">
        <v>27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4">
        <v>1</v>
      </c>
      <c r="H304" s="4">
        <v>5.9059991610000004</v>
      </c>
      <c r="I304" s="4">
        <v>58.807064754000002</v>
      </c>
      <c r="J304" s="2">
        <f t="shared" si="9"/>
        <v>0.10043009603872942</v>
      </c>
      <c r="K304" s="3">
        <v>8</v>
      </c>
      <c r="L304" s="3">
        <v>14</v>
      </c>
      <c r="M304" s="3">
        <v>15</v>
      </c>
      <c r="N304" s="3">
        <v>12</v>
      </c>
      <c r="O304" s="4">
        <v>0.52800000000000002</v>
      </c>
      <c r="P304" s="4">
        <v>0.63636363636363602</v>
      </c>
      <c r="Q304" s="4">
        <v>0.50700000000000001</v>
      </c>
      <c r="R304" s="4">
        <v>0.622</v>
      </c>
      <c r="S304" s="4">
        <v>0.52400000000000002</v>
      </c>
      <c r="T304" s="4">
        <v>0.52300000000000002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0.638658995275876</v>
      </c>
      <c r="AB304" s="2">
        <v>0.45198512374305699</v>
      </c>
      <c r="AC304" s="2">
        <v>0.679244275390954</v>
      </c>
      <c r="AD304" s="2">
        <v>0.47481518624295799</v>
      </c>
      <c r="AE304" s="2">
        <v>0.64626359466109495</v>
      </c>
      <c r="AF304" s="2">
        <v>0.64817381491721404</v>
      </c>
    </row>
    <row r="305" spans="1:32" x14ac:dyDescent="0.35">
      <c r="A305" s="7">
        <v>419</v>
      </c>
      <c r="B305" s="7">
        <v>41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3.5951181559999998</v>
      </c>
      <c r="I305" s="4">
        <v>34.158452593</v>
      </c>
      <c r="J305" s="2">
        <f t="shared" si="9"/>
        <v>0.10524827335816546</v>
      </c>
      <c r="K305" s="3">
        <v>11</v>
      </c>
      <c r="L305" s="3">
        <v>18</v>
      </c>
      <c r="M305" s="3">
        <v>5</v>
      </c>
      <c r="N305" s="3">
        <v>15</v>
      </c>
      <c r="O305" s="4">
        <v>0.64600000000000002</v>
      </c>
      <c r="P305" s="4">
        <v>0.62068965517241403</v>
      </c>
      <c r="Q305" s="4">
        <v>0.67</v>
      </c>
      <c r="R305" s="4">
        <v>0.625</v>
      </c>
      <c r="S305" s="4">
        <v>0.746</v>
      </c>
      <c r="T305" s="4">
        <v>0.67900000000000005</v>
      </c>
      <c r="U305" s="5">
        <v>100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2">
        <v>0.43695577519953499</v>
      </c>
      <c r="AB305" s="2">
        <v>0.47692407209030901</v>
      </c>
      <c r="AC305" s="2">
        <v>0.40047756659712502</v>
      </c>
      <c r="AD305" s="2">
        <v>0.47000362924573602</v>
      </c>
      <c r="AE305" s="2">
        <v>0.29302967877837599</v>
      </c>
      <c r="AF305" s="2">
        <v>0.38713415142344099</v>
      </c>
    </row>
    <row r="306" spans="1:32" x14ac:dyDescent="0.35">
      <c r="A306" s="7">
        <v>95</v>
      </c>
      <c r="B306" s="7">
        <v>41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5.184442583</v>
      </c>
      <c r="I306" s="4">
        <v>48.071523823</v>
      </c>
      <c r="J306" s="2">
        <f t="shared" si="9"/>
        <v>0.1078485175982602</v>
      </c>
      <c r="K306" s="3">
        <v>10</v>
      </c>
      <c r="L306" s="3">
        <v>13</v>
      </c>
      <c r="M306" s="3">
        <v>12</v>
      </c>
      <c r="N306" s="3">
        <v>14</v>
      </c>
      <c r="O306" s="4">
        <v>0.54500000000000004</v>
      </c>
      <c r="P306" s="4">
        <v>0.565217391304348</v>
      </c>
      <c r="Q306" s="4">
        <v>0.53600000000000003</v>
      </c>
      <c r="R306" s="4">
        <v>0.57299999999999995</v>
      </c>
      <c r="S306" s="4">
        <v>0.52300000000000002</v>
      </c>
      <c r="T306" s="4">
        <v>0.48099999999999998</v>
      </c>
      <c r="U306" s="5">
        <v>100</v>
      </c>
      <c r="V306" s="5">
        <v>100</v>
      </c>
      <c r="W306" s="5">
        <v>100</v>
      </c>
      <c r="X306" s="5">
        <v>100</v>
      </c>
      <c r="Y306" s="5">
        <v>100</v>
      </c>
      <c r="Z306" s="5">
        <v>0</v>
      </c>
      <c r="AA306" s="2">
        <v>0.60696948431889297</v>
      </c>
      <c r="AB306" s="2">
        <v>0.57054485846761305</v>
      </c>
      <c r="AC306" s="2">
        <v>0.62362111791133501</v>
      </c>
      <c r="AD306" s="2">
        <v>0.55686956226739803</v>
      </c>
      <c r="AE306" s="2">
        <v>0.64817381491721404</v>
      </c>
      <c r="AF306" s="2">
        <v>0.73188800887637595</v>
      </c>
    </row>
    <row r="307" spans="1:32" x14ac:dyDescent="0.35">
      <c r="A307" s="7">
        <v>811</v>
      </c>
      <c r="B307" s="7">
        <v>35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4">
        <v>1</v>
      </c>
      <c r="H307" s="4">
        <v>5.6277574100000001</v>
      </c>
      <c r="I307" s="4">
        <v>50.993439346700001</v>
      </c>
      <c r="J307" s="2">
        <f t="shared" si="9"/>
        <v>0.11036238155534799</v>
      </c>
      <c r="K307" s="3">
        <v>10</v>
      </c>
      <c r="L307" s="3">
        <v>7</v>
      </c>
      <c r="M307" s="3">
        <v>16</v>
      </c>
      <c r="N307" s="3">
        <v>16</v>
      </c>
      <c r="O307" s="4">
        <v>0.46600000000000003</v>
      </c>
      <c r="P307" s="4">
        <v>0.41176470588235298</v>
      </c>
      <c r="Q307" s="4">
        <v>0.47099999999999997</v>
      </c>
      <c r="R307" s="4">
        <v>0.41299999999999998</v>
      </c>
      <c r="S307" s="4">
        <v>0.504</v>
      </c>
      <c r="T307" s="4">
        <v>0.35699999999999998</v>
      </c>
      <c r="U307" s="5">
        <v>0</v>
      </c>
      <c r="V307" s="5">
        <v>0</v>
      </c>
      <c r="W307" s="5">
        <v>0</v>
      </c>
      <c r="X307" s="5">
        <v>0</v>
      </c>
      <c r="Y307" s="5">
        <v>100</v>
      </c>
      <c r="Z307" s="5">
        <v>0</v>
      </c>
      <c r="AA307" s="2">
        <v>0.76356964485649104</v>
      </c>
      <c r="AB307" s="2">
        <v>0.88730319500090304</v>
      </c>
      <c r="AC307" s="2">
        <v>0.752897184965719</v>
      </c>
      <c r="AD307" s="2">
        <v>0.88430768602110399</v>
      </c>
      <c r="AE307" s="2">
        <v>0.68517901091076805</v>
      </c>
      <c r="AF307" s="2">
        <v>1.0300194972025001</v>
      </c>
    </row>
    <row r="308" spans="1:32" x14ac:dyDescent="0.35">
      <c r="A308" s="7">
        <v>491</v>
      </c>
      <c r="B308" s="7">
        <v>2</v>
      </c>
      <c r="C308" s="7">
        <v>0</v>
      </c>
      <c r="D308" s="7">
        <v>1</v>
      </c>
      <c r="E308" s="22" t="str">
        <f t="shared" si="8"/>
        <v>01</v>
      </c>
      <c r="F308" s="4">
        <v>0.56417099999999998</v>
      </c>
      <c r="G308" s="24">
        <v>1</v>
      </c>
      <c r="H308" s="4">
        <v>4.526047674</v>
      </c>
      <c r="I308" s="4">
        <v>38.144668688000003</v>
      </c>
      <c r="J308" s="2">
        <f t="shared" si="9"/>
        <v>0.11865479055593048</v>
      </c>
      <c r="K308" s="3">
        <v>11</v>
      </c>
      <c r="L308" s="3">
        <v>17</v>
      </c>
      <c r="M308" s="3">
        <v>14</v>
      </c>
      <c r="N308" s="3">
        <v>7</v>
      </c>
      <c r="O308" s="4">
        <v>0.504</v>
      </c>
      <c r="P308" s="4">
        <v>0.60714285714285698</v>
      </c>
      <c r="Q308" s="4">
        <v>0.443</v>
      </c>
      <c r="R308" s="4">
        <v>0.60599999999999998</v>
      </c>
      <c r="S308" s="4">
        <v>0.505</v>
      </c>
      <c r="T308" s="4">
        <v>0.67</v>
      </c>
      <c r="U308" s="5">
        <v>100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2">
        <v>0.68517901091076805</v>
      </c>
      <c r="AB308" s="2">
        <v>0.49899116611898803</v>
      </c>
      <c r="AC308" s="2">
        <v>0.81418550893700103</v>
      </c>
      <c r="AD308" s="2">
        <v>0.50087529291282296</v>
      </c>
      <c r="AE308" s="2">
        <v>0.68319684970677697</v>
      </c>
      <c r="AF308" s="2">
        <v>0.40047756659712502</v>
      </c>
    </row>
    <row r="309" spans="1:32" x14ac:dyDescent="0.35">
      <c r="A309" s="7">
        <v>99</v>
      </c>
      <c r="B309" s="7">
        <v>26</v>
      </c>
      <c r="C309" s="7">
        <v>0</v>
      </c>
      <c r="D309" s="7">
        <v>1</v>
      </c>
      <c r="E309" s="22" t="str">
        <f t="shared" si="8"/>
        <v>01</v>
      </c>
      <c r="F309" s="4">
        <v>0.32738</v>
      </c>
      <c r="G309" s="24">
        <v>1</v>
      </c>
      <c r="H309" s="4">
        <v>5.9433088400000003</v>
      </c>
      <c r="I309" s="4">
        <v>49.312986053000003</v>
      </c>
      <c r="J309" s="2">
        <f t="shared" si="9"/>
        <v>0.12052218524370688</v>
      </c>
      <c r="K309" s="3">
        <v>9</v>
      </c>
      <c r="L309" s="3">
        <v>14</v>
      </c>
      <c r="M309" s="3">
        <v>10</v>
      </c>
      <c r="N309" s="3">
        <v>16</v>
      </c>
      <c r="O309" s="4">
        <v>0.59799999999999998</v>
      </c>
      <c r="P309" s="4">
        <v>0.60869565217391297</v>
      </c>
      <c r="Q309" s="4">
        <v>0.60099999999999998</v>
      </c>
      <c r="R309" s="4">
        <v>0.60099999999999998</v>
      </c>
      <c r="S309" s="4">
        <v>0.52500000000000002</v>
      </c>
      <c r="T309" s="4">
        <v>0.53200000000000003</v>
      </c>
      <c r="U309" s="5">
        <v>100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2">
        <v>0.514164525031505</v>
      </c>
      <c r="AB309" s="2">
        <v>0.49643688631389099</v>
      </c>
      <c r="AC309" s="2">
        <v>0.50916034444692904</v>
      </c>
      <c r="AD309" s="2">
        <v>0.50916034444692904</v>
      </c>
      <c r="AE309" s="2">
        <v>0.64435701639051302</v>
      </c>
      <c r="AF309" s="2">
        <v>0.63111178964049297</v>
      </c>
    </row>
    <row r="310" spans="1:32" x14ac:dyDescent="0.35">
      <c r="A310" s="7">
        <v>795</v>
      </c>
      <c r="B310" s="7">
        <v>47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4">
        <v>1</v>
      </c>
      <c r="H310" s="4">
        <v>5.4829971689999999</v>
      </c>
      <c r="I310" s="4">
        <v>43.81634494</v>
      </c>
      <c r="J310" s="2">
        <f t="shared" si="9"/>
        <v>0.12513588653978677</v>
      </c>
      <c r="K310" s="3">
        <v>11</v>
      </c>
      <c r="L310" s="3">
        <v>16</v>
      </c>
      <c r="M310" s="3">
        <v>12</v>
      </c>
      <c r="N310" s="3">
        <v>10</v>
      </c>
      <c r="O310" s="4">
        <v>0.51100000000000001</v>
      </c>
      <c r="P310" s="4">
        <v>0.592592592592593</v>
      </c>
      <c r="Q310" s="4">
        <v>0.50900000000000001</v>
      </c>
      <c r="R310" s="4">
        <v>0.58499999999999996</v>
      </c>
      <c r="S310" s="4">
        <v>0.52300000000000002</v>
      </c>
      <c r="T310" s="4">
        <v>0.496</v>
      </c>
      <c r="U310" s="5">
        <v>100</v>
      </c>
      <c r="V310" s="5">
        <v>100</v>
      </c>
      <c r="W310" s="5">
        <v>100</v>
      </c>
      <c r="X310" s="5">
        <v>100</v>
      </c>
      <c r="Y310" s="5">
        <v>100</v>
      </c>
      <c r="Z310" s="5">
        <v>0</v>
      </c>
      <c r="AA310" s="2">
        <v>0.67138568877843297</v>
      </c>
      <c r="AB310" s="2">
        <v>0.52324814376454798</v>
      </c>
      <c r="AC310" s="2">
        <v>0.67530726243161399</v>
      </c>
      <c r="AD310" s="2">
        <v>0.53614343175028101</v>
      </c>
      <c r="AE310" s="2">
        <v>0.64817381491721404</v>
      </c>
      <c r="AF310" s="2">
        <v>0.70117935225720995</v>
      </c>
    </row>
    <row r="311" spans="1:32" x14ac:dyDescent="0.35">
      <c r="A311" s="7">
        <v>725</v>
      </c>
      <c r="B311" s="7">
        <v>37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4">
        <v>1</v>
      </c>
      <c r="H311" s="4">
        <v>7.3566527959999997</v>
      </c>
      <c r="I311" s="4">
        <v>57.470703655000001</v>
      </c>
      <c r="J311" s="2">
        <f t="shared" si="9"/>
        <v>0.12800700753835237</v>
      </c>
      <c r="K311" s="3">
        <v>17</v>
      </c>
      <c r="L311" s="3">
        <v>11</v>
      </c>
      <c r="M311" s="3">
        <v>9</v>
      </c>
      <c r="N311" s="3">
        <v>12</v>
      </c>
      <c r="O311" s="4">
        <v>0.45200000000000001</v>
      </c>
      <c r="P311" s="4">
        <v>0.39285714285714302</v>
      </c>
      <c r="Q311" s="4">
        <v>0.49299999999999999</v>
      </c>
      <c r="R311" s="4">
        <v>0.40699999999999997</v>
      </c>
      <c r="S311" s="4">
        <v>0.57299999999999995</v>
      </c>
      <c r="T311" s="4">
        <v>0.39600000000000002</v>
      </c>
      <c r="U311" s="5">
        <v>0</v>
      </c>
      <c r="V311" s="5">
        <v>0</v>
      </c>
      <c r="W311" s="5">
        <v>0</v>
      </c>
      <c r="X311" s="5">
        <v>0</v>
      </c>
      <c r="Y311" s="5">
        <v>100</v>
      </c>
      <c r="Z311" s="5">
        <v>0</v>
      </c>
      <c r="AA311" s="2">
        <v>0.79407309914990598</v>
      </c>
      <c r="AB311" s="2">
        <v>0.93430923737683302</v>
      </c>
      <c r="AC311" s="2">
        <v>0.70724610493944695</v>
      </c>
      <c r="AD311" s="2">
        <v>0.89894209353954202</v>
      </c>
      <c r="AE311" s="2">
        <v>0.55686956226739803</v>
      </c>
      <c r="AF311" s="2">
        <v>0.92634106772765601</v>
      </c>
    </row>
    <row r="312" spans="1:32" x14ac:dyDescent="0.35">
      <c r="A312" s="7">
        <v>615</v>
      </c>
      <c r="B312" s="7">
        <v>41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7.1496035579999999</v>
      </c>
      <c r="I312" s="4">
        <v>55.407090023000002</v>
      </c>
      <c r="J312" s="2">
        <f t="shared" si="9"/>
        <v>0.12903770176401852</v>
      </c>
      <c r="K312" s="3">
        <v>14</v>
      </c>
      <c r="L312" s="3">
        <v>11</v>
      </c>
      <c r="M312" s="3">
        <v>17</v>
      </c>
      <c r="N312" s="3">
        <v>7</v>
      </c>
      <c r="O312" s="4">
        <v>0.38100000000000001</v>
      </c>
      <c r="P312" s="4">
        <v>0.44</v>
      </c>
      <c r="Q312" s="4">
        <v>0.36899999999999999</v>
      </c>
      <c r="R312" s="4">
        <v>0.45100000000000001</v>
      </c>
      <c r="S312" s="4">
        <v>0.52100000000000002</v>
      </c>
      <c r="T312" s="4">
        <v>0.495</v>
      </c>
      <c r="U312" s="5">
        <v>0</v>
      </c>
      <c r="V312" s="5">
        <v>0</v>
      </c>
      <c r="W312" s="5">
        <v>0</v>
      </c>
      <c r="X312" s="5">
        <v>0</v>
      </c>
      <c r="Y312" s="5">
        <v>100</v>
      </c>
      <c r="Z312" s="5">
        <v>0</v>
      </c>
      <c r="AA312" s="2">
        <v>0.96495590385543595</v>
      </c>
      <c r="AB312" s="2">
        <v>0.82098055206983001</v>
      </c>
      <c r="AC312" s="2">
        <v>0.99695863494160997</v>
      </c>
      <c r="AD312" s="2">
        <v>0.79628793947945897</v>
      </c>
      <c r="AE312" s="2">
        <v>0.65200523722877002</v>
      </c>
      <c r="AF312" s="2">
        <v>0.70319751641344697</v>
      </c>
    </row>
    <row r="313" spans="1:32" x14ac:dyDescent="0.35">
      <c r="A313" s="7">
        <v>345</v>
      </c>
      <c r="B313" s="7">
        <v>31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7.3010322729999997</v>
      </c>
      <c r="I313" s="4">
        <v>55.680038869999997</v>
      </c>
      <c r="J313" s="2">
        <f t="shared" si="9"/>
        <v>0.13112476968714443</v>
      </c>
      <c r="K313" s="3">
        <v>11</v>
      </c>
      <c r="L313" s="3">
        <v>13</v>
      </c>
      <c r="M313" s="3">
        <v>18</v>
      </c>
      <c r="N313" s="3">
        <v>7</v>
      </c>
      <c r="O313" s="4">
        <v>0.39500000000000002</v>
      </c>
      <c r="P313" s="4">
        <v>0.54166666666666696</v>
      </c>
      <c r="Q313" s="4">
        <v>0.40200000000000002</v>
      </c>
      <c r="R313" s="4">
        <v>0.56399999999999995</v>
      </c>
      <c r="S313" s="4">
        <v>0.50800000000000001</v>
      </c>
      <c r="T313" s="4">
        <v>0.60299999999999998</v>
      </c>
      <c r="U313" s="5">
        <v>0</v>
      </c>
      <c r="V313" s="5">
        <v>100</v>
      </c>
      <c r="W313" s="5">
        <v>0</v>
      </c>
      <c r="X313" s="5">
        <v>100</v>
      </c>
      <c r="Y313" s="5">
        <v>100</v>
      </c>
      <c r="Z313" s="5">
        <v>100</v>
      </c>
      <c r="AA313" s="2">
        <v>0.92886951408101504</v>
      </c>
      <c r="AB313" s="2">
        <v>0.61310447288640901</v>
      </c>
      <c r="AC313" s="2">
        <v>0.91130319036311602</v>
      </c>
      <c r="AD313" s="2">
        <v>0.57270102748407803</v>
      </c>
      <c r="AE313" s="2">
        <v>0.67727383140365505</v>
      </c>
      <c r="AF313" s="2">
        <v>0.50583808225495197</v>
      </c>
    </row>
    <row r="314" spans="1:32" x14ac:dyDescent="0.35">
      <c r="A314" s="7">
        <v>633</v>
      </c>
      <c r="B314" s="7">
        <v>11</v>
      </c>
      <c r="C314" s="7">
        <v>0</v>
      </c>
      <c r="D314" s="7">
        <v>1</v>
      </c>
      <c r="E314" s="22" t="str">
        <f t="shared" si="8"/>
        <v>01</v>
      </c>
      <c r="F314" s="4">
        <v>0.25</v>
      </c>
      <c r="G314" s="24">
        <v>1</v>
      </c>
      <c r="H314" s="4">
        <v>5.8551540129999999</v>
      </c>
      <c r="I314" s="4">
        <v>44.602940459000003</v>
      </c>
      <c r="J314" s="2">
        <f t="shared" si="9"/>
        <v>0.13127282535065565</v>
      </c>
      <c r="K314" s="3">
        <v>13</v>
      </c>
      <c r="L314" s="3">
        <v>8</v>
      </c>
      <c r="M314" s="3">
        <v>15</v>
      </c>
      <c r="N314" s="3">
        <v>13</v>
      </c>
      <c r="O314" s="4">
        <v>0.434</v>
      </c>
      <c r="P314" s="4">
        <v>0.38095238095238099</v>
      </c>
      <c r="Q314" s="4">
        <v>0.441</v>
      </c>
      <c r="R314" s="4">
        <v>0.36099999999999999</v>
      </c>
      <c r="S314" s="4">
        <v>0.51800000000000002</v>
      </c>
      <c r="T314" s="4">
        <v>0.5</v>
      </c>
      <c r="U314" s="5">
        <v>0</v>
      </c>
      <c r="V314" s="5">
        <v>0</v>
      </c>
      <c r="W314" s="5">
        <v>0</v>
      </c>
      <c r="X314" s="5">
        <v>0</v>
      </c>
      <c r="Y314" s="5">
        <v>100</v>
      </c>
      <c r="Z314" s="5">
        <v>0</v>
      </c>
      <c r="AA314" s="2">
        <v>0.83471074488173203</v>
      </c>
      <c r="AB314" s="2">
        <v>0.96508089604358704</v>
      </c>
      <c r="AC314" s="2">
        <v>0.81871040353529101</v>
      </c>
      <c r="AD314" s="2">
        <v>1.0188773206492601</v>
      </c>
      <c r="AE314" s="2">
        <v>0.65778003672265395</v>
      </c>
      <c r="AF314" s="2">
        <v>0.69314718055994495</v>
      </c>
    </row>
    <row r="315" spans="1:32" x14ac:dyDescent="0.35">
      <c r="A315" s="7">
        <v>483</v>
      </c>
      <c r="B315" s="7">
        <v>39</v>
      </c>
      <c r="C315" s="7">
        <v>0</v>
      </c>
      <c r="D315" s="7">
        <v>1</v>
      </c>
      <c r="E315" s="22" t="str">
        <f t="shared" si="8"/>
        <v>01</v>
      </c>
      <c r="F315" s="4">
        <v>0.30476500000000001</v>
      </c>
      <c r="G315" s="24">
        <v>1</v>
      </c>
      <c r="H315" s="4">
        <v>7.9528739079999999</v>
      </c>
      <c r="I315" s="4">
        <v>58.837753625600001</v>
      </c>
      <c r="J315" s="2">
        <f t="shared" si="9"/>
        <v>0.1351661716830016</v>
      </c>
      <c r="K315" s="3">
        <v>8</v>
      </c>
      <c r="L315" s="3">
        <v>11</v>
      </c>
      <c r="M315" s="3">
        <v>13</v>
      </c>
      <c r="N315" s="3">
        <v>17</v>
      </c>
      <c r="O315" s="4">
        <v>0.54900000000000004</v>
      </c>
      <c r="P315" s="4">
        <v>0.57894736842105299</v>
      </c>
      <c r="Q315" s="4">
        <v>0.60599999999999998</v>
      </c>
      <c r="R315" s="4">
        <v>0.59799999999999998</v>
      </c>
      <c r="S315" s="4">
        <v>0.51600000000000001</v>
      </c>
      <c r="T315" s="4">
        <v>0.55900000000000005</v>
      </c>
      <c r="U315" s="5">
        <v>100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2">
        <v>0.59965683747260601</v>
      </c>
      <c r="AB315" s="2">
        <v>0.54654370636807004</v>
      </c>
      <c r="AC315" s="2">
        <v>0.50087529291282296</v>
      </c>
      <c r="AD315" s="2">
        <v>0.514164525031505</v>
      </c>
      <c r="AE315" s="2">
        <v>0.66164851350057396</v>
      </c>
      <c r="AF315" s="2">
        <v>0.58160580582703802</v>
      </c>
    </row>
    <row r="316" spans="1:32" x14ac:dyDescent="0.35">
      <c r="A316" s="7">
        <v>127</v>
      </c>
      <c r="B316" s="7">
        <v>32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4">
        <v>1</v>
      </c>
      <c r="H316" s="4">
        <v>9.3617439650000005</v>
      </c>
      <c r="I316" s="4">
        <v>64.577129905000007</v>
      </c>
      <c r="J316" s="2">
        <f t="shared" si="9"/>
        <v>0.14496996039886173</v>
      </c>
      <c r="K316" s="3">
        <v>13</v>
      </c>
      <c r="L316" s="3">
        <v>16</v>
      </c>
      <c r="M316" s="3">
        <v>7</v>
      </c>
      <c r="N316" s="3">
        <v>13</v>
      </c>
      <c r="O316" s="4">
        <v>0.60299999999999998</v>
      </c>
      <c r="P316" s="4">
        <v>0.55172413793103403</v>
      </c>
      <c r="Q316" s="4">
        <v>0.57799999999999996</v>
      </c>
      <c r="R316" s="4">
        <v>0.55700000000000005</v>
      </c>
      <c r="S316" s="4">
        <v>0.54700000000000004</v>
      </c>
      <c r="T316" s="4">
        <v>0.54200000000000004</v>
      </c>
      <c r="U316" s="5">
        <v>100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2">
        <v>0.50583808225495197</v>
      </c>
      <c r="AB316" s="2">
        <v>0.594707107746693</v>
      </c>
      <c r="AC316" s="2">
        <v>0.54818141030975998</v>
      </c>
      <c r="AD316" s="2">
        <v>0.58519003905485301</v>
      </c>
      <c r="AE316" s="2">
        <v>0.60330647656015601</v>
      </c>
      <c r="AF316" s="2">
        <v>0.61248927754249105</v>
      </c>
    </row>
    <row r="317" spans="1:32" x14ac:dyDescent="0.35">
      <c r="A317" s="7">
        <v>197</v>
      </c>
      <c r="B317" s="7">
        <v>29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4">
        <v>1</v>
      </c>
      <c r="H317" s="4">
        <v>5.7740452539999998</v>
      </c>
      <c r="I317" s="4">
        <v>35.397680960999999</v>
      </c>
      <c r="J317" s="2">
        <f t="shared" si="9"/>
        <v>0.16311930887115608</v>
      </c>
      <c r="K317" s="3">
        <v>10</v>
      </c>
      <c r="L317" s="3">
        <v>13</v>
      </c>
      <c r="M317" s="3">
        <v>16</v>
      </c>
      <c r="N317" s="3">
        <v>10</v>
      </c>
      <c r="O317" s="4">
        <v>0.46500000000000002</v>
      </c>
      <c r="P317" s="4">
        <v>0.565217391304348</v>
      </c>
      <c r="Q317" s="4">
        <v>0.44900000000000001</v>
      </c>
      <c r="R317" s="4">
        <v>0.56999999999999995</v>
      </c>
      <c r="S317" s="4">
        <v>0.51600000000000001</v>
      </c>
      <c r="T317" s="4">
        <v>0.53100000000000003</v>
      </c>
      <c r="U317" s="5">
        <v>0</v>
      </c>
      <c r="V317" s="5">
        <v>100</v>
      </c>
      <c r="W317" s="5">
        <v>0</v>
      </c>
      <c r="X317" s="5">
        <v>100</v>
      </c>
      <c r="Y317" s="5">
        <v>100</v>
      </c>
      <c r="Z317" s="5">
        <v>100</v>
      </c>
      <c r="AA317" s="2">
        <v>0.76571787339478103</v>
      </c>
      <c r="AB317" s="2">
        <v>0.57054485846761305</v>
      </c>
      <c r="AC317" s="2">
        <v>0.80073239123988305</v>
      </c>
      <c r="AD317" s="2">
        <v>0.56211891815354098</v>
      </c>
      <c r="AE317" s="2">
        <v>0.66164851350057396</v>
      </c>
      <c r="AF317" s="2">
        <v>0.63299325774019799</v>
      </c>
    </row>
    <row r="318" spans="1:32" x14ac:dyDescent="0.35">
      <c r="A318" s="7">
        <v>687</v>
      </c>
      <c r="B318" s="7">
        <v>19</v>
      </c>
      <c r="C318" s="7">
        <v>0</v>
      </c>
      <c r="D318" s="7">
        <v>1</v>
      </c>
      <c r="E318" s="22" t="str">
        <f t="shared" si="8"/>
        <v>01</v>
      </c>
      <c r="F318" s="4">
        <v>0.25148999999999999</v>
      </c>
      <c r="G318" s="24">
        <v>1</v>
      </c>
      <c r="H318" s="4">
        <v>9.2740039860000003</v>
      </c>
      <c r="I318" s="4">
        <v>52.928122967999997</v>
      </c>
      <c r="J318" s="2">
        <f t="shared" si="9"/>
        <v>0.17521883388169657</v>
      </c>
      <c r="K318" s="3">
        <v>7</v>
      </c>
      <c r="L318" s="3">
        <v>10</v>
      </c>
      <c r="M318" s="3">
        <v>14</v>
      </c>
      <c r="N318" s="3">
        <v>18</v>
      </c>
      <c r="O318" s="4">
        <v>0.57199999999999995</v>
      </c>
      <c r="P318" s="4">
        <v>0.58823529411764697</v>
      </c>
      <c r="Q318" s="4">
        <v>0.57699999999999996</v>
      </c>
      <c r="R318" s="4">
        <v>0.57499999999999996</v>
      </c>
      <c r="S318" s="4">
        <v>0.50600000000000001</v>
      </c>
      <c r="T318" s="4">
        <v>0.58899999999999997</v>
      </c>
      <c r="U318" s="5">
        <v>100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2">
        <v>0.55861628760233895</v>
      </c>
      <c r="AB318" s="2">
        <v>0.53062825106217004</v>
      </c>
      <c r="AC318" s="2">
        <v>0.54991301247403801</v>
      </c>
      <c r="AD318" s="2">
        <v>0.55338523818478702</v>
      </c>
      <c r="AE318" s="2">
        <v>0.68121860969467196</v>
      </c>
      <c r="AF318" s="2">
        <v>0.52932909533054995</v>
      </c>
    </row>
    <row r="319" spans="1:32" x14ac:dyDescent="0.35">
      <c r="A319" s="7">
        <v>729</v>
      </c>
      <c r="B319" s="7">
        <v>30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4">
        <v>1</v>
      </c>
      <c r="H319" s="4">
        <v>11.00954625</v>
      </c>
      <c r="I319" s="4">
        <v>61.9737523967</v>
      </c>
      <c r="J319" s="2">
        <f t="shared" si="9"/>
        <v>0.1776485338426311</v>
      </c>
      <c r="K319" s="3">
        <v>12</v>
      </c>
      <c r="L319" s="3">
        <v>6</v>
      </c>
      <c r="M319" s="3">
        <v>12</v>
      </c>
      <c r="N319" s="3">
        <v>19</v>
      </c>
      <c r="O319" s="4">
        <v>0.51400000000000001</v>
      </c>
      <c r="P319" s="4">
        <v>0.33333333333333298</v>
      </c>
      <c r="Q319" s="4">
        <v>0.48799999999999999</v>
      </c>
      <c r="R319" s="4">
        <v>0.33500000000000002</v>
      </c>
      <c r="S319" s="4">
        <v>0.54100000000000004</v>
      </c>
      <c r="T319" s="4">
        <v>0.40100000000000002</v>
      </c>
      <c r="U319" s="5">
        <v>100</v>
      </c>
      <c r="V319" s="5">
        <v>0</v>
      </c>
      <c r="W319" s="5">
        <v>0</v>
      </c>
      <c r="X319" s="5">
        <v>0</v>
      </c>
      <c r="Y319" s="5">
        <v>100</v>
      </c>
      <c r="Z319" s="5">
        <v>0</v>
      </c>
      <c r="AA319" s="2">
        <v>0.665532013526972</v>
      </c>
      <c r="AB319" s="2">
        <v>1.09861228866811</v>
      </c>
      <c r="AC319" s="2">
        <v>0.71743987312899005</v>
      </c>
      <c r="AD319" s="2">
        <v>1.0936247471570699</v>
      </c>
      <c r="AE319" s="2">
        <v>0.61433600013565504</v>
      </c>
      <c r="AF319" s="2">
        <v>0.91379385167556804</v>
      </c>
    </row>
    <row r="320" spans="1:32" x14ac:dyDescent="0.35">
      <c r="A320" s="7">
        <v>977</v>
      </c>
      <c r="B320" s="7">
        <v>47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4">
        <v>1</v>
      </c>
      <c r="H320" s="4">
        <v>9.1541996409999999</v>
      </c>
      <c r="I320" s="4">
        <v>48.804607107999999</v>
      </c>
      <c r="J320" s="2">
        <f t="shared" si="9"/>
        <v>0.18756835027362515</v>
      </c>
      <c r="K320" s="3">
        <v>6</v>
      </c>
      <c r="L320" s="3">
        <v>12</v>
      </c>
      <c r="M320" s="3">
        <v>19</v>
      </c>
      <c r="N320" s="3">
        <v>12</v>
      </c>
      <c r="O320" s="4">
        <v>0.48599999999999999</v>
      </c>
      <c r="P320" s="4">
        <v>0.66666666666666696</v>
      </c>
      <c r="Q320" s="4">
        <v>0.51100000000000001</v>
      </c>
      <c r="R320" s="4">
        <v>0.64800000000000002</v>
      </c>
      <c r="S320" s="4">
        <v>0.51500000000000001</v>
      </c>
      <c r="T320" s="4">
        <v>0.67800000000000005</v>
      </c>
      <c r="U320" s="5">
        <v>0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2">
        <v>0.72154665508164295</v>
      </c>
      <c r="AB320" s="2">
        <v>0.405465108108164</v>
      </c>
      <c r="AC320" s="2">
        <v>0.67138568877843297</v>
      </c>
      <c r="AD320" s="2">
        <v>0.43386458262986199</v>
      </c>
      <c r="AE320" s="2">
        <v>0.66358837831840101</v>
      </c>
      <c r="AF320" s="2">
        <v>0.38860799104174099</v>
      </c>
    </row>
    <row r="321" spans="1:32" x14ac:dyDescent="0.35">
      <c r="A321" s="7">
        <v>923</v>
      </c>
      <c r="B321" s="7">
        <v>11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4">
        <v>1</v>
      </c>
      <c r="H321" s="4">
        <v>10.89796256</v>
      </c>
      <c r="I321" s="4">
        <v>55.518177719999997</v>
      </c>
      <c r="J321" s="2">
        <f t="shared" si="9"/>
        <v>0.19629539382511274</v>
      </c>
      <c r="K321" s="3">
        <v>17</v>
      </c>
      <c r="L321" s="3">
        <v>9</v>
      </c>
      <c r="M321" s="3">
        <v>13</v>
      </c>
      <c r="N321" s="3">
        <v>10</v>
      </c>
      <c r="O321" s="4">
        <v>0.40899999999999997</v>
      </c>
      <c r="P321" s="4">
        <v>0.34615384615384598</v>
      </c>
      <c r="Q321" s="4">
        <v>0.39100000000000001</v>
      </c>
      <c r="R321" s="4">
        <v>0.34799999999999998</v>
      </c>
      <c r="S321" s="4">
        <v>0.48899999999999999</v>
      </c>
      <c r="T321" s="4">
        <v>0.51600000000000001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100</v>
      </c>
      <c r="AA321" s="2">
        <v>0.89404012293933499</v>
      </c>
      <c r="AB321" s="2">
        <v>1.0608719606852599</v>
      </c>
      <c r="AC321" s="2">
        <v>0.93904771899677097</v>
      </c>
      <c r="AD321" s="2">
        <v>1.0555527992076601</v>
      </c>
      <c r="AE321" s="2">
        <v>0.71539278950726504</v>
      </c>
      <c r="AF321" s="2">
        <v>0.66164851350057396</v>
      </c>
    </row>
    <row r="322" spans="1:32" x14ac:dyDescent="0.35">
      <c r="A322" s="7">
        <v>325</v>
      </c>
      <c r="B322" s="7">
        <v>47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0.38730900000000001</v>
      </c>
      <c r="G322" s="24">
        <v>1</v>
      </c>
      <c r="H322" s="4">
        <v>8.9779647679999997</v>
      </c>
      <c r="I322" s="4">
        <v>44.739733592</v>
      </c>
      <c r="J322" s="2">
        <f t="shared" ref="J322:J385" si="11">H322/I322</f>
        <v>0.20067094833138138</v>
      </c>
      <c r="K322" s="3">
        <v>15</v>
      </c>
      <c r="L322" s="3">
        <v>11</v>
      </c>
      <c r="M322" s="3">
        <v>16</v>
      </c>
      <c r="N322" s="3">
        <v>7</v>
      </c>
      <c r="O322" s="4">
        <v>0.36499999999999999</v>
      </c>
      <c r="P322" s="4">
        <v>0.42307692307692302</v>
      </c>
      <c r="Q322" s="4">
        <v>0.41</v>
      </c>
      <c r="R322" s="4">
        <v>0.439</v>
      </c>
      <c r="S322" s="4">
        <v>0.54200000000000004</v>
      </c>
      <c r="T322" s="4">
        <v>0.54300000000000004</v>
      </c>
      <c r="U322" s="5">
        <v>0</v>
      </c>
      <c r="V322" s="5">
        <v>0</v>
      </c>
      <c r="W322" s="5">
        <v>0</v>
      </c>
      <c r="X322" s="5">
        <v>0</v>
      </c>
      <c r="Y322" s="5">
        <v>100</v>
      </c>
      <c r="Z322" s="5">
        <v>100</v>
      </c>
      <c r="AA322" s="2">
        <v>1.00785792539965</v>
      </c>
      <c r="AB322" s="2">
        <v>0.86020126522311102</v>
      </c>
      <c r="AC322" s="2">
        <v>0.89159811928378396</v>
      </c>
      <c r="AD322" s="2">
        <v>0.82325586590696598</v>
      </c>
      <c r="AE322" s="2">
        <v>0.61248927754249105</v>
      </c>
      <c r="AF322" s="2">
        <v>0.61064595904820196</v>
      </c>
    </row>
    <row r="323" spans="1:32" x14ac:dyDescent="0.35">
      <c r="A323" s="7">
        <v>111</v>
      </c>
      <c r="B323" s="7">
        <v>4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4">
        <v>1</v>
      </c>
      <c r="H323" s="4">
        <v>8.8759756460000006</v>
      </c>
      <c r="I323" s="4">
        <v>43.490062172670001</v>
      </c>
      <c r="J323" s="2">
        <f t="shared" si="11"/>
        <v>0.20409204316055993</v>
      </c>
      <c r="K323" s="3">
        <v>14</v>
      </c>
      <c r="L323" s="3">
        <v>13</v>
      </c>
      <c r="M323" s="3">
        <v>10</v>
      </c>
      <c r="N323" s="3">
        <v>12</v>
      </c>
      <c r="O323" s="4">
        <v>0.501</v>
      </c>
      <c r="P323" s="4">
        <v>0.48148148148148101</v>
      </c>
      <c r="Q323" s="4">
        <v>0.54500000000000004</v>
      </c>
      <c r="R323" s="4">
        <v>0.48599999999999999</v>
      </c>
      <c r="S323" s="4">
        <v>0.495</v>
      </c>
      <c r="T323" s="4">
        <v>0.51200000000000001</v>
      </c>
      <c r="U323" s="5">
        <v>100</v>
      </c>
      <c r="V323" s="5">
        <v>0</v>
      </c>
      <c r="W323" s="5">
        <v>100</v>
      </c>
      <c r="X323" s="5">
        <v>0</v>
      </c>
      <c r="Y323" s="5">
        <v>0</v>
      </c>
      <c r="Z323" s="5">
        <v>100</v>
      </c>
      <c r="AA323" s="2">
        <v>0.69114917789727204</v>
      </c>
      <c r="AB323" s="2">
        <v>0.73088750854279205</v>
      </c>
      <c r="AC323" s="2">
        <v>0.60696948431889297</v>
      </c>
      <c r="AD323" s="2">
        <v>0.72154665508164295</v>
      </c>
      <c r="AE323" s="2">
        <v>0.70319751641344697</v>
      </c>
      <c r="AF323" s="2">
        <v>0.66943065394262902</v>
      </c>
    </row>
    <row r="324" spans="1:32" x14ac:dyDescent="0.35">
      <c r="A324" s="7">
        <v>351</v>
      </c>
      <c r="B324" s="7">
        <v>11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4">
        <v>1</v>
      </c>
      <c r="H324" s="4">
        <v>9.9184715990000001</v>
      </c>
      <c r="I324" s="4">
        <v>47.733132108977003</v>
      </c>
      <c r="J324" s="2">
        <f t="shared" si="11"/>
        <v>0.20779008543490629</v>
      </c>
      <c r="K324" s="3">
        <v>14</v>
      </c>
      <c r="L324" s="3">
        <v>14</v>
      </c>
      <c r="M324" s="3">
        <v>15</v>
      </c>
      <c r="N324" s="3">
        <v>6</v>
      </c>
      <c r="O324" s="4">
        <v>0.38800000000000001</v>
      </c>
      <c r="P324" s="4">
        <v>0.5</v>
      </c>
      <c r="Q324" s="4">
        <v>0.4</v>
      </c>
      <c r="R324" s="4">
        <v>0.51500000000000001</v>
      </c>
      <c r="S324" s="4">
        <v>0.53400000000000003</v>
      </c>
      <c r="T324" s="4">
        <v>0.61</v>
      </c>
      <c r="U324" s="5">
        <v>0</v>
      </c>
      <c r="V324" s="5">
        <v>0</v>
      </c>
      <c r="W324" s="5">
        <v>0</v>
      </c>
      <c r="X324" s="5">
        <v>100</v>
      </c>
      <c r="Y324" s="5">
        <v>100</v>
      </c>
      <c r="Z324" s="5">
        <v>100</v>
      </c>
      <c r="AA324" s="2">
        <v>0.94674993935886398</v>
      </c>
      <c r="AB324" s="2">
        <v>0.69314718055994495</v>
      </c>
      <c r="AC324" s="2">
        <v>0.916290731874155</v>
      </c>
      <c r="AD324" s="2">
        <v>0.66358837831840101</v>
      </c>
      <c r="AE324" s="2">
        <v>0.62735944002194199</v>
      </c>
      <c r="AF324" s="2">
        <v>0.49429632181478</v>
      </c>
    </row>
    <row r="325" spans="1:32" x14ac:dyDescent="0.35">
      <c r="A325" s="7">
        <v>563</v>
      </c>
      <c r="B325" s="7">
        <v>30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4">
        <v>1</v>
      </c>
      <c r="H325" s="4">
        <v>10.022169679999999</v>
      </c>
      <c r="I325" s="4">
        <v>47.205112655999997</v>
      </c>
      <c r="J325" s="2">
        <f t="shared" si="11"/>
        <v>0.21231110606673095</v>
      </c>
      <c r="K325" s="3">
        <v>12</v>
      </c>
      <c r="L325" s="3">
        <v>16</v>
      </c>
      <c r="M325" s="3">
        <v>11</v>
      </c>
      <c r="N325" s="3">
        <v>10</v>
      </c>
      <c r="O325" s="4">
        <v>0.51400000000000001</v>
      </c>
      <c r="P325" s="4">
        <v>0.57142857142857095</v>
      </c>
      <c r="Q325" s="4">
        <v>0.55400000000000005</v>
      </c>
      <c r="R325" s="4">
        <v>0.64</v>
      </c>
      <c r="S325" s="4">
        <v>0.52400000000000002</v>
      </c>
      <c r="T325" s="4">
        <v>0.52200000000000002</v>
      </c>
      <c r="U325" s="5">
        <v>100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2">
        <v>0.665532013526972</v>
      </c>
      <c r="AB325" s="2">
        <v>0.55961578793542299</v>
      </c>
      <c r="AC325" s="2">
        <v>0.590590592234853</v>
      </c>
      <c r="AD325" s="2">
        <v>0.44628710262841897</v>
      </c>
      <c r="AE325" s="2">
        <v>0.64626359466109495</v>
      </c>
      <c r="AF325" s="2">
        <v>0.65008769109949804</v>
      </c>
    </row>
    <row r="326" spans="1:32" x14ac:dyDescent="0.35">
      <c r="A326" s="7">
        <v>433</v>
      </c>
      <c r="B326" s="7">
        <v>41</v>
      </c>
      <c r="C326" s="7">
        <v>0</v>
      </c>
      <c r="D326" s="7">
        <v>1</v>
      </c>
      <c r="E326" s="22" t="str">
        <f t="shared" si="10"/>
        <v>01</v>
      </c>
      <c r="F326" s="4">
        <v>0.28095999999999999</v>
      </c>
      <c r="G326" s="24">
        <v>1</v>
      </c>
      <c r="H326" s="4">
        <v>16.050326439999999</v>
      </c>
      <c r="I326" s="4">
        <v>71.951125781409999</v>
      </c>
      <c r="J326" s="2">
        <f t="shared" si="11"/>
        <v>0.22307262416937637</v>
      </c>
      <c r="K326" s="3">
        <v>12</v>
      </c>
      <c r="L326" s="3">
        <v>10</v>
      </c>
      <c r="M326" s="3">
        <v>17</v>
      </c>
      <c r="N326" s="3">
        <v>10</v>
      </c>
      <c r="O326" s="4">
        <v>0.40600000000000003</v>
      </c>
      <c r="P326" s="4">
        <v>0.45454545454545497</v>
      </c>
      <c r="Q326" s="4">
        <v>0.42899999999999999</v>
      </c>
      <c r="R326" s="4">
        <v>0.46500000000000002</v>
      </c>
      <c r="S326" s="4">
        <v>0.502</v>
      </c>
      <c r="T326" s="4">
        <v>0.50600000000000001</v>
      </c>
      <c r="U326" s="5">
        <v>0</v>
      </c>
      <c r="V326" s="5">
        <v>0</v>
      </c>
      <c r="W326" s="5">
        <v>0</v>
      </c>
      <c r="X326" s="5">
        <v>0</v>
      </c>
      <c r="Y326" s="5">
        <v>100</v>
      </c>
      <c r="Z326" s="5">
        <v>100</v>
      </c>
      <c r="AA326" s="2">
        <v>0.90140211938040404</v>
      </c>
      <c r="AB326" s="2">
        <v>0.78845736036427005</v>
      </c>
      <c r="AC326" s="2">
        <v>0.84629836005411996</v>
      </c>
      <c r="AD326" s="2">
        <v>0.76571787339478103</v>
      </c>
      <c r="AE326" s="2">
        <v>0.68915515929040805</v>
      </c>
      <c r="AF326" s="2">
        <v>0.68121860969467196</v>
      </c>
    </row>
    <row r="327" spans="1:32" x14ac:dyDescent="0.35">
      <c r="A327" s="7">
        <v>233</v>
      </c>
      <c r="B327" s="7">
        <v>38</v>
      </c>
      <c r="C327" s="7">
        <v>0</v>
      </c>
      <c r="D327" s="7">
        <v>1</v>
      </c>
      <c r="E327" s="22" t="str">
        <f t="shared" si="10"/>
        <v>01</v>
      </c>
      <c r="F327" s="4">
        <v>0.25</v>
      </c>
      <c r="G327" s="24">
        <v>1</v>
      </c>
      <c r="H327" s="4">
        <v>11.05860625</v>
      </c>
      <c r="I327" s="4">
        <v>48.571317897999997</v>
      </c>
      <c r="J327" s="2">
        <f t="shared" si="11"/>
        <v>0.22767770627972514</v>
      </c>
      <c r="K327" s="3">
        <v>15</v>
      </c>
      <c r="L327" s="3">
        <v>9</v>
      </c>
      <c r="M327" s="3">
        <v>13</v>
      </c>
      <c r="N327" s="3">
        <v>12</v>
      </c>
      <c r="O327" s="4">
        <v>0.39800000000000002</v>
      </c>
      <c r="P327" s="4">
        <v>0.375</v>
      </c>
      <c r="Q327" s="4">
        <v>0.434</v>
      </c>
      <c r="R327" s="4">
        <v>0.40500000000000003</v>
      </c>
      <c r="S327" s="4">
        <v>0.47099999999999997</v>
      </c>
      <c r="T327" s="4">
        <v>0.496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2">
        <v>0.92130327369769904</v>
      </c>
      <c r="AB327" s="2">
        <v>0.98082925301172597</v>
      </c>
      <c r="AC327" s="2">
        <v>0.83471074488173203</v>
      </c>
      <c r="AD327" s="2">
        <v>0.90386821187559796</v>
      </c>
      <c r="AE327" s="2">
        <v>0.752897184965719</v>
      </c>
      <c r="AF327" s="2">
        <v>0.70117935225720995</v>
      </c>
    </row>
    <row r="328" spans="1:32" x14ac:dyDescent="0.35">
      <c r="A328" s="7">
        <v>617</v>
      </c>
      <c r="B328" s="7">
        <v>30</v>
      </c>
      <c r="C328" s="7">
        <v>0</v>
      </c>
      <c r="D328" s="7">
        <v>1</v>
      </c>
      <c r="E328" s="22" t="str">
        <f t="shared" si="10"/>
        <v>01</v>
      </c>
      <c r="F328" s="4">
        <v>0.259627</v>
      </c>
      <c r="G328" s="24">
        <v>1</v>
      </c>
      <c r="H328" s="4">
        <v>12.154816909999999</v>
      </c>
      <c r="I328" s="4">
        <v>52.248555884399998</v>
      </c>
      <c r="J328" s="2">
        <f t="shared" si="11"/>
        <v>0.23263450451898707</v>
      </c>
      <c r="K328" s="3">
        <v>4</v>
      </c>
      <c r="L328" s="3">
        <v>16</v>
      </c>
      <c r="M328" s="3">
        <v>12</v>
      </c>
      <c r="N328" s="3">
        <v>17</v>
      </c>
      <c r="O328" s="4">
        <v>0.66100000000000003</v>
      </c>
      <c r="P328" s="4">
        <v>0.8</v>
      </c>
      <c r="Q328" s="4">
        <v>0.65800000000000003</v>
      </c>
      <c r="R328" s="4">
        <v>0.81100000000000005</v>
      </c>
      <c r="S328" s="4">
        <v>0.55100000000000005</v>
      </c>
      <c r="T328" s="4">
        <v>0.80200000000000005</v>
      </c>
      <c r="U328" s="5">
        <v>100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2">
        <v>0.41400143913045101</v>
      </c>
      <c r="AB328" s="2">
        <v>0.22314355131420999</v>
      </c>
      <c r="AC328" s="2">
        <v>0.41855034765681998</v>
      </c>
      <c r="AD328" s="2">
        <v>0.209487224866724</v>
      </c>
      <c r="AE328" s="2">
        <v>0.59602046982922297</v>
      </c>
      <c r="AF328" s="2">
        <v>0.220646671115623</v>
      </c>
    </row>
    <row r="329" spans="1:32" x14ac:dyDescent="0.35">
      <c r="A329" s="7">
        <v>17</v>
      </c>
      <c r="B329" s="7">
        <v>28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4">
        <v>1</v>
      </c>
      <c r="H329" s="4">
        <v>12.936503220000001</v>
      </c>
      <c r="I329" s="4">
        <v>55.148893057099997</v>
      </c>
      <c r="J329" s="2">
        <f t="shared" si="11"/>
        <v>0.23457412294034294</v>
      </c>
      <c r="K329" s="3">
        <v>16</v>
      </c>
      <c r="L329" s="3">
        <v>11</v>
      </c>
      <c r="M329" s="3">
        <v>6</v>
      </c>
      <c r="N329" s="3">
        <v>16</v>
      </c>
      <c r="O329" s="4">
        <v>0.53900000000000003</v>
      </c>
      <c r="P329" s="4">
        <v>0.407407407407407</v>
      </c>
      <c r="Q329" s="4">
        <v>0.56299999999999994</v>
      </c>
      <c r="R329" s="4">
        <v>0.40500000000000003</v>
      </c>
      <c r="S329" s="4">
        <v>0.51600000000000001</v>
      </c>
      <c r="T329" s="4">
        <v>0.35699999999999998</v>
      </c>
      <c r="U329" s="5">
        <v>100</v>
      </c>
      <c r="V329" s="5">
        <v>0</v>
      </c>
      <c r="W329" s="5">
        <v>100</v>
      </c>
      <c r="X329" s="5">
        <v>0</v>
      </c>
      <c r="Y329" s="5">
        <v>100</v>
      </c>
      <c r="Z329" s="5">
        <v>0</v>
      </c>
      <c r="AA329" s="2">
        <v>0.61803970807314002</v>
      </c>
      <c r="AB329" s="2">
        <v>0.89794159320595901</v>
      </c>
      <c r="AC329" s="2">
        <v>0.57447565084244701</v>
      </c>
      <c r="AD329" s="2">
        <v>0.90386821187559796</v>
      </c>
      <c r="AE329" s="2">
        <v>0.66164851350057396</v>
      </c>
      <c r="AF329" s="2">
        <v>1.0300194972025001</v>
      </c>
    </row>
    <row r="330" spans="1:32" x14ac:dyDescent="0.35">
      <c r="A330" s="7">
        <v>975</v>
      </c>
      <c r="B330" s="7">
        <v>47</v>
      </c>
      <c r="C330" s="7">
        <v>0</v>
      </c>
      <c r="D330" s="7">
        <v>1</v>
      </c>
      <c r="E330" s="22" t="str">
        <f t="shared" si="10"/>
        <v>01</v>
      </c>
      <c r="F330" s="4">
        <v>0.37312800000000002</v>
      </c>
      <c r="G330" s="24">
        <v>1</v>
      </c>
      <c r="H330" s="4">
        <v>16.45712632</v>
      </c>
      <c r="I330" s="4">
        <v>65.289330604</v>
      </c>
      <c r="J330" s="2">
        <f t="shared" si="11"/>
        <v>0.25206455890653201</v>
      </c>
      <c r="K330" s="3">
        <v>7</v>
      </c>
      <c r="L330" s="3">
        <v>17</v>
      </c>
      <c r="M330" s="3">
        <v>13</v>
      </c>
      <c r="N330" s="3">
        <v>12</v>
      </c>
      <c r="O330" s="4">
        <v>0.56399999999999995</v>
      </c>
      <c r="P330" s="4">
        <v>0.70833333333333304</v>
      </c>
      <c r="Q330" s="4">
        <v>0.58399999999999996</v>
      </c>
      <c r="R330" s="4">
        <v>0.70699999999999996</v>
      </c>
      <c r="S330" s="4">
        <v>0.48599999999999999</v>
      </c>
      <c r="T330" s="4">
        <v>0.58599999999999997</v>
      </c>
      <c r="U330" s="5">
        <v>100</v>
      </c>
      <c r="V330" s="5">
        <v>100</v>
      </c>
      <c r="W330" s="5">
        <v>100</v>
      </c>
      <c r="X330" s="5">
        <v>100</v>
      </c>
      <c r="Y330" s="5">
        <v>0</v>
      </c>
      <c r="Z330" s="5">
        <v>100</v>
      </c>
      <c r="AA330" s="2">
        <v>0.57270102748407803</v>
      </c>
      <c r="AB330" s="2">
        <v>0.34484048629172898</v>
      </c>
      <c r="AC330" s="2">
        <v>0.53785429615391001</v>
      </c>
      <c r="AD330" s="2">
        <v>0.34672461308556402</v>
      </c>
      <c r="AE330" s="2">
        <v>0.72154665508164295</v>
      </c>
      <c r="AF330" s="2">
        <v>0.53443548940512497</v>
      </c>
    </row>
    <row r="331" spans="1:32" x14ac:dyDescent="0.35">
      <c r="A331" s="7">
        <v>395</v>
      </c>
      <c r="B331" s="7">
        <v>10</v>
      </c>
      <c r="C331" s="7">
        <v>0</v>
      </c>
      <c r="D331" s="7">
        <v>1</v>
      </c>
      <c r="E331" s="22" t="str">
        <f t="shared" si="10"/>
        <v>01</v>
      </c>
      <c r="F331" s="4">
        <v>0.26994699999999999</v>
      </c>
      <c r="G331" s="24">
        <v>1</v>
      </c>
      <c r="H331" s="4">
        <v>13.42462343</v>
      </c>
      <c r="I331" s="4">
        <v>52.116084044200001</v>
      </c>
      <c r="J331" s="2">
        <f t="shared" si="11"/>
        <v>0.25759079324944073</v>
      </c>
      <c r="K331" s="3">
        <v>9</v>
      </c>
      <c r="L331" s="3">
        <v>18</v>
      </c>
      <c r="M331" s="3">
        <v>15</v>
      </c>
      <c r="N331" s="3">
        <v>7</v>
      </c>
      <c r="O331" s="4">
        <v>0.51400000000000001</v>
      </c>
      <c r="P331" s="4">
        <v>0.66666666666666696</v>
      </c>
      <c r="Q331" s="4">
        <v>0.498</v>
      </c>
      <c r="R331" s="4">
        <v>0.65600000000000003</v>
      </c>
      <c r="S331" s="4">
        <v>0.51700000000000002</v>
      </c>
      <c r="T331" s="4">
        <v>0.67100000000000004</v>
      </c>
      <c r="U331" s="5">
        <v>100</v>
      </c>
      <c r="V331" s="5">
        <v>100</v>
      </c>
      <c r="W331" s="5">
        <v>0</v>
      </c>
      <c r="X331" s="5">
        <v>100</v>
      </c>
      <c r="Y331" s="5">
        <v>100</v>
      </c>
      <c r="Z331" s="5">
        <v>100</v>
      </c>
      <c r="AA331" s="2">
        <v>0.665532013526972</v>
      </c>
      <c r="AB331" s="2">
        <v>0.405465108108164</v>
      </c>
      <c r="AC331" s="2">
        <v>0.69715520195748404</v>
      </c>
      <c r="AD331" s="2">
        <v>0.421594490038048</v>
      </c>
      <c r="AE331" s="2">
        <v>0.65971240447370805</v>
      </c>
      <c r="AF331" s="2">
        <v>0.39898614201045501</v>
      </c>
    </row>
    <row r="332" spans="1:32" x14ac:dyDescent="0.35">
      <c r="A332" s="7">
        <v>219</v>
      </c>
      <c r="B332" s="7">
        <v>9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4">
        <v>1</v>
      </c>
      <c r="H332" s="4">
        <v>16.048412320000001</v>
      </c>
      <c r="I332" s="4">
        <v>62.080735971000003</v>
      </c>
      <c r="J332" s="2">
        <f t="shared" si="11"/>
        <v>0.2585087317182701</v>
      </c>
      <c r="K332" s="3">
        <v>10</v>
      </c>
      <c r="L332" s="3">
        <v>12</v>
      </c>
      <c r="M332" s="3">
        <v>14</v>
      </c>
      <c r="N332" s="3">
        <v>13</v>
      </c>
      <c r="O332" s="4">
        <v>0.53100000000000003</v>
      </c>
      <c r="P332" s="4">
        <v>0.54545454545454497</v>
      </c>
      <c r="Q332" s="4">
        <v>0.496</v>
      </c>
      <c r="R332" s="4">
        <v>0.57799999999999996</v>
      </c>
      <c r="S332" s="4">
        <v>0.52500000000000002</v>
      </c>
      <c r="T332" s="4">
        <v>0.50800000000000001</v>
      </c>
      <c r="U332" s="5">
        <v>100</v>
      </c>
      <c r="V332" s="5">
        <v>100</v>
      </c>
      <c r="W332" s="5">
        <v>0</v>
      </c>
      <c r="X332" s="5">
        <v>100</v>
      </c>
      <c r="Y332" s="5">
        <v>100</v>
      </c>
      <c r="Z332" s="5">
        <v>100</v>
      </c>
      <c r="AA332" s="2">
        <v>0.63299325774019799</v>
      </c>
      <c r="AB332" s="2">
        <v>0.60613580357031605</v>
      </c>
      <c r="AC332" s="2">
        <v>0.70117935225720995</v>
      </c>
      <c r="AD332" s="2">
        <v>0.54818141030975998</v>
      </c>
      <c r="AE332" s="2">
        <v>0.64435701639051302</v>
      </c>
      <c r="AF332" s="2">
        <v>0.67727383140365505</v>
      </c>
    </row>
    <row r="333" spans="1:32" x14ac:dyDescent="0.35">
      <c r="A333" s="7">
        <v>129</v>
      </c>
      <c r="B333" s="7">
        <v>17</v>
      </c>
      <c r="C333" s="7">
        <v>0</v>
      </c>
      <c r="D333" s="7">
        <v>1</v>
      </c>
      <c r="E333" s="22" t="str">
        <f t="shared" si="10"/>
        <v>01</v>
      </c>
      <c r="F333" s="4">
        <v>0.43019600000000002</v>
      </c>
      <c r="G333" s="24">
        <v>1</v>
      </c>
      <c r="H333" s="4">
        <v>13.08534219</v>
      </c>
      <c r="I333" s="4">
        <v>49.587538613</v>
      </c>
      <c r="J333" s="2">
        <f t="shared" si="11"/>
        <v>0.26388368037629345</v>
      </c>
      <c r="K333" s="3">
        <v>15</v>
      </c>
      <c r="L333" s="3">
        <v>9</v>
      </c>
      <c r="M333" s="3">
        <v>16</v>
      </c>
      <c r="N333" s="3">
        <v>9</v>
      </c>
      <c r="O333" s="4">
        <v>0.38500000000000001</v>
      </c>
      <c r="P333" s="4">
        <v>0.375</v>
      </c>
      <c r="Q333" s="4">
        <v>0.34799999999999998</v>
      </c>
      <c r="R333" s="4">
        <v>0.377</v>
      </c>
      <c r="S333" s="4">
        <v>0.48899999999999999</v>
      </c>
      <c r="T333" s="4">
        <v>0.51200000000000001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100</v>
      </c>
      <c r="AA333" s="2">
        <v>0.95451194469435297</v>
      </c>
      <c r="AB333" s="2">
        <v>0.98082925301172597</v>
      </c>
      <c r="AC333" s="2">
        <v>1.0555527992076601</v>
      </c>
      <c r="AD333" s="2">
        <v>0.97551009153412604</v>
      </c>
      <c r="AE333" s="2">
        <v>0.71539278950726504</v>
      </c>
      <c r="AF333" s="2">
        <v>0.66943065394262902</v>
      </c>
    </row>
    <row r="334" spans="1:32" x14ac:dyDescent="0.35">
      <c r="A334" s="7">
        <v>717</v>
      </c>
      <c r="B334" s="7">
        <v>49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4">
        <v>1</v>
      </c>
      <c r="H334" s="4">
        <v>12.52050032</v>
      </c>
      <c r="I334" s="4">
        <v>45.028141714999997</v>
      </c>
      <c r="J334" s="2">
        <f t="shared" si="11"/>
        <v>0.27805945000455368</v>
      </c>
      <c r="K334" s="3">
        <v>15</v>
      </c>
      <c r="L334" s="3">
        <v>14</v>
      </c>
      <c r="M334" s="3">
        <v>14</v>
      </c>
      <c r="N334" s="3">
        <v>6</v>
      </c>
      <c r="O334" s="4">
        <v>0.42799999999999999</v>
      </c>
      <c r="P334" s="4">
        <v>0.48275862068965503</v>
      </c>
      <c r="Q334" s="4">
        <v>0.38200000000000001</v>
      </c>
      <c r="R334" s="4">
        <v>0.48399999999999999</v>
      </c>
      <c r="S334" s="4">
        <v>0.49199999999999999</v>
      </c>
      <c r="T334" s="4">
        <v>0.498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2">
        <v>0.84863208340034002</v>
      </c>
      <c r="AB334" s="2">
        <v>0.72823850037121496</v>
      </c>
      <c r="AC334" s="2">
        <v>0.96233467037556197</v>
      </c>
      <c r="AD334" s="2">
        <v>0.72567037226550501</v>
      </c>
      <c r="AE334" s="2">
        <v>0.70927656248982895</v>
      </c>
      <c r="AF334" s="2">
        <v>0.69715520195748404</v>
      </c>
    </row>
    <row r="335" spans="1:32" x14ac:dyDescent="0.35">
      <c r="A335" s="7">
        <v>889</v>
      </c>
      <c r="B335" s="7">
        <v>40</v>
      </c>
      <c r="C335" s="7">
        <v>0</v>
      </c>
      <c r="D335" s="7">
        <v>1</v>
      </c>
      <c r="E335" s="22" t="str">
        <f t="shared" si="10"/>
        <v>01</v>
      </c>
      <c r="F335" s="4">
        <v>0.25184699999999999</v>
      </c>
      <c r="G335" s="24">
        <v>1</v>
      </c>
      <c r="H335" s="4">
        <v>13.979251</v>
      </c>
      <c r="I335" s="4">
        <v>47.480004906300003</v>
      </c>
      <c r="J335" s="2">
        <f t="shared" si="11"/>
        <v>0.29442395862400444</v>
      </c>
      <c r="K335" s="3">
        <v>8</v>
      </c>
      <c r="L335" s="3">
        <v>18</v>
      </c>
      <c r="M335" s="3">
        <v>14</v>
      </c>
      <c r="N335" s="3">
        <v>9</v>
      </c>
      <c r="O335" s="4">
        <v>0.55600000000000005</v>
      </c>
      <c r="P335" s="4">
        <v>0.69230769230769196</v>
      </c>
      <c r="Q335" s="4">
        <v>0.52500000000000002</v>
      </c>
      <c r="R335" s="4">
        <v>0.69699999999999995</v>
      </c>
      <c r="S335" s="4">
        <v>0.48599999999999999</v>
      </c>
      <c r="T335" s="4">
        <v>0.66100000000000003</v>
      </c>
      <c r="U335" s="5">
        <v>100</v>
      </c>
      <c r="V335" s="5">
        <v>100</v>
      </c>
      <c r="W335" s="5">
        <v>100</v>
      </c>
      <c r="X335" s="5">
        <v>100</v>
      </c>
      <c r="Y335" s="5">
        <v>0</v>
      </c>
      <c r="Z335" s="5">
        <v>100</v>
      </c>
      <c r="AA335" s="2">
        <v>0.58698698473155497</v>
      </c>
      <c r="AB335" s="2">
        <v>0.36772478012531701</v>
      </c>
      <c r="AC335" s="2">
        <v>0.64435701639051302</v>
      </c>
      <c r="AD335" s="2">
        <v>0.36096986822161298</v>
      </c>
      <c r="AE335" s="2">
        <v>0.72154665508164295</v>
      </c>
      <c r="AF335" s="2">
        <v>0.41400143913045101</v>
      </c>
    </row>
    <row r="336" spans="1:32" x14ac:dyDescent="0.35">
      <c r="A336" s="7">
        <v>873</v>
      </c>
      <c r="B336" s="7">
        <v>50</v>
      </c>
      <c r="C336" s="7">
        <v>0</v>
      </c>
      <c r="D336" s="7">
        <v>1</v>
      </c>
      <c r="E336" s="22" t="str">
        <f t="shared" si="10"/>
        <v>01</v>
      </c>
      <c r="F336" s="4">
        <v>0.49020799999999998</v>
      </c>
      <c r="G336" s="24">
        <v>1</v>
      </c>
      <c r="H336" s="4">
        <v>13.011739479999999</v>
      </c>
      <c r="I336" s="4">
        <v>43.255349228</v>
      </c>
      <c r="J336" s="2">
        <f t="shared" si="11"/>
        <v>0.30081226281204676</v>
      </c>
      <c r="K336" s="3">
        <v>11</v>
      </c>
      <c r="L336" s="3">
        <v>10</v>
      </c>
      <c r="M336" s="3">
        <v>17</v>
      </c>
      <c r="N336" s="3">
        <v>11</v>
      </c>
      <c r="O336" s="4">
        <v>0.42699999999999999</v>
      </c>
      <c r="P336" s="4">
        <v>0.476190476190476</v>
      </c>
      <c r="Q336" s="4">
        <v>0.42099999999999999</v>
      </c>
      <c r="R336" s="4">
        <v>0.45800000000000002</v>
      </c>
      <c r="S336" s="4">
        <v>0.51500000000000001</v>
      </c>
      <c r="T336" s="4">
        <v>0.51900000000000002</v>
      </c>
      <c r="U336" s="5">
        <v>0</v>
      </c>
      <c r="V336" s="5">
        <v>0</v>
      </c>
      <c r="W336" s="5">
        <v>0</v>
      </c>
      <c r="X336" s="5">
        <v>0</v>
      </c>
      <c r="Y336" s="5">
        <v>100</v>
      </c>
      <c r="Z336" s="5">
        <v>100</v>
      </c>
      <c r="AA336" s="2">
        <v>0.85097126575351301</v>
      </c>
      <c r="AB336" s="2">
        <v>0.741937344729377</v>
      </c>
      <c r="AC336" s="2">
        <v>0.86512244529975602</v>
      </c>
      <c r="AD336" s="2">
        <v>0.78088609486795202</v>
      </c>
      <c r="AE336" s="2">
        <v>0.66358837831840101</v>
      </c>
      <c r="AF336" s="2">
        <v>0.65585139581624796</v>
      </c>
    </row>
    <row r="337" spans="1:32" x14ac:dyDescent="0.35">
      <c r="A337" s="7">
        <v>649</v>
      </c>
      <c r="B337" s="7">
        <v>44</v>
      </c>
      <c r="C337" s="7">
        <v>0</v>
      </c>
      <c r="D337" s="7">
        <v>1</v>
      </c>
      <c r="E337" s="22" t="str">
        <f t="shared" si="10"/>
        <v>01</v>
      </c>
      <c r="F337" s="4">
        <v>0.25002200000000002</v>
      </c>
      <c r="G337" s="24">
        <v>1</v>
      </c>
      <c r="H337" s="4">
        <v>16.082078750000001</v>
      </c>
      <c r="I337" s="4">
        <v>49.990496528999998</v>
      </c>
      <c r="J337" s="2">
        <f t="shared" si="11"/>
        <v>0.32170272084956431</v>
      </c>
      <c r="K337" s="3">
        <v>14</v>
      </c>
      <c r="L337" s="3">
        <v>10</v>
      </c>
      <c r="M337" s="3">
        <v>17</v>
      </c>
      <c r="N337" s="3">
        <v>8</v>
      </c>
      <c r="O337" s="4">
        <v>0.38</v>
      </c>
      <c r="P337" s="4">
        <v>0.41666666666666702</v>
      </c>
      <c r="Q337" s="4">
        <v>0.33300000000000002</v>
      </c>
      <c r="R337" s="4">
        <v>0.42199999999999999</v>
      </c>
      <c r="S337" s="4">
        <v>0.47299999999999998</v>
      </c>
      <c r="T337" s="4">
        <v>0.42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2">
        <v>0.96758402626170603</v>
      </c>
      <c r="AB337" s="2">
        <v>0.87546873735389996</v>
      </c>
      <c r="AC337" s="2">
        <v>1.09961278900169</v>
      </c>
      <c r="AD337" s="2">
        <v>0.86274996494612499</v>
      </c>
      <c r="AE337" s="2">
        <v>0.74865989049020398</v>
      </c>
      <c r="AF337" s="2">
        <v>0.86750056770472295</v>
      </c>
    </row>
    <row r="338" spans="1:32" x14ac:dyDescent="0.35">
      <c r="A338" s="7">
        <v>989</v>
      </c>
      <c r="B338" s="7">
        <v>28</v>
      </c>
      <c r="C338" s="7">
        <v>0</v>
      </c>
      <c r="D338" s="7">
        <v>1</v>
      </c>
      <c r="E338" s="22" t="str">
        <f t="shared" si="10"/>
        <v>01</v>
      </c>
      <c r="F338" s="4">
        <v>0.25</v>
      </c>
      <c r="G338" s="24">
        <v>1</v>
      </c>
      <c r="H338" s="4">
        <v>18.815778389999998</v>
      </c>
      <c r="I338" s="4">
        <v>48.955876019000002</v>
      </c>
      <c r="J338" s="2">
        <f t="shared" si="11"/>
        <v>0.38434157286241816</v>
      </c>
      <c r="K338" s="3">
        <v>15</v>
      </c>
      <c r="L338" s="3">
        <v>11</v>
      </c>
      <c r="M338" s="3">
        <v>16</v>
      </c>
      <c r="N338" s="3">
        <v>7</v>
      </c>
      <c r="O338" s="4">
        <v>0.36499999999999999</v>
      </c>
      <c r="P338" s="4">
        <v>0.42307692307692302</v>
      </c>
      <c r="Q338" s="4">
        <v>0.38600000000000001</v>
      </c>
      <c r="R338" s="4">
        <v>0.43099999999999999</v>
      </c>
      <c r="S338" s="4">
        <v>0.48399999999999999</v>
      </c>
      <c r="T338" s="4">
        <v>0.42299999999999999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2">
        <v>1.00785792539965</v>
      </c>
      <c r="AB338" s="2">
        <v>0.86020126522311102</v>
      </c>
      <c r="AC338" s="2">
        <v>0.95191790951730604</v>
      </c>
      <c r="AD338" s="2">
        <v>0.84164718887838896</v>
      </c>
      <c r="AE338" s="2">
        <v>0.72567037226550501</v>
      </c>
      <c r="AF338" s="2">
        <v>0.86038309993585904</v>
      </c>
    </row>
    <row r="339" spans="1:32" x14ac:dyDescent="0.35">
      <c r="A339" s="7">
        <v>157</v>
      </c>
      <c r="B339" s="7">
        <v>18</v>
      </c>
      <c r="C339" s="7">
        <v>0</v>
      </c>
      <c r="D339" s="7">
        <v>1</v>
      </c>
      <c r="E339" s="22" t="str">
        <f t="shared" si="10"/>
        <v>01</v>
      </c>
      <c r="F339" s="4">
        <v>0.25000299999999998</v>
      </c>
      <c r="G339" s="24">
        <v>1</v>
      </c>
      <c r="H339" s="4">
        <v>14.028398620000001</v>
      </c>
      <c r="I339" s="4">
        <v>35.493247596000003</v>
      </c>
      <c r="J339" s="2">
        <f t="shared" si="11"/>
        <v>0.3952413365966817</v>
      </c>
      <c r="K339" s="3">
        <v>9</v>
      </c>
      <c r="L339" s="3">
        <v>13</v>
      </c>
      <c r="M339" s="3">
        <v>12</v>
      </c>
      <c r="N339" s="3">
        <v>15</v>
      </c>
      <c r="O339" s="4">
        <v>0.58899999999999997</v>
      </c>
      <c r="P339" s="4">
        <v>0.59090909090909105</v>
      </c>
      <c r="Q339" s="4">
        <v>0.56200000000000006</v>
      </c>
      <c r="R339" s="4">
        <v>0.59499999999999997</v>
      </c>
      <c r="S339" s="4">
        <v>0.503</v>
      </c>
      <c r="T339" s="4">
        <v>0.52700000000000002</v>
      </c>
      <c r="U339" s="5">
        <v>100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2">
        <v>0.52932909533054995</v>
      </c>
      <c r="AB339" s="2">
        <v>0.52609309589677899</v>
      </c>
      <c r="AC339" s="2">
        <v>0.57625342908844601</v>
      </c>
      <c r="AD339" s="2">
        <v>0.51919387343650703</v>
      </c>
      <c r="AE339" s="2">
        <v>0.68716510888239801</v>
      </c>
      <c r="AF339" s="2">
        <v>0.64055473044077504</v>
      </c>
    </row>
    <row r="340" spans="1:32" x14ac:dyDescent="0.35">
      <c r="A340" s="7">
        <v>477</v>
      </c>
      <c r="B340" s="7">
        <v>32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4">
        <v>1</v>
      </c>
      <c r="H340" s="4">
        <v>22.022909609999999</v>
      </c>
      <c r="I340" s="4">
        <v>43.113808255000002</v>
      </c>
      <c r="J340" s="2">
        <f t="shared" si="11"/>
        <v>0.51080872929952681</v>
      </c>
      <c r="K340" s="3">
        <v>17</v>
      </c>
      <c r="L340" s="3">
        <v>13</v>
      </c>
      <c r="M340" s="3">
        <v>9</v>
      </c>
      <c r="N340" s="3">
        <v>10</v>
      </c>
      <c r="O340" s="4">
        <v>0.47599999999999998</v>
      </c>
      <c r="P340" s="4">
        <v>0.43333333333333302</v>
      </c>
      <c r="Q340" s="4">
        <v>0.48199999999999998</v>
      </c>
      <c r="R340" s="4">
        <v>0.42399999999999999</v>
      </c>
      <c r="S340" s="4">
        <v>0.52400000000000002</v>
      </c>
      <c r="T340" s="4">
        <v>0.51400000000000001</v>
      </c>
      <c r="U340" s="5">
        <v>0</v>
      </c>
      <c r="V340" s="5">
        <v>0</v>
      </c>
      <c r="W340" s="5">
        <v>0</v>
      </c>
      <c r="X340" s="5">
        <v>0</v>
      </c>
      <c r="Y340" s="5">
        <v>100</v>
      </c>
      <c r="Z340" s="5">
        <v>100</v>
      </c>
      <c r="AA340" s="2">
        <v>0.74233742475071696</v>
      </c>
      <c r="AB340" s="2">
        <v>0.83624802420061894</v>
      </c>
      <c r="AC340" s="2">
        <v>0.72981116493153697</v>
      </c>
      <c r="AD340" s="2">
        <v>0.85802182375017899</v>
      </c>
      <c r="AE340" s="2">
        <v>0.64626359466109495</v>
      </c>
      <c r="AF340" s="2">
        <v>0.665532013526972</v>
      </c>
    </row>
    <row r="341" spans="1:32" x14ac:dyDescent="0.35">
      <c r="A341" s="7">
        <v>529</v>
      </c>
      <c r="B341" s="7">
        <v>25</v>
      </c>
      <c r="C341" s="7">
        <v>0</v>
      </c>
      <c r="D341" s="7">
        <v>1</v>
      </c>
      <c r="E341" s="22" t="str">
        <f t="shared" si="10"/>
        <v>01</v>
      </c>
      <c r="F341" s="4">
        <v>0.91484600000000005</v>
      </c>
      <c r="G341" s="24">
        <v>1</v>
      </c>
      <c r="H341" s="4">
        <v>29.9116103</v>
      </c>
      <c r="I341" s="4">
        <v>35.509440263999998</v>
      </c>
      <c r="J341" s="2">
        <f t="shared" si="11"/>
        <v>0.84235656990416818</v>
      </c>
      <c r="K341" s="3">
        <v>16</v>
      </c>
      <c r="L341" s="3">
        <v>10</v>
      </c>
      <c r="M341" s="3">
        <v>14</v>
      </c>
      <c r="N341" s="3">
        <v>9</v>
      </c>
      <c r="O341" s="4">
        <v>0.42499999999999999</v>
      </c>
      <c r="P341" s="4">
        <v>0.38461538461538503</v>
      </c>
      <c r="Q341" s="4">
        <v>0.40799999999999997</v>
      </c>
      <c r="R341" s="4">
        <v>0.38800000000000001</v>
      </c>
      <c r="S341" s="4">
        <v>0.49</v>
      </c>
      <c r="T341" s="4">
        <v>0.5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2">
        <v>0.85566611005771998</v>
      </c>
      <c r="AB341" s="2">
        <v>0.95551144502743601</v>
      </c>
      <c r="AC341" s="2">
        <v>0.89648810457797501</v>
      </c>
      <c r="AD341" s="2">
        <v>0.94674993935886398</v>
      </c>
      <c r="AE341" s="2">
        <v>0.71334988787746501</v>
      </c>
      <c r="AF341" s="2">
        <v>0.69314718055994495</v>
      </c>
    </row>
    <row r="342" spans="1:32" x14ac:dyDescent="0.35">
      <c r="A342" s="7">
        <v>431</v>
      </c>
      <c r="B342" s="7">
        <v>22</v>
      </c>
      <c r="C342" s="7">
        <v>0</v>
      </c>
      <c r="D342" s="7">
        <v>1</v>
      </c>
      <c r="E342" s="22" t="str">
        <f t="shared" si="10"/>
        <v>01</v>
      </c>
      <c r="F342" s="4">
        <v>0.25</v>
      </c>
      <c r="G342" s="24">
        <v>1</v>
      </c>
      <c r="H342" s="4">
        <v>37.97699935</v>
      </c>
      <c r="I342" s="4">
        <v>40.065358379000003</v>
      </c>
      <c r="J342" s="2">
        <f t="shared" si="11"/>
        <v>0.94787619246419619</v>
      </c>
      <c r="K342" s="3">
        <v>13</v>
      </c>
      <c r="L342" s="3">
        <v>7</v>
      </c>
      <c r="M342" s="3">
        <v>17</v>
      </c>
      <c r="N342" s="3">
        <v>12</v>
      </c>
      <c r="O342" s="4">
        <v>0.41099999999999998</v>
      </c>
      <c r="P342" s="4">
        <v>0.35</v>
      </c>
      <c r="Q342" s="4">
        <v>0.40400000000000003</v>
      </c>
      <c r="R342" s="4">
        <v>0.33900000000000002</v>
      </c>
      <c r="S342" s="4">
        <v>0.48299999999999998</v>
      </c>
      <c r="T342" s="4">
        <v>0.33300000000000002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2">
        <v>0.88916206448590296</v>
      </c>
      <c r="AB342" s="2">
        <v>1.0498221244986801</v>
      </c>
      <c r="AC342" s="2">
        <v>0.90634040102098701</v>
      </c>
      <c r="AD342" s="2">
        <v>1.08175517160169</v>
      </c>
      <c r="AE342" s="2">
        <v>0.72773862532956402</v>
      </c>
      <c r="AF342" s="2">
        <v>1.09961278900169</v>
      </c>
    </row>
    <row r="343" spans="1:32" x14ac:dyDescent="0.35">
      <c r="A343" s="7">
        <v>481</v>
      </c>
      <c r="B343" s="7">
        <v>35</v>
      </c>
      <c r="C343" s="7">
        <v>0</v>
      </c>
      <c r="D343" s="7">
        <v>1</v>
      </c>
      <c r="E343" s="22" t="str">
        <f t="shared" si="10"/>
        <v>01</v>
      </c>
      <c r="F343" s="4">
        <v>0</v>
      </c>
      <c r="G343" s="24">
        <v>0</v>
      </c>
      <c r="H343" s="4">
        <v>0.18353755469999999</v>
      </c>
      <c r="I343" s="4">
        <v>47.822732434999999</v>
      </c>
      <c r="J343" s="2">
        <f t="shared" si="11"/>
        <v>3.8378726048216029E-3</v>
      </c>
      <c r="K343" s="3">
        <v>13</v>
      </c>
      <c r="L343" s="3">
        <v>13</v>
      </c>
      <c r="M343" s="3">
        <v>10</v>
      </c>
      <c r="N343" s="3">
        <v>13</v>
      </c>
      <c r="O343" s="4">
        <v>0.48899999999999999</v>
      </c>
      <c r="P343" s="4">
        <v>0.5</v>
      </c>
      <c r="Q343" s="4">
        <v>0.374</v>
      </c>
      <c r="R343" s="4">
        <v>0.317</v>
      </c>
      <c r="S343" s="4">
        <v>0.188</v>
      </c>
      <c r="T343" s="4">
        <v>0.223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2">
        <v>0.71539278950726504</v>
      </c>
      <c r="AB343" s="2">
        <v>0.69314718055994495</v>
      </c>
      <c r="AC343" s="2">
        <v>0.98349948156760503</v>
      </c>
      <c r="AD343" s="2">
        <v>1.1488535051048601</v>
      </c>
      <c r="AE343" s="2">
        <v>1.67131331615219</v>
      </c>
      <c r="AF343" s="2">
        <v>1.50058350752202</v>
      </c>
    </row>
    <row r="344" spans="1:32" x14ac:dyDescent="0.35">
      <c r="A344" s="7">
        <v>167</v>
      </c>
      <c r="B344" s="7">
        <v>34</v>
      </c>
      <c r="C344" s="7">
        <v>0</v>
      </c>
      <c r="D344" s="7">
        <v>1</v>
      </c>
      <c r="E344" s="22" t="str">
        <f t="shared" si="10"/>
        <v>01</v>
      </c>
      <c r="F344" s="4">
        <v>0</v>
      </c>
      <c r="G344" s="24">
        <v>0</v>
      </c>
      <c r="H344" s="4">
        <v>0.26769984289999998</v>
      </c>
      <c r="I344" s="4">
        <v>51.502463849999998</v>
      </c>
      <c r="J344" s="2">
        <f t="shared" si="11"/>
        <v>5.1978065297938166E-3</v>
      </c>
      <c r="K344" s="3">
        <v>16</v>
      </c>
      <c r="L344" s="3">
        <v>12</v>
      </c>
      <c r="M344" s="3">
        <v>13</v>
      </c>
      <c r="N344" s="3">
        <v>8</v>
      </c>
      <c r="O344" s="4">
        <v>0.42299999999999999</v>
      </c>
      <c r="P344" s="4">
        <v>0.42857142857142899</v>
      </c>
      <c r="Q344" s="4">
        <v>0.14199999999999999</v>
      </c>
      <c r="R344" s="4">
        <v>0.159</v>
      </c>
      <c r="S344" s="4">
        <v>0.06</v>
      </c>
      <c r="T344" s="4">
        <v>0.106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2">
        <v>0.86038309993585904</v>
      </c>
      <c r="AB344" s="2">
        <v>0.847297860387204</v>
      </c>
      <c r="AC344" s="2">
        <v>1.95192822138088</v>
      </c>
      <c r="AD344" s="2">
        <v>1.83885107676191</v>
      </c>
      <c r="AE344" s="2">
        <v>2.81341071676004</v>
      </c>
      <c r="AF344" s="2">
        <v>2.2443161848700699</v>
      </c>
    </row>
    <row r="345" spans="1:32" x14ac:dyDescent="0.35">
      <c r="A345" s="7">
        <v>53</v>
      </c>
      <c r="B345" s="7">
        <v>32</v>
      </c>
      <c r="C345" s="7">
        <v>0</v>
      </c>
      <c r="D345" s="7">
        <v>1</v>
      </c>
      <c r="E345" s="22" t="str">
        <f t="shared" si="10"/>
        <v>01</v>
      </c>
      <c r="F345" s="4">
        <v>0</v>
      </c>
      <c r="G345" s="24">
        <v>0</v>
      </c>
      <c r="H345" s="4">
        <v>0.72798921439999997</v>
      </c>
      <c r="I345" s="4">
        <v>76.144222119000005</v>
      </c>
      <c r="J345" s="2">
        <f t="shared" si="11"/>
        <v>9.5606625708550951E-3</v>
      </c>
      <c r="K345" s="3">
        <v>10</v>
      </c>
      <c r="L345" s="3">
        <v>10</v>
      </c>
      <c r="M345" s="3">
        <v>17</v>
      </c>
      <c r="N345" s="3">
        <v>12</v>
      </c>
      <c r="O345" s="4">
        <v>0.46300000000000002</v>
      </c>
      <c r="P345" s="4">
        <v>0.5</v>
      </c>
      <c r="Q345" s="4">
        <v>0.38700000000000001</v>
      </c>
      <c r="R345" s="4">
        <v>0.45800000000000002</v>
      </c>
      <c r="S345" s="4">
        <v>0.18</v>
      </c>
      <c r="T345" s="4">
        <v>0.29799999999999999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2">
        <v>0.77002822489590295</v>
      </c>
      <c r="AB345" s="2">
        <v>0.69314718055994495</v>
      </c>
      <c r="AC345" s="2">
        <v>0.94933058595235498</v>
      </c>
      <c r="AD345" s="2">
        <v>0.78088609486795202</v>
      </c>
      <c r="AE345" s="2">
        <v>1.7147984280919299</v>
      </c>
      <c r="AF345" s="2">
        <v>1.21066179247673</v>
      </c>
    </row>
    <row r="346" spans="1:32" x14ac:dyDescent="0.35">
      <c r="A346" s="7">
        <v>985</v>
      </c>
      <c r="B346" s="7">
        <v>11</v>
      </c>
      <c r="C346" s="7">
        <v>0</v>
      </c>
      <c r="D346" s="7">
        <v>1</v>
      </c>
      <c r="E346" s="22" t="str">
        <f t="shared" si="10"/>
        <v>01</v>
      </c>
      <c r="F346" s="4">
        <v>0</v>
      </c>
      <c r="G346" s="24">
        <v>0</v>
      </c>
      <c r="H346" s="4">
        <v>0.81024122799999998</v>
      </c>
      <c r="I346" s="4">
        <v>58.680431279399997</v>
      </c>
      <c r="J346" s="2">
        <f t="shared" si="11"/>
        <v>1.3807690406059413E-2</v>
      </c>
      <c r="K346" s="3">
        <v>16</v>
      </c>
      <c r="L346" s="3">
        <v>8</v>
      </c>
      <c r="M346" s="3">
        <v>11</v>
      </c>
      <c r="N346" s="3">
        <v>14</v>
      </c>
      <c r="O346" s="4">
        <v>0.442</v>
      </c>
      <c r="P346" s="4">
        <v>0.33333333333333298</v>
      </c>
      <c r="Q346" s="4">
        <v>0.56000000000000005</v>
      </c>
      <c r="R346" s="4">
        <v>0.4</v>
      </c>
      <c r="S346" s="4">
        <v>0.61799999999999999</v>
      </c>
      <c r="T346" s="4">
        <v>0.57599999999999996</v>
      </c>
      <c r="U346" s="5">
        <v>0</v>
      </c>
      <c r="V346" s="5">
        <v>0</v>
      </c>
      <c r="W346" s="5">
        <v>100</v>
      </c>
      <c r="X346" s="5">
        <v>0</v>
      </c>
      <c r="Y346" s="5">
        <v>100</v>
      </c>
      <c r="Z346" s="5">
        <v>100</v>
      </c>
      <c r="AA346" s="2">
        <v>0.81644539690443896</v>
      </c>
      <c r="AB346" s="2">
        <v>1.09861228866811</v>
      </c>
      <c r="AC346" s="2">
        <v>0.57981849525294205</v>
      </c>
      <c r="AD346" s="2">
        <v>0.916290731874155</v>
      </c>
      <c r="AE346" s="2">
        <v>0.481266821524446</v>
      </c>
      <c r="AF346" s="2">
        <v>0.55164761828624598</v>
      </c>
    </row>
    <row r="347" spans="1:32" x14ac:dyDescent="0.35">
      <c r="A347" s="7">
        <v>203</v>
      </c>
      <c r="B347" s="7">
        <v>21</v>
      </c>
      <c r="C347" s="7">
        <v>0</v>
      </c>
      <c r="D347" s="7">
        <v>1</v>
      </c>
      <c r="E347" s="22" t="str">
        <f t="shared" si="10"/>
        <v>01</v>
      </c>
      <c r="F347" s="4">
        <v>0</v>
      </c>
      <c r="G347" s="24">
        <v>0</v>
      </c>
      <c r="H347" s="4">
        <v>0.73302526479999996</v>
      </c>
      <c r="I347" s="4">
        <v>48.045333450000001</v>
      </c>
      <c r="J347" s="2">
        <f t="shared" si="11"/>
        <v>1.5256950304296409E-2</v>
      </c>
      <c r="K347" s="3">
        <v>10</v>
      </c>
      <c r="L347" s="3">
        <v>10</v>
      </c>
      <c r="M347" s="3">
        <v>14</v>
      </c>
      <c r="N347" s="3">
        <v>15</v>
      </c>
      <c r="O347" s="4">
        <v>0.505</v>
      </c>
      <c r="P347" s="4">
        <v>0.5</v>
      </c>
      <c r="Q347" s="4">
        <v>0.67500000000000004</v>
      </c>
      <c r="R347" s="4">
        <v>0.55500000000000005</v>
      </c>
      <c r="S347" s="4">
        <v>0.83</v>
      </c>
      <c r="T347" s="4">
        <v>0.79800000000000004</v>
      </c>
      <c r="U347" s="5">
        <v>100</v>
      </c>
      <c r="V347" s="5">
        <v>0</v>
      </c>
      <c r="W347" s="5">
        <v>100</v>
      </c>
      <c r="X347" s="5">
        <v>100</v>
      </c>
      <c r="Y347" s="5">
        <v>100</v>
      </c>
      <c r="Z347" s="5">
        <v>100</v>
      </c>
      <c r="AA347" s="2">
        <v>0.68319684970677697</v>
      </c>
      <c r="AB347" s="2">
        <v>0.69314718055994495</v>
      </c>
      <c r="AC347" s="2">
        <v>0.39304258810960702</v>
      </c>
      <c r="AD347" s="2">
        <v>0.58878716523570196</v>
      </c>
      <c r="AE347" s="2">
        <v>0.18632957819149301</v>
      </c>
      <c r="AF347" s="2">
        <v>0.225646681532328</v>
      </c>
    </row>
    <row r="348" spans="1:32" x14ac:dyDescent="0.35">
      <c r="A348" s="7">
        <v>105</v>
      </c>
      <c r="B348" s="7">
        <v>23</v>
      </c>
      <c r="C348" s="7">
        <v>0</v>
      </c>
      <c r="D348" s="7">
        <v>1</v>
      </c>
      <c r="E348" s="22" t="str">
        <f t="shared" si="10"/>
        <v>01</v>
      </c>
      <c r="F348" s="4">
        <v>0</v>
      </c>
      <c r="G348" s="24">
        <v>0</v>
      </c>
      <c r="H348" s="4">
        <v>0.80336694720000001</v>
      </c>
      <c r="I348" s="4">
        <v>51.196837366300002</v>
      </c>
      <c r="J348" s="2">
        <f t="shared" si="11"/>
        <v>1.5691729968633009E-2</v>
      </c>
      <c r="K348" s="3">
        <v>16</v>
      </c>
      <c r="L348" s="3">
        <v>11</v>
      </c>
      <c r="M348" s="3">
        <v>13</v>
      </c>
      <c r="N348" s="3">
        <v>9</v>
      </c>
      <c r="O348" s="4">
        <v>0.41299999999999998</v>
      </c>
      <c r="P348" s="4">
        <v>0.407407407407407</v>
      </c>
      <c r="Q348" s="4">
        <v>0.57199999999999995</v>
      </c>
      <c r="R348" s="4">
        <v>0.46</v>
      </c>
      <c r="S348" s="4">
        <v>0.82099999999999995</v>
      </c>
      <c r="T348" s="4">
        <v>0.67500000000000004</v>
      </c>
      <c r="U348" s="5">
        <v>0</v>
      </c>
      <c r="V348" s="5">
        <v>0</v>
      </c>
      <c r="W348" s="5">
        <v>100</v>
      </c>
      <c r="X348" s="5">
        <v>0</v>
      </c>
      <c r="Y348" s="5">
        <v>100</v>
      </c>
      <c r="Z348" s="5">
        <v>100</v>
      </c>
      <c r="AA348" s="2">
        <v>0.88430768602110399</v>
      </c>
      <c r="AB348" s="2">
        <v>0.89794159320595901</v>
      </c>
      <c r="AC348" s="2">
        <v>0.55861628760233895</v>
      </c>
      <c r="AD348" s="2">
        <v>0.77652878949899595</v>
      </c>
      <c r="AE348" s="2">
        <v>0.19723216952970901</v>
      </c>
      <c r="AF348" s="2">
        <v>0.39304258810960702</v>
      </c>
    </row>
    <row r="349" spans="1:32" x14ac:dyDescent="0.35">
      <c r="A349" s="7">
        <v>461</v>
      </c>
      <c r="B349" s="7">
        <v>1</v>
      </c>
      <c r="C349" s="7">
        <v>0</v>
      </c>
      <c r="D349" s="7">
        <v>1</v>
      </c>
      <c r="E349" s="22" t="str">
        <f t="shared" si="10"/>
        <v>01</v>
      </c>
      <c r="F349" s="4">
        <v>0</v>
      </c>
      <c r="G349" s="24">
        <v>0</v>
      </c>
      <c r="H349" s="4">
        <v>1.1004428239999999</v>
      </c>
      <c r="I349" s="4">
        <v>68.297916043100003</v>
      </c>
      <c r="J349" s="2">
        <f t="shared" si="11"/>
        <v>1.6112392408950748E-2</v>
      </c>
      <c r="K349" s="3">
        <v>17</v>
      </c>
      <c r="L349" s="3">
        <v>14</v>
      </c>
      <c r="M349" s="3">
        <v>9</v>
      </c>
      <c r="N349" s="3">
        <v>9</v>
      </c>
      <c r="O349" s="4">
        <v>0.47799999999999998</v>
      </c>
      <c r="P349" s="4">
        <v>0.45161290322580599</v>
      </c>
      <c r="Q349" s="4">
        <v>0.82699999999999996</v>
      </c>
      <c r="R349" s="4">
        <v>0.79100000000000004</v>
      </c>
      <c r="S349" s="4">
        <v>0.79100000000000004</v>
      </c>
      <c r="T349" s="4">
        <v>0.77800000000000002</v>
      </c>
      <c r="U349" s="5">
        <v>0</v>
      </c>
      <c r="V349" s="5">
        <v>0</v>
      </c>
      <c r="W349" s="5">
        <v>100</v>
      </c>
      <c r="X349" s="5">
        <v>100</v>
      </c>
      <c r="Y349" s="5">
        <v>100</v>
      </c>
      <c r="Z349" s="5">
        <v>100</v>
      </c>
      <c r="AA349" s="2">
        <v>0.73814454649068095</v>
      </c>
      <c r="AB349" s="2">
        <v>0.79492987486988798</v>
      </c>
      <c r="AC349" s="2">
        <v>0.189950583958446</v>
      </c>
      <c r="AD349" s="2">
        <v>0.23445731121448299</v>
      </c>
      <c r="AE349" s="2">
        <v>0.23445731121448299</v>
      </c>
      <c r="AF349" s="2">
        <v>0.25102875480374498</v>
      </c>
    </row>
    <row r="350" spans="1:32" x14ac:dyDescent="0.35">
      <c r="A350" s="7">
        <v>941</v>
      </c>
      <c r="B350" s="7">
        <v>17</v>
      </c>
      <c r="C350" s="7">
        <v>0</v>
      </c>
      <c r="D350" s="7">
        <v>1</v>
      </c>
      <c r="E350" s="22" t="str">
        <f t="shared" si="10"/>
        <v>01</v>
      </c>
      <c r="F350" s="4">
        <v>0</v>
      </c>
      <c r="G350" s="24">
        <v>0</v>
      </c>
      <c r="H350" s="4">
        <v>0.83534549430000005</v>
      </c>
      <c r="I350" s="4">
        <v>50.351601951980001</v>
      </c>
      <c r="J350" s="2">
        <f t="shared" si="11"/>
        <v>1.6590246624062999E-2</v>
      </c>
      <c r="K350" s="3">
        <v>13</v>
      </c>
      <c r="L350" s="3">
        <v>13</v>
      </c>
      <c r="M350" s="3">
        <v>10</v>
      </c>
      <c r="N350" s="3">
        <v>13</v>
      </c>
      <c r="O350" s="4">
        <v>0.53900000000000003</v>
      </c>
      <c r="P350" s="4">
        <v>0.5</v>
      </c>
      <c r="Q350" s="4">
        <v>0.63900000000000001</v>
      </c>
      <c r="R350" s="4">
        <v>0.54500000000000004</v>
      </c>
      <c r="S350" s="4">
        <v>0.66600000000000004</v>
      </c>
      <c r="T350" s="4">
        <v>0.82499999999999996</v>
      </c>
      <c r="U350" s="5">
        <v>100</v>
      </c>
      <c r="V350" s="5">
        <v>0</v>
      </c>
      <c r="W350" s="5">
        <v>100</v>
      </c>
      <c r="X350" s="5">
        <v>100</v>
      </c>
      <c r="Y350" s="5">
        <v>100</v>
      </c>
      <c r="Z350" s="5">
        <v>100</v>
      </c>
      <c r="AA350" s="2">
        <v>0.61803970807314002</v>
      </c>
      <c r="AB350" s="2">
        <v>0.69314718055994495</v>
      </c>
      <c r="AC350" s="2">
        <v>0.44785082460460202</v>
      </c>
      <c r="AD350" s="2">
        <v>0.60696948431889297</v>
      </c>
      <c r="AE350" s="2">
        <v>0.40646560844174801</v>
      </c>
      <c r="AF350" s="2">
        <v>0.19237189264745599</v>
      </c>
    </row>
    <row r="351" spans="1:32" x14ac:dyDescent="0.35">
      <c r="A351" s="7">
        <v>303</v>
      </c>
      <c r="B351" s="7">
        <v>6</v>
      </c>
      <c r="C351" s="7">
        <v>0</v>
      </c>
      <c r="D351" s="7">
        <v>1</v>
      </c>
      <c r="E351" s="22" t="str">
        <f t="shared" si="10"/>
        <v>01</v>
      </c>
      <c r="F351" s="4">
        <v>0</v>
      </c>
      <c r="G351" s="24">
        <v>0</v>
      </c>
      <c r="H351" s="4">
        <v>0.97078652489999995</v>
      </c>
      <c r="I351" s="4">
        <v>44.245075599000003</v>
      </c>
      <c r="J351" s="2">
        <f t="shared" si="11"/>
        <v>2.1941120266092188E-2</v>
      </c>
      <c r="K351" s="3">
        <v>14</v>
      </c>
      <c r="L351" s="3">
        <v>17</v>
      </c>
      <c r="M351" s="3">
        <v>8</v>
      </c>
      <c r="N351" s="3">
        <v>10</v>
      </c>
      <c r="O351" s="4">
        <v>0.55400000000000005</v>
      </c>
      <c r="P351" s="4">
        <v>0.54838709677419395</v>
      </c>
      <c r="Q351" s="4">
        <v>0.51</v>
      </c>
      <c r="R351" s="4">
        <v>0.51400000000000001</v>
      </c>
      <c r="S351" s="4">
        <v>0.438</v>
      </c>
      <c r="T351" s="4">
        <v>0.439</v>
      </c>
      <c r="U351" s="5">
        <v>100</v>
      </c>
      <c r="V351" s="5">
        <v>100</v>
      </c>
      <c r="W351" s="5">
        <v>100</v>
      </c>
      <c r="X351" s="5">
        <v>100</v>
      </c>
      <c r="Y351" s="5">
        <v>0</v>
      </c>
      <c r="Z351" s="5">
        <v>0</v>
      </c>
      <c r="AA351" s="2">
        <v>0.590590592234853</v>
      </c>
      <c r="AB351" s="2">
        <v>0.60077386042893</v>
      </c>
      <c r="AC351" s="2">
        <v>0.67334455326376597</v>
      </c>
      <c r="AD351" s="2">
        <v>0.665532013526972</v>
      </c>
      <c r="AE351" s="2">
        <v>0.82553636860569102</v>
      </c>
      <c r="AF351" s="2">
        <v>0.82325586590696598</v>
      </c>
    </row>
    <row r="352" spans="1:32" x14ac:dyDescent="0.35">
      <c r="A352" s="7">
        <v>929</v>
      </c>
      <c r="B352" s="7">
        <v>27</v>
      </c>
      <c r="C352" s="7">
        <v>0</v>
      </c>
      <c r="D352" s="7">
        <v>1</v>
      </c>
      <c r="E352" s="22" t="str">
        <f t="shared" si="10"/>
        <v>01</v>
      </c>
      <c r="F352" s="4">
        <v>0</v>
      </c>
      <c r="G352" s="24">
        <v>0</v>
      </c>
      <c r="H352" s="4">
        <v>1.1021031480000001</v>
      </c>
      <c r="I352" s="4">
        <v>43.363505521</v>
      </c>
      <c r="J352" s="2">
        <f t="shared" si="11"/>
        <v>2.5415453265563957E-2</v>
      </c>
      <c r="K352" s="3">
        <v>12</v>
      </c>
      <c r="L352" s="3">
        <v>11</v>
      </c>
      <c r="M352" s="3">
        <v>9</v>
      </c>
      <c r="N352" s="3">
        <v>17</v>
      </c>
      <c r="O352" s="4">
        <v>0.58699999999999997</v>
      </c>
      <c r="P352" s="4">
        <v>0.47826086956521702</v>
      </c>
      <c r="Q352" s="4">
        <v>0.52500000000000002</v>
      </c>
      <c r="R352" s="4">
        <v>0.44800000000000001</v>
      </c>
      <c r="S352" s="4">
        <v>0.45400000000000001</v>
      </c>
      <c r="T352" s="4">
        <v>0.34699999999999998</v>
      </c>
      <c r="U352" s="5">
        <v>100</v>
      </c>
      <c r="V352" s="5">
        <v>0</v>
      </c>
      <c r="W352" s="5">
        <v>100</v>
      </c>
      <c r="X352" s="5">
        <v>0</v>
      </c>
      <c r="Y352" s="5">
        <v>0</v>
      </c>
      <c r="Z352" s="5">
        <v>0</v>
      </c>
      <c r="AA352" s="2">
        <v>0.53273045915404105</v>
      </c>
      <c r="AB352" s="2">
        <v>0.73759894313077901</v>
      </c>
      <c r="AC352" s="2">
        <v>0.64435701639051302</v>
      </c>
      <c r="AD352" s="2">
        <v>0.80296204656715198</v>
      </c>
      <c r="AE352" s="2">
        <v>0.78965808094078904</v>
      </c>
      <c r="AF352" s="2">
        <v>1.05843049903528</v>
      </c>
    </row>
    <row r="353" spans="1:32" x14ac:dyDescent="0.35">
      <c r="A353" s="7">
        <v>891</v>
      </c>
      <c r="B353" s="7">
        <v>50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4">
        <v>0</v>
      </c>
      <c r="H353" s="4">
        <v>1.466402888</v>
      </c>
      <c r="I353" s="4">
        <v>56.453572570699997</v>
      </c>
      <c r="J353" s="2">
        <f t="shared" si="11"/>
        <v>2.5975378018167777E-2</v>
      </c>
      <c r="K353" s="3">
        <v>13</v>
      </c>
      <c r="L353" s="3">
        <v>12</v>
      </c>
      <c r="M353" s="3">
        <v>10</v>
      </c>
      <c r="N353" s="3">
        <v>14</v>
      </c>
      <c r="O353" s="4">
        <v>0.53</v>
      </c>
      <c r="P353" s="4">
        <v>0.48</v>
      </c>
      <c r="Q353" s="4">
        <v>0.39900000000000002</v>
      </c>
      <c r="R353" s="4">
        <v>0.45300000000000001</v>
      </c>
      <c r="S353" s="4">
        <v>0.33600000000000002</v>
      </c>
      <c r="T353" s="4">
        <v>0.42599999999999999</v>
      </c>
      <c r="U353" s="5">
        <v>100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2">
        <v>0.63487827243596995</v>
      </c>
      <c r="AB353" s="2">
        <v>0.73396917508019999</v>
      </c>
      <c r="AC353" s="2">
        <v>0.91879386209227398</v>
      </c>
      <c r="AD353" s="2">
        <v>0.79186315349910297</v>
      </c>
      <c r="AE353" s="2">
        <v>1.09064411901893</v>
      </c>
      <c r="AF353" s="2">
        <v>0.85331593271276696</v>
      </c>
    </row>
    <row r="354" spans="1:32" x14ac:dyDescent="0.35">
      <c r="A354" s="7">
        <v>185</v>
      </c>
      <c r="B354" s="7">
        <v>8</v>
      </c>
      <c r="C354" s="7">
        <v>0</v>
      </c>
      <c r="D354" s="7">
        <v>1</v>
      </c>
      <c r="E354" s="22" t="str">
        <f t="shared" si="10"/>
        <v>01</v>
      </c>
      <c r="F354" s="4">
        <v>0</v>
      </c>
      <c r="G354" s="24">
        <v>0</v>
      </c>
      <c r="H354" s="4">
        <v>1.306638081</v>
      </c>
      <c r="I354" s="4">
        <v>48.769668451000001</v>
      </c>
      <c r="J354" s="2">
        <f t="shared" si="11"/>
        <v>2.6792023044257707E-2</v>
      </c>
      <c r="K354" s="3">
        <v>13</v>
      </c>
      <c r="L354" s="3">
        <v>12</v>
      </c>
      <c r="M354" s="3">
        <v>15</v>
      </c>
      <c r="N354" s="3">
        <v>9</v>
      </c>
      <c r="O354" s="4">
        <v>0.47299999999999998</v>
      </c>
      <c r="P354" s="4">
        <v>0.48</v>
      </c>
      <c r="Q354" s="4">
        <v>0.49199999999999999</v>
      </c>
      <c r="R354" s="4">
        <v>0.495</v>
      </c>
      <c r="S354" s="4">
        <v>0.55700000000000005</v>
      </c>
      <c r="T354" s="4">
        <v>0.63400000000000001</v>
      </c>
      <c r="U354" s="5">
        <v>0</v>
      </c>
      <c r="V354" s="5">
        <v>0</v>
      </c>
      <c r="W354" s="5">
        <v>0</v>
      </c>
      <c r="X354" s="5">
        <v>0</v>
      </c>
      <c r="Y354" s="5">
        <v>100</v>
      </c>
      <c r="Z354" s="5">
        <v>100</v>
      </c>
      <c r="AA354" s="2">
        <v>0.74865989049020398</v>
      </c>
      <c r="AB354" s="2">
        <v>0.73396917508019999</v>
      </c>
      <c r="AC354" s="2">
        <v>0.70927656248982895</v>
      </c>
      <c r="AD354" s="2">
        <v>0.70319751641344697</v>
      </c>
      <c r="AE354" s="2">
        <v>0.58519003905485301</v>
      </c>
      <c r="AF354" s="2">
        <v>0.455706324544911</v>
      </c>
    </row>
    <row r="355" spans="1:32" x14ac:dyDescent="0.35">
      <c r="A355" s="7">
        <v>665</v>
      </c>
      <c r="B355" s="7">
        <v>18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4">
        <v>0</v>
      </c>
      <c r="H355" s="4">
        <v>1.4271930580000001</v>
      </c>
      <c r="I355" s="4">
        <v>51.656849566799998</v>
      </c>
      <c r="J355" s="2">
        <f t="shared" si="11"/>
        <v>2.7628341061613271E-2</v>
      </c>
      <c r="K355" s="3">
        <v>16</v>
      </c>
      <c r="L355" s="3">
        <v>9</v>
      </c>
      <c r="M355" s="3">
        <v>12</v>
      </c>
      <c r="N355" s="3">
        <v>12</v>
      </c>
      <c r="O355" s="4">
        <v>0.433</v>
      </c>
      <c r="P355" s="4">
        <v>0.36</v>
      </c>
      <c r="Q355" s="4">
        <v>0.41399999999999998</v>
      </c>
      <c r="R355" s="4">
        <v>0.38</v>
      </c>
      <c r="S355" s="4">
        <v>0.48799999999999999</v>
      </c>
      <c r="T355" s="4">
        <v>0.38800000000000001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2">
        <v>0.83701755097964703</v>
      </c>
      <c r="AB355" s="2">
        <v>1.0216512475319799</v>
      </c>
      <c r="AC355" s="2">
        <v>0.88188930515682296</v>
      </c>
      <c r="AD355" s="2">
        <v>0.96758402626170603</v>
      </c>
      <c r="AE355" s="2">
        <v>0.71743987312899005</v>
      </c>
      <c r="AF355" s="2">
        <v>0.94674993935886398</v>
      </c>
    </row>
    <row r="356" spans="1:32" x14ac:dyDescent="0.35">
      <c r="A356" s="7">
        <v>287</v>
      </c>
      <c r="B356" s="7">
        <v>44</v>
      </c>
      <c r="C356" s="7">
        <v>0</v>
      </c>
      <c r="D356" s="7">
        <v>1</v>
      </c>
      <c r="E356" s="22" t="str">
        <f t="shared" si="10"/>
        <v>01</v>
      </c>
      <c r="F356" s="4">
        <v>0</v>
      </c>
      <c r="G356" s="24">
        <v>0</v>
      </c>
      <c r="H356" s="4">
        <v>1.559610256</v>
      </c>
      <c r="I356" s="4">
        <v>54.480385650833</v>
      </c>
      <c r="J356" s="2">
        <f t="shared" si="11"/>
        <v>2.8627004698454327E-2</v>
      </c>
      <c r="K356" s="3">
        <v>14</v>
      </c>
      <c r="L356" s="3">
        <v>11</v>
      </c>
      <c r="M356" s="3">
        <v>13</v>
      </c>
      <c r="N356" s="3">
        <v>11</v>
      </c>
      <c r="O356" s="4">
        <v>0.44700000000000001</v>
      </c>
      <c r="P356" s="4">
        <v>0.44</v>
      </c>
      <c r="Q356" s="4">
        <v>0.43099999999999999</v>
      </c>
      <c r="R356" s="4">
        <v>0.42099999999999999</v>
      </c>
      <c r="S356" s="4">
        <v>0.41299999999999998</v>
      </c>
      <c r="T356" s="4">
        <v>0.40400000000000003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2">
        <v>0.80519668436856795</v>
      </c>
      <c r="AB356" s="2">
        <v>0.82098055206983001</v>
      </c>
      <c r="AC356" s="2">
        <v>0.84164718887838896</v>
      </c>
      <c r="AD356" s="2">
        <v>0.86512244529975602</v>
      </c>
      <c r="AE356" s="2">
        <v>0.88430768602110399</v>
      </c>
      <c r="AF356" s="2">
        <v>0.90634040102098701</v>
      </c>
    </row>
    <row r="357" spans="1:32" x14ac:dyDescent="0.35">
      <c r="A357" s="7">
        <v>555</v>
      </c>
      <c r="B357" s="7">
        <v>39</v>
      </c>
      <c r="C357" s="7">
        <v>0</v>
      </c>
      <c r="D357" s="7">
        <v>1</v>
      </c>
      <c r="E357" s="22" t="str">
        <f t="shared" si="10"/>
        <v>01</v>
      </c>
      <c r="F357" s="4">
        <v>0</v>
      </c>
      <c r="G357" s="24">
        <v>0</v>
      </c>
      <c r="H357" s="4">
        <v>1.8110188659999999</v>
      </c>
      <c r="I357" s="4">
        <v>57.111087376999997</v>
      </c>
      <c r="J357" s="2">
        <f t="shared" si="11"/>
        <v>3.1710460248202885E-2</v>
      </c>
      <c r="K357" s="3">
        <v>10</v>
      </c>
      <c r="L357" s="3">
        <v>13</v>
      </c>
      <c r="M357" s="3">
        <v>14</v>
      </c>
      <c r="N357" s="3">
        <v>12</v>
      </c>
      <c r="O357" s="4">
        <v>0.51700000000000002</v>
      </c>
      <c r="P357" s="4">
        <v>0.565217391304348</v>
      </c>
      <c r="Q357" s="4">
        <v>0.51600000000000001</v>
      </c>
      <c r="R357" s="4">
        <v>0.56999999999999995</v>
      </c>
      <c r="S357" s="4">
        <v>0.504</v>
      </c>
      <c r="T357" s="4">
        <v>0.55900000000000005</v>
      </c>
      <c r="U357" s="5">
        <v>100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2">
        <v>0.65971240447370805</v>
      </c>
      <c r="AB357" s="2">
        <v>0.57054485846761305</v>
      </c>
      <c r="AC357" s="2">
        <v>0.66164851350057396</v>
      </c>
      <c r="AD357" s="2">
        <v>0.56211891815354098</v>
      </c>
      <c r="AE357" s="2">
        <v>0.68517901091076805</v>
      </c>
      <c r="AF357" s="2">
        <v>0.58160580582703802</v>
      </c>
    </row>
    <row r="358" spans="1:32" x14ac:dyDescent="0.35">
      <c r="A358" s="7">
        <v>59</v>
      </c>
      <c r="B358" s="7">
        <v>18</v>
      </c>
      <c r="C358" s="7">
        <v>0</v>
      </c>
      <c r="D358" s="7">
        <v>1</v>
      </c>
      <c r="E358" s="22" t="str">
        <f t="shared" si="10"/>
        <v>01</v>
      </c>
      <c r="F358" s="4">
        <v>0</v>
      </c>
      <c r="G358" s="24">
        <v>0</v>
      </c>
      <c r="H358" s="4">
        <v>1.6537298810000001</v>
      </c>
      <c r="I358" s="4">
        <v>50.519567598000002</v>
      </c>
      <c r="J358" s="2">
        <f t="shared" si="11"/>
        <v>3.2734442506698512E-2</v>
      </c>
      <c r="K358" s="3">
        <v>14</v>
      </c>
      <c r="L358" s="3">
        <v>8</v>
      </c>
      <c r="M358" s="3">
        <v>12</v>
      </c>
      <c r="N358" s="3">
        <v>15</v>
      </c>
      <c r="O358" s="4">
        <v>0.48</v>
      </c>
      <c r="P358" s="4">
        <v>0.36363636363636398</v>
      </c>
      <c r="Q358" s="4">
        <v>0.42899999999999999</v>
      </c>
      <c r="R358" s="4">
        <v>0.35099999999999998</v>
      </c>
      <c r="S358" s="4">
        <v>0.29899999999999999</v>
      </c>
      <c r="T358" s="4">
        <v>0.30499999999999999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2">
        <v>0.73396917508019999</v>
      </c>
      <c r="AB358" s="2">
        <v>1.0116009116784801</v>
      </c>
      <c r="AC358" s="2">
        <v>0.84629836005411996</v>
      </c>
      <c r="AD358" s="2">
        <v>1.0469690555162701</v>
      </c>
      <c r="AE358" s="2">
        <v>1.20731170559145</v>
      </c>
      <c r="AF358" s="2">
        <v>1.1874435023747301</v>
      </c>
    </row>
    <row r="359" spans="1:32" x14ac:dyDescent="0.35">
      <c r="A359" s="7">
        <v>119</v>
      </c>
      <c r="B359" s="7">
        <v>19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4">
        <v>0</v>
      </c>
      <c r="H359" s="4">
        <v>1.9627071840000001</v>
      </c>
      <c r="I359" s="4">
        <v>58.355123083000002</v>
      </c>
      <c r="J359" s="2">
        <f t="shared" si="11"/>
        <v>3.363384533022732E-2</v>
      </c>
      <c r="K359" s="3">
        <v>14</v>
      </c>
      <c r="L359" s="3">
        <v>13</v>
      </c>
      <c r="M359" s="3">
        <v>10</v>
      </c>
      <c r="N359" s="3">
        <v>12</v>
      </c>
      <c r="O359" s="4">
        <v>0.49399999999999999</v>
      </c>
      <c r="P359" s="4">
        <v>0.48148148148148101</v>
      </c>
      <c r="Q359" s="4">
        <v>0.46</v>
      </c>
      <c r="R359" s="4">
        <v>0.40799999999999997</v>
      </c>
      <c r="S359" s="4">
        <v>0.33200000000000002</v>
      </c>
      <c r="T359" s="4">
        <v>0.36799999999999999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2">
        <v>0.70521976179421497</v>
      </c>
      <c r="AB359" s="2">
        <v>0.73088750854279205</v>
      </c>
      <c r="AC359" s="2">
        <v>0.77652878949899595</v>
      </c>
      <c r="AD359" s="2">
        <v>0.89648810457797501</v>
      </c>
      <c r="AE359" s="2">
        <v>1.10262031006565</v>
      </c>
      <c r="AF359" s="2">
        <v>0.999672340813206</v>
      </c>
    </row>
    <row r="360" spans="1:32" x14ac:dyDescent="0.35">
      <c r="A360" s="7">
        <v>515</v>
      </c>
      <c r="B360" s="7">
        <v>47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4">
        <v>0</v>
      </c>
      <c r="H360" s="4">
        <v>2.267824026</v>
      </c>
      <c r="I360" s="4">
        <v>64.476579717999996</v>
      </c>
      <c r="J360" s="2">
        <f t="shared" si="11"/>
        <v>3.5172833855622296E-2</v>
      </c>
      <c r="K360" s="3">
        <v>9</v>
      </c>
      <c r="L360" s="3">
        <v>11</v>
      </c>
      <c r="M360" s="3">
        <v>13</v>
      </c>
      <c r="N360" s="3">
        <v>16</v>
      </c>
      <c r="O360" s="4">
        <v>0.56100000000000005</v>
      </c>
      <c r="P360" s="4">
        <v>0.55000000000000004</v>
      </c>
      <c r="Q360" s="4">
        <v>0.55600000000000005</v>
      </c>
      <c r="R360" s="4">
        <v>0.54100000000000004</v>
      </c>
      <c r="S360" s="4">
        <v>0.46200000000000002</v>
      </c>
      <c r="T360" s="4">
        <v>0.53800000000000003</v>
      </c>
      <c r="U360" s="5">
        <v>100</v>
      </c>
      <c r="V360" s="5">
        <v>100</v>
      </c>
      <c r="W360" s="5">
        <v>100</v>
      </c>
      <c r="X360" s="5">
        <v>100</v>
      </c>
      <c r="Y360" s="5">
        <v>0</v>
      </c>
      <c r="Z360" s="5">
        <v>100</v>
      </c>
      <c r="AA360" s="2">
        <v>0.57803437345944098</v>
      </c>
      <c r="AB360" s="2">
        <v>0.59783700075561996</v>
      </c>
      <c r="AC360" s="2">
        <v>0.58698698473155497</v>
      </c>
      <c r="AD360" s="2">
        <v>0.61433600013565504</v>
      </c>
      <c r="AE360" s="2">
        <v>0.77219038790039796</v>
      </c>
      <c r="AF360" s="2">
        <v>0.61989671882035302</v>
      </c>
    </row>
    <row r="361" spans="1:32" x14ac:dyDescent="0.35">
      <c r="A361" s="7">
        <v>13</v>
      </c>
      <c r="B361" s="7">
        <v>43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4">
        <v>0</v>
      </c>
      <c r="H361" s="4">
        <v>1.851135588</v>
      </c>
      <c r="I361" s="4">
        <v>51.077445760000003</v>
      </c>
      <c r="J361" s="2">
        <f t="shared" si="11"/>
        <v>3.6241741544751821E-2</v>
      </c>
      <c r="K361" s="3">
        <v>8</v>
      </c>
      <c r="L361" s="3">
        <v>20</v>
      </c>
      <c r="M361" s="3">
        <v>16</v>
      </c>
      <c r="N361" s="3">
        <v>5</v>
      </c>
      <c r="O361" s="4">
        <v>0.46899999999999997</v>
      </c>
      <c r="P361" s="4">
        <v>0.71428571428571397</v>
      </c>
      <c r="Q361" s="4">
        <v>0.69699999999999995</v>
      </c>
      <c r="R361" s="4">
        <v>0.74299999999999999</v>
      </c>
      <c r="S361" s="4">
        <v>0.67500000000000004</v>
      </c>
      <c r="T361" s="4">
        <v>0.90400000000000003</v>
      </c>
      <c r="U361" s="5">
        <v>0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2">
        <v>0.75715251053585797</v>
      </c>
      <c r="AB361" s="2">
        <v>0.33647223662121301</v>
      </c>
      <c r="AC361" s="2">
        <v>0.36096986822161298</v>
      </c>
      <c r="AD361" s="2">
        <v>0.29705923426437802</v>
      </c>
      <c r="AE361" s="2">
        <v>0.39304258810960702</v>
      </c>
      <c r="AF361" s="2">
        <v>0.100925918589961</v>
      </c>
    </row>
    <row r="362" spans="1:32" x14ac:dyDescent="0.35">
      <c r="A362" s="7">
        <v>3</v>
      </c>
      <c r="B362" s="7">
        <v>30</v>
      </c>
      <c r="C362" s="7">
        <v>0</v>
      </c>
      <c r="D362" s="7">
        <v>1</v>
      </c>
      <c r="E362" s="22" t="str">
        <f t="shared" si="10"/>
        <v>01</v>
      </c>
      <c r="F362" s="4">
        <v>1.8758E-2</v>
      </c>
      <c r="G362" s="24">
        <v>0</v>
      </c>
      <c r="H362" s="4">
        <v>2.3197507060000002</v>
      </c>
      <c r="I362" s="4">
        <v>63.669280045999997</v>
      </c>
      <c r="J362" s="2">
        <f t="shared" si="11"/>
        <v>3.643437941066742E-2</v>
      </c>
      <c r="K362" s="3">
        <v>15</v>
      </c>
      <c r="L362" s="3">
        <v>16</v>
      </c>
      <c r="M362" s="3">
        <v>10</v>
      </c>
      <c r="N362" s="3">
        <v>8</v>
      </c>
      <c r="O362" s="4">
        <v>0.48099999999999998</v>
      </c>
      <c r="P362" s="4">
        <v>0.51612903225806495</v>
      </c>
      <c r="Q362" s="4">
        <v>0.48399999999999999</v>
      </c>
      <c r="R362" s="4">
        <v>0.51200000000000001</v>
      </c>
      <c r="S362" s="4">
        <v>0.44700000000000001</v>
      </c>
      <c r="T362" s="4">
        <v>0.502</v>
      </c>
      <c r="U362" s="5">
        <v>0</v>
      </c>
      <c r="V362" s="5">
        <v>100</v>
      </c>
      <c r="W362" s="5">
        <v>0</v>
      </c>
      <c r="X362" s="5">
        <v>100</v>
      </c>
      <c r="Y362" s="5">
        <v>0</v>
      </c>
      <c r="Z362" s="5">
        <v>100</v>
      </c>
      <c r="AA362" s="2">
        <v>0.73188800887637595</v>
      </c>
      <c r="AB362" s="2">
        <v>0.66139848224536502</v>
      </c>
      <c r="AC362" s="2">
        <v>0.72567037226550501</v>
      </c>
      <c r="AD362" s="2">
        <v>0.66943065394262902</v>
      </c>
      <c r="AE362" s="2">
        <v>0.80519668436856795</v>
      </c>
      <c r="AF362" s="2">
        <v>0.68915515929040805</v>
      </c>
    </row>
    <row r="363" spans="1:32" x14ac:dyDescent="0.35">
      <c r="A363" s="7">
        <v>991</v>
      </c>
      <c r="B363" s="7">
        <v>8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4">
        <v>0</v>
      </c>
      <c r="H363" s="4">
        <v>2.024417175</v>
      </c>
      <c r="I363" s="4">
        <v>52.685531382000001</v>
      </c>
      <c r="J363" s="2">
        <f t="shared" si="11"/>
        <v>3.8424537475418567E-2</v>
      </c>
      <c r="K363" s="3">
        <v>18</v>
      </c>
      <c r="L363" s="3">
        <v>8</v>
      </c>
      <c r="M363" s="3">
        <v>17</v>
      </c>
      <c r="N363" s="3">
        <v>6</v>
      </c>
      <c r="O363" s="4">
        <v>0.28000000000000003</v>
      </c>
      <c r="P363" s="4">
        <v>0.30769230769230799</v>
      </c>
      <c r="Q363" s="4">
        <v>0.26500000000000001</v>
      </c>
      <c r="R363" s="4">
        <v>0.32300000000000001</v>
      </c>
      <c r="S363" s="4">
        <v>0.29599999999999999</v>
      </c>
      <c r="T363" s="4">
        <v>0.32300000000000001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2">
        <v>1.27296567581289</v>
      </c>
      <c r="AB363" s="2">
        <v>1.1786549963416499</v>
      </c>
      <c r="AC363" s="2">
        <v>1.3280254529959099</v>
      </c>
      <c r="AD363" s="2">
        <v>1.1301029557594799</v>
      </c>
      <c r="AE363" s="2">
        <v>1.2173958246580801</v>
      </c>
      <c r="AF363" s="2">
        <v>1.1301029557594799</v>
      </c>
    </row>
    <row r="364" spans="1:32" x14ac:dyDescent="0.35">
      <c r="A364" s="7">
        <v>115</v>
      </c>
      <c r="B364" s="7">
        <v>50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4">
        <v>0</v>
      </c>
      <c r="H364" s="4">
        <v>2.3377856810000002</v>
      </c>
      <c r="I364" s="4">
        <v>59.578939000699997</v>
      </c>
      <c r="J364" s="2">
        <f t="shared" si="11"/>
        <v>3.9238457753880671E-2</v>
      </c>
      <c r="K364" s="3">
        <v>14</v>
      </c>
      <c r="L364" s="3">
        <v>13</v>
      </c>
      <c r="M364" s="3">
        <v>12</v>
      </c>
      <c r="N364" s="3">
        <v>10</v>
      </c>
      <c r="O364" s="4">
        <v>0.44600000000000001</v>
      </c>
      <c r="P364" s="4">
        <v>0.48148148148148101</v>
      </c>
      <c r="Q364" s="4">
        <v>0.47099999999999997</v>
      </c>
      <c r="R364" s="4">
        <v>0.47699999999999998</v>
      </c>
      <c r="S364" s="4">
        <v>0.33600000000000002</v>
      </c>
      <c r="T364" s="4">
        <v>0.40899999999999997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2">
        <v>0.80743632696207301</v>
      </c>
      <c r="AB364" s="2">
        <v>0.73088750854279205</v>
      </c>
      <c r="AC364" s="2">
        <v>0.752897184965719</v>
      </c>
      <c r="AD364" s="2">
        <v>0.74023878809379595</v>
      </c>
      <c r="AE364" s="2">
        <v>1.09064411901893</v>
      </c>
      <c r="AF364" s="2">
        <v>0.89404012293933499</v>
      </c>
    </row>
    <row r="365" spans="1:32" x14ac:dyDescent="0.35">
      <c r="A365" s="7">
        <v>551</v>
      </c>
      <c r="B365" s="7">
        <v>30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4">
        <v>0</v>
      </c>
      <c r="H365" s="4">
        <v>2.2536388079999998</v>
      </c>
      <c r="I365" s="4">
        <v>56.4454829811</v>
      </c>
      <c r="J365" s="2">
        <f t="shared" si="11"/>
        <v>3.992593718711912E-2</v>
      </c>
      <c r="K365" s="3">
        <v>9</v>
      </c>
      <c r="L365" s="3">
        <v>8</v>
      </c>
      <c r="M365" s="3">
        <v>16</v>
      </c>
      <c r="N365" s="3">
        <v>16</v>
      </c>
      <c r="O365" s="4">
        <v>0.495</v>
      </c>
      <c r="P365" s="4">
        <v>0.47058823529411797</v>
      </c>
      <c r="Q365" s="4">
        <v>0.48299999999999998</v>
      </c>
      <c r="R365" s="4">
        <v>0.46600000000000003</v>
      </c>
      <c r="S365" s="4">
        <v>0.34899999999999998</v>
      </c>
      <c r="T365" s="4">
        <v>0.40300000000000002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2">
        <v>0.70319751641344697</v>
      </c>
      <c r="AB365" s="2">
        <v>0.75377180237637997</v>
      </c>
      <c r="AC365" s="2">
        <v>0.72773862532956402</v>
      </c>
      <c r="AD365" s="2">
        <v>0.76356964485649104</v>
      </c>
      <c r="AE365" s="2">
        <v>1.05268335677971</v>
      </c>
      <c r="AF365" s="2">
        <v>0.90881871703545403</v>
      </c>
    </row>
    <row r="366" spans="1:32" x14ac:dyDescent="0.35">
      <c r="A366" s="7">
        <v>573</v>
      </c>
      <c r="B366" s="7">
        <v>4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4">
        <v>0</v>
      </c>
      <c r="H366" s="4">
        <v>2.0937055309999999</v>
      </c>
      <c r="I366" s="4">
        <v>51.131640794500001</v>
      </c>
      <c r="J366" s="2">
        <f t="shared" si="11"/>
        <v>4.0947356636073573E-2</v>
      </c>
      <c r="K366" s="3">
        <v>8</v>
      </c>
      <c r="L366" s="3">
        <v>14</v>
      </c>
      <c r="M366" s="3">
        <v>13</v>
      </c>
      <c r="N366" s="3">
        <v>14</v>
      </c>
      <c r="O366" s="4">
        <v>0.56399999999999995</v>
      </c>
      <c r="P366" s="4">
        <v>0.63636363636363602</v>
      </c>
      <c r="Q366" s="4">
        <v>0.60599999999999998</v>
      </c>
      <c r="R366" s="4">
        <v>0.63700000000000001</v>
      </c>
      <c r="S366" s="4">
        <v>0.629</v>
      </c>
      <c r="T366" s="4">
        <v>0.58899999999999997</v>
      </c>
      <c r="U366" s="5">
        <v>100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2">
        <v>0.57270102748407803</v>
      </c>
      <c r="AB366" s="2">
        <v>0.45198512374305699</v>
      </c>
      <c r="AC366" s="2">
        <v>0.50087529291282296</v>
      </c>
      <c r="AD366" s="2">
        <v>0.450985623409974</v>
      </c>
      <c r="AE366" s="2">
        <v>0.46362402228169702</v>
      </c>
      <c r="AF366" s="2">
        <v>0.52932909533054995</v>
      </c>
    </row>
    <row r="367" spans="1:32" x14ac:dyDescent="0.35">
      <c r="A367" s="7">
        <v>323</v>
      </c>
      <c r="B367" s="7">
        <v>40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4">
        <v>0</v>
      </c>
      <c r="H367" s="4">
        <v>2.083248905</v>
      </c>
      <c r="I367" s="4">
        <v>49.034558541899997</v>
      </c>
      <c r="J367" s="2">
        <f t="shared" si="11"/>
        <v>4.2485319883523887E-2</v>
      </c>
      <c r="K367" s="3">
        <v>10</v>
      </c>
      <c r="L367" s="3">
        <v>8</v>
      </c>
      <c r="M367" s="3">
        <v>16</v>
      </c>
      <c r="N367" s="3">
        <v>15</v>
      </c>
      <c r="O367" s="4">
        <v>0.44500000000000001</v>
      </c>
      <c r="P367" s="4">
        <v>0.44444444444444398</v>
      </c>
      <c r="Q367" s="4">
        <v>0.49099999999999999</v>
      </c>
      <c r="R367" s="4">
        <v>0.47899999999999998</v>
      </c>
      <c r="S367" s="4">
        <v>0.51300000000000001</v>
      </c>
      <c r="T367" s="4">
        <v>0.49099999999999999</v>
      </c>
      <c r="U367" s="5">
        <v>0</v>
      </c>
      <c r="V367" s="5">
        <v>0</v>
      </c>
      <c r="W367" s="5">
        <v>0</v>
      </c>
      <c r="X367" s="5">
        <v>0</v>
      </c>
      <c r="Y367" s="5">
        <v>100</v>
      </c>
      <c r="Z367" s="5">
        <v>0</v>
      </c>
      <c r="AA367" s="2">
        <v>0.809680996815897</v>
      </c>
      <c r="AB367" s="2">
        <v>0.81093021621632899</v>
      </c>
      <c r="AC367" s="2">
        <v>0.71131115118761601</v>
      </c>
      <c r="AD367" s="2">
        <v>0.736054681571222</v>
      </c>
      <c r="AE367" s="2">
        <v>0.66747943381136798</v>
      </c>
      <c r="AF367" s="2">
        <v>0.71131115118761601</v>
      </c>
    </row>
    <row r="368" spans="1:32" x14ac:dyDescent="0.35">
      <c r="A368" s="7">
        <v>787</v>
      </c>
      <c r="B368" s="7">
        <v>17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4">
        <v>0</v>
      </c>
      <c r="H368" s="4">
        <v>2.4055386250000002</v>
      </c>
      <c r="I368" s="4">
        <v>54.710675250000001</v>
      </c>
      <c r="J368" s="2">
        <f t="shared" si="11"/>
        <v>4.3968359264584291E-2</v>
      </c>
      <c r="K368" s="3">
        <v>9</v>
      </c>
      <c r="L368" s="3">
        <v>12</v>
      </c>
      <c r="M368" s="3">
        <v>16</v>
      </c>
      <c r="N368" s="3">
        <v>12</v>
      </c>
      <c r="O368" s="4">
        <v>0.50800000000000001</v>
      </c>
      <c r="P368" s="4">
        <v>0.57142857142857095</v>
      </c>
      <c r="Q368" s="4">
        <v>0.52400000000000002</v>
      </c>
      <c r="R368" s="4">
        <v>0.57899999999999996</v>
      </c>
      <c r="S368" s="4">
        <v>0.38100000000000001</v>
      </c>
      <c r="T368" s="4">
        <v>0.35099999999999998</v>
      </c>
      <c r="U368" s="5">
        <v>100</v>
      </c>
      <c r="V368" s="5">
        <v>100</v>
      </c>
      <c r="W368" s="5">
        <v>100</v>
      </c>
      <c r="X368" s="5">
        <v>100</v>
      </c>
      <c r="Y368" s="5">
        <v>0</v>
      </c>
      <c r="Z368" s="5">
        <v>0</v>
      </c>
      <c r="AA368" s="2">
        <v>0.67727383140365505</v>
      </c>
      <c r="AB368" s="2">
        <v>0.55961578793542299</v>
      </c>
      <c r="AC368" s="2">
        <v>0.64626359466109495</v>
      </c>
      <c r="AD368" s="2">
        <v>0.54645280140914199</v>
      </c>
      <c r="AE368" s="2">
        <v>0.96495590385543595</v>
      </c>
      <c r="AF368" s="2">
        <v>1.0469690555162701</v>
      </c>
    </row>
    <row r="369" spans="1:32" x14ac:dyDescent="0.35">
      <c r="A369" s="7">
        <v>443</v>
      </c>
      <c r="B369" s="7">
        <v>32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4">
        <v>0</v>
      </c>
      <c r="H369" s="4">
        <v>2.318788278</v>
      </c>
      <c r="I369" s="4">
        <v>50.101334627999996</v>
      </c>
      <c r="J369" s="2">
        <f t="shared" si="11"/>
        <v>4.6281966243352429E-2</v>
      </c>
      <c r="K369" s="3">
        <v>11</v>
      </c>
      <c r="L369" s="3">
        <v>10</v>
      </c>
      <c r="M369" s="3">
        <v>15</v>
      </c>
      <c r="N369" s="3">
        <v>13</v>
      </c>
      <c r="O369" s="4">
        <v>0.49399999999999999</v>
      </c>
      <c r="P369" s="4">
        <v>0.476190476190476</v>
      </c>
      <c r="Q369" s="4">
        <v>0.55500000000000005</v>
      </c>
      <c r="R369" s="4">
        <v>0.53100000000000003</v>
      </c>
      <c r="S369" s="4">
        <v>0.626</v>
      </c>
      <c r="T369" s="4">
        <v>0.66100000000000003</v>
      </c>
      <c r="U369" s="5">
        <v>0</v>
      </c>
      <c r="V369" s="5">
        <v>0</v>
      </c>
      <c r="W369" s="5">
        <v>100</v>
      </c>
      <c r="X369" s="5">
        <v>100</v>
      </c>
      <c r="Y369" s="5">
        <v>100</v>
      </c>
      <c r="Z369" s="5">
        <v>100</v>
      </c>
      <c r="AA369" s="2">
        <v>0.70521976179421497</v>
      </c>
      <c r="AB369" s="2">
        <v>0.741937344729377</v>
      </c>
      <c r="AC369" s="2">
        <v>0.58878716523570196</v>
      </c>
      <c r="AD369" s="2">
        <v>0.63299325774019799</v>
      </c>
      <c r="AE369" s="2">
        <v>0.46840490788203898</v>
      </c>
      <c r="AF369" s="2">
        <v>0.41400143913045101</v>
      </c>
    </row>
    <row r="370" spans="1:32" x14ac:dyDescent="0.35">
      <c r="A370" s="7">
        <v>125</v>
      </c>
      <c r="B370" s="7">
        <v>42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4">
        <v>0</v>
      </c>
      <c r="H370" s="4">
        <v>2.785879972</v>
      </c>
      <c r="I370" s="4">
        <v>58.258861725762003</v>
      </c>
      <c r="J370" s="2">
        <f t="shared" si="11"/>
        <v>4.7818990784848907E-2</v>
      </c>
      <c r="K370" s="3">
        <v>16</v>
      </c>
      <c r="L370" s="3">
        <v>10</v>
      </c>
      <c r="M370" s="3">
        <v>12</v>
      </c>
      <c r="N370" s="3">
        <v>11</v>
      </c>
      <c r="O370" s="4">
        <v>0.40200000000000002</v>
      </c>
      <c r="P370" s="4">
        <v>0.38461538461538503</v>
      </c>
      <c r="Q370" s="4">
        <v>0.36199999999999999</v>
      </c>
      <c r="R370" s="4">
        <v>0.36199999999999999</v>
      </c>
      <c r="S370" s="4">
        <v>0.43</v>
      </c>
      <c r="T370" s="4">
        <v>0.496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2">
        <v>0.91130319036311602</v>
      </c>
      <c r="AB370" s="2">
        <v>0.95551144502743601</v>
      </c>
      <c r="AC370" s="2">
        <v>1.01611106715637</v>
      </c>
      <c r="AD370" s="2">
        <v>1.01611106715637</v>
      </c>
      <c r="AE370" s="2">
        <v>0.84397007029452897</v>
      </c>
      <c r="AF370" s="2">
        <v>0.70117935225720995</v>
      </c>
    </row>
    <row r="371" spans="1:32" x14ac:dyDescent="0.35">
      <c r="A371" s="7">
        <v>285</v>
      </c>
      <c r="B371" s="7">
        <v>44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4">
        <v>0</v>
      </c>
      <c r="H371" s="4">
        <v>2.3886991970000002</v>
      </c>
      <c r="I371" s="4">
        <v>48.367564710800004</v>
      </c>
      <c r="J371" s="2">
        <f t="shared" si="11"/>
        <v>4.9386385510259673E-2</v>
      </c>
      <c r="K371" s="3">
        <v>11</v>
      </c>
      <c r="L371" s="3">
        <v>11</v>
      </c>
      <c r="M371" s="3">
        <v>11</v>
      </c>
      <c r="N371" s="3">
        <v>16</v>
      </c>
      <c r="O371" s="4">
        <v>0.54</v>
      </c>
      <c r="P371" s="4">
        <v>0.5</v>
      </c>
      <c r="Q371" s="4">
        <v>0.66100000000000003</v>
      </c>
      <c r="R371" s="4">
        <v>0.48699999999999999</v>
      </c>
      <c r="S371" s="4">
        <v>0.60599999999999998</v>
      </c>
      <c r="T371" s="4">
        <v>0.6</v>
      </c>
      <c r="U371" s="5">
        <v>100</v>
      </c>
      <c r="V371" s="5">
        <v>0</v>
      </c>
      <c r="W371" s="5">
        <v>100</v>
      </c>
      <c r="X371" s="5">
        <v>0</v>
      </c>
      <c r="Y371" s="5">
        <v>100</v>
      </c>
      <c r="Z371" s="5">
        <v>100</v>
      </c>
      <c r="AA371" s="2">
        <v>0.61618613942381695</v>
      </c>
      <c r="AB371" s="2">
        <v>0.69314718055994495</v>
      </c>
      <c r="AC371" s="2">
        <v>0.41400143913045101</v>
      </c>
      <c r="AD371" s="2">
        <v>0.71949115589954704</v>
      </c>
      <c r="AE371" s="2">
        <v>0.50087529291282296</v>
      </c>
      <c r="AF371" s="2">
        <v>0.51082562376599105</v>
      </c>
    </row>
    <row r="372" spans="1:32" x14ac:dyDescent="0.35">
      <c r="A372" s="7">
        <v>663</v>
      </c>
      <c r="B372" s="7">
        <v>6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4">
        <v>0</v>
      </c>
      <c r="H372" s="4">
        <v>2.0757961429999998</v>
      </c>
      <c r="I372" s="4">
        <v>41.423518379000001</v>
      </c>
      <c r="J372" s="2">
        <f t="shared" si="11"/>
        <v>5.0111536253577678E-2</v>
      </c>
      <c r="K372" s="3">
        <v>16</v>
      </c>
      <c r="L372" s="3">
        <v>6</v>
      </c>
      <c r="M372" s="3">
        <v>17</v>
      </c>
      <c r="N372" s="3">
        <v>10</v>
      </c>
      <c r="O372" s="4">
        <v>0.34799999999999998</v>
      </c>
      <c r="P372" s="4">
        <v>0.27272727272727298</v>
      </c>
      <c r="Q372" s="4">
        <v>0.34300000000000003</v>
      </c>
      <c r="R372" s="4">
        <v>0.27500000000000002</v>
      </c>
      <c r="S372" s="4">
        <v>0.40699999999999997</v>
      </c>
      <c r="T372" s="4">
        <v>0.19900000000000001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2">
        <v>1.0555527992076601</v>
      </c>
      <c r="AB372" s="2">
        <v>1.29928298413026</v>
      </c>
      <c r="AC372" s="2">
        <v>1.0700248318162</v>
      </c>
      <c r="AD372" s="2">
        <v>1.29098418131557</v>
      </c>
      <c r="AE372" s="2">
        <v>0.89894209353954202</v>
      </c>
      <c r="AF372" s="2">
        <v>1.6144504542576401</v>
      </c>
    </row>
    <row r="373" spans="1:32" x14ac:dyDescent="0.35">
      <c r="A373" s="7">
        <v>451</v>
      </c>
      <c r="B373" s="7">
        <v>10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4">
        <v>0</v>
      </c>
      <c r="H373" s="4">
        <v>2.343744005</v>
      </c>
      <c r="I373" s="4">
        <v>46.230202167999998</v>
      </c>
      <c r="J373" s="2">
        <f t="shared" si="11"/>
        <v>5.0697247580334226E-2</v>
      </c>
      <c r="K373" s="3">
        <v>19</v>
      </c>
      <c r="L373" s="3">
        <v>9</v>
      </c>
      <c r="M373" s="3">
        <v>11</v>
      </c>
      <c r="N373" s="3">
        <v>10</v>
      </c>
      <c r="O373" s="4">
        <v>0.42099999999999999</v>
      </c>
      <c r="P373" s="4">
        <v>0.32142857142857101</v>
      </c>
      <c r="Q373" s="4">
        <v>0.377</v>
      </c>
      <c r="R373" s="4">
        <v>0.315</v>
      </c>
      <c r="S373" s="4">
        <v>0.40799999999999997</v>
      </c>
      <c r="T373" s="4">
        <v>0.36099999999999999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2">
        <v>0.86512244529975602</v>
      </c>
      <c r="AB373" s="2">
        <v>1.13497993283898</v>
      </c>
      <c r="AC373" s="2">
        <v>0.97551009153412604</v>
      </c>
      <c r="AD373" s="2">
        <v>1.1551826401565</v>
      </c>
      <c r="AE373" s="2">
        <v>0.89648810457797501</v>
      </c>
      <c r="AF373" s="2">
        <v>1.0188773206492601</v>
      </c>
    </row>
    <row r="374" spans="1:32" x14ac:dyDescent="0.35">
      <c r="A374" s="7">
        <v>981</v>
      </c>
      <c r="B374" s="7">
        <v>22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4">
        <v>0</v>
      </c>
      <c r="H374" s="4">
        <v>2.115393257</v>
      </c>
      <c r="I374" s="4">
        <v>40.9655530231</v>
      </c>
      <c r="J374" s="2">
        <f t="shared" si="11"/>
        <v>5.1638342482698926E-2</v>
      </c>
      <c r="K374" s="3">
        <v>11</v>
      </c>
      <c r="L374" s="3">
        <v>13</v>
      </c>
      <c r="M374" s="3">
        <v>12</v>
      </c>
      <c r="N374" s="3">
        <v>13</v>
      </c>
      <c r="O374" s="4">
        <v>0.53200000000000003</v>
      </c>
      <c r="P374" s="4">
        <v>0.54166666666666696</v>
      </c>
      <c r="Q374" s="4">
        <v>0.28899999999999998</v>
      </c>
      <c r="R374" s="4">
        <v>0.45500000000000002</v>
      </c>
      <c r="S374" s="4">
        <v>0.17299999999999999</v>
      </c>
      <c r="T374" s="4">
        <v>5.1999999999999998E-2</v>
      </c>
      <c r="U374" s="5">
        <v>100</v>
      </c>
      <c r="V374" s="5">
        <v>100</v>
      </c>
      <c r="W374" s="5">
        <v>0</v>
      </c>
      <c r="X374" s="5">
        <v>0</v>
      </c>
      <c r="Y374" s="5">
        <v>0</v>
      </c>
      <c r="Z374" s="5">
        <v>0</v>
      </c>
      <c r="AA374" s="2">
        <v>0.63111178964049297</v>
      </c>
      <c r="AB374" s="2">
        <v>0.61310447288640901</v>
      </c>
      <c r="AC374" s="2">
        <v>1.2413285908697</v>
      </c>
      <c r="AD374" s="2">
        <v>0.78745786003118701</v>
      </c>
      <c r="AE374" s="2">
        <v>1.75446368448436</v>
      </c>
      <c r="AF374" s="2">
        <v>2.9565115604007102</v>
      </c>
    </row>
    <row r="375" spans="1:32" x14ac:dyDescent="0.35">
      <c r="A375" s="7">
        <v>33</v>
      </c>
      <c r="B375" s="7">
        <v>3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4">
        <v>0</v>
      </c>
      <c r="H375" s="4">
        <v>3.1274687910000001</v>
      </c>
      <c r="I375" s="4">
        <v>56.437217281999999</v>
      </c>
      <c r="J375" s="2">
        <f t="shared" si="11"/>
        <v>5.5415007004561694E-2</v>
      </c>
      <c r="K375" s="3">
        <v>14</v>
      </c>
      <c r="L375" s="3">
        <v>15</v>
      </c>
      <c r="M375" s="3">
        <v>7</v>
      </c>
      <c r="N375" s="3">
        <v>13</v>
      </c>
      <c r="O375" s="4">
        <v>0.56699999999999995</v>
      </c>
      <c r="P375" s="4">
        <v>0.51724137931034497</v>
      </c>
      <c r="Q375" s="4">
        <v>0.53200000000000003</v>
      </c>
      <c r="R375" s="4">
        <v>0.53</v>
      </c>
      <c r="S375" s="4">
        <v>0.41399999999999998</v>
      </c>
      <c r="T375" s="4">
        <v>0.35299999999999998</v>
      </c>
      <c r="U375" s="5">
        <v>100</v>
      </c>
      <c r="V375" s="5">
        <v>100</v>
      </c>
      <c r="W375" s="5">
        <v>100</v>
      </c>
      <c r="X375" s="5">
        <v>100</v>
      </c>
      <c r="Y375" s="5">
        <v>0</v>
      </c>
      <c r="Z375" s="5">
        <v>0</v>
      </c>
      <c r="AA375" s="2">
        <v>0.56739597525438501</v>
      </c>
      <c r="AB375" s="2">
        <v>0.65924562888426397</v>
      </c>
      <c r="AC375" s="2">
        <v>0.63111178964049297</v>
      </c>
      <c r="AD375" s="2">
        <v>0.63487827243596995</v>
      </c>
      <c r="AE375" s="2">
        <v>0.88188930515682296</v>
      </c>
      <c r="AF375" s="2">
        <v>1.0412872220488401</v>
      </c>
    </row>
    <row r="376" spans="1:32" x14ac:dyDescent="0.35">
      <c r="A376" s="7">
        <v>595</v>
      </c>
      <c r="B376" s="7">
        <v>7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4">
        <v>0</v>
      </c>
      <c r="H376" s="4">
        <v>2.7694512420000001</v>
      </c>
      <c r="I376" s="4">
        <v>49.756215971000003</v>
      </c>
      <c r="J376" s="2">
        <f t="shared" si="11"/>
        <v>5.5660407206491583E-2</v>
      </c>
      <c r="K376" s="3">
        <v>5</v>
      </c>
      <c r="L376" s="3">
        <v>16</v>
      </c>
      <c r="M376" s="3">
        <v>16</v>
      </c>
      <c r="N376" s="3">
        <v>12</v>
      </c>
      <c r="O376" s="4">
        <v>0.57999999999999996</v>
      </c>
      <c r="P376" s="4">
        <v>0.76190476190476197</v>
      </c>
      <c r="Q376" s="4">
        <v>0.55400000000000005</v>
      </c>
      <c r="R376" s="4">
        <v>0.73799999999999999</v>
      </c>
      <c r="S376" s="4">
        <v>0.61099999999999999</v>
      </c>
      <c r="T376" s="4">
        <v>0.745</v>
      </c>
      <c r="U376" s="5">
        <v>100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2">
        <v>0.54472717544167204</v>
      </c>
      <c r="AB376" s="2">
        <v>0.27193371548364198</v>
      </c>
      <c r="AC376" s="2">
        <v>0.590590592234853</v>
      </c>
      <c r="AD376" s="2">
        <v>0.30381145438166501</v>
      </c>
      <c r="AE376" s="2">
        <v>0.49265831981054198</v>
      </c>
      <c r="AF376" s="2">
        <v>0.29437106060257801</v>
      </c>
    </row>
    <row r="377" spans="1:32" x14ac:dyDescent="0.35">
      <c r="A377" s="7">
        <v>349</v>
      </c>
      <c r="B377" s="7">
        <v>17</v>
      </c>
      <c r="C377" s="7">
        <v>0</v>
      </c>
      <c r="D377" s="7">
        <v>1</v>
      </c>
      <c r="E377" s="22" t="str">
        <f t="shared" si="10"/>
        <v>01</v>
      </c>
      <c r="F377" s="4">
        <v>0.4728</v>
      </c>
      <c r="G377" s="24">
        <v>0</v>
      </c>
      <c r="H377" s="4">
        <v>3.2532072570000001</v>
      </c>
      <c r="I377" s="4">
        <v>55.402362805000003</v>
      </c>
      <c r="J377" s="2">
        <f t="shared" si="11"/>
        <v>5.8719648265730673E-2</v>
      </c>
      <c r="K377" s="3">
        <v>9</v>
      </c>
      <c r="L377" s="3">
        <v>12</v>
      </c>
      <c r="M377" s="3">
        <v>13</v>
      </c>
      <c r="N377" s="3">
        <v>15</v>
      </c>
      <c r="O377" s="4">
        <v>0.53900000000000003</v>
      </c>
      <c r="P377" s="4">
        <v>0.57142857142857095</v>
      </c>
      <c r="Q377" s="4">
        <v>0.54400000000000004</v>
      </c>
      <c r="R377" s="4">
        <v>0.56299999999999994</v>
      </c>
      <c r="S377" s="4">
        <v>0.499</v>
      </c>
      <c r="T377" s="4">
        <v>0.53500000000000003</v>
      </c>
      <c r="U377" s="5">
        <v>100</v>
      </c>
      <c r="V377" s="5">
        <v>100</v>
      </c>
      <c r="W377" s="5">
        <v>100</v>
      </c>
      <c r="X377" s="5">
        <v>100</v>
      </c>
      <c r="Y377" s="5">
        <v>0</v>
      </c>
      <c r="Z377" s="5">
        <v>100</v>
      </c>
      <c r="AA377" s="2">
        <v>0.61803970807314002</v>
      </c>
      <c r="AB377" s="2">
        <v>0.55961578793542299</v>
      </c>
      <c r="AC377" s="2">
        <v>0.608806032126194</v>
      </c>
      <c r="AD377" s="2">
        <v>0.57447565084244701</v>
      </c>
      <c r="AE377" s="2">
        <v>0.69514918323061803</v>
      </c>
      <c r="AF377" s="2">
        <v>0.62548853208612998</v>
      </c>
    </row>
    <row r="378" spans="1:32" x14ac:dyDescent="0.35">
      <c r="A378" s="7">
        <v>679</v>
      </c>
      <c r="B378" s="7">
        <v>5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4">
        <v>0</v>
      </c>
      <c r="H378" s="4">
        <v>2.7883207520000002</v>
      </c>
      <c r="I378" s="4">
        <v>46.832151906</v>
      </c>
      <c r="J378" s="2">
        <f t="shared" si="11"/>
        <v>5.9538599840481994E-2</v>
      </c>
      <c r="K378" s="3">
        <v>15</v>
      </c>
      <c r="L378" s="3">
        <v>10</v>
      </c>
      <c r="M378" s="3">
        <v>13</v>
      </c>
      <c r="N378" s="3">
        <v>11</v>
      </c>
      <c r="O378" s="4">
        <v>0.43099999999999999</v>
      </c>
      <c r="P378" s="4">
        <v>0.4</v>
      </c>
      <c r="Q378" s="4">
        <v>0.42</v>
      </c>
      <c r="R378" s="4">
        <v>0.378</v>
      </c>
      <c r="S378" s="4">
        <v>0.47499999999999998</v>
      </c>
      <c r="T378" s="4">
        <v>0.44900000000000001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2">
        <v>0.84164718887838896</v>
      </c>
      <c r="AB378" s="2">
        <v>0.916290731874155</v>
      </c>
      <c r="AC378" s="2">
        <v>0.86750056770472295</v>
      </c>
      <c r="AD378" s="2">
        <v>0.97286108336254895</v>
      </c>
      <c r="AE378" s="2">
        <v>0.74444047494749599</v>
      </c>
      <c r="AF378" s="2">
        <v>0.80073239123988305</v>
      </c>
    </row>
    <row r="379" spans="1:32" x14ac:dyDescent="0.35">
      <c r="A379" s="7">
        <v>645</v>
      </c>
      <c r="B379" s="7">
        <v>19</v>
      </c>
      <c r="C379" s="7">
        <v>0</v>
      </c>
      <c r="D379" s="7">
        <v>1</v>
      </c>
      <c r="E379" s="22" t="str">
        <f t="shared" si="10"/>
        <v>01</v>
      </c>
      <c r="F379" s="4">
        <v>0.23954900000000001</v>
      </c>
      <c r="G379" s="24">
        <v>0</v>
      </c>
      <c r="H379" s="4">
        <v>3.5840523329999998</v>
      </c>
      <c r="I379" s="4">
        <v>58.797534378999998</v>
      </c>
      <c r="J379" s="2">
        <f t="shared" si="11"/>
        <v>6.0955826989236343E-2</v>
      </c>
      <c r="K379" s="3">
        <v>16</v>
      </c>
      <c r="L379" s="3">
        <v>14</v>
      </c>
      <c r="M379" s="3">
        <v>6</v>
      </c>
      <c r="N379" s="3">
        <v>13</v>
      </c>
      <c r="O379" s="4">
        <v>0.56299999999999994</v>
      </c>
      <c r="P379" s="4">
        <v>0.46666666666666701</v>
      </c>
      <c r="Q379" s="4">
        <v>0.57599999999999996</v>
      </c>
      <c r="R379" s="4">
        <v>0.443</v>
      </c>
      <c r="S379" s="4">
        <v>0.45300000000000001</v>
      </c>
      <c r="T379" s="4">
        <v>0.40699999999999997</v>
      </c>
      <c r="U379" s="5">
        <v>100</v>
      </c>
      <c r="V379" s="5">
        <v>0</v>
      </c>
      <c r="W379" s="5">
        <v>100</v>
      </c>
      <c r="X379" s="5">
        <v>0</v>
      </c>
      <c r="Y379" s="5">
        <v>0</v>
      </c>
      <c r="Z379" s="5">
        <v>0</v>
      </c>
      <c r="AA379" s="2">
        <v>0.57447565084244701</v>
      </c>
      <c r="AB379" s="2">
        <v>0.76214005204689705</v>
      </c>
      <c r="AC379" s="2">
        <v>0.55164761828624598</v>
      </c>
      <c r="AD379" s="2">
        <v>0.81418550893700103</v>
      </c>
      <c r="AE379" s="2">
        <v>0.79186315349910297</v>
      </c>
      <c r="AF379" s="2">
        <v>0.89894209353954202</v>
      </c>
    </row>
    <row r="380" spans="1:32" x14ac:dyDescent="0.35">
      <c r="A380" s="7">
        <v>575</v>
      </c>
      <c r="B380" s="7">
        <v>3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3.2616517329999999</v>
      </c>
      <c r="I380" s="4">
        <v>52.196226926999998</v>
      </c>
      <c r="J380" s="2">
        <f t="shared" si="11"/>
        <v>6.2488266394458807E-2</v>
      </c>
      <c r="K380" s="3">
        <v>8</v>
      </c>
      <c r="L380" s="3">
        <v>12</v>
      </c>
      <c r="M380" s="3">
        <v>12</v>
      </c>
      <c r="N380" s="3">
        <v>17</v>
      </c>
      <c r="O380" s="4">
        <v>0.57399999999999995</v>
      </c>
      <c r="P380" s="4">
        <v>0.6</v>
      </c>
      <c r="Q380" s="4">
        <v>0.57899999999999996</v>
      </c>
      <c r="R380" s="4">
        <v>0.59799999999999998</v>
      </c>
      <c r="S380" s="4">
        <v>0.47199999999999998</v>
      </c>
      <c r="T380" s="4">
        <v>0.441</v>
      </c>
      <c r="U380" s="5">
        <v>100</v>
      </c>
      <c r="V380" s="5">
        <v>100</v>
      </c>
      <c r="W380" s="5">
        <v>100</v>
      </c>
      <c r="X380" s="5">
        <v>100</v>
      </c>
      <c r="Y380" s="5">
        <v>0</v>
      </c>
      <c r="Z380" s="5">
        <v>0</v>
      </c>
      <c r="AA380" s="2">
        <v>0.55512588266257101</v>
      </c>
      <c r="AB380" s="2">
        <v>0.51082562376599105</v>
      </c>
      <c r="AC380" s="2">
        <v>0.54645280140914199</v>
      </c>
      <c r="AD380" s="2">
        <v>0.514164525031505</v>
      </c>
      <c r="AE380" s="2">
        <v>0.75077629339658203</v>
      </c>
      <c r="AF380" s="2">
        <v>0.81871040353529101</v>
      </c>
    </row>
    <row r="381" spans="1:32" x14ac:dyDescent="0.35">
      <c r="A381" s="7">
        <v>949</v>
      </c>
      <c r="B381" s="7">
        <v>7</v>
      </c>
      <c r="C381" s="7">
        <v>0</v>
      </c>
      <c r="D381" s="7">
        <v>1</v>
      </c>
      <c r="E381" s="22" t="str">
        <f t="shared" si="10"/>
        <v>01</v>
      </c>
      <c r="F381" s="4">
        <v>3.1512999999999999E-2</v>
      </c>
      <c r="G381" s="24">
        <v>0</v>
      </c>
      <c r="H381" s="4">
        <v>2.9830724900000001</v>
      </c>
      <c r="I381" s="4">
        <v>47.657922960400001</v>
      </c>
      <c r="J381" s="2">
        <f t="shared" si="11"/>
        <v>6.2593422136308779E-2</v>
      </c>
      <c r="K381" s="3">
        <v>14</v>
      </c>
      <c r="L381" s="3">
        <v>14</v>
      </c>
      <c r="M381" s="3">
        <v>12</v>
      </c>
      <c r="N381" s="3">
        <v>9</v>
      </c>
      <c r="O381" s="4">
        <v>0.48</v>
      </c>
      <c r="P381" s="4">
        <v>0.5</v>
      </c>
      <c r="Q381" s="4">
        <v>0.46700000000000003</v>
      </c>
      <c r="R381" s="4">
        <v>0.47899999999999998</v>
      </c>
      <c r="S381" s="4">
        <v>0.42399999999999999</v>
      </c>
      <c r="T381" s="4">
        <v>0.45900000000000002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2">
        <v>0.73396917508019999</v>
      </c>
      <c r="AB381" s="2">
        <v>0.69314718055994495</v>
      </c>
      <c r="AC381" s="2">
        <v>0.76142602131324</v>
      </c>
      <c r="AD381" s="2">
        <v>0.736054681571222</v>
      </c>
      <c r="AE381" s="2">
        <v>0.85802182375017899</v>
      </c>
      <c r="AF381" s="2">
        <v>0.77870506892159197</v>
      </c>
    </row>
    <row r="382" spans="1:32" x14ac:dyDescent="0.35">
      <c r="A382" s="7">
        <v>657</v>
      </c>
      <c r="B382" s="7">
        <v>17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4">
        <v>0</v>
      </c>
      <c r="H382" s="4">
        <v>3.6482571130000001</v>
      </c>
      <c r="I382" s="4">
        <v>57.736537516799999</v>
      </c>
      <c r="J382" s="2">
        <f t="shared" si="11"/>
        <v>6.3188013516370656E-2</v>
      </c>
      <c r="K382" s="3">
        <v>22</v>
      </c>
      <c r="L382" s="3">
        <v>5</v>
      </c>
      <c r="M382" s="3">
        <v>11</v>
      </c>
      <c r="N382" s="3">
        <v>11</v>
      </c>
      <c r="O382" s="4">
        <v>0.34899999999999998</v>
      </c>
      <c r="P382" s="4">
        <v>0.18518518518518501</v>
      </c>
      <c r="Q382" s="4">
        <v>0.315</v>
      </c>
      <c r="R382" s="4">
        <v>0.20799999999999999</v>
      </c>
      <c r="S382" s="4">
        <v>0.42099999999999999</v>
      </c>
      <c r="T382" s="4">
        <v>0.216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2">
        <v>1.05268335677971</v>
      </c>
      <c r="AB382" s="2">
        <v>1.68639895357023</v>
      </c>
      <c r="AC382" s="2">
        <v>1.1551826401565</v>
      </c>
      <c r="AD382" s="2">
        <v>1.57021719928082</v>
      </c>
      <c r="AE382" s="2">
        <v>0.86512244529975602</v>
      </c>
      <c r="AF382" s="2">
        <v>1.5324768712979699</v>
      </c>
    </row>
    <row r="383" spans="1:32" x14ac:dyDescent="0.35">
      <c r="A383" s="7">
        <v>759</v>
      </c>
      <c r="B383" s="7">
        <v>32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4">
        <v>0</v>
      </c>
      <c r="H383" s="4">
        <v>2.8826894950000002</v>
      </c>
      <c r="I383" s="4">
        <v>44.811612930999999</v>
      </c>
      <c r="J383" s="2">
        <f t="shared" si="11"/>
        <v>6.432907245357819E-2</v>
      </c>
      <c r="K383" s="3">
        <v>9</v>
      </c>
      <c r="L383" s="3">
        <v>15</v>
      </c>
      <c r="M383" s="3">
        <v>7</v>
      </c>
      <c r="N383" s="3">
        <v>18</v>
      </c>
      <c r="O383" s="4">
        <v>0.66100000000000003</v>
      </c>
      <c r="P383" s="4">
        <v>0.625</v>
      </c>
      <c r="Q383" s="4">
        <v>0.41499999999999998</v>
      </c>
      <c r="R383" s="4">
        <v>0.64800000000000002</v>
      </c>
      <c r="S383" s="4">
        <v>0.16400000000000001</v>
      </c>
      <c r="T383" s="4">
        <v>0.23699999999999999</v>
      </c>
      <c r="U383" s="5">
        <v>100</v>
      </c>
      <c r="V383" s="5">
        <v>100</v>
      </c>
      <c r="W383" s="5">
        <v>0</v>
      </c>
      <c r="X383" s="5">
        <v>100</v>
      </c>
      <c r="Y383" s="5">
        <v>0</v>
      </c>
      <c r="Z383" s="5">
        <v>0</v>
      </c>
      <c r="AA383" s="2">
        <v>0.41400143913045101</v>
      </c>
      <c r="AB383" s="2">
        <v>0.47000362924573602</v>
      </c>
      <c r="AC383" s="2">
        <v>0.87947675875143905</v>
      </c>
      <c r="AD383" s="2">
        <v>0.43386458262986199</v>
      </c>
      <c r="AE383" s="2">
        <v>1.8078888511579401</v>
      </c>
      <c r="AF383" s="2">
        <v>1.43969513784701</v>
      </c>
    </row>
    <row r="384" spans="1:32" x14ac:dyDescent="0.35">
      <c r="A384" s="7">
        <v>571</v>
      </c>
      <c r="B384" s="7">
        <v>43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4">
        <v>0</v>
      </c>
      <c r="H384" s="4">
        <v>4.7404372969999997</v>
      </c>
      <c r="I384" s="4">
        <v>73.485426039199993</v>
      </c>
      <c r="J384" s="2">
        <f t="shared" si="11"/>
        <v>6.4508536624272486E-2</v>
      </c>
      <c r="K384" s="3">
        <v>15</v>
      </c>
      <c r="L384" s="3">
        <v>10</v>
      </c>
      <c r="M384" s="3">
        <v>11</v>
      </c>
      <c r="N384" s="3">
        <v>13</v>
      </c>
      <c r="O384" s="4">
        <v>0.46200000000000002</v>
      </c>
      <c r="P384" s="4">
        <v>0.4</v>
      </c>
      <c r="Q384" s="4">
        <v>0.46200000000000002</v>
      </c>
      <c r="R384" s="4">
        <v>0.40200000000000002</v>
      </c>
      <c r="S384" s="4">
        <v>0.502</v>
      </c>
      <c r="T384" s="4">
        <v>0.50900000000000001</v>
      </c>
      <c r="U384" s="5">
        <v>0</v>
      </c>
      <c r="V384" s="5">
        <v>0</v>
      </c>
      <c r="W384" s="5">
        <v>0</v>
      </c>
      <c r="X384" s="5">
        <v>0</v>
      </c>
      <c r="Y384" s="5">
        <v>100</v>
      </c>
      <c r="Z384" s="5">
        <v>100</v>
      </c>
      <c r="AA384" s="2">
        <v>0.77219038790039796</v>
      </c>
      <c r="AB384" s="2">
        <v>0.916290731874155</v>
      </c>
      <c r="AC384" s="2">
        <v>0.77219038790039796</v>
      </c>
      <c r="AD384" s="2">
        <v>0.91130319036311602</v>
      </c>
      <c r="AE384" s="2">
        <v>0.68915515929040805</v>
      </c>
      <c r="AF384" s="2">
        <v>0.67530726243161399</v>
      </c>
    </row>
    <row r="385" spans="1:32" x14ac:dyDescent="0.35">
      <c r="A385" s="7">
        <v>387</v>
      </c>
      <c r="B385" s="7">
        <v>14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4">
        <v>0</v>
      </c>
      <c r="H385" s="4">
        <v>3.6768086430000002</v>
      </c>
      <c r="I385" s="4">
        <v>54.706652036000001</v>
      </c>
      <c r="J385" s="2">
        <f t="shared" si="11"/>
        <v>6.7209534968077689E-2</v>
      </c>
      <c r="K385" s="3">
        <v>16</v>
      </c>
      <c r="L385" s="3">
        <v>11</v>
      </c>
      <c r="M385" s="3">
        <v>12</v>
      </c>
      <c r="N385" s="3">
        <v>10</v>
      </c>
      <c r="O385" s="4">
        <v>0.40899999999999997</v>
      </c>
      <c r="P385" s="4">
        <v>0.407407407407407</v>
      </c>
      <c r="Q385" s="4">
        <v>0.433</v>
      </c>
      <c r="R385" s="4">
        <v>0.38700000000000001</v>
      </c>
      <c r="S385" s="4">
        <v>0.51300000000000001</v>
      </c>
      <c r="T385" s="4">
        <v>0.47899999999999998</v>
      </c>
      <c r="U385" s="5">
        <v>0</v>
      </c>
      <c r="V385" s="5">
        <v>0</v>
      </c>
      <c r="W385" s="5">
        <v>0</v>
      </c>
      <c r="X385" s="5">
        <v>0</v>
      </c>
      <c r="Y385" s="5">
        <v>100</v>
      </c>
      <c r="Z385" s="5">
        <v>0</v>
      </c>
      <c r="AA385" s="2">
        <v>0.89404012293933499</v>
      </c>
      <c r="AB385" s="2">
        <v>0.89794159320595901</v>
      </c>
      <c r="AC385" s="2">
        <v>0.83701755097964703</v>
      </c>
      <c r="AD385" s="2">
        <v>0.94933058595235498</v>
      </c>
      <c r="AE385" s="2">
        <v>0.66747943381136798</v>
      </c>
      <c r="AF385" s="2">
        <v>0.736054681571222</v>
      </c>
    </row>
    <row r="386" spans="1:32" x14ac:dyDescent="0.35">
      <c r="A386" s="7">
        <v>867</v>
      </c>
      <c r="B386" s="7">
        <v>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4">
        <v>0</v>
      </c>
      <c r="H386" s="4">
        <v>4.808768755</v>
      </c>
      <c r="I386" s="4">
        <v>71.087359393</v>
      </c>
      <c r="J386" s="2">
        <f t="shared" ref="J386:J449" si="13">H386/I386</f>
        <v>6.7645904926854281E-2</v>
      </c>
      <c r="K386" s="3">
        <v>11</v>
      </c>
      <c r="L386" s="3">
        <v>10</v>
      </c>
      <c r="M386" s="3">
        <v>14</v>
      </c>
      <c r="N386" s="3">
        <v>14</v>
      </c>
      <c r="O386" s="4">
        <v>0.49399999999999999</v>
      </c>
      <c r="P386" s="4">
        <v>0.476190476190476</v>
      </c>
      <c r="Q386" s="4">
        <v>0.501</v>
      </c>
      <c r="R386" s="4">
        <v>0.45500000000000002</v>
      </c>
      <c r="S386" s="4">
        <v>0.499</v>
      </c>
      <c r="T386" s="4">
        <v>0.499</v>
      </c>
      <c r="U386" s="5">
        <v>0</v>
      </c>
      <c r="V386" s="5">
        <v>0</v>
      </c>
      <c r="W386" s="5">
        <v>100</v>
      </c>
      <c r="X386" s="5">
        <v>0</v>
      </c>
      <c r="Y386" s="5">
        <v>0</v>
      </c>
      <c r="Z386" s="5">
        <v>0</v>
      </c>
      <c r="AA386" s="2">
        <v>0.70521976179421497</v>
      </c>
      <c r="AB386" s="2">
        <v>0.741937344729377</v>
      </c>
      <c r="AC386" s="2">
        <v>0.69114917789727204</v>
      </c>
      <c r="AD386" s="2">
        <v>0.78745786003118701</v>
      </c>
      <c r="AE386" s="2">
        <v>0.69514918323061803</v>
      </c>
      <c r="AF386" s="2">
        <v>0.69514918323061803</v>
      </c>
    </row>
    <row r="387" spans="1:32" x14ac:dyDescent="0.35">
      <c r="A387" s="7">
        <v>695</v>
      </c>
      <c r="B387" s="7">
        <v>26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4">
        <v>0</v>
      </c>
      <c r="H387" s="4">
        <v>4.6344199809999997</v>
      </c>
      <c r="I387" s="4">
        <v>66.005172639999998</v>
      </c>
      <c r="J387" s="2">
        <f t="shared" si="13"/>
        <v>7.0212981735184199E-2</v>
      </c>
      <c r="K387" s="3">
        <v>9</v>
      </c>
      <c r="L387" s="3">
        <v>19</v>
      </c>
      <c r="M387" s="3">
        <v>11</v>
      </c>
      <c r="N387" s="3">
        <v>10</v>
      </c>
      <c r="O387" s="4">
        <v>0.58299999999999996</v>
      </c>
      <c r="P387" s="4">
        <v>0.67857142857142905</v>
      </c>
      <c r="Q387" s="4">
        <v>0.55200000000000005</v>
      </c>
      <c r="R387" s="4">
        <v>0.68</v>
      </c>
      <c r="S387" s="4">
        <v>0.44400000000000001</v>
      </c>
      <c r="T387" s="4">
        <v>0.60399999999999998</v>
      </c>
      <c r="U387" s="5">
        <v>100</v>
      </c>
      <c r="V387" s="5">
        <v>100</v>
      </c>
      <c r="W387" s="5">
        <v>100</v>
      </c>
      <c r="X387" s="5">
        <v>100</v>
      </c>
      <c r="Y387" s="5">
        <v>0</v>
      </c>
      <c r="Z387" s="5">
        <v>100</v>
      </c>
      <c r="AA387" s="2">
        <v>0.53956809263164496</v>
      </c>
      <c r="AB387" s="2">
        <v>0.38776553100876299</v>
      </c>
      <c r="AC387" s="2">
        <v>0.59420723270504205</v>
      </c>
      <c r="AD387" s="2">
        <v>0.38566248081198501</v>
      </c>
      <c r="AE387" s="2">
        <v>0.811930716549912</v>
      </c>
      <c r="AF387" s="2">
        <v>0.50418108104732196</v>
      </c>
    </row>
    <row r="388" spans="1:32" x14ac:dyDescent="0.35">
      <c r="A388" s="7">
        <v>659</v>
      </c>
      <c r="B388" s="7">
        <v>20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4">
        <v>0</v>
      </c>
      <c r="H388" s="4">
        <v>3.5270986459999998</v>
      </c>
      <c r="I388" s="4">
        <v>49.967686342</v>
      </c>
      <c r="J388" s="2">
        <f t="shared" si="13"/>
        <v>7.0587591786000325E-2</v>
      </c>
      <c r="K388" s="3">
        <v>12</v>
      </c>
      <c r="L388" s="3">
        <v>15</v>
      </c>
      <c r="M388" s="3">
        <v>12</v>
      </c>
      <c r="N388" s="3">
        <v>10</v>
      </c>
      <c r="O388" s="4">
        <v>0.53800000000000003</v>
      </c>
      <c r="P388" s="4">
        <v>0.55555555555555602</v>
      </c>
      <c r="Q388" s="4">
        <v>0.46800000000000003</v>
      </c>
      <c r="R388" s="4">
        <v>0.53</v>
      </c>
      <c r="S388" s="4">
        <v>0.49</v>
      </c>
      <c r="T388" s="4">
        <v>0.58199999999999996</v>
      </c>
      <c r="U388" s="5">
        <v>100</v>
      </c>
      <c r="V388" s="5">
        <v>100</v>
      </c>
      <c r="W388" s="5">
        <v>0</v>
      </c>
      <c r="X388" s="5">
        <v>100</v>
      </c>
      <c r="Y388" s="5">
        <v>0</v>
      </c>
      <c r="Z388" s="5">
        <v>100</v>
      </c>
      <c r="AA388" s="2">
        <v>0.61989671882035302</v>
      </c>
      <c r="AB388" s="2">
        <v>0.58778666490211895</v>
      </c>
      <c r="AC388" s="2">
        <v>0.75928698306449005</v>
      </c>
      <c r="AD388" s="2">
        <v>0.63487827243596995</v>
      </c>
      <c r="AE388" s="2">
        <v>0.71334988787746501</v>
      </c>
      <c r="AF388" s="2">
        <v>0.54128483125069904</v>
      </c>
    </row>
    <row r="389" spans="1:32" x14ac:dyDescent="0.35">
      <c r="A389" s="7">
        <v>93</v>
      </c>
      <c r="B389" s="7">
        <v>7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4.0724077449999996</v>
      </c>
      <c r="I389" s="4">
        <v>57.178312181000003</v>
      </c>
      <c r="J389" s="2">
        <f t="shared" si="13"/>
        <v>7.1222944323866125E-2</v>
      </c>
      <c r="K389" s="3">
        <v>11</v>
      </c>
      <c r="L389" s="3">
        <v>5</v>
      </c>
      <c r="M389" s="3">
        <v>17</v>
      </c>
      <c r="N389" s="3">
        <v>16</v>
      </c>
      <c r="O389" s="4">
        <v>0.44500000000000001</v>
      </c>
      <c r="P389" s="4">
        <v>0.3125</v>
      </c>
      <c r="Q389" s="4">
        <v>0.45</v>
      </c>
      <c r="R389" s="4">
        <v>0.30399999999999999</v>
      </c>
      <c r="S389" s="4">
        <v>0.52600000000000002</v>
      </c>
      <c r="T389" s="4">
        <v>0.39400000000000002</v>
      </c>
      <c r="U389" s="5">
        <v>0</v>
      </c>
      <c r="V389" s="5">
        <v>0</v>
      </c>
      <c r="W389" s="5">
        <v>0</v>
      </c>
      <c r="X389" s="5">
        <v>0</v>
      </c>
      <c r="Y389" s="5">
        <v>100</v>
      </c>
      <c r="Z389" s="5">
        <v>0</v>
      </c>
      <c r="AA389" s="2">
        <v>0.809680996815897</v>
      </c>
      <c r="AB389" s="2">
        <v>1.16315080980568</v>
      </c>
      <c r="AC389" s="2">
        <v>0.79850769621777196</v>
      </c>
      <c r="AD389" s="2">
        <v>1.1907275775759201</v>
      </c>
      <c r="AE389" s="2">
        <v>0.64245406624442702</v>
      </c>
      <c r="AF389" s="2">
        <v>0.93140436968420304</v>
      </c>
    </row>
    <row r="390" spans="1:32" x14ac:dyDescent="0.35">
      <c r="A390" s="7">
        <v>849</v>
      </c>
      <c r="B390" s="7">
        <v>13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3.6646732809999998</v>
      </c>
      <c r="I390" s="4">
        <v>51.377057771300002</v>
      </c>
      <c r="J390" s="2">
        <f t="shared" si="13"/>
        <v>7.1328983012474909E-2</v>
      </c>
      <c r="K390" s="3">
        <v>9</v>
      </c>
      <c r="L390" s="3">
        <v>10</v>
      </c>
      <c r="M390" s="3">
        <v>19</v>
      </c>
      <c r="N390" s="3">
        <v>11</v>
      </c>
      <c r="O390" s="4">
        <v>0.41399999999999998</v>
      </c>
      <c r="P390" s="4">
        <v>0.52631578947368396</v>
      </c>
      <c r="Q390" s="4">
        <v>0.45400000000000001</v>
      </c>
      <c r="R390" s="4">
        <v>0.52700000000000002</v>
      </c>
      <c r="S390" s="4">
        <v>0.52300000000000002</v>
      </c>
      <c r="T390" s="4">
        <v>0.58299999999999996</v>
      </c>
      <c r="U390" s="5">
        <v>0</v>
      </c>
      <c r="V390" s="5">
        <v>100</v>
      </c>
      <c r="W390" s="5">
        <v>0</v>
      </c>
      <c r="X390" s="5">
        <v>100</v>
      </c>
      <c r="Y390" s="5">
        <v>100</v>
      </c>
      <c r="Z390" s="5">
        <v>100</v>
      </c>
      <c r="AA390" s="2">
        <v>0.88188930515682296</v>
      </c>
      <c r="AB390" s="2">
        <v>0.64185388617239503</v>
      </c>
      <c r="AC390" s="2">
        <v>0.78965808094078904</v>
      </c>
      <c r="AD390" s="2">
        <v>0.64055473044077504</v>
      </c>
      <c r="AE390" s="2">
        <v>0.64817381491721404</v>
      </c>
      <c r="AF390" s="2">
        <v>0.53956809263164496</v>
      </c>
    </row>
    <row r="391" spans="1:32" x14ac:dyDescent="0.35">
      <c r="A391" s="7">
        <v>701</v>
      </c>
      <c r="B391" s="7">
        <v>9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4.9014881509999997</v>
      </c>
      <c r="I391" s="4">
        <v>67.273826420999995</v>
      </c>
      <c r="J391" s="2">
        <f t="shared" si="13"/>
        <v>7.285876858447829E-2</v>
      </c>
      <c r="K391" s="3">
        <v>12</v>
      </c>
      <c r="L391" s="3">
        <v>14</v>
      </c>
      <c r="M391" s="3">
        <v>14</v>
      </c>
      <c r="N391" s="3">
        <v>9</v>
      </c>
      <c r="O391" s="4">
        <v>0.48199999999999998</v>
      </c>
      <c r="P391" s="4">
        <v>0.53846153846153799</v>
      </c>
      <c r="Q391" s="4">
        <v>0.44900000000000001</v>
      </c>
      <c r="R391" s="4">
        <v>0.56299999999999994</v>
      </c>
      <c r="S391" s="4">
        <v>0.52500000000000002</v>
      </c>
      <c r="T391" s="4">
        <v>0.58599999999999997</v>
      </c>
      <c r="U391" s="5">
        <v>0</v>
      </c>
      <c r="V391" s="5">
        <v>100</v>
      </c>
      <c r="W391" s="5">
        <v>0</v>
      </c>
      <c r="X391" s="5">
        <v>100</v>
      </c>
      <c r="Y391" s="5">
        <v>100</v>
      </c>
      <c r="Z391" s="5">
        <v>100</v>
      </c>
      <c r="AA391" s="2">
        <v>0.72981116493153697</v>
      </c>
      <c r="AB391" s="2">
        <v>0.61903920840622395</v>
      </c>
      <c r="AC391" s="2">
        <v>0.80073239123988305</v>
      </c>
      <c r="AD391" s="2">
        <v>0.57447565084244701</v>
      </c>
      <c r="AE391" s="2">
        <v>0.64435701639051302</v>
      </c>
      <c r="AF391" s="2">
        <v>0.53443548940512497</v>
      </c>
    </row>
    <row r="392" spans="1:32" x14ac:dyDescent="0.35">
      <c r="A392" s="7">
        <v>353</v>
      </c>
      <c r="B392" s="7">
        <v>18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4">
        <v>0</v>
      </c>
      <c r="H392" s="4">
        <v>3.5835065519999998</v>
      </c>
      <c r="I392" s="4">
        <v>48.646241676099997</v>
      </c>
      <c r="J392" s="2">
        <f t="shared" si="13"/>
        <v>7.3664612692178111E-2</v>
      </c>
      <c r="K392" s="3">
        <v>18</v>
      </c>
      <c r="L392" s="3">
        <v>13</v>
      </c>
      <c r="M392" s="3">
        <v>9</v>
      </c>
      <c r="N392" s="3">
        <v>9</v>
      </c>
      <c r="O392" s="4">
        <v>0.46100000000000002</v>
      </c>
      <c r="P392" s="4">
        <v>0.41935483870967699</v>
      </c>
      <c r="Q392" s="4">
        <v>0.50800000000000001</v>
      </c>
      <c r="R392" s="4">
        <v>0.42</v>
      </c>
      <c r="S392" s="4">
        <v>0.64</v>
      </c>
      <c r="T392" s="4">
        <v>0.54500000000000004</v>
      </c>
      <c r="U392" s="5">
        <v>0</v>
      </c>
      <c r="V392" s="5">
        <v>0</v>
      </c>
      <c r="W392" s="5">
        <v>100</v>
      </c>
      <c r="X392" s="5">
        <v>0</v>
      </c>
      <c r="Y392" s="5">
        <v>100</v>
      </c>
      <c r="Z392" s="5">
        <v>100</v>
      </c>
      <c r="AA392" s="2">
        <v>0.774357235985488</v>
      </c>
      <c r="AB392" s="2">
        <v>0.86903784702360898</v>
      </c>
      <c r="AC392" s="2">
        <v>0.67727383140365505</v>
      </c>
      <c r="AD392" s="2">
        <v>0.86750056770472295</v>
      </c>
      <c r="AE392" s="2">
        <v>0.44628710262841897</v>
      </c>
      <c r="AF392" s="2">
        <v>0.60696948431889297</v>
      </c>
    </row>
    <row r="393" spans="1:32" x14ac:dyDescent="0.35">
      <c r="A393" s="7">
        <v>925</v>
      </c>
      <c r="B393" s="7">
        <v>14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4">
        <v>0</v>
      </c>
      <c r="H393" s="4">
        <v>4.8456858059999997</v>
      </c>
      <c r="I393" s="4">
        <v>65.628787840000001</v>
      </c>
      <c r="J393" s="2">
        <f t="shared" si="13"/>
        <v>7.3834760102739691E-2</v>
      </c>
      <c r="K393" s="3">
        <v>10</v>
      </c>
      <c r="L393" s="3">
        <v>10</v>
      </c>
      <c r="M393" s="3">
        <v>12</v>
      </c>
      <c r="N393" s="3">
        <v>17</v>
      </c>
      <c r="O393" s="4">
        <v>0.55800000000000005</v>
      </c>
      <c r="P393" s="4">
        <v>0.5</v>
      </c>
      <c r="Q393" s="4">
        <v>0.56999999999999995</v>
      </c>
      <c r="R393" s="4">
        <v>0.502</v>
      </c>
      <c r="S393" s="4">
        <v>0.52800000000000002</v>
      </c>
      <c r="T393" s="4">
        <v>0.55300000000000005</v>
      </c>
      <c r="U393" s="5">
        <v>100</v>
      </c>
      <c r="V393" s="5">
        <v>0</v>
      </c>
      <c r="W393" s="5">
        <v>100</v>
      </c>
      <c r="X393" s="5">
        <v>100</v>
      </c>
      <c r="Y393" s="5">
        <v>100</v>
      </c>
      <c r="Z393" s="5">
        <v>100</v>
      </c>
      <c r="AA393" s="2">
        <v>0.58339631660082603</v>
      </c>
      <c r="AB393" s="2">
        <v>0.69314718055994495</v>
      </c>
      <c r="AC393" s="2">
        <v>0.56211891815354098</v>
      </c>
      <c r="AD393" s="2">
        <v>0.68915515929040805</v>
      </c>
      <c r="AE393" s="2">
        <v>0.638658995275876</v>
      </c>
      <c r="AF393" s="2">
        <v>0.59239727745980197</v>
      </c>
    </row>
    <row r="394" spans="1:32" x14ac:dyDescent="0.35">
      <c r="A394" s="7">
        <v>229</v>
      </c>
      <c r="B394" s="7">
        <v>22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4.0283408710000002</v>
      </c>
      <c r="I394" s="4">
        <v>53.773884299999999</v>
      </c>
      <c r="J394" s="2">
        <f t="shared" si="13"/>
        <v>7.4912588581591458E-2</v>
      </c>
      <c r="K394" s="3">
        <v>14</v>
      </c>
      <c r="L394" s="3">
        <v>14</v>
      </c>
      <c r="M394" s="3">
        <v>9</v>
      </c>
      <c r="N394" s="3">
        <v>12</v>
      </c>
      <c r="O394" s="4">
        <v>0.54200000000000004</v>
      </c>
      <c r="P394" s="4">
        <v>0.5</v>
      </c>
      <c r="Q394" s="4">
        <v>0.53900000000000003</v>
      </c>
      <c r="R394" s="4">
        <v>0.46600000000000003</v>
      </c>
      <c r="S394" s="4">
        <v>0.41599999999999998</v>
      </c>
      <c r="T394" s="4">
        <v>0.39100000000000001</v>
      </c>
      <c r="U394" s="5">
        <v>100</v>
      </c>
      <c r="V394" s="5">
        <v>0</v>
      </c>
      <c r="W394" s="5">
        <v>100</v>
      </c>
      <c r="X394" s="5">
        <v>0</v>
      </c>
      <c r="Y394" s="5">
        <v>0</v>
      </c>
      <c r="Z394" s="5">
        <v>0</v>
      </c>
      <c r="AA394" s="2">
        <v>0.61248927754249105</v>
      </c>
      <c r="AB394" s="2">
        <v>0.69314718055994495</v>
      </c>
      <c r="AC394" s="2">
        <v>0.61803970807314002</v>
      </c>
      <c r="AD394" s="2">
        <v>0.76356964485649104</v>
      </c>
      <c r="AE394" s="2">
        <v>0.87707001872087398</v>
      </c>
      <c r="AF394" s="2">
        <v>0.93904771899677097</v>
      </c>
    </row>
    <row r="395" spans="1:32" x14ac:dyDescent="0.35">
      <c r="A395" s="7">
        <v>449</v>
      </c>
      <c r="B395" s="7">
        <v>22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3.7337324710000002</v>
      </c>
      <c r="I395" s="4">
        <v>47.214973135000001</v>
      </c>
      <c r="J395" s="2">
        <f t="shared" si="13"/>
        <v>7.9079415344032469E-2</v>
      </c>
      <c r="K395" s="3">
        <v>10</v>
      </c>
      <c r="L395" s="3">
        <v>6</v>
      </c>
      <c r="M395" s="3">
        <v>19</v>
      </c>
      <c r="N395" s="3">
        <v>14</v>
      </c>
      <c r="O395" s="4">
        <v>0.41099999999999998</v>
      </c>
      <c r="P395" s="4">
        <v>0.375</v>
      </c>
      <c r="Q395" s="4">
        <v>0.35399999999999998</v>
      </c>
      <c r="R395" s="4">
        <v>0.373</v>
      </c>
      <c r="S395" s="4">
        <v>0.29499999999999998</v>
      </c>
      <c r="T395" s="4">
        <v>0.32500000000000001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2">
        <v>0.88916206448590296</v>
      </c>
      <c r="AB395" s="2">
        <v>0.98082925301172597</v>
      </c>
      <c r="AC395" s="2">
        <v>1.0384583658483599</v>
      </c>
      <c r="AD395" s="2">
        <v>0.986176859338322</v>
      </c>
      <c r="AE395" s="2">
        <v>1.2207799226423199</v>
      </c>
      <c r="AF395" s="2">
        <v>1.1239300966524</v>
      </c>
    </row>
    <row r="396" spans="1:32" x14ac:dyDescent="0.35">
      <c r="A396" s="7">
        <v>637</v>
      </c>
      <c r="B396" s="7">
        <v>32</v>
      </c>
      <c r="C396" s="7">
        <v>0</v>
      </c>
      <c r="D396" s="7">
        <v>1</v>
      </c>
      <c r="E396" s="22" t="str">
        <f t="shared" si="12"/>
        <v>01</v>
      </c>
      <c r="F396" s="4">
        <v>0.23488100000000001</v>
      </c>
      <c r="G396" s="24">
        <v>0</v>
      </c>
      <c r="H396" s="4">
        <v>4.1133554559999999</v>
      </c>
      <c r="I396" s="4">
        <v>50.633239578999998</v>
      </c>
      <c r="J396" s="2">
        <f t="shared" si="13"/>
        <v>8.1238243695274104E-2</v>
      </c>
      <c r="K396" s="3">
        <v>12</v>
      </c>
      <c r="L396" s="3">
        <v>10</v>
      </c>
      <c r="M396" s="3">
        <v>14</v>
      </c>
      <c r="N396" s="3">
        <v>13</v>
      </c>
      <c r="O396" s="4">
        <v>0.48299999999999998</v>
      </c>
      <c r="P396" s="4">
        <v>0.45454545454545497</v>
      </c>
      <c r="Q396" s="4">
        <v>0.48399999999999999</v>
      </c>
      <c r="R396" s="4">
        <v>0.52</v>
      </c>
      <c r="S396" s="4">
        <v>0.51600000000000001</v>
      </c>
      <c r="T396" s="4">
        <v>0.54900000000000004</v>
      </c>
      <c r="U396" s="5">
        <v>0</v>
      </c>
      <c r="V396" s="5">
        <v>0</v>
      </c>
      <c r="W396" s="5">
        <v>0</v>
      </c>
      <c r="X396" s="5">
        <v>100</v>
      </c>
      <c r="Y396" s="5">
        <v>100</v>
      </c>
      <c r="Z396" s="5">
        <v>100</v>
      </c>
      <c r="AA396" s="2">
        <v>0.72773862532956402</v>
      </c>
      <c r="AB396" s="2">
        <v>0.78845736036427005</v>
      </c>
      <c r="AC396" s="2">
        <v>0.72567037226550501</v>
      </c>
      <c r="AD396" s="2">
        <v>0.65392646740666405</v>
      </c>
      <c r="AE396" s="2">
        <v>0.66164851350057396</v>
      </c>
      <c r="AF396" s="2">
        <v>0.59965683747260601</v>
      </c>
    </row>
    <row r="397" spans="1:32" x14ac:dyDescent="0.35">
      <c r="A397" s="7">
        <v>681</v>
      </c>
      <c r="B397" s="7">
        <v>9</v>
      </c>
      <c r="C397" s="7">
        <v>0</v>
      </c>
      <c r="D397" s="7">
        <v>1</v>
      </c>
      <c r="E397" s="22" t="str">
        <f t="shared" si="12"/>
        <v>01</v>
      </c>
      <c r="F397" s="4">
        <v>0.22741900000000001</v>
      </c>
      <c r="G397" s="24">
        <v>0</v>
      </c>
      <c r="H397" s="4">
        <v>4.085670715</v>
      </c>
      <c r="I397" s="4">
        <v>48.801054291</v>
      </c>
      <c r="J397" s="2">
        <f t="shared" si="13"/>
        <v>8.3720951818729225E-2</v>
      </c>
      <c r="K397" s="3">
        <v>17</v>
      </c>
      <c r="L397" s="3">
        <v>10</v>
      </c>
      <c r="M397" s="3">
        <v>7</v>
      </c>
      <c r="N397" s="3">
        <v>15</v>
      </c>
      <c r="O397" s="4">
        <v>0.51500000000000001</v>
      </c>
      <c r="P397" s="4">
        <v>0.37037037037037002</v>
      </c>
      <c r="Q397" s="4">
        <v>0.497</v>
      </c>
      <c r="R397" s="4">
        <v>0.374</v>
      </c>
      <c r="S397" s="4">
        <v>0.46899999999999997</v>
      </c>
      <c r="T397" s="4">
        <v>0.32500000000000001</v>
      </c>
      <c r="U397" s="5">
        <v>100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2">
        <v>0.66358837831840101</v>
      </c>
      <c r="AB397" s="2">
        <v>0.993251773010283</v>
      </c>
      <c r="AC397" s="2">
        <v>0.69916525288550802</v>
      </c>
      <c r="AD397" s="2">
        <v>0.98349948156760503</v>
      </c>
      <c r="AE397" s="2">
        <v>0.75715251053585797</v>
      </c>
      <c r="AF397" s="2">
        <v>1.1239300966524</v>
      </c>
    </row>
    <row r="398" spans="1:32" x14ac:dyDescent="0.35">
      <c r="A398" s="7">
        <v>845</v>
      </c>
      <c r="B398" s="7">
        <v>46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4.6346893869999999</v>
      </c>
      <c r="I398" s="4">
        <v>54.787368712999999</v>
      </c>
      <c r="J398" s="2">
        <f t="shared" si="13"/>
        <v>8.4594122621192355E-2</v>
      </c>
      <c r="K398" s="3">
        <v>20</v>
      </c>
      <c r="L398" s="3">
        <v>11</v>
      </c>
      <c r="M398" s="3">
        <v>8</v>
      </c>
      <c r="N398" s="3">
        <v>10</v>
      </c>
      <c r="O398" s="4">
        <v>0.44</v>
      </c>
      <c r="P398" s="4">
        <v>0.35483870967741898</v>
      </c>
      <c r="Q398" s="4">
        <v>0.42199999999999999</v>
      </c>
      <c r="R398" s="4">
        <v>0.32600000000000001</v>
      </c>
      <c r="S398" s="4">
        <v>0.48099999999999998</v>
      </c>
      <c r="T398" s="4">
        <v>0.40799999999999997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2">
        <v>0.82098055206983001</v>
      </c>
      <c r="AB398" s="2">
        <v>1.03609193168678</v>
      </c>
      <c r="AC398" s="2">
        <v>0.86274996494612499</v>
      </c>
      <c r="AD398" s="2">
        <v>1.12085789761543</v>
      </c>
      <c r="AE398" s="2">
        <v>0.73188800887637595</v>
      </c>
      <c r="AF398" s="2">
        <v>0.89648810457797501</v>
      </c>
    </row>
    <row r="399" spans="1:32" x14ac:dyDescent="0.35">
      <c r="A399" s="7">
        <v>207</v>
      </c>
      <c r="B399" s="7">
        <v>50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5.0491327449999996</v>
      </c>
      <c r="I399" s="4">
        <v>58.7123163885</v>
      </c>
      <c r="J399" s="2">
        <f t="shared" si="13"/>
        <v>8.5997846032676281E-2</v>
      </c>
      <c r="K399" s="3">
        <v>7</v>
      </c>
      <c r="L399" s="3">
        <v>9</v>
      </c>
      <c r="M399" s="3">
        <v>17</v>
      </c>
      <c r="N399" s="3">
        <v>16</v>
      </c>
      <c r="O399" s="4">
        <v>0.51800000000000002</v>
      </c>
      <c r="P399" s="4">
        <v>0.5625</v>
      </c>
      <c r="Q399" s="4">
        <v>0.50800000000000001</v>
      </c>
      <c r="R399" s="4">
        <v>0.58699999999999997</v>
      </c>
      <c r="S399" s="4">
        <v>0.49299999999999999</v>
      </c>
      <c r="T399" s="4">
        <v>0.64500000000000002</v>
      </c>
      <c r="U399" s="5">
        <v>100</v>
      </c>
      <c r="V399" s="5">
        <v>100</v>
      </c>
      <c r="W399" s="5">
        <v>100</v>
      </c>
      <c r="X399" s="5">
        <v>100</v>
      </c>
      <c r="Y399" s="5">
        <v>0</v>
      </c>
      <c r="Z399" s="5">
        <v>100</v>
      </c>
      <c r="AA399" s="2">
        <v>0.65778003672265395</v>
      </c>
      <c r="AB399" s="2">
        <v>0.57536414490356202</v>
      </c>
      <c r="AC399" s="2">
        <v>0.67727383140365505</v>
      </c>
      <c r="AD399" s="2">
        <v>0.53273045915404105</v>
      </c>
      <c r="AE399" s="2">
        <v>0.70724610493944695</v>
      </c>
      <c r="AF399" s="2">
        <v>0.43850496218636498</v>
      </c>
    </row>
    <row r="400" spans="1:32" x14ac:dyDescent="0.35">
      <c r="A400" s="7">
        <v>703</v>
      </c>
      <c r="B400" s="7">
        <v>16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3.2746107150000001</v>
      </c>
      <c r="I400" s="4">
        <v>36.3796695232</v>
      </c>
      <c r="J400" s="2">
        <f t="shared" si="13"/>
        <v>9.0012107254347634E-2</v>
      </c>
      <c r="K400" s="3">
        <v>16</v>
      </c>
      <c r="L400" s="3">
        <v>11</v>
      </c>
      <c r="M400" s="3">
        <v>6</v>
      </c>
      <c r="N400" s="3">
        <v>16</v>
      </c>
      <c r="O400" s="4">
        <v>0.55100000000000005</v>
      </c>
      <c r="P400" s="4">
        <v>0.407407407407407</v>
      </c>
      <c r="Q400" s="4">
        <v>0.55600000000000005</v>
      </c>
      <c r="R400" s="4">
        <v>0.42099999999999999</v>
      </c>
      <c r="S400" s="4">
        <v>0.56499999999999995</v>
      </c>
      <c r="T400" s="4">
        <v>0.4</v>
      </c>
      <c r="U400" s="5">
        <v>100</v>
      </c>
      <c r="V400" s="5">
        <v>0</v>
      </c>
      <c r="W400" s="5">
        <v>100</v>
      </c>
      <c r="X400" s="5">
        <v>0</v>
      </c>
      <c r="Y400" s="5">
        <v>100</v>
      </c>
      <c r="Z400" s="5">
        <v>0</v>
      </c>
      <c r="AA400" s="2">
        <v>0.59602046982922297</v>
      </c>
      <c r="AB400" s="2">
        <v>0.89794159320595901</v>
      </c>
      <c r="AC400" s="2">
        <v>0.58698698473155497</v>
      </c>
      <c r="AD400" s="2">
        <v>0.86512244529975602</v>
      </c>
      <c r="AE400" s="2">
        <v>0.57092954783569605</v>
      </c>
      <c r="AF400" s="2">
        <v>0.916290731874155</v>
      </c>
    </row>
    <row r="401" spans="1:32" x14ac:dyDescent="0.35">
      <c r="A401" s="7">
        <v>417</v>
      </c>
      <c r="B401" s="7">
        <v>29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4.1370792339999998</v>
      </c>
      <c r="I401" s="4">
        <v>45.870365566899999</v>
      </c>
      <c r="J401" s="2">
        <f t="shared" si="13"/>
        <v>9.0190675022335368E-2</v>
      </c>
      <c r="K401" s="3">
        <v>16</v>
      </c>
      <c r="L401" s="3">
        <v>7</v>
      </c>
      <c r="M401" s="3">
        <v>7</v>
      </c>
      <c r="N401" s="3">
        <v>19</v>
      </c>
      <c r="O401" s="4">
        <v>0.54400000000000004</v>
      </c>
      <c r="P401" s="4">
        <v>0.30434782608695699</v>
      </c>
      <c r="Q401" s="4">
        <v>0.69</v>
      </c>
      <c r="R401" s="4">
        <v>0.36199999999999999</v>
      </c>
      <c r="S401" s="4">
        <v>0.61699999999999999</v>
      </c>
      <c r="T401" s="4">
        <v>0.53700000000000003</v>
      </c>
      <c r="U401" s="5">
        <v>100</v>
      </c>
      <c r="V401" s="5">
        <v>0</v>
      </c>
      <c r="W401" s="5">
        <v>100</v>
      </c>
      <c r="X401" s="5">
        <v>0</v>
      </c>
      <c r="Y401" s="5">
        <v>100</v>
      </c>
      <c r="Z401" s="5">
        <v>100</v>
      </c>
      <c r="AA401" s="2">
        <v>0.608806032126194</v>
      </c>
      <c r="AB401" s="2">
        <v>1.18958406687384</v>
      </c>
      <c r="AC401" s="2">
        <v>0.37106368139083201</v>
      </c>
      <c r="AD401" s="2">
        <v>1.01611106715637</v>
      </c>
      <c r="AE401" s="2">
        <v>0.48288625507674898</v>
      </c>
      <c r="AF401" s="2">
        <v>0.621757184473272</v>
      </c>
    </row>
    <row r="402" spans="1:32" x14ac:dyDescent="0.35">
      <c r="A402" s="7">
        <v>567</v>
      </c>
      <c r="B402" s="7">
        <v>9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4">
        <v>0</v>
      </c>
      <c r="H402" s="4">
        <v>4.1859816179999996</v>
      </c>
      <c r="I402" s="4">
        <v>45.7230953822</v>
      </c>
      <c r="J402" s="2">
        <f t="shared" si="13"/>
        <v>9.15507050213753E-2</v>
      </c>
      <c r="K402" s="3">
        <v>15</v>
      </c>
      <c r="L402" s="3">
        <v>8</v>
      </c>
      <c r="M402" s="3">
        <v>14</v>
      </c>
      <c r="N402" s="3">
        <v>12</v>
      </c>
      <c r="O402" s="4">
        <v>0.41899999999999998</v>
      </c>
      <c r="P402" s="4">
        <v>0.34782608695652201</v>
      </c>
      <c r="Q402" s="4">
        <v>0.39700000000000002</v>
      </c>
      <c r="R402" s="4">
        <v>0.32500000000000001</v>
      </c>
      <c r="S402" s="4">
        <v>0.57399999999999995</v>
      </c>
      <c r="T402" s="4">
        <v>0.36899999999999999</v>
      </c>
      <c r="U402" s="5">
        <v>0</v>
      </c>
      <c r="V402" s="5">
        <v>0</v>
      </c>
      <c r="W402" s="5">
        <v>0</v>
      </c>
      <c r="X402" s="5">
        <v>0</v>
      </c>
      <c r="Y402" s="5">
        <v>100</v>
      </c>
      <c r="Z402" s="5">
        <v>0</v>
      </c>
      <c r="AA402" s="2">
        <v>0.86988435905999895</v>
      </c>
      <c r="AB402" s="2">
        <v>1.0560526742493099</v>
      </c>
      <c r="AC402" s="2">
        <v>0.92381899829494696</v>
      </c>
      <c r="AD402" s="2">
        <v>1.1239300966524</v>
      </c>
      <c r="AE402" s="2">
        <v>0.55512588266257101</v>
      </c>
      <c r="AF402" s="2">
        <v>0.99695863494160997</v>
      </c>
    </row>
    <row r="403" spans="1:32" x14ac:dyDescent="0.35">
      <c r="A403" s="7">
        <v>559</v>
      </c>
      <c r="B403" s="7">
        <v>13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4">
        <v>0</v>
      </c>
      <c r="H403" s="4">
        <v>5.4798587919999999</v>
      </c>
      <c r="I403" s="4">
        <v>59.130709003</v>
      </c>
      <c r="J403" s="2">
        <f t="shared" si="13"/>
        <v>9.2673652732998324E-2</v>
      </c>
      <c r="K403" s="3">
        <v>11</v>
      </c>
      <c r="L403" s="3">
        <v>10</v>
      </c>
      <c r="M403" s="3">
        <v>14</v>
      </c>
      <c r="N403" s="3">
        <v>14</v>
      </c>
      <c r="O403" s="4">
        <v>0.48399999999999999</v>
      </c>
      <c r="P403" s="4">
        <v>0.476190476190476</v>
      </c>
      <c r="Q403" s="4">
        <v>0.503</v>
      </c>
      <c r="R403" s="4">
        <v>0.48699999999999999</v>
      </c>
      <c r="S403" s="4">
        <v>0.46500000000000002</v>
      </c>
      <c r="T403" s="4">
        <v>0.49099999999999999</v>
      </c>
      <c r="U403" s="5">
        <v>0</v>
      </c>
      <c r="V403" s="5">
        <v>0</v>
      </c>
      <c r="W403" s="5">
        <v>100</v>
      </c>
      <c r="X403" s="5">
        <v>0</v>
      </c>
      <c r="Y403" s="5">
        <v>0</v>
      </c>
      <c r="Z403" s="5">
        <v>0</v>
      </c>
      <c r="AA403" s="2">
        <v>0.72567037226550501</v>
      </c>
      <c r="AB403" s="2">
        <v>0.741937344729377</v>
      </c>
      <c r="AC403" s="2">
        <v>0.68716510888239801</v>
      </c>
      <c r="AD403" s="2">
        <v>0.71949115589954704</v>
      </c>
      <c r="AE403" s="2">
        <v>0.76571787339478103</v>
      </c>
      <c r="AF403" s="2">
        <v>0.71131115118761601</v>
      </c>
    </row>
    <row r="404" spans="1:32" x14ac:dyDescent="0.35">
      <c r="A404" s="7">
        <v>257</v>
      </c>
      <c r="B404" s="7">
        <v>45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3.9550619359999999</v>
      </c>
      <c r="I404" s="4">
        <v>41.945709247000003</v>
      </c>
      <c r="J404" s="2">
        <f t="shared" si="13"/>
        <v>9.4290024104977305E-2</v>
      </c>
      <c r="K404" s="3">
        <v>16</v>
      </c>
      <c r="L404" s="3">
        <v>13</v>
      </c>
      <c r="M404" s="3">
        <v>12</v>
      </c>
      <c r="N404" s="3">
        <v>8</v>
      </c>
      <c r="O404" s="4">
        <v>0.435</v>
      </c>
      <c r="P404" s="4">
        <v>0.44827586206896602</v>
      </c>
      <c r="Q404" s="4">
        <v>0.41699999999999998</v>
      </c>
      <c r="R404" s="4">
        <v>0.44600000000000001</v>
      </c>
      <c r="S404" s="4">
        <v>0.46100000000000002</v>
      </c>
      <c r="T404" s="4">
        <v>0.47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2">
        <v>0.83240924789345305</v>
      </c>
      <c r="AB404" s="2">
        <v>0.80234647252493696</v>
      </c>
      <c r="AC404" s="2">
        <v>0.87466905718333599</v>
      </c>
      <c r="AD404" s="2">
        <v>0.80743632696207301</v>
      </c>
      <c r="AE404" s="2">
        <v>0.774357235985488</v>
      </c>
      <c r="AF404" s="2">
        <v>0.75502258427803304</v>
      </c>
    </row>
    <row r="405" spans="1:32" x14ac:dyDescent="0.35">
      <c r="A405" s="7">
        <v>625</v>
      </c>
      <c r="B405" s="7">
        <v>20</v>
      </c>
      <c r="C405" s="7">
        <v>0</v>
      </c>
      <c r="D405" s="7">
        <v>1</v>
      </c>
      <c r="E405" s="22" t="str">
        <f t="shared" si="12"/>
        <v>01</v>
      </c>
      <c r="F405" s="4">
        <v>0.35902200000000001</v>
      </c>
      <c r="G405" s="24">
        <v>0</v>
      </c>
      <c r="H405" s="4">
        <v>5.4737102049999997</v>
      </c>
      <c r="I405" s="4">
        <v>56.644001297000003</v>
      </c>
      <c r="J405" s="2">
        <f t="shared" si="13"/>
        <v>9.6633537173686571E-2</v>
      </c>
      <c r="K405" s="3">
        <v>12</v>
      </c>
      <c r="L405" s="3">
        <v>9</v>
      </c>
      <c r="M405" s="3">
        <v>17</v>
      </c>
      <c r="N405" s="3">
        <v>11</v>
      </c>
      <c r="O405" s="4">
        <v>0.432</v>
      </c>
      <c r="P405" s="4">
        <v>0.42857142857142899</v>
      </c>
      <c r="Q405" s="4">
        <v>0.5</v>
      </c>
      <c r="R405" s="4">
        <v>0.46700000000000003</v>
      </c>
      <c r="S405" s="4">
        <v>0.54</v>
      </c>
      <c r="T405" s="4">
        <v>0.53700000000000003</v>
      </c>
      <c r="U405" s="5">
        <v>0</v>
      </c>
      <c r="V405" s="5">
        <v>0</v>
      </c>
      <c r="W405" s="5">
        <v>0</v>
      </c>
      <c r="X405" s="5">
        <v>0</v>
      </c>
      <c r="Y405" s="5">
        <v>100</v>
      </c>
      <c r="Z405" s="5">
        <v>100</v>
      </c>
      <c r="AA405" s="2">
        <v>0.83932969073802699</v>
      </c>
      <c r="AB405" s="2">
        <v>0.847297860387204</v>
      </c>
      <c r="AC405" s="2">
        <v>0.69314718055994495</v>
      </c>
      <c r="AD405" s="2">
        <v>0.76142602131324</v>
      </c>
      <c r="AE405" s="2">
        <v>0.61618613942381695</v>
      </c>
      <c r="AF405" s="2">
        <v>0.621757184473272</v>
      </c>
    </row>
    <row r="406" spans="1:32" x14ac:dyDescent="0.35">
      <c r="A406" s="7">
        <v>829</v>
      </c>
      <c r="B406" s="7">
        <v>26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4.5442890480000004</v>
      </c>
      <c r="I406" s="4">
        <v>46.137444704000004</v>
      </c>
      <c r="J406" s="2">
        <f t="shared" si="13"/>
        <v>9.8494597547705579E-2</v>
      </c>
      <c r="K406" s="3">
        <v>10</v>
      </c>
      <c r="L406" s="3">
        <v>7</v>
      </c>
      <c r="M406" s="3">
        <v>11</v>
      </c>
      <c r="N406" s="3">
        <v>21</v>
      </c>
      <c r="O406" s="4">
        <v>0.55700000000000005</v>
      </c>
      <c r="P406" s="4">
        <v>0.41176470588235298</v>
      </c>
      <c r="Q406" s="4">
        <v>0.60799999999999998</v>
      </c>
      <c r="R406" s="4">
        <v>0.43</v>
      </c>
      <c r="S406" s="4">
        <v>0.52200000000000002</v>
      </c>
      <c r="T406" s="4">
        <v>0.33</v>
      </c>
      <c r="U406" s="5">
        <v>100</v>
      </c>
      <c r="V406" s="5">
        <v>0</v>
      </c>
      <c r="W406" s="5">
        <v>100</v>
      </c>
      <c r="X406" s="5">
        <v>0</v>
      </c>
      <c r="Y406" s="5">
        <v>100</v>
      </c>
      <c r="Z406" s="5">
        <v>0</v>
      </c>
      <c r="AA406" s="2">
        <v>0.58519003905485301</v>
      </c>
      <c r="AB406" s="2">
        <v>0.88730319500090304</v>
      </c>
      <c r="AC406" s="2">
        <v>0.49758039701597001</v>
      </c>
      <c r="AD406" s="2">
        <v>0.84397007029452897</v>
      </c>
      <c r="AE406" s="2">
        <v>0.65008769109949804</v>
      </c>
      <c r="AF406" s="2">
        <v>1.10866262452161</v>
      </c>
    </row>
    <row r="407" spans="1:32" x14ac:dyDescent="0.35">
      <c r="A407" s="7">
        <v>713</v>
      </c>
      <c r="B407" s="7">
        <v>18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5.1052199409999997</v>
      </c>
      <c r="I407" s="4">
        <v>50.303075872000001</v>
      </c>
      <c r="J407" s="2">
        <f t="shared" si="13"/>
        <v>0.10148922014213643</v>
      </c>
      <c r="K407" s="3">
        <v>14</v>
      </c>
      <c r="L407" s="3">
        <v>10</v>
      </c>
      <c r="M407" s="3">
        <v>13</v>
      </c>
      <c r="N407" s="3">
        <v>12</v>
      </c>
      <c r="O407" s="4">
        <v>0.46100000000000002</v>
      </c>
      <c r="P407" s="4">
        <v>0.41666666666666702</v>
      </c>
      <c r="Q407" s="4">
        <v>0.46800000000000003</v>
      </c>
      <c r="R407" s="4">
        <v>0.42099999999999999</v>
      </c>
      <c r="S407" s="4">
        <v>0.48499999999999999</v>
      </c>
      <c r="T407" s="4">
        <v>0.55300000000000005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100</v>
      </c>
      <c r="AA407" s="2">
        <v>0.774357235985488</v>
      </c>
      <c r="AB407" s="2">
        <v>0.87546873735389996</v>
      </c>
      <c r="AC407" s="2">
        <v>0.75928698306449005</v>
      </c>
      <c r="AD407" s="2">
        <v>0.86512244529975602</v>
      </c>
      <c r="AE407" s="2">
        <v>0.72360638804465405</v>
      </c>
      <c r="AF407" s="2">
        <v>0.59239727745980197</v>
      </c>
    </row>
    <row r="408" spans="1:32" x14ac:dyDescent="0.35">
      <c r="A408" s="7">
        <v>765</v>
      </c>
      <c r="B408" s="7">
        <v>44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4.0803682569999999</v>
      </c>
      <c r="I408" s="4">
        <v>38.933919864000003</v>
      </c>
      <c r="J408" s="2">
        <f t="shared" si="13"/>
        <v>0.10480240035560576</v>
      </c>
      <c r="K408" s="3">
        <v>9</v>
      </c>
      <c r="L408" s="3">
        <v>16</v>
      </c>
      <c r="M408" s="3">
        <v>15</v>
      </c>
      <c r="N408" s="3">
        <v>9</v>
      </c>
      <c r="O408" s="4">
        <v>0.52400000000000002</v>
      </c>
      <c r="P408" s="4">
        <v>0.64</v>
      </c>
      <c r="Q408" s="4">
        <v>0.48899999999999999</v>
      </c>
      <c r="R408" s="4">
        <v>0.63300000000000001</v>
      </c>
      <c r="S408" s="4">
        <v>0.503</v>
      </c>
      <c r="T408" s="4">
        <v>0.60199999999999998</v>
      </c>
      <c r="U408" s="5">
        <v>100</v>
      </c>
      <c r="V408" s="5">
        <v>100</v>
      </c>
      <c r="W408" s="5">
        <v>0</v>
      </c>
      <c r="X408" s="5">
        <v>100</v>
      </c>
      <c r="Y408" s="5">
        <v>100</v>
      </c>
      <c r="Z408" s="5">
        <v>100</v>
      </c>
      <c r="AA408" s="2">
        <v>0.64626359466109495</v>
      </c>
      <c r="AB408" s="2">
        <v>0.44628710262841897</v>
      </c>
      <c r="AC408" s="2">
        <v>0.71539278950726504</v>
      </c>
      <c r="AD408" s="2">
        <v>0.457284856837961</v>
      </c>
      <c r="AE408" s="2">
        <v>0.68716510888239801</v>
      </c>
      <c r="AF408" s="2">
        <v>0.50749783367331602</v>
      </c>
    </row>
    <row r="409" spans="1:32" x14ac:dyDescent="0.35">
      <c r="A409" s="7">
        <v>825</v>
      </c>
      <c r="B409" s="7">
        <v>24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4.9870619329999997</v>
      </c>
      <c r="I409" s="4">
        <v>47.473549294100003</v>
      </c>
      <c r="J409" s="2">
        <f t="shared" si="13"/>
        <v>0.10504927495740855</v>
      </c>
      <c r="K409" s="3">
        <v>6</v>
      </c>
      <c r="L409" s="3">
        <v>10</v>
      </c>
      <c r="M409" s="3">
        <v>13</v>
      </c>
      <c r="N409" s="3">
        <v>20</v>
      </c>
      <c r="O409" s="4">
        <v>0.60399999999999998</v>
      </c>
      <c r="P409" s="4">
        <v>0.625</v>
      </c>
      <c r="Q409" s="4">
        <v>0.59799999999999998</v>
      </c>
      <c r="R409" s="4">
        <v>0.59699999999999998</v>
      </c>
      <c r="S409" s="4">
        <v>0.53400000000000003</v>
      </c>
      <c r="T409" s="4">
        <v>0.55000000000000004</v>
      </c>
      <c r="U409" s="5">
        <v>100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2">
        <v>0.50418108104732196</v>
      </c>
      <c r="AB409" s="2">
        <v>0.47000362924573602</v>
      </c>
      <c r="AC409" s="2">
        <v>0.514164525031505</v>
      </c>
      <c r="AD409" s="2">
        <v>0.51583816558953499</v>
      </c>
      <c r="AE409" s="2">
        <v>0.62735944002194199</v>
      </c>
      <c r="AF409" s="2">
        <v>0.59783700075561996</v>
      </c>
    </row>
    <row r="410" spans="1:32" x14ac:dyDescent="0.35">
      <c r="A410" s="7">
        <v>527</v>
      </c>
      <c r="B410" s="7">
        <v>22</v>
      </c>
      <c r="C410" s="7">
        <v>0</v>
      </c>
      <c r="D410" s="7">
        <v>1</v>
      </c>
      <c r="E410" s="22" t="str">
        <f t="shared" si="12"/>
        <v>01</v>
      </c>
      <c r="F410" s="4">
        <v>0.26913300000000001</v>
      </c>
      <c r="G410" s="24">
        <v>0</v>
      </c>
      <c r="H410" s="4">
        <v>5.5675762830000002</v>
      </c>
      <c r="I410" s="4">
        <v>52.101468088200001</v>
      </c>
      <c r="J410" s="2">
        <f t="shared" si="13"/>
        <v>0.10686025724985188</v>
      </c>
      <c r="K410" s="3">
        <v>12</v>
      </c>
      <c r="L410" s="3">
        <v>10</v>
      </c>
      <c r="M410" s="3">
        <v>14</v>
      </c>
      <c r="N410" s="3">
        <v>13</v>
      </c>
      <c r="O410" s="4">
        <v>0.438</v>
      </c>
      <c r="P410" s="4">
        <v>0.45454545454545497</v>
      </c>
      <c r="Q410" s="4">
        <v>0.438</v>
      </c>
      <c r="R410" s="4">
        <v>0.44400000000000001</v>
      </c>
      <c r="S410" s="4">
        <v>0.51</v>
      </c>
      <c r="T410" s="4">
        <v>0.48599999999999999</v>
      </c>
      <c r="U410" s="5">
        <v>0</v>
      </c>
      <c r="V410" s="5">
        <v>0</v>
      </c>
      <c r="W410" s="5">
        <v>0</v>
      </c>
      <c r="X410" s="5">
        <v>0</v>
      </c>
      <c r="Y410" s="5">
        <v>100</v>
      </c>
      <c r="Z410" s="5">
        <v>0</v>
      </c>
      <c r="AA410" s="2">
        <v>0.82553636860569102</v>
      </c>
      <c r="AB410" s="2">
        <v>0.78845736036427005</v>
      </c>
      <c r="AC410" s="2">
        <v>0.82553636860569102</v>
      </c>
      <c r="AD410" s="2">
        <v>0.811930716549912</v>
      </c>
      <c r="AE410" s="2">
        <v>0.67334455326376597</v>
      </c>
      <c r="AF410" s="2">
        <v>0.72154665508164295</v>
      </c>
    </row>
    <row r="411" spans="1:32" x14ac:dyDescent="0.35">
      <c r="A411" s="7">
        <v>643</v>
      </c>
      <c r="B411" s="7">
        <v>14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5.0593082589999998</v>
      </c>
      <c r="I411" s="4">
        <v>47.125012945999998</v>
      </c>
      <c r="J411" s="2">
        <f t="shared" si="13"/>
        <v>0.1073592969575924</v>
      </c>
      <c r="K411" s="3">
        <v>12</v>
      </c>
      <c r="L411" s="3">
        <v>11</v>
      </c>
      <c r="M411" s="3">
        <v>11</v>
      </c>
      <c r="N411" s="3">
        <v>15</v>
      </c>
      <c r="O411" s="4">
        <v>0.54800000000000004</v>
      </c>
      <c r="P411" s="4">
        <v>0.47826086956521702</v>
      </c>
      <c r="Q411" s="4">
        <v>0.55300000000000005</v>
      </c>
      <c r="R411" s="4">
        <v>0.48899999999999999</v>
      </c>
      <c r="S411" s="4">
        <v>0.54100000000000004</v>
      </c>
      <c r="T411" s="4">
        <v>0.77900000000000003</v>
      </c>
      <c r="U411" s="5">
        <v>100</v>
      </c>
      <c r="V411" s="5">
        <v>0</v>
      </c>
      <c r="W411" s="5">
        <v>100</v>
      </c>
      <c r="X411" s="5">
        <v>0</v>
      </c>
      <c r="Y411" s="5">
        <v>100</v>
      </c>
      <c r="Z411" s="5">
        <v>100</v>
      </c>
      <c r="AA411" s="2">
        <v>0.60147999203412095</v>
      </c>
      <c r="AB411" s="2">
        <v>0.73759894313077901</v>
      </c>
      <c r="AC411" s="2">
        <v>0.59239727745980197</v>
      </c>
      <c r="AD411" s="2">
        <v>0.71539278950726504</v>
      </c>
      <c r="AE411" s="2">
        <v>0.61433600013565504</v>
      </c>
      <c r="AF411" s="2">
        <v>0.24974423311138899</v>
      </c>
    </row>
    <row r="412" spans="1:32" x14ac:dyDescent="0.35">
      <c r="A412" s="7">
        <v>295</v>
      </c>
      <c r="B412" s="7">
        <v>18</v>
      </c>
      <c r="C412" s="7">
        <v>0</v>
      </c>
      <c r="D412" s="7">
        <v>1</v>
      </c>
      <c r="E412" s="22" t="str">
        <f t="shared" si="12"/>
        <v>01</v>
      </c>
      <c r="F412" s="4">
        <v>0.24612600000000001</v>
      </c>
      <c r="G412" s="24">
        <v>0</v>
      </c>
      <c r="H412" s="4">
        <v>5.9976542220000004</v>
      </c>
      <c r="I412" s="4">
        <v>55.832435246000003</v>
      </c>
      <c r="J412" s="2">
        <f t="shared" si="13"/>
        <v>0.10742240053786101</v>
      </c>
      <c r="K412" s="3">
        <v>10</v>
      </c>
      <c r="L412" s="3">
        <v>18</v>
      </c>
      <c r="M412" s="3">
        <v>13</v>
      </c>
      <c r="N412" s="3">
        <v>8</v>
      </c>
      <c r="O412" s="4">
        <v>0.53800000000000003</v>
      </c>
      <c r="P412" s="4">
        <v>0.64285714285714302</v>
      </c>
      <c r="Q412" s="4">
        <v>0.52600000000000002</v>
      </c>
      <c r="R412" s="4">
        <v>0.64800000000000002</v>
      </c>
      <c r="S412" s="4">
        <v>0.49399999999999999</v>
      </c>
      <c r="T412" s="4">
        <v>0.66300000000000003</v>
      </c>
      <c r="U412" s="5">
        <v>100</v>
      </c>
      <c r="V412" s="5">
        <v>100</v>
      </c>
      <c r="W412" s="5">
        <v>100</v>
      </c>
      <c r="X412" s="5">
        <v>100</v>
      </c>
      <c r="Y412" s="5">
        <v>0</v>
      </c>
      <c r="Z412" s="5">
        <v>100</v>
      </c>
      <c r="AA412" s="2">
        <v>0.61989671882035302</v>
      </c>
      <c r="AB412" s="2">
        <v>0.44183275227903901</v>
      </c>
      <c r="AC412" s="2">
        <v>0.64245406624442702</v>
      </c>
      <c r="AD412" s="2">
        <v>0.43386458262986199</v>
      </c>
      <c r="AE412" s="2">
        <v>0.70521976179421497</v>
      </c>
      <c r="AF412" s="2">
        <v>0.41098028879627502</v>
      </c>
    </row>
    <row r="413" spans="1:32" x14ac:dyDescent="0.35">
      <c r="A413" s="7">
        <v>565</v>
      </c>
      <c r="B413" s="7">
        <v>12</v>
      </c>
      <c r="C413" s="7">
        <v>0</v>
      </c>
      <c r="D413" s="7">
        <v>1</v>
      </c>
      <c r="E413" s="22" t="str">
        <f t="shared" si="12"/>
        <v>01</v>
      </c>
      <c r="F413" s="4">
        <v>0.33058900000000002</v>
      </c>
      <c r="G413" s="24">
        <v>0</v>
      </c>
      <c r="H413" s="4">
        <v>4.2769625229999999</v>
      </c>
      <c r="I413" s="4">
        <v>39.186595789999998</v>
      </c>
      <c r="J413" s="2">
        <f t="shared" si="13"/>
        <v>0.1091435077933316</v>
      </c>
      <c r="K413" s="3">
        <v>10</v>
      </c>
      <c r="L413" s="3">
        <v>10</v>
      </c>
      <c r="M413" s="3">
        <v>14</v>
      </c>
      <c r="N413" s="3">
        <v>15</v>
      </c>
      <c r="O413" s="4">
        <v>0.51800000000000002</v>
      </c>
      <c r="P413" s="4">
        <v>0.5</v>
      </c>
      <c r="Q413" s="4">
        <v>0.49199999999999999</v>
      </c>
      <c r="R413" s="4">
        <v>0.53900000000000003</v>
      </c>
      <c r="S413" s="4">
        <v>0.505</v>
      </c>
      <c r="T413" s="4">
        <v>0.44400000000000001</v>
      </c>
      <c r="U413" s="5">
        <v>100</v>
      </c>
      <c r="V413" s="5">
        <v>0</v>
      </c>
      <c r="W413" s="5">
        <v>0</v>
      </c>
      <c r="X413" s="5">
        <v>100</v>
      </c>
      <c r="Y413" s="5">
        <v>100</v>
      </c>
      <c r="Z413" s="5">
        <v>0</v>
      </c>
      <c r="AA413" s="2">
        <v>0.65778003672265395</v>
      </c>
      <c r="AB413" s="2">
        <v>0.69314718055994495</v>
      </c>
      <c r="AC413" s="2">
        <v>0.70927656248982895</v>
      </c>
      <c r="AD413" s="2">
        <v>0.61803970807314002</v>
      </c>
      <c r="AE413" s="2">
        <v>0.68319684970677697</v>
      </c>
      <c r="AF413" s="2">
        <v>0.811930716549912</v>
      </c>
    </row>
    <row r="414" spans="1:32" x14ac:dyDescent="0.35">
      <c r="A414" s="7">
        <v>409</v>
      </c>
      <c r="B414" s="7">
        <v>21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7.5970263490000001</v>
      </c>
      <c r="I414" s="4">
        <v>68.495125210300003</v>
      </c>
      <c r="J414" s="2">
        <f t="shared" si="13"/>
        <v>0.11091338727646551</v>
      </c>
      <c r="K414" s="3">
        <v>11</v>
      </c>
      <c r="L414" s="3">
        <v>13</v>
      </c>
      <c r="M414" s="3">
        <v>9</v>
      </c>
      <c r="N414" s="3">
        <v>16</v>
      </c>
      <c r="O414" s="4">
        <v>0.56299999999999994</v>
      </c>
      <c r="P414" s="4">
        <v>0.54166666666666696</v>
      </c>
      <c r="Q414" s="4">
        <v>0.60299999999999998</v>
      </c>
      <c r="R414" s="4">
        <v>0.53700000000000003</v>
      </c>
      <c r="S414" s="4">
        <v>0.48199999999999998</v>
      </c>
      <c r="T414" s="4">
        <v>0.47199999999999998</v>
      </c>
      <c r="U414" s="5">
        <v>100</v>
      </c>
      <c r="V414" s="5">
        <v>100</v>
      </c>
      <c r="W414" s="5">
        <v>100</v>
      </c>
      <c r="X414" s="5">
        <v>100</v>
      </c>
      <c r="Y414" s="5">
        <v>0</v>
      </c>
      <c r="Z414" s="5">
        <v>0</v>
      </c>
      <c r="AA414" s="2">
        <v>0.57447565084244701</v>
      </c>
      <c r="AB414" s="2">
        <v>0.61310447288640901</v>
      </c>
      <c r="AC414" s="2">
        <v>0.50583808225495197</v>
      </c>
      <c r="AD414" s="2">
        <v>0.621757184473272</v>
      </c>
      <c r="AE414" s="2">
        <v>0.72981116493153697</v>
      </c>
      <c r="AF414" s="2">
        <v>0.75077629339658203</v>
      </c>
    </row>
    <row r="415" spans="1:32" x14ac:dyDescent="0.35">
      <c r="A415" s="7">
        <v>399</v>
      </c>
      <c r="B415" s="7">
        <v>16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5.252198656</v>
      </c>
      <c r="I415" s="4">
        <v>46.9534784875</v>
      </c>
      <c r="J415" s="2">
        <f t="shared" si="13"/>
        <v>0.11185962840640754</v>
      </c>
      <c r="K415" s="3">
        <v>15</v>
      </c>
      <c r="L415" s="3">
        <v>11</v>
      </c>
      <c r="M415" s="3">
        <v>12</v>
      </c>
      <c r="N415" s="3">
        <v>11</v>
      </c>
      <c r="O415" s="4">
        <v>0.44</v>
      </c>
      <c r="P415" s="4">
        <v>0.42307692307692302</v>
      </c>
      <c r="Q415" s="4">
        <v>0.44800000000000001</v>
      </c>
      <c r="R415" s="4">
        <v>0.432</v>
      </c>
      <c r="S415" s="4">
        <v>0.48899999999999999</v>
      </c>
      <c r="T415" s="4">
        <v>0.47399999999999998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2">
        <v>0.82098055206983001</v>
      </c>
      <c r="AB415" s="2">
        <v>0.86020126522311102</v>
      </c>
      <c r="AC415" s="2">
        <v>0.80296204656715198</v>
      </c>
      <c r="AD415" s="2">
        <v>0.83932969073802699</v>
      </c>
      <c r="AE415" s="2">
        <v>0.71539278950726504</v>
      </c>
      <c r="AF415" s="2">
        <v>0.74654795728706103</v>
      </c>
    </row>
    <row r="416" spans="1:32" x14ac:dyDescent="0.35">
      <c r="A416" s="7">
        <v>195</v>
      </c>
      <c r="B416" s="7">
        <v>12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4">
        <v>0</v>
      </c>
      <c r="H416" s="4">
        <v>4.3200857199999998</v>
      </c>
      <c r="I416" s="4">
        <v>38.447499766</v>
      </c>
      <c r="J416" s="2">
        <f t="shared" si="13"/>
        <v>0.1123632419869432</v>
      </c>
      <c r="K416" s="3">
        <v>13</v>
      </c>
      <c r="L416" s="3">
        <v>9</v>
      </c>
      <c r="M416" s="3">
        <v>14</v>
      </c>
      <c r="N416" s="3">
        <v>13</v>
      </c>
      <c r="O416" s="4">
        <v>0.48299999999999998</v>
      </c>
      <c r="P416" s="4">
        <v>0.40909090909090901</v>
      </c>
      <c r="Q416" s="4">
        <v>0.66100000000000003</v>
      </c>
      <c r="R416" s="4">
        <v>0.48899999999999999</v>
      </c>
      <c r="S416" s="4">
        <v>0.53600000000000003</v>
      </c>
      <c r="T416" s="4">
        <v>0.63100000000000001</v>
      </c>
      <c r="U416" s="5">
        <v>0</v>
      </c>
      <c r="V416" s="5">
        <v>0</v>
      </c>
      <c r="W416" s="5">
        <v>100</v>
      </c>
      <c r="X416" s="5">
        <v>0</v>
      </c>
      <c r="Y416" s="5">
        <v>100</v>
      </c>
      <c r="Z416" s="5">
        <v>100</v>
      </c>
      <c r="AA416" s="2">
        <v>0.72773862532956402</v>
      </c>
      <c r="AB416" s="2">
        <v>0.89381787602209595</v>
      </c>
      <c r="AC416" s="2">
        <v>0.41400143913045101</v>
      </c>
      <c r="AD416" s="2">
        <v>0.71539278950726504</v>
      </c>
      <c r="AE416" s="2">
        <v>0.62362111791133501</v>
      </c>
      <c r="AF416" s="2">
        <v>0.46044941644092402</v>
      </c>
    </row>
    <row r="417" spans="1:32" x14ac:dyDescent="0.35">
      <c r="A417" s="7">
        <v>993</v>
      </c>
      <c r="B417" s="7">
        <v>30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5.856863927</v>
      </c>
      <c r="I417" s="4">
        <v>50.809366754999999</v>
      </c>
      <c r="J417" s="2">
        <f t="shared" si="13"/>
        <v>0.11527134268847472</v>
      </c>
      <c r="K417" s="3">
        <v>16</v>
      </c>
      <c r="L417" s="3">
        <v>5</v>
      </c>
      <c r="M417" s="3">
        <v>19</v>
      </c>
      <c r="N417" s="3">
        <v>9</v>
      </c>
      <c r="O417" s="4">
        <v>0.29099999999999998</v>
      </c>
      <c r="P417" s="4">
        <v>0.238095238095238</v>
      </c>
      <c r="Q417" s="4">
        <v>0.28999999999999998</v>
      </c>
      <c r="R417" s="4">
        <v>0.252</v>
      </c>
      <c r="S417" s="4">
        <v>0.30599999999999999</v>
      </c>
      <c r="T417" s="4">
        <v>7.9000000000000001E-2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2">
        <v>1.23443201181064</v>
      </c>
      <c r="AB417" s="2">
        <v>1.4350845252893201</v>
      </c>
      <c r="AC417" s="2">
        <v>1.2378743560016201</v>
      </c>
      <c r="AD417" s="2">
        <v>1.3783261914707099</v>
      </c>
      <c r="AE417" s="2">
        <v>1.1841701770297599</v>
      </c>
      <c r="AF417" s="2">
        <v>2.5383074265151202</v>
      </c>
    </row>
    <row r="418" spans="1:32" x14ac:dyDescent="0.35">
      <c r="A418" s="7">
        <v>177</v>
      </c>
      <c r="B418" s="7">
        <v>18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4.7997185419999999</v>
      </c>
      <c r="I418" s="4">
        <v>41.481762645499998</v>
      </c>
      <c r="J418" s="2">
        <f t="shared" si="13"/>
        <v>0.11570671629887165</v>
      </c>
      <c r="K418" s="3">
        <v>19</v>
      </c>
      <c r="L418" s="3">
        <v>4</v>
      </c>
      <c r="M418" s="3">
        <v>9</v>
      </c>
      <c r="N418" s="3">
        <v>17</v>
      </c>
      <c r="O418" s="4">
        <v>0.44900000000000001</v>
      </c>
      <c r="P418" s="4">
        <v>0.173913043478261</v>
      </c>
      <c r="Q418" s="4">
        <v>0.44900000000000001</v>
      </c>
      <c r="R418" s="4">
        <v>0.216</v>
      </c>
      <c r="S418" s="4">
        <v>0.56699999999999995</v>
      </c>
      <c r="T418" s="4">
        <v>0.35399999999999998</v>
      </c>
      <c r="U418" s="5">
        <v>0</v>
      </c>
      <c r="V418" s="5">
        <v>0</v>
      </c>
      <c r="W418" s="5">
        <v>0</v>
      </c>
      <c r="X418" s="5">
        <v>0</v>
      </c>
      <c r="Y418" s="5">
        <v>100</v>
      </c>
      <c r="Z418" s="5">
        <v>0</v>
      </c>
      <c r="AA418" s="2">
        <v>0.80073239123988305</v>
      </c>
      <c r="AB418" s="2">
        <v>1.74919985480926</v>
      </c>
      <c r="AC418" s="2">
        <v>0.80073239123988305</v>
      </c>
      <c r="AD418" s="2">
        <v>1.5324768712979699</v>
      </c>
      <c r="AE418" s="2">
        <v>0.56739597525438501</v>
      </c>
      <c r="AF418" s="2">
        <v>1.0384583658483599</v>
      </c>
    </row>
    <row r="419" spans="1:32" x14ac:dyDescent="0.35">
      <c r="A419" s="7">
        <v>239</v>
      </c>
      <c r="B419" s="7">
        <v>36</v>
      </c>
      <c r="C419" s="7">
        <v>0</v>
      </c>
      <c r="D419" s="7">
        <v>1</v>
      </c>
      <c r="E419" s="22" t="str">
        <f t="shared" si="12"/>
        <v>01</v>
      </c>
      <c r="F419" s="4">
        <v>0.275501</v>
      </c>
      <c r="G419" s="24">
        <v>0</v>
      </c>
      <c r="H419" s="4">
        <v>7.5928902049999998</v>
      </c>
      <c r="I419" s="4">
        <v>65.031114829000003</v>
      </c>
      <c r="J419" s="2">
        <f t="shared" si="13"/>
        <v>0.11675780470572562</v>
      </c>
      <c r="K419" s="3">
        <v>17</v>
      </c>
      <c r="L419" s="3">
        <v>11</v>
      </c>
      <c r="M419" s="3">
        <v>11</v>
      </c>
      <c r="N419" s="3">
        <v>10</v>
      </c>
      <c r="O419" s="4">
        <v>0.42799999999999999</v>
      </c>
      <c r="P419" s="4">
        <v>0.39285714285714302</v>
      </c>
      <c r="Q419" s="4">
        <v>0.43</v>
      </c>
      <c r="R419" s="4">
        <v>0.38400000000000001</v>
      </c>
      <c r="S419" s="4">
        <v>0.47699999999999998</v>
      </c>
      <c r="T419" s="4">
        <v>0.47899999999999998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2">
        <v>0.84863208340034002</v>
      </c>
      <c r="AB419" s="2">
        <v>0.93430923737683302</v>
      </c>
      <c r="AC419" s="2">
        <v>0.84397007029452897</v>
      </c>
      <c r="AD419" s="2">
        <v>0.95711272639441003</v>
      </c>
      <c r="AE419" s="2">
        <v>0.74023878809379595</v>
      </c>
      <c r="AF419" s="2">
        <v>0.736054681571222</v>
      </c>
    </row>
    <row r="420" spans="1:32" x14ac:dyDescent="0.35">
      <c r="A420" s="7">
        <v>107</v>
      </c>
      <c r="B420" s="7">
        <v>1</v>
      </c>
      <c r="C420" s="7">
        <v>0</v>
      </c>
      <c r="D420" s="7">
        <v>1</v>
      </c>
      <c r="E420" s="22" t="str">
        <f t="shared" si="12"/>
        <v>01</v>
      </c>
      <c r="F420" s="4">
        <v>0.24945500000000001</v>
      </c>
      <c r="G420" s="24">
        <v>0</v>
      </c>
      <c r="H420" s="4">
        <v>6.0740785739999996</v>
      </c>
      <c r="I420" s="4">
        <v>50.735905170000002</v>
      </c>
      <c r="J420" s="2">
        <f t="shared" si="13"/>
        <v>0.1197195271011265</v>
      </c>
      <c r="K420" s="3">
        <v>9</v>
      </c>
      <c r="L420" s="3">
        <v>12</v>
      </c>
      <c r="M420" s="3">
        <v>17</v>
      </c>
      <c r="N420" s="3">
        <v>11</v>
      </c>
      <c r="O420" s="4">
        <v>0.45600000000000002</v>
      </c>
      <c r="P420" s="4">
        <v>0.57142857142857095</v>
      </c>
      <c r="Q420" s="4">
        <v>0.51500000000000001</v>
      </c>
      <c r="R420" s="4">
        <v>0.58499999999999996</v>
      </c>
      <c r="S420" s="4">
        <v>0.51200000000000001</v>
      </c>
      <c r="T420" s="4">
        <v>0.504</v>
      </c>
      <c r="U420" s="5">
        <v>0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2">
        <v>0.78526246946775102</v>
      </c>
      <c r="AB420" s="2">
        <v>0.55961578793542299</v>
      </c>
      <c r="AC420" s="2">
        <v>0.66358837831840101</v>
      </c>
      <c r="AD420" s="2">
        <v>0.53614343175028101</v>
      </c>
      <c r="AE420" s="2">
        <v>0.66943065394262902</v>
      </c>
      <c r="AF420" s="2">
        <v>0.68517901091076805</v>
      </c>
    </row>
    <row r="421" spans="1:32" x14ac:dyDescent="0.35">
      <c r="A421" s="7">
        <v>835</v>
      </c>
      <c r="B421" s="7">
        <v>24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6.0331863549999998</v>
      </c>
      <c r="I421" s="4">
        <v>49.264305901999997</v>
      </c>
      <c r="J421" s="2">
        <f t="shared" si="13"/>
        <v>0.1224656725500535</v>
      </c>
      <c r="K421" s="3">
        <v>10</v>
      </c>
      <c r="L421" s="3">
        <v>8</v>
      </c>
      <c r="M421" s="3">
        <v>15</v>
      </c>
      <c r="N421" s="3">
        <v>16</v>
      </c>
      <c r="O421" s="4">
        <v>0.48</v>
      </c>
      <c r="P421" s="4">
        <v>0.44444444444444398</v>
      </c>
      <c r="Q421" s="4">
        <v>0.48</v>
      </c>
      <c r="R421" s="4">
        <v>0.45400000000000001</v>
      </c>
      <c r="S421" s="4">
        <v>0.50700000000000001</v>
      </c>
      <c r="T421" s="4">
        <v>0.442</v>
      </c>
      <c r="U421" s="5">
        <v>0</v>
      </c>
      <c r="V421" s="5">
        <v>0</v>
      </c>
      <c r="W421" s="5">
        <v>0</v>
      </c>
      <c r="X421" s="5">
        <v>0</v>
      </c>
      <c r="Y421" s="5">
        <v>100</v>
      </c>
      <c r="Z421" s="5">
        <v>0</v>
      </c>
      <c r="AA421" s="2">
        <v>0.73396917508019999</v>
      </c>
      <c r="AB421" s="2">
        <v>0.81093021621632899</v>
      </c>
      <c r="AC421" s="2">
        <v>0.73396917508019999</v>
      </c>
      <c r="AD421" s="2">
        <v>0.78965808094078904</v>
      </c>
      <c r="AE421" s="2">
        <v>0.679244275390954</v>
      </c>
      <c r="AF421" s="2">
        <v>0.81644539690443896</v>
      </c>
    </row>
    <row r="422" spans="1:32" x14ac:dyDescent="0.35">
      <c r="A422" s="7">
        <v>475</v>
      </c>
      <c r="B422" s="7">
        <v>30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4">
        <v>0</v>
      </c>
      <c r="H422" s="4">
        <v>4.754745411</v>
      </c>
      <c r="I422" s="4">
        <v>38.159200959000003</v>
      </c>
      <c r="J422" s="2">
        <f t="shared" si="13"/>
        <v>0.1246028557072963</v>
      </c>
      <c r="K422" s="3">
        <v>8</v>
      </c>
      <c r="L422" s="3">
        <v>20</v>
      </c>
      <c r="M422" s="3">
        <v>10</v>
      </c>
      <c r="N422" s="3">
        <v>11</v>
      </c>
      <c r="O422" s="4">
        <v>0.63</v>
      </c>
      <c r="P422" s="4">
        <v>0.71428571428571397</v>
      </c>
      <c r="Q422" s="4">
        <v>0.61199999999999999</v>
      </c>
      <c r="R422" s="4">
        <v>0.71899999999999997</v>
      </c>
      <c r="S422" s="4">
        <v>0.505</v>
      </c>
      <c r="T422" s="4">
        <v>0.74099999999999999</v>
      </c>
      <c r="U422" s="5">
        <v>100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2">
        <v>0.46203545959655901</v>
      </c>
      <c r="AB422" s="2">
        <v>0.33647223662121301</v>
      </c>
      <c r="AC422" s="2">
        <v>0.49102299646981101</v>
      </c>
      <c r="AD422" s="2">
        <v>0.32989392126109002</v>
      </c>
      <c r="AE422" s="2">
        <v>0.68319684970677697</v>
      </c>
      <c r="AF422" s="2">
        <v>0.29975465368604998</v>
      </c>
    </row>
    <row r="423" spans="1:32" x14ac:dyDescent="0.35">
      <c r="A423" s="7">
        <v>593</v>
      </c>
      <c r="B423" s="7">
        <v>16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7.2493642490000001</v>
      </c>
      <c r="I423" s="4">
        <v>57.878229148000003</v>
      </c>
      <c r="J423" s="2">
        <f t="shared" si="13"/>
        <v>0.12525200504083675</v>
      </c>
      <c r="K423" s="3">
        <v>14</v>
      </c>
      <c r="L423" s="3">
        <v>10</v>
      </c>
      <c r="M423" s="3">
        <v>9</v>
      </c>
      <c r="N423" s="3">
        <v>16</v>
      </c>
      <c r="O423" s="4">
        <v>0.501</v>
      </c>
      <c r="P423" s="4">
        <v>0.41666666666666702</v>
      </c>
      <c r="Q423" s="4">
        <v>0.53200000000000003</v>
      </c>
      <c r="R423" s="4">
        <v>0.42799999999999999</v>
      </c>
      <c r="S423" s="4">
        <v>0.50600000000000001</v>
      </c>
      <c r="T423" s="4">
        <v>0.38300000000000001</v>
      </c>
      <c r="U423" s="5">
        <v>100</v>
      </c>
      <c r="V423" s="5">
        <v>0</v>
      </c>
      <c r="W423" s="5">
        <v>100</v>
      </c>
      <c r="X423" s="5">
        <v>0</v>
      </c>
      <c r="Y423" s="5">
        <v>100</v>
      </c>
      <c r="Z423" s="5">
        <v>0</v>
      </c>
      <c r="AA423" s="2">
        <v>0.69114917789727204</v>
      </c>
      <c r="AB423" s="2">
        <v>0.87546873735389996</v>
      </c>
      <c r="AC423" s="2">
        <v>0.63111178964049297</v>
      </c>
      <c r="AD423" s="2">
        <v>0.84863208340034002</v>
      </c>
      <c r="AE423" s="2">
        <v>0.68121860969467196</v>
      </c>
      <c r="AF423" s="2">
        <v>0.95972028980149104</v>
      </c>
    </row>
    <row r="424" spans="1:32" x14ac:dyDescent="0.35">
      <c r="A424" s="7">
        <v>307</v>
      </c>
      <c r="B424" s="7">
        <v>5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4">
        <v>0</v>
      </c>
      <c r="H424" s="4">
        <v>7.0122315420000003</v>
      </c>
      <c r="I424" s="4">
        <v>54.933599487099997</v>
      </c>
      <c r="J424" s="2">
        <f t="shared" si="13"/>
        <v>0.12764922756694064</v>
      </c>
      <c r="K424" s="3">
        <v>10</v>
      </c>
      <c r="L424" s="3">
        <v>6</v>
      </c>
      <c r="M424" s="3">
        <v>18</v>
      </c>
      <c r="N424" s="3">
        <v>15</v>
      </c>
      <c r="O424" s="4">
        <v>0.40899999999999997</v>
      </c>
      <c r="P424" s="4">
        <v>0.375</v>
      </c>
      <c r="Q424" s="4">
        <v>0.43</v>
      </c>
      <c r="R424" s="4">
        <v>0.33900000000000002</v>
      </c>
      <c r="S424" s="4">
        <v>0.505</v>
      </c>
      <c r="T424" s="4">
        <v>0.33300000000000002</v>
      </c>
      <c r="U424" s="5">
        <v>0</v>
      </c>
      <c r="V424" s="5">
        <v>0</v>
      </c>
      <c r="W424" s="5">
        <v>0</v>
      </c>
      <c r="X424" s="5">
        <v>0</v>
      </c>
      <c r="Y424" s="5">
        <v>100</v>
      </c>
      <c r="Z424" s="5">
        <v>0</v>
      </c>
      <c r="AA424" s="2">
        <v>0.89404012293933499</v>
      </c>
      <c r="AB424" s="2">
        <v>0.98082925301172597</v>
      </c>
      <c r="AC424" s="2">
        <v>0.84397007029452897</v>
      </c>
      <c r="AD424" s="2">
        <v>1.08175517160169</v>
      </c>
      <c r="AE424" s="2">
        <v>0.68319684970677697</v>
      </c>
      <c r="AF424" s="2">
        <v>1.09961278900169</v>
      </c>
    </row>
    <row r="425" spans="1:32" x14ac:dyDescent="0.35">
      <c r="A425" s="7">
        <v>267</v>
      </c>
      <c r="B425" s="7">
        <v>27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4.6285630549999999</v>
      </c>
      <c r="I425" s="4">
        <v>35.894103753300001</v>
      </c>
      <c r="J425" s="2">
        <f t="shared" si="13"/>
        <v>0.12895051195071178</v>
      </c>
      <c r="K425" s="3">
        <v>11</v>
      </c>
      <c r="L425" s="3">
        <v>11</v>
      </c>
      <c r="M425" s="3">
        <v>17</v>
      </c>
      <c r="N425" s="3">
        <v>10</v>
      </c>
      <c r="O425" s="4">
        <v>0.433</v>
      </c>
      <c r="P425" s="4">
        <v>0.5</v>
      </c>
      <c r="Q425" s="4">
        <v>0.435</v>
      </c>
      <c r="R425" s="4">
        <v>0.53200000000000003</v>
      </c>
      <c r="S425" s="4">
        <v>0.50600000000000001</v>
      </c>
      <c r="T425" s="4">
        <v>0.504</v>
      </c>
      <c r="U425" s="5">
        <v>0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2">
        <v>0.83701755097964703</v>
      </c>
      <c r="AB425" s="2">
        <v>0.69314718055994495</v>
      </c>
      <c r="AC425" s="2">
        <v>0.83240924789345305</v>
      </c>
      <c r="AD425" s="2">
        <v>0.63111178964049297</v>
      </c>
      <c r="AE425" s="2">
        <v>0.68121860969467196</v>
      </c>
      <c r="AF425" s="2">
        <v>0.68517901091076805</v>
      </c>
    </row>
    <row r="426" spans="1:32" x14ac:dyDescent="0.35">
      <c r="A426" s="7">
        <v>807</v>
      </c>
      <c r="B426" s="7">
        <v>19</v>
      </c>
      <c r="C426" s="7">
        <v>0</v>
      </c>
      <c r="D426" s="7">
        <v>1</v>
      </c>
      <c r="E426" s="22" t="str">
        <f t="shared" si="12"/>
        <v>01</v>
      </c>
      <c r="F426" s="4">
        <v>0.22710900000000001</v>
      </c>
      <c r="G426" s="24">
        <v>0</v>
      </c>
      <c r="H426" s="4">
        <v>8.6920251499999992</v>
      </c>
      <c r="I426" s="4">
        <v>67.278909437699994</v>
      </c>
      <c r="J426" s="2">
        <f t="shared" si="13"/>
        <v>0.12919390671825293</v>
      </c>
      <c r="K426" s="3">
        <v>9</v>
      </c>
      <c r="L426" s="3">
        <v>14</v>
      </c>
      <c r="M426" s="3">
        <v>14</v>
      </c>
      <c r="N426" s="3">
        <v>12</v>
      </c>
      <c r="O426" s="4">
        <v>0.53900000000000003</v>
      </c>
      <c r="P426" s="4">
        <v>0.60869565217391297</v>
      </c>
      <c r="Q426" s="4">
        <v>0.52300000000000002</v>
      </c>
      <c r="R426" s="4">
        <v>0.626</v>
      </c>
      <c r="S426" s="4">
        <v>0.52</v>
      </c>
      <c r="T426" s="4">
        <v>0.53400000000000003</v>
      </c>
      <c r="U426" s="5">
        <v>100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2">
        <v>0.61803970807314002</v>
      </c>
      <c r="AB426" s="2">
        <v>0.49643688631389099</v>
      </c>
      <c r="AC426" s="2">
        <v>0.64817381491721404</v>
      </c>
      <c r="AD426" s="2">
        <v>0.46840490788203898</v>
      </c>
      <c r="AE426" s="2">
        <v>0.65392646740666405</v>
      </c>
      <c r="AF426" s="2">
        <v>0.62735944002194199</v>
      </c>
    </row>
    <row r="427" spans="1:32" x14ac:dyDescent="0.35">
      <c r="A427" s="7">
        <v>779</v>
      </c>
      <c r="B427" s="7">
        <v>2</v>
      </c>
      <c r="C427" s="7">
        <v>0</v>
      </c>
      <c r="D427" s="7">
        <v>1</v>
      </c>
      <c r="E427" s="22" t="str">
        <f t="shared" si="12"/>
        <v>01</v>
      </c>
      <c r="F427" s="4">
        <v>1.9999999999999999E-6</v>
      </c>
      <c r="G427" s="24">
        <v>0</v>
      </c>
      <c r="H427" s="4">
        <v>7.1979152739999996</v>
      </c>
      <c r="I427" s="4">
        <v>55.697901078000001</v>
      </c>
      <c r="J427" s="2">
        <f t="shared" si="13"/>
        <v>0.12923135584445011</v>
      </c>
      <c r="K427" s="3">
        <v>15</v>
      </c>
      <c r="L427" s="3">
        <v>9</v>
      </c>
      <c r="M427" s="3">
        <v>15</v>
      </c>
      <c r="N427" s="3">
        <v>10</v>
      </c>
      <c r="O427" s="4">
        <v>0.35899999999999999</v>
      </c>
      <c r="P427" s="4">
        <v>0.375</v>
      </c>
      <c r="Q427" s="4">
        <v>0.41099999999999998</v>
      </c>
      <c r="R427" s="4">
        <v>0.40699999999999997</v>
      </c>
      <c r="S427" s="4">
        <v>0.52200000000000002</v>
      </c>
      <c r="T427" s="4">
        <v>0.48699999999999999</v>
      </c>
      <c r="U427" s="5">
        <v>0</v>
      </c>
      <c r="V427" s="5">
        <v>0</v>
      </c>
      <c r="W427" s="5">
        <v>0</v>
      </c>
      <c r="X427" s="5">
        <v>0</v>
      </c>
      <c r="Y427" s="5">
        <v>100</v>
      </c>
      <c r="Z427" s="5">
        <v>0</v>
      </c>
      <c r="AA427" s="2">
        <v>1.02443289049386</v>
      </c>
      <c r="AB427" s="2">
        <v>0.98082925301172597</v>
      </c>
      <c r="AC427" s="2">
        <v>0.88916206448590296</v>
      </c>
      <c r="AD427" s="2">
        <v>0.89894209353954202</v>
      </c>
      <c r="AE427" s="2">
        <v>0.65008769109949804</v>
      </c>
      <c r="AF427" s="2">
        <v>0.71949115589954704</v>
      </c>
    </row>
    <row r="428" spans="1:32" x14ac:dyDescent="0.35">
      <c r="A428" s="7">
        <v>737</v>
      </c>
      <c r="B428" s="7">
        <v>6</v>
      </c>
      <c r="C428" s="7">
        <v>0</v>
      </c>
      <c r="D428" s="7">
        <v>1</v>
      </c>
      <c r="E428" s="22" t="str">
        <f t="shared" si="12"/>
        <v>01</v>
      </c>
      <c r="F428" s="4">
        <v>0.22878299999999999</v>
      </c>
      <c r="G428" s="24">
        <v>0</v>
      </c>
      <c r="H428" s="4">
        <v>6.7752312789999998</v>
      </c>
      <c r="I428" s="4">
        <v>51.413598550000003</v>
      </c>
      <c r="J428" s="2">
        <f t="shared" si="13"/>
        <v>0.13177897424182536</v>
      </c>
      <c r="K428" s="3">
        <v>7</v>
      </c>
      <c r="L428" s="3">
        <v>12</v>
      </c>
      <c r="M428" s="3">
        <v>16</v>
      </c>
      <c r="N428" s="3">
        <v>14</v>
      </c>
      <c r="O428" s="4">
        <v>0.52600000000000002</v>
      </c>
      <c r="P428" s="4">
        <v>0.63157894736842102</v>
      </c>
      <c r="Q428" s="4">
        <v>0.54900000000000004</v>
      </c>
      <c r="R428" s="4">
        <v>0.64900000000000002</v>
      </c>
      <c r="S428" s="4">
        <v>0.503</v>
      </c>
      <c r="T428" s="4">
        <v>0.45800000000000002</v>
      </c>
      <c r="U428" s="5">
        <v>100</v>
      </c>
      <c r="V428" s="5">
        <v>100</v>
      </c>
      <c r="W428" s="5">
        <v>100</v>
      </c>
      <c r="X428" s="5">
        <v>100</v>
      </c>
      <c r="Y428" s="5">
        <v>100</v>
      </c>
      <c r="Z428" s="5">
        <v>0</v>
      </c>
      <c r="AA428" s="2">
        <v>0.64245406624442702</v>
      </c>
      <c r="AB428" s="2">
        <v>0.45953232937844002</v>
      </c>
      <c r="AC428" s="2">
        <v>0.59965683747260601</v>
      </c>
      <c r="AD428" s="2">
        <v>0.432322562278047</v>
      </c>
      <c r="AE428" s="2">
        <v>0.68716510888239801</v>
      </c>
      <c r="AF428" s="2">
        <v>0.78088609486795202</v>
      </c>
    </row>
    <row r="429" spans="1:32" x14ac:dyDescent="0.35">
      <c r="A429" s="7">
        <v>915</v>
      </c>
      <c r="B429" s="7">
        <v>8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4">
        <v>0</v>
      </c>
      <c r="H429" s="4">
        <v>8.7983919060000009</v>
      </c>
      <c r="I429" s="4">
        <v>66.579048513299995</v>
      </c>
      <c r="J429" s="2">
        <f t="shared" si="13"/>
        <v>0.13214955909504192</v>
      </c>
      <c r="K429" s="3">
        <v>14</v>
      </c>
      <c r="L429" s="3">
        <v>9</v>
      </c>
      <c r="M429" s="3">
        <v>10</v>
      </c>
      <c r="N429" s="3">
        <v>16</v>
      </c>
      <c r="O429" s="4">
        <v>0.47299999999999998</v>
      </c>
      <c r="P429" s="4">
        <v>0.39130434782608697</v>
      </c>
      <c r="Q429" s="4">
        <v>0.55100000000000005</v>
      </c>
      <c r="R429" s="4">
        <v>0.38600000000000001</v>
      </c>
      <c r="S429" s="4">
        <v>0.52200000000000002</v>
      </c>
      <c r="T429" s="4">
        <v>0.47199999999999998</v>
      </c>
      <c r="U429" s="5">
        <v>0</v>
      </c>
      <c r="V429" s="5">
        <v>0</v>
      </c>
      <c r="W429" s="5">
        <v>100</v>
      </c>
      <c r="X429" s="5">
        <v>0</v>
      </c>
      <c r="Y429" s="5">
        <v>100</v>
      </c>
      <c r="Z429" s="5">
        <v>0</v>
      </c>
      <c r="AA429" s="2">
        <v>0.74865989049020398</v>
      </c>
      <c r="AB429" s="2">
        <v>0.93826963859293</v>
      </c>
      <c r="AC429" s="2">
        <v>0.59602046982922297</v>
      </c>
      <c r="AD429" s="2">
        <v>0.95191790951730604</v>
      </c>
      <c r="AE429" s="2">
        <v>0.65008769109949804</v>
      </c>
      <c r="AF429" s="2">
        <v>0.75077629339658203</v>
      </c>
    </row>
    <row r="430" spans="1:32" x14ac:dyDescent="0.35">
      <c r="A430" s="7">
        <v>145</v>
      </c>
      <c r="B430" s="7">
        <v>17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4">
        <v>0</v>
      </c>
      <c r="H430" s="4">
        <v>5.9779908879999999</v>
      </c>
      <c r="I430" s="4">
        <v>45.097523158000001</v>
      </c>
      <c r="J430" s="2">
        <f t="shared" si="13"/>
        <v>0.13255696697701111</v>
      </c>
      <c r="K430" s="3">
        <v>12</v>
      </c>
      <c r="L430" s="3">
        <v>10</v>
      </c>
      <c r="M430" s="3">
        <v>13</v>
      </c>
      <c r="N430" s="3">
        <v>14</v>
      </c>
      <c r="O430" s="4">
        <v>0.496</v>
      </c>
      <c r="P430" s="4">
        <v>0.45454545454545497</v>
      </c>
      <c r="Q430" s="4">
        <v>0.46300000000000002</v>
      </c>
      <c r="R430" s="4">
        <v>0.442</v>
      </c>
      <c r="S430" s="4">
        <v>0.47099999999999997</v>
      </c>
      <c r="T430" s="4">
        <v>0.47599999999999998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2">
        <v>0.70117935225720995</v>
      </c>
      <c r="AB430" s="2">
        <v>0.78845736036427005</v>
      </c>
      <c r="AC430" s="2">
        <v>0.77002822489590295</v>
      </c>
      <c r="AD430" s="2">
        <v>0.81644539690443896</v>
      </c>
      <c r="AE430" s="2">
        <v>0.752897184965719</v>
      </c>
      <c r="AF430" s="2">
        <v>0.74233742475071696</v>
      </c>
    </row>
    <row r="431" spans="1:32" x14ac:dyDescent="0.35">
      <c r="A431" s="7">
        <v>407</v>
      </c>
      <c r="B431" s="7">
        <v>30</v>
      </c>
      <c r="C431" s="7">
        <v>0</v>
      </c>
      <c r="D431" s="7">
        <v>1</v>
      </c>
      <c r="E431" s="22" t="str">
        <f t="shared" si="12"/>
        <v>01</v>
      </c>
      <c r="F431" s="4">
        <v>0.20127</v>
      </c>
      <c r="G431" s="24">
        <v>0</v>
      </c>
      <c r="H431" s="4">
        <v>6.3581286219999997</v>
      </c>
      <c r="I431" s="4">
        <v>47.532880885300003</v>
      </c>
      <c r="J431" s="2">
        <f t="shared" si="13"/>
        <v>0.13376274493739579</v>
      </c>
      <c r="K431" s="3">
        <v>12</v>
      </c>
      <c r="L431" s="3">
        <v>10</v>
      </c>
      <c r="M431" s="3">
        <v>16</v>
      </c>
      <c r="N431" s="3">
        <v>11</v>
      </c>
      <c r="O431" s="4">
        <v>0.43</v>
      </c>
      <c r="P431" s="4">
        <v>0.45454545454545497</v>
      </c>
      <c r="Q431" s="4">
        <v>0.42699999999999999</v>
      </c>
      <c r="R431" s="4">
        <v>0.45400000000000001</v>
      </c>
      <c r="S431" s="4">
        <v>0.46</v>
      </c>
      <c r="T431" s="4">
        <v>0.48199999999999998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2">
        <v>0.84397007029452897</v>
      </c>
      <c r="AB431" s="2">
        <v>0.78845736036427005</v>
      </c>
      <c r="AC431" s="2">
        <v>0.85097126575351301</v>
      </c>
      <c r="AD431" s="2">
        <v>0.78965808094078904</v>
      </c>
      <c r="AE431" s="2">
        <v>0.77652878949899595</v>
      </c>
      <c r="AF431" s="2">
        <v>0.72981116493153697</v>
      </c>
    </row>
    <row r="432" spans="1:32" x14ac:dyDescent="0.35">
      <c r="A432" s="7">
        <v>57</v>
      </c>
      <c r="B432" s="7">
        <v>9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5.8932544389999997</v>
      </c>
      <c r="I432" s="4">
        <v>44.056153789699998</v>
      </c>
      <c r="J432" s="2">
        <f t="shared" si="13"/>
        <v>0.13376688457942051</v>
      </c>
      <c r="K432" s="3">
        <v>9</v>
      </c>
      <c r="L432" s="3">
        <v>10</v>
      </c>
      <c r="M432" s="3">
        <v>15</v>
      </c>
      <c r="N432" s="3">
        <v>15</v>
      </c>
      <c r="O432" s="4">
        <v>0.502</v>
      </c>
      <c r="P432" s="4">
        <v>0.52631578947368396</v>
      </c>
      <c r="Q432" s="4">
        <v>0.54100000000000004</v>
      </c>
      <c r="R432" s="4">
        <v>0.53200000000000003</v>
      </c>
      <c r="S432" s="4">
        <v>0.505</v>
      </c>
      <c r="T432" s="4">
        <v>0.501</v>
      </c>
      <c r="U432" s="5">
        <v>100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2">
        <v>0.68915515929040805</v>
      </c>
      <c r="AB432" s="2">
        <v>0.64185388617239503</v>
      </c>
      <c r="AC432" s="2">
        <v>0.61433600013565504</v>
      </c>
      <c r="AD432" s="2">
        <v>0.63111178964049297</v>
      </c>
      <c r="AE432" s="2">
        <v>0.68319684970677697</v>
      </c>
      <c r="AF432" s="2">
        <v>0.69114917789727204</v>
      </c>
    </row>
    <row r="433" spans="1:32" x14ac:dyDescent="0.35">
      <c r="A433" s="7">
        <v>605</v>
      </c>
      <c r="B433" s="7">
        <v>33</v>
      </c>
      <c r="C433" s="7">
        <v>0</v>
      </c>
      <c r="D433" s="7">
        <v>1</v>
      </c>
      <c r="E433" s="22" t="str">
        <f t="shared" si="12"/>
        <v>01</v>
      </c>
      <c r="F433" s="4">
        <v>0.26003900000000002</v>
      </c>
      <c r="G433" s="24">
        <v>0</v>
      </c>
      <c r="H433" s="4">
        <v>6.716357146</v>
      </c>
      <c r="I433" s="4">
        <v>49.923142525999999</v>
      </c>
      <c r="J433" s="2">
        <f t="shared" si="13"/>
        <v>0.13453394169852423</v>
      </c>
      <c r="K433" s="3">
        <v>18</v>
      </c>
      <c r="L433" s="3">
        <v>6</v>
      </c>
      <c r="M433" s="3">
        <v>13</v>
      </c>
      <c r="N433" s="3">
        <v>12</v>
      </c>
      <c r="O433" s="4">
        <v>0.36699999999999999</v>
      </c>
      <c r="P433" s="4">
        <v>0.25</v>
      </c>
      <c r="Q433" s="4">
        <v>0.38100000000000001</v>
      </c>
      <c r="R433" s="4">
        <v>0.24399999999999999</v>
      </c>
      <c r="S433" s="4">
        <v>0.47799999999999998</v>
      </c>
      <c r="T433" s="4">
        <v>0.23599999999999999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2">
        <v>1.0023934309275699</v>
      </c>
      <c r="AB433" s="2">
        <v>1.3862943611198899</v>
      </c>
      <c r="AC433" s="2">
        <v>0.96495590385543595</v>
      </c>
      <c r="AD433" s="2">
        <v>1.41058705368894</v>
      </c>
      <c r="AE433" s="2">
        <v>0.73814454649068095</v>
      </c>
      <c r="AF433" s="2">
        <v>1.4439234739565301</v>
      </c>
    </row>
    <row r="434" spans="1:32" x14ac:dyDescent="0.35">
      <c r="A434" s="7">
        <v>357</v>
      </c>
      <c r="B434" s="7">
        <v>28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4">
        <v>0</v>
      </c>
      <c r="H434" s="4">
        <v>4.6133470440000002</v>
      </c>
      <c r="I434" s="4">
        <v>34.093966765499999</v>
      </c>
      <c r="J434" s="2">
        <f t="shared" si="13"/>
        <v>0.13531271018508439</v>
      </c>
      <c r="K434" s="3">
        <v>13</v>
      </c>
      <c r="L434" s="3">
        <v>12</v>
      </c>
      <c r="M434" s="3">
        <v>16</v>
      </c>
      <c r="N434" s="3">
        <v>8</v>
      </c>
      <c r="O434" s="4">
        <v>0.42199999999999999</v>
      </c>
      <c r="P434" s="4">
        <v>0.48</v>
      </c>
      <c r="Q434" s="4">
        <v>0.42199999999999999</v>
      </c>
      <c r="R434" s="4">
        <v>0.499</v>
      </c>
      <c r="S434" s="4">
        <v>0.47499999999999998</v>
      </c>
      <c r="T434" s="4">
        <v>0.51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100</v>
      </c>
      <c r="AA434" s="2">
        <v>0.86274996494612499</v>
      </c>
      <c r="AB434" s="2">
        <v>0.73396917508019999</v>
      </c>
      <c r="AC434" s="2">
        <v>0.86274996494612499</v>
      </c>
      <c r="AD434" s="2">
        <v>0.69514918323061803</v>
      </c>
      <c r="AE434" s="2">
        <v>0.74444047494749599</v>
      </c>
      <c r="AF434" s="2">
        <v>0.67334455326376597</v>
      </c>
    </row>
    <row r="435" spans="1:32" x14ac:dyDescent="0.35">
      <c r="A435" s="7">
        <v>837</v>
      </c>
      <c r="B435" s="7">
        <v>8</v>
      </c>
      <c r="C435" s="7">
        <v>0</v>
      </c>
      <c r="D435" s="7">
        <v>1</v>
      </c>
      <c r="E435" s="22" t="str">
        <f t="shared" si="12"/>
        <v>01</v>
      </c>
      <c r="F435" s="4">
        <v>4.9076000000000002E-2</v>
      </c>
      <c r="G435" s="24">
        <v>0</v>
      </c>
      <c r="H435" s="4">
        <v>6.7620447830000003</v>
      </c>
      <c r="I435" s="4">
        <v>49.890394161000003</v>
      </c>
      <c r="J435" s="2">
        <f t="shared" si="13"/>
        <v>0.13553801080781963</v>
      </c>
      <c r="K435" s="3">
        <v>9</v>
      </c>
      <c r="L435" s="3">
        <v>18</v>
      </c>
      <c r="M435" s="3">
        <v>13</v>
      </c>
      <c r="N435" s="3">
        <v>9</v>
      </c>
      <c r="O435" s="4">
        <v>0.55100000000000005</v>
      </c>
      <c r="P435" s="4">
        <v>0.66666666666666696</v>
      </c>
      <c r="Q435" s="4">
        <v>0.54</v>
      </c>
      <c r="R435" s="4">
        <v>0.67300000000000004</v>
      </c>
      <c r="S435" s="4">
        <v>0.46800000000000003</v>
      </c>
      <c r="T435" s="4">
        <v>0.55100000000000005</v>
      </c>
      <c r="U435" s="5">
        <v>100</v>
      </c>
      <c r="V435" s="5">
        <v>100</v>
      </c>
      <c r="W435" s="5">
        <v>100</v>
      </c>
      <c r="X435" s="5">
        <v>100</v>
      </c>
      <c r="Y435" s="5">
        <v>0</v>
      </c>
      <c r="Z435" s="5">
        <v>100</v>
      </c>
      <c r="AA435" s="2">
        <v>0.59602046982922297</v>
      </c>
      <c r="AB435" s="2">
        <v>0.405465108108164</v>
      </c>
      <c r="AC435" s="2">
        <v>0.61618613942381695</v>
      </c>
      <c r="AD435" s="2">
        <v>0.39600994933740902</v>
      </c>
      <c r="AE435" s="2">
        <v>0.75928698306449005</v>
      </c>
      <c r="AF435" s="2">
        <v>0.59602046982922297</v>
      </c>
    </row>
    <row r="436" spans="1:32" x14ac:dyDescent="0.35">
      <c r="A436" s="7">
        <v>947</v>
      </c>
      <c r="B436" s="7">
        <v>5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4">
        <v>0</v>
      </c>
      <c r="H436" s="4">
        <v>5.8852499529999998</v>
      </c>
      <c r="I436" s="4">
        <v>43.188106896000001</v>
      </c>
      <c r="J436" s="2">
        <f t="shared" si="13"/>
        <v>0.1362701534283986</v>
      </c>
      <c r="K436" s="3">
        <v>15</v>
      </c>
      <c r="L436" s="3">
        <v>17</v>
      </c>
      <c r="M436" s="3">
        <v>10</v>
      </c>
      <c r="N436" s="3">
        <v>7</v>
      </c>
      <c r="O436" s="4">
        <v>0.499</v>
      </c>
      <c r="P436" s="4">
        <v>0.53125</v>
      </c>
      <c r="Q436" s="4">
        <v>0.44400000000000001</v>
      </c>
      <c r="R436" s="4">
        <v>0.52700000000000002</v>
      </c>
      <c r="S436" s="4">
        <v>0.52</v>
      </c>
      <c r="T436" s="4">
        <v>0.48699999999999999</v>
      </c>
      <c r="U436" s="5">
        <v>0</v>
      </c>
      <c r="V436" s="5">
        <v>100</v>
      </c>
      <c r="W436" s="5">
        <v>0</v>
      </c>
      <c r="X436" s="5">
        <v>100</v>
      </c>
      <c r="Y436" s="5">
        <v>100</v>
      </c>
      <c r="Z436" s="5">
        <v>0</v>
      </c>
      <c r="AA436" s="2">
        <v>0.69514918323061803</v>
      </c>
      <c r="AB436" s="2">
        <v>0.63252255874351004</v>
      </c>
      <c r="AC436" s="2">
        <v>0.811930716549912</v>
      </c>
      <c r="AD436" s="2">
        <v>0.64055473044077504</v>
      </c>
      <c r="AE436" s="2">
        <v>0.65392646740666405</v>
      </c>
      <c r="AF436" s="2">
        <v>0.71949115589954704</v>
      </c>
    </row>
    <row r="437" spans="1:32" x14ac:dyDescent="0.35">
      <c r="A437" s="7">
        <v>801</v>
      </c>
      <c r="B437" s="7">
        <v>41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4">
        <v>0</v>
      </c>
      <c r="H437" s="4">
        <v>5.6933901049999998</v>
      </c>
      <c r="I437" s="4">
        <v>40.739713209100003</v>
      </c>
      <c r="J437" s="2">
        <f t="shared" si="13"/>
        <v>0.13975037270827598</v>
      </c>
      <c r="K437" s="3">
        <v>11</v>
      </c>
      <c r="L437" s="3">
        <v>16</v>
      </c>
      <c r="M437" s="3">
        <v>5</v>
      </c>
      <c r="N437" s="3">
        <v>17</v>
      </c>
      <c r="O437" s="4">
        <v>0.65300000000000002</v>
      </c>
      <c r="P437" s="4">
        <v>0.592592592592593</v>
      </c>
      <c r="Q437" s="4">
        <v>0.68799999999999994</v>
      </c>
      <c r="R437" s="4">
        <v>0.58699999999999997</v>
      </c>
      <c r="S437" s="4">
        <v>0.55200000000000005</v>
      </c>
      <c r="T437" s="4">
        <v>0.57499999999999996</v>
      </c>
      <c r="U437" s="5">
        <v>100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2">
        <v>0.426178149705706</v>
      </c>
      <c r="AB437" s="2">
        <v>0.52324814376454798</v>
      </c>
      <c r="AC437" s="2">
        <v>0.37396644104879301</v>
      </c>
      <c r="AD437" s="2">
        <v>0.53273045915404105</v>
      </c>
      <c r="AE437" s="2">
        <v>0.59420723270504205</v>
      </c>
      <c r="AF437" s="2">
        <v>0.55338523818478702</v>
      </c>
    </row>
    <row r="438" spans="1:32" x14ac:dyDescent="0.35">
      <c r="A438" s="7">
        <v>87</v>
      </c>
      <c r="B438" s="7">
        <v>4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4">
        <v>0</v>
      </c>
      <c r="H438" s="4">
        <v>5.6590460140000003</v>
      </c>
      <c r="I438" s="4">
        <v>40.329728608000003</v>
      </c>
      <c r="J438" s="2">
        <f t="shared" si="13"/>
        <v>0.14031946678851304</v>
      </c>
      <c r="K438" s="3">
        <v>8</v>
      </c>
      <c r="L438" s="3">
        <v>13</v>
      </c>
      <c r="M438" s="3">
        <v>16</v>
      </c>
      <c r="N438" s="3">
        <v>12</v>
      </c>
      <c r="O438" s="4">
        <v>0.54700000000000004</v>
      </c>
      <c r="P438" s="4">
        <v>0.61904761904761896</v>
      </c>
      <c r="Q438" s="4">
        <v>0.51600000000000001</v>
      </c>
      <c r="R438" s="4">
        <v>0.62</v>
      </c>
      <c r="S438" s="4">
        <v>0.53800000000000003</v>
      </c>
      <c r="T438" s="4">
        <v>0.57199999999999995</v>
      </c>
      <c r="U438" s="5">
        <v>100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2">
        <v>0.60330647656015601</v>
      </c>
      <c r="AB438" s="2">
        <v>0.479573080261886</v>
      </c>
      <c r="AC438" s="2">
        <v>0.66164851350057396</v>
      </c>
      <c r="AD438" s="2">
        <v>0.47803580094300002</v>
      </c>
      <c r="AE438" s="2">
        <v>0.61989671882035302</v>
      </c>
      <c r="AF438" s="2">
        <v>0.55861628760233895</v>
      </c>
    </row>
    <row r="439" spans="1:32" x14ac:dyDescent="0.35">
      <c r="A439" s="7">
        <v>903</v>
      </c>
      <c r="B439" s="7">
        <v>14</v>
      </c>
      <c r="C439" s="7">
        <v>0</v>
      </c>
      <c r="D439" s="7">
        <v>1</v>
      </c>
      <c r="E439" s="22" t="str">
        <f t="shared" si="12"/>
        <v>01</v>
      </c>
      <c r="F439" s="4">
        <v>0.253079</v>
      </c>
      <c r="G439" s="24">
        <v>0</v>
      </c>
      <c r="H439" s="4">
        <v>8.8891310279999995</v>
      </c>
      <c r="I439" s="4">
        <v>62.995853214999997</v>
      </c>
      <c r="J439" s="2">
        <f t="shared" si="13"/>
        <v>0.14110660582153051</v>
      </c>
      <c r="K439" s="3">
        <v>16</v>
      </c>
      <c r="L439" s="3">
        <v>7</v>
      </c>
      <c r="M439" s="3">
        <v>12</v>
      </c>
      <c r="N439" s="3">
        <v>14</v>
      </c>
      <c r="O439" s="4">
        <v>0.45</v>
      </c>
      <c r="P439" s="4">
        <v>0.30434782608695699</v>
      </c>
      <c r="Q439" s="4">
        <v>0.443</v>
      </c>
      <c r="R439" s="4">
        <v>0.32</v>
      </c>
      <c r="S439" s="4">
        <v>0.503</v>
      </c>
      <c r="T439" s="4">
        <v>0.34200000000000003</v>
      </c>
      <c r="U439" s="5">
        <v>0</v>
      </c>
      <c r="V439" s="5">
        <v>0</v>
      </c>
      <c r="W439" s="5">
        <v>0</v>
      </c>
      <c r="X439" s="5">
        <v>0</v>
      </c>
      <c r="Y439" s="5">
        <v>100</v>
      </c>
      <c r="Z439" s="5">
        <v>0</v>
      </c>
      <c r="AA439" s="2">
        <v>0.79850769621777196</v>
      </c>
      <c r="AB439" s="2">
        <v>1.18958406687384</v>
      </c>
      <c r="AC439" s="2">
        <v>0.81418550893700103</v>
      </c>
      <c r="AD439" s="2">
        <v>1.1394342831883599</v>
      </c>
      <c r="AE439" s="2">
        <v>0.68716510888239801</v>
      </c>
      <c r="AF439" s="2">
        <v>1.07294454191953</v>
      </c>
    </row>
    <row r="440" spans="1:32" x14ac:dyDescent="0.35">
      <c r="A440" s="7">
        <v>39</v>
      </c>
      <c r="B440" s="7">
        <v>11</v>
      </c>
      <c r="C440" s="7">
        <v>0</v>
      </c>
      <c r="D440" s="7">
        <v>1</v>
      </c>
      <c r="E440" s="22" t="str">
        <f t="shared" si="12"/>
        <v>01</v>
      </c>
      <c r="F440" s="4">
        <v>0.29154600000000003</v>
      </c>
      <c r="G440" s="24">
        <v>0</v>
      </c>
      <c r="H440" s="4">
        <v>8.7158264259999996</v>
      </c>
      <c r="I440" s="4">
        <v>60.136653035000002</v>
      </c>
      <c r="J440" s="2">
        <f t="shared" si="13"/>
        <v>0.14493367997928519</v>
      </c>
      <c r="K440" s="3">
        <v>13</v>
      </c>
      <c r="L440" s="3">
        <v>12</v>
      </c>
      <c r="M440" s="3">
        <v>15</v>
      </c>
      <c r="N440" s="3">
        <v>9</v>
      </c>
      <c r="O440" s="4">
        <v>0.42499999999999999</v>
      </c>
      <c r="P440" s="4">
        <v>0.48</v>
      </c>
      <c r="Q440" s="4">
        <v>0.44800000000000001</v>
      </c>
      <c r="R440" s="4">
        <v>0.51200000000000001</v>
      </c>
      <c r="S440" s="4">
        <v>0.49</v>
      </c>
      <c r="T440" s="4">
        <v>0.49099999999999999</v>
      </c>
      <c r="U440" s="5">
        <v>0</v>
      </c>
      <c r="V440" s="5">
        <v>0</v>
      </c>
      <c r="W440" s="5">
        <v>0</v>
      </c>
      <c r="X440" s="5">
        <v>100</v>
      </c>
      <c r="Y440" s="5">
        <v>0</v>
      </c>
      <c r="Z440" s="5">
        <v>0</v>
      </c>
      <c r="AA440" s="2">
        <v>0.85566611005771998</v>
      </c>
      <c r="AB440" s="2">
        <v>0.73396917508019999</v>
      </c>
      <c r="AC440" s="2">
        <v>0.80296204656715198</v>
      </c>
      <c r="AD440" s="2">
        <v>0.66943065394262902</v>
      </c>
      <c r="AE440" s="2">
        <v>0.71334988787746501</v>
      </c>
      <c r="AF440" s="2">
        <v>0.71131115118761601</v>
      </c>
    </row>
    <row r="441" spans="1:32" x14ac:dyDescent="0.35">
      <c r="A441" s="7">
        <v>693</v>
      </c>
      <c r="B441" s="7">
        <v>7</v>
      </c>
      <c r="C441" s="7">
        <v>0</v>
      </c>
      <c r="D441" s="7">
        <v>1</v>
      </c>
      <c r="E441" s="22" t="str">
        <f t="shared" si="12"/>
        <v>01</v>
      </c>
      <c r="F441" s="4">
        <v>0.24973699999999999</v>
      </c>
      <c r="G441" s="24">
        <v>0</v>
      </c>
      <c r="H441" s="4">
        <v>8.8702500289999993</v>
      </c>
      <c r="I441" s="4">
        <v>60.587297640000003</v>
      </c>
      <c r="J441" s="2">
        <f t="shared" si="13"/>
        <v>0.14640445067719643</v>
      </c>
      <c r="K441" s="3">
        <v>7</v>
      </c>
      <c r="L441" s="3">
        <v>13</v>
      </c>
      <c r="M441" s="3">
        <v>18</v>
      </c>
      <c r="N441" s="3">
        <v>11</v>
      </c>
      <c r="O441" s="4">
        <v>0.504</v>
      </c>
      <c r="P441" s="4">
        <v>0.65</v>
      </c>
      <c r="Q441" s="4">
        <v>0.48799999999999999</v>
      </c>
      <c r="R441" s="4">
        <v>0.64600000000000002</v>
      </c>
      <c r="S441" s="4">
        <v>0.50700000000000001</v>
      </c>
      <c r="T441" s="4">
        <v>0.64300000000000002</v>
      </c>
      <c r="U441" s="5">
        <v>100</v>
      </c>
      <c r="V441" s="5">
        <v>100</v>
      </c>
      <c r="W441" s="5">
        <v>0</v>
      </c>
      <c r="X441" s="5">
        <v>100</v>
      </c>
      <c r="Y441" s="5">
        <v>100</v>
      </c>
      <c r="Z441" s="5">
        <v>100</v>
      </c>
      <c r="AA441" s="2">
        <v>0.68517901091076805</v>
      </c>
      <c r="AB441" s="2">
        <v>0.430782916092454</v>
      </c>
      <c r="AC441" s="2">
        <v>0.71743987312899005</v>
      </c>
      <c r="AD441" s="2">
        <v>0.43695577519953499</v>
      </c>
      <c r="AE441" s="2">
        <v>0.679244275390954</v>
      </c>
      <c r="AF441" s="2">
        <v>0.44161055474451799</v>
      </c>
    </row>
    <row r="442" spans="1:32" x14ac:dyDescent="0.35">
      <c r="A442" s="7">
        <v>963</v>
      </c>
      <c r="B442" s="7">
        <v>9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7.2172945750000004</v>
      </c>
      <c r="I442" s="4">
        <v>48.911827957</v>
      </c>
      <c r="J442" s="2">
        <f t="shared" si="13"/>
        <v>0.14755724487224159</v>
      </c>
      <c r="K442" s="3">
        <v>15</v>
      </c>
      <c r="L442" s="3">
        <v>12</v>
      </c>
      <c r="M442" s="3">
        <v>6</v>
      </c>
      <c r="N442" s="3">
        <v>16</v>
      </c>
      <c r="O442" s="4">
        <v>0.59</v>
      </c>
      <c r="P442" s="4">
        <v>0.44444444444444398</v>
      </c>
      <c r="Q442" s="4">
        <v>0.57099999999999995</v>
      </c>
      <c r="R442" s="4">
        <v>0.44900000000000001</v>
      </c>
      <c r="S442" s="4">
        <v>0.49099999999999999</v>
      </c>
      <c r="T442" s="4">
        <v>0.39300000000000002</v>
      </c>
      <c r="U442" s="5">
        <v>100</v>
      </c>
      <c r="V442" s="5">
        <v>0</v>
      </c>
      <c r="W442" s="5">
        <v>100</v>
      </c>
      <c r="X442" s="5">
        <v>0</v>
      </c>
      <c r="Y442" s="5">
        <v>0</v>
      </c>
      <c r="Z442" s="5">
        <v>0</v>
      </c>
      <c r="AA442" s="2">
        <v>0.52763274208237199</v>
      </c>
      <c r="AB442" s="2">
        <v>0.81093021621632899</v>
      </c>
      <c r="AC442" s="2">
        <v>0.56036606932612698</v>
      </c>
      <c r="AD442" s="2">
        <v>0.80073239123988305</v>
      </c>
      <c r="AE442" s="2">
        <v>0.71131115118761601</v>
      </c>
      <c r="AF442" s="2">
        <v>0.93394566711287597</v>
      </c>
    </row>
    <row r="443" spans="1:32" x14ac:dyDescent="0.35">
      <c r="A443" s="7">
        <v>709</v>
      </c>
      <c r="B443" s="7">
        <v>38</v>
      </c>
      <c r="C443" s="7">
        <v>0</v>
      </c>
      <c r="D443" s="7">
        <v>1</v>
      </c>
      <c r="E443" s="22" t="str">
        <f t="shared" si="12"/>
        <v>01</v>
      </c>
      <c r="F443" s="4">
        <v>9.9999999999999995E-7</v>
      </c>
      <c r="G443" s="24">
        <v>0</v>
      </c>
      <c r="H443" s="4">
        <v>8.4222593139999997</v>
      </c>
      <c r="I443" s="4">
        <v>55.502444994000001</v>
      </c>
      <c r="J443" s="2">
        <f t="shared" si="13"/>
        <v>0.1517457350736616</v>
      </c>
      <c r="K443" s="3">
        <v>9</v>
      </c>
      <c r="L443" s="3">
        <v>15</v>
      </c>
      <c r="M443" s="3">
        <v>14</v>
      </c>
      <c r="N443" s="3">
        <v>11</v>
      </c>
      <c r="O443" s="4">
        <v>0.501</v>
      </c>
      <c r="P443" s="4">
        <v>0.625</v>
      </c>
      <c r="Q443" s="4">
        <v>0.53700000000000003</v>
      </c>
      <c r="R443" s="4">
        <v>0.623</v>
      </c>
      <c r="S443" s="4">
        <v>0.48399999999999999</v>
      </c>
      <c r="T443" s="4">
        <v>0.54400000000000004</v>
      </c>
      <c r="U443" s="5">
        <v>100</v>
      </c>
      <c r="V443" s="5">
        <v>100</v>
      </c>
      <c r="W443" s="5">
        <v>100</v>
      </c>
      <c r="X443" s="5">
        <v>100</v>
      </c>
      <c r="Y443" s="5">
        <v>0</v>
      </c>
      <c r="Z443" s="5">
        <v>100</v>
      </c>
      <c r="AA443" s="2">
        <v>0.69114917789727204</v>
      </c>
      <c r="AB443" s="2">
        <v>0.47000362924573602</v>
      </c>
      <c r="AC443" s="2">
        <v>0.621757184473272</v>
      </c>
      <c r="AD443" s="2">
        <v>0.473208760194684</v>
      </c>
      <c r="AE443" s="2">
        <v>0.72567037226550501</v>
      </c>
      <c r="AF443" s="2">
        <v>0.608806032126194</v>
      </c>
    </row>
    <row r="444" spans="1:32" x14ac:dyDescent="0.35">
      <c r="A444" s="7">
        <v>391</v>
      </c>
      <c r="B444" s="7">
        <v>49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4">
        <v>0</v>
      </c>
      <c r="H444" s="4">
        <v>8.0441027060000003</v>
      </c>
      <c r="I444" s="4">
        <v>52.332417886000002</v>
      </c>
      <c r="J444" s="2">
        <f t="shared" si="13"/>
        <v>0.15371165772472292</v>
      </c>
      <c r="K444" s="3">
        <v>14</v>
      </c>
      <c r="L444" s="3">
        <v>13</v>
      </c>
      <c r="M444" s="3">
        <v>7</v>
      </c>
      <c r="N444" s="3">
        <v>15</v>
      </c>
      <c r="O444" s="4">
        <v>0.57599999999999996</v>
      </c>
      <c r="P444" s="4">
        <v>0.48148148148148101</v>
      </c>
      <c r="Q444" s="4">
        <v>0.57799999999999996</v>
      </c>
      <c r="R444" s="4">
        <v>0.47399999999999998</v>
      </c>
      <c r="S444" s="4">
        <v>0.51400000000000001</v>
      </c>
      <c r="T444" s="4">
        <v>0.42599999999999999</v>
      </c>
      <c r="U444" s="5">
        <v>100</v>
      </c>
      <c r="V444" s="5">
        <v>0</v>
      </c>
      <c r="W444" s="5">
        <v>100</v>
      </c>
      <c r="X444" s="5">
        <v>0</v>
      </c>
      <c r="Y444" s="5">
        <v>100</v>
      </c>
      <c r="Z444" s="5">
        <v>0</v>
      </c>
      <c r="AA444" s="2">
        <v>0.55164761828624598</v>
      </c>
      <c r="AB444" s="2">
        <v>0.73088750854279205</v>
      </c>
      <c r="AC444" s="2">
        <v>0.54818141030975998</v>
      </c>
      <c r="AD444" s="2">
        <v>0.74654795728706103</v>
      </c>
      <c r="AE444" s="2">
        <v>0.665532013526972</v>
      </c>
      <c r="AF444" s="2">
        <v>0.85331593271276696</v>
      </c>
    </row>
    <row r="445" spans="1:32" x14ac:dyDescent="0.35">
      <c r="A445" s="7">
        <v>955</v>
      </c>
      <c r="B445" s="7">
        <v>20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4">
        <v>0</v>
      </c>
      <c r="H445" s="4">
        <v>7.4170363879999996</v>
      </c>
      <c r="I445" s="4">
        <v>47.901484701199998</v>
      </c>
      <c r="J445" s="2">
        <f t="shared" si="13"/>
        <v>0.15483938408727846</v>
      </c>
      <c r="K445" s="3">
        <v>11</v>
      </c>
      <c r="L445" s="3">
        <v>15</v>
      </c>
      <c r="M445" s="3">
        <v>6</v>
      </c>
      <c r="N445" s="3">
        <v>17</v>
      </c>
      <c r="O445" s="4">
        <v>0.64700000000000002</v>
      </c>
      <c r="P445" s="4">
        <v>0.57692307692307698</v>
      </c>
      <c r="Q445" s="4">
        <v>0.66300000000000003</v>
      </c>
      <c r="R445" s="4">
        <v>0.56899999999999995</v>
      </c>
      <c r="S445" s="4">
        <v>0.499</v>
      </c>
      <c r="T445" s="4">
        <v>0.59199999999999997</v>
      </c>
      <c r="U445" s="5">
        <v>100</v>
      </c>
      <c r="V445" s="5">
        <v>100</v>
      </c>
      <c r="W445" s="5">
        <v>100</v>
      </c>
      <c r="X445" s="5">
        <v>100</v>
      </c>
      <c r="Y445" s="5">
        <v>0</v>
      </c>
      <c r="Z445" s="5">
        <v>100</v>
      </c>
      <c r="AA445" s="2">
        <v>0.43540898448123599</v>
      </c>
      <c r="AB445" s="2">
        <v>0.55004633691927196</v>
      </c>
      <c r="AC445" s="2">
        <v>0.41098028879627502</v>
      </c>
      <c r="AD445" s="2">
        <v>0.56387484485580597</v>
      </c>
      <c r="AE445" s="2">
        <v>0.69514918323061803</v>
      </c>
      <c r="AF445" s="2">
        <v>0.52424864409813099</v>
      </c>
    </row>
    <row r="446" spans="1:32" x14ac:dyDescent="0.35">
      <c r="A446" s="7">
        <v>173</v>
      </c>
      <c r="B446" s="7">
        <v>37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6.8007268019999998</v>
      </c>
      <c r="I446" s="4">
        <v>43.857177950000001</v>
      </c>
      <c r="J446" s="2">
        <f t="shared" si="13"/>
        <v>0.15506530788992545</v>
      </c>
      <c r="K446" s="3">
        <v>9</v>
      </c>
      <c r="L446" s="3">
        <v>7</v>
      </c>
      <c r="M446" s="3">
        <v>18</v>
      </c>
      <c r="N446" s="3">
        <v>15</v>
      </c>
      <c r="O446" s="4">
        <v>0.44900000000000001</v>
      </c>
      <c r="P446" s="4">
        <v>0.4375</v>
      </c>
      <c r="Q446" s="4">
        <v>0.43</v>
      </c>
      <c r="R446" s="4">
        <v>0.45700000000000002</v>
      </c>
      <c r="S446" s="4">
        <v>0.45200000000000001</v>
      </c>
      <c r="T446" s="4">
        <v>0.41199999999999998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2">
        <v>0.80073239123988305</v>
      </c>
      <c r="AB446" s="2">
        <v>0.82667857318446802</v>
      </c>
      <c r="AC446" s="2">
        <v>0.84397007029452897</v>
      </c>
      <c r="AD446" s="2">
        <v>0.78307188808793204</v>
      </c>
      <c r="AE446" s="2">
        <v>0.79407309914990598</v>
      </c>
      <c r="AF446" s="2">
        <v>0.88673192963261105</v>
      </c>
    </row>
    <row r="447" spans="1:32" x14ac:dyDescent="0.35">
      <c r="A447" s="7">
        <v>425</v>
      </c>
      <c r="B447" s="7">
        <v>30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4">
        <v>0</v>
      </c>
      <c r="H447" s="4">
        <v>7.7577270729999999</v>
      </c>
      <c r="I447" s="4">
        <v>47.983329283000003</v>
      </c>
      <c r="J447" s="2">
        <f t="shared" si="13"/>
        <v>0.16167546497755175</v>
      </c>
      <c r="K447" s="3">
        <v>12</v>
      </c>
      <c r="L447" s="3">
        <v>9</v>
      </c>
      <c r="M447" s="3">
        <v>11</v>
      </c>
      <c r="N447" s="3">
        <v>17</v>
      </c>
      <c r="O447" s="4">
        <v>0.52600000000000002</v>
      </c>
      <c r="P447" s="4">
        <v>0.42857142857142899</v>
      </c>
      <c r="Q447" s="4">
        <v>0.53900000000000003</v>
      </c>
      <c r="R447" s="4">
        <v>0.434</v>
      </c>
      <c r="S447" s="4">
        <v>0.501</v>
      </c>
      <c r="T447" s="4">
        <v>0.45300000000000001</v>
      </c>
      <c r="U447" s="5">
        <v>100</v>
      </c>
      <c r="V447" s="5">
        <v>0</v>
      </c>
      <c r="W447" s="5">
        <v>100</v>
      </c>
      <c r="X447" s="5">
        <v>0</v>
      </c>
      <c r="Y447" s="5">
        <v>100</v>
      </c>
      <c r="Z447" s="5">
        <v>0</v>
      </c>
      <c r="AA447" s="2">
        <v>0.64245406624442702</v>
      </c>
      <c r="AB447" s="2">
        <v>0.847297860387204</v>
      </c>
      <c r="AC447" s="2">
        <v>0.61803970807314002</v>
      </c>
      <c r="AD447" s="2">
        <v>0.83471074488173203</v>
      </c>
      <c r="AE447" s="2">
        <v>0.69114917789727204</v>
      </c>
      <c r="AF447" s="2">
        <v>0.79186315349910297</v>
      </c>
    </row>
    <row r="448" spans="1:32" x14ac:dyDescent="0.35">
      <c r="A448" s="7">
        <v>137</v>
      </c>
      <c r="B448" s="7">
        <v>39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4">
        <v>0</v>
      </c>
      <c r="H448" s="4">
        <v>5.6576110369999997</v>
      </c>
      <c r="I448" s="4">
        <v>34.3479325821</v>
      </c>
      <c r="J448" s="2">
        <f t="shared" si="13"/>
        <v>0.16471474734256331</v>
      </c>
      <c r="K448" s="3">
        <v>13</v>
      </c>
      <c r="L448" s="3">
        <v>14</v>
      </c>
      <c r="M448" s="3">
        <v>10</v>
      </c>
      <c r="N448" s="3">
        <v>12</v>
      </c>
      <c r="O448" s="4">
        <v>0.55600000000000005</v>
      </c>
      <c r="P448" s="4">
        <v>0.51851851851851805</v>
      </c>
      <c r="Q448" s="4">
        <v>0.47399999999999998</v>
      </c>
      <c r="R448" s="4">
        <v>0.51600000000000001</v>
      </c>
      <c r="S448" s="4">
        <v>0.496</v>
      </c>
      <c r="T448" s="4">
        <v>0.38400000000000001</v>
      </c>
      <c r="U448" s="5">
        <v>100</v>
      </c>
      <c r="V448" s="5">
        <v>100</v>
      </c>
      <c r="W448" s="5">
        <v>0</v>
      </c>
      <c r="X448" s="5">
        <v>100</v>
      </c>
      <c r="Y448" s="5">
        <v>0</v>
      </c>
      <c r="Z448" s="5">
        <v>0</v>
      </c>
      <c r="AA448" s="2">
        <v>0.58698698473155497</v>
      </c>
      <c r="AB448" s="2">
        <v>0.65677953638907005</v>
      </c>
      <c r="AC448" s="2">
        <v>0.74654795728706103</v>
      </c>
      <c r="AD448" s="2">
        <v>0.66164851350057396</v>
      </c>
      <c r="AE448" s="2">
        <v>0.70117935225720995</v>
      </c>
      <c r="AF448" s="2">
        <v>0.95711272639441003</v>
      </c>
    </row>
    <row r="449" spans="1:32" x14ac:dyDescent="0.35">
      <c r="A449" s="7">
        <v>895</v>
      </c>
      <c r="B449" s="7">
        <v>20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4">
        <v>0</v>
      </c>
      <c r="H449" s="4">
        <v>6.7533228279999999</v>
      </c>
      <c r="I449" s="4">
        <v>40.809379620999998</v>
      </c>
      <c r="J449" s="2">
        <f t="shared" si="13"/>
        <v>0.16548457464236541</v>
      </c>
      <c r="K449" s="3">
        <v>15</v>
      </c>
      <c r="L449" s="3">
        <v>9</v>
      </c>
      <c r="M449" s="3">
        <v>7</v>
      </c>
      <c r="N449" s="3">
        <v>18</v>
      </c>
      <c r="O449" s="4">
        <v>0.53800000000000003</v>
      </c>
      <c r="P449" s="4">
        <v>0.375</v>
      </c>
      <c r="Q449" s="4">
        <v>0.54600000000000004</v>
      </c>
      <c r="R449" s="4">
        <v>0.36399999999999999</v>
      </c>
      <c r="S449" s="4">
        <v>0.48099999999999998</v>
      </c>
      <c r="T449" s="4">
        <v>0.29799999999999999</v>
      </c>
      <c r="U449" s="5">
        <v>100</v>
      </c>
      <c r="V449" s="5">
        <v>0</v>
      </c>
      <c r="W449" s="5">
        <v>100</v>
      </c>
      <c r="X449" s="5">
        <v>0</v>
      </c>
      <c r="Y449" s="5">
        <v>0</v>
      </c>
      <c r="Z449" s="5">
        <v>0</v>
      </c>
      <c r="AA449" s="2">
        <v>0.61989671882035302</v>
      </c>
      <c r="AB449" s="2">
        <v>0.98082925301172597</v>
      </c>
      <c r="AC449" s="2">
        <v>0.605136303237232</v>
      </c>
      <c r="AD449" s="2">
        <v>1.0106014113454</v>
      </c>
      <c r="AE449" s="2">
        <v>0.73188800887637595</v>
      </c>
      <c r="AF449" s="2">
        <v>1.21066179247673</v>
      </c>
    </row>
    <row r="450" spans="1:32" x14ac:dyDescent="0.35">
      <c r="A450" s="7">
        <v>763</v>
      </c>
      <c r="B450" s="7">
        <v>34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0.239592</v>
      </c>
      <c r="G450" s="24">
        <v>0</v>
      </c>
      <c r="H450" s="4">
        <v>7.5022770249999997</v>
      </c>
      <c r="I450" s="4">
        <v>44.8271064049</v>
      </c>
      <c r="J450" s="2">
        <f t="shared" ref="J450:J513" si="15">H450/I450</f>
        <v>0.16736027878390861</v>
      </c>
      <c r="K450" s="3">
        <v>14</v>
      </c>
      <c r="L450" s="3">
        <v>8</v>
      </c>
      <c r="M450" s="3">
        <v>18</v>
      </c>
      <c r="N450" s="3">
        <v>9</v>
      </c>
      <c r="O450" s="4">
        <v>0.35899999999999999</v>
      </c>
      <c r="P450" s="4">
        <v>0.36363636363636398</v>
      </c>
      <c r="Q450" s="4">
        <v>0.39300000000000002</v>
      </c>
      <c r="R450" s="4">
        <v>0.46899999999999997</v>
      </c>
      <c r="S450" s="4">
        <v>0.49099999999999999</v>
      </c>
      <c r="T450" s="4">
        <v>0.66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100</v>
      </c>
      <c r="AA450" s="2">
        <v>1.02443289049386</v>
      </c>
      <c r="AB450" s="2">
        <v>1.0116009116784801</v>
      </c>
      <c r="AC450" s="2">
        <v>0.93394566711287597</v>
      </c>
      <c r="AD450" s="2">
        <v>0.75715251053585797</v>
      </c>
      <c r="AE450" s="2">
        <v>0.71131115118761601</v>
      </c>
      <c r="AF450" s="2">
        <v>0.41551544396166601</v>
      </c>
    </row>
    <row r="451" spans="1:32" x14ac:dyDescent="0.35">
      <c r="A451" s="7">
        <v>397</v>
      </c>
      <c r="B451" s="7">
        <v>39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4">
        <v>0</v>
      </c>
      <c r="H451" s="4">
        <v>8.6687074240000008</v>
      </c>
      <c r="I451" s="4">
        <v>51.629070806000001</v>
      </c>
      <c r="J451" s="2">
        <f t="shared" si="15"/>
        <v>0.1679036110600034</v>
      </c>
      <c r="K451" s="3">
        <v>13</v>
      </c>
      <c r="L451" s="3">
        <v>10</v>
      </c>
      <c r="M451" s="3">
        <v>15</v>
      </c>
      <c r="N451" s="3">
        <v>11</v>
      </c>
      <c r="O451" s="4">
        <v>0.438</v>
      </c>
      <c r="P451" s="4">
        <v>0.434782608695652</v>
      </c>
      <c r="Q451" s="4">
        <v>0.42099999999999999</v>
      </c>
      <c r="R451" s="4">
        <v>0.437</v>
      </c>
      <c r="S451" s="4">
        <v>0.41799999999999998</v>
      </c>
      <c r="T451" s="4">
        <v>0.36199999999999999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2">
        <v>0.82553636860569102</v>
      </c>
      <c r="AB451" s="2">
        <v>0.832909122935104</v>
      </c>
      <c r="AC451" s="2">
        <v>0.86512244529975602</v>
      </c>
      <c r="AD451" s="2">
        <v>0.82782208388654699</v>
      </c>
      <c r="AE451" s="2">
        <v>0.87227384645738104</v>
      </c>
      <c r="AF451" s="2">
        <v>1.01611106715637</v>
      </c>
    </row>
    <row r="452" spans="1:32" x14ac:dyDescent="0.35">
      <c r="A452" s="7">
        <v>969</v>
      </c>
      <c r="B452" s="7">
        <v>46</v>
      </c>
      <c r="C452" s="7">
        <v>0</v>
      </c>
      <c r="D452" s="7">
        <v>1</v>
      </c>
      <c r="E452" s="22" t="str">
        <f t="shared" si="14"/>
        <v>01</v>
      </c>
      <c r="F452" s="4">
        <v>6.9999999999999999E-6</v>
      </c>
      <c r="G452" s="24">
        <v>0</v>
      </c>
      <c r="H452" s="4">
        <v>7.6840070860000003</v>
      </c>
      <c r="I452" s="4">
        <v>45.7135699898</v>
      </c>
      <c r="J452" s="2">
        <f t="shared" si="15"/>
        <v>0.16809028670730641</v>
      </c>
      <c r="K452" s="3">
        <v>12</v>
      </c>
      <c r="L452" s="3">
        <v>10</v>
      </c>
      <c r="M452" s="3">
        <v>15</v>
      </c>
      <c r="N452" s="3">
        <v>12</v>
      </c>
      <c r="O452" s="4">
        <v>0.42899999999999999</v>
      </c>
      <c r="P452" s="4">
        <v>0.45454545454545497</v>
      </c>
      <c r="Q452" s="4">
        <v>0.47599999999999998</v>
      </c>
      <c r="R452" s="4">
        <v>0.48</v>
      </c>
      <c r="S452" s="4">
        <v>0.49</v>
      </c>
      <c r="T452" s="4">
        <v>0.441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2">
        <v>0.84629836005411996</v>
      </c>
      <c r="AB452" s="2">
        <v>0.78845736036427005</v>
      </c>
      <c r="AC452" s="2">
        <v>0.74233742475071696</v>
      </c>
      <c r="AD452" s="2">
        <v>0.73396917508019999</v>
      </c>
      <c r="AE452" s="2">
        <v>0.71334988787746501</v>
      </c>
      <c r="AF452" s="2">
        <v>0.81871040353529101</v>
      </c>
    </row>
    <row r="453" spans="1:32" x14ac:dyDescent="0.35">
      <c r="A453" s="7">
        <v>899</v>
      </c>
      <c r="B453" s="7">
        <v>6</v>
      </c>
      <c r="C453" s="7">
        <v>0</v>
      </c>
      <c r="D453" s="7">
        <v>1</v>
      </c>
      <c r="E453" s="22" t="str">
        <f t="shared" si="14"/>
        <v>01</v>
      </c>
      <c r="F453" s="4">
        <v>0.130968</v>
      </c>
      <c r="G453" s="24">
        <v>0</v>
      </c>
      <c r="H453" s="4">
        <v>9.1642495369999999</v>
      </c>
      <c r="I453" s="4">
        <v>54.115489492999998</v>
      </c>
      <c r="J453" s="2">
        <f t="shared" si="15"/>
        <v>0.16934614512145221</v>
      </c>
      <c r="K453" s="3">
        <v>7</v>
      </c>
      <c r="L453" s="3">
        <v>12</v>
      </c>
      <c r="M453" s="3">
        <v>15</v>
      </c>
      <c r="N453" s="3">
        <v>15</v>
      </c>
      <c r="O453" s="4">
        <v>0.52700000000000002</v>
      </c>
      <c r="P453" s="4">
        <v>0.63157894736842102</v>
      </c>
      <c r="Q453" s="4">
        <v>0.54400000000000004</v>
      </c>
      <c r="R453" s="4">
        <v>0.60299999999999998</v>
      </c>
      <c r="S453" s="4">
        <v>0.53100000000000003</v>
      </c>
      <c r="T453" s="4">
        <v>0.55200000000000005</v>
      </c>
      <c r="U453" s="5">
        <v>100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2">
        <v>0.64055473044077504</v>
      </c>
      <c r="AB453" s="2">
        <v>0.45953232937844002</v>
      </c>
      <c r="AC453" s="2">
        <v>0.608806032126194</v>
      </c>
      <c r="AD453" s="2">
        <v>0.50583808225495197</v>
      </c>
      <c r="AE453" s="2">
        <v>0.63299325774019799</v>
      </c>
      <c r="AF453" s="2">
        <v>0.59420723270504205</v>
      </c>
    </row>
    <row r="454" spans="1:32" x14ac:dyDescent="0.35">
      <c r="A454" s="7">
        <v>235</v>
      </c>
      <c r="B454" s="7">
        <v>15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4">
        <v>0</v>
      </c>
      <c r="H454" s="4">
        <v>9.9521689519999992</v>
      </c>
      <c r="I454" s="4">
        <v>58.5253984832</v>
      </c>
      <c r="J454" s="2">
        <f t="shared" si="15"/>
        <v>0.1700487174787339</v>
      </c>
      <c r="K454" s="3">
        <v>13</v>
      </c>
      <c r="L454" s="3">
        <v>16</v>
      </c>
      <c r="M454" s="3">
        <v>11</v>
      </c>
      <c r="N454" s="3">
        <v>9</v>
      </c>
      <c r="O454" s="4">
        <v>0.51400000000000001</v>
      </c>
      <c r="P454" s="4">
        <v>0.55172413793103403</v>
      </c>
      <c r="Q454" s="4">
        <v>0.53500000000000003</v>
      </c>
      <c r="R454" s="4">
        <v>0.54200000000000004</v>
      </c>
      <c r="S454" s="4">
        <v>0.499</v>
      </c>
      <c r="T454" s="4">
        <v>0.48599999999999999</v>
      </c>
      <c r="U454" s="5">
        <v>100</v>
      </c>
      <c r="V454" s="5">
        <v>100</v>
      </c>
      <c r="W454" s="5">
        <v>100</v>
      </c>
      <c r="X454" s="5">
        <v>100</v>
      </c>
      <c r="Y454" s="5">
        <v>0</v>
      </c>
      <c r="Z454" s="5">
        <v>0</v>
      </c>
      <c r="AA454" s="2">
        <v>0.665532013526972</v>
      </c>
      <c r="AB454" s="2">
        <v>0.594707107746693</v>
      </c>
      <c r="AC454" s="2">
        <v>0.62548853208612998</v>
      </c>
      <c r="AD454" s="2">
        <v>0.61248927754249105</v>
      </c>
      <c r="AE454" s="2">
        <v>0.69514918323061803</v>
      </c>
      <c r="AF454" s="2">
        <v>0.72154665508164295</v>
      </c>
    </row>
    <row r="455" spans="1:32" x14ac:dyDescent="0.35">
      <c r="A455" s="7">
        <v>651</v>
      </c>
      <c r="B455" s="7">
        <v>9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4">
        <v>0</v>
      </c>
      <c r="H455" s="4">
        <v>7.028496079</v>
      </c>
      <c r="I455" s="4">
        <v>40.662841631600003</v>
      </c>
      <c r="J455" s="2">
        <f t="shared" si="15"/>
        <v>0.17284812858573068</v>
      </c>
      <c r="K455" s="3">
        <v>6</v>
      </c>
      <c r="L455" s="3">
        <v>18</v>
      </c>
      <c r="M455" s="3">
        <v>13</v>
      </c>
      <c r="N455" s="3">
        <v>12</v>
      </c>
      <c r="O455" s="4">
        <v>0.59099999999999997</v>
      </c>
      <c r="P455" s="4">
        <v>0.75</v>
      </c>
      <c r="Q455" s="4">
        <v>0.629</v>
      </c>
      <c r="R455" s="4">
        <v>0.74299999999999999</v>
      </c>
      <c r="S455" s="4">
        <v>0.50700000000000001</v>
      </c>
      <c r="T455" s="4">
        <v>0.75600000000000001</v>
      </c>
      <c r="U455" s="5">
        <v>100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2">
        <v>0.52593926157603899</v>
      </c>
      <c r="AB455" s="2">
        <v>0.28768207245178101</v>
      </c>
      <c r="AC455" s="2">
        <v>0.46362402228169702</v>
      </c>
      <c r="AD455" s="2">
        <v>0.29705923426437802</v>
      </c>
      <c r="AE455" s="2">
        <v>0.679244275390954</v>
      </c>
      <c r="AF455" s="2">
        <v>0.279713902802604</v>
      </c>
    </row>
    <row r="456" spans="1:32" x14ac:dyDescent="0.35">
      <c r="A456" s="7">
        <v>225</v>
      </c>
      <c r="B456" s="7">
        <v>47</v>
      </c>
      <c r="C456" s="7">
        <v>0</v>
      </c>
      <c r="D456" s="7">
        <v>1</v>
      </c>
      <c r="E456" s="22" t="str">
        <f t="shared" si="14"/>
        <v>01</v>
      </c>
      <c r="F456" s="4">
        <v>5.8666000000000003E-2</v>
      </c>
      <c r="G456" s="24">
        <v>0</v>
      </c>
      <c r="H456" s="4">
        <v>9.9646041800000003</v>
      </c>
      <c r="I456" s="4">
        <v>56.798432234000003</v>
      </c>
      <c r="J456" s="2">
        <f t="shared" si="15"/>
        <v>0.17543801453792782</v>
      </c>
      <c r="K456" s="3">
        <v>14</v>
      </c>
      <c r="L456" s="3">
        <v>10</v>
      </c>
      <c r="M456" s="3">
        <v>12</v>
      </c>
      <c r="N456" s="3">
        <v>13</v>
      </c>
      <c r="O456" s="4">
        <v>0.46700000000000003</v>
      </c>
      <c r="P456" s="4">
        <v>0.41666666666666702</v>
      </c>
      <c r="Q456" s="4">
        <v>0.441</v>
      </c>
      <c r="R456" s="4">
        <v>0.433</v>
      </c>
      <c r="S456" s="4">
        <v>0.51100000000000001</v>
      </c>
      <c r="T456" s="4">
        <v>0.505</v>
      </c>
      <c r="U456" s="5">
        <v>0</v>
      </c>
      <c r="V456" s="5">
        <v>0</v>
      </c>
      <c r="W456" s="5">
        <v>0</v>
      </c>
      <c r="X456" s="5">
        <v>0</v>
      </c>
      <c r="Y456" s="5">
        <v>100</v>
      </c>
      <c r="Z456" s="5">
        <v>100</v>
      </c>
      <c r="AA456" s="2">
        <v>0.76142602131324</v>
      </c>
      <c r="AB456" s="2">
        <v>0.87546873735389996</v>
      </c>
      <c r="AC456" s="2">
        <v>0.81871040353529101</v>
      </c>
      <c r="AD456" s="2">
        <v>0.83701755097964703</v>
      </c>
      <c r="AE456" s="2">
        <v>0.67138568877843297</v>
      </c>
      <c r="AF456" s="2">
        <v>0.68319684970677697</v>
      </c>
    </row>
    <row r="457" spans="1:32" x14ac:dyDescent="0.35">
      <c r="A457" s="7">
        <v>369</v>
      </c>
      <c r="B457" s="7">
        <v>50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4">
        <v>0</v>
      </c>
      <c r="H457" s="4">
        <v>9.3971933080000003</v>
      </c>
      <c r="I457" s="4">
        <v>53.288819404000002</v>
      </c>
      <c r="J457" s="2">
        <f t="shared" si="15"/>
        <v>0.17634455807243163</v>
      </c>
      <c r="K457" s="3">
        <v>9</v>
      </c>
      <c r="L457" s="3">
        <v>11</v>
      </c>
      <c r="M457" s="3">
        <v>15</v>
      </c>
      <c r="N457" s="3">
        <v>14</v>
      </c>
      <c r="O457" s="4">
        <v>0.46100000000000002</v>
      </c>
      <c r="P457" s="4">
        <v>0.55000000000000004</v>
      </c>
      <c r="Q457" s="4">
        <v>0.56299999999999994</v>
      </c>
      <c r="R457" s="4">
        <v>0.56100000000000005</v>
      </c>
      <c r="S457" s="4">
        <v>0.48299999999999998</v>
      </c>
      <c r="T457" s="4">
        <v>0.46400000000000002</v>
      </c>
      <c r="U457" s="5">
        <v>0</v>
      </c>
      <c r="V457" s="5">
        <v>100</v>
      </c>
      <c r="W457" s="5">
        <v>100</v>
      </c>
      <c r="X457" s="5">
        <v>100</v>
      </c>
      <c r="Y457" s="5">
        <v>0</v>
      </c>
      <c r="Z457" s="5">
        <v>0</v>
      </c>
      <c r="AA457" s="2">
        <v>0.774357235985488</v>
      </c>
      <c r="AB457" s="2">
        <v>0.59783700075561996</v>
      </c>
      <c r="AC457" s="2">
        <v>0.57447565084244701</v>
      </c>
      <c r="AD457" s="2">
        <v>0.57803437345944098</v>
      </c>
      <c r="AE457" s="2">
        <v>0.72773862532956402</v>
      </c>
      <c r="AF457" s="2">
        <v>0.76787072675588197</v>
      </c>
    </row>
    <row r="458" spans="1:32" x14ac:dyDescent="0.35">
      <c r="A458" s="7">
        <v>193</v>
      </c>
      <c r="B458" s="7">
        <v>2</v>
      </c>
      <c r="C458" s="7">
        <v>0</v>
      </c>
      <c r="D458" s="7">
        <v>1</v>
      </c>
      <c r="E458" s="22" t="str">
        <f t="shared" si="14"/>
        <v>01</v>
      </c>
      <c r="F458" s="4">
        <v>0.20769799999999999</v>
      </c>
      <c r="G458" s="24">
        <v>0</v>
      </c>
      <c r="H458" s="4">
        <v>8.6456131680000006</v>
      </c>
      <c r="I458" s="4">
        <v>47.582608781849999</v>
      </c>
      <c r="J458" s="2">
        <f t="shared" si="15"/>
        <v>0.18169691383751535</v>
      </c>
      <c r="K458" s="3">
        <v>9</v>
      </c>
      <c r="L458" s="3">
        <v>9</v>
      </c>
      <c r="M458" s="3">
        <v>16</v>
      </c>
      <c r="N458" s="3">
        <v>15</v>
      </c>
      <c r="O458" s="4">
        <v>0.48799999999999999</v>
      </c>
      <c r="P458" s="4">
        <v>0.5</v>
      </c>
      <c r="Q458" s="4">
        <v>0.54900000000000004</v>
      </c>
      <c r="R458" s="4">
        <v>0.49399999999999999</v>
      </c>
      <c r="S458" s="4">
        <v>0.58399999999999996</v>
      </c>
      <c r="T458" s="4">
        <v>0.56499999999999995</v>
      </c>
      <c r="U458" s="5">
        <v>0</v>
      </c>
      <c r="V458" s="5">
        <v>0</v>
      </c>
      <c r="W458" s="5">
        <v>100</v>
      </c>
      <c r="X458" s="5">
        <v>0</v>
      </c>
      <c r="Y458" s="5">
        <v>100</v>
      </c>
      <c r="Z458" s="5">
        <v>100</v>
      </c>
      <c r="AA458" s="2">
        <v>0.71743987312899005</v>
      </c>
      <c r="AB458" s="2">
        <v>0.69314718055994495</v>
      </c>
      <c r="AC458" s="2">
        <v>0.59965683747260601</v>
      </c>
      <c r="AD458" s="2">
        <v>0.70521976179421497</v>
      </c>
      <c r="AE458" s="2">
        <v>0.53785429615391001</v>
      </c>
      <c r="AF458" s="2">
        <v>0.57092954783569605</v>
      </c>
    </row>
    <row r="459" spans="1:32" x14ac:dyDescent="0.35">
      <c r="A459" s="7">
        <v>245</v>
      </c>
      <c r="B459" s="7">
        <v>17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4">
        <v>0</v>
      </c>
      <c r="H459" s="4">
        <v>9.7502394060000004</v>
      </c>
      <c r="I459" s="4">
        <v>52.880662356000002</v>
      </c>
      <c r="J459" s="2">
        <f t="shared" si="15"/>
        <v>0.18438194552783826</v>
      </c>
      <c r="K459" s="3">
        <v>16</v>
      </c>
      <c r="L459" s="3">
        <v>12</v>
      </c>
      <c r="M459" s="3">
        <v>9</v>
      </c>
      <c r="N459" s="3">
        <v>12</v>
      </c>
      <c r="O459" s="4">
        <v>0.47699999999999998</v>
      </c>
      <c r="P459" s="4">
        <v>0.42857142857142899</v>
      </c>
      <c r="Q459" s="4">
        <v>0.46899999999999997</v>
      </c>
      <c r="R459" s="4">
        <v>0.41799999999999998</v>
      </c>
      <c r="S459" s="4">
        <v>0.503</v>
      </c>
      <c r="T459" s="4">
        <v>0.502</v>
      </c>
      <c r="U459" s="5">
        <v>0</v>
      </c>
      <c r="V459" s="5">
        <v>0</v>
      </c>
      <c r="W459" s="5">
        <v>0</v>
      </c>
      <c r="X459" s="5">
        <v>0</v>
      </c>
      <c r="Y459" s="5">
        <v>100</v>
      </c>
      <c r="Z459" s="5">
        <v>100</v>
      </c>
      <c r="AA459" s="2">
        <v>0.74023878809379595</v>
      </c>
      <c r="AB459" s="2">
        <v>0.847297860387204</v>
      </c>
      <c r="AC459" s="2">
        <v>0.75715251053585797</v>
      </c>
      <c r="AD459" s="2">
        <v>0.87227384645738104</v>
      </c>
      <c r="AE459" s="2">
        <v>0.68716510888239801</v>
      </c>
      <c r="AF459" s="2">
        <v>0.68915515929040805</v>
      </c>
    </row>
    <row r="460" spans="1:32" x14ac:dyDescent="0.35">
      <c r="A460" s="7">
        <v>569</v>
      </c>
      <c r="B460" s="7">
        <v>18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4">
        <v>0</v>
      </c>
      <c r="H460" s="4">
        <v>10.56349676</v>
      </c>
      <c r="I460" s="4">
        <v>55.752597115900002</v>
      </c>
      <c r="J460" s="2">
        <f t="shared" si="15"/>
        <v>0.18947093600035023</v>
      </c>
      <c r="K460" s="3">
        <v>16</v>
      </c>
      <c r="L460" s="3">
        <v>10</v>
      </c>
      <c r="M460" s="3">
        <v>14</v>
      </c>
      <c r="N460" s="3">
        <v>9</v>
      </c>
      <c r="O460" s="4">
        <v>0.40100000000000002</v>
      </c>
      <c r="P460" s="4">
        <v>0.38461538461538503</v>
      </c>
      <c r="Q460" s="4">
        <v>0.41099999999999998</v>
      </c>
      <c r="R460" s="4">
        <v>0.40200000000000002</v>
      </c>
      <c r="S460" s="4">
        <v>0.49199999999999999</v>
      </c>
      <c r="T460" s="4">
        <v>0.51300000000000001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100</v>
      </c>
      <c r="AA460" s="2">
        <v>0.91379385167556804</v>
      </c>
      <c r="AB460" s="2">
        <v>0.95551144502743601</v>
      </c>
      <c r="AC460" s="2">
        <v>0.88916206448590296</v>
      </c>
      <c r="AD460" s="2">
        <v>0.91130319036311602</v>
      </c>
      <c r="AE460" s="2">
        <v>0.70927656248982895</v>
      </c>
      <c r="AF460" s="2">
        <v>0.66747943381136798</v>
      </c>
    </row>
    <row r="461" spans="1:32" x14ac:dyDescent="0.35">
      <c r="A461" s="7">
        <v>43</v>
      </c>
      <c r="B461" s="7">
        <v>26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4">
        <v>0</v>
      </c>
      <c r="H461" s="4">
        <v>10.41428193</v>
      </c>
      <c r="I461" s="4">
        <v>53.5741339219</v>
      </c>
      <c r="J461" s="2">
        <f t="shared" si="15"/>
        <v>0.19439011268351752</v>
      </c>
      <c r="K461" s="3">
        <v>14</v>
      </c>
      <c r="L461" s="3">
        <v>9</v>
      </c>
      <c r="M461" s="3">
        <v>16</v>
      </c>
      <c r="N461" s="3">
        <v>10</v>
      </c>
      <c r="O461" s="4">
        <v>0.41499999999999998</v>
      </c>
      <c r="P461" s="4">
        <v>0.39130434782608697</v>
      </c>
      <c r="Q461" s="4">
        <v>0.38200000000000001</v>
      </c>
      <c r="R461" s="4">
        <v>0.38600000000000001</v>
      </c>
      <c r="S461" s="4">
        <v>0.48699999999999999</v>
      </c>
      <c r="T461" s="4">
        <v>0.51500000000000001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100</v>
      </c>
      <c r="AA461" s="2">
        <v>0.87947675875143905</v>
      </c>
      <c r="AB461" s="2">
        <v>0.93826963859293</v>
      </c>
      <c r="AC461" s="2">
        <v>0.96233467037556197</v>
      </c>
      <c r="AD461" s="2">
        <v>0.95191790951730604</v>
      </c>
      <c r="AE461" s="2">
        <v>0.71949115589954704</v>
      </c>
      <c r="AF461" s="2">
        <v>0.66358837831840101</v>
      </c>
    </row>
    <row r="462" spans="1:32" x14ac:dyDescent="0.35">
      <c r="A462" s="7">
        <v>847</v>
      </c>
      <c r="B462" s="7">
        <v>34</v>
      </c>
      <c r="C462" s="7">
        <v>0</v>
      </c>
      <c r="D462" s="7">
        <v>1</v>
      </c>
      <c r="E462" s="22" t="str">
        <f t="shared" si="14"/>
        <v>01</v>
      </c>
      <c r="F462" s="4">
        <v>0.2505</v>
      </c>
      <c r="G462" s="24">
        <v>0</v>
      </c>
      <c r="H462" s="4">
        <v>7.8204108960000003</v>
      </c>
      <c r="I462" s="4">
        <v>39.174693804500002</v>
      </c>
      <c r="J462" s="2">
        <f t="shared" si="15"/>
        <v>0.19962915179445942</v>
      </c>
      <c r="K462" s="3">
        <v>13</v>
      </c>
      <c r="L462" s="3">
        <v>9</v>
      </c>
      <c r="M462" s="3">
        <v>10</v>
      </c>
      <c r="N462" s="3">
        <v>17</v>
      </c>
      <c r="O462" s="4">
        <v>0.51900000000000002</v>
      </c>
      <c r="P462" s="4">
        <v>0.40909090909090901</v>
      </c>
      <c r="Q462" s="4">
        <v>0.53600000000000003</v>
      </c>
      <c r="R462" s="4">
        <v>0.39400000000000002</v>
      </c>
      <c r="S462" s="4">
        <v>0.502</v>
      </c>
      <c r="T462" s="4">
        <v>0.38100000000000001</v>
      </c>
      <c r="U462" s="5">
        <v>100</v>
      </c>
      <c r="V462" s="5">
        <v>0</v>
      </c>
      <c r="W462" s="5">
        <v>100</v>
      </c>
      <c r="X462" s="5">
        <v>0</v>
      </c>
      <c r="Y462" s="5">
        <v>100</v>
      </c>
      <c r="Z462" s="5">
        <v>0</v>
      </c>
      <c r="AA462" s="2">
        <v>0.65585139581624796</v>
      </c>
      <c r="AB462" s="2">
        <v>0.89381787602209595</v>
      </c>
      <c r="AC462" s="2">
        <v>0.62362111791133501</v>
      </c>
      <c r="AD462" s="2">
        <v>0.93140436968420304</v>
      </c>
      <c r="AE462" s="2">
        <v>0.68915515929040805</v>
      </c>
      <c r="AF462" s="2">
        <v>0.96495590385543595</v>
      </c>
    </row>
    <row r="463" spans="1:32" x14ac:dyDescent="0.35">
      <c r="A463" s="7">
        <v>863</v>
      </c>
      <c r="B463" s="7">
        <v>24</v>
      </c>
      <c r="C463" s="7">
        <v>0</v>
      </c>
      <c r="D463" s="7">
        <v>1</v>
      </c>
      <c r="E463" s="22" t="str">
        <f t="shared" si="14"/>
        <v>01</v>
      </c>
      <c r="F463" s="4">
        <v>0.250027</v>
      </c>
      <c r="G463" s="24">
        <v>0</v>
      </c>
      <c r="H463" s="4">
        <v>12.002319099999999</v>
      </c>
      <c r="I463" s="4">
        <v>58.155274144000003</v>
      </c>
      <c r="J463" s="2">
        <f t="shared" si="15"/>
        <v>0.20638401721365288</v>
      </c>
      <c r="K463" s="3">
        <v>10</v>
      </c>
      <c r="L463" s="3">
        <v>11</v>
      </c>
      <c r="M463" s="3">
        <v>14</v>
      </c>
      <c r="N463" s="3">
        <v>14</v>
      </c>
      <c r="O463" s="4">
        <v>0.51600000000000001</v>
      </c>
      <c r="P463" s="4">
        <v>0.52380952380952395</v>
      </c>
      <c r="Q463" s="4">
        <v>0.52500000000000002</v>
      </c>
      <c r="R463" s="4">
        <v>0.53</v>
      </c>
      <c r="S463" s="4">
        <v>0.47799999999999998</v>
      </c>
      <c r="T463" s="4">
        <v>0.52900000000000003</v>
      </c>
      <c r="U463" s="5">
        <v>100</v>
      </c>
      <c r="V463" s="5">
        <v>100</v>
      </c>
      <c r="W463" s="5">
        <v>100</v>
      </c>
      <c r="X463" s="5">
        <v>100</v>
      </c>
      <c r="Y463" s="5">
        <v>0</v>
      </c>
      <c r="Z463" s="5">
        <v>100</v>
      </c>
      <c r="AA463" s="2">
        <v>0.66164851350057396</v>
      </c>
      <c r="AB463" s="2">
        <v>0.64662716492505201</v>
      </c>
      <c r="AC463" s="2">
        <v>0.64435701639051302</v>
      </c>
      <c r="AD463" s="2">
        <v>0.63487827243596995</v>
      </c>
      <c r="AE463" s="2">
        <v>0.73814454649068095</v>
      </c>
      <c r="AF463" s="2">
        <v>0.63676684712383802</v>
      </c>
    </row>
    <row r="464" spans="1:32" x14ac:dyDescent="0.35">
      <c r="A464" s="7">
        <v>803</v>
      </c>
      <c r="B464" s="7">
        <v>14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4">
        <v>0</v>
      </c>
      <c r="H464" s="4">
        <v>7.4616904560000004</v>
      </c>
      <c r="I464" s="4">
        <v>35.836593382700002</v>
      </c>
      <c r="J464" s="2">
        <f t="shared" si="15"/>
        <v>0.2082142790838514</v>
      </c>
      <c r="K464" s="3">
        <v>6</v>
      </c>
      <c r="L464" s="3">
        <v>10</v>
      </c>
      <c r="M464" s="3">
        <v>22</v>
      </c>
      <c r="N464" s="3">
        <v>11</v>
      </c>
      <c r="O464" s="4">
        <v>0.44600000000000001</v>
      </c>
      <c r="P464" s="4">
        <v>0.625</v>
      </c>
      <c r="Q464" s="4">
        <v>0.39900000000000002</v>
      </c>
      <c r="R464" s="4">
        <v>0.64600000000000002</v>
      </c>
      <c r="S464" s="4">
        <v>0.48399999999999999</v>
      </c>
      <c r="T464" s="4">
        <v>0.68</v>
      </c>
      <c r="U464" s="5">
        <v>0</v>
      </c>
      <c r="V464" s="5">
        <v>100</v>
      </c>
      <c r="W464" s="5">
        <v>0</v>
      </c>
      <c r="X464" s="5">
        <v>100</v>
      </c>
      <c r="Y464" s="5">
        <v>0</v>
      </c>
      <c r="Z464" s="5">
        <v>100</v>
      </c>
      <c r="AA464" s="2">
        <v>0.80743632696207301</v>
      </c>
      <c r="AB464" s="2">
        <v>0.47000362924573602</v>
      </c>
      <c r="AC464" s="2">
        <v>0.91879386209227398</v>
      </c>
      <c r="AD464" s="2">
        <v>0.43695577519953499</v>
      </c>
      <c r="AE464" s="2">
        <v>0.72567037226550501</v>
      </c>
      <c r="AF464" s="2">
        <v>0.38566248081198501</v>
      </c>
    </row>
    <row r="465" spans="1:32" x14ac:dyDescent="0.35">
      <c r="A465" s="7">
        <v>735</v>
      </c>
      <c r="B465" s="7">
        <v>3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4">
        <v>0</v>
      </c>
      <c r="H465" s="4">
        <v>10.60659631</v>
      </c>
      <c r="I465" s="4">
        <v>50.602604516</v>
      </c>
      <c r="J465" s="2">
        <f t="shared" si="15"/>
        <v>0.20960573890314893</v>
      </c>
      <c r="K465" s="3">
        <v>8</v>
      </c>
      <c r="L465" s="3">
        <v>12</v>
      </c>
      <c r="M465" s="3">
        <v>14</v>
      </c>
      <c r="N465" s="3">
        <v>15</v>
      </c>
      <c r="O465" s="4">
        <v>0.53700000000000003</v>
      </c>
      <c r="P465" s="4">
        <v>0.6</v>
      </c>
      <c r="Q465" s="4">
        <v>0.54700000000000004</v>
      </c>
      <c r="R465" s="4">
        <v>0.60799999999999998</v>
      </c>
      <c r="S465" s="4">
        <v>0.49399999999999999</v>
      </c>
      <c r="T465" s="4">
        <v>0.502</v>
      </c>
      <c r="U465" s="5">
        <v>100</v>
      </c>
      <c r="V465" s="5">
        <v>100</v>
      </c>
      <c r="W465" s="5">
        <v>100</v>
      </c>
      <c r="X465" s="5">
        <v>100</v>
      </c>
      <c r="Y465" s="5">
        <v>0</v>
      </c>
      <c r="Z465" s="5">
        <v>100</v>
      </c>
      <c r="AA465" s="2">
        <v>0.621757184473272</v>
      </c>
      <c r="AB465" s="2">
        <v>0.51082562376599105</v>
      </c>
      <c r="AC465" s="2">
        <v>0.60330647656015601</v>
      </c>
      <c r="AD465" s="2">
        <v>0.49758039701597001</v>
      </c>
      <c r="AE465" s="2">
        <v>0.70521976179421497</v>
      </c>
      <c r="AF465" s="2">
        <v>0.68915515929040805</v>
      </c>
    </row>
    <row r="466" spans="1:32" x14ac:dyDescent="0.35">
      <c r="A466" s="7">
        <v>473</v>
      </c>
      <c r="B466" s="7">
        <v>18</v>
      </c>
      <c r="C466" s="7">
        <v>0</v>
      </c>
      <c r="D466" s="7">
        <v>1</v>
      </c>
      <c r="E466" s="22" t="str">
        <f t="shared" si="14"/>
        <v>01</v>
      </c>
      <c r="F466" s="4">
        <v>0.150475</v>
      </c>
      <c r="G466" s="24">
        <v>0</v>
      </c>
      <c r="H466" s="4">
        <v>8.8262416580000007</v>
      </c>
      <c r="I466" s="4">
        <v>41.071986714099999</v>
      </c>
      <c r="J466" s="2">
        <f t="shared" si="15"/>
        <v>0.21489687653628781</v>
      </c>
      <c r="K466" s="3">
        <v>13</v>
      </c>
      <c r="L466" s="3">
        <v>8</v>
      </c>
      <c r="M466" s="3">
        <v>15</v>
      </c>
      <c r="N466" s="3">
        <v>13</v>
      </c>
      <c r="O466" s="4">
        <v>0.443</v>
      </c>
      <c r="P466" s="4">
        <v>0.38095238095238099</v>
      </c>
      <c r="Q466" s="4">
        <v>0.45600000000000002</v>
      </c>
      <c r="R466" s="4">
        <v>0.40799999999999997</v>
      </c>
      <c r="S466" s="4">
        <v>0.48799999999999999</v>
      </c>
      <c r="T466" s="4">
        <v>0.47899999999999998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2">
        <v>0.81418550893700103</v>
      </c>
      <c r="AB466" s="2">
        <v>0.96508089604358704</v>
      </c>
      <c r="AC466" s="2">
        <v>0.78526246946775102</v>
      </c>
      <c r="AD466" s="2">
        <v>0.89648810457797501</v>
      </c>
      <c r="AE466" s="2">
        <v>0.71743987312899005</v>
      </c>
      <c r="AF466" s="2">
        <v>0.736054681571222</v>
      </c>
    </row>
    <row r="467" spans="1:32" x14ac:dyDescent="0.35">
      <c r="A467" s="7">
        <v>859</v>
      </c>
      <c r="B467" s="7">
        <v>9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4">
        <v>0</v>
      </c>
      <c r="H467" s="4">
        <v>8.7473627579999995</v>
      </c>
      <c r="I467" s="4">
        <v>40.677703018000003</v>
      </c>
      <c r="J467" s="2">
        <f t="shared" si="15"/>
        <v>0.21504072523783524</v>
      </c>
      <c r="K467" s="3">
        <v>13</v>
      </c>
      <c r="L467" s="3">
        <v>13</v>
      </c>
      <c r="M467" s="3">
        <v>12</v>
      </c>
      <c r="N467" s="3">
        <v>11</v>
      </c>
      <c r="O467" s="4">
        <v>0.497</v>
      </c>
      <c r="P467" s="4">
        <v>0.5</v>
      </c>
      <c r="Q467" s="4">
        <v>0.496</v>
      </c>
      <c r="R467" s="4">
        <v>0.46300000000000002</v>
      </c>
      <c r="S467" s="4">
        <v>0.499</v>
      </c>
      <c r="T467" s="4">
        <v>0.50600000000000001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100</v>
      </c>
      <c r="AA467" s="2">
        <v>0.69916525288550802</v>
      </c>
      <c r="AB467" s="2">
        <v>0.69314718055994495</v>
      </c>
      <c r="AC467" s="2">
        <v>0.70117935225720995</v>
      </c>
      <c r="AD467" s="2">
        <v>0.77002822489590295</v>
      </c>
      <c r="AE467" s="2">
        <v>0.69514918323061803</v>
      </c>
      <c r="AF467" s="2">
        <v>0.68121860969467196</v>
      </c>
    </row>
    <row r="468" spans="1:32" x14ac:dyDescent="0.35">
      <c r="A468" s="7">
        <v>375</v>
      </c>
      <c r="B468" s="7">
        <v>31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4">
        <v>0</v>
      </c>
      <c r="H468" s="4">
        <v>10.276811</v>
      </c>
      <c r="I468" s="4">
        <v>47.220651958700003</v>
      </c>
      <c r="J468" s="2">
        <f t="shared" si="15"/>
        <v>0.21763382278136009</v>
      </c>
      <c r="K468" s="3">
        <v>8</v>
      </c>
      <c r="L468" s="3">
        <v>17</v>
      </c>
      <c r="M468" s="3">
        <v>13</v>
      </c>
      <c r="N468" s="3">
        <v>11</v>
      </c>
      <c r="O468" s="4">
        <v>0.57299999999999995</v>
      </c>
      <c r="P468" s="4">
        <v>0.68</v>
      </c>
      <c r="Q468" s="4">
        <v>0.58299999999999996</v>
      </c>
      <c r="R468" s="4">
        <v>0.66</v>
      </c>
      <c r="S468" s="4">
        <v>0.501</v>
      </c>
      <c r="T468" s="4">
        <v>0.58099999999999996</v>
      </c>
      <c r="U468" s="5">
        <v>100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2">
        <v>0.55686956226739803</v>
      </c>
      <c r="AB468" s="2">
        <v>0.38566248081198501</v>
      </c>
      <c r="AC468" s="2">
        <v>0.53956809263164496</v>
      </c>
      <c r="AD468" s="2">
        <v>0.41551544396166601</v>
      </c>
      <c r="AE468" s="2">
        <v>0.69114917789727204</v>
      </c>
      <c r="AF468" s="2">
        <v>0.54300452213022599</v>
      </c>
    </row>
    <row r="469" spans="1:32" x14ac:dyDescent="0.35">
      <c r="A469" s="7">
        <v>589</v>
      </c>
      <c r="B469" s="7">
        <v>47</v>
      </c>
      <c r="C469" s="7">
        <v>0</v>
      </c>
      <c r="D469" s="7">
        <v>1</v>
      </c>
      <c r="E469" s="22" t="str">
        <f t="shared" si="14"/>
        <v>01</v>
      </c>
      <c r="F469" s="4">
        <v>0.42184700000000003</v>
      </c>
      <c r="G469" s="24">
        <v>0</v>
      </c>
      <c r="H469" s="4">
        <v>10.11790066</v>
      </c>
      <c r="I469" s="4">
        <v>45.990697666000003</v>
      </c>
      <c r="J469" s="2">
        <f t="shared" si="15"/>
        <v>0.21999885136510899</v>
      </c>
      <c r="K469" s="3">
        <v>10</v>
      </c>
      <c r="L469" s="3">
        <v>12</v>
      </c>
      <c r="M469" s="3">
        <v>17</v>
      </c>
      <c r="N469" s="3">
        <v>10</v>
      </c>
      <c r="O469" s="4">
        <v>0.443</v>
      </c>
      <c r="P469" s="4">
        <v>0.54545454545454497</v>
      </c>
      <c r="Q469" s="4">
        <v>0.45400000000000001</v>
      </c>
      <c r="R469" s="4">
        <v>0.55900000000000005</v>
      </c>
      <c r="S469" s="4">
        <v>0.442</v>
      </c>
      <c r="T469" s="4">
        <v>0.59099999999999997</v>
      </c>
      <c r="U469" s="5">
        <v>0</v>
      </c>
      <c r="V469" s="5">
        <v>100</v>
      </c>
      <c r="W469" s="5">
        <v>0</v>
      </c>
      <c r="X469" s="5">
        <v>100</v>
      </c>
      <c r="Y469" s="5">
        <v>0</v>
      </c>
      <c r="Z469" s="5">
        <v>100</v>
      </c>
      <c r="AA469" s="2">
        <v>0.81418550893700103</v>
      </c>
      <c r="AB469" s="2">
        <v>0.60613580357031605</v>
      </c>
      <c r="AC469" s="2">
        <v>0.78965808094078904</v>
      </c>
      <c r="AD469" s="2">
        <v>0.58160580582703802</v>
      </c>
      <c r="AE469" s="2">
        <v>0.81644539690443896</v>
      </c>
      <c r="AF469" s="2">
        <v>0.52593926157603899</v>
      </c>
    </row>
    <row r="470" spans="1:32" x14ac:dyDescent="0.35">
      <c r="A470" s="7">
        <v>337</v>
      </c>
      <c r="B470" s="7">
        <v>49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4">
        <v>0</v>
      </c>
      <c r="H470" s="4">
        <v>8.2964861620000008</v>
      </c>
      <c r="I470" s="4">
        <v>37.708161156499997</v>
      </c>
      <c r="J470" s="2">
        <f t="shared" si="15"/>
        <v>0.22001831719046533</v>
      </c>
      <c r="K470" s="3">
        <v>14</v>
      </c>
      <c r="L470" s="3">
        <v>11</v>
      </c>
      <c r="M470" s="3">
        <v>9</v>
      </c>
      <c r="N470" s="3">
        <v>15</v>
      </c>
      <c r="O470" s="4">
        <v>0.54</v>
      </c>
      <c r="P470" s="4">
        <v>0.44</v>
      </c>
      <c r="Q470" s="4">
        <v>0.52700000000000002</v>
      </c>
      <c r="R470" s="4">
        <v>0.432</v>
      </c>
      <c r="S470" s="4">
        <v>0.52</v>
      </c>
      <c r="T470" s="4">
        <v>0.52600000000000002</v>
      </c>
      <c r="U470" s="5">
        <v>100</v>
      </c>
      <c r="V470" s="5">
        <v>0</v>
      </c>
      <c r="W470" s="5">
        <v>100</v>
      </c>
      <c r="X470" s="5">
        <v>0</v>
      </c>
      <c r="Y470" s="5">
        <v>100</v>
      </c>
      <c r="Z470" s="5">
        <v>100</v>
      </c>
      <c r="AA470" s="2">
        <v>0.61618613942381695</v>
      </c>
      <c r="AB470" s="2">
        <v>0.82098055206983001</v>
      </c>
      <c r="AC470" s="2">
        <v>0.64055473044077504</v>
      </c>
      <c r="AD470" s="2">
        <v>0.83932969073802699</v>
      </c>
      <c r="AE470" s="2">
        <v>0.65392646740666405</v>
      </c>
      <c r="AF470" s="2">
        <v>0.64245406624442702</v>
      </c>
    </row>
    <row r="471" spans="1:32" x14ac:dyDescent="0.35">
      <c r="A471" s="7">
        <v>201</v>
      </c>
      <c r="B471" s="7">
        <v>4</v>
      </c>
      <c r="C471" s="7">
        <v>0</v>
      </c>
      <c r="D471" s="7">
        <v>1</v>
      </c>
      <c r="E471" s="22" t="str">
        <f t="shared" si="14"/>
        <v>01</v>
      </c>
      <c r="F471" s="4">
        <v>7.4809E-2</v>
      </c>
      <c r="G471" s="24">
        <v>0</v>
      </c>
      <c r="H471" s="4">
        <v>11.07600216</v>
      </c>
      <c r="I471" s="4">
        <v>48.989198740500001</v>
      </c>
      <c r="J471" s="2">
        <f t="shared" si="15"/>
        <v>0.22609069845519492</v>
      </c>
      <c r="K471" s="3">
        <v>12</v>
      </c>
      <c r="L471" s="3">
        <v>9</v>
      </c>
      <c r="M471" s="3">
        <v>21</v>
      </c>
      <c r="N471" s="3">
        <v>7</v>
      </c>
      <c r="O471" s="4">
        <v>0.33700000000000002</v>
      </c>
      <c r="P471" s="4">
        <v>0.42857142857142899</v>
      </c>
      <c r="Q471" s="4">
        <v>0.32700000000000001</v>
      </c>
      <c r="R471" s="4">
        <v>0.46700000000000003</v>
      </c>
      <c r="S471" s="4">
        <v>0.5</v>
      </c>
      <c r="T471" s="4">
        <v>0.46700000000000003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2">
        <v>1.0876723486297799</v>
      </c>
      <c r="AB471" s="2">
        <v>0.847297860387204</v>
      </c>
      <c r="AC471" s="2">
        <v>1.11779510808488</v>
      </c>
      <c r="AD471" s="2">
        <v>0.76142602131324</v>
      </c>
      <c r="AE471" s="2">
        <v>0.69314718055994495</v>
      </c>
      <c r="AF471" s="2">
        <v>0.76142602131324</v>
      </c>
    </row>
    <row r="472" spans="1:32" x14ac:dyDescent="0.35">
      <c r="A472" s="7">
        <v>123</v>
      </c>
      <c r="B472" s="7">
        <v>44</v>
      </c>
      <c r="C472" s="7">
        <v>0</v>
      </c>
      <c r="D472" s="7">
        <v>1</v>
      </c>
      <c r="E472" s="22" t="str">
        <f t="shared" si="14"/>
        <v>01</v>
      </c>
      <c r="F472" s="4">
        <v>0.24997900000000001</v>
      </c>
      <c r="G472" s="24">
        <v>0</v>
      </c>
      <c r="H472" s="4">
        <v>14.566548539999999</v>
      </c>
      <c r="I472" s="4">
        <v>63.371066168299997</v>
      </c>
      <c r="J472" s="2">
        <f t="shared" si="15"/>
        <v>0.22986118777478609</v>
      </c>
      <c r="K472" s="3">
        <v>7</v>
      </c>
      <c r="L472" s="3">
        <v>18</v>
      </c>
      <c r="M472" s="3">
        <v>13</v>
      </c>
      <c r="N472" s="3">
        <v>11</v>
      </c>
      <c r="O472" s="4">
        <v>0.58499999999999996</v>
      </c>
      <c r="P472" s="4">
        <v>0.72</v>
      </c>
      <c r="Q472" s="4">
        <v>0.59099999999999997</v>
      </c>
      <c r="R472" s="4">
        <v>0.749</v>
      </c>
      <c r="S472" s="4">
        <v>0.46800000000000003</v>
      </c>
      <c r="T472" s="4">
        <v>0.69399999999999995</v>
      </c>
      <c r="U472" s="5">
        <v>100</v>
      </c>
      <c r="V472" s="5">
        <v>100</v>
      </c>
      <c r="W472" s="5">
        <v>100</v>
      </c>
      <c r="X472" s="5">
        <v>100</v>
      </c>
      <c r="Y472" s="5">
        <v>0</v>
      </c>
      <c r="Z472" s="5">
        <v>100</v>
      </c>
      <c r="AA472" s="2">
        <v>0.53614343175028101</v>
      </c>
      <c r="AB472" s="2">
        <v>0.32850406697203599</v>
      </c>
      <c r="AC472" s="2">
        <v>0.52593926157603899</v>
      </c>
      <c r="AD472" s="2">
        <v>0.28901629546491803</v>
      </c>
      <c r="AE472" s="2">
        <v>0.75928698306449005</v>
      </c>
      <c r="AF472" s="2">
        <v>0.36528331847533302</v>
      </c>
    </row>
    <row r="473" spans="1:32" x14ac:dyDescent="0.35">
      <c r="A473" s="7">
        <v>631</v>
      </c>
      <c r="B473" s="7">
        <v>16</v>
      </c>
      <c r="C473" s="7">
        <v>0</v>
      </c>
      <c r="D473" s="7">
        <v>1</v>
      </c>
      <c r="E473" s="22" t="str">
        <f t="shared" si="14"/>
        <v>01</v>
      </c>
      <c r="F473" s="4">
        <v>0.23222799999999999</v>
      </c>
      <c r="G473" s="24">
        <v>0</v>
      </c>
      <c r="H473" s="4">
        <v>11.553086710000001</v>
      </c>
      <c r="I473" s="4">
        <v>49.629937476999999</v>
      </c>
      <c r="J473" s="2">
        <f t="shared" si="15"/>
        <v>0.23278463156142495</v>
      </c>
      <c r="K473" s="3">
        <v>10</v>
      </c>
      <c r="L473" s="3">
        <v>15</v>
      </c>
      <c r="M473" s="3">
        <v>16</v>
      </c>
      <c r="N473" s="3">
        <v>8</v>
      </c>
      <c r="O473" s="4">
        <v>0.48299999999999998</v>
      </c>
      <c r="P473" s="4">
        <v>0.6</v>
      </c>
      <c r="Q473" s="4">
        <v>0.47599999999999998</v>
      </c>
      <c r="R473" s="4">
        <v>0.58499999999999996</v>
      </c>
      <c r="S473" s="4">
        <v>0.48899999999999999</v>
      </c>
      <c r="T473" s="4">
        <v>0.63</v>
      </c>
      <c r="U473" s="5">
        <v>0</v>
      </c>
      <c r="V473" s="5">
        <v>100</v>
      </c>
      <c r="W473" s="5">
        <v>0</v>
      </c>
      <c r="X473" s="5">
        <v>100</v>
      </c>
      <c r="Y473" s="5">
        <v>0</v>
      </c>
      <c r="Z473" s="5">
        <v>100</v>
      </c>
      <c r="AA473" s="2">
        <v>0.72773862532956402</v>
      </c>
      <c r="AB473" s="2">
        <v>0.51082562376599105</v>
      </c>
      <c r="AC473" s="2">
        <v>0.74233742475071696</v>
      </c>
      <c r="AD473" s="2">
        <v>0.53614343175028101</v>
      </c>
      <c r="AE473" s="2">
        <v>0.71539278950726504</v>
      </c>
      <c r="AF473" s="2">
        <v>0.46203545959655901</v>
      </c>
    </row>
    <row r="474" spans="1:32" x14ac:dyDescent="0.35">
      <c r="A474" s="7">
        <v>727</v>
      </c>
      <c r="B474" s="7">
        <v>24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4">
        <v>0</v>
      </c>
      <c r="H474" s="4">
        <v>11.18299779</v>
      </c>
      <c r="I474" s="4">
        <v>46.691838278319999</v>
      </c>
      <c r="J474" s="2">
        <f t="shared" si="15"/>
        <v>0.2395064791268349</v>
      </c>
      <c r="K474" s="3">
        <v>13</v>
      </c>
      <c r="L474" s="3">
        <v>14</v>
      </c>
      <c r="M474" s="3">
        <v>10</v>
      </c>
      <c r="N474" s="3">
        <v>12</v>
      </c>
      <c r="O474" s="4">
        <v>0.53600000000000003</v>
      </c>
      <c r="P474" s="4">
        <v>0.51851851851851805</v>
      </c>
      <c r="Q474" s="4">
        <v>0.54400000000000004</v>
      </c>
      <c r="R474" s="4">
        <v>0.496</v>
      </c>
      <c r="S474" s="4">
        <v>0.502</v>
      </c>
      <c r="T474" s="4">
        <v>0.52500000000000002</v>
      </c>
      <c r="U474" s="5">
        <v>100</v>
      </c>
      <c r="V474" s="5">
        <v>100</v>
      </c>
      <c r="W474" s="5">
        <v>100</v>
      </c>
      <c r="X474" s="5">
        <v>0</v>
      </c>
      <c r="Y474" s="5">
        <v>100</v>
      </c>
      <c r="Z474" s="5">
        <v>100</v>
      </c>
      <c r="AA474" s="2">
        <v>0.62362111791133501</v>
      </c>
      <c r="AB474" s="2">
        <v>0.65677953638907005</v>
      </c>
      <c r="AC474" s="2">
        <v>0.608806032126194</v>
      </c>
      <c r="AD474" s="2">
        <v>0.70117935225720995</v>
      </c>
      <c r="AE474" s="2">
        <v>0.68915515929040805</v>
      </c>
      <c r="AF474" s="2">
        <v>0.64435701639051302</v>
      </c>
    </row>
    <row r="475" spans="1:32" x14ac:dyDescent="0.35">
      <c r="A475" s="7">
        <v>673</v>
      </c>
      <c r="B475" s="7">
        <v>46</v>
      </c>
      <c r="C475" s="7">
        <v>0</v>
      </c>
      <c r="D475" s="7">
        <v>1</v>
      </c>
      <c r="E475" s="22" t="str">
        <f t="shared" si="14"/>
        <v>01</v>
      </c>
      <c r="F475" s="4">
        <v>0.24860699999999999</v>
      </c>
      <c r="G475" s="24">
        <v>0</v>
      </c>
      <c r="H475" s="4">
        <v>14.286832240000001</v>
      </c>
      <c r="I475" s="4">
        <v>53.957557661000003</v>
      </c>
      <c r="J475" s="2">
        <f t="shared" si="15"/>
        <v>0.26477907561643371</v>
      </c>
      <c r="K475" s="3">
        <v>11</v>
      </c>
      <c r="L475" s="3">
        <v>15</v>
      </c>
      <c r="M475" s="3">
        <v>10</v>
      </c>
      <c r="N475" s="3">
        <v>13</v>
      </c>
      <c r="O475" s="4">
        <v>0.58599999999999997</v>
      </c>
      <c r="P475" s="4">
        <v>0.57692307692307698</v>
      </c>
      <c r="Q475" s="4">
        <v>0.57499999999999996</v>
      </c>
      <c r="R475" s="4">
        <v>0.56399999999999995</v>
      </c>
      <c r="S475" s="4">
        <v>0.48299999999999998</v>
      </c>
      <c r="T475" s="4">
        <v>0.496</v>
      </c>
      <c r="U475" s="5">
        <v>100</v>
      </c>
      <c r="V475" s="5">
        <v>100</v>
      </c>
      <c r="W475" s="5">
        <v>100</v>
      </c>
      <c r="X475" s="5">
        <v>100</v>
      </c>
      <c r="Y475" s="5">
        <v>0</v>
      </c>
      <c r="Z475" s="5">
        <v>0</v>
      </c>
      <c r="AA475" s="2">
        <v>0.53443548940512497</v>
      </c>
      <c r="AB475" s="2">
        <v>0.55004633691927196</v>
      </c>
      <c r="AC475" s="2">
        <v>0.55338523818478702</v>
      </c>
      <c r="AD475" s="2">
        <v>0.57270102748407803</v>
      </c>
      <c r="AE475" s="2">
        <v>0.72773862532956402</v>
      </c>
      <c r="AF475" s="2">
        <v>0.70117935225720995</v>
      </c>
    </row>
    <row r="476" spans="1:32" x14ac:dyDescent="0.35">
      <c r="A476" s="7">
        <v>47</v>
      </c>
      <c r="B476" s="7">
        <v>30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4">
        <v>0</v>
      </c>
      <c r="H476" s="4">
        <v>10.70158839</v>
      </c>
      <c r="I476" s="4">
        <v>39.961024623</v>
      </c>
      <c r="J476" s="2">
        <f t="shared" si="15"/>
        <v>0.2678006505328841</v>
      </c>
      <c r="K476" s="3">
        <v>12</v>
      </c>
      <c r="L476" s="3">
        <v>19</v>
      </c>
      <c r="M476" s="3">
        <v>7</v>
      </c>
      <c r="N476" s="3">
        <v>11</v>
      </c>
      <c r="O476" s="4">
        <v>0.61</v>
      </c>
      <c r="P476" s="4">
        <v>0.61290322580645196</v>
      </c>
      <c r="Q476" s="4">
        <v>0.58299999999999996</v>
      </c>
      <c r="R476" s="4">
        <v>0.58699999999999997</v>
      </c>
      <c r="S476" s="4">
        <v>0.52700000000000002</v>
      </c>
      <c r="T476" s="4">
        <v>0.49399999999999999</v>
      </c>
      <c r="U476" s="5">
        <v>100</v>
      </c>
      <c r="V476" s="5">
        <v>100</v>
      </c>
      <c r="W476" s="5">
        <v>100</v>
      </c>
      <c r="X476" s="5">
        <v>100</v>
      </c>
      <c r="Y476" s="5">
        <v>100</v>
      </c>
      <c r="Z476" s="5">
        <v>0</v>
      </c>
      <c r="AA476" s="2">
        <v>0.49429632181478</v>
      </c>
      <c r="AB476" s="2">
        <v>0.48954822531870601</v>
      </c>
      <c r="AC476" s="2">
        <v>0.53956809263164496</v>
      </c>
      <c r="AD476" s="2">
        <v>0.53273045915404105</v>
      </c>
      <c r="AE476" s="2">
        <v>0.64055473044077504</v>
      </c>
      <c r="AF476" s="2">
        <v>0.70521976179421497</v>
      </c>
    </row>
    <row r="477" spans="1:32" x14ac:dyDescent="0.35">
      <c r="A477" s="7">
        <v>457</v>
      </c>
      <c r="B477" s="7">
        <v>36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4">
        <v>0</v>
      </c>
      <c r="H477" s="4">
        <v>12.903590250000001</v>
      </c>
      <c r="I477" s="4">
        <v>47.864648268300002</v>
      </c>
      <c r="J477" s="2">
        <f t="shared" si="15"/>
        <v>0.26958498008113108</v>
      </c>
      <c r="K477" s="3">
        <v>8</v>
      </c>
      <c r="L477" s="3">
        <v>18</v>
      </c>
      <c r="M477" s="3">
        <v>7</v>
      </c>
      <c r="N477" s="3">
        <v>16</v>
      </c>
      <c r="O477" s="4">
        <v>0.66800000000000004</v>
      </c>
      <c r="P477" s="4">
        <v>0.69230769230769196</v>
      </c>
      <c r="Q477" s="4">
        <v>0.69399999999999995</v>
      </c>
      <c r="R477" s="4">
        <v>0.65800000000000003</v>
      </c>
      <c r="S477" s="4">
        <v>0.68400000000000005</v>
      </c>
      <c r="T477" s="4">
        <v>0.70799999999999996</v>
      </c>
      <c r="U477" s="5">
        <v>100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2">
        <v>0.40346710544549103</v>
      </c>
      <c r="AB477" s="2">
        <v>0.36772478012531701</v>
      </c>
      <c r="AC477" s="2">
        <v>0.36528331847533302</v>
      </c>
      <c r="AD477" s="2">
        <v>0.41855034765681998</v>
      </c>
      <c r="AE477" s="2">
        <v>0.37979736135958703</v>
      </c>
      <c r="AF477" s="2">
        <v>0.34531118528841698</v>
      </c>
    </row>
    <row r="478" spans="1:32" x14ac:dyDescent="0.35">
      <c r="A478" s="7">
        <v>497</v>
      </c>
      <c r="B478" s="7">
        <v>22</v>
      </c>
      <c r="C478" s="7">
        <v>0</v>
      </c>
      <c r="D478" s="7">
        <v>1</v>
      </c>
      <c r="E478" s="22" t="str">
        <f t="shared" si="14"/>
        <v>01</v>
      </c>
      <c r="F478" s="4">
        <v>0.191248</v>
      </c>
      <c r="G478" s="24">
        <v>0</v>
      </c>
      <c r="H478" s="4">
        <v>11.46150029</v>
      </c>
      <c r="I478" s="4">
        <v>42.415941844000002</v>
      </c>
      <c r="J478" s="2">
        <f t="shared" si="15"/>
        <v>0.27021680509073265</v>
      </c>
      <c r="K478" s="3">
        <v>14</v>
      </c>
      <c r="L478" s="3">
        <v>6</v>
      </c>
      <c r="M478" s="3">
        <v>20</v>
      </c>
      <c r="N478" s="3">
        <v>9</v>
      </c>
      <c r="O478" s="4">
        <v>0.32100000000000001</v>
      </c>
      <c r="P478" s="4">
        <v>0.3</v>
      </c>
      <c r="Q478" s="4">
        <v>0.32800000000000001</v>
      </c>
      <c r="R478" s="4">
        <v>0.34599999999999997</v>
      </c>
      <c r="S478" s="4">
        <v>0.48199999999999998</v>
      </c>
      <c r="T478" s="4">
        <v>0.36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2">
        <v>1.1363141558521199</v>
      </c>
      <c r="AB478" s="2">
        <v>1.2039728043259399</v>
      </c>
      <c r="AC478" s="2">
        <v>1.11474167059799</v>
      </c>
      <c r="AD478" s="2">
        <v>1.0613165039244099</v>
      </c>
      <c r="AE478" s="2">
        <v>0.72981116493153697</v>
      </c>
      <c r="AF478" s="2">
        <v>1.0216512475319799</v>
      </c>
    </row>
    <row r="479" spans="1:32" x14ac:dyDescent="0.35">
      <c r="A479" s="7">
        <v>333</v>
      </c>
      <c r="B479" s="7">
        <v>46</v>
      </c>
      <c r="C479" s="7">
        <v>0</v>
      </c>
      <c r="D479" s="7">
        <v>1</v>
      </c>
      <c r="E479" s="22" t="str">
        <f t="shared" si="14"/>
        <v>01</v>
      </c>
      <c r="F479" s="4">
        <v>0.22492200000000001</v>
      </c>
      <c r="G479" s="24">
        <v>0</v>
      </c>
      <c r="H479" s="4">
        <v>10.51892776</v>
      </c>
      <c r="I479" s="4">
        <v>38.716625404449999</v>
      </c>
      <c r="J479" s="2">
        <f t="shared" si="15"/>
        <v>0.27169020156366674</v>
      </c>
      <c r="K479" s="3">
        <v>10</v>
      </c>
      <c r="L479" s="3">
        <v>10</v>
      </c>
      <c r="M479" s="3">
        <v>14</v>
      </c>
      <c r="N479" s="3">
        <v>15</v>
      </c>
      <c r="O479" s="4">
        <v>0.502</v>
      </c>
      <c r="P479" s="4">
        <v>0.5</v>
      </c>
      <c r="Q479" s="4">
        <v>0.495</v>
      </c>
      <c r="R479" s="4">
        <v>0.496</v>
      </c>
      <c r="S479" s="4">
        <v>0.46800000000000003</v>
      </c>
      <c r="T479" s="4">
        <v>0.495</v>
      </c>
      <c r="U479" s="5">
        <v>100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2">
        <v>0.68915515929040805</v>
      </c>
      <c r="AB479" s="2">
        <v>0.69314718055994495</v>
      </c>
      <c r="AC479" s="2">
        <v>0.70319751641344697</v>
      </c>
      <c r="AD479" s="2">
        <v>0.70117935225720995</v>
      </c>
      <c r="AE479" s="2">
        <v>0.75928698306449005</v>
      </c>
      <c r="AF479" s="2">
        <v>0.70319751641344697</v>
      </c>
    </row>
    <row r="480" spans="1:32" x14ac:dyDescent="0.35">
      <c r="A480" s="7">
        <v>299</v>
      </c>
      <c r="B480" s="7">
        <v>32</v>
      </c>
      <c r="C480" s="7">
        <v>0</v>
      </c>
      <c r="D480" s="7">
        <v>1</v>
      </c>
      <c r="E480" s="22" t="str">
        <f t="shared" si="14"/>
        <v>01</v>
      </c>
      <c r="F480" s="4">
        <v>3.179E-3</v>
      </c>
      <c r="G480" s="24">
        <v>0</v>
      </c>
      <c r="H480" s="4">
        <v>13.58709707</v>
      </c>
      <c r="I480" s="4">
        <v>48.522005708000002</v>
      </c>
      <c r="J480" s="2">
        <f t="shared" si="15"/>
        <v>0.28001927932999371</v>
      </c>
      <c r="K480" s="3">
        <v>15</v>
      </c>
      <c r="L480" s="3">
        <v>7</v>
      </c>
      <c r="M480" s="3">
        <v>12</v>
      </c>
      <c r="N480" s="3">
        <v>15</v>
      </c>
      <c r="O480" s="4">
        <v>0.45500000000000002</v>
      </c>
      <c r="P480" s="4">
        <v>0.31818181818181801</v>
      </c>
      <c r="Q480" s="4">
        <v>0.497</v>
      </c>
      <c r="R480" s="4">
        <v>0.28999999999999998</v>
      </c>
      <c r="S480" s="4">
        <v>0.46200000000000002</v>
      </c>
      <c r="T480" s="4">
        <v>0.435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2">
        <v>0.78745786003118701</v>
      </c>
      <c r="AB480" s="2">
        <v>1.1451323043029999</v>
      </c>
      <c r="AC480" s="2">
        <v>0.69916525288550802</v>
      </c>
      <c r="AD480" s="2">
        <v>1.2378743560016201</v>
      </c>
      <c r="AE480" s="2">
        <v>0.77219038790039796</v>
      </c>
      <c r="AF480" s="2">
        <v>0.83240924789345305</v>
      </c>
    </row>
    <row r="481" spans="1:32" x14ac:dyDescent="0.35">
      <c r="A481" s="7">
        <v>83</v>
      </c>
      <c r="B481" s="7">
        <v>7</v>
      </c>
      <c r="C481" s="7">
        <v>0</v>
      </c>
      <c r="D481" s="7">
        <v>1</v>
      </c>
      <c r="E481" s="22" t="str">
        <f t="shared" si="14"/>
        <v>01</v>
      </c>
      <c r="F481" s="4">
        <v>0.24346400000000001</v>
      </c>
      <c r="G481" s="24">
        <v>0</v>
      </c>
      <c r="H481" s="4">
        <v>12.398813909999999</v>
      </c>
      <c r="I481" s="4">
        <v>44.213916992500003</v>
      </c>
      <c r="J481" s="2">
        <f t="shared" si="15"/>
        <v>0.28042785515029595</v>
      </c>
      <c r="K481" s="3">
        <v>7</v>
      </c>
      <c r="L481" s="3">
        <v>13</v>
      </c>
      <c r="M481" s="3">
        <v>12</v>
      </c>
      <c r="N481" s="3">
        <v>17</v>
      </c>
      <c r="O481" s="4">
        <v>0.61699999999999999</v>
      </c>
      <c r="P481" s="4">
        <v>0.65</v>
      </c>
      <c r="Q481" s="4">
        <v>0.64100000000000001</v>
      </c>
      <c r="R481" s="4">
        <v>0.65900000000000003</v>
      </c>
      <c r="S481" s="4">
        <v>0.504</v>
      </c>
      <c r="T481" s="4">
        <v>0.56100000000000005</v>
      </c>
      <c r="U481" s="5">
        <v>100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2">
        <v>0.48288625507674898</v>
      </c>
      <c r="AB481" s="2">
        <v>0.430782916092454</v>
      </c>
      <c r="AC481" s="2">
        <v>0.44472582206146699</v>
      </c>
      <c r="AD481" s="2">
        <v>0.41703174447962998</v>
      </c>
      <c r="AE481" s="2">
        <v>0.68517901091076805</v>
      </c>
      <c r="AF481" s="2">
        <v>0.57803437345944098</v>
      </c>
    </row>
    <row r="482" spans="1:32" x14ac:dyDescent="0.35">
      <c r="A482" s="7">
        <v>211</v>
      </c>
      <c r="B482" s="7">
        <v>2</v>
      </c>
      <c r="C482" s="7">
        <v>0</v>
      </c>
      <c r="D482" s="7">
        <v>1</v>
      </c>
      <c r="E482" s="22" t="str">
        <f t="shared" si="14"/>
        <v>01</v>
      </c>
      <c r="F482" s="4">
        <v>0.24923699999999999</v>
      </c>
      <c r="G482" s="24">
        <v>0</v>
      </c>
      <c r="H482" s="4">
        <v>15.54367538</v>
      </c>
      <c r="I482" s="4">
        <v>55.007002622999998</v>
      </c>
      <c r="J482" s="2">
        <f t="shared" si="15"/>
        <v>0.28257630190343702</v>
      </c>
      <c r="K482" s="3">
        <v>14</v>
      </c>
      <c r="L482" s="3">
        <v>10</v>
      </c>
      <c r="M482" s="3">
        <v>16</v>
      </c>
      <c r="N482" s="3">
        <v>9</v>
      </c>
      <c r="O482" s="4">
        <v>0.39700000000000002</v>
      </c>
      <c r="P482" s="4">
        <v>0.41666666666666702</v>
      </c>
      <c r="Q482" s="4">
        <v>0.40400000000000003</v>
      </c>
      <c r="R482" s="4">
        <v>0.44</v>
      </c>
      <c r="S482" s="4">
        <v>0.49099999999999999</v>
      </c>
      <c r="T482" s="4">
        <v>0.47799999999999998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2">
        <v>0.92381899829494696</v>
      </c>
      <c r="AB482" s="2">
        <v>0.87546873735389996</v>
      </c>
      <c r="AC482" s="2">
        <v>0.90634040102098701</v>
      </c>
      <c r="AD482" s="2">
        <v>0.82098055206983001</v>
      </c>
      <c r="AE482" s="2">
        <v>0.71131115118761601</v>
      </c>
      <c r="AF482" s="2">
        <v>0.73814454649068095</v>
      </c>
    </row>
    <row r="483" spans="1:32" x14ac:dyDescent="0.35">
      <c r="A483" s="7">
        <v>321</v>
      </c>
      <c r="B483" s="7">
        <v>32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4">
        <v>0</v>
      </c>
      <c r="H483" s="4">
        <v>12.364198699999999</v>
      </c>
      <c r="I483" s="4">
        <v>43.534815474399998</v>
      </c>
      <c r="J483" s="2">
        <f t="shared" si="15"/>
        <v>0.28400714612585376</v>
      </c>
      <c r="K483" s="3">
        <v>11</v>
      </c>
      <c r="L483" s="3">
        <v>8</v>
      </c>
      <c r="M483" s="3">
        <v>15</v>
      </c>
      <c r="N483" s="3">
        <v>15</v>
      </c>
      <c r="O483" s="4">
        <v>0.45700000000000002</v>
      </c>
      <c r="P483" s="4">
        <v>0.42105263157894701</v>
      </c>
      <c r="Q483" s="4">
        <v>0.442</v>
      </c>
      <c r="R483" s="4">
        <v>0.42799999999999999</v>
      </c>
      <c r="S483" s="4">
        <v>0.49199999999999999</v>
      </c>
      <c r="T483" s="4">
        <v>0.42399999999999999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2">
        <v>0.78307188808793204</v>
      </c>
      <c r="AB483" s="2">
        <v>0.86499743748660496</v>
      </c>
      <c r="AC483" s="2">
        <v>0.81644539690443896</v>
      </c>
      <c r="AD483" s="2">
        <v>0.84863208340034002</v>
      </c>
      <c r="AE483" s="2">
        <v>0.70927656248982895</v>
      </c>
      <c r="AF483" s="2">
        <v>0.85802182375017899</v>
      </c>
    </row>
    <row r="484" spans="1:32" x14ac:dyDescent="0.35">
      <c r="A484" s="7">
        <v>143</v>
      </c>
      <c r="B484" s="7">
        <v>24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4">
        <v>0</v>
      </c>
      <c r="H484" s="4">
        <v>14.95405732</v>
      </c>
      <c r="I484" s="4">
        <v>49.158871896999997</v>
      </c>
      <c r="J484" s="2">
        <f t="shared" si="15"/>
        <v>0.30419854530698859</v>
      </c>
      <c r="K484" s="3">
        <v>9</v>
      </c>
      <c r="L484" s="3">
        <v>13</v>
      </c>
      <c r="M484" s="3">
        <v>14</v>
      </c>
      <c r="N484" s="3">
        <v>13</v>
      </c>
      <c r="O484" s="4">
        <v>0.52700000000000002</v>
      </c>
      <c r="P484" s="4">
        <v>0.59090909090909105</v>
      </c>
      <c r="Q484" s="4">
        <v>0.57399999999999995</v>
      </c>
      <c r="R484" s="4">
        <v>0.61099999999999999</v>
      </c>
      <c r="S484" s="4">
        <v>0.48499999999999999</v>
      </c>
      <c r="T484" s="4">
        <v>0.54100000000000004</v>
      </c>
      <c r="U484" s="5">
        <v>100</v>
      </c>
      <c r="V484" s="5">
        <v>100</v>
      </c>
      <c r="W484" s="5">
        <v>100</v>
      </c>
      <c r="X484" s="5">
        <v>100</v>
      </c>
      <c r="Y484" s="5">
        <v>0</v>
      </c>
      <c r="Z484" s="5">
        <v>100</v>
      </c>
      <c r="AA484" s="2">
        <v>0.64055473044077504</v>
      </c>
      <c r="AB484" s="2">
        <v>0.52609309589677899</v>
      </c>
      <c r="AC484" s="2">
        <v>0.55512588266257101</v>
      </c>
      <c r="AD484" s="2">
        <v>0.49265831981054198</v>
      </c>
      <c r="AE484" s="2">
        <v>0.72360638804465405</v>
      </c>
      <c r="AF484" s="2">
        <v>0.61433600013565504</v>
      </c>
    </row>
    <row r="485" spans="1:32" x14ac:dyDescent="0.35">
      <c r="A485" s="7">
        <v>797</v>
      </c>
      <c r="B485" s="7">
        <v>48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4">
        <v>0</v>
      </c>
      <c r="H485" s="4">
        <v>15.120380969999999</v>
      </c>
      <c r="I485" s="4">
        <v>48.797485287999997</v>
      </c>
      <c r="J485" s="2">
        <f t="shared" si="15"/>
        <v>0.30985983971838643</v>
      </c>
      <c r="K485" s="3">
        <v>13</v>
      </c>
      <c r="L485" s="3">
        <v>17</v>
      </c>
      <c r="M485" s="3">
        <v>11</v>
      </c>
      <c r="N485" s="3">
        <v>8</v>
      </c>
      <c r="O485" s="4">
        <v>0.50900000000000001</v>
      </c>
      <c r="P485" s="4">
        <v>0.56666666666666698</v>
      </c>
      <c r="Q485" s="4">
        <v>0.50900000000000001</v>
      </c>
      <c r="R485" s="4">
        <v>0.59399999999999997</v>
      </c>
      <c r="S485" s="4">
        <v>0.5</v>
      </c>
      <c r="T485" s="4">
        <v>0.53700000000000003</v>
      </c>
      <c r="U485" s="5">
        <v>100</v>
      </c>
      <c r="V485" s="5">
        <v>100</v>
      </c>
      <c r="W485" s="5">
        <v>100</v>
      </c>
      <c r="X485" s="5">
        <v>100</v>
      </c>
      <c r="Y485" s="5">
        <v>0</v>
      </c>
      <c r="Z485" s="5">
        <v>100</v>
      </c>
      <c r="AA485" s="2">
        <v>0.67530726243161399</v>
      </c>
      <c r="AB485" s="2">
        <v>0.56798403760593896</v>
      </c>
      <c r="AC485" s="2">
        <v>0.67530726243161399</v>
      </c>
      <c r="AD485" s="2">
        <v>0.52087595961949196</v>
      </c>
      <c r="AE485" s="2">
        <v>0.69314718055994495</v>
      </c>
      <c r="AF485" s="2">
        <v>0.621757184473272</v>
      </c>
    </row>
    <row r="486" spans="1:32" x14ac:dyDescent="0.35">
      <c r="A486" s="7">
        <v>141</v>
      </c>
      <c r="B486" s="7">
        <v>48</v>
      </c>
      <c r="C486" s="7">
        <v>0</v>
      </c>
      <c r="D486" s="7">
        <v>1</v>
      </c>
      <c r="E486" s="22" t="str">
        <f t="shared" si="14"/>
        <v>01</v>
      </c>
      <c r="F486" s="4">
        <v>4.1070000000000004E-3</v>
      </c>
      <c r="G486" s="24">
        <v>0</v>
      </c>
      <c r="H486" s="4">
        <v>14.71615568</v>
      </c>
      <c r="I486" s="4">
        <v>47.192236753000003</v>
      </c>
      <c r="J486" s="2">
        <f t="shared" si="15"/>
        <v>0.31183424843842555</v>
      </c>
      <c r="K486" s="3">
        <v>14</v>
      </c>
      <c r="L486" s="3">
        <v>10</v>
      </c>
      <c r="M486" s="3">
        <v>14</v>
      </c>
      <c r="N486" s="3">
        <v>11</v>
      </c>
      <c r="O486" s="4">
        <v>0.44</v>
      </c>
      <c r="P486" s="4">
        <v>0.41666666666666702</v>
      </c>
      <c r="Q486" s="4">
        <v>0.41899999999999998</v>
      </c>
      <c r="R486" s="4">
        <v>0.39100000000000001</v>
      </c>
      <c r="S486" s="4">
        <v>0.49299999999999999</v>
      </c>
      <c r="T486" s="4">
        <v>0.51400000000000001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100</v>
      </c>
      <c r="AA486" s="2">
        <v>0.82098055206983001</v>
      </c>
      <c r="AB486" s="2">
        <v>0.87546873735389996</v>
      </c>
      <c r="AC486" s="2">
        <v>0.86988435905999895</v>
      </c>
      <c r="AD486" s="2">
        <v>0.93904771899677097</v>
      </c>
      <c r="AE486" s="2">
        <v>0.70724610493944695</v>
      </c>
      <c r="AF486" s="2">
        <v>0.665532013526972</v>
      </c>
    </row>
    <row r="487" spans="1:32" x14ac:dyDescent="0.35">
      <c r="A487" s="7">
        <v>995</v>
      </c>
      <c r="B487" s="7">
        <v>33</v>
      </c>
      <c r="C487" s="7">
        <v>0</v>
      </c>
      <c r="D487" s="7">
        <v>1</v>
      </c>
      <c r="E487" s="22" t="str">
        <f t="shared" si="14"/>
        <v>01</v>
      </c>
      <c r="F487" s="4">
        <v>0.249944</v>
      </c>
      <c r="G487" s="24">
        <v>0</v>
      </c>
      <c r="H487" s="4">
        <v>12.74858959</v>
      </c>
      <c r="I487" s="4">
        <v>40.719029349000003</v>
      </c>
      <c r="J487" s="2">
        <f t="shared" si="15"/>
        <v>0.31308677524537026</v>
      </c>
      <c r="K487" s="3">
        <v>10</v>
      </c>
      <c r="L487" s="3">
        <v>13</v>
      </c>
      <c r="M487" s="3">
        <v>8</v>
      </c>
      <c r="N487" s="3">
        <v>18</v>
      </c>
      <c r="O487" s="4">
        <v>0.59</v>
      </c>
      <c r="P487" s="4">
        <v>0.565217391304348</v>
      </c>
      <c r="Q487" s="4">
        <v>0.61199999999999999</v>
      </c>
      <c r="R487" s="4">
        <v>0.59699999999999998</v>
      </c>
      <c r="S487" s="4">
        <v>0.50600000000000001</v>
      </c>
      <c r="T487" s="4">
        <v>0.54500000000000004</v>
      </c>
      <c r="U487" s="5">
        <v>100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2">
        <v>0.52763274208237199</v>
      </c>
      <c r="AB487" s="2">
        <v>0.57054485846761305</v>
      </c>
      <c r="AC487" s="2">
        <v>0.49102299646981101</v>
      </c>
      <c r="AD487" s="2">
        <v>0.51583816558953499</v>
      </c>
      <c r="AE487" s="2">
        <v>0.68121860969467196</v>
      </c>
      <c r="AF487" s="2">
        <v>0.60696948431889297</v>
      </c>
    </row>
    <row r="488" spans="1:32" x14ac:dyDescent="0.35">
      <c r="A488" s="7">
        <v>533</v>
      </c>
      <c r="B488" s="7">
        <v>17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4">
        <v>0</v>
      </c>
      <c r="H488" s="4">
        <v>14.313250699999999</v>
      </c>
      <c r="I488" s="4">
        <v>45.527097128299999</v>
      </c>
      <c r="J488" s="2">
        <f t="shared" si="15"/>
        <v>0.31438970641294789</v>
      </c>
      <c r="K488" s="3">
        <v>15</v>
      </c>
      <c r="L488" s="3">
        <v>13</v>
      </c>
      <c r="M488" s="3">
        <v>10</v>
      </c>
      <c r="N488" s="3">
        <v>11</v>
      </c>
      <c r="O488" s="4">
        <v>0.48899999999999999</v>
      </c>
      <c r="P488" s="4">
        <v>0.46428571428571402</v>
      </c>
      <c r="Q488" s="4">
        <v>0.44</v>
      </c>
      <c r="R488" s="4">
        <v>0.45600000000000002</v>
      </c>
      <c r="S488" s="4">
        <v>0.503</v>
      </c>
      <c r="T488" s="4">
        <v>0.49299999999999999</v>
      </c>
      <c r="U488" s="5">
        <v>0</v>
      </c>
      <c r="V488" s="5">
        <v>0</v>
      </c>
      <c r="W488" s="5">
        <v>0</v>
      </c>
      <c r="X488" s="5">
        <v>0</v>
      </c>
      <c r="Y488" s="5">
        <v>100</v>
      </c>
      <c r="Z488" s="5">
        <v>0</v>
      </c>
      <c r="AA488" s="2">
        <v>0.71539278950726504</v>
      </c>
      <c r="AB488" s="2">
        <v>0.76725515271366695</v>
      </c>
      <c r="AC488" s="2">
        <v>0.82098055206983001</v>
      </c>
      <c r="AD488" s="2">
        <v>0.78526246946775102</v>
      </c>
      <c r="AE488" s="2">
        <v>0.68716510888239801</v>
      </c>
      <c r="AF488" s="2">
        <v>0.70724610493944695</v>
      </c>
    </row>
    <row r="489" spans="1:32" x14ac:dyDescent="0.35">
      <c r="A489" s="7">
        <v>117</v>
      </c>
      <c r="B489" s="7">
        <v>1</v>
      </c>
      <c r="C489" s="7">
        <v>0</v>
      </c>
      <c r="D489" s="7">
        <v>1</v>
      </c>
      <c r="E489" s="22" t="str">
        <f t="shared" si="14"/>
        <v>01</v>
      </c>
      <c r="F489" s="4">
        <v>0.24976899999999999</v>
      </c>
      <c r="G489" s="24">
        <v>0</v>
      </c>
      <c r="H489" s="4">
        <v>15.26621315</v>
      </c>
      <c r="I489" s="4">
        <v>48.127088921999999</v>
      </c>
      <c r="J489" s="2">
        <f t="shared" si="15"/>
        <v>0.31720624479785364</v>
      </c>
      <c r="K489" s="3">
        <v>10</v>
      </c>
      <c r="L489" s="3">
        <v>16</v>
      </c>
      <c r="M489" s="3">
        <v>13</v>
      </c>
      <c r="N489" s="3">
        <v>10</v>
      </c>
      <c r="O489" s="4">
        <v>0.55400000000000005</v>
      </c>
      <c r="P489" s="4">
        <v>0.61538461538461497</v>
      </c>
      <c r="Q489" s="4">
        <v>0.55500000000000005</v>
      </c>
      <c r="R489" s="4">
        <v>0.621</v>
      </c>
      <c r="S489" s="4">
        <v>0.48799999999999999</v>
      </c>
      <c r="T489" s="4">
        <v>0.55300000000000005</v>
      </c>
      <c r="U489" s="5">
        <v>100</v>
      </c>
      <c r="V489" s="5">
        <v>100</v>
      </c>
      <c r="W489" s="5">
        <v>100</v>
      </c>
      <c r="X489" s="5">
        <v>100</v>
      </c>
      <c r="Y489" s="5">
        <v>0</v>
      </c>
      <c r="Z489" s="5">
        <v>100</v>
      </c>
      <c r="AA489" s="2">
        <v>0.590590592234853</v>
      </c>
      <c r="AB489" s="2">
        <v>0.48550781578170099</v>
      </c>
      <c r="AC489" s="2">
        <v>0.58878716523570196</v>
      </c>
      <c r="AD489" s="2">
        <v>0.47642419704865802</v>
      </c>
      <c r="AE489" s="2">
        <v>0.71743987312899005</v>
      </c>
      <c r="AF489" s="2">
        <v>0.59239727745980197</v>
      </c>
    </row>
    <row r="490" spans="1:32" x14ac:dyDescent="0.35">
      <c r="A490" s="7">
        <v>979</v>
      </c>
      <c r="B490" s="7">
        <v>34</v>
      </c>
      <c r="C490" s="7">
        <v>0</v>
      </c>
      <c r="D490" s="7">
        <v>1</v>
      </c>
      <c r="E490" s="22" t="str">
        <f t="shared" si="14"/>
        <v>01</v>
      </c>
      <c r="F490" s="4">
        <v>0.30040800000000001</v>
      </c>
      <c r="G490" s="24">
        <v>0</v>
      </c>
      <c r="H490" s="4">
        <v>14.79877417</v>
      </c>
      <c r="I490" s="4">
        <v>46.540526314399997</v>
      </c>
      <c r="J490" s="2">
        <f t="shared" si="15"/>
        <v>0.31797608110463388</v>
      </c>
      <c r="K490" s="3">
        <v>9</v>
      </c>
      <c r="L490" s="3">
        <v>9</v>
      </c>
      <c r="M490" s="3">
        <v>16</v>
      </c>
      <c r="N490" s="3">
        <v>15</v>
      </c>
      <c r="O490" s="4">
        <v>0.50900000000000001</v>
      </c>
      <c r="P490" s="4">
        <v>0.5</v>
      </c>
      <c r="Q490" s="4">
        <v>0.47199999999999998</v>
      </c>
      <c r="R490" s="4">
        <v>0.52200000000000002</v>
      </c>
      <c r="S490" s="4">
        <v>0.48</v>
      </c>
      <c r="T490" s="4">
        <v>0.51500000000000001</v>
      </c>
      <c r="U490" s="5">
        <v>100</v>
      </c>
      <c r="V490" s="5">
        <v>0</v>
      </c>
      <c r="W490" s="5">
        <v>0</v>
      </c>
      <c r="X490" s="5">
        <v>100</v>
      </c>
      <c r="Y490" s="5">
        <v>0</v>
      </c>
      <c r="Z490" s="5">
        <v>100</v>
      </c>
      <c r="AA490" s="2">
        <v>0.67530726243161399</v>
      </c>
      <c r="AB490" s="2">
        <v>0.69314718055994495</v>
      </c>
      <c r="AC490" s="2">
        <v>0.75077629339658203</v>
      </c>
      <c r="AD490" s="2">
        <v>0.65008769109949804</v>
      </c>
      <c r="AE490" s="2">
        <v>0.73396917508019999</v>
      </c>
      <c r="AF490" s="2">
        <v>0.66358837831840101</v>
      </c>
    </row>
    <row r="491" spans="1:32" x14ac:dyDescent="0.35">
      <c r="A491" s="7">
        <v>441</v>
      </c>
      <c r="B491" s="7">
        <v>31</v>
      </c>
      <c r="C491" s="7">
        <v>0</v>
      </c>
      <c r="D491" s="7">
        <v>1</v>
      </c>
      <c r="E491" s="22" t="str">
        <f t="shared" si="14"/>
        <v>01</v>
      </c>
      <c r="F491" s="4">
        <v>0.249775</v>
      </c>
      <c r="G491" s="24">
        <v>0</v>
      </c>
      <c r="H491" s="4">
        <v>17.94801335</v>
      </c>
      <c r="I491" s="4">
        <v>54.808680930000001</v>
      </c>
      <c r="J491" s="2">
        <f t="shared" si="15"/>
        <v>0.3274666174309625</v>
      </c>
      <c r="K491" s="3">
        <v>13</v>
      </c>
      <c r="L491" s="3">
        <v>10</v>
      </c>
      <c r="M491" s="3">
        <v>15</v>
      </c>
      <c r="N491" s="3">
        <v>11</v>
      </c>
      <c r="O491" s="4">
        <v>0.45900000000000002</v>
      </c>
      <c r="P491" s="4">
        <v>0.434782608695652</v>
      </c>
      <c r="Q491" s="4">
        <v>0.41899999999999998</v>
      </c>
      <c r="R491" s="4">
        <v>0.43099999999999999</v>
      </c>
      <c r="S491" s="4">
        <v>0.48899999999999999</v>
      </c>
      <c r="T491" s="4">
        <v>0.52600000000000002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100</v>
      </c>
      <c r="AA491" s="2">
        <v>0.77870506892159197</v>
      </c>
      <c r="AB491" s="2">
        <v>0.832909122935104</v>
      </c>
      <c r="AC491" s="2">
        <v>0.86988435905999895</v>
      </c>
      <c r="AD491" s="2">
        <v>0.84164718887838896</v>
      </c>
      <c r="AE491" s="2">
        <v>0.71539278950726504</v>
      </c>
      <c r="AF491" s="2">
        <v>0.64245406624442702</v>
      </c>
    </row>
    <row r="492" spans="1:32" x14ac:dyDescent="0.35">
      <c r="A492" s="7">
        <v>373</v>
      </c>
      <c r="B492" s="7">
        <v>26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4">
        <v>0</v>
      </c>
      <c r="H492" s="4">
        <v>13.936750719999999</v>
      </c>
      <c r="I492" s="4">
        <v>42.067610797999997</v>
      </c>
      <c r="J492" s="2">
        <f t="shared" si="15"/>
        <v>0.33129408719980336</v>
      </c>
      <c r="K492" s="3">
        <v>5</v>
      </c>
      <c r="L492" s="3">
        <v>9</v>
      </c>
      <c r="M492" s="3">
        <v>20</v>
      </c>
      <c r="N492" s="3">
        <v>15</v>
      </c>
      <c r="O492" s="4">
        <v>0.52100000000000002</v>
      </c>
      <c r="P492" s="4">
        <v>0.64285714285714302</v>
      </c>
      <c r="Q492" s="4">
        <v>0.47699999999999998</v>
      </c>
      <c r="R492" s="4">
        <v>0.64600000000000002</v>
      </c>
      <c r="S492" s="4">
        <v>0.497</v>
      </c>
      <c r="T492" s="4">
        <v>0.68200000000000005</v>
      </c>
      <c r="U492" s="5">
        <v>100</v>
      </c>
      <c r="V492" s="5">
        <v>100</v>
      </c>
      <c r="W492" s="5">
        <v>0</v>
      </c>
      <c r="X492" s="5">
        <v>100</v>
      </c>
      <c r="Y492" s="5">
        <v>0</v>
      </c>
      <c r="Z492" s="5">
        <v>100</v>
      </c>
      <c r="AA492" s="2">
        <v>0.65200523722877002</v>
      </c>
      <c r="AB492" s="2">
        <v>0.44183275227903901</v>
      </c>
      <c r="AC492" s="2">
        <v>0.74023878809379595</v>
      </c>
      <c r="AD492" s="2">
        <v>0.43695577519953499</v>
      </c>
      <c r="AE492" s="2">
        <v>0.69916525288550802</v>
      </c>
      <c r="AF492" s="2">
        <v>0.38272562113867498</v>
      </c>
    </row>
    <row r="493" spans="1:32" x14ac:dyDescent="0.35">
      <c r="A493" s="7">
        <v>465</v>
      </c>
      <c r="B493" s="7">
        <v>25</v>
      </c>
      <c r="C493" s="7">
        <v>0</v>
      </c>
      <c r="D493" s="7">
        <v>1</v>
      </c>
      <c r="E493" s="22" t="str">
        <f t="shared" si="14"/>
        <v>01</v>
      </c>
      <c r="F493" s="4">
        <v>0.13983300000000001</v>
      </c>
      <c r="G493" s="24">
        <v>0</v>
      </c>
      <c r="H493" s="4">
        <v>14.962111159999999</v>
      </c>
      <c r="I493" s="4">
        <v>43.838580026000002</v>
      </c>
      <c r="J493" s="2">
        <f t="shared" si="15"/>
        <v>0.34130008661608557</v>
      </c>
      <c r="K493" s="3">
        <v>4</v>
      </c>
      <c r="L493" s="3">
        <v>17</v>
      </c>
      <c r="M493" s="3">
        <v>18</v>
      </c>
      <c r="N493" s="3">
        <v>10</v>
      </c>
      <c r="O493" s="4">
        <v>0.58099999999999996</v>
      </c>
      <c r="P493" s="4">
        <v>0.80952380952380998</v>
      </c>
      <c r="Q493" s="4">
        <v>0.56399999999999995</v>
      </c>
      <c r="R493" s="4">
        <v>0.79100000000000004</v>
      </c>
      <c r="S493" s="4">
        <v>0.51400000000000001</v>
      </c>
      <c r="T493" s="4">
        <v>0.65</v>
      </c>
      <c r="U493" s="5">
        <v>100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2">
        <v>0.54300452213022599</v>
      </c>
      <c r="AB493" s="2">
        <v>0.21130909366720699</v>
      </c>
      <c r="AC493" s="2">
        <v>0.57270102748407803</v>
      </c>
      <c r="AD493" s="2">
        <v>0.23445731121448299</v>
      </c>
      <c r="AE493" s="2">
        <v>0.665532013526972</v>
      </c>
      <c r="AF493" s="2">
        <v>0.430782916092454</v>
      </c>
    </row>
    <row r="494" spans="1:32" x14ac:dyDescent="0.35">
      <c r="A494" s="7">
        <v>667</v>
      </c>
      <c r="B494" s="7">
        <v>7</v>
      </c>
      <c r="C494" s="7">
        <v>0</v>
      </c>
      <c r="D494" s="7">
        <v>1</v>
      </c>
      <c r="E494" s="22" t="str">
        <f t="shared" si="14"/>
        <v>01</v>
      </c>
      <c r="F494" s="4">
        <v>0.24813499999999999</v>
      </c>
      <c r="G494" s="24">
        <v>0</v>
      </c>
      <c r="H494" s="4">
        <v>15.047350740000001</v>
      </c>
      <c r="I494" s="4">
        <v>41.998865225999999</v>
      </c>
      <c r="J494" s="2">
        <f t="shared" si="15"/>
        <v>0.35827993587514173</v>
      </c>
      <c r="K494" s="3">
        <v>10</v>
      </c>
      <c r="L494" s="3">
        <v>9</v>
      </c>
      <c r="M494" s="3">
        <v>10</v>
      </c>
      <c r="N494" s="3">
        <v>20</v>
      </c>
      <c r="O494" s="4">
        <v>0.6</v>
      </c>
      <c r="P494" s="4">
        <v>0.47368421052631599</v>
      </c>
      <c r="Q494" s="4">
        <v>0.56299999999999994</v>
      </c>
      <c r="R494" s="4">
        <v>0.46899999999999997</v>
      </c>
      <c r="S494" s="4">
        <v>0.51600000000000001</v>
      </c>
      <c r="T494" s="4">
        <v>0.38200000000000001</v>
      </c>
      <c r="U494" s="5">
        <v>100</v>
      </c>
      <c r="V494" s="5">
        <v>0</v>
      </c>
      <c r="W494" s="5">
        <v>100</v>
      </c>
      <c r="X494" s="5">
        <v>0</v>
      </c>
      <c r="Y494" s="5">
        <v>100</v>
      </c>
      <c r="Z494" s="5">
        <v>0</v>
      </c>
      <c r="AA494" s="2">
        <v>0.51082562376599105</v>
      </c>
      <c r="AB494" s="2">
        <v>0.74721440183022103</v>
      </c>
      <c r="AC494" s="2">
        <v>0.57447565084244701</v>
      </c>
      <c r="AD494" s="2">
        <v>0.75715251053585797</v>
      </c>
      <c r="AE494" s="2">
        <v>0.66164851350057396</v>
      </c>
      <c r="AF494" s="2">
        <v>0.96233467037556197</v>
      </c>
    </row>
    <row r="495" spans="1:32" x14ac:dyDescent="0.35">
      <c r="A495" s="7">
        <v>463</v>
      </c>
      <c r="B495" s="7">
        <v>17</v>
      </c>
      <c r="C495" s="7">
        <v>0</v>
      </c>
      <c r="D495" s="7">
        <v>1</v>
      </c>
      <c r="E495" s="22" t="str">
        <f t="shared" si="14"/>
        <v>01</v>
      </c>
      <c r="F495" s="4">
        <v>0.25000099999999997</v>
      </c>
      <c r="G495" s="24">
        <v>0</v>
      </c>
      <c r="H495" s="4">
        <v>20.76001699</v>
      </c>
      <c r="I495" s="4">
        <v>57.430691789000001</v>
      </c>
      <c r="J495" s="2">
        <f t="shared" si="15"/>
        <v>0.36147948672239877</v>
      </c>
      <c r="K495" s="3">
        <v>10</v>
      </c>
      <c r="L495" s="3">
        <v>14</v>
      </c>
      <c r="M495" s="3">
        <v>12</v>
      </c>
      <c r="N495" s="3">
        <v>13</v>
      </c>
      <c r="O495" s="4">
        <v>0.53800000000000003</v>
      </c>
      <c r="P495" s="4">
        <v>0.58333333333333304</v>
      </c>
      <c r="Q495" s="4">
        <v>0.56299999999999994</v>
      </c>
      <c r="R495" s="4">
        <v>0.57299999999999995</v>
      </c>
      <c r="S495" s="4">
        <v>0.51300000000000001</v>
      </c>
      <c r="T495" s="4">
        <v>0.53400000000000003</v>
      </c>
      <c r="U495" s="5">
        <v>100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2">
        <v>0.61989671882035302</v>
      </c>
      <c r="AB495" s="2">
        <v>0.53899650073268701</v>
      </c>
      <c r="AC495" s="2">
        <v>0.57447565084244701</v>
      </c>
      <c r="AD495" s="2">
        <v>0.55686956226739803</v>
      </c>
      <c r="AE495" s="2">
        <v>0.66747943381136798</v>
      </c>
      <c r="AF495" s="2">
        <v>0.62735944002194199</v>
      </c>
    </row>
    <row r="496" spans="1:32" x14ac:dyDescent="0.35">
      <c r="A496" s="7">
        <v>507</v>
      </c>
      <c r="B496" s="7">
        <v>44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4">
        <v>0</v>
      </c>
      <c r="H496" s="4">
        <v>15.34872019</v>
      </c>
      <c r="I496" s="4">
        <v>38.780251460999999</v>
      </c>
      <c r="J496" s="2">
        <f t="shared" si="15"/>
        <v>0.39578702075812205</v>
      </c>
      <c r="K496" s="3">
        <v>9</v>
      </c>
      <c r="L496" s="3">
        <v>13</v>
      </c>
      <c r="M496" s="3">
        <v>13</v>
      </c>
      <c r="N496" s="3">
        <v>14</v>
      </c>
      <c r="O496" s="4">
        <v>0.56799999999999995</v>
      </c>
      <c r="P496" s="4">
        <v>0.59090909090909105</v>
      </c>
      <c r="Q496" s="4">
        <v>0.51500000000000001</v>
      </c>
      <c r="R496" s="4">
        <v>0.59799999999999998</v>
      </c>
      <c r="S496" s="4">
        <v>0.50900000000000001</v>
      </c>
      <c r="T496" s="4">
        <v>0.51100000000000001</v>
      </c>
      <c r="U496" s="5">
        <v>100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2">
        <v>0.56563386026098605</v>
      </c>
      <c r="AB496" s="2">
        <v>0.52609309589677899</v>
      </c>
      <c r="AC496" s="2">
        <v>0.66358837831840101</v>
      </c>
      <c r="AD496" s="2">
        <v>0.514164525031505</v>
      </c>
      <c r="AE496" s="2">
        <v>0.67530726243161399</v>
      </c>
      <c r="AF496" s="2">
        <v>0.67138568877843297</v>
      </c>
    </row>
    <row r="497" spans="1:32" x14ac:dyDescent="0.35">
      <c r="A497" s="7">
        <v>937</v>
      </c>
      <c r="B497" s="7">
        <v>24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4">
        <v>0</v>
      </c>
      <c r="H497" s="4">
        <v>17.833688760000001</v>
      </c>
      <c r="I497" s="4">
        <v>42.449969555990002</v>
      </c>
      <c r="J497" s="2">
        <f t="shared" si="15"/>
        <v>0.42011075500249767</v>
      </c>
      <c r="K497" s="3">
        <v>10</v>
      </c>
      <c r="L497" s="3">
        <v>12</v>
      </c>
      <c r="M497" s="3">
        <v>19</v>
      </c>
      <c r="N497" s="3">
        <v>8</v>
      </c>
      <c r="O497" s="4">
        <v>0.42799999999999999</v>
      </c>
      <c r="P497" s="4">
        <v>0.54545454545454497</v>
      </c>
      <c r="Q497" s="4">
        <v>0.40500000000000003</v>
      </c>
      <c r="R497" s="4">
        <v>0.57299999999999995</v>
      </c>
      <c r="S497" s="4">
        <v>0.501</v>
      </c>
      <c r="T497" s="4">
        <v>0.55400000000000005</v>
      </c>
      <c r="U497" s="5">
        <v>0</v>
      </c>
      <c r="V497" s="5">
        <v>100</v>
      </c>
      <c r="W497" s="5">
        <v>0</v>
      </c>
      <c r="X497" s="5">
        <v>100</v>
      </c>
      <c r="Y497" s="5">
        <v>100</v>
      </c>
      <c r="Z497" s="5">
        <v>100</v>
      </c>
      <c r="AA497" s="2">
        <v>0.84863208340034002</v>
      </c>
      <c r="AB497" s="2">
        <v>0.60613580357031605</v>
      </c>
      <c r="AC497" s="2">
        <v>0.90386821187559796</v>
      </c>
      <c r="AD497" s="2">
        <v>0.55686956226739803</v>
      </c>
      <c r="AE497" s="2">
        <v>0.69114917789727204</v>
      </c>
      <c r="AF497" s="2">
        <v>0.590590592234853</v>
      </c>
    </row>
    <row r="498" spans="1:32" x14ac:dyDescent="0.35">
      <c r="A498" s="7">
        <v>199</v>
      </c>
      <c r="B498" s="7">
        <v>33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4">
        <v>0</v>
      </c>
      <c r="H498" s="4">
        <v>21.792634280000001</v>
      </c>
      <c r="I498" s="4">
        <v>51.333943544999997</v>
      </c>
      <c r="J498" s="2">
        <f t="shared" si="15"/>
        <v>0.42452679017142519</v>
      </c>
      <c r="K498" s="3">
        <v>14</v>
      </c>
      <c r="L498" s="3">
        <v>11</v>
      </c>
      <c r="M498" s="3">
        <v>12</v>
      </c>
      <c r="N498" s="3">
        <v>12</v>
      </c>
      <c r="O498" s="4">
        <v>0.47499999999999998</v>
      </c>
      <c r="P498" s="4">
        <v>0.44</v>
      </c>
      <c r="Q498" s="4">
        <v>0.48299999999999998</v>
      </c>
      <c r="R498" s="4">
        <v>0.442</v>
      </c>
      <c r="S498" s="4">
        <v>0.49399999999999999</v>
      </c>
      <c r="T498" s="4">
        <v>0.5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2">
        <v>0.74444047494749599</v>
      </c>
      <c r="AB498" s="2">
        <v>0.82098055206983001</v>
      </c>
      <c r="AC498" s="2">
        <v>0.72773862532956402</v>
      </c>
      <c r="AD498" s="2">
        <v>0.81644539690443896</v>
      </c>
      <c r="AE498" s="2">
        <v>0.70521976179421497</v>
      </c>
      <c r="AF498" s="2">
        <v>0.69314718055994495</v>
      </c>
    </row>
    <row r="499" spans="1:32" x14ac:dyDescent="0.35">
      <c r="A499" s="7">
        <v>499</v>
      </c>
      <c r="B499" s="7">
        <v>18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4">
        <v>0</v>
      </c>
      <c r="H499" s="4">
        <v>16.844001089999999</v>
      </c>
      <c r="I499" s="4">
        <v>38.304399513500002</v>
      </c>
      <c r="J499" s="2">
        <f t="shared" si="15"/>
        <v>0.43974063825392956</v>
      </c>
      <c r="K499" s="3">
        <v>15</v>
      </c>
      <c r="L499" s="3">
        <v>14</v>
      </c>
      <c r="M499" s="3">
        <v>9</v>
      </c>
      <c r="N499" s="3">
        <v>11</v>
      </c>
      <c r="O499" s="4">
        <v>0.502</v>
      </c>
      <c r="P499" s="4">
        <v>0.48275862068965503</v>
      </c>
      <c r="Q499" s="4">
        <v>0.51300000000000001</v>
      </c>
      <c r="R499" s="4">
        <v>0.46800000000000003</v>
      </c>
      <c r="S499" s="4">
        <v>0.47399999999999998</v>
      </c>
      <c r="T499" s="4">
        <v>0.50600000000000001</v>
      </c>
      <c r="U499" s="5">
        <v>100</v>
      </c>
      <c r="V499" s="5">
        <v>0</v>
      </c>
      <c r="W499" s="5">
        <v>100</v>
      </c>
      <c r="X499" s="5">
        <v>0</v>
      </c>
      <c r="Y499" s="5">
        <v>0</v>
      </c>
      <c r="Z499" s="5">
        <v>100</v>
      </c>
      <c r="AA499" s="2">
        <v>0.68915515929040805</v>
      </c>
      <c r="AB499" s="2">
        <v>0.72823850037121496</v>
      </c>
      <c r="AC499" s="2">
        <v>0.66747943381136798</v>
      </c>
      <c r="AD499" s="2">
        <v>0.75928698306449005</v>
      </c>
      <c r="AE499" s="2">
        <v>0.74654795728706103</v>
      </c>
      <c r="AF499" s="2">
        <v>0.68121860969467196</v>
      </c>
    </row>
    <row r="500" spans="1:32" x14ac:dyDescent="0.35">
      <c r="A500" s="7">
        <v>973</v>
      </c>
      <c r="B500" s="7">
        <v>21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4">
        <v>0</v>
      </c>
      <c r="H500" s="4">
        <v>26.894516500000002</v>
      </c>
      <c r="I500" s="4">
        <v>57.0129279115</v>
      </c>
      <c r="J500" s="2">
        <f t="shared" si="15"/>
        <v>0.47172663262879272</v>
      </c>
      <c r="K500" s="3">
        <v>13</v>
      </c>
      <c r="L500" s="3">
        <v>13</v>
      </c>
      <c r="M500" s="3">
        <v>5</v>
      </c>
      <c r="N500" s="3">
        <v>18</v>
      </c>
      <c r="O500" s="4">
        <v>0.63900000000000001</v>
      </c>
      <c r="P500" s="4">
        <v>0.5</v>
      </c>
      <c r="Q500" s="4">
        <v>0.63400000000000001</v>
      </c>
      <c r="R500" s="4">
        <v>0.47199999999999998</v>
      </c>
      <c r="S500" s="4">
        <v>0.53200000000000003</v>
      </c>
      <c r="T500" s="4">
        <v>0.58099999999999996</v>
      </c>
      <c r="U500" s="5">
        <v>100</v>
      </c>
      <c r="V500" s="5">
        <v>0</v>
      </c>
      <c r="W500" s="5">
        <v>100</v>
      </c>
      <c r="X500" s="5">
        <v>0</v>
      </c>
      <c r="Y500" s="5">
        <v>100</v>
      </c>
      <c r="Z500" s="5">
        <v>100</v>
      </c>
      <c r="AA500" s="2">
        <v>0.44785082460460202</v>
      </c>
      <c r="AB500" s="2">
        <v>0.69314718055994495</v>
      </c>
      <c r="AC500" s="2">
        <v>0.455706324544911</v>
      </c>
      <c r="AD500" s="2">
        <v>0.75077629339658203</v>
      </c>
      <c r="AE500" s="2">
        <v>0.63111178964049297</v>
      </c>
      <c r="AF500" s="2">
        <v>0.54300452213022599</v>
      </c>
    </row>
    <row r="501" spans="1:32" x14ac:dyDescent="0.35">
      <c r="A501" s="7">
        <v>377</v>
      </c>
      <c r="B501" s="7">
        <v>33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4">
        <v>0</v>
      </c>
      <c r="H501" s="4">
        <v>30.08802438</v>
      </c>
      <c r="I501" s="4">
        <v>37.401964911999997</v>
      </c>
      <c r="J501" s="2">
        <f t="shared" si="15"/>
        <v>0.80445036646581625</v>
      </c>
      <c r="K501" s="3">
        <v>12</v>
      </c>
      <c r="L501" s="3">
        <v>10</v>
      </c>
      <c r="M501" s="3">
        <v>15</v>
      </c>
      <c r="N501" s="3">
        <v>12</v>
      </c>
      <c r="O501" s="4">
        <v>0.47399999999999998</v>
      </c>
      <c r="P501" s="4">
        <v>0.45454545454545497</v>
      </c>
      <c r="Q501" s="4">
        <v>0.47099999999999997</v>
      </c>
      <c r="R501" s="4">
        <v>0.46</v>
      </c>
      <c r="S501" s="4">
        <v>0.52200000000000002</v>
      </c>
      <c r="T501" s="4">
        <v>0.51</v>
      </c>
      <c r="U501" s="5">
        <v>0</v>
      </c>
      <c r="V501" s="5">
        <v>0</v>
      </c>
      <c r="W501" s="5">
        <v>0</v>
      </c>
      <c r="X501" s="5">
        <v>0</v>
      </c>
      <c r="Y501" s="5">
        <v>100</v>
      </c>
      <c r="Z501" s="5">
        <v>100</v>
      </c>
      <c r="AA501" s="2">
        <v>0.74654795728706103</v>
      </c>
      <c r="AB501" s="2">
        <v>0.78845736036427005</v>
      </c>
      <c r="AC501" s="2">
        <v>0.752897184965719</v>
      </c>
      <c r="AD501" s="2">
        <v>0.77652878949899595</v>
      </c>
      <c r="AE501" s="2">
        <v>0.65008769109949804</v>
      </c>
      <c r="AF501" s="2">
        <v>0.67334455326376597</v>
      </c>
    </row>
    <row r="502" spans="1:32" x14ac:dyDescent="0.35">
      <c r="A502" s="7">
        <v>414</v>
      </c>
      <c r="B502" s="7">
        <v>49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7.677103494E-3</v>
      </c>
      <c r="I502" s="4">
        <v>52.876868113</v>
      </c>
      <c r="J502" s="2">
        <f t="shared" si="15"/>
        <v>1.4518831708401714E-4</v>
      </c>
      <c r="K502" s="3">
        <v>15</v>
      </c>
      <c r="L502" s="3">
        <v>12</v>
      </c>
      <c r="M502" s="3">
        <v>10</v>
      </c>
      <c r="N502" s="3">
        <v>12</v>
      </c>
      <c r="O502" s="4">
        <v>0.49199999999999999</v>
      </c>
      <c r="P502" s="4">
        <v>0.54545454545454497</v>
      </c>
      <c r="Q502" s="4">
        <v>2.7E-2</v>
      </c>
      <c r="R502" s="4">
        <v>3.5000000000000003E-2</v>
      </c>
      <c r="S502" s="4">
        <v>3.4000000000000002E-2</v>
      </c>
      <c r="T502" s="4">
        <v>0.03</v>
      </c>
      <c r="U502" s="5">
        <v>100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0.67727383140365505</v>
      </c>
      <c r="AB502" s="2">
        <v>0.78845736036427005</v>
      </c>
      <c r="AC502" s="2">
        <v>2.7371196796132001E-2</v>
      </c>
      <c r="AD502" s="2">
        <v>3.5627177643151202E-2</v>
      </c>
      <c r="AE502" s="2">
        <v>3.4591444769619097E-2</v>
      </c>
      <c r="AF502" s="2">
        <v>3.0459207484708602E-2</v>
      </c>
    </row>
    <row r="503" spans="1:32" x14ac:dyDescent="0.35">
      <c r="A503" s="7">
        <v>486</v>
      </c>
      <c r="B503" s="7">
        <v>34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2.4335471420000001E-2</v>
      </c>
      <c r="I503" s="4">
        <v>39.0078256782</v>
      </c>
      <c r="J503" s="2">
        <f t="shared" si="15"/>
        <v>6.2386126365408204E-4</v>
      </c>
      <c r="K503" s="3">
        <v>12</v>
      </c>
      <c r="L503" s="3">
        <v>16</v>
      </c>
      <c r="M503" s="3">
        <v>13</v>
      </c>
      <c r="N503" s="3">
        <v>8</v>
      </c>
      <c r="O503" s="4">
        <v>0.46500000000000002</v>
      </c>
      <c r="P503" s="4">
        <v>0.38095238095238099</v>
      </c>
      <c r="Q503" s="4">
        <v>6.5000000000000002E-2</v>
      </c>
      <c r="R503" s="4">
        <v>7.6999999999999999E-2</v>
      </c>
      <c r="S503" s="4">
        <v>8.9999999999999993E-3</v>
      </c>
      <c r="T503" s="4">
        <v>8.9999999999999993E-3</v>
      </c>
      <c r="U503" s="5">
        <v>100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2">
        <v>0.62548853208613098</v>
      </c>
      <c r="AB503" s="2">
        <v>0.479573080261886</v>
      </c>
      <c r="AC503" s="2">
        <v>6.7208749693450004E-2</v>
      </c>
      <c r="AD503" s="2">
        <v>8.0126044479284897E-2</v>
      </c>
      <c r="AE503" s="2">
        <v>9.0407446521490707E-3</v>
      </c>
      <c r="AF503" s="2">
        <v>9.0407446521490707E-3</v>
      </c>
    </row>
    <row r="504" spans="1:32" x14ac:dyDescent="0.35">
      <c r="A504" s="7">
        <v>42</v>
      </c>
      <c r="B504" s="7">
        <v>13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4.2862990230000002E-2</v>
      </c>
      <c r="I504" s="4">
        <v>60.293226269999998</v>
      </c>
      <c r="J504" s="2">
        <f t="shared" si="15"/>
        <v>7.1090888449151161E-4</v>
      </c>
      <c r="K504" s="3">
        <v>12</v>
      </c>
      <c r="L504" s="3">
        <v>13</v>
      </c>
      <c r="M504" s="3">
        <v>12</v>
      </c>
      <c r="N504" s="3">
        <v>12</v>
      </c>
      <c r="O504" s="4">
        <v>0.49199999999999999</v>
      </c>
      <c r="P504" s="4">
        <v>0.5</v>
      </c>
      <c r="Q504" s="4">
        <v>0.14599999999999999</v>
      </c>
      <c r="R504" s="4">
        <v>0.17599999999999999</v>
      </c>
      <c r="S504" s="4">
        <v>8.2000000000000003E-2</v>
      </c>
      <c r="T504" s="4">
        <v>0.111</v>
      </c>
      <c r="U504" s="5">
        <v>100</v>
      </c>
      <c r="V504" s="5">
        <v>0</v>
      </c>
      <c r="W504" s="5">
        <v>100</v>
      </c>
      <c r="X504" s="5">
        <v>100</v>
      </c>
      <c r="Y504" s="5">
        <v>100</v>
      </c>
      <c r="Z504" s="5">
        <v>100</v>
      </c>
      <c r="AA504" s="2">
        <v>0.67727383140365505</v>
      </c>
      <c r="AB504" s="2">
        <v>0.69314718055994495</v>
      </c>
      <c r="AC504" s="2">
        <v>0.157824085193567</v>
      </c>
      <c r="AD504" s="2">
        <v>0.19358474907266501</v>
      </c>
      <c r="AE504" s="2">
        <v>8.5557888361646503E-2</v>
      </c>
      <c r="AF504" s="2">
        <v>0.117658043468232</v>
      </c>
    </row>
    <row r="505" spans="1:32" x14ac:dyDescent="0.35">
      <c r="A505" s="7">
        <v>708</v>
      </c>
      <c r="B505" s="7">
        <v>44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5.2002324660000002E-2</v>
      </c>
      <c r="I505" s="4">
        <v>61.426270062</v>
      </c>
      <c r="J505" s="2">
        <f t="shared" si="15"/>
        <v>8.4658118761747972E-4</v>
      </c>
      <c r="K505" s="3">
        <v>11</v>
      </c>
      <c r="L505" s="3">
        <v>14</v>
      </c>
      <c r="M505" s="3">
        <v>12</v>
      </c>
      <c r="N505" s="3">
        <v>12</v>
      </c>
      <c r="O505" s="4">
        <v>0.505</v>
      </c>
      <c r="P505" s="4">
        <v>0.5</v>
      </c>
      <c r="Q505" s="4">
        <v>0.121</v>
      </c>
      <c r="R505" s="4">
        <v>0.107</v>
      </c>
      <c r="S505" s="4">
        <v>7.0000000000000001E-3</v>
      </c>
      <c r="T505" s="4">
        <v>1.4E-2</v>
      </c>
      <c r="U505" s="5">
        <v>0</v>
      </c>
      <c r="V505" s="5">
        <v>0</v>
      </c>
      <c r="W505" s="5">
        <v>100</v>
      </c>
      <c r="X505" s="5">
        <v>100</v>
      </c>
      <c r="Y505" s="5">
        <v>100</v>
      </c>
      <c r="Z505" s="5">
        <v>100</v>
      </c>
      <c r="AA505" s="2">
        <v>0.70319751641344697</v>
      </c>
      <c r="AB505" s="2">
        <v>0.69314718055994495</v>
      </c>
      <c r="AC505" s="2">
        <v>0.12897038129696001</v>
      </c>
      <c r="AD505" s="2">
        <v>0.113168698105638</v>
      </c>
      <c r="AE505" s="2">
        <v>7.0246149369644698E-3</v>
      </c>
      <c r="AF505" s="2">
        <v>1.4098924379501601E-2</v>
      </c>
    </row>
    <row r="506" spans="1:32" x14ac:dyDescent="0.35">
      <c r="A506" s="7">
        <v>956</v>
      </c>
      <c r="B506" s="7">
        <v>12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8.6816703270000004E-2</v>
      </c>
      <c r="I506" s="4">
        <v>63.765774825999998</v>
      </c>
      <c r="J506" s="2">
        <f t="shared" si="15"/>
        <v>1.3614937402846577E-3</v>
      </c>
      <c r="K506" s="3">
        <v>17</v>
      </c>
      <c r="L506" s="3">
        <v>9</v>
      </c>
      <c r="M506" s="3">
        <v>16</v>
      </c>
      <c r="N506" s="3">
        <v>7</v>
      </c>
      <c r="O506" s="4">
        <v>0.32200000000000001</v>
      </c>
      <c r="P506" s="4">
        <v>0.30434782608695699</v>
      </c>
      <c r="Q506" s="4">
        <v>0.129</v>
      </c>
      <c r="R506" s="4">
        <v>0.16700000000000001</v>
      </c>
      <c r="S506" s="4">
        <v>4.3999999999999997E-2</v>
      </c>
      <c r="T506" s="4">
        <v>2.8000000000000001E-2</v>
      </c>
      <c r="U506" s="5">
        <v>100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2">
        <v>0.38860799104174198</v>
      </c>
      <c r="AB506" s="2">
        <v>0.36290549368936798</v>
      </c>
      <c r="AC506" s="2">
        <v>0.13811330212963399</v>
      </c>
      <c r="AD506" s="2">
        <v>0.18272163681529399</v>
      </c>
      <c r="AE506" s="2">
        <v>4.4997365930735798E-2</v>
      </c>
      <c r="AF506" s="2">
        <v>2.8399474521698002E-2</v>
      </c>
    </row>
    <row r="507" spans="1:32" x14ac:dyDescent="0.35">
      <c r="A507" s="7">
        <v>972</v>
      </c>
      <c r="B507" s="7">
        <v>21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5.2685167179999999E-2</v>
      </c>
      <c r="I507" s="4">
        <v>38.633752195699998</v>
      </c>
      <c r="J507" s="2">
        <f t="shared" si="15"/>
        <v>1.3637082650714923E-3</v>
      </c>
      <c r="K507" s="3">
        <v>13</v>
      </c>
      <c r="L507" s="3">
        <v>15</v>
      </c>
      <c r="M507" s="3">
        <v>14</v>
      </c>
      <c r="N507" s="3">
        <v>7</v>
      </c>
      <c r="O507" s="4">
        <v>0.47099999999999997</v>
      </c>
      <c r="P507" s="4">
        <v>0.33333333333333298</v>
      </c>
      <c r="Q507" s="4">
        <v>0.19400000000000001</v>
      </c>
      <c r="R507" s="4">
        <v>0.14599999999999999</v>
      </c>
      <c r="S507" s="4">
        <v>0.128</v>
      </c>
      <c r="T507" s="4">
        <v>0.11</v>
      </c>
      <c r="U507" s="5">
        <v>100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2">
        <v>0.63676684712383802</v>
      </c>
      <c r="AB507" s="2">
        <v>0.405465108108164</v>
      </c>
      <c r="AC507" s="2">
        <v>0.21567153647550899</v>
      </c>
      <c r="AD507" s="2">
        <v>0.157824085193567</v>
      </c>
      <c r="AE507" s="2">
        <v>0.13696585507315701</v>
      </c>
      <c r="AF507" s="2">
        <v>0.11653381625595199</v>
      </c>
    </row>
    <row r="508" spans="1:32" x14ac:dyDescent="0.35">
      <c r="A508" s="7">
        <v>466</v>
      </c>
      <c r="B508" s="7">
        <v>27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7.5902986019999993E-2</v>
      </c>
      <c r="I508" s="4">
        <v>53.105374791000003</v>
      </c>
      <c r="J508" s="2">
        <f t="shared" si="15"/>
        <v>1.4292900919863879E-3</v>
      </c>
      <c r="K508" s="3">
        <v>12</v>
      </c>
      <c r="L508" s="3">
        <v>9</v>
      </c>
      <c r="M508" s="3">
        <v>15</v>
      </c>
      <c r="N508" s="3">
        <v>13</v>
      </c>
      <c r="O508" s="4">
        <v>0.46100000000000002</v>
      </c>
      <c r="P508" s="4">
        <v>0.46428571428571402</v>
      </c>
      <c r="Q508" s="4">
        <v>0.193</v>
      </c>
      <c r="R508" s="4">
        <v>0.16700000000000001</v>
      </c>
      <c r="S508" s="4">
        <v>2.5999999999999999E-2</v>
      </c>
      <c r="T508" s="4">
        <v>4.3999999999999997E-2</v>
      </c>
      <c r="U508" s="5">
        <v>100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2">
        <v>0.61803970807314002</v>
      </c>
      <c r="AB508" s="2">
        <v>0.62415430907299396</v>
      </c>
      <c r="AC508" s="2">
        <v>0.214431610712188</v>
      </c>
      <c r="AD508" s="2">
        <v>0.18272163681529399</v>
      </c>
      <c r="AE508" s="2">
        <v>2.6343975339602001E-2</v>
      </c>
      <c r="AF508" s="2">
        <v>4.4997365930735798E-2</v>
      </c>
    </row>
    <row r="509" spans="1:32" x14ac:dyDescent="0.35">
      <c r="A509" s="7">
        <v>86</v>
      </c>
      <c r="B509" s="7">
        <v>47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0.11390124629999999</v>
      </c>
      <c r="I509" s="4">
        <v>53.995848719000001</v>
      </c>
      <c r="J509" s="2">
        <f t="shared" si="15"/>
        <v>2.1094445036460839E-3</v>
      </c>
      <c r="K509" s="3">
        <v>15</v>
      </c>
      <c r="L509" s="3">
        <v>16</v>
      </c>
      <c r="M509" s="3">
        <v>12</v>
      </c>
      <c r="N509" s="3">
        <v>6</v>
      </c>
      <c r="O509" s="4">
        <v>0.439</v>
      </c>
      <c r="P509" s="4">
        <v>0.33333333333333298</v>
      </c>
      <c r="Q509" s="4">
        <v>0.24299999999999999</v>
      </c>
      <c r="R509" s="4">
        <v>0.17399999999999999</v>
      </c>
      <c r="S509" s="4">
        <v>0.152</v>
      </c>
      <c r="T509" s="4">
        <v>9.9000000000000005E-2</v>
      </c>
      <c r="U509" s="5">
        <v>100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2">
        <v>0.57803437345944098</v>
      </c>
      <c r="AB509" s="2">
        <v>0.405465108108164</v>
      </c>
      <c r="AC509" s="2">
        <v>0.278392025544688</v>
      </c>
      <c r="AD509" s="2">
        <v>0.19116050546115901</v>
      </c>
      <c r="AE509" s="2">
        <v>0.16487464319023401</v>
      </c>
      <c r="AF509" s="2">
        <v>0.104250021373799</v>
      </c>
    </row>
    <row r="510" spans="1:32" x14ac:dyDescent="0.35">
      <c r="A510" s="7">
        <v>120</v>
      </c>
      <c r="B510" s="7">
        <v>26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0.16252772400000001</v>
      </c>
      <c r="I510" s="4">
        <v>63.287354122000004</v>
      </c>
      <c r="J510" s="2">
        <f t="shared" si="15"/>
        <v>2.5680916235918607E-3</v>
      </c>
      <c r="K510" s="3">
        <v>11</v>
      </c>
      <c r="L510" s="3">
        <v>15</v>
      </c>
      <c r="M510" s="3">
        <v>9</v>
      </c>
      <c r="N510" s="3">
        <v>14</v>
      </c>
      <c r="O510" s="4">
        <v>0.59299999999999997</v>
      </c>
      <c r="P510" s="4">
        <v>0.60869565217391297</v>
      </c>
      <c r="Q510" s="4">
        <v>0.23899999999999999</v>
      </c>
      <c r="R510" s="4">
        <v>0.33300000000000002</v>
      </c>
      <c r="S510" s="4">
        <v>5.2999999999999999E-2</v>
      </c>
      <c r="T510" s="4">
        <v>9.9000000000000005E-2</v>
      </c>
      <c r="U510" s="5">
        <v>0</v>
      </c>
      <c r="V510" s="5">
        <v>0</v>
      </c>
      <c r="W510" s="5">
        <v>100</v>
      </c>
      <c r="X510" s="5">
        <v>100</v>
      </c>
      <c r="Y510" s="5">
        <v>100</v>
      </c>
      <c r="Z510" s="5">
        <v>100</v>
      </c>
      <c r="AA510" s="2">
        <v>0.89894209353954202</v>
      </c>
      <c r="AB510" s="2">
        <v>0.93826963859293</v>
      </c>
      <c r="AC510" s="2">
        <v>0.27312192112045097</v>
      </c>
      <c r="AD510" s="2">
        <v>0.404965233066513</v>
      </c>
      <c r="AE510" s="2">
        <v>5.4456185796058897E-2</v>
      </c>
      <c r="AF510" s="2">
        <v>0.104250021373799</v>
      </c>
    </row>
    <row r="511" spans="1:32" x14ac:dyDescent="0.35">
      <c r="A511" s="7">
        <v>316</v>
      </c>
      <c r="B511" s="7">
        <v>21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0.15597966220000001</v>
      </c>
      <c r="I511" s="4">
        <v>58.951612516700003</v>
      </c>
      <c r="J511" s="2">
        <f t="shared" si="15"/>
        <v>2.6458930560349573E-3</v>
      </c>
      <c r="K511" s="3">
        <v>16</v>
      </c>
      <c r="L511" s="3">
        <v>14</v>
      </c>
      <c r="M511" s="3">
        <v>12</v>
      </c>
      <c r="N511" s="3">
        <v>7</v>
      </c>
      <c r="O511" s="4">
        <v>0.433</v>
      </c>
      <c r="P511" s="4">
        <v>0.36842105263157898</v>
      </c>
      <c r="Q511" s="4">
        <v>0.29799999999999999</v>
      </c>
      <c r="R511" s="4">
        <v>0.21199999999999999</v>
      </c>
      <c r="S511" s="4">
        <v>2.7E-2</v>
      </c>
      <c r="T511" s="4">
        <v>4.7E-2</v>
      </c>
      <c r="U511" s="5">
        <v>100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2">
        <v>0.56739597525438501</v>
      </c>
      <c r="AB511" s="2">
        <v>0.45953232937844002</v>
      </c>
      <c r="AC511" s="2">
        <v>0.353821874956326</v>
      </c>
      <c r="AD511" s="2">
        <v>0.238257189124258</v>
      </c>
      <c r="AE511" s="2">
        <v>2.7371196796132001E-2</v>
      </c>
      <c r="AF511" s="2">
        <v>4.8140375327934998E-2</v>
      </c>
    </row>
    <row r="512" spans="1:32" x14ac:dyDescent="0.35">
      <c r="A512" s="7">
        <v>718</v>
      </c>
      <c r="B512" s="7">
        <v>2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0.18715738670000001</v>
      </c>
      <c r="I512" s="4">
        <v>55.319021305</v>
      </c>
      <c r="J512" s="2">
        <f t="shared" si="15"/>
        <v>3.383237488387811E-3</v>
      </c>
      <c r="K512" s="3">
        <v>11</v>
      </c>
      <c r="L512" s="3">
        <v>10</v>
      </c>
      <c r="M512" s="3">
        <v>13</v>
      </c>
      <c r="N512" s="3">
        <v>15</v>
      </c>
      <c r="O512" s="4">
        <v>0.53400000000000003</v>
      </c>
      <c r="P512" s="4">
        <v>0.53571428571428603</v>
      </c>
      <c r="Q512" s="4">
        <v>0.28799999999999998</v>
      </c>
      <c r="R512" s="4">
        <v>0.224</v>
      </c>
      <c r="S512" s="4">
        <v>8.6999999999999994E-2</v>
      </c>
      <c r="T512" s="4">
        <v>8.2000000000000003E-2</v>
      </c>
      <c r="U512" s="5">
        <v>0</v>
      </c>
      <c r="V512" s="5">
        <v>0</v>
      </c>
      <c r="W512" s="5">
        <v>100</v>
      </c>
      <c r="X512" s="5">
        <v>100</v>
      </c>
      <c r="Y512" s="5">
        <v>100</v>
      </c>
      <c r="Z512" s="5">
        <v>100</v>
      </c>
      <c r="AA512" s="2">
        <v>0.76356964485649104</v>
      </c>
      <c r="AB512" s="2">
        <v>0.76725515271366695</v>
      </c>
      <c r="AC512" s="2">
        <v>0.33967736757016098</v>
      </c>
      <c r="AD512" s="2">
        <v>0.25360275879891803</v>
      </c>
      <c r="AE512" s="2">
        <v>9.1019398387168493E-2</v>
      </c>
      <c r="AF512" s="2">
        <v>8.5557888361646503E-2</v>
      </c>
    </row>
    <row r="513" spans="1:32" x14ac:dyDescent="0.35">
      <c r="A513" s="7">
        <v>132</v>
      </c>
      <c r="B513" s="7">
        <v>32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0.2360805973</v>
      </c>
      <c r="I513" s="4">
        <v>54.592022069999999</v>
      </c>
      <c r="J513" s="2">
        <f t="shared" si="15"/>
        <v>4.324452334762181E-3</v>
      </c>
      <c r="K513" s="3">
        <v>12</v>
      </c>
      <c r="L513" s="3">
        <v>12</v>
      </c>
      <c r="M513" s="3">
        <v>14</v>
      </c>
      <c r="N513" s="3">
        <v>11</v>
      </c>
      <c r="O513" s="4">
        <v>0.47699999999999998</v>
      </c>
      <c r="P513" s="4">
        <v>0.44</v>
      </c>
      <c r="Q513" s="4">
        <v>0.3</v>
      </c>
      <c r="R513" s="4">
        <v>0.154</v>
      </c>
      <c r="S513" s="4">
        <v>0.13500000000000001</v>
      </c>
      <c r="T513" s="4">
        <v>0.16300000000000001</v>
      </c>
      <c r="U513" s="5">
        <v>100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2">
        <v>0.64817381491721404</v>
      </c>
      <c r="AB513" s="2">
        <v>0.57981849525294205</v>
      </c>
      <c r="AC513" s="2">
        <v>0.356674943938732</v>
      </c>
      <c r="AD513" s="2">
        <v>0.16723591937591401</v>
      </c>
      <c r="AE513" s="2">
        <v>0.14502577205025799</v>
      </c>
      <c r="AF513" s="2">
        <v>0.177931208492662</v>
      </c>
    </row>
    <row r="514" spans="1:32" x14ac:dyDescent="0.35">
      <c r="A514" s="7">
        <v>702</v>
      </c>
      <c r="B514" s="7">
        <v>38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0.26732226440000001</v>
      </c>
      <c r="I514" s="4">
        <v>51.188374422000003</v>
      </c>
      <c r="J514" s="2">
        <f t="shared" ref="J514:J577" si="17">H514/I514</f>
        <v>5.2223237682091517E-3</v>
      </c>
      <c r="K514" s="3">
        <v>14</v>
      </c>
      <c r="L514" s="3">
        <v>13</v>
      </c>
      <c r="M514" s="3">
        <v>8</v>
      </c>
      <c r="N514" s="3">
        <v>14</v>
      </c>
      <c r="O514" s="4">
        <v>0.53400000000000003</v>
      </c>
      <c r="P514" s="4">
        <v>0.63636363636363602</v>
      </c>
      <c r="Q514" s="4">
        <v>0.42099999999999999</v>
      </c>
      <c r="R514" s="4">
        <v>0.50900000000000001</v>
      </c>
      <c r="S514" s="4">
        <v>4.9000000000000002E-2</v>
      </c>
      <c r="T514" s="4">
        <v>6.5000000000000002E-2</v>
      </c>
      <c r="U514" s="5">
        <v>0</v>
      </c>
      <c r="V514" s="5">
        <v>0</v>
      </c>
      <c r="W514" s="5">
        <v>100</v>
      </c>
      <c r="X514" s="5">
        <v>0</v>
      </c>
      <c r="Y514" s="5">
        <v>100</v>
      </c>
      <c r="Z514" s="5">
        <v>100</v>
      </c>
      <c r="AA514" s="2">
        <v>0.76356964485649104</v>
      </c>
      <c r="AB514" s="2">
        <v>1.0116009116784801</v>
      </c>
      <c r="AC514" s="2">
        <v>0.54645280140914199</v>
      </c>
      <c r="AD514" s="2">
        <v>0.71131115118761601</v>
      </c>
      <c r="AE514" s="2">
        <v>5.0241216436746797E-2</v>
      </c>
      <c r="AF514" s="2">
        <v>6.7208749693450004E-2</v>
      </c>
    </row>
    <row r="515" spans="1:32" x14ac:dyDescent="0.35">
      <c r="A515" s="7">
        <v>714</v>
      </c>
      <c r="B515" s="7">
        <v>49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0.34240402730000002</v>
      </c>
      <c r="I515" s="4">
        <v>55.835705919600002</v>
      </c>
      <c r="J515" s="2">
        <f t="shared" si="17"/>
        <v>6.1323488556416011E-3</v>
      </c>
      <c r="K515" s="3">
        <v>7</v>
      </c>
      <c r="L515" s="3">
        <v>12</v>
      </c>
      <c r="M515" s="3">
        <v>16</v>
      </c>
      <c r="N515" s="3">
        <v>14</v>
      </c>
      <c r="O515" s="4">
        <v>0.51800000000000002</v>
      </c>
      <c r="P515" s="4">
        <v>0.46666666666666701</v>
      </c>
      <c r="Q515" s="4">
        <v>0.40500000000000003</v>
      </c>
      <c r="R515" s="4">
        <v>0.41299999999999998</v>
      </c>
      <c r="S515" s="4">
        <v>0.157</v>
      </c>
      <c r="T515" s="4">
        <v>0.129</v>
      </c>
      <c r="U515" s="5">
        <v>0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2">
        <v>0.72981116493153697</v>
      </c>
      <c r="AB515" s="2">
        <v>0.62860865942237398</v>
      </c>
      <c r="AC515" s="2">
        <v>0.51919387343650703</v>
      </c>
      <c r="AD515" s="2">
        <v>0.53273045915404105</v>
      </c>
      <c r="AE515" s="2">
        <v>0.17078832098028199</v>
      </c>
      <c r="AF515" s="2">
        <v>0.13811330212963399</v>
      </c>
    </row>
    <row r="516" spans="1:32" x14ac:dyDescent="0.35">
      <c r="A516" s="7">
        <v>722</v>
      </c>
      <c r="B516" s="7">
        <v>21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0.39679007360000002</v>
      </c>
      <c r="I516" s="4">
        <v>51.390136720000001</v>
      </c>
      <c r="J516" s="2">
        <f t="shared" si="17"/>
        <v>7.721132865668702E-3</v>
      </c>
      <c r="K516" s="3">
        <v>15</v>
      </c>
      <c r="L516" s="3">
        <v>8</v>
      </c>
      <c r="M516" s="3">
        <v>17</v>
      </c>
      <c r="N516" s="3">
        <v>9</v>
      </c>
      <c r="O516" s="4">
        <v>0.36399999999999999</v>
      </c>
      <c r="P516" s="4">
        <v>0.34615384615384598</v>
      </c>
      <c r="Q516" s="4">
        <v>0.28299999999999997</v>
      </c>
      <c r="R516" s="4">
        <v>0.28199999999999997</v>
      </c>
      <c r="S516" s="4">
        <v>0.128</v>
      </c>
      <c r="T516" s="4">
        <v>0.22</v>
      </c>
      <c r="U516" s="5">
        <v>100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2">
        <v>0.452556715642015</v>
      </c>
      <c r="AB516" s="2">
        <v>0.42488319396526603</v>
      </c>
      <c r="AC516" s="2">
        <v>0.33267943838251701</v>
      </c>
      <c r="AD516" s="2">
        <v>0.33128570993391299</v>
      </c>
      <c r="AE516" s="2">
        <v>0.13696585507315701</v>
      </c>
      <c r="AF516" s="2">
        <v>0.2484613592985</v>
      </c>
    </row>
    <row r="517" spans="1:32" x14ac:dyDescent="0.35">
      <c r="A517" s="7">
        <v>950</v>
      </c>
      <c r="B517" s="7">
        <v>37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0.368646529</v>
      </c>
      <c r="I517" s="4">
        <v>45.423457017499999</v>
      </c>
      <c r="J517" s="2">
        <f t="shared" si="17"/>
        <v>8.1157743863038423E-3</v>
      </c>
      <c r="K517" s="3">
        <v>12</v>
      </c>
      <c r="L517" s="3">
        <v>10</v>
      </c>
      <c r="M517" s="3">
        <v>16</v>
      </c>
      <c r="N517" s="3">
        <v>11</v>
      </c>
      <c r="O517" s="4">
        <v>0.42099999999999999</v>
      </c>
      <c r="P517" s="4">
        <v>0.407407407407407</v>
      </c>
      <c r="Q517" s="4">
        <v>4.9000000000000002E-2</v>
      </c>
      <c r="R517" s="4">
        <v>0.245</v>
      </c>
      <c r="S517" s="4">
        <v>6.5000000000000002E-2</v>
      </c>
      <c r="T517" s="4">
        <v>7.2999999999999995E-2</v>
      </c>
      <c r="U517" s="5">
        <v>100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2">
        <v>0.54645280140914199</v>
      </c>
      <c r="AB517" s="2">
        <v>0.52324814376454798</v>
      </c>
      <c r="AC517" s="2">
        <v>5.0241216436746797E-2</v>
      </c>
      <c r="AD517" s="2">
        <v>0.28103752973311202</v>
      </c>
      <c r="AE517" s="2">
        <v>6.7208749693450004E-2</v>
      </c>
      <c r="AF517" s="2">
        <v>7.5801713416281793E-2</v>
      </c>
    </row>
    <row r="518" spans="1:32" x14ac:dyDescent="0.35">
      <c r="A518" s="7">
        <v>122</v>
      </c>
      <c r="B518" s="7">
        <v>25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0.34238564020000001</v>
      </c>
      <c r="I518" s="4">
        <v>41.372681806000003</v>
      </c>
      <c r="J518" s="2">
        <f t="shared" si="17"/>
        <v>8.2756453112098269E-3</v>
      </c>
      <c r="K518" s="3">
        <v>12</v>
      </c>
      <c r="L518" s="3">
        <v>14</v>
      </c>
      <c r="M518" s="3">
        <v>12</v>
      </c>
      <c r="N518" s="3">
        <v>11</v>
      </c>
      <c r="O518" s="4">
        <v>0.52800000000000002</v>
      </c>
      <c r="P518" s="4">
        <v>0.47826086956521702</v>
      </c>
      <c r="Q518" s="4">
        <v>0.30199999999999999</v>
      </c>
      <c r="R518" s="4">
        <v>0.38600000000000001</v>
      </c>
      <c r="S518" s="4">
        <v>0.123</v>
      </c>
      <c r="T518" s="4">
        <v>0.159</v>
      </c>
      <c r="U518" s="5">
        <v>0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2">
        <v>0.75077629339658203</v>
      </c>
      <c r="AB518" s="2">
        <v>0.65058756614114899</v>
      </c>
      <c r="AC518" s="2">
        <v>0.35953617621976502</v>
      </c>
      <c r="AD518" s="2">
        <v>0.48776035083499503</v>
      </c>
      <c r="AE518" s="2">
        <v>0.131248286609954</v>
      </c>
      <c r="AF518" s="2">
        <v>0.173163619009189</v>
      </c>
    </row>
    <row r="519" spans="1:32" x14ac:dyDescent="0.35">
      <c r="A519" s="7">
        <v>942</v>
      </c>
      <c r="B519" s="7">
        <v>2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0.46429354979999998</v>
      </c>
      <c r="I519" s="4">
        <v>55.748267617400003</v>
      </c>
      <c r="J519" s="2">
        <f t="shared" si="17"/>
        <v>8.3283942200041722E-3</v>
      </c>
      <c r="K519" s="3">
        <v>12</v>
      </c>
      <c r="L519" s="3">
        <v>15</v>
      </c>
      <c r="M519" s="3">
        <v>11</v>
      </c>
      <c r="N519" s="3">
        <v>11</v>
      </c>
      <c r="O519" s="4">
        <v>0.53600000000000003</v>
      </c>
      <c r="P519" s="4">
        <v>0.5</v>
      </c>
      <c r="Q519" s="4">
        <v>0.45900000000000002</v>
      </c>
      <c r="R519" s="4">
        <v>0.44700000000000001</v>
      </c>
      <c r="S519" s="4">
        <v>0.42099999999999999</v>
      </c>
      <c r="T519" s="4">
        <v>0.40100000000000002</v>
      </c>
      <c r="U519" s="5">
        <v>0</v>
      </c>
      <c r="V519" s="5">
        <v>0</v>
      </c>
      <c r="W519" s="5">
        <v>100</v>
      </c>
      <c r="X519" s="5">
        <v>100</v>
      </c>
      <c r="Y519" s="5">
        <v>100</v>
      </c>
      <c r="Z519" s="5">
        <v>100</v>
      </c>
      <c r="AA519" s="2">
        <v>0.76787072675588197</v>
      </c>
      <c r="AB519" s="2">
        <v>0.69314718055994495</v>
      </c>
      <c r="AC519" s="2">
        <v>0.61433600013565604</v>
      </c>
      <c r="AD519" s="2">
        <v>0.59239727745980197</v>
      </c>
      <c r="AE519" s="2">
        <v>0.54645280140914199</v>
      </c>
      <c r="AF519" s="2">
        <v>0.51249368086668801</v>
      </c>
    </row>
    <row r="520" spans="1:32" x14ac:dyDescent="0.35">
      <c r="A520" s="7">
        <v>800</v>
      </c>
      <c r="B520" s="7">
        <v>19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0.4017904122</v>
      </c>
      <c r="I520" s="4">
        <v>45.685342609000003</v>
      </c>
      <c r="J520" s="2">
        <f t="shared" si="17"/>
        <v>8.7947334802485951E-3</v>
      </c>
      <c r="K520" s="3">
        <v>13</v>
      </c>
      <c r="L520" s="3">
        <v>11</v>
      </c>
      <c r="M520" s="3">
        <v>14</v>
      </c>
      <c r="N520" s="3">
        <v>11</v>
      </c>
      <c r="O520" s="4">
        <v>0.44400000000000001</v>
      </c>
      <c r="P520" s="4">
        <v>0.44</v>
      </c>
      <c r="Q520" s="4">
        <v>0.27900000000000003</v>
      </c>
      <c r="R520" s="4">
        <v>0.34699999999999998</v>
      </c>
      <c r="S520" s="4">
        <v>0.155</v>
      </c>
      <c r="T520" s="4">
        <v>0.16300000000000001</v>
      </c>
      <c r="U520" s="5">
        <v>100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2">
        <v>0.58698698473155497</v>
      </c>
      <c r="AB520" s="2">
        <v>0.57981849525294205</v>
      </c>
      <c r="AC520" s="2">
        <v>0.327116141697188</v>
      </c>
      <c r="AD520" s="2">
        <v>0.426178149705706</v>
      </c>
      <c r="AE520" s="2">
        <v>0.168418651624963</v>
      </c>
      <c r="AF520" s="2">
        <v>0.177931208492662</v>
      </c>
    </row>
    <row r="521" spans="1:32" x14ac:dyDescent="0.35">
      <c r="A521" s="7">
        <v>216</v>
      </c>
      <c r="B521" s="7">
        <v>36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0.41279193879999998</v>
      </c>
      <c r="I521" s="4">
        <v>43.634198941999998</v>
      </c>
      <c r="J521" s="2">
        <f t="shared" si="17"/>
        <v>9.4602845659822136E-3</v>
      </c>
      <c r="K521" s="3">
        <v>8</v>
      </c>
      <c r="L521" s="3">
        <v>16</v>
      </c>
      <c r="M521" s="3">
        <v>12</v>
      </c>
      <c r="N521" s="3">
        <v>13</v>
      </c>
      <c r="O521" s="4">
        <v>0.58499999999999996</v>
      </c>
      <c r="P521" s="4">
        <v>0.52</v>
      </c>
      <c r="Q521" s="4">
        <v>0.437</v>
      </c>
      <c r="R521" s="4">
        <v>0.41499999999999998</v>
      </c>
      <c r="S521" s="4">
        <v>0.248</v>
      </c>
      <c r="T521" s="4">
        <v>0.24399999999999999</v>
      </c>
      <c r="U521" s="5">
        <v>0</v>
      </c>
      <c r="V521" s="5">
        <v>0</v>
      </c>
      <c r="W521" s="5">
        <v>100</v>
      </c>
      <c r="X521" s="5">
        <v>100</v>
      </c>
      <c r="Y521" s="5">
        <v>100</v>
      </c>
      <c r="Z521" s="5">
        <v>100</v>
      </c>
      <c r="AA521" s="2">
        <v>0.87947675875143905</v>
      </c>
      <c r="AB521" s="2">
        <v>0.73396917508019999</v>
      </c>
      <c r="AC521" s="2">
        <v>0.57447565084244701</v>
      </c>
      <c r="AD521" s="2">
        <v>0.53614343175028101</v>
      </c>
      <c r="AE521" s="2">
        <v>0.28501895503229702</v>
      </c>
      <c r="AF521" s="2">
        <v>0.279713902802604</v>
      </c>
    </row>
    <row r="522" spans="1:32" x14ac:dyDescent="0.35">
      <c r="A522" s="7">
        <v>424</v>
      </c>
      <c r="B522" s="7">
        <v>6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0.52971615419999996</v>
      </c>
      <c r="I522" s="4">
        <v>55.634167519999998</v>
      </c>
      <c r="J522" s="2">
        <f t="shared" si="17"/>
        <v>9.5214178231312913E-3</v>
      </c>
      <c r="K522" s="3">
        <v>8</v>
      </c>
      <c r="L522" s="3">
        <v>15</v>
      </c>
      <c r="M522" s="3">
        <v>12</v>
      </c>
      <c r="N522" s="3">
        <v>14</v>
      </c>
      <c r="O522" s="4">
        <v>0.60399999999999998</v>
      </c>
      <c r="P522" s="4">
        <v>0.53846153846153799</v>
      </c>
      <c r="Q522" s="4">
        <v>0.52700000000000002</v>
      </c>
      <c r="R522" s="4">
        <v>0.502</v>
      </c>
      <c r="S522" s="4">
        <v>0.4</v>
      </c>
      <c r="T522" s="4">
        <v>0.33900000000000002</v>
      </c>
      <c r="U522" s="5">
        <v>0</v>
      </c>
      <c r="V522" s="5">
        <v>0</v>
      </c>
      <c r="W522" s="5">
        <v>0</v>
      </c>
      <c r="X522" s="5">
        <v>0</v>
      </c>
      <c r="Y522" s="5">
        <v>100</v>
      </c>
      <c r="Z522" s="5">
        <v>100</v>
      </c>
      <c r="AA522" s="2">
        <v>0.92634106772765601</v>
      </c>
      <c r="AB522" s="2">
        <v>0.773189888233482</v>
      </c>
      <c r="AC522" s="2">
        <v>0.74865989049020398</v>
      </c>
      <c r="AD522" s="2">
        <v>0.69715520195748404</v>
      </c>
      <c r="AE522" s="2">
        <v>0.51082562376599105</v>
      </c>
      <c r="AF522" s="2">
        <v>0.41400143913045101</v>
      </c>
    </row>
    <row r="523" spans="1:32" x14ac:dyDescent="0.35">
      <c r="A523" s="7">
        <v>592</v>
      </c>
      <c r="B523" s="7">
        <v>16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0.58278787350000005</v>
      </c>
      <c r="I523" s="4">
        <v>47.569569887</v>
      </c>
      <c r="J523" s="2">
        <f t="shared" si="17"/>
        <v>1.2251274814642934E-2</v>
      </c>
      <c r="K523" s="3">
        <v>10</v>
      </c>
      <c r="L523" s="3">
        <v>16</v>
      </c>
      <c r="M523" s="3">
        <v>15</v>
      </c>
      <c r="N523" s="3">
        <v>8</v>
      </c>
      <c r="O523" s="4">
        <v>0.49</v>
      </c>
      <c r="P523" s="4">
        <v>0.34782608695652201</v>
      </c>
      <c r="Q523" s="4">
        <v>0.42399999999999999</v>
      </c>
      <c r="R523" s="4">
        <v>0.308</v>
      </c>
      <c r="S523" s="4">
        <v>0.35899999999999999</v>
      </c>
      <c r="T523" s="4">
        <v>0.25800000000000001</v>
      </c>
      <c r="U523" s="5">
        <v>100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2">
        <v>0.67334455326376597</v>
      </c>
      <c r="AB523" s="2">
        <v>0.42744401482694</v>
      </c>
      <c r="AC523" s="2">
        <v>0.55164761828624598</v>
      </c>
      <c r="AD523" s="2">
        <v>0.368169323364468</v>
      </c>
      <c r="AE523" s="2">
        <v>0.44472582206146699</v>
      </c>
      <c r="AF523" s="2">
        <v>0.298406035814757</v>
      </c>
    </row>
    <row r="524" spans="1:32" x14ac:dyDescent="0.35">
      <c r="A524" s="7">
        <v>994</v>
      </c>
      <c r="B524" s="7">
        <v>1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0.75139320759999995</v>
      </c>
      <c r="I524" s="4">
        <v>57.979020422600001</v>
      </c>
      <c r="J524" s="2">
        <f t="shared" si="17"/>
        <v>1.2959743060907419E-2</v>
      </c>
      <c r="K524" s="3">
        <v>14</v>
      </c>
      <c r="L524" s="3">
        <v>11</v>
      </c>
      <c r="M524" s="3">
        <v>10</v>
      </c>
      <c r="N524" s="3">
        <v>14</v>
      </c>
      <c r="O524" s="4">
        <v>0.504</v>
      </c>
      <c r="P524" s="4">
        <v>0.58333333333333304</v>
      </c>
      <c r="Q524" s="4">
        <v>0.46</v>
      </c>
      <c r="R524" s="4">
        <v>0.55900000000000005</v>
      </c>
      <c r="S524" s="4">
        <v>0.30499999999999999</v>
      </c>
      <c r="T524" s="4">
        <v>0.314</v>
      </c>
      <c r="U524" s="5">
        <v>0</v>
      </c>
      <c r="V524" s="5">
        <v>0</v>
      </c>
      <c r="W524" s="5">
        <v>100</v>
      </c>
      <c r="X524" s="5">
        <v>0</v>
      </c>
      <c r="Y524" s="5">
        <v>100</v>
      </c>
      <c r="Z524" s="5">
        <v>100</v>
      </c>
      <c r="AA524" s="2">
        <v>0.70117935225720995</v>
      </c>
      <c r="AB524" s="2">
        <v>0.87546873735389996</v>
      </c>
      <c r="AC524" s="2">
        <v>0.61618613942381695</v>
      </c>
      <c r="AD524" s="2">
        <v>0.81871040353529101</v>
      </c>
      <c r="AE524" s="2">
        <v>0.36384343341734499</v>
      </c>
      <c r="AF524" s="2">
        <v>0.376877651256252</v>
      </c>
    </row>
    <row r="525" spans="1:32" x14ac:dyDescent="0.35">
      <c r="A525" s="7">
        <v>906</v>
      </c>
      <c r="B525" s="7">
        <v>6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4">
        <v>1</v>
      </c>
      <c r="H525" s="4">
        <v>0.60641529179999998</v>
      </c>
      <c r="I525" s="4">
        <v>46.526593299200002</v>
      </c>
      <c r="J525" s="2">
        <f t="shared" si="17"/>
        <v>1.3033735092107569E-2</v>
      </c>
      <c r="K525" s="3">
        <v>12</v>
      </c>
      <c r="L525" s="3">
        <v>13</v>
      </c>
      <c r="M525" s="3">
        <v>9</v>
      </c>
      <c r="N525" s="3">
        <v>15</v>
      </c>
      <c r="O525" s="4">
        <v>0.56100000000000005</v>
      </c>
      <c r="P525" s="4">
        <v>0.625</v>
      </c>
      <c r="Q525" s="4">
        <v>0.52600000000000002</v>
      </c>
      <c r="R525" s="4">
        <v>0.55100000000000005</v>
      </c>
      <c r="S525" s="4">
        <v>0.13200000000000001</v>
      </c>
      <c r="T525" s="4">
        <v>0.16800000000000001</v>
      </c>
      <c r="U525" s="5">
        <v>0</v>
      </c>
      <c r="V525" s="5">
        <v>0</v>
      </c>
      <c r="W525" s="5">
        <v>0</v>
      </c>
      <c r="X525" s="5">
        <v>0</v>
      </c>
      <c r="Y525" s="5">
        <v>100</v>
      </c>
      <c r="Z525" s="5">
        <v>100</v>
      </c>
      <c r="AA525" s="2">
        <v>0.82325586590696598</v>
      </c>
      <c r="AB525" s="2">
        <v>0.98082925301172597</v>
      </c>
      <c r="AC525" s="2">
        <v>0.74654795728706103</v>
      </c>
      <c r="AD525" s="2">
        <v>0.80073239123988305</v>
      </c>
      <c r="AE525" s="2">
        <v>0.14156356432178699</v>
      </c>
      <c r="AF525" s="2">
        <v>0.183922838160928</v>
      </c>
    </row>
    <row r="526" spans="1:32" x14ac:dyDescent="0.35">
      <c r="A526" s="7">
        <v>56</v>
      </c>
      <c r="B526" s="7">
        <v>44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0.82888926100000004</v>
      </c>
      <c r="I526" s="4">
        <v>57.976675370000002</v>
      </c>
      <c r="J526" s="2">
        <f t="shared" si="17"/>
        <v>1.4296943653807861E-2</v>
      </c>
      <c r="K526" s="3">
        <v>11</v>
      </c>
      <c r="L526" s="3">
        <v>11</v>
      </c>
      <c r="M526" s="3">
        <v>12</v>
      </c>
      <c r="N526" s="3">
        <v>15</v>
      </c>
      <c r="O526" s="4">
        <v>0.54200000000000004</v>
      </c>
      <c r="P526" s="4">
        <v>0.55555555555555602</v>
      </c>
      <c r="Q526" s="4">
        <v>0.45100000000000001</v>
      </c>
      <c r="R526" s="4">
        <v>0.53600000000000003</v>
      </c>
      <c r="S526" s="4">
        <v>0.246</v>
      </c>
      <c r="T526" s="4">
        <v>0.26400000000000001</v>
      </c>
      <c r="U526" s="5">
        <v>0</v>
      </c>
      <c r="V526" s="5">
        <v>0</v>
      </c>
      <c r="W526" s="5">
        <v>100</v>
      </c>
      <c r="X526" s="5">
        <v>0</v>
      </c>
      <c r="Y526" s="5">
        <v>100</v>
      </c>
      <c r="Z526" s="5">
        <v>100</v>
      </c>
      <c r="AA526" s="2">
        <v>0.78088609486795202</v>
      </c>
      <c r="AB526" s="2">
        <v>0.81093021621632899</v>
      </c>
      <c r="AC526" s="2">
        <v>0.59965683747260701</v>
      </c>
      <c r="AD526" s="2">
        <v>0.76787072675588197</v>
      </c>
      <c r="AE526" s="2">
        <v>0.28236291097418098</v>
      </c>
      <c r="AF526" s="2">
        <v>0.30652516025326099</v>
      </c>
    </row>
    <row r="527" spans="1:32" x14ac:dyDescent="0.35">
      <c r="A527" s="7">
        <v>140</v>
      </c>
      <c r="B527" s="7">
        <v>42</v>
      </c>
      <c r="C527" s="7">
        <v>1</v>
      </c>
      <c r="D527" s="7">
        <v>0</v>
      </c>
      <c r="E527" s="22" t="str">
        <f t="shared" si="16"/>
        <v>10</v>
      </c>
      <c r="F527" s="4">
        <v>0.981904</v>
      </c>
      <c r="G527" s="24">
        <v>1</v>
      </c>
      <c r="H527" s="4">
        <v>0.72225436909999996</v>
      </c>
      <c r="I527" s="4">
        <v>48.985416133000001</v>
      </c>
      <c r="J527" s="2">
        <f t="shared" si="17"/>
        <v>1.474427342086901E-2</v>
      </c>
      <c r="K527" s="3">
        <v>8</v>
      </c>
      <c r="L527" s="3">
        <v>15</v>
      </c>
      <c r="M527" s="3">
        <v>15</v>
      </c>
      <c r="N527" s="3">
        <v>11</v>
      </c>
      <c r="O527" s="4">
        <v>0.53</v>
      </c>
      <c r="P527" s="4">
        <v>0.42307692307692302</v>
      </c>
      <c r="Q527" s="4">
        <v>0.14799999999999999</v>
      </c>
      <c r="R527" s="4">
        <v>0.16200000000000001</v>
      </c>
      <c r="S527" s="4">
        <v>8.3000000000000004E-2</v>
      </c>
      <c r="T527" s="4">
        <v>0.114</v>
      </c>
      <c r="U527" s="5">
        <v>0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2">
        <v>0.75502258427803304</v>
      </c>
      <c r="AB527" s="2">
        <v>0.55004633691927196</v>
      </c>
      <c r="AC527" s="2">
        <v>0.160168752152821</v>
      </c>
      <c r="AD527" s="2">
        <v>0.17673717850005399</v>
      </c>
      <c r="AE527" s="2">
        <v>8.6647806725672197E-2</v>
      </c>
      <c r="AF527" s="2">
        <v>0.121038328377056</v>
      </c>
    </row>
    <row r="528" spans="1:32" x14ac:dyDescent="0.35">
      <c r="A528" s="7">
        <v>148</v>
      </c>
      <c r="B528" s="7">
        <v>31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0.9352800336</v>
      </c>
      <c r="I528" s="4">
        <v>59.844954582</v>
      </c>
      <c r="J528" s="2">
        <f t="shared" si="17"/>
        <v>1.5628385719943565E-2</v>
      </c>
      <c r="K528" s="3">
        <v>18</v>
      </c>
      <c r="L528" s="3">
        <v>6</v>
      </c>
      <c r="M528" s="3">
        <v>12</v>
      </c>
      <c r="N528" s="3">
        <v>13</v>
      </c>
      <c r="O528" s="4">
        <v>0.39500000000000002</v>
      </c>
      <c r="P528" s="4">
        <v>0.52</v>
      </c>
      <c r="Q528" s="4">
        <v>0.36499999999999999</v>
      </c>
      <c r="R528" s="4">
        <v>0.52800000000000002</v>
      </c>
      <c r="S528" s="4">
        <v>0.307</v>
      </c>
      <c r="T528" s="4">
        <v>0.28599999999999998</v>
      </c>
      <c r="U528" s="5">
        <v>100</v>
      </c>
      <c r="V528" s="5">
        <v>0</v>
      </c>
      <c r="W528" s="5">
        <v>100</v>
      </c>
      <c r="X528" s="5">
        <v>0</v>
      </c>
      <c r="Y528" s="5">
        <v>100</v>
      </c>
      <c r="Z528" s="5">
        <v>100</v>
      </c>
      <c r="AA528" s="2">
        <v>0.50252682095129597</v>
      </c>
      <c r="AB528" s="2">
        <v>0.73396917508019999</v>
      </c>
      <c r="AC528" s="2">
        <v>0.454130280089445</v>
      </c>
      <c r="AD528" s="2">
        <v>0.75077629339658203</v>
      </c>
      <c r="AE528" s="2">
        <v>0.36672527979223402</v>
      </c>
      <c r="AF528" s="2">
        <v>0.33687231664255302</v>
      </c>
    </row>
    <row r="529" spans="1:32" x14ac:dyDescent="0.35">
      <c r="A529" s="7">
        <v>938</v>
      </c>
      <c r="B529" s="7">
        <v>48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0.81233047380000001</v>
      </c>
      <c r="I529" s="4">
        <v>48.300852853099997</v>
      </c>
      <c r="J529" s="2">
        <f t="shared" si="17"/>
        <v>1.6818139345708548E-2</v>
      </c>
      <c r="K529" s="3">
        <v>9</v>
      </c>
      <c r="L529" s="3">
        <v>9</v>
      </c>
      <c r="M529" s="3">
        <v>16</v>
      </c>
      <c r="N529" s="3">
        <v>15</v>
      </c>
      <c r="O529" s="4">
        <v>0.51300000000000001</v>
      </c>
      <c r="P529" s="4">
        <v>0.483870967741935</v>
      </c>
      <c r="Q529" s="4">
        <v>0.48299999999999998</v>
      </c>
      <c r="R529" s="4">
        <v>0.48199999999999998</v>
      </c>
      <c r="S529" s="4">
        <v>0.33400000000000002</v>
      </c>
      <c r="T529" s="4">
        <v>0.28999999999999998</v>
      </c>
      <c r="U529" s="5">
        <v>0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2">
        <v>0.71949115589954704</v>
      </c>
      <c r="AB529" s="2">
        <v>0.66139848224536502</v>
      </c>
      <c r="AC529" s="2">
        <v>0.65971240447370805</v>
      </c>
      <c r="AD529" s="2">
        <v>0.65778003672265395</v>
      </c>
      <c r="AE529" s="2">
        <v>0.40646560844174801</v>
      </c>
      <c r="AF529" s="2">
        <v>0.34249030894677601</v>
      </c>
    </row>
    <row r="530" spans="1:32" x14ac:dyDescent="0.35">
      <c r="A530" s="7">
        <v>98</v>
      </c>
      <c r="B530" s="7">
        <v>7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4">
        <v>1</v>
      </c>
      <c r="H530" s="4">
        <v>1.005558661</v>
      </c>
      <c r="I530" s="4">
        <v>57.201128300999997</v>
      </c>
      <c r="J530" s="2">
        <f t="shared" si="17"/>
        <v>1.7579350108421214E-2</v>
      </c>
      <c r="K530" s="3">
        <v>16</v>
      </c>
      <c r="L530" s="3">
        <v>8</v>
      </c>
      <c r="M530" s="3">
        <v>12</v>
      </c>
      <c r="N530" s="3">
        <v>13</v>
      </c>
      <c r="O530" s="4">
        <v>0.41499999999999998</v>
      </c>
      <c r="P530" s="4">
        <v>0.52</v>
      </c>
      <c r="Q530" s="4">
        <v>0.39400000000000002</v>
      </c>
      <c r="R530" s="4">
        <v>0.49099999999999999</v>
      </c>
      <c r="S530" s="4">
        <v>0.27900000000000003</v>
      </c>
      <c r="T530" s="4">
        <v>0.41199999999999998</v>
      </c>
      <c r="U530" s="5">
        <v>100</v>
      </c>
      <c r="V530" s="5">
        <v>0</v>
      </c>
      <c r="W530" s="5">
        <v>100</v>
      </c>
      <c r="X530" s="5">
        <v>100</v>
      </c>
      <c r="Y530" s="5">
        <v>100</v>
      </c>
      <c r="Z530" s="5">
        <v>100</v>
      </c>
      <c r="AA530" s="2">
        <v>0.53614343175028101</v>
      </c>
      <c r="AB530" s="2">
        <v>0.73396917508019999</v>
      </c>
      <c r="AC530" s="2">
        <v>0.50087529291282296</v>
      </c>
      <c r="AD530" s="2">
        <v>0.67530726243161399</v>
      </c>
      <c r="AE530" s="2">
        <v>0.327116141697188</v>
      </c>
      <c r="AF530" s="2">
        <v>0.53102833108351</v>
      </c>
    </row>
    <row r="531" spans="1:32" x14ac:dyDescent="0.35">
      <c r="A531" s="7">
        <v>554</v>
      </c>
      <c r="B531" s="7">
        <v>12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4">
        <v>1</v>
      </c>
      <c r="H531" s="4">
        <v>1.056459402</v>
      </c>
      <c r="I531" s="4">
        <v>56.530331347000001</v>
      </c>
      <c r="J531" s="2">
        <f t="shared" si="17"/>
        <v>1.868836387169107E-2</v>
      </c>
      <c r="K531" s="3">
        <v>14</v>
      </c>
      <c r="L531" s="3">
        <v>8</v>
      </c>
      <c r="M531" s="3">
        <v>14</v>
      </c>
      <c r="N531" s="3">
        <v>13</v>
      </c>
      <c r="O531" s="4">
        <v>0.435</v>
      </c>
      <c r="P531" s="4">
        <v>0.48148148148148101</v>
      </c>
      <c r="Q531" s="4">
        <v>0.378</v>
      </c>
      <c r="R531" s="4">
        <v>0.47699999999999998</v>
      </c>
      <c r="S531" s="4">
        <v>0.16300000000000001</v>
      </c>
      <c r="T531" s="4">
        <v>0.215</v>
      </c>
      <c r="U531" s="5">
        <v>100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2">
        <v>0.57092954783569605</v>
      </c>
      <c r="AB531" s="2">
        <v>0.65677953638907005</v>
      </c>
      <c r="AC531" s="2">
        <v>0.47481518624295799</v>
      </c>
      <c r="AD531" s="2">
        <v>0.64817381491721404</v>
      </c>
      <c r="AE531" s="2">
        <v>0.177931208492662</v>
      </c>
      <c r="AF531" s="2">
        <v>0.242071561199729</v>
      </c>
    </row>
    <row r="532" spans="1:32" x14ac:dyDescent="0.35">
      <c r="A532" s="7">
        <v>862</v>
      </c>
      <c r="B532" s="7">
        <v>28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4">
        <v>1</v>
      </c>
      <c r="H532" s="4">
        <v>1.1290768959999999</v>
      </c>
      <c r="I532" s="4">
        <v>54.346217000899998</v>
      </c>
      <c r="J532" s="2">
        <f t="shared" si="17"/>
        <v>2.0775629994288322E-2</v>
      </c>
      <c r="K532" s="3">
        <v>14</v>
      </c>
      <c r="L532" s="3">
        <v>14</v>
      </c>
      <c r="M532" s="3">
        <v>13</v>
      </c>
      <c r="N532" s="3">
        <v>8</v>
      </c>
      <c r="O532" s="4">
        <v>0.46</v>
      </c>
      <c r="P532" s="4">
        <v>0.38095238095238099</v>
      </c>
      <c r="Q532" s="4">
        <v>0.45100000000000001</v>
      </c>
      <c r="R532" s="4">
        <v>0.38800000000000001</v>
      </c>
      <c r="S532" s="4">
        <v>0.47899999999999998</v>
      </c>
      <c r="T532" s="4">
        <v>0.45400000000000001</v>
      </c>
      <c r="U532" s="5">
        <v>100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2">
        <v>0.61618613942381695</v>
      </c>
      <c r="AB532" s="2">
        <v>0.479573080261886</v>
      </c>
      <c r="AC532" s="2">
        <v>0.59965683747260701</v>
      </c>
      <c r="AD532" s="2">
        <v>0.49102299646981101</v>
      </c>
      <c r="AE532" s="2">
        <v>0.65200523722877002</v>
      </c>
      <c r="AF532" s="2">
        <v>0.605136303237232</v>
      </c>
    </row>
    <row r="533" spans="1:32" x14ac:dyDescent="0.35">
      <c r="A533" s="7">
        <v>842</v>
      </c>
      <c r="B533" s="7">
        <v>27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4">
        <v>1</v>
      </c>
      <c r="H533" s="4">
        <v>1.0797962430000001</v>
      </c>
      <c r="I533" s="4">
        <v>51.225293827000002</v>
      </c>
      <c r="J533" s="2">
        <f t="shared" si="17"/>
        <v>2.1079356746038953E-2</v>
      </c>
      <c r="K533" s="3">
        <v>15</v>
      </c>
      <c r="L533" s="3">
        <v>13</v>
      </c>
      <c r="M533" s="3">
        <v>10</v>
      </c>
      <c r="N533" s="3">
        <v>11</v>
      </c>
      <c r="O533" s="4">
        <v>0.50700000000000001</v>
      </c>
      <c r="P533" s="4">
        <v>0.52380952380952395</v>
      </c>
      <c r="Q533" s="4">
        <v>0.437</v>
      </c>
      <c r="R533" s="4">
        <v>0.47399999999999998</v>
      </c>
      <c r="S533" s="4">
        <v>0.38800000000000001</v>
      </c>
      <c r="T533" s="4">
        <v>0.40699999999999997</v>
      </c>
      <c r="U533" s="5">
        <v>0</v>
      </c>
      <c r="V533" s="5">
        <v>0</v>
      </c>
      <c r="W533" s="5">
        <v>100</v>
      </c>
      <c r="X533" s="5">
        <v>100</v>
      </c>
      <c r="Y533" s="5">
        <v>100</v>
      </c>
      <c r="Z533" s="5">
        <v>100</v>
      </c>
      <c r="AA533" s="2">
        <v>0.70724610493944695</v>
      </c>
      <c r="AB533" s="2">
        <v>0.741937344729377</v>
      </c>
      <c r="AC533" s="2">
        <v>0.57447565084244701</v>
      </c>
      <c r="AD533" s="2">
        <v>0.64245406624442702</v>
      </c>
      <c r="AE533" s="2">
        <v>0.49102299646981101</v>
      </c>
      <c r="AF533" s="2">
        <v>0.52256087998441203</v>
      </c>
    </row>
    <row r="534" spans="1:32" x14ac:dyDescent="0.35">
      <c r="A534" s="7">
        <v>600</v>
      </c>
      <c r="B534" s="7">
        <v>35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4">
        <v>1</v>
      </c>
      <c r="H534" s="4">
        <v>1.1380758310000001</v>
      </c>
      <c r="I534" s="4">
        <v>47.598154210750003</v>
      </c>
      <c r="J534" s="2">
        <f t="shared" si="17"/>
        <v>2.391008327677897E-2</v>
      </c>
      <c r="K534" s="3">
        <v>15</v>
      </c>
      <c r="L534" s="3">
        <v>6</v>
      </c>
      <c r="M534" s="3">
        <v>9</v>
      </c>
      <c r="N534" s="3">
        <v>19</v>
      </c>
      <c r="O534" s="4">
        <v>0.52800000000000002</v>
      </c>
      <c r="P534" s="4">
        <v>0.67857142857142905</v>
      </c>
      <c r="Q534" s="4">
        <v>0.38300000000000001</v>
      </c>
      <c r="R534" s="4">
        <v>0.57899999999999996</v>
      </c>
      <c r="S534" s="4">
        <v>0.18</v>
      </c>
      <c r="T534" s="4">
        <v>0.41599999999999998</v>
      </c>
      <c r="U534" s="5">
        <v>0</v>
      </c>
      <c r="V534" s="5">
        <v>0</v>
      </c>
      <c r="W534" s="5">
        <v>100</v>
      </c>
      <c r="X534" s="5">
        <v>0</v>
      </c>
      <c r="Y534" s="5">
        <v>100</v>
      </c>
      <c r="Z534" s="5">
        <v>100</v>
      </c>
      <c r="AA534" s="2">
        <v>0.75077629339658203</v>
      </c>
      <c r="AB534" s="2">
        <v>1.13497993283898</v>
      </c>
      <c r="AC534" s="2">
        <v>0.48288625507674898</v>
      </c>
      <c r="AD534" s="2">
        <v>0.86512244529975602</v>
      </c>
      <c r="AE534" s="2">
        <v>0.19845093872383801</v>
      </c>
      <c r="AF534" s="2">
        <v>0.53785429615391001</v>
      </c>
    </row>
    <row r="535" spans="1:32" x14ac:dyDescent="0.35">
      <c r="A535" s="7">
        <v>542</v>
      </c>
      <c r="B535" s="7">
        <v>47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1.2025601239999999</v>
      </c>
      <c r="I535" s="4">
        <v>46.559072387999997</v>
      </c>
      <c r="J535" s="2">
        <f t="shared" si="17"/>
        <v>2.5828695940899895E-2</v>
      </c>
      <c r="K535" s="3">
        <v>13</v>
      </c>
      <c r="L535" s="3">
        <v>9</v>
      </c>
      <c r="M535" s="3">
        <v>18</v>
      </c>
      <c r="N535" s="3">
        <v>9</v>
      </c>
      <c r="O535" s="4">
        <v>0.379</v>
      </c>
      <c r="P535" s="4">
        <v>0.33333333333333298</v>
      </c>
      <c r="Q535" s="4">
        <v>0.33200000000000002</v>
      </c>
      <c r="R535" s="4">
        <v>0.28899999999999998</v>
      </c>
      <c r="S535" s="4">
        <v>0.22</v>
      </c>
      <c r="T535" s="4">
        <v>0.123</v>
      </c>
      <c r="U535" s="5">
        <v>100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2">
        <v>0.47642419704865802</v>
      </c>
      <c r="AB535" s="2">
        <v>0.405465108108164</v>
      </c>
      <c r="AC535" s="2">
        <v>0.40346710544549103</v>
      </c>
      <c r="AD535" s="2">
        <v>0.34108284917889597</v>
      </c>
      <c r="AE535" s="2">
        <v>0.2484613592985</v>
      </c>
      <c r="AF535" s="2">
        <v>0.131248286609954</v>
      </c>
    </row>
    <row r="536" spans="1:32" x14ac:dyDescent="0.35">
      <c r="A536" s="7">
        <v>888</v>
      </c>
      <c r="B536" s="7">
        <v>30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1.379885292</v>
      </c>
      <c r="I536" s="4">
        <v>53.359834132000003</v>
      </c>
      <c r="J536" s="2">
        <f t="shared" si="17"/>
        <v>2.5859999650420202E-2</v>
      </c>
      <c r="K536" s="3">
        <v>11</v>
      </c>
      <c r="L536" s="3">
        <v>12</v>
      </c>
      <c r="M536" s="3">
        <v>15</v>
      </c>
      <c r="N536" s="3">
        <v>11</v>
      </c>
      <c r="O536" s="4">
        <v>0.47199999999999998</v>
      </c>
      <c r="P536" s="4">
        <v>0.42307692307692302</v>
      </c>
      <c r="Q536" s="4">
        <v>0.45700000000000002</v>
      </c>
      <c r="R536" s="4">
        <v>0.432</v>
      </c>
      <c r="S536" s="4">
        <v>0.441</v>
      </c>
      <c r="T536" s="4">
        <v>0.436</v>
      </c>
      <c r="U536" s="5">
        <v>100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2">
        <v>0.638658995275876</v>
      </c>
      <c r="AB536" s="2">
        <v>0.55004633691927196</v>
      </c>
      <c r="AC536" s="2">
        <v>0.61064595904820196</v>
      </c>
      <c r="AD536" s="2">
        <v>0.56563386026098605</v>
      </c>
      <c r="AE536" s="2">
        <v>0.58160580582703802</v>
      </c>
      <c r="AF536" s="2">
        <v>0.57270102748407803</v>
      </c>
    </row>
    <row r="537" spans="1:32" x14ac:dyDescent="0.35">
      <c r="A537" s="7">
        <v>274</v>
      </c>
      <c r="B537" s="7">
        <v>48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1.1618444109999999</v>
      </c>
      <c r="I537" s="4">
        <v>43.450416361000002</v>
      </c>
      <c r="J537" s="2">
        <f t="shared" si="17"/>
        <v>2.6739546091964314E-2</v>
      </c>
      <c r="K537" s="3">
        <v>15</v>
      </c>
      <c r="L537" s="3">
        <v>11</v>
      </c>
      <c r="M537" s="3">
        <v>11</v>
      </c>
      <c r="N537" s="3">
        <v>12</v>
      </c>
      <c r="O537" s="4">
        <v>0.47399999999999998</v>
      </c>
      <c r="P537" s="4">
        <v>0.52173913043478304</v>
      </c>
      <c r="Q537" s="4">
        <v>0.23100000000000001</v>
      </c>
      <c r="R537" s="4">
        <v>0.47499999999999998</v>
      </c>
      <c r="S537" s="4">
        <v>0.19900000000000001</v>
      </c>
      <c r="T537" s="4">
        <v>0.249</v>
      </c>
      <c r="U537" s="5">
        <v>100</v>
      </c>
      <c r="V537" s="5">
        <v>0</v>
      </c>
      <c r="W537" s="5">
        <v>100</v>
      </c>
      <c r="X537" s="5">
        <v>100</v>
      </c>
      <c r="Y537" s="5">
        <v>100</v>
      </c>
      <c r="Z537" s="5">
        <v>100</v>
      </c>
      <c r="AA537" s="2">
        <v>0.64245406624442702</v>
      </c>
      <c r="AB537" s="2">
        <v>0.73759894313077901</v>
      </c>
      <c r="AC537" s="2">
        <v>0.262664309476493</v>
      </c>
      <c r="AD537" s="2">
        <v>0.64435701639051302</v>
      </c>
      <c r="AE537" s="2">
        <v>0.221894331913778</v>
      </c>
      <c r="AF537" s="2">
        <v>0.286349627218002</v>
      </c>
    </row>
    <row r="538" spans="1:32" x14ac:dyDescent="0.35">
      <c r="A538" s="7">
        <v>648</v>
      </c>
      <c r="B538" s="7">
        <v>42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4">
        <v>1</v>
      </c>
      <c r="H538" s="4">
        <v>1.3437411420000001</v>
      </c>
      <c r="I538" s="4">
        <v>47.363496103999999</v>
      </c>
      <c r="J538" s="2">
        <f t="shared" si="17"/>
        <v>2.8370818299591628E-2</v>
      </c>
      <c r="K538" s="3">
        <v>13</v>
      </c>
      <c r="L538" s="3">
        <v>14</v>
      </c>
      <c r="M538" s="3">
        <v>11</v>
      </c>
      <c r="N538" s="3">
        <v>11</v>
      </c>
      <c r="O538" s="4">
        <v>0.505</v>
      </c>
      <c r="P538" s="4">
        <v>0.5</v>
      </c>
      <c r="Q538" s="4">
        <v>0.35099999999999998</v>
      </c>
      <c r="R538" s="4">
        <v>0.41899999999999998</v>
      </c>
      <c r="S538" s="4">
        <v>0.248</v>
      </c>
      <c r="T538" s="4">
        <v>0.313</v>
      </c>
      <c r="U538" s="5">
        <v>0</v>
      </c>
      <c r="V538" s="5">
        <v>0</v>
      </c>
      <c r="W538" s="5">
        <v>100</v>
      </c>
      <c r="X538" s="5">
        <v>100</v>
      </c>
      <c r="Y538" s="5">
        <v>100</v>
      </c>
      <c r="Z538" s="5">
        <v>100</v>
      </c>
      <c r="AA538" s="2">
        <v>0.70319751641344697</v>
      </c>
      <c r="AB538" s="2">
        <v>0.69314718055994495</v>
      </c>
      <c r="AC538" s="2">
        <v>0.432322562278047</v>
      </c>
      <c r="AD538" s="2">
        <v>0.54300452213022599</v>
      </c>
      <c r="AE538" s="2">
        <v>0.28501895503229702</v>
      </c>
      <c r="AF538" s="2">
        <v>0.37542098675978802</v>
      </c>
    </row>
    <row r="539" spans="1:32" x14ac:dyDescent="0.35">
      <c r="A539" s="7">
        <v>210</v>
      </c>
      <c r="B539" s="7">
        <v>24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4">
        <v>1</v>
      </c>
      <c r="H539" s="4">
        <v>1.137624741</v>
      </c>
      <c r="I539" s="4">
        <v>36.549971373230001</v>
      </c>
      <c r="J539" s="2">
        <f t="shared" si="17"/>
        <v>3.1125188290385946E-2</v>
      </c>
      <c r="K539" s="3">
        <v>8</v>
      </c>
      <c r="L539" s="3">
        <v>18</v>
      </c>
      <c r="M539" s="3">
        <v>10</v>
      </c>
      <c r="N539" s="3">
        <v>13</v>
      </c>
      <c r="O539" s="4">
        <v>0.64500000000000002</v>
      </c>
      <c r="P539" s="4">
        <v>0.565217391304348</v>
      </c>
      <c r="Q539" s="4">
        <v>0.60399999999999998</v>
      </c>
      <c r="R539" s="4">
        <v>0.55700000000000005</v>
      </c>
      <c r="S539" s="4">
        <v>0.47399999999999998</v>
      </c>
      <c r="T539" s="4">
        <v>0.46899999999999997</v>
      </c>
      <c r="U539" s="5">
        <v>0</v>
      </c>
      <c r="V539" s="5">
        <v>0</v>
      </c>
      <c r="W539" s="5">
        <v>0</v>
      </c>
      <c r="X539" s="5">
        <v>0</v>
      </c>
      <c r="Y539" s="5">
        <v>100</v>
      </c>
      <c r="Z539" s="5">
        <v>100</v>
      </c>
      <c r="AA539" s="2">
        <v>1.03563748950672</v>
      </c>
      <c r="AB539" s="2">
        <v>0.832909122935104</v>
      </c>
      <c r="AC539" s="2">
        <v>0.92634106772765601</v>
      </c>
      <c r="AD539" s="2">
        <v>0.81418550893700103</v>
      </c>
      <c r="AE539" s="2">
        <v>0.64245406624442702</v>
      </c>
      <c r="AF539" s="2">
        <v>0.63299325774019799</v>
      </c>
    </row>
    <row r="540" spans="1:32" x14ac:dyDescent="0.35">
      <c r="A540" s="7">
        <v>68</v>
      </c>
      <c r="B540" s="7">
        <v>5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1.3024234939999999</v>
      </c>
      <c r="I540" s="4">
        <v>39.823074292299999</v>
      </c>
      <c r="J540" s="2">
        <f t="shared" si="17"/>
        <v>3.2705247325715142E-2</v>
      </c>
      <c r="K540" s="3">
        <v>16</v>
      </c>
      <c r="L540" s="3">
        <v>15</v>
      </c>
      <c r="M540" s="3">
        <v>11</v>
      </c>
      <c r="N540" s="3">
        <v>7</v>
      </c>
      <c r="O540" s="4">
        <v>0.434</v>
      </c>
      <c r="P540" s="4">
        <v>0.38888888888888901</v>
      </c>
      <c r="Q540" s="4">
        <v>0.39300000000000002</v>
      </c>
      <c r="R540" s="4">
        <v>0.35599999999999998</v>
      </c>
      <c r="S540" s="4">
        <v>0.189</v>
      </c>
      <c r="T540" s="4">
        <v>8.8999999999999996E-2</v>
      </c>
      <c r="U540" s="5">
        <v>100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2">
        <v>0.56916120077895405</v>
      </c>
      <c r="AB540" s="2">
        <v>0.49247648509779401</v>
      </c>
      <c r="AC540" s="2">
        <v>0.49922648792263902</v>
      </c>
      <c r="AD540" s="2">
        <v>0.440056552877783</v>
      </c>
      <c r="AE540" s="2">
        <v>0.209487224866724</v>
      </c>
      <c r="AF540" s="2">
        <v>9.3212381722178703E-2</v>
      </c>
    </row>
    <row r="541" spans="1:32" x14ac:dyDescent="0.35">
      <c r="A541" s="7">
        <v>392</v>
      </c>
      <c r="B541" s="7">
        <v>21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4">
        <v>1</v>
      </c>
      <c r="H541" s="4">
        <v>1.8329079260000001</v>
      </c>
      <c r="I541" s="4">
        <v>53.050767077499998</v>
      </c>
      <c r="J541" s="2">
        <f t="shared" si="17"/>
        <v>3.4550073956939577E-2</v>
      </c>
      <c r="K541" s="3">
        <v>7</v>
      </c>
      <c r="L541" s="3">
        <v>12</v>
      </c>
      <c r="M541" s="3">
        <v>17</v>
      </c>
      <c r="N541" s="3">
        <v>13</v>
      </c>
      <c r="O541" s="4">
        <v>0.52</v>
      </c>
      <c r="P541" s="4">
        <v>0.43333333333333302</v>
      </c>
      <c r="Q541" s="4">
        <v>0.51400000000000001</v>
      </c>
      <c r="R541" s="4">
        <v>0.44900000000000001</v>
      </c>
      <c r="S541" s="4">
        <v>0.38500000000000001</v>
      </c>
      <c r="T541" s="4">
        <v>0.36299999999999999</v>
      </c>
      <c r="U541" s="5">
        <v>0</v>
      </c>
      <c r="V541" s="5">
        <v>100</v>
      </c>
      <c r="W541" s="5">
        <v>0</v>
      </c>
      <c r="X541" s="5">
        <v>100</v>
      </c>
      <c r="Y541" s="5">
        <v>100</v>
      </c>
      <c r="Z541" s="5">
        <v>100</v>
      </c>
      <c r="AA541" s="2">
        <v>0.73396917508019999</v>
      </c>
      <c r="AB541" s="2">
        <v>0.56798403760593896</v>
      </c>
      <c r="AC541" s="2">
        <v>0.72154665508164295</v>
      </c>
      <c r="AD541" s="2">
        <v>0.59602046982922297</v>
      </c>
      <c r="AE541" s="2">
        <v>0.48613301117561902</v>
      </c>
      <c r="AF541" s="2">
        <v>0.450985623409974</v>
      </c>
    </row>
    <row r="542" spans="1:32" x14ac:dyDescent="0.35">
      <c r="A542" s="7">
        <v>852</v>
      </c>
      <c r="B542" s="7">
        <v>43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4">
        <v>1</v>
      </c>
      <c r="H542" s="4">
        <v>1.846996187</v>
      </c>
      <c r="I542" s="4">
        <v>53.300879812300003</v>
      </c>
      <c r="J542" s="2">
        <f t="shared" si="17"/>
        <v>3.4652264531171532E-2</v>
      </c>
      <c r="K542" s="3">
        <v>10</v>
      </c>
      <c r="L542" s="3">
        <v>10</v>
      </c>
      <c r="M542" s="3">
        <v>17</v>
      </c>
      <c r="N542" s="3">
        <v>12</v>
      </c>
      <c r="O542" s="4">
        <v>0.432</v>
      </c>
      <c r="P542" s="4">
        <v>0.41379310344827602</v>
      </c>
      <c r="Q542" s="4">
        <v>0.36699999999999999</v>
      </c>
      <c r="R542" s="4">
        <v>0.34899999999999998</v>
      </c>
      <c r="S542" s="4">
        <v>0.35499999999999998</v>
      </c>
      <c r="T542" s="4">
        <v>9.0999999999999998E-2</v>
      </c>
      <c r="U542" s="5">
        <v>100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2">
        <v>0.56563386026098605</v>
      </c>
      <c r="AB542" s="2">
        <v>0.53408248593025798</v>
      </c>
      <c r="AC542" s="2">
        <v>0.457284856837961</v>
      </c>
      <c r="AD542" s="2">
        <v>0.42924563677356797</v>
      </c>
      <c r="AE542" s="2">
        <v>0.43850496218636498</v>
      </c>
      <c r="AF542" s="2">
        <v>9.5410184804658196E-2</v>
      </c>
    </row>
    <row r="543" spans="1:32" x14ac:dyDescent="0.35">
      <c r="A543" s="7">
        <v>750</v>
      </c>
      <c r="B543" s="7">
        <v>39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4">
        <v>1</v>
      </c>
      <c r="H543" s="4">
        <v>2.1002336320000001</v>
      </c>
      <c r="I543" s="4">
        <v>59.644661769000002</v>
      </c>
      <c r="J543" s="2">
        <f t="shared" si="17"/>
        <v>3.5212432591772785E-2</v>
      </c>
      <c r="K543" s="3">
        <v>9</v>
      </c>
      <c r="L543" s="3">
        <v>13</v>
      </c>
      <c r="M543" s="3">
        <v>11</v>
      </c>
      <c r="N543" s="3">
        <v>16</v>
      </c>
      <c r="O543" s="4">
        <v>0.58099999999999996</v>
      </c>
      <c r="P543" s="4">
        <v>0.592592592592593</v>
      </c>
      <c r="Q543" s="4">
        <v>0.58699999999999997</v>
      </c>
      <c r="R543" s="4">
        <v>0.57199999999999995</v>
      </c>
      <c r="S543" s="4">
        <v>0.36799999999999999</v>
      </c>
      <c r="T543" s="4">
        <v>0.434</v>
      </c>
      <c r="U543" s="5">
        <v>0</v>
      </c>
      <c r="V543" s="5">
        <v>0</v>
      </c>
      <c r="W543" s="5">
        <v>0</v>
      </c>
      <c r="X543" s="5">
        <v>0</v>
      </c>
      <c r="Y543" s="5">
        <v>100</v>
      </c>
      <c r="Z543" s="5">
        <v>100</v>
      </c>
      <c r="AA543" s="2">
        <v>0.86988435905999895</v>
      </c>
      <c r="AB543" s="2">
        <v>0.89794159320595801</v>
      </c>
      <c r="AC543" s="2">
        <v>0.88430768602110399</v>
      </c>
      <c r="AD543" s="2">
        <v>0.84863208340034002</v>
      </c>
      <c r="AE543" s="2">
        <v>0.45886588483528001</v>
      </c>
      <c r="AF543" s="2">
        <v>0.56916120077895405</v>
      </c>
    </row>
    <row r="544" spans="1:32" x14ac:dyDescent="0.35">
      <c r="A544" s="7">
        <v>558</v>
      </c>
      <c r="B544" s="7">
        <v>42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4">
        <v>1</v>
      </c>
      <c r="H544" s="4">
        <v>2.3789387190000002</v>
      </c>
      <c r="I544" s="4">
        <v>57.398212567000002</v>
      </c>
      <c r="J544" s="2">
        <f t="shared" si="17"/>
        <v>4.1446216051120123E-2</v>
      </c>
      <c r="K544" s="3">
        <v>12</v>
      </c>
      <c r="L544" s="3">
        <v>20</v>
      </c>
      <c r="M544" s="3">
        <v>8</v>
      </c>
      <c r="N544" s="3">
        <v>9</v>
      </c>
      <c r="O544" s="4">
        <v>0.59199999999999997</v>
      </c>
      <c r="P544" s="4">
        <v>0.52941176470588203</v>
      </c>
      <c r="Q544" s="4">
        <v>0.51500000000000001</v>
      </c>
      <c r="R544" s="4">
        <v>0.51400000000000001</v>
      </c>
      <c r="S544" s="4">
        <v>0.40300000000000002</v>
      </c>
      <c r="T544" s="4">
        <v>0.41199999999999998</v>
      </c>
      <c r="U544" s="5">
        <v>0</v>
      </c>
      <c r="V544" s="5">
        <v>0</v>
      </c>
      <c r="W544" s="5">
        <v>0</v>
      </c>
      <c r="X544" s="5">
        <v>0</v>
      </c>
      <c r="Y544" s="5">
        <v>100</v>
      </c>
      <c r="Z544" s="5">
        <v>100</v>
      </c>
      <c r="AA544" s="2">
        <v>0.89648810457797501</v>
      </c>
      <c r="AB544" s="2">
        <v>0.75377180237637997</v>
      </c>
      <c r="AC544" s="2">
        <v>0.72360638804465405</v>
      </c>
      <c r="AD544" s="2">
        <v>0.72154665508164295</v>
      </c>
      <c r="AE544" s="2">
        <v>0.51583816558953499</v>
      </c>
      <c r="AF544" s="2">
        <v>0.53102833108351</v>
      </c>
    </row>
    <row r="545" spans="1:32" x14ac:dyDescent="0.35">
      <c r="A545" s="7">
        <v>860</v>
      </c>
      <c r="B545" s="7">
        <v>10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4">
        <v>1</v>
      </c>
      <c r="H545" s="4">
        <v>2.0794933050000002</v>
      </c>
      <c r="I545" s="4">
        <v>43.901827558999997</v>
      </c>
      <c r="J545" s="2">
        <f t="shared" si="17"/>
        <v>4.7366896109401216E-2</v>
      </c>
      <c r="K545" s="3">
        <v>9</v>
      </c>
      <c r="L545" s="3">
        <v>11</v>
      </c>
      <c r="M545" s="3">
        <v>12</v>
      </c>
      <c r="N545" s="3">
        <v>17</v>
      </c>
      <c r="O545" s="4">
        <v>0.60099999999999998</v>
      </c>
      <c r="P545" s="4">
        <v>0.58620689655172398</v>
      </c>
      <c r="Q545" s="4">
        <v>0.55600000000000005</v>
      </c>
      <c r="R545" s="4">
        <v>0.59599999999999997</v>
      </c>
      <c r="S545" s="4">
        <v>0.27800000000000002</v>
      </c>
      <c r="T545" s="4">
        <v>0.28899999999999998</v>
      </c>
      <c r="U545" s="5">
        <v>0</v>
      </c>
      <c r="V545" s="5">
        <v>0</v>
      </c>
      <c r="W545" s="5">
        <v>0</v>
      </c>
      <c r="X545" s="5">
        <v>0</v>
      </c>
      <c r="Y545" s="5">
        <v>100</v>
      </c>
      <c r="Z545" s="5">
        <v>100</v>
      </c>
      <c r="AA545" s="2">
        <v>0.91879386209227398</v>
      </c>
      <c r="AB545" s="2">
        <v>0.88238918019847401</v>
      </c>
      <c r="AC545" s="2">
        <v>0.811930716549912</v>
      </c>
      <c r="AD545" s="2">
        <v>0.90634040102098701</v>
      </c>
      <c r="AE545" s="2">
        <v>0.325730140089311</v>
      </c>
      <c r="AF545" s="2">
        <v>0.34108284917889597</v>
      </c>
    </row>
    <row r="546" spans="1:32" x14ac:dyDescent="0.35">
      <c r="A546" s="7">
        <v>230</v>
      </c>
      <c r="B546" s="7">
        <v>46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4">
        <v>1</v>
      </c>
      <c r="H546" s="4">
        <v>2.374258427</v>
      </c>
      <c r="I546" s="4">
        <v>49.589757749</v>
      </c>
      <c r="J546" s="2">
        <f t="shared" si="17"/>
        <v>4.7878000110776461E-2</v>
      </c>
      <c r="K546" s="3">
        <v>13</v>
      </c>
      <c r="L546" s="3">
        <v>6</v>
      </c>
      <c r="M546" s="3">
        <v>13</v>
      </c>
      <c r="N546" s="3">
        <v>17</v>
      </c>
      <c r="O546" s="4">
        <v>0.49199999999999999</v>
      </c>
      <c r="P546" s="4">
        <v>0.56666666666666698</v>
      </c>
      <c r="Q546" s="4">
        <v>0.39500000000000002</v>
      </c>
      <c r="R546" s="4">
        <v>0.55300000000000005</v>
      </c>
      <c r="S546" s="4">
        <v>0.36499999999999999</v>
      </c>
      <c r="T546" s="4">
        <v>0.44500000000000001</v>
      </c>
      <c r="U546" s="5">
        <v>100</v>
      </c>
      <c r="V546" s="5">
        <v>0</v>
      </c>
      <c r="W546" s="5">
        <v>100</v>
      </c>
      <c r="X546" s="5">
        <v>0</v>
      </c>
      <c r="Y546" s="5">
        <v>100</v>
      </c>
      <c r="Z546" s="5">
        <v>100</v>
      </c>
      <c r="AA546" s="2">
        <v>0.67727383140365505</v>
      </c>
      <c r="AB546" s="2">
        <v>0.83624802420061894</v>
      </c>
      <c r="AC546" s="2">
        <v>0.50252682095129597</v>
      </c>
      <c r="AD546" s="2">
        <v>0.80519668436856795</v>
      </c>
      <c r="AE546" s="2">
        <v>0.454130280089445</v>
      </c>
      <c r="AF546" s="2">
        <v>0.58878716523570296</v>
      </c>
    </row>
    <row r="547" spans="1:32" x14ac:dyDescent="0.35">
      <c r="A547" s="7">
        <v>176</v>
      </c>
      <c r="B547" s="7">
        <v>43</v>
      </c>
      <c r="C547" s="7">
        <v>1</v>
      </c>
      <c r="D547" s="7">
        <v>0</v>
      </c>
      <c r="E547" s="22" t="str">
        <f t="shared" si="16"/>
        <v>10</v>
      </c>
      <c r="F547" s="4">
        <v>0.25709900000000002</v>
      </c>
      <c r="G547" s="24">
        <v>1</v>
      </c>
      <c r="H547" s="4">
        <v>2.5809860800000002</v>
      </c>
      <c r="I547" s="4">
        <v>53.573988100000001</v>
      </c>
      <c r="J547" s="2">
        <f t="shared" si="17"/>
        <v>4.8176105075141869E-2</v>
      </c>
      <c r="K547" s="3">
        <v>12</v>
      </c>
      <c r="L547" s="3">
        <v>15</v>
      </c>
      <c r="M547" s="3">
        <v>8</v>
      </c>
      <c r="N547" s="3">
        <v>14</v>
      </c>
      <c r="O547" s="4">
        <v>0.60899999999999999</v>
      </c>
      <c r="P547" s="4">
        <v>0.63636363636363602</v>
      </c>
      <c r="Q547" s="4">
        <v>0.57999999999999996</v>
      </c>
      <c r="R547" s="4">
        <v>0.65200000000000002</v>
      </c>
      <c r="S547" s="4">
        <v>0.49199999999999999</v>
      </c>
      <c r="T547" s="4">
        <v>0.50800000000000001</v>
      </c>
      <c r="U547" s="5">
        <v>0</v>
      </c>
      <c r="V547" s="5">
        <v>0</v>
      </c>
      <c r="W547" s="5">
        <v>0</v>
      </c>
      <c r="X547" s="5">
        <v>0</v>
      </c>
      <c r="Y547" s="5">
        <v>100</v>
      </c>
      <c r="Z547" s="5">
        <v>0</v>
      </c>
      <c r="AA547" s="2">
        <v>0.93904771899677097</v>
      </c>
      <c r="AB547" s="2">
        <v>1.0116009116784801</v>
      </c>
      <c r="AC547" s="2">
        <v>0.86750056770472295</v>
      </c>
      <c r="AD547" s="2">
        <v>1.0555527992076601</v>
      </c>
      <c r="AE547" s="2">
        <v>0.67727383140365505</v>
      </c>
      <c r="AF547" s="2">
        <v>0.70927656248982895</v>
      </c>
    </row>
    <row r="548" spans="1:32" x14ac:dyDescent="0.35">
      <c r="A548" s="7">
        <v>246</v>
      </c>
      <c r="B548" s="7">
        <v>26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4">
        <v>1</v>
      </c>
      <c r="H548" s="4">
        <v>2.7103413970000001</v>
      </c>
      <c r="I548" s="4">
        <v>53.5993892356</v>
      </c>
      <c r="J548" s="2">
        <f t="shared" si="17"/>
        <v>5.0566647039325355E-2</v>
      </c>
      <c r="K548" s="3">
        <v>14</v>
      </c>
      <c r="L548" s="3">
        <v>10</v>
      </c>
      <c r="M548" s="3">
        <v>15</v>
      </c>
      <c r="N548" s="3">
        <v>10</v>
      </c>
      <c r="O548" s="4">
        <v>0.41099999999999998</v>
      </c>
      <c r="P548" s="4">
        <v>0.4</v>
      </c>
      <c r="Q548" s="4">
        <v>0.42499999999999999</v>
      </c>
      <c r="R548" s="4">
        <v>0.42399999999999999</v>
      </c>
      <c r="S548" s="4">
        <v>0.42199999999999999</v>
      </c>
      <c r="T548" s="4">
        <v>0.40500000000000003</v>
      </c>
      <c r="U548" s="5">
        <v>100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2">
        <v>0.52932909533054995</v>
      </c>
      <c r="AB548" s="2">
        <v>0.51082562376599105</v>
      </c>
      <c r="AC548" s="2">
        <v>0.55338523818478702</v>
      </c>
      <c r="AD548" s="2">
        <v>0.55164761828624598</v>
      </c>
      <c r="AE548" s="2">
        <v>0.54818141030975898</v>
      </c>
      <c r="AF548" s="2">
        <v>0.51919387343650703</v>
      </c>
    </row>
    <row r="549" spans="1:32" x14ac:dyDescent="0.35">
      <c r="A549" s="7">
        <v>74</v>
      </c>
      <c r="B549" s="7">
        <v>33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4">
        <v>1</v>
      </c>
      <c r="H549" s="4">
        <v>2.2737714690000002</v>
      </c>
      <c r="I549" s="4">
        <v>41.317287905000001</v>
      </c>
      <c r="J549" s="2">
        <f t="shared" si="17"/>
        <v>5.5031963236019672E-2</v>
      </c>
      <c r="K549" s="3">
        <v>16</v>
      </c>
      <c r="L549" s="3">
        <v>11</v>
      </c>
      <c r="M549" s="3">
        <v>12</v>
      </c>
      <c r="N549" s="3">
        <v>10</v>
      </c>
      <c r="O549" s="4">
        <v>0.436</v>
      </c>
      <c r="P549" s="4">
        <v>0.45454545454545497</v>
      </c>
      <c r="Q549" s="4">
        <v>0.42699999999999999</v>
      </c>
      <c r="R549" s="4">
        <v>0.46</v>
      </c>
      <c r="S549" s="4">
        <v>0.49099999999999999</v>
      </c>
      <c r="T549" s="4">
        <v>0.497</v>
      </c>
      <c r="U549" s="5">
        <v>100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2">
        <v>0.57270102748407803</v>
      </c>
      <c r="AB549" s="2">
        <v>0.60613580357031605</v>
      </c>
      <c r="AC549" s="2">
        <v>0.55686956226739803</v>
      </c>
      <c r="AD549" s="2">
        <v>0.61618613942381695</v>
      </c>
      <c r="AE549" s="2">
        <v>0.67530726243161399</v>
      </c>
      <c r="AF549" s="2">
        <v>0.68716510888239801</v>
      </c>
    </row>
    <row r="550" spans="1:32" x14ac:dyDescent="0.35">
      <c r="A550" s="7">
        <v>380</v>
      </c>
      <c r="B550" s="7">
        <v>43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4">
        <v>1</v>
      </c>
      <c r="H550" s="4">
        <v>2.0922192669999999</v>
      </c>
      <c r="I550" s="4">
        <v>37.692699674000004</v>
      </c>
      <c r="J550" s="2">
        <f t="shared" si="17"/>
        <v>5.550728085532141E-2</v>
      </c>
      <c r="K550" s="3">
        <v>16</v>
      </c>
      <c r="L550" s="3">
        <v>11</v>
      </c>
      <c r="M550" s="3">
        <v>10</v>
      </c>
      <c r="N550" s="3">
        <v>12</v>
      </c>
      <c r="O550" s="4">
        <v>0.443</v>
      </c>
      <c r="P550" s="4">
        <v>0.54545454545454497</v>
      </c>
      <c r="Q550" s="4">
        <v>0.42699999999999999</v>
      </c>
      <c r="R550" s="4">
        <v>0.53700000000000003</v>
      </c>
      <c r="S550" s="4">
        <v>0.30199999999999999</v>
      </c>
      <c r="T550" s="4">
        <v>0.42699999999999999</v>
      </c>
      <c r="U550" s="5">
        <v>100</v>
      </c>
      <c r="V550" s="5">
        <v>0</v>
      </c>
      <c r="W550" s="5">
        <v>100</v>
      </c>
      <c r="X550" s="5">
        <v>0</v>
      </c>
      <c r="Y550" s="5">
        <v>100</v>
      </c>
      <c r="Z550" s="5">
        <v>100</v>
      </c>
      <c r="AA550" s="2">
        <v>0.58519003905485301</v>
      </c>
      <c r="AB550" s="2">
        <v>0.78845736036427005</v>
      </c>
      <c r="AC550" s="2">
        <v>0.55686956226739803</v>
      </c>
      <c r="AD550" s="2">
        <v>0.77002822489590295</v>
      </c>
      <c r="AE550" s="2">
        <v>0.35953617621976502</v>
      </c>
      <c r="AF550" s="2">
        <v>0.55686956226739803</v>
      </c>
    </row>
    <row r="551" spans="1:32" x14ac:dyDescent="0.35">
      <c r="A551" s="7">
        <v>174</v>
      </c>
      <c r="B551" s="7">
        <v>5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4">
        <v>1</v>
      </c>
      <c r="H551" s="4">
        <v>2.6450162970000002</v>
      </c>
      <c r="I551" s="4">
        <v>46.304172690999998</v>
      </c>
      <c r="J551" s="2">
        <f t="shared" si="17"/>
        <v>5.7122633734348179E-2</v>
      </c>
      <c r="K551" s="3">
        <v>8</v>
      </c>
      <c r="L551" s="3">
        <v>13</v>
      </c>
      <c r="M551" s="3">
        <v>12</v>
      </c>
      <c r="N551" s="3">
        <v>16</v>
      </c>
      <c r="O551" s="4">
        <v>0.59199999999999997</v>
      </c>
      <c r="P551" s="4">
        <v>0.57142857142857095</v>
      </c>
      <c r="Q551" s="4">
        <v>0.56000000000000005</v>
      </c>
      <c r="R551" s="4">
        <v>0.56999999999999995</v>
      </c>
      <c r="S551" s="4">
        <v>0.31</v>
      </c>
      <c r="T551" s="4">
        <v>0.375</v>
      </c>
      <c r="U551" s="5">
        <v>0</v>
      </c>
      <c r="V551" s="5">
        <v>0</v>
      </c>
      <c r="W551" s="5">
        <v>0</v>
      </c>
      <c r="X551" s="5">
        <v>0</v>
      </c>
      <c r="Y551" s="5">
        <v>100</v>
      </c>
      <c r="Z551" s="5">
        <v>100</v>
      </c>
      <c r="AA551" s="2">
        <v>0.89648810457797501</v>
      </c>
      <c r="AB551" s="2">
        <v>0.847297860387204</v>
      </c>
      <c r="AC551" s="2">
        <v>0.82098055206983001</v>
      </c>
      <c r="AD551" s="2">
        <v>0.84397007029452897</v>
      </c>
      <c r="AE551" s="2">
        <v>0.37106368139083201</v>
      </c>
      <c r="AF551" s="2">
        <v>0.47000362924573602</v>
      </c>
    </row>
    <row r="552" spans="1:32" x14ac:dyDescent="0.35">
      <c r="A552" s="7">
        <v>526</v>
      </c>
      <c r="B552" s="7">
        <v>34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4">
        <v>1</v>
      </c>
      <c r="H552" s="4">
        <v>2.609626467</v>
      </c>
      <c r="I552" s="4">
        <v>45.097494351000002</v>
      </c>
      <c r="J552" s="2">
        <f t="shared" si="17"/>
        <v>5.7866329483605414E-2</v>
      </c>
      <c r="K552" s="3">
        <v>9</v>
      </c>
      <c r="L552" s="3">
        <v>14</v>
      </c>
      <c r="M552" s="3">
        <v>14</v>
      </c>
      <c r="N552" s="3">
        <v>12</v>
      </c>
      <c r="O552" s="4">
        <v>0.53500000000000003</v>
      </c>
      <c r="P552" s="4">
        <v>0.46153846153846201</v>
      </c>
      <c r="Q552" s="4">
        <v>0.50700000000000001</v>
      </c>
      <c r="R552" s="4">
        <v>0.47099999999999997</v>
      </c>
      <c r="S552" s="4">
        <v>0.42</v>
      </c>
      <c r="T552" s="4">
        <v>0.49399999999999999</v>
      </c>
      <c r="U552" s="5">
        <v>0</v>
      </c>
      <c r="V552" s="5">
        <v>100</v>
      </c>
      <c r="W552" s="5">
        <v>0</v>
      </c>
      <c r="X552" s="5">
        <v>100</v>
      </c>
      <c r="Y552" s="5">
        <v>100</v>
      </c>
      <c r="Z552" s="5">
        <v>100</v>
      </c>
      <c r="AA552" s="2">
        <v>0.76571787339478103</v>
      </c>
      <c r="AB552" s="2">
        <v>0.61903920840622395</v>
      </c>
      <c r="AC552" s="2">
        <v>0.70724610493944695</v>
      </c>
      <c r="AD552" s="2">
        <v>0.63676684712383802</v>
      </c>
      <c r="AE552" s="2">
        <v>0.54472717544167204</v>
      </c>
      <c r="AF552" s="2">
        <v>0.68121860969467196</v>
      </c>
    </row>
    <row r="553" spans="1:32" x14ac:dyDescent="0.35">
      <c r="A553" s="7">
        <v>452</v>
      </c>
      <c r="B553" s="7">
        <v>16</v>
      </c>
      <c r="C553" s="7">
        <v>1</v>
      </c>
      <c r="D553" s="7">
        <v>0</v>
      </c>
      <c r="E553" s="22" t="str">
        <f t="shared" si="16"/>
        <v>10</v>
      </c>
      <c r="F553" s="4">
        <v>0.99260800000000005</v>
      </c>
      <c r="G553" s="24">
        <v>1</v>
      </c>
      <c r="H553" s="4">
        <v>3.6020550600000001</v>
      </c>
      <c r="I553" s="4">
        <v>60.850432112999997</v>
      </c>
      <c r="J553" s="2">
        <f t="shared" si="17"/>
        <v>5.9195225652809498E-2</v>
      </c>
      <c r="K553" s="3">
        <v>15</v>
      </c>
      <c r="L553" s="3">
        <v>18</v>
      </c>
      <c r="M553" s="3">
        <v>7</v>
      </c>
      <c r="N553" s="3">
        <v>9</v>
      </c>
      <c r="O553" s="4">
        <v>0.53</v>
      </c>
      <c r="P553" s="4">
        <v>0.5625</v>
      </c>
      <c r="Q553" s="4">
        <v>0.499</v>
      </c>
      <c r="R553" s="4">
        <v>0.51800000000000002</v>
      </c>
      <c r="S553" s="4">
        <v>0.39500000000000002</v>
      </c>
      <c r="T553" s="4">
        <v>0.35699999999999998</v>
      </c>
      <c r="U553" s="5">
        <v>0</v>
      </c>
      <c r="V553" s="5">
        <v>0</v>
      </c>
      <c r="W553" s="5">
        <v>100</v>
      </c>
      <c r="X553" s="5">
        <v>0</v>
      </c>
      <c r="Y553" s="5">
        <v>100</v>
      </c>
      <c r="Z553" s="5">
        <v>100</v>
      </c>
      <c r="AA553" s="2">
        <v>0.75502258427803304</v>
      </c>
      <c r="AB553" s="2">
        <v>0.82667857318446802</v>
      </c>
      <c r="AC553" s="2">
        <v>0.69114917789727204</v>
      </c>
      <c r="AD553" s="2">
        <v>0.72981116493153697</v>
      </c>
      <c r="AE553" s="2">
        <v>0.50252682095129597</v>
      </c>
      <c r="AF553" s="2">
        <v>0.44161055474451799</v>
      </c>
    </row>
    <row r="554" spans="1:32" x14ac:dyDescent="0.35">
      <c r="A554" s="7">
        <v>678</v>
      </c>
      <c r="B554" s="7">
        <v>47</v>
      </c>
      <c r="C554" s="7">
        <v>1</v>
      </c>
      <c r="D554" s="7">
        <v>0</v>
      </c>
      <c r="E554" s="22" t="str">
        <f t="shared" si="16"/>
        <v>10</v>
      </c>
      <c r="F554" s="4">
        <v>0.28738200000000003</v>
      </c>
      <c r="G554" s="24">
        <v>1</v>
      </c>
      <c r="H554" s="4">
        <v>4.9238005420000004</v>
      </c>
      <c r="I554" s="4">
        <v>82.195441876999993</v>
      </c>
      <c r="J554" s="2">
        <f t="shared" si="17"/>
        <v>5.990357165264882E-2</v>
      </c>
      <c r="K554" s="3">
        <v>14</v>
      </c>
      <c r="L554" s="3">
        <v>11</v>
      </c>
      <c r="M554" s="3">
        <v>16</v>
      </c>
      <c r="N554" s="3">
        <v>8</v>
      </c>
      <c r="O554" s="4">
        <v>0.36199999999999999</v>
      </c>
      <c r="P554" s="4">
        <v>0.33333333333333298</v>
      </c>
      <c r="Q554" s="4">
        <v>0.379</v>
      </c>
      <c r="R554" s="4">
        <v>0.34699999999999998</v>
      </c>
      <c r="S554" s="4">
        <v>0.49099999999999999</v>
      </c>
      <c r="T554" s="4">
        <v>0.33900000000000002</v>
      </c>
      <c r="U554" s="5">
        <v>100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2">
        <v>0.44941699563734699</v>
      </c>
      <c r="AB554" s="2">
        <v>0.405465108108164</v>
      </c>
      <c r="AC554" s="2">
        <v>0.47642419704865802</v>
      </c>
      <c r="AD554" s="2">
        <v>0.426178149705706</v>
      </c>
      <c r="AE554" s="2">
        <v>0.67530726243161399</v>
      </c>
      <c r="AF554" s="2">
        <v>0.41400143913045101</v>
      </c>
    </row>
    <row r="555" spans="1:32" x14ac:dyDescent="0.35">
      <c r="A555" s="7">
        <v>960</v>
      </c>
      <c r="B555" s="7">
        <v>14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4">
        <v>1</v>
      </c>
      <c r="H555" s="4">
        <v>3.9064743499999999</v>
      </c>
      <c r="I555" s="4">
        <v>63.684171810999999</v>
      </c>
      <c r="J555" s="2">
        <f t="shared" si="17"/>
        <v>6.1341370059636149E-2</v>
      </c>
      <c r="K555" s="3">
        <v>15</v>
      </c>
      <c r="L555" s="3">
        <v>12</v>
      </c>
      <c r="M555" s="3">
        <v>9</v>
      </c>
      <c r="N555" s="3">
        <v>13</v>
      </c>
      <c r="O555" s="4">
        <v>0.52700000000000002</v>
      </c>
      <c r="P555" s="4">
        <v>0.59090909090909105</v>
      </c>
      <c r="Q555" s="4">
        <v>0.501</v>
      </c>
      <c r="R555" s="4">
        <v>0.57499999999999996</v>
      </c>
      <c r="S555" s="4">
        <v>0.307</v>
      </c>
      <c r="T555" s="4">
        <v>0.437</v>
      </c>
      <c r="U555" s="5">
        <v>0</v>
      </c>
      <c r="V555" s="5">
        <v>0</v>
      </c>
      <c r="W555" s="5">
        <v>0</v>
      </c>
      <c r="X555" s="5">
        <v>0</v>
      </c>
      <c r="Y555" s="5">
        <v>100</v>
      </c>
      <c r="Z555" s="5">
        <v>100</v>
      </c>
      <c r="AA555" s="2">
        <v>0.74865989049020398</v>
      </c>
      <c r="AB555" s="2">
        <v>0.89381787602209695</v>
      </c>
      <c r="AC555" s="2">
        <v>0.69514918323061803</v>
      </c>
      <c r="AD555" s="2">
        <v>0.85566611005771998</v>
      </c>
      <c r="AE555" s="2">
        <v>0.36672527979223402</v>
      </c>
      <c r="AF555" s="2">
        <v>0.57447565084244701</v>
      </c>
    </row>
    <row r="556" spans="1:32" x14ac:dyDescent="0.35">
      <c r="A556" s="7">
        <v>766</v>
      </c>
      <c r="B556" s="7">
        <v>15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4">
        <v>1</v>
      </c>
      <c r="H556" s="4">
        <v>4.385829642</v>
      </c>
      <c r="I556" s="4">
        <v>71.332792733999995</v>
      </c>
      <c r="J556" s="2">
        <f t="shared" si="17"/>
        <v>6.148405906880388E-2</v>
      </c>
      <c r="K556" s="3">
        <v>7</v>
      </c>
      <c r="L556" s="3">
        <v>10</v>
      </c>
      <c r="M556" s="3">
        <v>18</v>
      </c>
      <c r="N556" s="3">
        <v>14</v>
      </c>
      <c r="O556" s="4">
        <v>0.50700000000000001</v>
      </c>
      <c r="P556" s="4">
        <v>0.4375</v>
      </c>
      <c r="Q556" s="4">
        <v>0.48499999999999999</v>
      </c>
      <c r="R556" s="4">
        <v>0.46300000000000002</v>
      </c>
      <c r="S556" s="4">
        <v>0.5</v>
      </c>
      <c r="T556" s="4">
        <v>0.44400000000000001</v>
      </c>
      <c r="U556" s="5">
        <v>0</v>
      </c>
      <c r="V556" s="5">
        <v>100</v>
      </c>
      <c r="W556" s="5">
        <v>100</v>
      </c>
      <c r="X556" s="5">
        <v>100</v>
      </c>
      <c r="Y556" s="5">
        <v>0</v>
      </c>
      <c r="Z556" s="5">
        <v>100</v>
      </c>
      <c r="AA556" s="2">
        <v>0.70724610493944695</v>
      </c>
      <c r="AB556" s="2">
        <v>0.57536414490356202</v>
      </c>
      <c r="AC556" s="2">
        <v>0.66358837831840101</v>
      </c>
      <c r="AD556" s="2">
        <v>0.62175718447327299</v>
      </c>
      <c r="AE556" s="2">
        <v>0.69314718055994495</v>
      </c>
      <c r="AF556" s="2">
        <v>0.58698698473155497</v>
      </c>
    </row>
    <row r="557" spans="1:32" x14ac:dyDescent="0.35">
      <c r="A557" s="7">
        <v>46</v>
      </c>
      <c r="B557" s="7">
        <v>3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4">
        <v>1</v>
      </c>
      <c r="H557" s="4">
        <v>2.6384554589999998</v>
      </c>
      <c r="I557" s="4">
        <v>42.574552044000001</v>
      </c>
      <c r="J557" s="2">
        <f t="shared" si="17"/>
        <v>6.1972594715106001E-2</v>
      </c>
      <c r="K557" s="3">
        <v>21</v>
      </c>
      <c r="L557" s="3">
        <v>6</v>
      </c>
      <c r="M557" s="3">
        <v>16</v>
      </c>
      <c r="N557" s="3">
        <v>6</v>
      </c>
      <c r="O557" s="4">
        <v>0.25900000000000001</v>
      </c>
      <c r="P557" s="4">
        <v>0.27272727272727298</v>
      </c>
      <c r="Q557" s="4">
        <v>0.255</v>
      </c>
      <c r="R557" s="4">
        <v>0.27200000000000002</v>
      </c>
      <c r="S557" s="4">
        <v>0.245</v>
      </c>
      <c r="T557" s="4">
        <v>0.379</v>
      </c>
      <c r="U557" s="5">
        <v>100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2">
        <v>0.29975465368604998</v>
      </c>
      <c r="AB557" s="2">
        <v>0.31845373111853498</v>
      </c>
      <c r="AC557" s="2">
        <v>0.29437106060257801</v>
      </c>
      <c r="AD557" s="2">
        <v>0.31745423078545099</v>
      </c>
      <c r="AE557" s="2">
        <v>0.28103752973311202</v>
      </c>
      <c r="AF557" s="2">
        <v>0.47642419704865802</v>
      </c>
    </row>
    <row r="558" spans="1:32" x14ac:dyDescent="0.35">
      <c r="A558" s="7">
        <v>646</v>
      </c>
      <c r="B558" s="7">
        <v>27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4">
        <v>1</v>
      </c>
      <c r="H558" s="4">
        <v>3.6182736860000002</v>
      </c>
      <c r="I558" s="4">
        <v>54.768389153999998</v>
      </c>
      <c r="J558" s="2">
        <f t="shared" si="17"/>
        <v>6.60650010323654E-2</v>
      </c>
      <c r="K558" s="3">
        <v>13</v>
      </c>
      <c r="L558" s="3">
        <v>10</v>
      </c>
      <c r="M558" s="3">
        <v>11</v>
      </c>
      <c r="N558" s="3">
        <v>15</v>
      </c>
      <c r="O558" s="4">
        <v>0.49399999999999999</v>
      </c>
      <c r="P558" s="4">
        <v>0.57692307692307698</v>
      </c>
      <c r="Q558" s="4">
        <v>0.51800000000000002</v>
      </c>
      <c r="R558" s="4">
        <v>0.57799999999999996</v>
      </c>
      <c r="S558" s="4">
        <v>0.41499999999999998</v>
      </c>
      <c r="T558" s="4">
        <v>0.53200000000000003</v>
      </c>
      <c r="U558" s="5">
        <v>100</v>
      </c>
      <c r="V558" s="5">
        <v>0</v>
      </c>
      <c r="W558" s="5">
        <v>0</v>
      </c>
      <c r="X558" s="5">
        <v>0</v>
      </c>
      <c r="Y558" s="5">
        <v>100</v>
      </c>
      <c r="Z558" s="5">
        <v>0</v>
      </c>
      <c r="AA558" s="2">
        <v>0.68121860969467196</v>
      </c>
      <c r="AB558" s="2">
        <v>0.86020126522311102</v>
      </c>
      <c r="AC558" s="2">
        <v>0.72981116493153697</v>
      </c>
      <c r="AD558" s="2">
        <v>0.86274996494612499</v>
      </c>
      <c r="AE558" s="2">
        <v>0.53614343175028101</v>
      </c>
      <c r="AF558" s="2">
        <v>0.75928698306449005</v>
      </c>
    </row>
    <row r="559" spans="1:32" x14ac:dyDescent="0.35">
      <c r="A559" s="7">
        <v>656</v>
      </c>
      <c r="B559" s="7">
        <v>35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4">
        <v>1</v>
      </c>
      <c r="H559" s="4">
        <v>3.346928927</v>
      </c>
      <c r="I559" s="4">
        <v>50.414863285000003</v>
      </c>
      <c r="J559" s="2">
        <f t="shared" si="17"/>
        <v>6.6387741807004283E-2</v>
      </c>
      <c r="K559" s="3">
        <v>15</v>
      </c>
      <c r="L559" s="3">
        <v>12</v>
      </c>
      <c r="M559" s="3">
        <v>11</v>
      </c>
      <c r="N559" s="3">
        <v>11</v>
      </c>
      <c r="O559" s="4">
        <v>0.47699999999999998</v>
      </c>
      <c r="P559" s="4">
        <v>0.5</v>
      </c>
      <c r="Q559" s="4">
        <v>0.35399999999999998</v>
      </c>
      <c r="R559" s="4">
        <v>0.46800000000000003</v>
      </c>
      <c r="S559" s="4">
        <v>0.35599999999999998</v>
      </c>
      <c r="T559" s="4">
        <v>0.371</v>
      </c>
      <c r="U559" s="5">
        <v>100</v>
      </c>
      <c r="V559" s="5">
        <v>0</v>
      </c>
      <c r="W559" s="5">
        <v>100</v>
      </c>
      <c r="X559" s="5">
        <v>100</v>
      </c>
      <c r="Y559" s="5">
        <v>100</v>
      </c>
      <c r="Z559" s="5">
        <v>100</v>
      </c>
      <c r="AA559" s="2">
        <v>0.64817381491721404</v>
      </c>
      <c r="AB559" s="2">
        <v>0.69314718055994495</v>
      </c>
      <c r="AC559" s="2">
        <v>0.43695577519953499</v>
      </c>
      <c r="AD559" s="2">
        <v>0.63111178964049297</v>
      </c>
      <c r="AE559" s="2">
        <v>0.440056552877783</v>
      </c>
      <c r="AF559" s="2">
        <v>0.46362402228169702</v>
      </c>
    </row>
    <row r="560" spans="1:32" x14ac:dyDescent="0.35">
      <c r="A560" s="7">
        <v>206</v>
      </c>
      <c r="B560" s="7">
        <v>29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4">
        <v>1</v>
      </c>
      <c r="H560" s="4">
        <v>2.9576870660000001</v>
      </c>
      <c r="I560" s="4">
        <v>43.707000274000002</v>
      </c>
      <c r="J560" s="2">
        <f t="shared" si="17"/>
        <v>6.7670786085940571E-2</v>
      </c>
      <c r="K560" s="3">
        <v>13</v>
      </c>
      <c r="L560" s="3">
        <v>11</v>
      </c>
      <c r="M560" s="3">
        <v>14</v>
      </c>
      <c r="N560" s="3">
        <v>11</v>
      </c>
      <c r="O560" s="4">
        <v>0.42599999999999999</v>
      </c>
      <c r="P560" s="4">
        <v>0.44</v>
      </c>
      <c r="Q560" s="4">
        <v>0.38700000000000001</v>
      </c>
      <c r="R560" s="4">
        <v>0.434</v>
      </c>
      <c r="S560" s="4">
        <v>0.45500000000000002</v>
      </c>
      <c r="T560" s="4">
        <v>0.47599999999999998</v>
      </c>
      <c r="U560" s="5">
        <v>100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2">
        <v>0.55512588266257101</v>
      </c>
      <c r="AB560" s="2">
        <v>0.57981849525294205</v>
      </c>
      <c r="AC560" s="2">
        <v>0.48939034304592599</v>
      </c>
      <c r="AD560" s="2">
        <v>0.56916120077895405</v>
      </c>
      <c r="AE560" s="2">
        <v>0.60696948431889297</v>
      </c>
      <c r="AF560" s="2">
        <v>0.64626359466109495</v>
      </c>
    </row>
    <row r="561" spans="1:32" x14ac:dyDescent="0.35">
      <c r="A561" s="7">
        <v>552</v>
      </c>
      <c r="B561" s="7">
        <v>47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4">
        <v>1</v>
      </c>
      <c r="H561" s="4">
        <v>3.312351719</v>
      </c>
      <c r="I561" s="4">
        <v>45.719318367</v>
      </c>
      <c r="J561" s="2">
        <f t="shared" si="17"/>
        <v>7.2449717915979275E-2</v>
      </c>
      <c r="K561" s="3">
        <v>11</v>
      </c>
      <c r="L561" s="3">
        <v>23</v>
      </c>
      <c r="M561" s="3">
        <v>10</v>
      </c>
      <c r="N561" s="3">
        <v>5</v>
      </c>
      <c r="O561" s="4">
        <v>0.57799999999999996</v>
      </c>
      <c r="P561" s="4">
        <v>0.33333333333333298</v>
      </c>
      <c r="Q561" s="4">
        <v>0.42199999999999999</v>
      </c>
      <c r="R561" s="4">
        <v>0.30199999999999999</v>
      </c>
      <c r="S561" s="4">
        <v>0.29899999999999999</v>
      </c>
      <c r="T561" s="4">
        <v>0.32</v>
      </c>
      <c r="U561" s="5">
        <v>0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2">
        <v>0.86274996494612499</v>
      </c>
      <c r="AB561" s="2">
        <v>0.405465108108164</v>
      </c>
      <c r="AC561" s="2">
        <v>0.54818141030975898</v>
      </c>
      <c r="AD561" s="2">
        <v>0.35953617621976502</v>
      </c>
      <c r="AE561" s="2">
        <v>0.35524739194754701</v>
      </c>
      <c r="AF561" s="2">
        <v>0.38566248081198501</v>
      </c>
    </row>
    <row r="562" spans="1:32" x14ac:dyDescent="0.35">
      <c r="A562" s="7">
        <v>626</v>
      </c>
      <c r="B562" s="7">
        <v>15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4">
        <v>1</v>
      </c>
      <c r="H562" s="4">
        <v>3.5720610430000002</v>
      </c>
      <c r="I562" s="4">
        <v>47.99644451244</v>
      </c>
      <c r="J562" s="2">
        <f t="shared" si="17"/>
        <v>7.442345113863949E-2</v>
      </c>
      <c r="K562" s="3">
        <v>15</v>
      </c>
      <c r="L562" s="3">
        <v>10</v>
      </c>
      <c r="M562" s="3">
        <v>15</v>
      </c>
      <c r="N562" s="3">
        <v>9</v>
      </c>
      <c r="O562" s="4">
        <v>0.38</v>
      </c>
      <c r="P562" s="4">
        <v>0.375</v>
      </c>
      <c r="Q562" s="4">
        <v>0.31</v>
      </c>
      <c r="R562" s="4">
        <v>0.35699999999999998</v>
      </c>
      <c r="S562" s="4">
        <v>0.34899999999999998</v>
      </c>
      <c r="T562" s="4">
        <v>0.33100000000000002</v>
      </c>
      <c r="U562" s="5">
        <v>100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2">
        <v>0.47803580094300002</v>
      </c>
      <c r="AB562" s="2">
        <v>0.47000362924573602</v>
      </c>
      <c r="AC562" s="2">
        <v>0.37106368139083201</v>
      </c>
      <c r="AD562" s="2">
        <v>0.44161055474451799</v>
      </c>
      <c r="AE562" s="2">
        <v>0.42924563677356797</v>
      </c>
      <c r="AF562" s="2">
        <v>0.40197121885390902</v>
      </c>
    </row>
    <row r="563" spans="1:32" x14ac:dyDescent="0.35">
      <c r="A563" s="7">
        <v>346</v>
      </c>
      <c r="B563" s="7">
        <v>5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4">
        <v>1</v>
      </c>
      <c r="H563" s="4">
        <v>4.113881363</v>
      </c>
      <c r="I563" s="4">
        <v>53.6940595397</v>
      </c>
      <c r="J563" s="2">
        <f t="shared" si="17"/>
        <v>7.6617067106991649E-2</v>
      </c>
      <c r="K563" s="3">
        <v>17</v>
      </c>
      <c r="L563" s="3">
        <v>11</v>
      </c>
      <c r="M563" s="3">
        <v>12</v>
      </c>
      <c r="N563" s="3">
        <v>9</v>
      </c>
      <c r="O563" s="4">
        <v>0.42699999999999999</v>
      </c>
      <c r="P563" s="4">
        <v>0.42857142857142899</v>
      </c>
      <c r="Q563" s="4">
        <v>0.26100000000000001</v>
      </c>
      <c r="R563" s="4">
        <v>0.434</v>
      </c>
      <c r="S563" s="4">
        <v>0.372</v>
      </c>
      <c r="T563" s="4">
        <v>6.0999999999999999E-2</v>
      </c>
      <c r="U563" s="5">
        <v>100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2">
        <v>0.55686956226739803</v>
      </c>
      <c r="AB563" s="2">
        <v>0.55961578793542299</v>
      </c>
      <c r="AC563" s="2">
        <v>0.30245735803393498</v>
      </c>
      <c r="AD563" s="2">
        <v>0.56916120077895405</v>
      </c>
      <c r="AE563" s="2">
        <v>0.46521511251393799</v>
      </c>
      <c r="AF563" s="2">
        <v>6.2939799773874094E-2</v>
      </c>
    </row>
    <row r="564" spans="1:32" x14ac:dyDescent="0.35">
      <c r="A564" s="7">
        <v>190</v>
      </c>
      <c r="B564" s="7">
        <v>38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4">
        <v>1</v>
      </c>
      <c r="H564" s="4">
        <v>3.3503530129999999</v>
      </c>
      <c r="I564" s="4">
        <v>43.495393110999998</v>
      </c>
      <c r="J564" s="2">
        <f t="shared" si="17"/>
        <v>7.7027767158004939E-2</v>
      </c>
      <c r="K564" s="3">
        <v>11</v>
      </c>
      <c r="L564" s="3">
        <v>15</v>
      </c>
      <c r="M564" s="3">
        <v>12</v>
      </c>
      <c r="N564" s="3">
        <v>11</v>
      </c>
      <c r="O564" s="4">
        <v>0.52400000000000002</v>
      </c>
      <c r="P564" s="4">
        <v>0.47826086956521702</v>
      </c>
      <c r="Q564" s="4">
        <v>0.48299999999999998</v>
      </c>
      <c r="R564" s="4">
        <v>0.46300000000000002</v>
      </c>
      <c r="S564" s="4">
        <v>0.44700000000000001</v>
      </c>
      <c r="T564" s="4">
        <v>0.45400000000000001</v>
      </c>
      <c r="U564" s="5">
        <v>0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2">
        <v>0.74233742475071696</v>
      </c>
      <c r="AB564" s="2">
        <v>0.65058756614114899</v>
      </c>
      <c r="AC564" s="2">
        <v>0.65971240447370805</v>
      </c>
      <c r="AD564" s="2">
        <v>0.62175718447327299</v>
      </c>
      <c r="AE564" s="2">
        <v>0.59239727745980197</v>
      </c>
      <c r="AF564" s="2">
        <v>0.605136303237232</v>
      </c>
    </row>
    <row r="565" spans="1:32" x14ac:dyDescent="0.35">
      <c r="A565" s="7">
        <v>996</v>
      </c>
      <c r="B565" s="7">
        <v>44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4">
        <v>1</v>
      </c>
      <c r="H565" s="4">
        <v>4.703277011</v>
      </c>
      <c r="I565" s="4">
        <v>60.051803675000002</v>
      </c>
      <c r="J565" s="2">
        <f t="shared" si="17"/>
        <v>7.8320328835651737E-2</v>
      </c>
      <c r="K565" s="3">
        <v>13</v>
      </c>
      <c r="L565" s="3">
        <v>7</v>
      </c>
      <c r="M565" s="3">
        <v>15</v>
      </c>
      <c r="N565" s="3">
        <v>14</v>
      </c>
      <c r="O565" s="4">
        <v>0.46100000000000002</v>
      </c>
      <c r="P565" s="4">
        <v>0.48275862068965503</v>
      </c>
      <c r="Q565" s="4">
        <v>0.46100000000000002</v>
      </c>
      <c r="R565" s="4">
        <v>0.497</v>
      </c>
      <c r="S565" s="4">
        <v>0.48499999999999999</v>
      </c>
      <c r="T565" s="4">
        <v>0.48</v>
      </c>
      <c r="U565" s="5">
        <v>100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2">
        <v>0.61803970807314002</v>
      </c>
      <c r="AB565" s="2">
        <v>0.65924562888426397</v>
      </c>
      <c r="AC565" s="2">
        <v>0.61803970807314002</v>
      </c>
      <c r="AD565" s="2">
        <v>0.68716510888239801</v>
      </c>
      <c r="AE565" s="2">
        <v>0.66358837831840101</v>
      </c>
      <c r="AF565" s="2">
        <v>0.65392646740666405</v>
      </c>
    </row>
    <row r="566" spans="1:32" x14ac:dyDescent="0.35">
      <c r="A566" s="7">
        <v>584</v>
      </c>
      <c r="B566" s="7">
        <v>40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4">
        <v>1</v>
      </c>
      <c r="H566" s="4">
        <v>4.430359782</v>
      </c>
      <c r="I566" s="4">
        <v>55.553188869800003</v>
      </c>
      <c r="J566" s="2">
        <f t="shared" si="17"/>
        <v>7.9749873448010933E-2</v>
      </c>
      <c r="K566" s="3">
        <v>12</v>
      </c>
      <c r="L566" s="3">
        <v>6</v>
      </c>
      <c r="M566" s="3">
        <v>12</v>
      </c>
      <c r="N566" s="3">
        <v>19</v>
      </c>
      <c r="O566" s="4">
        <v>0.5</v>
      </c>
      <c r="P566" s="4">
        <v>0.61290322580645196</v>
      </c>
      <c r="Q566" s="4">
        <v>0.50900000000000001</v>
      </c>
      <c r="R566" s="4">
        <v>0.60499999999999998</v>
      </c>
      <c r="S566" s="4">
        <v>0.51100000000000001</v>
      </c>
      <c r="T566" s="4">
        <v>0.58299999999999996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2">
        <v>0.69314718055994495</v>
      </c>
      <c r="AB566" s="2">
        <v>0.94908055469714603</v>
      </c>
      <c r="AC566" s="2">
        <v>0.71131115118761601</v>
      </c>
      <c r="AD566" s="2">
        <v>0.92886951408101504</v>
      </c>
      <c r="AE566" s="2">
        <v>0.71539278950726504</v>
      </c>
      <c r="AF566" s="2">
        <v>0.87466905718333599</v>
      </c>
    </row>
    <row r="567" spans="1:32" x14ac:dyDescent="0.35">
      <c r="A567" s="7">
        <v>60</v>
      </c>
      <c r="B567" s="7">
        <v>45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4">
        <v>1</v>
      </c>
      <c r="H567" s="4">
        <v>4.0423672350000004</v>
      </c>
      <c r="I567" s="4">
        <v>45.427259694</v>
      </c>
      <c r="J567" s="2">
        <f t="shared" si="17"/>
        <v>8.8985495982578794E-2</v>
      </c>
      <c r="K567" s="3">
        <v>15</v>
      </c>
      <c r="L567" s="3">
        <v>10</v>
      </c>
      <c r="M567" s="3">
        <v>11</v>
      </c>
      <c r="N567" s="3">
        <v>13</v>
      </c>
      <c r="O567" s="4">
        <v>0.436</v>
      </c>
      <c r="P567" s="4">
        <v>0.54166666666666696</v>
      </c>
      <c r="Q567" s="4">
        <v>0.29699999999999999</v>
      </c>
      <c r="R567" s="4">
        <v>0.38900000000000001</v>
      </c>
      <c r="S567" s="4">
        <v>0.309</v>
      </c>
      <c r="T567" s="4">
        <v>0.17799999999999999</v>
      </c>
      <c r="U567" s="5">
        <v>100</v>
      </c>
      <c r="V567" s="5">
        <v>0</v>
      </c>
      <c r="W567" s="5">
        <v>100</v>
      </c>
      <c r="X567" s="5">
        <v>100</v>
      </c>
      <c r="Y567" s="5">
        <v>100</v>
      </c>
      <c r="Z567" s="5">
        <v>100</v>
      </c>
      <c r="AA567" s="2">
        <v>0.57270102748407803</v>
      </c>
      <c r="AB567" s="2">
        <v>0.78015855754957497</v>
      </c>
      <c r="AC567" s="2">
        <v>0.35239838717147198</v>
      </c>
      <c r="AD567" s="2">
        <v>0.49265831981054198</v>
      </c>
      <c r="AE567" s="2">
        <v>0.36961545521446698</v>
      </c>
      <c r="AF567" s="2">
        <v>0.19601488392595701</v>
      </c>
    </row>
    <row r="568" spans="1:32" x14ac:dyDescent="0.35">
      <c r="A568" s="7">
        <v>188</v>
      </c>
      <c r="B568" s="7">
        <v>41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4">
        <v>1</v>
      </c>
      <c r="H568" s="4">
        <v>7.5605728729999999</v>
      </c>
      <c r="I568" s="4">
        <v>79.604850740000003</v>
      </c>
      <c r="J568" s="2">
        <f t="shared" si="17"/>
        <v>9.4976283514353083E-2</v>
      </c>
      <c r="K568" s="3">
        <v>15</v>
      </c>
      <c r="L568" s="3">
        <v>5</v>
      </c>
      <c r="M568" s="3">
        <v>15</v>
      </c>
      <c r="N568" s="3">
        <v>14</v>
      </c>
      <c r="O568" s="4">
        <v>0.39200000000000002</v>
      </c>
      <c r="P568" s="4">
        <v>0.48275862068965503</v>
      </c>
      <c r="Q568" s="4">
        <v>0.36799999999999999</v>
      </c>
      <c r="R568" s="4">
        <v>0.44400000000000001</v>
      </c>
      <c r="S568" s="4">
        <v>0.48</v>
      </c>
      <c r="T568" s="4">
        <v>0.55100000000000005</v>
      </c>
      <c r="U568" s="5">
        <v>100</v>
      </c>
      <c r="V568" s="5">
        <v>100</v>
      </c>
      <c r="W568" s="5">
        <v>100</v>
      </c>
      <c r="X568" s="5">
        <v>100</v>
      </c>
      <c r="Y568" s="5">
        <v>100</v>
      </c>
      <c r="Z568" s="5">
        <v>0</v>
      </c>
      <c r="AA568" s="2">
        <v>0.49758039701597001</v>
      </c>
      <c r="AB568" s="2">
        <v>0.65924562888426397</v>
      </c>
      <c r="AC568" s="2">
        <v>0.45886588483528001</v>
      </c>
      <c r="AD568" s="2">
        <v>0.58698698473155497</v>
      </c>
      <c r="AE568" s="2">
        <v>0.65392646740666405</v>
      </c>
      <c r="AF568" s="2">
        <v>0.80073239123988305</v>
      </c>
    </row>
    <row r="569" spans="1:32" x14ac:dyDescent="0.35">
      <c r="A569" s="7">
        <v>634</v>
      </c>
      <c r="B569" s="7">
        <v>20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4">
        <v>1</v>
      </c>
      <c r="H569" s="4">
        <v>3.994013974</v>
      </c>
      <c r="I569" s="4">
        <v>39.406661649699998</v>
      </c>
      <c r="J569" s="2">
        <f t="shared" si="17"/>
        <v>0.10135377641232916</v>
      </c>
      <c r="K569" s="3">
        <v>10</v>
      </c>
      <c r="L569" s="3">
        <v>9</v>
      </c>
      <c r="M569" s="3">
        <v>15</v>
      </c>
      <c r="N569" s="3">
        <v>15</v>
      </c>
      <c r="O569" s="4">
        <v>0.501</v>
      </c>
      <c r="P569" s="4">
        <v>0.5</v>
      </c>
      <c r="Q569" s="4">
        <v>0.45600000000000002</v>
      </c>
      <c r="R569" s="4">
        <v>0.50800000000000001</v>
      </c>
      <c r="S569" s="4">
        <v>0.46899999999999997</v>
      </c>
      <c r="T569" s="4">
        <v>0.48699999999999999</v>
      </c>
      <c r="U569" s="5">
        <v>0</v>
      </c>
      <c r="V569" s="5">
        <v>0</v>
      </c>
      <c r="W569" s="5">
        <v>100</v>
      </c>
      <c r="X569" s="5">
        <v>0</v>
      </c>
      <c r="Y569" s="5">
        <v>100</v>
      </c>
      <c r="Z569" s="5">
        <v>100</v>
      </c>
      <c r="AA569" s="2">
        <v>0.69514918323061803</v>
      </c>
      <c r="AB569" s="2">
        <v>0.69314718055994495</v>
      </c>
      <c r="AC569" s="2">
        <v>0.608806032126194</v>
      </c>
      <c r="AD569" s="2">
        <v>0.70927656248982895</v>
      </c>
      <c r="AE569" s="2">
        <v>0.63299325774019799</v>
      </c>
      <c r="AF569" s="2">
        <v>0.66747943381136798</v>
      </c>
    </row>
    <row r="570" spans="1:32" x14ac:dyDescent="0.35">
      <c r="A570" s="7">
        <v>740</v>
      </c>
      <c r="B570" s="7">
        <v>13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4">
        <v>1</v>
      </c>
      <c r="H570" s="4">
        <v>5.0914780750000004</v>
      </c>
      <c r="I570" s="4">
        <v>46.694410937299999</v>
      </c>
      <c r="J570" s="2">
        <f t="shared" si="17"/>
        <v>0.10903827616193082</v>
      </c>
      <c r="K570" s="3">
        <v>7</v>
      </c>
      <c r="L570" s="3">
        <v>13</v>
      </c>
      <c r="M570" s="3">
        <v>13</v>
      </c>
      <c r="N570" s="3">
        <v>16</v>
      </c>
      <c r="O570" s="4">
        <v>0.58899999999999997</v>
      </c>
      <c r="P570" s="4">
        <v>0.55172413793103403</v>
      </c>
      <c r="Q570" s="4">
        <v>0.58899999999999997</v>
      </c>
      <c r="R570" s="4">
        <v>0.56100000000000005</v>
      </c>
      <c r="S570" s="4">
        <v>0.41399999999999998</v>
      </c>
      <c r="T570" s="4">
        <v>0.41299999999999998</v>
      </c>
      <c r="U570" s="5">
        <v>0</v>
      </c>
      <c r="V570" s="5">
        <v>0</v>
      </c>
      <c r="W570" s="5">
        <v>0</v>
      </c>
      <c r="X570" s="5">
        <v>0</v>
      </c>
      <c r="Y570" s="5">
        <v>100</v>
      </c>
      <c r="Z570" s="5">
        <v>100</v>
      </c>
      <c r="AA570" s="2">
        <v>0.88916206448590196</v>
      </c>
      <c r="AB570" s="2">
        <v>0.80234647252493696</v>
      </c>
      <c r="AC570" s="2">
        <v>0.88916206448590196</v>
      </c>
      <c r="AD570" s="2">
        <v>0.82325586590696598</v>
      </c>
      <c r="AE570" s="2">
        <v>0.53443548940512398</v>
      </c>
      <c r="AF570" s="2">
        <v>0.53273045915404105</v>
      </c>
    </row>
    <row r="571" spans="1:32" x14ac:dyDescent="0.35">
      <c r="A571" s="7">
        <v>684</v>
      </c>
      <c r="B571" s="7">
        <v>50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4">
        <v>1</v>
      </c>
      <c r="H571" s="4">
        <v>6.3131966449999997</v>
      </c>
      <c r="I571" s="4">
        <v>56.931806835000003</v>
      </c>
      <c r="J571" s="2">
        <f t="shared" si="17"/>
        <v>0.11089050209309063</v>
      </c>
      <c r="K571" s="3">
        <v>6</v>
      </c>
      <c r="L571" s="3">
        <v>19</v>
      </c>
      <c r="M571" s="3">
        <v>14</v>
      </c>
      <c r="N571" s="3">
        <v>10</v>
      </c>
      <c r="O571" s="4">
        <v>0.56399999999999995</v>
      </c>
      <c r="P571" s="4">
        <v>0.41666666666666702</v>
      </c>
      <c r="Q571" s="4">
        <v>0.55000000000000004</v>
      </c>
      <c r="R571" s="4">
        <v>0.40699999999999997</v>
      </c>
      <c r="S571" s="4">
        <v>0.50900000000000001</v>
      </c>
      <c r="T571" s="4">
        <v>0.378</v>
      </c>
      <c r="U571" s="5">
        <v>0</v>
      </c>
      <c r="V571" s="5">
        <v>100</v>
      </c>
      <c r="W571" s="5">
        <v>0</v>
      </c>
      <c r="X571" s="5">
        <v>100</v>
      </c>
      <c r="Y571" s="5">
        <v>0</v>
      </c>
      <c r="Z571" s="5">
        <v>100</v>
      </c>
      <c r="AA571" s="2">
        <v>0.83011303563310301</v>
      </c>
      <c r="AB571" s="2">
        <v>0.53899650073268701</v>
      </c>
      <c r="AC571" s="2">
        <v>0.79850769621777196</v>
      </c>
      <c r="AD571" s="2">
        <v>0.52256087998441203</v>
      </c>
      <c r="AE571" s="2">
        <v>0.71131115118761601</v>
      </c>
      <c r="AF571" s="2">
        <v>0.47481518624295799</v>
      </c>
    </row>
    <row r="572" spans="1:32" x14ac:dyDescent="0.35">
      <c r="A572" s="7">
        <v>668</v>
      </c>
      <c r="B572" s="7">
        <v>49</v>
      </c>
      <c r="C572" s="7">
        <v>1</v>
      </c>
      <c r="D572" s="7">
        <v>0</v>
      </c>
      <c r="E572" s="22" t="str">
        <f t="shared" si="16"/>
        <v>10</v>
      </c>
      <c r="F572" s="4">
        <v>0.26221499999999998</v>
      </c>
      <c r="G572" s="24">
        <v>1</v>
      </c>
      <c r="H572" s="4">
        <v>9.3995554800000001</v>
      </c>
      <c r="I572" s="4">
        <v>81.022521599000001</v>
      </c>
      <c r="J572" s="2">
        <f t="shared" si="17"/>
        <v>0.11601163842469217</v>
      </c>
      <c r="K572" s="3">
        <v>12</v>
      </c>
      <c r="L572" s="3">
        <v>12</v>
      </c>
      <c r="M572" s="3">
        <v>12</v>
      </c>
      <c r="N572" s="3">
        <v>13</v>
      </c>
      <c r="O572" s="4">
        <v>0.503</v>
      </c>
      <c r="P572" s="4">
        <v>0.52</v>
      </c>
      <c r="Q572" s="4">
        <v>0.50600000000000001</v>
      </c>
      <c r="R572" s="4">
        <v>0.49</v>
      </c>
      <c r="S572" s="4">
        <v>0.48499999999999999</v>
      </c>
      <c r="T572" s="4">
        <v>0.504</v>
      </c>
      <c r="U572" s="5">
        <v>0</v>
      </c>
      <c r="V572" s="5">
        <v>0</v>
      </c>
      <c r="W572" s="5">
        <v>0</v>
      </c>
      <c r="X572" s="5">
        <v>100</v>
      </c>
      <c r="Y572" s="5">
        <v>100</v>
      </c>
      <c r="Z572" s="5">
        <v>0</v>
      </c>
      <c r="AA572" s="2">
        <v>0.69916525288550802</v>
      </c>
      <c r="AB572" s="2">
        <v>0.73396917508019999</v>
      </c>
      <c r="AC572" s="2">
        <v>0.70521976179421497</v>
      </c>
      <c r="AD572" s="2">
        <v>0.67334455326376597</v>
      </c>
      <c r="AE572" s="2">
        <v>0.66358837831840101</v>
      </c>
      <c r="AF572" s="2">
        <v>0.70117935225720995</v>
      </c>
    </row>
    <row r="573" spans="1:32" x14ac:dyDescent="0.35">
      <c r="A573" s="7">
        <v>124</v>
      </c>
      <c r="B573" s="7">
        <v>4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4">
        <v>1</v>
      </c>
      <c r="H573" s="4">
        <v>5.7224876880000002</v>
      </c>
      <c r="I573" s="4">
        <v>48.731962640200003</v>
      </c>
      <c r="J573" s="2">
        <f t="shared" si="17"/>
        <v>0.11742781078304862</v>
      </c>
      <c r="K573" s="3">
        <v>13</v>
      </c>
      <c r="L573" s="3">
        <v>11</v>
      </c>
      <c r="M573" s="3">
        <v>16</v>
      </c>
      <c r="N573" s="3">
        <v>9</v>
      </c>
      <c r="O573" s="4">
        <v>0.41099999999999998</v>
      </c>
      <c r="P573" s="4">
        <v>0.36</v>
      </c>
      <c r="Q573" s="4">
        <v>0.38100000000000001</v>
      </c>
      <c r="R573" s="4">
        <v>0.36</v>
      </c>
      <c r="S573" s="4">
        <v>0.38200000000000001</v>
      </c>
      <c r="T573" s="4">
        <v>0.432</v>
      </c>
      <c r="U573" s="5">
        <v>100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2">
        <v>0.52932909533054995</v>
      </c>
      <c r="AB573" s="2">
        <v>0.44628710262841897</v>
      </c>
      <c r="AC573" s="2">
        <v>0.47965000629754101</v>
      </c>
      <c r="AD573" s="2">
        <v>0.44628710262841897</v>
      </c>
      <c r="AE573" s="2">
        <v>0.481266821524446</v>
      </c>
      <c r="AF573" s="2">
        <v>0.56563386026098605</v>
      </c>
    </row>
    <row r="574" spans="1:32" x14ac:dyDescent="0.35">
      <c r="A574" s="7">
        <v>680</v>
      </c>
      <c r="B574" s="7">
        <v>34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4">
        <v>1</v>
      </c>
      <c r="H574" s="4">
        <v>7.7434717480000002</v>
      </c>
      <c r="I574" s="4">
        <v>65.145111401400001</v>
      </c>
      <c r="J574" s="2">
        <f t="shared" si="17"/>
        <v>0.11886497054687037</v>
      </c>
      <c r="K574" s="3">
        <v>13</v>
      </c>
      <c r="L574" s="3">
        <v>10</v>
      </c>
      <c r="M574" s="3">
        <v>17</v>
      </c>
      <c r="N574" s="3">
        <v>9</v>
      </c>
      <c r="O574" s="4">
        <v>0.39500000000000002</v>
      </c>
      <c r="P574" s="4">
        <v>0.34615384615384598</v>
      </c>
      <c r="Q574" s="4">
        <v>0.35699999999999998</v>
      </c>
      <c r="R574" s="4">
        <v>0.34300000000000003</v>
      </c>
      <c r="S574" s="4">
        <v>0.47199999999999998</v>
      </c>
      <c r="T574" s="4">
        <v>0.44700000000000001</v>
      </c>
      <c r="U574" s="5">
        <v>100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2">
        <v>0.50252682095129597</v>
      </c>
      <c r="AB574" s="2">
        <v>0.42488319396526603</v>
      </c>
      <c r="AC574" s="2">
        <v>0.44161055474451799</v>
      </c>
      <c r="AD574" s="2">
        <v>0.42007126049752702</v>
      </c>
      <c r="AE574" s="2">
        <v>0.638658995275876</v>
      </c>
      <c r="AF574" s="2">
        <v>0.59239727745980197</v>
      </c>
    </row>
    <row r="575" spans="1:32" x14ac:dyDescent="0.35">
      <c r="A575" s="7">
        <v>540</v>
      </c>
      <c r="B575" s="7">
        <v>39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4">
        <v>1</v>
      </c>
      <c r="H575" s="4">
        <v>6.0269986859999998</v>
      </c>
      <c r="I575" s="4">
        <v>46.360956982099999</v>
      </c>
      <c r="J575" s="2">
        <f t="shared" si="17"/>
        <v>0.13000160217415332</v>
      </c>
      <c r="K575" s="3">
        <v>12</v>
      </c>
      <c r="L575" s="3">
        <v>12</v>
      </c>
      <c r="M575" s="3">
        <v>15</v>
      </c>
      <c r="N575" s="3">
        <v>10</v>
      </c>
      <c r="O575" s="4">
        <v>0.45100000000000001</v>
      </c>
      <c r="P575" s="4">
        <v>0.4</v>
      </c>
      <c r="Q575" s="4">
        <v>0.45300000000000001</v>
      </c>
      <c r="R575" s="4">
        <v>0.40100000000000002</v>
      </c>
      <c r="S575" s="4">
        <v>0.496</v>
      </c>
      <c r="T575" s="4">
        <v>0.50700000000000001</v>
      </c>
      <c r="U575" s="5">
        <v>100</v>
      </c>
      <c r="V575" s="5">
        <v>100</v>
      </c>
      <c r="W575" s="5">
        <v>100</v>
      </c>
      <c r="X575" s="5">
        <v>100</v>
      </c>
      <c r="Y575" s="5">
        <v>100</v>
      </c>
      <c r="Z575" s="5">
        <v>0</v>
      </c>
      <c r="AA575" s="2">
        <v>0.59965683747260701</v>
      </c>
      <c r="AB575" s="2">
        <v>0.51082562376599105</v>
      </c>
      <c r="AC575" s="2">
        <v>0.60330647656015601</v>
      </c>
      <c r="AD575" s="2">
        <v>0.51249368086668801</v>
      </c>
      <c r="AE575" s="2">
        <v>0.68517901091076805</v>
      </c>
      <c r="AF575" s="2">
        <v>0.70724610493944695</v>
      </c>
    </row>
    <row r="576" spans="1:32" x14ac:dyDescent="0.35">
      <c r="A576" s="7">
        <v>650</v>
      </c>
      <c r="B576" s="7">
        <v>34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4">
        <v>1</v>
      </c>
      <c r="H576" s="4">
        <v>4.7380893320000004</v>
      </c>
      <c r="I576" s="4">
        <v>35.814603823100001</v>
      </c>
      <c r="J576" s="2">
        <f t="shared" si="17"/>
        <v>0.13229489722692361</v>
      </c>
      <c r="K576" s="3">
        <v>15</v>
      </c>
      <c r="L576" s="3">
        <v>14</v>
      </c>
      <c r="M576" s="3">
        <v>10</v>
      </c>
      <c r="N576" s="3">
        <v>10</v>
      </c>
      <c r="O576" s="4">
        <v>0.495</v>
      </c>
      <c r="P576" s="4">
        <v>0.5</v>
      </c>
      <c r="Q576" s="4">
        <v>0.51900000000000002</v>
      </c>
      <c r="R576" s="4">
        <v>0.495</v>
      </c>
      <c r="S576" s="4">
        <v>0.46600000000000003</v>
      </c>
      <c r="T576" s="4">
        <v>0.42599999999999999</v>
      </c>
      <c r="U576" s="5">
        <v>100</v>
      </c>
      <c r="V576" s="5">
        <v>0</v>
      </c>
      <c r="W576" s="5">
        <v>0</v>
      </c>
      <c r="X576" s="5">
        <v>100</v>
      </c>
      <c r="Y576" s="5">
        <v>100</v>
      </c>
      <c r="Z576" s="5">
        <v>100</v>
      </c>
      <c r="AA576" s="2">
        <v>0.68319684970677697</v>
      </c>
      <c r="AB576" s="2">
        <v>0.69314718055994495</v>
      </c>
      <c r="AC576" s="2">
        <v>0.73188800887637595</v>
      </c>
      <c r="AD576" s="2">
        <v>0.68319684970677697</v>
      </c>
      <c r="AE576" s="2">
        <v>0.62735944002194199</v>
      </c>
      <c r="AF576" s="2">
        <v>0.55512588266257101</v>
      </c>
    </row>
    <row r="577" spans="1:32" x14ac:dyDescent="0.35">
      <c r="A577" s="7">
        <v>312</v>
      </c>
      <c r="B577" s="7">
        <v>45</v>
      </c>
      <c r="C577" s="7">
        <v>1</v>
      </c>
      <c r="D577" s="7">
        <v>0</v>
      </c>
      <c r="E577" s="22" t="str">
        <f t="shared" si="16"/>
        <v>10</v>
      </c>
      <c r="F577" s="4">
        <v>0.37178600000000001</v>
      </c>
      <c r="G577" s="24">
        <v>1</v>
      </c>
      <c r="H577" s="4">
        <v>9.0605744109999993</v>
      </c>
      <c r="I577" s="4">
        <v>68.201090163999993</v>
      </c>
      <c r="J577" s="2">
        <f t="shared" si="17"/>
        <v>0.13285087363284748</v>
      </c>
      <c r="K577" s="3">
        <v>18</v>
      </c>
      <c r="L577" s="3">
        <v>10</v>
      </c>
      <c r="M577" s="3">
        <v>11</v>
      </c>
      <c r="N577" s="3">
        <v>10</v>
      </c>
      <c r="O577" s="4">
        <v>0.41</v>
      </c>
      <c r="P577" s="4">
        <v>0.476190476190476</v>
      </c>
      <c r="Q577" s="4">
        <v>0.40799999999999997</v>
      </c>
      <c r="R577" s="4">
        <v>0.49099999999999999</v>
      </c>
      <c r="S577" s="4">
        <v>0.48799999999999999</v>
      </c>
      <c r="T577" s="4">
        <v>0.372</v>
      </c>
      <c r="U577" s="5">
        <v>100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2">
        <v>0.52763274208237199</v>
      </c>
      <c r="AB577" s="2">
        <v>0.64662716492505201</v>
      </c>
      <c r="AC577" s="2">
        <v>0.52424864409813099</v>
      </c>
      <c r="AD577" s="2">
        <v>0.67530726243161399</v>
      </c>
      <c r="AE577" s="2">
        <v>0.66943065394262902</v>
      </c>
      <c r="AF577" s="2">
        <v>0.46521511251393799</v>
      </c>
    </row>
    <row r="578" spans="1:32" x14ac:dyDescent="0.35">
      <c r="A578" s="7">
        <v>288</v>
      </c>
      <c r="B578" s="7">
        <v>40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4">
        <v>1</v>
      </c>
      <c r="H578" s="4">
        <v>7.4663754530000004</v>
      </c>
      <c r="I578" s="4">
        <v>52.806414054100003</v>
      </c>
      <c r="J578" s="2">
        <f t="shared" ref="J578:J641" si="19">H578/I578</f>
        <v>0.14139145001118089</v>
      </c>
      <c r="K578" s="3">
        <v>13</v>
      </c>
      <c r="L578" s="3">
        <v>16</v>
      </c>
      <c r="M578" s="3">
        <v>8</v>
      </c>
      <c r="N578" s="3">
        <v>12</v>
      </c>
      <c r="O578" s="4">
        <v>0.56699999999999995</v>
      </c>
      <c r="P578" s="4">
        <v>0.6</v>
      </c>
      <c r="Q578" s="4">
        <v>0.57499999999999996</v>
      </c>
      <c r="R578" s="4">
        <v>0.59799999999999998</v>
      </c>
      <c r="S578" s="4">
        <v>0.49399999999999999</v>
      </c>
      <c r="T578" s="4">
        <v>0.48799999999999999</v>
      </c>
      <c r="U578" s="5">
        <v>0</v>
      </c>
      <c r="V578" s="5">
        <v>0</v>
      </c>
      <c r="W578" s="5">
        <v>0</v>
      </c>
      <c r="X578" s="5">
        <v>0</v>
      </c>
      <c r="Y578" s="5">
        <v>100</v>
      </c>
      <c r="Z578" s="5">
        <v>100</v>
      </c>
      <c r="AA578" s="2">
        <v>0.83701755097964703</v>
      </c>
      <c r="AB578" s="2">
        <v>0.916290731874155</v>
      </c>
      <c r="AC578" s="2">
        <v>0.85566611005771998</v>
      </c>
      <c r="AD578" s="2">
        <v>0.91130319036311602</v>
      </c>
      <c r="AE578" s="2">
        <v>0.68121860969467196</v>
      </c>
      <c r="AF578" s="2">
        <v>0.66943065394262902</v>
      </c>
    </row>
    <row r="579" spans="1:32" x14ac:dyDescent="0.35">
      <c r="A579" s="7">
        <v>488</v>
      </c>
      <c r="B579" s="7">
        <v>30</v>
      </c>
      <c r="C579" s="7">
        <v>1</v>
      </c>
      <c r="D579" s="7">
        <v>0</v>
      </c>
      <c r="E579" s="22" t="str">
        <f t="shared" si="18"/>
        <v>10</v>
      </c>
      <c r="F579" s="4">
        <v>0.266156</v>
      </c>
      <c r="G579" s="24">
        <v>1</v>
      </c>
      <c r="H579" s="4">
        <v>8.0059047099999994</v>
      </c>
      <c r="I579" s="4">
        <v>56.179904893</v>
      </c>
      <c r="J579" s="2">
        <f t="shared" si="19"/>
        <v>0.14250477506588896</v>
      </c>
      <c r="K579" s="3">
        <v>12</v>
      </c>
      <c r="L579" s="3">
        <v>15</v>
      </c>
      <c r="M579" s="3">
        <v>7</v>
      </c>
      <c r="N579" s="3">
        <v>15</v>
      </c>
      <c r="O579" s="4">
        <v>0.61399999999999999</v>
      </c>
      <c r="P579" s="4">
        <v>0.68181818181818199</v>
      </c>
      <c r="Q579" s="4">
        <v>0.61599999999999999</v>
      </c>
      <c r="R579" s="4">
        <v>0.68799999999999994</v>
      </c>
      <c r="S579" s="4">
        <v>0.48799999999999999</v>
      </c>
      <c r="T579" s="4">
        <v>0.59499999999999997</v>
      </c>
      <c r="U579" s="5">
        <v>0</v>
      </c>
      <c r="V579" s="5">
        <v>0</v>
      </c>
      <c r="W579" s="5">
        <v>0</v>
      </c>
      <c r="X579" s="5">
        <v>0</v>
      </c>
      <c r="Y579" s="5">
        <v>100</v>
      </c>
      <c r="Z579" s="5">
        <v>0</v>
      </c>
      <c r="AA579" s="2">
        <v>0.95191790951730604</v>
      </c>
      <c r="AB579" s="2">
        <v>1.1451323043029999</v>
      </c>
      <c r="AC579" s="2">
        <v>0.95711272639441003</v>
      </c>
      <c r="AD579" s="2">
        <v>1.1647520911726501</v>
      </c>
      <c r="AE579" s="2">
        <v>0.66943065394262902</v>
      </c>
      <c r="AF579" s="2">
        <v>0.90386821187559796</v>
      </c>
    </row>
    <row r="580" spans="1:32" x14ac:dyDescent="0.35">
      <c r="A580" s="7">
        <v>700</v>
      </c>
      <c r="B580" s="7">
        <v>16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4">
        <v>1</v>
      </c>
      <c r="H580" s="4">
        <v>6.0617628129999996</v>
      </c>
      <c r="I580" s="4">
        <v>42.440263533699998</v>
      </c>
      <c r="J580" s="2">
        <f t="shared" si="19"/>
        <v>0.14283047060220569</v>
      </c>
      <c r="K580" s="3">
        <v>13</v>
      </c>
      <c r="L580" s="3">
        <v>12</v>
      </c>
      <c r="M580" s="3">
        <v>16</v>
      </c>
      <c r="N580" s="3">
        <v>8</v>
      </c>
      <c r="O580" s="4">
        <v>0.41899999999999998</v>
      </c>
      <c r="P580" s="4">
        <v>0.33333333333333298</v>
      </c>
      <c r="Q580" s="4">
        <v>0.39600000000000002</v>
      </c>
      <c r="R580" s="4">
        <v>0.35099999999999998</v>
      </c>
      <c r="S580" s="4">
        <v>0.48899999999999999</v>
      </c>
      <c r="T580" s="4">
        <v>0.42799999999999999</v>
      </c>
      <c r="U580" s="5">
        <v>100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2">
        <v>0.54300452213022599</v>
      </c>
      <c r="AB580" s="2">
        <v>0.405465108108164</v>
      </c>
      <c r="AC580" s="2">
        <v>0.50418108104732196</v>
      </c>
      <c r="AD580" s="2">
        <v>0.432322562278047</v>
      </c>
      <c r="AE580" s="2">
        <v>0.67138568877843297</v>
      </c>
      <c r="AF580" s="2">
        <v>0.55861628760233895</v>
      </c>
    </row>
    <row r="581" spans="1:32" x14ac:dyDescent="0.35">
      <c r="A581" s="7">
        <v>26</v>
      </c>
      <c r="B581" s="7">
        <v>9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4">
        <v>1</v>
      </c>
      <c r="H581" s="4">
        <v>8.8834453950000007</v>
      </c>
      <c r="I581" s="4">
        <v>60.648944645</v>
      </c>
      <c r="J581" s="2">
        <f t="shared" si="19"/>
        <v>0.14647320653307305</v>
      </c>
      <c r="K581" s="3">
        <v>11</v>
      </c>
      <c r="L581" s="3">
        <v>10</v>
      </c>
      <c r="M581" s="3">
        <v>17</v>
      </c>
      <c r="N581" s="3">
        <v>11</v>
      </c>
      <c r="O581" s="4">
        <v>0.42599999999999999</v>
      </c>
      <c r="P581" s="4">
        <v>0.39285714285714302</v>
      </c>
      <c r="Q581" s="4">
        <v>0.45200000000000001</v>
      </c>
      <c r="R581" s="4">
        <v>0.40200000000000002</v>
      </c>
      <c r="S581" s="4">
        <v>0.48599999999999999</v>
      </c>
      <c r="T581" s="4">
        <v>0.45300000000000001</v>
      </c>
      <c r="U581" s="5">
        <v>100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2">
        <v>0.55512588266257101</v>
      </c>
      <c r="AB581" s="2">
        <v>0.49899116611898803</v>
      </c>
      <c r="AC581" s="2">
        <v>0.60147999203412095</v>
      </c>
      <c r="AD581" s="2">
        <v>0.514164525031505</v>
      </c>
      <c r="AE581" s="2">
        <v>0.665532013526972</v>
      </c>
      <c r="AF581" s="2">
        <v>0.60330647656015601</v>
      </c>
    </row>
    <row r="582" spans="1:32" x14ac:dyDescent="0.35">
      <c r="A582" s="7">
        <v>404</v>
      </c>
      <c r="B582" s="7">
        <v>43</v>
      </c>
      <c r="C582" s="7">
        <v>1</v>
      </c>
      <c r="D582" s="7">
        <v>0</v>
      </c>
      <c r="E582" s="22" t="str">
        <f t="shared" si="18"/>
        <v>10</v>
      </c>
      <c r="F582" s="4">
        <v>0.250164</v>
      </c>
      <c r="G582" s="24">
        <v>1</v>
      </c>
      <c r="H582" s="4">
        <v>8.8450221540000005</v>
      </c>
      <c r="I582" s="4">
        <v>55.183189058000004</v>
      </c>
      <c r="J582" s="2">
        <f t="shared" si="19"/>
        <v>0.16028472266623603</v>
      </c>
      <c r="K582" s="3">
        <v>9</v>
      </c>
      <c r="L582" s="3">
        <v>12</v>
      </c>
      <c r="M582" s="3">
        <v>13</v>
      </c>
      <c r="N582" s="3">
        <v>15</v>
      </c>
      <c r="O582" s="4">
        <v>0.55500000000000005</v>
      </c>
      <c r="P582" s="4">
        <v>0.53571428571428603</v>
      </c>
      <c r="Q582" s="4">
        <v>0.52700000000000002</v>
      </c>
      <c r="R582" s="4">
        <v>0.51100000000000001</v>
      </c>
      <c r="S582" s="4">
        <v>0.48399999999999999</v>
      </c>
      <c r="T582" s="4">
        <v>0.499</v>
      </c>
      <c r="U582" s="5">
        <v>0</v>
      </c>
      <c r="V582" s="5">
        <v>0</v>
      </c>
      <c r="W582" s="5">
        <v>0</v>
      </c>
      <c r="X582" s="5">
        <v>0</v>
      </c>
      <c r="Y582" s="5">
        <v>100</v>
      </c>
      <c r="Z582" s="5">
        <v>100</v>
      </c>
      <c r="AA582" s="2">
        <v>0.809680996815897</v>
      </c>
      <c r="AB582" s="2">
        <v>0.76725515271366695</v>
      </c>
      <c r="AC582" s="2">
        <v>0.74865989049020398</v>
      </c>
      <c r="AD582" s="2">
        <v>0.71539278950726504</v>
      </c>
      <c r="AE582" s="2">
        <v>0.66164851350057396</v>
      </c>
      <c r="AF582" s="2">
        <v>0.69114917789727204</v>
      </c>
    </row>
    <row r="583" spans="1:32" x14ac:dyDescent="0.35">
      <c r="A583" s="7">
        <v>616</v>
      </c>
      <c r="B583" s="7">
        <v>23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4">
        <v>1</v>
      </c>
      <c r="H583" s="4">
        <v>10.85235471</v>
      </c>
      <c r="I583" s="4">
        <v>65.973208310000004</v>
      </c>
      <c r="J583" s="2">
        <f t="shared" si="19"/>
        <v>0.16449639161106305</v>
      </c>
      <c r="K583" s="3">
        <v>9</v>
      </c>
      <c r="L583" s="3">
        <v>12</v>
      </c>
      <c r="M583" s="3">
        <v>18</v>
      </c>
      <c r="N583" s="3">
        <v>10</v>
      </c>
      <c r="O583" s="4">
        <v>0.46300000000000002</v>
      </c>
      <c r="P583" s="4">
        <v>0.35714285714285698</v>
      </c>
      <c r="Q583" s="4">
        <v>0.45800000000000002</v>
      </c>
      <c r="R583" s="4">
        <v>0.40899999999999997</v>
      </c>
      <c r="S583" s="4">
        <v>0.47799999999999998</v>
      </c>
      <c r="T583" s="4">
        <v>0.40400000000000003</v>
      </c>
      <c r="U583" s="5">
        <v>100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2">
        <v>0.62175718447327299</v>
      </c>
      <c r="AB583" s="2">
        <v>0.44183275227903901</v>
      </c>
      <c r="AC583" s="2">
        <v>0.61248927754249105</v>
      </c>
      <c r="AD583" s="2">
        <v>0.52593926157603899</v>
      </c>
      <c r="AE583" s="2">
        <v>0.65008769109949804</v>
      </c>
      <c r="AF583" s="2">
        <v>0.51751461191678705</v>
      </c>
    </row>
    <row r="584" spans="1:32" x14ac:dyDescent="0.35">
      <c r="A584" s="7">
        <v>272</v>
      </c>
      <c r="B584" s="7">
        <v>10</v>
      </c>
      <c r="C584" s="7">
        <v>1</v>
      </c>
      <c r="D584" s="7">
        <v>0</v>
      </c>
      <c r="E584" s="22" t="str">
        <f t="shared" si="18"/>
        <v>10</v>
      </c>
      <c r="F584" s="4">
        <v>0.57106999999999997</v>
      </c>
      <c r="G584" s="24">
        <v>1</v>
      </c>
      <c r="H584" s="4">
        <v>8.5581134690000003</v>
      </c>
      <c r="I584" s="4">
        <v>48.471212342000001</v>
      </c>
      <c r="J584" s="2">
        <f t="shared" si="19"/>
        <v>0.17656074720426271</v>
      </c>
      <c r="K584" s="3">
        <v>13</v>
      </c>
      <c r="L584" s="3">
        <v>17</v>
      </c>
      <c r="M584" s="3">
        <v>12</v>
      </c>
      <c r="N584" s="3">
        <v>7</v>
      </c>
      <c r="O584" s="4">
        <v>0.496</v>
      </c>
      <c r="P584" s="4">
        <v>0.36842105263157898</v>
      </c>
      <c r="Q584" s="4">
        <v>0.499</v>
      </c>
      <c r="R584" s="4">
        <v>0.34899999999999998</v>
      </c>
      <c r="S584" s="4">
        <v>0.56499999999999995</v>
      </c>
      <c r="T584" s="4">
        <v>0.38900000000000001</v>
      </c>
      <c r="U584" s="5">
        <v>100</v>
      </c>
      <c r="V584" s="5">
        <v>100</v>
      </c>
      <c r="W584" s="5">
        <v>100</v>
      </c>
      <c r="X584" s="5">
        <v>100</v>
      </c>
      <c r="Y584" s="5">
        <v>0</v>
      </c>
      <c r="Z584" s="5">
        <v>100</v>
      </c>
      <c r="AA584" s="2">
        <v>0.68517901091076805</v>
      </c>
      <c r="AB584" s="2">
        <v>0.45953232937844002</v>
      </c>
      <c r="AC584" s="2">
        <v>0.69114917789727204</v>
      </c>
      <c r="AD584" s="2">
        <v>0.42924563677356797</v>
      </c>
      <c r="AE584" s="2">
        <v>0.83240924789345305</v>
      </c>
      <c r="AF584" s="2">
        <v>0.49265831981054198</v>
      </c>
    </row>
    <row r="585" spans="1:32" x14ac:dyDescent="0.35">
      <c r="A585" s="7">
        <v>978</v>
      </c>
      <c r="B585" s="7">
        <v>17</v>
      </c>
      <c r="C585" s="7">
        <v>1</v>
      </c>
      <c r="D585" s="7">
        <v>0</v>
      </c>
      <c r="E585" s="22" t="str">
        <f t="shared" si="18"/>
        <v>10</v>
      </c>
      <c r="F585" s="4">
        <v>0.26106099999999999</v>
      </c>
      <c r="G585" s="24">
        <v>1</v>
      </c>
      <c r="H585" s="4">
        <v>10.173810749999999</v>
      </c>
      <c r="I585" s="4">
        <v>53.641187244699999</v>
      </c>
      <c r="J585" s="2">
        <f t="shared" si="19"/>
        <v>0.189664160556126</v>
      </c>
      <c r="K585" s="3">
        <v>11</v>
      </c>
      <c r="L585" s="3">
        <v>19</v>
      </c>
      <c r="M585" s="3">
        <v>14</v>
      </c>
      <c r="N585" s="3">
        <v>5</v>
      </c>
      <c r="O585" s="4">
        <v>0.48399999999999999</v>
      </c>
      <c r="P585" s="4">
        <v>0.26315789473684198</v>
      </c>
      <c r="Q585" s="4">
        <v>0.60199999999999998</v>
      </c>
      <c r="R585" s="4">
        <v>0.29199999999999998</v>
      </c>
      <c r="S585" s="4">
        <v>0.53800000000000003</v>
      </c>
      <c r="T585" s="4">
        <v>0.38500000000000001</v>
      </c>
      <c r="U585" s="5">
        <v>100</v>
      </c>
      <c r="V585" s="5">
        <v>100</v>
      </c>
      <c r="W585" s="5">
        <v>0</v>
      </c>
      <c r="X585" s="5">
        <v>100</v>
      </c>
      <c r="Y585" s="5">
        <v>0</v>
      </c>
      <c r="Z585" s="5">
        <v>100</v>
      </c>
      <c r="AA585" s="2">
        <v>0.66164851350057396</v>
      </c>
      <c r="AB585" s="2">
        <v>0.30538164955118202</v>
      </c>
      <c r="AC585" s="2">
        <v>0.92130327369769904</v>
      </c>
      <c r="AD585" s="2">
        <v>0.34531118528841698</v>
      </c>
      <c r="AE585" s="2">
        <v>0.77219038790039796</v>
      </c>
      <c r="AF585" s="2">
        <v>0.48613301117561902</v>
      </c>
    </row>
    <row r="586" spans="1:32" x14ac:dyDescent="0.35">
      <c r="A586" s="7">
        <v>990</v>
      </c>
      <c r="B586" s="7">
        <v>10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4">
        <v>1</v>
      </c>
      <c r="H586" s="4">
        <v>7.4307526739999998</v>
      </c>
      <c r="I586" s="4">
        <v>38.269429893999998</v>
      </c>
      <c r="J586" s="2">
        <f t="shared" si="19"/>
        <v>0.19416941131817114</v>
      </c>
      <c r="K586" s="3">
        <v>15</v>
      </c>
      <c r="L586" s="3">
        <v>11</v>
      </c>
      <c r="M586" s="3">
        <v>13</v>
      </c>
      <c r="N586" s="3">
        <v>10</v>
      </c>
      <c r="O586" s="4">
        <v>0.44800000000000001</v>
      </c>
      <c r="P586" s="4">
        <v>0.434782608695652</v>
      </c>
      <c r="Q586" s="4">
        <v>0.40400000000000003</v>
      </c>
      <c r="R586" s="4">
        <v>0.439</v>
      </c>
      <c r="S586" s="4">
        <v>0.5</v>
      </c>
      <c r="T586" s="4">
        <v>0.501</v>
      </c>
      <c r="U586" s="5">
        <v>100</v>
      </c>
      <c r="V586" s="5">
        <v>100</v>
      </c>
      <c r="W586" s="5">
        <v>100</v>
      </c>
      <c r="X586" s="5">
        <v>100</v>
      </c>
      <c r="Y586" s="5">
        <v>0</v>
      </c>
      <c r="Z586" s="5">
        <v>0</v>
      </c>
      <c r="AA586" s="2">
        <v>0.59420723270504205</v>
      </c>
      <c r="AB586" s="2">
        <v>0.57054485846761305</v>
      </c>
      <c r="AC586" s="2">
        <v>0.51751461191678705</v>
      </c>
      <c r="AD586" s="2">
        <v>0.57803437345944098</v>
      </c>
      <c r="AE586" s="2">
        <v>0.69314718055994495</v>
      </c>
      <c r="AF586" s="2">
        <v>0.69514918323061803</v>
      </c>
    </row>
    <row r="587" spans="1:32" x14ac:dyDescent="0.35">
      <c r="A587" s="7">
        <v>430</v>
      </c>
      <c r="B587" s="7">
        <v>33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4">
        <v>1</v>
      </c>
      <c r="H587" s="4">
        <v>10.398194589999999</v>
      </c>
      <c r="I587" s="4">
        <v>50.334746776999999</v>
      </c>
      <c r="J587" s="2">
        <f t="shared" si="19"/>
        <v>0.20658084634988882</v>
      </c>
      <c r="K587" s="3">
        <v>12</v>
      </c>
      <c r="L587" s="3">
        <v>14</v>
      </c>
      <c r="M587" s="3">
        <v>7</v>
      </c>
      <c r="N587" s="3">
        <v>16</v>
      </c>
      <c r="O587" s="4">
        <v>0.59099999999999997</v>
      </c>
      <c r="P587" s="4">
        <v>0.69565217391304301</v>
      </c>
      <c r="Q587" s="4">
        <v>0.60799999999999998</v>
      </c>
      <c r="R587" s="4">
        <v>0.68400000000000005</v>
      </c>
      <c r="S587" s="4">
        <v>0.504</v>
      </c>
      <c r="T587" s="4">
        <v>0.60899999999999999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2">
        <v>0.89404012293933499</v>
      </c>
      <c r="AB587" s="2">
        <v>1.18958406687384</v>
      </c>
      <c r="AC587" s="2">
        <v>0.93649343919167405</v>
      </c>
      <c r="AD587" s="2">
        <v>1.1520130653952301</v>
      </c>
      <c r="AE587" s="2">
        <v>0.70117935225720995</v>
      </c>
      <c r="AF587" s="2">
        <v>0.93904771899677097</v>
      </c>
    </row>
    <row r="588" spans="1:32" x14ac:dyDescent="0.35">
      <c r="A588" s="7">
        <v>904</v>
      </c>
      <c r="B588" s="7">
        <v>21</v>
      </c>
      <c r="C588" s="7">
        <v>1</v>
      </c>
      <c r="D588" s="7">
        <v>0</v>
      </c>
      <c r="E588" s="22" t="str">
        <f t="shared" si="18"/>
        <v>10</v>
      </c>
      <c r="F588" s="4">
        <v>0.32648700000000003</v>
      </c>
      <c r="G588" s="24">
        <v>1</v>
      </c>
      <c r="H588" s="4">
        <v>12.054670740000001</v>
      </c>
      <c r="I588" s="4">
        <v>57.167133021700003</v>
      </c>
      <c r="J588" s="2">
        <f t="shared" si="19"/>
        <v>0.21086715570333364</v>
      </c>
      <c r="K588" s="3">
        <v>13</v>
      </c>
      <c r="L588" s="3">
        <v>13</v>
      </c>
      <c r="M588" s="3">
        <v>9</v>
      </c>
      <c r="N588" s="3">
        <v>14</v>
      </c>
      <c r="O588" s="4">
        <v>0.53700000000000003</v>
      </c>
      <c r="P588" s="4">
        <v>0.60869565217391297</v>
      </c>
      <c r="Q588" s="4">
        <v>0.52300000000000002</v>
      </c>
      <c r="R588" s="4">
        <v>0.57499999999999996</v>
      </c>
      <c r="S588" s="4">
        <v>0.52800000000000002</v>
      </c>
      <c r="T588" s="4">
        <v>0.57199999999999995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2">
        <v>0.77002822489590295</v>
      </c>
      <c r="AB588" s="2">
        <v>0.93826963859293</v>
      </c>
      <c r="AC588" s="2">
        <v>0.74023878809379595</v>
      </c>
      <c r="AD588" s="2">
        <v>0.85566611005771998</v>
      </c>
      <c r="AE588" s="2">
        <v>0.75077629339658203</v>
      </c>
      <c r="AF588" s="2">
        <v>0.84863208340034002</v>
      </c>
    </row>
    <row r="589" spans="1:32" x14ac:dyDescent="0.35">
      <c r="A589" s="7">
        <v>934</v>
      </c>
      <c r="B589" s="7">
        <v>16</v>
      </c>
      <c r="C589" s="7">
        <v>1</v>
      </c>
      <c r="D589" s="7">
        <v>0</v>
      </c>
      <c r="E589" s="22" t="str">
        <f t="shared" si="18"/>
        <v>10</v>
      </c>
      <c r="F589" s="4">
        <v>0.25</v>
      </c>
      <c r="G589" s="24">
        <v>1</v>
      </c>
      <c r="H589" s="4">
        <v>13.109641420000001</v>
      </c>
      <c r="I589" s="4">
        <v>59.955227618999999</v>
      </c>
      <c r="J589" s="2">
        <f t="shared" si="19"/>
        <v>0.21865718704811513</v>
      </c>
      <c r="K589" s="3">
        <v>12</v>
      </c>
      <c r="L589" s="3">
        <v>11</v>
      </c>
      <c r="M589" s="3">
        <v>16</v>
      </c>
      <c r="N589" s="3">
        <v>10</v>
      </c>
      <c r="O589" s="4">
        <v>0.434</v>
      </c>
      <c r="P589" s="4">
        <v>0.38461538461538503</v>
      </c>
      <c r="Q589" s="4">
        <v>0.41799999999999998</v>
      </c>
      <c r="R589" s="4">
        <v>0.38900000000000001</v>
      </c>
      <c r="S589" s="4">
        <v>0.49299999999999999</v>
      </c>
      <c r="T589" s="4">
        <v>0.44800000000000001</v>
      </c>
      <c r="U589" s="5">
        <v>100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2">
        <v>0.56916120077895405</v>
      </c>
      <c r="AB589" s="2">
        <v>0.48550781578170099</v>
      </c>
      <c r="AC589" s="2">
        <v>0.54128483125069904</v>
      </c>
      <c r="AD589" s="2">
        <v>0.49265831981054198</v>
      </c>
      <c r="AE589" s="2">
        <v>0.679244275390954</v>
      </c>
      <c r="AF589" s="2">
        <v>0.59420723270504205</v>
      </c>
    </row>
    <row r="590" spans="1:32" x14ac:dyDescent="0.35">
      <c r="A590" s="7">
        <v>484</v>
      </c>
      <c r="B590" s="7">
        <v>42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4">
        <v>1</v>
      </c>
      <c r="H590" s="4">
        <v>9.5634181659999999</v>
      </c>
      <c r="I590" s="4">
        <v>42.600712698499997</v>
      </c>
      <c r="J590" s="2">
        <f t="shared" si="19"/>
        <v>0.22448962846428472</v>
      </c>
      <c r="K590" s="3">
        <v>10</v>
      </c>
      <c r="L590" s="3">
        <v>16</v>
      </c>
      <c r="M590" s="3">
        <v>15</v>
      </c>
      <c r="N590" s="3">
        <v>8</v>
      </c>
      <c r="O590" s="4">
        <v>0.49299999999999999</v>
      </c>
      <c r="P590" s="4">
        <v>0.34782608695652201</v>
      </c>
      <c r="Q590" s="4">
        <v>0.48699999999999999</v>
      </c>
      <c r="R590" s="4">
        <v>0.35</v>
      </c>
      <c r="S590" s="4">
        <v>0.51600000000000001</v>
      </c>
      <c r="T590" s="4">
        <v>0.34100000000000003</v>
      </c>
      <c r="U590" s="5">
        <v>100</v>
      </c>
      <c r="V590" s="5">
        <v>100</v>
      </c>
      <c r="W590" s="5">
        <v>100</v>
      </c>
      <c r="X590" s="5">
        <v>100</v>
      </c>
      <c r="Y590" s="5">
        <v>0</v>
      </c>
      <c r="Z590" s="5">
        <v>100</v>
      </c>
      <c r="AA590" s="2">
        <v>0.679244275390954</v>
      </c>
      <c r="AB590" s="2">
        <v>0.42744401482694</v>
      </c>
      <c r="AC590" s="2">
        <v>0.66747943381136798</v>
      </c>
      <c r="AD590" s="2">
        <v>0.430782916092454</v>
      </c>
      <c r="AE590" s="2">
        <v>0.72567037226550501</v>
      </c>
      <c r="AF590" s="2">
        <v>0.41703174447962998</v>
      </c>
    </row>
    <row r="591" spans="1:32" x14ac:dyDescent="0.35">
      <c r="A591" s="7">
        <v>178</v>
      </c>
      <c r="B591" s="7">
        <v>19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4">
        <v>1</v>
      </c>
      <c r="H591" s="4">
        <v>11.379696279999999</v>
      </c>
      <c r="I591" s="4">
        <v>49.308931586999996</v>
      </c>
      <c r="J591" s="2">
        <f t="shared" si="19"/>
        <v>0.23078367171517031</v>
      </c>
      <c r="K591" s="3">
        <v>14</v>
      </c>
      <c r="L591" s="3">
        <v>14</v>
      </c>
      <c r="M591" s="3">
        <v>9</v>
      </c>
      <c r="N591" s="3">
        <v>12</v>
      </c>
      <c r="O591" s="4">
        <v>0.53100000000000003</v>
      </c>
      <c r="P591" s="4">
        <v>0.57142857142857095</v>
      </c>
      <c r="Q591" s="4">
        <v>0.52100000000000002</v>
      </c>
      <c r="R591" s="4">
        <v>0.57399999999999995</v>
      </c>
      <c r="S591" s="4">
        <v>0.51400000000000001</v>
      </c>
      <c r="T591" s="4">
        <v>0.503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2">
        <v>0.75715251053585797</v>
      </c>
      <c r="AB591" s="2">
        <v>0.847297860387204</v>
      </c>
      <c r="AC591" s="2">
        <v>0.736054681571222</v>
      </c>
      <c r="AD591" s="2">
        <v>0.85331593271276696</v>
      </c>
      <c r="AE591" s="2">
        <v>0.72154665508164295</v>
      </c>
      <c r="AF591" s="2">
        <v>0.69916525288550802</v>
      </c>
    </row>
    <row r="592" spans="1:32" x14ac:dyDescent="0.35">
      <c r="A592" s="7">
        <v>48</v>
      </c>
      <c r="B592" s="7">
        <v>45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4">
        <v>1</v>
      </c>
      <c r="H592" s="4">
        <v>13.92796339</v>
      </c>
      <c r="I592" s="4">
        <v>55.483308114300002</v>
      </c>
      <c r="J592" s="2">
        <f t="shared" si="19"/>
        <v>0.25102979370493367</v>
      </c>
      <c r="K592" s="3">
        <v>20</v>
      </c>
      <c r="L592" s="3">
        <v>6</v>
      </c>
      <c r="M592" s="3">
        <v>15</v>
      </c>
      <c r="N592" s="3">
        <v>8</v>
      </c>
      <c r="O592" s="4">
        <v>0.30299999999999999</v>
      </c>
      <c r="P592" s="4">
        <v>0.34782608695652201</v>
      </c>
      <c r="Q592" s="4">
        <v>0.311</v>
      </c>
      <c r="R592" s="4">
        <v>0.34</v>
      </c>
      <c r="S592" s="4">
        <v>0.33400000000000002</v>
      </c>
      <c r="T592" s="4">
        <v>0.41</v>
      </c>
      <c r="U592" s="5">
        <v>100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2">
        <v>0.36096986822161298</v>
      </c>
      <c r="AB592" s="2">
        <v>0.42744401482694</v>
      </c>
      <c r="AC592" s="2">
        <v>0.372514007968478</v>
      </c>
      <c r="AD592" s="2">
        <v>0.41551544396166601</v>
      </c>
      <c r="AE592" s="2">
        <v>0.40646560844174801</v>
      </c>
      <c r="AF592" s="2">
        <v>0.52763274208237199</v>
      </c>
    </row>
    <row r="593" spans="1:32" x14ac:dyDescent="0.35">
      <c r="A593" s="7">
        <v>964</v>
      </c>
      <c r="B593" s="7">
        <v>26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4">
        <v>1</v>
      </c>
      <c r="H593" s="4">
        <v>19.35947822</v>
      </c>
      <c r="I593" s="4">
        <v>69.144597841000007</v>
      </c>
      <c r="J593" s="2">
        <f t="shared" si="19"/>
        <v>0.2799854048542979</v>
      </c>
      <c r="K593" s="3">
        <v>11</v>
      </c>
      <c r="L593" s="3">
        <v>10</v>
      </c>
      <c r="M593" s="3">
        <v>20</v>
      </c>
      <c r="N593" s="3">
        <v>8</v>
      </c>
      <c r="O593" s="4">
        <v>0.38800000000000001</v>
      </c>
      <c r="P593" s="4">
        <v>0.28571428571428598</v>
      </c>
      <c r="Q593" s="4">
        <v>0.40400000000000003</v>
      </c>
      <c r="R593" s="4">
        <v>0.29799999999999999</v>
      </c>
      <c r="S593" s="4">
        <v>0.49099999999999999</v>
      </c>
      <c r="T593" s="4">
        <v>0.40300000000000002</v>
      </c>
      <c r="U593" s="5">
        <v>100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2">
        <v>0.49102299646981101</v>
      </c>
      <c r="AB593" s="2">
        <v>0.33647223662121301</v>
      </c>
      <c r="AC593" s="2">
        <v>0.51751461191678705</v>
      </c>
      <c r="AD593" s="2">
        <v>0.353821874956326</v>
      </c>
      <c r="AE593" s="2">
        <v>0.67530726243161399</v>
      </c>
      <c r="AF593" s="2">
        <v>0.51583816558953499</v>
      </c>
    </row>
    <row r="594" spans="1:32" x14ac:dyDescent="0.35">
      <c r="A594" s="7">
        <v>574</v>
      </c>
      <c r="B594" s="7">
        <v>32</v>
      </c>
      <c r="C594" s="7">
        <v>1</v>
      </c>
      <c r="D594" s="7">
        <v>0</v>
      </c>
      <c r="E594" s="22" t="str">
        <f t="shared" si="18"/>
        <v>10</v>
      </c>
      <c r="F594" s="4">
        <v>0.25</v>
      </c>
      <c r="G594" s="24">
        <v>1</v>
      </c>
      <c r="H594" s="4">
        <v>17.10163644</v>
      </c>
      <c r="I594" s="4">
        <v>57.500345150000001</v>
      </c>
      <c r="J594" s="2">
        <f t="shared" si="19"/>
        <v>0.29741797889016669</v>
      </c>
      <c r="K594" s="3">
        <v>12</v>
      </c>
      <c r="L594" s="3">
        <v>17</v>
      </c>
      <c r="M594" s="3">
        <v>10</v>
      </c>
      <c r="N594" s="3">
        <v>10</v>
      </c>
      <c r="O594" s="4">
        <v>0.55800000000000005</v>
      </c>
      <c r="P594" s="4">
        <v>0.5</v>
      </c>
      <c r="Q594" s="4">
        <v>0.55800000000000005</v>
      </c>
      <c r="R594" s="4">
        <v>0.49</v>
      </c>
      <c r="S594" s="4">
        <v>0.49299999999999999</v>
      </c>
      <c r="T594" s="4">
        <v>0.49299999999999999</v>
      </c>
      <c r="U594" s="5">
        <v>0</v>
      </c>
      <c r="V594" s="5">
        <v>0</v>
      </c>
      <c r="W594" s="5">
        <v>0</v>
      </c>
      <c r="X594" s="5">
        <v>100</v>
      </c>
      <c r="Y594" s="5">
        <v>100</v>
      </c>
      <c r="Z594" s="5">
        <v>100</v>
      </c>
      <c r="AA594" s="2">
        <v>0.81644539690443896</v>
      </c>
      <c r="AB594" s="2">
        <v>0.69314718055994495</v>
      </c>
      <c r="AC594" s="2">
        <v>0.81644539690443896</v>
      </c>
      <c r="AD594" s="2">
        <v>0.67334455326376597</v>
      </c>
      <c r="AE594" s="2">
        <v>0.679244275390954</v>
      </c>
      <c r="AF594" s="2">
        <v>0.679244275390954</v>
      </c>
    </row>
    <row r="595" spans="1:32" x14ac:dyDescent="0.35">
      <c r="A595" s="7">
        <v>434</v>
      </c>
      <c r="B595" s="7">
        <v>2</v>
      </c>
      <c r="C595" s="7">
        <v>1</v>
      </c>
      <c r="D595" s="7">
        <v>0</v>
      </c>
      <c r="E595" s="22" t="str">
        <f t="shared" si="18"/>
        <v>10</v>
      </c>
      <c r="F595" s="4">
        <v>0.26072600000000001</v>
      </c>
      <c r="G595" s="24">
        <v>1</v>
      </c>
      <c r="H595" s="4">
        <v>13.628321079999999</v>
      </c>
      <c r="I595" s="4">
        <v>44.046996796599998</v>
      </c>
      <c r="J595" s="2">
        <f t="shared" si="19"/>
        <v>0.3094040926997314</v>
      </c>
      <c r="K595" s="3">
        <v>7</v>
      </c>
      <c r="L595" s="3">
        <v>17</v>
      </c>
      <c r="M595" s="3">
        <v>12</v>
      </c>
      <c r="N595" s="3">
        <v>13</v>
      </c>
      <c r="O595" s="4">
        <v>0.63600000000000001</v>
      </c>
      <c r="P595" s="4">
        <v>0.52</v>
      </c>
      <c r="Q595" s="4">
        <v>0.58299999999999996</v>
      </c>
      <c r="R595" s="4">
        <v>0.53400000000000003</v>
      </c>
      <c r="S595" s="4">
        <v>0.49099999999999999</v>
      </c>
      <c r="T595" s="4">
        <v>0.443</v>
      </c>
      <c r="U595" s="5">
        <v>0</v>
      </c>
      <c r="V595" s="5">
        <v>0</v>
      </c>
      <c r="W595" s="5">
        <v>0</v>
      </c>
      <c r="X595" s="5">
        <v>0</v>
      </c>
      <c r="Y595" s="5">
        <v>100</v>
      </c>
      <c r="Z595" s="5">
        <v>100</v>
      </c>
      <c r="AA595" s="2">
        <v>1.0106014113454</v>
      </c>
      <c r="AB595" s="2">
        <v>0.73396917508019999</v>
      </c>
      <c r="AC595" s="2">
        <v>0.87466905718333599</v>
      </c>
      <c r="AD595" s="2">
        <v>0.76356964485649104</v>
      </c>
      <c r="AE595" s="2">
        <v>0.67530726243161399</v>
      </c>
      <c r="AF595" s="2">
        <v>0.58519003905485301</v>
      </c>
    </row>
    <row r="596" spans="1:32" x14ac:dyDescent="0.35">
      <c r="A596" s="7">
        <v>446</v>
      </c>
      <c r="B596" s="7">
        <v>9</v>
      </c>
      <c r="C596" s="7">
        <v>1</v>
      </c>
      <c r="D596" s="7">
        <v>0</v>
      </c>
      <c r="E596" s="22" t="str">
        <f t="shared" si="18"/>
        <v>10</v>
      </c>
      <c r="F596" s="4">
        <v>0.28270899999999999</v>
      </c>
      <c r="G596" s="24">
        <v>1</v>
      </c>
      <c r="H596" s="4">
        <v>20.913894280000001</v>
      </c>
      <c r="I596" s="4">
        <v>67.260650444000007</v>
      </c>
      <c r="J596" s="2">
        <f t="shared" si="19"/>
        <v>0.31093803199855358</v>
      </c>
      <c r="K596" s="3">
        <v>8</v>
      </c>
      <c r="L596" s="3">
        <v>12</v>
      </c>
      <c r="M596" s="3">
        <v>15</v>
      </c>
      <c r="N596" s="3">
        <v>14</v>
      </c>
      <c r="O596" s="4">
        <v>0.51700000000000002</v>
      </c>
      <c r="P596" s="4">
        <v>0.48275862068965503</v>
      </c>
      <c r="Q596" s="4">
        <v>0.46700000000000003</v>
      </c>
      <c r="R596" s="4">
        <v>0.47599999999999998</v>
      </c>
      <c r="S596" s="4">
        <v>0.47399999999999998</v>
      </c>
      <c r="T596" s="4">
        <v>0.47099999999999997</v>
      </c>
      <c r="U596" s="5">
        <v>0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2">
        <v>0.72773862532956402</v>
      </c>
      <c r="AB596" s="2">
        <v>0.65924562888426397</v>
      </c>
      <c r="AC596" s="2">
        <v>0.62923385481629301</v>
      </c>
      <c r="AD596" s="2">
        <v>0.64626359466109495</v>
      </c>
      <c r="AE596" s="2">
        <v>0.64245406624442702</v>
      </c>
      <c r="AF596" s="2">
        <v>0.63676684712383802</v>
      </c>
    </row>
    <row r="597" spans="1:32" x14ac:dyDescent="0.35">
      <c r="A597" s="7">
        <v>902</v>
      </c>
      <c r="B597" s="7">
        <v>43</v>
      </c>
      <c r="C597" s="7">
        <v>1</v>
      </c>
      <c r="D597" s="7">
        <v>0</v>
      </c>
      <c r="E597" s="22" t="str">
        <f t="shared" si="18"/>
        <v>10</v>
      </c>
      <c r="F597" s="4">
        <v>0.25</v>
      </c>
      <c r="G597" s="24">
        <v>1</v>
      </c>
      <c r="H597" s="4">
        <v>15.282922340000001</v>
      </c>
      <c r="I597" s="4">
        <v>46.556111125999998</v>
      </c>
      <c r="J597" s="2">
        <f t="shared" si="19"/>
        <v>0.32826887749791051</v>
      </c>
      <c r="K597" s="3">
        <v>11</v>
      </c>
      <c r="L597" s="3">
        <v>14</v>
      </c>
      <c r="M597" s="3">
        <v>8</v>
      </c>
      <c r="N597" s="3">
        <v>16</v>
      </c>
      <c r="O597" s="4">
        <v>0.61</v>
      </c>
      <c r="P597" s="4">
        <v>0.66666666666666696</v>
      </c>
      <c r="Q597" s="4">
        <v>0.61299999999999999</v>
      </c>
      <c r="R597" s="4">
        <v>0.67700000000000005</v>
      </c>
      <c r="S597" s="4">
        <v>0.51100000000000001</v>
      </c>
      <c r="T597" s="4">
        <v>0.54700000000000004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2">
        <v>0.94160853985844495</v>
      </c>
      <c r="AB597" s="2">
        <v>1.09861228866811</v>
      </c>
      <c r="AC597" s="2">
        <v>0.94933058595235498</v>
      </c>
      <c r="AD597" s="2">
        <v>1.1301029557594799</v>
      </c>
      <c r="AE597" s="2">
        <v>0.71539278950726504</v>
      </c>
      <c r="AF597" s="2">
        <v>0.79186315349910297</v>
      </c>
    </row>
    <row r="598" spans="1:32" x14ac:dyDescent="0.35">
      <c r="A598" s="7">
        <v>764</v>
      </c>
      <c r="B598" s="7">
        <v>33</v>
      </c>
      <c r="C598" s="7">
        <v>1</v>
      </c>
      <c r="D598" s="7">
        <v>0</v>
      </c>
      <c r="E598" s="22" t="str">
        <f t="shared" si="18"/>
        <v>10</v>
      </c>
      <c r="F598" s="4">
        <v>0.25</v>
      </c>
      <c r="G598" s="24">
        <v>1</v>
      </c>
      <c r="H598" s="4">
        <v>18.646717280000001</v>
      </c>
      <c r="I598" s="4">
        <v>55.260146402700002</v>
      </c>
      <c r="J598" s="2">
        <f t="shared" si="19"/>
        <v>0.33743517695582737</v>
      </c>
      <c r="K598" s="3">
        <v>12</v>
      </c>
      <c r="L598" s="3">
        <v>10</v>
      </c>
      <c r="M598" s="3">
        <v>13</v>
      </c>
      <c r="N598" s="3">
        <v>14</v>
      </c>
      <c r="O598" s="4">
        <v>0.51400000000000001</v>
      </c>
      <c r="P598" s="4">
        <v>0.51851851851851805</v>
      </c>
      <c r="Q598" s="4">
        <v>0.47299999999999998</v>
      </c>
      <c r="R598" s="4">
        <v>0.52800000000000002</v>
      </c>
      <c r="S598" s="4">
        <v>0.51400000000000001</v>
      </c>
      <c r="T598" s="4">
        <v>0.50600000000000001</v>
      </c>
      <c r="U598" s="5">
        <v>0</v>
      </c>
      <c r="V598" s="5">
        <v>0</v>
      </c>
      <c r="W598" s="5">
        <v>100</v>
      </c>
      <c r="X598" s="5">
        <v>0</v>
      </c>
      <c r="Y598" s="5">
        <v>0</v>
      </c>
      <c r="Z598" s="5">
        <v>0</v>
      </c>
      <c r="AA598" s="2">
        <v>0.72154665508164295</v>
      </c>
      <c r="AB598" s="2">
        <v>0.73088750854279205</v>
      </c>
      <c r="AC598" s="2">
        <v>0.64055473044077504</v>
      </c>
      <c r="AD598" s="2">
        <v>0.75077629339658203</v>
      </c>
      <c r="AE598" s="2">
        <v>0.72154665508164295</v>
      </c>
      <c r="AF598" s="2">
        <v>0.70521976179421497</v>
      </c>
    </row>
    <row r="599" spans="1:32" x14ac:dyDescent="0.35">
      <c r="A599" s="7">
        <v>596</v>
      </c>
      <c r="B599" s="7">
        <v>27</v>
      </c>
      <c r="C599" s="7">
        <v>1</v>
      </c>
      <c r="D599" s="7">
        <v>0</v>
      </c>
      <c r="E599" s="22" t="str">
        <f t="shared" si="18"/>
        <v>10</v>
      </c>
      <c r="F599" s="4">
        <v>0.25</v>
      </c>
      <c r="G599" s="24">
        <v>1</v>
      </c>
      <c r="H599" s="4">
        <v>17.15241048</v>
      </c>
      <c r="I599" s="4">
        <v>50.096146130000001</v>
      </c>
      <c r="J599" s="2">
        <f t="shared" si="19"/>
        <v>0.34238982047619637</v>
      </c>
      <c r="K599" s="3">
        <v>15</v>
      </c>
      <c r="L599" s="3">
        <v>9</v>
      </c>
      <c r="M599" s="3">
        <v>19</v>
      </c>
      <c r="N599" s="3">
        <v>6</v>
      </c>
      <c r="O599" s="4">
        <v>0.318</v>
      </c>
      <c r="P599" s="4">
        <v>0.24</v>
      </c>
      <c r="Q599" s="4">
        <v>0.28399999999999997</v>
      </c>
      <c r="R599" s="4">
        <v>0.22700000000000001</v>
      </c>
      <c r="S599" s="4">
        <v>0.36699999999999999</v>
      </c>
      <c r="T599" s="4">
        <v>0.214</v>
      </c>
      <c r="U599" s="5">
        <v>100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2">
        <v>0.38272562113867498</v>
      </c>
      <c r="AB599" s="2">
        <v>0.27443684570176002</v>
      </c>
      <c r="AC599" s="2">
        <v>0.33407511202149098</v>
      </c>
      <c r="AD599" s="2">
        <v>0.25747623039471501</v>
      </c>
      <c r="AE599" s="2">
        <v>0.457284856837961</v>
      </c>
      <c r="AF599" s="2">
        <v>0.24079848655293001</v>
      </c>
    </row>
    <row r="600" spans="1:32" x14ac:dyDescent="0.35">
      <c r="A600" s="7">
        <v>588</v>
      </c>
      <c r="B600" s="7">
        <v>20</v>
      </c>
      <c r="C600" s="7">
        <v>1</v>
      </c>
      <c r="D600" s="7">
        <v>0</v>
      </c>
      <c r="E600" s="22" t="str">
        <f t="shared" si="18"/>
        <v>10</v>
      </c>
      <c r="F600" s="4">
        <v>0.25</v>
      </c>
      <c r="G600" s="24">
        <v>1</v>
      </c>
      <c r="H600" s="4">
        <v>16.830824280000002</v>
      </c>
      <c r="I600" s="4">
        <v>45.069142885200002</v>
      </c>
      <c r="J600" s="2">
        <f t="shared" si="19"/>
        <v>0.37344451663683581</v>
      </c>
      <c r="K600" s="3">
        <v>12</v>
      </c>
      <c r="L600" s="3">
        <v>16</v>
      </c>
      <c r="M600" s="3">
        <v>14</v>
      </c>
      <c r="N600" s="3">
        <v>7</v>
      </c>
      <c r="O600" s="4">
        <v>0.48199999999999998</v>
      </c>
      <c r="P600" s="4">
        <v>0.33333333333333298</v>
      </c>
      <c r="Q600" s="4">
        <v>0.46100000000000002</v>
      </c>
      <c r="R600" s="4">
        <v>0.37</v>
      </c>
      <c r="S600" s="4">
        <v>0.47099999999999997</v>
      </c>
      <c r="T600" s="4">
        <v>0.33900000000000002</v>
      </c>
      <c r="U600" s="5">
        <v>100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2">
        <v>0.65778003672265395</v>
      </c>
      <c r="AB600" s="2">
        <v>0.405465108108164</v>
      </c>
      <c r="AC600" s="2">
        <v>0.61803970807314002</v>
      </c>
      <c r="AD600" s="2">
        <v>0.46203545959655901</v>
      </c>
      <c r="AE600" s="2">
        <v>0.63676684712383802</v>
      </c>
      <c r="AF600" s="2">
        <v>0.41400143913045101</v>
      </c>
    </row>
    <row r="601" spans="1:32" x14ac:dyDescent="0.35">
      <c r="A601" s="7">
        <v>872</v>
      </c>
      <c r="B601" s="7">
        <v>18</v>
      </c>
      <c r="C601" s="7">
        <v>1</v>
      </c>
      <c r="D601" s="7">
        <v>0</v>
      </c>
      <c r="E601" s="22" t="str">
        <f t="shared" si="18"/>
        <v>10</v>
      </c>
      <c r="F601" s="4">
        <v>0.25</v>
      </c>
      <c r="G601" s="24">
        <v>1</v>
      </c>
      <c r="H601" s="4">
        <v>43.792159069999997</v>
      </c>
      <c r="I601" s="4">
        <v>50.285670469999999</v>
      </c>
      <c r="J601" s="2">
        <f t="shared" si="19"/>
        <v>0.87086755850508191</v>
      </c>
      <c r="K601" s="3">
        <v>13</v>
      </c>
      <c r="L601" s="3">
        <v>16</v>
      </c>
      <c r="M601" s="3">
        <v>10</v>
      </c>
      <c r="N601" s="3">
        <v>10</v>
      </c>
      <c r="O601" s="4">
        <v>0.51800000000000002</v>
      </c>
      <c r="P601" s="4">
        <v>0.5</v>
      </c>
      <c r="Q601" s="4">
        <v>0.55600000000000005</v>
      </c>
      <c r="R601" s="4">
        <v>0.499</v>
      </c>
      <c r="S601" s="4">
        <v>0.49199999999999999</v>
      </c>
      <c r="T601" s="4">
        <v>0.51900000000000002</v>
      </c>
      <c r="U601" s="5">
        <v>0</v>
      </c>
      <c r="V601" s="5">
        <v>0</v>
      </c>
      <c r="W601" s="5">
        <v>0</v>
      </c>
      <c r="X601" s="5">
        <v>100</v>
      </c>
      <c r="Y601" s="5">
        <v>100</v>
      </c>
      <c r="Z601" s="5">
        <v>0</v>
      </c>
      <c r="AA601" s="2">
        <v>0.72981116493153697</v>
      </c>
      <c r="AB601" s="2">
        <v>0.69314718055994495</v>
      </c>
      <c r="AC601" s="2">
        <v>0.811930716549912</v>
      </c>
      <c r="AD601" s="2">
        <v>0.69114917789727204</v>
      </c>
      <c r="AE601" s="2">
        <v>0.67727383140365505</v>
      </c>
      <c r="AF601" s="2">
        <v>0.73188800887637595</v>
      </c>
    </row>
    <row r="602" spans="1:32" x14ac:dyDescent="0.35">
      <c r="A602" s="7">
        <v>294</v>
      </c>
      <c r="B602" s="7">
        <v>4</v>
      </c>
      <c r="C602" s="7">
        <v>1</v>
      </c>
      <c r="D602" s="7">
        <v>0</v>
      </c>
      <c r="E602" s="22" t="str">
        <f t="shared" si="18"/>
        <v>10</v>
      </c>
      <c r="F602" s="4">
        <v>0</v>
      </c>
      <c r="G602" s="24">
        <v>0</v>
      </c>
      <c r="H602" s="4">
        <v>9.7345093300000005E-2</v>
      </c>
      <c r="I602" s="4">
        <v>39.118010470599998</v>
      </c>
      <c r="J602" s="2">
        <f t="shared" si="19"/>
        <v>2.4884980633961907E-3</v>
      </c>
      <c r="K602" s="3">
        <v>16</v>
      </c>
      <c r="L602" s="3">
        <v>10</v>
      </c>
      <c r="M602" s="3">
        <v>11</v>
      </c>
      <c r="N602" s="3">
        <v>12</v>
      </c>
      <c r="O602" s="4">
        <v>0.438</v>
      </c>
      <c r="P602" s="4">
        <v>0.52173913043478304</v>
      </c>
      <c r="Q602" s="4">
        <v>0.216</v>
      </c>
      <c r="R602" s="4">
        <v>0.248</v>
      </c>
      <c r="S602" s="4">
        <v>0.28699999999999998</v>
      </c>
      <c r="T602" s="4">
        <v>0.248</v>
      </c>
      <c r="U602" s="5">
        <v>100</v>
      </c>
      <c r="V602" s="5">
        <v>0</v>
      </c>
      <c r="W602" s="5">
        <v>100</v>
      </c>
      <c r="X602" s="5">
        <v>100</v>
      </c>
      <c r="Y602" s="5">
        <v>100</v>
      </c>
      <c r="Z602" s="5">
        <v>100</v>
      </c>
      <c r="AA602" s="2">
        <v>0.57625342908844601</v>
      </c>
      <c r="AB602" s="2">
        <v>0.73759894313077901</v>
      </c>
      <c r="AC602" s="2">
        <v>0.24334625863172901</v>
      </c>
      <c r="AD602" s="2">
        <v>0.28501895503229702</v>
      </c>
      <c r="AE602" s="2">
        <v>0.33827385856784098</v>
      </c>
      <c r="AF602" s="2">
        <v>0.28501895503229702</v>
      </c>
    </row>
    <row r="603" spans="1:32" x14ac:dyDescent="0.35">
      <c r="A603" s="7">
        <v>480</v>
      </c>
      <c r="B603" s="7">
        <v>18</v>
      </c>
      <c r="C603" s="7">
        <v>1</v>
      </c>
      <c r="D603" s="7">
        <v>0</v>
      </c>
      <c r="E603" s="22" t="str">
        <f t="shared" si="18"/>
        <v>10</v>
      </c>
      <c r="F603" s="4">
        <v>0</v>
      </c>
      <c r="G603" s="24">
        <v>0</v>
      </c>
      <c r="H603" s="4">
        <v>0.35307590100000003</v>
      </c>
      <c r="I603" s="4">
        <v>58.958116977000003</v>
      </c>
      <c r="J603" s="2">
        <f t="shared" si="19"/>
        <v>5.9885884947400462E-3</v>
      </c>
      <c r="K603" s="3">
        <v>8</v>
      </c>
      <c r="L603" s="3">
        <v>12</v>
      </c>
      <c r="M603" s="3">
        <v>13</v>
      </c>
      <c r="N603" s="3">
        <v>16</v>
      </c>
      <c r="O603" s="4">
        <v>0.56999999999999995</v>
      </c>
      <c r="P603" s="4">
        <v>0.55172413793103403</v>
      </c>
      <c r="Q603" s="4">
        <v>0.151</v>
      </c>
      <c r="R603" s="4">
        <v>0.27100000000000002</v>
      </c>
      <c r="S603" s="4">
        <v>0.17299999999999999</v>
      </c>
      <c r="T603" s="4">
        <v>0.14199999999999999</v>
      </c>
      <c r="U603" s="5">
        <v>0</v>
      </c>
      <c r="V603" s="5">
        <v>0</v>
      </c>
      <c r="W603" s="5">
        <v>100</v>
      </c>
      <c r="X603" s="5">
        <v>100</v>
      </c>
      <c r="Y603" s="5">
        <v>100</v>
      </c>
      <c r="Z603" s="5">
        <v>100</v>
      </c>
      <c r="AA603" s="2">
        <v>0.84397007029452897</v>
      </c>
      <c r="AB603" s="2">
        <v>0.80234647252493696</v>
      </c>
      <c r="AC603" s="2">
        <v>0.16369609267078999</v>
      </c>
      <c r="AD603" s="2">
        <v>0.31608154697347901</v>
      </c>
      <c r="AE603" s="2">
        <v>0.189950583958446</v>
      </c>
      <c r="AF603" s="2">
        <v>0.153151179494175</v>
      </c>
    </row>
    <row r="604" spans="1:32" x14ac:dyDescent="0.35">
      <c r="A604" s="7">
        <v>366</v>
      </c>
      <c r="B604" s="7">
        <v>18</v>
      </c>
      <c r="C604" s="7">
        <v>1</v>
      </c>
      <c r="D604" s="7">
        <v>0</v>
      </c>
      <c r="E604" s="22" t="str">
        <f t="shared" si="18"/>
        <v>10</v>
      </c>
      <c r="F604" s="4">
        <v>0</v>
      </c>
      <c r="G604" s="24">
        <v>0</v>
      </c>
      <c r="H604" s="4">
        <v>0.90539554079999995</v>
      </c>
      <c r="I604" s="4">
        <v>57.855002747</v>
      </c>
      <c r="J604" s="2">
        <f t="shared" si="19"/>
        <v>1.5649390680340918E-2</v>
      </c>
      <c r="K604" s="3">
        <v>17</v>
      </c>
      <c r="L604" s="3">
        <v>14</v>
      </c>
      <c r="M604" s="3">
        <v>8</v>
      </c>
      <c r="N604" s="3">
        <v>10</v>
      </c>
      <c r="O604" s="4">
        <v>0.47299999999999998</v>
      </c>
      <c r="P604" s="4">
        <v>0.55555555555555602</v>
      </c>
      <c r="Q604" s="4">
        <v>0.52900000000000003</v>
      </c>
      <c r="R604" s="4">
        <v>0.53300000000000003</v>
      </c>
      <c r="S604" s="4">
        <v>0.57499999999999996</v>
      </c>
      <c r="T604" s="4">
        <v>0.78700000000000003</v>
      </c>
      <c r="U604" s="5">
        <v>100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2">
        <v>0.64055473044077504</v>
      </c>
      <c r="AB604" s="2">
        <v>0.81093021621632899</v>
      </c>
      <c r="AC604" s="2">
        <v>0.752897184965719</v>
      </c>
      <c r="AD604" s="2">
        <v>0.76142602131324</v>
      </c>
      <c r="AE604" s="2">
        <v>0.85566611005771998</v>
      </c>
      <c r="AF604" s="2">
        <v>1.54646311327271</v>
      </c>
    </row>
    <row r="605" spans="1:32" x14ac:dyDescent="0.35">
      <c r="A605" s="7">
        <v>428</v>
      </c>
      <c r="B605" s="7">
        <v>28</v>
      </c>
      <c r="C605" s="7">
        <v>1</v>
      </c>
      <c r="D605" s="7">
        <v>0</v>
      </c>
      <c r="E605" s="22" t="str">
        <f t="shared" si="18"/>
        <v>10</v>
      </c>
      <c r="F605" s="4">
        <v>0</v>
      </c>
      <c r="G605" s="24">
        <v>0</v>
      </c>
      <c r="H605" s="4">
        <v>0.87862827330000004</v>
      </c>
      <c r="I605" s="4">
        <v>49.239236380000001</v>
      </c>
      <c r="J605" s="2">
        <f t="shared" si="19"/>
        <v>1.7844067818583827E-2</v>
      </c>
      <c r="K605" s="3">
        <v>14</v>
      </c>
      <c r="L605" s="3">
        <v>10</v>
      </c>
      <c r="M605" s="3">
        <v>9</v>
      </c>
      <c r="N605" s="3">
        <v>16</v>
      </c>
      <c r="O605" s="4">
        <v>0.52100000000000002</v>
      </c>
      <c r="P605" s="4">
        <v>0.64</v>
      </c>
      <c r="Q605" s="4">
        <v>0.432</v>
      </c>
      <c r="R605" s="4">
        <v>0.64500000000000002</v>
      </c>
      <c r="S605" s="4">
        <v>0.36199999999999999</v>
      </c>
      <c r="T605" s="4">
        <v>0.42599999999999999</v>
      </c>
      <c r="U605" s="5">
        <v>0</v>
      </c>
      <c r="V605" s="5">
        <v>0</v>
      </c>
      <c r="W605" s="5">
        <v>100</v>
      </c>
      <c r="X605" s="5">
        <v>0</v>
      </c>
      <c r="Y605" s="5">
        <v>100</v>
      </c>
      <c r="Z605" s="5">
        <v>100</v>
      </c>
      <c r="AA605" s="2">
        <v>0.736054681571222</v>
      </c>
      <c r="AB605" s="2">
        <v>1.0216512475319799</v>
      </c>
      <c r="AC605" s="2">
        <v>0.56563386026098605</v>
      </c>
      <c r="AD605" s="2">
        <v>1.03563748950672</v>
      </c>
      <c r="AE605" s="2">
        <v>0.44941699563734699</v>
      </c>
      <c r="AF605" s="2">
        <v>0.55512588266257101</v>
      </c>
    </row>
    <row r="606" spans="1:32" x14ac:dyDescent="0.35">
      <c r="A606" s="7">
        <v>390</v>
      </c>
      <c r="B606" s="7">
        <v>13</v>
      </c>
      <c r="C606" s="7">
        <v>1</v>
      </c>
      <c r="D606" s="7">
        <v>0</v>
      </c>
      <c r="E606" s="22" t="str">
        <f t="shared" si="18"/>
        <v>10</v>
      </c>
      <c r="F606" s="4">
        <v>0</v>
      </c>
      <c r="G606" s="24">
        <v>0</v>
      </c>
      <c r="H606" s="4">
        <v>1.0332690609999999</v>
      </c>
      <c r="I606" s="4">
        <v>56.724336340599997</v>
      </c>
      <c r="J606" s="2">
        <f t="shared" si="19"/>
        <v>1.8215621859297905E-2</v>
      </c>
      <c r="K606" s="3">
        <v>9</v>
      </c>
      <c r="L606" s="3">
        <v>9</v>
      </c>
      <c r="M606" s="3">
        <v>21</v>
      </c>
      <c r="N606" s="3">
        <v>10</v>
      </c>
      <c r="O606" s="4">
        <v>0.376</v>
      </c>
      <c r="P606" s="4">
        <v>0.32258064516128998</v>
      </c>
      <c r="Q606" s="4">
        <v>0.40400000000000003</v>
      </c>
      <c r="R606" s="4">
        <v>0.34300000000000003</v>
      </c>
      <c r="S606" s="4">
        <v>0.58799999999999997</v>
      </c>
      <c r="T606" s="4">
        <v>0.48099999999999998</v>
      </c>
      <c r="U606" s="5">
        <v>100</v>
      </c>
      <c r="V606" s="5">
        <v>100</v>
      </c>
      <c r="W606" s="5">
        <v>100</v>
      </c>
      <c r="X606" s="5">
        <v>100</v>
      </c>
      <c r="Y606" s="5">
        <v>0</v>
      </c>
      <c r="Z606" s="5">
        <v>100</v>
      </c>
      <c r="AA606" s="2">
        <v>0.47160491061270898</v>
      </c>
      <c r="AB606" s="2">
        <v>0.38946476676172298</v>
      </c>
      <c r="AC606" s="2">
        <v>0.51751461191678705</v>
      </c>
      <c r="AD606" s="2">
        <v>0.42007126049752702</v>
      </c>
      <c r="AE606" s="2">
        <v>0.88673192963261105</v>
      </c>
      <c r="AF606" s="2">
        <v>0.65585139581624796</v>
      </c>
    </row>
    <row r="607" spans="1:32" x14ac:dyDescent="0.35">
      <c r="A607" s="7">
        <v>966</v>
      </c>
      <c r="B607" s="7">
        <v>46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4">
        <v>0</v>
      </c>
      <c r="H607" s="4">
        <v>0.99705936740000001</v>
      </c>
      <c r="I607" s="4">
        <v>54.238811681999998</v>
      </c>
      <c r="J607" s="2">
        <f t="shared" si="19"/>
        <v>1.8382765707436948E-2</v>
      </c>
      <c r="K607" s="3">
        <v>10</v>
      </c>
      <c r="L607" s="3">
        <v>13</v>
      </c>
      <c r="M607" s="3">
        <v>17</v>
      </c>
      <c r="N607" s="3">
        <v>9</v>
      </c>
      <c r="O607" s="4">
        <v>0.45600000000000002</v>
      </c>
      <c r="P607" s="4">
        <v>0.34615384615384598</v>
      </c>
      <c r="Q607" s="4">
        <v>0.49199999999999999</v>
      </c>
      <c r="R607" s="4">
        <v>0.36599999999999999</v>
      </c>
      <c r="S607" s="4">
        <v>0.68</v>
      </c>
      <c r="T607" s="4">
        <v>0.47299999999999998</v>
      </c>
      <c r="U607" s="5">
        <v>100</v>
      </c>
      <c r="V607" s="5">
        <v>100</v>
      </c>
      <c r="W607" s="5">
        <v>100</v>
      </c>
      <c r="X607" s="5">
        <v>100</v>
      </c>
      <c r="Y607" s="5">
        <v>0</v>
      </c>
      <c r="Z607" s="5">
        <v>100</v>
      </c>
      <c r="AA607" s="2">
        <v>0.608806032126194</v>
      </c>
      <c r="AB607" s="2">
        <v>0.42488319396526603</v>
      </c>
      <c r="AC607" s="2">
        <v>0.67727383140365505</v>
      </c>
      <c r="AD607" s="2">
        <v>0.455706324544911</v>
      </c>
      <c r="AE607" s="2">
        <v>1.1394342831883699</v>
      </c>
      <c r="AF607" s="2">
        <v>0.64055473044077504</v>
      </c>
    </row>
    <row r="608" spans="1:32" x14ac:dyDescent="0.35">
      <c r="A608" s="7">
        <v>682</v>
      </c>
      <c r="B608" s="7">
        <v>15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4">
        <v>0</v>
      </c>
      <c r="H608" s="4">
        <v>0.96924365229999998</v>
      </c>
      <c r="I608" s="4">
        <v>52.420002197000002</v>
      </c>
      <c r="J608" s="2">
        <f t="shared" si="19"/>
        <v>1.8489958254054972E-2</v>
      </c>
      <c r="K608" s="3">
        <v>13</v>
      </c>
      <c r="L608" s="3">
        <v>13</v>
      </c>
      <c r="M608" s="3">
        <v>8</v>
      </c>
      <c r="N608" s="3">
        <v>15</v>
      </c>
      <c r="O608" s="4">
        <v>0.56999999999999995</v>
      </c>
      <c r="P608" s="4">
        <v>0.65217391304347805</v>
      </c>
      <c r="Q608" s="4">
        <v>0.49299999999999999</v>
      </c>
      <c r="R608" s="4">
        <v>0.58699999999999997</v>
      </c>
      <c r="S608" s="4">
        <v>0.30299999999999999</v>
      </c>
      <c r="T608" s="4">
        <v>0.41099999999999998</v>
      </c>
      <c r="U608" s="5">
        <v>0</v>
      </c>
      <c r="V608" s="5">
        <v>0</v>
      </c>
      <c r="W608" s="5">
        <v>100</v>
      </c>
      <c r="X608" s="5">
        <v>0</v>
      </c>
      <c r="Y608" s="5">
        <v>100</v>
      </c>
      <c r="Z608" s="5">
        <v>100</v>
      </c>
      <c r="AA608" s="2">
        <v>0.84397007029452897</v>
      </c>
      <c r="AB608" s="2">
        <v>1.0560526742493099</v>
      </c>
      <c r="AC608" s="2">
        <v>0.679244275390954</v>
      </c>
      <c r="AD608" s="2">
        <v>0.88430768602110399</v>
      </c>
      <c r="AE608" s="2">
        <v>0.36096986822161298</v>
      </c>
      <c r="AF608" s="2">
        <v>0.52932909533054995</v>
      </c>
    </row>
    <row r="609" spans="1:32" x14ac:dyDescent="0.35">
      <c r="A609" s="7">
        <v>468</v>
      </c>
      <c r="B609" s="7">
        <v>5</v>
      </c>
      <c r="C609" s="7">
        <v>1</v>
      </c>
      <c r="D609" s="7">
        <v>0</v>
      </c>
      <c r="E609" s="22" t="str">
        <f t="shared" si="18"/>
        <v>10</v>
      </c>
      <c r="F609" s="4">
        <v>0</v>
      </c>
      <c r="G609" s="24">
        <v>0</v>
      </c>
      <c r="H609" s="4">
        <v>1.2940643940000001</v>
      </c>
      <c r="I609" s="4">
        <v>58.194994244</v>
      </c>
      <c r="J609" s="2">
        <f t="shared" si="19"/>
        <v>2.2236695970348348E-2</v>
      </c>
      <c r="K609" s="3">
        <v>20</v>
      </c>
      <c r="L609" s="3">
        <v>9</v>
      </c>
      <c r="M609" s="3">
        <v>10</v>
      </c>
      <c r="N609" s="3">
        <v>10</v>
      </c>
      <c r="O609" s="4">
        <v>0.36</v>
      </c>
      <c r="P609" s="4">
        <v>0.5</v>
      </c>
      <c r="Q609" s="4">
        <v>0.35199999999999998</v>
      </c>
      <c r="R609" s="4">
        <v>0.47499999999999998</v>
      </c>
      <c r="S609" s="4">
        <v>0.32200000000000001</v>
      </c>
      <c r="T609" s="4">
        <v>0.59299999999999997</v>
      </c>
      <c r="U609" s="5">
        <v>100</v>
      </c>
      <c r="V609" s="5">
        <v>0</v>
      </c>
      <c r="W609" s="5">
        <v>100</v>
      </c>
      <c r="X609" s="5">
        <v>100</v>
      </c>
      <c r="Y609" s="5">
        <v>100</v>
      </c>
      <c r="Z609" s="5">
        <v>0</v>
      </c>
      <c r="AA609" s="2">
        <v>0.44628710262841897</v>
      </c>
      <c r="AB609" s="2">
        <v>0.69314718055994495</v>
      </c>
      <c r="AC609" s="2">
        <v>0.43386458262986199</v>
      </c>
      <c r="AD609" s="2">
        <v>0.64435701639051302</v>
      </c>
      <c r="AE609" s="2">
        <v>0.38860799104174198</v>
      </c>
      <c r="AF609" s="2">
        <v>0.89894209353954202</v>
      </c>
    </row>
    <row r="610" spans="1:32" x14ac:dyDescent="0.35">
      <c r="A610" s="7">
        <v>772</v>
      </c>
      <c r="B610" s="7">
        <v>39</v>
      </c>
      <c r="C610" s="7">
        <v>1</v>
      </c>
      <c r="D610" s="7">
        <v>0</v>
      </c>
      <c r="E610" s="22" t="str">
        <f t="shared" si="18"/>
        <v>10</v>
      </c>
      <c r="F610" s="4">
        <v>0</v>
      </c>
      <c r="G610" s="24">
        <v>0</v>
      </c>
      <c r="H610" s="4">
        <v>1.203212116</v>
      </c>
      <c r="I610" s="4">
        <v>52.558739020300003</v>
      </c>
      <c r="J610" s="2">
        <f t="shared" si="19"/>
        <v>2.2892712771044182E-2</v>
      </c>
      <c r="K610" s="3">
        <v>12</v>
      </c>
      <c r="L610" s="3">
        <v>14</v>
      </c>
      <c r="M610" s="3">
        <v>15</v>
      </c>
      <c r="N610" s="3">
        <v>8</v>
      </c>
      <c r="O610" s="4">
        <v>0.45</v>
      </c>
      <c r="P610" s="4">
        <v>0.34782608695652201</v>
      </c>
      <c r="Q610" s="4">
        <v>0.48499999999999999</v>
      </c>
      <c r="R610" s="4">
        <v>0.38500000000000001</v>
      </c>
      <c r="S610" s="4">
        <v>0.73399999999999999</v>
      </c>
      <c r="T610" s="4">
        <v>0.53800000000000003</v>
      </c>
      <c r="U610" s="5">
        <v>100</v>
      </c>
      <c r="V610" s="5">
        <v>100</v>
      </c>
      <c r="W610" s="5">
        <v>100</v>
      </c>
      <c r="X610" s="5">
        <v>100</v>
      </c>
      <c r="Y610" s="5">
        <v>0</v>
      </c>
      <c r="Z610" s="5">
        <v>0</v>
      </c>
      <c r="AA610" s="2">
        <v>0.59783700075561996</v>
      </c>
      <c r="AB610" s="2">
        <v>0.42744401482694</v>
      </c>
      <c r="AC610" s="2">
        <v>0.66358837831840101</v>
      </c>
      <c r="AD610" s="2">
        <v>0.48613301117561902</v>
      </c>
      <c r="AE610" s="2">
        <v>1.3242589702004399</v>
      </c>
      <c r="AF610" s="2">
        <v>0.77219038790039796</v>
      </c>
    </row>
    <row r="611" spans="1:32" x14ac:dyDescent="0.35">
      <c r="A611" s="7">
        <v>816</v>
      </c>
      <c r="B611" s="7">
        <v>28</v>
      </c>
      <c r="C611" s="7">
        <v>1</v>
      </c>
      <c r="D611" s="7">
        <v>0</v>
      </c>
      <c r="E611" s="22" t="str">
        <f t="shared" si="18"/>
        <v>10</v>
      </c>
      <c r="F611" s="4">
        <v>1.5705E-2</v>
      </c>
      <c r="G611" s="24">
        <v>0</v>
      </c>
      <c r="H611" s="4">
        <v>1.2535031139999999</v>
      </c>
      <c r="I611" s="4">
        <v>49.052978041000003</v>
      </c>
      <c r="J611" s="2">
        <f t="shared" si="19"/>
        <v>2.555406754208242E-2</v>
      </c>
      <c r="K611" s="3">
        <v>15</v>
      </c>
      <c r="L611" s="3">
        <v>12</v>
      </c>
      <c r="M611" s="3">
        <v>14</v>
      </c>
      <c r="N611" s="3">
        <v>8</v>
      </c>
      <c r="O611" s="4">
        <v>0.42799999999999999</v>
      </c>
      <c r="P611" s="4">
        <v>0.36363636363636398</v>
      </c>
      <c r="Q611" s="4">
        <v>0.54200000000000004</v>
      </c>
      <c r="R611" s="4">
        <v>0.43</v>
      </c>
      <c r="S611" s="4">
        <v>0.66300000000000003</v>
      </c>
      <c r="T611" s="4">
        <v>0.625</v>
      </c>
      <c r="U611" s="5">
        <v>100</v>
      </c>
      <c r="V611" s="5">
        <v>100</v>
      </c>
      <c r="W611" s="5">
        <v>0</v>
      </c>
      <c r="X611" s="5">
        <v>100</v>
      </c>
      <c r="Y611" s="5">
        <v>0</v>
      </c>
      <c r="Z611" s="5">
        <v>0</v>
      </c>
      <c r="AA611" s="2">
        <v>0.55861628760233895</v>
      </c>
      <c r="AB611" s="2">
        <v>0.45198512374305699</v>
      </c>
      <c r="AC611" s="2">
        <v>0.78088609486795202</v>
      </c>
      <c r="AD611" s="2">
        <v>0.56211891815354098</v>
      </c>
      <c r="AE611" s="2">
        <v>1.0876723486297799</v>
      </c>
      <c r="AF611" s="2">
        <v>0.98082925301172597</v>
      </c>
    </row>
    <row r="612" spans="1:32" x14ac:dyDescent="0.35">
      <c r="A612" s="7">
        <v>212</v>
      </c>
      <c r="B612" s="7">
        <v>12</v>
      </c>
      <c r="C612" s="7">
        <v>1</v>
      </c>
      <c r="D612" s="7">
        <v>0</v>
      </c>
      <c r="E612" s="22" t="str">
        <f t="shared" si="18"/>
        <v>10</v>
      </c>
      <c r="F612" s="4">
        <v>1.1587E-2</v>
      </c>
      <c r="G612" s="24">
        <v>0</v>
      </c>
      <c r="H612" s="4">
        <v>1.0132177790000001</v>
      </c>
      <c r="I612" s="4">
        <v>38.799757950999997</v>
      </c>
      <c r="J612" s="2">
        <f t="shared" si="19"/>
        <v>2.6114023192608245E-2</v>
      </c>
      <c r="K612" s="3">
        <v>7</v>
      </c>
      <c r="L612" s="3">
        <v>12</v>
      </c>
      <c r="M612" s="3">
        <v>13</v>
      </c>
      <c r="N612" s="3">
        <v>17</v>
      </c>
      <c r="O612" s="4">
        <v>0.59199999999999997</v>
      </c>
      <c r="P612" s="4">
        <v>0.56666666666666698</v>
      </c>
      <c r="Q612" s="4">
        <v>0.59199999999999997</v>
      </c>
      <c r="R612" s="4">
        <v>0.55100000000000005</v>
      </c>
      <c r="S612" s="4">
        <v>0.7</v>
      </c>
      <c r="T612" s="4">
        <v>0.67500000000000004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2">
        <v>0.89648810457797501</v>
      </c>
      <c r="AB612" s="2">
        <v>0.83624802420061894</v>
      </c>
      <c r="AC612" s="2">
        <v>0.89648810457797501</v>
      </c>
      <c r="AD612" s="2">
        <v>0.80073239123988305</v>
      </c>
      <c r="AE612" s="2">
        <v>1.2039728043259399</v>
      </c>
      <c r="AF612" s="2">
        <v>1.1239300966524</v>
      </c>
    </row>
    <row r="613" spans="1:32" x14ac:dyDescent="0.35">
      <c r="A613" s="7">
        <v>356</v>
      </c>
      <c r="B613" s="7">
        <v>21</v>
      </c>
      <c r="C613" s="7">
        <v>1</v>
      </c>
      <c r="D613" s="7">
        <v>0</v>
      </c>
      <c r="E613" s="22" t="str">
        <f t="shared" si="18"/>
        <v>10</v>
      </c>
      <c r="F613" s="4">
        <v>0</v>
      </c>
      <c r="G613" s="24">
        <v>0</v>
      </c>
      <c r="H613" s="4">
        <v>1.5687286739999999</v>
      </c>
      <c r="I613" s="4">
        <v>58.978300355999998</v>
      </c>
      <c r="J613" s="2">
        <f t="shared" si="19"/>
        <v>2.6598404235642061E-2</v>
      </c>
      <c r="K613" s="3">
        <v>14</v>
      </c>
      <c r="L613" s="3">
        <v>10</v>
      </c>
      <c r="M613" s="3">
        <v>12</v>
      </c>
      <c r="N613" s="3">
        <v>13</v>
      </c>
      <c r="O613" s="4">
        <v>0.46800000000000003</v>
      </c>
      <c r="P613" s="4">
        <v>0.52</v>
      </c>
      <c r="Q613" s="4">
        <v>0.46300000000000002</v>
      </c>
      <c r="R613" s="4">
        <v>0.54100000000000004</v>
      </c>
      <c r="S613" s="4">
        <v>0.54800000000000004</v>
      </c>
      <c r="T613" s="4">
        <v>0.68799999999999994</v>
      </c>
      <c r="U613" s="5">
        <v>100</v>
      </c>
      <c r="V613" s="5">
        <v>0</v>
      </c>
      <c r="W613" s="5">
        <v>100</v>
      </c>
      <c r="X613" s="5">
        <v>0</v>
      </c>
      <c r="Y613" s="5">
        <v>0</v>
      </c>
      <c r="Z613" s="5">
        <v>0</v>
      </c>
      <c r="AA613" s="2">
        <v>0.63111178964049297</v>
      </c>
      <c r="AB613" s="2">
        <v>0.73396917508019999</v>
      </c>
      <c r="AC613" s="2">
        <v>0.62175718447327299</v>
      </c>
      <c r="AD613" s="2">
        <v>0.77870506892159197</v>
      </c>
      <c r="AE613" s="2">
        <v>0.79407309914990598</v>
      </c>
      <c r="AF613" s="2">
        <v>1.1647520911726501</v>
      </c>
    </row>
    <row r="614" spans="1:32" x14ac:dyDescent="0.35">
      <c r="A614" s="7">
        <v>442</v>
      </c>
      <c r="B614" s="7">
        <v>39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4">
        <v>0</v>
      </c>
      <c r="H614" s="4">
        <v>1.0227160369999999</v>
      </c>
      <c r="I614" s="4">
        <v>37.660090498000002</v>
      </c>
      <c r="J614" s="2">
        <f t="shared" si="19"/>
        <v>2.7156494407635925E-2</v>
      </c>
      <c r="K614" s="3">
        <v>9</v>
      </c>
      <c r="L614" s="3">
        <v>8</v>
      </c>
      <c r="M614" s="3">
        <v>16</v>
      </c>
      <c r="N614" s="3">
        <v>16</v>
      </c>
      <c r="O614" s="4">
        <v>0.51400000000000001</v>
      </c>
      <c r="P614" s="4">
        <v>0.5</v>
      </c>
      <c r="Q614" s="4">
        <v>0.47799999999999998</v>
      </c>
      <c r="R614" s="4">
        <v>0.503</v>
      </c>
      <c r="S614" s="4">
        <v>0.45</v>
      </c>
      <c r="T614" s="4">
        <v>0.52400000000000002</v>
      </c>
      <c r="U614" s="5">
        <v>0</v>
      </c>
      <c r="V614" s="5">
        <v>0</v>
      </c>
      <c r="W614" s="5">
        <v>100</v>
      </c>
      <c r="X614" s="5">
        <v>0</v>
      </c>
      <c r="Y614" s="5">
        <v>100</v>
      </c>
      <c r="Z614" s="5">
        <v>0</v>
      </c>
      <c r="AA614" s="2">
        <v>0.72154665508164295</v>
      </c>
      <c r="AB614" s="2">
        <v>0.69314718055994495</v>
      </c>
      <c r="AC614" s="2">
        <v>0.65008769109949804</v>
      </c>
      <c r="AD614" s="2">
        <v>0.69916525288550802</v>
      </c>
      <c r="AE614" s="2">
        <v>0.59783700075561996</v>
      </c>
      <c r="AF614" s="2">
        <v>0.74233742475071696</v>
      </c>
    </row>
    <row r="615" spans="1:32" x14ac:dyDescent="0.35">
      <c r="A615" s="7">
        <v>104</v>
      </c>
      <c r="B615" s="7">
        <v>24</v>
      </c>
      <c r="C615" s="7">
        <v>1</v>
      </c>
      <c r="D615" s="7">
        <v>0</v>
      </c>
      <c r="E615" s="22" t="str">
        <f t="shared" si="18"/>
        <v>10</v>
      </c>
      <c r="F615" s="4">
        <v>5.1000000000000004E-3</v>
      </c>
      <c r="G615" s="24">
        <v>0</v>
      </c>
      <c r="H615" s="4">
        <v>1.325570927</v>
      </c>
      <c r="I615" s="4">
        <v>46.994097455999999</v>
      </c>
      <c r="J615" s="2">
        <f t="shared" si="19"/>
        <v>2.8207179172684737E-2</v>
      </c>
      <c r="K615" s="3">
        <v>12</v>
      </c>
      <c r="L615" s="3">
        <v>12</v>
      </c>
      <c r="M615" s="3">
        <v>14</v>
      </c>
      <c r="N615" s="3">
        <v>11</v>
      </c>
      <c r="O615" s="4">
        <v>0.45100000000000001</v>
      </c>
      <c r="P615" s="4">
        <v>0.44</v>
      </c>
      <c r="Q615" s="4">
        <v>0.72899999999999998</v>
      </c>
      <c r="R615" s="4">
        <v>0.77200000000000002</v>
      </c>
      <c r="S615" s="4">
        <v>0.88200000000000001</v>
      </c>
      <c r="T615" s="4">
        <v>0.877</v>
      </c>
      <c r="U615" s="5">
        <v>100</v>
      </c>
      <c r="V615" s="5">
        <v>100</v>
      </c>
      <c r="W615" s="5">
        <v>0</v>
      </c>
      <c r="X615" s="5">
        <v>0</v>
      </c>
      <c r="Y615" s="5">
        <v>0</v>
      </c>
      <c r="Z615" s="5">
        <v>0</v>
      </c>
      <c r="AA615" s="2">
        <v>0.59965683747260701</v>
      </c>
      <c r="AB615" s="2">
        <v>0.57981849525294205</v>
      </c>
      <c r="AC615" s="2">
        <v>1.30563645810244</v>
      </c>
      <c r="AD615" s="2">
        <v>1.4784096500277</v>
      </c>
      <c r="AE615" s="2">
        <v>2.1370706545164699</v>
      </c>
      <c r="AF615" s="2">
        <v>2.0955709236097202</v>
      </c>
    </row>
    <row r="616" spans="1:32" x14ac:dyDescent="0.35">
      <c r="A616" s="7">
        <v>310</v>
      </c>
      <c r="B616" s="7">
        <v>19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4">
        <v>0</v>
      </c>
      <c r="H616" s="4">
        <v>1.663850974</v>
      </c>
      <c r="I616" s="4">
        <v>56.884289101</v>
      </c>
      <c r="J616" s="2">
        <f t="shared" si="19"/>
        <v>2.9249745409418333E-2</v>
      </c>
      <c r="K616" s="3">
        <v>11</v>
      </c>
      <c r="L616" s="3">
        <v>10</v>
      </c>
      <c r="M616" s="3">
        <v>8</v>
      </c>
      <c r="N616" s="3">
        <v>20</v>
      </c>
      <c r="O616" s="4">
        <v>0.63600000000000001</v>
      </c>
      <c r="P616" s="4">
        <v>0.71428571428571397</v>
      </c>
      <c r="Q616" s="4">
        <v>0.60499999999999998</v>
      </c>
      <c r="R616" s="4">
        <v>0.72399999999999998</v>
      </c>
      <c r="S616" s="4">
        <v>0.46200000000000002</v>
      </c>
      <c r="T616" s="4">
        <v>0.64</v>
      </c>
      <c r="U616" s="5">
        <v>0</v>
      </c>
      <c r="V616" s="5">
        <v>0</v>
      </c>
      <c r="W616" s="5">
        <v>0</v>
      </c>
      <c r="X616" s="5">
        <v>0</v>
      </c>
      <c r="Y616" s="5">
        <v>100</v>
      </c>
      <c r="Z616" s="5">
        <v>0</v>
      </c>
      <c r="AA616" s="2">
        <v>1.0106014113454</v>
      </c>
      <c r="AB616" s="2">
        <v>1.2527629684953701</v>
      </c>
      <c r="AC616" s="2">
        <v>0.92886951408101504</v>
      </c>
      <c r="AD616" s="2">
        <v>1.2873544132649899</v>
      </c>
      <c r="AE616" s="2">
        <v>0.61989671882035302</v>
      </c>
      <c r="AF616" s="2">
        <v>1.0216512475319799</v>
      </c>
    </row>
    <row r="617" spans="1:32" x14ac:dyDescent="0.35">
      <c r="A617" s="7">
        <v>662</v>
      </c>
      <c r="B617" s="7">
        <v>32</v>
      </c>
      <c r="C617" s="7">
        <v>1</v>
      </c>
      <c r="D617" s="7">
        <v>0</v>
      </c>
      <c r="E617" s="22" t="str">
        <f t="shared" si="18"/>
        <v>10</v>
      </c>
      <c r="F617" s="4">
        <v>1.7097000000000001E-2</v>
      </c>
      <c r="G617" s="24">
        <v>0</v>
      </c>
      <c r="H617" s="4">
        <v>1.5504714289999999</v>
      </c>
      <c r="I617" s="4">
        <v>51.648650346399997</v>
      </c>
      <c r="J617" s="2">
        <f t="shared" si="19"/>
        <v>3.0019592353357022E-2</v>
      </c>
      <c r="K617" s="3">
        <v>10</v>
      </c>
      <c r="L617" s="3">
        <v>12</v>
      </c>
      <c r="M617" s="3">
        <v>15</v>
      </c>
      <c r="N617" s="3">
        <v>12</v>
      </c>
      <c r="O617" s="4">
        <v>0.46800000000000003</v>
      </c>
      <c r="P617" s="4">
        <v>0.44444444444444398</v>
      </c>
      <c r="Q617" s="4">
        <v>0.51100000000000001</v>
      </c>
      <c r="R617" s="4">
        <v>0.439</v>
      </c>
      <c r="S617" s="4">
        <v>0.45200000000000001</v>
      </c>
      <c r="T617" s="4">
        <v>0.35099999999999998</v>
      </c>
      <c r="U617" s="5">
        <v>100</v>
      </c>
      <c r="V617" s="5">
        <v>100</v>
      </c>
      <c r="W617" s="5">
        <v>0</v>
      </c>
      <c r="X617" s="5">
        <v>100</v>
      </c>
      <c r="Y617" s="5">
        <v>100</v>
      </c>
      <c r="Z617" s="5">
        <v>100</v>
      </c>
      <c r="AA617" s="2">
        <v>0.63111178964049297</v>
      </c>
      <c r="AB617" s="2">
        <v>0.58778666490211895</v>
      </c>
      <c r="AC617" s="2">
        <v>0.71539278950726504</v>
      </c>
      <c r="AD617" s="2">
        <v>0.57803437345944098</v>
      </c>
      <c r="AE617" s="2">
        <v>0.60147999203412095</v>
      </c>
      <c r="AF617" s="2">
        <v>0.432322562278047</v>
      </c>
    </row>
    <row r="618" spans="1:32" x14ac:dyDescent="0.35">
      <c r="A618" s="7">
        <v>892</v>
      </c>
      <c r="B618" s="7">
        <v>23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4">
        <v>0</v>
      </c>
      <c r="H618" s="4">
        <v>1.931723278</v>
      </c>
      <c r="I618" s="4">
        <v>58.937247920099999</v>
      </c>
      <c r="J618" s="2">
        <f t="shared" si="19"/>
        <v>3.2775932812790939E-2</v>
      </c>
      <c r="K618" s="3">
        <v>9</v>
      </c>
      <c r="L618" s="3">
        <v>16</v>
      </c>
      <c r="M618" s="3">
        <v>16</v>
      </c>
      <c r="N618" s="3">
        <v>8</v>
      </c>
      <c r="O618" s="4">
        <v>0.51300000000000001</v>
      </c>
      <c r="P618" s="4">
        <v>0.33333333333333298</v>
      </c>
      <c r="Q618" s="4">
        <v>0.50800000000000001</v>
      </c>
      <c r="R618" s="4">
        <v>0.33700000000000002</v>
      </c>
      <c r="S618" s="4">
        <v>0.51</v>
      </c>
      <c r="T618" s="4">
        <v>0.34699999999999998</v>
      </c>
      <c r="U618" s="5">
        <v>0</v>
      </c>
      <c r="V618" s="5">
        <v>100</v>
      </c>
      <c r="W618" s="5">
        <v>0</v>
      </c>
      <c r="X618" s="5">
        <v>100</v>
      </c>
      <c r="Y618" s="5">
        <v>0</v>
      </c>
      <c r="Z618" s="5">
        <v>100</v>
      </c>
      <c r="AA618" s="2">
        <v>0.71949115589954704</v>
      </c>
      <c r="AB618" s="2">
        <v>0.405465108108164</v>
      </c>
      <c r="AC618" s="2">
        <v>0.70927656248982895</v>
      </c>
      <c r="AD618" s="2">
        <v>0.41098028879627502</v>
      </c>
      <c r="AE618" s="2">
        <v>0.71334988787746501</v>
      </c>
      <c r="AF618" s="2">
        <v>0.426178149705706</v>
      </c>
    </row>
    <row r="619" spans="1:32" x14ac:dyDescent="0.35">
      <c r="A619" s="7">
        <v>880</v>
      </c>
      <c r="B619" s="7">
        <v>45</v>
      </c>
      <c r="C619" s="7">
        <v>1</v>
      </c>
      <c r="D619" s="7">
        <v>0</v>
      </c>
      <c r="E619" s="22" t="str">
        <f t="shared" si="18"/>
        <v>10</v>
      </c>
      <c r="F619" s="4">
        <v>6.2101000000000003E-2</v>
      </c>
      <c r="G619" s="24">
        <v>0</v>
      </c>
      <c r="H619" s="4">
        <v>1.9791193060000001</v>
      </c>
      <c r="I619" s="4">
        <v>57.546374729299998</v>
      </c>
      <c r="J619" s="2">
        <f t="shared" si="19"/>
        <v>3.4391728676390843E-2</v>
      </c>
      <c r="K619" s="3">
        <v>16</v>
      </c>
      <c r="L619" s="3">
        <v>10</v>
      </c>
      <c r="M619" s="3">
        <v>12</v>
      </c>
      <c r="N619" s="3">
        <v>11</v>
      </c>
      <c r="O619" s="4">
        <v>0.437</v>
      </c>
      <c r="P619" s="4">
        <v>0.47826086956521702</v>
      </c>
      <c r="Q619" s="4">
        <v>0.42099999999999999</v>
      </c>
      <c r="R619" s="4">
        <v>0.47299999999999998</v>
      </c>
      <c r="S619" s="4">
        <v>0.35699999999999998</v>
      </c>
      <c r="T619" s="4">
        <v>0.39400000000000002</v>
      </c>
      <c r="U619" s="5">
        <v>100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2">
        <v>0.57447565084244701</v>
      </c>
      <c r="AB619" s="2">
        <v>0.65058756614114899</v>
      </c>
      <c r="AC619" s="2">
        <v>0.54645280140914199</v>
      </c>
      <c r="AD619" s="2">
        <v>0.64055473044077504</v>
      </c>
      <c r="AE619" s="2">
        <v>0.44161055474451799</v>
      </c>
      <c r="AF619" s="2">
        <v>0.50087529291282296</v>
      </c>
    </row>
    <row r="620" spans="1:32" x14ac:dyDescent="0.35">
      <c r="A620" s="7">
        <v>856</v>
      </c>
      <c r="B620" s="7">
        <v>37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4">
        <v>0</v>
      </c>
      <c r="H620" s="4">
        <v>2.520897309</v>
      </c>
      <c r="I620" s="4">
        <v>67.328114739550003</v>
      </c>
      <c r="J620" s="2">
        <f t="shared" si="19"/>
        <v>3.7441970843113029E-2</v>
      </c>
      <c r="K620" s="3">
        <v>13</v>
      </c>
      <c r="L620" s="3">
        <v>12</v>
      </c>
      <c r="M620" s="3">
        <v>13</v>
      </c>
      <c r="N620" s="3">
        <v>11</v>
      </c>
      <c r="O620" s="4">
        <v>0.47499999999999998</v>
      </c>
      <c r="P620" s="4">
        <v>0.45833333333333298</v>
      </c>
      <c r="Q620" s="4">
        <v>0.53300000000000003</v>
      </c>
      <c r="R620" s="4">
        <v>0.46</v>
      </c>
      <c r="S620" s="4">
        <v>0.51400000000000001</v>
      </c>
      <c r="T620" s="4">
        <v>0.55400000000000005</v>
      </c>
      <c r="U620" s="5">
        <v>100</v>
      </c>
      <c r="V620" s="5">
        <v>100</v>
      </c>
      <c r="W620" s="5">
        <v>0</v>
      </c>
      <c r="X620" s="5">
        <v>100</v>
      </c>
      <c r="Y620" s="5">
        <v>0</v>
      </c>
      <c r="Z620" s="5">
        <v>0</v>
      </c>
      <c r="AA620" s="2">
        <v>0.64435701639051302</v>
      </c>
      <c r="AB620" s="2">
        <v>0.61310447288640901</v>
      </c>
      <c r="AC620" s="2">
        <v>0.76142602131324</v>
      </c>
      <c r="AD620" s="2">
        <v>0.61618613942381695</v>
      </c>
      <c r="AE620" s="2">
        <v>0.72154665508164295</v>
      </c>
      <c r="AF620" s="2">
        <v>0.80743632696207301</v>
      </c>
    </row>
    <row r="621" spans="1:32" x14ac:dyDescent="0.35">
      <c r="A621" s="7">
        <v>886</v>
      </c>
      <c r="B621" s="7">
        <v>42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4">
        <v>0</v>
      </c>
      <c r="H621" s="4">
        <v>2.1289655700000001</v>
      </c>
      <c r="I621" s="4">
        <v>56.729087987</v>
      </c>
      <c r="J621" s="2">
        <f t="shared" si="19"/>
        <v>3.7528640870938601E-2</v>
      </c>
      <c r="K621" s="3">
        <v>14</v>
      </c>
      <c r="L621" s="3">
        <v>13</v>
      </c>
      <c r="M621" s="3">
        <v>10</v>
      </c>
      <c r="N621" s="3">
        <v>12</v>
      </c>
      <c r="O621" s="4">
        <v>0.52</v>
      </c>
      <c r="P621" s="4">
        <v>0.54545454545454497</v>
      </c>
      <c r="Q621" s="4">
        <v>0.57999999999999996</v>
      </c>
      <c r="R621" s="4">
        <v>0.57299999999999995</v>
      </c>
      <c r="S621" s="4">
        <v>0.63100000000000001</v>
      </c>
      <c r="T621" s="4">
        <v>0.74299999999999999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2">
        <v>0.73396917508019999</v>
      </c>
      <c r="AB621" s="2">
        <v>0.78845736036427005</v>
      </c>
      <c r="AC621" s="2">
        <v>0.86750056770472295</v>
      </c>
      <c r="AD621" s="2">
        <v>0.85097126575351201</v>
      </c>
      <c r="AE621" s="2">
        <v>0.99695863494160997</v>
      </c>
      <c r="AF621" s="2">
        <v>1.3586791940869201</v>
      </c>
    </row>
    <row r="622" spans="1:32" x14ac:dyDescent="0.35">
      <c r="A622" s="7">
        <v>70</v>
      </c>
      <c r="B622" s="7">
        <v>13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4">
        <v>0</v>
      </c>
      <c r="H622" s="4">
        <v>1.3211262589999999</v>
      </c>
      <c r="I622" s="4">
        <v>35.022068482599998</v>
      </c>
      <c r="J622" s="2">
        <f t="shared" si="19"/>
        <v>3.7722679334499465E-2</v>
      </c>
      <c r="K622" s="3">
        <v>8</v>
      </c>
      <c r="L622" s="3">
        <v>10</v>
      </c>
      <c r="M622" s="3">
        <v>14</v>
      </c>
      <c r="N622" s="3">
        <v>17</v>
      </c>
      <c r="O622" s="4">
        <v>0.55900000000000005</v>
      </c>
      <c r="P622" s="4">
        <v>0.54838709677419395</v>
      </c>
      <c r="Q622" s="4">
        <v>0.57599999999999996</v>
      </c>
      <c r="R622" s="4">
        <v>0.56399999999999995</v>
      </c>
      <c r="S622" s="4">
        <v>0.55000000000000004</v>
      </c>
      <c r="T622" s="4">
        <v>0.60799999999999998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2">
        <v>0.81871040353529101</v>
      </c>
      <c r="AB622" s="2">
        <v>0.79492987486988798</v>
      </c>
      <c r="AC622" s="2">
        <v>0.85802182375017899</v>
      </c>
      <c r="AD622" s="2">
        <v>0.83011303563310301</v>
      </c>
      <c r="AE622" s="2">
        <v>0.79850769621777196</v>
      </c>
      <c r="AF622" s="2">
        <v>0.93649343919167405</v>
      </c>
    </row>
    <row r="623" spans="1:32" x14ac:dyDescent="0.35">
      <c r="A623" s="7">
        <v>232</v>
      </c>
      <c r="B623" s="7">
        <v>15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4">
        <v>0</v>
      </c>
      <c r="H623" s="4">
        <v>1.963049719</v>
      </c>
      <c r="I623" s="4">
        <v>51.223763292999998</v>
      </c>
      <c r="J623" s="2">
        <f t="shared" si="19"/>
        <v>3.8323028079201307E-2</v>
      </c>
      <c r="K623" s="3">
        <v>14</v>
      </c>
      <c r="L623" s="3">
        <v>14</v>
      </c>
      <c r="M623" s="3">
        <v>11</v>
      </c>
      <c r="N623" s="3">
        <v>10</v>
      </c>
      <c r="O623" s="4">
        <v>0.48099999999999998</v>
      </c>
      <c r="P623" s="4">
        <v>0.476190476190476</v>
      </c>
      <c r="Q623" s="4">
        <v>0.47299999999999998</v>
      </c>
      <c r="R623" s="4">
        <v>0.46700000000000003</v>
      </c>
      <c r="S623" s="4">
        <v>0.4</v>
      </c>
      <c r="T623" s="4">
        <v>0.35799999999999998</v>
      </c>
      <c r="U623" s="5">
        <v>100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2">
        <v>0.65585139581624796</v>
      </c>
      <c r="AB623" s="2">
        <v>0.64662716492505201</v>
      </c>
      <c r="AC623" s="2">
        <v>0.64055473044077504</v>
      </c>
      <c r="AD623" s="2">
        <v>0.62923385481629301</v>
      </c>
      <c r="AE623" s="2">
        <v>0.51082562376599105</v>
      </c>
      <c r="AF623" s="2">
        <v>0.44316697529217602</v>
      </c>
    </row>
    <row r="624" spans="1:32" x14ac:dyDescent="0.35">
      <c r="A624" s="7">
        <v>12</v>
      </c>
      <c r="B624" s="7">
        <v>4</v>
      </c>
      <c r="C624" s="7">
        <v>1</v>
      </c>
      <c r="D624" s="7">
        <v>0</v>
      </c>
      <c r="E624" s="22" t="str">
        <f t="shared" si="18"/>
        <v>10</v>
      </c>
      <c r="F624" s="4">
        <v>0</v>
      </c>
      <c r="G624" s="24">
        <v>0</v>
      </c>
      <c r="H624" s="4">
        <v>2.1981146869999999</v>
      </c>
      <c r="I624" s="4">
        <v>56.760407107299997</v>
      </c>
      <c r="J624" s="2">
        <f t="shared" si="19"/>
        <v>3.8726196639933874E-2</v>
      </c>
      <c r="K624" s="3">
        <v>17</v>
      </c>
      <c r="L624" s="3">
        <v>10</v>
      </c>
      <c r="M624" s="3">
        <v>17</v>
      </c>
      <c r="N624" s="3">
        <v>5</v>
      </c>
      <c r="O624" s="4">
        <v>0.312</v>
      </c>
      <c r="P624" s="4">
        <v>0.22727272727272699</v>
      </c>
      <c r="Q624" s="4">
        <v>0.309</v>
      </c>
      <c r="R624" s="4">
        <v>0.254</v>
      </c>
      <c r="S624" s="4">
        <v>0.40300000000000002</v>
      </c>
      <c r="T624" s="4">
        <v>0.17599999999999999</v>
      </c>
      <c r="U624" s="5">
        <v>100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2">
        <v>0.37396644104879301</v>
      </c>
      <c r="AB624" s="2">
        <v>0.25782910930210001</v>
      </c>
      <c r="AC624" s="2">
        <v>0.36961545521446698</v>
      </c>
      <c r="AD624" s="2">
        <v>0.29302967877837599</v>
      </c>
      <c r="AE624" s="2">
        <v>0.51583816558953499</v>
      </c>
      <c r="AF624" s="2">
        <v>0.19358474907266501</v>
      </c>
    </row>
    <row r="625" spans="1:32" x14ac:dyDescent="0.35">
      <c r="A625" s="7">
        <v>858</v>
      </c>
      <c r="B625" s="7">
        <v>20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4">
        <v>0</v>
      </c>
      <c r="H625" s="4">
        <v>2.77895789</v>
      </c>
      <c r="I625" s="4">
        <v>69.516298660999993</v>
      </c>
      <c r="J625" s="2">
        <f t="shared" si="19"/>
        <v>3.9975630802090587E-2</v>
      </c>
      <c r="K625" s="3">
        <v>10</v>
      </c>
      <c r="L625" s="3">
        <v>12</v>
      </c>
      <c r="M625" s="3">
        <v>10</v>
      </c>
      <c r="N625" s="3">
        <v>17</v>
      </c>
      <c r="O625" s="4">
        <v>0.57999999999999996</v>
      </c>
      <c r="P625" s="4">
        <v>0.62962962962962998</v>
      </c>
      <c r="Q625" s="4">
        <v>0.58299999999999996</v>
      </c>
      <c r="R625" s="4">
        <v>0.65400000000000003</v>
      </c>
      <c r="S625" s="4">
        <v>0.45600000000000002</v>
      </c>
      <c r="T625" s="4">
        <v>0.41599999999999998</v>
      </c>
      <c r="U625" s="5">
        <v>0</v>
      </c>
      <c r="V625" s="5">
        <v>0</v>
      </c>
      <c r="W625" s="5">
        <v>0</v>
      </c>
      <c r="X625" s="5">
        <v>0</v>
      </c>
      <c r="Y625" s="5">
        <v>100</v>
      </c>
      <c r="Z625" s="5">
        <v>100</v>
      </c>
      <c r="AA625" s="2">
        <v>0.86750056770472295</v>
      </c>
      <c r="AB625" s="2">
        <v>0.993251773010283</v>
      </c>
      <c r="AC625" s="2">
        <v>0.87466905718333599</v>
      </c>
      <c r="AD625" s="2">
        <v>1.0613165039244099</v>
      </c>
      <c r="AE625" s="2">
        <v>0.608806032126194</v>
      </c>
      <c r="AF625" s="2">
        <v>0.53785429615391001</v>
      </c>
    </row>
    <row r="626" spans="1:32" x14ac:dyDescent="0.35">
      <c r="A626" s="7">
        <v>200</v>
      </c>
      <c r="B626" s="7">
        <v>26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4">
        <v>0</v>
      </c>
      <c r="H626" s="4">
        <v>1.5148037560000001</v>
      </c>
      <c r="I626" s="4">
        <v>37.4622110237</v>
      </c>
      <c r="J626" s="2">
        <f t="shared" si="19"/>
        <v>4.0435513938076914E-2</v>
      </c>
      <c r="K626" s="3">
        <v>11</v>
      </c>
      <c r="L626" s="3">
        <v>12</v>
      </c>
      <c r="M626" s="3">
        <v>19</v>
      </c>
      <c r="N626" s="3">
        <v>7</v>
      </c>
      <c r="O626" s="4">
        <v>0.37</v>
      </c>
      <c r="P626" s="4">
        <v>0.269230769230769</v>
      </c>
      <c r="Q626" s="4">
        <v>0.374</v>
      </c>
      <c r="R626" s="4">
        <v>0.26800000000000002</v>
      </c>
      <c r="S626" s="4">
        <v>0.498</v>
      </c>
      <c r="T626" s="4">
        <v>0.2</v>
      </c>
      <c r="U626" s="5">
        <v>100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2">
        <v>0.46203545959655901</v>
      </c>
      <c r="AB626" s="2">
        <v>0.31365755885504099</v>
      </c>
      <c r="AC626" s="2">
        <v>0.46840490788203898</v>
      </c>
      <c r="AD626" s="2">
        <v>0.311974765020825</v>
      </c>
      <c r="AE626" s="2">
        <v>0.68915515929040805</v>
      </c>
      <c r="AF626" s="2">
        <v>0.22314355131420999</v>
      </c>
    </row>
    <row r="627" spans="1:32" x14ac:dyDescent="0.35">
      <c r="A627" s="7">
        <v>348</v>
      </c>
      <c r="B627" s="7">
        <v>6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4">
        <v>0</v>
      </c>
      <c r="H627" s="4">
        <v>1.99594154</v>
      </c>
      <c r="I627" s="4">
        <v>46.932331065</v>
      </c>
      <c r="J627" s="2">
        <f t="shared" si="19"/>
        <v>4.2528071687632035E-2</v>
      </c>
      <c r="K627" s="3">
        <v>14</v>
      </c>
      <c r="L627" s="3">
        <v>14</v>
      </c>
      <c r="M627" s="3">
        <v>8</v>
      </c>
      <c r="N627" s="3">
        <v>13</v>
      </c>
      <c r="O627" s="4">
        <v>0.54500000000000004</v>
      </c>
      <c r="P627" s="4">
        <v>0.61904761904761896</v>
      </c>
      <c r="Q627" s="4">
        <v>0.51400000000000001</v>
      </c>
      <c r="R627" s="4">
        <v>0.60499999999999998</v>
      </c>
      <c r="S627" s="4">
        <v>0.4</v>
      </c>
      <c r="T627" s="4">
        <v>0.45500000000000002</v>
      </c>
      <c r="U627" s="5">
        <v>0</v>
      </c>
      <c r="V627" s="5">
        <v>0</v>
      </c>
      <c r="W627" s="5">
        <v>0</v>
      </c>
      <c r="X627" s="5">
        <v>0</v>
      </c>
      <c r="Y627" s="5">
        <v>100</v>
      </c>
      <c r="Z627" s="5">
        <v>100</v>
      </c>
      <c r="AA627" s="2">
        <v>0.78745786003118701</v>
      </c>
      <c r="AB627" s="2">
        <v>0.96508089604358704</v>
      </c>
      <c r="AC627" s="2">
        <v>0.72154665508164295</v>
      </c>
      <c r="AD627" s="2">
        <v>0.92886951408101504</v>
      </c>
      <c r="AE627" s="2">
        <v>0.51082562376599105</v>
      </c>
      <c r="AF627" s="2">
        <v>0.60696948431889297</v>
      </c>
    </row>
    <row r="628" spans="1:32" x14ac:dyDescent="0.35">
      <c r="A628" s="7">
        <v>780</v>
      </c>
      <c r="B628" s="7">
        <v>13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4">
        <v>0</v>
      </c>
      <c r="H628" s="4">
        <v>2.4951641750000002</v>
      </c>
      <c r="I628" s="4">
        <v>57.659163280100003</v>
      </c>
      <c r="J628" s="2">
        <f t="shared" si="19"/>
        <v>4.3274373630412359E-2</v>
      </c>
      <c r="K628" s="3">
        <v>11</v>
      </c>
      <c r="L628" s="3">
        <v>16</v>
      </c>
      <c r="M628" s="3">
        <v>13</v>
      </c>
      <c r="N628" s="3">
        <v>9</v>
      </c>
      <c r="O628" s="4">
        <v>0.51500000000000001</v>
      </c>
      <c r="P628" s="4">
        <v>0.40909090909090901</v>
      </c>
      <c r="Q628" s="4">
        <v>0.51500000000000001</v>
      </c>
      <c r="R628" s="4">
        <v>0.41599999999999998</v>
      </c>
      <c r="S628" s="4">
        <v>0.54200000000000004</v>
      </c>
      <c r="T628" s="4">
        <v>0.53600000000000003</v>
      </c>
      <c r="U628" s="5">
        <v>0</v>
      </c>
      <c r="V628" s="5">
        <v>100</v>
      </c>
      <c r="W628" s="5">
        <v>0</v>
      </c>
      <c r="X628" s="5">
        <v>100</v>
      </c>
      <c r="Y628" s="5">
        <v>0</v>
      </c>
      <c r="Z628" s="5">
        <v>0</v>
      </c>
      <c r="AA628" s="2">
        <v>0.72360638804465405</v>
      </c>
      <c r="AB628" s="2">
        <v>0.52609309589677899</v>
      </c>
      <c r="AC628" s="2">
        <v>0.72360638804465405</v>
      </c>
      <c r="AD628" s="2">
        <v>0.53785429615391001</v>
      </c>
      <c r="AE628" s="2">
        <v>0.78088609486795202</v>
      </c>
      <c r="AF628" s="2">
        <v>0.76787072675588197</v>
      </c>
    </row>
    <row r="629" spans="1:32" x14ac:dyDescent="0.35">
      <c r="A629" s="7">
        <v>876</v>
      </c>
      <c r="B629" s="7">
        <v>39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4">
        <v>0</v>
      </c>
      <c r="H629" s="4">
        <v>2.6094277219999999</v>
      </c>
      <c r="I629" s="4">
        <v>59.927885394</v>
      </c>
      <c r="J629" s="2">
        <f t="shared" si="19"/>
        <v>4.3542796560301404E-2</v>
      </c>
      <c r="K629" s="3">
        <v>11</v>
      </c>
      <c r="L629" s="3">
        <v>16</v>
      </c>
      <c r="M629" s="3">
        <v>11</v>
      </c>
      <c r="N629" s="3">
        <v>11</v>
      </c>
      <c r="O629" s="4">
        <v>0.53800000000000003</v>
      </c>
      <c r="P629" s="4">
        <v>0.5</v>
      </c>
      <c r="Q629" s="4">
        <v>0.54100000000000004</v>
      </c>
      <c r="R629" s="4">
        <v>0.50600000000000001</v>
      </c>
      <c r="S629" s="4">
        <v>0.46400000000000002</v>
      </c>
      <c r="T629" s="4">
        <v>0.46100000000000002</v>
      </c>
      <c r="U629" s="5">
        <v>0</v>
      </c>
      <c r="V629" s="5">
        <v>0</v>
      </c>
      <c r="W629" s="5">
        <v>0</v>
      </c>
      <c r="X629" s="5">
        <v>0</v>
      </c>
      <c r="Y629" s="5">
        <v>100</v>
      </c>
      <c r="Z629" s="5">
        <v>100</v>
      </c>
      <c r="AA629" s="2">
        <v>0.77219038790039796</v>
      </c>
      <c r="AB629" s="2">
        <v>0.69314718055994495</v>
      </c>
      <c r="AC629" s="2">
        <v>0.77870506892159197</v>
      </c>
      <c r="AD629" s="2">
        <v>0.70521976179421497</v>
      </c>
      <c r="AE629" s="2">
        <v>0.62362111791133501</v>
      </c>
      <c r="AF629" s="2">
        <v>0.61803970807314002</v>
      </c>
    </row>
    <row r="630" spans="1:32" x14ac:dyDescent="0.35">
      <c r="A630" s="7">
        <v>818</v>
      </c>
      <c r="B630" s="7">
        <v>38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4">
        <v>0</v>
      </c>
      <c r="H630" s="4">
        <v>2.8608520469999998</v>
      </c>
      <c r="I630" s="4">
        <v>65.340189112000004</v>
      </c>
      <c r="J630" s="2">
        <f t="shared" si="19"/>
        <v>4.3783957253264089E-2</v>
      </c>
      <c r="K630" s="3">
        <v>11</v>
      </c>
      <c r="L630" s="3">
        <v>12</v>
      </c>
      <c r="M630" s="3">
        <v>17</v>
      </c>
      <c r="N630" s="3">
        <v>9</v>
      </c>
      <c r="O630" s="4">
        <v>0.40500000000000003</v>
      </c>
      <c r="P630" s="4">
        <v>0.34615384615384598</v>
      </c>
      <c r="Q630" s="4">
        <v>0.441</v>
      </c>
      <c r="R630" s="4">
        <v>0.38900000000000001</v>
      </c>
      <c r="S630" s="4">
        <v>0.55900000000000005</v>
      </c>
      <c r="T630" s="4">
        <v>0.67700000000000005</v>
      </c>
      <c r="U630" s="5">
        <v>100</v>
      </c>
      <c r="V630" s="5">
        <v>100</v>
      </c>
      <c r="W630" s="5">
        <v>100</v>
      </c>
      <c r="X630" s="5">
        <v>100</v>
      </c>
      <c r="Y630" s="5">
        <v>0</v>
      </c>
      <c r="Z630" s="5">
        <v>0</v>
      </c>
      <c r="AA630" s="2">
        <v>0.51919387343650703</v>
      </c>
      <c r="AB630" s="2">
        <v>0.42488319396526603</v>
      </c>
      <c r="AC630" s="2">
        <v>0.58160580582703802</v>
      </c>
      <c r="AD630" s="2">
        <v>0.49265831981054198</v>
      </c>
      <c r="AE630" s="2">
        <v>0.81871040353529101</v>
      </c>
      <c r="AF630" s="2">
        <v>1.1301029557594799</v>
      </c>
    </row>
    <row r="631" spans="1:32" x14ac:dyDescent="0.35">
      <c r="A631" s="7">
        <v>290</v>
      </c>
      <c r="B631" s="7">
        <v>48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4">
        <v>0</v>
      </c>
      <c r="H631" s="4">
        <v>2.176828231</v>
      </c>
      <c r="I631" s="4">
        <v>49.6756967106</v>
      </c>
      <c r="J631" s="2">
        <f t="shared" si="19"/>
        <v>4.3820789141252238E-2</v>
      </c>
      <c r="K631" s="3">
        <v>20</v>
      </c>
      <c r="L631" s="3">
        <v>10</v>
      </c>
      <c r="M631" s="3">
        <v>9</v>
      </c>
      <c r="N631" s="3">
        <v>10</v>
      </c>
      <c r="O631" s="4">
        <v>0.4</v>
      </c>
      <c r="P631" s="4">
        <v>0.52631578947368396</v>
      </c>
      <c r="Q631" s="4">
        <v>0.44600000000000001</v>
      </c>
      <c r="R631" s="4">
        <v>0.51600000000000001</v>
      </c>
      <c r="S631" s="4">
        <v>0.54600000000000004</v>
      </c>
      <c r="T631" s="4">
        <v>0.625</v>
      </c>
      <c r="U631" s="5">
        <v>100</v>
      </c>
      <c r="V631" s="5">
        <v>0</v>
      </c>
      <c r="W631" s="5">
        <v>100</v>
      </c>
      <c r="X631" s="5">
        <v>0</v>
      </c>
      <c r="Y631" s="5">
        <v>0</v>
      </c>
      <c r="Z631" s="5">
        <v>0</v>
      </c>
      <c r="AA631" s="2">
        <v>0.51082562376599105</v>
      </c>
      <c r="AB631" s="2">
        <v>0.74721440183022103</v>
      </c>
      <c r="AC631" s="2">
        <v>0.590590592234853</v>
      </c>
      <c r="AD631" s="2">
        <v>0.72567037226550501</v>
      </c>
      <c r="AE631" s="2">
        <v>0.78965808094078904</v>
      </c>
      <c r="AF631" s="2">
        <v>0.98082925301172597</v>
      </c>
    </row>
    <row r="632" spans="1:32" x14ac:dyDescent="0.35">
      <c r="A632" s="7">
        <v>222</v>
      </c>
      <c r="B632" s="7">
        <v>28</v>
      </c>
      <c r="C632" s="7">
        <v>1</v>
      </c>
      <c r="D632" s="7">
        <v>0</v>
      </c>
      <c r="E632" s="22" t="str">
        <f t="shared" si="18"/>
        <v>10</v>
      </c>
      <c r="F632" s="4">
        <v>8.5550000000000001E-3</v>
      </c>
      <c r="G632" s="24">
        <v>0</v>
      </c>
      <c r="H632" s="4">
        <v>2.5000294360000002</v>
      </c>
      <c r="I632" s="4">
        <v>56.953392557999997</v>
      </c>
      <c r="J632" s="2">
        <f t="shared" si="19"/>
        <v>4.3896058227857609E-2</v>
      </c>
      <c r="K632" s="3">
        <v>10</v>
      </c>
      <c r="L632" s="3">
        <v>13</v>
      </c>
      <c r="M632" s="3">
        <v>14</v>
      </c>
      <c r="N632" s="3">
        <v>12</v>
      </c>
      <c r="O632" s="4">
        <v>0.51900000000000002</v>
      </c>
      <c r="P632" s="4">
        <v>0.46153846153846201</v>
      </c>
      <c r="Q632" s="4">
        <v>0.48</v>
      </c>
      <c r="R632" s="4">
        <v>0.47</v>
      </c>
      <c r="S632" s="4">
        <v>0.54700000000000004</v>
      </c>
      <c r="T632" s="4">
        <v>0.57499999999999996</v>
      </c>
      <c r="U632" s="5">
        <v>0</v>
      </c>
      <c r="V632" s="5">
        <v>100</v>
      </c>
      <c r="W632" s="5">
        <v>100</v>
      </c>
      <c r="X632" s="5">
        <v>100</v>
      </c>
      <c r="Y632" s="5">
        <v>0</v>
      </c>
      <c r="Z632" s="5">
        <v>0</v>
      </c>
      <c r="AA632" s="2">
        <v>0.73188800887637595</v>
      </c>
      <c r="AB632" s="2">
        <v>0.61903920840622395</v>
      </c>
      <c r="AC632" s="2">
        <v>0.65392646740666405</v>
      </c>
      <c r="AD632" s="2">
        <v>0.63487827243596995</v>
      </c>
      <c r="AE632" s="2">
        <v>0.79186315349910297</v>
      </c>
      <c r="AF632" s="2">
        <v>0.85566611005771998</v>
      </c>
    </row>
    <row r="633" spans="1:32" x14ac:dyDescent="0.35">
      <c r="A633" s="7">
        <v>268</v>
      </c>
      <c r="B633" s="7">
        <v>27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4">
        <v>0</v>
      </c>
      <c r="H633" s="4">
        <v>3.2605705490000001</v>
      </c>
      <c r="I633" s="4">
        <v>73.074502573999993</v>
      </c>
      <c r="J633" s="2">
        <f t="shared" si="19"/>
        <v>4.4619811755791758E-2</v>
      </c>
      <c r="K633" s="3">
        <v>10</v>
      </c>
      <c r="L633" s="3">
        <v>10</v>
      </c>
      <c r="M633" s="3">
        <v>15</v>
      </c>
      <c r="N633" s="3">
        <v>14</v>
      </c>
      <c r="O633" s="4">
        <v>0.52300000000000002</v>
      </c>
      <c r="P633" s="4">
        <v>0.48275862068965503</v>
      </c>
      <c r="Q633" s="4">
        <v>0.52800000000000002</v>
      </c>
      <c r="R633" s="4">
        <v>0.51900000000000002</v>
      </c>
      <c r="S633" s="4">
        <v>0.54200000000000004</v>
      </c>
      <c r="T633" s="4">
        <v>0.54200000000000004</v>
      </c>
      <c r="U633" s="5">
        <v>0</v>
      </c>
      <c r="V633" s="5">
        <v>100</v>
      </c>
      <c r="W633" s="5">
        <v>0</v>
      </c>
      <c r="X633" s="5">
        <v>0</v>
      </c>
      <c r="Y633" s="5">
        <v>0</v>
      </c>
      <c r="Z633" s="5">
        <v>0</v>
      </c>
      <c r="AA633" s="2">
        <v>0.74023878809379595</v>
      </c>
      <c r="AB633" s="2">
        <v>0.65924562888426397</v>
      </c>
      <c r="AC633" s="2">
        <v>0.75077629339658203</v>
      </c>
      <c r="AD633" s="2">
        <v>0.73188800887637595</v>
      </c>
      <c r="AE633" s="2">
        <v>0.78088609486795202</v>
      </c>
      <c r="AF633" s="2">
        <v>0.78088609486795202</v>
      </c>
    </row>
    <row r="634" spans="1:32" x14ac:dyDescent="0.35">
      <c r="A634" s="7">
        <v>164</v>
      </c>
      <c r="B634" s="7">
        <v>34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4">
        <v>0</v>
      </c>
      <c r="H634" s="4">
        <v>2.6341237639999999</v>
      </c>
      <c r="I634" s="4">
        <v>59.014849914999999</v>
      </c>
      <c r="J634" s="2">
        <f t="shared" si="19"/>
        <v>4.4634931170611618E-2</v>
      </c>
      <c r="K634" s="3">
        <v>12</v>
      </c>
      <c r="L634" s="3">
        <v>13</v>
      </c>
      <c r="M634" s="3">
        <v>9</v>
      </c>
      <c r="N634" s="3">
        <v>15</v>
      </c>
      <c r="O634" s="4">
        <v>0.58299999999999996</v>
      </c>
      <c r="P634" s="4">
        <v>0.625</v>
      </c>
      <c r="Q634" s="4">
        <v>0.65700000000000003</v>
      </c>
      <c r="R634" s="4">
        <v>0.625</v>
      </c>
      <c r="S634" s="4">
        <v>0.7</v>
      </c>
      <c r="T634" s="4">
        <v>0.80900000000000005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2">
        <v>0.87466905718333599</v>
      </c>
      <c r="AB634" s="2">
        <v>0.98082925301172597</v>
      </c>
      <c r="AC634" s="2">
        <v>1.0700248318162</v>
      </c>
      <c r="AD634" s="2">
        <v>0.98082925301172597</v>
      </c>
      <c r="AE634" s="2">
        <v>1.2039728043259399</v>
      </c>
      <c r="AF634" s="2">
        <v>1.65548185093551</v>
      </c>
    </row>
    <row r="635" spans="1:32" x14ac:dyDescent="0.35">
      <c r="A635" s="7">
        <v>746</v>
      </c>
      <c r="B635" s="7">
        <v>45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4">
        <v>0</v>
      </c>
      <c r="H635" s="4">
        <v>1.624885004</v>
      </c>
      <c r="I635" s="4">
        <v>35.692317551000002</v>
      </c>
      <c r="J635" s="2">
        <f t="shared" si="19"/>
        <v>4.5524782796136337E-2</v>
      </c>
      <c r="K635" s="3">
        <v>9</v>
      </c>
      <c r="L635" s="3">
        <v>13</v>
      </c>
      <c r="M635" s="3">
        <v>15</v>
      </c>
      <c r="N635" s="3">
        <v>12</v>
      </c>
      <c r="O635" s="4">
        <v>0.505</v>
      </c>
      <c r="P635" s="4">
        <v>0.44444444444444398</v>
      </c>
      <c r="Q635" s="4">
        <v>0.51200000000000001</v>
      </c>
      <c r="R635" s="4">
        <v>0.45</v>
      </c>
      <c r="S635" s="4">
        <v>0.52200000000000002</v>
      </c>
      <c r="T635" s="4">
        <v>0.55500000000000005</v>
      </c>
      <c r="U635" s="5">
        <v>0</v>
      </c>
      <c r="V635" s="5">
        <v>100</v>
      </c>
      <c r="W635" s="5">
        <v>0</v>
      </c>
      <c r="X635" s="5">
        <v>100</v>
      </c>
      <c r="Y635" s="5">
        <v>0</v>
      </c>
      <c r="Z635" s="5">
        <v>0</v>
      </c>
      <c r="AA635" s="2">
        <v>0.70319751641344697</v>
      </c>
      <c r="AB635" s="2">
        <v>0.58778666490211895</v>
      </c>
      <c r="AC635" s="2">
        <v>0.71743987312899005</v>
      </c>
      <c r="AD635" s="2">
        <v>0.59783700075561996</v>
      </c>
      <c r="AE635" s="2">
        <v>0.73814454649068095</v>
      </c>
      <c r="AF635" s="2">
        <v>0.809680996815897</v>
      </c>
    </row>
    <row r="636" spans="1:32" x14ac:dyDescent="0.35">
      <c r="A636" s="7">
        <v>450</v>
      </c>
      <c r="B636" s="7">
        <v>47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4">
        <v>0</v>
      </c>
      <c r="H636" s="4">
        <v>3.9927625660000001</v>
      </c>
      <c r="I636" s="4">
        <v>87.305821808999994</v>
      </c>
      <c r="J636" s="2">
        <f t="shared" si="19"/>
        <v>4.5733062048657139E-2</v>
      </c>
      <c r="K636" s="3">
        <v>9</v>
      </c>
      <c r="L636" s="3">
        <v>6</v>
      </c>
      <c r="M636" s="3">
        <v>18</v>
      </c>
      <c r="N636" s="3">
        <v>16</v>
      </c>
      <c r="O636" s="4">
        <v>0.46</v>
      </c>
      <c r="P636" s="4">
        <v>0.47058823529411797</v>
      </c>
      <c r="Q636" s="4">
        <v>0.42499999999999999</v>
      </c>
      <c r="R636" s="4">
        <v>0.434</v>
      </c>
      <c r="S636" s="4">
        <v>0.46700000000000003</v>
      </c>
      <c r="T636" s="4">
        <v>0.52400000000000002</v>
      </c>
      <c r="U636" s="5">
        <v>100</v>
      </c>
      <c r="V636" s="5">
        <v>100</v>
      </c>
      <c r="W636" s="5">
        <v>100</v>
      </c>
      <c r="X636" s="5">
        <v>100</v>
      </c>
      <c r="Y636" s="5">
        <v>100</v>
      </c>
      <c r="Z636" s="5">
        <v>0</v>
      </c>
      <c r="AA636" s="2">
        <v>0.61618613942381695</v>
      </c>
      <c r="AB636" s="2">
        <v>0.63598876671999705</v>
      </c>
      <c r="AC636" s="2">
        <v>0.55338523818478702</v>
      </c>
      <c r="AD636" s="2">
        <v>0.56916120077895405</v>
      </c>
      <c r="AE636" s="2">
        <v>0.62923385481629301</v>
      </c>
      <c r="AF636" s="2">
        <v>0.74233742475071696</v>
      </c>
    </row>
    <row r="637" spans="1:32" x14ac:dyDescent="0.35">
      <c r="A637" s="7">
        <v>822</v>
      </c>
      <c r="B637" s="7">
        <v>35</v>
      </c>
      <c r="C637" s="7">
        <v>1</v>
      </c>
      <c r="D637" s="7">
        <v>0</v>
      </c>
      <c r="E637" s="22" t="str">
        <f t="shared" si="18"/>
        <v>10</v>
      </c>
      <c r="F637" s="4">
        <v>0</v>
      </c>
      <c r="G637" s="24">
        <v>0</v>
      </c>
      <c r="H637" s="4">
        <v>2.0215927069999999</v>
      </c>
      <c r="I637" s="4">
        <v>42.866600040999998</v>
      </c>
      <c r="J637" s="2">
        <f t="shared" si="19"/>
        <v>4.7160089791736137E-2</v>
      </c>
      <c r="K637" s="3">
        <v>7</v>
      </c>
      <c r="L637" s="3">
        <v>21</v>
      </c>
      <c r="M637" s="3">
        <v>10</v>
      </c>
      <c r="N637" s="3">
        <v>11</v>
      </c>
      <c r="O637" s="4">
        <v>0.63700000000000001</v>
      </c>
      <c r="P637" s="4">
        <v>0.52380952380952395</v>
      </c>
      <c r="Q637" s="4">
        <v>0.63700000000000001</v>
      </c>
      <c r="R637" s="4">
        <v>0.52600000000000002</v>
      </c>
      <c r="S637" s="4">
        <v>0.57999999999999996</v>
      </c>
      <c r="T637" s="4">
        <v>0.6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2">
        <v>1.0133524447172899</v>
      </c>
      <c r="AB637" s="2">
        <v>0.741937344729377</v>
      </c>
      <c r="AC637" s="2">
        <v>1.0133524447172899</v>
      </c>
      <c r="AD637" s="2">
        <v>0.74654795728706103</v>
      </c>
      <c r="AE637" s="2">
        <v>0.86750056770472295</v>
      </c>
      <c r="AF637" s="2">
        <v>0.916290731874155</v>
      </c>
    </row>
    <row r="638" spans="1:32" x14ac:dyDescent="0.35">
      <c r="A638" s="7">
        <v>516</v>
      </c>
      <c r="B638" s="7">
        <v>41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4">
        <v>0</v>
      </c>
      <c r="H638" s="4">
        <v>2.1654427389999999</v>
      </c>
      <c r="I638" s="4">
        <v>45.470297112700003</v>
      </c>
      <c r="J638" s="2">
        <f t="shared" si="19"/>
        <v>4.7623237069088442E-2</v>
      </c>
      <c r="K638" s="3">
        <v>15</v>
      </c>
      <c r="L638" s="3">
        <v>9</v>
      </c>
      <c r="M638" s="3">
        <v>12</v>
      </c>
      <c r="N638" s="3">
        <v>13</v>
      </c>
      <c r="O638" s="4">
        <v>0.45</v>
      </c>
      <c r="P638" s="4">
        <v>0.52</v>
      </c>
      <c r="Q638" s="4">
        <v>0.49199999999999999</v>
      </c>
      <c r="R638" s="4">
        <v>0.51800000000000002</v>
      </c>
      <c r="S638" s="4">
        <v>0.57899999999999996</v>
      </c>
      <c r="T638" s="4">
        <v>0.63600000000000001</v>
      </c>
      <c r="U638" s="5">
        <v>100</v>
      </c>
      <c r="V638" s="5">
        <v>0</v>
      </c>
      <c r="W638" s="5">
        <v>100</v>
      </c>
      <c r="X638" s="5">
        <v>0</v>
      </c>
      <c r="Y638" s="5">
        <v>0</v>
      </c>
      <c r="Z638" s="5">
        <v>0</v>
      </c>
      <c r="AA638" s="2">
        <v>0.59783700075561996</v>
      </c>
      <c r="AB638" s="2">
        <v>0.73396917508019999</v>
      </c>
      <c r="AC638" s="2">
        <v>0.67727383140365505</v>
      </c>
      <c r="AD638" s="2">
        <v>0.72981116493153697</v>
      </c>
      <c r="AE638" s="2">
        <v>0.86512244529975602</v>
      </c>
      <c r="AF638" s="2">
        <v>1.0106014113454</v>
      </c>
    </row>
    <row r="639" spans="1:32" x14ac:dyDescent="0.35">
      <c r="A639" s="7">
        <v>792</v>
      </c>
      <c r="B639" s="7">
        <v>22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4">
        <v>0</v>
      </c>
      <c r="H639" s="4">
        <v>2.1934111199999999</v>
      </c>
      <c r="I639" s="4">
        <v>43.952519867299998</v>
      </c>
      <c r="J639" s="2">
        <f t="shared" si="19"/>
        <v>4.9904103942669829E-2</v>
      </c>
      <c r="K639" s="3">
        <v>11</v>
      </c>
      <c r="L639" s="3">
        <v>9</v>
      </c>
      <c r="M639" s="3">
        <v>21</v>
      </c>
      <c r="N639" s="3">
        <v>8</v>
      </c>
      <c r="O639" s="4">
        <v>0.35399999999999998</v>
      </c>
      <c r="P639" s="4">
        <v>0.27586206896551702</v>
      </c>
      <c r="Q639" s="4">
        <v>0.19600000000000001</v>
      </c>
      <c r="R639" s="4">
        <v>0.38200000000000001</v>
      </c>
      <c r="S639" s="4">
        <v>0.23499999999999999</v>
      </c>
      <c r="T639" s="4">
        <v>0.17899999999999999</v>
      </c>
      <c r="U639" s="5">
        <v>100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2">
        <v>0.43695577519953499</v>
      </c>
      <c r="AB639" s="2">
        <v>0.32277339226305102</v>
      </c>
      <c r="AC639" s="2">
        <v>0.21815600980317101</v>
      </c>
      <c r="AD639" s="2">
        <v>0.481266821524446</v>
      </c>
      <c r="AE639" s="2">
        <v>0.26787944515560103</v>
      </c>
      <c r="AF639" s="2">
        <v>0.19723216952970901</v>
      </c>
    </row>
    <row r="640" spans="1:32" x14ac:dyDescent="0.35">
      <c r="A640" s="7">
        <v>128</v>
      </c>
      <c r="B640" s="7">
        <v>26</v>
      </c>
      <c r="C640" s="7">
        <v>1</v>
      </c>
      <c r="D640" s="7">
        <v>0</v>
      </c>
      <c r="E640" s="22" t="str">
        <f t="shared" si="18"/>
        <v>10</v>
      </c>
      <c r="F640" s="4">
        <v>0.20230899999999999</v>
      </c>
      <c r="G640" s="24">
        <v>0</v>
      </c>
      <c r="H640" s="4">
        <v>2.5679021510000002</v>
      </c>
      <c r="I640" s="4">
        <v>50.993070965619999</v>
      </c>
      <c r="J640" s="2">
        <f t="shared" si="19"/>
        <v>5.0357864360263842E-2</v>
      </c>
      <c r="K640" s="3">
        <v>12</v>
      </c>
      <c r="L640" s="3">
        <v>17</v>
      </c>
      <c r="M640" s="3">
        <v>10</v>
      </c>
      <c r="N640" s="3">
        <v>10</v>
      </c>
      <c r="O640" s="4">
        <v>0.52500000000000002</v>
      </c>
      <c r="P640" s="4">
        <v>0.5</v>
      </c>
      <c r="Q640" s="4">
        <v>0.53400000000000003</v>
      </c>
      <c r="R640" s="4">
        <v>0.48799999999999999</v>
      </c>
      <c r="S640" s="4">
        <v>0.51400000000000001</v>
      </c>
      <c r="T640" s="4">
        <v>0.50700000000000001</v>
      </c>
      <c r="U640" s="5">
        <v>0</v>
      </c>
      <c r="V640" s="5">
        <v>0</v>
      </c>
      <c r="W640" s="5">
        <v>0</v>
      </c>
      <c r="X640" s="5">
        <v>100</v>
      </c>
      <c r="Y640" s="5">
        <v>0</v>
      </c>
      <c r="Z640" s="5">
        <v>0</v>
      </c>
      <c r="AA640" s="2">
        <v>0.74444047494749599</v>
      </c>
      <c r="AB640" s="2">
        <v>0.69314718055994495</v>
      </c>
      <c r="AC640" s="2">
        <v>0.76356964485649104</v>
      </c>
      <c r="AD640" s="2">
        <v>0.66943065394262902</v>
      </c>
      <c r="AE640" s="2">
        <v>0.72154665508164295</v>
      </c>
      <c r="AF640" s="2">
        <v>0.70724610493944695</v>
      </c>
    </row>
    <row r="641" spans="1:32" x14ac:dyDescent="0.35">
      <c r="A641" s="7">
        <v>416</v>
      </c>
      <c r="B641" s="7">
        <v>39</v>
      </c>
      <c r="C641" s="7">
        <v>1</v>
      </c>
      <c r="D641" s="7">
        <v>0</v>
      </c>
      <c r="E641" s="22" t="str">
        <f t="shared" si="18"/>
        <v>10</v>
      </c>
      <c r="F641" s="4">
        <v>1.0380000000000001E-3</v>
      </c>
      <c r="G641" s="24">
        <v>0</v>
      </c>
      <c r="H641" s="4">
        <v>2.6932145260000002</v>
      </c>
      <c r="I641" s="4">
        <v>52.560828592199996</v>
      </c>
      <c r="J641" s="2">
        <f t="shared" si="19"/>
        <v>5.1239955650160207E-2</v>
      </c>
      <c r="K641" s="3">
        <v>10</v>
      </c>
      <c r="L641" s="3">
        <v>9</v>
      </c>
      <c r="M641" s="3">
        <v>10</v>
      </c>
      <c r="N641" s="3">
        <v>20</v>
      </c>
      <c r="O641" s="4">
        <v>0.58399999999999996</v>
      </c>
      <c r="P641" s="4">
        <v>0.66666666666666696</v>
      </c>
      <c r="Q641" s="4">
        <v>0.85699999999999998</v>
      </c>
      <c r="R641" s="4">
        <v>0.79600000000000004</v>
      </c>
      <c r="S641" s="4">
        <v>0.82</v>
      </c>
      <c r="T641" s="4">
        <v>0.93799999999999994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2">
        <v>0.87707001872087398</v>
      </c>
      <c r="AB641" s="2">
        <v>1.09861228866811</v>
      </c>
      <c r="AC641" s="2">
        <v>1.9449106487222301</v>
      </c>
      <c r="AD641" s="2">
        <v>1.5896352851379201</v>
      </c>
      <c r="AE641" s="2">
        <v>1.7147984280919299</v>
      </c>
      <c r="AF641" s="2">
        <v>2.7806208939370398</v>
      </c>
    </row>
    <row r="642" spans="1:32" x14ac:dyDescent="0.35">
      <c r="A642" s="7">
        <v>606</v>
      </c>
      <c r="B642" s="7">
        <v>31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0.13408900000000001</v>
      </c>
      <c r="G642" s="24">
        <v>0</v>
      </c>
      <c r="H642" s="4">
        <v>2.9997706810000002</v>
      </c>
      <c r="I642" s="4">
        <v>58.217401215000002</v>
      </c>
      <c r="J642" s="2">
        <f t="shared" ref="J642:J705" si="21">H642/I642</f>
        <v>5.1527045494897401E-2</v>
      </c>
      <c r="K642" s="3">
        <v>9</v>
      </c>
      <c r="L642" s="3">
        <v>11</v>
      </c>
      <c r="M642" s="3">
        <v>15</v>
      </c>
      <c r="N642" s="3">
        <v>14</v>
      </c>
      <c r="O642" s="4">
        <v>0.49399999999999999</v>
      </c>
      <c r="P642" s="4">
        <v>0.48275862068965503</v>
      </c>
      <c r="Q642" s="4">
        <v>0.48699999999999999</v>
      </c>
      <c r="R642" s="4">
        <v>0.49</v>
      </c>
      <c r="S642" s="4">
        <v>0.41799999999999998</v>
      </c>
      <c r="T642" s="4">
        <v>0.44800000000000001</v>
      </c>
      <c r="U642" s="5">
        <v>100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2">
        <v>0.68121860969467196</v>
      </c>
      <c r="AB642" s="2">
        <v>0.65924562888426397</v>
      </c>
      <c r="AC642" s="2">
        <v>0.66747943381136798</v>
      </c>
      <c r="AD642" s="2">
        <v>0.67334455326376597</v>
      </c>
      <c r="AE642" s="2">
        <v>0.54128483125069904</v>
      </c>
      <c r="AF642" s="2">
        <v>0.59420723270504205</v>
      </c>
    </row>
    <row r="643" spans="1:32" x14ac:dyDescent="0.35">
      <c r="A643" s="7">
        <v>386</v>
      </c>
      <c r="B643" s="7">
        <v>27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4">
        <v>0</v>
      </c>
      <c r="H643" s="4">
        <v>2.1086813919999998</v>
      </c>
      <c r="I643" s="4">
        <v>40.007109852799999</v>
      </c>
      <c r="J643" s="2">
        <f t="shared" si="21"/>
        <v>5.2707666206296036E-2</v>
      </c>
      <c r="K643" s="3">
        <v>12</v>
      </c>
      <c r="L643" s="3">
        <v>11</v>
      </c>
      <c r="M643" s="3">
        <v>8</v>
      </c>
      <c r="N643" s="3">
        <v>18</v>
      </c>
      <c r="O643" s="4">
        <v>0.56200000000000006</v>
      </c>
      <c r="P643" s="4">
        <v>0.69230769230769196</v>
      </c>
      <c r="Q643" s="4">
        <v>0.55100000000000005</v>
      </c>
      <c r="R643" s="4">
        <v>0.67900000000000005</v>
      </c>
      <c r="S643" s="4">
        <v>0.433</v>
      </c>
      <c r="T643" s="4">
        <v>0.57499999999999996</v>
      </c>
      <c r="U643" s="5">
        <v>0</v>
      </c>
      <c r="V643" s="5">
        <v>0</v>
      </c>
      <c r="W643" s="5">
        <v>0</v>
      </c>
      <c r="X643" s="5">
        <v>0</v>
      </c>
      <c r="Y643" s="5">
        <v>100</v>
      </c>
      <c r="Z643" s="5">
        <v>0</v>
      </c>
      <c r="AA643" s="2">
        <v>0.82553636860569102</v>
      </c>
      <c r="AB643" s="2">
        <v>1.1786549963416499</v>
      </c>
      <c r="AC643" s="2">
        <v>0.80073239123988305</v>
      </c>
      <c r="AD643" s="2">
        <v>1.1363141558521199</v>
      </c>
      <c r="AE643" s="2">
        <v>0.56739597525438501</v>
      </c>
      <c r="AF643" s="2">
        <v>0.85566611005771998</v>
      </c>
    </row>
    <row r="644" spans="1:32" x14ac:dyDescent="0.35">
      <c r="A644" s="7">
        <v>50</v>
      </c>
      <c r="B644" s="7">
        <v>45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4">
        <v>0</v>
      </c>
      <c r="H644" s="4">
        <v>2.9702315100000001</v>
      </c>
      <c r="I644" s="4">
        <v>56.24122637</v>
      </c>
      <c r="J644" s="2">
        <f t="shared" si="21"/>
        <v>5.2812353174154301E-2</v>
      </c>
      <c r="K644" s="3">
        <v>16</v>
      </c>
      <c r="L644" s="3">
        <v>7</v>
      </c>
      <c r="M644" s="3">
        <v>16</v>
      </c>
      <c r="N644" s="3">
        <v>10</v>
      </c>
      <c r="O644" s="4">
        <v>0.373</v>
      </c>
      <c r="P644" s="4">
        <v>0.38461538461538503</v>
      </c>
      <c r="Q644" s="4">
        <v>0.34</v>
      </c>
      <c r="R644" s="4">
        <v>0.376</v>
      </c>
      <c r="S644" s="4">
        <v>0.48799999999999999</v>
      </c>
      <c r="T644" s="4">
        <v>0.42199999999999999</v>
      </c>
      <c r="U644" s="5">
        <v>100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2">
        <v>0.46680873834921599</v>
      </c>
      <c r="AB644" s="2">
        <v>0.48550781578170099</v>
      </c>
      <c r="AC644" s="2">
        <v>0.41551544396166601</v>
      </c>
      <c r="AD644" s="2">
        <v>0.47160491061270898</v>
      </c>
      <c r="AE644" s="2">
        <v>0.66943065394262902</v>
      </c>
      <c r="AF644" s="2">
        <v>0.54818141030975898</v>
      </c>
    </row>
    <row r="645" spans="1:32" x14ac:dyDescent="0.35">
      <c r="A645" s="7">
        <v>242</v>
      </c>
      <c r="B645" s="7">
        <v>21</v>
      </c>
      <c r="C645" s="7">
        <v>1</v>
      </c>
      <c r="D645" s="7">
        <v>0</v>
      </c>
      <c r="E645" s="22" t="str">
        <f t="shared" si="20"/>
        <v>10</v>
      </c>
      <c r="F645" s="4">
        <v>0</v>
      </c>
      <c r="G645" s="24">
        <v>0</v>
      </c>
      <c r="H645" s="4">
        <v>3.3017864810000002</v>
      </c>
      <c r="I645" s="4">
        <v>62.385307314800002</v>
      </c>
      <c r="J645" s="2">
        <f t="shared" si="21"/>
        <v>5.2925706758788375E-2</v>
      </c>
      <c r="K645" s="3">
        <v>8</v>
      </c>
      <c r="L645" s="3">
        <v>8</v>
      </c>
      <c r="M645" s="3">
        <v>17</v>
      </c>
      <c r="N645" s="3">
        <v>16</v>
      </c>
      <c r="O645" s="4">
        <v>0.49199999999999999</v>
      </c>
      <c r="P645" s="4">
        <v>0.48484848484848497</v>
      </c>
      <c r="Q645" s="4">
        <v>0.59899999999999998</v>
      </c>
      <c r="R645" s="4">
        <v>0.50700000000000001</v>
      </c>
      <c r="S645" s="4">
        <v>0.71299999999999997</v>
      </c>
      <c r="T645" s="4">
        <v>0.66400000000000003</v>
      </c>
      <c r="U645" s="5">
        <v>100</v>
      </c>
      <c r="V645" s="5">
        <v>100</v>
      </c>
      <c r="W645" s="5">
        <v>0</v>
      </c>
      <c r="X645" s="5">
        <v>0</v>
      </c>
      <c r="Y645" s="5">
        <v>0</v>
      </c>
      <c r="Z645" s="5">
        <v>0</v>
      </c>
      <c r="AA645" s="2">
        <v>0.67727383140365505</v>
      </c>
      <c r="AB645" s="2">
        <v>0.66329421741026395</v>
      </c>
      <c r="AC645" s="2">
        <v>0.91379385167556804</v>
      </c>
      <c r="AD645" s="2">
        <v>0.70724610493944695</v>
      </c>
      <c r="AE645" s="2">
        <v>1.2482730632225201</v>
      </c>
      <c r="AF645" s="2">
        <v>1.09064411901893</v>
      </c>
    </row>
    <row r="646" spans="1:32" x14ac:dyDescent="0.35">
      <c r="A646" s="7">
        <v>932</v>
      </c>
      <c r="B646" s="7">
        <v>7</v>
      </c>
      <c r="C646" s="7">
        <v>1</v>
      </c>
      <c r="D646" s="7">
        <v>0</v>
      </c>
      <c r="E646" s="22" t="str">
        <f t="shared" si="20"/>
        <v>10</v>
      </c>
      <c r="F646" s="4">
        <v>0.119019</v>
      </c>
      <c r="G646" s="24">
        <v>0</v>
      </c>
      <c r="H646" s="4">
        <v>2.1221753909999999</v>
      </c>
      <c r="I646" s="4">
        <v>39.701222655000002</v>
      </c>
      <c r="J646" s="2">
        <f t="shared" si="21"/>
        <v>5.3453653290265392E-2</v>
      </c>
      <c r="K646" s="3">
        <v>15</v>
      </c>
      <c r="L646" s="3">
        <v>15</v>
      </c>
      <c r="M646" s="3">
        <v>10</v>
      </c>
      <c r="N646" s="3">
        <v>9</v>
      </c>
      <c r="O646" s="4">
        <v>0.503</v>
      </c>
      <c r="P646" s="4">
        <v>0.47368421052631599</v>
      </c>
      <c r="Q646" s="4">
        <v>0.47499999999999998</v>
      </c>
      <c r="R646" s="4">
        <v>0.48599999999999999</v>
      </c>
      <c r="S646" s="4">
        <v>0.55000000000000004</v>
      </c>
      <c r="T646" s="4">
        <v>0.56499999999999995</v>
      </c>
      <c r="U646" s="5">
        <v>0</v>
      </c>
      <c r="V646" s="5">
        <v>100</v>
      </c>
      <c r="W646" s="5">
        <v>100</v>
      </c>
      <c r="X646" s="5">
        <v>100</v>
      </c>
      <c r="Y646" s="5">
        <v>0</v>
      </c>
      <c r="Z646" s="5">
        <v>0</v>
      </c>
      <c r="AA646" s="2">
        <v>0.69916525288550802</v>
      </c>
      <c r="AB646" s="2">
        <v>0.64185388617239503</v>
      </c>
      <c r="AC646" s="2">
        <v>0.64435701639051302</v>
      </c>
      <c r="AD646" s="2">
        <v>0.665532013526972</v>
      </c>
      <c r="AE646" s="2">
        <v>0.79850769621777196</v>
      </c>
      <c r="AF646" s="2">
        <v>0.83240924789345305</v>
      </c>
    </row>
    <row r="647" spans="1:32" x14ac:dyDescent="0.35">
      <c r="A647" s="7">
        <v>398</v>
      </c>
      <c r="B647" s="7">
        <v>21</v>
      </c>
      <c r="C647" s="7">
        <v>1</v>
      </c>
      <c r="D647" s="7">
        <v>0</v>
      </c>
      <c r="E647" s="22" t="str">
        <f t="shared" si="20"/>
        <v>10</v>
      </c>
      <c r="F647" s="4">
        <v>1.6149999999999999E-3</v>
      </c>
      <c r="G647" s="24">
        <v>0</v>
      </c>
      <c r="H647" s="4">
        <v>2.315804301</v>
      </c>
      <c r="I647" s="4">
        <v>42.138883264</v>
      </c>
      <c r="J647" s="2">
        <f t="shared" si="21"/>
        <v>5.4956470642363531E-2</v>
      </c>
      <c r="K647" s="3">
        <v>14</v>
      </c>
      <c r="L647" s="3">
        <v>10</v>
      </c>
      <c r="M647" s="3">
        <v>16</v>
      </c>
      <c r="N647" s="3">
        <v>9</v>
      </c>
      <c r="O647" s="4">
        <v>0.39</v>
      </c>
      <c r="P647" s="4">
        <v>0.36</v>
      </c>
      <c r="Q647" s="4">
        <v>0.51400000000000001</v>
      </c>
      <c r="R647" s="4">
        <v>0.46100000000000002</v>
      </c>
      <c r="S647" s="4">
        <v>0.75600000000000001</v>
      </c>
      <c r="T647" s="4">
        <v>0.74199999999999999</v>
      </c>
      <c r="U647" s="5">
        <v>100</v>
      </c>
      <c r="V647" s="5">
        <v>100</v>
      </c>
      <c r="W647" s="5">
        <v>0</v>
      </c>
      <c r="X647" s="5">
        <v>100</v>
      </c>
      <c r="Y647" s="5">
        <v>0</v>
      </c>
      <c r="Z647" s="5">
        <v>0</v>
      </c>
      <c r="AA647" s="2">
        <v>0.49429632181478</v>
      </c>
      <c r="AB647" s="2">
        <v>0.44628710262841897</v>
      </c>
      <c r="AC647" s="2">
        <v>0.72154665508164295</v>
      </c>
      <c r="AD647" s="2">
        <v>0.61803970807314002</v>
      </c>
      <c r="AE647" s="2">
        <v>1.41058705368894</v>
      </c>
      <c r="AF647" s="2">
        <v>1.3547956940605199</v>
      </c>
    </row>
    <row r="648" spans="1:32" x14ac:dyDescent="0.35">
      <c r="A648" s="7">
        <v>108</v>
      </c>
      <c r="B648" s="7">
        <v>1</v>
      </c>
      <c r="C648" s="7">
        <v>1</v>
      </c>
      <c r="D648" s="7">
        <v>0</v>
      </c>
      <c r="E648" s="22" t="str">
        <f t="shared" si="20"/>
        <v>10</v>
      </c>
      <c r="F648" s="4">
        <v>0</v>
      </c>
      <c r="G648" s="24">
        <v>0</v>
      </c>
      <c r="H648" s="4">
        <v>3.9604308920000002</v>
      </c>
      <c r="I648" s="4">
        <v>67.745040050399993</v>
      </c>
      <c r="J648" s="2">
        <f t="shared" si="21"/>
        <v>5.8460824424246778E-2</v>
      </c>
      <c r="K648" s="3">
        <v>10</v>
      </c>
      <c r="L648" s="3">
        <v>19</v>
      </c>
      <c r="M648" s="3">
        <v>18</v>
      </c>
      <c r="N648" s="3">
        <v>2</v>
      </c>
      <c r="O648" s="4">
        <v>0.45300000000000001</v>
      </c>
      <c r="P648" s="4">
        <v>0.1</v>
      </c>
      <c r="Q648" s="4">
        <v>0.46100000000000002</v>
      </c>
      <c r="R648" s="4">
        <v>0.124</v>
      </c>
      <c r="S648" s="4">
        <v>0.55600000000000005</v>
      </c>
      <c r="T648" s="4">
        <v>0.28699999999999998</v>
      </c>
      <c r="U648" s="5">
        <v>100</v>
      </c>
      <c r="V648" s="5">
        <v>100</v>
      </c>
      <c r="W648" s="5">
        <v>100</v>
      </c>
      <c r="X648" s="5">
        <v>100</v>
      </c>
      <c r="Y648" s="5">
        <v>0</v>
      </c>
      <c r="Z648" s="5">
        <v>100</v>
      </c>
      <c r="AA648" s="2">
        <v>0.60330647656015601</v>
      </c>
      <c r="AB648" s="2">
        <v>0.105360515657826</v>
      </c>
      <c r="AC648" s="2">
        <v>0.61803970807314002</v>
      </c>
      <c r="AD648" s="2">
        <v>0.13238918804574601</v>
      </c>
      <c r="AE648" s="2">
        <v>0.811930716549912</v>
      </c>
      <c r="AF648" s="2">
        <v>0.33827385856784098</v>
      </c>
    </row>
    <row r="649" spans="1:32" x14ac:dyDescent="0.35">
      <c r="A649" s="7">
        <v>324</v>
      </c>
      <c r="B649" s="7">
        <v>48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4">
        <v>0</v>
      </c>
      <c r="H649" s="4">
        <v>3.2964276410000002</v>
      </c>
      <c r="I649" s="4">
        <v>53.740176492000003</v>
      </c>
      <c r="J649" s="2">
        <f t="shared" si="21"/>
        <v>6.1340097040632549E-2</v>
      </c>
      <c r="K649" s="3">
        <v>11</v>
      </c>
      <c r="L649" s="3">
        <v>6</v>
      </c>
      <c r="M649" s="3">
        <v>16</v>
      </c>
      <c r="N649" s="3">
        <v>16</v>
      </c>
      <c r="O649" s="4">
        <v>0.46700000000000003</v>
      </c>
      <c r="P649" s="4">
        <v>0.5</v>
      </c>
      <c r="Q649" s="4">
        <v>0.24399999999999999</v>
      </c>
      <c r="R649" s="4">
        <v>0.43</v>
      </c>
      <c r="S649" s="4">
        <v>0.311</v>
      </c>
      <c r="T649" s="4">
        <v>0.39500000000000002</v>
      </c>
      <c r="U649" s="5">
        <v>100</v>
      </c>
      <c r="V649" s="5">
        <v>0</v>
      </c>
      <c r="W649" s="5">
        <v>100</v>
      </c>
      <c r="X649" s="5">
        <v>100</v>
      </c>
      <c r="Y649" s="5">
        <v>100</v>
      </c>
      <c r="Z649" s="5">
        <v>100</v>
      </c>
      <c r="AA649" s="2">
        <v>0.62923385481629301</v>
      </c>
      <c r="AB649" s="2">
        <v>0.69314718055994495</v>
      </c>
      <c r="AC649" s="2">
        <v>0.279713902802604</v>
      </c>
      <c r="AD649" s="2">
        <v>0.56211891815354098</v>
      </c>
      <c r="AE649" s="2">
        <v>0.372514007968478</v>
      </c>
      <c r="AF649" s="2">
        <v>0.50252682095129597</v>
      </c>
    </row>
    <row r="650" spans="1:32" x14ac:dyDescent="0.35">
      <c r="A650" s="7">
        <v>418</v>
      </c>
      <c r="B650" s="7">
        <v>2</v>
      </c>
      <c r="C650" s="7">
        <v>1</v>
      </c>
      <c r="D650" s="7">
        <v>0</v>
      </c>
      <c r="E650" s="22" t="str">
        <f t="shared" si="20"/>
        <v>10</v>
      </c>
      <c r="F650" s="4">
        <v>0</v>
      </c>
      <c r="G650" s="24">
        <v>0</v>
      </c>
      <c r="H650" s="4">
        <v>2.9765483700000002</v>
      </c>
      <c r="I650" s="4">
        <v>48.044594693999997</v>
      </c>
      <c r="J650" s="2">
        <f t="shared" si="21"/>
        <v>6.1953865756551457E-2</v>
      </c>
      <c r="K650" s="3">
        <v>13</v>
      </c>
      <c r="L650" s="3">
        <v>13</v>
      </c>
      <c r="M650" s="3">
        <v>11</v>
      </c>
      <c r="N650" s="3">
        <v>12</v>
      </c>
      <c r="O650" s="4">
        <v>0.495</v>
      </c>
      <c r="P650" s="4">
        <v>0.52173913043478304</v>
      </c>
      <c r="Q650" s="4">
        <v>0.51500000000000001</v>
      </c>
      <c r="R650" s="4">
        <v>0.48399999999999999</v>
      </c>
      <c r="S650" s="4">
        <v>0.54</v>
      </c>
      <c r="T650" s="4">
        <v>0.56899999999999995</v>
      </c>
      <c r="U650" s="5">
        <v>100</v>
      </c>
      <c r="V650" s="5">
        <v>0</v>
      </c>
      <c r="W650" s="5">
        <v>0</v>
      </c>
      <c r="X650" s="5">
        <v>100</v>
      </c>
      <c r="Y650" s="5">
        <v>0</v>
      </c>
      <c r="Z650" s="5">
        <v>0</v>
      </c>
      <c r="AA650" s="2">
        <v>0.68319684970677697</v>
      </c>
      <c r="AB650" s="2">
        <v>0.73759894313077901</v>
      </c>
      <c r="AC650" s="2">
        <v>0.72360638804465405</v>
      </c>
      <c r="AD650" s="2">
        <v>0.66164851350057396</v>
      </c>
      <c r="AE650" s="2">
        <v>0.77652878949899595</v>
      </c>
      <c r="AF650" s="2">
        <v>0.84164718887838896</v>
      </c>
    </row>
    <row r="651" spans="1:32" x14ac:dyDescent="0.35">
      <c r="A651" s="7">
        <v>566</v>
      </c>
      <c r="B651" s="7">
        <v>24</v>
      </c>
      <c r="C651" s="7">
        <v>1</v>
      </c>
      <c r="D651" s="7">
        <v>0</v>
      </c>
      <c r="E651" s="22" t="str">
        <f t="shared" si="20"/>
        <v>10</v>
      </c>
      <c r="F651" s="4">
        <v>0</v>
      </c>
      <c r="G651" s="24">
        <v>0</v>
      </c>
      <c r="H651" s="4">
        <v>4.2771635379999999</v>
      </c>
      <c r="I651" s="4">
        <v>68.415824102000002</v>
      </c>
      <c r="J651" s="2">
        <f t="shared" si="21"/>
        <v>6.251716754333396E-2</v>
      </c>
      <c r="K651" s="3">
        <v>16</v>
      </c>
      <c r="L651" s="3">
        <v>13</v>
      </c>
      <c r="M651" s="3">
        <v>7</v>
      </c>
      <c r="N651" s="3">
        <v>13</v>
      </c>
      <c r="O651" s="4">
        <v>0.501</v>
      </c>
      <c r="P651" s="4">
        <v>0.65</v>
      </c>
      <c r="Q651" s="4">
        <v>0.52600000000000002</v>
      </c>
      <c r="R651" s="4">
        <v>0.64500000000000002</v>
      </c>
      <c r="S651" s="4">
        <v>0.504</v>
      </c>
      <c r="T651" s="4">
        <v>0.60599999999999998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2">
        <v>0.69514918323061803</v>
      </c>
      <c r="AB651" s="2">
        <v>1.0498221244986801</v>
      </c>
      <c r="AC651" s="2">
        <v>0.74654795728706103</v>
      </c>
      <c r="AD651" s="2">
        <v>1.03563748950672</v>
      </c>
      <c r="AE651" s="2">
        <v>0.70117935225720995</v>
      </c>
      <c r="AF651" s="2">
        <v>0.93140436968420304</v>
      </c>
    </row>
    <row r="652" spans="1:32" x14ac:dyDescent="0.35">
      <c r="A652" s="7">
        <v>798</v>
      </c>
      <c r="B652" s="7">
        <v>48</v>
      </c>
      <c r="C652" s="7">
        <v>1</v>
      </c>
      <c r="D652" s="7">
        <v>0</v>
      </c>
      <c r="E652" s="22" t="str">
        <f t="shared" si="20"/>
        <v>10</v>
      </c>
      <c r="F652" s="4">
        <v>0</v>
      </c>
      <c r="G652" s="24">
        <v>0</v>
      </c>
      <c r="H652" s="4">
        <v>4.087702985</v>
      </c>
      <c r="I652" s="4">
        <v>64.170318105000007</v>
      </c>
      <c r="J652" s="2">
        <f t="shared" si="21"/>
        <v>6.3700837173838093E-2</v>
      </c>
      <c r="K652" s="3">
        <v>14</v>
      </c>
      <c r="L652" s="3">
        <v>8</v>
      </c>
      <c r="M652" s="3">
        <v>13</v>
      </c>
      <c r="N652" s="3">
        <v>14</v>
      </c>
      <c r="O652" s="4">
        <v>0.45400000000000001</v>
      </c>
      <c r="P652" s="4">
        <v>0.51851851851851805</v>
      </c>
      <c r="Q652" s="4">
        <v>0.40300000000000002</v>
      </c>
      <c r="R652" s="4">
        <v>0.52200000000000002</v>
      </c>
      <c r="S652" s="4">
        <v>0.50800000000000001</v>
      </c>
      <c r="T652" s="4">
        <v>0.49099999999999999</v>
      </c>
      <c r="U652" s="5">
        <v>100</v>
      </c>
      <c r="V652" s="5">
        <v>0</v>
      </c>
      <c r="W652" s="5">
        <v>100</v>
      </c>
      <c r="X652" s="5">
        <v>0</v>
      </c>
      <c r="Y652" s="5">
        <v>0</v>
      </c>
      <c r="Z652" s="5">
        <v>100</v>
      </c>
      <c r="AA652" s="2">
        <v>0.605136303237232</v>
      </c>
      <c r="AB652" s="2">
        <v>0.73088750854279205</v>
      </c>
      <c r="AC652" s="2">
        <v>0.51583816558953499</v>
      </c>
      <c r="AD652" s="2">
        <v>0.73814454649068095</v>
      </c>
      <c r="AE652" s="2">
        <v>0.70927656248982895</v>
      </c>
      <c r="AF652" s="2">
        <v>0.67530726243161399</v>
      </c>
    </row>
    <row r="653" spans="1:32" x14ac:dyDescent="0.35">
      <c r="A653" s="7">
        <v>462</v>
      </c>
      <c r="B653" s="7">
        <v>50</v>
      </c>
      <c r="C653" s="7">
        <v>1</v>
      </c>
      <c r="D653" s="7">
        <v>0</v>
      </c>
      <c r="E653" s="22" t="str">
        <f t="shared" si="20"/>
        <v>10</v>
      </c>
      <c r="F653" s="4">
        <v>0</v>
      </c>
      <c r="G653" s="24">
        <v>0</v>
      </c>
      <c r="H653" s="4">
        <v>3.01763549</v>
      </c>
      <c r="I653" s="4">
        <v>46.483448368200001</v>
      </c>
      <c r="J653" s="2">
        <f t="shared" si="21"/>
        <v>6.4918494559547527E-2</v>
      </c>
      <c r="K653" s="3">
        <v>17</v>
      </c>
      <c r="L653" s="3">
        <v>16</v>
      </c>
      <c r="M653" s="3">
        <v>9</v>
      </c>
      <c r="N653" s="3">
        <v>7</v>
      </c>
      <c r="O653" s="4">
        <v>0.49299999999999999</v>
      </c>
      <c r="P653" s="4">
        <v>0.4375</v>
      </c>
      <c r="Q653" s="4">
        <v>0.45700000000000002</v>
      </c>
      <c r="R653" s="4">
        <v>0.432</v>
      </c>
      <c r="S653" s="4">
        <v>0.48299999999999998</v>
      </c>
      <c r="T653" s="4">
        <v>0.53600000000000003</v>
      </c>
      <c r="U653" s="5">
        <v>100</v>
      </c>
      <c r="V653" s="5">
        <v>100</v>
      </c>
      <c r="W653" s="5">
        <v>100</v>
      </c>
      <c r="X653" s="5">
        <v>100</v>
      </c>
      <c r="Y653" s="5">
        <v>100</v>
      </c>
      <c r="Z653" s="5">
        <v>0</v>
      </c>
      <c r="AA653" s="2">
        <v>0.679244275390954</v>
      </c>
      <c r="AB653" s="2">
        <v>0.57536414490356202</v>
      </c>
      <c r="AC653" s="2">
        <v>0.61064595904820196</v>
      </c>
      <c r="AD653" s="2">
        <v>0.56563386026098605</v>
      </c>
      <c r="AE653" s="2">
        <v>0.65971240447370805</v>
      </c>
      <c r="AF653" s="2">
        <v>0.76787072675588197</v>
      </c>
    </row>
    <row r="654" spans="1:32" x14ac:dyDescent="0.35">
      <c r="A654" s="7">
        <v>264</v>
      </c>
      <c r="B654" s="7">
        <v>1</v>
      </c>
      <c r="C654" s="7">
        <v>1</v>
      </c>
      <c r="D654" s="7">
        <v>0</v>
      </c>
      <c r="E654" s="22" t="str">
        <f t="shared" si="20"/>
        <v>10</v>
      </c>
      <c r="F654" s="4">
        <v>0</v>
      </c>
      <c r="G654" s="24">
        <v>0</v>
      </c>
      <c r="H654" s="4">
        <v>3.4614038109999998</v>
      </c>
      <c r="I654" s="4">
        <v>52.668294219000003</v>
      </c>
      <c r="J654" s="2">
        <f t="shared" si="21"/>
        <v>6.5720826207265007E-2</v>
      </c>
      <c r="K654" s="3">
        <v>9</v>
      </c>
      <c r="L654" s="3">
        <v>10</v>
      </c>
      <c r="M654" s="3">
        <v>14</v>
      </c>
      <c r="N654" s="3">
        <v>16</v>
      </c>
      <c r="O654" s="4">
        <v>0.51500000000000001</v>
      </c>
      <c r="P654" s="4">
        <v>0.53333333333333299</v>
      </c>
      <c r="Q654" s="4">
        <v>0.54400000000000004</v>
      </c>
      <c r="R654" s="4">
        <v>0.55800000000000005</v>
      </c>
      <c r="S654" s="4">
        <v>0.52900000000000003</v>
      </c>
      <c r="T654" s="4">
        <v>0.54600000000000004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2">
        <v>0.72360638804465405</v>
      </c>
      <c r="AB654" s="2">
        <v>0.76214005204689705</v>
      </c>
      <c r="AC654" s="2">
        <v>0.78526246946775102</v>
      </c>
      <c r="AD654" s="2">
        <v>0.81644539690443896</v>
      </c>
      <c r="AE654" s="2">
        <v>0.752897184965719</v>
      </c>
      <c r="AF654" s="2">
        <v>0.78965808094078904</v>
      </c>
    </row>
    <row r="655" spans="1:32" x14ac:dyDescent="0.35">
      <c r="A655" s="7">
        <v>828</v>
      </c>
      <c r="B655" s="7">
        <v>10</v>
      </c>
      <c r="C655" s="7">
        <v>1</v>
      </c>
      <c r="D655" s="7">
        <v>0</v>
      </c>
      <c r="E655" s="22" t="str">
        <f t="shared" si="20"/>
        <v>10</v>
      </c>
      <c r="F655" s="4">
        <v>0.24953700000000001</v>
      </c>
      <c r="G655" s="24">
        <v>0</v>
      </c>
      <c r="H655" s="4">
        <v>3.4517110010000001</v>
      </c>
      <c r="I655" s="4">
        <v>52.075078909699997</v>
      </c>
      <c r="J655" s="2">
        <f t="shared" si="21"/>
        <v>6.6283356132506049E-2</v>
      </c>
      <c r="K655" s="3">
        <v>9</v>
      </c>
      <c r="L655" s="3">
        <v>12</v>
      </c>
      <c r="M655" s="3">
        <v>11</v>
      </c>
      <c r="N655" s="3">
        <v>17</v>
      </c>
      <c r="O655" s="4">
        <v>0.58399999999999996</v>
      </c>
      <c r="P655" s="4">
        <v>0.60714285714285698</v>
      </c>
      <c r="Q655" s="4">
        <v>0.59699999999999998</v>
      </c>
      <c r="R655" s="4">
        <v>0.61499999999999999</v>
      </c>
      <c r="S655" s="4">
        <v>0.495</v>
      </c>
      <c r="T655" s="4">
        <v>0.495</v>
      </c>
      <c r="U655" s="5">
        <v>0</v>
      </c>
      <c r="V655" s="5">
        <v>0</v>
      </c>
      <c r="W655" s="5">
        <v>0</v>
      </c>
      <c r="X655" s="5">
        <v>0</v>
      </c>
      <c r="Y655" s="5">
        <v>100</v>
      </c>
      <c r="Z655" s="5">
        <v>100</v>
      </c>
      <c r="AA655" s="2">
        <v>0.87707001872087398</v>
      </c>
      <c r="AB655" s="2">
        <v>0.93430923737683302</v>
      </c>
      <c r="AC655" s="2">
        <v>0.90881871703545403</v>
      </c>
      <c r="AD655" s="2">
        <v>0.95451194469435297</v>
      </c>
      <c r="AE655" s="2">
        <v>0.68319684970677697</v>
      </c>
      <c r="AF655" s="2">
        <v>0.68319684970677697</v>
      </c>
    </row>
    <row r="656" spans="1:32" x14ac:dyDescent="0.35">
      <c r="A656" s="7">
        <v>710</v>
      </c>
      <c r="B656" s="7">
        <v>8</v>
      </c>
      <c r="C656" s="7">
        <v>1</v>
      </c>
      <c r="D656" s="7">
        <v>0</v>
      </c>
      <c r="E656" s="22" t="str">
        <f t="shared" si="20"/>
        <v>10</v>
      </c>
      <c r="F656" s="4">
        <v>0</v>
      </c>
      <c r="G656" s="24">
        <v>0</v>
      </c>
      <c r="H656" s="4">
        <v>4.6966373480000003</v>
      </c>
      <c r="I656" s="4">
        <v>69.530126761000005</v>
      </c>
      <c r="J656" s="2">
        <f t="shared" si="21"/>
        <v>6.7548235085835934E-2</v>
      </c>
      <c r="K656" s="3">
        <v>9</v>
      </c>
      <c r="L656" s="3">
        <v>10</v>
      </c>
      <c r="M656" s="3">
        <v>13</v>
      </c>
      <c r="N656" s="3">
        <v>17</v>
      </c>
      <c r="O656" s="4">
        <v>0.55600000000000005</v>
      </c>
      <c r="P656" s="4">
        <v>0.56666666666666698</v>
      </c>
      <c r="Q656" s="4">
        <v>0.53500000000000003</v>
      </c>
      <c r="R656" s="4">
        <v>0.57399999999999995</v>
      </c>
      <c r="S656" s="4">
        <v>0.498</v>
      </c>
      <c r="T656" s="4">
        <v>0.5</v>
      </c>
      <c r="U656" s="5">
        <v>0</v>
      </c>
      <c r="V656" s="5">
        <v>0</v>
      </c>
      <c r="W656" s="5">
        <v>0</v>
      </c>
      <c r="X656" s="5">
        <v>0</v>
      </c>
      <c r="Y656" s="5">
        <v>100</v>
      </c>
      <c r="Z656" s="5">
        <v>0</v>
      </c>
      <c r="AA656" s="2">
        <v>0.811930716549912</v>
      </c>
      <c r="AB656" s="2">
        <v>0.83624802420061894</v>
      </c>
      <c r="AC656" s="2">
        <v>0.76571787339478103</v>
      </c>
      <c r="AD656" s="2">
        <v>0.85331593271276696</v>
      </c>
      <c r="AE656" s="2">
        <v>0.68915515929040805</v>
      </c>
      <c r="AF656" s="2">
        <v>0.69314718055994495</v>
      </c>
    </row>
    <row r="657" spans="1:32" x14ac:dyDescent="0.35">
      <c r="A657" s="7">
        <v>620</v>
      </c>
      <c r="B657" s="7">
        <v>49</v>
      </c>
      <c r="C657" s="7">
        <v>1</v>
      </c>
      <c r="D657" s="7">
        <v>0</v>
      </c>
      <c r="E657" s="22" t="str">
        <f t="shared" si="20"/>
        <v>10</v>
      </c>
      <c r="F657" s="4">
        <v>0</v>
      </c>
      <c r="G657" s="24">
        <v>0</v>
      </c>
      <c r="H657" s="4">
        <v>3.152342472</v>
      </c>
      <c r="I657" s="4">
        <v>46.121612872</v>
      </c>
      <c r="J657" s="2">
        <f t="shared" si="21"/>
        <v>6.8348487307861638E-2</v>
      </c>
      <c r="K657" s="3">
        <v>13</v>
      </c>
      <c r="L657" s="3">
        <v>10</v>
      </c>
      <c r="M657" s="3">
        <v>12</v>
      </c>
      <c r="N657" s="3">
        <v>14</v>
      </c>
      <c r="O657" s="4">
        <v>0.497</v>
      </c>
      <c r="P657" s="4">
        <v>0.53846153846153799</v>
      </c>
      <c r="Q657" s="4">
        <v>0.47499999999999998</v>
      </c>
      <c r="R657" s="4">
        <v>0.58399999999999996</v>
      </c>
      <c r="S657" s="4">
        <v>0.63500000000000001</v>
      </c>
      <c r="T657" s="4">
        <v>0.63900000000000001</v>
      </c>
      <c r="U657" s="5">
        <v>100</v>
      </c>
      <c r="V657" s="5">
        <v>0</v>
      </c>
      <c r="W657" s="5">
        <v>100</v>
      </c>
      <c r="X657" s="5">
        <v>0</v>
      </c>
      <c r="Y657" s="5">
        <v>0</v>
      </c>
      <c r="Z657" s="5">
        <v>0</v>
      </c>
      <c r="AA657" s="2">
        <v>0.68716510888239801</v>
      </c>
      <c r="AB657" s="2">
        <v>0.773189888233482</v>
      </c>
      <c r="AC657" s="2">
        <v>0.64435701639051302</v>
      </c>
      <c r="AD657" s="2">
        <v>0.87707001872087398</v>
      </c>
      <c r="AE657" s="2">
        <v>1.00785792539965</v>
      </c>
      <c r="AF657" s="2">
        <v>1.0188773206492601</v>
      </c>
    </row>
    <row r="658" spans="1:32" x14ac:dyDescent="0.35">
      <c r="A658" s="7">
        <v>846</v>
      </c>
      <c r="B658" s="7">
        <v>9</v>
      </c>
      <c r="C658" s="7">
        <v>1</v>
      </c>
      <c r="D658" s="7">
        <v>0</v>
      </c>
      <c r="E658" s="22" t="str">
        <f t="shared" si="20"/>
        <v>10</v>
      </c>
      <c r="F658" s="4">
        <v>0.25397999999999998</v>
      </c>
      <c r="G658" s="24">
        <v>0</v>
      </c>
      <c r="H658" s="4">
        <v>7.1635842719999996</v>
      </c>
      <c r="I658" s="4">
        <v>100.81294431400001</v>
      </c>
      <c r="J658" s="2">
        <f t="shared" si="21"/>
        <v>7.1058179291815252E-2</v>
      </c>
      <c r="K658" s="3">
        <v>17</v>
      </c>
      <c r="L658" s="3">
        <v>8</v>
      </c>
      <c r="M658" s="3">
        <v>9</v>
      </c>
      <c r="N658" s="3">
        <v>15</v>
      </c>
      <c r="O658" s="4">
        <v>0.46700000000000003</v>
      </c>
      <c r="P658" s="4">
        <v>0.625</v>
      </c>
      <c r="Q658" s="4">
        <v>0.48599999999999999</v>
      </c>
      <c r="R658" s="4">
        <v>0.64</v>
      </c>
      <c r="S658" s="4">
        <v>0.50700000000000001</v>
      </c>
      <c r="T658" s="4">
        <v>0.68100000000000005</v>
      </c>
      <c r="U658" s="5">
        <v>100</v>
      </c>
      <c r="V658" s="5">
        <v>0</v>
      </c>
      <c r="W658" s="5">
        <v>100</v>
      </c>
      <c r="X658" s="5">
        <v>0</v>
      </c>
      <c r="Y658" s="5">
        <v>0</v>
      </c>
      <c r="Z658" s="5">
        <v>0</v>
      </c>
      <c r="AA658" s="2">
        <v>0.62923385481629301</v>
      </c>
      <c r="AB658" s="2">
        <v>0.98082925301172597</v>
      </c>
      <c r="AC658" s="2">
        <v>0.665532013526972</v>
      </c>
      <c r="AD658" s="2">
        <v>1.0216512475319799</v>
      </c>
      <c r="AE658" s="2">
        <v>0.70724610493944695</v>
      </c>
      <c r="AF658" s="2">
        <v>1.14256417619729</v>
      </c>
    </row>
    <row r="659" spans="1:32" x14ac:dyDescent="0.35">
      <c r="A659" s="7">
        <v>572</v>
      </c>
      <c r="B659" s="7">
        <v>18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4">
        <v>0</v>
      </c>
      <c r="H659" s="4">
        <v>5.0677790360000001</v>
      </c>
      <c r="I659" s="4">
        <v>69.345639382000002</v>
      </c>
      <c r="J659" s="2">
        <f t="shared" si="21"/>
        <v>7.3079995817522739E-2</v>
      </c>
      <c r="K659" s="3">
        <v>19</v>
      </c>
      <c r="L659" s="3">
        <v>12</v>
      </c>
      <c r="M659" s="3">
        <v>12</v>
      </c>
      <c r="N659" s="3">
        <v>6</v>
      </c>
      <c r="O659" s="4">
        <v>0.36</v>
      </c>
      <c r="P659" s="4">
        <v>0.33333333333333298</v>
      </c>
      <c r="Q659" s="4">
        <v>0.373</v>
      </c>
      <c r="R659" s="4">
        <v>0.372</v>
      </c>
      <c r="S659" s="4">
        <v>0.48699999999999999</v>
      </c>
      <c r="T659" s="4">
        <v>0.32300000000000001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0.44628710262841897</v>
      </c>
      <c r="AB659" s="2">
        <v>0.405465108108164</v>
      </c>
      <c r="AC659" s="2">
        <v>0.46680873834921599</v>
      </c>
      <c r="AD659" s="2">
        <v>0.46521511251393799</v>
      </c>
      <c r="AE659" s="2">
        <v>0.66747943381136798</v>
      </c>
      <c r="AF659" s="2">
        <v>0.39008400606986199</v>
      </c>
    </row>
    <row r="660" spans="1:32" x14ac:dyDescent="0.35">
      <c r="A660" s="7">
        <v>342</v>
      </c>
      <c r="B660" s="7">
        <v>7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4">
        <v>0</v>
      </c>
      <c r="H660" s="4">
        <v>3.1284454390000001</v>
      </c>
      <c r="I660" s="4">
        <v>42.638429889000001</v>
      </c>
      <c r="J660" s="2">
        <f t="shared" si="21"/>
        <v>7.3371497195000759E-2</v>
      </c>
      <c r="K660" s="3">
        <v>13</v>
      </c>
      <c r="L660" s="3">
        <v>14</v>
      </c>
      <c r="M660" s="3">
        <v>11</v>
      </c>
      <c r="N660" s="3">
        <v>11</v>
      </c>
      <c r="O660" s="4">
        <v>0.52</v>
      </c>
      <c r="P660" s="4">
        <v>0.5</v>
      </c>
      <c r="Q660" s="4">
        <v>0.46200000000000002</v>
      </c>
      <c r="R660" s="4">
        <v>0.497</v>
      </c>
      <c r="S660" s="4">
        <v>0.50700000000000001</v>
      </c>
      <c r="T660" s="4">
        <v>0.53800000000000003</v>
      </c>
      <c r="U660" s="5">
        <v>0</v>
      </c>
      <c r="V660" s="5">
        <v>0</v>
      </c>
      <c r="W660" s="5">
        <v>100</v>
      </c>
      <c r="X660" s="5">
        <v>100</v>
      </c>
      <c r="Y660" s="5">
        <v>0</v>
      </c>
      <c r="Z660" s="5">
        <v>0</v>
      </c>
      <c r="AA660" s="2">
        <v>0.73396917508019999</v>
      </c>
      <c r="AB660" s="2">
        <v>0.69314718055994495</v>
      </c>
      <c r="AC660" s="2">
        <v>0.61989671882035302</v>
      </c>
      <c r="AD660" s="2">
        <v>0.68716510888239801</v>
      </c>
      <c r="AE660" s="2">
        <v>0.70724610493944695</v>
      </c>
      <c r="AF660" s="2">
        <v>0.77219038790039796</v>
      </c>
    </row>
    <row r="661" spans="1:32" x14ac:dyDescent="0.35">
      <c r="A661" s="7">
        <v>576</v>
      </c>
      <c r="B661" s="7">
        <v>49</v>
      </c>
      <c r="C661" s="7">
        <v>1</v>
      </c>
      <c r="D661" s="7">
        <v>0</v>
      </c>
      <c r="E661" s="22" t="str">
        <f t="shared" si="20"/>
        <v>10</v>
      </c>
      <c r="F661" s="4">
        <v>0.30346800000000002</v>
      </c>
      <c r="G661" s="24">
        <v>0</v>
      </c>
      <c r="H661" s="4">
        <v>4.2992944</v>
      </c>
      <c r="I661" s="4">
        <v>57.361283325700001</v>
      </c>
      <c r="J661" s="2">
        <f t="shared" si="21"/>
        <v>7.495115434549135E-2</v>
      </c>
      <c r="K661" s="3">
        <v>16</v>
      </c>
      <c r="L661" s="3">
        <v>11</v>
      </c>
      <c r="M661" s="3">
        <v>10</v>
      </c>
      <c r="N661" s="3">
        <v>12</v>
      </c>
      <c r="O661" s="4">
        <v>0.48299999999999998</v>
      </c>
      <c r="P661" s="4">
        <v>0.54545454545454497</v>
      </c>
      <c r="Q661" s="4">
        <v>0.49099999999999999</v>
      </c>
      <c r="R661" s="4">
        <v>0.57199999999999995</v>
      </c>
      <c r="S661" s="4">
        <v>0.52200000000000002</v>
      </c>
      <c r="T661" s="4">
        <v>0.49199999999999999</v>
      </c>
      <c r="U661" s="5">
        <v>100</v>
      </c>
      <c r="V661" s="5">
        <v>0</v>
      </c>
      <c r="W661" s="5">
        <v>100</v>
      </c>
      <c r="X661" s="5">
        <v>0</v>
      </c>
      <c r="Y661" s="5">
        <v>0</v>
      </c>
      <c r="Z661" s="5">
        <v>100</v>
      </c>
      <c r="AA661" s="2">
        <v>0.65971240447370805</v>
      </c>
      <c r="AB661" s="2">
        <v>0.78845736036427005</v>
      </c>
      <c r="AC661" s="2">
        <v>0.67530726243161399</v>
      </c>
      <c r="AD661" s="2">
        <v>0.84863208340034002</v>
      </c>
      <c r="AE661" s="2">
        <v>0.73814454649068095</v>
      </c>
      <c r="AF661" s="2">
        <v>0.67727383140365505</v>
      </c>
    </row>
    <row r="662" spans="1:32" x14ac:dyDescent="0.35">
      <c r="A662" s="7">
        <v>52</v>
      </c>
      <c r="B662" s="7">
        <v>12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4">
        <v>0</v>
      </c>
      <c r="H662" s="4">
        <v>3.8876674489999998</v>
      </c>
      <c r="I662" s="4">
        <v>50.3433117338</v>
      </c>
      <c r="J662" s="2">
        <f t="shared" si="21"/>
        <v>7.722311693670042E-2</v>
      </c>
      <c r="K662" s="3">
        <v>13</v>
      </c>
      <c r="L662" s="3">
        <v>18</v>
      </c>
      <c r="M662" s="3">
        <v>10</v>
      </c>
      <c r="N662" s="3">
        <v>8</v>
      </c>
      <c r="O662" s="4">
        <v>0.52100000000000002</v>
      </c>
      <c r="P662" s="4">
        <v>0.44444444444444398</v>
      </c>
      <c r="Q662" s="4">
        <v>0.627</v>
      </c>
      <c r="R662" s="4">
        <v>0.42299999999999999</v>
      </c>
      <c r="S662" s="4">
        <v>0.61799999999999999</v>
      </c>
      <c r="T662" s="4">
        <v>0.59699999999999998</v>
      </c>
      <c r="U662" s="5">
        <v>0</v>
      </c>
      <c r="V662" s="5">
        <v>100</v>
      </c>
      <c r="W662" s="5">
        <v>0</v>
      </c>
      <c r="X662" s="5">
        <v>100</v>
      </c>
      <c r="Y662" s="5">
        <v>0</v>
      </c>
      <c r="Z662" s="5">
        <v>0</v>
      </c>
      <c r="AA662" s="2">
        <v>0.736054681571222</v>
      </c>
      <c r="AB662" s="2">
        <v>0.58778666490211895</v>
      </c>
      <c r="AC662" s="2">
        <v>0.986176859338322</v>
      </c>
      <c r="AD662" s="2">
        <v>0.54991301247403801</v>
      </c>
      <c r="AE662" s="2">
        <v>0.96233467037556197</v>
      </c>
      <c r="AF662" s="2">
        <v>0.90881871703545403</v>
      </c>
    </row>
    <row r="663" spans="1:32" x14ac:dyDescent="0.35">
      <c r="A663" s="7">
        <v>284</v>
      </c>
      <c r="B663" s="7">
        <v>42</v>
      </c>
      <c r="C663" s="7">
        <v>1</v>
      </c>
      <c r="D663" s="7">
        <v>0</v>
      </c>
      <c r="E663" s="22" t="str">
        <f t="shared" si="20"/>
        <v>10</v>
      </c>
      <c r="F663" s="4">
        <v>0.24705299999999999</v>
      </c>
      <c r="G663" s="24">
        <v>0</v>
      </c>
      <c r="H663" s="4">
        <v>4.1760562600000002</v>
      </c>
      <c r="I663" s="4">
        <v>53.935111689000003</v>
      </c>
      <c r="J663" s="2">
        <f t="shared" si="21"/>
        <v>7.7427414706767006E-2</v>
      </c>
      <c r="K663" s="3">
        <v>15</v>
      </c>
      <c r="L663" s="3">
        <v>15</v>
      </c>
      <c r="M663" s="3">
        <v>10</v>
      </c>
      <c r="N663" s="3">
        <v>9</v>
      </c>
      <c r="O663" s="4">
        <v>0.499</v>
      </c>
      <c r="P663" s="4">
        <v>0.47368421052631599</v>
      </c>
      <c r="Q663" s="4">
        <v>0.54300000000000004</v>
      </c>
      <c r="R663" s="4">
        <v>0.48299999999999998</v>
      </c>
      <c r="S663" s="4">
        <v>0.51100000000000001</v>
      </c>
      <c r="T663" s="4">
        <v>0.47199999999999998</v>
      </c>
      <c r="U663" s="5">
        <v>100</v>
      </c>
      <c r="V663" s="5">
        <v>100</v>
      </c>
      <c r="W663" s="5">
        <v>0</v>
      </c>
      <c r="X663" s="5">
        <v>100</v>
      </c>
      <c r="Y663" s="5">
        <v>0</v>
      </c>
      <c r="Z663" s="5">
        <v>100</v>
      </c>
      <c r="AA663" s="2">
        <v>0.69114917789727204</v>
      </c>
      <c r="AB663" s="2">
        <v>0.64185388617239503</v>
      </c>
      <c r="AC663" s="2">
        <v>0.78307188808793204</v>
      </c>
      <c r="AD663" s="2">
        <v>0.65971240447370805</v>
      </c>
      <c r="AE663" s="2">
        <v>0.71539278950726504</v>
      </c>
      <c r="AF663" s="2">
        <v>0.638658995275876</v>
      </c>
    </row>
    <row r="664" spans="1:32" x14ac:dyDescent="0.35">
      <c r="A664" s="7">
        <v>464</v>
      </c>
      <c r="B664" s="7">
        <v>19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4">
        <v>0</v>
      </c>
      <c r="H664" s="4">
        <v>3.9433692040000001</v>
      </c>
      <c r="I664" s="4">
        <v>50.456870176400002</v>
      </c>
      <c r="J664" s="2">
        <f t="shared" si="21"/>
        <v>7.8153266150154846E-2</v>
      </c>
      <c r="K664" s="3">
        <v>21</v>
      </c>
      <c r="L664" s="3">
        <v>8</v>
      </c>
      <c r="M664" s="3">
        <v>9</v>
      </c>
      <c r="N664" s="3">
        <v>11</v>
      </c>
      <c r="O664" s="4">
        <v>0.39700000000000002</v>
      </c>
      <c r="P664" s="4">
        <v>0.55000000000000004</v>
      </c>
      <c r="Q664" s="4">
        <v>0.41099999999999998</v>
      </c>
      <c r="R664" s="4">
        <v>0.51400000000000001</v>
      </c>
      <c r="S664" s="4">
        <v>0.504</v>
      </c>
      <c r="T664" s="4">
        <v>0.64500000000000002</v>
      </c>
      <c r="U664" s="5">
        <v>100</v>
      </c>
      <c r="V664" s="5">
        <v>0</v>
      </c>
      <c r="W664" s="5">
        <v>100</v>
      </c>
      <c r="X664" s="5">
        <v>0</v>
      </c>
      <c r="Y664" s="5">
        <v>0</v>
      </c>
      <c r="Z664" s="5">
        <v>0</v>
      </c>
      <c r="AA664" s="2">
        <v>0.50583808225495197</v>
      </c>
      <c r="AB664" s="2">
        <v>0.79850769621777196</v>
      </c>
      <c r="AC664" s="2">
        <v>0.52932909533054995</v>
      </c>
      <c r="AD664" s="2">
        <v>0.72154665508164295</v>
      </c>
      <c r="AE664" s="2">
        <v>0.70117935225720995</v>
      </c>
      <c r="AF664" s="2">
        <v>1.03563748950672</v>
      </c>
    </row>
    <row r="665" spans="1:32" x14ac:dyDescent="0.35">
      <c r="A665" s="7">
        <v>878</v>
      </c>
      <c r="B665" s="7">
        <v>8</v>
      </c>
      <c r="C665" s="7">
        <v>1</v>
      </c>
      <c r="D665" s="7">
        <v>0</v>
      </c>
      <c r="E665" s="22" t="str">
        <f t="shared" si="20"/>
        <v>10</v>
      </c>
      <c r="F665" s="4">
        <v>0.176952</v>
      </c>
      <c r="G665" s="24">
        <v>0</v>
      </c>
      <c r="H665" s="4">
        <v>4.6856528559999999</v>
      </c>
      <c r="I665" s="4">
        <v>59.935152513799999</v>
      </c>
      <c r="J665" s="2">
        <f t="shared" si="21"/>
        <v>7.8178709146041359E-2</v>
      </c>
      <c r="K665" s="3">
        <v>16</v>
      </c>
      <c r="L665" s="3">
        <v>14</v>
      </c>
      <c r="M665" s="3">
        <v>8</v>
      </c>
      <c r="N665" s="3">
        <v>11</v>
      </c>
      <c r="O665" s="4">
        <v>0.51600000000000001</v>
      </c>
      <c r="P665" s="4">
        <v>0.57894736842105299</v>
      </c>
      <c r="Q665" s="4">
        <v>0.55100000000000005</v>
      </c>
      <c r="R665" s="4">
        <v>0.56000000000000005</v>
      </c>
      <c r="S665" s="4">
        <v>0.52500000000000002</v>
      </c>
      <c r="T665" s="4">
        <v>0.53700000000000003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2">
        <v>0.72567037226550501</v>
      </c>
      <c r="AB665" s="2">
        <v>0.86499743748660496</v>
      </c>
      <c r="AC665" s="2">
        <v>0.80073239123988305</v>
      </c>
      <c r="AD665" s="2">
        <v>0.82098055206983001</v>
      </c>
      <c r="AE665" s="2">
        <v>0.74444047494749599</v>
      </c>
      <c r="AF665" s="2">
        <v>0.77002822489590295</v>
      </c>
    </row>
    <row r="666" spans="1:32" x14ac:dyDescent="0.35">
      <c r="A666" s="7">
        <v>742</v>
      </c>
      <c r="B666" s="7">
        <v>32</v>
      </c>
      <c r="C666" s="7">
        <v>1</v>
      </c>
      <c r="D666" s="7">
        <v>0</v>
      </c>
      <c r="E666" s="22" t="str">
        <f t="shared" si="20"/>
        <v>10</v>
      </c>
      <c r="F666" s="4">
        <v>0.242419</v>
      </c>
      <c r="G666" s="24">
        <v>0</v>
      </c>
      <c r="H666" s="4">
        <v>3.9709697140000002</v>
      </c>
      <c r="I666" s="4">
        <v>48.945041648999997</v>
      </c>
      <c r="J666" s="2">
        <f t="shared" si="21"/>
        <v>8.1131194911980051E-2</v>
      </c>
      <c r="K666" s="3">
        <v>17</v>
      </c>
      <c r="L666" s="3">
        <v>17</v>
      </c>
      <c r="M666" s="3">
        <v>10</v>
      </c>
      <c r="N666" s="3">
        <v>5</v>
      </c>
      <c r="O666" s="4">
        <v>0.437</v>
      </c>
      <c r="P666" s="4">
        <v>0.33333333333333298</v>
      </c>
      <c r="Q666" s="4">
        <v>0.43099999999999999</v>
      </c>
      <c r="R666" s="4">
        <v>0.33200000000000002</v>
      </c>
      <c r="S666" s="4">
        <v>0.46100000000000002</v>
      </c>
      <c r="T666" s="4">
        <v>0.28999999999999998</v>
      </c>
      <c r="U666" s="5">
        <v>100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2">
        <v>0.57447565084244701</v>
      </c>
      <c r="AB666" s="2">
        <v>0.405465108108164</v>
      </c>
      <c r="AC666" s="2">
        <v>0.56387484485580597</v>
      </c>
      <c r="AD666" s="2">
        <v>0.40346710544549103</v>
      </c>
      <c r="AE666" s="2">
        <v>0.61803970807314002</v>
      </c>
      <c r="AF666" s="2">
        <v>0.34249030894677601</v>
      </c>
    </row>
    <row r="667" spans="1:32" x14ac:dyDescent="0.35">
      <c r="A667" s="7">
        <v>4</v>
      </c>
      <c r="B667" s="7">
        <v>36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4">
        <v>0</v>
      </c>
      <c r="H667" s="4">
        <v>4.6005758490000002</v>
      </c>
      <c r="I667" s="4">
        <v>55.423282927999999</v>
      </c>
      <c r="J667" s="2">
        <f t="shared" si="21"/>
        <v>8.3007999633954846E-2</v>
      </c>
      <c r="K667" s="3">
        <v>19</v>
      </c>
      <c r="L667" s="3">
        <v>10</v>
      </c>
      <c r="M667" s="3">
        <v>8</v>
      </c>
      <c r="N667" s="3">
        <v>12</v>
      </c>
      <c r="O667" s="4">
        <v>0.44400000000000001</v>
      </c>
      <c r="P667" s="4">
        <v>0.6</v>
      </c>
      <c r="Q667" s="4">
        <v>0.52600000000000002</v>
      </c>
      <c r="R667" s="4">
        <v>0.61599999999999999</v>
      </c>
      <c r="S667" s="4">
        <v>0.54600000000000004</v>
      </c>
      <c r="T667" s="4">
        <v>0.70099999999999996</v>
      </c>
      <c r="U667" s="5">
        <v>100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2">
        <v>0.58698698473155497</v>
      </c>
      <c r="AB667" s="2">
        <v>0.916290731874155</v>
      </c>
      <c r="AC667" s="2">
        <v>0.74654795728706103</v>
      </c>
      <c r="AD667" s="2">
        <v>0.95711272639441003</v>
      </c>
      <c r="AE667" s="2">
        <v>0.78965808094078904</v>
      </c>
      <c r="AF667" s="2">
        <v>1.20731170559145</v>
      </c>
    </row>
    <row r="668" spans="1:32" x14ac:dyDescent="0.35">
      <c r="A668" s="7">
        <v>686</v>
      </c>
      <c r="B668" s="7">
        <v>49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4">
        <v>0</v>
      </c>
      <c r="H668" s="4">
        <v>4.0569673530000001</v>
      </c>
      <c r="I668" s="4">
        <v>48.131810329110003</v>
      </c>
      <c r="J668" s="2">
        <f t="shared" si="21"/>
        <v>8.4288692348360644E-2</v>
      </c>
      <c r="K668" s="3">
        <v>11</v>
      </c>
      <c r="L668" s="3">
        <v>17</v>
      </c>
      <c r="M668" s="3">
        <v>8</v>
      </c>
      <c r="N668" s="3">
        <v>13</v>
      </c>
      <c r="O668" s="4">
        <v>0.57799999999999996</v>
      </c>
      <c r="P668" s="4">
        <v>0.61904761904761896</v>
      </c>
      <c r="Q668" s="4">
        <v>0.57299999999999995</v>
      </c>
      <c r="R668" s="4">
        <v>0.59799999999999998</v>
      </c>
      <c r="S668" s="4">
        <v>0.51900000000000002</v>
      </c>
      <c r="T668" s="4">
        <v>0.498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100</v>
      </c>
      <c r="AA668" s="2">
        <v>0.86274996494612499</v>
      </c>
      <c r="AB668" s="2">
        <v>0.96508089604358704</v>
      </c>
      <c r="AC668" s="2">
        <v>0.85097126575351201</v>
      </c>
      <c r="AD668" s="2">
        <v>0.91130319036311602</v>
      </c>
      <c r="AE668" s="2">
        <v>0.73188800887637595</v>
      </c>
      <c r="AF668" s="2">
        <v>0.68915515929040805</v>
      </c>
    </row>
    <row r="669" spans="1:32" x14ac:dyDescent="0.35">
      <c r="A669" s="7">
        <v>692</v>
      </c>
      <c r="B669" s="7">
        <v>40</v>
      </c>
      <c r="C669" s="7">
        <v>1</v>
      </c>
      <c r="D669" s="7">
        <v>0</v>
      </c>
      <c r="E669" s="22" t="str">
        <f t="shared" si="20"/>
        <v>10</v>
      </c>
      <c r="F669" s="4">
        <v>0</v>
      </c>
      <c r="G669" s="24">
        <v>0</v>
      </c>
      <c r="H669" s="4">
        <v>3.537282893</v>
      </c>
      <c r="I669" s="4">
        <v>40.445167475600002</v>
      </c>
      <c r="J669" s="2">
        <f t="shared" si="21"/>
        <v>8.74587277981725E-2</v>
      </c>
      <c r="K669" s="3">
        <v>13</v>
      </c>
      <c r="L669" s="3">
        <v>9</v>
      </c>
      <c r="M669" s="3">
        <v>15</v>
      </c>
      <c r="N669" s="3">
        <v>12</v>
      </c>
      <c r="O669" s="4">
        <v>0.43</v>
      </c>
      <c r="P669" s="4">
        <v>0.44444444444444398</v>
      </c>
      <c r="Q669" s="4">
        <v>0.41399999999999998</v>
      </c>
      <c r="R669" s="4">
        <v>0.44900000000000001</v>
      </c>
      <c r="S669" s="4">
        <v>0.51100000000000001</v>
      </c>
      <c r="T669" s="4">
        <v>0.51700000000000002</v>
      </c>
      <c r="U669" s="5">
        <v>100</v>
      </c>
      <c r="V669" s="5">
        <v>100</v>
      </c>
      <c r="W669" s="5">
        <v>100</v>
      </c>
      <c r="X669" s="5">
        <v>100</v>
      </c>
      <c r="Y669" s="5">
        <v>0</v>
      </c>
      <c r="Z669" s="5">
        <v>0</v>
      </c>
      <c r="AA669" s="2">
        <v>0.56211891815354098</v>
      </c>
      <c r="AB669" s="2">
        <v>0.58778666490211895</v>
      </c>
      <c r="AC669" s="2">
        <v>0.53443548940512398</v>
      </c>
      <c r="AD669" s="2">
        <v>0.59602046982922297</v>
      </c>
      <c r="AE669" s="2">
        <v>0.71539278950726504</v>
      </c>
      <c r="AF669" s="2">
        <v>0.72773862532956402</v>
      </c>
    </row>
    <row r="670" spans="1:32" x14ac:dyDescent="0.35">
      <c r="A670" s="7">
        <v>454</v>
      </c>
      <c r="B670" s="7">
        <v>14</v>
      </c>
      <c r="C670" s="7">
        <v>1</v>
      </c>
      <c r="D670" s="7">
        <v>0</v>
      </c>
      <c r="E670" s="22" t="str">
        <f t="shared" si="20"/>
        <v>10</v>
      </c>
      <c r="F670" s="4">
        <v>0</v>
      </c>
      <c r="G670" s="24">
        <v>0</v>
      </c>
      <c r="H670" s="4">
        <v>4.0896477009999996</v>
      </c>
      <c r="I670" s="4">
        <v>45.623906064000003</v>
      </c>
      <c r="J670" s="2">
        <f t="shared" si="21"/>
        <v>8.963826322242445E-2</v>
      </c>
      <c r="K670" s="3">
        <v>17</v>
      </c>
      <c r="L670" s="3">
        <v>12</v>
      </c>
      <c r="M670" s="3">
        <v>11</v>
      </c>
      <c r="N670" s="3">
        <v>9</v>
      </c>
      <c r="O670" s="4">
        <v>0.45300000000000001</v>
      </c>
      <c r="P670" s="4">
        <v>0.45</v>
      </c>
      <c r="Q670" s="4">
        <v>0.38900000000000001</v>
      </c>
      <c r="R670" s="4">
        <v>0.433</v>
      </c>
      <c r="S670" s="4">
        <v>0.46400000000000002</v>
      </c>
      <c r="T670" s="4">
        <v>0.39500000000000002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0.60330647656015601</v>
      </c>
      <c r="AB670" s="2">
        <v>0.59783700075561996</v>
      </c>
      <c r="AC670" s="2">
        <v>0.49265831981054198</v>
      </c>
      <c r="AD670" s="2">
        <v>0.56739597525438501</v>
      </c>
      <c r="AE670" s="2">
        <v>0.62362111791133501</v>
      </c>
      <c r="AF670" s="2">
        <v>0.50252682095129597</v>
      </c>
    </row>
    <row r="671" spans="1:32" x14ac:dyDescent="0.35">
      <c r="A671" s="7">
        <v>930</v>
      </c>
      <c r="B671" s="7">
        <v>13</v>
      </c>
      <c r="C671" s="7">
        <v>1</v>
      </c>
      <c r="D671" s="7">
        <v>0</v>
      </c>
      <c r="E671" s="22" t="str">
        <f t="shared" si="20"/>
        <v>10</v>
      </c>
      <c r="F671" s="4">
        <v>0</v>
      </c>
      <c r="G671" s="24">
        <v>0</v>
      </c>
      <c r="H671" s="4">
        <v>3.7646447279999999</v>
      </c>
      <c r="I671" s="4">
        <v>40.753587636200002</v>
      </c>
      <c r="J671" s="2">
        <f t="shared" si="21"/>
        <v>9.2375786927185677E-2</v>
      </c>
      <c r="K671" s="3">
        <v>9</v>
      </c>
      <c r="L671" s="3">
        <v>22</v>
      </c>
      <c r="M671" s="3">
        <v>5</v>
      </c>
      <c r="N671" s="3">
        <v>13</v>
      </c>
      <c r="O671" s="4">
        <v>0.72</v>
      </c>
      <c r="P671" s="4">
        <v>0.72222222222222199</v>
      </c>
      <c r="Q671" s="4">
        <v>0.69799999999999995</v>
      </c>
      <c r="R671" s="4">
        <v>0.71699999999999997</v>
      </c>
      <c r="S671" s="4">
        <v>0.66200000000000003</v>
      </c>
      <c r="T671" s="4">
        <v>0.66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2">
        <v>1.27296567581289</v>
      </c>
      <c r="AB671" s="2">
        <v>1.28093384546206</v>
      </c>
      <c r="AC671" s="2">
        <v>1.19732826160727</v>
      </c>
      <c r="AD671" s="2">
        <v>1.2623083813389</v>
      </c>
      <c r="AE671" s="2">
        <v>1.0847093834991199</v>
      </c>
      <c r="AF671" s="2">
        <v>1.07880966137193</v>
      </c>
    </row>
    <row r="672" spans="1:32" x14ac:dyDescent="0.35">
      <c r="A672" s="7">
        <v>352</v>
      </c>
      <c r="B672" s="7">
        <v>39</v>
      </c>
      <c r="C672" s="7">
        <v>1</v>
      </c>
      <c r="D672" s="7">
        <v>0</v>
      </c>
      <c r="E672" s="22" t="str">
        <f t="shared" si="20"/>
        <v>10</v>
      </c>
      <c r="F672" s="4">
        <v>2.6179999999999998E-2</v>
      </c>
      <c r="G672" s="24">
        <v>0</v>
      </c>
      <c r="H672" s="4">
        <v>5.2356568130000003</v>
      </c>
      <c r="I672" s="4">
        <v>56.042412718000001</v>
      </c>
      <c r="J672" s="2">
        <f t="shared" si="21"/>
        <v>9.342311579883826E-2</v>
      </c>
      <c r="K672" s="3">
        <v>16</v>
      </c>
      <c r="L672" s="3">
        <v>7</v>
      </c>
      <c r="M672" s="3">
        <v>8</v>
      </c>
      <c r="N672" s="3">
        <v>18</v>
      </c>
      <c r="O672" s="4">
        <v>0.48899999999999999</v>
      </c>
      <c r="P672" s="4">
        <v>0.69230769230769196</v>
      </c>
      <c r="Q672" s="4">
        <v>0.50700000000000001</v>
      </c>
      <c r="R672" s="4">
        <v>0.68100000000000005</v>
      </c>
      <c r="S672" s="4">
        <v>0.51700000000000002</v>
      </c>
      <c r="T672" s="4">
        <v>0.66</v>
      </c>
      <c r="U672" s="5">
        <v>100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2">
        <v>0.67138568877843297</v>
      </c>
      <c r="AB672" s="2">
        <v>1.1786549963416499</v>
      </c>
      <c r="AC672" s="2">
        <v>0.70724610493944695</v>
      </c>
      <c r="AD672" s="2">
        <v>1.14256417619729</v>
      </c>
      <c r="AE672" s="2">
        <v>0.72773862532956402</v>
      </c>
      <c r="AF672" s="2">
        <v>1.07880966137193</v>
      </c>
    </row>
    <row r="673" spans="1:32" x14ac:dyDescent="0.35">
      <c r="A673" s="7">
        <v>910</v>
      </c>
      <c r="B673" s="7">
        <v>8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4">
        <v>0</v>
      </c>
      <c r="H673" s="4">
        <v>4.3916816860000001</v>
      </c>
      <c r="I673" s="4">
        <v>46.608963011100002</v>
      </c>
      <c r="J673" s="2">
        <f t="shared" si="21"/>
        <v>9.4223973293594068E-2</v>
      </c>
      <c r="K673" s="3">
        <v>12</v>
      </c>
      <c r="L673" s="3">
        <v>13</v>
      </c>
      <c r="M673" s="3">
        <v>10</v>
      </c>
      <c r="N673" s="3">
        <v>14</v>
      </c>
      <c r="O673" s="4">
        <v>0.56899999999999995</v>
      </c>
      <c r="P673" s="4">
        <v>0.58333333333333304</v>
      </c>
      <c r="Q673" s="4">
        <v>0.58699999999999997</v>
      </c>
      <c r="R673" s="4">
        <v>0.58899999999999997</v>
      </c>
      <c r="S673" s="4">
        <v>0.58799999999999997</v>
      </c>
      <c r="T673" s="4">
        <v>0.57399999999999995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2">
        <v>0.84164718887838896</v>
      </c>
      <c r="AB673" s="2">
        <v>0.87546873735389996</v>
      </c>
      <c r="AC673" s="2">
        <v>0.88430768602110399</v>
      </c>
      <c r="AD673" s="2">
        <v>0.88916206448590196</v>
      </c>
      <c r="AE673" s="2">
        <v>0.88673192963261105</v>
      </c>
      <c r="AF673" s="2">
        <v>0.85331593271276696</v>
      </c>
    </row>
    <row r="674" spans="1:32" x14ac:dyDescent="0.35">
      <c r="A674" s="7">
        <v>92</v>
      </c>
      <c r="B674" s="7">
        <v>17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4">
        <v>0</v>
      </c>
      <c r="H674" s="4">
        <v>4.0147965809999997</v>
      </c>
      <c r="I674" s="4">
        <v>42.471524924116999</v>
      </c>
      <c r="J674" s="2">
        <f t="shared" si="21"/>
        <v>9.4529136596181895E-2</v>
      </c>
      <c r="K674" s="3">
        <v>11</v>
      </c>
      <c r="L674" s="3">
        <v>11</v>
      </c>
      <c r="M674" s="3">
        <v>11</v>
      </c>
      <c r="N674" s="3">
        <v>16</v>
      </c>
      <c r="O674" s="4">
        <v>0.56399999999999995</v>
      </c>
      <c r="P674" s="4">
        <v>0.592592592592593</v>
      </c>
      <c r="Q674" s="4">
        <v>0.53500000000000003</v>
      </c>
      <c r="R674" s="4">
        <v>0.56599999999999995</v>
      </c>
      <c r="S674" s="4">
        <v>0.499</v>
      </c>
      <c r="T674" s="4">
        <v>0.46400000000000002</v>
      </c>
      <c r="U674" s="5">
        <v>0</v>
      </c>
      <c r="V674" s="5">
        <v>0</v>
      </c>
      <c r="W674" s="5">
        <v>0</v>
      </c>
      <c r="X674" s="5">
        <v>0</v>
      </c>
      <c r="Y674" s="5">
        <v>100</v>
      </c>
      <c r="Z674" s="5">
        <v>100</v>
      </c>
      <c r="AA674" s="2">
        <v>0.83011303563310301</v>
      </c>
      <c r="AB674" s="2">
        <v>0.89794159320595801</v>
      </c>
      <c r="AC674" s="2">
        <v>0.76571787339478103</v>
      </c>
      <c r="AD674" s="2">
        <v>0.83471074488173203</v>
      </c>
      <c r="AE674" s="2">
        <v>0.69114917789727204</v>
      </c>
      <c r="AF674" s="2">
        <v>0.62362111791133501</v>
      </c>
    </row>
    <row r="675" spans="1:32" x14ac:dyDescent="0.35">
      <c r="A675" s="7">
        <v>314</v>
      </c>
      <c r="B675" s="7">
        <v>48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4">
        <v>0</v>
      </c>
      <c r="H675" s="4">
        <v>3.9190434609999998</v>
      </c>
      <c r="I675" s="4">
        <v>41.237909969999997</v>
      </c>
      <c r="J675" s="2">
        <f t="shared" si="21"/>
        <v>9.5034968160390504E-2</v>
      </c>
      <c r="K675" s="3">
        <v>11</v>
      </c>
      <c r="L675" s="3">
        <v>14</v>
      </c>
      <c r="M675" s="3">
        <v>16</v>
      </c>
      <c r="N675" s="3">
        <v>8</v>
      </c>
      <c r="O675" s="4">
        <v>0.47399999999999998</v>
      </c>
      <c r="P675" s="4">
        <v>0.33333333333333298</v>
      </c>
      <c r="Q675" s="4">
        <v>0.46800000000000003</v>
      </c>
      <c r="R675" s="4">
        <v>0.34200000000000003</v>
      </c>
      <c r="S675" s="4">
        <v>0.51100000000000001</v>
      </c>
      <c r="T675" s="4">
        <v>0.36199999999999999</v>
      </c>
      <c r="U675" s="5">
        <v>100</v>
      </c>
      <c r="V675" s="5">
        <v>100</v>
      </c>
      <c r="W675" s="5">
        <v>100</v>
      </c>
      <c r="X675" s="5">
        <v>100</v>
      </c>
      <c r="Y675" s="5">
        <v>0</v>
      </c>
      <c r="Z675" s="5">
        <v>100</v>
      </c>
      <c r="AA675" s="2">
        <v>0.64245406624442702</v>
      </c>
      <c r="AB675" s="2">
        <v>0.405465108108164</v>
      </c>
      <c r="AC675" s="2">
        <v>0.63111178964049297</v>
      </c>
      <c r="AD675" s="2">
        <v>0.41855034765681998</v>
      </c>
      <c r="AE675" s="2">
        <v>0.71539278950726504</v>
      </c>
      <c r="AF675" s="2">
        <v>0.44941699563734699</v>
      </c>
    </row>
    <row r="676" spans="1:32" x14ac:dyDescent="0.35">
      <c r="A676" s="7">
        <v>34</v>
      </c>
      <c r="B676" s="7">
        <v>35</v>
      </c>
      <c r="C676" s="7">
        <v>1</v>
      </c>
      <c r="D676" s="7">
        <v>0</v>
      </c>
      <c r="E676" s="22" t="str">
        <f t="shared" si="20"/>
        <v>10</v>
      </c>
      <c r="F676" s="4">
        <v>0</v>
      </c>
      <c r="G676" s="24">
        <v>0</v>
      </c>
      <c r="H676" s="4">
        <v>5.1649431540000004</v>
      </c>
      <c r="I676" s="4">
        <v>53.781950145000003</v>
      </c>
      <c r="J676" s="2">
        <f t="shared" si="21"/>
        <v>9.6034880477092077E-2</v>
      </c>
      <c r="K676" s="3">
        <v>17</v>
      </c>
      <c r="L676" s="3">
        <v>11</v>
      </c>
      <c r="M676" s="3">
        <v>12</v>
      </c>
      <c r="N676" s="3">
        <v>9</v>
      </c>
      <c r="O676" s="4">
        <v>0.38800000000000001</v>
      </c>
      <c r="P676" s="4">
        <v>0.42857142857142899</v>
      </c>
      <c r="Q676" s="4">
        <v>0.39600000000000002</v>
      </c>
      <c r="R676" s="4">
        <v>0.39</v>
      </c>
      <c r="S676" s="4">
        <v>0.48</v>
      </c>
      <c r="T676" s="4">
        <v>0.42899999999999999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0.49102299646981101</v>
      </c>
      <c r="AB676" s="2">
        <v>0.55961578793542299</v>
      </c>
      <c r="AC676" s="2">
        <v>0.50418108104732196</v>
      </c>
      <c r="AD676" s="2">
        <v>0.49429632181478</v>
      </c>
      <c r="AE676" s="2">
        <v>0.65392646740666405</v>
      </c>
      <c r="AF676" s="2">
        <v>0.56036606932612698</v>
      </c>
    </row>
    <row r="677" spans="1:32" x14ac:dyDescent="0.35">
      <c r="A677" s="7">
        <v>388</v>
      </c>
      <c r="B677" s="7">
        <v>15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4">
        <v>0</v>
      </c>
      <c r="H677" s="4">
        <v>5.1141137480000003</v>
      </c>
      <c r="I677" s="4">
        <v>52.615656790000003</v>
      </c>
      <c r="J677" s="2">
        <f t="shared" si="21"/>
        <v>9.7197565515745418E-2</v>
      </c>
      <c r="K677" s="3">
        <v>17</v>
      </c>
      <c r="L677" s="3">
        <v>11</v>
      </c>
      <c r="M677" s="3">
        <v>12</v>
      </c>
      <c r="N677" s="3">
        <v>9</v>
      </c>
      <c r="O677" s="4">
        <v>0.42299999999999999</v>
      </c>
      <c r="P677" s="4">
        <v>0.42857142857142899</v>
      </c>
      <c r="Q677" s="4">
        <v>0.43099999999999999</v>
      </c>
      <c r="R677" s="4">
        <v>0.443</v>
      </c>
      <c r="S677" s="4">
        <v>0.51300000000000001</v>
      </c>
      <c r="T677" s="4">
        <v>0.56200000000000006</v>
      </c>
      <c r="U677" s="5">
        <v>100</v>
      </c>
      <c r="V677" s="5">
        <v>100</v>
      </c>
      <c r="W677" s="5">
        <v>100</v>
      </c>
      <c r="X677" s="5">
        <v>100</v>
      </c>
      <c r="Y677" s="5">
        <v>0</v>
      </c>
      <c r="Z677" s="5">
        <v>0</v>
      </c>
      <c r="AA677" s="2">
        <v>0.54991301247403801</v>
      </c>
      <c r="AB677" s="2">
        <v>0.55961578793542299</v>
      </c>
      <c r="AC677" s="2">
        <v>0.56387484485580597</v>
      </c>
      <c r="AD677" s="2">
        <v>0.58519003905485301</v>
      </c>
      <c r="AE677" s="2">
        <v>0.71949115589954704</v>
      </c>
      <c r="AF677" s="2">
        <v>0.82553636860569102</v>
      </c>
    </row>
    <row r="678" spans="1:32" x14ac:dyDescent="0.35">
      <c r="A678" s="7">
        <v>228</v>
      </c>
      <c r="B678" s="7">
        <v>45</v>
      </c>
      <c r="C678" s="7">
        <v>1</v>
      </c>
      <c r="D678" s="7">
        <v>0</v>
      </c>
      <c r="E678" s="22" t="str">
        <f t="shared" si="20"/>
        <v>10</v>
      </c>
      <c r="F678" s="4">
        <v>0</v>
      </c>
      <c r="G678" s="24">
        <v>0</v>
      </c>
      <c r="H678" s="4">
        <v>4.4987635969999999</v>
      </c>
      <c r="I678" s="4">
        <v>46.267437264000002</v>
      </c>
      <c r="J678" s="2">
        <f t="shared" si="21"/>
        <v>9.7233904945507335E-2</v>
      </c>
      <c r="K678" s="3">
        <v>16</v>
      </c>
      <c r="L678" s="3">
        <v>11</v>
      </c>
      <c r="M678" s="3">
        <v>12</v>
      </c>
      <c r="N678" s="3">
        <v>10</v>
      </c>
      <c r="O678" s="4">
        <v>0.41399999999999998</v>
      </c>
      <c r="P678" s="4">
        <v>0.45454545454545497</v>
      </c>
      <c r="Q678" s="4">
        <v>0.58299999999999996</v>
      </c>
      <c r="R678" s="4">
        <v>0.46700000000000003</v>
      </c>
      <c r="S678" s="4">
        <v>0.63700000000000001</v>
      </c>
      <c r="T678" s="4">
        <v>0.66100000000000003</v>
      </c>
      <c r="U678" s="5">
        <v>100</v>
      </c>
      <c r="V678" s="5">
        <v>100</v>
      </c>
      <c r="W678" s="5">
        <v>0</v>
      </c>
      <c r="X678" s="5">
        <v>100</v>
      </c>
      <c r="Y678" s="5">
        <v>0</v>
      </c>
      <c r="Z678" s="5">
        <v>0</v>
      </c>
      <c r="AA678" s="2">
        <v>0.53443548940512398</v>
      </c>
      <c r="AB678" s="2">
        <v>0.60613580357031605</v>
      </c>
      <c r="AC678" s="2">
        <v>0.87466905718333599</v>
      </c>
      <c r="AD678" s="2">
        <v>0.62923385481629301</v>
      </c>
      <c r="AE678" s="2">
        <v>1.0133524447172899</v>
      </c>
      <c r="AF678" s="2">
        <v>1.08175517160169</v>
      </c>
    </row>
    <row r="679" spans="1:32" x14ac:dyDescent="0.35">
      <c r="A679" s="7">
        <v>734</v>
      </c>
      <c r="B679" s="7">
        <v>27</v>
      </c>
      <c r="C679" s="7">
        <v>1</v>
      </c>
      <c r="D679" s="7">
        <v>0</v>
      </c>
      <c r="E679" s="22" t="str">
        <f t="shared" si="20"/>
        <v>10</v>
      </c>
      <c r="F679" s="4">
        <v>0</v>
      </c>
      <c r="G679" s="24">
        <v>0</v>
      </c>
      <c r="H679" s="4">
        <v>5.5643892030000002</v>
      </c>
      <c r="I679" s="4">
        <v>55.710403251000002</v>
      </c>
      <c r="J679" s="2">
        <f t="shared" si="21"/>
        <v>9.9880612565842797E-2</v>
      </c>
      <c r="K679" s="3">
        <v>11</v>
      </c>
      <c r="L679" s="3">
        <v>16</v>
      </c>
      <c r="M679" s="3">
        <v>12</v>
      </c>
      <c r="N679" s="3">
        <v>10</v>
      </c>
      <c r="O679" s="4">
        <v>0.52</v>
      </c>
      <c r="P679" s="4">
        <v>0.45454545454545497</v>
      </c>
      <c r="Q679" s="4">
        <v>0.51800000000000002</v>
      </c>
      <c r="R679" s="4">
        <v>0.42799999999999999</v>
      </c>
      <c r="S679" s="4">
        <v>0.49299999999999999</v>
      </c>
      <c r="T679" s="4">
        <v>0.48799999999999999</v>
      </c>
      <c r="U679" s="5">
        <v>0</v>
      </c>
      <c r="V679" s="5">
        <v>100</v>
      </c>
      <c r="W679" s="5">
        <v>0</v>
      </c>
      <c r="X679" s="5">
        <v>100</v>
      </c>
      <c r="Y679" s="5">
        <v>100</v>
      </c>
      <c r="Z679" s="5">
        <v>100</v>
      </c>
      <c r="AA679" s="2">
        <v>0.73396917508019999</v>
      </c>
      <c r="AB679" s="2">
        <v>0.60613580357031605</v>
      </c>
      <c r="AC679" s="2">
        <v>0.72981116493153697</v>
      </c>
      <c r="AD679" s="2">
        <v>0.55861628760233895</v>
      </c>
      <c r="AE679" s="2">
        <v>0.679244275390954</v>
      </c>
      <c r="AF679" s="2">
        <v>0.66943065394262902</v>
      </c>
    </row>
    <row r="680" spans="1:32" x14ac:dyDescent="0.35">
      <c r="A680" s="7">
        <v>412</v>
      </c>
      <c r="B680" s="7">
        <v>10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4">
        <v>0</v>
      </c>
      <c r="H680" s="4">
        <v>3.5834493420000002</v>
      </c>
      <c r="I680" s="4">
        <v>35.706479572319999</v>
      </c>
      <c r="J680" s="2">
        <f t="shared" si="21"/>
        <v>0.10035851713530236</v>
      </c>
      <c r="K680" s="3">
        <v>11</v>
      </c>
      <c r="L680" s="3">
        <v>17</v>
      </c>
      <c r="M680" s="3">
        <v>10</v>
      </c>
      <c r="N680" s="3">
        <v>11</v>
      </c>
      <c r="O680" s="4">
        <v>0.56999999999999995</v>
      </c>
      <c r="P680" s="4">
        <v>0.52380952380952395</v>
      </c>
      <c r="Q680" s="4">
        <v>0.57499999999999996</v>
      </c>
      <c r="R680" s="4">
        <v>0.55300000000000005</v>
      </c>
      <c r="S680" s="4">
        <v>0.53600000000000003</v>
      </c>
      <c r="T680" s="4">
        <v>0.56899999999999995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2">
        <v>0.84397007029452897</v>
      </c>
      <c r="AB680" s="2">
        <v>0.741937344729377</v>
      </c>
      <c r="AC680" s="2">
        <v>0.85566611005771998</v>
      </c>
      <c r="AD680" s="2">
        <v>0.80519668436856795</v>
      </c>
      <c r="AE680" s="2">
        <v>0.76787072675588197</v>
      </c>
      <c r="AF680" s="2">
        <v>0.84164718887838896</v>
      </c>
    </row>
    <row r="681" spans="1:32" x14ac:dyDescent="0.35">
      <c r="A681" s="7">
        <v>688</v>
      </c>
      <c r="B681" s="7">
        <v>6</v>
      </c>
      <c r="C681" s="7">
        <v>1</v>
      </c>
      <c r="D681" s="7">
        <v>0</v>
      </c>
      <c r="E681" s="22" t="str">
        <f t="shared" si="20"/>
        <v>10</v>
      </c>
      <c r="F681" s="4">
        <v>0</v>
      </c>
      <c r="G681" s="24">
        <v>0</v>
      </c>
      <c r="H681" s="4">
        <v>5.7745634409999997</v>
      </c>
      <c r="I681" s="4">
        <v>55.650222923400001</v>
      </c>
      <c r="J681" s="2">
        <f t="shared" si="21"/>
        <v>0.10376532451538287</v>
      </c>
      <c r="K681" s="3">
        <v>13</v>
      </c>
      <c r="L681" s="3">
        <v>17</v>
      </c>
      <c r="M681" s="3">
        <v>10</v>
      </c>
      <c r="N681" s="3">
        <v>9</v>
      </c>
      <c r="O681" s="4">
        <v>0.53100000000000003</v>
      </c>
      <c r="P681" s="4">
        <v>0.47368421052631599</v>
      </c>
      <c r="Q681" s="4">
        <v>0.51700000000000002</v>
      </c>
      <c r="R681" s="4">
        <v>0.45900000000000002</v>
      </c>
      <c r="S681" s="4">
        <v>0.499</v>
      </c>
      <c r="T681" s="4">
        <v>0.48799999999999999</v>
      </c>
      <c r="U681" s="5">
        <v>0</v>
      </c>
      <c r="V681" s="5">
        <v>100</v>
      </c>
      <c r="W681" s="5">
        <v>0</v>
      </c>
      <c r="X681" s="5">
        <v>100</v>
      </c>
      <c r="Y681" s="5">
        <v>100</v>
      </c>
      <c r="Z681" s="5">
        <v>100</v>
      </c>
      <c r="AA681" s="2">
        <v>0.75715251053585797</v>
      </c>
      <c r="AB681" s="2">
        <v>0.64185388617239503</v>
      </c>
      <c r="AC681" s="2">
        <v>0.72773862532956402</v>
      </c>
      <c r="AD681" s="2">
        <v>0.61433600013565604</v>
      </c>
      <c r="AE681" s="2">
        <v>0.69114917789727204</v>
      </c>
      <c r="AF681" s="2">
        <v>0.66943065394262902</v>
      </c>
    </row>
    <row r="682" spans="1:32" x14ac:dyDescent="0.35">
      <c r="A682" s="7">
        <v>394</v>
      </c>
      <c r="B682" s="7">
        <v>10</v>
      </c>
      <c r="C682" s="7">
        <v>1</v>
      </c>
      <c r="D682" s="7">
        <v>0</v>
      </c>
      <c r="E682" s="22" t="str">
        <f t="shared" si="20"/>
        <v>10</v>
      </c>
      <c r="F682" s="4">
        <v>0.24999199999999999</v>
      </c>
      <c r="G682" s="24">
        <v>0</v>
      </c>
      <c r="H682" s="4">
        <v>7.3859998950000003</v>
      </c>
      <c r="I682" s="4">
        <v>70.409179399999999</v>
      </c>
      <c r="J682" s="2">
        <f t="shared" si="21"/>
        <v>0.1049010932656886</v>
      </c>
      <c r="K682" s="3">
        <v>17</v>
      </c>
      <c r="L682" s="3">
        <v>8</v>
      </c>
      <c r="M682" s="3">
        <v>15</v>
      </c>
      <c r="N682" s="3">
        <v>9</v>
      </c>
      <c r="O682" s="4">
        <v>0.34699999999999998</v>
      </c>
      <c r="P682" s="4">
        <v>0.375</v>
      </c>
      <c r="Q682" s="4">
        <v>0.35399999999999998</v>
      </c>
      <c r="R682" s="4">
        <v>0.39100000000000001</v>
      </c>
      <c r="S682" s="4">
        <v>0.48199999999999998</v>
      </c>
      <c r="T682" s="4">
        <v>0.4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0.426178149705706</v>
      </c>
      <c r="AB682" s="2">
        <v>0.47000362924573602</v>
      </c>
      <c r="AC682" s="2">
        <v>0.43695577519953499</v>
      </c>
      <c r="AD682" s="2">
        <v>0.49593701127223999</v>
      </c>
      <c r="AE682" s="2">
        <v>0.65778003672265395</v>
      </c>
      <c r="AF682" s="2">
        <v>0.51082562376599105</v>
      </c>
    </row>
    <row r="683" spans="1:32" x14ac:dyDescent="0.35">
      <c r="A683" s="7">
        <v>238</v>
      </c>
      <c r="B683" s="7">
        <v>42</v>
      </c>
      <c r="C683" s="7">
        <v>1</v>
      </c>
      <c r="D683" s="7">
        <v>0</v>
      </c>
      <c r="E683" s="22" t="str">
        <f t="shared" si="20"/>
        <v>10</v>
      </c>
      <c r="F683" s="4">
        <v>0</v>
      </c>
      <c r="G683" s="24">
        <v>0</v>
      </c>
      <c r="H683" s="4">
        <v>6.6268906550000004</v>
      </c>
      <c r="I683" s="4">
        <v>62.128131131000004</v>
      </c>
      <c r="J683" s="2">
        <f t="shared" si="21"/>
        <v>0.10666489614868502</v>
      </c>
      <c r="K683" s="3">
        <v>15</v>
      </c>
      <c r="L683" s="3">
        <v>14</v>
      </c>
      <c r="M683" s="3">
        <v>7</v>
      </c>
      <c r="N683" s="3">
        <v>13</v>
      </c>
      <c r="O683" s="4">
        <v>0.53800000000000003</v>
      </c>
      <c r="P683" s="4">
        <v>0.65</v>
      </c>
      <c r="Q683" s="4">
        <v>0.53200000000000003</v>
      </c>
      <c r="R683" s="4">
        <v>0.66600000000000004</v>
      </c>
      <c r="S683" s="4">
        <v>0.50600000000000001</v>
      </c>
      <c r="T683" s="4">
        <v>0.629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2">
        <v>0.77219038790039796</v>
      </c>
      <c r="AB683" s="2">
        <v>1.0498221244986801</v>
      </c>
      <c r="AC683" s="2">
        <v>0.75928698306449005</v>
      </c>
      <c r="AD683" s="2">
        <v>1.09661428600544</v>
      </c>
      <c r="AE683" s="2">
        <v>0.70521976179421497</v>
      </c>
      <c r="AF683" s="2">
        <v>0.99155321637470195</v>
      </c>
    </row>
    <row r="684" spans="1:32" x14ac:dyDescent="0.35">
      <c r="A684" s="7">
        <v>318</v>
      </c>
      <c r="B684" s="7">
        <v>41</v>
      </c>
      <c r="C684" s="7">
        <v>1</v>
      </c>
      <c r="D684" s="7">
        <v>0</v>
      </c>
      <c r="E684" s="22" t="str">
        <f t="shared" si="20"/>
        <v>10</v>
      </c>
      <c r="F684" s="4">
        <v>0.232465</v>
      </c>
      <c r="G684" s="24">
        <v>0</v>
      </c>
      <c r="H684" s="4">
        <v>7.2198845059999996</v>
      </c>
      <c r="I684" s="4">
        <v>66.047538475699994</v>
      </c>
      <c r="J684" s="2">
        <f t="shared" si="21"/>
        <v>0.10931345319790105</v>
      </c>
      <c r="K684" s="3">
        <v>11</v>
      </c>
      <c r="L684" s="3">
        <v>18</v>
      </c>
      <c r="M684" s="3">
        <v>13</v>
      </c>
      <c r="N684" s="3">
        <v>7</v>
      </c>
      <c r="O684" s="4">
        <v>0.496</v>
      </c>
      <c r="P684" s="4">
        <v>0.35</v>
      </c>
      <c r="Q684" s="4">
        <v>0.52500000000000002</v>
      </c>
      <c r="R684" s="4">
        <v>0.36399999999999999</v>
      </c>
      <c r="S684" s="4">
        <v>0.51900000000000002</v>
      </c>
      <c r="T684" s="4">
        <v>0.42099999999999999</v>
      </c>
      <c r="U684" s="5">
        <v>100</v>
      </c>
      <c r="V684" s="5">
        <v>100</v>
      </c>
      <c r="W684" s="5">
        <v>0</v>
      </c>
      <c r="X684" s="5">
        <v>100</v>
      </c>
      <c r="Y684" s="5">
        <v>0</v>
      </c>
      <c r="Z684" s="5">
        <v>100</v>
      </c>
      <c r="AA684" s="2">
        <v>0.68517901091076805</v>
      </c>
      <c r="AB684" s="2">
        <v>0.430782916092454</v>
      </c>
      <c r="AC684" s="2">
        <v>0.74444047494749599</v>
      </c>
      <c r="AD684" s="2">
        <v>0.452556715642015</v>
      </c>
      <c r="AE684" s="2">
        <v>0.73188800887637595</v>
      </c>
      <c r="AF684" s="2">
        <v>0.54645280140914199</v>
      </c>
    </row>
    <row r="685" spans="1:32" x14ac:dyDescent="0.35">
      <c r="A685" s="7">
        <v>896</v>
      </c>
      <c r="B685" s="7">
        <v>24</v>
      </c>
      <c r="C685" s="7">
        <v>1</v>
      </c>
      <c r="D685" s="7">
        <v>0</v>
      </c>
      <c r="E685" s="22" t="str">
        <f t="shared" si="20"/>
        <v>10</v>
      </c>
      <c r="F685" s="4">
        <v>0.26037199999999999</v>
      </c>
      <c r="G685" s="24">
        <v>0</v>
      </c>
      <c r="H685" s="4">
        <v>5.7473900450000004</v>
      </c>
      <c r="I685" s="4">
        <v>50.619060940499999</v>
      </c>
      <c r="J685" s="2">
        <f t="shared" si="21"/>
        <v>0.11354201240034362</v>
      </c>
      <c r="K685" s="3">
        <v>10</v>
      </c>
      <c r="L685" s="3">
        <v>16</v>
      </c>
      <c r="M685" s="3">
        <v>8</v>
      </c>
      <c r="N685" s="3">
        <v>15</v>
      </c>
      <c r="O685" s="4">
        <v>0.64100000000000001</v>
      </c>
      <c r="P685" s="4">
        <v>0.65217391304347805</v>
      </c>
      <c r="Q685" s="4">
        <v>0.63</v>
      </c>
      <c r="R685" s="4">
        <v>0.65900000000000003</v>
      </c>
      <c r="S685" s="4">
        <v>0.51900000000000002</v>
      </c>
      <c r="T685" s="4">
        <v>0.65300000000000002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2">
        <v>1.02443289049386</v>
      </c>
      <c r="AB685" s="2">
        <v>1.0560526742493099</v>
      </c>
      <c r="AC685" s="2">
        <v>0.99425227334386701</v>
      </c>
      <c r="AD685" s="2">
        <v>1.0758728016986201</v>
      </c>
      <c r="AE685" s="2">
        <v>0.73188800887637595</v>
      </c>
      <c r="AF685" s="2">
        <v>1.05843049903528</v>
      </c>
    </row>
    <row r="686" spans="1:32" x14ac:dyDescent="0.35">
      <c r="A686" s="7">
        <v>96</v>
      </c>
      <c r="B686" s="7">
        <v>20</v>
      </c>
      <c r="C686" s="7">
        <v>1</v>
      </c>
      <c r="D686" s="7">
        <v>0</v>
      </c>
      <c r="E686" s="22" t="str">
        <f t="shared" si="20"/>
        <v>10</v>
      </c>
      <c r="F686" s="4">
        <v>5.7824E-2</v>
      </c>
      <c r="G686" s="24">
        <v>0</v>
      </c>
      <c r="H686" s="4">
        <v>7.0863101740000003</v>
      </c>
      <c r="I686" s="4">
        <v>61.7809196551</v>
      </c>
      <c r="J686" s="2">
        <f t="shared" si="21"/>
        <v>0.11470062623800756</v>
      </c>
      <c r="K686" s="3">
        <v>18</v>
      </c>
      <c r="L686" s="3">
        <v>9</v>
      </c>
      <c r="M686" s="3">
        <v>5</v>
      </c>
      <c r="N686" s="3">
        <v>17</v>
      </c>
      <c r="O686" s="4">
        <v>0.51900000000000002</v>
      </c>
      <c r="P686" s="4">
        <v>0.77272727272727304</v>
      </c>
      <c r="Q686" s="4">
        <v>0.57599999999999996</v>
      </c>
      <c r="R686" s="4">
        <v>0.76200000000000001</v>
      </c>
      <c r="S686" s="4">
        <v>0.53200000000000003</v>
      </c>
      <c r="T686" s="4">
        <v>0.70899999999999996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2">
        <v>0.73188800887637595</v>
      </c>
      <c r="AB686" s="2">
        <v>1.48160454092422</v>
      </c>
      <c r="AC686" s="2">
        <v>0.85802182375017899</v>
      </c>
      <c r="AD686" s="2">
        <v>1.43548460531066</v>
      </c>
      <c r="AE686" s="2">
        <v>0.75928698306449005</v>
      </c>
      <c r="AF686" s="2">
        <v>1.23443201181064</v>
      </c>
    </row>
    <row r="687" spans="1:32" x14ac:dyDescent="0.35">
      <c r="A687" s="7">
        <v>508</v>
      </c>
      <c r="B687" s="7">
        <v>6</v>
      </c>
      <c r="C687" s="7">
        <v>1</v>
      </c>
      <c r="D687" s="7">
        <v>0</v>
      </c>
      <c r="E687" s="22" t="str">
        <f t="shared" si="20"/>
        <v>10</v>
      </c>
      <c r="F687" s="4">
        <v>0.25008599999999997</v>
      </c>
      <c r="G687" s="24">
        <v>0</v>
      </c>
      <c r="H687" s="4">
        <v>7.6937299650000002</v>
      </c>
      <c r="I687" s="4">
        <v>66.349915386749998</v>
      </c>
      <c r="J687" s="2">
        <f t="shared" si="21"/>
        <v>0.11595689188379024</v>
      </c>
      <c r="K687" s="3">
        <v>19</v>
      </c>
      <c r="L687" s="3">
        <v>9</v>
      </c>
      <c r="M687" s="3">
        <v>9</v>
      </c>
      <c r="N687" s="3">
        <v>12</v>
      </c>
      <c r="O687" s="4">
        <v>0.41599999999999998</v>
      </c>
      <c r="P687" s="4">
        <v>0.57142857142857095</v>
      </c>
      <c r="Q687" s="4">
        <v>0.40899999999999997</v>
      </c>
      <c r="R687" s="4">
        <v>0.57699999999999996</v>
      </c>
      <c r="S687" s="4">
        <v>0.48699999999999999</v>
      </c>
      <c r="T687" s="4">
        <v>0.63100000000000001</v>
      </c>
      <c r="U687" s="5">
        <v>100</v>
      </c>
      <c r="V687" s="5">
        <v>0</v>
      </c>
      <c r="W687" s="5">
        <v>100</v>
      </c>
      <c r="X687" s="5">
        <v>0</v>
      </c>
      <c r="Y687" s="5">
        <v>100</v>
      </c>
      <c r="Z687" s="5">
        <v>0</v>
      </c>
      <c r="AA687" s="2">
        <v>0.53785429615391001</v>
      </c>
      <c r="AB687" s="2">
        <v>0.847297860387204</v>
      </c>
      <c r="AC687" s="2">
        <v>0.52593926157603899</v>
      </c>
      <c r="AD687" s="2">
        <v>0.86038309993585904</v>
      </c>
      <c r="AE687" s="2">
        <v>0.66747943381136798</v>
      </c>
      <c r="AF687" s="2">
        <v>0.99695863494160997</v>
      </c>
    </row>
    <row r="688" spans="1:32" x14ac:dyDescent="0.35">
      <c r="A688" s="7">
        <v>410</v>
      </c>
      <c r="B688" s="7">
        <v>37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4">
        <v>0</v>
      </c>
      <c r="H688" s="4">
        <v>4.9122949269999996</v>
      </c>
      <c r="I688" s="4">
        <v>42.3509116253</v>
      </c>
      <c r="J688" s="2">
        <f t="shared" si="21"/>
        <v>0.11599029958225138</v>
      </c>
      <c r="K688" s="3">
        <v>13</v>
      </c>
      <c r="L688" s="3">
        <v>15</v>
      </c>
      <c r="M688" s="3">
        <v>10</v>
      </c>
      <c r="N688" s="3">
        <v>11</v>
      </c>
      <c r="O688" s="4">
        <v>0.51800000000000002</v>
      </c>
      <c r="P688" s="4">
        <v>0.52380952380952395</v>
      </c>
      <c r="Q688" s="4">
        <v>0.53700000000000003</v>
      </c>
      <c r="R688" s="4">
        <v>0.52</v>
      </c>
      <c r="S688" s="4">
        <v>0.49199999999999999</v>
      </c>
      <c r="T688" s="4">
        <v>0.48099999999999998</v>
      </c>
      <c r="U688" s="5">
        <v>0</v>
      </c>
      <c r="V688" s="5">
        <v>0</v>
      </c>
      <c r="W688" s="5">
        <v>0</v>
      </c>
      <c r="X688" s="5">
        <v>0</v>
      </c>
      <c r="Y688" s="5">
        <v>100</v>
      </c>
      <c r="Z688" s="5">
        <v>100</v>
      </c>
      <c r="AA688" s="2">
        <v>0.72981116493153697</v>
      </c>
      <c r="AB688" s="2">
        <v>0.741937344729377</v>
      </c>
      <c r="AC688" s="2">
        <v>0.77002822489590295</v>
      </c>
      <c r="AD688" s="2">
        <v>0.73396917508019999</v>
      </c>
      <c r="AE688" s="2">
        <v>0.67727383140365505</v>
      </c>
      <c r="AF688" s="2">
        <v>0.65585139581624796</v>
      </c>
    </row>
    <row r="689" spans="1:32" x14ac:dyDescent="0.35">
      <c r="A689" s="7">
        <v>44</v>
      </c>
      <c r="B689" s="7">
        <v>30</v>
      </c>
      <c r="C689" s="7">
        <v>1</v>
      </c>
      <c r="D689" s="7">
        <v>0</v>
      </c>
      <c r="E689" s="22" t="str">
        <f t="shared" si="20"/>
        <v>10</v>
      </c>
      <c r="F689" s="4">
        <v>0</v>
      </c>
      <c r="G689" s="24">
        <v>0</v>
      </c>
      <c r="H689" s="4">
        <v>4.6472895660000004</v>
      </c>
      <c r="I689" s="4">
        <v>39.951345488000001</v>
      </c>
      <c r="J689" s="2">
        <f t="shared" si="21"/>
        <v>0.11632373100915676</v>
      </c>
      <c r="K689" s="3">
        <v>12</v>
      </c>
      <c r="L689" s="3">
        <v>14</v>
      </c>
      <c r="M689" s="3">
        <v>8</v>
      </c>
      <c r="N689" s="3">
        <v>15</v>
      </c>
      <c r="O689" s="4">
        <v>0.56799999999999995</v>
      </c>
      <c r="P689" s="4">
        <v>0.65217391304347805</v>
      </c>
      <c r="Q689" s="4">
        <v>0.58799999999999997</v>
      </c>
      <c r="R689" s="4">
        <v>0.66400000000000003</v>
      </c>
      <c r="S689" s="4">
        <v>0.50800000000000001</v>
      </c>
      <c r="T689" s="4">
        <v>0.49299999999999999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100</v>
      </c>
      <c r="AA689" s="2">
        <v>0.83932969073802699</v>
      </c>
      <c r="AB689" s="2">
        <v>1.0560526742493099</v>
      </c>
      <c r="AC689" s="2">
        <v>0.88673192963261105</v>
      </c>
      <c r="AD689" s="2">
        <v>1.09064411901893</v>
      </c>
      <c r="AE689" s="2">
        <v>0.70927656248982895</v>
      </c>
      <c r="AF689" s="2">
        <v>0.679244275390954</v>
      </c>
    </row>
    <row r="690" spans="1:32" x14ac:dyDescent="0.35">
      <c r="A690" s="7">
        <v>894</v>
      </c>
      <c r="B690" s="7">
        <v>4</v>
      </c>
      <c r="C690" s="7">
        <v>1</v>
      </c>
      <c r="D690" s="7">
        <v>0</v>
      </c>
      <c r="E690" s="22" t="str">
        <f t="shared" si="20"/>
        <v>10</v>
      </c>
      <c r="F690" s="4">
        <v>0</v>
      </c>
      <c r="G690" s="24">
        <v>0</v>
      </c>
      <c r="H690" s="4">
        <v>5.1998424630000004</v>
      </c>
      <c r="I690" s="4">
        <v>44.597786245999998</v>
      </c>
      <c r="J690" s="2">
        <f t="shared" si="21"/>
        <v>0.11659418326994599</v>
      </c>
      <c r="K690" s="3">
        <v>4</v>
      </c>
      <c r="L690" s="3">
        <v>14</v>
      </c>
      <c r="M690" s="3">
        <v>15</v>
      </c>
      <c r="N690" s="3">
        <v>16</v>
      </c>
      <c r="O690" s="4">
        <v>0.59199999999999997</v>
      </c>
      <c r="P690" s="4">
        <v>0.51612903225806495</v>
      </c>
      <c r="Q690" s="4">
        <v>0.623</v>
      </c>
      <c r="R690" s="4">
        <v>0.51500000000000001</v>
      </c>
      <c r="S690" s="4">
        <v>0.48499999999999999</v>
      </c>
      <c r="T690" s="4">
        <v>0.47499999999999998</v>
      </c>
      <c r="U690" s="5">
        <v>0</v>
      </c>
      <c r="V690" s="5">
        <v>0</v>
      </c>
      <c r="W690" s="5">
        <v>0</v>
      </c>
      <c r="X690" s="5">
        <v>0</v>
      </c>
      <c r="Y690" s="5">
        <v>100</v>
      </c>
      <c r="Z690" s="5">
        <v>100</v>
      </c>
      <c r="AA690" s="2">
        <v>0.89648810457797501</v>
      </c>
      <c r="AB690" s="2">
        <v>0.72593700338293599</v>
      </c>
      <c r="AC690" s="2">
        <v>0.97551009153412604</v>
      </c>
      <c r="AD690" s="2">
        <v>0.72360638804465405</v>
      </c>
      <c r="AE690" s="2">
        <v>0.66358837831840101</v>
      </c>
      <c r="AF690" s="2">
        <v>0.64435701639051302</v>
      </c>
    </row>
    <row r="691" spans="1:32" x14ac:dyDescent="0.35">
      <c r="A691" s="7">
        <v>654</v>
      </c>
      <c r="B691" s="7">
        <v>7</v>
      </c>
      <c r="C691" s="7">
        <v>1</v>
      </c>
      <c r="D691" s="7">
        <v>0</v>
      </c>
      <c r="E691" s="22" t="str">
        <f t="shared" si="20"/>
        <v>10</v>
      </c>
      <c r="F691" s="4">
        <v>0</v>
      </c>
      <c r="G691" s="24">
        <v>0</v>
      </c>
      <c r="H691" s="4">
        <v>5.1524159989999996</v>
      </c>
      <c r="I691" s="4">
        <v>43.540391814800003</v>
      </c>
      <c r="J691" s="2">
        <f t="shared" si="21"/>
        <v>0.11833646378093959</v>
      </c>
      <c r="K691" s="3">
        <v>20</v>
      </c>
      <c r="L691" s="3">
        <v>9</v>
      </c>
      <c r="M691" s="3">
        <v>8</v>
      </c>
      <c r="N691" s="3">
        <v>12</v>
      </c>
      <c r="O691" s="4">
        <v>0.437</v>
      </c>
      <c r="P691" s="4">
        <v>0.6</v>
      </c>
      <c r="Q691" s="4">
        <v>0.443</v>
      </c>
      <c r="R691" s="4">
        <v>0.59699999999999998</v>
      </c>
      <c r="S691" s="4">
        <v>0.55400000000000005</v>
      </c>
      <c r="T691" s="4">
        <v>0.64900000000000002</v>
      </c>
      <c r="U691" s="5">
        <v>100</v>
      </c>
      <c r="V691" s="5">
        <v>0</v>
      </c>
      <c r="W691" s="5">
        <v>100</v>
      </c>
      <c r="X691" s="5">
        <v>0</v>
      </c>
      <c r="Y691" s="5">
        <v>0</v>
      </c>
      <c r="Z691" s="5">
        <v>0</v>
      </c>
      <c r="AA691" s="2">
        <v>0.57447565084244701</v>
      </c>
      <c r="AB691" s="2">
        <v>0.916290731874155</v>
      </c>
      <c r="AC691" s="2">
        <v>0.58519003905485301</v>
      </c>
      <c r="AD691" s="2">
        <v>0.90881871703545403</v>
      </c>
      <c r="AE691" s="2">
        <v>0.80743632696207301</v>
      </c>
      <c r="AF691" s="2">
        <v>1.0469690555162701</v>
      </c>
    </row>
    <row r="692" spans="1:32" x14ac:dyDescent="0.35">
      <c r="A692" s="7">
        <v>690</v>
      </c>
      <c r="B692" s="7">
        <v>31</v>
      </c>
      <c r="C692" s="7">
        <v>1</v>
      </c>
      <c r="D692" s="7">
        <v>0</v>
      </c>
      <c r="E692" s="22" t="str">
        <f t="shared" si="20"/>
        <v>10</v>
      </c>
      <c r="F692" s="4">
        <v>0</v>
      </c>
      <c r="G692" s="24">
        <v>0</v>
      </c>
      <c r="H692" s="4">
        <v>6.1293534359999997</v>
      </c>
      <c r="I692" s="4">
        <v>51.782590246399998</v>
      </c>
      <c r="J692" s="2">
        <f t="shared" si="21"/>
        <v>0.11836706906383698</v>
      </c>
      <c r="K692" s="3">
        <v>13</v>
      </c>
      <c r="L692" s="3">
        <v>13</v>
      </c>
      <c r="M692" s="3">
        <v>11</v>
      </c>
      <c r="N692" s="3">
        <v>12</v>
      </c>
      <c r="O692" s="4">
        <v>0.48199999999999998</v>
      </c>
      <c r="P692" s="4">
        <v>0.52173913043478304</v>
      </c>
      <c r="Q692" s="4">
        <v>0.38</v>
      </c>
      <c r="R692" s="4">
        <v>0.48499999999999999</v>
      </c>
      <c r="S692" s="4">
        <v>0.47599999999999998</v>
      </c>
      <c r="T692" s="4">
        <v>0.42199999999999999</v>
      </c>
      <c r="U692" s="5">
        <v>100</v>
      </c>
      <c r="V692" s="5">
        <v>0</v>
      </c>
      <c r="W692" s="5">
        <v>100</v>
      </c>
      <c r="X692" s="5">
        <v>100</v>
      </c>
      <c r="Y692" s="5">
        <v>100</v>
      </c>
      <c r="Z692" s="5">
        <v>100</v>
      </c>
      <c r="AA692" s="2">
        <v>0.65778003672265395</v>
      </c>
      <c r="AB692" s="2">
        <v>0.73759894313077901</v>
      </c>
      <c r="AC692" s="2">
        <v>0.47803580094300002</v>
      </c>
      <c r="AD692" s="2">
        <v>0.66358837831840101</v>
      </c>
      <c r="AE692" s="2">
        <v>0.64626359466109495</v>
      </c>
      <c r="AF692" s="2">
        <v>0.54818141030975898</v>
      </c>
    </row>
    <row r="693" spans="1:32" x14ac:dyDescent="0.35">
      <c r="A693" s="7">
        <v>406</v>
      </c>
      <c r="B693" s="7">
        <v>45</v>
      </c>
      <c r="C693" s="7">
        <v>1</v>
      </c>
      <c r="D693" s="7">
        <v>0</v>
      </c>
      <c r="E693" s="22" t="str">
        <f t="shared" si="20"/>
        <v>10</v>
      </c>
      <c r="F693" s="4">
        <v>0.20609</v>
      </c>
      <c r="G693" s="24">
        <v>0</v>
      </c>
      <c r="H693" s="4">
        <v>7.2255485610000001</v>
      </c>
      <c r="I693" s="4">
        <v>57.606067555999999</v>
      </c>
      <c r="J693" s="2">
        <f t="shared" si="21"/>
        <v>0.12543033863535125</v>
      </c>
      <c r="K693" s="3">
        <v>18</v>
      </c>
      <c r="L693" s="3">
        <v>11</v>
      </c>
      <c r="M693" s="3">
        <v>10</v>
      </c>
      <c r="N693" s="3">
        <v>10</v>
      </c>
      <c r="O693" s="4">
        <v>0.42899999999999999</v>
      </c>
      <c r="P693" s="4">
        <v>0.5</v>
      </c>
      <c r="Q693" s="4">
        <v>0.41399999999999998</v>
      </c>
      <c r="R693" s="4">
        <v>0.504</v>
      </c>
      <c r="S693" s="4">
        <v>0.45</v>
      </c>
      <c r="T693" s="4">
        <v>0.51600000000000001</v>
      </c>
      <c r="U693" s="5">
        <v>100</v>
      </c>
      <c r="V693" s="5">
        <v>0</v>
      </c>
      <c r="W693" s="5">
        <v>100</v>
      </c>
      <c r="X693" s="5">
        <v>0</v>
      </c>
      <c r="Y693" s="5">
        <v>100</v>
      </c>
      <c r="Z693" s="5">
        <v>0</v>
      </c>
      <c r="AA693" s="2">
        <v>0.56036606932612698</v>
      </c>
      <c r="AB693" s="2">
        <v>0.69314718055994495</v>
      </c>
      <c r="AC693" s="2">
        <v>0.53443548940512398</v>
      </c>
      <c r="AD693" s="2">
        <v>0.70117935225720995</v>
      </c>
      <c r="AE693" s="2">
        <v>0.59783700075561996</v>
      </c>
      <c r="AF693" s="2">
        <v>0.72567037226550501</v>
      </c>
    </row>
    <row r="694" spans="1:32" x14ac:dyDescent="0.35">
      <c r="A694" s="7">
        <v>510</v>
      </c>
      <c r="B694" s="7">
        <v>22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4">
        <v>0</v>
      </c>
      <c r="H694" s="4">
        <v>5.7289612300000003</v>
      </c>
      <c r="I694" s="4">
        <v>45.4014777123</v>
      </c>
      <c r="J694" s="2">
        <f t="shared" si="21"/>
        <v>0.12618446620401369</v>
      </c>
      <c r="K694" s="3">
        <v>11</v>
      </c>
      <c r="L694" s="3">
        <v>9</v>
      </c>
      <c r="M694" s="3">
        <v>18</v>
      </c>
      <c r="N694" s="3">
        <v>11</v>
      </c>
      <c r="O694" s="4">
        <v>0.44</v>
      </c>
      <c r="P694" s="4">
        <v>0.37931034482758602</v>
      </c>
      <c r="Q694" s="4">
        <v>0.40100000000000002</v>
      </c>
      <c r="R694" s="4">
        <v>0.40699999999999997</v>
      </c>
      <c r="S694" s="4">
        <v>0.51100000000000001</v>
      </c>
      <c r="T694" s="4">
        <v>0.48799999999999999</v>
      </c>
      <c r="U694" s="5">
        <v>100</v>
      </c>
      <c r="V694" s="5">
        <v>100</v>
      </c>
      <c r="W694" s="5">
        <v>100</v>
      </c>
      <c r="X694" s="5">
        <v>100</v>
      </c>
      <c r="Y694" s="5">
        <v>0</v>
      </c>
      <c r="Z694" s="5">
        <v>100</v>
      </c>
      <c r="AA694" s="2">
        <v>0.57981849525294205</v>
      </c>
      <c r="AB694" s="2">
        <v>0.47692407209030901</v>
      </c>
      <c r="AC694" s="2">
        <v>0.51249368086668801</v>
      </c>
      <c r="AD694" s="2">
        <v>0.52256087998441203</v>
      </c>
      <c r="AE694" s="2">
        <v>0.71539278950726504</v>
      </c>
      <c r="AF694" s="2">
        <v>0.66943065394262902</v>
      </c>
    </row>
    <row r="695" spans="1:32" x14ac:dyDescent="0.35">
      <c r="A695" s="7">
        <v>598</v>
      </c>
      <c r="B695" s="7">
        <v>46</v>
      </c>
      <c r="C695" s="7">
        <v>1</v>
      </c>
      <c r="D695" s="7">
        <v>0</v>
      </c>
      <c r="E695" s="22" t="str">
        <f t="shared" si="20"/>
        <v>10</v>
      </c>
      <c r="F695" s="4">
        <v>0</v>
      </c>
      <c r="G695" s="24">
        <v>0</v>
      </c>
      <c r="H695" s="4">
        <v>6.6251955889999996</v>
      </c>
      <c r="I695" s="4">
        <v>51.587381761000003</v>
      </c>
      <c r="J695" s="2">
        <f t="shared" si="21"/>
        <v>0.1284266687480666</v>
      </c>
      <c r="K695" s="3">
        <v>17</v>
      </c>
      <c r="L695" s="3">
        <v>11</v>
      </c>
      <c r="M695" s="3">
        <v>12</v>
      </c>
      <c r="N695" s="3">
        <v>9</v>
      </c>
      <c r="O695" s="4">
        <v>0.434</v>
      </c>
      <c r="P695" s="4">
        <v>0.42857142857142899</v>
      </c>
      <c r="Q695" s="4">
        <v>0.443</v>
      </c>
      <c r="R695" s="4">
        <v>0.42899999999999999</v>
      </c>
      <c r="S695" s="4">
        <v>0.504</v>
      </c>
      <c r="T695" s="4">
        <v>0.497</v>
      </c>
      <c r="U695" s="5">
        <v>100</v>
      </c>
      <c r="V695" s="5">
        <v>100</v>
      </c>
      <c r="W695" s="5">
        <v>100</v>
      </c>
      <c r="X695" s="5">
        <v>100</v>
      </c>
      <c r="Y695" s="5">
        <v>0</v>
      </c>
      <c r="Z695" s="5">
        <v>100</v>
      </c>
      <c r="AA695" s="2">
        <v>0.56916120077895405</v>
      </c>
      <c r="AB695" s="2">
        <v>0.55961578793542299</v>
      </c>
      <c r="AC695" s="2">
        <v>0.58519003905485301</v>
      </c>
      <c r="AD695" s="2">
        <v>0.56036606932612698</v>
      </c>
      <c r="AE695" s="2">
        <v>0.70117935225720995</v>
      </c>
      <c r="AF695" s="2">
        <v>0.68716510888239801</v>
      </c>
    </row>
    <row r="696" spans="1:32" x14ac:dyDescent="0.35">
      <c r="A696" s="7">
        <v>64</v>
      </c>
      <c r="B696" s="7">
        <v>29</v>
      </c>
      <c r="C696" s="7">
        <v>1</v>
      </c>
      <c r="D696" s="7">
        <v>0</v>
      </c>
      <c r="E696" s="22" t="str">
        <f t="shared" si="20"/>
        <v>10</v>
      </c>
      <c r="F696" s="4">
        <v>0</v>
      </c>
      <c r="G696" s="24">
        <v>0</v>
      </c>
      <c r="H696" s="4">
        <v>6.2937877880000004</v>
      </c>
      <c r="I696" s="4">
        <v>48.237448110599999</v>
      </c>
      <c r="J696" s="2">
        <f t="shared" si="21"/>
        <v>0.13047513984507328</v>
      </c>
      <c r="K696" s="3">
        <v>14</v>
      </c>
      <c r="L696" s="3">
        <v>13</v>
      </c>
      <c r="M696" s="3">
        <v>15</v>
      </c>
      <c r="N696" s="3">
        <v>7</v>
      </c>
      <c r="O696" s="4">
        <v>0.39600000000000002</v>
      </c>
      <c r="P696" s="4">
        <v>0.31818181818181801</v>
      </c>
      <c r="Q696" s="4">
        <v>0.39700000000000002</v>
      </c>
      <c r="R696" s="4">
        <v>0.311</v>
      </c>
      <c r="S696" s="4">
        <v>0.48699999999999999</v>
      </c>
      <c r="T696" s="4">
        <v>0.44700000000000001</v>
      </c>
      <c r="U696" s="5">
        <v>100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0.50418108104732196</v>
      </c>
      <c r="AB696" s="2">
        <v>0.382992252256106</v>
      </c>
      <c r="AC696" s="2">
        <v>0.50583808225495197</v>
      </c>
      <c r="AD696" s="2">
        <v>0.372514007968478</v>
      </c>
      <c r="AE696" s="2">
        <v>0.66747943381136798</v>
      </c>
      <c r="AF696" s="2">
        <v>0.59239727745980197</v>
      </c>
    </row>
    <row r="697" spans="1:32" x14ac:dyDescent="0.35">
      <c r="A697" s="7">
        <v>824</v>
      </c>
      <c r="B697" s="7">
        <v>28</v>
      </c>
      <c r="C697" s="7">
        <v>1</v>
      </c>
      <c r="D697" s="7">
        <v>0</v>
      </c>
      <c r="E697" s="22" t="str">
        <f t="shared" si="20"/>
        <v>10</v>
      </c>
      <c r="F697" s="4">
        <v>0</v>
      </c>
      <c r="G697" s="24">
        <v>0</v>
      </c>
      <c r="H697" s="4">
        <v>7.9321480150000001</v>
      </c>
      <c r="I697" s="4">
        <v>59.297144623999998</v>
      </c>
      <c r="J697" s="2">
        <f t="shared" si="21"/>
        <v>0.13376947684913537</v>
      </c>
      <c r="K697" s="3">
        <v>17</v>
      </c>
      <c r="L697" s="3">
        <v>12</v>
      </c>
      <c r="M697" s="3">
        <v>7</v>
      </c>
      <c r="N697" s="3">
        <v>13</v>
      </c>
      <c r="O697" s="4">
        <v>0.52500000000000002</v>
      </c>
      <c r="P697" s="4">
        <v>0.65</v>
      </c>
      <c r="Q697" s="4">
        <v>0.55200000000000005</v>
      </c>
      <c r="R697" s="4">
        <v>0.64100000000000001</v>
      </c>
      <c r="S697" s="4">
        <v>0.46600000000000003</v>
      </c>
      <c r="T697" s="4">
        <v>0.55100000000000005</v>
      </c>
      <c r="U697" s="5">
        <v>0</v>
      </c>
      <c r="V697" s="5">
        <v>0</v>
      </c>
      <c r="W697" s="5">
        <v>0</v>
      </c>
      <c r="X697" s="5">
        <v>0</v>
      </c>
      <c r="Y697" s="5">
        <v>100</v>
      </c>
      <c r="Z697" s="5">
        <v>0</v>
      </c>
      <c r="AA697" s="2">
        <v>0.74444047494749599</v>
      </c>
      <c r="AB697" s="2">
        <v>1.0498221244986801</v>
      </c>
      <c r="AC697" s="2">
        <v>0.80296204656715198</v>
      </c>
      <c r="AD697" s="2">
        <v>1.02443289049386</v>
      </c>
      <c r="AE697" s="2">
        <v>0.62735944002194199</v>
      </c>
      <c r="AF697" s="2">
        <v>0.80073239123988305</v>
      </c>
    </row>
    <row r="698" spans="1:32" x14ac:dyDescent="0.35">
      <c r="A698" s="7">
        <v>204</v>
      </c>
      <c r="B698" s="7">
        <v>46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4">
        <v>0</v>
      </c>
      <c r="H698" s="4">
        <v>7.3669796219999997</v>
      </c>
      <c r="I698" s="4">
        <v>54.825141906900001</v>
      </c>
      <c r="J698" s="2">
        <f t="shared" si="21"/>
        <v>0.13437228552021005</v>
      </c>
      <c r="K698" s="3">
        <v>8</v>
      </c>
      <c r="L698" s="3">
        <v>8</v>
      </c>
      <c r="M698" s="3">
        <v>20</v>
      </c>
      <c r="N698" s="3">
        <v>13</v>
      </c>
      <c r="O698" s="4">
        <v>0.41099999999999998</v>
      </c>
      <c r="P698" s="4">
        <v>0.39393939393939398</v>
      </c>
      <c r="Q698" s="4">
        <v>0.42699999999999999</v>
      </c>
      <c r="R698" s="4">
        <v>0.439</v>
      </c>
      <c r="S698" s="4">
        <v>0.51400000000000001</v>
      </c>
      <c r="T698" s="4">
        <v>0.44</v>
      </c>
      <c r="U698" s="5">
        <v>100</v>
      </c>
      <c r="V698" s="5">
        <v>100</v>
      </c>
      <c r="W698" s="5">
        <v>100</v>
      </c>
      <c r="X698" s="5">
        <v>100</v>
      </c>
      <c r="Y698" s="5">
        <v>0</v>
      </c>
      <c r="Z698" s="5">
        <v>100</v>
      </c>
      <c r="AA698" s="2">
        <v>0.52932909533054995</v>
      </c>
      <c r="AB698" s="2">
        <v>0.50077528791248904</v>
      </c>
      <c r="AC698" s="2">
        <v>0.55686956226739803</v>
      </c>
      <c r="AD698" s="2">
        <v>0.57803437345944098</v>
      </c>
      <c r="AE698" s="2">
        <v>0.72154665508164295</v>
      </c>
      <c r="AF698" s="2">
        <v>0.57981849525294205</v>
      </c>
    </row>
    <row r="699" spans="1:32" x14ac:dyDescent="0.35">
      <c r="A699" s="7">
        <v>332</v>
      </c>
      <c r="B699" s="7">
        <v>2</v>
      </c>
      <c r="C699" s="7">
        <v>1</v>
      </c>
      <c r="D699" s="7">
        <v>0</v>
      </c>
      <c r="E699" s="22" t="str">
        <f t="shared" si="20"/>
        <v>10</v>
      </c>
      <c r="F699" s="4">
        <v>0</v>
      </c>
      <c r="G699" s="24">
        <v>0</v>
      </c>
      <c r="H699" s="4">
        <v>6.5976390570000003</v>
      </c>
      <c r="I699" s="4">
        <v>48.99357189341</v>
      </c>
      <c r="J699" s="2">
        <f t="shared" si="21"/>
        <v>0.1346633609681239</v>
      </c>
      <c r="K699" s="3">
        <v>11</v>
      </c>
      <c r="L699" s="3">
        <v>8</v>
      </c>
      <c r="M699" s="3">
        <v>11</v>
      </c>
      <c r="N699" s="3">
        <v>19</v>
      </c>
      <c r="O699" s="4">
        <v>0.53900000000000003</v>
      </c>
      <c r="P699" s="4">
        <v>0.63333333333333297</v>
      </c>
      <c r="Q699" s="4">
        <v>0.57999999999999996</v>
      </c>
      <c r="R699" s="4">
        <v>0.629</v>
      </c>
      <c r="S699" s="4">
        <v>0.50700000000000001</v>
      </c>
      <c r="T699" s="4">
        <v>0.57999999999999996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2">
        <v>0.774357235985489</v>
      </c>
      <c r="AB699" s="2">
        <v>1.0033021088637799</v>
      </c>
      <c r="AC699" s="2">
        <v>0.86750056770472295</v>
      </c>
      <c r="AD699" s="2">
        <v>0.99155321637470195</v>
      </c>
      <c r="AE699" s="2">
        <v>0.70724610493944695</v>
      </c>
      <c r="AF699" s="2">
        <v>0.86750056770472295</v>
      </c>
    </row>
    <row r="700" spans="1:32" x14ac:dyDescent="0.35">
      <c r="A700" s="7">
        <v>154</v>
      </c>
      <c r="B700" s="7">
        <v>3</v>
      </c>
      <c r="C700" s="7">
        <v>1</v>
      </c>
      <c r="D700" s="7">
        <v>0</v>
      </c>
      <c r="E700" s="22" t="str">
        <f t="shared" si="20"/>
        <v>10</v>
      </c>
      <c r="F700" s="4">
        <v>0.249918</v>
      </c>
      <c r="G700" s="24">
        <v>0</v>
      </c>
      <c r="H700" s="4">
        <v>7.1581395939999997</v>
      </c>
      <c r="I700" s="4">
        <v>51.036584060000003</v>
      </c>
      <c r="J700" s="2">
        <f t="shared" si="21"/>
        <v>0.14025506851290626</v>
      </c>
      <c r="K700" s="3">
        <v>15</v>
      </c>
      <c r="L700" s="3">
        <v>12</v>
      </c>
      <c r="M700" s="3">
        <v>15</v>
      </c>
      <c r="N700" s="3">
        <v>7</v>
      </c>
      <c r="O700" s="4">
        <v>0.38900000000000001</v>
      </c>
      <c r="P700" s="4">
        <v>0.31818181818181801</v>
      </c>
      <c r="Q700" s="4">
        <v>0.40799999999999997</v>
      </c>
      <c r="R700" s="4">
        <v>0.35</v>
      </c>
      <c r="S700" s="4">
        <v>0.497</v>
      </c>
      <c r="T700" s="4">
        <v>0.45600000000000002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0.49265831981054198</v>
      </c>
      <c r="AB700" s="2">
        <v>0.382992252256106</v>
      </c>
      <c r="AC700" s="2">
        <v>0.52424864409813099</v>
      </c>
      <c r="AD700" s="2">
        <v>0.430782916092454</v>
      </c>
      <c r="AE700" s="2">
        <v>0.68716510888239801</v>
      </c>
      <c r="AF700" s="2">
        <v>0.608806032126194</v>
      </c>
    </row>
    <row r="701" spans="1:32" x14ac:dyDescent="0.35">
      <c r="A701" s="7">
        <v>784</v>
      </c>
      <c r="B701" s="7">
        <v>40</v>
      </c>
      <c r="C701" s="7">
        <v>1</v>
      </c>
      <c r="D701" s="7">
        <v>0</v>
      </c>
      <c r="E701" s="22" t="str">
        <f t="shared" si="20"/>
        <v>10</v>
      </c>
      <c r="F701" s="4">
        <v>6.7694000000000004E-2</v>
      </c>
      <c r="G701" s="24">
        <v>0</v>
      </c>
      <c r="H701" s="4">
        <v>6.1827177410000003</v>
      </c>
      <c r="I701" s="4">
        <v>43.615744379600002</v>
      </c>
      <c r="J701" s="2">
        <f t="shared" si="21"/>
        <v>0.14175426394629612</v>
      </c>
      <c r="K701" s="3">
        <v>12</v>
      </c>
      <c r="L701" s="3">
        <v>14</v>
      </c>
      <c r="M701" s="3">
        <v>8</v>
      </c>
      <c r="N701" s="3">
        <v>15</v>
      </c>
      <c r="O701" s="4">
        <v>0.59</v>
      </c>
      <c r="P701" s="4">
        <v>0.65217391304347805</v>
      </c>
      <c r="Q701" s="4">
        <v>0.57599999999999996</v>
      </c>
      <c r="R701" s="4">
        <v>0.64500000000000002</v>
      </c>
      <c r="S701" s="4">
        <v>0.51300000000000001</v>
      </c>
      <c r="T701" s="4">
        <v>0.54100000000000004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2">
        <v>0.89159811928378396</v>
      </c>
      <c r="AB701" s="2">
        <v>1.0560526742493099</v>
      </c>
      <c r="AC701" s="2">
        <v>0.85802182375017899</v>
      </c>
      <c r="AD701" s="2">
        <v>1.03563748950672</v>
      </c>
      <c r="AE701" s="2">
        <v>0.71949115589954704</v>
      </c>
      <c r="AF701" s="2">
        <v>0.77870506892159197</v>
      </c>
    </row>
    <row r="702" spans="1:32" x14ac:dyDescent="0.35">
      <c r="A702" s="7">
        <v>118</v>
      </c>
      <c r="B702" s="7">
        <v>19</v>
      </c>
      <c r="C702" s="7">
        <v>1</v>
      </c>
      <c r="D702" s="7">
        <v>0</v>
      </c>
      <c r="E702" s="22" t="str">
        <f t="shared" si="20"/>
        <v>10</v>
      </c>
      <c r="F702" s="4">
        <v>0</v>
      </c>
      <c r="G702" s="24">
        <v>0</v>
      </c>
      <c r="H702" s="4">
        <v>8.5090470200000006</v>
      </c>
      <c r="I702" s="4">
        <v>58.536211772000001</v>
      </c>
      <c r="J702" s="2">
        <f t="shared" si="21"/>
        <v>0.14536381433672119</v>
      </c>
      <c r="K702" s="3">
        <v>12</v>
      </c>
      <c r="L702" s="3">
        <v>16</v>
      </c>
      <c r="M702" s="3">
        <v>10</v>
      </c>
      <c r="N702" s="3">
        <v>11</v>
      </c>
      <c r="O702" s="4">
        <v>0.55800000000000005</v>
      </c>
      <c r="P702" s="4">
        <v>0.52380952380952395</v>
      </c>
      <c r="Q702" s="4">
        <v>0.57499999999999996</v>
      </c>
      <c r="R702" s="4">
        <v>0.52600000000000002</v>
      </c>
      <c r="S702" s="4">
        <v>0.502</v>
      </c>
      <c r="T702" s="4">
        <v>0.47699999999999998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100</v>
      </c>
      <c r="AA702" s="2">
        <v>0.81644539690443896</v>
      </c>
      <c r="AB702" s="2">
        <v>0.741937344729377</v>
      </c>
      <c r="AC702" s="2">
        <v>0.85566611005771998</v>
      </c>
      <c r="AD702" s="2">
        <v>0.74654795728706103</v>
      </c>
      <c r="AE702" s="2">
        <v>0.69715520195748404</v>
      </c>
      <c r="AF702" s="2">
        <v>0.64817381491721404</v>
      </c>
    </row>
    <row r="703" spans="1:32" x14ac:dyDescent="0.35">
      <c r="A703" s="7">
        <v>146</v>
      </c>
      <c r="B703" s="7">
        <v>2</v>
      </c>
      <c r="C703" s="7">
        <v>1</v>
      </c>
      <c r="D703" s="7">
        <v>0</v>
      </c>
      <c r="E703" s="22" t="str">
        <f t="shared" si="20"/>
        <v>10</v>
      </c>
      <c r="F703" s="4">
        <v>0</v>
      </c>
      <c r="G703" s="24">
        <v>0</v>
      </c>
      <c r="H703" s="4">
        <v>6.0593235810000001</v>
      </c>
      <c r="I703" s="4">
        <v>40.80842996957</v>
      </c>
      <c r="J703" s="2">
        <f t="shared" si="21"/>
        <v>0.14848215394511163</v>
      </c>
      <c r="K703" s="3">
        <v>14</v>
      </c>
      <c r="L703" s="3">
        <v>12</v>
      </c>
      <c r="M703" s="3">
        <v>10</v>
      </c>
      <c r="N703" s="3">
        <v>13</v>
      </c>
      <c r="O703" s="4">
        <v>0.53600000000000003</v>
      </c>
      <c r="P703" s="4">
        <v>0.565217391304348</v>
      </c>
      <c r="Q703" s="4">
        <v>0.52</v>
      </c>
      <c r="R703" s="4">
        <v>0.56399999999999995</v>
      </c>
      <c r="S703" s="4">
        <v>0.51400000000000001</v>
      </c>
      <c r="T703" s="4">
        <v>0.53300000000000003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2">
        <v>0.76787072675588197</v>
      </c>
      <c r="AB703" s="2">
        <v>0.832909122935104</v>
      </c>
      <c r="AC703" s="2">
        <v>0.73396917508019999</v>
      </c>
      <c r="AD703" s="2">
        <v>0.83011303563310301</v>
      </c>
      <c r="AE703" s="2">
        <v>0.72154665508164295</v>
      </c>
      <c r="AF703" s="2">
        <v>0.76142602131324</v>
      </c>
    </row>
    <row r="704" spans="1:32" x14ac:dyDescent="0.35">
      <c r="A704" s="7">
        <v>874</v>
      </c>
      <c r="B704" s="7">
        <v>34</v>
      </c>
      <c r="C704" s="7">
        <v>1</v>
      </c>
      <c r="D704" s="7">
        <v>0</v>
      </c>
      <c r="E704" s="22" t="str">
        <f t="shared" si="20"/>
        <v>10</v>
      </c>
      <c r="F704" s="4">
        <v>0</v>
      </c>
      <c r="G704" s="24">
        <v>0</v>
      </c>
      <c r="H704" s="4">
        <v>7.0297541710000004</v>
      </c>
      <c r="I704" s="4">
        <v>47.322474113600002</v>
      </c>
      <c r="J704" s="2">
        <f t="shared" si="21"/>
        <v>0.14855001355433611</v>
      </c>
      <c r="K704" s="3">
        <v>9</v>
      </c>
      <c r="L704" s="3">
        <v>17</v>
      </c>
      <c r="M704" s="3">
        <v>11</v>
      </c>
      <c r="N704" s="3">
        <v>12</v>
      </c>
      <c r="O704" s="4">
        <v>0.60699999999999998</v>
      </c>
      <c r="P704" s="4">
        <v>0.52173913043478304</v>
      </c>
      <c r="Q704" s="4">
        <v>0.59599999999999997</v>
      </c>
      <c r="R704" s="4">
        <v>0.51800000000000002</v>
      </c>
      <c r="S704" s="4">
        <v>0.5</v>
      </c>
      <c r="T704" s="4">
        <v>0.50600000000000001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2">
        <v>0.93394566711287597</v>
      </c>
      <c r="AB704" s="2">
        <v>0.73759894313077901</v>
      </c>
      <c r="AC704" s="2">
        <v>0.90634040102098701</v>
      </c>
      <c r="AD704" s="2">
        <v>0.72981116493153697</v>
      </c>
      <c r="AE704" s="2">
        <v>0.69314718055994495</v>
      </c>
      <c r="AF704" s="2">
        <v>0.70521976179421497</v>
      </c>
    </row>
    <row r="705" spans="1:32" x14ac:dyDescent="0.35">
      <c r="A705" s="7">
        <v>988</v>
      </c>
      <c r="B705" s="7">
        <v>9</v>
      </c>
      <c r="C705" s="7">
        <v>1</v>
      </c>
      <c r="D705" s="7">
        <v>0</v>
      </c>
      <c r="E705" s="22" t="str">
        <f t="shared" si="20"/>
        <v>10</v>
      </c>
      <c r="F705" s="4">
        <v>0</v>
      </c>
      <c r="G705" s="24">
        <v>0</v>
      </c>
      <c r="H705" s="4">
        <v>7.4663327739999996</v>
      </c>
      <c r="I705" s="4">
        <v>50.239145393000001</v>
      </c>
      <c r="J705" s="2">
        <f t="shared" si="21"/>
        <v>0.14861583961259639</v>
      </c>
      <c r="K705" s="3">
        <v>15</v>
      </c>
      <c r="L705" s="3">
        <v>12</v>
      </c>
      <c r="M705" s="3">
        <v>10</v>
      </c>
      <c r="N705" s="3">
        <v>12</v>
      </c>
      <c r="O705" s="4">
        <v>0.50900000000000001</v>
      </c>
      <c r="P705" s="4">
        <v>0.54545454545454497</v>
      </c>
      <c r="Q705" s="4">
        <v>0.495</v>
      </c>
      <c r="R705" s="4">
        <v>0.51800000000000002</v>
      </c>
      <c r="S705" s="4">
        <v>0.47799999999999998</v>
      </c>
      <c r="T705" s="4">
        <v>0.495</v>
      </c>
      <c r="U705" s="5">
        <v>0</v>
      </c>
      <c r="V705" s="5">
        <v>0</v>
      </c>
      <c r="W705" s="5">
        <v>100</v>
      </c>
      <c r="X705" s="5">
        <v>0</v>
      </c>
      <c r="Y705" s="5">
        <v>100</v>
      </c>
      <c r="Z705" s="5">
        <v>100</v>
      </c>
      <c r="AA705" s="2">
        <v>0.71131115118761601</v>
      </c>
      <c r="AB705" s="2">
        <v>0.78845736036427005</v>
      </c>
      <c r="AC705" s="2">
        <v>0.68319684970677697</v>
      </c>
      <c r="AD705" s="2">
        <v>0.72981116493153697</v>
      </c>
      <c r="AE705" s="2">
        <v>0.65008769109949804</v>
      </c>
      <c r="AF705" s="2">
        <v>0.68319684970677697</v>
      </c>
    </row>
    <row r="706" spans="1:32" x14ac:dyDescent="0.35">
      <c r="A706" s="7">
        <v>868</v>
      </c>
      <c r="B706" s="7">
        <v>40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0.25106200000000001</v>
      </c>
      <c r="G706" s="24">
        <v>0</v>
      </c>
      <c r="H706" s="4">
        <v>9.1364778270000002</v>
      </c>
      <c r="I706" s="4">
        <v>60.310487792000004</v>
      </c>
      <c r="J706" s="2">
        <f t="shared" ref="J706:J769" si="23">H706/I706</f>
        <v>0.15149069691676287</v>
      </c>
      <c r="K706" s="3">
        <v>15</v>
      </c>
      <c r="L706" s="3">
        <v>15</v>
      </c>
      <c r="M706" s="3">
        <v>11</v>
      </c>
      <c r="N706" s="3">
        <v>8</v>
      </c>
      <c r="O706" s="4">
        <v>0.47899999999999998</v>
      </c>
      <c r="P706" s="4">
        <v>0.42105263157894701</v>
      </c>
      <c r="Q706" s="4">
        <v>0.48199999999999998</v>
      </c>
      <c r="R706" s="4">
        <v>0.45900000000000002</v>
      </c>
      <c r="S706" s="4">
        <v>0.50800000000000001</v>
      </c>
      <c r="T706" s="4">
        <v>0.50600000000000001</v>
      </c>
      <c r="U706" s="5">
        <v>100</v>
      </c>
      <c r="V706" s="5">
        <v>100</v>
      </c>
      <c r="W706" s="5">
        <v>100</v>
      </c>
      <c r="X706" s="5">
        <v>100</v>
      </c>
      <c r="Y706" s="5">
        <v>0</v>
      </c>
      <c r="Z706" s="5">
        <v>0</v>
      </c>
      <c r="AA706" s="2">
        <v>0.65200523722877002</v>
      </c>
      <c r="AB706" s="2">
        <v>0.54654370636807004</v>
      </c>
      <c r="AC706" s="2">
        <v>0.65778003672265395</v>
      </c>
      <c r="AD706" s="2">
        <v>0.61433600013565604</v>
      </c>
      <c r="AE706" s="2">
        <v>0.70927656248982895</v>
      </c>
      <c r="AF706" s="2">
        <v>0.70521976179421497</v>
      </c>
    </row>
    <row r="707" spans="1:32" x14ac:dyDescent="0.35">
      <c r="A707" s="7">
        <v>976</v>
      </c>
      <c r="B707" s="7">
        <v>48</v>
      </c>
      <c r="C707" s="7">
        <v>1</v>
      </c>
      <c r="D707" s="7">
        <v>0</v>
      </c>
      <c r="E707" s="22" t="str">
        <f t="shared" si="22"/>
        <v>10</v>
      </c>
      <c r="F707" s="4">
        <v>0.25</v>
      </c>
      <c r="G707" s="24">
        <v>0</v>
      </c>
      <c r="H707" s="4">
        <v>7.5220604050000004</v>
      </c>
      <c r="I707" s="4">
        <v>49.267687440990002</v>
      </c>
      <c r="J707" s="2">
        <f t="shared" si="23"/>
        <v>0.15267735905017848</v>
      </c>
      <c r="K707" s="3">
        <v>16</v>
      </c>
      <c r="L707" s="3">
        <v>5</v>
      </c>
      <c r="M707" s="3">
        <v>13</v>
      </c>
      <c r="N707" s="3">
        <v>15</v>
      </c>
      <c r="O707" s="4">
        <v>0.38100000000000001</v>
      </c>
      <c r="P707" s="4">
        <v>0.53571428571428603</v>
      </c>
      <c r="Q707" s="4">
        <v>0.41199999999999998</v>
      </c>
      <c r="R707" s="4">
        <v>0.55900000000000005</v>
      </c>
      <c r="S707" s="4">
        <v>0.497</v>
      </c>
      <c r="T707" s="4">
        <v>0.50600000000000001</v>
      </c>
      <c r="U707" s="5">
        <v>100</v>
      </c>
      <c r="V707" s="5">
        <v>0</v>
      </c>
      <c r="W707" s="5">
        <v>100</v>
      </c>
      <c r="X707" s="5">
        <v>0</v>
      </c>
      <c r="Y707" s="5">
        <v>100</v>
      </c>
      <c r="Z707" s="5">
        <v>0</v>
      </c>
      <c r="AA707" s="2">
        <v>0.47965000629754101</v>
      </c>
      <c r="AB707" s="2">
        <v>0.76725515271366695</v>
      </c>
      <c r="AC707" s="2">
        <v>0.53102833108351</v>
      </c>
      <c r="AD707" s="2">
        <v>0.81871040353529101</v>
      </c>
      <c r="AE707" s="2">
        <v>0.68716510888239801</v>
      </c>
      <c r="AF707" s="2">
        <v>0.70521976179421497</v>
      </c>
    </row>
    <row r="708" spans="1:32" x14ac:dyDescent="0.35">
      <c r="A708" s="7">
        <v>364</v>
      </c>
      <c r="B708" s="7">
        <v>47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4">
        <v>0</v>
      </c>
      <c r="H708" s="4">
        <v>6.8286567280000003</v>
      </c>
      <c r="I708" s="4">
        <v>44.120304202939998</v>
      </c>
      <c r="J708" s="2">
        <f t="shared" si="23"/>
        <v>0.15477356403959169</v>
      </c>
      <c r="K708" s="3">
        <v>8</v>
      </c>
      <c r="L708" s="3">
        <v>13</v>
      </c>
      <c r="M708" s="3">
        <v>18</v>
      </c>
      <c r="N708" s="3">
        <v>10</v>
      </c>
      <c r="O708" s="4">
        <v>0.46200000000000002</v>
      </c>
      <c r="P708" s="4">
        <v>0.35714285714285698</v>
      </c>
      <c r="Q708" s="4">
        <v>0.44600000000000001</v>
      </c>
      <c r="R708" s="4">
        <v>0.35199999999999998</v>
      </c>
      <c r="S708" s="4">
        <v>0.48299999999999998</v>
      </c>
      <c r="T708" s="4">
        <v>0.33600000000000002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0.61989671882035302</v>
      </c>
      <c r="AB708" s="2">
        <v>0.44183275227903901</v>
      </c>
      <c r="AC708" s="2">
        <v>0.590590592234853</v>
      </c>
      <c r="AD708" s="2">
        <v>0.43386458262986199</v>
      </c>
      <c r="AE708" s="2">
        <v>0.65971240447370805</v>
      </c>
      <c r="AF708" s="2">
        <v>0.40947312950570303</v>
      </c>
    </row>
    <row r="709" spans="1:32" x14ac:dyDescent="0.35">
      <c r="A709" s="7">
        <v>24</v>
      </c>
      <c r="B709" s="7">
        <v>5</v>
      </c>
      <c r="C709" s="7">
        <v>1</v>
      </c>
      <c r="D709" s="7">
        <v>0</v>
      </c>
      <c r="E709" s="22" t="str">
        <f t="shared" si="22"/>
        <v>10</v>
      </c>
      <c r="F709" s="4">
        <v>0</v>
      </c>
      <c r="G709" s="24">
        <v>0</v>
      </c>
      <c r="H709" s="4">
        <v>8.6885547079999998</v>
      </c>
      <c r="I709" s="4">
        <v>55.622083659099999</v>
      </c>
      <c r="J709" s="2">
        <f t="shared" si="23"/>
        <v>0.15620692603410799</v>
      </c>
      <c r="K709" s="3">
        <v>10</v>
      </c>
      <c r="L709" s="3">
        <v>10</v>
      </c>
      <c r="M709" s="3">
        <v>16</v>
      </c>
      <c r="N709" s="3">
        <v>13</v>
      </c>
      <c r="O709" s="4">
        <v>0.48199999999999998</v>
      </c>
      <c r="P709" s="4">
        <v>0.44827586206896602</v>
      </c>
      <c r="Q709" s="4">
        <v>0.49299999999999999</v>
      </c>
      <c r="R709" s="4">
        <v>0.45400000000000001</v>
      </c>
      <c r="S709" s="4">
        <v>0.46100000000000002</v>
      </c>
      <c r="T709" s="4">
        <v>0.502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0</v>
      </c>
      <c r="AA709" s="2">
        <v>0.65778003672265395</v>
      </c>
      <c r="AB709" s="2">
        <v>0.594707107746693</v>
      </c>
      <c r="AC709" s="2">
        <v>0.679244275390954</v>
      </c>
      <c r="AD709" s="2">
        <v>0.605136303237232</v>
      </c>
      <c r="AE709" s="2">
        <v>0.61803970807314002</v>
      </c>
      <c r="AF709" s="2">
        <v>0.69715520195748404</v>
      </c>
    </row>
    <row r="710" spans="1:32" x14ac:dyDescent="0.35">
      <c r="A710" s="7">
        <v>234</v>
      </c>
      <c r="B710" s="7">
        <v>42</v>
      </c>
      <c r="C710" s="7">
        <v>1</v>
      </c>
      <c r="D710" s="7">
        <v>0</v>
      </c>
      <c r="E710" s="22" t="str">
        <f t="shared" si="22"/>
        <v>10</v>
      </c>
      <c r="F710" s="4">
        <v>0.25812600000000002</v>
      </c>
      <c r="G710" s="24">
        <v>0</v>
      </c>
      <c r="H710" s="4">
        <v>7.6973643840000001</v>
      </c>
      <c r="I710" s="4">
        <v>49.069600835000003</v>
      </c>
      <c r="J710" s="2">
        <f t="shared" si="23"/>
        <v>0.15686625228281215</v>
      </c>
      <c r="K710" s="3">
        <v>15</v>
      </c>
      <c r="L710" s="3">
        <v>8</v>
      </c>
      <c r="M710" s="3">
        <v>13</v>
      </c>
      <c r="N710" s="3">
        <v>13</v>
      </c>
      <c r="O710" s="4">
        <v>0.436</v>
      </c>
      <c r="P710" s="4">
        <v>0.5</v>
      </c>
      <c r="Q710" s="4">
        <v>0.45600000000000002</v>
      </c>
      <c r="R710" s="4">
        <v>0.498</v>
      </c>
      <c r="S710" s="4">
        <v>0.49199999999999999</v>
      </c>
      <c r="T710" s="4">
        <v>0.47199999999999998</v>
      </c>
      <c r="U710" s="5">
        <v>100</v>
      </c>
      <c r="V710" s="5">
        <v>0</v>
      </c>
      <c r="W710" s="5">
        <v>100</v>
      </c>
      <c r="X710" s="5">
        <v>100</v>
      </c>
      <c r="Y710" s="5">
        <v>100</v>
      </c>
      <c r="Z710" s="5">
        <v>100</v>
      </c>
      <c r="AA710" s="2">
        <v>0.57270102748407803</v>
      </c>
      <c r="AB710" s="2">
        <v>0.69314718055994495</v>
      </c>
      <c r="AC710" s="2">
        <v>0.608806032126194</v>
      </c>
      <c r="AD710" s="2">
        <v>0.68915515929040805</v>
      </c>
      <c r="AE710" s="2">
        <v>0.67727383140365505</v>
      </c>
      <c r="AF710" s="2">
        <v>0.638658995275876</v>
      </c>
    </row>
    <row r="711" spans="1:32" x14ac:dyDescent="0.35">
      <c r="A711" s="7">
        <v>384</v>
      </c>
      <c r="B711" s="7">
        <v>50</v>
      </c>
      <c r="C711" s="7">
        <v>1</v>
      </c>
      <c r="D711" s="7">
        <v>0</v>
      </c>
      <c r="E711" s="22" t="str">
        <f t="shared" si="22"/>
        <v>10</v>
      </c>
      <c r="F711" s="4">
        <v>0</v>
      </c>
      <c r="G711" s="24">
        <v>0</v>
      </c>
      <c r="H711" s="4">
        <v>7.2103839189999999</v>
      </c>
      <c r="I711" s="4">
        <v>45.779764684</v>
      </c>
      <c r="J711" s="2">
        <f t="shared" si="23"/>
        <v>0.15750155049442674</v>
      </c>
      <c r="K711" s="3">
        <v>15</v>
      </c>
      <c r="L711" s="3">
        <v>9</v>
      </c>
      <c r="M711" s="3">
        <v>11</v>
      </c>
      <c r="N711" s="3">
        <v>14</v>
      </c>
      <c r="O711" s="4">
        <v>0.46899999999999997</v>
      </c>
      <c r="P711" s="4">
        <v>0.56000000000000005</v>
      </c>
      <c r="Q711" s="4">
        <v>0.48399999999999999</v>
      </c>
      <c r="R711" s="4">
        <v>0.56999999999999995</v>
      </c>
      <c r="S711" s="4">
        <v>0.54300000000000004</v>
      </c>
      <c r="T711" s="4">
        <v>0.57099999999999995</v>
      </c>
      <c r="U711" s="5">
        <v>100</v>
      </c>
      <c r="V711" s="5">
        <v>0</v>
      </c>
      <c r="W711" s="5">
        <v>100</v>
      </c>
      <c r="X711" s="5">
        <v>0</v>
      </c>
      <c r="Y711" s="5">
        <v>0</v>
      </c>
      <c r="Z711" s="5">
        <v>0</v>
      </c>
      <c r="AA711" s="2">
        <v>0.63299325774019799</v>
      </c>
      <c r="AB711" s="2">
        <v>0.82098055206983001</v>
      </c>
      <c r="AC711" s="2">
        <v>0.66164851350057396</v>
      </c>
      <c r="AD711" s="2">
        <v>0.84397007029452897</v>
      </c>
      <c r="AE711" s="2">
        <v>0.78307188808793204</v>
      </c>
      <c r="AF711" s="2">
        <v>0.84629836005411996</v>
      </c>
    </row>
    <row r="712" spans="1:32" x14ac:dyDescent="0.35">
      <c r="A712" s="7">
        <v>928</v>
      </c>
      <c r="B712" s="7">
        <v>11</v>
      </c>
      <c r="C712" s="7">
        <v>1</v>
      </c>
      <c r="D712" s="7">
        <v>0</v>
      </c>
      <c r="E712" s="22" t="str">
        <f t="shared" si="22"/>
        <v>10</v>
      </c>
      <c r="F712" s="4">
        <v>0.24766199999999999</v>
      </c>
      <c r="G712" s="24">
        <v>0</v>
      </c>
      <c r="H712" s="4">
        <v>6.4495995060000002</v>
      </c>
      <c r="I712" s="4">
        <v>39.945005092999999</v>
      </c>
      <c r="J712" s="2">
        <f t="shared" si="23"/>
        <v>0.1614619773106559</v>
      </c>
      <c r="K712" s="3">
        <v>10</v>
      </c>
      <c r="L712" s="3">
        <v>14</v>
      </c>
      <c r="M712" s="3">
        <v>17</v>
      </c>
      <c r="N712" s="3">
        <v>8</v>
      </c>
      <c r="O712" s="4">
        <v>0.44800000000000001</v>
      </c>
      <c r="P712" s="4">
        <v>0.32</v>
      </c>
      <c r="Q712" s="4">
        <v>0.435</v>
      </c>
      <c r="R712" s="4">
        <v>0.32500000000000001</v>
      </c>
      <c r="S712" s="4">
        <v>0.48299999999999998</v>
      </c>
      <c r="T712" s="4">
        <v>0.33700000000000002</v>
      </c>
      <c r="U712" s="5">
        <v>100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2">
        <v>0.59420723270504205</v>
      </c>
      <c r="AB712" s="2">
        <v>0.38566248081198501</v>
      </c>
      <c r="AC712" s="2">
        <v>0.57092954783569605</v>
      </c>
      <c r="AD712" s="2">
        <v>0.39304258810960702</v>
      </c>
      <c r="AE712" s="2">
        <v>0.65971240447370805</v>
      </c>
      <c r="AF712" s="2">
        <v>0.41098028879627502</v>
      </c>
    </row>
    <row r="713" spans="1:32" x14ac:dyDescent="0.35">
      <c r="A713" s="7">
        <v>460</v>
      </c>
      <c r="B713" s="7">
        <v>43</v>
      </c>
      <c r="C713" s="7">
        <v>1</v>
      </c>
      <c r="D713" s="7">
        <v>0</v>
      </c>
      <c r="E713" s="22" t="str">
        <f t="shared" si="22"/>
        <v>10</v>
      </c>
      <c r="F713" s="4">
        <v>0</v>
      </c>
      <c r="G713" s="24">
        <v>0</v>
      </c>
      <c r="H713" s="4">
        <v>6.7009374739999998</v>
      </c>
      <c r="I713" s="4">
        <v>41.340595562200001</v>
      </c>
      <c r="J713" s="2">
        <f t="shared" si="23"/>
        <v>0.16209097577991929</v>
      </c>
      <c r="K713" s="3">
        <v>12</v>
      </c>
      <c r="L713" s="3">
        <v>15</v>
      </c>
      <c r="M713" s="3">
        <v>11</v>
      </c>
      <c r="N713" s="3">
        <v>11</v>
      </c>
      <c r="O713" s="4">
        <v>0.56299999999999994</v>
      </c>
      <c r="P713" s="4">
        <v>0.5</v>
      </c>
      <c r="Q713" s="4">
        <v>0.53100000000000003</v>
      </c>
      <c r="R713" s="4">
        <v>0.49099999999999999</v>
      </c>
      <c r="S713" s="4">
        <v>0.495</v>
      </c>
      <c r="T713" s="4">
        <v>0.51200000000000001</v>
      </c>
      <c r="U713" s="5">
        <v>0</v>
      </c>
      <c r="V713" s="5">
        <v>0</v>
      </c>
      <c r="W713" s="5">
        <v>0</v>
      </c>
      <c r="X713" s="5">
        <v>100</v>
      </c>
      <c r="Y713" s="5">
        <v>100</v>
      </c>
      <c r="Z713" s="5">
        <v>0</v>
      </c>
      <c r="AA713" s="2">
        <v>0.82782208388654699</v>
      </c>
      <c r="AB713" s="2">
        <v>0.69314718055994495</v>
      </c>
      <c r="AC713" s="2">
        <v>0.75715251053585797</v>
      </c>
      <c r="AD713" s="2">
        <v>0.67530726243161399</v>
      </c>
      <c r="AE713" s="2">
        <v>0.68319684970677697</v>
      </c>
      <c r="AF713" s="2">
        <v>0.71743987312899005</v>
      </c>
    </row>
    <row r="714" spans="1:32" x14ac:dyDescent="0.35">
      <c r="A714" s="7">
        <v>788</v>
      </c>
      <c r="B714" s="7">
        <v>34</v>
      </c>
      <c r="C714" s="7">
        <v>1</v>
      </c>
      <c r="D714" s="7">
        <v>0</v>
      </c>
      <c r="E714" s="22" t="str">
        <f t="shared" si="22"/>
        <v>10</v>
      </c>
      <c r="F714" s="4">
        <v>0</v>
      </c>
      <c r="G714" s="24">
        <v>0</v>
      </c>
      <c r="H714" s="4">
        <v>7.4664927719999996</v>
      </c>
      <c r="I714" s="4">
        <v>45.339856817159003</v>
      </c>
      <c r="J714" s="2">
        <f t="shared" si="23"/>
        <v>0.16467834916439972</v>
      </c>
      <c r="K714" s="3">
        <v>13</v>
      </c>
      <c r="L714" s="3">
        <v>10</v>
      </c>
      <c r="M714" s="3">
        <v>15</v>
      </c>
      <c r="N714" s="3">
        <v>11</v>
      </c>
      <c r="O714" s="4">
        <v>0.41499999999999998</v>
      </c>
      <c r="P714" s="4">
        <v>0.42307692307692302</v>
      </c>
      <c r="Q714" s="4">
        <v>0.40500000000000003</v>
      </c>
      <c r="R714" s="4">
        <v>0.44700000000000001</v>
      </c>
      <c r="S714" s="4">
        <v>0.54200000000000004</v>
      </c>
      <c r="T714" s="4">
        <v>0.51500000000000001</v>
      </c>
      <c r="U714" s="5">
        <v>100</v>
      </c>
      <c r="V714" s="5">
        <v>100</v>
      </c>
      <c r="W714" s="5">
        <v>100</v>
      </c>
      <c r="X714" s="5">
        <v>100</v>
      </c>
      <c r="Y714" s="5">
        <v>0</v>
      </c>
      <c r="Z714" s="5">
        <v>0</v>
      </c>
      <c r="AA714" s="2">
        <v>0.53614343175028101</v>
      </c>
      <c r="AB714" s="2">
        <v>0.55004633691927196</v>
      </c>
      <c r="AC714" s="2">
        <v>0.51919387343650703</v>
      </c>
      <c r="AD714" s="2">
        <v>0.59239727745980197</v>
      </c>
      <c r="AE714" s="2">
        <v>0.78088609486795202</v>
      </c>
      <c r="AF714" s="2">
        <v>0.72360638804465405</v>
      </c>
    </row>
    <row r="715" spans="1:32" x14ac:dyDescent="0.35">
      <c r="A715" s="7">
        <v>970</v>
      </c>
      <c r="B715" s="7">
        <v>2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4">
        <v>0</v>
      </c>
      <c r="H715" s="4">
        <v>7.1343509669999996</v>
      </c>
      <c r="I715" s="4">
        <v>42.894446101</v>
      </c>
      <c r="J715" s="2">
        <f t="shared" si="23"/>
        <v>0.16632341982459301</v>
      </c>
      <c r="K715" s="3">
        <v>18</v>
      </c>
      <c r="L715" s="3">
        <v>13</v>
      </c>
      <c r="M715" s="3">
        <v>10</v>
      </c>
      <c r="N715" s="3">
        <v>8</v>
      </c>
      <c r="O715" s="4">
        <v>0.42699999999999999</v>
      </c>
      <c r="P715" s="4">
        <v>0.44444444444444398</v>
      </c>
      <c r="Q715" s="4">
        <v>0.40200000000000002</v>
      </c>
      <c r="R715" s="4">
        <v>0.47</v>
      </c>
      <c r="S715" s="4">
        <v>0.498</v>
      </c>
      <c r="T715" s="4">
        <v>0.50900000000000001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0</v>
      </c>
      <c r="AA715" s="2">
        <v>0.55686956226739803</v>
      </c>
      <c r="AB715" s="2">
        <v>0.58778666490211895</v>
      </c>
      <c r="AC715" s="2">
        <v>0.514164525031505</v>
      </c>
      <c r="AD715" s="2">
        <v>0.63487827243596995</v>
      </c>
      <c r="AE715" s="2">
        <v>0.68915515929040805</v>
      </c>
      <c r="AF715" s="2">
        <v>0.71131115118761601</v>
      </c>
    </row>
    <row r="716" spans="1:32" x14ac:dyDescent="0.35">
      <c r="A716" s="7">
        <v>10</v>
      </c>
      <c r="B716" s="7">
        <v>44</v>
      </c>
      <c r="C716" s="7">
        <v>1</v>
      </c>
      <c r="D716" s="7">
        <v>0</v>
      </c>
      <c r="E716" s="22" t="str">
        <f t="shared" si="22"/>
        <v>10</v>
      </c>
      <c r="F716" s="4">
        <v>0.23726</v>
      </c>
      <c r="G716" s="24">
        <v>0</v>
      </c>
      <c r="H716" s="4">
        <v>7.3691445939999998</v>
      </c>
      <c r="I716" s="4">
        <v>42.3124688893</v>
      </c>
      <c r="J716" s="2">
        <f t="shared" si="23"/>
        <v>0.17416011845774174</v>
      </c>
      <c r="K716" s="3">
        <v>7</v>
      </c>
      <c r="L716" s="3">
        <v>21</v>
      </c>
      <c r="M716" s="3">
        <v>11</v>
      </c>
      <c r="N716" s="3">
        <v>10</v>
      </c>
      <c r="O716" s="4">
        <v>0.627</v>
      </c>
      <c r="P716" s="4">
        <v>0.476190476190476</v>
      </c>
      <c r="Q716" s="4">
        <v>0.629</v>
      </c>
      <c r="R716" s="4">
        <v>0.48099999999999998</v>
      </c>
      <c r="S716" s="4">
        <v>0.501</v>
      </c>
      <c r="T716" s="4">
        <v>0.40400000000000003</v>
      </c>
      <c r="U716" s="5">
        <v>0</v>
      </c>
      <c r="V716" s="5">
        <v>100</v>
      </c>
      <c r="W716" s="5">
        <v>0</v>
      </c>
      <c r="X716" s="5">
        <v>100</v>
      </c>
      <c r="Y716" s="5">
        <v>0</v>
      </c>
      <c r="Z716" s="5">
        <v>100</v>
      </c>
      <c r="AA716" s="2">
        <v>0.986176859338322</v>
      </c>
      <c r="AB716" s="2">
        <v>0.64662716492505201</v>
      </c>
      <c r="AC716" s="2">
        <v>0.99155321637470195</v>
      </c>
      <c r="AD716" s="2">
        <v>0.65585139581624796</v>
      </c>
      <c r="AE716" s="2">
        <v>0.69514918323061803</v>
      </c>
      <c r="AF716" s="2">
        <v>0.51751461191678705</v>
      </c>
    </row>
    <row r="717" spans="1:32" x14ac:dyDescent="0.35">
      <c r="A717" s="7">
        <v>926</v>
      </c>
      <c r="B717" s="7">
        <v>18</v>
      </c>
      <c r="C717" s="7">
        <v>1</v>
      </c>
      <c r="D717" s="7">
        <v>0</v>
      </c>
      <c r="E717" s="22" t="str">
        <f t="shared" si="22"/>
        <v>10</v>
      </c>
      <c r="F717" s="4">
        <v>0.19289899999999999</v>
      </c>
      <c r="G717" s="24">
        <v>0</v>
      </c>
      <c r="H717" s="4">
        <v>7.5094568199999996</v>
      </c>
      <c r="I717" s="4">
        <v>42.832630434000002</v>
      </c>
      <c r="J717" s="2">
        <f t="shared" si="23"/>
        <v>0.17532093508875624</v>
      </c>
      <c r="K717" s="3">
        <v>7</v>
      </c>
      <c r="L717" s="3">
        <v>13</v>
      </c>
      <c r="M717" s="3">
        <v>18</v>
      </c>
      <c r="N717" s="3">
        <v>11</v>
      </c>
      <c r="O717" s="4">
        <v>0.51800000000000002</v>
      </c>
      <c r="P717" s="4">
        <v>0.37931034482758602</v>
      </c>
      <c r="Q717" s="4">
        <v>0.50600000000000001</v>
      </c>
      <c r="R717" s="4">
        <v>0.36599999999999999</v>
      </c>
      <c r="S717" s="4">
        <v>0.53100000000000003</v>
      </c>
      <c r="T717" s="4">
        <v>0.38600000000000001</v>
      </c>
      <c r="U717" s="5">
        <v>0</v>
      </c>
      <c r="V717" s="5">
        <v>100</v>
      </c>
      <c r="W717" s="5">
        <v>0</v>
      </c>
      <c r="X717" s="5">
        <v>100</v>
      </c>
      <c r="Y717" s="5">
        <v>0</v>
      </c>
      <c r="Z717" s="5">
        <v>100</v>
      </c>
      <c r="AA717" s="2">
        <v>0.72981116493153697</v>
      </c>
      <c r="AB717" s="2">
        <v>0.47692407209030901</v>
      </c>
      <c r="AC717" s="2">
        <v>0.70521976179421497</v>
      </c>
      <c r="AD717" s="2">
        <v>0.455706324544911</v>
      </c>
      <c r="AE717" s="2">
        <v>0.75715251053585797</v>
      </c>
      <c r="AF717" s="2">
        <v>0.48776035083499503</v>
      </c>
    </row>
    <row r="718" spans="1:32" x14ac:dyDescent="0.35">
      <c r="A718" s="7">
        <v>706</v>
      </c>
      <c r="B718" s="7">
        <v>42</v>
      </c>
      <c r="C718" s="7">
        <v>1</v>
      </c>
      <c r="D718" s="7">
        <v>0</v>
      </c>
      <c r="E718" s="22" t="str">
        <f t="shared" si="22"/>
        <v>10</v>
      </c>
      <c r="F718" s="4">
        <v>0.25028099999999998</v>
      </c>
      <c r="G718" s="24">
        <v>0</v>
      </c>
      <c r="H718" s="4">
        <v>10.598542930000001</v>
      </c>
      <c r="I718" s="4">
        <v>60.260434039499998</v>
      </c>
      <c r="J718" s="2">
        <f t="shared" si="23"/>
        <v>0.17587896766645891</v>
      </c>
      <c r="K718" s="3">
        <v>9</v>
      </c>
      <c r="L718" s="3">
        <v>11</v>
      </c>
      <c r="M718" s="3">
        <v>16</v>
      </c>
      <c r="N718" s="3">
        <v>13</v>
      </c>
      <c r="O718" s="4">
        <v>0.503</v>
      </c>
      <c r="P718" s="4">
        <v>0.44827586206896602</v>
      </c>
      <c r="Q718" s="4">
        <v>0.52500000000000002</v>
      </c>
      <c r="R718" s="4">
        <v>0.432</v>
      </c>
      <c r="S718" s="4">
        <v>0.47699999999999998</v>
      </c>
      <c r="T718" s="4">
        <v>0.47599999999999998</v>
      </c>
      <c r="U718" s="5">
        <v>0</v>
      </c>
      <c r="V718" s="5">
        <v>100</v>
      </c>
      <c r="W718" s="5">
        <v>0</v>
      </c>
      <c r="X718" s="5">
        <v>100</v>
      </c>
      <c r="Y718" s="5">
        <v>100</v>
      </c>
      <c r="Z718" s="5">
        <v>100</v>
      </c>
      <c r="AA718" s="2">
        <v>0.69916525288550802</v>
      </c>
      <c r="AB718" s="2">
        <v>0.594707107746693</v>
      </c>
      <c r="AC718" s="2">
        <v>0.74444047494749599</v>
      </c>
      <c r="AD718" s="2">
        <v>0.56563386026098605</v>
      </c>
      <c r="AE718" s="2">
        <v>0.64817381491721404</v>
      </c>
      <c r="AF718" s="2">
        <v>0.64626359466109495</v>
      </c>
    </row>
    <row r="719" spans="1:32" x14ac:dyDescent="0.35">
      <c r="A719" s="7">
        <v>134</v>
      </c>
      <c r="B719" s="7">
        <v>42</v>
      </c>
      <c r="C719" s="7">
        <v>1</v>
      </c>
      <c r="D719" s="7">
        <v>0</v>
      </c>
      <c r="E719" s="22" t="str">
        <f t="shared" si="22"/>
        <v>10</v>
      </c>
      <c r="F719" s="4">
        <v>0</v>
      </c>
      <c r="G719" s="24">
        <v>0</v>
      </c>
      <c r="H719" s="4">
        <v>8.9806639209999997</v>
      </c>
      <c r="I719" s="4">
        <v>50.866035967350001</v>
      </c>
      <c r="J719" s="2">
        <f t="shared" si="23"/>
        <v>0.17655521509017386</v>
      </c>
      <c r="K719" s="3">
        <v>15</v>
      </c>
      <c r="L719" s="3">
        <v>7</v>
      </c>
      <c r="M719" s="3">
        <v>13</v>
      </c>
      <c r="N719" s="3">
        <v>14</v>
      </c>
      <c r="O719" s="4">
        <v>0.44600000000000001</v>
      </c>
      <c r="P719" s="4">
        <v>0.51851851851851805</v>
      </c>
      <c r="Q719" s="4">
        <v>0.41899999999999998</v>
      </c>
      <c r="R719" s="4">
        <v>0.5</v>
      </c>
      <c r="S719" s="4">
        <v>0.51500000000000001</v>
      </c>
      <c r="T719" s="4">
        <v>0.53900000000000003</v>
      </c>
      <c r="U719" s="5">
        <v>100</v>
      </c>
      <c r="V719" s="5">
        <v>0</v>
      </c>
      <c r="W719" s="5">
        <v>100</v>
      </c>
      <c r="X719" s="5">
        <v>0</v>
      </c>
      <c r="Y719" s="5">
        <v>0</v>
      </c>
      <c r="Z719" s="5">
        <v>0</v>
      </c>
      <c r="AA719" s="2">
        <v>0.590590592234853</v>
      </c>
      <c r="AB719" s="2">
        <v>0.73088750854279205</v>
      </c>
      <c r="AC719" s="2">
        <v>0.54300452213022599</v>
      </c>
      <c r="AD719" s="2">
        <v>0.69314718055994495</v>
      </c>
      <c r="AE719" s="2">
        <v>0.72360638804465405</v>
      </c>
      <c r="AF719" s="2">
        <v>0.774357235985489</v>
      </c>
    </row>
    <row r="720" spans="1:32" x14ac:dyDescent="0.35">
      <c r="A720" s="7">
        <v>116</v>
      </c>
      <c r="B720" s="7">
        <v>35</v>
      </c>
      <c r="C720" s="7">
        <v>1</v>
      </c>
      <c r="D720" s="7">
        <v>0</v>
      </c>
      <c r="E720" s="22" t="str">
        <f t="shared" si="22"/>
        <v>10</v>
      </c>
      <c r="F720" s="4">
        <v>0</v>
      </c>
      <c r="G720" s="24">
        <v>0</v>
      </c>
      <c r="H720" s="4">
        <v>8.8215714779999992</v>
      </c>
      <c r="I720" s="4">
        <v>49.380191543000002</v>
      </c>
      <c r="J720" s="2">
        <f t="shared" si="23"/>
        <v>0.17864595503478806</v>
      </c>
      <c r="K720" s="3">
        <v>12</v>
      </c>
      <c r="L720" s="3">
        <v>11</v>
      </c>
      <c r="M720" s="3">
        <v>15</v>
      </c>
      <c r="N720" s="3">
        <v>11</v>
      </c>
      <c r="O720" s="4">
        <v>0.441</v>
      </c>
      <c r="P720" s="4">
        <v>0.42307692307692302</v>
      </c>
      <c r="Q720" s="4">
        <v>0.42199999999999999</v>
      </c>
      <c r="R720" s="4">
        <v>0.42899999999999999</v>
      </c>
      <c r="S720" s="4">
        <v>0.47599999999999998</v>
      </c>
      <c r="T720" s="4">
        <v>0.51300000000000001</v>
      </c>
      <c r="U720" s="5">
        <v>100</v>
      </c>
      <c r="V720" s="5">
        <v>100</v>
      </c>
      <c r="W720" s="5">
        <v>100</v>
      </c>
      <c r="X720" s="5">
        <v>100</v>
      </c>
      <c r="Y720" s="5">
        <v>100</v>
      </c>
      <c r="Z720" s="5">
        <v>0</v>
      </c>
      <c r="AA720" s="2">
        <v>0.58160580582703802</v>
      </c>
      <c r="AB720" s="2">
        <v>0.55004633691927196</v>
      </c>
      <c r="AC720" s="2">
        <v>0.54818141030975898</v>
      </c>
      <c r="AD720" s="2">
        <v>0.56036606932612698</v>
      </c>
      <c r="AE720" s="2">
        <v>0.64626359466109495</v>
      </c>
      <c r="AF720" s="2">
        <v>0.71949115589954704</v>
      </c>
    </row>
    <row r="721" spans="1:32" x14ac:dyDescent="0.35">
      <c r="A721" s="7">
        <v>556</v>
      </c>
      <c r="B721" s="7">
        <v>32</v>
      </c>
      <c r="C721" s="7">
        <v>1</v>
      </c>
      <c r="D721" s="7">
        <v>0</v>
      </c>
      <c r="E721" s="22" t="str">
        <f t="shared" si="22"/>
        <v>10</v>
      </c>
      <c r="F721" s="4">
        <v>0.24860099999999999</v>
      </c>
      <c r="G721" s="24">
        <v>0</v>
      </c>
      <c r="H721" s="4">
        <v>8.3455664190000007</v>
      </c>
      <c r="I721" s="4">
        <v>46.124010153999997</v>
      </c>
      <c r="J721" s="2">
        <f t="shared" si="23"/>
        <v>0.18093757223484289</v>
      </c>
      <c r="K721" s="3">
        <v>12</v>
      </c>
      <c r="L721" s="3">
        <v>17</v>
      </c>
      <c r="M721" s="3">
        <v>14</v>
      </c>
      <c r="N721" s="3">
        <v>6</v>
      </c>
      <c r="O721" s="4">
        <v>0.48199999999999998</v>
      </c>
      <c r="P721" s="4">
        <v>0.3</v>
      </c>
      <c r="Q721" s="4">
        <v>0.46200000000000002</v>
      </c>
      <c r="R721" s="4">
        <v>0.316</v>
      </c>
      <c r="S721" s="4">
        <v>0.495</v>
      </c>
      <c r="T721" s="4">
        <v>0.33900000000000002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0.65778003672265395</v>
      </c>
      <c r="AB721" s="2">
        <v>0.356674943938732</v>
      </c>
      <c r="AC721" s="2">
        <v>0.61989671882035302</v>
      </c>
      <c r="AD721" s="2">
        <v>0.37979736135958703</v>
      </c>
      <c r="AE721" s="2">
        <v>0.68319684970677697</v>
      </c>
      <c r="AF721" s="2">
        <v>0.41400143913045101</v>
      </c>
    </row>
    <row r="722" spans="1:32" x14ac:dyDescent="0.35">
      <c r="A722" s="7">
        <v>470</v>
      </c>
      <c r="B722" s="7">
        <v>10</v>
      </c>
      <c r="C722" s="7">
        <v>1</v>
      </c>
      <c r="D722" s="7">
        <v>0</v>
      </c>
      <c r="E722" s="22" t="str">
        <f t="shared" si="22"/>
        <v>10</v>
      </c>
      <c r="F722" s="4">
        <v>0.25001099999999998</v>
      </c>
      <c r="G722" s="24">
        <v>0</v>
      </c>
      <c r="H722" s="4">
        <v>6.9137378490000003</v>
      </c>
      <c r="I722" s="4">
        <v>37.486061972000002</v>
      </c>
      <c r="J722" s="2">
        <f t="shared" si="23"/>
        <v>0.18443489353894194</v>
      </c>
      <c r="K722" s="3">
        <v>11</v>
      </c>
      <c r="L722" s="3">
        <v>12</v>
      </c>
      <c r="M722" s="3">
        <v>15</v>
      </c>
      <c r="N722" s="3">
        <v>11</v>
      </c>
      <c r="O722" s="4">
        <v>0.46400000000000002</v>
      </c>
      <c r="P722" s="4">
        <v>0.42307692307692302</v>
      </c>
      <c r="Q722" s="4">
        <v>0.48899999999999999</v>
      </c>
      <c r="R722" s="4">
        <v>0.44</v>
      </c>
      <c r="S722" s="4">
        <v>0.504</v>
      </c>
      <c r="T722" s="4">
        <v>0.52100000000000002</v>
      </c>
      <c r="U722" s="5">
        <v>100</v>
      </c>
      <c r="V722" s="5">
        <v>100</v>
      </c>
      <c r="W722" s="5">
        <v>100</v>
      </c>
      <c r="X722" s="5">
        <v>100</v>
      </c>
      <c r="Y722" s="5">
        <v>0</v>
      </c>
      <c r="Z722" s="5">
        <v>0</v>
      </c>
      <c r="AA722" s="2">
        <v>0.62362111791133501</v>
      </c>
      <c r="AB722" s="2">
        <v>0.55004633691927196</v>
      </c>
      <c r="AC722" s="2">
        <v>0.67138568877843297</v>
      </c>
      <c r="AD722" s="2">
        <v>0.57981849525294205</v>
      </c>
      <c r="AE722" s="2">
        <v>0.70117935225720995</v>
      </c>
      <c r="AF722" s="2">
        <v>0.736054681571222</v>
      </c>
    </row>
    <row r="723" spans="1:32" x14ac:dyDescent="0.35">
      <c r="A723" s="7">
        <v>528</v>
      </c>
      <c r="B723" s="7">
        <v>38</v>
      </c>
      <c r="C723" s="7">
        <v>1</v>
      </c>
      <c r="D723" s="7">
        <v>0</v>
      </c>
      <c r="E723" s="22" t="str">
        <f t="shared" si="22"/>
        <v>10</v>
      </c>
      <c r="F723" s="4">
        <v>9.4799999999999995E-4</v>
      </c>
      <c r="G723" s="24">
        <v>0</v>
      </c>
      <c r="H723" s="4">
        <v>9.6808731649999995</v>
      </c>
      <c r="I723" s="4">
        <v>51.807397264999999</v>
      </c>
      <c r="J723" s="2">
        <f t="shared" si="23"/>
        <v>0.18686275852618822</v>
      </c>
      <c r="K723" s="3">
        <v>16</v>
      </c>
      <c r="L723" s="3">
        <v>8</v>
      </c>
      <c r="M723" s="3">
        <v>19</v>
      </c>
      <c r="N723" s="3">
        <v>6</v>
      </c>
      <c r="O723" s="4">
        <v>0.29699999999999999</v>
      </c>
      <c r="P723" s="4">
        <v>0.24</v>
      </c>
      <c r="Q723" s="4">
        <v>0.32900000000000001</v>
      </c>
      <c r="R723" s="4">
        <v>0.25900000000000001</v>
      </c>
      <c r="S723" s="4">
        <v>0.46</v>
      </c>
      <c r="T723" s="4">
        <v>0.247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0.35239838717147198</v>
      </c>
      <c r="AB723" s="2">
        <v>0.27443684570176002</v>
      </c>
      <c r="AC723" s="2">
        <v>0.39898614201045501</v>
      </c>
      <c r="AD723" s="2">
        <v>0.29975465368604998</v>
      </c>
      <c r="AE723" s="2">
        <v>0.61618613942381695</v>
      </c>
      <c r="AF723" s="2">
        <v>0.283690051182243</v>
      </c>
    </row>
    <row r="724" spans="1:32" x14ac:dyDescent="0.35">
      <c r="A724" s="7">
        <v>608</v>
      </c>
      <c r="B724" s="7">
        <v>37</v>
      </c>
      <c r="C724" s="7">
        <v>1</v>
      </c>
      <c r="D724" s="7">
        <v>0</v>
      </c>
      <c r="E724" s="22" t="str">
        <f t="shared" si="22"/>
        <v>10</v>
      </c>
      <c r="F724" s="4">
        <v>0</v>
      </c>
      <c r="G724" s="24">
        <v>0</v>
      </c>
      <c r="H724" s="4">
        <v>8.4660607710000004</v>
      </c>
      <c r="I724" s="4">
        <v>44.625446967999999</v>
      </c>
      <c r="J724" s="2">
        <f t="shared" si="23"/>
        <v>0.18971374733951327</v>
      </c>
      <c r="K724" s="3">
        <v>17</v>
      </c>
      <c r="L724" s="3">
        <v>12</v>
      </c>
      <c r="M724" s="3">
        <v>12</v>
      </c>
      <c r="N724" s="3">
        <v>8</v>
      </c>
      <c r="O724" s="4">
        <v>0.45200000000000001</v>
      </c>
      <c r="P724" s="4">
        <v>0.4</v>
      </c>
      <c r="Q724" s="4">
        <v>0.38800000000000001</v>
      </c>
      <c r="R724" s="4">
        <v>0.41199999999999998</v>
      </c>
      <c r="S724" s="4">
        <v>0.505</v>
      </c>
      <c r="T724" s="4">
        <v>0.49399999999999999</v>
      </c>
      <c r="U724" s="5">
        <v>100</v>
      </c>
      <c r="V724" s="5">
        <v>100</v>
      </c>
      <c r="W724" s="5">
        <v>100</v>
      </c>
      <c r="X724" s="5">
        <v>100</v>
      </c>
      <c r="Y724" s="5">
        <v>0</v>
      </c>
      <c r="Z724" s="5">
        <v>100</v>
      </c>
      <c r="AA724" s="2">
        <v>0.60147999203412095</v>
      </c>
      <c r="AB724" s="2">
        <v>0.51082562376599105</v>
      </c>
      <c r="AC724" s="2">
        <v>0.49102299646981101</v>
      </c>
      <c r="AD724" s="2">
        <v>0.53102833108351</v>
      </c>
      <c r="AE724" s="2">
        <v>0.70319751641344697</v>
      </c>
      <c r="AF724" s="2">
        <v>0.68121860969467196</v>
      </c>
    </row>
    <row r="725" spans="1:32" x14ac:dyDescent="0.35">
      <c r="A725" s="7">
        <v>336</v>
      </c>
      <c r="B725" s="7">
        <v>11</v>
      </c>
      <c r="C725" s="7">
        <v>1</v>
      </c>
      <c r="D725" s="7">
        <v>0</v>
      </c>
      <c r="E725" s="22" t="str">
        <f t="shared" si="22"/>
        <v>10</v>
      </c>
      <c r="F725" s="4">
        <v>0.25073299999999998</v>
      </c>
      <c r="G725" s="24">
        <v>0</v>
      </c>
      <c r="H725" s="4">
        <v>13.86713056</v>
      </c>
      <c r="I725" s="4">
        <v>72.723815114999994</v>
      </c>
      <c r="J725" s="2">
        <f t="shared" si="23"/>
        <v>0.1906821106410817</v>
      </c>
      <c r="K725" s="3">
        <v>12</v>
      </c>
      <c r="L725" s="3">
        <v>8</v>
      </c>
      <c r="M725" s="3">
        <v>7</v>
      </c>
      <c r="N725" s="3">
        <v>22</v>
      </c>
      <c r="O725" s="4">
        <v>0.59199999999999997</v>
      </c>
      <c r="P725" s="4">
        <v>0.75862068965517204</v>
      </c>
      <c r="Q725" s="4">
        <v>0.60699999999999998</v>
      </c>
      <c r="R725" s="4">
        <v>0.75800000000000001</v>
      </c>
      <c r="S725" s="4">
        <v>0.47899999999999998</v>
      </c>
      <c r="T725" s="4">
        <v>0.65800000000000003</v>
      </c>
      <c r="U725" s="5">
        <v>0</v>
      </c>
      <c r="V725" s="5">
        <v>0</v>
      </c>
      <c r="W725" s="5">
        <v>0</v>
      </c>
      <c r="X725" s="5">
        <v>0</v>
      </c>
      <c r="Y725" s="5">
        <v>100</v>
      </c>
      <c r="Z725" s="5">
        <v>0</v>
      </c>
      <c r="AA725" s="2">
        <v>0.89648810457797501</v>
      </c>
      <c r="AB725" s="2">
        <v>1.42138568093116</v>
      </c>
      <c r="AC725" s="2">
        <v>0.93394566711287597</v>
      </c>
      <c r="AD725" s="2">
        <v>1.4188175528254501</v>
      </c>
      <c r="AE725" s="2">
        <v>0.65200523722877002</v>
      </c>
      <c r="AF725" s="2">
        <v>1.07294454191953</v>
      </c>
    </row>
    <row r="726" spans="1:32" x14ac:dyDescent="0.35">
      <c r="A726" s="7">
        <v>408</v>
      </c>
      <c r="B726" s="7">
        <v>4</v>
      </c>
      <c r="C726" s="7">
        <v>1</v>
      </c>
      <c r="D726" s="7">
        <v>0</v>
      </c>
      <c r="E726" s="22" t="str">
        <f t="shared" si="22"/>
        <v>10</v>
      </c>
      <c r="F726" s="4">
        <v>0.14721000000000001</v>
      </c>
      <c r="G726" s="24">
        <v>0</v>
      </c>
      <c r="H726" s="4">
        <v>9.5124851039999996</v>
      </c>
      <c r="I726" s="4">
        <v>48.160344715999997</v>
      </c>
      <c r="J726" s="2">
        <f t="shared" si="23"/>
        <v>0.19751696463334759</v>
      </c>
      <c r="K726" s="3">
        <v>8</v>
      </c>
      <c r="L726" s="3">
        <v>12</v>
      </c>
      <c r="M726" s="3">
        <v>14</v>
      </c>
      <c r="N726" s="3">
        <v>15</v>
      </c>
      <c r="O726" s="4">
        <v>0.54700000000000004</v>
      </c>
      <c r="P726" s="4">
        <v>0.51724137931034497</v>
      </c>
      <c r="Q726" s="4">
        <v>0.51700000000000002</v>
      </c>
      <c r="R726" s="4">
        <v>0.51500000000000001</v>
      </c>
      <c r="S726" s="4">
        <v>0.50600000000000001</v>
      </c>
      <c r="T726" s="4">
        <v>0.51900000000000002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2">
        <v>0.79186315349910297</v>
      </c>
      <c r="AB726" s="2">
        <v>0.72823850037121596</v>
      </c>
      <c r="AC726" s="2">
        <v>0.72773862532956402</v>
      </c>
      <c r="AD726" s="2">
        <v>0.72360638804465405</v>
      </c>
      <c r="AE726" s="2">
        <v>0.70521976179421497</v>
      </c>
      <c r="AF726" s="2">
        <v>0.73188800887637595</v>
      </c>
    </row>
    <row r="727" spans="1:32" x14ac:dyDescent="0.35">
      <c r="A727" s="7">
        <v>724</v>
      </c>
      <c r="B727" s="7">
        <v>22</v>
      </c>
      <c r="C727" s="7">
        <v>1</v>
      </c>
      <c r="D727" s="7">
        <v>0</v>
      </c>
      <c r="E727" s="22" t="str">
        <f t="shared" si="22"/>
        <v>10</v>
      </c>
      <c r="F727" s="4">
        <v>0</v>
      </c>
      <c r="G727" s="24">
        <v>0</v>
      </c>
      <c r="H727" s="4">
        <v>8.8023863339999995</v>
      </c>
      <c r="I727" s="4">
        <v>43.998100749999999</v>
      </c>
      <c r="J727" s="2">
        <f t="shared" si="23"/>
        <v>0.20006287053197402</v>
      </c>
      <c r="K727" s="3">
        <v>9</v>
      </c>
      <c r="L727" s="3">
        <v>15</v>
      </c>
      <c r="M727" s="3">
        <v>12</v>
      </c>
      <c r="N727" s="3">
        <v>13</v>
      </c>
      <c r="O727" s="4">
        <v>0.55400000000000005</v>
      </c>
      <c r="P727" s="4">
        <v>0.52</v>
      </c>
      <c r="Q727" s="4">
        <v>0.60099999999999998</v>
      </c>
      <c r="R727" s="4">
        <v>0.53300000000000003</v>
      </c>
      <c r="S727" s="4">
        <v>0.51800000000000002</v>
      </c>
      <c r="T727" s="4">
        <v>0.49099999999999999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100</v>
      </c>
      <c r="AA727" s="2">
        <v>0.80743632696207301</v>
      </c>
      <c r="AB727" s="2">
        <v>0.73396917508019999</v>
      </c>
      <c r="AC727" s="2">
        <v>0.91879386209227398</v>
      </c>
      <c r="AD727" s="2">
        <v>0.76142602131324</v>
      </c>
      <c r="AE727" s="2">
        <v>0.72981116493153697</v>
      </c>
      <c r="AF727" s="2">
        <v>0.67530726243161399</v>
      </c>
    </row>
    <row r="728" spans="1:32" x14ac:dyDescent="0.35">
      <c r="A728" s="7">
        <v>372</v>
      </c>
      <c r="B728" s="7">
        <v>6</v>
      </c>
      <c r="C728" s="7">
        <v>1</v>
      </c>
      <c r="D728" s="7">
        <v>0</v>
      </c>
      <c r="E728" s="22" t="str">
        <f t="shared" si="22"/>
        <v>10</v>
      </c>
      <c r="F728" s="4">
        <v>0</v>
      </c>
      <c r="G728" s="24">
        <v>0</v>
      </c>
      <c r="H728" s="4">
        <v>10.261661200000001</v>
      </c>
      <c r="I728" s="4">
        <v>50.487809828000003</v>
      </c>
      <c r="J728" s="2">
        <f t="shared" si="23"/>
        <v>0.20325027437234944</v>
      </c>
      <c r="K728" s="3">
        <v>8</v>
      </c>
      <c r="L728" s="3">
        <v>15</v>
      </c>
      <c r="M728" s="3">
        <v>13</v>
      </c>
      <c r="N728" s="3">
        <v>13</v>
      </c>
      <c r="O728" s="4">
        <v>0.59599999999999997</v>
      </c>
      <c r="P728" s="4">
        <v>0.5</v>
      </c>
      <c r="Q728" s="4">
        <v>0.55600000000000005</v>
      </c>
      <c r="R728" s="4">
        <v>0.47899999999999998</v>
      </c>
      <c r="S728" s="4">
        <v>0.46600000000000003</v>
      </c>
      <c r="T728" s="4">
        <v>0.53800000000000003</v>
      </c>
      <c r="U728" s="5">
        <v>0</v>
      </c>
      <c r="V728" s="5">
        <v>0</v>
      </c>
      <c r="W728" s="5">
        <v>0</v>
      </c>
      <c r="X728" s="5">
        <v>100</v>
      </c>
      <c r="Y728" s="5">
        <v>100</v>
      </c>
      <c r="Z728" s="5">
        <v>0</v>
      </c>
      <c r="AA728" s="2">
        <v>0.90634040102098701</v>
      </c>
      <c r="AB728" s="2">
        <v>0.69314718055994495</v>
      </c>
      <c r="AC728" s="2">
        <v>0.811930716549912</v>
      </c>
      <c r="AD728" s="2">
        <v>0.65200523722877002</v>
      </c>
      <c r="AE728" s="2">
        <v>0.62735944002194199</v>
      </c>
      <c r="AF728" s="2">
        <v>0.77219038790039796</v>
      </c>
    </row>
    <row r="729" spans="1:32" x14ac:dyDescent="0.35">
      <c r="A729" s="7">
        <v>362</v>
      </c>
      <c r="B729" s="7">
        <v>15</v>
      </c>
      <c r="C729" s="7">
        <v>1</v>
      </c>
      <c r="D729" s="7">
        <v>0</v>
      </c>
      <c r="E729" s="22" t="str">
        <f t="shared" si="22"/>
        <v>10</v>
      </c>
      <c r="F729" s="4">
        <v>0</v>
      </c>
      <c r="G729" s="24">
        <v>0</v>
      </c>
      <c r="H729" s="4">
        <v>9.8398959999999995</v>
      </c>
      <c r="I729" s="4">
        <v>48.215497564000003</v>
      </c>
      <c r="J729" s="2">
        <f t="shared" si="23"/>
        <v>0.20408160233001385</v>
      </c>
      <c r="K729" s="3">
        <v>18</v>
      </c>
      <c r="L729" s="3">
        <v>9</v>
      </c>
      <c r="M729" s="3">
        <v>10</v>
      </c>
      <c r="N729" s="3">
        <v>12</v>
      </c>
      <c r="O729" s="4">
        <v>0.42099999999999999</v>
      </c>
      <c r="P729" s="4">
        <v>0.54545454545454497</v>
      </c>
      <c r="Q729" s="4">
        <v>0.41599999999999998</v>
      </c>
      <c r="R729" s="4">
        <v>0.51600000000000001</v>
      </c>
      <c r="S729" s="4">
        <v>0.49399999999999999</v>
      </c>
      <c r="T729" s="4">
        <v>0.626</v>
      </c>
      <c r="U729" s="5">
        <v>100</v>
      </c>
      <c r="V729" s="5">
        <v>0</v>
      </c>
      <c r="W729" s="5">
        <v>100</v>
      </c>
      <c r="X729" s="5">
        <v>0</v>
      </c>
      <c r="Y729" s="5">
        <v>100</v>
      </c>
      <c r="Z729" s="5">
        <v>0</v>
      </c>
      <c r="AA729" s="2">
        <v>0.54645280140914199</v>
      </c>
      <c r="AB729" s="2">
        <v>0.78845736036427005</v>
      </c>
      <c r="AC729" s="2">
        <v>0.53785429615391001</v>
      </c>
      <c r="AD729" s="2">
        <v>0.72567037226550501</v>
      </c>
      <c r="AE729" s="2">
        <v>0.68121860969467196</v>
      </c>
      <c r="AF729" s="2">
        <v>0.98349948156760503</v>
      </c>
    </row>
    <row r="730" spans="1:32" x14ac:dyDescent="0.35">
      <c r="A730" s="7">
        <v>440</v>
      </c>
      <c r="B730" s="7">
        <v>43</v>
      </c>
      <c r="C730" s="7">
        <v>1</v>
      </c>
      <c r="D730" s="7">
        <v>0</v>
      </c>
      <c r="E730" s="22" t="str">
        <f t="shared" si="22"/>
        <v>10</v>
      </c>
      <c r="F730" s="4">
        <v>0.32328299999999999</v>
      </c>
      <c r="G730" s="24">
        <v>0</v>
      </c>
      <c r="H730" s="4">
        <v>11.532854029999999</v>
      </c>
      <c r="I730" s="4">
        <v>56.141245845</v>
      </c>
      <c r="J730" s="2">
        <f t="shared" si="23"/>
        <v>0.20542568759234486</v>
      </c>
      <c r="K730" s="3">
        <v>13</v>
      </c>
      <c r="L730" s="3">
        <v>17</v>
      </c>
      <c r="M730" s="3">
        <v>8</v>
      </c>
      <c r="N730" s="3">
        <v>11</v>
      </c>
      <c r="O730" s="4">
        <v>0.59</v>
      </c>
      <c r="P730" s="4">
        <v>0.57894736842105299</v>
      </c>
      <c r="Q730" s="4">
        <v>0.57899999999999996</v>
      </c>
      <c r="R730" s="4">
        <v>0.58499999999999996</v>
      </c>
      <c r="S730" s="4">
        <v>0.498</v>
      </c>
      <c r="T730" s="4">
        <v>0.46300000000000002</v>
      </c>
      <c r="U730" s="5">
        <v>0</v>
      </c>
      <c r="V730" s="5">
        <v>0</v>
      </c>
      <c r="W730" s="5">
        <v>0</v>
      </c>
      <c r="X730" s="5">
        <v>0</v>
      </c>
      <c r="Y730" s="5">
        <v>100</v>
      </c>
      <c r="Z730" s="5">
        <v>100</v>
      </c>
      <c r="AA730" s="2">
        <v>0.89159811928378396</v>
      </c>
      <c r="AB730" s="2">
        <v>0.86499743748660496</v>
      </c>
      <c r="AC730" s="2">
        <v>0.86512244529975602</v>
      </c>
      <c r="AD730" s="2">
        <v>0.87947675875143905</v>
      </c>
      <c r="AE730" s="2">
        <v>0.68915515929040805</v>
      </c>
      <c r="AF730" s="2">
        <v>0.62175718447327299</v>
      </c>
    </row>
    <row r="731" spans="1:32" x14ac:dyDescent="0.35">
      <c r="A731" s="7">
        <v>432</v>
      </c>
      <c r="B731" s="7">
        <v>9</v>
      </c>
      <c r="C731" s="7">
        <v>1</v>
      </c>
      <c r="D731" s="7">
        <v>0</v>
      </c>
      <c r="E731" s="22" t="str">
        <f t="shared" si="22"/>
        <v>10</v>
      </c>
      <c r="F731" s="4">
        <v>0.24999299999999999</v>
      </c>
      <c r="G731" s="24">
        <v>0</v>
      </c>
      <c r="H731" s="4">
        <v>10.33291951</v>
      </c>
      <c r="I731" s="4">
        <v>49.502957398</v>
      </c>
      <c r="J731" s="2">
        <f t="shared" si="23"/>
        <v>0.20873337782476542</v>
      </c>
      <c r="K731" s="3">
        <v>13</v>
      </c>
      <c r="L731" s="3">
        <v>10</v>
      </c>
      <c r="M731" s="3">
        <v>9</v>
      </c>
      <c r="N731" s="3">
        <v>17</v>
      </c>
      <c r="O731" s="4">
        <v>0.55600000000000005</v>
      </c>
      <c r="P731" s="4">
        <v>0.65384615384615397</v>
      </c>
      <c r="Q731" s="4">
        <v>0.57499999999999996</v>
      </c>
      <c r="R731" s="4">
        <v>0.64400000000000002</v>
      </c>
      <c r="S731" s="4">
        <v>0.438</v>
      </c>
      <c r="T731" s="4">
        <v>0.59299999999999997</v>
      </c>
      <c r="U731" s="5">
        <v>0</v>
      </c>
      <c r="V731" s="5">
        <v>0</v>
      </c>
      <c r="W731" s="5">
        <v>0</v>
      </c>
      <c r="X731" s="5">
        <v>0</v>
      </c>
      <c r="Y731" s="5">
        <v>100</v>
      </c>
      <c r="Z731" s="5">
        <v>0</v>
      </c>
      <c r="AA731" s="2">
        <v>0.811930716549912</v>
      </c>
      <c r="AB731" s="2">
        <v>1.0608719606852599</v>
      </c>
      <c r="AC731" s="2">
        <v>0.85566611005771998</v>
      </c>
      <c r="AD731" s="2">
        <v>1.0328245481301099</v>
      </c>
      <c r="AE731" s="2">
        <v>0.57625342908844601</v>
      </c>
      <c r="AF731" s="2">
        <v>0.89894209353954202</v>
      </c>
    </row>
    <row r="732" spans="1:32" x14ac:dyDescent="0.35">
      <c r="A732" s="7">
        <v>622</v>
      </c>
      <c r="B732" s="7">
        <v>29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4">
        <v>0</v>
      </c>
      <c r="H732" s="4">
        <v>11.521874410000001</v>
      </c>
      <c r="I732" s="4">
        <v>55.145496207000001</v>
      </c>
      <c r="J732" s="2">
        <f t="shared" si="23"/>
        <v>0.20893590959360067</v>
      </c>
      <c r="K732" s="3">
        <v>13</v>
      </c>
      <c r="L732" s="3">
        <v>8</v>
      </c>
      <c r="M732" s="3">
        <v>18</v>
      </c>
      <c r="N732" s="3">
        <v>10</v>
      </c>
      <c r="O732" s="4">
        <v>0.38700000000000001</v>
      </c>
      <c r="P732" s="4">
        <v>0.35714285714285698</v>
      </c>
      <c r="Q732" s="4">
        <v>0.35399999999999998</v>
      </c>
      <c r="R732" s="4">
        <v>0.33</v>
      </c>
      <c r="S732" s="4">
        <v>0.47799999999999998</v>
      </c>
      <c r="T732" s="4">
        <v>0.41799999999999998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0.48939034304592599</v>
      </c>
      <c r="AB732" s="2">
        <v>0.44183275227903901</v>
      </c>
      <c r="AC732" s="2">
        <v>0.43695577519953499</v>
      </c>
      <c r="AD732" s="2">
        <v>0.40047756659712502</v>
      </c>
      <c r="AE732" s="2">
        <v>0.65008769109949804</v>
      </c>
      <c r="AF732" s="2">
        <v>0.54128483125069904</v>
      </c>
    </row>
    <row r="733" spans="1:32" x14ac:dyDescent="0.35">
      <c r="A733" s="7">
        <v>254</v>
      </c>
      <c r="B733" s="7">
        <v>25</v>
      </c>
      <c r="C733" s="7">
        <v>1</v>
      </c>
      <c r="D733" s="7">
        <v>0</v>
      </c>
      <c r="E733" s="22" t="str">
        <f t="shared" si="22"/>
        <v>10</v>
      </c>
      <c r="F733" s="4">
        <v>0</v>
      </c>
      <c r="G733" s="24">
        <v>0</v>
      </c>
      <c r="H733" s="4">
        <v>10.65003551</v>
      </c>
      <c r="I733" s="4">
        <v>49.293750541999998</v>
      </c>
      <c r="J733" s="2">
        <f t="shared" si="23"/>
        <v>0.21605244869581994</v>
      </c>
      <c r="K733" s="3">
        <v>16</v>
      </c>
      <c r="L733" s="3">
        <v>16</v>
      </c>
      <c r="M733" s="3">
        <v>6</v>
      </c>
      <c r="N733" s="3">
        <v>11</v>
      </c>
      <c r="O733" s="4">
        <v>0.53100000000000003</v>
      </c>
      <c r="P733" s="4">
        <v>0.64705882352941202</v>
      </c>
      <c r="Q733" s="4">
        <v>0.56299999999999994</v>
      </c>
      <c r="R733" s="4">
        <v>0.64200000000000002</v>
      </c>
      <c r="S733" s="4">
        <v>0.53600000000000003</v>
      </c>
      <c r="T733" s="4">
        <v>0.56200000000000006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2">
        <v>0.75715251053585797</v>
      </c>
      <c r="AB733" s="2">
        <v>1.0414538748281601</v>
      </c>
      <c r="AC733" s="2">
        <v>0.82782208388654699</v>
      </c>
      <c r="AD733" s="2">
        <v>1.02722229258144</v>
      </c>
      <c r="AE733" s="2">
        <v>0.76787072675588197</v>
      </c>
      <c r="AF733" s="2">
        <v>0.82553636860569102</v>
      </c>
    </row>
    <row r="734" spans="1:32" x14ac:dyDescent="0.35">
      <c r="A734" s="7">
        <v>422</v>
      </c>
      <c r="B734" s="7">
        <v>3</v>
      </c>
      <c r="C734" s="7">
        <v>1</v>
      </c>
      <c r="D734" s="7">
        <v>0</v>
      </c>
      <c r="E734" s="22" t="str">
        <f t="shared" si="22"/>
        <v>10</v>
      </c>
      <c r="F734" s="4">
        <v>0.25070900000000002</v>
      </c>
      <c r="G734" s="24">
        <v>0</v>
      </c>
      <c r="H734" s="4">
        <v>9.5548610420000006</v>
      </c>
      <c r="I734" s="4">
        <v>42.639017825000003</v>
      </c>
      <c r="J734" s="2">
        <f t="shared" si="23"/>
        <v>0.22408726864242681</v>
      </c>
      <c r="K734" s="3">
        <v>16</v>
      </c>
      <c r="L734" s="3">
        <v>12</v>
      </c>
      <c r="M734" s="3">
        <v>13</v>
      </c>
      <c r="N734" s="3">
        <v>8</v>
      </c>
      <c r="O734" s="4">
        <v>0.41899999999999998</v>
      </c>
      <c r="P734" s="4">
        <v>0.38095238095238099</v>
      </c>
      <c r="Q734" s="4">
        <v>0.40600000000000003</v>
      </c>
      <c r="R734" s="4">
        <v>0.39900000000000002</v>
      </c>
      <c r="S734" s="4">
        <v>0.48899999999999999</v>
      </c>
      <c r="T734" s="4">
        <v>0.45200000000000001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0.54300452213022599</v>
      </c>
      <c r="AB734" s="2">
        <v>0.479573080261886</v>
      </c>
      <c r="AC734" s="2">
        <v>0.52087595961949196</v>
      </c>
      <c r="AD734" s="2">
        <v>0.50916034444692904</v>
      </c>
      <c r="AE734" s="2">
        <v>0.67138568877843297</v>
      </c>
      <c r="AF734" s="2">
        <v>0.60147999203412095</v>
      </c>
    </row>
    <row r="735" spans="1:32" x14ac:dyDescent="0.35">
      <c r="A735" s="7">
        <v>54</v>
      </c>
      <c r="B735" s="7">
        <v>42</v>
      </c>
      <c r="C735" s="7">
        <v>1</v>
      </c>
      <c r="D735" s="7">
        <v>0</v>
      </c>
      <c r="E735" s="22" t="str">
        <f t="shared" si="22"/>
        <v>10</v>
      </c>
      <c r="F735" s="4">
        <v>0.24995899999999999</v>
      </c>
      <c r="G735" s="24">
        <v>0</v>
      </c>
      <c r="H735" s="4">
        <v>10.48240642</v>
      </c>
      <c r="I735" s="4">
        <v>46.347389329199999</v>
      </c>
      <c r="J735" s="2">
        <f t="shared" si="23"/>
        <v>0.22617037489522254</v>
      </c>
      <c r="K735" s="3">
        <v>12</v>
      </c>
      <c r="L735" s="3">
        <v>13</v>
      </c>
      <c r="M735" s="3">
        <v>17</v>
      </c>
      <c r="N735" s="3">
        <v>7</v>
      </c>
      <c r="O735" s="4">
        <v>0.42399999999999999</v>
      </c>
      <c r="P735" s="4">
        <v>0.29166666666666702</v>
      </c>
      <c r="Q735" s="4">
        <v>0.39500000000000002</v>
      </c>
      <c r="R735" s="4">
        <v>0.28599999999999998</v>
      </c>
      <c r="S735" s="4">
        <v>0.47499999999999998</v>
      </c>
      <c r="T735" s="4">
        <v>0.318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0.55164761828624598</v>
      </c>
      <c r="AB735" s="2">
        <v>0.34484048629172998</v>
      </c>
      <c r="AC735" s="2">
        <v>0.50252682095129597</v>
      </c>
      <c r="AD735" s="2">
        <v>0.33687231664255302</v>
      </c>
      <c r="AE735" s="2">
        <v>0.64435701639051302</v>
      </c>
      <c r="AF735" s="2">
        <v>0.38272562113867498</v>
      </c>
    </row>
    <row r="736" spans="1:32" x14ac:dyDescent="0.35">
      <c r="A736" s="7">
        <v>76</v>
      </c>
      <c r="B736" s="7">
        <v>23</v>
      </c>
      <c r="C736" s="7">
        <v>1</v>
      </c>
      <c r="D736" s="7">
        <v>0</v>
      </c>
      <c r="E736" s="22" t="str">
        <f t="shared" si="22"/>
        <v>10</v>
      </c>
      <c r="F736" s="4">
        <v>0.21768899999999999</v>
      </c>
      <c r="G736" s="24">
        <v>0</v>
      </c>
      <c r="H736" s="4">
        <v>13.700326090000001</v>
      </c>
      <c r="I736" s="4">
        <v>59.041001756599996</v>
      </c>
      <c r="J736" s="2">
        <f t="shared" si="23"/>
        <v>0.23204765641478106</v>
      </c>
      <c r="K736" s="3">
        <v>14</v>
      </c>
      <c r="L736" s="3">
        <v>13</v>
      </c>
      <c r="M736" s="3">
        <v>8</v>
      </c>
      <c r="N736" s="3">
        <v>14</v>
      </c>
      <c r="O736" s="4">
        <v>0.53400000000000003</v>
      </c>
      <c r="P736" s="4">
        <v>0.63636363636363602</v>
      </c>
      <c r="Q736" s="4">
        <v>0.53600000000000003</v>
      </c>
      <c r="R736" s="4">
        <v>0.63700000000000001</v>
      </c>
      <c r="S736" s="4">
        <v>0.51200000000000001</v>
      </c>
      <c r="T736" s="4">
        <v>0.58099999999999996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2">
        <v>0.76356964485649104</v>
      </c>
      <c r="AB736" s="2">
        <v>1.0116009116784801</v>
      </c>
      <c r="AC736" s="2">
        <v>0.76787072675588197</v>
      </c>
      <c r="AD736" s="2">
        <v>1.0133524447172899</v>
      </c>
      <c r="AE736" s="2">
        <v>0.71743987312899005</v>
      </c>
      <c r="AF736" s="2">
        <v>0.86988435905999895</v>
      </c>
    </row>
    <row r="737" spans="1:32" x14ac:dyDescent="0.35">
      <c r="A737" s="7">
        <v>136</v>
      </c>
      <c r="B737" s="7">
        <v>22</v>
      </c>
      <c r="C737" s="7">
        <v>1</v>
      </c>
      <c r="D737" s="7">
        <v>0</v>
      </c>
      <c r="E737" s="22" t="str">
        <f t="shared" si="22"/>
        <v>10</v>
      </c>
      <c r="F737" s="4">
        <v>0.25647799999999998</v>
      </c>
      <c r="G737" s="24">
        <v>0</v>
      </c>
      <c r="H737" s="4">
        <v>11.779758660000001</v>
      </c>
      <c r="I737" s="4">
        <v>50.319179243000001</v>
      </c>
      <c r="J737" s="2">
        <f t="shared" si="23"/>
        <v>0.23410077106213345</v>
      </c>
      <c r="K737" s="3">
        <v>13</v>
      </c>
      <c r="L737" s="3">
        <v>8</v>
      </c>
      <c r="M737" s="3">
        <v>12</v>
      </c>
      <c r="N737" s="3">
        <v>16</v>
      </c>
      <c r="O737" s="4">
        <v>0.48399999999999999</v>
      </c>
      <c r="P737" s="4">
        <v>0.57142857142857095</v>
      </c>
      <c r="Q737" s="4">
        <v>0.47499999999999998</v>
      </c>
      <c r="R737" s="4">
        <v>0.54600000000000004</v>
      </c>
      <c r="S737" s="4">
        <v>0.46700000000000003</v>
      </c>
      <c r="T737" s="4">
        <v>0.58699999999999997</v>
      </c>
      <c r="U737" s="5">
        <v>100</v>
      </c>
      <c r="V737" s="5">
        <v>0</v>
      </c>
      <c r="W737" s="5">
        <v>100</v>
      </c>
      <c r="X737" s="5">
        <v>0</v>
      </c>
      <c r="Y737" s="5">
        <v>100</v>
      </c>
      <c r="Z737" s="5">
        <v>0</v>
      </c>
      <c r="AA737" s="2">
        <v>0.66164851350057396</v>
      </c>
      <c r="AB737" s="2">
        <v>0.847297860387204</v>
      </c>
      <c r="AC737" s="2">
        <v>0.64435701639051302</v>
      </c>
      <c r="AD737" s="2">
        <v>0.78965808094078904</v>
      </c>
      <c r="AE737" s="2">
        <v>0.62923385481629301</v>
      </c>
      <c r="AF737" s="2">
        <v>0.88430768602110399</v>
      </c>
    </row>
    <row r="738" spans="1:32" x14ac:dyDescent="0.35">
      <c r="A738" s="7">
        <v>594</v>
      </c>
      <c r="B738" s="7">
        <v>16</v>
      </c>
      <c r="C738" s="7">
        <v>1</v>
      </c>
      <c r="D738" s="7">
        <v>0</v>
      </c>
      <c r="E738" s="22" t="str">
        <f t="shared" si="22"/>
        <v>10</v>
      </c>
      <c r="F738" s="4">
        <v>1.3810000000000001E-3</v>
      </c>
      <c r="G738" s="24">
        <v>0</v>
      </c>
      <c r="H738" s="4">
        <v>12.55856058</v>
      </c>
      <c r="I738" s="4">
        <v>53.124819465000002</v>
      </c>
      <c r="J738" s="2">
        <f t="shared" si="23"/>
        <v>0.23639723779718261</v>
      </c>
      <c r="K738" s="3">
        <v>15</v>
      </c>
      <c r="L738" s="3">
        <v>9</v>
      </c>
      <c r="M738" s="3">
        <v>13</v>
      </c>
      <c r="N738" s="3">
        <v>12</v>
      </c>
      <c r="O738" s="4">
        <v>0.41099999999999998</v>
      </c>
      <c r="P738" s="4">
        <v>0.48</v>
      </c>
      <c r="Q738" s="4">
        <v>0.46500000000000002</v>
      </c>
      <c r="R738" s="4">
        <v>0.50900000000000001</v>
      </c>
      <c r="S738" s="4">
        <v>0.48599999999999999</v>
      </c>
      <c r="T738" s="4">
        <v>0.56699999999999995</v>
      </c>
      <c r="U738" s="5">
        <v>100</v>
      </c>
      <c r="V738" s="5">
        <v>100</v>
      </c>
      <c r="W738" s="5">
        <v>100</v>
      </c>
      <c r="X738" s="5">
        <v>0</v>
      </c>
      <c r="Y738" s="5">
        <v>100</v>
      </c>
      <c r="Z738" s="5">
        <v>0</v>
      </c>
      <c r="AA738" s="2">
        <v>0.52932909533054995</v>
      </c>
      <c r="AB738" s="2">
        <v>0.65392646740666405</v>
      </c>
      <c r="AC738" s="2">
        <v>0.62548853208613098</v>
      </c>
      <c r="AD738" s="2">
        <v>0.71131115118761601</v>
      </c>
      <c r="AE738" s="2">
        <v>0.665532013526972</v>
      </c>
      <c r="AF738" s="2">
        <v>0.83701755097964703</v>
      </c>
    </row>
    <row r="739" spans="1:32" x14ac:dyDescent="0.35">
      <c r="A739" s="7">
        <v>520</v>
      </c>
      <c r="B739" s="7">
        <v>6</v>
      </c>
      <c r="C739" s="7">
        <v>1</v>
      </c>
      <c r="D739" s="7">
        <v>0</v>
      </c>
      <c r="E739" s="22" t="str">
        <f t="shared" si="22"/>
        <v>10</v>
      </c>
      <c r="F739" s="4">
        <v>0</v>
      </c>
      <c r="G739" s="24">
        <v>0</v>
      </c>
      <c r="H739" s="4">
        <v>12.56016865</v>
      </c>
      <c r="I739" s="4">
        <v>52.359459768000001</v>
      </c>
      <c r="J739" s="2">
        <f t="shared" si="23"/>
        <v>0.23988346529267038</v>
      </c>
      <c r="K739" s="3">
        <v>11</v>
      </c>
      <c r="L739" s="3">
        <v>18</v>
      </c>
      <c r="M739" s="3">
        <v>8</v>
      </c>
      <c r="N739" s="3">
        <v>12</v>
      </c>
      <c r="O739" s="4">
        <v>0.61799999999999999</v>
      </c>
      <c r="P739" s="4">
        <v>0.6</v>
      </c>
      <c r="Q739" s="4">
        <v>0.59599999999999997</v>
      </c>
      <c r="R739" s="4">
        <v>0.56699999999999995</v>
      </c>
      <c r="S739" s="4">
        <v>0.52200000000000002</v>
      </c>
      <c r="T739" s="4">
        <v>0.51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2">
        <v>0.96233467037556197</v>
      </c>
      <c r="AB739" s="2">
        <v>0.916290731874155</v>
      </c>
      <c r="AC739" s="2">
        <v>0.90634040102098701</v>
      </c>
      <c r="AD739" s="2">
        <v>0.83701755097964703</v>
      </c>
      <c r="AE739" s="2">
        <v>0.73814454649068095</v>
      </c>
      <c r="AF739" s="2">
        <v>0.71334988787746501</v>
      </c>
    </row>
    <row r="740" spans="1:32" x14ac:dyDescent="0.35">
      <c r="A740" s="7">
        <v>182</v>
      </c>
      <c r="B740" s="7">
        <v>44</v>
      </c>
      <c r="C740" s="7">
        <v>1</v>
      </c>
      <c r="D740" s="7">
        <v>0</v>
      </c>
      <c r="E740" s="22" t="str">
        <f t="shared" si="22"/>
        <v>10</v>
      </c>
      <c r="F740" s="4">
        <v>0</v>
      </c>
      <c r="G740" s="24">
        <v>0</v>
      </c>
      <c r="H740" s="4">
        <v>10.585968940000001</v>
      </c>
      <c r="I740" s="4">
        <v>43.3906800926</v>
      </c>
      <c r="J740" s="2">
        <f t="shared" si="23"/>
        <v>0.24396872594318633</v>
      </c>
      <c r="K740" s="3">
        <v>15</v>
      </c>
      <c r="L740" s="3">
        <v>17</v>
      </c>
      <c r="M740" s="3">
        <v>9</v>
      </c>
      <c r="N740" s="3">
        <v>8</v>
      </c>
      <c r="O740" s="4">
        <v>0.50700000000000001</v>
      </c>
      <c r="P740" s="4">
        <v>0.47058823529411797</v>
      </c>
      <c r="Q740" s="4">
        <v>0.53</v>
      </c>
      <c r="R740" s="4">
        <v>0.49299999999999999</v>
      </c>
      <c r="S740" s="4">
        <v>0.498</v>
      </c>
      <c r="T740" s="4">
        <v>0.42899999999999999</v>
      </c>
      <c r="U740" s="5">
        <v>0</v>
      </c>
      <c r="V740" s="5">
        <v>100</v>
      </c>
      <c r="W740" s="5">
        <v>0</v>
      </c>
      <c r="X740" s="5">
        <v>100</v>
      </c>
      <c r="Y740" s="5">
        <v>100</v>
      </c>
      <c r="Z740" s="5">
        <v>100</v>
      </c>
      <c r="AA740" s="2">
        <v>0.70724610493944695</v>
      </c>
      <c r="AB740" s="2">
        <v>0.63598876671999705</v>
      </c>
      <c r="AC740" s="2">
        <v>0.75502258427803304</v>
      </c>
      <c r="AD740" s="2">
        <v>0.679244275390954</v>
      </c>
      <c r="AE740" s="2">
        <v>0.68915515929040805</v>
      </c>
      <c r="AF740" s="2">
        <v>0.56036606932612698</v>
      </c>
    </row>
    <row r="741" spans="1:32" x14ac:dyDescent="0.35">
      <c r="A741" s="7">
        <v>948</v>
      </c>
      <c r="B741" s="7">
        <v>10</v>
      </c>
      <c r="C741" s="7">
        <v>1</v>
      </c>
      <c r="D741" s="7">
        <v>0</v>
      </c>
      <c r="E741" s="22" t="str">
        <f t="shared" si="22"/>
        <v>10</v>
      </c>
      <c r="F741" s="4">
        <v>0.25</v>
      </c>
      <c r="G741" s="24">
        <v>0</v>
      </c>
      <c r="H741" s="4">
        <v>11.361409330000001</v>
      </c>
      <c r="I741" s="4">
        <v>46.361637000000002</v>
      </c>
      <c r="J741" s="2">
        <f t="shared" si="23"/>
        <v>0.24506057303369164</v>
      </c>
      <c r="K741" s="3">
        <v>17</v>
      </c>
      <c r="L741" s="3">
        <v>7</v>
      </c>
      <c r="M741" s="3">
        <v>15</v>
      </c>
      <c r="N741" s="3">
        <v>10</v>
      </c>
      <c r="O741" s="4">
        <v>0.374</v>
      </c>
      <c r="P741" s="4">
        <v>0.4</v>
      </c>
      <c r="Q741" s="4">
        <v>0.34200000000000003</v>
      </c>
      <c r="R741" s="4">
        <v>0.41099999999999998</v>
      </c>
      <c r="S741" s="4">
        <v>0.46200000000000002</v>
      </c>
      <c r="T741" s="4">
        <v>0.38800000000000001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0.46840490788203898</v>
      </c>
      <c r="AB741" s="2">
        <v>0.51082562376599105</v>
      </c>
      <c r="AC741" s="2">
        <v>0.41855034765681998</v>
      </c>
      <c r="AD741" s="2">
        <v>0.52932909533054995</v>
      </c>
      <c r="AE741" s="2">
        <v>0.61989671882035302</v>
      </c>
      <c r="AF741" s="2">
        <v>0.49102299646981101</v>
      </c>
    </row>
    <row r="742" spans="1:32" x14ac:dyDescent="0.35">
      <c r="A742" s="7">
        <v>112</v>
      </c>
      <c r="B742" s="7">
        <v>37</v>
      </c>
      <c r="C742" s="7">
        <v>1</v>
      </c>
      <c r="D742" s="7">
        <v>0</v>
      </c>
      <c r="E742" s="22" t="str">
        <f t="shared" si="22"/>
        <v>10</v>
      </c>
      <c r="F742" s="4">
        <v>0.30354599999999998</v>
      </c>
      <c r="G742" s="24">
        <v>0</v>
      </c>
      <c r="H742" s="4">
        <v>13.70695553</v>
      </c>
      <c r="I742" s="4">
        <v>55.434901027999999</v>
      </c>
      <c r="J742" s="2">
        <f t="shared" si="23"/>
        <v>0.24726219900846685</v>
      </c>
      <c r="K742" s="3">
        <v>12</v>
      </c>
      <c r="L742" s="3">
        <v>14</v>
      </c>
      <c r="M742" s="3">
        <v>10</v>
      </c>
      <c r="N742" s="3">
        <v>13</v>
      </c>
      <c r="O742" s="4">
        <v>0.53800000000000003</v>
      </c>
      <c r="P742" s="4">
        <v>0.565217391304348</v>
      </c>
      <c r="Q742" s="4">
        <v>0.51700000000000002</v>
      </c>
      <c r="R742" s="4">
        <v>0.56899999999999995</v>
      </c>
      <c r="S742" s="4">
        <v>0.55400000000000005</v>
      </c>
      <c r="T742" s="4">
        <v>0.53500000000000003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2">
        <v>0.77219038790039796</v>
      </c>
      <c r="AB742" s="2">
        <v>0.832909122935104</v>
      </c>
      <c r="AC742" s="2">
        <v>0.72773862532956402</v>
      </c>
      <c r="AD742" s="2">
        <v>0.84164718887838896</v>
      </c>
      <c r="AE742" s="2">
        <v>0.80743632696207301</v>
      </c>
      <c r="AF742" s="2">
        <v>0.76571787339478103</v>
      </c>
    </row>
    <row r="743" spans="1:32" x14ac:dyDescent="0.35">
      <c r="A743" s="7">
        <v>40</v>
      </c>
      <c r="B743" s="7">
        <v>27</v>
      </c>
      <c r="C743" s="7">
        <v>1</v>
      </c>
      <c r="D743" s="7">
        <v>0</v>
      </c>
      <c r="E743" s="22" t="str">
        <f t="shared" si="22"/>
        <v>10</v>
      </c>
      <c r="F743" s="4">
        <v>0</v>
      </c>
      <c r="G743" s="24">
        <v>0</v>
      </c>
      <c r="H743" s="4">
        <v>13.667386909999999</v>
      </c>
      <c r="I743" s="4">
        <v>54.678748857099997</v>
      </c>
      <c r="J743" s="2">
        <f t="shared" si="23"/>
        <v>0.24995793056126775</v>
      </c>
      <c r="K743" s="3">
        <v>7</v>
      </c>
      <c r="L743" s="3">
        <v>17</v>
      </c>
      <c r="M743" s="3">
        <v>20</v>
      </c>
      <c r="N743" s="3">
        <v>5</v>
      </c>
      <c r="O743" s="4">
        <v>0.46800000000000003</v>
      </c>
      <c r="P743" s="4">
        <v>0.2</v>
      </c>
      <c r="Q743" s="4">
        <v>0.48</v>
      </c>
      <c r="R743" s="4">
        <v>0.22900000000000001</v>
      </c>
      <c r="S743" s="4">
        <v>0.48899999999999999</v>
      </c>
      <c r="T743" s="4">
        <v>0.28000000000000003</v>
      </c>
      <c r="U743" s="5">
        <v>100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2">
        <v>0.63111178964049297</v>
      </c>
      <c r="AB743" s="2">
        <v>0.22314355131420999</v>
      </c>
      <c r="AC743" s="2">
        <v>0.65392646740666405</v>
      </c>
      <c r="AD743" s="2">
        <v>0.260066905418808</v>
      </c>
      <c r="AE743" s="2">
        <v>0.67138568877843297</v>
      </c>
      <c r="AF743" s="2">
        <v>0.32850406697203599</v>
      </c>
    </row>
    <row r="744" spans="1:32" x14ac:dyDescent="0.35">
      <c r="A744" s="7">
        <v>730</v>
      </c>
      <c r="B744" s="7">
        <v>31</v>
      </c>
      <c r="C744" s="7">
        <v>1</v>
      </c>
      <c r="D744" s="7">
        <v>0</v>
      </c>
      <c r="E744" s="22" t="str">
        <f t="shared" si="22"/>
        <v>10</v>
      </c>
      <c r="F744" s="4">
        <v>2.5301000000000001E-2</v>
      </c>
      <c r="G744" s="24">
        <v>0</v>
      </c>
      <c r="H744" s="4">
        <v>15.4393452</v>
      </c>
      <c r="I744" s="4">
        <v>60.765256821000001</v>
      </c>
      <c r="J744" s="2">
        <f t="shared" si="23"/>
        <v>0.25408178962331451</v>
      </c>
      <c r="K744" s="3">
        <v>13</v>
      </c>
      <c r="L744" s="3">
        <v>9</v>
      </c>
      <c r="M744" s="3">
        <v>16</v>
      </c>
      <c r="N744" s="3">
        <v>11</v>
      </c>
      <c r="O744" s="4">
        <v>0.437</v>
      </c>
      <c r="P744" s="4">
        <v>0.407407407407407</v>
      </c>
      <c r="Q744" s="4">
        <v>0.41499999999999998</v>
      </c>
      <c r="R744" s="4">
        <v>0.4</v>
      </c>
      <c r="S744" s="4">
        <v>0.52800000000000002</v>
      </c>
      <c r="T744" s="4">
        <v>0.497</v>
      </c>
      <c r="U744" s="5">
        <v>100</v>
      </c>
      <c r="V744" s="5">
        <v>100</v>
      </c>
      <c r="W744" s="5">
        <v>100</v>
      </c>
      <c r="X744" s="5">
        <v>100</v>
      </c>
      <c r="Y744" s="5">
        <v>0</v>
      </c>
      <c r="Z744" s="5">
        <v>100</v>
      </c>
      <c r="AA744" s="2">
        <v>0.57447565084244701</v>
      </c>
      <c r="AB744" s="2">
        <v>0.52324814376454798</v>
      </c>
      <c r="AC744" s="2">
        <v>0.53614343175028101</v>
      </c>
      <c r="AD744" s="2">
        <v>0.51082562376599105</v>
      </c>
      <c r="AE744" s="2">
        <v>0.75077629339658203</v>
      </c>
      <c r="AF744" s="2">
        <v>0.68716510888239801</v>
      </c>
    </row>
    <row r="745" spans="1:32" x14ac:dyDescent="0.35">
      <c r="A745" s="7">
        <v>304</v>
      </c>
      <c r="B745" s="7">
        <v>35</v>
      </c>
      <c r="C745" s="7">
        <v>1</v>
      </c>
      <c r="D745" s="7">
        <v>0</v>
      </c>
      <c r="E745" s="22" t="str">
        <f t="shared" si="22"/>
        <v>10</v>
      </c>
      <c r="F745" s="4">
        <v>0.25719700000000001</v>
      </c>
      <c r="G745" s="24">
        <v>0</v>
      </c>
      <c r="H745" s="4">
        <v>11.50542868</v>
      </c>
      <c r="I745" s="4">
        <v>44.775979176</v>
      </c>
      <c r="J745" s="2">
        <f t="shared" si="23"/>
        <v>0.25695537856974277</v>
      </c>
      <c r="K745" s="3">
        <v>17</v>
      </c>
      <c r="L745" s="3">
        <v>13</v>
      </c>
      <c r="M745" s="3">
        <v>8</v>
      </c>
      <c r="N745" s="3">
        <v>11</v>
      </c>
      <c r="O745" s="4">
        <v>0.49</v>
      </c>
      <c r="P745" s="4">
        <v>0.57894736842105299</v>
      </c>
      <c r="Q745" s="4">
        <v>0.48199999999999998</v>
      </c>
      <c r="R745" s="4">
        <v>0.59299999999999997</v>
      </c>
      <c r="S745" s="4">
        <v>0.51600000000000001</v>
      </c>
      <c r="T745" s="4">
        <v>0.54100000000000004</v>
      </c>
      <c r="U745" s="5">
        <v>100</v>
      </c>
      <c r="V745" s="5">
        <v>0</v>
      </c>
      <c r="W745" s="5">
        <v>100</v>
      </c>
      <c r="X745" s="5">
        <v>0</v>
      </c>
      <c r="Y745" s="5">
        <v>0</v>
      </c>
      <c r="Z745" s="5">
        <v>0</v>
      </c>
      <c r="AA745" s="2">
        <v>0.67334455326376597</v>
      </c>
      <c r="AB745" s="2">
        <v>0.86499743748660496</v>
      </c>
      <c r="AC745" s="2">
        <v>0.65778003672265395</v>
      </c>
      <c r="AD745" s="2">
        <v>0.89894209353954202</v>
      </c>
      <c r="AE745" s="2">
        <v>0.72567037226550501</v>
      </c>
      <c r="AF745" s="2">
        <v>0.77870506892159197</v>
      </c>
    </row>
    <row r="746" spans="1:32" x14ac:dyDescent="0.35">
      <c r="A746" s="7">
        <v>652</v>
      </c>
      <c r="B746" s="7">
        <v>44</v>
      </c>
      <c r="C746" s="7">
        <v>1</v>
      </c>
      <c r="D746" s="7">
        <v>0</v>
      </c>
      <c r="E746" s="22" t="str">
        <f t="shared" si="22"/>
        <v>10</v>
      </c>
      <c r="F746" s="4">
        <v>0</v>
      </c>
      <c r="G746" s="24">
        <v>0</v>
      </c>
      <c r="H746" s="4">
        <v>10.894468440000001</v>
      </c>
      <c r="I746" s="4">
        <v>42.353504407000003</v>
      </c>
      <c r="J746" s="2">
        <f t="shared" si="23"/>
        <v>0.25722708409931272</v>
      </c>
      <c r="K746" s="3">
        <v>15</v>
      </c>
      <c r="L746" s="3">
        <v>14</v>
      </c>
      <c r="M746" s="3">
        <v>10</v>
      </c>
      <c r="N746" s="3">
        <v>10</v>
      </c>
      <c r="O746" s="4">
        <v>0.498</v>
      </c>
      <c r="P746" s="4">
        <v>0.5</v>
      </c>
      <c r="Q746" s="4">
        <v>0.495</v>
      </c>
      <c r="R746" s="4">
        <v>0.498</v>
      </c>
      <c r="S746" s="4">
        <v>0.503</v>
      </c>
      <c r="T746" s="4">
        <v>0.52400000000000002</v>
      </c>
      <c r="U746" s="5">
        <v>100</v>
      </c>
      <c r="V746" s="5">
        <v>0</v>
      </c>
      <c r="W746" s="5">
        <v>100</v>
      </c>
      <c r="X746" s="5">
        <v>100</v>
      </c>
      <c r="Y746" s="5">
        <v>0</v>
      </c>
      <c r="Z746" s="5">
        <v>0</v>
      </c>
      <c r="AA746" s="2">
        <v>0.68915515929040805</v>
      </c>
      <c r="AB746" s="2">
        <v>0.69314718055994495</v>
      </c>
      <c r="AC746" s="2">
        <v>0.68319684970677697</v>
      </c>
      <c r="AD746" s="2">
        <v>0.68915515929040805</v>
      </c>
      <c r="AE746" s="2">
        <v>0.69916525288550802</v>
      </c>
      <c r="AF746" s="2">
        <v>0.74233742475071696</v>
      </c>
    </row>
    <row r="747" spans="1:32" x14ac:dyDescent="0.35">
      <c r="A747" s="7">
        <v>674</v>
      </c>
      <c r="B747" s="7">
        <v>13</v>
      </c>
      <c r="C747" s="7">
        <v>1</v>
      </c>
      <c r="D747" s="7">
        <v>0</v>
      </c>
      <c r="E747" s="22" t="str">
        <f t="shared" si="22"/>
        <v>10</v>
      </c>
      <c r="F747" s="4">
        <v>4.632E-2</v>
      </c>
      <c r="G747" s="24">
        <v>0</v>
      </c>
      <c r="H747" s="4">
        <v>12.03547833</v>
      </c>
      <c r="I747" s="4">
        <v>46.233367035999997</v>
      </c>
      <c r="J747" s="2">
        <f t="shared" si="23"/>
        <v>0.26032017786263489</v>
      </c>
      <c r="K747" s="3">
        <v>13</v>
      </c>
      <c r="L747" s="3">
        <v>16</v>
      </c>
      <c r="M747" s="3">
        <v>13</v>
      </c>
      <c r="N747" s="3">
        <v>7</v>
      </c>
      <c r="O747" s="4">
        <v>0.44700000000000001</v>
      </c>
      <c r="P747" s="4">
        <v>0.35</v>
      </c>
      <c r="Q747" s="4">
        <v>0.47199999999999998</v>
      </c>
      <c r="R747" s="4">
        <v>0.374</v>
      </c>
      <c r="S747" s="4">
        <v>0.55300000000000005</v>
      </c>
      <c r="T747" s="4">
        <v>0.41499999999999998</v>
      </c>
      <c r="U747" s="5">
        <v>100</v>
      </c>
      <c r="V747" s="5">
        <v>100</v>
      </c>
      <c r="W747" s="5">
        <v>100</v>
      </c>
      <c r="X747" s="5">
        <v>100</v>
      </c>
      <c r="Y747" s="5">
        <v>0</v>
      </c>
      <c r="Z747" s="5">
        <v>100</v>
      </c>
      <c r="AA747" s="2">
        <v>0.59239727745980197</v>
      </c>
      <c r="AB747" s="2">
        <v>0.430782916092454</v>
      </c>
      <c r="AC747" s="2">
        <v>0.638658995275876</v>
      </c>
      <c r="AD747" s="2">
        <v>0.46840490788203898</v>
      </c>
      <c r="AE747" s="2">
        <v>0.80519668436856795</v>
      </c>
      <c r="AF747" s="2">
        <v>0.53614343175028101</v>
      </c>
    </row>
    <row r="748" spans="1:32" x14ac:dyDescent="0.35">
      <c r="A748" s="7">
        <v>548</v>
      </c>
      <c r="B748" s="7">
        <v>9</v>
      </c>
      <c r="C748" s="7">
        <v>1</v>
      </c>
      <c r="D748" s="7">
        <v>0</v>
      </c>
      <c r="E748" s="22" t="str">
        <f t="shared" si="22"/>
        <v>10</v>
      </c>
      <c r="F748" s="4">
        <v>0.29317700000000002</v>
      </c>
      <c r="G748" s="24">
        <v>0</v>
      </c>
      <c r="H748" s="4">
        <v>14.72868785</v>
      </c>
      <c r="I748" s="4">
        <v>56.451852646200003</v>
      </c>
      <c r="J748" s="2">
        <f t="shared" si="23"/>
        <v>0.26090707673154545</v>
      </c>
      <c r="K748" s="3">
        <v>14</v>
      </c>
      <c r="L748" s="3">
        <v>7</v>
      </c>
      <c r="M748" s="3">
        <v>14</v>
      </c>
      <c r="N748" s="3">
        <v>14</v>
      </c>
      <c r="O748" s="4">
        <v>0.42899999999999999</v>
      </c>
      <c r="P748" s="4">
        <v>0.5</v>
      </c>
      <c r="Q748" s="4">
        <v>0.44900000000000001</v>
      </c>
      <c r="R748" s="4">
        <v>0.48499999999999999</v>
      </c>
      <c r="S748" s="4">
        <v>0.503</v>
      </c>
      <c r="T748" s="4">
        <v>0.497</v>
      </c>
      <c r="U748" s="5">
        <v>100</v>
      </c>
      <c r="V748" s="5">
        <v>0</v>
      </c>
      <c r="W748" s="5">
        <v>100</v>
      </c>
      <c r="X748" s="5">
        <v>100</v>
      </c>
      <c r="Y748" s="5">
        <v>0</v>
      </c>
      <c r="Z748" s="5">
        <v>100</v>
      </c>
      <c r="AA748" s="2">
        <v>0.56036606932612698</v>
      </c>
      <c r="AB748" s="2">
        <v>0.69314718055994495</v>
      </c>
      <c r="AC748" s="2">
        <v>0.59602046982922297</v>
      </c>
      <c r="AD748" s="2">
        <v>0.66358837831840101</v>
      </c>
      <c r="AE748" s="2">
        <v>0.69916525288550802</v>
      </c>
      <c r="AF748" s="2">
        <v>0.68716510888239801</v>
      </c>
    </row>
    <row r="749" spans="1:32" x14ac:dyDescent="0.35">
      <c r="A749" s="7">
        <v>78</v>
      </c>
      <c r="B749" s="7">
        <v>49</v>
      </c>
      <c r="C749" s="7">
        <v>1</v>
      </c>
      <c r="D749" s="7">
        <v>0</v>
      </c>
      <c r="E749" s="22" t="str">
        <f t="shared" si="22"/>
        <v>10</v>
      </c>
      <c r="F749" s="4">
        <v>0.25370799999999999</v>
      </c>
      <c r="G749" s="24">
        <v>0</v>
      </c>
      <c r="H749" s="4">
        <v>16.569884829999999</v>
      </c>
      <c r="I749" s="4">
        <v>62.871519786599997</v>
      </c>
      <c r="J749" s="2">
        <f t="shared" si="23"/>
        <v>0.26355152358718059</v>
      </c>
      <c r="K749" s="3">
        <v>13</v>
      </c>
      <c r="L749" s="3">
        <v>11</v>
      </c>
      <c r="M749" s="3">
        <v>13</v>
      </c>
      <c r="N749" s="3">
        <v>12</v>
      </c>
      <c r="O749" s="4">
        <v>0.501</v>
      </c>
      <c r="P749" s="4">
        <v>0.48</v>
      </c>
      <c r="Q749" s="4">
        <v>0.45600000000000002</v>
      </c>
      <c r="R749" s="4">
        <v>0.46800000000000003</v>
      </c>
      <c r="S749" s="4">
        <v>0.48399999999999999</v>
      </c>
      <c r="T749" s="4">
        <v>0.496</v>
      </c>
      <c r="U749" s="5">
        <v>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2">
        <v>0.69514918323061803</v>
      </c>
      <c r="AB749" s="2">
        <v>0.65392646740666405</v>
      </c>
      <c r="AC749" s="2">
        <v>0.608806032126194</v>
      </c>
      <c r="AD749" s="2">
        <v>0.63111178964049297</v>
      </c>
      <c r="AE749" s="2">
        <v>0.66164851350057396</v>
      </c>
      <c r="AF749" s="2">
        <v>0.68517901091076805</v>
      </c>
    </row>
    <row r="750" spans="1:32" x14ac:dyDescent="0.35">
      <c r="A750" s="7">
        <v>768</v>
      </c>
      <c r="B750" s="7">
        <v>43</v>
      </c>
      <c r="C750" s="7">
        <v>1</v>
      </c>
      <c r="D750" s="7">
        <v>0</v>
      </c>
      <c r="E750" s="22" t="str">
        <f t="shared" si="22"/>
        <v>10</v>
      </c>
      <c r="F750" s="4">
        <v>0</v>
      </c>
      <c r="G750" s="24">
        <v>0</v>
      </c>
      <c r="H750" s="4">
        <v>11.23308993</v>
      </c>
      <c r="I750" s="4">
        <v>40.233322067499998</v>
      </c>
      <c r="J750" s="2">
        <f t="shared" si="23"/>
        <v>0.2791986679885417</v>
      </c>
      <c r="K750" s="3">
        <v>11</v>
      </c>
      <c r="L750" s="3">
        <v>16</v>
      </c>
      <c r="M750" s="3">
        <v>12</v>
      </c>
      <c r="N750" s="3">
        <v>10</v>
      </c>
      <c r="O750" s="4">
        <v>0.53900000000000003</v>
      </c>
      <c r="P750" s="4">
        <v>0.45454545454545497</v>
      </c>
      <c r="Q750" s="4">
        <v>0.52400000000000002</v>
      </c>
      <c r="R750" s="4">
        <v>0.46400000000000002</v>
      </c>
      <c r="S750" s="4">
        <v>0.51300000000000001</v>
      </c>
      <c r="T750" s="4">
        <v>0.45900000000000002</v>
      </c>
      <c r="U750" s="5">
        <v>0</v>
      </c>
      <c r="V750" s="5">
        <v>100</v>
      </c>
      <c r="W750" s="5">
        <v>0</v>
      </c>
      <c r="X750" s="5">
        <v>100</v>
      </c>
      <c r="Y750" s="5">
        <v>0</v>
      </c>
      <c r="Z750" s="5">
        <v>100</v>
      </c>
      <c r="AA750" s="2">
        <v>0.774357235985489</v>
      </c>
      <c r="AB750" s="2">
        <v>0.60613580357031605</v>
      </c>
      <c r="AC750" s="2">
        <v>0.74233742475071696</v>
      </c>
      <c r="AD750" s="2">
        <v>0.62362111791133501</v>
      </c>
      <c r="AE750" s="2">
        <v>0.71949115589954704</v>
      </c>
      <c r="AF750" s="2">
        <v>0.61433600013565604</v>
      </c>
    </row>
    <row r="751" spans="1:32" x14ac:dyDescent="0.35">
      <c r="A751" s="7">
        <v>774</v>
      </c>
      <c r="B751" s="7">
        <v>39</v>
      </c>
      <c r="C751" s="7">
        <v>1</v>
      </c>
      <c r="D751" s="7">
        <v>0</v>
      </c>
      <c r="E751" s="22" t="str">
        <f t="shared" si="22"/>
        <v>10</v>
      </c>
      <c r="F751" s="4">
        <v>5.4890000000000001E-2</v>
      </c>
      <c r="G751" s="24">
        <v>0</v>
      </c>
      <c r="H751" s="4">
        <v>13.36114604</v>
      </c>
      <c r="I751" s="4">
        <v>47.369897010000003</v>
      </c>
      <c r="J751" s="2">
        <f t="shared" si="23"/>
        <v>0.28205984989115346</v>
      </c>
      <c r="K751" s="3">
        <v>6</v>
      </c>
      <c r="L751" s="3">
        <v>16</v>
      </c>
      <c r="M751" s="3">
        <v>12</v>
      </c>
      <c r="N751" s="3">
        <v>15</v>
      </c>
      <c r="O751" s="4">
        <v>0.60499999999999998</v>
      </c>
      <c r="P751" s="4">
        <v>0.55555555555555602</v>
      </c>
      <c r="Q751" s="4">
        <v>0.64700000000000002</v>
      </c>
      <c r="R751" s="4">
        <v>0.55300000000000005</v>
      </c>
      <c r="S751" s="4">
        <v>0.48299999999999998</v>
      </c>
      <c r="T751" s="4">
        <v>0.54300000000000004</v>
      </c>
      <c r="U751" s="5">
        <v>0</v>
      </c>
      <c r="V751" s="5">
        <v>0</v>
      </c>
      <c r="W751" s="5">
        <v>0</v>
      </c>
      <c r="X751" s="5">
        <v>0</v>
      </c>
      <c r="Y751" s="5">
        <v>100</v>
      </c>
      <c r="Z751" s="5">
        <v>0</v>
      </c>
      <c r="AA751" s="2">
        <v>0.92886951408101504</v>
      </c>
      <c r="AB751" s="2">
        <v>0.81093021621632899</v>
      </c>
      <c r="AC751" s="2">
        <v>1.0412872220488401</v>
      </c>
      <c r="AD751" s="2">
        <v>0.80519668436856795</v>
      </c>
      <c r="AE751" s="2">
        <v>0.65971240447370805</v>
      </c>
      <c r="AF751" s="2">
        <v>0.78307188808793204</v>
      </c>
    </row>
    <row r="752" spans="1:32" x14ac:dyDescent="0.35">
      <c r="A752" s="7">
        <v>676</v>
      </c>
      <c r="B752" s="7">
        <v>45</v>
      </c>
      <c r="C752" s="7">
        <v>1</v>
      </c>
      <c r="D752" s="7">
        <v>0</v>
      </c>
      <c r="E752" s="22" t="str">
        <f t="shared" si="22"/>
        <v>10</v>
      </c>
      <c r="F752" s="4">
        <v>0</v>
      </c>
      <c r="G752" s="24">
        <v>0</v>
      </c>
      <c r="H752" s="4">
        <v>9.7352991000000006</v>
      </c>
      <c r="I752" s="4">
        <v>34.509670738300002</v>
      </c>
      <c r="J752" s="2">
        <f t="shared" si="23"/>
        <v>0.28210350582091864</v>
      </c>
      <c r="K752" s="3">
        <v>10</v>
      </c>
      <c r="L752" s="3">
        <v>12</v>
      </c>
      <c r="M752" s="3">
        <v>11</v>
      </c>
      <c r="N752" s="3">
        <v>16</v>
      </c>
      <c r="O752" s="4">
        <v>0.57199999999999995</v>
      </c>
      <c r="P752" s="4">
        <v>0.592592592592593</v>
      </c>
      <c r="Q752" s="4">
        <v>0.59799999999999998</v>
      </c>
      <c r="R752" s="4">
        <v>0.59599999999999997</v>
      </c>
      <c r="S752" s="4">
        <v>0.50800000000000001</v>
      </c>
      <c r="T752" s="4">
        <v>0.52200000000000002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2">
        <v>0.84863208340034002</v>
      </c>
      <c r="AB752" s="2">
        <v>0.89794159320595801</v>
      </c>
      <c r="AC752" s="2">
        <v>0.91130319036311602</v>
      </c>
      <c r="AD752" s="2">
        <v>0.90634040102098701</v>
      </c>
      <c r="AE752" s="2">
        <v>0.70927656248982895</v>
      </c>
      <c r="AF752" s="2">
        <v>0.73814454649068095</v>
      </c>
    </row>
    <row r="753" spans="1:32" x14ac:dyDescent="0.35">
      <c r="A753" s="7">
        <v>920</v>
      </c>
      <c r="B753" s="7">
        <v>34</v>
      </c>
      <c r="C753" s="7">
        <v>1</v>
      </c>
      <c r="D753" s="7">
        <v>0</v>
      </c>
      <c r="E753" s="22" t="str">
        <f t="shared" si="22"/>
        <v>10</v>
      </c>
      <c r="F753" s="4">
        <v>4.4588000000000003E-2</v>
      </c>
      <c r="G753" s="24">
        <v>0</v>
      </c>
      <c r="H753" s="4">
        <v>9.717455824</v>
      </c>
      <c r="I753" s="4">
        <v>34.377840872999997</v>
      </c>
      <c r="J753" s="2">
        <f t="shared" si="23"/>
        <v>0.28266626341946882</v>
      </c>
      <c r="K753" s="3">
        <v>9</v>
      </c>
      <c r="L753" s="3">
        <v>12</v>
      </c>
      <c r="M753" s="3">
        <v>13</v>
      </c>
      <c r="N753" s="3">
        <v>15</v>
      </c>
      <c r="O753" s="4">
        <v>0.54600000000000004</v>
      </c>
      <c r="P753" s="4">
        <v>0.53571428571428603</v>
      </c>
      <c r="Q753" s="4">
        <v>0.55600000000000005</v>
      </c>
      <c r="R753" s="4">
        <v>0.53300000000000003</v>
      </c>
      <c r="S753" s="4">
        <v>0.46</v>
      </c>
      <c r="T753" s="4">
        <v>0.52</v>
      </c>
      <c r="U753" s="5">
        <v>0</v>
      </c>
      <c r="V753" s="5">
        <v>0</v>
      </c>
      <c r="W753" s="5">
        <v>0</v>
      </c>
      <c r="X753" s="5">
        <v>0</v>
      </c>
      <c r="Y753" s="5">
        <v>100</v>
      </c>
      <c r="Z753" s="5">
        <v>0</v>
      </c>
      <c r="AA753" s="2">
        <v>0.78965808094078904</v>
      </c>
      <c r="AB753" s="2">
        <v>0.76725515271366695</v>
      </c>
      <c r="AC753" s="2">
        <v>0.811930716549912</v>
      </c>
      <c r="AD753" s="2">
        <v>0.76142602131324</v>
      </c>
      <c r="AE753" s="2">
        <v>0.61618613942381695</v>
      </c>
      <c r="AF753" s="2">
        <v>0.73396917508019999</v>
      </c>
    </row>
    <row r="754" spans="1:32" x14ac:dyDescent="0.35">
      <c r="A754" s="7">
        <v>716</v>
      </c>
      <c r="B754" s="7">
        <v>9</v>
      </c>
      <c r="C754" s="7">
        <v>1</v>
      </c>
      <c r="D754" s="7">
        <v>0</v>
      </c>
      <c r="E754" s="22" t="str">
        <f t="shared" si="22"/>
        <v>10</v>
      </c>
      <c r="F754" s="4">
        <v>0.116285</v>
      </c>
      <c r="G754" s="24">
        <v>0</v>
      </c>
      <c r="H754" s="4">
        <v>13.899919649999999</v>
      </c>
      <c r="I754" s="4">
        <v>48.099850904999997</v>
      </c>
      <c r="J754" s="2">
        <f t="shared" si="23"/>
        <v>0.28898051425259402</v>
      </c>
      <c r="K754" s="3">
        <v>7</v>
      </c>
      <c r="L754" s="3">
        <v>16</v>
      </c>
      <c r="M754" s="3">
        <v>19</v>
      </c>
      <c r="N754" s="3">
        <v>7</v>
      </c>
      <c r="O754" s="4">
        <v>0.48899999999999999</v>
      </c>
      <c r="P754" s="4">
        <v>0.269230769230769</v>
      </c>
      <c r="Q754" s="4">
        <v>0.502</v>
      </c>
      <c r="R754" s="4">
        <v>0.28599999999999998</v>
      </c>
      <c r="S754" s="4">
        <v>0.505</v>
      </c>
      <c r="T754" s="4">
        <v>0.34899999999999998</v>
      </c>
      <c r="U754" s="5">
        <v>100</v>
      </c>
      <c r="V754" s="5">
        <v>100</v>
      </c>
      <c r="W754" s="5">
        <v>0</v>
      </c>
      <c r="X754" s="5">
        <v>100</v>
      </c>
      <c r="Y754" s="5">
        <v>0</v>
      </c>
      <c r="Z754" s="5">
        <v>100</v>
      </c>
      <c r="AA754" s="2">
        <v>0.67138568877843297</v>
      </c>
      <c r="AB754" s="2">
        <v>0.31365755885504099</v>
      </c>
      <c r="AC754" s="2">
        <v>0.69715520195748404</v>
      </c>
      <c r="AD754" s="2">
        <v>0.33687231664255302</v>
      </c>
      <c r="AE754" s="2">
        <v>0.70319751641344697</v>
      </c>
      <c r="AF754" s="2">
        <v>0.42924563677356797</v>
      </c>
    </row>
    <row r="755" spans="1:32" x14ac:dyDescent="0.35">
      <c r="A755" s="7">
        <v>448</v>
      </c>
      <c r="B755" s="7">
        <v>21</v>
      </c>
      <c r="C755" s="7">
        <v>1</v>
      </c>
      <c r="D755" s="7">
        <v>0</v>
      </c>
      <c r="E755" s="22" t="str">
        <f t="shared" si="22"/>
        <v>10</v>
      </c>
      <c r="F755" s="4">
        <v>0.249999</v>
      </c>
      <c r="G755" s="24">
        <v>0</v>
      </c>
      <c r="H755" s="4">
        <v>10.59195658</v>
      </c>
      <c r="I755" s="4">
        <v>36.445251110999997</v>
      </c>
      <c r="J755" s="2">
        <f t="shared" si="23"/>
        <v>0.29062652216993806</v>
      </c>
      <c r="K755" s="3">
        <v>14</v>
      </c>
      <c r="L755" s="3">
        <v>5</v>
      </c>
      <c r="M755" s="3">
        <v>17</v>
      </c>
      <c r="N755" s="3">
        <v>13</v>
      </c>
      <c r="O755" s="4">
        <v>0.374</v>
      </c>
      <c r="P755" s="4">
        <v>0.43333333333333302</v>
      </c>
      <c r="Q755" s="4">
        <v>0.36399999999999999</v>
      </c>
      <c r="R755" s="4">
        <v>0.45900000000000002</v>
      </c>
      <c r="S755" s="4">
        <v>0.48699999999999999</v>
      </c>
      <c r="T755" s="4">
        <v>0.46899999999999997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0.46840490788203898</v>
      </c>
      <c r="AB755" s="2">
        <v>0.56798403760593896</v>
      </c>
      <c r="AC755" s="2">
        <v>0.452556715642015</v>
      </c>
      <c r="AD755" s="2">
        <v>0.61433600013565604</v>
      </c>
      <c r="AE755" s="2">
        <v>0.66747943381136798</v>
      </c>
      <c r="AF755" s="2">
        <v>0.63299325774019799</v>
      </c>
    </row>
    <row r="756" spans="1:32" x14ac:dyDescent="0.35">
      <c r="A756" s="7">
        <v>88</v>
      </c>
      <c r="B756" s="7">
        <v>48</v>
      </c>
      <c r="C756" s="7">
        <v>1</v>
      </c>
      <c r="D756" s="7">
        <v>0</v>
      </c>
      <c r="E756" s="22" t="str">
        <f t="shared" si="22"/>
        <v>10</v>
      </c>
      <c r="F756" s="4">
        <v>0.249973</v>
      </c>
      <c r="G756" s="24">
        <v>0</v>
      </c>
      <c r="H756" s="4">
        <v>13.620801800000001</v>
      </c>
      <c r="I756" s="4">
        <v>45.334240123999997</v>
      </c>
      <c r="J756" s="2">
        <f t="shared" si="23"/>
        <v>0.3004528533564001</v>
      </c>
      <c r="K756" s="3">
        <v>13</v>
      </c>
      <c r="L756" s="3">
        <v>16</v>
      </c>
      <c r="M756" s="3">
        <v>11</v>
      </c>
      <c r="N756" s="3">
        <v>9</v>
      </c>
      <c r="O756" s="4">
        <v>0.502</v>
      </c>
      <c r="P756" s="4">
        <v>0.45</v>
      </c>
      <c r="Q756" s="4">
        <v>0.51700000000000002</v>
      </c>
      <c r="R756" s="4">
        <v>0.441</v>
      </c>
      <c r="S756" s="4">
        <v>0.51300000000000001</v>
      </c>
      <c r="T756" s="4">
        <v>0.504</v>
      </c>
      <c r="U756" s="5">
        <v>0</v>
      </c>
      <c r="V756" s="5">
        <v>100</v>
      </c>
      <c r="W756" s="5">
        <v>0</v>
      </c>
      <c r="X756" s="5">
        <v>100</v>
      </c>
      <c r="Y756" s="5">
        <v>0</v>
      </c>
      <c r="Z756" s="5">
        <v>0</v>
      </c>
      <c r="AA756" s="2">
        <v>0.69715520195748404</v>
      </c>
      <c r="AB756" s="2">
        <v>0.59783700075561996</v>
      </c>
      <c r="AC756" s="2">
        <v>0.72773862532956402</v>
      </c>
      <c r="AD756" s="2">
        <v>0.58160580582703802</v>
      </c>
      <c r="AE756" s="2">
        <v>0.71949115589954704</v>
      </c>
      <c r="AF756" s="2">
        <v>0.70117935225720995</v>
      </c>
    </row>
    <row r="757" spans="1:32" x14ac:dyDescent="0.35">
      <c r="A757" s="7">
        <v>58</v>
      </c>
      <c r="B757" s="7">
        <v>37</v>
      </c>
      <c r="C757" s="7">
        <v>1</v>
      </c>
      <c r="D757" s="7">
        <v>0</v>
      </c>
      <c r="E757" s="22" t="str">
        <f t="shared" si="22"/>
        <v>10</v>
      </c>
      <c r="F757" s="4">
        <v>7.8296000000000004E-2</v>
      </c>
      <c r="G757" s="24">
        <v>0</v>
      </c>
      <c r="H757" s="4">
        <v>14.69394649</v>
      </c>
      <c r="I757" s="4">
        <v>46.683153303799998</v>
      </c>
      <c r="J757" s="2">
        <f t="shared" si="23"/>
        <v>0.3147590822405717</v>
      </c>
      <c r="K757" s="3">
        <v>13</v>
      </c>
      <c r="L757" s="3">
        <v>14</v>
      </c>
      <c r="M757" s="3">
        <v>17</v>
      </c>
      <c r="N757" s="3">
        <v>5</v>
      </c>
      <c r="O757" s="4">
        <v>0.38200000000000001</v>
      </c>
      <c r="P757" s="4">
        <v>0.22727272727272699</v>
      </c>
      <c r="Q757" s="4">
        <v>0.41599999999999998</v>
      </c>
      <c r="R757" s="4">
        <v>0.245</v>
      </c>
      <c r="S757" s="4">
        <v>0.47799999999999998</v>
      </c>
      <c r="T757" s="4">
        <v>0.36699999999999999</v>
      </c>
      <c r="U757" s="5">
        <v>100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2">
        <v>0.481266821524446</v>
      </c>
      <c r="AB757" s="2">
        <v>0.25782910930210001</v>
      </c>
      <c r="AC757" s="2">
        <v>0.53785429615391001</v>
      </c>
      <c r="AD757" s="2">
        <v>0.28103752973311202</v>
      </c>
      <c r="AE757" s="2">
        <v>0.65008769109949804</v>
      </c>
      <c r="AF757" s="2">
        <v>0.457284856837961</v>
      </c>
    </row>
    <row r="758" spans="1:32" x14ac:dyDescent="0.35">
      <c r="A758" s="7">
        <v>196</v>
      </c>
      <c r="B758" s="7">
        <v>15</v>
      </c>
      <c r="C758" s="7">
        <v>1</v>
      </c>
      <c r="D758" s="7">
        <v>0</v>
      </c>
      <c r="E758" s="22" t="str">
        <f t="shared" si="22"/>
        <v>10</v>
      </c>
      <c r="F758" s="4">
        <v>0.21864400000000001</v>
      </c>
      <c r="G758" s="24">
        <v>0</v>
      </c>
      <c r="H758" s="4">
        <v>16.693839629999999</v>
      </c>
      <c r="I758" s="4">
        <v>52.467537108099997</v>
      </c>
      <c r="J758" s="2">
        <f t="shared" si="23"/>
        <v>0.31817463807392604</v>
      </c>
      <c r="K758" s="3">
        <v>12</v>
      </c>
      <c r="L758" s="3">
        <v>7</v>
      </c>
      <c r="M758" s="3">
        <v>12</v>
      </c>
      <c r="N758" s="3">
        <v>18</v>
      </c>
      <c r="O758" s="4">
        <v>0.53500000000000003</v>
      </c>
      <c r="P758" s="4">
        <v>0.6</v>
      </c>
      <c r="Q758" s="4">
        <v>0.503</v>
      </c>
      <c r="R758" s="4">
        <v>0.59299999999999997</v>
      </c>
      <c r="S758" s="4">
        <v>0.502</v>
      </c>
      <c r="T758" s="4">
        <v>0.63500000000000001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2">
        <v>0.76571787339478103</v>
      </c>
      <c r="AB758" s="2">
        <v>0.916290731874155</v>
      </c>
      <c r="AC758" s="2">
        <v>0.69916525288550802</v>
      </c>
      <c r="AD758" s="2">
        <v>0.89894209353954202</v>
      </c>
      <c r="AE758" s="2">
        <v>0.69715520195748404</v>
      </c>
      <c r="AF758" s="2">
        <v>1.00785792539965</v>
      </c>
    </row>
    <row r="759" spans="1:32" x14ac:dyDescent="0.35">
      <c r="A759" s="7">
        <v>194</v>
      </c>
      <c r="B759" s="7">
        <v>6</v>
      </c>
      <c r="C759" s="7">
        <v>1</v>
      </c>
      <c r="D759" s="7">
        <v>0</v>
      </c>
      <c r="E759" s="22" t="str">
        <f t="shared" si="22"/>
        <v>10</v>
      </c>
      <c r="F759" s="4">
        <v>0</v>
      </c>
      <c r="G759" s="24">
        <v>0</v>
      </c>
      <c r="H759" s="4">
        <v>18.663673559999999</v>
      </c>
      <c r="I759" s="4">
        <v>58.010396006735</v>
      </c>
      <c r="J759" s="2">
        <f t="shared" si="23"/>
        <v>0.32172980784053168</v>
      </c>
      <c r="K759" s="3">
        <v>10</v>
      </c>
      <c r="L759" s="3">
        <v>18</v>
      </c>
      <c r="M759" s="3">
        <v>9</v>
      </c>
      <c r="N759" s="3">
        <v>12</v>
      </c>
      <c r="O759" s="4">
        <v>0.59699999999999998</v>
      </c>
      <c r="P759" s="4">
        <v>0.57142857142857095</v>
      </c>
      <c r="Q759" s="4">
        <v>0.59399999999999997</v>
      </c>
      <c r="R759" s="4">
        <v>0.55100000000000005</v>
      </c>
      <c r="S759" s="4">
        <v>0.502</v>
      </c>
      <c r="T759" s="4">
        <v>0.46200000000000002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100</v>
      </c>
      <c r="AA759" s="2">
        <v>0.90881871703545403</v>
      </c>
      <c r="AB759" s="2">
        <v>0.847297860387204</v>
      </c>
      <c r="AC759" s="2">
        <v>0.90140211938040404</v>
      </c>
      <c r="AD759" s="2">
        <v>0.80073239123988305</v>
      </c>
      <c r="AE759" s="2">
        <v>0.69715520195748404</v>
      </c>
      <c r="AF759" s="2">
        <v>0.61989671882035302</v>
      </c>
    </row>
    <row r="760" spans="1:32" x14ac:dyDescent="0.35">
      <c r="A760" s="7">
        <v>624</v>
      </c>
      <c r="B760" s="7">
        <v>49</v>
      </c>
      <c r="C760" s="7">
        <v>1</v>
      </c>
      <c r="D760" s="7">
        <v>0</v>
      </c>
      <c r="E760" s="22" t="str">
        <f t="shared" si="22"/>
        <v>10</v>
      </c>
      <c r="F760" s="4">
        <v>0.24920700000000001</v>
      </c>
      <c r="G760" s="24">
        <v>0</v>
      </c>
      <c r="H760" s="4">
        <v>13.106669159999999</v>
      </c>
      <c r="I760" s="4">
        <v>40.0640206797</v>
      </c>
      <c r="J760" s="2">
        <f t="shared" si="23"/>
        <v>0.32714313086007879</v>
      </c>
      <c r="K760" s="3">
        <v>9</v>
      </c>
      <c r="L760" s="3">
        <v>12</v>
      </c>
      <c r="M760" s="3">
        <v>12</v>
      </c>
      <c r="N760" s="3">
        <v>16</v>
      </c>
      <c r="O760" s="4">
        <v>0.55000000000000004</v>
      </c>
      <c r="P760" s="4">
        <v>0.57142857142857095</v>
      </c>
      <c r="Q760" s="4">
        <v>0.55600000000000005</v>
      </c>
      <c r="R760" s="4">
        <v>0.57199999999999995</v>
      </c>
      <c r="S760" s="4">
        <v>0.501</v>
      </c>
      <c r="T760" s="4">
        <v>0.51800000000000002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2">
        <v>0.79850769621777196</v>
      </c>
      <c r="AB760" s="2">
        <v>0.847297860387204</v>
      </c>
      <c r="AC760" s="2">
        <v>0.811930716549912</v>
      </c>
      <c r="AD760" s="2">
        <v>0.84863208340034002</v>
      </c>
      <c r="AE760" s="2">
        <v>0.69514918323061803</v>
      </c>
      <c r="AF760" s="2">
        <v>0.72981116493153697</v>
      </c>
    </row>
    <row r="761" spans="1:32" x14ac:dyDescent="0.35">
      <c r="A761" s="7">
        <v>854</v>
      </c>
      <c r="B761" s="7">
        <v>13</v>
      </c>
      <c r="C761" s="7">
        <v>1</v>
      </c>
      <c r="D761" s="7">
        <v>0</v>
      </c>
      <c r="E761" s="22" t="str">
        <f t="shared" si="22"/>
        <v>10</v>
      </c>
      <c r="F761" s="4">
        <v>0</v>
      </c>
      <c r="G761" s="24">
        <v>0</v>
      </c>
      <c r="H761" s="4">
        <v>12.26376153</v>
      </c>
      <c r="I761" s="4">
        <v>36.5145232952</v>
      </c>
      <c r="J761" s="2">
        <f t="shared" si="23"/>
        <v>0.33585982845385048</v>
      </c>
      <c r="K761" s="3">
        <v>13</v>
      </c>
      <c r="L761" s="3">
        <v>11</v>
      </c>
      <c r="M761" s="3">
        <v>12</v>
      </c>
      <c r="N761" s="3">
        <v>13</v>
      </c>
      <c r="O761" s="4">
        <v>0.48199999999999998</v>
      </c>
      <c r="P761" s="4">
        <v>0.52</v>
      </c>
      <c r="Q761" s="4">
        <v>0.50600000000000001</v>
      </c>
      <c r="R761" s="4">
        <v>0.52100000000000002</v>
      </c>
      <c r="S761" s="4">
        <v>0.499</v>
      </c>
      <c r="T761" s="4">
        <v>0.505</v>
      </c>
      <c r="U761" s="5">
        <v>100</v>
      </c>
      <c r="V761" s="5">
        <v>0</v>
      </c>
      <c r="W761" s="5">
        <v>0</v>
      </c>
      <c r="X761" s="5">
        <v>0</v>
      </c>
      <c r="Y761" s="5">
        <v>100</v>
      </c>
      <c r="Z761" s="5">
        <v>0</v>
      </c>
      <c r="AA761" s="2">
        <v>0.65778003672265395</v>
      </c>
      <c r="AB761" s="2">
        <v>0.73396917508019999</v>
      </c>
      <c r="AC761" s="2">
        <v>0.70521976179421497</v>
      </c>
      <c r="AD761" s="2">
        <v>0.736054681571222</v>
      </c>
      <c r="AE761" s="2">
        <v>0.69114917789727204</v>
      </c>
      <c r="AF761" s="2">
        <v>0.70319751641344697</v>
      </c>
    </row>
    <row r="762" spans="1:32" x14ac:dyDescent="0.35">
      <c r="A762" s="7">
        <v>664</v>
      </c>
      <c r="B762" s="7">
        <v>36</v>
      </c>
      <c r="C762" s="7">
        <v>1</v>
      </c>
      <c r="D762" s="7">
        <v>0</v>
      </c>
      <c r="E762" s="22" t="str">
        <f t="shared" si="22"/>
        <v>10</v>
      </c>
      <c r="F762" s="4">
        <v>0.246563</v>
      </c>
      <c r="G762" s="24">
        <v>0</v>
      </c>
      <c r="H762" s="4">
        <v>15.061631009999999</v>
      </c>
      <c r="I762" s="4">
        <v>44.310925544</v>
      </c>
      <c r="J762" s="2">
        <f t="shared" si="23"/>
        <v>0.33990784044995981</v>
      </c>
      <c r="K762" s="3">
        <v>12</v>
      </c>
      <c r="L762" s="3">
        <v>15</v>
      </c>
      <c r="M762" s="3">
        <v>12</v>
      </c>
      <c r="N762" s="3">
        <v>10</v>
      </c>
      <c r="O762" s="4">
        <v>0.52900000000000003</v>
      </c>
      <c r="P762" s="4">
        <v>0.45454545454545497</v>
      </c>
      <c r="Q762" s="4">
        <v>0.496</v>
      </c>
      <c r="R762" s="4">
        <v>0.45700000000000002</v>
      </c>
      <c r="S762" s="4">
        <v>0.52800000000000002</v>
      </c>
      <c r="T762" s="4">
        <v>0.497</v>
      </c>
      <c r="U762" s="5">
        <v>0</v>
      </c>
      <c r="V762" s="5">
        <v>100</v>
      </c>
      <c r="W762" s="5">
        <v>100</v>
      </c>
      <c r="X762" s="5">
        <v>100</v>
      </c>
      <c r="Y762" s="5">
        <v>0</v>
      </c>
      <c r="Z762" s="5">
        <v>100</v>
      </c>
      <c r="AA762" s="2">
        <v>0.752897184965719</v>
      </c>
      <c r="AB762" s="2">
        <v>0.60613580357031605</v>
      </c>
      <c r="AC762" s="2">
        <v>0.68517901091076805</v>
      </c>
      <c r="AD762" s="2">
        <v>0.61064595904820196</v>
      </c>
      <c r="AE762" s="2">
        <v>0.75077629339658203</v>
      </c>
      <c r="AF762" s="2">
        <v>0.68716510888239801</v>
      </c>
    </row>
    <row r="763" spans="1:32" x14ac:dyDescent="0.35">
      <c r="A763" s="7">
        <v>252</v>
      </c>
      <c r="B763" s="7">
        <v>4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4">
        <v>0</v>
      </c>
      <c r="H763" s="4">
        <v>16.07912928</v>
      </c>
      <c r="I763" s="4">
        <v>46.499614991000001</v>
      </c>
      <c r="J763" s="2">
        <f t="shared" si="23"/>
        <v>0.34579058951589414</v>
      </c>
      <c r="K763" s="3">
        <v>20</v>
      </c>
      <c r="L763" s="3">
        <v>8</v>
      </c>
      <c r="M763" s="3">
        <v>13</v>
      </c>
      <c r="N763" s="3">
        <v>8</v>
      </c>
      <c r="O763" s="4">
        <v>0.35499999999999998</v>
      </c>
      <c r="P763" s="4">
        <v>0.38095238095238099</v>
      </c>
      <c r="Q763" s="4">
        <v>0.30299999999999999</v>
      </c>
      <c r="R763" s="4">
        <v>0.373</v>
      </c>
      <c r="S763" s="4">
        <v>0.439</v>
      </c>
      <c r="T763" s="4">
        <v>0.42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0.43850496218636498</v>
      </c>
      <c r="AB763" s="2">
        <v>0.479573080261886</v>
      </c>
      <c r="AC763" s="2">
        <v>0.36096986822161298</v>
      </c>
      <c r="AD763" s="2">
        <v>0.46680873834921599</v>
      </c>
      <c r="AE763" s="2">
        <v>0.57803437345944098</v>
      </c>
      <c r="AF763" s="2">
        <v>0.54472717544167204</v>
      </c>
    </row>
    <row r="764" spans="1:32" x14ac:dyDescent="0.35">
      <c r="A764" s="7">
        <v>578</v>
      </c>
      <c r="B764" s="7">
        <v>3</v>
      </c>
      <c r="C764" s="7">
        <v>1</v>
      </c>
      <c r="D764" s="7">
        <v>0</v>
      </c>
      <c r="E764" s="22" t="str">
        <f t="shared" si="22"/>
        <v>10</v>
      </c>
      <c r="F764" s="4">
        <v>0</v>
      </c>
      <c r="G764" s="24">
        <v>0</v>
      </c>
      <c r="H764" s="4">
        <v>17.963104640000001</v>
      </c>
      <c r="I764" s="4">
        <v>50.490285063999998</v>
      </c>
      <c r="J764" s="2">
        <f t="shared" si="23"/>
        <v>0.35577348428971034</v>
      </c>
      <c r="K764" s="3">
        <v>11</v>
      </c>
      <c r="L764" s="3">
        <v>13</v>
      </c>
      <c r="M764" s="3">
        <v>16</v>
      </c>
      <c r="N764" s="3">
        <v>9</v>
      </c>
      <c r="O764" s="4">
        <v>0.435</v>
      </c>
      <c r="P764" s="4">
        <v>0.36</v>
      </c>
      <c r="Q764" s="4">
        <v>0.46500000000000002</v>
      </c>
      <c r="R764" s="4">
        <v>0.378</v>
      </c>
      <c r="S764" s="4">
        <v>0.50700000000000001</v>
      </c>
      <c r="T764" s="4">
        <v>0.45300000000000001</v>
      </c>
      <c r="U764" s="5">
        <v>100</v>
      </c>
      <c r="V764" s="5">
        <v>100</v>
      </c>
      <c r="W764" s="5">
        <v>100</v>
      </c>
      <c r="X764" s="5">
        <v>100</v>
      </c>
      <c r="Y764" s="5">
        <v>0</v>
      </c>
      <c r="Z764" s="5">
        <v>100</v>
      </c>
      <c r="AA764" s="2">
        <v>0.57092954783569605</v>
      </c>
      <c r="AB764" s="2">
        <v>0.44628710262841897</v>
      </c>
      <c r="AC764" s="2">
        <v>0.62548853208613098</v>
      </c>
      <c r="AD764" s="2">
        <v>0.47481518624295799</v>
      </c>
      <c r="AE764" s="2">
        <v>0.70724610493944695</v>
      </c>
      <c r="AF764" s="2">
        <v>0.60330647656015601</v>
      </c>
    </row>
    <row r="765" spans="1:32" x14ac:dyDescent="0.35">
      <c r="A765" s="7">
        <v>522</v>
      </c>
      <c r="B765" s="7">
        <v>19</v>
      </c>
      <c r="C765" s="7">
        <v>1</v>
      </c>
      <c r="D765" s="7">
        <v>0</v>
      </c>
      <c r="E765" s="22" t="str">
        <f t="shared" si="22"/>
        <v>10</v>
      </c>
      <c r="F765" s="4">
        <v>0</v>
      </c>
      <c r="G765" s="24">
        <v>0</v>
      </c>
      <c r="H765" s="4">
        <v>15.993536750000001</v>
      </c>
      <c r="I765" s="4">
        <v>44.601618047000002</v>
      </c>
      <c r="J765" s="2">
        <f t="shared" si="23"/>
        <v>0.35858646951207995</v>
      </c>
      <c r="K765" s="3">
        <v>16</v>
      </c>
      <c r="L765" s="3">
        <v>12</v>
      </c>
      <c r="M765" s="3">
        <v>14</v>
      </c>
      <c r="N765" s="3">
        <v>7</v>
      </c>
      <c r="O765" s="4">
        <v>0.38200000000000001</v>
      </c>
      <c r="P765" s="4">
        <v>0.33333333333333298</v>
      </c>
      <c r="Q765" s="4">
        <v>0.41199999999999998</v>
      </c>
      <c r="R765" s="4">
        <v>0.34399999999999997</v>
      </c>
      <c r="S765" s="4">
        <v>0.505</v>
      </c>
      <c r="T765" s="4">
        <v>0.38800000000000001</v>
      </c>
      <c r="U765" s="5">
        <v>100</v>
      </c>
      <c r="V765" s="5">
        <v>100</v>
      </c>
      <c r="W765" s="5">
        <v>100</v>
      </c>
      <c r="X765" s="5">
        <v>100</v>
      </c>
      <c r="Y765" s="5">
        <v>0</v>
      </c>
      <c r="Z765" s="5">
        <v>100</v>
      </c>
      <c r="AA765" s="2">
        <v>0.481266821524446</v>
      </c>
      <c r="AB765" s="2">
        <v>0.405465108108164</v>
      </c>
      <c r="AC765" s="2">
        <v>0.53102833108351</v>
      </c>
      <c r="AD765" s="2">
        <v>0.421594490038048</v>
      </c>
      <c r="AE765" s="2">
        <v>0.70319751641344697</v>
      </c>
      <c r="AF765" s="2">
        <v>0.49102299646981101</v>
      </c>
    </row>
    <row r="766" spans="1:32" x14ac:dyDescent="0.35">
      <c r="A766" s="7">
        <v>744</v>
      </c>
      <c r="B766" s="7">
        <v>26</v>
      </c>
      <c r="C766" s="7">
        <v>1</v>
      </c>
      <c r="D766" s="7">
        <v>0</v>
      </c>
      <c r="E766" s="22" t="str">
        <f t="shared" si="22"/>
        <v>10</v>
      </c>
      <c r="F766" s="4">
        <v>0.26655000000000001</v>
      </c>
      <c r="G766" s="24">
        <v>0</v>
      </c>
      <c r="H766" s="4">
        <v>17.279861180000001</v>
      </c>
      <c r="I766" s="4">
        <v>44.01234115906</v>
      </c>
      <c r="J766" s="2">
        <f t="shared" si="23"/>
        <v>0.39261399700485866</v>
      </c>
      <c r="K766" s="3">
        <v>15</v>
      </c>
      <c r="L766" s="3">
        <v>16</v>
      </c>
      <c r="M766" s="3">
        <v>10</v>
      </c>
      <c r="N766" s="3">
        <v>8</v>
      </c>
      <c r="O766" s="4">
        <v>0.497</v>
      </c>
      <c r="P766" s="4">
        <v>0.44444444444444398</v>
      </c>
      <c r="Q766" s="4">
        <v>0.51400000000000001</v>
      </c>
      <c r="R766" s="4">
        <v>0.43099999999999999</v>
      </c>
      <c r="S766" s="4">
        <v>0.498</v>
      </c>
      <c r="T766" s="4">
        <v>0.51600000000000001</v>
      </c>
      <c r="U766" s="5">
        <v>100</v>
      </c>
      <c r="V766" s="5">
        <v>100</v>
      </c>
      <c r="W766" s="5">
        <v>0</v>
      </c>
      <c r="X766" s="5">
        <v>100</v>
      </c>
      <c r="Y766" s="5">
        <v>100</v>
      </c>
      <c r="Z766" s="5">
        <v>0</v>
      </c>
      <c r="AA766" s="2">
        <v>0.68716510888239801</v>
      </c>
      <c r="AB766" s="2">
        <v>0.58778666490211895</v>
      </c>
      <c r="AC766" s="2">
        <v>0.72154665508164295</v>
      </c>
      <c r="AD766" s="2">
        <v>0.56387484485580597</v>
      </c>
      <c r="AE766" s="2">
        <v>0.68915515929040805</v>
      </c>
      <c r="AF766" s="2">
        <v>0.72567037226550501</v>
      </c>
    </row>
    <row r="767" spans="1:32" x14ac:dyDescent="0.35">
      <c r="A767" s="7">
        <v>602</v>
      </c>
      <c r="B767" s="7">
        <v>37</v>
      </c>
      <c r="C767" s="7">
        <v>1</v>
      </c>
      <c r="D767" s="7">
        <v>0</v>
      </c>
      <c r="E767" s="22" t="str">
        <f t="shared" si="22"/>
        <v>10</v>
      </c>
      <c r="F767" s="4">
        <v>0</v>
      </c>
      <c r="G767" s="24">
        <v>0</v>
      </c>
      <c r="H767" s="4">
        <v>16.0618652</v>
      </c>
      <c r="I767" s="4">
        <v>39.986471086000002</v>
      </c>
      <c r="J767" s="2">
        <f t="shared" si="23"/>
        <v>0.4016824881959527</v>
      </c>
      <c r="K767" s="3">
        <v>12</v>
      </c>
      <c r="L767" s="3">
        <v>9</v>
      </c>
      <c r="M767" s="3">
        <v>19</v>
      </c>
      <c r="N767" s="3">
        <v>9</v>
      </c>
      <c r="O767" s="4">
        <v>0.39600000000000002</v>
      </c>
      <c r="P767" s="4">
        <v>0.32142857142857101</v>
      </c>
      <c r="Q767" s="4">
        <v>0.35899999999999999</v>
      </c>
      <c r="R767" s="4">
        <v>0.30299999999999999</v>
      </c>
      <c r="S767" s="4">
        <v>0.51100000000000001</v>
      </c>
      <c r="T767" s="4">
        <v>0.38600000000000001</v>
      </c>
      <c r="U767" s="5">
        <v>100</v>
      </c>
      <c r="V767" s="5">
        <v>100</v>
      </c>
      <c r="W767" s="5">
        <v>100</v>
      </c>
      <c r="X767" s="5">
        <v>100</v>
      </c>
      <c r="Y767" s="5">
        <v>0</v>
      </c>
      <c r="Z767" s="5">
        <v>100</v>
      </c>
      <c r="AA767" s="2">
        <v>0.50418108104732196</v>
      </c>
      <c r="AB767" s="2">
        <v>0.38776553100876299</v>
      </c>
      <c r="AC767" s="2">
        <v>0.44472582206146699</v>
      </c>
      <c r="AD767" s="2">
        <v>0.36096986822161298</v>
      </c>
      <c r="AE767" s="2">
        <v>0.71539278950726504</v>
      </c>
      <c r="AF767" s="2">
        <v>0.48776035083499503</v>
      </c>
    </row>
    <row r="768" spans="1:32" x14ac:dyDescent="0.35">
      <c r="A768" s="7">
        <v>914</v>
      </c>
      <c r="B768" s="7">
        <v>41</v>
      </c>
      <c r="C768" s="7">
        <v>1</v>
      </c>
      <c r="D768" s="7">
        <v>0</v>
      </c>
      <c r="E768" s="22" t="str">
        <f t="shared" si="22"/>
        <v>10</v>
      </c>
      <c r="F768" s="4">
        <v>0.25002600000000003</v>
      </c>
      <c r="G768" s="24">
        <v>0</v>
      </c>
      <c r="H768" s="4">
        <v>13.55149308</v>
      </c>
      <c r="I768" s="4">
        <v>31.393000065399999</v>
      </c>
      <c r="J768" s="2">
        <f t="shared" si="23"/>
        <v>0.4316724445503336</v>
      </c>
      <c r="K768" s="3">
        <v>16</v>
      </c>
      <c r="L768" s="3">
        <v>12</v>
      </c>
      <c r="M768" s="3">
        <v>9</v>
      </c>
      <c r="N768" s="3">
        <v>12</v>
      </c>
      <c r="O768" s="4">
        <v>0.501</v>
      </c>
      <c r="P768" s="4">
        <v>0.57142857142857095</v>
      </c>
      <c r="Q768" s="4">
        <v>0.48599999999999999</v>
      </c>
      <c r="R768" s="4">
        <v>0.55100000000000005</v>
      </c>
      <c r="S768" s="4">
        <v>0.49299999999999999</v>
      </c>
      <c r="T768" s="4">
        <v>0.52600000000000002</v>
      </c>
      <c r="U768" s="5">
        <v>0</v>
      </c>
      <c r="V768" s="5">
        <v>0</v>
      </c>
      <c r="W768" s="5">
        <v>100</v>
      </c>
      <c r="X768" s="5">
        <v>0</v>
      </c>
      <c r="Y768" s="5">
        <v>100</v>
      </c>
      <c r="Z768" s="5">
        <v>0</v>
      </c>
      <c r="AA768" s="2">
        <v>0.69514918323061803</v>
      </c>
      <c r="AB768" s="2">
        <v>0.847297860387204</v>
      </c>
      <c r="AC768" s="2">
        <v>0.665532013526972</v>
      </c>
      <c r="AD768" s="2">
        <v>0.80073239123988305</v>
      </c>
      <c r="AE768" s="2">
        <v>0.679244275390954</v>
      </c>
      <c r="AF768" s="2">
        <v>0.74654795728706103</v>
      </c>
    </row>
    <row r="769" spans="1:32" x14ac:dyDescent="0.35">
      <c r="A769" s="7">
        <v>266</v>
      </c>
      <c r="B769" s="7">
        <v>50</v>
      </c>
      <c r="C769" s="7">
        <v>1</v>
      </c>
      <c r="D769" s="7">
        <v>0</v>
      </c>
      <c r="E769" s="22" t="str">
        <f t="shared" si="22"/>
        <v>10</v>
      </c>
      <c r="F769" s="4">
        <v>0.249777</v>
      </c>
      <c r="G769" s="24">
        <v>0</v>
      </c>
      <c r="H769" s="4">
        <v>24.14138612</v>
      </c>
      <c r="I769" s="4">
        <v>42.897605545099999</v>
      </c>
      <c r="J769" s="2">
        <f t="shared" si="23"/>
        <v>0.5627676839589375</v>
      </c>
      <c r="K769" s="3">
        <v>14</v>
      </c>
      <c r="L769" s="3">
        <v>15</v>
      </c>
      <c r="M769" s="3">
        <v>12</v>
      </c>
      <c r="N769" s="3">
        <v>8</v>
      </c>
      <c r="O769" s="4">
        <v>0.44800000000000001</v>
      </c>
      <c r="P769" s="4">
        <v>0.4</v>
      </c>
      <c r="Q769" s="4">
        <v>0.45600000000000002</v>
      </c>
      <c r="R769" s="4">
        <v>0.434</v>
      </c>
      <c r="S769" s="4">
        <v>0.505</v>
      </c>
      <c r="T769" s="4">
        <v>0.47899999999999998</v>
      </c>
      <c r="U769" s="5">
        <v>100</v>
      </c>
      <c r="V769" s="5">
        <v>100</v>
      </c>
      <c r="W769" s="5">
        <v>100</v>
      </c>
      <c r="X769" s="5">
        <v>100</v>
      </c>
      <c r="Y769" s="5">
        <v>0</v>
      </c>
      <c r="Z769" s="5">
        <v>100</v>
      </c>
      <c r="AA769" s="2">
        <v>0.59420723270504205</v>
      </c>
      <c r="AB769" s="2">
        <v>0.51082562376599105</v>
      </c>
      <c r="AC769" s="2">
        <v>0.608806032126194</v>
      </c>
      <c r="AD769" s="2">
        <v>0.56916120077895405</v>
      </c>
      <c r="AE769" s="2">
        <v>0.70319751641344697</v>
      </c>
      <c r="AF769" s="2">
        <v>0.65200523722877002</v>
      </c>
    </row>
    <row r="770" spans="1:32" x14ac:dyDescent="0.35">
      <c r="A770" s="7">
        <v>636</v>
      </c>
      <c r="B770" s="7">
        <v>11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4">
        <v>1</v>
      </c>
      <c r="H770" s="4">
        <v>4.749424458E-4</v>
      </c>
      <c r="I770" s="4">
        <v>49.578646046999999</v>
      </c>
      <c r="J770" s="2">
        <f t="shared" ref="J770:J833" si="25">H770/I770</f>
        <v>9.5795767667749525E-6</v>
      </c>
      <c r="K770" s="3">
        <v>14</v>
      </c>
      <c r="L770" s="3">
        <v>11</v>
      </c>
      <c r="M770" s="3">
        <v>12</v>
      </c>
      <c r="N770" s="3">
        <v>12</v>
      </c>
      <c r="O770" s="4">
        <v>0.47099999999999997</v>
      </c>
      <c r="P770" s="4">
        <v>0.5</v>
      </c>
      <c r="Q770" s="4">
        <v>1</v>
      </c>
      <c r="R770" s="4">
        <v>0.996</v>
      </c>
      <c r="S770" s="4">
        <v>1</v>
      </c>
      <c r="T770" s="4">
        <v>1</v>
      </c>
      <c r="U770" s="5">
        <v>0</v>
      </c>
      <c r="V770" s="5">
        <v>0</v>
      </c>
      <c r="W770" s="5">
        <v>100</v>
      </c>
      <c r="X770" s="5">
        <v>100</v>
      </c>
      <c r="Y770" s="5">
        <v>100</v>
      </c>
      <c r="Z770" s="5">
        <v>100</v>
      </c>
      <c r="AA770" s="2">
        <v>0.752897184965719</v>
      </c>
      <c r="AB770" s="2">
        <v>0.69314718055994495</v>
      </c>
      <c r="AC770" s="2">
        <v>1.0000050000287801E-5</v>
      </c>
      <c r="AD770" s="2">
        <v>4.0080213975388201E-3</v>
      </c>
      <c r="AE770" s="2">
        <v>1.0000050000287801E-5</v>
      </c>
      <c r="AF770" s="2">
        <v>1.0000050000287801E-5</v>
      </c>
    </row>
    <row r="771" spans="1:32" x14ac:dyDescent="0.35">
      <c r="A771" s="7">
        <v>152</v>
      </c>
      <c r="B771" s="7">
        <v>27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1.5080092470000001E-2</v>
      </c>
      <c r="I771" s="4">
        <v>66.678875020000007</v>
      </c>
      <c r="J771" s="2">
        <f t="shared" si="25"/>
        <v>2.2615997143738252E-4</v>
      </c>
      <c r="K771" s="3">
        <v>20</v>
      </c>
      <c r="L771" s="3">
        <v>7</v>
      </c>
      <c r="M771" s="3">
        <v>16</v>
      </c>
      <c r="N771" s="3">
        <v>6</v>
      </c>
      <c r="O771" s="4">
        <v>0.26300000000000001</v>
      </c>
      <c r="P771" s="4">
        <v>0.27272727272727298</v>
      </c>
      <c r="Q771" s="4">
        <v>0.89700000000000002</v>
      </c>
      <c r="R771" s="4">
        <v>0.90700000000000003</v>
      </c>
      <c r="S771" s="4">
        <v>0.96599999999999997</v>
      </c>
      <c r="T771" s="4">
        <v>0.96199999999999997</v>
      </c>
      <c r="U771" s="5">
        <v>0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2">
        <v>1.3356012468043701</v>
      </c>
      <c r="AB771" s="2">
        <v>1.29928298413026</v>
      </c>
      <c r="AC771" s="2">
        <v>0.10869941692334099</v>
      </c>
      <c r="AD771" s="2">
        <v>9.7612828867000401E-2</v>
      </c>
      <c r="AE771" s="2">
        <v>3.4591444769619097E-2</v>
      </c>
      <c r="AF771" s="2">
        <v>3.8740828316430602E-2</v>
      </c>
    </row>
    <row r="772" spans="1:32" x14ac:dyDescent="0.35">
      <c r="A772" s="7">
        <v>126</v>
      </c>
      <c r="B772" s="7">
        <v>46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4">
        <v>1</v>
      </c>
      <c r="H772" s="4">
        <v>8.5140338080000003E-2</v>
      </c>
      <c r="I772" s="4">
        <v>58.184066878000003</v>
      </c>
      <c r="J772" s="2">
        <f t="shared" si="25"/>
        <v>1.463293005257294E-3</v>
      </c>
      <c r="K772" s="3">
        <v>20</v>
      </c>
      <c r="L772" s="3">
        <v>11</v>
      </c>
      <c r="M772" s="3">
        <v>9</v>
      </c>
      <c r="N772" s="3">
        <v>9</v>
      </c>
      <c r="O772" s="4">
        <v>0.41099999999999998</v>
      </c>
      <c r="P772" s="4">
        <v>0.5</v>
      </c>
      <c r="Q772" s="4">
        <v>0.83899999999999997</v>
      </c>
      <c r="R772" s="4">
        <v>0.79200000000000004</v>
      </c>
      <c r="S772" s="4">
        <v>0.97499999999999998</v>
      </c>
      <c r="T772" s="4">
        <v>0.97199999999999998</v>
      </c>
      <c r="U772" s="5">
        <v>0</v>
      </c>
      <c r="V772" s="5">
        <v>0</v>
      </c>
      <c r="W772" s="5">
        <v>100</v>
      </c>
      <c r="X772" s="5">
        <v>100</v>
      </c>
      <c r="Y772" s="5">
        <v>100</v>
      </c>
      <c r="Z772" s="5">
        <v>100</v>
      </c>
      <c r="AA772" s="2">
        <v>0.88916206448590296</v>
      </c>
      <c r="AB772" s="2">
        <v>0.69314718055994495</v>
      </c>
      <c r="AC772" s="2">
        <v>0.175544572514931</v>
      </c>
      <c r="AD772" s="2">
        <v>0.233193887167711</v>
      </c>
      <c r="AE772" s="2">
        <v>2.5317807984289901E-2</v>
      </c>
      <c r="AF772" s="2">
        <v>2.8399474521698002E-2</v>
      </c>
    </row>
    <row r="773" spans="1:32" x14ac:dyDescent="0.35">
      <c r="A773" s="7">
        <v>954</v>
      </c>
      <c r="B773" s="7">
        <v>37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8.3726341689999997E-2</v>
      </c>
      <c r="I773" s="4">
        <v>53.315698646999998</v>
      </c>
      <c r="J773" s="2">
        <f t="shared" si="25"/>
        <v>1.5703881561103985E-3</v>
      </c>
      <c r="K773" s="3">
        <v>11</v>
      </c>
      <c r="L773" s="3">
        <v>12</v>
      </c>
      <c r="M773" s="3">
        <v>12</v>
      </c>
      <c r="N773" s="3">
        <v>14</v>
      </c>
      <c r="O773" s="4">
        <v>0.53200000000000003</v>
      </c>
      <c r="P773" s="4">
        <v>0.53846153846153799</v>
      </c>
      <c r="Q773" s="4">
        <v>0.73199999999999998</v>
      </c>
      <c r="R773" s="4">
        <v>0.71</v>
      </c>
      <c r="S773" s="4">
        <v>0.79700000000000004</v>
      </c>
      <c r="T773" s="4">
        <v>0.77300000000000002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0.63111178964049297</v>
      </c>
      <c r="AB773" s="2">
        <v>0.61903920840622395</v>
      </c>
      <c r="AC773" s="2">
        <v>0.311974765020825</v>
      </c>
      <c r="AD773" s="2">
        <v>0.34249030894677601</v>
      </c>
      <c r="AE773" s="2">
        <v>0.22690060019192199</v>
      </c>
      <c r="AF773" s="2">
        <v>0.25747623039471501</v>
      </c>
    </row>
    <row r="774" spans="1:32" x14ac:dyDescent="0.35">
      <c r="A774" s="7">
        <v>850</v>
      </c>
      <c r="B774" s="7">
        <v>18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0.22362896409999999</v>
      </c>
      <c r="I774" s="4">
        <v>42.791116482100001</v>
      </c>
      <c r="J774" s="2">
        <f t="shared" si="25"/>
        <v>5.226060511731365E-3</v>
      </c>
      <c r="K774" s="3">
        <v>14</v>
      </c>
      <c r="L774" s="3">
        <v>13</v>
      </c>
      <c r="M774" s="3">
        <v>12</v>
      </c>
      <c r="N774" s="3">
        <v>10</v>
      </c>
      <c r="O774" s="4">
        <v>0.441</v>
      </c>
      <c r="P774" s="4">
        <v>0.45454545454545497</v>
      </c>
      <c r="Q774" s="4">
        <v>0.56000000000000005</v>
      </c>
      <c r="R774" s="4">
        <v>0.57099999999999995</v>
      </c>
      <c r="S774" s="4">
        <v>0.876</v>
      </c>
      <c r="T774" s="4">
        <v>0.86799999999999999</v>
      </c>
      <c r="U774" s="5">
        <v>0</v>
      </c>
      <c r="V774" s="5">
        <v>0</v>
      </c>
      <c r="W774" s="5">
        <v>100</v>
      </c>
      <c r="X774" s="5">
        <v>100</v>
      </c>
      <c r="Y774" s="5">
        <v>100</v>
      </c>
      <c r="Z774" s="5">
        <v>100</v>
      </c>
      <c r="AA774" s="2">
        <v>0.81871040353529101</v>
      </c>
      <c r="AB774" s="2">
        <v>0.78845736036427005</v>
      </c>
      <c r="AC774" s="2">
        <v>0.57981849525294205</v>
      </c>
      <c r="AD774" s="2">
        <v>0.56036606932612698</v>
      </c>
      <c r="AE774" s="2">
        <v>0.13238918804574601</v>
      </c>
      <c r="AF774" s="2">
        <v>0.14156356432178699</v>
      </c>
    </row>
    <row r="775" spans="1:32" x14ac:dyDescent="0.35">
      <c r="A775" s="7">
        <v>296</v>
      </c>
      <c r="B775" s="7">
        <v>45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4">
        <v>1</v>
      </c>
      <c r="H775" s="4">
        <v>0.38449031890000002</v>
      </c>
      <c r="I775" s="4">
        <v>56.857592034</v>
      </c>
      <c r="J775" s="2">
        <f t="shared" si="25"/>
        <v>6.7623391203426361E-3</v>
      </c>
      <c r="K775" s="3">
        <v>13</v>
      </c>
      <c r="L775" s="3">
        <v>13</v>
      </c>
      <c r="M775" s="3">
        <v>11</v>
      </c>
      <c r="N775" s="3">
        <v>12</v>
      </c>
      <c r="O775" s="4">
        <v>0.496</v>
      </c>
      <c r="P775" s="4">
        <v>0.52173913043478304</v>
      </c>
      <c r="Q775" s="4">
        <v>0.878</v>
      </c>
      <c r="R775" s="4">
        <v>0.64500000000000002</v>
      </c>
      <c r="S775" s="4">
        <v>0.94199999999999995</v>
      </c>
      <c r="T775" s="4">
        <v>0.85599999999999998</v>
      </c>
      <c r="U775" s="5">
        <v>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0.70117935225720995</v>
      </c>
      <c r="AB775" s="2">
        <v>0.65058756614114899</v>
      </c>
      <c r="AC775" s="2">
        <v>0.13010868534702</v>
      </c>
      <c r="AD775" s="2">
        <v>0.43850496218636498</v>
      </c>
      <c r="AE775" s="2">
        <v>5.9750004405774E-2</v>
      </c>
      <c r="AF775" s="2">
        <v>0.15548490284039501</v>
      </c>
    </row>
    <row r="776" spans="1:32" x14ac:dyDescent="0.35">
      <c r="A776" s="7">
        <v>586</v>
      </c>
      <c r="B776" s="7">
        <v>14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0.30185552139999999</v>
      </c>
      <c r="I776" s="4">
        <v>39.746129246999999</v>
      </c>
      <c r="J776" s="2">
        <f t="shared" si="25"/>
        <v>7.5945891365706703E-3</v>
      </c>
      <c r="K776" s="3">
        <v>14</v>
      </c>
      <c r="L776" s="3">
        <v>7</v>
      </c>
      <c r="M776" s="3">
        <v>12</v>
      </c>
      <c r="N776" s="3">
        <v>16</v>
      </c>
      <c r="O776" s="4">
        <v>0.46600000000000003</v>
      </c>
      <c r="P776" s="4">
        <v>0.57142857142857095</v>
      </c>
      <c r="Q776" s="4">
        <v>0.57499999999999996</v>
      </c>
      <c r="R776" s="4">
        <v>0.66500000000000004</v>
      </c>
      <c r="S776" s="4">
        <v>0.73199999999999998</v>
      </c>
      <c r="T776" s="4">
        <v>0.78200000000000003</v>
      </c>
      <c r="U776" s="5">
        <v>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0.76356964485649104</v>
      </c>
      <c r="AB776" s="2">
        <v>0.55961578793542299</v>
      </c>
      <c r="AC776" s="2">
        <v>0.55338523818478702</v>
      </c>
      <c r="AD776" s="2">
        <v>0.40796823832628298</v>
      </c>
      <c r="AE776" s="2">
        <v>0.311974765020825</v>
      </c>
      <c r="AF776" s="2">
        <v>0.24590053843682599</v>
      </c>
    </row>
    <row r="777" spans="1:32" x14ac:dyDescent="0.35">
      <c r="A777" s="7">
        <v>882</v>
      </c>
      <c r="B777" s="7">
        <v>45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0.39202121620000002</v>
      </c>
      <c r="I777" s="4">
        <v>50.947125401999998</v>
      </c>
      <c r="J777" s="2">
        <f t="shared" si="25"/>
        <v>7.6946680132930663E-3</v>
      </c>
      <c r="K777" s="3">
        <v>8</v>
      </c>
      <c r="L777" s="3">
        <v>21</v>
      </c>
      <c r="M777" s="3">
        <v>6</v>
      </c>
      <c r="N777" s="3">
        <v>14</v>
      </c>
      <c r="O777" s="4">
        <v>0.69699999999999995</v>
      </c>
      <c r="P777" s="4">
        <v>0.7</v>
      </c>
      <c r="Q777" s="4">
        <v>0.84299999999999997</v>
      </c>
      <c r="R777" s="4">
        <v>0.81200000000000006</v>
      </c>
      <c r="S777" s="4">
        <v>0.95399999999999996</v>
      </c>
      <c r="T777" s="4">
        <v>0.91800000000000004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0.36096986822161298</v>
      </c>
      <c r="AB777" s="2">
        <v>0.356674943938732</v>
      </c>
      <c r="AC777" s="2">
        <v>0.17078832098028199</v>
      </c>
      <c r="AD777" s="2">
        <v>0.20825493882045901</v>
      </c>
      <c r="AE777" s="2">
        <v>4.7091607533850603E-2</v>
      </c>
      <c r="AF777" s="2">
        <v>8.5557888361646503E-2</v>
      </c>
    </row>
    <row r="778" spans="1:32" x14ac:dyDescent="0.35">
      <c r="A778" s="7">
        <v>62</v>
      </c>
      <c r="B778" s="7">
        <v>2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0.4208549667</v>
      </c>
      <c r="I778" s="4">
        <v>46.996529150500002</v>
      </c>
      <c r="J778" s="2">
        <f t="shared" si="25"/>
        <v>8.9550223028655816E-3</v>
      </c>
      <c r="K778" s="3">
        <v>15</v>
      </c>
      <c r="L778" s="3">
        <v>16</v>
      </c>
      <c r="M778" s="3">
        <v>8</v>
      </c>
      <c r="N778" s="3">
        <v>10</v>
      </c>
      <c r="O778" s="4">
        <v>0.504</v>
      </c>
      <c r="P778" s="4">
        <v>0.55555555555555602</v>
      </c>
      <c r="Q778" s="4">
        <v>0.89400000000000002</v>
      </c>
      <c r="R778" s="4">
        <v>0.65700000000000003</v>
      </c>
      <c r="S778" s="4">
        <v>0.92600000000000005</v>
      </c>
      <c r="T778" s="4">
        <v>0.88300000000000001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0.68517901091076805</v>
      </c>
      <c r="AB778" s="2">
        <v>0.58778666490211895</v>
      </c>
      <c r="AC778" s="2">
        <v>0.112049503808623</v>
      </c>
      <c r="AD778" s="2">
        <v>0.42007126049752702</v>
      </c>
      <c r="AE778" s="2">
        <v>7.6881044335957605E-2</v>
      </c>
      <c r="AF778" s="2">
        <v>0.124430078378177</v>
      </c>
    </row>
    <row r="779" spans="1:32" x14ac:dyDescent="0.35">
      <c r="A779" s="7">
        <v>736</v>
      </c>
      <c r="B779" s="7">
        <v>7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4">
        <v>1</v>
      </c>
      <c r="H779" s="4">
        <v>0.48288702970000003</v>
      </c>
      <c r="I779" s="4">
        <v>50.638776774</v>
      </c>
      <c r="J779" s="2">
        <f t="shared" si="25"/>
        <v>9.5359141840079716E-3</v>
      </c>
      <c r="K779" s="3">
        <v>11</v>
      </c>
      <c r="L779" s="3">
        <v>12</v>
      </c>
      <c r="M779" s="3">
        <v>14</v>
      </c>
      <c r="N779" s="3">
        <v>12</v>
      </c>
      <c r="O779" s="4">
        <v>0.45600000000000002</v>
      </c>
      <c r="P779" s="4">
        <v>0.46153846153846201</v>
      </c>
      <c r="Q779" s="4">
        <v>0.66700000000000004</v>
      </c>
      <c r="R779" s="4">
        <v>0.53800000000000003</v>
      </c>
      <c r="S779" s="4">
        <v>0.89</v>
      </c>
      <c r="T779" s="4">
        <v>0.91800000000000004</v>
      </c>
      <c r="U779" s="5">
        <v>0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2">
        <v>0.78526246946775102</v>
      </c>
      <c r="AB779" s="2">
        <v>0.773189888233482</v>
      </c>
      <c r="AC779" s="2">
        <v>0.404965233066513</v>
      </c>
      <c r="AD779" s="2">
        <v>0.61989671882035302</v>
      </c>
      <c r="AE779" s="2">
        <v>0.11653381625595199</v>
      </c>
      <c r="AF779" s="2">
        <v>8.5557888361646503E-2</v>
      </c>
    </row>
    <row r="780" spans="1:32" x14ac:dyDescent="0.35">
      <c r="A780" s="7">
        <v>618</v>
      </c>
      <c r="B780" s="7">
        <v>40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0.75207740469999995</v>
      </c>
      <c r="I780" s="4">
        <v>65.645071154999997</v>
      </c>
      <c r="J780" s="2">
        <f t="shared" si="25"/>
        <v>1.14567231243334E-2</v>
      </c>
      <c r="K780" s="3">
        <v>10</v>
      </c>
      <c r="L780" s="3">
        <v>11</v>
      </c>
      <c r="M780" s="3">
        <v>13</v>
      </c>
      <c r="N780" s="3">
        <v>15</v>
      </c>
      <c r="O780" s="4">
        <v>0.54200000000000004</v>
      </c>
      <c r="P780" s="4">
        <v>0.53571428571428603</v>
      </c>
      <c r="Q780" s="4">
        <v>0.83</v>
      </c>
      <c r="R780" s="4">
        <v>0.82399999999999995</v>
      </c>
      <c r="S780" s="4">
        <v>0.91</v>
      </c>
      <c r="T780" s="4">
        <v>0.85499999999999998</v>
      </c>
      <c r="U780" s="5">
        <v>100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0.61248927754249105</v>
      </c>
      <c r="AB780" s="2">
        <v>0.62415430907299396</v>
      </c>
      <c r="AC780" s="2">
        <v>0.18632957819149301</v>
      </c>
      <c r="AD780" s="2">
        <v>0.19358474907266501</v>
      </c>
      <c r="AE780" s="2">
        <v>9.4310679471241304E-2</v>
      </c>
      <c r="AF780" s="2">
        <v>0.15665381004537701</v>
      </c>
    </row>
    <row r="781" spans="1:32" x14ac:dyDescent="0.35">
      <c r="A781" s="7">
        <v>142</v>
      </c>
      <c r="B781" s="7">
        <v>48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0.74822472640000004</v>
      </c>
      <c r="I781" s="4">
        <v>59.532014386749999</v>
      </c>
      <c r="J781" s="2">
        <f t="shared" si="25"/>
        <v>1.2568442948010372E-2</v>
      </c>
      <c r="K781" s="3">
        <v>7</v>
      </c>
      <c r="L781" s="3">
        <v>15</v>
      </c>
      <c r="M781" s="3">
        <v>9</v>
      </c>
      <c r="N781" s="3">
        <v>18</v>
      </c>
      <c r="O781" s="4">
        <v>0.66500000000000004</v>
      </c>
      <c r="P781" s="4">
        <v>0.66666666666666696</v>
      </c>
      <c r="Q781" s="4">
        <v>0.68400000000000005</v>
      </c>
      <c r="R781" s="4">
        <v>0.67600000000000005</v>
      </c>
      <c r="S781" s="4">
        <v>0.84299999999999997</v>
      </c>
      <c r="T781" s="4">
        <v>0.88900000000000001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0.40796823832628298</v>
      </c>
      <c r="AB781" s="2">
        <v>0.405465108108164</v>
      </c>
      <c r="AC781" s="2">
        <v>0.37979736135958703</v>
      </c>
      <c r="AD781" s="2">
        <v>0.39156220293917299</v>
      </c>
      <c r="AE781" s="2">
        <v>0.17078832098028199</v>
      </c>
      <c r="AF781" s="2">
        <v>0.117658043468232</v>
      </c>
    </row>
    <row r="782" spans="1:32" x14ac:dyDescent="0.35">
      <c r="A782" s="7">
        <v>90</v>
      </c>
      <c r="B782" s="7">
        <v>17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0.84793258650000003</v>
      </c>
      <c r="I782" s="4">
        <v>61.030322167400001</v>
      </c>
      <c r="J782" s="2">
        <f t="shared" si="25"/>
        <v>1.3893627894904548E-2</v>
      </c>
      <c r="K782" s="3">
        <v>13</v>
      </c>
      <c r="L782" s="3">
        <v>10</v>
      </c>
      <c r="M782" s="3">
        <v>10</v>
      </c>
      <c r="N782" s="3">
        <v>16</v>
      </c>
      <c r="O782" s="4">
        <v>0.53700000000000003</v>
      </c>
      <c r="P782" s="4">
        <v>0.61538461538461497</v>
      </c>
      <c r="Q782" s="4">
        <v>0.65100000000000002</v>
      </c>
      <c r="R782" s="4">
        <v>0.65</v>
      </c>
      <c r="S782" s="4">
        <v>0.72799999999999998</v>
      </c>
      <c r="T782" s="4">
        <v>0.74099999999999999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0.621757184473272</v>
      </c>
      <c r="AB782" s="2">
        <v>0.48550781578170099</v>
      </c>
      <c r="AC782" s="2">
        <v>0.42924563677356797</v>
      </c>
      <c r="AD782" s="2">
        <v>0.430782916092454</v>
      </c>
      <c r="AE782" s="2">
        <v>0.31745423078545099</v>
      </c>
      <c r="AF782" s="2">
        <v>0.29975465368604998</v>
      </c>
    </row>
    <row r="783" spans="1:32" x14ac:dyDescent="0.35">
      <c r="A783" s="7">
        <v>922</v>
      </c>
      <c r="B783" s="7">
        <v>12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4">
        <v>1</v>
      </c>
      <c r="H783" s="4">
        <v>0.63584875780000005</v>
      </c>
      <c r="I783" s="4">
        <v>45.597319245999998</v>
      </c>
      <c r="J783" s="2">
        <f t="shared" si="25"/>
        <v>1.3944871503729457E-2</v>
      </c>
      <c r="K783" s="3">
        <v>9</v>
      </c>
      <c r="L783" s="3">
        <v>12</v>
      </c>
      <c r="M783" s="3">
        <v>14</v>
      </c>
      <c r="N783" s="3">
        <v>14</v>
      </c>
      <c r="O783" s="4">
        <v>0.55300000000000005</v>
      </c>
      <c r="P783" s="4">
        <v>0.5</v>
      </c>
      <c r="Q783" s="4">
        <v>0.56599999999999995</v>
      </c>
      <c r="R783" s="4">
        <v>0.53700000000000003</v>
      </c>
      <c r="S783" s="4">
        <v>0.64900000000000002</v>
      </c>
      <c r="T783" s="4">
        <v>0.60299999999999998</v>
      </c>
      <c r="U783" s="5">
        <v>100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2">
        <v>0.59239727745980197</v>
      </c>
      <c r="AB783" s="2">
        <v>0.69314718055994495</v>
      </c>
      <c r="AC783" s="2">
        <v>0.56916120077895405</v>
      </c>
      <c r="AD783" s="2">
        <v>0.621757184473272</v>
      </c>
      <c r="AE783" s="2">
        <v>0.432322562278047</v>
      </c>
      <c r="AF783" s="2">
        <v>0.50583808225495197</v>
      </c>
    </row>
    <row r="784" spans="1:32" x14ac:dyDescent="0.35">
      <c r="A784" s="7">
        <v>184</v>
      </c>
      <c r="B784" s="7">
        <v>10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4">
        <v>1</v>
      </c>
      <c r="H784" s="4">
        <v>0.65711063120000002</v>
      </c>
      <c r="I784" s="4">
        <v>46.218301809000003</v>
      </c>
      <c r="J784" s="2">
        <f t="shared" si="25"/>
        <v>1.4217541655155362E-2</v>
      </c>
      <c r="K784" s="3">
        <v>11</v>
      </c>
      <c r="L784" s="3">
        <v>9</v>
      </c>
      <c r="M784" s="3">
        <v>13</v>
      </c>
      <c r="N784" s="3">
        <v>16</v>
      </c>
      <c r="O784" s="4">
        <v>0.51600000000000001</v>
      </c>
      <c r="P784" s="4">
        <v>0.55172413793103403</v>
      </c>
      <c r="Q784" s="4">
        <v>0.53900000000000003</v>
      </c>
      <c r="R784" s="4">
        <v>0.60399999999999998</v>
      </c>
      <c r="S784" s="4">
        <v>0.64400000000000002</v>
      </c>
      <c r="T784" s="4">
        <v>0.65500000000000003</v>
      </c>
      <c r="U784" s="5">
        <v>100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0.66164851350057396</v>
      </c>
      <c r="AB784" s="2">
        <v>0.594707107746693</v>
      </c>
      <c r="AC784" s="2">
        <v>0.61803970807314002</v>
      </c>
      <c r="AD784" s="2">
        <v>0.50418108104732196</v>
      </c>
      <c r="AE784" s="2">
        <v>0.440056552877783</v>
      </c>
      <c r="AF784" s="2">
        <v>0.42312004334688502</v>
      </c>
    </row>
    <row r="785" spans="1:32" x14ac:dyDescent="0.35">
      <c r="A785" s="7">
        <v>256</v>
      </c>
      <c r="B785" s="7">
        <v>2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4">
        <v>1</v>
      </c>
      <c r="H785" s="4">
        <v>0.88099086019999995</v>
      </c>
      <c r="I785" s="4">
        <v>58.739983524000003</v>
      </c>
      <c r="J785" s="2">
        <f t="shared" si="25"/>
        <v>1.4998146191853193E-2</v>
      </c>
      <c r="K785" s="3">
        <v>11</v>
      </c>
      <c r="L785" s="3">
        <v>17</v>
      </c>
      <c r="M785" s="3">
        <v>8</v>
      </c>
      <c r="N785" s="3">
        <v>13</v>
      </c>
      <c r="O785" s="4">
        <v>0.61799999999999999</v>
      </c>
      <c r="P785" s="4">
        <v>0.61904761904761896</v>
      </c>
      <c r="Q785" s="4">
        <v>0.58499999999999996</v>
      </c>
      <c r="R785" s="4">
        <v>0.61899999999999999</v>
      </c>
      <c r="S785" s="4">
        <v>0.54800000000000004</v>
      </c>
      <c r="T785" s="4">
        <v>0.754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0.481266821524446</v>
      </c>
      <c r="AB785" s="2">
        <v>0.479573080261886</v>
      </c>
      <c r="AC785" s="2">
        <v>0.53614343175028101</v>
      </c>
      <c r="AD785" s="2">
        <v>0.47965000629754101</v>
      </c>
      <c r="AE785" s="2">
        <v>0.60147999203412095</v>
      </c>
      <c r="AF785" s="2">
        <v>0.28236291097418098</v>
      </c>
    </row>
    <row r="786" spans="1:32" x14ac:dyDescent="0.35">
      <c r="A786" s="7">
        <v>472</v>
      </c>
      <c r="B786" s="7">
        <v>34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4">
        <v>1</v>
      </c>
      <c r="H786" s="4">
        <v>0.73503447070000005</v>
      </c>
      <c r="I786" s="4">
        <v>45.865489237299997</v>
      </c>
      <c r="J786" s="2">
        <f t="shared" si="25"/>
        <v>1.6025872239082868E-2</v>
      </c>
      <c r="K786" s="3">
        <v>14</v>
      </c>
      <c r="L786" s="3">
        <v>10</v>
      </c>
      <c r="M786" s="3">
        <v>10</v>
      </c>
      <c r="N786" s="3">
        <v>15</v>
      </c>
      <c r="O786" s="4">
        <v>0.47899999999999998</v>
      </c>
      <c r="P786" s="4">
        <v>0.6</v>
      </c>
      <c r="Q786" s="4">
        <v>0.62</v>
      </c>
      <c r="R786" s="4">
        <v>0.68100000000000005</v>
      </c>
      <c r="S786" s="4">
        <v>0.81299999999999994</v>
      </c>
      <c r="T786" s="4">
        <v>0.82399999999999995</v>
      </c>
      <c r="U786" s="5">
        <v>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0.736054681571222</v>
      </c>
      <c r="AB786" s="2">
        <v>0.51082562376599105</v>
      </c>
      <c r="AC786" s="2">
        <v>0.47803580094300002</v>
      </c>
      <c r="AD786" s="2">
        <v>0.38419297283262499</v>
      </c>
      <c r="AE786" s="2">
        <v>0.207024169434327</v>
      </c>
      <c r="AF786" s="2">
        <v>0.19358474907266501</v>
      </c>
    </row>
    <row r="787" spans="1:32" x14ac:dyDescent="0.35">
      <c r="A787" s="7">
        <v>236</v>
      </c>
      <c r="B787" s="7">
        <v>25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4">
        <v>1</v>
      </c>
      <c r="H787" s="4">
        <v>0.79614518329999995</v>
      </c>
      <c r="I787" s="4">
        <v>44.846193794999998</v>
      </c>
      <c r="J787" s="2">
        <f t="shared" si="25"/>
        <v>1.775279273285315E-2</v>
      </c>
      <c r="K787" s="3">
        <v>8</v>
      </c>
      <c r="L787" s="3">
        <v>10</v>
      </c>
      <c r="M787" s="3">
        <v>15</v>
      </c>
      <c r="N787" s="3">
        <v>16</v>
      </c>
      <c r="O787" s="4">
        <v>0.52800000000000002</v>
      </c>
      <c r="P787" s="4">
        <v>0.51612903225806495</v>
      </c>
      <c r="Q787" s="4">
        <v>0.65600000000000003</v>
      </c>
      <c r="R787" s="4">
        <v>0.73199999999999998</v>
      </c>
      <c r="S787" s="4">
        <v>0.89400000000000002</v>
      </c>
      <c r="T787" s="4">
        <v>0.89800000000000002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0.638658995275876</v>
      </c>
      <c r="AB787" s="2">
        <v>0.66139848224536502</v>
      </c>
      <c r="AC787" s="2">
        <v>0.421594490038048</v>
      </c>
      <c r="AD787" s="2">
        <v>0.311974765020825</v>
      </c>
      <c r="AE787" s="2">
        <v>0.112049503808623</v>
      </c>
      <c r="AF787" s="2">
        <v>0.107585210679937</v>
      </c>
    </row>
    <row r="788" spans="1:32" x14ac:dyDescent="0.35">
      <c r="A788" s="7">
        <v>570</v>
      </c>
      <c r="B788" s="7">
        <v>45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4">
        <v>1</v>
      </c>
      <c r="H788" s="4">
        <v>1.101441023</v>
      </c>
      <c r="I788" s="4">
        <v>61.327165778999998</v>
      </c>
      <c r="J788" s="2">
        <f t="shared" si="25"/>
        <v>1.7960083578119009E-2</v>
      </c>
      <c r="K788" s="3">
        <v>10</v>
      </c>
      <c r="L788" s="3">
        <v>14</v>
      </c>
      <c r="M788" s="3">
        <v>10</v>
      </c>
      <c r="N788" s="3">
        <v>15</v>
      </c>
      <c r="O788" s="4">
        <v>0.55400000000000005</v>
      </c>
      <c r="P788" s="4">
        <v>0.6</v>
      </c>
      <c r="Q788" s="4">
        <v>0.70199999999999996</v>
      </c>
      <c r="R788" s="4">
        <v>0.64</v>
      </c>
      <c r="S788" s="4">
        <v>0.73399999999999999</v>
      </c>
      <c r="T788" s="4">
        <v>0.81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0.590590592234853</v>
      </c>
      <c r="AB788" s="2">
        <v>0.51082562376599105</v>
      </c>
      <c r="AC788" s="2">
        <v>0.353821874956326</v>
      </c>
      <c r="AD788" s="2">
        <v>0.44628710262841897</v>
      </c>
      <c r="AE788" s="2">
        <v>0.30924625036762099</v>
      </c>
      <c r="AF788" s="2">
        <v>0.21072103131565301</v>
      </c>
    </row>
    <row r="789" spans="1:32" x14ac:dyDescent="0.35">
      <c r="A789" s="7">
        <v>712</v>
      </c>
      <c r="B789" s="7">
        <v>17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0.95402034889999998</v>
      </c>
      <c r="I789" s="4">
        <v>51.418971110999998</v>
      </c>
      <c r="J789" s="2">
        <f t="shared" si="25"/>
        <v>1.8553859174671575E-2</v>
      </c>
      <c r="K789" s="3">
        <v>10</v>
      </c>
      <c r="L789" s="3">
        <v>12</v>
      </c>
      <c r="M789" s="3">
        <v>16</v>
      </c>
      <c r="N789" s="3">
        <v>11</v>
      </c>
      <c r="O789" s="4">
        <v>0.44800000000000001</v>
      </c>
      <c r="P789" s="4">
        <v>0.407407407407407</v>
      </c>
      <c r="Q789" s="4">
        <v>0.499</v>
      </c>
      <c r="R789" s="4">
        <v>0.41599999999999998</v>
      </c>
      <c r="S789" s="4">
        <v>0.63400000000000001</v>
      </c>
      <c r="T789" s="4">
        <v>0.58199999999999996</v>
      </c>
      <c r="U789" s="5">
        <v>0</v>
      </c>
      <c r="V789" s="5">
        <v>0</v>
      </c>
      <c r="W789" s="5">
        <v>0</v>
      </c>
      <c r="X789" s="5">
        <v>0</v>
      </c>
      <c r="Y789" s="5">
        <v>100</v>
      </c>
      <c r="Z789" s="5">
        <v>100</v>
      </c>
      <c r="AA789" s="2">
        <v>0.80296204656715198</v>
      </c>
      <c r="AB789" s="2">
        <v>0.89794159320595901</v>
      </c>
      <c r="AC789" s="2">
        <v>0.69514918323061803</v>
      </c>
      <c r="AD789" s="2">
        <v>0.87707001872087398</v>
      </c>
      <c r="AE789" s="2">
        <v>0.455706324544911</v>
      </c>
      <c r="AF789" s="2">
        <v>0.54128483125069904</v>
      </c>
    </row>
    <row r="790" spans="1:32" x14ac:dyDescent="0.35">
      <c r="A790" s="7">
        <v>244</v>
      </c>
      <c r="B790" s="7">
        <v>4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4">
        <v>1</v>
      </c>
      <c r="H790" s="4">
        <v>0.72847337379999999</v>
      </c>
      <c r="I790" s="4">
        <v>37.649685335299999</v>
      </c>
      <c r="J790" s="2">
        <f t="shared" si="25"/>
        <v>1.93487240945674E-2</v>
      </c>
      <c r="K790" s="3">
        <v>7</v>
      </c>
      <c r="L790" s="3">
        <v>15</v>
      </c>
      <c r="M790" s="3">
        <v>16</v>
      </c>
      <c r="N790" s="3">
        <v>11</v>
      </c>
      <c r="O790" s="4">
        <v>0.55200000000000005</v>
      </c>
      <c r="P790" s="4">
        <v>0.407407407407407</v>
      </c>
      <c r="Q790" s="4">
        <v>0.61299999999999999</v>
      </c>
      <c r="R790" s="4">
        <v>0.41599999999999998</v>
      </c>
      <c r="S790" s="4">
        <v>0.78800000000000003</v>
      </c>
      <c r="T790" s="4">
        <v>0.59099999999999997</v>
      </c>
      <c r="U790" s="5">
        <v>100</v>
      </c>
      <c r="V790" s="5">
        <v>0</v>
      </c>
      <c r="W790" s="5">
        <v>100</v>
      </c>
      <c r="X790" s="5">
        <v>0</v>
      </c>
      <c r="Y790" s="5">
        <v>100</v>
      </c>
      <c r="Z790" s="5">
        <v>100</v>
      </c>
      <c r="AA790" s="2">
        <v>0.59420723270504205</v>
      </c>
      <c r="AB790" s="2">
        <v>0.89794159320595901</v>
      </c>
      <c r="AC790" s="2">
        <v>0.48939034304592599</v>
      </c>
      <c r="AD790" s="2">
        <v>0.87707001872087398</v>
      </c>
      <c r="AE790" s="2">
        <v>0.238257189124258</v>
      </c>
      <c r="AF790" s="2">
        <v>0.52593926157603899</v>
      </c>
    </row>
    <row r="791" spans="1:32" x14ac:dyDescent="0.35">
      <c r="A791" s="7">
        <v>770</v>
      </c>
      <c r="B791" s="7">
        <v>2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4">
        <v>1</v>
      </c>
      <c r="H791" s="4">
        <v>1.0534196060000001</v>
      </c>
      <c r="I791" s="4">
        <v>48.167413423600003</v>
      </c>
      <c r="J791" s="2">
        <f t="shared" si="25"/>
        <v>2.1869964175486926E-2</v>
      </c>
      <c r="K791" s="3">
        <v>20</v>
      </c>
      <c r="L791" s="3">
        <v>12</v>
      </c>
      <c r="M791" s="3">
        <v>6</v>
      </c>
      <c r="N791" s="3">
        <v>11</v>
      </c>
      <c r="O791" s="4">
        <v>0.46500000000000002</v>
      </c>
      <c r="P791" s="4">
        <v>0.64705882352941202</v>
      </c>
      <c r="Q791" s="4">
        <v>0.499</v>
      </c>
      <c r="R791" s="4">
        <v>0.68600000000000005</v>
      </c>
      <c r="S791" s="4">
        <v>0.68300000000000005</v>
      </c>
      <c r="T791" s="4">
        <v>0.71799999999999997</v>
      </c>
      <c r="U791" s="5">
        <v>0</v>
      </c>
      <c r="V791" s="5">
        <v>100</v>
      </c>
      <c r="W791" s="5">
        <v>0</v>
      </c>
      <c r="X791" s="5">
        <v>100</v>
      </c>
      <c r="Y791" s="5">
        <v>100</v>
      </c>
      <c r="Z791" s="5">
        <v>100</v>
      </c>
      <c r="AA791" s="2">
        <v>0.76571787339478103</v>
      </c>
      <c r="AB791" s="2">
        <v>0.435318071257845</v>
      </c>
      <c r="AC791" s="2">
        <v>0.69514918323061803</v>
      </c>
      <c r="AD791" s="2">
        <v>0.376877651256252</v>
      </c>
      <c r="AE791" s="2">
        <v>0.38126041941134697</v>
      </c>
      <c r="AF791" s="2">
        <v>0.33128570993391299</v>
      </c>
    </row>
    <row r="792" spans="1:32" x14ac:dyDescent="0.35">
      <c r="A792" s="7">
        <v>22</v>
      </c>
      <c r="B792" s="7">
        <v>40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4">
        <v>1</v>
      </c>
      <c r="H792" s="4">
        <v>1.0657150799999999</v>
      </c>
      <c r="I792" s="4">
        <v>45.131619505000003</v>
      </c>
      <c r="J792" s="2">
        <f t="shared" si="25"/>
        <v>2.3613490756340626E-2</v>
      </c>
      <c r="K792" s="3">
        <v>14</v>
      </c>
      <c r="L792" s="3">
        <v>8</v>
      </c>
      <c r="M792" s="3">
        <v>19</v>
      </c>
      <c r="N792" s="3">
        <v>8</v>
      </c>
      <c r="O792" s="4">
        <v>0.32800000000000001</v>
      </c>
      <c r="P792" s="4">
        <v>0.296296296296296</v>
      </c>
      <c r="Q792" s="4">
        <v>0.36599999999999999</v>
      </c>
      <c r="R792" s="4">
        <v>0.30499999999999999</v>
      </c>
      <c r="S792" s="4">
        <v>0.64100000000000001</v>
      </c>
      <c r="T792" s="4">
        <v>0.58199999999999996</v>
      </c>
      <c r="U792" s="5">
        <v>0</v>
      </c>
      <c r="V792" s="5">
        <v>0</v>
      </c>
      <c r="W792" s="5">
        <v>0</v>
      </c>
      <c r="X792" s="5">
        <v>0</v>
      </c>
      <c r="Y792" s="5">
        <v>100</v>
      </c>
      <c r="Z792" s="5">
        <v>100</v>
      </c>
      <c r="AA792" s="2">
        <v>1.11474167059799</v>
      </c>
      <c r="AB792" s="2">
        <v>1.21639532432449</v>
      </c>
      <c r="AC792" s="2">
        <v>1.0051219455807701</v>
      </c>
      <c r="AD792" s="2">
        <v>1.1874435023747301</v>
      </c>
      <c r="AE792" s="2">
        <v>0.44472582206146699</v>
      </c>
      <c r="AF792" s="2">
        <v>0.54128483125069904</v>
      </c>
    </row>
    <row r="793" spans="1:32" x14ac:dyDescent="0.35">
      <c r="A793" s="7">
        <v>138</v>
      </c>
      <c r="B793" s="7">
        <v>21</v>
      </c>
      <c r="C793" s="7">
        <v>1</v>
      </c>
      <c r="D793" s="7">
        <v>1</v>
      </c>
      <c r="E793" s="22" t="str">
        <f t="shared" si="24"/>
        <v>11</v>
      </c>
      <c r="F793" s="4">
        <v>0.99795999999999996</v>
      </c>
      <c r="G793" s="24">
        <v>1</v>
      </c>
      <c r="H793" s="4">
        <v>1.8125286730000001</v>
      </c>
      <c r="I793" s="4">
        <v>75.880732323000004</v>
      </c>
      <c r="J793" s="2">
        <f t="shared" si="25"/>
        <v>2.3886546920562725E-2</v>
      </c>
      <c r="K793" s="3">
        <v>11</v>
      </c>
      <c r="L793" s="3">
        <v>8</v>
      </c>
      <c r="M793" s="3">
        <v>18</v>
      </c>
      <c r="N793" s="3">
        <v>12</v>
      </c>
      <c r="O793" s="4">
        <v>0.42099999999999999</v>
      </c>
      <c r="P793" s="4">
        <v>0.4</v>
      </c>
      <c r="Q793" s="4">
        <v>0.434</v>
      </c>
      <c r="R793" s="4">
        <v>0.38400000000000001</v>
      </c>
      <c r="S793" s="4">
        <v>0.57599999999999996</v>
      </c>
      <c r="T793" s="4">
        <v>0.64700000000000002</v>
      </c>
      <c r="U793" s="5">
        <v>0</v>
      </c>
      <c r="V793" s="5">
        <v>0</v>
      </c>
      <c r="W793" s="5">
        <v>0</v>
      </c>
      <c r="X793" s="5">
        <v>0</v>
      </c>
      <c r="Y793" s="5">
        <v>100</v>
      </c>
      <c r="Z793" s="5">
        <v>100</v>
      </c>
      <c r="AA793" s="2">
        <v>0.86512244529975602</v>
      </c>
      <c r="AB793" s="2">
        <v>0.916290731874155</v>
      </c>
      <c r="AC793" s="2">
        <v>0.83471074488173203</v>
      </c>
      <c r="AD793" s="2">
        <v>0.95711272639441003</v>
      </c>
      <c r="AE793" s="2">
        <v>0.55164761828624598</v>
      </c>
      <c r="AF793" s="2">
        <v>0.43540898448123599</v>
      </c>
    </row>
    <row r="794" spans="1:32" x14ac:dyDescent="0.35">
      <c r="A794" s="7">
        <v>226</v>
      </c>
      <c r="B794" s="7">
        <v>19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4">
        <v>1</v>
      </c>
      <c r="H794" s="4">
        <v>1.8092042340000001</v>
      </c>
      <c r="I794" s="4">
        <v>68.920809590999994</v>
      </c>
      <c r="J794" s="2">
        <f t="shared" si="25"/>
        <v>2.6250478552652615E-2</v>
      </c>
      <c r="K794" s="3">
        <v>8</v>
      </c>
      <c r="L794" s="3">
        <v>15</v>
      </c>
      <c r="M794" s="3">
        <v>12</v>
      </c>
      <c r="N794" s="3">
        <v>14</v>
      </c>
      <c r="O794" s="4">
        <v>0.59699999999999998</v>
      </c>
      <c r="P794" s="4">
        <v>0.53846153846153799</v>
      </c>
      <c r="Q794" s="4">
        <v>0.66900000000000004</v>
      </c>
      <c r="R794" s="4">
        <v>0.56000000000000005</v>
      </c>
      <c r="S794" s="4">
        <v>0.85099999999999998</v>
      </c>
      <c r="T794" s="4">
        <v>0.82599999999999996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0.51583816558953499</v>
      </c>
      <c r="AB794" s="2">
        <v>0.61903920840622395</v>
      </c>
      <c r="AC794" s="2">
        <v>0.40197121885390902</v>
      </c>
      <c r="AD794" s="2">
        <v>0.57981849525294205</v>
      </c>
      <c r="AE794" s="2">
        <v>0.16134315040876299</v>
      </c>
      <c r="AF794" s="2">
        <v>0.19116050546115901</v>
      </c>
    </row>
    <row r="795" spans="1:32" x14ac:dyDescent="0.35">
      <c r="A795" s="7">
        <v>786</v>
      </c>
      <c r="B795" s="7">
        <v>17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4">
        <v>1</v>
      </c>
      <c r="H795" s="4">
        <v>1.8876178830000001</v>
      </c>
      <c r="I795" s="4">
        <v>66.994142941999996</v>
      </c>
      <c r="J795" s="2">
        <f t="shared" si="25"/>
        <v>2.8175864338382543E-2</v>
      </c>
      <c r="K795" s="3">
        <v>15</v>
      </c>
      <c r="L795" s="3">
        <v>11</v>
      </c>
      <c r="M795" s="3">
        <v>7</v>
      </c>
      <c r="N795" s="3">
        <v>16</v>
      </c>
      <c r="O795" s="4">
        <v>0.54</v>
      </c>
      <c r="P795" s="4">
        <v>0.69565217391304301</v>
      </c>
      <c r="Q795" s="4">
        <v>0.73599999999999999</v>
      </c>
      <c r="R795" s="4">
        <v>0.77800000000000002</v>
      </c>
      <c r="S795" s="4">
        <v>0.82599999999999996</v>
      </c>
      <c r="T795" s="4">
        <v>0.88700000000000001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0.61618613942381695</v>
      </c>
      <c r="AB795" s="2">
        <v>0.36290549368936798</v>
      </c>
      <c r="AC795" s="2">
        <v>0.30652516025326099</v>
      </c>
      <c r="AD795" s="2">
        <v>0.25102875480374498</v>
      </c>
      <c r="AE795" s="2">
        <v>0.19116050546115901</v>
      </c>
      <c r="AF795" s="2">
        <v>0.11991029667255799</v>
      </c>
    </row>
    <row r="796" spans="1:32" x14ac:dyDescent="0.35">
      <c r="A796" s="7">
        <v>756</v>
      </c>
      <c r="B796" s="7">
        <v>25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4">
        <v>1</v>
      </c>
      <c r="H796" s="4">
        <v>1.4668362109999999</v>
      </c>
      <c r="I796" s="4">
        <v>48.2849442435</v>
      </c>
      <c r="J796" s="2">
        <f t="shared" si="25"/>
        <v>3.0378749193594894E-2</v>
      </c>
      <c r="K796" s="3">
        <v>10</v>
      </c>
      <c r="L796" s="3">
        <v>18</v>
      </c>
      <c r="M796" s="3">
        <v>13</v>
      </c>
      <c r="N796" s="3">
        <v>8</v>
      </c>
      <c r="O796" s="4">
        <v>0.53100000000000003</v>
      </c>
      <c r="P796" s="4">
        <v>0.38095238095238099</v>
      </c>
      <c r="Q796" s="4">
        <v>0.54500000000000004</v>
      </c>
      <c r="R796" s="4">
        <v>0.42299999999999999</v>
      </c>
      <c r="S796" s="4">
        <v>0.53500000000000003</v>
      </c>
      <c r="T796" s="4">
        <v>0.38400000000000001</v>
      </c>
      <c r="U796" s="5">
        <v>100</v>
      </c>
      <c r="V796" s="5">
        <v>0</v>
      </c>
      <c r="W796" s="5">
        <v>100</v>
      </c>
      <c r="X796" s="5">
        <v>0</v>
      </c>
      <c r="Y796" s="5">
        <v>100</v>
      </c>
      <c r="Z796" s="5">
        <v>0</v>
      </c>
      <c r="AA796" s="2">
        <v>0.63299325774019799</v>
      </c>
      <c r="AB796" s="2">
        <v>0.96508089604358704</v>
      </c>
      <c r="AC796" s="2">
        <v>0.60696948431889297</v>
      </c>
      <c r="AD796" s="2">
        <v>0.86038309993585904</v>
      </c>
      <c r="AE796" s="2">
        <v>0.62548853208612998</v>
      </c>
      <c r="AF796" s="2">
        <v>0.95711272639441003</v>
      </c>
    </row>
    <row r="797" spans="1:32" x14ac:dyDescent="0.35">
      <c r="A797" s="7">
        <v>308</v>
      </c>
      <c r="B797" s="7">
        <v>39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4">
        <v>1</v>
      </c>
      <c r="H797" s="4">
        <v>1.6127146640000001</v>
      </c>
      <c r="I797" s="4">
        <v>52.338438505799999</v>
      </c>
      <c r="J797" s="2">
        <f t="shared" si="25"/>
        <v>3.0813197910390153E-2</v>
      </c>
      <c r="K797" s="3">
        <v>12</v>
      </c>
      <c r="L797" s="3">
        <v>12</v>
      </c>
      <c r="M797" s="3">
        <v>11</v>
      </c>
      <c r="N797" s="3">
        <v>14</v>
      </c>
      <c r="O797" s="4">
        <v>0.52800000000000002</v>
      </c>
      <c r="P797" s="4">
        <v>0.56000000000000005</v>
      </c>
      <c r="Q797" s="4">
        <v>0.65900000000000003</v>
      </c>
      <c r="R797" s="4">
        <v>0.57999999999999996</v>
      </c>
      <c r="S797" s="4">
        <v>0.57499999999999996</v>
      </c>
      <c r="T797" s="4">
        <v>0.77200000000000002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0.638658995275876</v>
      </c>
      <c r="AB797" s="2">
        <v>0.57981849525294205</v>
      </c>
      <c r="AC797" s="2">
        <v>0.41703174447962998</v>
      </c>
      <c r="AD797" s="2">
        <v>0.54472717544167204</v>
      </c>
      <c r="AE797" s="2">
        <v>0.55338523818478702</v>
      </c>
      <c r="AF797" s="2">
        <v>0.25877072895736097</v>
      </c>
    </row>
    <row r="798" spans="1:32" x14ac:dyDescent="0.35">
      <c r="A798" s="7">
        <v>590</v>
      </c>
      <c r="B798" s="7">
        <v>37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4">
        <v>1</v>
      </c>
      <c r="H798" s="4">
        <v>1.5646851580000001</v>
      </c>
      <c r="I798" s="4">
        <v>46.840938852999997</v>
      </c>
      <c r="J798" s="2">
        <f t="shared" si="25"/>
        <v>3.3404222808394619E-2</v>
      </c>
      <c r="K798" s="3">
        <v>6</v>
      </c>
      <c r="L798" s="3">
        <v>14</v>
      </c>
      <c r="M798" s="3">
        <v>15</v>
      </c>
      <c r="N798" s="3">
        <v>14</v>
      </c>
      <c r="O798" s="4">
        <v>0.56200000000000006</v>
      </c>
      <c r="P798" s="4">
        <v>0.48275862068965503</v>
      </c>
      <c r="Q798" s="4">
        <v>0.56200000000000006</v>
      </c>
      <c r="R798" s="4">
        <v>0.54</v>
      </c>
      <c r="S798" s="4">
        <v>0.50600000000000001</v>
      </c>
      <c r="T798" s="4">
        <v>0.47199999999999998</v>
      </c>
      <c r="U798" s="5">
        <v>100</v>
      </c>
      <c r="V798" s="5">
        <v>0</v>
      </c>
      <c r="W798" s="5">
        <v>100</v>
      </c>
      <c r="X798" s="5">
        <v>100</v>
      </c>
      <c r="Y798" s="5">
        <v>100</v>
      </c>
      <c r="Z798" s="5">
        <v>0</v>
      </c>
      <c r="AA798" s="2">
        <v>0.57625342908844601</v>
      </c>
      <c r="AB798" s="2">
        <v>0.72823850037121496</v>
      </c>
      <c r="AC798" s="2">
        <v>0.57625342908844601</v>
      </c>
      <c r="AD798" s="2">
        <v>0.61618613942381695</v>
      </c>
      <c r="AE798" s="2">
        <v>0.68121860969467196</v>
      </c>
      <c r="AF798" s="2">
        <v>0.75077629339658203</v>
      </c>
    </row>
    <row r="799" spans="1:32" x14ac:dyDescent="0.35">
      <c r="A799" s="7">
        <v>998</v>
      </c>
      <c r="B799" s="7">
        <v>7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4">
        <v>1</v>
      </c>
      <c r="H799" s="4">
        <v>2.0889774000000001</v>
      </c>
      <c r="I799" s="4">
        <v>51.480372137000003</v>
      </c>
      <c r="J799" s="2">
        <f t="shared" si="25"/>
        <v>4.0578133243497072E-2</v>
      </c>
      <c r="K799" s="3">
        <v>15</v>
      </c>
      <c r="L799" s="3">
        <v>8</v>
      </c>
      <c r="M799" s="3">
        <v>10</v>
      </c>
      <c r="N799" s="3">
        <v>16</v>
      </c>
      <c r="O799" s="4">
        <v>0.46800000000000003</v>
      </c>
      <c r="P799" s="4">
        <v>0.61538461538461497</v>
      </c>
      <c r="Q799" s="4">
        <v>0.49099999999999999</v>
      </c>
      <c r="R799" s="4">
        <v>0.627</v>
      </c>
      <c r="S799" s="4">
        <v>0.51400000000000001</v>
      </c>
      <c r="T799" s="4">
        <v>0.65600000000000003</v>
      </c>
      <c r="U799" s="5">
        <v>0</v>
      </c>
      <c r="V799" s="5">
        <v>100</v>
      </c>
      <c r="W799" s="5">
        <v>0</v>
      </c>
      <c r="X799" s="5">
        <v>100</v>
      </c>
      <c r="Y799" s="5">
        <v>100</v>
      </c>
      <c r="Z799" s="5">
        <v>100</v>
      </c>
      <c r="AA799" s="2">
        <v>0.75928698306449005</v>
      </c>
      <c r="AB799" s="2">
        <v>0.48550781578170099</v>
      </c>
      <c r="AC799" s="2">
        <v>0.71131115118761601</v>
      </c>
      <c r="AD799" s="2">
        <v>0.46680873834921599</v>
      </c>
      <c r="AE799" s="2">
        <v>0.665532013526972</v>
      </c>
      <c r="AF799" s="2">
        <v>0.421594490038048</v>
      </c>
    </row>
    <row r="800" spans="1:32" x14ac:dyDescent="0.35">
      <c r="A800" s="7">
        <v>248</v>
      </c>
      <c r="B800" s="7">
        <v>22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4">
        <v>1</v>
      </c>
      <c r="H800" s="4">
        <v>2.6929001650000002</v>
      </c>
      <c r="I800" s="4">
        <v>54.195915141</v>
      </c>
      <c r="J800" s="2">
        <f t="shared" si="25"/>
        <v>4.9688249713912148E-2</v>
      </c>
      <c r="K800" s="3">
        <v>10</v>
      </c>
      <c r="L800" s="3">
        <v>12</v>
      </c>
      <c r="M800" s="3">
        <v>9</v>
      </c>
      <c r="N800" s="3">
        <v>18</v>
      </c>
      <c r="O800" s="4">
        <v>0.58599999999999997</v>
      </c>
      <c r="P800" s="4">
        <v>0.66666666666666696</v>
      </c>
      <c r="Q800" s="4">
        <v>0.63400000000000001</v>
      </c>
      <c r="R800" s="4">
        <v>0.66200000000000003</v>
      </c>
      <c r="S800" s="4">
        <v>0.56499999999999995</v>
      </c>
      <c r="T800" s="4">
        <v>0.72899999999999998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0.53443548940512497</v>
      </c>
      <c r="AB800" s="2">
        <v>0.405465108108164</v>
      </c>
      <c r="AC800" s="2">
        <v>0.455706324544911</v>
      </c>
      <c r="AD800" s="2">
        <v>0.41248972304512899</v>
      </c>
      <c r="AE800" s="2">
        <v>0.57092954783569605</v>
      </c>
      <c r="AF800" s="2">
        <v>0.31608154697347901</v>
      </c>
    </row>
    <row r="801" spans="1:32" x14ac:dyDescent="0.35">
      <c r="A801" s="7">
        <v>106</v>
      </c>
      <c r="B801" s="7">
        <v>18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4">
        <v>1</v>
      </c>
      <c r="H801" s="4">
        <v>2.2199858730000002</v>
      </c>
      <c r="I801" s="4">
        <v>44.313002210999997</v>
      </c>
      <c r="J801" s="2">
        <f t="shared" si="25"/>
        <v>5.0097844023958366E-2</v>
      </c>
      <c r="K801" s="3">
        <v>9</v>
      </c>
      <c r="L801" s="3">
        <v>8</v>
      </c>
      <c r="M801" s="3">
        <v>12</v>
      </c>
      <c r="N801" s="3">
        <v>20</v>
      </c>
      <c r="O801" s="4">
        <v>0.57399999999999995</v>
      </c>
      <c r="P801" s="4">
        <v>0.625</v>
      </c>
      <c r="Q801" s="4">
        <v>0.54100000000000004</v>
      </c>
      <c r="R801" s="4">
        <v>0.63100000000000001</v>
      </c>
      <c r="S801" s="4">
        <v>0.52300000000000002</v>
      </c>
      <c r="T801" s="4">
        <v>0.55900000000000005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0.55512588266257101</v>
      </c>
      <c r="AB801" s="2">
        <v>0.47000362924573602</v>
      </c>
      <c r="AC801" s="2">
        <v>0.61433600013565504</v>
      </c>
      <c r="AD801" s="2">
        <v>0.46044941644092402</v>
      </c>
      <c r="AE801" s="2">
        <v>0.64817381491721404</v>
      </c>
      <c r="AF801" s="2">
        <v>0.58160580582703802</v>
      </c>
    </row>
    <row r="802" spans="1:32" x14ac:dyDescent="0.35">
      <c r="A802" s="7">
        <v>1000</v>
      </c>
      <c r="B802" s="7">
        <v>43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4">
        <v>1</v>
      </c>
      <c r="H802" s="4">
        <v>2.1651615139999998</v>
      </c>
      <c r="I802" s="4">
        <v>42.282557076000003</v>
      </c>
      <c r="J802" s="2">
        <f t="shared" si="25"/>
        <v>5.1206967216014636E-2</v>
      </c>
      <c r="K802" s="3">
        <v>10</v>
      </c>
      <c r="L802" s="3">
        <v>12</v>
      </c>
      <c r="M802" s="3">
        <v>16</v>
      </c>
      <c r="N802" s="3">
        <v>11</v>
      </c>
      <c r="O802" s="4">
        <v>0.46300000000000002</v>
      </c>
      <c r="P802" s="4">
        <v>0.407407407407407</v>
      </c>
      <c r="Q802" s="4">
        <v>0.48699999999999999</v>
      </c>
      <c r="R802" s="4">
        <v>0.39700000000000002</v>
      </c>
      <c r="S802" s="4">
        <v>0.53400000000000003</v>
      </c>
      <c r="T802" s="4">
        <v>0.52300000000000002</v>
      </c>
      <c r="U802" s="5">
        <v>0</v>
      </c>
      <c r="V802" s="5">
        <v>0</v>
      </c>
      <c r="W802" s="5">
        <v>0</v>
      </c>
      <c r="X802" s="5">
        <v>0</v>
      </c>
      <c r="Y802" s="5">
        <v>100</v>
      </c>
      <c r="Z802" s="5">
        <v>100</v>
      </c>
      <c r="AA802" s="2">
        <v>0.77002822489590295</v>
      </c>
      <c r="AB802" s="2">
        <v>0.89794159320595901</v>
      </c>
      <c r="AC802" s="2">
        <v>0.71949115589954704</v>
      </c>
      <c r="AD802" s="2">
        <v>0.92381899829494696</v>
      </c>
      <c r="AE802" s="2">
        <v>0.62735944002194199</v>
      </c>
      <c r="AF802" s="2">
        <v>0.64817381491721404</v>
      </c>
    </row>
    <row r="803" spans="1:32" x14ac:dyDescent="0.35">
      <c r="A803" s="7">
        <v>504</v>
      </c>
      <c r="B803" s="7">
        <v>45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4">
        <v>1</v>
      </c>
      <c r="H803" s="4">
        <v>2.5620060530000002</v>
      </c>
      <c r="I803" s="4">
        <v>49.088342496300001</v>
      </c>
      <c r="J803" s="2">
        <f t="shared" si="25"/>
        <v>5.2191740904535724E-2</v>
      </c>
      <c r="K803" s="3">
        <v>14</v>
      </c>
      <c r="L803" s="3">
        <v>11</v>
      </c>
      <c r="M803" s="3">
        <v>14</v>
      </c>
      <c r="N803" s="3">
        <v>10</v>
      </c>
      <c r="O803" s="4">
        <v>0.42899999999999999</v>
      </c>
      <c r="P803" s="4">
        <v>0.41666666666666702</v>
      </c>
      <c r="Q803" s="4">
        <v>0.49299999999999999</v>
      </c>
      <c r="R803" s="4">
        <v>0.42699999999999999</v>
      </c>
      <c r="S803" s="4">
        <v>0.64300000000000002</v>
      </c>
      <c r="T803" s="4">
        <v>0.71099999999999997</v>
      </c>
      <c r="U803" s="5">
        <v>0</v>
      </c>
      <c r="V803" s="5">
        <v>0</v>
      </c>
      <c r="W803" s="5">
        <v>0</v>
      </c>
      <c r="X803" s="5">
        <v>0</v>
      </c>
      <c r="Y803" s="5">
        <v>100</v>
      </c>
      <c r="Z803" s="5">
        <v>100</v>
      </c>
      <c r="AA803" s="2">
        <v>0.84629836005411996</v>
      </c>
      <c r="AB803" s="2">
        <v>0.87546873735389996</v>
      </c>
      <c r="AC803" s="2">
        <v>0.70724610493944695</v>
      </c>
      <c r="AD803" s="2">
        <v>0.85097126575351301</v>
      </c>
      <c r="AE803" s="2">
        <v>0.44161055474451799</v>
      </c>
      <c r="AF803" s="2">
        <v>0.34108284917889597</v>
      </c>
    </row>
    <row r="804" spans="1:32" x14ac:dyDescent="0.35">
      <c r="A804" s="7">
        <v>282</v>
      </c>
      <c r="B804" s="7">
        <v>19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4">
        <v>1</v>
      </c>
      <c r="H804" s="4">
        <v>2.3773713970000001</v>
      </c>
      <c r="I804" s="4">
        <v>42.471549036399999</v>
      </c>
      <c r="J804" s="2">
        <f t="shared" si="25"/>
        <v>5.597562252703539E-2</v>
      </c>
      <c r="K804" s="3">
        <v>17</v>
      </c>
      <c r="L804" s="3">
        <v>4</v>
      </c>
      <c r="M804" s="3">
        <v>12</v>
      </c>
      <c r="N804" s="3">
        <v>16</v>
      </c>
      <c r="O804" s="4">
        <v>0.41699999999999998</v>
      </c>
      <c r="P804" s="4">
        <v>0.57142857142857095</v>
      </c>
      <c r="Q804" s="4">
        <v>0.78500000000000003</v>
      </c>
      <c r="R804" s="4">
        <v>0.64700000000000002</v>
      </c>
      <c r="S804" s="4">
        <v>0.76900000000000002</v>
      </c>
      <c r="T804" s="4">
        <v>0.85699999999999998</v>
      </c>
      <c r="U804" s="5">
        <v>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0.87466905718333599</v>
      </c>
      <c r="AB804" s="2">
        <v>0.55961578793542299</v>
      </c>
      <c r="AC804" s="2">
        <v>0.242071561199729</v>
      </c>
      <c r="AD804" s="2">
        <v>0.43540898448123599</v>
      </c>
      <c r="AE804" s="2">
        <v>0.262664309476493</v>
      </c>
      <c r="AF804" s="2">
        <v>0.15431736038435701</v>
      </c>
    </row>
    <row r="805" spans="1:32" x14ac:dyDescent="0.35">
      <c r="A805" s="7">
        <v>782</v>
      </c>
      <c r="B805" s="7">
        <v>33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4">
        <v>1</v>
      </c>
      <c r="H805" s="4">
        <v>3.0544664479999999</v>
      </c>
      <c r="I805" s="4">
        <v>54.371943082599998</v>
      </c>
      <c r="J805" s="2">
        <f t="shared" si="25"/>
        <v>5.6177253834018011E-2</v>
      </c>
      <c r="K805" s="3">
        <v>11</v>
      </c>
      <c r="L805" s="3">
        <v>9</v>
      </c>
      <c r="M805" s="3">
        <v>18</v>
      </c>
      <c r="N805" s="3">
        <v>11</v>
      </c>
      <c r="O805" s="4">
        <v>0.41099999999999998</v>
      </c>
      <c r="P805" s="4">
        <v>0.37931034482758602</v>
      </c>
      <c r="Q805" s="4">
        <v>0.437</v>
      </c>
      <c r="R805" s="4">
        <v>0.379</v>
      </c>
      <c r="S805" s="4">
        <v>0.504</v>
      </c>
      <c r="T805" s="4">
        <v>0.47699999999999998</v>
      </c>
      <c r="U805" s="5">
        <v>0</v>
      </c>
      <c r="V805" s="5">
        <v>0</v>
      </c>
      <c r="W805" s="5">
        <v>0</v>
      </c>
      <c r="X805" s="5">
        <v>0</v>
      </c>
      <c r="Y805" s="5">
        <v>100</v>
      </c>
      <c r="Z805" s="5">
        <v>0</v>
      </c>
      <c r="AA805" s="2">
        <v>0.88916206448590296</v>
      </c>
      <c r="AB805" s="2">
        <v>0.96940055718810403</v>
      </c>
      <c r="AC805" s="2">
        <v>0.82782208388654699</v>
      </c>
      <c r="AD805" s="2">
        <v>0.97021907389971096</v>
      </c>
      <c r="AE805" s="2">
        <v>0.68517901091076805</v>
      </c>
      <c r="AF805" s="2">
        <v>0.74023878809379595</v>
      </c>
    </row>
    <row r="806" spans="1:32" x14ac:dyDescent="0.35">
      <c r="A806" s="7">
        <v>936</v>
      </c>
      <c r="B806" s="7">
        <v>41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4">
        <v>1</v>
      </c>
      <c r="H806" s="4">
        <v>3.1021916420000002</v>
      </c>
      <c r="I806" s="4">
        <v>54.456673102700002</v>
      </c>
      <c r="J806" s="2">
        <f t="shared" si="25"/>
        <v>5.6966235086553449E-2</v>
      </c>
      <c r="K806" s="3">
        <v>14</v>
      </c>
      <c r="L806" s="3">
        <v>16</v>
      </c>
      <c r="M806" s="3">
        <v>11</v>
      </c>
      <c r="N806" s="3">
        <v>8</v>
      </c>
      <c r="O806" s="4">
        <v>0.48599999999999999</v>
      </c>
      <c r="P806" s="4">
        <v>0.42105263157894701</v>
      </c>
      <c r="Q806" s="4">
        <v>0.50800000000000001</v>
      </c>
      <c r="R806" s="4">
        <v>0.42399999999999999</v>
      </c>
      <c r="S806" s="4">
        <v>0.48799999999999999</v>
      </c>
      <c r="T806" s="4">
        <v>0.46400000000000002</v>
      </c>
      <c r="U806" s="5">
        <v>0</v>
      </c>
      <c r="V806" s="5">
        <v>0</v>
      </c>
      <c r="W806" s="5">
        <v>100</v>
      </c>
      <c r="X806" s="5">
        <v>0</v>
      </c>
      <c r="Y806" s="5">
        <v>0</v>
      </c>
      <c r="Z806" s="5">
        <v>0</v>
      </c>
      <c r="AA806" s="2">
        <v>0.72154665508164295</v>
      </c>
      <c r="AB806" s="2">
        <v>0.86499743748660496</v>
      </c>
      <c r="AC806" s="2">
        <v>0.67727383140365505</v>
      </c>
      <c r="AD806" s="2">
        <v>0.85802182375017899</v>
      </c>
      <c r="AE806" s="2">
        <v>0.71743987312899005</v>
      </c>
      <c r="AF806" s="2">
        <v>0.76787072675588197</v>
      </c>
    </row>
    <row r="807" spans="1:32" x14ac:dyDescent="0.35">
      <c r="A807" s="7">
        <v>374</v>
      </c>
      <c r="B807" s="7">
        <v>26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4">
        <v>1</v>
      </c>
      <c r="H807" s="4">
        <v>2.9907052859999999</v>
      </c>
      <c r="I807" s="4">
        <v>50.627307604999999</v>
      </c>
      <c r="J807" s="2">
        <f t="shared" si="25"/>
        <v>5.9072967287413784E-2</v>
      </c>
      <c r="K807" s="3">
        <v>9</v>
      </c>
      <c r="L807" s="3">
        <v>13</v>
      </c>
      <c r="M807" s="3">
        <v>10</v>
      </c>
      <c r="N807" s="3">
        <v>17</v>
      </c>
      <c r="O807" s="4">
        <v>0.58699999999999997</v>
      </c>
      <c r="P807" s="4">
        <v>0.62962962962962998</v>
      </c>
      <c r="Q807" s="4">
        <v>0.60899999999999999</v>
      </c>
      <c r="R807" s="4">
        <v>0.65200000000000002</v>
      </c>
      <c r="S807" s="4">
        <v>0.53700000000000003</v>
      </c>
      <c r="T807" s="4">
        <v>0.52100000000000002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0.53273045915404105</v>
      </c>
      <c r="AB807" s="2">
        <v>0.46262352194811301</v>
      </c>
      <c r="AC807" s="2">
        <v>0.49593701127223999</v>
      </c>
      <c r="AD807" s="2">
        <v>0.42771071705548402</v>
      </c>
      <c r="AE807" s="2">
        <v>0.621757184473272</v>
      </c>
      <c r="AF807" s="2">
        <v>0.65200523722877002</v>
      </c>
    </row>
    <row r="808" spans="1:32" x14ac:dyDescent="0.35">
      <c r="A808" s="7">
        <v>802</v>
      </c>
      <c r="B808" s="7">
        <v>4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2.4669954110000001</v>
      </c>
      <c r="I808" s="4">
        <v>41.685580418999997</v>
      </c>
      <c r="J808" s="2">
        <f t="shared" si="25"/>
        <v>5.9181025817636471E-2</v>
      </c>
      <c r="K808" s="3">
        <v>14</v>
      </c>
      <c r="L808" s="3">
        <v>9</v>
      </c>
      <c r="M808" s="3">
        <v>11</v>
      </c>
      <c r="N808" s="3">
        <v>15</v>
      </c>
      <c r="O808" s="4">
        <v>0.495</v>
      </c>
      <c r="P808" s="4">
        <v>0.57692307692307698</v>
      </c>
      <c r="Q808" s="4">
        <v>0.49199999999999999</v>
      </c>
      <c r="R808" s="4">
        <v>0.60699999999999998</v>
      </c>
      <c r="S808" s="4">
        <v>0.54700000000000004</v>
      </c>
      <c r="T808" s="4">
        <v>0.59</v>
      </c>
      <c r="U808" s="5">
        <v>0</v>
      </c>
      <c r="V808" s="5">
        <v>100</v>
      </c>
      <c r="W808" s="5">
        <v>0</v>
      </c>
      <c r="X808" s="5">
        <v>100</v>
      </c>
      <c r="Y808" s="5">
        <v>100</v>
      </c>
      <c r="Z808" s="5">
        <v>100</v>
      </c>
      <c r="AA808" s="2">
        <v>0.70319751641344697</v>
      </c>
      <c r="AB808" s="2">
        <v>0.55004633691927196</v>
      </c>
      <c r="AC808" s="2">
        <v>0.70927656248982895</v>
      </c>
      <c r="AD808" s="2">
        <v>0.49922648792263902</v>
      </c>
      <c r="AE808" s="2">
        <v>0.60330647656015601</v>
      </c>
      <c r="AF808" s="2">
        <v>0.52763274208237199</v>
      </c>
    </row>
    <row r="809" spans="1:32" x14ac:dyDescent="0.35">
      <c r="A809" s="7">
        <v>482</v>
      </c>
      <c r="B809" s="7">
        <v>30</v>
      </c>
      <c r="C809" s="7">
        <v>1</v>
      </c>
      <c r="D809" s="7">
        <v>1</v>
      </c>
      <c r="E809" s="22" t="str">
        <f t="shared" si="24"/>
        <v>11</v>
      </c>
      <c r="F809" s="4">
        <v>0.896096</v>
      </c>
      <c r="G809" s="24">
        <v>1</v>
      </c>
      <c r="H809" s="4">
        <v>3.4115346469999999</v>
      </c>
      <c r="I809" s="4">
        <v>56.446577019599999</v>
      </c>
      <c r="J809" s="2">
        <f t="shared" si="25"/>
        <v>6.0438290984684673E-2</v>
      </c>
      <c r="K809" s="3">
        <v>9</v>
      </c>
      <c r="L809" s="3">
        <v>10</v>
      </c>
      <c r="M809" s="3">
        <v>9</v>
      </c>
      <c r="N809" s="3">
        <v>21</v>
      </c>
      <c r="O809" s="4">
        <v>0.625</v>
      </c>
      <c r="P809" s="4">
        <v>0.7</v>
      </c>
      <c r="Q809" s="4">
        <v>0.626</v>
      </c>
      <c r="R809" s="4">
        <v>0.66500000000000004</v>
      </c>
      <c r="S809" s="4">
        <v>0.76400000000000001</v>
      </c>
      <c r="T809" s="4">
        <v>0.88200000000000001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0.47000362924573602</v>
      </c>
      <c r="AB809" s="2">
        <v>0.356674943938732</v>
      </c>
      <c r="AC809" s="2">
        <v>0.46840490788203898</v>
      </c>
      <c r="AD809" s="2">
        <v>0.40796823832628298</v>
      </c>
      <c r="AE809" s="2">
        <v>0.26918748981561702</v>
      </c>
      <c r="AF809" s="2">
        <v>0.125563222975346</v>
      </c>
    </row>
    <row r="810" spans="1:32" x14ac:dyDescent="0.35">
      <c r="A810" s="7">
        <v>838</v>
      </c>
      <c r="B810" s="7">
        <v>41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4">
        <v>1</v>
      </c>
      <c r="H810" s="4">
        <v>2.5106570459999999</v>
      </c>
      <c r="I810" s="4">
        <v>37.628881724700001</v>
      </c>
      <c r="J810" s="2">
        <f t="shared" si="25"/>
        <v>6.6721542892729066E-2</v>
      </c>
      <c r="K810" s="3">
        <v>12</v>
      </c>
      <c r="L810" s="3">
        <v>13</v>
      </c>
      <c r="M810" s="3">
        <v>10</v>
      </c>
      <c r="N810" s="3">
        <v>14</v>
      </c>
      <c r="O810" s="4">
        <v>0.54900000000000004</v>
      </c>
      <c r="P810" s="4">
        <v>0.58333333333333304</v>
      </c>
      <c r="Q810" s="4">
        <v>0.55900000000000005</v>
      </c>
      <c r="R810" s="4">
        <v>0.59</v>
      </c>
      <c r="S810" s="4">
        <v>0.48699999999999999</v>
      </c>
      <c r="T810" s="4">
        <v>0.51100000000000001</v>
      </c>
      <c r="U810" s="5">
        <v>100</v>
      </c>
      <c r="V810" s="5">
        <v>100</v>
      </c>
      <c r="W810" s="5">
        <v>100</v>
      </c>
      <c r="X810" s="5">
        <v>100</v>
      </c>
      <c r="Y810" s="5">
        <v>0</v>
      </c>
      <c r="Z810" s="5">
        <v>100</v>
      </c>
      <c r="AA810" s="2">
        <v>0.59965683747260601</v>
      </c>
      <c r="AB810" s="2">
        <v>0.53899650073268701</v>
      </c>
      <c r="AC810" s="2">
        <v>0.58160580582703802</v>
      </c>
      <c r="AD810" s="2">
        <v>0.52763274208237199</v>
      </c>
      <c r="AE810" s="2">
        <v>0.71949115589954704</v>
      </c>
      <c r="AF810" s="2">
        <v>0.67138568877843297</v>
      </c>
    </row>
    <row r="811" spans="1:32" x14ac:dyDescent="0.35">
      <c r="A811" s="7">
        <v>754</v>
      </c>
      <c r="B811" s="7">
        <v>17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4">
        <v>1</v>
      </c>
      <c r="H811" s="4">
        <v>3.1980665190000002</v>
      </c>
      <c r="I811" s="4">
        <v>47.565470855000001</v>
      </c>
      <c r="J811" s="2">
        <f t="shared" si="25"/>
        <v>6.7235043856689269E-2</v>
      </c>
      <c r="K811" s="3">
        <v>11</v>
      </c>
      <c r="L811" s="3">
        <v>8</v>
      </c>
      <c r="M811" s="3">
        <v>22</v>
      </c>
      <c r="N811" s="3">
        <v>8</v>
      </c>
      <c r="O811" s="4">
        <v>0.34499999999999997</v>
      </c>
      <c r="P811" s="4">
        <v>0.266666666666667</v>
      </c>
      <c r="Q811" s="4">
        <v>0.32900000000000001</v>
      </c>
      <c r="R811" s="4">
        <v>0.26700000000000002</v>
      </c>
      <c r="S811" s="4">
        <v>0.42499999999999999</v>
      </c>
      <c r="T811" s="4">
        <v>0.23699999999999999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2">
        <v>1.06421086195078</v>
      </c>
      <c r="AB811" s="2">
        <v>1.3217558399823199</v>
      </c>
      <c r="AC811" s="2">
        <v>1.11169752821677</v>
      </c>
      <c r="AD811" s="2">
        <v>1.3205066205818901</v>
      </c>
      <c r="AE811" s="2">
        <v>0.85566611005771998</v>
      </c>
      <c r="AF811" s="2">
        <v>1.43969513784701</v>
      </c>
    </row>
    <row r="812" spans="1:32" x14ac:dyDescent="0.35">
      <c r="A812" s="7">
        <v>180</v>
      </c>
      <c r="B812" s="7">
        <v>45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4">
        <v>1</v>
      </c>
      <c r="H812" s="4">
        <v>3.790412361</v>
      </c>
      <c r="I812" s="4">
        <v>55.117764133999998</v>
      </c>
      <c r="J812" s="2">
        <f t="shared" si="25"/>
        <v>6.8769341800311579E-2</v>
      </c>
      <c r="K812" s="3">
        <v>15</v>
      </c>
      <c r="L812" s="3">
        <v>13</v>
      </c>
      <c r="M812" s="3">
        <v>13</v>
      </c>
      <c r="N812" s="3">
        <v>8</v>
      </c>
      <c r="O812" s="4">
        <v>0.441</v>
      </c>
      <c r="P812" s="4">
        <v>0.38095238095238099</v>
      </c>
      <c r="Q812" s="4">
        <v>0.5</v>
      </c>
      <c r="R812" s="4">
        <v>0.42</v>
      </c>
      <c r="S812" s="4">
        <v>0.52500000000000002</v>
      </c>
      <c r="T812" s="4">
        <v>0.75700000000000001</v>
      </c>
      <c r="U812" s="5">
        <v>0</v>
      </c>
      <c r="V812" s="5">
        <v>0</v>
      </c>
      <c r="W812" s="5">
        <v>0</v>
      </c>
      <c r="X812" s="5">
        <v>0</v>
      </c>
      <c r="Y812" s="5">
        <v>100</v>
      </c>
      <c r="Z812" s="5">
        <v>100</v>
      </c>
      <c r="AA812" s="2">
        <v>0.81871040353529101</v>
      </c>
      <c r="AB812" s="2">
        <v>0.96508089604358704</v>
      </c>
      <c r="AC812" s="2">
        <v>0.69314718055994495</v>
      </c>
      <c r="AD812" s="2">
        <v>0.86750056770472295</v>
      </c>
      <c r="AE812" s="2">
        <v>0.64435701639051302</v>
      </c>
      <c r="AF812" s="2">
        <v>0.278392025544688</v>
      </c>
    </row>
    <row r="813" spans="1:32" x14ac:dyDescent="0.35">
      <c r="A813" s="7">
        <v>160</v>
      </c>
      <c r="B813" s="7">
        <v>42</v>
      </c>
      <c r="C813" s="7">
        <v>1</v>
      </c>
      <c r="D813" s="7">
        <v>1</v>
      </c>
      <c r="E813" s="22" t="str">
        <f t="shared" si="24"/>
        <v>11</v>
      </c>
      <c r="F813" s="4">
        <v>0.33071400000000001</v>
      </c>
      <c r="G813" s="24">
        <v>1</v>
      </c>
      <c r="H813" s="4">
        <v>3.0795157689999999</v>
      </c>
      <c r="I813" s="4">
        <v>43.883523040999997</v>
      </c>
      <c r="J813" s="2">
        <f t="shared" si="25"/>
        <v>7.0174761632579838E-2</v>
      </c>
      <c r="K813" s="3">
        <v>11</v>
      </c>
      <c r="L813" s="3">
        <v>4</v>
      </c>
      <c r="M813" s="3">
        <v>14</v>
      </c>
      <c r="N813" s="3">
        <v>20</v>
      </c>
      <c r="O813" s="4">
        <v>0.46200000000000002</v>
      </c>
      <c r="P813" s="4">
        <v>0.58823529411764697</v>
      </c>
      <c r="Q813" s="4">
        <v>0.48399999999999999</v>
      </c>
      <c r="R813" s="4">
        <v>0.61299999999999999</v>
      </c>
      <c r="S813" s="4">
        <v>0.54600000000000004</v>
      </c>
      <c r="T813" s="4">
        <v>0.59499999999999997</v>
      </c>
      <c r="U813" s="5">
        <v>0</v>
      </c>
      <c r="V813" s="5">
        <v>100</v>
      </c>
      <c r="W813" s="5">
        <v>0</v>
      </c>
      <c r="X813" s="5">
        <v>100</v>
      </c>
      <c r="Y813" s="5">
        <v>100</v>
      </c>
      <c r="Z813" s="5">
        <v>100</v>
      </c>
      <c r="AA813" s="2">
        <v>0.77219038790039796</v>
      </c>
      <c r="AB813" s="2">
        <v>0.53062825106217004</v>
      </c>
      <c r="AC813" s="2">
        <v>0.72567037226550501</v>
      </c>
      <c r="AD813" s="2">
        <v>0.48939034304592599</v>
      </c>
      <c r="AE813" s="2">
        <v>0.605136303237232</v>
      </c>
      <c r="AF813" s="2">
        <v>0.51919387343650703</v>
      </c>
    </row>
    <row r="814" spans="1:32" x14ac:dyDescent="0.35">
      <c r="A814" s="7">
        <v>974</v>
      </c>
      <c r="B814" s="7">
        <v>26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4">
        <v>1</v>
      </c>
      <c r="H814" s="4">
        <v>3.5209842280000001</v>
      </c>
      <c r="I814" s="4">
        <v>49.484270000400002</v>
      </c>
      <c r="J814" s="2">
        <f t="shared" si="25"/>
        <v>7.1153605539124629E-2</v>
      </c>
      <c r="K814" s="3">
        <v>5</v>
      </c>
      <c r="L814" s="3">
        <v>20</v>
      </c>
      <c r="M814" s="3">
        <v>11</v>
      </c>
      <c r="N814" s="3">
        <v>13</v>
      </c>
      <c r="O814" s="4">
        <v>0.67500000000000004</v>
      </c>
      <c r="P814" s="4">
        <v>0.54166666666666696</v>
      </c>
      <c r="Q814" s="4">
        <v>0.67300000000000004</v>
      </c>
      <c r="R814" s="4">
        <v>0.55100000000000005</v>
      </c>
      <c r="S814" s="4">
        <v>0.64700000000000002</v>
      </c>
      <c r="T814" s="4">
        <v>0.59799999999999998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0.39304258810960702</v>
      </c>
      <c r="AB814" s="2">
        <v>0.61310447288640901</v>
      </c>
      <c r="AC814" s="2">
        <v>0.39600994933740902</v>
      </c>
      <c r="AD814" s="2">
        <v>0.59602046982922297</v>
      </c>
      <c r="AE814" s="2">
        <v>0.43540898448123599</v>
      </c>
      <c r="AF814" s="2">
        <v>0.514164525031505</v>
      </c>
    </row>
    <row r="815" spans="1:32" x14ac:dyDescent="0.35">
      <c r="A815" s="7">
        <v>790</v>
      </c>
      <c r="B815" s="7">
        <v>48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4">
        <v>1</v>
      </c>
      <c r="H815" s="4">
        <v>3.5996396869999998</v>
      </c>
      <c r="I815" s="4">
        <v>48.981755278000001</v>
      </c>
      <c r="J815" s="2">
        <f t="shared" si="25"/>
        <v>7.3489397563846925E-2</v>
      </c>
      <c r="K815" s="3">
        <v>17</v>
      </c>
      <c r="L815" s="3">
        <v>20</v>
      </c>
      <c r="M815" s="3">
        <v>6</v>
      </c>
      <c r="N815" s="3">
        <v>6</v>
      </c>
      <c r="O815" s="4">
        <v>0.54400000000000004</v>
      </c>
      <c r="P815" s="4">
        <v>0.5</v>
      </c>
      <c r="Q815" s="4">
        <v>0.53500000000000003</v>
      </c>
      <c r="R815" s="4">
        <v>0.49099999999999999</v>
      </c>
      <c r="S815" s="4">
        <v>0.59</v>
      </c>
      <c r="T815" s="4">
        <v>0.44700000000000001</v>
      </c>
      <c r="U815" s="5">
        <v>100</v>
      </c>
      <c r="V815" s="5">
        <v>0</v>
      </c>
      <c r="W815" s="5">
        <v>100</v>
      </c>
      <c r="X815" s="5">
        <v>0</v>
      </c>
      <c r="Y815" s="5">
        <v>100</v>
      </c>
      <c r="Z815" s="5">
        <v>0</v>
      </c>
      <c r="AA815" s="2">
        <v>0.608806032126194</v>
      </c>
      <c r="AB815" s="2">
        <v>0.69314718055994495</v>
      </c>
      <c r="AC815" s="2">
        <v>0.62548853208612998</v>
      </c>
      <c r="AD815" s="2">
        <v>0.71131115118761601</v>
      </c>
      <c r="AE815" s="2">
        <v>0.52763274208237199</v>
      </c>
      <c r="AF815" s="2">
        <v>0.80519668436856795</v>
      </c>
    </row>
    <row r="816" spans="1:32" x14ac:dyDescent="0.35">
      <c r="A816" s="7">
        <v>752</v>
      </c>
      <c r="B816" s="7">
        <v>25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4">
        <v>1</v>
      </c>
      <c r="H816" s="4">
        <v>3.1188401240000001</v>
      </c>
      <c r="I816" s="4">
        <v>39.622987001299997</v>
      </c>
      <c r="J816" s="2">
        <f t="shared" si="25"/>
        <v>7.8712897740336268E-2</v>
      </c>
      <c r="K816" s="3">
        <v>10</v>
      </c>
      <c r="L816" s="3">
        <v>13</v>
      </c>
      <c r="M816" s="3">
        <v>10</v>
      </c>
      <c r="N816" s="3">
        <v>16</v>
      </c>
      <c r="O816" s="4">
        <v>0.59499999999999997</v>
      </c>
      <c r="P816" s="4">
        <v>0.61538461538461497</v>
      </c>
      <c r="Q816" s="4">
        <v>0.61399999999999999</v>
      </c>
      <c r="R816" s="4">
        <v>0.622</v>
      </c>
      <c r="S816" s="4">
        <v>0.48899999999999999</v>
      </c>
      <c r="T816" s="4">
        <v>0.51</v>
      </c>
      <c r="U816" s="5">
        <v>100</v>
      </c>
      <c r="V816" s="5">
        <v>100</v>
      </c>
      <c r="W816" s="5">
        <v>100</v>
      </c>
      <c r="X816" s="5">
        <v>100</v>
      </c>
      <c r="Y816" s="5">
        <v>0</v>
      </c>
      <c r="Z816" s="5">
        <v>100</v>
      </c>
      <c r="AA816" s="2">
        <v>0.51919387343650703</v>
      </c>
      <c r="AB816" s="2">
        <v>0.48550781578170099</v>
      </c>
      <c r="AC816" s="2">
        <v>0.48776035083499503</v>
      </c>
      <c r="AD816" s="2">
        <v>0.47481518624295799</v>
      </c>
      <c r="AE816" s="2">
        <v>0.71539278950726504</v>
      </c>
      <c r="AF816" s="2">
        <v>0.67334455326376597</v>
      </c>
    </row>
    <row r="817" spans="1:32" x14ac:dyDescent="0.35">
      <c r="A817" s="7">
        <v>924</v>
      </c>
      <c r="B817" s="7">
        <v>43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4">
        <v>1</v>
      </c>
      <c r="H817" s="4">
        <v>4.9513249239999997</v>
      </c>
      <c r="I817" s="4">
        <v>62.338234670200002</v>
      </c>
      <c r="J817" s="2">
        <f t="shared" si="25"/>
        <v>7.942677475862045E-2</v>
      </c>
      <c r="K817" s="3">
        <v>13</v>
      </c>
      <c r="L817" s="3">
        <v>13</v>
      </c>
      <c r="M817" s="3">
        <v>9</v>
      </c>
      <c r="N817" s="3">
        <v>14</v>
      </c>
      <c r="O817" s="4">
        <v>0.53700000000000003</v>
      </c>
      <c r="P817" s="4">
        <v>0.60869565217391297</v>
      </c>
      <c r="Q817" s="4">
        <v>0.58299999999999996</v>
      </c>
      <c r="R817" s="4">
        <v>0.60799999999999998</v>
      </c>
      <c r="S817" s="4">
        <v>0.51300000000000001</v>
      </c>
      <c r="T817" s="4">
        <v>0.51500000000000001</v>
      </c>
      <c r="U817" s="5">
        <v>100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2">
        <v>0.621757184473272</v>
      </c>
      <c r="AB817" s="2">
        <v>0.49643688631389099</v>
      </c>
      <c r="AC817" s="2">
        <v>0.53956809263164496</v>
      </c>
      <c r="AD817" s="2">
        <v>0.49758039701597001</v>
      </c>
      <c r="AE817" s="2">
        <v>0.66747943381136798</v>
      </c>
      <c r="AF817" s="2">
        <v>0.66358837831840101</v>
      </c>
    </row>
    <row r="818" spans="1:32" x14ac:dyDescent="0.35">
      <c r="A818" s="7">
        <v>884</v>
      </c>
      <c r="B818" s="7">
        <v>3</v>
      </c>
      <c r="C818" s="7">
        <v>1</v>
      </c>
      <c r="D818" s="7">
        <v>1</v>
      </c>
      <c r="E818" s="22" t="str">
        <f t="shared" si="24"/>
        <v>11</v>
      </c>
      <c r="F818" s="4">
        <v>0.40334599999999998</v>
      </c>
      <c r="G818" s="24">
        <v>1</v>
      </c>
      <c r="H818" s="4">
        <v>4.3732880920000001</v>
      </c>
      <c r="I818" s="4">
        <v>54.164816995000002</v>
      </c>
      <c r="J818" s="2">
        <f t="shared" si="25"/>
        <v>8.0740383419068917E-2</v>
      </c>
      <c r="K818" s="3">
        <v>7</v>
      </c>
      <c r="L818" s="3">
        <v>9</v>
      </c>
      <c r="M818" s="3">
        <v>13</v>
      </c>
      <c r="N818" s="3">
        <v>20</v>
      </c>
      <c r="O818" s="4">
        <v>0.58099999999999996</v>
      </c>
      <c r="P818" s="4">
        <v>0.60606060606060597</v>
      </c>
      <c r="Q818" s="4">
        <v>0.57999999999999996</v>
      </c>
      <c r="R818" s="4">
        <v>0.57899999999999996</v>
      </c>
      <c r="S818" s="4">
        <v>0.49299999999999999</v>
      </c>
      <c r="T818" s="4">
        <v>0.53400000000000003</v>
      </c>
      <c r="U818" s="5">
        <v>100</v>
      </c>
      <c r="V818" s="5">
        <v>100</v>
      </c>
      <c r="W818" s="5">
        <v>100</v>
      </c>
      <c r="X818" s="5">
        <v>100</v>
      </c>
      <c r="Y818" s="5">
        <v>0</v>
      </c>
      <c r="Z818" s="5">
        <v>100</v>
      </c>
      <c r="AA818" s="2">
        <v>0.54300452213022599</v>
      </c>
      <c r="AB818" s="2">
        <v>0.50077528791248904</v>
      </c>
      <c r="AC818" s="2">
        <v>0.54472717544167204</v>
      </c>
      <c r="AD818" s="2">
        <v>0.54645280140914199</v>
      </c>
      <c r="AE818" s="2">
        <v>0.70724610493944695</v>
      </c>
      <c r="AF818" s="2">
        <v>0.62735944002194199</v>
      </c>
    </row>
    <row r="819" spans="1:32" x14ac:dyDescent="0.35">
      <c r="A819" s="7">
        <v>758</v>
      </c>
      <c r="B819" s="7">
        <v>9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4">
        <v>1</v>
      </c>
      <c r="H819" s="4">
        <v>3.8828907589999999</v>
      </c>
      <c r="I819" s="4">
        <v>47.433068412899999</v>
      </c>
      <c r="J819" s="2">
        <f t="shared" si="25"/>
        <v>8.1860416981668432E-2</v>
      </c>
      <c r="K819" s="3">
        <v>10</v>
      </c>
      <c r="L819" s="3">
        <v>12</v>
      </c>
      <c r="M819" s="3">
        <v>12</v>
      </c>
      <c r="N819" s="3">
        <v>15</v>
      </c>
      <c r="O819" s="4">
        <v>0.54</v>
      </c>
      <c r="P819" s="4">
        <v>0.55555555555555602</v>
      </c>
      <c r="Q819" s="4">
        <v>0.57999999999999996</v>
      </c>
      <c r="R819" s="4">
        <v>0.54600000000000004</v>
      </c>
      <c r="S819" s="4">
        <v>0.53700000000000003</v>
      </c>
      <c r="T819" s="4">
        <v>0.52</v>
      </c>
      <c r="U819" s="5">
        <v>100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0.61618613942381695</v>
      </c>
      <c r="AB819" s="2">
        <v>0.58778666490211895</v>
      </c>
      <c r="AC819" s="2">
        <v>0.54472717544167204</v>
      </c>
      <c r="AD819" s="2">
        <v>0.605136303237232</v>
      </c>
      <c r="AE819" s="2">
        <v>0.621757184473272</v>
      </c>
      <c r="AF819" s="2">
        <v>0.65392646740666405</v>
      </c>
    </row>
    <row r="820" spans="1:32" x14ac:dyDescent="0.35">
      <c r="A820" s="7">
        <v>276</v>
      </c>
      <c r="B820" s="7">
        <v>10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4">
        <v>1</v>
      </c>
      <c r="H820" s="4">
        <v>4.5406089630000004</v>
      </c>
      <c r="I820" s="4">
        <v>53.7659258005</v>
      </c>
      <c r="J820" s="2">
        <f t="shared" si="25"/>
        <v>8.4451423376360329E-2</v>
      </c>
      <c r="K820" s="3">
        <v>13</v>
      </c>
      <c r="L820" s="3">
        <v>9</v>
      </c>
      <c r="M820" s="3">
        <v>15</v>
      </c>
      <c r="N820" s="3">
        <v>12</v>
      </c>
      <c r="O820" s="4">
        <v>0.42699999999999999</v>
      </c>
      <c r="P820" s="4">
        <v>0.44444444444444398</v>
      </c>
      <c r="Q820" s="4">
        <v>0.442</v>
      </c>
      <c r="R820" s="4">
        <v>0.45800000000000002</v>
      </c>
      <c r="S820" s="4">
        <v>0.45300000000000001</v>
      </c>
      <c r="T820" s="4">
        <v>0.53500000000000003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100</v>
      </c>
      <c r="AA820" s="2">
        <v>0.85097126575351301</v>
      </c>
      <c r="AB820" s="2">
        <v>0.81093021621632899</v>
      </c>
      <c r="AC820" s="2">
        <v>0.81644539690443896</v>
      </c>
      <c r="AD820" s="2">
        <v>0.78088609486795202</v>
      </c>
      <c r="AE820" s="2">
        <v>0.79186315349910297</v>
      </c>
      <c r="AF820" s="2">
        <v>0.62548853208612998</v>
      </c>
    </row>
    <row r="821" spans="1:32" x14ac:dyDescent="0.35">
      <c r="A821" s="7">
        <v>628</v>
      </c>
      <c r="B821" s="7">
        <v>26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4">
        <v>1</v>
      </c>
      <c r="H821" s="4">
        <v>3.7092632839999999</v>
      </c>
      <c r="I821" s="4">
        <v>42.407380238199998</v>
      </c>
      <c r="J821" s="2">
        <f t="shared" si="25"/>
        <v>8.7467399852696998E-2</v>
      </c>
      <c r="K821" s="3">
        <v>9</v>
      </c>
      <c r="L821" s="3">
        <v>19</v>
      </c>
      <c r="M821" s="3">
        <v>10</v>
      </c>
      <c r="N821" s="3">
        <v>11</v>
      </c>
      <c r="O821" s="4">
        <v>0.624</v>
      </c>
      <c r="P821" s="4">
        <v>0.52380952380952395</v>
      </c>
      <c r="Q821" s="4">
        <v>0.71499999999999997</v>
      </c>
      <c r="R821" s="4">
        <v>0.52200000000000002</v>
      </c>
      <c r="S821" s="4">
        <v>0.61399999999999999</v>
      </c>
      <c r="T821" s="4">
        <v>0.56599999999999995</v>
      </c>
      <c r="U821" s="5">
        <v>100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2">
        <v>0.47160491061270898</v>
      </c>
      <c r="AB821" s="2">
        <v>0.64662716492505201</v>
      </c>
      <c r="AC821" s="2">
        <v>0.33547273628812901</v>
      </c>
      <c r="AD821" s="2">
        <v>0.65008769109949804</v>
      </c>
      <c r="AE821" s="2">
        <v>0.48776035083499503</v>
      </c>
      <c r="AF821" s="2">
        <v>0.56916120077895405</v>
      </c>
    </row>
    <row r="822" spans="1:32" x14ac:dyDescent="0.35">
      <c r="A822" s="7">
        <v>224</v>
      </c>
      <c r="B822" s="7">
        <v>40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4">
        <v>1</v>
      </c>
      <c r="H822" s="4">
        <v>4.1885025489999999</v>
      </c>
      <c r="I822" s="4">
        <v>47.338694492599998</v>
      </c>
      <c r="J822" s="2">
        <f t="shared" si="25"/>
        <v>8.8479468939616571E-2</v>
      </c>
      <c r="K822" s="3">
        <v>17</v>
      </c>
      <c r="L822" s="3">
        <v>5</v>
      </c>
      <c r="M822" s="3">
        <v>11</v>
      </c>
      <c r="N822" s="3">
        <v>16</v>
      </c>
      <c r="O822" s="4">
        <v>0.432</v>
      </c>
      <c r="P822" s="4">
        <v>0.592592592592593</v>
      </c>
      <c r="Q822" s="4">
        <v>0.42399999999999999</v>
      </c>
      <c r="R822" s="4">
        <v>0.625</v>
      </c>
      <c r="S822" s="4">
        <v>0.49199999999999999</v>
      </c>
      <c r="T822" s="4">
        <v>0.623</v>
      </c>
      <c r="U822" s="5">
        <v>0</v>
      </c>
      <c r="V822" s="5">
        <v>100</v>
      </c>
      <c r="W822" s="5">
        <v>0</v>
      </c>
      <c r="X822" s="5">
        <v>100</v>
      </c>
      <c r="Y822" s="5">
        <v>0</v>
      </c>
      <c r="Z822" s="5">
        <v>100</v>
      </c>
      <c r="AA822" s="2">
        <v>0.83932969073802699</v>
      </c>
      <c r="AB822" s="2">
        <v>0.52324814376454798</v>
      </c>
      <c r="AC822" s="2">
        <v>0.85802182375017899</v>
      </c>
      <c r="AD822" s="2">
        <v>0.47000362924573602</v>
      </c>
      <c r="AE822" s="2">
        <v>0.70927656248982895</v>
      </c>
      <c r="AF822" s="2">
        <v>0.473208760194684</v>
      </c>
    </row>
    <row r="823" spans="1:32" x14ac:dyDescent="0.35">
      <c r="A823" s="7">
        <v>340</v>
      </c>
      <c r="B823" s="7">
        <v>42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4">
        <v>1</v>
      </c>
      <c r="H823" s="4">
        <v>6.6564855429999996</v>
      </c>
      <c r="I823" s="4">
        <v>68.667989411999997</v>
      </c>
      <c r="J823" s="2">
        <f t="shared" si="25"/>
        <v>9.6937242520118885E-2</v>
      </c>
      <c r="K823" s="3">
        <v>10</v>
      </c>
      <c r="L823" s="3">
        <v>17</v>
      </c>
      <c r="M823" s="3">
        <v>5</v>
      </c>
      <c r="N823" s="3">
        <v>17</v>
      </c>
      <c r="O823" s="4">
        <v>0.68799999999999994</v>
      </c>
      <c r="P823" s="4">
        <v>0.77272727272727304</v>
      </c>
      <c r="Q823" s="4">
        <v>0.68899999999999995</v>
      </c>
      <c r="R823" s="4">
        <v>0.75700000000000001</v>
      </c>
      <c r="S823" s="4">
        <v>0.63700000000000001</v>
      </c>
      <c r="T823" s="4">
        <v>0.81399999999999995</v>
      </c>
      <c r="U823" s="5">
        <v>100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0.37396644104879301</v>
      </c>
      <c r="AB823" s="2">
        <v>0.25782910930210001</v>
      </c>
      <c r="AC823" s="2">
        <v>0.372514007968479</v>
      </c>
      <c r="AD823" s="2">
        <v>0.278392025544688</v>
      </c>
      <c r="AE823" s="2">
        <v>0.450985623409974</v>
      </c>
      <c r="AF823" s="2">
        <v>0.20579491297959701</v>
      </c>
    </row>
    <row r="824" spans="1:32" x14ac:dyDescent="0.35">
      <c r="A824" s="7">
        <v>102</v>
      </c>
      <c r="B824" s="7">
        <v>38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4">
        <v>1</v>
      </c>
      <c r="H824" s="4">
        <v>5.0690746559999997</v>
      </c>
      <c r="I824" s="4">
        <v>48.626584555999997</v>
      </c>
      <c r="J824" s="2">
        <f t="shared" si="25"/>
        <v>0.1042449249167867</v>
      </c>
      <c r="K824" s="3">
        <v>12</v>
      </c>
      <c r="L824" s="3">
        <v>12</v>
      </c>
      <c r="M824" s="3">
        <v>16</v>
      </c>
      <c r="N824" s="3">
        <v>9</v>
      </c>
      <c r="O824" s="4">
        <v>0.436</v>
      </c>
      <c r="P824" s="4">
        <v>0.36</v>
      </c>
      <c r="Q824" s="4">
        <v>0.42899999999999999</v>
      </c>
      <c r="R824" s="4">
        <v>0.374</v>
      </c>
      <c r="S824" s="4">
        <v>0.57099999999999995</v>
      </c>
      <c r="T824" s="4">
        <v>0.56399999999999995</v>
      </c>
      <c r="U824" s="5">
        <v>0</v>
      </c>
      <c r="V824" s="5">
        <v>0</v>
      </c>
      <c r="W824" s="5">
        <v>0</v>
      </c>
      <c r="X824" s="5">
        <v>0</v>
      </c>
      <c r="Y824" s="5">
        <v>100</v>
      </c>
      <c r="Z824" s="5">
        <v>100</v>
      </c>
      <c r="AA824" s="2">
        <v>0.83011303563310301</v>
      </c>
      <c r="AB824" s="2">
        <v>1.0216512475319799</v>
      </c>
      <c r="AC824" s="2">
        <v>0.84629836005411996</v>
      </c>
      <c r="AD824" s="2">
        <v>0.98349948156760503</v>
      </c>
      <c r="AE824" s="2">
        <v>0.56036606932612698</v>
      </c>
      <c r="AF824" s="2">
        <v>0.57270102748407803</v>
      </c>
    </row>
    <row r="825" spans="1:32" x14ac:dyDescent="0.35">
      <c r="A825" s="7">
        <v>812</v>
      </c>
      <c r="B825" s="7">
        <v>25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4">
        <v>1</v>
      </c>
      <c r="H825" s="4">
        <v>5.7280304129999999</v>
      </c>
      <c r="I825" s="4">
        <v>53.063243025799999</v>
      </c>
      <c r="J825" s="2">
        <f t="shared" si="25"/>
        <v>0.1079472359089504</v>
      </c>
      <c r="K825" s="3">
        <v>19</v>
      </c>
      <c r="L825" s="3">
        <v>10</v>
      </c>
      <c r="M825" s="3">
        <v>11</v>
      </c>
      <c r="N825" s="3">
        <v>9</v>
      </c>
      <c r="O825" s="4">
        <v>0.372</v>
      </c>
      <c r="P825" s="4">
        <v>0.45</v>
      </c>
      <c r="Q825" s="4">
        <v>0.39</v>
      </c>
      <c r="R825" s="4">
        <v>0.44700000000000001</v>
      </c>
      <c r="S825" s="4">
        <v>0.52200000000000002</v>
      </c>
      <c r="T825" s="4">
        <v>0.53900000000000003</v>
      </c>
      <c r="U825" s="5">
        <v>0</v>
      </c>
      <c r="V825" s="5">
        <v>0</v>
      </c>
      <c r="W825" s="5">
        <v>0</v>
      </c>
      <c r="X825" s="5">
        <v>0</v>
      </c>
      <c r="Y825" s="5">
        <v>100</v>
      </c>
      <c r="Z825" s="5">
        <v>100</v>
      </c>
      <c r="AA825" s="2">
        <v>0.98886142470899097</v>
      </c>
      <c r="AB825" s="2">
        <v>0.79850769621777196</v>
      </c>
      <c r="AC825" s="2">
        <v>0.94160853985844495</v>
      </c>
      <c r="AD825" s="2">
        <v>0.80519668436856795</v>
      </c>
      <c r="AE825" s="2">
        <v>0.65008769109949804</v>
      </c>
      <c r="AF825" s="2">
        <v>0.61803970807314002</v>
      </c>
    </row>
    <row r="826" spans="1:32" x14ac:dyDescent="0.35">
      <c r="A826" s="7">
        <v>804</v>
      </c>
      <c r="B826" s="7">
        <v>20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4">
        <v>1</v>
      </c>
      <c r="H826" s="4">
        <v>6.3489654419999999</v>
      </c>
      <c r="I826" s="4">
        <v>57.594089179999997</v>
      </c>
      <c r="J826" s="2">
        <f t="shared" si="25"/>
        <v>0.11023640676315667</v>
      </c>
      <c r="K826" s="3">
        <v>16</v>
      </c>
      <c r="L826" s="3">
        <v>12</v>
      </c>
      <c r="M826" s="3">
        <v>8</v>
      </c>
      <c r="N826" s="3">
        <v>13</v>
      </c>
      <c r="O826" s="4">
        <v>0.499</v>
      </c>
      <c r="P826" s="4">
        <v>0.61904761904761896</v>
      </c>
      <c r="Q826" s="4">
        <v>0.52800000000000002</v>
      </c>
      <c r="R826" s="4">
        <v>0.61699999999999999</v>
      </c>
      <c r="S826" s="4">
        <v>0.49299999999999999</v>
      </c>
      <c r="T826" s="4">
        <v>0.56000000000000005</v>
      </c>
      <c r="U826" s="5">
        <v>0</v>
      </c>
      <c r="V826" s="5">
        <v>100</v>
      </c>
      <c r="W826" s="5">
        <v>100</v>
      </c>
      <c r="X826" s="5">
        <v>100</v>
      </c>
      <c r="Y826" s="5">
        <v>0</v>
      </c>
      <c r="Z826" s="5">
        <v>100</v>
      </c>
      <c r="AA826" s="2">
        <v>0.69514918323061803</v>
      </c>
      <c r="AB826" s="2">
        <v>0.479573080261886</v>
      </c>
      <c r="AC826" s="2">
        <v>0.638658995275876</v>
      </c>
      <c r="AD826" s="2">
        <v>0.48288625507674898</v>
      </c>
      <c r="AE826" s="2">
        <v>0.70724610493944695</v>
      </c>
      <c r="AF826" s="2">
        <v>0.57981849525294205</v>
      </c>
    </row>
    <row r="827" spans="1:32" x14ac:dyDescent="0.35">
      <c r="A827" s="7">
        <v>512</v>
      </c>
      <c r="B827" s="7">
        <v>21</v>
      </c>
      <c r="C827" s="7">
        <v>1</v>
      </c>
      <c r="D827" s="7">
        <v>1</v>
      </c>
      <c r="E827" s="22" t="str">
        <f t="shared" si="24"/>
        <v>11</v>
      </c>
      <c r="F827" s="4">
        <v>0.50561400000000001</v>
      </c>
      <c r="G827" s="24">
        <v>1</v>
      </c>
      <c r="H827" s="4">
        <v>4.8334097089999997</v>
      </c>
      <c r="I827" s="4">
        <v>43.483934415999997</v>
      </c>
      <c r="J827" s="2">
        <f t="shared" si="25"/>
        <v>0.11115391865786499</v>
      </c>
      <c r="K827" s="3">
        <v>15</v>
      </c>
      <c r="L827" s="3">
        <v>3</v>
      </c>
      <c r="M827" s="3">
        <v>14</v>
      </c>
      <c r="N827" s="3">
        <v>17</v>
      </c>
      <c r="O827" s="4">
        <v>0.42299999999999999</v>
      </c>
      <c r="P827" s="4">
        <v>0.54838709677419395</v>
      </c>
      <c r="Q827" s="4">
        <v>0.39</v>
      </c>
      <c r="R827" s="4">
        <v>0.53600000000000003</v>
      </c>
      <c r="S827" s="4">
        <v>0.51500000000000001</v>
      </c>
      <c r="T827" s="4">
        <v>0.55000000000000004</v>
      </c>
      <c r="U827" s="5">
        <v>0</v>
      </c>
      <c r="V827" s="5">
        <v>100</v>
      </c>
      <c r="W827" s="5">
        <v>0</v>
      </c>
      <c r="X827" s="5">
        <v>100</v>
      </c>
      <c r="Y827" s="5">
        <v>100</v>
      </c>
      <c r="Z827" s="5">
        <v>100</v>
      </c>
      <c r="AA827" s="2">
        <v>0.86038309993585904</v>
      </c>
      <c r="AB827" s="2">
        <v>0.60077386042893</v>
      </c>
      <c r="AC827" s="2">
        <v>0.94160853985844495</v>
      </c>
      <c r="AD827" s="2">
        <v>0.62362111791133501</v>
      </c>
      <c r="AE827" s="2">
        <v>0.66358837831840101</v>
      </c>
      <c r="AF827" s="2">
        <v>0.59783700075561996</v>
      </c>
    </row>
    <row r="828" spans="1:32" x14ac:dyDescent="0.35">
      <c r="A828" s="7">
        <v>870</v>
      </c>
      <c r="B828" s="7">
        <v>11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4">
        <v>1</v>
      </c>
      <c r="H828" s="4">
        <v>5.1336568060000003</v>
      </c>
      <c r="I828" s="4">
        <v>45.791639791999998</v>
      </c>
      <c r="J828" s="2">
        <f t="shared" si="25"/>
        <v>0.11210904063096847</v>
      </c>
      <c r="K828" s="3">
        <v>20</v>
      </c>
      <c r="L828" s="3">
        <v>13</v>
      </c>
      <c r="M828" s="3">
        <v>6</v>
      </c>
      <c r="N828" s="3">
        <v>10</v>
      </c>
      <c r="O828" s="4">
        <v>0.44900000000000001</v>
      </c>
      <c r="P828" s="4">
        <v>0.625</v>
      </c>
      <c r="Q828" s="4">
        <v>0.48699999999999999</v>
      </c>
      <c r="R828" s="4">
        <v>0.60799999999999998</v>
      </c>
      <c r="S828" s="4">
        <v>0.55100000000000005</v>
      </c>
      <c r="T828" s="4">
        <v>0.67400000000000004</v>
      </c>
      <c r="U828" s="5">
        <v>0</v>
      </c>
      <c r="V828" s="5">
        <v>100</v>
      </c>
      <c r="W828" s="5">
        <v>0</v>
      </c>
      <c r="X828" s="5">
        <v>100</v>
      </c>
      <c r="Y828" s="5">
        <v>100</v>
      </c>
      <c r="Z828" s="5">
        <v>100</v>
      </c>
      <c r="AA828" s="2">
        <v>0.80073239123988305</v>
      </c>
      <c r="AB828" s="2">
        <v>0.47000362924573602</v>
      </c>
      <c r="AC828" s="2">
        <v>0.71949115589954704</v>
      </c>
      <c r="AD828" s="2">
        <v>0.49758039701597001</v>
      </c>
      <c r="AE828" s="2">
        <v>0.59602046982922297</v>
      </c>
      <c r="AF828" s="2">
        <v>0.39452516806983001</v>
      </c>
    </row>
    <row r="829" spans="1:32" x14ac:dyDescent="0.35">
      <c r="A829" s="7">
        <v>944</v>
      </c>
      <c r="B829" s="7">
        <v>48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4">
        <v>1</v>
      </c>
      <c r="H829" s="4">
        <v>5.166638571</v>
      </c>
      <c r="I829" s="4">
        <v>44.960134523199997</v>
      </c>
      <c r="J829" s="2">
        <f t="shared" si="25"/>
        <v>0.11491599448693707</v>
      </c>
      <c r="K829" s="3">
        <v>12</v>
      </c>
      <c r="L829" s="3">
        <v>12</v>
      </c>
      <c r="M829" s="3">
        <v>11</v>
      </c>
      <c r="N829" s="3">
        <v>14</v>
      </c>
      <c r="O829" s="4">
        <v>0.55800000000000005</v>
      </c>
      <c r="P829" s="4">
        <v>0.56000000000000005</v>
      </c>
      <c r="Q829" s="4">
        <v>0.52800000000000002</v>
      </c>
      <c r="R829" s="4">
        <v>0.55700000000000005</v>
      </c>
      <c r="S829" s="4">
        <v>0.54500000000000004</v>
      </c>
      <c r="T829" s="4">
        <v>0.52800000000000002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0.58339631660082603</v>
      </c>
      <c r="AB829" s="2">
        <v>0.57981849525294205</v>
      </c>
      <c r="AC829" s="2">
        <v>0.638658995275876</v>
      </c>
      <c r="AD829" s="2">
        <v>0.58519003905485301</v>
      </c>
      <c r="AE829" s="2">
        <v>0.60696948431889297</v>
      </c>
      <c r="AF829" s="2">
        <v>0.638658995275876</v>
      </c>
    </row>
    <row r="830" spans="1:32" x14ac:dyDescent="0.35">
      <c r="A830" s="7">
        <v>898</v>
      </c>
      <c r="B830" s="7">
        <v>37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4">
        <v>1</v>
      </c>
      <c r="H830" s="4">
        <v>6.8471929349999998</v>
      </c>
      <c r="I830" s="4">
        <v>55.789743698000002</v>
      </c>
      <c r="J830" s="2">
        <f t="shared" si="25"/>
        <v>0.12273210954445492</v>
      </c>
      <c r="K830" s="3">
        <v>9</v>
      </c>
      <c r="L830" s="3">
        <v>16</v>
      </c>
      <c r="M830" s="3">
        <v>8</v>
      </c>
      <c r="N830" s="3">
        <v>16</v>
      </c>
      <c r="O830" s="4">
        <v>0.63300000000000001</v>
      </c>
      <c r="P830" s="4">
        <v>0.66666666666666696</v>
      </c>
      <c r="Q830" s="4">
        <v>0.66400000000000003</v>
      </c>
      <c r="R830" s="4">
        <v>0.66100000000000003</v>
      </c>
      <c r="S830" s="4">
        <v>0.53500000000000003</v>
      </c>
      <c r="T830" s="4">
        <v>0.65300000000000002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0.457284856837961</v>
      </c>
      <c r="AB830" s="2">
        <v>0.405465108108164</v>
      </c>
      <c r="AC830" s="2">
        <v>0.40947312950570303</v>
      </c>
      <c r="AD830" s="2">
        <v>0.41400143913045101</v>
      </c>
      <c r="AE830" s="2">
        <v>0.62548853208612998</v>
      </c>
      <c r="AF830" s="2">
        <v>0.426178149705706</v>
      </c>
    </row>
    <row r="831" spans="1:32" x14ac:dyDescent="0.35">
      <c r="A831" s="7">
        <v>170</v>
      </c>
      <c r="B831" s="7">
        <v>31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4">
        <v>1</v>
      </c>
      <c r="H831" s="4">
        <v>6.1230453640000002</v>
      </c>
      <c r="I831" s="4">
        <v>47.304842821999998</v>
      </c>
      <c r="J831" s="2">
        <f t="shared" si="25"/>
        <v>0.12943802365098153</v>
      </c>
      <c r="K831" s="3">
        <v>13</v>
      </c>
      <c r="L831" s="3">
        <v>11</v>
      </c>
      <c r="M831" s="3">
        <v>16</v>
      </c>
      <c r="N831" s="3">
        <v>9</v>
      </c>
      <c r="O831" s="4">
        <v>0.4</v>
      </c>
      <c r="P831" s="4">
        <v>0.36</v>
      </c>
      <c r="Q831" s="4">
        <v>0.39600000000000002</v>
      </c>
      <c r="R831" s="4">
        <v>0.375</v>
      </c>
      <c r="S831" s="4">
        <v>0.52300000000000002</v>
      </c>
      <c r="T831" s="4">
        <v>0.51</v>
      </c>
      <c r="U831" s="5">
        <v>0</v>
      </c>
      <c r="V831" s="5">
        <v>0</v>
      </c>
      <c r="W831" s="5">
        <v>0</v>
      </c>
      <c r="X831" s="5">
        <v>0</v>
      </c>
      <c r="Y831" s="5">
        <v>100</v>
      </c>
      <c r="Z831" s="5">
        <v>100</v>
      </c>
      <c r="AA831" s="2">
        <v>0.916290731874155</v>
      </c>
      <c r="AB831" s="2">
        <v>1.0216512475319799</v>
      </c>
      <c r="AC831" s="2">
        <v>0.92634106772765601</v>
      </c>
      <c r="AD831" s="2">
        <v>0.98082925301172597</v>
      </c>
      <c r="AE831" s="2">
        <v>0.64817381491721404</v>
      </c>
      <c r="AF831" s="2">
        <v>0.67334455326376597</v>
      </c>
    </row>
    <row r="832" spans="1:32" x14ac:dyDescent="0.35">
      <c r="A832" s="7">
        <v>806</v>
      </c>
      <c r="B832" s="7">
        <v>33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4">
        <v>1</v>
      </c>
      <c r="H832" s="4">
        <v>5.7928318770000002</v>
      </c>
      <c r="I832" s="4">
        <v>43.114879542171003</v>
      </c>
      <c r="J832" s="2">
        <f t="shared" si="25"/>
        <v>0.13435806706438749</v>
      </c>
      <c r="K832" s="3">
        <v>18</v>
      </c>
      <c r="L832" s="3">
        <v>15</v>
      </c>
      <c r="M832" s="3">
        <v>9</v>
      </c>
      <c r="N832" s="3">
        <v>7</v>
      </c>
      <c r="O832" s="4">
        <v>0.442</v>
      </c>
      <c r="P832" s="4">
        <v>0.4375</v>
      </c>
      <c r="Q832" s="4">
        <v>0.73399999999999999</v>
      </c>
      <c r="R832" s="4">
        <v>0.497</v>
      </c>
      <c r="S832" s="4">
        <v>0.67800000000000005</v>
      </c>
      <c r="T832" s="4">
        <v>0.77700000000000002</v>
      </c>
      <c r="U832" s="5">
        <v>0</v>
      </c>
      <c r="V832" s="5">
        <v>0</v>
      </c>
      <c r="W832" s="5">
        <v>100</v>
      </c>
      <c r="X832" s="5">
        <v>0</v>
      </c>
      <c r="Y832" s="5">
        <v>100</v>
      </c>
      <c r="Z832" s="5">
        <v>100</v>
      </c>
      <c r="AA832" s="2">
        <v>0.81644539690443896</v>
      </c>
      <c r="AB832" s="2">
        <v>0.82667857318446802</v>
      </c>
      <c r="AC832" s="2">
        <v>0.30924625036762099</v>
      </c>
      <c r="AD832" s="2">
        <v>0.69916525288550802</v>
      </c>
      <c r="AE832" s="2">
        <v>0.38860799104174099</v>
      </c>
      <c r="AF832" s="2">
        <v>0.25231492861449001</v>
      </c>
    </row>
    <row r="833" spans="1:32" x14ac:dyDescent="0.35">
      <c r="A833" s="7">
        <v>378</v>
      </c>
      <c r="B833" s="7">
        <v>18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4">
        <v>1</v>
      </c>
      <c r="H833" s="4">
        <v>6.4314856889999996</v>
      </c>
      <c r="I833" s="4">
        <v>44.712114831800001</v>
      </c>
      <c r="J833" s="2">
        <f t="shared" si="25"/>
        <v>0.14384212675231858</v>
      </c>
      <c r="K833" s="3">
        <v>8</v>
      </c>
      <c r="L833" s="3">
        <v>9</v>
      </c>
      <c r="M833" s="3">
        <v>9</v>
      </c>
      <c r="N833" s="3">
        <v>23</v>
      </c>
      <c r="O833" s="4">
        <v>0.65700000000000003</v>
      </c>
      <c r="P833" s="4">
        <v>0.71875</v>
      </c>
      <c r="Q833" s="4">
        <v>0.64600000000000002</v>
      </c>
      <c r="R833" s="4">
        <v>0.74099999999999999</v>
      </c>
      <c r="S833" s="4">
        <v>0.63900000000000001</v>
      </c>
      <c r="T833" s="4">
        <v>0.69599999999999995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0.42007126049752702</v>
      </c>
      <c r="AB833" s="2">
        <v>0.33024168687057698</v>
      </c>
      <c r="AC833" s="2">
        <v>0.43695577519953499</v>
      </c>
      <c r="AD833" s="2">
        <v>0.29975465368604998</v>
      </c>
      <c r="AE833" s="2">
        <v>0.44785082460460202</v>
      </c>
      <c r="AF833" s="2">
        <v>0.36240561864771698</v>
      </c>
    </row>
    <row r="834" spans="1:32" x14ac:dyDescent="0.35">
      <c r="A834" s="7">
        <v>298</v>
      </c>
      <c r="B834" s="7">
        <v>27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4">
        <v>1</v>
      </c>
      <c r="H834" s="4">
        <v>4.6463006719999997</v>
      </c>
      <c r="I834" s="4">
        <v>30.43965251705</v>
      </c>
      <c r="J834" s="2">
        <f t="shared" ref="J834:J897" si="27">H834/I834</f>
        <v>0.15263974085766888</v>
      </c>
      <c r="K834" s="3">
        <v>10</v>
      </c>
      <c r="L834" s="3">
        <v>14</v>
      </c>
      <c r="M834" s="3">
        <v>17</v>
      </c>
      <c r="N834" s="3">
        <v>8</v>
      </c>
      <c r="O834" s="4">
        <v>0.45</v>
      </c>
      <c r="P834" s="4">
        <v>0.32</v>
      </c>
      <c r="Q834" s="4">
        <v>0.46700000000000003</v>
      </c>
      <c r="R834" s="4">
        <v>0.30599999999999999</v>
      </c>
      <c r="S834" s="4">
        <v>0.50600000000000001</v>
      </c>
      <c r="T834" s="4">
        <v>0.48299999999999998</v>
      </c>
      <c r="U834" s="5">
        <v>0</v>
      </c>
      <c r="V834" s="5">
        <v>0</v>
      </c>
      <c r="W834" s="5">
        <v>0</v>
      </c>
      <c r="X834" s="5">
        <v>0</v>
      </c>
      <c r="Y834" s="5">
        <v>100</v>
      </c>
      <c r="Z834" s="5">
        <v>0</v>
      </c>
      <c r="AA834" s="2">
        <v>0.79850769621777196</v>
      </c>
      <c r="AB834" s="2">
        <v>1.1394342831883599</v>
      </c>
      <c r="AC834" s="2">
        <v>0.76142602131324</v>
      </c>
      <c r="AD834" s="2">
        <v>1.1841701770297599</v>
      </c>
      <c r="AE834" s="2">
        <v>0.68121860969467196</v>
      </c>
      <c r="AF834" s="2">
        <v>0.72773862532956402</v>
      </c>
    </row>
    <row r="835" spans="1:32" x14ac:dyDescent="0.35">
      <c r="A835" s="7">
        <v>82</v>
      </c>
      <c r="B835" s="7">
        <v>43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4">
        <v>1</v>
      </c>
      <c r="H835" s="4">
        <v>6.6526047930000001</v>
      </c>
      <c r="I835" s="4">
        <v>42.209218286999999</v>
      </c>
      <c r="J835" s="2">
        <f t="shared" si="27"/>
        <v>0.15761023451715839</v>
      </c>
      <c r="K835" s="3">
        <v>10</v>
      </c>
      <c r="L835" s="3">
        <v>17</v>
      </c>
      <c r="M835" s="3">
        <v>9</v>
      </c>
      <c r="N835" s="3">
        <v>13</v>
      </c>
      <c r="O835" s="4">
        <v>0.58599999999999997</v>
      </c>
      <c r="P835" s="4">
        <v>0.59090909090909105</v>
      </c>
      <c r="Q835" s="4">
        <v>0.61399999999999999</v>
      </c>
      <c r="R835" s="4">
        <v>0.57799999999999996</v>
      </c>
      <c r="S835" s="4">
        <v>0.53200000000000003</v>
      </c>
      <c r="T835" s="4">
        <v>0.53900000000000003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0.53443548940512497</v>
      </c>
      <c r="AB835" s="2">
        <v>0.52609309589677899</v>
      </c>
      <c r="AC835" s="2">
        <v>0.48776035083499503</v>
      </c>
      <c r="AD835" s="2">
        <v>0.54818141030975998</v>
      </c>
      <c r="AE835" s="2">
        <v>0.63111178964049297</v>
      </c>
      <c r="AF835" s="2">
        <v>0.61803970807314002</v>
      </c>
    </row>
    <row r="836" spans="1:32" x14ac:dyDescent="0.35">
      <c r="A836" s="7">
        <v>840</v>
      </c>
      <c r="B836" s="7">
        <v>19</v>
      </c>
      <c r="C836" s="7">
        <v>1</v>
      </c>
      <c r="D836" s="7">
        <v>1</v>
      </c>
      <c r="E836" s="22" t="str">
        <f t="shared" si="26"/>
        <v>11</v>
      </c>
      <c r="F836" s="4">
        <v>0.61528000000000005</v>
      </c>
      <c r="G836" s="24">
        <v>1</v>
      </c>
      <c r="H836" s="4">
        <v>8.3240612499999997</v>
      </c>
      <c r="I836" s="4">
        <v>52.238999552999999</v>
      </c>
      <c r="J836" s="2">
        <f t="shared" si="27"/>
        <v>0.15934572486509196</v>
      </c>
      <c r="K836" s="3">
        <v>14</v>
      </c>
      <c r="L836" s="3">
        <v>13</v>
      </c>
      <c r="M836" s="3">
        <v>12</v>
      </c>
      <c r="N836" s="3">
        <v>10</v>
      </c>
      <c r="O836" s="4">
        <v>0.47299999999999998</v>
      </c>
      <c r="P836" s="4">
        <v>0.45454545454545497</v>
      </c>
      <c r="Q836" s="4">
        <v>0.504</v>
      </c>
      <c r="R836" s="4">
        <v>0.45500000000000002</v>
      </c>
      <c r="S836" s="4">
        <v>0.52600000000000002</v>
      </c>
      <c r="T836" s="4">
        <v>0.50800000000000001</v>
      </c>
      <c r="U836" s="5">
        <v>0</v>
      </c>
      <c r="V836" s="5">
        <v>0</v>
      </c>
      <c r="W836" s="5">
        <v>100</v>
      </c>
      <c r="X836" s="5">
        <v>0</v>
      </c>
      <c r="Y836" s="5">
        <v>100</v>
      </c>
      <c r="Z836" s="5">
        <v>100</v>
      </c>
      <c r="AA836" s="2">
        <v>0.74865989049020398</v>
      </c>
      <c r="AB836" s="2">
        <v>0.78845736036427005</v>
      </c>
      <c r="AC836" s="2">
        <v>0.68517901091076805</v>
      </c>
      <c r="AD836" s="2">
        <v>0.78745786003118701</v>
      </c>
      <c r="AE836" s="2">
        <v>0.64245406624442702</v>
      </c>
      <c r="AF836" s="2">
        <v>0.67727383140365505</v>
      </c>
    </row>
    <row r="837" spans="1:32" x14ac:dyDescent="0.35">
      <c r="A837" s="7">
        <v>918</v>
      </c>
      <c r="B837" s="7">
        <v>38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4">
        <v>1</v>
      </c>
      <c r="H837" s="4">
        <v>7.0099620030000001</v>
      </c>
      <c r="I837" s="4">
        <v>43.618150090999997</v>
      </c>
      <c r="J837" s="2">
        <f t="shared" si="27"/>
        <v>0.16071204277061737</v>
      </c>
      <c r="K837" s="3">
        <v>11</v>
      </c>
      <c r="L837" s="3">
        <v>10</v>
      </c>
      <c r="M837" s="3">
        <v>15</v>
      </c>
      <c r="N837" s="3">
        <v>13</v>
      </c>
      <c r="O837" s="4">
        <v>0.46200000000000002</v>
      </c>
      <c r="P837" s="4">
        <v>0.46428571428571402</v>
      </c>
      <c r="Q837" s="4">
        <v>0.45300000000000001</v>
      </c>
      <c r="R837" s="4">
        <v>0.435</v>
      </c>
      <c r="S837" s="4">
        <v>0.496</v>
      </c>
      <c r="T837" s="4">
        <v>0.55700000000000005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100</v>
      </c>
      <c r="AA837" s="2">
        <v>0.77219038790039796</v>
      </c>
      <c r="AB837" s="2">
        <v>0.76725515271366695</v>
      </c>
      <c r="AC837" s="2">
        <v>0.79186315349910297</v>
      </c>
      <c r="AD837" s="2">
        <v>0.83240924789345305</v>
      </c>
      <c r="AE837" s="2">
        <v>0.70117935225720995</v>
      </c>
      <c r="AF837" s="2">
        <v>0.58519003905485301</v>
      </c>
    </row>
    <row r="838" spans="1:32" x14ac:dyDescent="0.35">
      <c r="A838" s="7">
        <v>940</v>
      </c>
      <c r="B838" s="7">
        <v>4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4">
        <v>1</v>
      </c>
      <c r="H838" s="4">
        <v>7.2179861150000004</v>
      </c>
      <c r="I838" s="4">
        <v>42.2587297687</v>
      </c>
      <c r="J838" s="2">
        <f t="shared" si="27"/>
        <v>0.17080461609961084</v>
      </c>
      <c r="K838" s="3">
        <v>11</v>
      </c>
      <c r="L838" s="3">
        <v>17</v>
      </c>
      <c r="M838" s="3">
        <v>11</v>
      </c>
      <c r="N838" s="3">
        <v>10</v>
      </c>
      <c r="O838" s="4">
        <v>0.56299999999999994</v>
      </c>
      <c r="P838" s="4">
        <v>0.476190476190476</v>
      </c>
      <c r="Q838" s="4">
        <v>0.56100000000000005</v>
      </c>
      <c r="R838" s="4">
        <v>0.48799999999999999</v>
      </c>
      <c r="S838" s="4">
        <v>0.55400000000000005</v>
      </c>
      <c r="T838" s="4">
        <v>0.65900000000000003</v>
      </c>
      <c r="U838" s="5">
        <v>100</v>
      </c>
      <c r="V838" s="5">
        <v>0</v>
      </c>
      <c r="W838" s="5">
        <v>100</v>
      </c>
      <c r="X838" s="5">
        <v>0</v>
      </c>
      <c r="Y838" s="5">
        <v>100</v>
      </c>
      <c r="Z838" s="5">
        <v>100</v>
      </c>
      <c r="AA838" s="2">
        <v>0.57447565084244701</v>
      </c>
      <c r="AB838" s="2">
        <v>0.741937344729377</v>
      </c>
      <c r="AC838" s="2">
        <v>0.57803437345944098</v>
      </c>
      <c r="AD838" s="2">
        <v>0.71743987312899005</v>
      </c>
      <c r="AE838" s="2">
        <v>0.590590592234853</v>
      </c>
      <c r="AF838" s="2">
        <v>0.41703174447962998</v>
      </c>
    </row>
    <row r="839" spans="1:32" x14ac:dyDescent="0.35">
      <c r="A839" s="7">
        <v>666</v>
      </c>
      <c r="B839" s="7">
        <v>48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4">
        <v>1</v>
      </c>
      <c r="H839" s="4">
        <v>7.4419025310000002</v>
      </c>
      <c r="I839" s="4">
        <v>42.502407819799998</v>
      </c>
      <c r="J839" s="2">
        <f t="shared" si="27"/>
        <v>0.17509366910580407</v>
      </c>
      <c r="K839" s="3">
        <v>12</v>
      </c>
      <c r="L839" s="3">
        <v>9</v>
      </c>
      <c r="M839" s="3">
        <v>13</v>
      </c>
      <c r="N839" s="3">
        <v>15</v>
      </c>
      <c r="O839" s="4">
        <v>0.5</v>
      </c>
      <c r="P839" s="4">
        <v>0.53571428571428603</v>
      </c>
      <c r="Q839" s="4">
        <v>0.48099999999999998</v>
      </c>
      <c r="R839" s="4">
        <v>0.55200000000000005</v>
      </c>
      <c r="S839" s="4">
        <v>0.501</v>
      </c>
      <c r="T839" s="4">
        <v>0.53</v>
      </c>
      <c r="U839" s="5">
        <v>0</v>
      </c>
      <c r="V839" s="5">
        <v>100</v>
      </c>
      <c r="W839" s="5">
        <v>0</v>
      </c>
      <c r="X839" s="5">
        <v>100</v>
      </c>
      <c r="Y839" s="5">
        <v>100</v>
      </c>
      <c r="Z839" s="5">
        <v>100</v>
      </c>
      <c r="AA839" s="2">
        <v>0.69314718055994495</v>
      </c>
      <c r="AB839" s="2">
        <v>0.62415430907299396</v>
      </c>
      <c r="AC839" s="2">
        <v>0.73188800887637595</v>
      </c>
      <c r="AD839" s="2">
        <v>0.59420723270504205</v>
      </c>
      <c r="AE839" s="2">
        <v>0.69114917789727204</v>
      </c>
      <c r="AF839" s="2">
        <v>0.63487827243596995</v>
      </c>
    </row>
    <row r="840" spans="1:32" x14ac:dyDescent="0.35">
      <c r="A840" s="7">
        <v>360</v>
      </c>
      <c r="B840" s="7">
        <v>28</v>
      </c>
      <c r="C840" s="7">
        <v>1</v>
      </c>
      <c r="D840" s="7">
        <v>1</v>
      </c>
      <c r="E840" s="22" t="str">
        <f t="shared" si="26"/>
        <v>11</v>
      </c>
      <c r="F840" s="4">
        <v>0.25144100000000003</v>
      </c>
      <c r="G840" s="24">
        <v>1</v>
      </c>
      <c r="H840" s="4">
        <v>10.955970499999999</v>
      </c>
      <c r="I840" s="4">
        <v>55.934018084999998</v>
      </c>
      <c r="J840" s="2">
        <f t="shared" si="27"/>
        <v>0.19587311756060122</v>
      </c>
      <c r="K840" s="3">
        <v>12</v>
      </c>
      <c r="L840" s="3">
        <v>22</v>
      </c>
      <c r="M840" s="3">
        <v>5</v>
      </c>
      <c r="N840" s="3">
        <v>10</v>
      </c>
      <c r="O840" s="4">
        <v>0.65500000000000003</v>
      </c>
      <c r="P840" s="4">
        <v>0.66666666666666696</v>
      </c>
      <c r="Q840" s="4">
        <v>0.64900000000000002</v>
      </c>
      <c r="R840" s="4">
        <v>0.64400000000000002</v>
      </c>
      <c r="S840" s="4">
        <v>0.64300000000000002</v>
      </c>
      <c r="T840" s="4">
        <v>0.61899999999999999</v>
      </c>
      <c r="U840" s="5">
        <v>100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0.42312004334688502</v>
      </c>
      <c r="AB840" s="2">
        <v>0.405465108108164</v>
      </c>
      <c r="AC840" s="2">
        <v>0.432322562278047</v>
      </c>
      <c r="AD840" s="2">
        <v>0.440056552877783</v>
      </c>
      <c r="AE840" s="2">
        <v>0.44161055474451799</v>
      </c>
      <c r="AF840" s="2">
        <v>0.47965000629754101</v>
      </c>
    </row>
    <row r="841" spans="1:32" x14ac:dyDescent="0.35">
      <c r="A841" s="7">
        <v>6</v>
      </c>
      <c r="B841" s="7">
        <v>50</v>
      </c>
      <c r="C841" s="7">
        <v>1</v>
      </c>
      <c r="D841" s="7">
        <v>1</v>
      </c>
      <c r="E841" s="22" t="str">
        <f t="shared" si="26"/>
        <v>11</v>
      </c>
      <c r="F841" s="4">
        <v>0.30582500000000001</v>
      </c>
      <c r="G841" s="24">
        <v>1</v>
      </c>
      <c r="H841" s="4">
        <v>8.2639337689999994</v>
      </c>
      <c r="I841" s="4">
        <v>40.941617033500002</v>
      </c>
      <c r="J841" s="2">
        <f t="shared" si="27"/>
        <v>0.20184678495326971</v>
      </c>
      <c r="K841" s="3">
        <v>14</v>
      </c>
      <c r="L841" s="3">
        <v>15</v>
      </c>
      <c r="M841" s="3">
        <v>7</v>
      </c>
      <c r="N841" s="3">
        <v>13</v>
      </c>
      <c r="O841" s="4">
        <v>0.58199999999999996</v>
      </c>
      <c r="P841" s="4">
        <v>0.65</v>
      </c>
      <c r="Q841" s="4">
        <v>0.57099999999999995</v>
      </c>
      <c r="R841" s="4">
        <v>0.64800000000000002</v>
      </c>
      <c r="S841" s="4">
        <v>0.51700000000000002</v>
      </c>
      <c r="T841" s="4">
        <v>0.56799999999999995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0.54128483125069904</v>
      </c>
      <c r="AB841" s="2">
        <v>0.430782916092454</v>
      </c>
      <c r="AC841" s="2">
        <v>0.56036606932612698</v>
      </c>
      <c r="AD841" s="2">
        <v>0.43386458262986199</v>
      </c>
      <c r="AE841" s="2">
        <v>0.65971240447370805</v>
      </c>
      <c r="AF841" s="2">
        <v>0.56563386026098605</v>
      </c>
    </row>
    <row r="842" spans="1:32" x14ac:dyDescent="0.35">
      <c r="A842" s="7">
        <v>436</v>
      </c>
      <c r="B842" s="7">
        <v>5</v>
      </c>
      <c r="C842" s="7">
        <v>1</v>
      </c>
      <c r="D842" s="7">
        <v>1</v>
      </c>
      <c r="E842" s="22" t="str">
        <f t="shared" si="26"/>
        <v>11</v>
      </c>
      <c r="F842" s="4">
        <v>0.59738100000000005</v>
      </c>
      <c r="G842" s="24">
        <v>1</v>
      </c>
      <c r="H842" s="4">
        <v>9.2342348209999994</v>
      </c>
      <c r="I842" s="4">
        <v>43.634153812800001</v>
      </c>
      <c r="J842" s="2">
        <f t="shared" si="27"/>
        <v>0.21162859856562988</v>
      </c>
      <c r="K842" s="3">
        <v>14</v>
      </c>
      <c r="L842" s="3">
        <v>14</v>
      </c>
      <c r="M842" s="3">
        <v>7</v>
      </c>
      <c r="N842" s="3">
        <v>14</v>
      </c>
      <c r="O842" s="4">
        <v>0.56499999999999995</v>
      </c>
      <c r="P842" s="4">
        <v>0.66666666666666696</v>
      </c>
      <c r="Q842" s="4">
        <v>0.59</v>
      </c>
      <c r="R842" s="4">
        <v>0.65600000000000003</v>
      </c>
      <c r="S842" s="4">
        <v>0.505</v>
      </c>
      <c r="T842" s="4">
        <v>0.55500000000000005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0.57092954783569605</v>
      </c>
      <c r="AB842" s="2">
        <v>0.405465108108164</v>
      </c>
      <c r="AC842" s="2">
        <v>0.52763274208237199</v>
      </c>
      <c r="AD842" s="2">
        <v>0.421594490038048</v>
      </c>
      <c r="AE842" s="2">
        <v>0.68319684970677697</v>
      </c>
      <c r="AF842" s="2">
        <v>0.58878716523570196</v>
      </c>
    </row>
    <row r="843" spans="1:32" x14ac:dyDescent="0.35">
      <c r="A843" s="7">
        <v>748</v>
      </c>
      <c r="B843" s="7">
        <v>35</v>
      </c>
      <c r="C843" s="7">
        <v>1</v>
      </c>
      <c r="D843" s="7">
        <v>1</v>
      </c>
      <c r="E843" s="22" t="str">
        <f t="shared" si="26"/>
        <v>11</v>
      </c>
      <c r="F843" s="4">
        <v>0.25</v>
      </c>
      <c r="G843" s="24">
        <v>1</v>
      </c>
      <c r="H843" s="4">
        <v>10.074419539999999</v>
      </c>
      <c r="I843" s="4">
        <v>43.192391705520002</v>
      </c>
      <c r="J843" s="2">
        <f t="shared" si="27"/>
        <v>0.2332452346859154</v>
      </c>
      <c r="K843" s="3">
        <v>16</v>
      </c>
      <c r="L843" s="3">
        <v>9</v>
      </c>
      <c r="M843" s="3">
        <v>11</v>
      </c>
      <c r="N843" s="3">
        <v>13</v>
      </c>
      <c r="O843" s="4">
        <v>0.48199999999999998</v>
      </c>
      <c r="P843" s="4">
        <v>0.54166666666666696</v>
      </c>
      <c r="Q843" s="4">
        <v>0.47099999999999997</v>
      </c>
      <c r="R843" s="4">
        <v>0.53400000000000003</v>
      </c>
      <c r="S843" s="4">
        <v>0.48799999999999999</v>
      </c>
      <c r="T843" s="4">
        <v>0.56399999999999995</v>
      </c>
      <c r="U843" s="5">
        <v>0</v>
      </c>
      <c r="V843" s="5">
        <v>100</v>
      </c>
      <c r="W843" s="5">
        <v>0</v>
      </c>
      <c r="X843" s="5">
        <v>100</v>
      </c>
      <c r="Y843" s="5">
        <v>0</v>
      </c>
      <c r="Z843" s="5">
        <v>100</v>
      </c>
      <c r="AA843" s="2">
        <v>0.72981116493153697</v>
      </c>
      <c r="AB843" s="2">
        <v>0.61310447288640901</v>
      </c>
      <c r="AC843" s="2">
        <v>0.752897184965719</v>
      </c>
      <c r="AD843" s="2">
        <v>0.62735944002194199</v>
      </c>
      <c r="AE843" s="2">
        <v>0.71743987312899005</v>
      </c>
      <c r="AF843" s="2">
        <v>0.57270102748407803</v>
      </c>
    </row>
    <row r="844" spans="1:32" x14ac:dyDescent="0.35">
      <c r="A844" s="7">
        <v>368</v>
      </c>
      <c r="B844" s="7">
        <v>46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4">
        <v>1</v>
      </c>
      <c r="H844" s="4">
        <v>11.2493778</v>
      </c>
      <c r="I844" s="4">
        <v>47.865114361000003</v>
      </c>
      <c r="J844" s="2">
        <f t="shared" si="27"/>
        <v>0.23502247827419537</v>
      </c>
      <c r="K844" s="3">
        <v>7</v>
      </c>
      <c r="L844" s="3">
        <v>23</v>
      </c>
      <c r="M844" s="3">
        <v>10</v>
      </c>
      <c r="N844" s="3">
        <v>9</v>
      </c>
      <c r="O844" s="4">
        <v>0.63400000000000001</v>
      </c>
      <c r="P844" s="4">
        <v>0.47368421052631599</v>
      </c>
      <c r="Q844" s="4">
        <v>0.65600000000000003</v>
      </c>
      <c r="R844" s="4">
        <v>0.47099999999999997</v>
      </c>
      <c r="S844" s="4">
        <v>0.56399999999999995</v>
      </c>
      <c r="T844" s="4">
        <v>0.54300000000000004</v>
      </c>
      <c r="U844" s="5">
        <v>100</v>
      </c>
      <c r="V844" s="5">
        <v>0</v>
      </c>
      <c r="W844" s="5">
        <v>100</v>
      </c>
      <c r="X844" s="5">
        <v>0</v>
      </c>
      <c r="Y844" s="5">
        <v>100</v>
      </c>
      <c r="Z844" s="5">
        <v>100</v>
      </c>
      <c r="AA844" s="2">
        <v>0.455706324544911</v>
      </c>
      <c r="AB844" s="2">
        <v>0.74721440183022103</v>
      </c>
      <c r="AC844" s="2">
        <v>0.421594490038048</v>
      </c>
      <c r="AD844" s="2">
        <v>0.752897184965719</v>
      </c>
      <c r="AE844" s="2">
        <v>0.57270102748407803</v>
      </c>
      <c r="AF844" s="2">
        <v>0.61064595904820196</v>
      </c>
    </row>
    <row r="845" spans="1:32" x14ac:dyDescent="0.35">
      <c r="A845" s="7">
        <v>94</v>
      </c>
      <c r="B845" s="7">
        <v>13</v>
      </c>
      <c r="C845" s="7">
        <v>1</v>
      </c>
      <c r="D845" s="7">
        <v>1</v>
      </c>
      <c r="E845" s="22" t="str">
        <f t="shared" si="26"/>
        <v>11</v>
      </c>
      <c r="F845" s="4">
        <v>0.250336</v>
      </c>
      <c r="G845" s="24">
        <v>1</v>
      </c>
      <c r="H845" s="4">
        <v>15.727533279999999</v>
      </c>
      <c r="I845" s="4">
        <v>64.467190558059997</v>
      </c>
      <c r="J845" s="2">
        <f t="shared" si="27"/>
        <v>0.24396182218977849</v>
      </c>
      <c r="K845" s="3">
        <v>17</v>
      </c>
      <c r="L845" s="3">
        <v>10</v>
      </c>
      <c r="M845" s="3">
        <v>9</v>
      </c>
      <c r="N845" s="3">
        <v>13</v>
      </c>
      <c r="O845" s="4">
        <v>0.47599999999999998</v>
      </c>
      <c r="P845" s="4">
        <v>0.59090909090909105</v>
      </c>
      <c r="Q845" s="4">
        <v>0.46600000000000003</v>
      </c>
      <c r="R845" s="4">
        <v>0.56299999999999994</v>
      </c>
      <c r="S845" s="4">
        <v>0.50600000000000001</v>
      </c>
      <c r="T845" s="4">
        <v>0.63600000000000001</v>
      </c>
      <c r="U845" s="5">
        <v>0</v>
      </c>
      <c r="V845" s="5">
        <v>100</v>
      </c>
      <c r="W845" s="5">
        <v>0</v>
      </c>
      <c r="X845" s="5">
        <v>100</v>
      </c>
      <c r="Y845" s="5">
        <v>100</v>
      </c>
      <c r="Z845" s="5">
        <v>100</v>
      </c>
      <c r="AA845" s="2">
        <v>0.74233742475071696</v>
      </c>
      <c r="AB845" s="2">
        <v>0.52609309589677899</v>
      </c>
      <c r="AC845" s="2">
        <v>0.76356964485649104</v>
      </c>
      <c r="AD845" s="2">
        <v>0.57447565084244701</v>
      </c>
      <c r="AE845" s="2">
        <v>0.68121860969467196</v>
      </c>
      <c r="AF845" s="2">
        <v>0.452556715642015</v>
      </c>
    </row>
    <row r="846" spans="1:32" x14ac:dyDescent="0.35">
      <c r="A846" s="7">
        <v>532</v>
      </c>
      <c r="B846" s="7">
        <v>46</v>
      </c>
      <c r="C846" s="7">
        <v>1</v>
      </c>
      <c r="D846" s="7">
        <v>1</v>
      </c>
      <c r="E846" s="22" t="str">
        <f t="shared" si="26"/>
        <v>11</v>
      </c>
      <c r="F846" s="4">
        <v>0.304641</v>
      </c>
      <c r="G846" s="24">
        <v>1</v>
      </c>
      <c r="H846" s="4">
        <v>12.981013969999999</v>
      </c>
      <c r="I846" s="4">
        <v>51.324651959999997</v>
      </c>
      <c r="J846" s="2">
        <f t="shared" si="27"/>
        <v>0.25291966870261073</v>
      </c>
      <c r="K846" s="3">
        <v>25</v>
      </c>
      <c r="L846" s="3">
        <v>10</v>
      </c>
      <c r="M846" s="3">
        <v>6</v>
      </c>
      <c r="N846" s="3">
        <v>8</v>
      </c>
      <c r="O846" s="4">
        <v>0.36499999999999999</v>
      </c>
      <c r="P846" s="4">
        <v>0.57142857142857095</v>
      </c>
      <c r="Q846" s="4">
        <v>0.376</v>
      </c>
      <c r="R846" s="4">
        <v>0.58099999999999996</v>
      </c>
      <c r="S846" s="4">
        <v>0.41599999999999998</v>
      </c>
      <c r="T846" s="4">
        <v>0.60399999999999998</v>
      </c>
      <c r="U846" s="5">
        <v>0</v>
      </c>
      <c r="V846" s="5">
        <v>100</v>
      </c>
      <c r="W846" s="5">
        <v>0</v>
      </c>
      <c r="X846" s="5">
        <v>100</v>
      </c>
      <c r="Y846" s="5">
        <v>0</v>
      </c>
      <c r="Z846" s="5">
        <v>100</v>
      </c>
      <c r="AA846" s="2">
        <v>1.00785792539965</v>
      </c>
      <c r="AB846" s="2">
        <v>0.55961578793542299</v>
      </c>
      <c r="AC846" s="2">
        <v>0.97816613559224297</v>
      </c>
      <c r="AD846" s="2">
        <v>0.54300452213022599</v>
      </c>
      <c r="AE846" s="2">
        <v>0.87707001872087398</v>
      </c>
      <c r="AF846" s="2">
        <v>0.50418108104732196</v>
      </c>
    </row>
    <row r="847" spans="1:32" x14ac:dyDescent="0.35">
      <c r="A847" s="7">
        <v>794</v>
      </c>
      <c r="B847" s="7">
        <v>48</v>
      </c>
      <c r="C847" s="7">
        <v>1</v>
      </c>
      <c r="D847" s="7">
        <v>1</v>
      </c>
      <c r="E847" s="22" t="str">
        <f t="shared" si="26"/>
        <v>11</v>
      </c>
      <c r="F847" s="4">
        <v>0.35237099999999999</v>
      </c>
      <c r="G847" s="24">
        <v>1</v>
      </c>
      <c r="H847" s="4">
        <v>11.13775</v>
      </c>
      <c r="I847" s="4">
        <v>39.72473778773</v>
      </c>
      <c r="J847" s="2">
        <f t="shared" si="27"/>
        <v>0.2803731533613843</v>
      </c>
      <c r="K847" s="3">
        <v>18</v>
      </c>
      <c r="L847" s="3">
        <v>16</v>
      </c>
      <c r="M847" s="3">
        <v>7</v>
      </c>
      <c r="N847" s="3">
        <v>8</v>
      </c>
      <c r="O847" s="4">
        <v>0.48399999999999999</v>
      </c>
      <c r="P847" s="4">
        <v>0.53333333333333299</v>
      </c>
      <c r="Q847" s="4">
        <v>0.48899999999999999</v>
      </c>
      <c r="R847" s="4">
        <v>0.56100000000000005</v>
      </c>
      <c r="S847" s="4">
        <v>0.51100000000000001</v>
      </c>
      <c r="T847" s="4">
        <v>0.6</v>
      </c>
      <c r="U847" s="5">
        <v>0</v>
      </c>
      <c r="V847" s="5">
        <v>100</v>
      </c>
      <c r="W847" s="5">
        <v>0</v>
      </c>
      <c r="X847" s="5">
        <v>100</v>
      </c>
      <c r="Y847" s="5">
        <v>100</v>
      </c>
      <c r="Z847" s="5">
        <v>100</v>
      </c>
      <c r="AA847" s="2">
        <v>0.72567037226550501</v>
      </c>
      <c r="AB847" s="2">
        <v>0.62860865942237398</v>
      </c>
      <c r="AC847" s="2">
        <v>0.71539278950726504</v>
      </c>
      <c r="AD847" s="2">
        <v>0.57803437345944098</v>
      </c>
      <c r="AE847" s="2">
        <v>0.67138568877843297</v>
      </c>
      <c r="AF847" s="2">
        <v>0.51082562376599105</v>
      </c>
    </row>
    <row r="848" spans="1:32" x14ac:dyDescent="0.35">
      <c r="A848" s="7">
        <v>66</v>
      </c>
      <c r="B848" s="7">
        <v>6</v>
      </c>
      <c r="C848" s="7">
        <v>1</v>
      </c>
      <c r="D848" s="7">
        <v>1</v>
      </c>
      <c r="E848" s="22" t="str">
        <f t="shared" si="26"/>
        <v>11</v>
      </c>
      <c r="F848" s="4">
        <v>0.25273099999999998</v>
      </c>
      <c r="G848" s="24">
        <v>1</v>
      </c>
      <c r="H848" s="4">
        <v>15.24533677</v>
      </c>
      <c r="I848" s="4">
        <v>53.628005745000003</v>
      </c>
      <c r="J848" s="2">
        <f t="shared" si="27"/>
        <v>0.28427939018450998</v>
      </c>
      <c r="K848" s="3">
        <v>13</v>
      </c>
      <c r="L848" s="3">
        <v>13</v>
      </c>
      <c r="M848" s="3">
        <v>11</v>
      </c>
      <c r="N848" s="3">
        <v>12</v>
      </c>
      <c r="O848" s="4">
        <v>0.504</v>
      </c>
      <c r="P848" s="4">
        <v>0.52173913043478304</v>
      </c>
      <c r="Q848" s="4">
        <v>0.499</v>
      </c>
      <c r="R848" s="4">
        <v>0.51</v>
      </c>
      <c r="S848" s="4">
        <v>0.47399999999999998</v>
      </c>
      <c r="T848" s="4">
        <v>0.49</v>
      </c>
      <c r="U848" s="5">
        <v>100</v>
      </c>
      <c r="V848" s="5">
        <v>100</v>
      </c>
      <c r="W848" s="5">
        <v>0</v>
      </c>
      <c r="X848" s="5">
        <v>100</v>
      </c>
      <c r="Y848" s="5">
        <v>0</v>
      </c>
      <c r="Z848" s="5">
        <v>0</v>
      </c>
      <c r="AA848" s="2">
        <v>0.68517901091076805</v>
      </c>
      <c r="AB848" s="2">
        <v>0.65058756614114899</v>
      </c>
      <c r="AC848" s="2">
        <v>0.69514918323061803</v>
      </c>
      <c r="AD848" s="2">
        <v>0.67334455326376597</v>
      </c>
      <c r="AE848" s="2">
        <v>0.74654795728706103</v>
      </c>
      <c r="AF848" s="2">
        <v>0.71334988787746501</v>
      </c>
    </row>
    <row r="849" spans="1:32" x14ac:dyDescent="0.35">
      <c r="A849" s="7">
        <v>38</v>
      </c>
      <c r="B849" s="7">
        <v>1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4">
        <v>1</v>
      </c>
      <c r="H849" s="4">
        <v>18.231579880000002</v>
      </c>
      <c r="I849" s="4">
        <v>44.781820404800001</v>
      </c>
      <c r="J849" s="2">
        <f t="shared" si="27"/>
        <v>0.40712011515382313</v>
      </c>
      <c r="K849" s="3">
        <v>13</v>
      </c>
      <c r="L849" s="3">
        <v>8</v>
      </c>
      <c r="M849" s="3">
        <v>17</v>
      </c>
      <c r="N849" s="3">
        <v>11</v>
      </c>
      <c r="O849" s="4">
        <v>0.42</v>
      </c>
      <c r="P849" s="4">
        <v>0.39285714285714302</v>
      </c>
      <c r="Q849" s="4">
        <v>0.374</v>
      </c>
      <c r="R849" s="4">
        <v>0.41499999999999998</v>
      </c>
      <c r="S849" s="4">
        <v>0.51300000000000001</v>
      </c>
      <c r="T849" s="4">
        <v>0.502</v>
      </c>
      <c r="U849" s="5">
        <v>0</v>
      </c>
      <c r="V849" s="5">
        <v>0</v>
      </c>
      <c r="W849" s="5">
        <v>0</v>
      </c>
      <c r="X849" s="5">
        <v>0</v>
      </c>
      <c r="Y849" s="5">
        <v>100</v>
      </c>
      <c r="Z849" s="5">
        <v>100</v>
      </c>
      <c r="AA849" s="2">
        <v>0.86750056770472295</v>
      </c>
      <c r="AB849" s="2">
        <v>0.93430923737683302</v>
      </c>
      <c r="AC849" s="2">
        <v>0.98349948156760503</v>
      </c>
      <c r="AD849" s="2">
        <v>0.87947675875143905</v>
      </c>
      <c r="AE849" s="2">
        <v>0.66747943381136798</v>
      </c>
      <c r="AF849" s="2">
        <v>0.68915515929040805</v>
      </c>
    </row>
    <row r="850" spans="1:32" x14ac:dyDescent="0.35">
      <c r="A850" s="7">
        <v>670</v>
      </c>
      <c r="B850" s="7">
        <v>4</v>
      </c>
      <c r="C850" s="7">
        <v>1</v>
      </c>
      <c r="D850" s="7">
        <v>1</v>
      </c>
      <c r="E850" s="22" t="str">
        <f t="shared" si="26"/>
        <v>11</v>
      </c>
      <c r="F850" s="4">
        <v>0.25</v>
      </c>
      <c r="G850" s="24">
        <v>1</v>
      </c>
      <c r="H850" s="4">
        <v>18.339003859999998</v>
      </c>
      <c r="I850" s="4">
        <v>43.171464837889999</v>
      </c>
      <c r="J850" s="2">
        <f t="shared" si="27"/>
        <v>0.42479457041505186</v>
      </c>
      <c r="K850" s="3">
        <v>15</v>
      </c>
      <c r="L850" s="3">
        <v>18</v>
      </c>
      <c r="M850" s="3">
        <v>6</v>
      </c>
      <c r="N850" s="3">
        <v>10</v>
      </c>
      <c r="O850" s="4">
        <v>0.56999999999999995</v>
      </c>
      <c r="P850" s="4">
        <v>0.625</v>
      </c>
      <c r="Q850" s="4">
        <v>0.54900000000000004</v>
      </c>
      <c r="R850" s="4">
        <v>0.61899999999999999</v>
      </c>
      <c r="S850" s="4">
        <v>0.503</v>
      </c>
      <c r="T850" s="4">
        <v>0.64600000000000002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0.56211891815354098</v>
      </c>
      <c r="AB850" s="2">
        <v>0.47000362924573602</v>
      </c>
      <c r="AC850" s="2">
        <v>0.59965683747260601</v>
      </c>
      <c r="AD850" s="2">
        <v>0.47965000629754101</v>
      </c>
      <c r="AE850" s="2">
        <v>0.68716510888239801</v>
      </c>
      <c r="AF850" s="2">
        <v>0.43695577519953499</v>
      </c>
    </row>
    <row r="851" spans="1:32" x14ac:dyDescent="0.35">
      <c r="A851" s="7">
        <v>278</v>
      </c>
      <c r="B851" s="7">
        <v>32</v>
      </c>
      <c r="C851" s="7">
        <v>1</v>
      </c>
      <c r="D851" s="7">
        <v>1</v>
      </c>
      <c r="E851" s="22" t="str">
        <f t="shared" si="26"/>
        <v>11</v>
      </c>
      <c r="F851" s="4">
        <v>0.25</v>
      </c>
      <c r="G851" s="24">
        <v>1</v>
      </c>
      <c r="H851" s="4">
        <v>19.87985518</v>
      </c>
      <c r="I851" s="4">
        <v>44.160937748999999</v>
      </c>
      <c r="J851" s="2">
        <f t="shared" si="27"/>
        <v>0.45016832054138545</v>
      </c>
      <c r="K851" s="3">
        <v>11</v>
      </c>
      <c r="L851" s="3">
        <v>9</v>
      </c>
      <c r="M851" s="3">
        <v>13</v>
      </c>
      <c r="N851" s="3">
        <v>16</v>
      </c>
      <c r="O851" s="4">
        <v>0.497</v>
      </c>
      <c r="P851" s="4">
        <v>0.55172413793103403</v>
      </c>
      <c r="Q851" s="4">
        <v>0.499</v>
      </c>
      <c r="R851" s="4">
        <v>0.53900000000000003</v>
      </c>
      <c r="S851" s="4">
        <v>0.49199999999999999</v>
      </c>
      <c r="T851" s="4">
        <v>0.51300000000000001</v>
      </c>
      <c r="U851" s="5">
        <v>0</v>
      </c>
      <c r="V851" s="5">
        <v>100</v>
      </c>
      <c r="W851" s="5">
        <v>0</v>
      </c>
      <c r="X851" s="5">
        <v>100</v>
      </c>
      <c r="Y851" s="5">
        <v>0</v>
      </c>
      <c r="Z851" s="5">
        <v>100</v>
      </c>
      <c r="AA851" s="2">
        <v>0.69916525288550802</v>
      </c>
      <c r="AB851" s="2">
        <v>0.594707107746693</v>
      </c>
      <c r="AC851" s="2">
        <v>0.69514918323061803</v>
      </c>
      <c r="AD851" s="2">
        <v>0.61803970807314002</v>
      </c>
      <c r="AE851" s="2">
        <v>0.70927656248982895</v>
      </c>
      <c r="AF851" s="2">
        <v>0.66747943381136798</v>
      </c>
    </row>
    <row r="852" spans="1:32" x14ac:dyDescent="0.35">
      <c r="A852" s="7">
        <v>908</v>
      </c>
      <c r="B852" s="7">
        <v>2</v>
      </c>
      <c r="C852" s="7">
        <v>1</v>
      </c>
      <c r="D852" s="7">
        <v>1</v>
      </c>
      <c r="E852" s="22" t="str">
        <f t="shared" si="26"/>
        <v>11</v>
      </c>
      <c r="F852" s="4">
        <v>0.28421999999999997</v>
      </c>
      <c r="G852" s="24">
        <v>1</v>
      </c>
      <c r="H852" s="4">
        <v>28.997639379999999</v>
      </c>
      <c r="I852" s="4">
        <v>52.077626281000001</v>
      </c>
      <c r="J852" s="2">
        <f t="shared" si="27"/>
        <v>0.55681568940056503</v>
      </c>
      <c r="K852" s="3">
        <v>18</v>
      </c>
      <c r="L852" s="3">
        <v>9</v>
      </c>
      <c r="M852" s="3">
        <v>14</v>
      </c>
      <c r="N852" s="3">
        <v>8</v>
      </c>
      <c r="O852" s="4">
        <v>0.33700000000000002</v>
      </c>
      <c r="P852" s="4">
        <v>0.36363636363636398</v>
      </c>
      <c r="Q852" s="4">
        <v>0.35599999999999998</v>
      </c>
      <c r="R852" s="4">
        <v>0.36</v>
      </c>
      <c r="S852" s="4">
        <v>0.496</v>
      </c>
      <c r="T852" s="4">
        <v>0.51600000000000001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100</v>
      </c>
      <c r="AA852" s="2">
        <v>1.0876723486297799</v>
      </c>
      <c r="AB852" s="2">
        <v>1.0116009116784801</v>
      </c>
      <c r="AC852" s="2">
        <v>1.0328245481301099</v>
      </c>
      <c r="AD852" s="2">
        <v>1.0216512475319799</v>
      </c>
      <c r="AE852" s="2">
        <v>0.70117935225720995</v>
      </c>
      <c r="AF852" s="2">
        <v>0.66164851350057396</v>
      </c>
    </row>
    <row r="853" spans="1:32" x14ac:dyDescent="0.35">
      <c r="A853" s="7">
        <v>958</v>
      </c>
      <c r="B853" s="7">
        <v>18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4">
        <v>1</v>
      </c>
      <c r="H853" s="4">
        <v>31.712489649999998</v>
      </c>
      <c r="I853" s="4">
        <v>51.093782275999999</v>
      </c>
      <c r="J853" s="2">
        <f t="shared" si="27"/>
        <v>0.62067218822624004</v>
      </c>
      <c r="K853" s="3">
        <v>14</v>
      </c>
      <c r="L853" s="3">
        <v>12</v>
      </c>
      <c r="M853" s="3">
        <v>15</v>
      </c>
      <c r="N853" s="3">
        <v>8</v>
      </c>
      <c r="O853" s="4">
        <v>0.44600000000000001</v>
      </c>
      <c r="P853" s="4">
        <v>0.34782608695652201</v>
      </c>
      <c r="Q853" s="4">
        <v>0.42499999999999999</v>
      </c>
      <c r="R853" s="4">
        <v>0.34699999999999998</v>
      </c>
      <c r="S853" s="4">
        <v>0.48199999999999998</v>
      </c>
      <c r="T853" s="4">
        <v>0.496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2">
        <v>0.80743632696207301</v>
      </c>
      <c r="AB853" s="2">
        <v>1.0560526742493099</v>
      </c>
      <c r="AC853" s="2">
        <v>0.85566611005771998</v>
      </c>
      <c r="AD853" s="2">
        <v>1.05843049903528</v>
      </c>
      <c r="AE853" s="2">
        <v>0.72981116493153697</v>
      </c>
      <c r="AF853" s="2">
        <v>0.70117935225720995</v>
      </c>
    </row>
    <row r="854" spans="1:32" x14ac:dyDescent="0.35">
      <c r="A854" s="7">
        <v>36</v>
      </c>
      <c r="B854" s="7">
        <v>23</v>
      </c>
      <c r="C854" s="7">
        <v>1</v>
      </c>
      <c r="D854" s="7">
        <v>1</v>
      </c>
      <c r="E854" s="22" t="str">
        <f t="shared" si="26"/>
        <v>11</v>
      </c>
      <c r="F854" s="4">
        <v>0.39698699999999998</v>
      </c>
      <c r="G854" s="24">
        <v>1</v>
      </c>
      <c r="H854" s="4">
        <v>42.437115400000003</v>
      </c>
      <c r="I854" s="4">
        <v>55.6209872827</v>
      </c>
      <c r="J854" s="2">
        <f t="shared" si="27"/>
        <v>0.76296947381225966</v>
      </c>
      <c r="K854" s="3">
        <v>14</v>
      </c>
      <c r="L854" s="3">
        <v>8</v>
      </c>
      <c r="M854" s="3">
        <v>17</v>
      </c>
      <c r="N854" s="3">
        <v>10</v>
      </c>
      <c r="O854" s="4">
        <v>0.371</v>
      </c>
      <c r="P854" s="4">
        <v>0.37037037037037002</v>
      </c>
      <c r="Q854" s="4">
        <v>0.36399999999999999</v>
      </c>
      <c r="R854" s="4">
        <v>0.39300000000000002</v>
      </c>
      <c r="S854" s="4">
        <v>0.499</v>
      </c>
      <c r="T854" s="4">
        <v>0.45200000000000001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2">
        <v>0.99155321637470195</v>
      </c>
      <c r="AB854" s="2">
        <v>0.993251773010283</v>
      </c>
      <c r="AC854" s="2">
        <v>1.0106014113454</v>
      </c>
      <c r="AD854" s="2">
        <v>0.93394566711287597</v>
      </c>
      <c r="AE854" s="2">
        <v>0.69514918323061803</v>
      </c>
      <c r="AF854" s="2">
        <v>0.79407309914990598</v>
      </c>
    </row>
    <row r="855" spans="1:32" x14ac:dyDescent="0.35">
      <c r="A855" s="7">
        <v>114</v>
      </c>
      <c r="B855" s="7">
        <v>32</v>
      </c>
      <c r="C855" s="7">
        <v>1</v>
      </c>
      <c r="D855" s="7">
        <v>1</v>
      </c>
      <c r="E855" s="22" t="str">
        <f t="shared" si="26"/>
        <v>11</v>
      </c>
      <c r="F855" s="4">
        <v>0.25</v>
      </c>
      <c r="G855" s="24">
        <v>1</v>
      </c>
      <c r="H855" s="4">
        <v>30.254508340000001</v>
      </c>
      <c r="I855" s="4">
        <v>34.891239115399998</v>
      </c>
      <c r="J855" s="2">
        <f t="shared" si="27"/>
        <v>0.86710902527524525</v>
      </c>
      <c r="K855" s="3">
        <v>12</v>
      </c>
      <c r="L855" s="3">
        <v>11</v>
      </c>
      <c r="M855" s="3">
        <v>10</v>
      </c>
      <c r="N855" s="3">
        <v>16</v>
      </c>
      <c r="O855" s="4">
        <v>0.53300000000000003</v>
      </c>
      <c r="P855" s="4">
        <v>0.61538461538461497</v>
      </c>
      <c r="Q855" s="4">
        <v>0.53300000000000003</v>
      </c>
      <c r="R855" s="4">
        <v>0.61</v>
      </c>
      <c r="S855" s="4">
        <v>0.50900000000000001</v>
      </c>
      <c r="T855" s="4">
        <v>0.55600000000000005</v>
      </c>
      <c r="U855" s="5">
        <v>100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2">
        <v>0.62923385481629202</v>
      </c>
      <c r="AB855" s="2">
        <v>0.48550781578170099</v>
      </c>
      <c r="AC855" s="2">
        <v>0.62923385481629202</v>
      </c>
      <c r="AD855" s="2">
        <v>0.49429632181478</v>
      </c>
      <c r="AE855" s="2">
        <v>0.67530726243161399</v>
      </c>
      <c r="AF855" s="2">
        <v>0.58698698473155497</v>
      </c>
    </row>
    <row r="856" spans="1:32" x14ac:dyDescent="0.35">
      <c r="A856" s="7">
        <v>814</v>
      </c>
      <c r="B856" s="7">
        <v>1</v>
      </c>
      <c r="C856" s="7">
        <v>1</v>
      </c>
      <c r="D856" s="7">
        <v>1</v>
      </c>
      <c r="E856" s="22" t="str">
        <f t="shared" si="26"/>
        <v>11</v>
      </c>
      <c r="F856" s="4">
        <v>0.25</v>
      </c>
      <c r="G856" s="24">
        <v>1</v>
      </c>
      <c r="H856" s="4">
        <v>32.074426269999996</v>
      </c>
      <c r="I856" s="4">
        <v>36.694436402400001</v>
      </c>
      <c r="J856" s="2">
        <f t="shared" si="27"/>
        <v>0.8740950785635222</v>
      </c>
      <c r="K856" s="3">
        <v>9</v>
      </c>
      <c r="L856" s="3">
        <v>12</v>
      </c>
      <c r="M856" s="3">
        <v>21</v>
      </c>
      <c r="N856" s="3">
        <v>7</v>
      </c>
      <c r="O856" s="4">
        <v>0.39600000000000002</v>
      </c>
      <c r="P856" s="4">
        <v>0.25</v>
      </c>
      <c r="Q856" s="4">
        <v>0.36399999999999999</v>
      </c>
      <c r="R856" s="4">
        <v>0.22500000000000001</v>
      </c>
      <c r="S856" s="4">
        <v>0.48699999999999999</v>
      </c>
      <c r="T856" s="4">
        <v>0.28399999999999997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2">
        <v>0.92634106772765601</v>
      </c>
      <c r="AB856" s="2">
        <v>1.3862943611198899</v>
      </c>
      <c r="AC856" s="2">
        <v>1.0106014113454</v>
      </c>
      <c r="AD856" s="2">
        <v>1.49165487677772</v>
      </c>
      <c r="AE856" s="2">
        <v>0.71949115589954704</v>
      </c>
      <c r="AF856" s="2">
        <v>1.2587810408209299</v>
      </c>
    </row>
    <row r="857" spans="1:32" x14ac:dyDescent="0.35">
      <c r="A857" s="7">
        <v>16</v>
      </c>
      <c r="B857" s="7">
        <v>3</v>
      </c>
      <c r="C857" s="7">
        <v>1</v>
      </c>
      <c r="D857" s="7">
        <v>1</v>
      </c>
      <c r="E857" s="22" t="str">
        <f t="shared" si="26"/>
        <v>11</v>
      </c>
      <c r="F857" s="4">
        <v>0</v>
      </c>
      <c r="G857" s="24">
        <v>0</v>
      </c>
      <c r="H857" s="4">
        <v>0.17018519169999999</v>
      </c>
      <c r="I857" s="4">
        <v>43.777721963899999</v>
      </c>
      <c r="J857" s="2">
        <f t="shared" si="27"/>
        <v>3.8874839545177376E-3</v>
      </c>
      <c r="K857" s="3">
        <v>12</v>
      </c>
      <c r="L857" s="3">
        <v>20</v>
      </c>
      <c r="M857" s="3">
        <v>7</v>
      </c>
      <c r="N857" s="3">
        <v>10</v>
      </c>
      <c r="O857" s="4">
        <v>0.61399999999999999</v>
      </c>
      <c r="P857" s="4">
        <v>0.58823529411764697</v>
      </c>
      <c r="Q857" s="4">
        <v>0.747</v>
      </c>
      <c r="R857" s="4">
        <v>0.745</v>
      </c>
      <c r="S857" s="4">
        <v>0.68300000000000005</v>
      </c>
      <c r="T857" s="4">
        <v>0.71299999999999997</v>
      </c>
      <c r="U857" s="5">
        <v>100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2">
        <v>0.48776035083499503</v>
      </c>
      <c r="AB857" s="2">
        <v>0.53062825106217004</v>
      </c>
      <c r="AC857" s="2">
        <v>0.29169009384931999</v>
      </c>
      <c r="AD857" s="2">
        <v>0.29437106060257801</v>
      </c>
      <c r="AE857" s="2">
        <v>0.38126041941134697</v>
      </c>
      <c r="AF857" s="2">
        <v>0.33827385856784098</v>
      </c>
    </row>
    <row r="858" spans="1:32" x14ac:dyDescent="0.35">
      <c r="A858" s="7">
        <v>848</v>
      </c>
      <c r="B858" s="7">
        <v>29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4">
        <v>0</v>
      </c>
      <c r="H858" s="4">
        <v>0.16580384770000001</v>
      </c>
      <c r="I858" s="4">
        <v>39.113571699399998</v>
      </c>
      <c r="J858" s="2">
        <f t="shared" si="27"/>
        <v>4.2390362346413748E-3</v>
      </c>
      <c r="K858" s="3">
        <v>12</v>
      </c>
      <c r="L858" s="3">
        <v>13</v>
      </c>
      <c r="M858" s="3">
        <v>9</v>
      </c>
      <c r="N858" s="3">
        <v>15</v>
      </c>
      <c r="O858" s="4">
        <v>0.55900000000000005</v>
      </c>
      <c r="P858" s="4">
        <v>0.625</v>
      </c>
      <c r="Q858" s="4">
        <v>0.28799999999999998</v>
      </c>
      <c r="R858" s="4">
        <v>0.43</v>
      </c>
      <c r="S858" s="4">
        <v>0.114</v>
      </c>
      <c r="T858" s="4">
        <v>0.13900000000000001</v>
      </c>
      <c r="U858" s="5">
        <v>100</v>
      </c>
      <c r="V858" s="5">
        <v>100</v>
      </c>
      <c r="W858" s="5">
        <v>0</v>
      </c>
      <c r="X858" s="5">
        <v>0</v>
      </c>
      <c r="Y858" s="5">
        <v>0</v>
      </c>
      <c r="Z858" s="5">
        <v>0</v>
      </c>
      <c r="AA858" s="2">
        <v>0.58160580582703802</v>
      </c>
      <c r="AB858" s="2">
        <v>0.47000362924573602</v>
      </c>
      <c r="AC858" s="2">
        <v>1.24479479884619</v>
      </c>
      <c r="AD858" s="2">
        <v>0.84397007029452897</v>
      </c>
      <c r="AE858" s="2">
        <v>2.1715568305876398</v>
      </c>
      <c r="AF858" s="2">
        <v>1.97328134585145</v>
      </c>
    </row>
    <row r="859" spans="1:32" x14ac:dyDescent="0.35">
      <c r="A859" s="7">
        <v>110</v>
      </c>
      <c r="B859" s="7">
        <v>47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4">
        <v>0</v>
      </c>
      <c r="H859" s="4">
        <v>0.37424004719999998</v>
      </c>
      <c r="I859" s="4">
        <v>51.7334656122</v>
      </c>
      <c r="J859" s="2">
        <f t="shared" si="27"/>
        <v>7.234003034038863E-3</v>
      </c>
      <c r="K859" s="3">
        <v>12</v>
      </c>
      <c r="L859" s="3">
        <v>15</v>
      </c>
      <c r="M859" s="3">
        <v>13</v>
      </c>
      <c r="N859" s="3">
        <v>9</v>
      </c>
      <c r="O859" s="4">
        <v>0.502</v>
      </c>
      <c r="P859" s="4">
        <v>0.40909090909090901</v>
      </c>
      <c r="Q859" s="4">
        <v>0.64800000000000002</v>
      </c>
      <c r="R859" s="4">
        <v>0.55200000000000005</v>
      </c>
      <c r="S859" s="4">
        <v>0.72899999999999998</v>
      </c>
      <c r="T859" s="4">
        <v>0.71199999999999997</v>
      </c>
      <c r="U859" s="5">
        <v>100</v>
      </c>
      <c r="V859" s="5">
        <v>0</v>
      </c>
      <c r="W859" s="5">
        <v>100</v>
      </c>
      <c r="X859" s="5">
        <v>100</v>
      </c>
      <c r="Y859" s="5">
        <v>100</v>
      </c>
      <c r="Z859" s="5">
        <v>100</v>
      </c>
      <c r="AA859" s="2">
        <v>0.68915515929040805</v>
      </c>
      <c r="AB859" s="2">
        <v>0.89381787602209595</v>
      </c>
      <c r="AC859" s="2">
        <v>0.43386458262986199</v>
      </c>
      <c r="AD859" s="2">
        <v>0.59420723270504205</v>
      </c>
      <c r="AE859" s="2">
        <v>0.31608154697347901</v>
      </c>
      <c r="AF859" s="2">
        <v>0.33967736757016098</v>
      </c>
    </row>
    <row r="860" spans="1:32" x14ac:dyDescent="0.35">
      <c r="A860" s="7">
        <v>984</v>
      </c>
      <c r="B860" s="7">
        <v>35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4">
        <v>0</v>
      </c>
      <c r="H860" s="4">
        <v>0.33697743800000002</v>
      </c>
      <c r="I860" s="4">
        <v>35.106293862400001</v>
      </c>
      <c r="J860" s="2">
        <f t="shared" si="27"/>
        <v>9.5987756303981143E-3</v>
      </c>
      <c r="K860" s="3">
        <v>13</v>
      </c>
      <c r="L860" s="3">
        <v>15</v>
      </c>
      <c r="M860" s="3">
        <v>10</v>
      </c>
      <c r="N860" s="3">
        <v>11</v>
      </c>
      <c r="O860" s="4">
        <v>0.51700000000000002</v>
      </c>
      <c r="P860" s="4">
        <v>0.52380952380952395</v>
      </c>
      <c r="Q860" s="4">
        <v>0.63700000000000001</v>
      </c>
      <c r="R860" s="4">
        <v>0.57999999999999996</v>
      </c>
      <c r="S860" s="4">
        <v>0.627</v>
      </c>
      <c r="T860" s="4">
        <v>0.72</v>
      </c>
      <c r="U860" s="5">
        <v>100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0.65971240447370805</v>
      </c>
      <c r="AB860" s="2">
        <v>0.64662716492505201</v>
      </c>
      <c r="AC860" s="2">
        <v>0.450985623409974</v>
      </c>
      <c r="AD860" s="2">
        <v>0.54472717544167204</v>
      </c>
      <c r="AE860" s="2">
        <v>0.46680873834921599</v>
      </c>
      <c r="AF860" s="2">
        <v>0.32850406697203599</v>
      </c>
    </row>
    <row r="861" spans="1:32" x14ac:dyDescent="0.35">
      <c r="A861" s="7">
        <v>582</v>
      </c>
      <c r="B861" s="7">
        <v>41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4">
        <v>0</v>
      </c>
      <c r="H861" s="4">
        <v>0.71094700759999996</v>
      </c>
      <c r="I861" s="4">
        <v>61.151518494699999</v>
      </c>
      <c r="J861" s="2">
        <f t="shared" si="27"/>
        <v>1.1625991064500185E-2</v>
      </c>
      <c r="K861" s="3">
        <v>13</v>
      </c>
      <c r="L861" s="3">
        <v>14</v>
      </c>
      <c r="M861" s="3">
        <v>15</v>
      </c>
      <c r="N861" s="3">
        <v>7</v>
      </c>
      <c r="O861" s="4">
        <v>0.46100000000000002</v>
      </c>
      <c r="P861" s="4">
        <v>0.31818181818181801</v>
      </c>
      <c r="Q861" s="4">
        <v>0.44800000000000001</v>
      </c>
      <c r="R861" s="4">
        <v>0.32200000000000001</v>
      </c>
      <c r="S861" s="4">
        <v>0.66200000000000003</v>
      </c>
      <c r="T861" s="4">
        <v>0.58299999999999996</v>
      </c>
      <c r="U861" s="5">
        <v>0</v>
      </c>
      <c r="V861" s="5">
        <v>0</v>
      </c>
      <c r="W861" s="5">
        <v>0</v>
      </c>
      <c r="X861" s="5">
        <v>0</v>
      </c>
      <c r="Y861" s="5">
        <v>100</v>
      </c>
      <c r="Z861" s="5">
        <v>100</v>
      </c>
      <c r="AA861" s="2">
        <v>0.774357235985488</v>
      </c>
      <c r="AB861" s="2">
        <v>1.1451323043029999</v>
      </c>
      <c r="AC861" s="2">
        <v>0.80296204656715198</v>
      </c>
      <c r="AD861" s="2">
        <v>1.1332037334377301</v>
      </c>
      <c r="AE861" s="2">
        <v>0.41248972304512899</v>
      </c>
      <c r="AF861" s="2">
        <v>0.53956809263164496</v>
      </c>
    </row>
    <row r="862" spans="1:32" x14ac:dyDescent="0.35">
      <c r="A862" s="7">
        <v>538</v>
      </c>
      <c r="B862" s="7">
        <v>41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1.0219832369999999</v>
      </c>
      <c r="I862" s="4">
        <v>65.3390220701</v>
      </c>
      <c r="J862" s="2">
        <f t="shared" si="27"/>
        <v>1.564123864455071E-2</v>
      </c>
      <c r="K862" s="3">
        <v>21</v>
      </c>
      <c r="L862" s="3">
        <v>9</v>
      </c>
      <c r="M862" s="3">
        <v>10</v>
      </c>
      <c r="N862" s="3">
        <v>9</v>
      </c>
      <c r="O862" s="4">
        <v>0.38</v>
      </c>
      <c r="P862" s="4">
        <v>0.47368421052631599</v>
      </c>
      <c r="Q862" s="4">
        <v>0.33600000000000002</v>
      </c>
      <c r="R862" s="4">
        <v>0.46500000000000002</v>
      </c>
      <c r="S862" s="4">
        <v>0.24199999999999999</v>
      </c>
      <c r="T862" s="4">
        <v>0.23599999999999999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2">
        <v>0.96758402626170603</v>
      </c>
      <c r="AB862" s="2">
        <v>0.74721440183022103</v>
      </c>
      <c r="AC862" s="2">
        <v>1.09064411901893</v>
      </c>
      <c r="AD862" s="2">
        <v>0.76571787339478103</v>
      </c>
      <c r="AE862" s="2">
        <v>1.4188175528254501</v>
      </c>
      <c r="AF862" s="2">
        <v>1.4439234739565301</v>
      </c>
    </row>
    <row r="863" spans="1:32" x14ac:dyDescent="0.35">
      <c r="A863" s="7">
        <v>514</v>
      </c>
      <c r="B863" s="7">
        <v>4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0.75041628500000002</v>
      </c>
      <c r="I863" s="4">
        <v>44.089756082999997</v>
      </c>
      <c r="J863" s="2">
        <f t="shared" si="27"/>
        <v>1.70201958837632E-2</v>
      </c>
      <c r="K863" s="3">
        <v>17</v>
      </c>
      <c r="L863" s="3">
        <v>9</v>
      </c>
      <c r="M863" s="3">
        <v>10</v>
      </c>
      <c r="N863" s="3">
        <v>13</v>
      </c>
      <c r="O863" s="4">
        <v>0.47099999999999997</v>
      </c>
      <c r="P863" s="4">
        <v>0.565217391304348</v>
      </c>
      <c r="Q863" s="4">
        <v>0.37</v>
      </c>
      <c r="R863" s="4">
        <v>0.51</v>
      </c>
      <c r="S863" s="4">
        <v>0.13</v>
      </c>
      <c r="T863" s="4">
        <v>0.39700000000000002</v>
      </c>
      <c r="U863" s="5">
        <v>0</v>
      </c>
      <c r="V863" s="5">
        <v>100</v>
      </c>
      <c r="W863" s="5">
        <v>0</v>
      </c>
      <c r="X863" s="5">
        <v>100</v>
      </c>
      <c r="Y863" s="5">
        <v>0</v>
      </c>
      <c r="Z863" s="5">
        <v>0</v>
      </c>
      <c r="AA863" s="2">
        <v>0.752897184965719</v>
      </c>
      <c r="AB863" s="2">
        <v>0.57054485846761305</v>
      </c>
      <c r="AC863" s="2">
        <v>0.99425227334386701</v>
      </c>
      <c r="AD863" s="2">
        <v>0.67334455326376597</v>
      </c>
      <c r="AE863" s="2">
        <v>2.0402208285265502</v>
      </c>
      <c r="AF863" s="2">
        <v>0.92381899829494696</v>
      </c>
    </row>
    <row r="864" spans="1:32" x14ac:dyDescent="0.35">
      <c r="A864" s="7">
        <v>644</v>
      </c>
      <c r="B864" s="7">
        <v>32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4">
        <v>0</v>
      </c>
      <c r="H864" s="4">
        <v>1.2056863929999999</v>
      </c>
      <c r="I864" s="4">
        <v>59.069572506</v>
      </c>
      <c r="J864" s="2">
        <f t="shared" si="27"/>
        <v>2.0411293697402876E-2</v>
      </c>
      <c r="K864" s="3">
        <v>10</v>
      </c>
      <c r="L864" s="3">
        <v>20</v>
      </c>
      <c r="M864" s="3">
        <v>9</v>
      </c>
      <c r="N864" s="3">
        <v>10</v>
      </c>
      <c r="O864" s="4">
        <v>0.60099999999999998</v>
      </c>
      <c r="P864" s="4">
        <v>0.52631578947368396</v>
      </c>
      <c r="Q864" s="4">
        <v>0.54600000000000004</v>
      </c>
      <c r="R864" s="4">
        <v>0.504</v>
      </c>
      <c r="S864" s="4">
        <v>0.26900000000000002</v>
      </c>
      <c r="T864" s="4">
        <v>0.34200000000000003</v>
      </c>
      <c r="U864" s="5">
        <v>100</v>
      </c>
      <c r="V864" s="5">
        <v>100</v>
      </c>
      <c r="W864" s="5">
        <v>100</v>
      </c>
      <c r="X864" s="5">
        <v>100</v>
      </c>
      <c r="Y864" s="5">
        <v>0</v>
      </c>
      <c r="Z864" s="5">
        <v>0</v>
      </c>
      <c r="AA864" s="2">
        <v>0.50916034444692904</v>
      </c>
      <c r="AB864" s="2">
        <v>0.64185388617239503</v>
      </c>
      <c r="AC864" s="2">
        <v>0.605136303237232</v>
      </c>
      <c r="AD864" s="2">
        <v>0.68517901091076805</v>
      </c>
      <c r="AE864" s="2">
        <v>1.3130438993803</v>
      </c>
      <c r="AF864" s="2">
        <v>1.07294454191953</v>
      </c>
    </row>
    <row r="865" spans="1:32" x14ac:dyDescent="0.35">
      <c r="A865" s="7">
        <v>492</v>
      </c>
      <c r="B865" s="7">
        <v>23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4">
        <v>0</v>
      </c>
      <c r="H865" s="4">
        <v>1.372868669</v>
      </c>
      <c r="I865" s="4">
        <v>65.311844019999995</v>
      </c>
      <c r="J865" s="2">
        <f t="shared" si="27"/>
        <v>2.1020209880762145E-2</v>
      </c>
      <c r="K865" s="3">
        <v>13</v>
      </c>
      <c r="L865" s="3">
        <v>13</v>
      </c>
      <c r="M865" s="3">
        <v>15</v>
      </c>
      <c r="N865" s="3">
        <v>8</v>
      </c>
      <c r="O865" s="4">
        <v>0.44600000000000001</v>
      </c>
      <c r="P865" s="4">
        <v>0.34782608695652201</v>
      </c>
      <c r="Q865" s="4">
        <v>0.43099999999999999</v>
      </c>
      <c r="R865" s="4">
        <v>0.379</v>
      </c>
      <c r="S865" s="4">
        <v>0.51500000000000001</v>
      </c>
      <c r="T865" s="4">
        <v>0.49399999999999999</v>
      </c>
      <c r="U865" s="5">
        <v>0</v>
      </c>
      <c r="V865" s="5">
        <v>0</v>
      </c>
      <c r="W865" s="5">
        <v>0</v>
      </c>
      <c r="X865" s="5">
        <v>0</v>
      </c>
      <c r="Y865" s="5">
        <v>100</v>
      </c>
      <c r="Z865" s="5">
        <v>0</v>
      </c>
      <c r="AA865" s="2">
        <v>0.80743632696207301</v>
      </c>
      <c r="AB865" s="2">
        <v>1.0560526742493099</v>
      </c>
      <c r="AC865" s="2">
        <v>0.84164718887838896</v>
      </c>
      <c r="AD865" s="2">
        <v>0.97021907389971096</v>
      </c>
      <c r="AE865" s="2">
        <v>0.66358837831840101</v>
      </c>
      <c r="AF865" s="2">
        <v>0.70521976179421497</v>
      </c>
    </row>
    <row r="866" spans="1:32" x14ac:dyDescent="0.35">
      <c r="A866" s="7">
        <v>344</v>
      </c>
      <c r="B866" s="7">
        <v>29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4">
        <v>0</v>
      </c>
      <c r="H866" s="4">
        <v>0.79123494270000005</v>
      </c>
      <c r="I866" s="4">
        <v>36.860740694999997</v>
      </c>
      <c r="J866" s="2">
        <f t="shared" si="27"/>
        <v>2.1465519351523171E-2</v>
      </c>
      <c r="K866" s="3">
        <v>11</v>
      </c>
      <c r="L866" s="3">
        <v>14</v>
      </c>
      <c r="M866" s="3">
        <v>14</v>
      </c>
      <c r="N866" s="3">
        <v>10</v>
      </c>
      <c r="O866" s="4">
        <v>0.47</v>
      </c>
      <c r="P866" s="4">
        <v>0.41666666666666702</v>
      </c>
      <c r="Q866" s="4">
        <v>0.59</v>
      </c>
      <c r="R866" s="4">
        <v>0.42799999999999999</v>
      </c>
      <c r="S866" s="4">
        <v>0.58699999999999997</v>
      </c>
      <c r="T866" s="4">
        <v>0.68200000000000005</v>
      </c>
      <c r="U866" s="5">
        <v>0</v>
      </c>
      <c r="V866" s="5">
        <v>0</v>
      </c>
      <c r="W866" s="5">
        <v>100</v>
      </c>
      <c r="X866" s="5">
        <v>0</v>
      </c>
      <c r="Y866" s="5">
        <v>100</v>
      </c>
      <c r="Z866" s="5">
        <v>100</v>
      </c>
      <c r="AA866" s="2">
        <v>0.75502258427803304</v>
      </c>
      <c r="AB866" s="2">
        <v>0.87546873735389996</v>
      </c>
      <c r="AC866" s="2">
        <v>0.52763274208237199</v>
      </c>
      <c r="AD866" s="2">
        <v>0.84863208340034002</v>
      </c>
      <c r="AE866" s="2">
        <v>0.53273045915404105</v>
      </c>
      <c r="AF866" s="2">
        <v>0.38272562113867498</v>
      </c>
    </row>
    <row r="867" spans="1:32" x14ac:dyDescent="0.35">
      <c r="A867" s="7">
        <v>820</v>
      </c>
      <c r="B867" s="7">
        <v>15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4">
        <v>0</v>
      </c>
      <c r="H867" s="4">
        <v>1.195251332</v>
      </c>
      <c r="I867" s="4">
        <v>51.914343950300001</v>
      </c>
      <c r="J867" s="2">
        <f t="shared" si="27"/>
        <v>2.3023527623584519E-2</v>
      </c>
      <c r="K867" s="3">
        <v>8</v>
      </c>
      <c r="L867" s="3">
        <v>6</v>
      </c>
      <c r="M867" s="3">
        <v>18</v>
      </c>
      <c r="N867" s="3">
        <v>17</v>
      </c>
      <c r="O867" s="4">
        <v>0.46700000000000003</v>
      </c>
      <c r="P867" s="4">
        <v>0.48571428571428599</v>
      </c>
      <c r="Q867" s="4">
        <v>0.61099999999999999</v>
      </c>
      <c r="R867" s="4">
        <v>0.54500000000000004</v>
      </c>
      <c r="S867" s="4">
        <v>0.754</v>
      </c>
      <c r="T867" s="4">
        <v>0.749</v>
      </c>
      <c r="U867" s="5">
        <v>0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2">
        <v>0.76142602131324</v>
      </c>
      <c r="AB867" s="2">
        <v>0.72213471743319801</v>
      </c>
      <c r="AC867" s="2">
        <v>0.49265831981054198</v>
      </c>
      <c r="AD867" s="2">
        <v>0.60696948431889297</v>
      </c>
      <c r="AE867" s="2">
        <v>0.28236291097418098</v>
      </c>
      <c r="AF867" s="2">
        <v>0.28901629546491803</v>
      </c>
    </row>
    <row r="868" spans="1:32" x14ac:dyDescent="0.35">
      <c r="A868" s="7">
        <v>550</v>
      </c>
      <c r="B868" s="7">
        <v>14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4">
        <v>0</v>
      </c>
      <c r="H868" s="4">
        <v>1.3430416060000001</v>
      </c>
      <c r="I868" s="4">
        <v>58.039164560899998</v>
      </c>
      <c r="J868" s="2">
        <f t="shared" si="27"/>
        <v>2.3140264270874508E-2</v>
      </c>
      <c r="K868" s="3">
        <v>11</v>
      </c>
      <c r="L868" s="3">
        <v>16</v>
      </c>
      <c r="M868" s="3">
        <v>10</v>
      </c>
      <c r="N868" s="3">
        <v>12</v>
      </c>
      <c r="O868" s="4">
        <v>0.55900000000000005</v>
      </c>
      <c r="P868" s="4">
        <v>0.54545454545454497</v>
      </c>
      <c r="Q868" s="4">
        <v>0.57499999999999996</v>
      </c>
      <c r="R868" s="4">
        <v>0.54600000000000004</v>
      </c>
      <c r="S868" s="4">
        <v>0.50800000000000001</v>
      </c>
      <c r="T868" s="4">
        <v>0.495</v>
      </c>
      <c r="U868" s="5">
        <v>100</v>
      </c>
      <c r="V868" s="5">
        <v>100</v>
      </c>
      <c r="W868" s="5">
        <v>100</v>
      </c>
      <c r="X868" s="5">
        <v>100</v>
      </c>
      <c r="Y868" s="5">
        <v>100</v>
      </c>
      <c r="Z868" s="5">
        <v>0</v>
      </c>
      <c r="AA868" s="2">
        <v>0.58160580582703802</v>
      </c>
      <c r="AB868" s="2">
        <v>0.60613580357031605</v>
      </c>
      <c r="AC868" s="2">
        <v>0.55338523818478702</v>
      </c>
      <c r="AD868" s="2">
        <v>0.605136303237232</v>
      </c>
      <c r="AE868" s="2">
        <v>0.67727383140365505</v>
      </c>
      <c r="AF868" s="2">
        <v>0.70319751641344697</v>
      </c>
    </row>
    <row r="869" spans="1:32" x14ac:dyDescent="0.35">
      <c r="A869" s="7">
        <v>350</v>
      </c>
      <c r="B869" s="7">
        <v>20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4">
        <v>0</v>
      </c>
      <c r="H869" s="4">
        <v>1.0206001520000001</v>
      </c>
      <c r="I869" s="4">
        <v>37.412014261000003</v>
      </c>
      <c r="J869" s="2">
        <f t="shared" si="27"/>
        <v>2.728001077086941E-2</v>
      </c>
      <c r="K869" s="3">
        <v>15</v>
      </c>
      <c r="L869" s="3">
        <v>17</v>
      </c>
      <c r="M869" s="3">
        <v>5</v>
      </c>
      <c r="N869" s="3">
        <v>12</v>
      </c>
      <c r="O869" s="4">
        <v>0.57399999999999995</v>
      </c>
      <c r="P869" s="4">
        <v>0.70588235294117696</v>
      </c>
      <c r="Q869" s="4">
        <v>0.76300000000000001</v>
      </c>
      <c r="R869" s="4">
        <v>0.74099999999999999</v>
      </c>
      <c r="S869" s="4">
        <v>0.64100000000000001</v>
      </c>
      <c r="T869" s="4">
        <v>0.879</v>
      </c>
      <c r="U869" s="5">
        <v>100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2">
        <v>0.55512588266257101</v>
      </c>
      <c r="AB869" s="2">
        <v>0.34830669426821598</v>
      </c>
      <c r="AC869" s="2">
        <v>0.27049724769768002</v>
      </c>
      <c r="AD869" s="2">
        <v>0.29975465368604998</v>
      </c>
      <c r="AE869" s="2">
        <v>0.44472582206146699</v>
      </c>
      <c r="AF869" s="2">
        <v>0.12897038129696001</v>
      </c>
    </row>
    <row r="870" spans="1:32" x14ac:dyDescent="0.35">
      <c r="A870" s="7">
        <v>2</v>
      </c>
      <c r="B870" s="7">
        <v>41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2.3445299519999998</v>
      </c>
      <c r="I870" s="4">
        <v>61.768532233999998</v>
      </c>
      <c r="J870" s="2">
        <f t="shared" si="27"/>
        <v>3.7956704930564494E-2</v>
      </c>
      <c r="K870" s="3">
        <v>17</v>
      </c>
      <c r="L870" s="3">
        <v>13</v>
      </c>
      <c r="M870" s="3">
        <v>9</v>
      </c>
      <c r="N870" s="3">
        <v>10</v>
      </c>
      <c r="O870" s="4">
        <v>0.48099999999999998</v>
      </c>
      <c r="P870" s="4">
        <v>0.52631578947368396</v>
      </c>
      <c r="Q870" s="4">
        <v>0.39200000000000002</v>
      </c>
      <c r="R870" s="4">
        <v>0.53400000000000003</v>
      </c>
      <c r="S870" s="4">
        <v>0.41799999999999998</v>
      </c>
      <c r="T870" s="4">
        <v>0.47</v>
      </c>
      <c r="U870" s="5">
        <v>0</v>
      </c>
      <c r="V870" s="5">
        <v>100</v>
      </c>
      <c r="W870" s="5">
        <v>0</v>
      </c>
      <c r="X870" s="5">
        <v>100</v>
      </c>
      <c r="Y870" s="5">
        <v>0</v>
      </c>
      <c r="Z870" s="5">
        <v>0</v>
      </c>
      <c r="AA870" s="2">
        <v>0.73188800887637595</v>
      </c>
      <c r="AB870" s="2">
        <v>0.64185388617239503</v>
      </c>
      <c r="AC870" s="2">
        <v>0.93649343919167405</v>
      </c>
      <c r="AD870" s="2">
        <v>0.62735944002194199</v>
      </c>
      <c r="AE870" s="2">
        <v>0.87227384645738104</v>
      </c>
      <c r="AF870" s="2">
        <v>0.75502258427803304</v>
      </c>
    </row>
    <row r="871" spans="1:32" x14ac:dyDescent="0.35">
      <c r="A871" s="7">
        <v>438</v>
      </c>
      <c r="B871" s="7">
        <v>21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4">
        <v>0</v>
      </c>
      <c r="H871" s="4">
        <v>1.947206717</v>
      </c>
      <c r="I871" s="4">
        <v>48.468700577500002</v>
      </c>
      <c r="J871" s="2">
        <f t="shared" si="27"/>
        <v>4.0174518685238421E-2</v>
      </c>
      <c r="K871" s="3">
        <v>15</v>
      </c>
      <c r="L871" s="3">
        <v>6</v>
      </c>
      <c r="M871" s="3">
        <v>14</v>
      </c>
      <c r="N871" s="3">
        <v>14</v>
      </c>
      <c r="O871" s="4">
        <v>0.42899999999999999</v>
      </c>
      <c r="P871" s="4">
        <v>0.5</v>
      </c>
      <c r="Q871" s="4">
        <v>0.38300000000000001</v>
      </c>
      <c r="R871" s="4">
        <v>0.48799999999999999</v>
      </c>
      <c r="S871" s="4">
        <v>0.28000000000000003</v>
      </c>
      <c r="T871" s="4">
        <v>0.307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2">
        <v>0.84629836005411996</v>
      </c>
      <c r="AB871" s="2">
        <v>0.69314718055994495</v>
      </c>
      <c r="AC871" s="2">
        <v>0.95972028980149104</v>
      </c>
      <c r="AD871" s="2">
        <v>0.71743987312899005</v>
      </c>
      <c r="AE871" s="2">
        <v>1.27296567581289</v>
      </c>
      <c r="AF871" s="2">
        <v>1.18090753139494</v>
      </c>
    </row>
    <row r="872" spans="1:32" x14ac:dyDescent="0.35">
      <c r="A872" s="7">
        <v>130</v>
      </c>
      <c r="B872" s="7">
        <v>24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4">
        <v>0</v>
      </c>
      <c r="H872" s="4">
        <v>1.9595932490000001</v>
      </c>
      <c r="I872" s="4">
        <v>41.5573313744</v>
      </c>
      <c r="J872" s="2">
        <f t="shared" si="27"/>
        <v>4.7153972216010524E-2</v>
      </c>
      <c r="K872" s="3">
        <v>9</v>
      </c>
      <c r="L872" s="3">
        <v>10</v>
      </c>
      <c r="M872" s="3">
        <v>13</v>
      </c>
      <c r="N872" s="3">
        <v>17</v>
      </c>
      <c r="O872" s="4">
        <v>0.55500000000000005</v>
      </c>
      <c r="P872" s="4">
        <v>0.56666666666666698</v>
      </c>
      <c r="Q872" s="4">
        <v>0.55600000000000005</v>
      </c>
      <c r="R872" s="4">
        <v>0.56599999999999995</v>
      </c>
      <c r="S872" s="4">
        <v>0.52400000000000002</v>
      </c>
      <c r="T872" s="4">
        <v>0.48599999999999999</v>
      </c>
      <c r="U872" s="5">
        <v>100</v>
      </c>
      <c r="V872" s="5">
        <v>100</v>
      </c>
      <c r="W872" s="5">
        <v>100</v>
      </c>
      <c r="X872" s="5">
        <v>100</v>
      </c>
      <c r="Y872" s="5">
        <v>100</v>
      </c>
      <c r="Z872" s="5">
        <v>0</v>
      </c>
      <c r="AA872" s="2">
        <v>0.58878716523570196</v>
      </c>
      <c r="AB872" s="2">
        <v>0.56798403760593896</v>
      </c>
      <c r="AC872" s="2">
        <v>0.58698698473155497</v>
      </c>
      <c r="AD872" s="2">
        <v>0.56916120077895405</v>
      </c>
      <c r="AE872" s="2">
        <v>0.64626359466109495</v>
      </c>
      <c r="AF872" s="2">
        <v>0.72154665508164295</v>
      </c>
    </row>
    <row r="873" spans="1:32" x14ac:dyDescent="0.35">
      <c r="A873" s="7">
        <v>456</v>
      </c>
      <c r="B873" s="7">
        <v>49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2.7687128099999998</v>
      </c>
      <c r="I873" s="4">
        <v>57.977384503000003</v>
      </c>
      <c r="J873" s="2">
        <f t="shared" si="27"/>
        <v>4.7755048519940294E-2</v>
      </c>
      <c r="K873" s="3">
        <v>16</v>
      </c>
      <c r="L873" s="3">
        <v>12</v>
      </c>
      <c r="M873" s="3">
        <v>12</v>
      </c>
      <c r="N873" s="3">
        <v>9</v>
      </c>
      <c r="O873" s="4">
        <v>0.45600000000000002</v>
      </c>
      <c r="P873" s="4">
        <v>0.42857142857142899</v>
      </c>
      <c r="Q873" s="4">
        <v>0.42</v>
      </c>
      <c r="R873" s="4">
        <v>0.41899999999999998</v>
      </c>
      <c r="S873" s="4">
        <v>0.441</v>
      </c>
      <c r="T873" s="4">
        <v>0.41099999999999998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2">
        <v>0.78526246946775102</v>
      </c>
      <c r="AB873" s="2">
        <v>0.847297860387204</v>
      </c>
      <c r="AC873" s="2">
        <v>0.86750056770472295</v>
      </c>
      <c r="AD873" s="2">
        <v>0.86988435905999895</v>
      </c>
      <c r="AE873" s="2">
        <v>0.81871040353529101</v>
      </c>
      <c r="AF873" s="2">
        <v>0.88916206448590296</v>
      </c>
    </row>
    <row r="874" spans="1:32" x14ac:dyDescent="0.35">
      <c r="A874" s="7">
        <v>546</v>
      </c>
      <c r="B874" s="7">
        <v>12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3.2064706510000001</v>
      </c>
      <c r="I874" s="4">
        <v>67.119244850800001</v>
      </c>
      <c r="J874" s="2">
        <f t="shared" si="27"/>
        <v>4.7772746223943577E-2</v>
      </c>
      <c r="K874" s="3">
        <v>15</v>
      </c>
      <c r="L874" s="3">
        <v>11</v>
      </c>
      <c r="M874" s="3">
        <v>10</v>
      </c>
      <c r="N874" s="3">
        <v>13</v>
      </c>
      <c r="O874" s="4">
        <v>0.48099999999999998</v>
      </c>
      <c r="P874" s="4">
        <v>0.565217391304348</v>
      </c>
      <c r="Q874" s="4">
        <v>0.41</v>
      </c>
      <c r="R874" s="4">
        <v>0.54900000000000004</v>
      </c>
      <c r="S874" s="4">
        <v>0.50600000000000001</v>
      </c>
      <c r="T874" s="4">
        <v>0.45700000000000002</v>
      </c>
      <c r="U874" s="5">
        <v>0</v>
      </c>
      <c r="V874" s="5">
        <v>100</v>
      </c>
      <c r="W874" s="5">
        <v>0</v>
      </c>
      <c r="X874" s="5">
        <v>100</v>
      </c>
      <c r="Y874" s="5">
        <v>100</v>
      </c>
      <c r="Z874" s="5">
        <v>0</v>
      </c>
      <c r="AA874" s="2">
        <v>0.73188800887637595</v>
      </c>
      <c r="AB874" s="2">
        <v>0.57054485846761305</v>
      </c>
      <c r="AC874" s="2">
        <v>0.89159811928378396</v>
      </c>
      <c r="AD874" s="2">
        <v>0.59965683747260601</v>
      </c>
      <c r="AE874" s="2">
        <v>0.68121860969467196</v>
      </c>
      <c r="AF874" s="2">
        <v>0.78307188808793204</v>
      </c>
    </row>
    <row r="875" spans="1:32" x14ac:dyDescent="0.35">
      <c r="A875" s="7">
        <v>202</v>
      </c>
      <c r="B875" s="7">
        <v>16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4">
        <v>0</v>
      </c>
      <c r="H875" s="4">
        <v>2.292892073</v>
      </c>
      <c r="I875" s="4">
        <v>46.925533072269999</v>
      </c>
      <c r="J875" s="2">
        <f t="shared" si="27"/>
        <v>4.8862355372046973E-2</v>
      </c>
      <c r="K875" s="3">
        <v>12</v>
      </c>
      <c r="L875" s="3">
        <v>11</v>
      </c>
      <c r="M875" s="3">
        <v>13</v>
      </c>
      <c r="N875" s="3">
        <v>13</v>
      </c>
      <c r="O875" s="4">
        <v>0.52900000000000003</v>
      </c>
      <c r="P875" s="4">
        <v>0.5</v>
      </c>
      <c r="Q875" s="4">
        <v>0.48899999999999999</v>
      </c>
      <c r="R875" s="4">
        <v>0.48699999999999999</v>
      </c>
      <c r="S875" s="4">
        <v>0.51</v>
      </c>
      <c r="T875" s="4">
        <v>0.52</v>
      </c>
      <c r="U875" s="5">
        <v>100</v>
      </c>
      <c r="V875" s="5">
        <v>0</v>
      </c>
      <c r="W875" s="5">
        <v>0</v>
      </c>
      <c r="X875" s="5">
        <v>0</v>
      </c>
      <c r="Y875" s="5">
        <v>100</v>
      </c>
      <c r="Z875" s="5">
        <v>100</v>
      </c>
      <c r="AA875" s="2">
        <v>0.63676684712383802</v>
      </c>
      <c r="AB875" s="2">
        <v>0.69314718055994495</v>
      </c>
      <c r="AC875" s="2">
        <v>0.71539278950726504</v>
      </c>
      <c r="AD875" s="2">
        <v>0.71949115589954704</v>
      </c>
      <c r="AE875" s="2">
        <v>0.67334455326376597</v>
      </c>
      <c r="AF875" s="2">
        <v>0.65392646740666405</v>
      </c>
    </row>
    <row r="876" spans="1:32" x14ac:dyDescent="0.35">
      <c r="A876" s="7">
        <v>696</v>
      </c>
      <c r="B876" s="7">
        <v>50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4">
        <v>0</v>
      </c>
      <c r="H876" s="4">
        <v>2.6362267610000001</v>
      </c>
      <c r="I876" s="4">
        <v>52.100197113500002</v>
      </c>
      <c r="J876" s="2">
        <f t="shared" si="27"/>
        <v>5.0599170580045871E-2</v>
      </c>
      <c r="K876" s="3">
        <v>15</v>
      </c>
      <c r="L876" s="3">
        <v>16</v>
      </c>
      <c r="M876" s="3">
        <v>7</v>
      </c>
      <c r="N876" s="3">
        <v>11</v>
      </c>
      <c r="O876" s="4">
        <v>0.53400000000000003</v>
      </c>
      <c r="P876" s="4">
        <v>0.61111111111111105</v>
      </c>
      <c r="Q876" s="4">
        <v>0.55100000000000005</v>
      </c>
      <c r="R876" s="4">
        <v>0.625</v>
      </c>
      <c r="S876" s="4">
        <v>0.3</v>
      </c>
      <c r="T876" s="4">
        <v>0.36</v>
      </c>
      <c r="U876" s="5">
        <v>100</v>
      </c>
      <c r="V876" s="5">
        <v>100</v>
      </c>
      <c r="W876" s="5">
        <v>100</v>
      </c>
      <c r="X876" s="5">
        <v>100</v>
      </c>
      <c r="Y876" s="5">
        <v>0</v>
      </c>
      <c r="Z876" s="5">
        <v>0</v>
      </c>
      <c r="AA876" s="2">
        <v>0.62735944002194199</v>
      </c>
      <c r="AB876" s="2">
        <v>0.49247648509779401</v>
      </c>
      <c r="AC876" s="2">
        <v>0.59602046982922297</v>
      </c>
      <c r="AD876" s="2">
        <v>0.47000362924573602</v>
      </c>
      <c r="AE876" s="2">
        <v>1.2039728043259399</v>
      </c>
      <c r="AF876" s="2">
        <v>1.0216512475319799</v>
      </c>
    </row>
    <row r="877" spans="1:32" x14ac:dyDescent="0.35">
      <c r="A877" s="7">
        <v>568</v>
      </c>
      <c r="B877" s="7">
        <v>38</v>
      </c>
      <c r="C877" s="7">
        <v>1</v>
      </c>
      <c r="D877" s="7">
        <v>1</v>
      </c>
      <c r="E877" s="22" t="str">
        <f t="shared" si="26"/>
        <v>11</v>
      </c>
      <c r="F877" s="4">
        <v>7.8202999999999995E-2</v>
      </c>
      <c r="G877" s="24">
        <v>0</v>
      </c>
      <c r="H877" s="4">
        <v>2.6679604750000001</v>
      </c>
      <c r="I877" s="4">
        <v>48.299114402999997</v>
      </c>
      <c r="J877" s="2">
        <f t="shared" si="27"/>
        <v>5.523828972802626E-2</v>
      </c>
      <c r="K877" s="3">
        <v>11</v>
      </c>
      <c r="L877" s="3">
        <v>11</v>
      </c>
      <c r="M877" s="3">
        <v>15</v>
      </c>
      <c r="N877" s="3">
        <v>12</v>
      </c>
      <c r="O877" s="4">
        <v>0.46100000000000002</v>
      </c>
      <c r="P877" s="4">
        <v>0.44444444444444398</v>
      </c>
      <c r="Q877" s="4">
        <v>0.629</v>
      </c>
      <c r="R877" s="4">
        <v>0.47</v>
      </c>
      <c r="S877" s="4">
        <v>0.76200000000000001</v>
      </c>
      <c r="T877" s="4">
        <v>0.73899999999999999</v>
      </c>
      <c r="U877" s="5">
        <v>0</v>
      </c>
      <c r="V877" s="5">
        <v>0</v>
      </c>
      <c r="W877" s="5">
        <v>100</v>
      </c>
      <c r="X877" s="5">
        <v>0</v>
      </c>
      <c r="Y877" s="5">
        <v>100</v>
      </c>
      <c r="Z877" s="5">
        <v>100</v>
      </c>
      <c r="AA877" s="2">
        <v>0.774357235985488</v>
      </c>
      <c r="AB877" s="2">
        <v>0.81093021621632899</v>
      </c>
      <c r="AC877" s="2">
        <v>0.46362402228169702</v>
      </c>
      <c r="AD877" s="2">
        <v>0.75502258427803304</v>
      </c>
      <c r="AE877" s="2">
        <v>0.27180872329549099</v>
      </c>
      <c r="AF877" s="2">
        <v>0.30245735803393498</v>
      </c>
    </row>
    <row r="878" spans="1:32" x14ac:dyDescent="0.35">
      <c r="A878" s="7">
        <v>420</v>
      </c>
      <c r="B878" s="7">
        <v>6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4">
        <v>0</v>
      </c>
      <c r="H878" s="4">
        <v>2.8883336210000001</v>
      </c>
      <c r="I878" s="4">
        <v>50.519036984000003</v>
      </c>
      <c r="J878" s="2">
        <f t="shared" si="27"/>
        <v>5.717317259857449E-2</v>
      </c>
      <c r="K878" s="3">
        <v>11</v>
      </c>
      <c r="L878" s="3">
        <v>20</v>
      </c>
      <c r="M878" s="3">
        <v>10</v>
      </c>
      <c r="N878" s="3">
        <v>8</v>
      </c>
      <c r="O878" s="4">
        <v>0.59199999999999997</v>
      </c>
      <c r="P878" s="4">
        <v>0.44444444444444398</v>
      </c>
      <c r="Q878" s="4">
        <v>0.55400000000000005</v>
      </c>
      <c r="R878" s="4">
        <v>0.48</v>
      </c>
      <c r="S878" s="4">
        <v>0.35399999999999998</v>
      </c>
      <c r="T878" s="4">
        <v>0.39800000000000002</v>
      </c>
      <c r="U878" s="5">
        <v>100</v>
      </c>
      <c r="V878" s="5">
        <v>0</v>
      </c>
      <c r="W878" s="5">
        <v>100</v>
      </c>
      <c r="X878" s="5">
        <v>0</v>
      </c>
      <c r="Y878" s="5">
        <v>0</v>
      </c>
      <c r="Z878" s="5">
        <v>0</v>
      </c>
      <c r="AA878" s="2">
        <v>0.52424864409813099</v>
      </c>
      <c r="AB878" s="2">
        <v>0.81093021621632899</v>
      </c>
      <c r="AC878" s="2">
        <v>0.590590592234853</v>
      </c>
      <c r="AD878" s="2">
        <v>0.73396917508019999</v>
      </c>
      <c r="AE878" s="2">
        <v>1.0384583658483599</v>
      </c>
      <c r="AF878" s="2">
        <v>0.92130327369769904</v>
      </c>
    </row>
    <row r="879" spans="1:32" x14ac:dyDescent="0.35">
      <c r="A879" s="7">
        <v>832</v>
      </c>
      <c r="B879" s="7">
        <v>27</v>
      </c>
      <c r="C879" s="7">
        <v>1</v>
      </c>
      <c r="D879" s="7">
        <v>1</v>
      </c>
      <c r="E879" s="22" t="str">
        <f t="shared" si="26"/>
        <v>11</v>
      </c>
      <c r="F879" s="4">
        <v>0.12856200000000001</v>
      </c>
      <c r="G879" s="24">
        <v>0</v>
      </c>
      <c r="H879" s="4">
        <v>3.6591099690000002</v>
      </c>
      <c r="I879" s="4">
        <v>63.971085565000003</v>
      </c>
      <c r="J879" s="2">
        <f t="shared" si="27"/>
        <v>5.7199435286775568E-2</v>
      </c>
      <c r="K879" s="3">
        <v>20</v>
      </c>
      <c r="L879" s="3">
        <v>14</v>
      </c>
      <c r="M879" s="3">
        <v>6</v>
      </c>
      <c r="N879" s="3">
        <v>9</v>
      </c>
      <c r="O879" s="4">
        <v>0.46600000000000003</v>
      </c>
      <c r="P879" s="4">
        <v>0.6</v>
      </c>
      <c r="Q879" s="4">
        <v>0.30299999999999999</v>
      </c>
      <c r="R879" s="4">
        <v>0.60099999999999998</v>
      </c>
      <c r="S879" s="4">
        <v>0.36499999999999999</v>
      </c>
      <c r="T879" s="4">
        <v>0.53200000000000003</v>
      </c>
      <c r="U879" s="5">
        <v>0</v>
      </c>
      <c r="V879" s="5">
        <v>100</v>
      </c>
      <c r="W879" s="5">
        <v>0</v>
      </c>
      <c r="X879" s="5">
        <v>100</v>
      </c>
      <c r="Y879" s="5">
        <v>0</v>
      </c>
      <c r="Z879" s="5">
        <v>100</v>
      </c>
      <c r="AA879" s="2">
        <v>0.76356964485649104</v>
      </c>
      <c r="AB879" s="2">
        <v>0.51082562376599105</v>
      </c>
      <c r="AC879" s="2">
        <v>1.19402247347277</v>
      </c>
      <c r="AD879" s="2">
        <v>0.50916034444692904</v>
      </c>
      <c r="AE879" s="2">
        <v>1.00785792539965</v>
      </c>
      <c r="AF879" s="2">
        <v>0.63111178964049297</v>
      </c>
    </row>
    <row r="880" spans="1:32" x14ac:dyDescent="0.35">
      <c r="A880" s="7">
        <v>866</v>
      </c>
      <c r="B880" s="7">
        <v>37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4">
        <v>0</v>
      </c>
      <c r="H880" s="4">
        <v>2.0618498939999998</v>
      </c>
      <c r="I880" s="4">
        <v>35.594534500000002</v>
      </c>
      <c r="J880" s="2">
        <f t="shared" si="27"/>
        <v>5.7926024963186405E-2</v>
      </c>
      <c r="K880" s="3">
        <v>14</v>
      </c>
      <c r="L880" s="3">
        <v>14</v>
      </c>
      <c r="M880" s="3">
        <v>6</v>
      </c>
      <c r="N880" s="3">
        <v>15</v>
      </c>
      <c r="O880" s="4">
        <v>0.60399999999999998</v>
      </c>
      <c r="P880" s="4">
        <v>0.71428571428571397</v>
      </c>
      <c r="Q880" s="4">
        <v>0.60399999999999998</v>
      </c>
      <c r="R880" s="4">
        <v>0.71799999999999997</v>
      </c>
      <c r="S880" s="4">
        <v>0.53900000000000003</v>
      </c>
      <c r="T880" s="4">
        <v>0.72099999999999997</v>
      </c>
      <c r="U880" s="5">
        <v>100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2">
        <v>0.50418108104732196</v>
      </c>
      <c r="AB880" s="2">
        <v>0.33647223662121301</v>
      </c>
      <c r="AC880" s="2">
        <v>0.50418108104732196</v>
      </c>
      <c r="AD880" s="2">
        <v>0.33128570993391299</v>
      </c>
      <c r="AE880" s="2">
        <v>0.61803970807314002</v>
      </c>
      <c r="AF880" s="2">
        <v>0.327116141697188</v>
      </c>
    </row>
    <row r="881" spans="1:32" x14ac:dyDescent="0.35">
      <c r="A881" s="7">
        <v>490</v>
      </c>
      <c r="B881" s="7">
        <v>28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2.798464912</v>
      </c>
      <c r="I881" s="4">
        <v>48.141582642000003</v>
      </c>
      <c r="J881" s="2">
        <f t="shared" si="27"/>
        <v>5.812989017852821E-2</v>
      </c>
      <c r="K881" s="3">
        <v>22</v>
      </c>
      <c r="L881" s="3">
        <v>9</v>
      </c>
      <c r="M881" s="3">
        <v>10</v>
      </c>
      <c r="N881" s="3">
        <v>8</v>
      </c>
      <c r="O881" s="4">
        <v>0.35</v>
      </c>
      <c r="P881" s="4">
        <v>0.44444444444444398</v>
      </c>
      <c r="Q881" s="4">
        <v>0.36899999999999999</v>
      </c>
      <c r="R881" s="4">
        <v>0.436</v>
      </c>
      <c r="S881" s="4">
        <v>0.623</v>
      </c>
      <c r="T881" s="4">
        <v>0.72</v>
      </c>
      <c r="U881" s="5">
        <v>0</v>
      </c>
      <c r="V881" s="5">
        <v>0</v>
      </c>
      <c r="W881" s="5">
        <v>0</v>
      </c>
      <c r="X881" s="5">
        <v>0</v>
      </c>
      <c r="Y881" s="5">
        <v>100</v>
      </c>
      <c r="Z881" s="5">
        <v>100</v>
      </c>
      <c r="AA881" s="2">
        <v>1.0498221244986801</v>
      </c>
      <c r="AB881" s="2">
        <v>0.81093021621632899</v>
      </c>
      <c r="AC881" s="2">
        <v>0.99695863494160997</v>
      </c>
      <c r="AD881" s="2">
        <v>0.83011303563310301</v>
      </c>
      <c r="AE881" s="2">
        <v>0.473208760194684</v>
      </c>
      <c r="AF881" s="2">
        <v>0.32850406697203599</v>
      </c>
    </row>
    <row r="882" spans="1:32" x14ac:dyDescent="0.35">
      <c r="A882" s="7">
        <v>778</v>
      </c>
      <c r="B882" s="7">
        <v>28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4">
        <v>0</v>
      </c>
      <c r="H882" s="4">
        <v>3.4261346260000001</v>
      </c>
      <c r="I882" s="4">
        <v>58.411663724999997</v>
      </c>
      <c r="J882" s="2">
        <f t="shared" si="27"/>
        <v>5.8654974152595928E-2</v>
      </c>
      <c r="K882" s="3">
        <v>10</v>
      </c>
      <c r="L882" s="3">
        <v>13</v>
      </c>
      <c r="M882" s="3">
        <v>14</v>
      </c>
      <c r="N882" s="3">
        <v>12</v>
      </c>
      <c r="O882" s="4">
        <v>0.52600000000000002</v>
      </c>
      <c r="P882" s="4">
        <v>0.46153846153846201</v>
      </c>
      <c r="Q882" s="4">
        <v>0.43</v>
      </c>
      <c r="R882" s="4">
        <v>0.47</v>
      </c>
      <c r="S882" s="4">
        <v>0.439</v>
      </c>
      <c r="T882" s="4">
        <v>0.35199999999999998</v>
      </c>
      <c r="U882" s="5">
        <v>100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2">
        <v>0.64245406624442702</v>
      </c>
      <c r="AB882" s="2">
        <v>0.773189888233482</v>
      </c>
      <c r="AC882" s="2">
        <v>0.84397007029452897</v>
      </c>
      <c r="AD882" s="2">
        <v>0.75502258427803304</v>
      </c>
      <c r="AE882" s="2">
        <v>0.82325586590696598</v>
      </c>
      <c r="AF882" s="2">
        <v>1.04412410338404</v>
      </c>
    </row>
    <row r="883" spans="1:32" x14ac:dyDescent="0.35">
      <c r="A883" s="7">
        <v>322</v>
      </c>
      <c r="B883" s="7">
        <v>17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3.5519732620000002</v>
      </c>
      <c r="I883" s="4">
        <v>58.486459797999999</v>
      </c>
      <c r="J883" s="2">
        <f t="shared" si="27"/>
        <v>6.0731548366370146E-2</v>
      </c>
      <c r="K883" s="3">
        <v>13</v>
      </c>
      <c r="L883" s="3">
        <v>13</v>
      </c>
      <c r="M883" s="3">
        <v>12</v>
      </c>
      <c r="N883" s="3">
        <v>11</v>
      </c>
      <c r="O883" s="4">
        <v>0.497</v>
      </c>
      <c r="P883" s="4">
        <v>0.47826086956521702</v>
      </c>
      <c r="Q883" s="4">
        <v>0.56699999999999995</v>
      </c>
      <c r="R883" s="4">
        <v>0.496</v>
      </c>
      <c r="S883" s="4">
        <v>0.57199999999999995</v>
      </c>
      <c r="T883" s="4">
        <v>0.56699999999999995</v>
      </c>
      <c r="U883" s="5">
        <v>0</v>
      </c>
      <c r="V883" s="5">
        <v>0</v>
      </c>
      <c r="W883" s="5">
        <v>100</v>
      </c>
      <c r="X883" s="5">
        <v>0</v>
      </c>
      <c r="Y883" s="5">
        <v>100</v>
      </c>
      <c r="Z883" s="5">
        <v>100</v>
      </c>
      <c r="AA883" s="2">
        <v>0.69916525288550802</v>
      </c>
      <c r="AB883" s="2">
        <v>0.73759894313077901</v>
      </c>
      <c r="AC883" s="2">
        <v>0.56739597525438501</v>
      </c>
      <c r="AD883" s="2">
        <v>0.70117935225720995</v>
      </c>
      <c r="AE883" s="2">
        <v>0.55861628760233895</v>
      </c>
      <c r="AF883" s="2">
        <v>0.56739597525438501</v>
      </c>
    </row>
    <row r="884" spans="1:32" x14ac:dyDescent="0.35">
      <c r="A884" s="7">
        <v>502</v>
      </c>
      <c r="B884" s="7">
        <v>2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3.4267274049999998</v>
      </c>
      <c r="I884" s="4">
        <v>54.0975782947</v>
      </c>
      <c r="J884" s="2">
        <f t="shared" si="27"/>
        <v>6.3343452942249731E-2</v>
      </c>
      <c r="K884" s="3">
        <v>13</v>
      </c>
      <c r="L884" s="3">
        <v>13</v>
      </c>
      <c r="M884" s="3">
        <v>11</v>
      </c>
      <c r="N884" s="3">
        <v>12</v>
      </c>
      <c r="O884" s="4">
        <v>0.51400000000000001</v>
      </c>
      <c r="P884" s="4">
        <v>0.52173913043478304</v>
      </c>
      <c r="Q884" s="4">
        <v>0.47199999999999998</v>
      </c>
      <c r="R884" s="4">
        <v>0.49</v>
      </c>
      <c r="S884" s="4">
        <v>0.47799999999999998</v>
      </c>
      <c r="T884" s="4">
        <v>0.38300000000000001</v>
      </c>
      <c r="U884" s="5">
        <v>100</v>
      </c>
      <c r="V884" s="5">
        <v>100</v>
      </c>
      <c r="W884" s="5">
        <v>0</v>
      </c>
      <c r="X884" s="5">
        <v>0</v>
      </c>
      <c r="Y884" s="5">
        <v>0</v>
      </c>
      <c r="Z884" s="5">
        <v>0</v>
      </c>
      <c r="AA884" s="2">
        <v>0.665532013526972</v>
      </c>
      <c r="AB884" s="2">
        <v>0.65058756614114899</v>
      </c>
      <c r="AC884" s="2">
        <v>0.75077629339658203</v>
      </c>
      <c r="AD884" s="2">
        <v>0.71334988787746501</v>
      </c>
      <c r="AE884" s="2">
        <v>0.73814454649068095</v>
      </c>
      <c r="AF884" s="2">
        <v>0.95972028980149104</v>
      </c>
    </row>
    <row r="885" spans="1:32" x14ac:dyDescent="0.35">
      <c r="A885" s="7">
        <v>762</v>
      </c>
      <c r="B885" s="7">
        <v>21</v>
      </c>
      <c r="C885" s="7">
        <v>1</v>
      </c>
      <c r="D885" s="7">
        <v>1</v>
      </c>
      <c r="E885" s="22" t="str">
        <f t="shared" si="26"/>
        <v>11</v>
      </c>
      <c r="F885" s="4">
        <v>0.25375900000000001</v>
      </c>
      <c r="G885" s="24">
        <v>0</v>
      </c>
      <c r="H885" s="4">
        <v>3.949204946</v>
      </c>
      <c r="I885" s="4">
        <v>62.32983316</v>
      </c>
      <c r="J885" s="2">
        <f t="shared" si="27"/>
        <v>6.335978689149438E-2</v>
      </c>
      <c r="K885" s="3">
        <v>6</v>
      </c>
      <c r="L885" s="3">
        <v>14</v>
      </c>
      <c r="M885" s="3">
        <v>15</v>
      </c>
      <c r="N885" s="3">
        <v>14</v>
      </c>
      <c r="O885" s="4">
        <v>0.58299999999999996</v>
      </c>
      <c r="P885" s="4">
        <v>0.48275862068965503</v>
      </c>
      <c r="Q885" s="4">
        <v>0.54900000000000004</v>
      </c>
      <c r="R885" s="4">
        <v>0.51</v>
      </c>
      <c r="S885" s="4">
        <v>0.48899999999999999</v>
      </c>
      <c r="T885" s="4">
        <v>0.48099999999999998</v>
      </c>
      <c r="U885" s="5">
        <v>100</v>
      </c>
      <c r="V885" s="5">
        <v>0</v>
      </c>
      <c r="W885" s="5">
        <v>100</v>
      </c>
      <c r="X885" s="5">
        <v>100</v>
      </c>
      <c r="Y885" s="5">
        <v>0</v>
      </c>
      <c r="Z885" s="5">
        <v>0</v>
      </c>
      <c r="AA885" s="2">
        <v>0.53956809263164496</v>
      </c>
      <c r="AB885" s="2">
        <v>0.72823850037121496</v>
      </c>
      <c r="AC885" s="2">
        <v>0.59965683747260601</v>
      </c>
      <c r="AD885" s="2">
        <v>0.67334455326376597</v>
      </c>
      <c r="AE885" s="2">
        <v>0.71539278950726504</v>
      </c>
      <c r="AF885" s="2">
        <v>0.73188800887637595</v>
      </c>
    </row>
    <row r="886" spans="1:32" x14ac:dyDescent="0.35">
      <c r="A886" s="7">
        <v>518</v>
      </c>
      <c r="B886" s="7">
        <v>5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4">
        <v>0</v>
      </c>
      <c r="H886" s="4">
        <v>3.4910688780000001</v>
      </c>
      <c r="I886" s="4">
        <v>53.116742934480001</v>
      </c>
      <c r="J886" s="2">
        <f t="shared" si="27"/>
        <v>6.5724453065698435E-2</v>
      </c>
      <c r="K886" s="3">
        <v>14</v>
      </c>
      <c r="L886" s="3">
        <v>7</v>
      </c>
      <c r="M886" s="3">
        <v>15</v>
      </c>
      <c r="N886" s="3">
        <v>13</v>
      </c>
      <c r="O886" s="4">
        <v>0.39</v>
      </c>
      <c r="P886" s="4">
        <v>0.46428571428571402</v>
      </c>
      <c r="Q886" s="4">
        <v>0.34200000000000003</v>
      </c>
      <c r="R886" s="4">
        <v>0.47499999999999998</v>
      </c>
      <c r="S886" s="4">
        <v>0.27100000000000002</v>
      </c>
      <c r="T886" s="4">
        <v>0.215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2">
        <v>0.94160853985844495</v>
      </c>
      <c r="AB886" s="2">
        <v>0.76725515271366695</v>
      </c>
      <c r="AC886" s="2">
        <v>1.07294454191953</v>
      </c>
      <c r="AD886" s="2">
        <v>0.74444047494749599</v>
      </c>
      <c r="AE886" s="2">
        <v>1.30563645810244</v>
      </c>
      <c r="AF886" s="2">
        <v>1.5371172508544699</v>
      </c>
    </row>
    <row r="887" spans="1:32" x14ac:dyDescent="0.35">
      <c r="A887" s="7">
        <v>890</v>
      </c>
      <c r="B887" s="7">
        <v>8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4">
        <v>0</v>
      </c>
      <c r="H887" s="4">
        <v>4.3346149340000002</v>
      </c>
      <c r="I887" s="4">
        <v>64.818452878000002</v>
      </c>
      <c r="J887" s="2">
        <f t="shared" si="27"/>
        <v>6.687316252608691E-2</v>
      </c>
      <c r="K887" s="3">
        <v>14</v>
      </c>
      <c r="L887" s="3">
        <v>12</v>
      </c>
      <c r="M887" s="3">
        <v>11</v>
      </c>
      <c r="N887" s="3">
        <v>12</v>
      </c>
      <c r="O887" s="4">
        <v>0.46600000000000003</v>
      </c>
      <c r="P887" s="4">
        <v>0.52173913043478304</v>
      </c>
      <c r="Q887" s="4">
        <v>0.502</v>
      </c>
      <c r="R887" s="4">
        <v>0.504</v>
      </c>
      <c r="S887" s="4">
        <v>0.51400000000000001</v>
      </c>
      <c r="T887" s="4">
        <v>0.47599999999999998</v>
      </c>
      <c r="U887" s="5">
        <v>0</v>
      </c>
      <c r="V887" s="5">
        <v>100</v>
      </c>
      <c r="W887" s="5">
        <v>100</v>
      </c>
      <c r="X887" s="5">
        <v>100</v>
      </c>
      <c r="Y887" s="5">
        <v>100</v>
      </c>
      <c r="Z887" s="5">
        <v>0</v>
      </c>
      <c r="AA887" s="2">
        <v>0.76356964485649104</v>
      </c>
      <c r="AB887" s="2">
        <v>0.65058756614114899</v>
      </c>
      <c r="AC887" s="2">
        <v>0.68915515929040805</v>
      </c>
      <c r="AD887" s="2">
        <v>0.68517901091076805</v>
      </c>
      <c r="AE887" s="2">
        <v>0.665532013526972</v>
      </c>
      <c r="AF887" s="2">
        <v>0.74233742475071696</v>
      </c>
    </row>
    <row r="888" spans="1:32" x14ac:dyDescent="0.35">
      <c r="A888" s="7">
        <v>962</v>
      </c>
      <c r="B888" s="7">
        <v>19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3.4718889559999999</v>
      </c>
      <c r="I888" s="4">
        <v>49.179091667999998</v>
      </c>
      <c r="J888" s="2">
        <f t="shared" si="27"/>
        <v>7.059684996701758E-2</v>
      </c>
      <c r="K888" s="3">
        <v>14</v>
      </c>
      <c r="L888" s="3">
        <v>10</v>
      </c>
      <c r="M888" s="3">
        <v>9</v>
      </c>
      <c r="N888" s="3">
        <v>16</v>
      </c>
      <c r="O888" s="4">
        <v>0.502</v>
      </c>
      <c r="P888" s="4">
        <v>0.64</v>
      </c>
      <c r="Q888" s="4">
        <v>0.53800000000000003</v>
      </c>
      <c r="R888" s="4">
        <v>0.64300000000000002</v>
      </c>
      <c r="S888" s="4">
        <v>0.56299999999999994</v>
      </c>
      <c r="T888" s="4">
        <v>0.64300000000000002</v>
      </c>
      <c r="U888" s="5">
        <v>100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2">
        <v>0.68915515929040805</v>
      </c>
      <c r="AB888" s="2">
        <v>0.44628710262841897</v>
      </c>
      <c r="AC888" s="2">
        <v>0.61989671882035302</v>
      </c>
      <c r="AD888" s="2">
        <v>0.44161055474451799</v>
      </c>
      <c r="AE888" s="2">
        <v>0.57447565084244701</v>
      </c>
      <c r="AF888" s="2">
        <v>0.44161055474451799</v>
      </c>
    </row>
    <row r="889" spans="1:32" x14ac:dyDescent="0.35">
      <c r="A889" s="7">
        <v>444</v>
      </c>
      <c r="B889" s="7">
        <v>8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4">
        <v>0</v>
      </c>
      <c r="H889" s="4">
        <v>3.264606954</v>
      </c>
      <c r="I889" s="4">
        <v>46.192701819699998</v>
      </c>
      <c r="J889" s="2">
        <f t="shared" si="27"/>
        <v>7.067365244714327E-2</v>
      </c>
      <c r="K889" s="3">
        <v>15</v>
      </c>
      <c r="L889" s="3">
        <v>14</v>
      </c>
      <c r="M889" s="3">
        <v>10</v>
      </c>
      <c r="N889" s="3">
        <v>10</v>
      </c>
      <c r="O889" s="4">
        <v>0.50900000000000001</v>
      </c>
      <c r="P889" s="4">
        <v>0.5</v>
      </c>
      <c r="Q889" s="4">
        <v>0.47499999999999998</v>
      </c>
      <c r="R889" s="4">
        <v>0.46200000000000002</v>
      </c>
      <c r="S889" s="4">
        <v>0.48799999999999999</v>
      </c>
      <c r="T889" s="4">
        <v>0.55000000000000004</v>
      </c>
      <c r="U889" s="5">
        <v>100</v>
      </c>
      <c r="V889" s="5">
        <v>0</v>
      </c>
      <c r="W889" s="5">
        <v>0</v>
      </c>
      <c r="X889" s="5">
        <v>0</v>
      </c>
      <c r="Y889" s="5">
        <v>0</v>
      </c>
      <c r="Z889" s="5">
        <v>100</v>
      </c>
      <c r="AA889" s="2">
        <v>0.67530726243161399</v>
      </c>
      <c r="AB889" s="2">
        <v>0.69314718055994495</v>
      </c>
      <c r="AC889" s="2">
        <v>0.74444047494749599</v>
      </c>
      <c r="AD889" s="2">
        <v>0.77219038790039796</v>
      </c>
      <c r="AE889" s="2">
        <v>0.71743987312899005</v>
      </c>
      <c r="AF889" s="2">
        <v>0.59783700075561996</v>
      </c>
    </row>
    <row r="890" spans="1:32" x14ac:dyDescent="0.35">
      <c r="A890" s="7">
        <v>562</v>
      </c>
      <c r="B890" s="7">
        <v>20</v>
      </c>
      <c r="C890" s="7">
        <v>1</v>
      </c>
      <c r="D890" s="7">
        <v>1</v>
      </c>
      <c r="E890" s="22" t="str">
        <f t="shared" si="26"/>
        <v>11</v>
      </c>
      <c r="F890" s="4">
        <v>0.249914</v>
      </c>
      <c r="G890" s="24">
        <v>0</v>
      </c>
      <c r="H890" s="4">
        <v>3.1272280549999998</v>
      </c>
      <c r="I890" s="4">
        <v>43.721171261999999</v>
      </c>
      <c r="J890" s="2">
        <f t="shared" si="27"/>
        <v>7.1526630342540976E-2</v>
      </c>
      <c r="K890" s="3">
        <v>9</v>
      </c>
      <c r="L890" s="3">
        <v>10</v>
      </c>
      <c r="M890" s="3">
        <v>17</v>
      </c>
      <c r="N890" s="3">
        <v>13</v>
      </c>
      <c r="O890" s="4">
        <v>0.436</v>
      </c>
      <c r="P890" s="4">
        <v>0.43333333333333302</v>
      </c>
      <c r="Q890" s="4">
        <v>0.45500000000000002</v>
      </c>
      <c r="R890" s="4">
        <v>0.43099999999999999</v>
      </c>
      <c r="S890" s="4">
        <v>0.48399999999999999</v>
      </c>
      <c r="T890" s="4">
        <v>0.501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100</v>
      </c>
      <c r="AA890" s="2">
        <v>0.83011303563310301</v>
      </c>
      <c r="AB890" s="2">
        <v>0.83624802420061894</v>
      </c>
      <c r="AC890" s="2">
        <v>0.78745786003118701</v>
      </c>
      <c r="AD890" s="2">
        <v>0.84164718887838896</v>
      </c>
      <c r="AE890" s="2">
        <v>0.72567037226550501</v>
      </c>
      <c r="AF890" s="2">
        <v>0.69114917789727204</v>
      </c>
    </row>
    <row r="891" spans="1:32" x14ac:dyDescent="0.35">
      <c r="A891" s="7">
        <v>496</v>
      </c>
      <c r="B891" s="7">
        <v>7</v>
      </c>
      <c r="C891" s="7">
        <v>1</v>
      </c>
      <c r="D891" s="7">
        <v>1</v>
      </c>
      <c r="E891" s="22" t="str">
        <f t="shared" si="26"/>
        <v>11</v>
      </c>
      <c r="F891" s="4">
        <v>0.24847</v>
      </c>
      <c r="G891" s="24">
        <v>0</v>
      </c>
      <c r="H891" s="4">
        <v>4.7427704039999998</v>
      </c>
      <c r="I891" s="4">
        <v>63.637649465000003</v>
      </c>
      <c r="J891" s="2">
        <f t="shared" si="27"/>
        <v>7.4527743307182814E-2</v>
      </c>
      <c r="K891" s="3">
        <v>15</v>
      </c>
      <c r="L891" s="3">
        <v>10</v>
      </c>
      <c r="M891" s="3">
        <v>12</v>
      </c>
      <c r="N891" s="3">
        <v>12</v>
      </c>
      <c r="O891" s="4">
        <v>0.47699999999999998</v>
      </c>
      <c r="P891" s="4">
        <v>0.5</v>
      </c>
      <c r="Q891" s="4">
        <v>0.44700000000000001</v>
      </c>
      <c r="R891" s="4">
        <v>0.47899999999999998</v>
      </c>
      <c r="S891" s="4">
        <v>0.503</v>
      </c>
      <c r="T891" s="4">
        <v>0.497</v>
      </c>
      <c r="U891" s="5">
        <v>0</v>
      </c>
      <c r="V891" s="5">
        <v>0</v>
      </c>
      <c r="W891" s="5">
        <v>0</v>
      </c>
      <c r="X891" s="5">
        <v>0</v>
      </c>
      <c r="Y891" s="5">
        <v>100</v>
      </c>
      <c r="Z891" s="5">
        <v>0</v>
      </c>
      <c r="AA891" s="2">
        <v>0.74023878809379595</v>
      </c>
      <c r="AB891" s="2">
        <v>0.69314718055994495</v>
      </c>
      <c r="AC891" s="2">
        <v>0.80519668436856795</v>
      </c>
      <c r="AD891" s="2">
        <v>0.736054681571222</v>
      </c>
      <c r="AE891" s="2">
        <v>0.68716510888239801</v>
      </c>
      <c r="AF891" s="2">
        <v>0.69916525288550802</v>
      </c>
    </row>
    <row r="892" spans="1:32" x14ac:dyDescent="0.35">
      <c r="A892" s="7">
        <v>808</v>
      </c>
      <c r="B892" s="7">
        <v>3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4">
        <v>0</v>
      </c>
      <c r="H892" s="4">
        <v>4.0454098570000001</v>
      </c>
      <c r="I892" s="4">
        <v>53.889572032099998</v>
      </c>
      <c r="J892" s="2">
        <f t="shared" si="27"/>
        <v>7.5068509629104149E-2</v>
      </c>
      <c r="K892" s="3">
        <v>14</v>
      </c>
      <c r="L892" s="3">
        <v>16</v>
      </c>
      <c r="M892" s="3">
        <v>12</v>
      </c>
      <c r="N892" s="3">
        <v>7</v>
      </c>
      <c r="O892" s="4">
        <v>0.48399999999999999</v>
      </c>
      <c r="P892" s="4">
        <v>0.36842105263157898</v>
      </c>
      <c r="Q892" s="4">
        <v>0.439</v>
      </c>
      <c r="R892" s="4">
        <v>0.38100000000000001</v>
      </c>
      <c r="S892" s="4">
        <v>0.437</v>
      </c>
      <c r="T892" s="4">
        <v>0.36499999999999999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2">
        <v>0.72567037226550501</v>
      </c>
      <c r="AB892" s="2">
        <v>0.99852883011112703</v>
      </c>
      <c r="AC892" s="2">
        <v>0.82325586590696598</v>
      </c>
      <c r="AD892" s="2">
        <v>0.96495590385543595</v>
      </c>
      <c r="AE892" s="2">
        <v>0.82782208388654699</v>
      </c>
      <c r="AF892" s="2">
        <v>1.00785792539965</v>
      </c>
    </row>
    <row r="893" spans="1:32" x14ac:dyDescent="0.35">
      <c r="A893" s="7">
        <v>270</v>
      </c>
      <c r="B893" s="7">
        <v>40</v>
      </c>
      <c r="C893" s="7">
        <v>1</v>
      </c>
      <c r="D893" s="7">
        <v>1</v>
      </c>
      <c r="E893" s="22" t="str">
        <f t="shared" si="26"/>
        <v>11</v>
      </c>
      <c r="F893" s="4">
        <v>4.4526999999999997E-2</v>
      </c>
      <c r="G893" s="24">
        <v>0</v>
      </c>
      <c r="H893" s="4">
        <v>6.0681049480000002</v>
      </c>
      <c r="I893" s="4">
        <v>79.647086435999995</v>
      </c>
      <c r="J893" s="2">
        <f t="shared" si="27"/>
        <v>7.6187406464340593E-2</v>
      </c>
      <c r="K893" s="3">
        <v>18</v>
      </c>
      <c r="L893" s="3">
        <v>12</v>
      </c>
      <c r="M893" s="3">
        <v>8</v>
      </c>
      <c r="N893" s="3">
        <v>11</v>
      </c>
      <c r="O893" s="4">
        <v>0.47099999999999997</v>
      </c>
      <c r="P893" s="4">
        <v>0.57894736842105299</v>
      </c>
      <c r="Q893" s="4">
        <v>0.45900000000000002</v>
      </c>
      <c r="R893" s="4">
        <v>0.55100000000000005</v>
      </c>
      <c r="S893" s="4">
        <v>0.55700000000000005</v>
      </c>
      <c r="T893" s="4">
        <v>0.56299999999999994</v>
      </c>
      <c r="U893" s="5">
        <v>0</v>
      </c>
      <c r="V893" s="5">
        <v>100</v>
      </c>
      <c r="W893" s="5">
        <v>0</v>
      </c>
      <c r="X893" s="5">
        <v>100</v>
      </c>
      <c r="Y893" s="5">
        <v>100</v>
      </c>
      <c r="Z893" s="5">
        <v>100</v>
      </c>
      <c r="AA893" s="2">
        <v>0.752897184965719</v>
      </c>
      <c r="AB893" s="2">
        <v>0.54654370636807004</v>
      </c>
      <c r="AC893" s="2">
        <v>0.77870506892159197</v>
      </c>
      <c r="AD893" s="2">
        <v>0.59602046982922297</v>
      </c>
      <c r="AE893" s="2">
        <v>0.58519003905485301</v>
      </c>
      <c r="AF893" s="2">
        <v>0.57447565084244701</v>
      </c>
    </row>
    <row r="894" spans="1:32" x14ac:dyDescent="0.35">
      <c r="A894" s="7">
        <v>172</v>
      </c>
      <c r="B894" s="7">
        <v>3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4">
        <v>0</v>
      </c>
      <c r="H894" s="4">
        <v>4.1229683890000004</v>
      </c>
      <c r="I894" s="4">
        <v>52.916127289000002</v>
      </c>
      <c r="J894" s="2">
        <f t="shared" si="27"/>
        <v>7.7915157443070607E-2</v>
      </c>
      <c r="K894" s="3">
        <v>13</v>
      </c>
      <c r="L894" s="3">
        <v>14</v>
      </c>
      <c r="M894" s="3">
        <v>10</v>
      </c>
      <c r="N894" s="3">
        <v>12</v>
      </c>
      <c r="O894" s="4">
        <v>0.53300000000000003</v>
      </c>
      <c r="P894" s="4">
        <v>0.54545454545454497</v>
      </c>
      <c r="Q894" s="4">
        <v>0.53500000000000003</v>
      </c>
      <c r="R894" s="4">
        <v>0.55800000000000005</v>
      </c>
      <c r="S894" s="4">
        <v>0.46899999999999997</v>
      </c>
      <c r="T894" s="4">
        <v>0.498</v>
      </c>
      <c r="U894" s="5">
        <v>100</v>
      </c>
      <c r="V894" s="5">
        <v>100</v>
      </c>
      <c r="W894" s="5">
        <v>100</v>
      </c>
      <c r="X894" s="5">
        <v>100</v>
      </c>
      <c r="Y894" s="5">
        <v>0</v>
      </c>
      <c r="Z894" s="5">
        <v>0</v>
      </c>
      <c r="AA894" s="2">
        <v>0.62923385481629202</v>
      </c>
      <c r="AB894" s="2">
        <v>0.60613580357031605</v>
      </c>
      <c r="AC894" s="2">
        <v>0.62548853208612998</v>
      </c>
      <c r="AD894" s="2">
        <v>0.58339631660082603</v>
      </c>
      <c r="AE894" s="2">
        <v>0.75715251053585797</v>
      </c>
      <c r="AF894" s="2">
        <v>0.69715520195748404</v>
      </c>
    </row>
    <row r="895" spans="1:32" x14ac:dyDescent="0.35">
      <c r="A895" s="7">
        <v>198</v>
      </c>
      <c r="B895" s="7">
        <v>8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4.6151605519999999</v>
      </c>
      <c r="I895" s="4">
        <v>58.572821534399999</v>
      </c>
      <c r="J895" s="2">
        <f t="shared" si="27"/>
        <v>7.8793550167111245E-2</v>
      </c>
      <c r="K895" s="3">
        <v>11</v>
      </c>
      <c r="L895" s="3">
        <v>9</v>
      </c>
      <c r="M895" s="3">
        <v>16</v>
      </c>
      <c r="N895" s="3">
        <v>13</v>
      </c>
      <c r="O895" s="4">
        <v>0.443</v>
      </c>
      <c r="P895" s="4">
        <v>0.44827586206896602</v>
      </c>
      <c r="Q895" s="4">
        <v>0.45100000000000001</v>
      </c>
      <c r="R895" s="4">
        <v>0.46700000000000003</v>
      </c>
      <c r="S895" s="4">
        <v>0.50900000000000001</v>
      </c>
      <c r="T895" s="4">
        <v>0.49</v>
      </c>
      <c r="U895" s="5">
        <v>0</v>
      </c>
      <c r="V895" s="5">
        <v>0</v>
      </c>
      <c r="W895" s="5">
        <v>0</v>
      </c>
      <c r="X895" s="5">
        <v>0</v>
      </c>
      <c r="Y895" s="5">
        <v>100</v>
      </c>
      <c r="Z895" s="5">
        <v>0</v>
      </c>
      <c r="AA895" s="2">
        <v>0.81418550893700103</v>
      </c>
      <c r="AB895" s="2">
        <v>0.80234647252493696</v>
      </c>
      <c r="AC895" s="2">
        <v>0.79628793947945897</v>
      </c>
      <c r="AD895" s="2">
        <v>0.76142602131324</v>
      </c>
      <c r="AE895" s="2">
        <v>0.67530726243161399</v>
      </c>
      <c r="AF895" s="2">
        <v>0.71334988787746501</v>
      </c>
    </row>
    <row r="896" spans="1:32" x14ac:dyDescent="0.35">
      <c r="A896" s="7">
        <v>980</v>
      </c>
      <c r="B896" s="7">
        <v>16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4">
        <v>0</v>
      </c>
      <c r="H896" s="4">
        <v>6.2645250910000003</v>
      </c>
      <c r="I896" s="4">
        <v>79.498961780000002</v>
      </c>
      <c r="J896" s="2">
        <f t="shared" si="27"/>
        <v>7.8800086828001839E-2</v>
      </c>
      <c r="K896" s="3">
        <v>12</v>
      </c>
      <c r="L896" s="3">
        <v>12</v>
      </c>
      <c r="M896" s="3">
        <v>18</v>
      </c>
      <c r="N896" s="3">
        <v>7</v>
      </c>
      <c r="O896" s="4">
        <v>0.38400000000000001</v>
      </c>
      <c r="P896" s="4">
        <v>0.28000000000000003</v>
      </c>
      <c r="Q896" s="4">
        <v>0.372</v>
      </c>
      <c r="R896" s="4">
        <v>0.27900000000000003</v>
      </c>
      <c r="S896" s="4">
        <v>0.53800000000000003</v>
      </c>
      <c r="T896" s="4">
        <v>0.28699999999999998</v>
      </c>
      <c r="U896" s="5">
        <v>0</v>
      </c>
      <c r="V896" s="5">
        <v>0</v>
      </c>
      <c r="W896" s="5">
        <v>0</v>
      </c>
      <c r="X896" s="5">
        <v>0</v>
      </c>
      <c r="Y896" s="5">
        <v>100</v>
      </c>
      <c r="Z896" s="5">
        <v>0</v>
      </c>
      <c r="AA896" s="2">
        <v>0.95711272639441003</v>
      </c>
      <c r="AB896" s="2">
        <v>1.27296567581289</v>
      </c>
      <c r="AC896" s="2">
        <v>0.98886142470899097</v>
      </c>
      <c r="AD896" s="2">
        <v>1.2765434971607701</v>
      </c>
      <c r="AE896" s="2">
        <v>0.61989671882035302</v>
      </c>
      <c r="AF896" s="2">
        <v>1.2482730632225201</v>
      </c>
    </row>
    <row r="897" spans="1:32" x14ac:dyDescent="0.35">
      <c r="A897" s="7">
        <v>796</v>
      </c>
      <c r="B897" s="7">
        <v>50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4">
        <v>0</v>
      </c>
      <c r="H897" s="4">
        <v>4.0484450389999997</v>
      </c>
      <c r="I897" s="4">
        <v>50.129353174999999</v>
      </c>
      <c r="J897" s="2">
        <f t="shared" si="27"/>
        <v>8.075996961035993E-2</v>
      </c>
      <c r="K897" s="3">
        <v>13</v>
      </c>
      <c r="L897" s="3">
        <v>15</v>
      </c>
      <c r="M897" s="3">
        <v>13</v>
      </c>
      <c r="N897" s="3">
        <v>8</v>
      </c>
      <c r="O897" s="4">
        <v>0.46899999999999997</v>
      </c>
      <c r="P897" s="4">
        <v>0.38095238095238099</v>
      </c>
      <c r="Q897" s="4">
        <v>0.64900000000000002</v>
      </c>
      <c r="R897" s="4">
        <v>0.39</v>
      </c>
      <c r="S897" s="4">
        <v>0.57899999999999996</v>
      </c>
      <c r="T897" s="4">
        <v>0.69899999999999995</v>
      </c>
      <c r="U897" s="5">
        <v>0</v>
      </c>
      <c r="V897" s="5">
        <v>0</v>
      </c>
      <c r="W897" s="5">
        <v>100</v>
      </c>
      <c r="X897" s="5">
        <v>0</v>
      </c>
      <c r="Y897" s="5">
        <v>100</v>
      </c>
      <c r="Z897" s="5">
        <v>100</v>
      </c>
      <c r="AA897" s="2">
        <v>0.75715251053585797</v>
      </c>
      <c r="AB897" s="2">
        <v>0.96508089604358704</v>
      </c>
      <c r="AC897" s="2">
        <v>0.432322562278047</v>
      </c>
      <c r="AD897" s="2">
        <v>0.94160853985844495</v>
      </c>
      <c r="AE897" s="2">
        <v>0.54645280140914199</v>
      </c>
      <c r="AF897" s="2">
        <v>0.35810453674832698</v>
      </c>
    </row>
    <row r="898" spans="1:32" x14ac:dyDescent="0.35">
      <c r="A898" s="7">
        <v>376</v>
      </c>
      <c r="B898" s="7">
        <v>4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3.7193031439999999</v>
      </c>
      <c r="I898" s="4">
        <v>45.978959715800002</v>
      </c>
      <c r="J898" s="2">
        <f t="shared" ref="J898:J961" si="29">H898/I898</f>
        <v>8.0891415703820621E-2</v>
      </c>
      <c r="K898" s="3">
        <v>9</v>
      </c>
      <c r="L898" s="3">
        <v>8</v>
      </c>
      <c r="M898" s="3">
        <v>18</v>
      </c>
      <c r="N898" s="3">
        <v>14</v>
      </c>
      <c r="O898" s="4">
        <v>0.44500000000000001</v>
      </c>
      <c r="P898" s="4">
        <v>0.4375</v>
      </c>
      <c r="Q898" s="4">
        <v>0.40500000000000003</v>
      </c>
      <c r="R898" s="4">
        <v>0.42599999999999999</v>
      </c>
      <c r="S898" s="4">
        <v>0.47699999999999998</v>
      </c>
      <c r="T898" s="4">
        <v>0.47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2">
        <v>0.809680996815897</v>
      </c>
      <c r="AB898" s="2">
        <v>0.82667857318446802</v>
      </c>
      <c r="AC898" s="2">
        <v>0.90386821187559796</v>
      </c>
      <c r="AD898" s="2">
        <v>0.85331593271276696</v>
      </c>
      <c r="AE898" s="2">
        <v>0.74023878809379595</v>
      </c>
      <c r="AF898" s="2">
        <v>0.75502258427803304</v>
      </c>
    </row>
    <row r="899" spans="1:32" x14ac:dyDescent="0.35">
      <c r="A899" s="7">
        <v>302</v>
      </c>
      <c r="B899" s="7">
        <v>17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3.979561629</v>
      </c>
      <c r="I899" s="4">
        <v>48.864476545999999</v>
      </c>
      <c r="J899" s="2">
        <f t="shared" si="29"/>
        <v>8.1440791149245684E-2</v>
      </c>
      <c r="K899" s="3">
        <v>12</v>
      </c>
      <c r="L899" s="3">
        <v>13</v>
      </c>
      <c r="M899" s="3">
        <v>12</v>
      </c>
      <c r="N899" s="3">
        <v>12</v>
      </c>
      <c r="O899" s="4">
        <v>0.52400000000000002</v>
      </c>
      <c r="P899" s="4">
        <v>0.5</v>
      </c>
      <c r="Q899" s="4">
        <v>0.50700000000000001</v>
      </c>
      <c r="R899" s="4">
        <v>0.50800000000000001</v>
      </c>
      <c r="S899" s="4">
        <v>0.501</v>
      </c>
      <c r="T899" s="4">
        <v>0.51200000000000001</v>
      </c>
      <c r="U899" s="5">
        <v>100</v>
      </c>
      <c r="V899" s="5">
        <v>0</v>
      </c>
      <c r="W899" s="5">
        <v>100</v>
      </c>
      <c r="X899" s="5">
        <v>100</v>
      </c>
      <c r="Y899" s="5">
        <v>100</v>
      </c>
      <c r="Z899" s="5">
        <v>100</v>
      </c>
      <c r="AA899" s="2">
        <v>0.64626359466109495</v>
      </c>
      <c r="AB899" s="2">
        <v>0.69314718055994495</v>
      </c>
      <c r="AC899" s="2">
        <v>0.679244275390954</v>
      </c>
      <c r="AD899" s="2">
        <v>0.67727383140365505</v>
      </c>
      <c r="AE899" s="2">
        <v>0.69114917789727204</v>
      </c>
      <c r="AF899" s="2">
        <v>0.66943065394262902</v>
      </c>
    </row>
    <row r="900" spans="1:32" x14ac:dyDescent="0.35">
      <c r="A900" s="7">
        <v>912</v>
      </c>
      <c r="B900" s="7">
        <v>49</v>
      </c>
      <c r="C900" s="7">
        <v>1</v>
      </c>
      <c r="D900" s="7">
        <v>1</v>
      </c>
      <c r="E900" s="22" t="str">
        <f t="shared" si="28"/>
        <v>11</v>
      </c>
      <c r="F900" s="4">
        <v>7.1268999999999999E-2</v>
      </c>
      <c r="G900" s="24">
        <v>0</v>
      </c>
      <c r="H900" s="4">
        <v>5.7922519430000001</v>
      </c>
      <c r="I900" s="4">
        <v>69.422183133000004</v>
      </c>
      <c r="J900" s="2">
        <f t="shared" si="29"/>
        <v>8.3435174199335133E-2</v>
      </c>
      <c r="K900" s="3">
        <v>12</v>
      </c>
      <c r="L900" s="3">
        <v>14</v>
      </c>
      <c r="M900" s="3">
        <v>10</v>
      </c>
      <c r="N900" s="3">
        <v>13</v>
      </c>
      <c r="O900" s="4">
        <v>0.53800000000000003</v>
      </c>
      <c r="P900" s="4">
        <v>0.565217391304348</v>
      </c>
      <c r="Q900" s="4">
        <v>0.54100000000000004</v>
      </c>
      <c r="R900" s="4">
        <v>0.56200000000000006</v>
      </c>
      <c r="S900" s="4">
        <v>0.499</v>
      </c>
      <c r="T900" s="4">
        <v>0.45100000000000001</v>
      </c>
      <c r="U900" s="5">
        <v>100</v>
      </c>
      <c r="V900" s="5">
        <v>100</v>
      </c>
      <c r="W900" s="5">
        <v>100</v>
      </c>
      <c r="X900" s="5">
        <v>100</v>
      </c>
      <c r="Y900" s="5">
        <v>0</v>
      </c>
      <c r="Z900" s="5">
        <v>0</v>
      </c>
      <c r="AA900" s="2">
        <v>0.61989671882035302</v>
      </c>
      <c r="AB900" s="2">
        <v>0.57054485846761305</v>
      </c>
      <c r="AC900" s="2">
        <v>0.61433600013565504</v>
      </c>
      <c r="AD900" s="2">
        <v>0.57625342908844601</v>
      </c>
      <c r="AE900" s="2">
        <v>0.69514918323061803</v>
      </c>
      <c r="AF900" s="2">
        <v>0.79628793947945897</v>
      </c>
    </row>
    <row r="901" spans="1:32" x14ac:dyDescent="0.35">
      <c r="A901" s="7">
        <v>100</v>
      </c>
      <c r="B901" s="7">
        <v>32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4">
        <v>0</v>
      </c>
      <c r="H901" s="4">
        <v>5.4041403260000003</v>
      </c>
      <c r="I901" s="4">
        <v>63.068232854999998</v>
      </c>
      <c r="J901" s="2">
        <f t="shared" si="29"/>
        <v>8.5687200693012042E-2</v>
      </c>
      <c r="K901" s="3">
        <v>5</v>
      </c>
      <c r="L901" s="3">
        <v>19</v>
      </c>
      <c r="M901" s="3">
        <v>11</v>
      </c>
      <c r="N901" s="3">
        <v>14</v>
      </c>
      <c r="O901" s="4">
        <v>0.65700000000000003</v>
      </c>
      <c r="P901" s="4">
        <v>0.56000000000000005</v>
      </c>
      <c r="Q901" s="4">
        <v>0.65700000000000003</v>
      </c>
      <c r="R901" s="4">
        <v>0.56000000000000005</v>
      </c>
      <c r="S901" s="4">
        <v>0.53300000000000003</v>
      </c>
      <c r="T901" s="4">
        <v>0.60299999999999998</v>
      </c>
      <c r="U901" s="5">
        <v>100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2">
        <v>0.42007126049752702</v>
      </c>
      <c r="AB901" s="2">
        <v>0.57981849525294205</v>
      </c>
      <c r="AC901" s="2">
        <v>0.42007126049752702</v>
      </c>
      <c r="AD901" s="2">
        <v>0.57981849525294205</v>
      </c>
      <c r="AE901" s="2">
        <v>0.62923385481629202</v>
      </c>
      <c r="AF901" s="2">
        <v>0.50583808225495197</v>
      </c>
    </row>
    <row r="902" spans="1:32" x14ac:dyDescent="0.35">
      <c r="A902" s="7">
        <v>280</v>
      </c>
      <c r="B902" s="7">
        <v>9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3.9346444410000001</v>
      </c>
      <c r="I902" s="4">
        <v>45.756560671999999</v>
      </c>
      <c r="J902" s="2">
        <f t="shared" si="29"/>
        <v>8.5990825866589737E-2</v>
      </c>
      <c r="K902" s="3">
        <v>10</v>
      </c>
      <c r="L902" s="3">
        <v>16</v>
      </c>
      <c r="M902" s="3">
        <v>8</v>
      </c>
      <c r="N902" s="3">
        <v>15</v>
      </c>
      <c r="O902" s="4">
        <v>0.623</v>
      </c>
      <c r="P902" s="4">
        <v>0.65217391304347805</v>
      </c>
      <c r="Q902" s="4">
        <v>0.62</v>
      </c>
      <c r="R902" s="4">
        <v>0.65600000000000003</v>
      </c>
      <c r="S902" s="4">
        <v>0.52600000000000002</v>
      </c>
      <c r="T902" s="4">
        <v>0.65700000000000003</v>
      </c>
      <c r="U902" s="5">
        <v>100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2">
        <v>0.473208760194684</v>
      </c>
      <c r="AB902" s="2">
        <v>0.42744401482694</v>
      </c>
      <c r="AC902" s="2">
        <v>0.47803580094300002</v>
      </c>
      <c r="AD902" s="2">
        <v>0.421594490038048</v>
      </c>
      <c r="AE902" s="2">
        <v>0.64245406624442702</v>
      </c>
      <c r="AF902" s="2">
        <v>0.42007126049752702</v>
      </c>
    </row>
    <row r="903" spans="1:32" x14ac:dyDescent="0.35">
      <c r="A903" s="7">
        <v>400</v>
      </c>
      <c r="B903" s="7">
        <v>50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4.5287287760000003</v>
      </c>
      <c r="I903" s="4">
        <v>50.743006698199999</v>
      </c>
      <c r="J903" s="2">
        <f t="shared" si="29"/>
        <v>8.9248333330642929E-2</v>
      </c>
      <c r="K903" s="3">
        <v>10</v>
      </c>
      <c r="L903" s="3">
        <v>15</v>
      </c>
      <c r="M903" s="3">
        <v>12</v>
      </c>
      <c r="N903" s="3">
        <v>12</v>
      </c>
      <c r="O903" s="4">
        <v>0.54700000000000004</v>
      </c>
      <c r="P903" s="4">
        <v>0.5</v>
      </c>
      <c r="Q903" s="4">
        <v>0.54400000000000004</v>
      </c>
      <c r="R903" s="4">
        <v>0.51200000000000001</v>
      </c>
      <c r="S903" s="4">
        <v>0.51300000000000001</v>
      </c>
      <c r="T903" s="4">
        <v>0.495</v>
      </c>
      <c r="U903" s="5">
        <v>100</v>
      </c>
      <c r="V903" s="5">
        <v>0</v>
      </c>
      <c r="W903" s="5">
        <v>100</v>
      </c>
      <c r="X903" s="5">
        <v>100</v>
      </c>
      <c r="Y903" s="5">
        <v>100</v>
      </c>
      <c r="Z903" s="5">
        <v>0</v>
      </c>
      <c r="AA903" s="2">
        <v>0.60330647656015601</v>
      </c>
      <c r="AB903" s="2">
        <v>0.69314718055994495</v>
      </c>
      <c r="AC903" s="2">
        <v>0.608806032126194</v>
      </c>
      <c r="AD903" s="2">
        <v>0.66943065394262902</v>
      </c>
      <c r="AE903" s="2">
        <v>0.66747943381136798</v>
      </c>
      <c r="AF903" s="2">
        <v>0.70319751641344697</v>
      </c>
    </row>
    <row r="904" spans="1:32" x14ac:dyDescent="0.35">
      <c r="A904" s="7">
        <v>292</v>
      </c>
      <c r="B904" s="7">
        <v>43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4.1051815899999999</v>
      </c>
      <c r="I904" s="4">
        <v>42.599122119950003</v>
      </c>
      <c r="J904" s="2">
        <f t="shared" si="29"/>
        <v>9.6367750923145507E-2</v>
      </c>
      <c r="K904" s="3">
        <v>15</v>
      </c>
      <c r="L904" s="3">
        <v>16</v>
      </c>
      <c r="M904" s="3">
        <v>9</v>
      </c>
      <c r="N904" s="3">
        <v>9</v>
      </c>
      <c r="O904" s="4">
        <v>0.48299999999999998</v>
      </c>
      <c r="P904" s="4">
        <v>0.5</v>
      </c>
      <c r="Q904" s="4">
        <v>0.50600000000000001</v>
      </c>
      <c r="R904" s="4">
        <v>0.49299999999999999</v>
      </c>
      <c r="S904" s="4">
        <v>0.53300000000000003</v>
      </c>
      <c r="T904" s="4">
        <v>0.55400000000000005</v>
      </c>
      <c r="U904" s="5">
        <v>0</v>
      </c>
      <c r="V904" s="5">
        <v>0</v>
      </c>
      <c r="W904" s="5">
        <v>100</v>
      </c>
      <c r="X904" s="5">
        <v>0</v>
      </c>
      <c r="Y904" s="5">
        <v>100</v>
      </c>
      <c r="Z904" s="5">
        <v>100</v>
      </c>
      <c r="AA904" s="2">
        <v>0.72773862532956402</v>
      </c>
      <c r="AB904" s="2">
        <v>0.69314718055994495</v>
      </c>
      <c r="AC904" s="2">
        <v>0.68121860969467196</v>
      </c>
      <c r="AD904" s="2">
        <v>0.70724610493944695</v>
      </c>
      <c r="AE904" s="2">
        <v>0.62923385481629202</v>
      </c>
      <c r="AF904" s="2">
        <v>0.590590592234853</v>
      </c>
    </row>
    <row r="905" spans="1:32" x14ac:dyDescent="0.35">
      <c r="A905" s="7">
        <v>500</v>
      </c>
      <c r="B905" s="7">
        <v>8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5.6142976659999997</v>
      </c>
      <c r="I905" s="4">
        <v>56.853508779000002</v>
      </c>
      <c r="J905" s="2">
        <f t="shared" si="29"/>
        <v>9.8750240514157234E-2</v>
      </c>
      <c r="K905" s="3">
        <v>7</v>
      </c>
      <c r="L905" s="3">
        <v>13</v>
      </c>
      <c r="M905" s="3">
        <v>15</v>
      </c>
      <c r="N905" s="3">
        <v>14</v>
      </c>
      <c r="O905" s="4">
        <v>0.55200000000000005</v>
      </c>
      <c r="P905" s="4">
        <v>0.48275862068965503</v>
      </c>
      <c r="Q905" s="4">
        <v>0.57999999999999996</v>
      </c>
      <c r="R905" s="4">
        <v>0.48399999999999999</v>
      </c>
      <c r="S905" s="4">
        <v>0.50900000000000001</v>
      </c>
      <c r="T905" s="4">
        <v>0.47799999999999998</v>
      </c>
      <c r="U905" s="5">
        <v>100</v>
      </c>
      <c r="V905" s="5">
        <v>0</v>
      </c>
      <c r="W905" s="5">
        <v>100</v>
      </c>
      <c r="X905" s="5">
        <v>0</v>
      </c>
      <c r="Y905" s="5">
        <v>100</v>
      </c>
      <c r="Z905" s="5">
        <v>0</v>
      </c>
      <c r="AA905" s="2">
        <v>0.59420723270504205</v>
      </c>
      <c r="AB905" s="2">
        <v>0.72823850037121496</v>
      </c>
      <c r="AC905" s="2">
        <v>0.54472717544167204</v>
      </c>
      <c r="AD905" s="2">
        <v>0.72567037226550501</v>
      </c>
      <c r="AE905" s="2">
        <v>0.67530726243161399</v>
      </c>
      <c r="AF905" s="2">
        <v>0.73814454649068095</v>
      </c>
    </row>
    <row r="906" spans="1:32" x14ac:dyDescent="0.35">
      <c r="A906" s="7">
        <v>326</v>
      </c>
      <c r="B906" s="7">
        <v>2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4">
        <v>0</v>
      </c>
      <c r="H906" s="4">
        <v>6.3535969569999997</v>
      </c>
      <c r="I906" s="4">
        <v>63.920033946899999</v>
      </c>
      <c r="J906" s="2">
        <f t="shared" si="29"/>
        <v>9.9399148665629544E-2</v>
      </c>
      <c r="K906" s="3">
        <v>17</v>
      </c>
      <c r="L906" s="3">
        <v>9</v>
      </c>
      <c r="M906" s="3">
        <v>13</v>
      </c>
      <c r="N906" s="3">
        <v>10</v>
      </c>
      <c r="O906" s="4">
        <v>0.42099999999999999</v>
      </c>
      <c r="P906" s="4">
        <v>0.434782608695652</v>
      </c>
      <c r="Q906" s="4">
        <v>0.40300000000000002</v>
      </c>
      <c r="R906" s="4">
        <v>0.44600000000000001</v>
      </c>
      <c r="S906" s="4">
        <v>0.496</v>
      </c>
      <c r="T906" s="4">
        <v>0.48699999999999999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2">
        <v>0.86512244529975602</v>
      </c>
      <c r="AB906" s="2">
        <v>0.832909122935104</v>
      </c>
      <c r="AC906" s="2">
        <v>0.90881871703545403</v>
      </c>
      <c r="AD906" s="2">
        <v>0.80743632696207301</v>
      </c>
      <c r="AE906" s="2">
        <v>0.70117935225720995</v>
      </c>
      <c r="AF906" s="2">
        <v>0.71949115589954704</v>
      </c>
    </row>
    <row r="907" spans="1:32" x14ac:dyDescent="0.35">
      <c r="A907" s="7">
        <v>32</v>
      </c>
      <c r="B907" s="7">
        <v>10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4">
        <v>0</v>
      </c>
      <c r="H907" s="4">
        <v>6.9498293660000003</v>
      </c>
      <c r="I907" s="4">
        <v>69.572546840000001</v>
      </c>
      <c r="J907" s="2">
        <f t="shared" si="29"/>
        <v>9.9893272298668664E-2</v>
      </c>
      <c r="K907" s="3">
        <v>17</v>
      </c>
      <c r="L907" s="3">
        <v>11</v>
      </c>
      <c r="M907" s="3">
        <v>15</v>
      </c>
      <c r="N907" s="3">
        <v>6</v>
      </c>
      <c r="O907" s="4">
        <v>0.36199999999999999</v>
      </c>
      <c r="P907" s="4">
        <v>0.28571428571428598</v>
      </c>
      <c r="Q907" s="4">
        <v>0.35499999999999998</v>
      </c>
      <c r="R907" s="4">
        <v>0.28999999999999998</v>
      </c>
      <c r="S907" s="4">
        <v>0.48299999999999998</v>
      </c>
      <c r="T907" s="4">
        <v>0.219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2">
        <v>1.01611106715637</v>
      </c>
      <c r="AB907" s="2">
        <v>1.2527629684953701</v>
      </c>
      <c r="AC907" s="2">
        <v>1.03563748950672</v>
      </c>
      <c r="AD907" s="2">
        <v>1.2378743560016201</v>
      </c>
      <c r="AE907" s="2">
        <v>0.72773862532956402</v>
      </c>
      <c r="AF907" s="2">
        <v>1.5186835491656401</v>
      </c>
    </row>
    <row r="908" spans="1:32" x14ac:dyDescent="0.35">
      <c r="A908" s="7">
        <v>982</v>
      </c>
      <c r="B908" s="7">
        <v>41</v>
      </c>
      <c r="C908" s="7">
        <v>1</v>
      </c>
      <c r="D908" s="7">
        <v>1</v>
      </c>
      <c r="E908" s="22" t="str">
        <f t="shared" si="28"/>
        <v>11</v>
      </c>
      <c r="F908" s="4">
        <v>0.35335499999999997</v>
      </c>
      <c r="G908" s="24">
        <v>0</v>
      </c>
      <c r="H908" s="4">
        <v>4.8696917559999999</v>
      </c>
      <c r="I908" s="4">
        <v>47.314674527999998</v>
      </c>
      <c r="J908" s="2">
        <f t="shared" si="29"/>
        <v>0.10292138336739907</v>
      </c>
      <c r="K908" s="3">
        <v>9</v>
      </c>
      <c r="L908" s="3">
        <v>16</v>
      </c>
      <c r="M908" s="3">
        <v>12</v>
      </c>
      <c r="N908" s="3">
        <v>12</v>
      </c>
      <c r="O908" s="4">
        <v>0.59899999999999998</v>
      </c>
      <c r="P908" s="4">
        <v>0.5</v>
      </c>
      <c r="Q908" s="4">
        <v>0.61699999999999999</v>
      </c>
      <c r="R908" s="4">
        <v>0.48099999999999998</v>
      </c>
      <c r="S908" s="4">
        <v>0.55500000000000005</v>
      </c>
      <c r="T908" s="4">
        <v>0.51200000000000001</v>
      </c>
      <c r="U908" s="5">
        <v>100</v>
      </c>
      <c r="V908" s="5">
        <v>0</v>
      </c>
      <c r="W908" s="5">
        <v>100</v>
      </c>
      <c r="X908" s="5">
        <v>0</v>
      </c>
      <c r="Y908" s="5">
        <v>100</v>
      </c>
      <c r="Z908" s="5">
        <v>100</v>
      </c>
      <c r="AA908" s="2">
        <v>0.51249368086668801</v>
      </c>
      <c r="AB908" s="2">
        <v>0.69314718055994495</v>
      </c>
      <c r="AC908" s="2">
        <v>0.48288625507674898</v>
      </c>
      <c r="AD908" s="2">
        <v>0.73188800887637595</v>
      </c>
      <c r="AE908" s="2">
        <v>0.58878716523570196</v>
      </c>
      <c r="AF908" s="2">
        <v>0.66943065394262902</v>
      </c>
    </row>
    <row r="909" spans="1:32" x14ac:dyDescent="0.35">
      <c r="A909" s="7">
        <v>330</v>
      </c>
      <c r="B909" s="7">
        <v>20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5.3471220539999997</v>
      </c>
      <c r="I909" s="4">
        <v>51.370455759999999</v>
      </c>
      <c r="J909" s="2">
        <f t="shared" si="29"/>
        <v>0.10408944158450659</v>
      </c>
      <c r="K909" s="3">
        <v>14</v>
      </c>
      <c r="L909" s="3">
        <v>15</v>
      </c>
      <c r="M909" s="3">
        <v>10</v>
      </c>
      <c r="N909" s="3">
        <v>10</v>
      </c>
      <c r="O909" s="4">
        <v>0.51500000000000001</v>
      </c>
      <c r="P909" s="4">
        <v>0.5</v>
      </c>
      <c r="Q909" s="4">
        <v>0.48199999999999998</v>
      </c>
      <c r="R909" s="4">
        <v>0.53100000000000003</v>
      </c>
      <c r="S909" s="4">
        <v>0.48099999999999998</v>
      </c>
      <c r="T909" s="4">
        <v>0.499</v>
      </c>
      <c r="U909" s="5">
        <v>100</v>
      </c>
      <c r="V909" s="5">
        <v>0</v>
      </c>
      <c r="W909" s="5">
        <v>0</v>
      </c>
      <c r="X909" s="5">
        <v>100</v>
      </c>
      <c r="Y909" s="5">
        <v>0</v>
      </c>
      <c r="Z909" s="5">
        <v>0</v>
      </c>
      <c r="AA909" s="2">
        <v>0.66358837831840101</v>
      </c>
      <c r="AB909" s="2">
        <v>0.69314718055994495</v>
      </c>
      <c r="AC909" s="2">
        <v>0.72981116493153697</v>
      </c>
      <c r="AD909" s="2">
        <v>0.63299325774019799</v>
      </c>
      <c r="AE909" s="2">
        <v>0.73188800887637595</v>
      </c>
      <c r="AF909" s="2">
        <v>0.69514918323061803</v>
      </c>
    </row>
    <row r="910" spans="1:32" x14ac:dyDescent="0.35">
      <c r="A910" s="7">
        <v>830</v>
      </c>
      <c r="B910" s="7">
        <v>42</v>
      </c>
      <c r="C910" s="7">
        <v>1</v>
      </c>
      <c r="D910" s="7">
        <v>1</v>
      </c>
      <c r="E910" s="22" t="str">
        <f t="shared" si="28"/>
        <v>11</v>
      </c>
      <c r="F910" s="4">
        <v>0.237369</v>
      </c>
      <c r="G910" s="24">
        <v>0</v>
      </c>
      <c r="H910" s="4">
        <v>5.7577051240000001</v>
      </c>
      <c r="I910" s="4">
        <v>55.222562506300001</v>
      </c>
      <c r="J910" s="2">
        <f t="shared" si="29"/>
        <v>0.10426363541791707</v>
      </c>
      <c r="K910" s="3">
        <v>19</v>
      </c>
      <c r="L910" s="3">
        <v>14</v>
      </c>
      <c r="M910" s="3">
        <v>8</v>
      </c>
      <c r="N910" s="3">
        <v>8</v>
      </c>
      <c r="O910" s="4">
        <v>0.47399999999999998</v>
      </c>
      <c r="P910" s="4">
        <v>0.5</v>
      </c>
      <c r="Q910" s="4">
        <v>0.46500000000000002</v>
      </c>
      <c r="R910" s="4">
        <v>0.53</v>
      </c>
      <c r="S910" s="4">
        <v>0.53700000000000003</v>
      </c>
      <c r="T910" s="4">
        <v>0.372</v>
      </c>
      <c r="U910" s="5">
        <v>0</v>
      </c>
      <c r="V910" s="5">
        <v>0</v>
      </c>
      <c r="W910" s="5">
        <v>0</v>
      </c>
      <c r="X910" s="5">
        <v>100</v>
      </c>
      <c r="Y910" s="5">
        <v>100</v>
      </c>
      <c r="Z910" s="5">
        <v>0</v>
      </c>
      <c r="AA910" s="2">
        <v>0.74654795728706103</v>
      </c>
      <c r="AB910" s="2">
        <v>0.69314718055994495</v>
      </c>
      <c r="AC910" s="2">
        <v>0.76571787339478103</v>
      </c>
      <c r="AD910" s="2">
        <v>0.63487827243596995</v>
      </c>
      <c r="AE910" s="2">
        <v>0.621757184473272</v>
      </c>
      <c r="AF910" s="2">
        <v>0.98886142470899097</v>
      </c>
    </row>
    <row r="911" spans="1:32" x14ac:dyDescent="0.35">
      <c r="A911" s="7">
        <v>506</v>
      </c>
      <c r="B911" s="7">
        <v>27</v>
      </c>
      <c r="C911" s="7">
        <v>1</v>
      </c>
      <c r="D911" s="7">
        <v>1</v>
      </c>
      <c r="E911" s="22" t="str">
        <f t="shared" si="28"/>
        <v>11</v>
      </c>
      <c r="F911" s="4">
        <v>3.3343999999999999E-2</v>
      </c>
      <c r="G911" s="24">
        <v>0</v>
      </c>
      <c r="H911" s="4">
        <v>3.92615603</v>
      </c>
      <c r="I911" s="4">
        <v>37.075836997800003</v>
      </c>
      <c r="J911" s="2">
        <f t="shared" si="29"/>
        <v>0.10589527702996886</v>
      </c>
      <c r="K911" s="3">
        <v>14</v>
      </c>
      <c r="L911" s="3">
        <v>12</v>
      </c>
      <c r="M911" s="3">
        <v>13</v>
      </c>
      <c r="N911" s="3">
        <v>10</v>
      </c>
      <c r="O911" s="4">
        <v>0.45500000000000002</v>
      </c>
      <c r="P911" s="4">
        <v>0.434782608695652</v>
      </c>
      <c r="Q911" s="4">
        <v>0.46500000000000002</v>
      </c>
      <c r="R911" s="4">
        <v>0.45500000000000002</v>
      </c>
      <c r="S911" s="4">
        <v>0.502</v>
      </c>
      <c r="T911" s="4">
        <v>0.45800000000000002</v>
      </c>
      <c r="U911" s="5">
        <v>0</v>
      </c>
      <c r="V911" s="5">
        <v>0</v>
      </c>
      <c r="W911" s="5">
        <v>0</v>
      </c>
      <c r="X911" s="5">
        <v>0</v>
      </c>
      <c r="Y911" s="5">
        <v>100</v>
      </c>
      <c r="Z911" s="5">
        <v>0</v>
      </c>
      <c r="AA911" s="2">
        <v>0.78745786003118701</v>
      </c>
      <c r="AB911" s="2">
        <v>0.832909122935104</v>
      </c>
      <c r="AC911" s="2">
        <v>0.76571787339478103</v>
      </c>
      <c r="AD911" s="2">
        <v>0.78745786003118701</v>
      </c>
      <c r="AE911" s="2">
        <v>0.68915515929040805</v>
      </c>
      <c r="AF911" s="2">
        <v>0.78088609486795202</v>
      </c>
    </row>
    <row r="912" spans="1:32" x14ac:dyDescent="0.35">
      <c r="A912" s="7">
        <v>426</v>
      </c>
      <c r="B912" s="7">
        <v>19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4">
        <v>0</v>
      </c>
      <c r="H912" s="4">
        <v>7.135545112</v>
      </c>
      <c r="I912" s="4">
        <v>65.351400040000001</v>
      </c>
      <c r="J912" s="2">
        <f t="shared" si="29"/>
        <v>0.10918733351745344</v>
      </c>
      <c r="K912" s="3">
        <v>15</v>
      </c>
      <c r="L912" s="3">
        <v>10</v>
      </c>
      <c r="M912" s="3">
        <v>12</v>
      </c>
      <c r="N912" s="3">
        <v>12</v>
      </c>
      <c r="O912" s="4">
        <v>0.43099999999999999</v>
      </c>
      <c r="P912" s="4">
        <v>0.5</v>
      </c>
      <c r="Q912" s="4">
        <v>0.48899999999999999</v>
      </c>
      <c r="R912" s="4">
        <v>0.51700000000000002</v>
      </c>
      <c r="S912" s="4">
        <v>0.47</v>
      </c>
      <c r="T912" s="4">
        <v>0.45400000000000001</v>
      </c>
      <c r="U912" s="5">
        <v>0</v>
      </c>
      <c r="V912" s="5">
        <v>0</v>
      </c>
      <c r="W912" s="5">
        <v>0</v>
      </c>
      <c r="X912" s="5">
        <v>100</v>
      </c>
      <c r="Y912" s="5">
        <v>0</v>
      </c>
      <c r="Z912" s="5">
        <v>0</v>
      </c>
      <c r="AA912" s="2">
        <v>0.84164718887838896</v>
      </c>
      <c r="AB912" s="2">
        <v>0.69314718055994495</v>
      </c>
      <c r="AC912" s="2">
        <v>0.71539278950726504</v>
      </c>
      <c r="AD912" s="2">
        <v>0.65971240447370805</v>
      </c>
      <c r="AE912" s="2">
        <v>0.75502258427803304</v>
      </c>
      <c r="AF912" s="2">
        <v>0.78965808094078904</v>
      </c>
    </row>
    <row r="913" spans="1:32" x14ac:dyDescent="0.35">
      <c r="A913" s="7">
        <v>208</v>
      </c>
      <c r="B913" s="7">
        <v>1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5.8216844119999998</v>
      </c>
      <c r="I913" s="4">
        <v>51.888521965000002</v>
      </c>
      <c r="J913" s="2">
        <f t="shared" si="29"/>
        <v>0.11219599617670473</v>
      </c>
      <c r="K913" s="3">
        <v>17</v>
      </c>
      <c r="L913" s="3">
        <v>10</v>
      </c>
      <c r="M913" s="3">
        <v>9</v>
      </c>
      <c r="N913" s="3">
        <v>13</v>
      </c>
      <c r="O913" s="4">
        <v>0.45400000000000001</v>
      </c>
      <c r="P913" s="4">
        <v>0.59090909090909105</v>
      </c>
      <c r="Q913" s="4">
        <v>0.47199999999999998</v>
      </c>
      <c r="R913" s="4">
        <v>0.58799999999999997</v>
      </c>
      <c r="S913" s="4">
        <v>0.499</v>
      </c>
      <c r="T913" s="4">
        <v>0.55800000000000005</v>
      </c>
      <c r="U913" s="5">
        <v>0</v>
      </c>
      <c r="V913" s="5">
        <v>100</v>
      </c>
      <c r="W913" s="5">
        <v>0</v>
      </c>
      <c r="X913" s="5">
        <v>100</v>
      </c>
      <c r="Y913" s="5">
        <v>0</v>
      </c>
      <c r="Z913" s="5">
        <v>100</v>
      </c>
      <c r="AA913" s="2">
        <v>0.78965808094078904</v>
      </c>
      <c r="AB913" s="2">
        <v>0.52609309589677899</v>
      </c>
      <c r="AC913" s="2">
        <v>0.75077629339658203</v>
      </c>
      <c r="AD913" s="2">
        <v>0.53102833108351</v>
      </c>
      <c r="AE913" s="2">
        <v>0.69514918323061803</v>
      </c>
      <c r="AF913" s="2">
        <v>0.58339631660082603</v>
      </c>
    </row>
    <row r="914" spans="1:32" x14ac:dyDescent="0.35">
      <c r="A914" s="7">
        <v>382</v>
      </c>
      <c r="B914" s="7">
        <v>15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6.1953620000000003</v>
      </c>
      <c r="I914" s="4">
        <v>55.057240829000001</v>
      </c>
      <c r="J914" s="2">
        <f t="shared" si="29"/>
        <v>0.11252583505304811</v>
      </c>
      <c r="K914" s="3">
        <v>6</v>
      </c>
      <c r="L914" s="3">
        <v>12</v>
      </c>
      <c r="M914" s="3">
        <v>14</v>
      </c>
      <c r="N914" s="3">
        <v>17</v>
      </c>
      <c r="O914" s="4">
        <v>0.59099999999999997</v>
      </c>
      <c r="P914" s="4">
        <v>0.54838709677419395</v>
      </c>
      <c r="Q914" s="4">
        <v>0.59899999999999998</v>
      </c>
      <c r="R914" s="4">
        <v>0.52400000000000002</v>
      </c>
      <c r="S914" s="4">
        <v>0.52900000000000003</v>
      </c>
      <c r="T914" s="4">
        <v>0.45900000000000002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0</v>
      </c>
      <c r="AA914" s="2">
        <v>0.52593926157603899</v>
      </c>
      <c r="AB914" s="2">
        <v>0.60077386042893</v>
      </c>
      <c r="AC914" s="2">
        <v>0.51249368086668801</v>
      </c>
      <c r="AD914" s="2">
        <v>0.64626359466109495</v>
      </c>
      <c r="AE914" s="2">
        <v>0.63676684712383802</v>
      </c>
      <c r="AF914" s="2">
        <v>0.77870506892159197</v>
      </c>
    </row>
    <row r="915" spans="1:32" x14ac:dyDescent="0.35">
      <c r="A915" s="7">
        <v>726</v>
      </c>
      <c r="B915" s="7">
        <v>34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4">
        <v>0</v>
      </c>
      <c r="H915" s="4">
        <v>4.753818484</v>
      </c>
      <c r="I915" s="4">
        <v>41.470206732299999</v>
      </c>
      <c r="J915" s="2">
        <f t="shared" si="29"/>
        <v>0.11463213855399911</v>
      </c>
      <c r="K915" s="3">
        <v>12</v>
      </c>
      <c r="L915" s="3">
        <v>11</v>
      </c>
      <c r="M915" s="3">
        <v>14</v>
      </c>
      <c r="N915" s="3">
        <v>12</v>
      </c>
      <c r="O915" s="4">
        <v>0.442</v>
      </c>
      <c r="P915" s="4">
        <v>0.46153846153846201</v>
      </c>
      <c r="Q915" s="4">
        <v>0.48299999999999998</v>
      </c>
      <c r="R915" s="4">
        <v>0.47499999999999998</v>
      </c>
      <c r="S915" s="4">
        <v>0.47699999999999998</v>
      </c>
      <c r="T915" s="4">
        <v>0.495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2">
        <v>0.81644539690443896</v>
      </c>
      <c r="AB915" s="2">
        <v>0.773189888233482</v>
      </c>
      <c r="AC915" s="2">
        <v>0.72773862532956402</v>
      </c>
      <c r="AD915" s="2">
        <v>0.74444047494749599</v>
      </c>
      <c r="AE915" s="2">
        <v>0.74023878809379595</v>
      </c>
      <c r="AF915" s="2">
        <v>0.70319751641344697</v>
      </c>
    </row>
    <row r="916" spans="1:32" x14ac:dyDescent="0.35">
      <c r="A916" s="7">
        <v>328</v>
      </c>
      <c r="B916" s="7">
        <v>9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4">
        <v>0</v>
      </c>
      <c r="H916" s="4">
        <v>6.5345845699999998</v>
      </c>
      <c r="I916" s="4">
        <v>56.896572534000001</v>
      </c>
      <c r="J916" s="2">
        <f t="shared" si="29"/>
        <v>0.11485023225423802</v>
      </c>
      <c r="K916" s="3">
        <v>11</v>
      </c>
      <c r="L916" s="3">
        <v>11</v>
      </c>
      <c r="M916" s="3">
        <v>11</v>
      </c>
      <c r="N916" s="3">
        <v>16</v>
      </c>
      <c r="O916" s="4">
        <v>0.53200000000000003</v>
      </c>
      <c r="P916" s="4">
        <v>0.592592592592593</v>
      </c>
      <c r="Q916" s="4">
        <v>0.57199999999999995</v>
      </c>
      <c r="R916" s="4">
        <v>0.59499999999999997</v>
      </c>
      <c r="S916" s="4">
        <v>0.498</v>
      </c>
      <c r="T916" s="4">
        <v>0.51100000000000001</v>
      </c>
      <c r="U916" s="5">
        <v>100</v>
      </c>
      <c r="V916" s="5">
        <v>100</v>
      </c>
      <c r="W916" s="5">
        <v>100</v>
      </c>
      <c r="X916" s="5">
        <v>100</v>
      </c>
      <c r="Y916" s="5">
        <v>0</v>
      </c>
      <c r="Z916" s="5">
        <v>100</v>
      </c>
      <c r="AA916" s="2">
        <v>0.63111178964049297</v>
      </c>
      <c r="AB916" s="2">
        <v>0.52324814376454798</v>
      </c>
      <c r="AC916" s="2">
        <v>0.55861628760233895</v>
      </c>
      <c r="AD916" s="2">
        <v>0.51919387343650703</v>
      </c>
      <c r="AE916" s="2">
        <v>0.69715520195748404</v>
      </c>
      <c r="AF916" s="2">
        <v>0.67138568877843297</v>
      </c>
    </row>
    <row r="917" spans="1:32" x14ac:dyDescent="0.35">
      <c r="A917" s="7">
        <v>192</v>
      </c>
      <c r="B917" s="7">
        <v>48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4.2948551100000003</v>
      </c>
      <c r="I917" s="4">
        <v>37.158450270800003</v>
      </c>
      <c r="J917" s="2">
        <f t="shared" si="29"/>
        <v>0.11558219136428841</v>
      </c>
      <c r="K917" s="3">
        <v>7</v>
      </c>
      <c r="L917" s="3">
        <v>15</v>
      </c>
      <c r="M917" s="3">
        <v>14</v>
      </c>
      <c r="N917" s="3">
        <v>13</v>
      </c>
      <c r="O917" s="4">
        <v>0.56100000000000005</v>
      </c>
      <c r="P917" s="4">
        <v>0.48148148148148101</v>
      </c>
      <c r="Q917" s="4">
        <v>0.504</v>
      </c>
      <c r="R917" s="4">
        <v>0.47599999999999998</v>
      </c>
      <c r="S917" s="4">
        <v>0.435</v>
      </c>
      <c r="T917" s="4">
        <v>0.26400000000000001</v>
      </c>
      <c r="U917" s="5">
        <v>100</v>
      </c>
      <c r="V917" s="5">
        <v>0</v>
      </c>
      <c r="W917" s="5">
        <v>100</v>
      </c>
      <c r="X917" s="5">
        <v>0</v>
      </c>
      <c r="Y917" s="5">
        <v>0</v>
      </c>
      <c r="Z917" s="5">
        <v>0</v>
      </c>
      <c r="AA917" s="2">
        <v>0.57803437345944098</v>
      </c>
      <c r="AB917" s="2">
        <v>0.73088750854279205</v>
      </c>
      <c r="AC917" s="2">
        <v>0.68517901091076805</v>
      </c>
      <c r="AD917" s="2">
        <v>0.74233742475071696</v>
      </c>
      <c r="AE917" s="2">
        <v>0.83240924789345305</v>
      </c>
      <c r="AF917" s="2">
        <v>1.3318061758358199</v>
      </c>
    </row>
    <row r="918" spans="1:32" x14ac:dyDescent="0.35">
      <c r="A918" s="7">
        <v>534</v>
      </c>
      <c r="B918" s="7">
        <v>19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4">
        <v>0</v>
      </c>
      <c r="H918" s="4">
        <v>7.3235985299999999</v>
      </c>
      <c r="I918" s="4">
        <v>62.6332448</v>
      </c>
      <c r="J918" s="2">
        <f t="shared" si="29"/>
        <v>0.11692829508331652</v>
      </c>
      <c r="K918" s="3">
        <v>12</v>
      </c>
      <c r="L918" s="3">
        <v>9</v>
      </c>
      <c r="M918" s="3">
        <v>15</v>
      </c>
      <c r="N918" s="3">
        <v>13</v>
      </c>
      <c r="O918" s="4">
        <v>0.497</v>
      </c>
      <c r="P918" s="4">
        <v>0.46428571428571402</v>
      </c>
      <c r="Q918" s="4">
        <v>0.45300000000000001</v>
      </c>
      <c r="R918" s="4">
        <v>0.44700000000000001</v>
      </c>
      <c r="S918" s="4">
        <v>0.503</v>
      </c>
      <c r="T918" s="4">
        <v>0.47</v>
      </c>
      <c r="U918" s="5">
        <v>0</v>
      </c>
      <c r="V918" s="5">
        <v>0</v>
      </c>
      <c r="W918" s="5">
        <v>0</v>
      </c>
      <c r="X918" s="5">
        <v>0</v>
      </c>
      <c r="Y918" s="5">
        <v>100</v>
      </c>
      <c r="Z918" s="5">
        <v>0</v>
      </c>
      <c r="AA918" s="2">
        <v>0.69916525288550802</v>
      </c>
      <c r="AB918" s="2">
        <v>0.76725515271366695</v>
      </c>
      <c r="AC918" s="2">
        <v>0.79186315349910297</v>
      </c>
      <c r="AD918" s="2">
        <v>0.80519668436856795</v>
      </c>
      <c r="AE918" s="2">
        <v>0.68716510888239801</v>
      </c>
      <c r="AF918" s="2">
        <v>0.75502258427803304</v>
      </c>
    </row>
    <row r="919" spans="1:32" x14ac:dyDescent="0.35">
      <c r="A919" s="7">
        <v>498</v>
      </c>
      <c r="B919" s="7">
        <v>27</v>
      </c>
      <c r="C919" s="7">
        <v>1</v>
      </c>
      <c r="D919" s="7">
        <v>1</v>
      </c>
      <c r="E919" s="22" t="str">
        <f t="shared" si="28"/>
        <v>11</v>
      </c>
      <c r="F919" s="4">
        <v>0.25402599999999997</v>
      </c>
      <c r="G919" s="24">
        <v>0</v>
      </c>
      <c r="H919" s="4">
        <v>6.249763593</v>
      </c>
      <c r="I919" s="4">
        <v>53.319404397600003</v>
      </c>
      <c r="J919" s="2">
        <f t="shared" si="29"/>
        <v>0.11721367977773796</v>
      </c>
      <c r="K919" s="3">
        <v>18</v>
      </c>
      <c r="L919" s="3">
        <v>12</v>
      </c>
      <c r="M919" s="3">
        <v>10</v>
      </c>
      <c r="N919" s="3">
        <v>9</v>
      </c>
      <c r="O919" s="4">
        <v>0.433</v>
      </c>
      <c r="P919" s="4">
        <v>0.47368421052631599</v>
      </c>
      <c r="Q919" s="4">
        <v>0.443</v>
      </c>
      <c r="R919" s="4">
        <v>0.47899999999999998</v>
      </c>
      <c r="S919" s="4">
        <v>0.46600000000000003</v>
      </c>
      <c r="T919" s="4">
        <v>0.497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2">
        <v>0.83701755097964703</v>
      </c>
      <c r="AB919" s="2">
        <v>0.74721440183022103</v>
      </c>
      <c r="AC919" s="2">
        <v>0.81418550893700103</v>
      </c>
      <c r="AD919" s="2">
        <v>0.736054681571222</v>
      </c>
      <c r="AE919" s="2">
        <v>0.76356964485649104</v>
      </c>
      <c r="AF919" s="2">
        <v>0.69916525288550802</v>
      </c>
    </row>
    <row r="920" spans="1:32" x14ac:dyDescent="0.35">
      <c r="A920" s="7">
        <v>604</v>
      </c>
      <c r="B920" s="7">
        <v>20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4">
        <v>0</v>
      </c>
      <c r="H920" s="4">
        <v>7.9657112420000002</v>
      </c>
      <c r="I920" s="4">
        <v>66.454992533999999</v>
      </c>
      <c r="J920" s="2">
        <f t="shared" si="29"/>
        <v>0.11986625742113427</v>
      </c>
      <c r="K920" s="3">
        <v>11</v>
      </c>
      <c r="L920" s="3">
        <v>15</v>
      </c>
      <c r="M920" s="3">
        <v>16</v>
      </c>
      <c r="N920" s="3">
        <v>7</v>
      </c>
      <c r="O920" s="4">
        <v>0.47299999999999998</v>
      </c>
      <c r="P920" s="4">
        <v>0.30434782608695699</v>
      </c>
      <c r="Q920" s="4">
        <v>0.44900000000000001</v>
      </c>
      <c r="R920" s="4">
        <v>0.28599999999999998</v>
      </c>
      <c r="S920" s="4">
        <v>0.46600000000000003</v>
      </c>
      <c r="T920" s="4">
        <v>0.35199999999999998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2">
        <v>0.74865989049020398</v>
      </c>
      <c r="AB920" s="2">
        <v>1.18958406687384</v>
      </c>
      <c r="AC920" s="2">
        <v>0.80073239123988305</v>
      </c>
      <c r="AD920" s="2">
        <v>1.25176346816228</v>
      </c>
      <c r="AE920" s="2">
        <v>0.76356964485649104</v>
      </c>
      <c r="AF920" s="2">
        <v>1.04412410338404</v>
      </c>
    </row>
    <row r="921" spans="1:32" x14ac:dyDescent="0.35">
      <c r="A921" s="7">
        <v>614</v>
      </c>
      <c r="B921" s="7">
        <v>3</v>
      </c>
      <c r="C921" s="7">
        <v>1</v>
      </c>
      <c r="D921" s="7">
        <v>1</v>
      </c>
      <c r="E921" s="22" t="str">
        <f t="shared" si="28"/>
        <v>11</v>
      </c>
      <c r="F921" s="4">
        <v>0.25117499999999998</v>
      </c>
      <c r="G921" s="24">
        <v>0</v>
      </c>
      <c r="H921" s="4">
        <v>5.9188970159999998</v>
      </c>
      <c r="I921" s="4">
        <v>48.602819318000002</v>
      </c>
      <c r="J921" s="2">
        <f t="shared" si="29"/>
        <v>0.12178093985193865</v>
      </c>
      <c r="K921" s="3">
        <v>12</v>
      </c>
      <c r="L921" s="3">
        <v>10</v>
      </c>
      <c r="M921" s="3">
        <v>18</v>
      </c>
      <c r="N921" s="3">
        <v>9</v>
      </c>
      <c r="O921" s="4">
        <v>0.38</v>
      </c>
      <c r="P921" s="4">
        <v>0.33333333333333298</v>
      </c>
      <c r="Q921" s="4">
        <v>0.439</v>
      </c>
      <c r="R921" s="4">
        <v>0.34399999999999997</v>
      </c>
      <c r="S921" s="4">
        <v>0.505</v>
      </c>
      <c r="T921" s="4">
        <v>0.44600000000000001</v>
      </c>
      <c r="U921" s="5">
        <v>0</v>
      </c>
      <c r="V921" s="5">
        <v>0</v>
      </c>
      <c r="W921" s="5">
        <v>0</v>
      </c>
      <c r="X921" s="5">
        <v>0</v>
      </c>
      <c r="Y921" s="5">
        <v>100</v>
      </c>
      <c r="Z921" s="5">
        <v>0</v>
      </c>
      <c r="AA921" s="2">
        <v>0.96758402626170603</v>
      </c>
      <c r="AB921" s="2">
        <v>1.09861228866811</v>
      </c>
      <c r="AC921" s="2">
        <v>0.82325586590696598</v>
      </c>
      <c r="AD921" s="2">
        <v>1.06711362160874</v>
      </c>
      <c r="AE921" s="2">
        <v>0.68319684970677697</v>
      </c>
      <c r="AF921" s="2">
        <v>0.80743632696207301</v>
      </c>
    </row>
    <row r="922" spans="1:32" x14ac:dyDescent="0.35">
      <c r="A922" s="7">
        <v>218</v>
      </c>
      <c r="B922" s="7">
        <v>44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6.0462120749999997</v>
      </c>
      <c r="I922" s="4">
        <v>48.921541710100001</v>
      </c>
      <c r="J922" s="2">
        <f t="shared" si="29"/>
        <v>0.12358997414326664</v>
      </c>
      <c r="K922" s="3">
        <v>15</v>
      </c>
      <c r="L922" s="3">
        <v>7</v>
      </c>
      <c r="M922" s="3">
        <v>13</v>
      </c>
      <c r="N922" s="3">
        <v>14</v>
      </c>
      <c r="O922" s="4">
        <v>0.41299999999999998</v>
      </c>
      <c r="P922" s="4">
        <v>0.51851851851851805</v>
      </c>
      <c r="Q922" s="4">
        <v>0.441</v>
      </c>
      <c r="R922" s="4">
        <v>0.52900000000000003</v>
      </c>
      <c r="S922" s="4">
        <v>0.49</v>
      </c>
      <c r="T922" s="4">
        <v>0.52100000000000002</v>
      </c>
      <c r="U922" s="5">
        <v>0</v>
      </c>
      <c r="V922" s="5">
        <v>100</v>
      </c>
      <c r="W922" s="5">
        <v>0</v>
      </c>
      <c r="X922" s="5">
        <v>100</v>
      </c>
      <c r="Y922" s="5">
        <v>0</v>
      </c>
      <c r="Z922" s="5">
        <v>100</v>
      </c>
      <c r="AA922" s="2">
        <v>0.88430768602110399</v>
      </c>
      <c r="AB922" s="2">
        <v>0.65677953638907005</v>
      </c>
      <c r="AC922" s="2">
        <v>0.81871040353529101</v>
      </c>
      <c r="AD922" s="2">
        <v>0.63676684712383802</v>
      </c>
      <c r="AE922" s="2">
        <v>0.71334988787746501</v>
      </c>
      <c r="AF922" s="2">
        <v>0.65200523722877002</v>
      </c>
    </row>
    <row r="923" spans="1:32" x14ac:dyDescent="0.35">
      <c r="A923" s="7">
        <v>258</v>
      </c>
      <c r="B923" s="7">
        <v>21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4">
        <v>0</v>
      </c>
      <c r="H923" s="4">
        <v>5.0816463169999997</v>
      </c>
      <c r="I923" s="4">
        <v>40.997940314300003</v>
      </c>
      <c r="J923" s="2">
        <f t="shared" si="29"/>
        <v>0.1239488198197979</v>
      </c>
      <c r="K923" s="3">
        <v>12</v>
      </c>
      <c r="L923" s="3">
        <v>10</v>
      </c>
      <c r="M923" s="3">
        <v>15</v>
      </c>
      <c r="N923" s="3">
        <v>12</v>
      </c>
      <c r="O923" s="4">
        <v>0.44</v>
      </c>
      <c r="P923" s="4">
        <v>0.44444444444444398</v>
      </c>
      <c r="Q923" s="4">
        <v>0.439</v>
      </c>
      <c r="R923" s="4">
        <v>0.441</v>
      </c>
      <c r="S923" s="4">
        <v>0.48699999999999999</v>
      </c>
      <c r="T923" s="4">
        <v>0.52600000000000002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100</v>
      </c>
      <c r="AA923" s="2">
        <v>0.82098055206983001</v>
      </c>
      <c r="AB923" s="2">
        <v>0.81093021621632899</v>
      </c>
      <c r="AC923" s="2">
        <v>0.82325586590696598</v>
      </c>
      <c r="AD923" s="2">
        <v>0.81871040353529101</v>
      </c>
      <c r="AE923" s="2">
        <v>0.71949115589954704</v>
      </c>
      <c r="AF923" s="2">
        <v>0.64245406624442702</v>
      </c>
    </row>
    <row r="924" spans="1:32" x14ac:dyDescent="0.35">
      <c r="A924" s="7">
        <v>612</v>
      </c>
      <c r="B924" s="7">
        <v>3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4">
        <v>0</v>
      </c>
      <c r="H924" s="4">
        <v>6.4898503099999996</v>
      </c>
      <c r="I924" s="4">
        <v>50.961641121</v>
      </c>
      <c r="J924" s="2">
        <f t="shared" si="29"/>
        <v>0.1273477495473688</v>
      </c>
      <c r="K924" s="3">
        <v>14</v>
      </c>
      <c r="L924" s="3">
        <v>17</v>
      </c>
      <c r="M924" s="3">
        <v>12</v>
      </c>
      <c r="N924" s="3">
        <v>6</v>
      </c>
      <c r="O924" s="4">
        <v>0.46700000000000003</v>
      </c>
      <c r="P924" s="4">
        <v>0.33333333333333298</v>
      </c>
      <c r="Q924" s="4">
        <v>0.46400000000000002</v>
      </c>
      <c r="R924" s="4">
        <v>0.34599999999999997</v>
      </c>
      <c r="S924" s="4">
        <v>0.51200000000000001</v>
      </c>
      <c r="T924" s="4">
        <v>0.34200000000000003</v>
      </c>
      <c r="U924" s="5">
        <v>0</v>
      </c>
      <c r="V924" s="5">
        <v>0</v>
      </c>
      <c r="W924" s="5">
        <v>0</v>
      </c>
      <c r="X924" s="5">
        <v>0</v>
      </c>
      <c r="Y924" s="5">
        <v>100</v>
      </c>
      <c r="Z924" s="5">
        <v>0</v>
      </c>
      <c r="AA924" s="2">
        <v>0.76142602131324</v>
      </c>
      <c r="AB924" s="2">
        <v>1.09861228866811</v>
      </c>
      <c r="AC924" s="2">
        <v>0.76787072675588197</v>
      </c>
      <c r="AD924" s="2">
        <v>1.0613165039244099</v>
      </c>
      <c r="AE924" s="2">
        <v>0.66943065394262902</v>
      </c>
      <c r="AF924" s="2">
        <v>1.07294454191953</v>
      </c>
    </row>
    <row r="925" spans="1:32" x14ac:dyDescent="0.35">
      <c r="A925" s="7">
        <v>14</v>
      </c>
      <c r="B925" s="7">
        <v>22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5.7036631939999998</v>
      </c>
      <c r="I925" s="4">
        <v>43.630316997000001</v>
      </c>
      <c r="J925" s="2">
        <f t="shared" si="29"/>
        <v>0.13072706289051672</v>
      </c>
      <c r="K925" s="3">
        <v>16</v>
      </c>
      <c r="L925" s="3">
        <v>13</v>
      </c>
      <c r="M925" s="3">
        <v>12</v>
      </c>
      <c r="N925" s="3">
        <v>8</v>
      </c>
      <c r="O925" s="4">
        <v>0.435</v>
      </c>
      <c r="P925" s="4">
        <v>0.4</v>
      </c>
      <c r="Q925" s="4">
        <v>0.39900000000000002</v>
      </c>
      <c r="R925" s="4">
        <v>0.38900000000000001</v>
      </c>
      <c r="S925" s="4">
        <v>0.47499999999999998</v>
      </c>
      <c r="T925" s="4">
        <v>0.42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2">
        <v>0.83240924789345305</v>
      </c>
      <c r="AB925" s="2">
        <v>0.916290731874155</v>
      </c>
      <c r="AC925" s="2">
        <v>0.91879386209227398</v>
      </c>
      <c r="AD925" s="2">
        <v>0.94417593536369104</v>
      </c>
      <c r="AE925" s="2">
        <v>0.74444047494749599</v>
      </c>
      <c r="AF925" s="2">
        <v>0.86750056770472295</v>
      </c>
    </row>
    <row r="926" spans="1:32" x14ac:dyDescent="0.35">
      <c r="A926" s="7">
        <v>630</v>
      </c>
      <c r="B926" s="7">
        <v>23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4">
        <v>0</v>
      </c>
      <c r="H926" s="4">
        <v>6.0306364339999998</v>
      </c>
      <c r="I926" s="4">
        <v>46.072604431999999</v>
      </c>
      <c r="J926" s="2">
        <f t="shared" si="29"/>
        <v>0.13089419424727347</v>
      </c>
      <c r="K926" s="3">
        <v>9</v>
      </c>
      <c r="L926" s="3">
        <v>10</v>
      </c>
      <c r="M926" s="3">
        <v>18</v>
      </c>
      <c r="N926" s="3">
        <v>12</v>
      </c>
      <c r="O926" s="4">
        <v>0.438</v>
      </c>
      <c r="P926" s="4">
        <v>0.4</v>
      </c>
      <c r="Q926" s="4">
        <v>0.61</v>
      </c>
      <c r="R926" s="4">
        <v>0.38800000000000001</v>
      </c>
      <c r="S926" s="4">
        <v>0.63600000000000001</v>
      </c>
      <c r="T926" s="4">
        <v>0.67600000000000005</v>
      </c>
      <c r="U926" s="5">
        <v>0</v>
      </c>
      <c r="V926" s="5">
        <v>0</v>
      </c>
      <c r="W926" s="5">
        <v>100</v>
      </c>
      <c r="X926" s="5">
        <v>0</v>
      </c>
      <c r="Y926" s="5">
        <v>100</v>
      </c>
      <c r="Z926" s="5">
        <v>100</v>
      </c>
      <c r="AA926" s="2">
        <v>0.82553636860569102</v>
      </c>
      <c r="AB926" s="2">
        <v>0.916290731874155</v>
      </c>
      <c r="AC926" s="2">
        <v>0.49429632181478</v>
      </c>
      <c r="AD926" s="2">
        <v>0.94674993935886398</v>
      </c>
      <c r="AE926" s="2">
        <v>0.452556715642015</v>
      </c>
      <c r="AF926" s="2">
        <v>0.39156220293917299</v>
      </c>
    </row>
    <row r="927" spans="1:32" x14ac:dyDescent="0.35">
      <c r="A927" s="7">
        <v>952</v>
      </c>
      <c r="B927" s="7">
        <v>32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6.4653150549999996</v>
      </c>
      <c r="I927" s="4">
        <v>48.703874394000003</v>
      </c>
      <c r="J927" s="2">
        <f t="shared" si="29"/>
        <v>0.13274744844111383</v>
      </c>
      <c r="K927" s="3">
        <v>19</v>
      </c>
      <c r="L927" s="3">
        <v>15</v>
      </c>
      <c r="M927" s="3">
        <v>7</v>
      </c>
      <c r="N927" s="3">
        <v>8</v>
      </c>
      <c r="O927" s="4">
        <v>0.46300000000000002</v>
      </c>
      <c r="P927" s="4">
        <v>0.53333333333333299</v>
      </c>
      <c r="Q927" s="4">
        <v>0.46700000000000003</v>
      </c>
      <c r="R927" s="4">
        <v>0.56499999999999995</v>
      </c>
      <c r="S927" s="4">
        <v>0.47</v>
      </c>
      <c r="T927" s="4">
        <v>0.64</v>
      </c>
      <c r="U927" s="5">
        <v>0</v>
      </c>
      <c r="V927" s="5">
        <v>100</v>
      </c>
      <c r="W927" s="5">
        <v>0</v>
      </c>
      <c r="X927" s="5">
        <v>100</v>
      </c>
      <c r="Y927" s="5">
        <v>0</v>
      </c>
      <c r="Z927" s="5">
        <v>100</v>
      </c>
      <c r="AA927" s="2">
        <v>0.77002822489590295</v>
      </c>
      <c r="AB927" s="2">
        <v>0.62860865942237398</v>
      </c>
      <c r="AC927" s="2">
        <v>0.76142602131324</v>
      </c>
      <c r="AD927" s="2">
        <v>0.57092954783569605</v>
      </c>
      <c r="AE927" s="2">
        <v>0.75502258427803304</v>
      </c>
      <c r="AF927" s="2">
        <v>0.44628710262841897</v>
      </c>
    </row>
    <row r="928" spans="1:32" x14ac:dyDescent="0.35">
      <c r="A928" s="7">
        <v>494</v>
      </c>
      <c r="B928" s="7">
        <v>7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4">
        <v>0</v>
      </c>
      <c r="H928" s="4">
        <v>5.5194090320000004</v>
      </c>
      <c r="I928" s="4">
        <v>40.984599772999999</v>
      </c>
      <c r="J928" s="2">
        <f t="shared" si="29"/>
        <v>0.13467031671823471</v>
      </c>
      <c r="K928" s="3">
        <v>16</v>
      </c>
      <c r="L928" s="3">
        <v>15</v>
      </c>
      <c r="M928" s="3">
        <v>12</v>
      </c>
      <c r="N928" s="3">
        <v>6</v>
      </c>
      <c r="O928" s="4">
        <v>0.41299999999999998</v>
      </c>
      <c r="P928" s="4">
        <v>0.33333333333333298</v>
      </c>
      <c r="Q928" s="4">
        <v>0.4</v>
      </c>
      <c r="R928" s="4">
        <v>0.33</v>
      </c>
      <c r="S928" s="4">
        <v>0.47899999999999998</v>
      </c>
      <c r="T928" s="4">
        <v>0.53200000000000003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100</v>
      </c>
      <c r="AA928" s="2">
        <v>0.88430768602110399</v>
      </c>
      <c r="AB928" s="2">
        <v>1.09861228866811</v>
      </c>
      <c r="AC928" s="2">
        <v>0.916290731874155</v>
      </c>
      <c r="AD928" s="2">
        <v>1.10866262452161</v>
      </c>
      <c r="AE928" s="2">
        <v>0.736054681571222</v>
      </c>
      <c r="AF928" s="2">
        <v>0.63111178964049297</v>
      </c>
    </row>
    <row r="929" spans="1:32" x14ac:dyDescent="0.35">
      <c r="A929" s="7">
        <v>8</v>
      </c>
      <c r="B929" s="7">
        <v>35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4">
        <v>0</v>
      </c>
      <c r="H929" s="4">
        <v>5.358386157</v>
      </c>
      <c r="I929" s="4">
        <v>39.639862456000003</v>
      </c>
      <c r="J929" s="2">
        <f t="shared" si="29"/>
        <v>0.13517670912576388</v>
      </c>
      <c r="K929" s="3">
        <v>3</v>
      </c>
      <c r="L929" s="3">
        <v>12</v>
      </c>
      <c r="M929" s="3">
        <v>16</v>
      </c>
      <c r="N929" s="3">
        <v>18</v>
      </c>
      <c r="O929" s="4">
        <v>0.62</v>
      </c>
      <c r="P929" s="4">
        <v>0.52941176470588203</v>
      </c>
      <c r="Q929" s="4">
        <v>0.63900000000000001</v>
      </c>
      <c r="R929" s="4">
        <v>0.56599999999999995</v>
      </c>
      <c r="S929" s="4">
        <v>0.622</v>
      </c>
      <c r="T929" s="4">
        <v>0.42</v>
      </c>
      <c r="U929" s="5">
        <v>100</v>
      </c>
      <c r="V929" s="5">
        <v>100</v>
      </c>
      <c r="W929" s="5">
        <v>100</v>
      </c>
      <c r="X929" s="5">
        <v>100</v>
      </c>
      <c r="Y929" s="5">
        <v>100</v>
      </c>
      <c r="Z929" s="5">
        <v>0</v>
      </c>
      <c r="AA929" s="2">
        <v>0.47803580094300002</v>
      </c>
      <c r="AB929" s="2">
        <v>0.63598876671999705</v>
      </c>
      <c r="AC929" s="2">
        <v>0.44785082460460202</v>
      </c>
      <c r="AD929" s="2">
        <v>0.56916120077895405</v>
      </c>
      <c r="AE929" s="2">
        <v>0.47481518624295799</v>
      </c>
      <c r="AF929" s="2">
        <v>0.86750056770472295</v>
      </c>
    </row>
    <row r="930" spans="1:32" x14ac:dyDescent="0.35">
      <c r="A930" s="7">
        <v>168</v>
      </c>
      <c r="B930" s="7">
        <v>38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6.4941467790000003</v>
      </c>
      <c r="I930" s="4">
        <v>47.875190482999997</v>
      </c>
      <c r="J930" s="2">
        <f t="shared" si="29"/>
        <v>0.13564743478787844</v>
      </c>
      <c r="K930" s="3">
        <v>18</v>
      </c>
      <c r="L930" s="3">
        <v>16</v>
      </c>
      <c r="M930" s="3">
        <v>2</v>
      </c>
      <c r="N930" s="3">
        <v>13</v>
      </c>
      <c r="O930" s="4">
        <v>0.59399999999999997</v>
      </c>
      <c r="P930" s="4">
        <v>0.86666666666666703</v>
      </c>
      <c r="Q930" s="4">
        <v>0.60799999999999998</v>
      </c>
      <c r="R930" s="4">
        <v>0.80700000000000005</v>
      </c>
      <c r="S930" s="4">
        <v>0.56999999999999995</v>
      </c>
      <c r="T930" s="4">
        <v>0.70799999999999996</v>
      </c>
      <c r="U930" s="5">
        <v>100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2">
        <v>0.52087595961949196</v>
      </c>
      <c r="AB930" s="2">
        <v>0.14310084364067299</v>
      </c>
      <c r="AC930" s="2">
        <v>0.49758039701597001</v>
      </c>
      <c r="AD930" s="2">
        <v>0.214431610712188</v>
      </c>
      <c r="AE930" s="2">
        <v>0.56211891815354098</v>
      </c>
      <c r="AF930" s="2">
        <v>0.34531118528841698</v>
      </c>
    </row>
    <row r="931" spans="1:32" x14ac:dyDescent="0.35">
      <c r="A931" s="7">
        <v>560</v>
      </c>
      <c r="B931" s="7">
        <v>38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8.5099173950000004</v>
      </c>
      <c r="I931" s="4">
        <v>61.343356759999999</v>
      </c>
      <c r="J931" s="2">
        <f t="shared" si="29"/>
        <v>0.13872598182545237</v>
      </c>
      <c r="K931" s="3">
        <v>12</v>
      </c>
      <c r="L931" s="3">
        <v>12</v>
      </c>
      <c r="M931" s="3">
        <v>12</v>
      </c>
      <c r="N931" s="3">
        <v>13</v>
      </c>
      <c r="O931" s="4">
        <v>0.48799999999999999</v>
      </c>
      <c r="P931" s="4">
        <v>0.52</v>
      </c>
      <c r="Q931" s="4">
        <v>0.497</v>
      </c>
      <c r="R931" s="4">
        <v>0.49199999999999999</v>
      </c>
      <c r="S931" s="4">
        <v>0.49299999999999999</v>
      </c>
      <c r="T931" s="4">
        <v>0.504</v>
      </c>
      <c r="U931" s="5">
        <v>0</v>
      </c>
      <c r="V931" s="5">
        <v>100</v>
      </c>
      <c r="W931" s="5">
        <v>0</v>
      </c>
      <c r="X931" s="5">
        <v>0</v>
      </c>
      <c r="Y931" s="5">
        <v>0</v>
      </c>
      <c r="Z931" s="5">
        <v>100</v>
      </c>
      <c r="AA931" s="2">
        <v>0.71743987312899005</v>
      </c>
      <c r="AB931" s="2">
        <v>0.65392646740666405</v>
      </c>
      <c r="AC931" s="2">
        <v>0.69916525288550802</v>
      </c>
      <c r="AD931" s="2">
        <v>0.70927656248982895</v>
      </c>
      <c r="AE931" s="2">
        <v>0.70724610493944695</v>
      </c>
      <c r="AF931" s="2">
        <v>0.68517901091076805</v>
      </c>
    </row>
    <row r="932" spans="1:32" x14ac:dyDescent="0.35">
      <c r="A932" s="7">
        <v>836</v>
      </c>
      <c r="B932" s="7">
        <v>23</v>
      </c>
      <c r="C932" s="7">
        <v>1</v>
      </c>
      <c r="D932" s="7">
        <v>1</v>
      </c>
      <c r="E932" s="22" t="str">
        <f t="shared" si="28"/>
        <v>11</v>
      </c>
      <c r="F932" s="4">
        <v>0.27925299999999997</v>
      </c>
      <c r="G932" s="24">
        <v>0</v>
      </c>
      <c r="H932" s="4">
        <v>9.4396461580000004</v>
      </c>
      <c r="I932" s="4">
        <v>66.403628778699996</v>
      </c>
      <c r="J932" s="2">
        <f t="shared" si="29"/>
        <v>0.14215557691069911</v>
      </c>
      <c r="K932" s="3">
        <v>12</v>
      </c>
      <c r="L932" s="3">
        <v>14</v>
      </c>
      <c r="M932" s="3">
        <v>11</v>
      </c>
      <c r="N932" s="3">
        <v>12</v>
      </c>
      <c r="O932" s="4">
        <v>0.52700000000000002</v>
      </c>
      <c r="P932" s="4">
        <v>0.52173913043478304</v>
      </c>
      <c r="Q932" s="4">
        <v>0.56899999999999995</v>
      </c>
      <c r="R932" s="4">
        <v>0.54</v>
      </c>
      <c r="S932" s="4">
        <v>0.502</v>
      </c>
      <c r="T932" s="4">
        <v>0.46600000000000003</v>
      </c>
      <c r="U932" s="5">
        <v>100</v>
      </c>
      <c r="V932" s="5">
        <v>100</v>
      </c>
      <c r="W932" s="5">
        <v>100</v>
      </c>
      <c r="X932" s="5">
        <v>100</v>
      </c>
      <c r="Y932" s="5">
        <v>100</v>
      </c>
      <c r="Z932" s="5">
        <v>0</v>
      </c>
      <c r="AA932" s="2">
        <v>0.64055473044077504</v>
      </c>
      <c r="AB932" s="2">
        <v>0.65058756614114899</v>
      </c>
      <c r="AC932" s="2">
        <v>0.56387484485580597</v>
      </c>
      <c r="AD932" s="2">
        <v>0.61618613942381695</v>
      </c>
      <c r="AE932" s="2">
        <v>0.68915515929040805</v>
      </c>
      <c r="AF932" s="2">
        <v>0.76356964485649104</v>
      </c>
    </row>
    <row r="933" spans="1:32" x14ac:dyDescent="0.35">
      <c r="A933" s="7">
        <v>214</v>
      </c>
      <c r="B933" s="7">
        <v>38</v>
      </c>
      <c r="C933" s="7">
        <v>1</v>
      </c>
      <c r="D933" s="7">
        <v>1</v>
      </c>
      <c r="E933" s="22" t="str">
        <f t="shared" si="28"/>
        <v>11</v>
      </c>
      <c r="F933" s="4">
        <v>0.23258000000000001</v>
      </c>
      <c r="G933" s="24">
        <v>0</v>
      </c>
      <c r="H933" s="4">
        <v>8.0729399809999993</v>
      </c>
      <c r="I933" s="4">
        <v>56.687615455200003</v>
      </c>
      <c r="J933" s="2">
        <f t="shared" si="29"/>
        <v>0.14241099958385112</v>
      </c>
      <c r="K933" s="3">
        <v>16</v>
      </c>
      <c r="L933" s="3">
        <v>15</v>
      </c>
      <c r="M933" s="3">
        <v>14</v>
      </c>
      <c r="N933" s="3">
        <v>4</v>
      </c>
      <c r="O933" s="4">
        <v>0.38400000000000001</v>
      </c>
      <c r="P933" s="4">
        <v>0.22222222222222199</v>
      </c>
      <c r="Q933" s="4">
        <v>0.38700000000000001</v>
      </c>
      <c r="R933" s="4">
        <v>0.23</v>
      </c>
      <c r="S933" s="4">
        <v>0.45200000000000001</v>
      </c>
      <c r="T933" s="4">
        <v>0.22800000000000001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2">
        <v>0.95711272639441003</v>
      </c>
      <c r="AB933" s="2">
        <v>1.5040773967762699</v>
      </c>
      <c r="AC933" s="2">
        <v>0.94933058595235498</v>
      </c>
      <c r="AD933" s="2">
        <v>1.4696759700589399</v>
      </c>
      <c r="AE933" s="2">
        <v>0.79407309914990598</v>
      </c>
      <c r="AF933" s="2">
        <v>1.4784096500277</v>
      </c>
    </row>
    <row r="934" spans="1:32" x14ac:dyDescent="0.35">
      <c r="A934" s="7">
        <v>826</v>
      </c>
      <c r="B934" s="7">
        <v>20</v>
      </c>
      <c r="C934" s="7">
        <v>1</v>
      </c>
      <c r="D934" s="7">
        <v>1</v>
      </c>
      <c r="E934" s="22" t="str">
        <f t="shared" si="28"/>
        <v>11</v>
      </c>
      <c r="F934" s="4">
        <v>0.24673700000000001</v>
      </c>
      <c r="G934" s="24">
        <v>0</v>
      </c>
      <c r="H934" s="4">
        <v>7.7544198790000003</v>
      </c>
      <c r="I934" s="4">
        <v>54.108598534000002</v>
      </c>
      <c r="J934" s="2">
        <f t="shared" si="29"/>
        <v>0.14331215535230296</v>
      </c>
      <c r="K934" s="3">
        <v>12</v>
      </c>
      <c r="L934" s="3">
        <v>8</v>
      </c>
      <c r="M934" s="3">
        <v>15</v>
      </c>
      <c r="N934" s="3">
        <v>14</v>
      </c>
      <c r="O934" s="4">
        <v>0.47199999999999998</v>
      </c>
      <c r="P934" s="4">
        <v>0.48275862068965503</v>
      </c>
      <c r="Q934" s="4">
        <v>0.46400000000000002</v>
      </c>
      <c r="R934" s="4">
        <v>0.5</v>
      </c>
      <c r="S934" s="4">
        <v>0.502</v>
      </c>
      <c r="T934" s="4">
        <v>0.505</v>
      </c>
      <c r="U934" s="5">
        <v>0</v>
      </c>
      <c r="V934" s="5">
        <v>0</v>
      </c>
      <c r="W934" s="5">
        <v>0</v>
      </c>
      <c r="X934" s="5">
        <v>0</v>
      </c>
      <c r="Y934" s="5">
        <v>100</v>
      </c>
      <c r="Z934" s="5">
        <v>100</v>
      </c>
      <c r="AA934" s="2">
        <v>0.75077629339658203</v>
      </c>
      <c r="AB934" s="2">
        <v>0.72823850037121496</v>
      </c>
      <c r="AC934" s="2">
        <v>0.76787072675588197</v>
      </c>
      <c r="AD934" s="2">
        <v>0.69314718055994495</v>
      </c>
      <c r="AE934" s="2">
        <v>0.68915515929040805</v>
      </c>
      <c r="AF934" s="2">
        <v>0.68319684970677697</v>
      </c>
    </row>
    <row r="935" spans="1:32" x14ac:dyDescent="0.35">
      <c r="A935" s="7">
        <v>354</v>
      </c>
      <c r="B935" s="7">
        <v>41</v>
      </c>
      <c r="C935" s="7">
        <v>1</v>
      </c>
      <c r="D935" s="7">
        <v>1</v>
      </c>
      <c r="E935" s="22" t="str">
        <f t="shared" si="28"/>
        <v>11</v>
      </c>
      <c r="F935" s="4">
        <v>0.249838</v>
      </c>
      <c r="G935" s="24">
        <v>0</v>
      </c>
      <c r="H935" s="4">
        <v>6.5795767009999997</v>
      </c>
      <c r="I935" s="4">
        <v>45.322920752999998</v>
      </c>
      <c r="J935" s="2">
        <f t="shared" si="29"/>
        <v>0.14517106558196577</v>
      </c>
      <c r="K935" s="3">
        <v>21</v>
      </c>
      <c r="L935" s="3">
        <v>12</v>
      </c>
      <c r="M935" s="3">
        <v>5</v>
      </c>
      <c r="N935" s="3">
        <v>11</v>
      </c>
      <c r="O935" s="4">
        <v>0.48599999999999999</v>
      </c>
      <c r="P935" s="4">
        <v>0.6875</v>
      </c>
      <c r="Q935" s="4">
        <v>0.497</v>
      </c>
      <c r="R935" s="4">
        <v>0.66400000000000003</v>
      </c>
      <c r="S935" s="4">
        <v>0.5</v>
      </c>
      <c r="T935" s="4">
        <v>0.64500000000000002</v>
      </c>
      <c r="U935" s="5">
        <v>0</v>
      </c>
      <c r="V935" s="5">
        <v>100</v>
      </c>
      <c r="W935" s="5">
        <v>0</v>
      </c>
      <c r="X935" s="5">
        <v>100</v>
      </c>
      <c r="Y935" s="5">
        <v>0</v>
      </c>
      <c r="Z935" s="5">
        <v>100</v>
      </c>
      <c r="AA935" s="2">
        <v>0.72154665508164295</v>
      </c>
      <c r="AB935" s="2">
        <v>0.37469344944141098</v>
      </c>
      <c r="AC935" s="2">
        <v>0.69916525288550802</v>
      </c>
      <c r="AD935" s="2">
        <v>0.40947312950570303</v>
      </c>
      <c r="AE935" s="2">
        <v>0.69314718055994495</v>
      </c>
      <c r="AF935" s="2">
        <v>0.43850496218636498</v>
      </c>
    </row>
    <row r="936" spans="1:32" x14ac:dyDescent="0.35">
      <c r="A936" s="7">
        <v>144</v>
      </c>
      <c r="B936" s="7">
        <v>24</v>
      </c>
      <c r="C936" s="7">
        <v>1</v>
      </c>
      <c r="D936" s="7">
        <v>1</v>
      </c>
      <c r="E936" s="22" t="str">
        <f t="shared" si="28"/>
        <v>11</v>
      </c>
      <c r="F936" s="4">
        <v>0.24082700000000001</v>
      </c>
      <c r="G936" s="24">
        <v>0</v>
      </c>
      <c r="H936" s="4">
        <v>6.6309623359999996</v>
      </c>
      <c r="I936" s="4">
        <v>45.0404272058</v>
      </c>
      <c r="J936" s="2">
        <f t="shared" si="29"/>
        <v>0.14722245652115193</v>
      </c>
      <c r="K936" s="3">
        <v>14</v>
      </c>
      <c r="L936" s="3">
        <v>11</v>
      </c>
      <c r="M936" s="3">
        <v>13</v>
      </c>
      <c r="N936" s="3">
        <v>11</v>
      </c>
      <c r="O936" s="4">
        <v>0.46100000000000002</v>
      </c>
      <c r="P936" s="4">
        <v>0.45833333333333298</v>
      </c>
      <c r="Q936" s="4">
        <v>0.44900000000000001</v>
      </c>
      <c r="R936" s="4">
        <v>0.47399999999999998</v>
      </c>
      <c r="S936" s="4">
        <v>0.47499999999999998</v>
      </c>
      <c r="T936" s="4">
        <v>0.49099999999999999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2">
        <v>0.774357235985488</v>
      </c>
      <c r="AB936" s="2">
        <v>0.78015855754957497</v>
      </c>
      <c r="AC936" s="2">
        <v>0.80073239123988305</v>
      </c>
      <c r="AD936" s="2">
        <v>0.74654795728706103</v>
      </c>
      <c r="AE936" s="2">
        <v>0.74444047494749599</v>
      </c>
      <c r="AF936" s="2">
        <v>0.71131115118761601</v>
      </c>
    </row>
    <row r="937" spans="1:32" x14ac:dyDescent="0.35">
      <c r="A937" s="7">
        <v>20</v>
      </c>
      <c r="B937" s="7">
        <v>49</v>
      </c>
      <c r="C937" s="7">
        <v>1</v>
      </c>
      <c r="D937" s="7">
        <v>1</v>
      </c>
      <c r="E937" s="22" t="str">
        <f t="shared" si="28"/>
        <v>11</v>
      </c>
      <c r="F937" s="4">
        <v>0.486682</v>
      </c>
      <c r="G937" s="24">
        <v>0</v>
      </c>
      <c r="H937" s="4">
        <v>7.1989037570000001</v>
      </c>
      <c r="I937" s="4">
        <v>48.4494517762</v>
      </c>
      <c r="J937" s="2">
        <f t="shared" si="29"/>
        <v>0.1485858661570314</v>
      </c>
      <c r="K937" s="3">
        <v>12</v>
      </c>
      <c r="L937" s="3">
        <v>11</v>
      </c>
      <c r="M937" s="3">
        <v>13</v>
      </c>
      <c r="N937" s="3">
        <v>13</v>
      </c>
      <c r="O937" s="4">
        <v>0.47099999999999997</v>
      </c>
      <c r="P937" s="4">
        <v>0.5</v>
      </c>
      <c r="Q937" s="4">
        <v>0.47899999999999998</v>
      </c>
      <c r="R937" s="4">
        <v>0.48199999999999998</v>
      </c>
      <c r="S937" s="4">
        <v>0.501</v>
      </c>
      <c r="T937" s="4">
        <v>0.498</v>
      </c>
      <c r="U937" s="5">
        <v>0</v>
      </c>
      <c r="V937" s="5">
        <v>0</v>
      </c>
      <c r="W937" s="5">
        <v>0</v>
      </c>
      <c r="X937" s="5">
        <v>0</v>
      </c>
      <c r="Y937" s="5">
        <v>100</v>
      </c>
      <c r="Z937" s="5">
        <v>0</v>
      </c>
      <c r="AA937" s="2">
        <v>0.752897184965719</v>
      </c>
      <c r="AB937" s="2">
        <v>0.69314718055994495</v>
      </c>
      <c r="AC937" s="2">
        <v>0.736054681571222</v>
      </c>
      <c r="AD937" s="2">
        <v>0.72981116493153697</v>
      </c>
      <c r="AE937" s="2">
        <v>0.69114917789727204</v>
      </c>
      <c r="AF937" s="2">
        <v>0.69715520195748404</v>
      </c>
    </row>
    <row r="938" spans="1:32" x14ac:dyDescent="0.35">
      <c r="A938" s="7">
        <v>968</v>
      </c>
      <c r="B938" s="7">
        <v>45</v>
      </c>
      <c r="C938" s="7">
        <v>1</v>
      </c>
      <c r="D938" s="7">
        <v>1</v>
      </c>
      <c r="E938" s="22" t="str">
        <f t="shared" si="28"/>
        <v>11</v>
      </c>
      <c r="F938" s="4">
        <v>9.1699000000000003E-2</v>
      </c>
      <c r="G938" s="24">
        <v>0</v>
      </c>
      <c r="H938" s="4">
        <v>6.3457276599999997</v>
      </c>
      <c r="I938" s="4">
        <v>41.608395945399998</v>
      </c>
      <c r="J938" s="2">
        <f t="shared" si="29"/>
        <v>0.1525107497132811</v>
      </c>
      <c r="K938" s="3">
        <v>15</v>
      </c>
      <c r="L938" s="3">
        <v>10</v>
      </c>
      <c r="M938" s="3">
        <v>13</v>
      </c>
      <c r="N938" s="3">
        <v>11</v>
      </c>
      <c r="O938" s="4">
        <v>0.47199999999999998</v>
      </c>
      <c r="P938" s="4">
        <v>0.45833333333333298</v>
      </c>
      <c r="Q938" s="4">
        <v>0.46200000000000002</v>
      </c>
      <c r="R938" s="4">
        <v>0.45900000000000002</v>
      </c>
      <c r="S938" s="4">
        <v>0.50800000000000001</v>
      </c>
      <c r="T938" s="4">
        <v>0.58899999999999997</v>
      </c>
      <c r="U938" s="5">
        <v>0</v>
      </c>
      <c r="V938" s="5">
        <v>0</v>
      </c>
      <c r="W938" s="5">
        <v>0</v>
      </c>
      <c r="X938" s="5">
        <v>0</v>
      </c>
      <c r="Y938" s="5">
        <v>100</v>
      </c>
      <c r="Z938" s="5">
        <v>100</v>
      </c>
      <c r="AA938" s="2">
        <v>0.75077629339658203</v>
      </c>
      <c r="AB938" s="2">
        <v>0.78015855754957497</v>
      </c>
      <c r="AC938" s="2">
        <v>0.77219038790039796</v>
      </c>
      <c r="AD938" s="2">
        <v>0.77870506892159197</v>
      </c>
      <c r="AE938" s="2">
        <v>0.67727383140365505</v>
      </c>
      <c r="AF938" s="2">
        <v>0.52932909533054995</v>
      </c>
    </row>
    <row r="939" spans="1:32" x14ac:dyDescent="0.35">
      <c r="A939" s="7">
        <v>286</v>
      </c>
      <c r="B939" s="7">
        <v>30</v>
      </c>
      <c r="C939" s="7">
        <v>1</v>
      </c>
      <c r="D939" s="7">
        <v>1</v>
      </c>
      <c r="E939" s="22" t="str">
        <f t="shared" si="28"/>
        <v>11</v>
      </c>
      <c r="F939" s="4">
        <v>0.12470000000000001</v>
      </c>
      <c r="G939" s="24">
        <v>0</v>
      </c>
      <c r="H939" s="4">
        <v>8.6090736929999991</v>
      </c>
      <c r="I939" s="4">
        <v>55.622646676199999</v>
      </c>
      <c r="J939" s="2">
        <f t="shared" si="29"/>
        <v>0.15477641226093755</v>
      </c>
      <c r="K939" s="3">
        <v>11</v>
      </c>
      <c r="L939" s="3">
        <v>9</v>
      </c>
      <c r="M939" s="3">
        <v>17</v>
      </c>
      <c r="N939" s="3">
        <v>12</v>
      </c>
      <c r="O939" s="4">
        <v>0.42</v>
      </c>
      <c r="P939" s="4">
        <v>0.41379310344827602</v>
      </c>
      <c r="Q939" s="4">
        <v>0.40100000000000002</v>
      </c>
      <c r="R939" s="4">
        <v>0.40699999999999997</v>
      </c>
      <c r="S939" s="4">
        <v>0.49099999999999999</v>
      </c>
      <c r="T939" s="4">
        <v>0.51400000000000001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100</v>
      </c>
      <c r="AA939" s="2">
        <v>0.86750056770472295</v>
      </c>
      <c r="AB939" s="2">
        <v>0.88238918019847401</v>
      </c>
      <c r="AC939" s="2">
        <v>0.91379385167556804</v>
      </c>
      <c r="AD939" s="2">
        <v>0.89894209353954202</v>
      </c>
      <c r="AE939" s="2">
        <v>0.71131115118761601</v>
      </c>
      <c r="AF939" s="2">
        <v>0.665532013526972</v>
      </c>
    </row>
    <row r="940" spans="1:32" x14ac:dyDescent="0.35">
      <c r="A940" s="7">
        <v>632</v>
      </c>
      <c r="B940" s="7">
        <v>4</v>
      </c>
      <c r="C940" s="7">
        <v>1</v>
      </c>
      <c r="D940" s="7">
        <v>1</v>
      </c>
      <c r="E940" s="22" t="str">
        <f t="shared" si="28"/>
        <v>11</v>
      </c>
      <c r="F940" s="4">
        <v>0.226467</v>
      </c>
      <c r="G940" s="24">
        <v>0</v>
      </c>
      <c r="H940" s="4">
        <v>9.0444513200000003</v>
      </c>
      <c r="I940" s="4">
        <v>57.017635013400003</v>
      </c>
      <c r="J940" s="2">
        <f t="shared" si="29"/>
        <v>0.15862550801825467</v>
      </c>
      <c r="K940" s="3">
        <v>14</v>
      </c>
      <c r="L940" s="3">
        <v>11</v>
      </c>
      <c r="M940" s="3">
        <v>10</v>
      </c>
      <c r="N940" s="3">
        <v>14</v>
      </c>
      <c r="O940" s="4">
        <v>0.53300000000000003</v>
      </c>
      <c r="P940" s="4">
        <v>0.58333333333333304</v>
      </c>
      <c r="Q940" s="4">
        <v>0.53</v>
      </c>
      <c r="R940" s="4">
        <v>0.60499999999999998</v>
      </c>
      <c r="S940" s="4">
        <v>0.505</v>
      </c>
      <c r="T940" s="4">
        <v>0.54200000000000004</v>
      </c>
      <c r="U940" s="5">
        <v>100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2">
        <v>0.62923385481629202</v>
      </c>
      <c r="AB940" s="2">
        <v>0.53899650073268701</v>
      </c>
      <c r="AC940" s="2">
        <v>0.63487827243596995</v>
      </c>
      <c r="AD940" s="2">
        <v>0.50252682095129597</v>
      </c>
      <c r="AE940" s="2">
        <v>0.68319684970677697</v>
      </c>
      <c r="AF940" s="2">
        <v>0.61248927754249105</v>
      </c>
    </row>
    <row r="941" spans="1:32" x14ac:dyDescent="0.35">
      <c r="A941" s="7">
        <v>642</v>
      </c>
      <c r="B941" s="7">
        <v>39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4">
        <v>0</v>
      </c>
      <c r="H941" s="4">
        <v>9.0236038480000005</v>
      </c>
      <c r="I941" s="4">
        <v>55.769005835999998</v>
      </c>
      <c r="J941" s="2">
        <f t="shared" si="29"/>
        <v>0.16180320435576218</v>
      </c>
      <c r="K941" s="3">
        <v>11</v>
      </c>
      <c r="L941" s="3">
        <v>12</v>
      </c>
      <c r="M941" s="3">
        <v>14</v>
      </c>
      <c r="N941" s="3">
        <v>12</v>
      </c>
      <c r="O941" s="4">
        <v>0.50600000000000001</v>
      </c>
      <c r="P941" s="4">
        <v>0.46153846153846201</v>
      </c>
      <c r="Q941" s="4">
        <v>0.47799999999999998</v>
      </c>
      <c r="R941" s="4">
        <v>0.47299999999999998</v>
      </c>
      <c r="S941" s="4">
        <v>0.52600000000000002</v>
      </c>
      <c r="T941" s="4">
        <v>0.48899999999999999</v>
      </c>
      <c r="U941" s="5">
        <v>100</v>
      </c>
      <c r="V941" s="5">
        <v>0</v>
      </c>
      <c r="W941" s="5">
        <v>0</v>
      </c>
      <c r="X941" s="5">
        <v>0</v>
      </c>
      <c r="Y941" s="5">
        <v>100</v>
      </c>
      <c r="Z941" s="5">
        <v>0</v>
      </c>
      <c r="AA941" s="2">
        <v>0.68121860969467196</v>
      </c>
      <c r="AB941" s="2">
        <v>0.773189888233482</v>
      </c>
      <c r="AC941" s="2">
        <v>0.73814454649068095</v>
      </c>
      <c r="AD941" s="2">
        <v>0.74865989049020398</v>
      </c>
      <c r="AE941" s="2">
        <v>0.64245406624442702</v>
      </c>
      <c r="AF941" s="2">
        <v>0.71539278950726504</v>
      </c>
    </row>
    <row r="942" spans="1:32" x14ac:dyDescent="0.35">
      <c r="A942" s="7">
        <v>220</v>
      </c>
      <c r="B942" s="7">
        <v>1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4">
        <v>0</v>
      </c>
      <c r="H942" s="4">
        <v>6.4657762419999996</v>
      </c>
      <c r="I942" s="4">
        <v>39.651925456500003</v>
      </c>
      <c r="J942" s="2">
        <f t="shared" si="29"/>
        <v>0.16306336117506465</v>
      </c>
      <c r="K942" s="3">
        <v>13</v>
      </c>
      <c r="L942" s="3">
        <v>9</v>
      </c>
      <c r="M942" s="3">
        <v>14</v>
      </c>
      <c r="N942" s="3">
        <v>13</v>
      </c>
      <c r="O942" s="4">
        <v>0.44400000000000001</v>
      </c>
      <c r="P942" s="4">
        <v>0.48148148148148101</v>
      </c>
      <c r="Q942" s="4">
        <v>0.46800000000000003</v>
      </c>
      <c r="R942" s="4">
        <v>0.49399999999999999</v>
      </c>
      <c r="S942" s="4">
        <v>0.49299999999999999</v>
      </c>
      <c r="T942" s="4">
        <v>0.42499999999999999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2">
        <v>0.811930716549912</v>
      </c>
      <c r="AB942" s="2">
        <v>0.73088750854279205</v>
      </c>
      <c r="AC942" s="2">
        <v>0.75928698306449005</v>
      </c>
      <c r="AD942" s="2">
        <v>0.70521976179421497</v>
      </c>
      <c r="AE942" s="2">
        <v>0.70724610493944695</v>
      </c>
      <c r="AF942" s="2">
        <v>0.85566611005771998</v>
      </c>
    </row>
    <row r="943" spans="1:32" x14ac:dyDescent="0.35">
      <c r="A943" s="7">
        <v>732</v>
      </c>
      <c r="B943" s="7">
        <v>11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4">
        <v>0</v>
      </c>
      <c r="H943" s="4">
        <v>8.1559579039999992</v>
      </c>
      <c r="I943" s="4">
        <v>49.656888690000002</v>
      </c>
      <c r="J943" s="2">
        <f t="shared" si="29"/>
        <v>0.16424625302073068</v>
      </c>
      <c r="K943" s="3">
        <v>14</v>
      </c>
      <c r="L943" s="3">
        <v>14</v>
      </c>
      <c r="M943" s="3">
        <v>8</v>
      </c>
      <c r="N943" s="3">
        <v>13</v>
      </c>
      <c r="O943" s="4">
        <v>0.53500000000000003</v>
      </c>
      <c r="P943" s="4">
        <v>0.61904761904761896</v>
      </c>
      <c r="Q943" s="4">
        <v>0.52100000000000002</v>
      </c>
      <c r="R943" s="4">
        <v>0.624</v>
      </c>
      <c r="S943" s="4">
        <v>0.51</v>
      </c>
      <c r="T943" s="4">
        <v>0.50600000000000001</v>
      </c>
      <c r="U943" s="5">
        <v>100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2">
        <v>0.62548853208612998</v>
      </c>
      <c r="AB943" s="2">
        <v>0.479573080261886</v>
      </c>
      <c r="AC943" s="2">
        <v>0.65200523722877002</v>
      </c>
      <c r="AD943" s="2">
        <v>0.47160491061270898</v>
      </c>
      <c r="AE943" s="2">
        <v>0.67334455326376597</v>
      </c>
      <c r="AF943" s="2">
        <v>0.68121860969467196</v>
      </c>
    </row>
    <row r="944" spans="1:32" x14ac:dyDescent="0.35">
      <c r="A944" s="7">
        <v>720</v>
      </c>
      <c r="B944" s="7">
        <v>9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4">
        <v>0</v>
      </c>
      <c r="H944" s="4">
        <v>7.6775525780000002</v>
      </c>
      <c r="I944" s="4">
        <v>45.290487894999998</v>
      </c>
      <c r="J944" s="2">
        <f t="shared" si="29"/>
        <v>0.16951799229452749</v>
      </c>
      <c r="K944" s="3">
        <v>11</v>
      </c>
      <c r="L944" s="3">
        <v>12</v>
      </c>
      <c r="M944" s="3">
        <v>18</v>
      </c>
      <c r="N944" s="3">
        <v>8</v>
      </c>
      <c r="O944" s="4">
        <v>0.41499999999999998</v>
      </c>
      <c r="P944" s="4">
        <v>0.30769230769230799</v>
      </c>
      <c r="Q944" s="4">
        <v>0.39100000000000001</v>
      </c>
      <c r="R944" s="4">
        <v>0.33600000000000002</v>
      </c>
      <c r="S944" s="4">
        <v>0.50900000000000001</v>
      </c>
      <c r="T944" s="4">
        <v>0.36499999999999999</v>
      </c>
      <c r="U944" s="5">
        <v>0</v>
      </c>
      <c r="V944" s="5">
        <v>0</v>
      </c>
      <c r="W944" s="5">
        <v>0</v>
      </c>
      <c r="X944" s="5">
        <v>0</v>
      </c>
      <c r="Y944" s="5">
        <v>100</v>
      </c>
      <c r="Z944" s="5">
        <v>0</v>
      </c>
      <c r="AA944" s="2">
        <v>0.87947675875143905</v>
      </c>
      <c r="AB944" s="2">
        <v>1.1786549963416499</v>
      </c>
      <c r="AC944" s="2">
        <v>0.93904771899677097</v>
      </c>
      <c r="AD944" s="2">
        <v>1.09064411901893</v>
      </c>
      <c r="AE944" s="2">
        <v>0.67530726243161399</v>
      </c>
      <c r="AF944" s="2">
        <v>1.00785792539965</v>
      </c>
    </row>
    <row r="945" spans="1:32" x14ac:dyDescent="0.35">
      <c r="A945" s="7">
        <v>564</v>
      </c>
      <c r="B945" s="7">
        <v>21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4">
        <v>0</v>
      </c>
      <c r="H945" s="4">
        <v>7.8224448530000004</v>
      </c>
      <c r="I945" s="4">
        <v>44.904651426100003</v>
      </c>
      <c r="J945" s="2">
        <f t="shared" si="29"/>
        <v>0.17420121534343652</v>
      </c>
      <c r="K945" s="3">
        <v>11</v>
      </c>
      <c r="L945" s="3">
        <v>12</v>
      </c>
      <c r="M945" s="3">
        <v>17</v>
      </c>
      <c r="N945" s="3">
        <v>9</v>
      </c>
      <c r="O945" s="4">
        <v>0.42699999999999999</v>
      </c>
      <c r="P945" s="4">
        <v>0.34615384615384598</v>
      </c>
      <c r="Q945" s="4">
        <v>0.437</v>
      </c>
      <c r="R945" s="4">
        <v>0.34200000000000003</v>
      </c>
      <c r="S945" s="4">
        <v>0.48099999999999998</v>
      </c>
      <c r="T945" s="4">
        <v>0.44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2">
        <v>0.85097126575351301</v>
      </c>
      <c r="AB945" s="2">
        <v>1.0608719606852599</v>
      </c>
      <c r="AC945" s="2">
        <v>0.82782208388654699</v>
      </c>
      <c r="AD945" s="2">
        <v>1.07294454191953</v>
      </c>
      <c r="AE945" s="2">
        <v>0.73188800887637595</v>
      </c>
      <c r="AF945" s="2">
        <v>0.82098055206983001</v>
      </c>
    </row>
    <row r="946" spans="1:32" x14ac:dyDescent="0.35">
      <c r="A946" s="7">
        <v>704</v>
      </c>
      <c r="B946" s="7">
        <v>26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4">
        <v>0</v>
      </c>
      <c r="H946" s="4">
        <v>7.2511733329999997</v>
      </c>
      <c r="I946" s="4">
        <v>41.364914173099997</v>
      </c>
      <c r="J946" s="2">
        <f t="shared" si="29"/>
        <v>0.17529767625422774</v>
      </c>
      <c r="K946" s="3">
        <v>11</v>
      </c>
      <c r="L946" s="3">
        <v>14</v>
      </c>
      <c r="M946" s="3">
        <v>14</v>
      </c>
      <c r="N946" s="3">
        <v>10</v>
      </c>
      <c r="O946" s="4">
        <v>0.51300000000000001</v>
      </c>
      <c r="P946" s="4">
        <v>0.41666666666666702</v>
      </c>
      <c r="Q946" s="4">
        <v>0.51</v>
      </c>
      <c r="R946" s="4">
        <v>0.40799999999999997</v>
      </c>
      <c r="S946" s="4">
        <v>0.51900000000000002</v>
      </c>
      <c r="T946" s="4">
        <v>0.437</v>
      </c>
      <c r="U946" s="5">
        <v>100</v>
      </c>
      <c r="V946" s="5">
        <v>0</v>
      </c>
      <c r="W946" s="5">
        <v>100</v>
      </c>
      <c r="X946" s="5">
        <v>0</v>
      </c>
      <c r="Y946" s="5">
        <v>100</v>
      </c>
      <c r="Z946" s="5">
        <v>0</v>
      </c>
      <c r="AA946" s="2">
        <v>0.66747943381136798</v>
      </c>
      <c r="AB946" s="2">
        <v>0.87546873735389996</v>
      </c>
      <c r="AC946" s="2">
        <v>0.67334455326376597</v>
      </c>
      <c r="AD946" s="2">
        <v>0.89648810457797501</v>
      </c>
      <c r="AE946" s="2">
        <v>0.65585139581624796</v>
      </c>
      <c r="AF946" s="2">
        <v>0.82782208388654699</v>
      </c>
    </row>
    <row r="947" spans="1:32" x14ac:dyDescent="0.35">
      <c r="A947" s="7">
        <v>370</v>
      </c>
      <c r="B947" s="7">
        <v>37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4">
        <v>0</v>
      </c>
      <c r="H947" s="4">
        <v>8.2349964799999995</v>
      </c>
      <c r="I947" s="4">
        <v>45.996529389999999</v>
      </c>
      <c r="J947" s="2">
        <f t="shared" si="29"/>
        <v>0.1790351704620208</v>
      </c>
      <c r="K947" s="3">
        <v>10</v>
      </c>
      <c r="L947" s="3">
        <v>17</v>
      </c>
      <c r="M947" s="3">
        <v>14</v>
      </c>
      <c r="N947" s="3">
        <v>8</v>
      </c>
      <c r="O947" s="4">
        <v>0.50600000000000001</v>
      </c>
      <c r="P947" s="4">
        <v>0.36363636363636398</v>
      </c>
      <c r="Q947" s="4">
        <v>0.51500000000000001</v>
      </c>
      <c r="R947" s="4">
        <v>0.36799999999999999</v>
      </c>
      <c r="S947" s="4">
        <v>0.53300000000000003</v>
      </c>
      <c r="T947" s="4">
        <v>0.35799999999999998</v>
      </c>
      <c r="U947" s="5">
        <v>100</v>
      </c>
      <c r="V947" s="5">
        <v>0</v>
      </c>
      <c r="W947" s="5">
        <v>100</v>
      </c>
      <c r="X947" s="5">
        <v>0</v>
      </c>
      <c r="Y947" s="5">
        <v>100</v>
      </c>
      <c r="Z947" s="5">
        <v>0</v>
      </c>
      <c r="AA947" s="2">
        <v>0.68121860969467196</v>
      </c>
      <c r="AB947" s="2">
        <v>1.0116009116784801</v>
      </c>
      <c r="AC947" s="2">
        <v>0.66358837831840101</v>
      </c>
      <c r="AD947" s="2">
        <v>0.999672340813206</v>
      </c>
      <c r="AE947" s="2">
        <v>0.62923385481629202</v>
      </c>
      <c r="AF947" s="2">
        <v>1.02722229258144</v>
      </c>
    </row>
    <row r="948" spans="1:32" x14ac:dyDescent="0.35">
      <c r="A948" s="7">
        <v>524</v>
      </c>
      <c r="B948" s="7">
        <v>50</v>
      </c>
      <c r="C948" s="7">
        <v>1</v>
      </c>
      <c r="D948" s="7">
        <v>1</v>
      </c>
      <c r="E948" s="22" t="str">
        <f t="shared" si="28"/>
        <v>11</v>
      </c>
      <c r="F948" s="4">
        <v>3.9405999999999997E-2</v>
      </c>
      <c r="G948" s="24">
        <v>0</v>
      </c>
      <c r="H948" s="4">
        <v>9.3079559490000001</v>
      </c>
      <c r="I948" s="4">
        <v>51.78089368933</v>
      </c>
      <c r="J948" s="2">
        <f t="shared" si="29"/>
        <v>0.17975657208322773</v>
      </c>
      <c r="K948" s="3">
        <v>9</v>
      </c>
      <c r="L948" s="3">
        <v>13</v>
      </c>
      <c r="M948" s="3">
        <v>13</v>
      </c>
      <c r="N948" s="3">
        <v>14</v>
      </c>
      <c r="O948" s="4">
        <v>0.56599999999999995</v>
      </c>
      <c r="P948" s="4">
        <v>0.51851851851851805</v>
      </c>
      <c r="Q948" s="4">
        <v>0.53900000000000003</v>
      </c>
      <c r="R948" s="4">
        <v>0.496</v>
      </c>
      <c r="S948" s="4">
        <v>0.49399999999999999</v>
      </c>
      <c r="T948" s="4">
        <v>0.49099999999999999</v>
      </c>
      <c r="U948" s="5">
        <v>100</v>
      </c>
      <c r="V948" s="5">
        <v>100</v>
      </c>
      <c r="W948" s="5">
        <v>100</v>
      </c>
      <c r="X948" s="5">
        <v>0</v>
      </c>
      <c r="Y948" s="5">
        <v>0</v>
      </c>
      <c r="Z948" s="5">
        <v>0</v>
      </c>
      <c r="AA948" s="2">
        <v>0.56916120077895405</v>
      </c>
      <c r="AB948" s="2">
        <v>0.65677953638907005</v>
      </c>
      <c r="AC948" s="2">
        <v>0.61803970807314002</v>
      </c>
      <c r="AD948" s="2">
        <v>0.70117935225720995</v>
      </c>
      <c r="AE948" s="2">
        <v>0.70521976179421497</v>
      </c>
      <c r="AF948" s="2">
        <v>0.71131115118761601</v>
      </c>
    </row>
    <row r="949" spans="1:32" x14ac:dyDescent="0.35">
      <c r="A949" s="7">
        <v>810</v>
      </c>
      <c r="B949" s="7">
        <v>7</v>
      </c>
      <c r="C949" s="7">
        <v>1</v>
      </c>
      <c r="D949" s="7">
        <v>1</v>
      </c>
      <c r="E949" s="22" t="str">
        <f t="shared" si="28"/>
        <v>11</v>
      </c>
      <c r="F949" s="4">
        <v>0.249999</v>
      </c>
      <c r="G949" s="24">
        <v>0</v>
      </c>
      <c r="H949" s="4">
        <v>11.54958416</v>
      </c>
      <c r="I949" s="4">
        <v>62.934140382130003</v>
      </c>
      <c r="J949" s="2">
        <f t="shared" si="29"/>
        <v>0.18351858132759175</v>
      </c>
      <c r="K949" s="3">
        <v>10</v>
      </c>
      <c r="L949" s="3">
        <v>17</v>
      </c>
      <c r="M949" s="3">
        <v>9</v>
      </c>
      <c r="N949" s="3">
        <v>13</v>
      </c>
      <c r="O949" s="4">
        <v>0.60399999999999998</v>
      </c>
      <c r="P949" s="4">
        <v>0.59090909090909105</v>
      </c>
      <c r="Q949" s="4">
        <v>0.60499999999999998</v>
      </c>
      <c r="R949" s="4">
        <v>0.58299999999999996</v>
      </c>
      <c r="S949" s="4">
        <v>0.51100000000000001</v>
      </c>
      <c r="T949" s="4">
        <v>0.48299999999999998</v>
      </c>
      <c r="U949" s="5">
        <v>100</v>
      </c>
      <c r="V949" s="5">
        <v>100</v>
      </c>
      <c r="W949" s="5">
        <v>100</v>
      </c>
      <c r="X949" s="5">
        <v>100</v>
      </c>
      <c r="Y949" s="5">
        <v>100</v>
      </c>
      <c r="Z949" s="5">
        <v>0</v>
      </c>
      <c r="AA949" s="2">
        <v>0.50418108104732196</v>
      </c>
      <c r="AB949" s="2">
        <v>0.52609309589677899</v>
      </c>
      <c r="AC949" s="2">
        <v>0.50252682095129597</v>
      </c>
      <c r="AD949" s="2">
        <v>0.53956809263164496</v>
      </c>
      <c r="AE949" s="2">
        <v>0.67138568877843297</v>
      </c>
      <c r="AF949" s="2">
        <v>0.72773862532956402</v>
      </c>
    </row>
    <row r="950" spans="1:32" x14ac:dyDescent="0.35">
      <c r="A950" s="7">
        <v>658</v>
      </c>
      <c r="B950" s="7">
        <v>12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4">
        <v>0</v>
      </c>
      <c r="H950" s="4">
        <v>7.9028878809999998</v>
      </c>
      <c r="I950" s="4">
        <v>42.989098945000002</v>
      </c>
      <c r="J950" s="2">
        <f t="shared" si="29"/>
        <v>0.18383469472367653</v>
      </c>
      <c r="K950" s="3">
        <v>12</v>
      </c>
      <c r="L950" s="3">
        <v>11</v>
      </c>
      <c r="M950" s="3">
        <v>9</v>
      </c>
      <c r="N950" s="3">
        <v>17</v>
      </c>
      <c r="O950" s="4">
        <v>0.54400000000000004</v>
      </c>
      <c r="P950" s="4">
        <v>0.65384615384615397</v>
      </c>
      <c r="Q950" s="4">
        <v>0.57299999999999995</v>
      </c>
      <c r="R950" s="4">
        <v>0.65200000000000002</v>
      </c>
      <c r="S950" s="4">
        <v>0.49299999999999999</v>
      </c>
      <c r="T950" s="4">
        <v>0.55200000000000005</v>
      </c>
      <c r="U950" s="5">
        <v>100</v>
      </c>
      <c r="V950" s="5">
        <v>100</v>
      </c>
      <c r="W950" s="5">
        <v>100</v>
      </c>
      <c r="X950" s="5">
        <v>100</v>
      </c>
      <c r="Y950" s="5">
        <v>0</v>
      </c>
      <c r="Z950" s="5">
        <v>100</v>
      </c>
      <c r="AA950" s="2">
        <v>0.608806032126194</v>
      </c>
      <c r="AB950" s="2">
        <v>0.42488319396526603</v>
      </c>
      <c r="AC950" s="2">
        <v>0.55686956226739803</v>
      </c>
      <c r="AD950" s="2">
        <v>0.42771071705548402</v>
      </c>
      <c r="AE950" s="2">
        <v>0.70724610493944695</v>
      </c>
      <c r="AF950" s="2">
        <v>0.59420723270504205</v>
      </c>
    </row>
    <row r="951" spans="1:32" x14ac:dyDescent="0.35">
      <c r="A951" s="7">
        <v>320</v>
      </c>
      <c r="B951" s="7">
        <v>44</v>
      </c>
      <c r="C951" s="7">
        <v>1</v>
      </c>
      <c r="D951" s="7">
        <v>1</v>
      </c>
      <c r="E951" s="22" t="str">
        <f t="shared" si="28"/>
        <v>11</v>
      </c>
      <c r="F951" s="4">
        <v>0.105439</v>
      </c>
      <c r="G951" s="24">
        <v>0</v>
      </c>
      <c r="H951" s="4">
        <v>9.5267666020000004</v>
      </c>
      <c r="I951" s="4">
        <v>51.550949750999997</v>
      </c>
      <c r="J951" s="2">
        <f t="shared" si="29"/>
        <v>0.18480293084833413</v>
      </c>
      <c r="K951" s="3">
        <v>10</v>
      </c>
      <c r="L951" s="3">
        <v>12</v>
      </c>
      <c r="M951" s="3">
        <v>17</v>
      </c>
      <c r="N951" s="3">
        <v>10</v>
      </c>
      <c r="O951" s="4">
        <v>0.45300000000000001</v>
      </c>
      <c r="P951" s="4">
        <v>0.37037037037037002</v>
      </c>
      <c r="Q951" s="4">
        <v>0.39700000000000002</v>
      </c>
      <c r="R951" s="4">
        <v>0.36199999999999999</v>
      </c>
      <c r="S951" s="4">
        <v>0.46899999999999997</v>
      </c>
      <c r="T951" s="4">
        <v>0.443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2">
        <v>0.79186315349910297</v>
      </c>
      <c r="AB951" s="2">
        <v>0.993251773010283</v>
      </c>
      <c r="AC951" s="2">
        <v>0.92381899829494696</v>
      </c>
      <c r="AD951" s="2">
        <v>1.01611106715637</v>
      </c>
      <c r="AE951" s="2">
        <v>0.75715251053585797</v>
      </c>
      <c r="AF951" s="2">
        <v>0.81418550893700103</v>
      </c>
    </row>
    <row r="952" spans="1:32" x14ac:dyDescent="0.35">
      <c r="A952" s="7">
        <v>864</v>
      </c>
      <c r="B952" s="7">
        <v>45</v>
      </c>
      <c r="C952" s="7">
        <v>1</v>
      </c>
      <c r="D952" s="7">
        <v>1</v>
      </c>
      <c r="E952" s="22" t="str">
        <f t="shared" si="28"/>
        <v>11</v>
      </c>
      <c r="F952" s="4">
        <v>4.5650000000000003E-2</v>
      </c>
      <c r="G952" s="24">
        <v>0</v>
      </c>
      <c r="H952" s="4">
        <v>9.9128761809999997</v>
      </c>
      <c r="I952" s="4">
        <v>53.304617819999997</v>
      </c>
      <c r="J952" s="2">
        <f t="shared" si="29"/>
        <v>0.18596655573957926</v>
      </c>
      <c r="K952" s="3">
        <v>14</v>
      </c>
      <c r="L952" s="3">
        <v>10</v>
      </c>
      <c r="M952" s="3">
        <v>15</v>
      </c>
      <c r="N952" s="3">
        <v>10</v>
      </c>
      <c r="O952" s="4">
        <v>0.38400000000000001</v>
      </c>
      <c r="P952" s="4">
        <v>0.4</v>
      </c>
      <c r="Q952" s="4">
        <v>0.42899999999999999</v>
      </c>
      <c r="R952" s="4">
        <v>0.40799999999999997</v>
      </c>
      <c r="S952" s="4">
        <v>0.46899999999999997</v>
      </c>
      <c r="T952" s="4">
        <v>0.50700000000000001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100</v>
      </c>
      <c r="AA952" s="2">
        <v>0.95711272639441003</v>
      </c>
      <c r="AB952" s="2">
        <v>0.916290731874155</v>
      </c>
      <c r="AC952" s="2">
        <v>0.84629836005411996</v>
      </c>
      <c r="AD952" s="2">
        <v>0.89648810457797501</v>
      </c>
      <c r="AE952" s="2">
        <v>0.75715251053585797</v>
      </c>
      <c r="AF952" s="2">
        <v>0.679244275390954</v>
      </c>
    </row>
    <row r="953" spans="1:32" x14ac:dyDescent="0.35">
      <c r="A953" s="7">
        <v>638</v>
      </c>
      <c r="B953" s="7">
        <v>34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4">
        <v>0</v>
      </c>
      <c r="H953" s="4">
        <v>7.6195309010000001</v>
      </c>
      <c r="I953" s="4">
        <v>40.971793421999998</v>
      </c>
      <c r="J953" s="2">
        <f t="shared" si="29"/>
        <v>0.18597015811635564</v>
      </c>
      <c r="K953" s="3">
        <v>13</v>
      </c>
      <c r="L953" s="3">
        <v>19</v>
      </c>
      <c r="M953" s="3">
        <v>10</v>
      </c>
      <c r="N953" s="3">
        <v>7</v>
      </c>
      <c r="O953" s="4">
        <v>0.53800000000000003</v>
      </c>
      <c r="P953" s="4">
        <v>0.41176470588235298</v>
      </c>
      <c r="Q953" s="4">
        <v>0.52200000000000002</v>
      </c>
      <c r="R953" s="4">
        <v>0.41</v>
      </c>
      <c r="S953" s="4">
        <v>0.46600000000000003</v>
      </c>
      <c r="T953" s="4">
        <v>0.32500000000000001</v>
      </c>
      <c r="U953" s="5">
        <v>100</v>
      </c>
      <c r="V953" s="5">
        <v>0</v>
      </c>
      <c r="W953" s="5">
        <v>100</v>
      </c>
      <c r="X953" s="5">
        <v>0</v>
      </c>
      <c r="Y953" s="5">
        <v>0</v>
      </c>
      <c r="Z953" s="5">
        <v>0</v>
      </c>
      <c r="AA953" s="2">
        <v>0.61989671882035302</v>
      </c>
      <c r="AB953" s="2">
        <v>0.88730319500090304</v>
      </c>
      <c r="AC953" s="2">
        <v>0.65008769109949804</v>
      </c>
      <c r="AD953" s="2">
        <v>0.89159811928378396</v>
      </c>
      <c r="AE953" s="2">
        <v>0.76356964485649104</v>
      </c>
      <c r="AF953" s="2">
        <v>1.1239300966524</v>
      </c>
    </row>
    <row r="954" spans="1:32" x14ac:dyDescent="0.35">
      <c r="A954" s="7">
        <v>738</v>
      </c>
      <c r="B954" s="7">
        <v>11</v>
      </c>
      <c r="C954" s="7">
        <v>1</v>
      </c>
      <c r="D954" s="7">
        <v>1</v>
      </c>
      <c r="E954" s="22" t="str">
        <f t="shared" si="28"/>
        <v>11</v>
      </c>
      <c r="F954" s="4">
        <v>0.243977</v>
      </c>
      <c r="G954" s="24">
        <v>0</v>
      </c>
      <c r="H954" s="4">
        <v>8.1668188320000006</v>
      </c>
      <c r="I954" s="4">
        <v>43.653928191589998</v>
      </c>
      <c r="J954" s="2">
        <f t="shared" si="29"/>
        <v>0.18708096087383386</v>
      </c>
      <c r="K954" s="3">
        <v>11</v>
      </c>
      <c r="L954" s="3">
        <v>15</v>
      </c>
      <c r="M954" s="3">
        <v>10</v>
      </c>
      <c r="N954" s="3">
        <v>13</v>
      </c>
      <c r="O954" s="4">
        <v>0.56499999999999995</v>
      </c>
      <c r="P954" s="4">
        <v>0.565217391304348</v>
      </c>
      <c r="Q954" s="4">
        <v>0.58399999999999996</v>
      </c>
      <c r="R954" s="4">
        <v>0.51500000000000001</v>
      </c>
      <c r="S954" s="4">
        <v>0.54</v>
      </c>
      <c r="T954" s="4">
        <v>0.52800000000000002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2">
        <v>0.57092954783569605</v>
      </c>
      <c r="AB954" s="2">
        <v>0.57054485846761305</v>
      </c>
      <c r="AC954" s="2">
        <v>0.53785429615391001</v>
      </c>
      <c r="AD954" s="2">
        <v>0.66358837831840101</v>
      </c>
      <c r="AE954" s="2">
        <v>0.61618613942381695</v>
      </c>
      <c r="AF954" s="2">
        <v>0.638658995275876</v>
      </c>
    </row>
    <row r="955" spans="1:32" x14ac:dyDescent="0.35">
      <c r="A955" s="7">
        <v>660</v>
      </c>
      <c r="B955" s="7">
        <v>30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4">
        <v>0</v>
      </c>
      <c r="H955" s="4">
        <v>10.5699995</v>
      </c>
      <c r="I955" s="4">
        <v>56.4953120598</v>
      </c>
      <c r="J955" s="2">
        <f t="shared" si="29"/>
        <v>0.1870951609013454</v>
      </c>
      <c r="K955" s="3">
        <v>10</v>
      </c>
      <c r="L955" s="3">
        <v>14</v>
      </c>
      <c r="M955" s="3">
        <v>13</v>
      </c>
      <c r="N955" s="3">
        <v>12</v>
      </c>
      <c r="O955" s="4">
        <v>0.53</v>
      </c>
      <c r="P955" s="4">
        <v>0.48</v>
      </c>
      <c r="Q955" s="4">
        <v>0.52700000000000002</v>
      </c>
      <c r="R955" s="4">
        <v>0.497</v>
      </c>
      <c r="S955" s="4">
        <v>0.51</v>
      </c>
      <c r="T955" s="4">
        <v>0.497</v>
      </c>
      <c r="U955" s="5">
        <v>100</v>
      </c>
      <c r="V955" s="5">
        <v>0</v>
      </c>
      <c r="W955" s="5">
        <v>100</v>
      </c>
      <c r="X955" s="5">
        <v>0</v>
      </c>
      <c r="Y955" s="5">
        <v>100</v>
      </c>
      <c r="Z955" s="5">
        <v>0</v>
      </c>
      <c r="AA955" s="2">
        <v>0.63487827243596995</v>
      </c>
      <c r="AB955" s="2">
        <v>0.73396917508019999</v>
      </c>
      <c r="AC955" s="2">
        <v>0.64055473044077504</v>
      </c>
      <c r="AD955" s="2">
        <v>0.69916525288550802</v>
      </c>
      <c r="AE955" s="2">
        <v>0.67334455326376597</v>
      </c>
      <c r="AF955" s="2">
        <v>0.69916525288550802</v>
      </c>
    </row>
    <row r="956" spans="1:32" x14ac:dyDescent="0.35">
      <c r="A956" s="7">
        <v>338</v>
      </c>
      <c r="B956" s="7">
        <v>30</v>
      </c>
      <c r="C956" s="7">
        <v>1</v>
      </c>
      <c r="D956" s="7">
        <v>1</v>
      </c>
      <c r="E956" s="22" t="str">
        <f t="shared" si="28"/>
        <v>11</v>
      </c>
      <c r="F956" s="4">
        <v>0.26060899999999998</v>
      </c>
      <c r="G956" s="24">
        <v>0</v>
      </c>
      <c r="H956" s="4">
        <v>10.546216039999999</v>
      </c>
      <c r="I956" s="4">
        <v>56.065712109000003</v>
      </c>
      <c r="J956" s="2">
        <f t="shared" si="29"/>
        <v>0.18810455879872892</v>
      </c>
      <c r="K956" s="3">
        <v>14</v>
      </c>
      <c r="L956" s="3">
        <v>12</v>
      </c>
      <c r="M956" s="3">
        <v>9</v>
      </c>
      <c r="N956" s="3">
        <v>14</v>
      </c>
      <c r="O956" s="4">
        <v>0.51200000000000001</v>
      </c>
      <c r="P956" s="4">
        <v>0.60869565217391297</v>
      </c>
      <c r="Q956" s="4">
        <v>0.54200000000000004</v>
      </c>
      <c r="R956" s="4">
        <v>0.59</v>
      </c>
      <c r="S956" s="4">
        <v>0.47599999999999998</v>
      </c>
      <c r="T956" s="4">
        <v>0.53900000000000003</v>
      </c>
      <c r="U956" s="5">
        <v>100</v>
      </c>
      <c r="V956" s="5">
        <v>100</v>
      </c>
      <c r="W956" s="5">
        <v>100</v>
      </c>
      <c r="X956" s="5">
        <v>100</v>
      </c>
      <c r="Y956" s="5">
        <v>0</v>
      </c>
      <c r="Z956" s="5">
        <v>100</v>
      </c>
      <c r="AA956" s="2">
        <v>0.66943065394262902</v>
      </c>
      <c r="AB956" s="2">
        <v>0.49643688631389099</v>
      </c>
      <c r="AC956" s="2">
        <v>0.61248927754249105</v>
      </c>
      <c r="AD956" s="2">
        <v>0.52763274208237199</v>
      </c>
      <c r="AE956" s="2">
        <v>0.74233742475071696</v>
      </c>
      <c r="AF956" s="2">
        <v>0.61803970807314002</v>
      </c>
    </row>
    <row r="957" spans="1:32" x14ac:dyDescent="0.35">
      <c r="A957" s="7">
        <v>474</v>
      </c>
      <c r="B957" s="7">
        <v>12</v>
      </c>
      <c r="C957" s="7">
        <v>1</v>
      </c>
      <c r="D957" s="7">
        <v>1</v>
      </c>
      <c r="E957" s="22" t="str">
        <f t="shared" si="28"/>
        <v>11</v>
      </c>
      <c r="F957" s="4">
        <v>0.246891</v>
      </c>
      <c r="G957" s="24">
        <v>0</v>
      </c>
      <c r="H957" s="4">
        <v>16.332925100000001</v>
      </c>
      <c r="I957" s="4">
        <v>84.905402228</v>
      </c>
      <c r="J957" s="2">
        <f t="shared" si="29"/>
        <v>0.19236614716388151</v>
      </c>
      <c r="K957" s="3">
        <v>13</v>
      </c>
      <c r="L957" s="3">
        <v>9</v>
      </c>
      <c r="M957" s="3">
        <v>10</v>
      </c>
      <c r="N957" s="3">
        <v>17</v>
      </c>
      <c r="O957" s="4">
        <v>0.54300000000000004</v>
      </c>
      <c r="P957" s="4">
        <v>0.62962962962962998</v>
      </c>
      <c r="Q957" s="4">
        <v>0.55000000000000004</v>
      </c>
      <c r="R957" s="4">
        <v>0.61799999999999999</v>
      </c>
      <c r="S957" s="4">
        <v>0.52300000000000002</v>
      </c>
      <c r="T957" s="4">
        <v>0.58299999999999996</v>
      </c>
      <c r="U957" s="5">
        <v>100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2">
        <v>0.61064595904820196</v>
      </c>
      <c r="AB957" s="2">
        <v>0.46262352194811301</v>
      </c>
      <c r="AC957" s="2">
        <v>0.59783700075561996</v>
      </c>
      <c r="AD957" s="2">
        <v>0.481266821524446</v>
      </c>
      <c r="AE957" s="2">
        <v>0.64817381491721404</v>
      </c>
      <c r="AF957" s="2">
        <v>0.53956809263164496</v>
      </c>
    </row>
    <row r="958" spans="1:32" x14ac:dyDescent="0.35">
      <c r="A958" s="7">
        <v>28</v>
      </c>
      <c r="B958" s="7">
        <v>28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4">
        <v>0</v>
      </c>
      <c r="H958" s="4">
        <v>8.5837943580000005</v>
      </c>
      <c r="I958" s="4">
        <v>44.252074059199998</v>
      </c>
      <c r="J958" s="2">
        <f t="shared" si="29"/>
        <v>0.19397496141122522</v>
      </c>
      <c r="K958" s="3">
        <v>16</v>
      </c>
      <c r="L958" s="3">
        <v>12</v>
      </c>
      <c r="M958" s="3">
        <v>11</v>
      </c>
      <c r="N958" s="3">
        <v>10</v>
      </c>
      <c r="O958" s="4">
        <v>0.44800000000000001</v>
      </c>
      <c r="P958" s="4">
        <v>0.476190476190476</v>
      </c>
      <c r="Q958" s="4">
        <v>0.45100000000000001</v>
      </c>
      <c r="R958" s="4">
        <v>0.501</v>
      </c>
      <c r="S958" s="4">
        <v>0.503</v>
      </c>
      <c r="T958" s="4">
        <v>0.50800000000000001</v>
      </c>
      <c r="U958" s="5">
        <v>0</v>
      </c>
      <c r="V958" s="5">
        <v>0</v>
      </c>
      <c r="W958" s="5">
        <v>0</v>
      </c>
      <c r="X958" s="5">
        <v>100</v>
      </c>
      <c r="Y958" s="5">
        <v>100</v>
      </c>
      <c r="Z958" s="5">
        <v>100</v>
      </c>
      <c r="AA958" s="2">
        <v>0.80296204656715198</v>
      </c>
      <c r="AB958" s="2">
        <v>0.741937344729377</v>
      </c>
      <c r="AC958" s="2">
        <v>0.79628793947945897</v>
      </c>
      <c r="AD958" s="2">
        <v>0.69114917789727204</v>
      </c>
      <c r="AE958" s="2">
        <v>0.68716510888239801</v>
      </c>
      <c r="AF958" s="2">
        <v>0.67727383140365505</v>
      </c>
    </row>
    <row r="959" spans="1:32" x14ac:dyDescent="0.35">
      <c r="A959" s="7">
        <v>698</v>
      </c>
      <c r="B959" s="7">
        <v>47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4">
        <v>0</v>
      </c>
      <c r="H959" s="4">
        <v>11.16737399</v>
      </c>
      <c r="I959" s="4">
        <v>57.404037085699997</v>
      </c>
      <c r="J959" s="2">
        <f t="shared" si="29"/>
        <v>0.19453987135657258</v>
      </c>
      <c r="K959" s="3">
        <v>11</v>
      </c>
      <c r="L959" s="3">
        <v>8</v>
      </c>
      <c r="M959" s="3">
        <v>12</v>
      </c>
      <c r="N959" s="3">
        <v>18</v>
      </c>
      <c r="O959" s="4">
        <v>0.54200000000000004</v>
      </c>
      <c r="P959" s="4">
        <v>0.6</v>
      </c>
      <c r="Q959" s="4">
        <v>0.45500000000000002</v>
      </c>
      <c r="R959" s="4">
        <v>0.59699999999999998</v>
      </c>
      <c r="S959" s="4">
        <v>0.49099999999999999</v>
      </c>
      <c r="T959" s="4">
        <v>0.43</v>
      </c>
      <c r="U959" s="5">
        <v>100</v>
      </c>
      <c r="V959" s="5">
        <v>100</v>
      </c>
      <c r="W959" s="5">
        <v>0</v>
      </c>
      <c r="X959" s="5">
        <v>100</v>
      </c>
      <c r="Y959" s="5">
        <v>0</v>
      </c>
      <c r="Z959" s="5">
        <v>0</v>
      </c>
      <c r="AA959" s="2">
        <v>0.61248927754249105</v>
      </c>
      <c r="AB959" s="2">
        <v>0.51082562376599105</v>
      </c>
      <c r="AC959" s="2">
        <v>0.78745786003118701</v>
      </c>
      <c r="AD959" s="2">
        <v>0.51583816558953499</v>
      </c>
      <c r="AE959" s="2">
        <v>0.71131115118761601</v>
      </c>
      <c r="AF959" s="2">
        <v>0.84397007029452897</v>
      </c>
    </row>
    <row r="960" spans="1:32" x14ac:dyDescent="0.35">
      <c r="A960" s="7">
        <v>458</v>
      </c>
      <c r="B960" s="7">
        <v>36</v>
      </c>
      <c r="C960" s="7">
        <v>1</v>
      </c>
      <c r="D960" s="7">
        <v>1</v>
      </c>
      <c r="E960" s="22" t="str">
        <f t="shared" si="28"/>
        <v>11</v>
      </c>
      <c r="F960" s="4">
        <v>0.248887</v>
      </c>
      <c r="G960" s="24">
        <v>0</v>
      </c>
      <c r="H960" s="4">
        <v>8.3268227100000001</v>
      </c>
      <c r="I960" s="4">
        <v>42.346670534269997</v>
      </c>
      <c r="J960" s="2">
        <f t="shared" si="29"/>
        <v>0.19663464931112662</v>
      </c>
      <c r="K960" s="3">
        <v>16</v>
      </c>
      <c r="L960" s="3">
        <v>10</v>
      </c>
      <c r="M960" s="3">
        <v>16</v>
      </c>
      <c r="N960" s="3">
        <v>7</v>
      </c>
      <c r="O960" s="4">
        <v>0.33300000000000002</v>
      </c>
      <c r="P960" s="4">
        <v>0.30434782608695699</v>
      </c>
      <c r="Q960" s="4">
        <v>0.34699999999999998</v>
      </c>
      <c r="R960" s="4">
        <v>0.32400000000000001</v>
      </c>
      <c r="S960" s="4">
        <v>0.49099999999999999</v>
      </c>
      <c r="T960" s="4">
        <v>0.27900000000000003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2">
        <v>1.09961278900169</v>
      </c>
      <c r="AB960" s="2">
        <v>1.18958406687384</v>
      </c>
      <c r="AC960" s="2">
        <v>1.05843049903528</v>
      </c>
      <c r="AD960" s="2">
        <v>1.12701176318981</v>
      </c>
      <c r="AE960" s="2">
        <v>0.71131115118761601</v>
      </c>
      <c r="AF960" s="2">
        <v>1.2765434971607701</v>
      </c>
    </row>
    <row r="961" spans="1:32" x14ac:dyDescent="0.35">
      <c r="A961" s="7">
        <v>992</v>
      </c>
      <c r="B961" s="7">
        <v>17</v>
      </c>
      <c r="C961" s="7">
        <v>1</v>
      </c>
      <c r="D961" s="7">
        <v>1</v>
      </c>
      <c r="E961" s="22" t="str">
        <f t="shared" si="28"/>
        <v>11</v>
      </c>
      <c r="F961" s="4">
        <v>0.25347199999999998</v>
      </c>
      <c r="G961" s="24">
        <v>0</v>
      </c>
      <c r="H961" s="4">
        <v>10.01140629</v>
      </c>
      <c r="I961" s="4">
        <v>50.873931558000002</v>
      </c>
      <c r="J961" s="2">
        <f t="shared" si="29"/>
        <v>0.19678853163896454</v>
      </c>
      <c r="K961" s="3">
        <v>7</v>
      </c>
      <c r="L961" s="3">
        <v>16</v>
      </c>
      <c r="M961" s="3">
        <v>15</v>
      </c>
      <c r="N961" s="3">
        <v>11</v>
      </c>
      <c r="O961" s="4">
        <v>0.55900000000000005</v>
      </c>
      <c r="P961" s="4">
        <v>0.42307692307692302</v>
      </c>
      <c r="Q961" s="4">
        <v>0.56499999999999995</v>
      </c>
      <c r="R961" s="4">
        <v>0.45400000000000001</v>
      </c>
      <c r="S961" s="4">
        <v>0.49399999999999999</v>
      </c>
      <c r="T961" s="4">
        <v>0.38</v>
      </c>
      <c r="U961" s="5">
        <v>100</v>
      </c>
      <c r="V961" s="5">
        <v>0</v>
      </c>
      <c r="W961" s="5">
        <v>100</v>
      </c>
      <c r="X961" s="5">
        <v>0</v>
      </c>
      <c r="Y961" s="5">
        <v>0</v>
      </c>
      <c r="Z961" s="5">
        <v>0</v>
      </c>
      <c r="AA961" s="2">
        <v>0.58160580582703802</v>
      </c>
      <c r="AB961" s="2">
        <v>0.86020126522311102</v>
      </c>
      <c r="AC961" s="2">
        <v>0.57092954783569605</v>
      </c>
      <c r="AD961" s="2">
        <v>0.78965808094078904</v>
      </c>
      <c r="AE961" s="2">
        <v>0.70521976179421497</v>
      </c>
      <c r="AF961" s="2">
        <v>0.96758402626170603</v>
      </c>
    </row>
    <row r="962" spans="1:32" x14ac:dyDescent="0.35">
      <c r="A962" s="7">
        <v>396</v>
      </c>
      <c r="B962" s="7">
        <v>49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4">
        <v>0</v>
      </c>
      <c r="H962" s="4">
        <v>10.200785979999999</v>
      </c>
      <c r="I962" s="4">
        <v>51.410472288800001</v>
      </c>
      <c r="J962" s="2">
        <f t="shared" ref="J962:J1025" si="31">H962/I962</f>
        <v>0.19841844522837199</v>
      </c>
      <c r="K962" s="3">
        <v>8</v>
      </c>
      <c r="L962" s="3">
        <v>18</v>
      </c>
      <c r="M962" s="3">
        <v>12</v>
      </c>
      <c r="N962" s="3">
        <v>11</v>
      </c>
      <c r="O962" s="4">
        <v>0.58199999999999996</v>
      </c>
      <c r="P962" s="4">
        <v>0.47826086956521702</v>
      </c>
      <c r="Q962" s="4">
        <v>0.58699999999999997</v>
      </c>
      <c r="R962" s="4">
        <v>0.46800000000000003</v>
      </c>
      <c r="S962" s="4">
        <v>0.48399999999999999</v>
      </c>
      <c r="T962" s="4">
        <v>0.49</v>
      </c>
      <c r="U962" s="5">
        <v>100</v>
      </c>
      <c r="V962" s="5">
        <v>0</v>
      </c>
      <c r="W962" s="5">
        <v>100</v>
      </c>
      <c r="X962" s="5">
        <v>0</v>
      </c>
      <c r="Y962" s="5">
        <v>0</v>
      </c>
      <c r="Z962" s="5">
        <v>0</v>
      </c>
      <c r="AA962" s="2">
        <v>0.54128483125069904</v>
      </c>
      <c r="AB962" s="2">
        <v>0.73759894313077901</v>
      </c>
      <c r="AC962" s="2">
        <v>0.53273045915404105</v>
      </c>
      <c r="AD962" s="2">
        <v>0.75928698306449005</v>
      </c>
      <c r="AE962" s="2">
        <v>0.72567037226550501</v>
      </c>
      <c r="AF962" s="2">
        <v>0.71334988787746501</v>
      </c>
    </row>
    <row r="963" spans="1:32" x14ac:dyDescent="0.35">
      <c r="A963" s="7">
        <v>544</v>
      </c>
      <c r="B963" s="7">
        <v>28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4">
        <v>0</v>
      </c>
      <c r="H963" s="4">
        <v>11.25599238</v>
      </c>
      <c r="I963" s="4">
        <v>56.11456811251</v>
      </c>
      <c r="J963" s="2">
        <f t="shared" si="31"/>
        <v>0.20058948609266095</v>
      </c>
      <c r="K963" s="3">
        <v>9</v>
      </c>
      <c r="L963" s="3">
        <v>17</v>
      </c>
      <c r="M963" s="3">
        <v>12</v>
      </c>
      <c r="N963" s="3">
        <v>11</v>
      </c>
      <c r="O963" s="4">
        <v>0.57599999999999996</v>
      </c>
      <c r="P963" s="4">
        <v>0.47826086956521702</v>
      </c>
      <c r="Q963" s="4">
        <v>0.57399999999999995</v>
      </c>
      <c r="R963" s="4">
        <v>0.47499999999999998</v>
      </c>
      <c r="S963" s="4">
        <v>0.48199999999999998</v>
      </c>
      <c r="T963" s="4">
        <v>0.45400000000000001</v>
      </c>
      <c r="U963" s="5">
        <v>100</v>
      </c>
      <c r="V963" s="5">
        <v>0</v>
      </c>
      <c r="W963" s="5">
        <v>100</v>
      </c>
      <c r="X963" s="5">
        <v>0</v>
      </c>
      <c r="Y963" s="5">
        <v>0</v>
      </c>
      <c r="Z963" s="5">
        <v>0</v>
      </c>
      <c r="AA963" s="2">
        <v>0.55164761828624598</v>
      </c>
      <c r="AB963" s="2">
        <v>0.73759894313077901</v>
      </c>
      <c r="AC963" s="2">
        <v>0.55512588266257101</v>
      </c>
      <c r="AD963" s="2">
        <v>0.74444047494749599</v>
      </c>
      <c r="AE963" s="2">
        <v>0.72981116493153697</v>
      </c>
      <c r="AF963" s="2">
        <v>0.78965808094078904</v>
      </c>
    </row>
    <row r="964" spans="1:32" x14ac:dyDescent="0.35">
      <c r="A964" s="7">
        <v>580</v>
      </c>
      <c r="B964" s="7">
        <v>36</v>
      </c>
      <c r="C964" s="7">
        <v>1</v>
      </c>
      <c r="D964" s="7">
        <v>1</v>
      </c>
      <c r="E964" s="22" t="str">
        <f t="shared" si="30"/>
        <v>11</v>
      </c>
      <c r="F964" s="4">
        <v>0.14902799999999999</v>
      </c>
      <c r="G964" s="24">
        <v>0</v>
      </c>
      <c r="H964" s="4">
        <v>13.50224983</v>
      </c>
      <c r="I964" s="4">
        <v>67.256438194300003</v>
      </c>
      <c r="J964" s="2">
        <f t="shared" si="31"/>
        <v>0.20075772955732168</v>
      </c>
      <c r="K964" s="3">
        <v>20</v>
      </c>
      <c r="L964" s="3">
        <v>13</v>
      </c>
      <c r="M964" s="3">
        <v>8</v>
      </c>
      <c r="N964" s="3">
        <v>8</v>
      </c>
      <c r="O964" s="4">
        <v>0.44400000000000001</v>
      </c>
      <c r="P964" s="4">
        <v>0.5</v>
      </c>
      <c r="Q964" s="4">
        <v>0.45400000000000001</v>
      </c>
      <c r="R964" s="4">
        <v>0.5</v>
      </c>
      <c r="S964" s="4">
        <v>0.47599999999999998</v>
      </c>
      <c r="T964" s="4">
        <v>0.55300000000000005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100</v>
      </c>
      <c r="AA964" s="2">
        <v>0.811930716549912</v>
      </c>
      <c r="AB964" s="2">
        <v>0.69314718055994495</v>
      </c>
      <c r="AC964" s="2">
        <v>0.78965808094078904</v>
      </c>
      <c r="AD964" s="2">
        <v>0.69314718055994495</v>
      </c>
      <c r="AE964" s="2">
        <v>0.74233742475071696</v>
      </c>
      <c r="AF964" s="2">
        <v>0.59239727745980197</v>
      </c>
    </row>
    <row r="965" spans="1:32" x14ac:dyDescent="0.35">
      <c r="A965" s="7">
        <v>358</v>
      </c>
      <c r="B965" s="7">
        <v>13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4">
        <v>0</v>
      </c>
      <c r="H965" s="4">
        <v>10.473593380000001</v>
      </c>
      <c r="I965" s="4">
        <v>51.377832279099998</v>
      </c>
      <c r="J965" s="2">
        <f t="shared" si="31"/>
        <v>0.20385432618301719</v>
      </c>
      <c r="K965" s="3">
        <v>15</v>
      </c>
      <c r="L965" s="3">
        <v>12</v>
      </c>
      <c r="M965" s="3">
        <v>8</v>
      </c>
      <c r="N965" s="3">
        <v>14</v>
      </c>
      <c r="O965" s="4">
        <v>0.52800000000000002</v>
      </c>
      <c r="P965" s="4">
        <v>0.63636363636363602</v>
      </c>
      <c r="Q965" s="4">
        <v>0.54900000000000004</v>
      </c>
      <c r="R965" s="4">
        <v>0.65100000000000002</v>
      </c>
      <c r="S965" s="4">
        <v>0.48099999999999998</v>
      </c>
      <c r="T965" s="4">
        <v>0.53800000000000003</v>
      </c>
      <c r="U965" s="5">
        <v>100</v>
      </c>
      <c r="V965" s="5">
        <v>100</v>
      </c>
      <c r="W965" s="5">
        <v>100</v>
      </c>
      <c r="X965" s="5">
        <v>100</v>
      </c>
      <c r="Y965" s="5">
        <v>0</v>
      </c>
      <c r="Z965" s="5">
        <v>100</v>
      </c>
      <c r="AA965" s="2">
        <v>0.638658995275876</v>
      </c>
      <c r="AB965" s="2">
        <v>0.45198512374305699</v>
      </c>
      <c r="AC965" s="2">
        <v>0.59965683747260601</v>
      </c>
      <c r="AD965" s="2">
        <v>0.42924563677356797</v>
      </c>
      <c r="AE965" s="2">
        <v>0.73188800887637595</v>
      </c>
      <c r="AF965" s="2">
        <v>0.61989671882035302</v>
      </c>
    </row>
    <row r="966" spans="1:32" x14ac:dyDescent="0.35">
      <c r="A966" s="7">
        <v>640</v>
      </c>
      <c r="B966" s="7">
        <v>14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4">
        <v>0</v>
      </c>
      <c r="H966" s="4">
        <v>8.5840702419999992</v>
      </c>
      <c r="I966" s="4">
        <v>41.885038580600003</v>
      </c>
      <c r="J966" s="2">
        <f t="shared" si="31"/>
        <v>0.2049435916235709</v>
      </c>
      <c r="K966" s="3">
        <v>14</v>
      </c>
      <c r="L966" s="3">
        <v>9</v>
      </c>
      <c r="M966" s="3">
        <v>10</v>
      </c>
      <c r="N966" s="3">
        <v>16</v>
      </c>
      <c r="O966" s="4">
        <v>0.52100000000000002</v>
      </c>
      <c r="P966" s="4">
        <v>0.61538461538461497</v>
      </c>
      <c r="Q966" s="4">
        <v>0.51</v>
      </c>
      <c r="R966" s="4">
        <v>0.61899999999999999</v>
      </c>
      <c r="S966" s="4">
        <v>0.51100000000000001</v>
      </c>
      <c r="T966" s="4">
        <v>0.64</v>
      </c>
      <c r="U966" s="5">
        <v>100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2">
        <v>0.65200523722877002</v>
      </c>
      <c r="AB966" s="2">
        <v>0.48550781578170099</v>
      </c>
      <c r="AC966" s="2">
        <v>0.67334455326376597</v>
      </c>
      <c r="AD966" s="2">
        <v>0.47965000629754101</v>
      </c>
      <c r="AE966" s="2">
        <v>0.67138568877843297</v>
      </c>
      <c r="AF966" s="2">
        <v>0.44628710262841897</v>
      </c>
    </row>
    <row r="967" spans="1:32" x14ac:dyDescent="0.35">
      <c r="A967" s="7">
        <v>250</v>
      </c>
      <c r="B967" s="7">
        <v>2</v>
      </c>
      <c r="C967" s="7">
        <v>1</v>
      </c>
      <c r="D967" s="7">
        <v>1</v>
      </c>
      <c r="E967" s="22" t="str">
        <f t="shared" si="30"/>
        <v>11</v>
      </c>
      <c r="F967" s="4">
        <v>0.16869500000000001</v>
      </c>
      <c r="G967" s="24">
        <v>0</v>
      </c>
      <c r="H967" s="4">
        <v>11.70883476</v>
      </c>
      <c r="I967" s="4">
        <v>54.757392897000003</v>
      </c>
      <c r="J967" s="2">
        <f t="shared" si="31"/>
        <v>0.2138311219824619</v>
      </c>
      <c r="K967" s="3">
        <v>22</v>
      </c>
      <c r="L967" s="3">
        <v>8</v>
      </c>
      <c r="M967" s="3">
        <v>11</v>
      </c>
      <c r="N967" s="3">
        <v>8</v>
      </c>
      <c r="O967" s="4">
        <v>0.29799999999999999</v>
      </c>
      <c r="P967" s="4">
        <v>0.42105263157894701</v>
      </c>
      <c r="Q967" s="4">
        <v>0.307</v>
      </c>
      <c r="R967" s="4">
        <v>0.40699999999999997</v>
      </c>
      <c r="S967" s="4">
        <v>0.38900000000000001</v>
      </c>
      <c r="T967" s="4">
        <v>0.40600000000000003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2">
        <v>1.21066179247673</v>
      </c>
      <c r="AB967" s="2">
        <v>0.86499743748660496</v>
      </c>
      <c r="AC967" s="2">
        <v>1.18090753139494</v>
      </c>
      <c r="AD967" s="2">
        <v>0.89894209353954202</v>
      </c>
      <c r="AE967" s="2">
        <v>0.94417593536369104</v>
      </c>
      <c r="AF967" s="2">
        <v>0.90140211938040404</v>
      </c>
    </row>
    <row r="968" spans="1:32" x14ac:dyDescent="0.35">
      <c r="A968" s="7">
        <v>776</v>
      </c>
      <c r="B968" s="7">
        <v>5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4">
        <v>0</v>
      </c>
      <c r="H968" s="4">
        <v>13.55175994</v>
      </c>
      <c r="I968" s="4">
        <v>62.434535015000002</v>
      </c>
      <c r="J968" s="2">
        <f t="shared" si="31"/>
        <v>0.21705551161299058</v>
      </c>
      <c r="K968" s="3">
        <v>15</v>
      </c>
      <c r="L968" s="3">
        <v>12</v>
      </c>
      <c r="M968" s="3">
        <v>15</v>
      </c>
      <c r="N968" s="3">
        <v>7</v>
      </c>
      <c r="O968" s="4">
        <v>0.39200000000000002</v>
      </c>
      <c r="P968" s="4">
        <v>0.31818181818181801</v>
      </c>
      <c r="Q968" s="4">
        <v>0.40600000000000003</v>
      </c>
      <c r="R968" s="4">
        <v>0.33300000000000002</v>
      </c>
      <c r="S968" s="4">
        <v>0.49199999999999999</v>
      </c>
      <c r="T968" s="4">
        <v>0.46300000000000002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2">
        <v>0.93649343919167405</v>
      </c>
      <c r="AB968" s="2">
        <v>1.1451323043029999</v>
      </c>
      <c r="AC968" s="2">
        <v>0.90140211938040404</v>
      </c>
      <c r="AD968" s="2">
        <v>1.09961278900169</v>
      </c>
      <c r="AE968" s="2">
        <v>0.70927656248982895</v>
      </c>
      <c r="AF968" s="2">
        <v>0.77002822489590295</v>
      </c>
    </row>
    <row r="969" spans="1:32" x14ac:dyDescent="0.35">
      <c r="A969" s="7">
        <v>694</v>
      </c>
      <c r="B969" s="7">
        <v>3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4">
        <v>0</v>
      </c>
      <c r="H969" s="4">
        <v>10.58895353</v>
      </c>
      <c r="I969" s="4">
        <v>48.4650385387</v>
      </c>
      <c r="J969" s="2">
        <f t="shared" si="31"/>
        <v>0.21848643577461668</v>
      </c>
      <c r="K969" s="3">
        <v>10</v>
      </c>
      <c r="L969" s="3">
        <v>17</v>
      </c>
      <c r="M969" s="3">
        <v>14</v>
      </c>
      <c r="N969" s="3">
        <v>8</v>
      </c>
      <c r="O969" s="4">
        <v>0.51200000000000001</v>
      </c>
      <c r="P969" s="4">
        <v>0.36363636363636398</v>
      </c>
      <c r="Q969" s="4">
        <v>0.47399999999999998</v>
      </c>
      <c r="R969" s="4">
        <v>0.374</v>
      </c>
      <c r="S969" s="4">
        <v>0.52400000000000002</v>
      </c>
      <c r="T969" s="4">
        <v>0.35499999999999998</v>
      </c>
      <c r="U969" s="5">
        <v>100</v>
      </c>
      <c r="V969" s="5">
        <v>0</v>
      </c>
      <c r="W969" s="5">
        <v>0</v>
      </c>
      <c r="X969" s="5">
        <v>0</v>
      </c>
      <c r="Y969" s="5">
        <v>100</v>
      </c>
      <c r="Z969" s="5">
        <v>0</v>
      </c>
      <c r="AA969" s="2">
        <v>0.66943065394262902</v>
      </c>
      <c r="AB969" s="2">
        <v>1.0116009116784801</v>
      </c>
      <c r="AC969" s="2">
        <v>0.74654795728706103</v>
      </c>
      <c r="AD969" s="2">
        <v>0.98349948156760503</v>
      </c>
      <c r="AE969" s="2">
        <v>0.64626359466109495</v>
      </c>
      <c r="AF969" s="2">
        <v>1.03563748950672</v>
      </c>
    </row>
    <row r="970" spans="1:32" x14ac:dyDescent="0.35">
      <c r="A970" s="7">
        <v>84</v>
      </c>
      <c r="B970" s="7">
        <v>45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4">
        <v>0</v>
      </c>
      <c r="H970" s="4">
        <v>9.8548777570000006</v>
      </c>
      <c r="I970" s="4">
        <v>44.968238274000001</v>
      </c>
      <c r="J970" s="2">
        <f t="shared" si="31"/>
        <v>0.21915196448107133</v>
      </c>
      <c r="K970" s="3">
        <v>15</v>
      </c>
      <c r="L970" s="3">
        <v>13</v>
      </c>
      <c r="M970" s="3">
        <v>11</v>
      </c>
      <c r="N970" s="3">
        <v>10</v>
      </c>
      <c r="O970" s="4">
        <v>0.47199999999999998</v>
      </c>
      <c r="P970" s="4">
        <v>0.476190476190476</v>
      </c>
      <c r="Q970" s="4">
        <v>0.48899999999999999</v>
      </c>
      <c r="R970" s="4">
        <v>0.48</v>
      </c>
      <c r="S970" s="4">
        <v>0.48399999999999999</v>
      </c>
      <c r="T970" s="4">
        <v>0.50800000000000001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100</v>
      </c>
      <c r="AA970" s="2">
        <v>0.75077629339658203</v>
      </c>
      <c r="AB970" s="2">
        <v>0.741937344729377</v>
      </c>
      <c r="AC970" s="2">
        <v>0.71539278950726504</v>
      </c>
      <c r="AD970" s="2">
        <v>0.73396917508019999</v>
      </c>
      <c r="AE970" s="2">
        <v>0.72567037226550501</v>
      </c>
      <c r="AF970" s="2">
        <v>0.67727383140365505</v>
      </c>
    </row>
    <row r="971" spans="1:32" x14ac:dyDescent="0.35">
      <c r="A971" s="7">
        <v>30</v>
      </c>
      <c r="B971" s="7">
        <v>46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4">
        <v>0</v>
      </c>
      <c r="H971" s="4">
        <v>9.5974388239999993</v>
      </c>
      <c r="I971" s="4">
        <v>43.435343949999996</v>
      </c>
      <c r="J971" s="2">
        <f t="shared" si="31"/>
        <v>0.22095919938030098</v>
      </c>
      <c r="K971" s="3">
        <v>13</v>
      </c>
      <c r="L971" s="3">
        <v>13</v>
      </c>
      <c r="M971" s="3">
        <v>16</v>
      </c>
      <c r="N971" s="3">
        <v>7</v>
      </c>
      <c r="O971" s="4">
        <v>0.41199999999999998</v>
      </c>
      <c r="P971" s="4">
        <v>0.30434782608695699</v>
      </c>
      <c r="Q971" s="4">
        <v>0.41699999999999998</v>
      </c>
      <c r="R971" s="4">
        <v>0.28899999999999998</v>
      </c>
      <c r="S971" s="4">
        <v>0.48899999999999999</v>
      </c>
      <c r="T971" s="4">
        <v>0.33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2">
        <v>0.88673192963261105</v>
      </c>
      <c r="AB971" s="2">
        <v>1.18958406687384</v>
      </c>
      <c r="AC971" s="2">
        <v>0.87466905718333599</v>
      </c>
      <c r="AD971" s="2">
        <v>1.2413285908697</v>
      </c>
      <c r="AE971" s="2">
        <v>0.71539278950726504</v>
      </c>
      <c r="AF971" s="2">
        <v>1.10866262452161</v>
      </c>
    </row>
    <row r="972" spans="1:32" x14ac:dyDescent="0.35">
      <c r="A972" s="7">
        <v>476</v>
      </c>
      <c r="B972" s="7">
        <v>18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4">
        <v>0</v>
      </c>
      <c r="H972" s="4">
        <v>13.689793999999999</v>
      </c>
      <c r="I972" s="4">
        <v>60.483641042400002</v>
      </c>
      <c r="J972" s="2">
        <f t="shared" si="31"/>
        <v>0.22633878787825015</v>
      </c>
      <c r="K972" s="3">
        <v>17</v>
      </c>
      <c r="L972" s="3">
        <v>8</v>
      </c>
      <c r="M972" s="3">
        <v>13</v>
      </c>
      <c r="N972" s="3">
        <v>11</v>
      </c>
      <c r="O972" s="4">
        <v>0.38500000000000001</v>
      </c>
      <c r="P972" s="4">
        <v>0.45833333333333298</v>
      </c>
      <c r="Q972" s="4">
        <v>0.38800000000000001</v>
      </c>
      <c r="R972" s="4">
        <v>0.47099999999999997</v>
      </c>
      <c r="S972" s="4">
        <v>0.504</v>
      </c>
      <c r="T972" s="4">
        <v>0.45700000000000002</v>
      </c>
      <c r="U972" s="5">
        <v>0</v>
      </c>
      <c r="V972" s="5">
        <v>0</v>
      </c>
      <c r="W972" s="5">
        <v>0</v>
      </c>
      <c r="X972" s="5">
        <v>0</v>
      </c>
      <c r="Y972" s="5">
        <v>100</v>
      </c>
      <c r="Z972" s="5">
        <v>0</v>
      </c>
      <c r="AA972" s="2">
        <v>0.95451194469435297</v>
      </c>
      <c r="AB972" s="2">
        <v>0.78015855754957497</v>
      </c>
      <c r="AC972" s="2">
        <v>0.94674993935886398</v>
      </c>
      <c r="AD972" s="2">
        <v>0.752897184965719</v>
      </c>
      <c r="AE972" s="2">
        <v>0.68517901091076805</v>
      </c>
      <c r="AF972" s="2">
        <v>0.78307188808793204</v>
      </c>
    </row>
    <row r="973" spans="1:32" x14ac:dyDescent="0.35">
      <c r="A973" s="7">
        <v>900</v>
      </c>
      <c r="B973" s="7">
        <v>10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4">
        <v>0</v>
      </c>
      <c r="H973" s="4">
        <v>10.61708567</v>
      </c>
      <c r="I973" s="4">
        <v>46.845961996</v>
      </c>
      <c r="J973" s="2">
        <f t="shared" si="31"/>
        <v>0.22663822488919222</v>
      </c>
      <c r="K973" s="3">
        <v>9</v>
      </c>
      <c r="L973" s="3">
        <v>9</v>
      </c>
      <c r="M973" s="3">
        <v>14</v>
      </c>
      <c r="N973" s="3">
        <v>17</v>
      </c>
      <c r="O973" s="4">
        <v>0.52600000000000002</v>
      </c>
      <c r="P973" s="4">
        <v>0.54838709677419395</v>
      </c>
      <c r="Q973" s="4">
        <v>0.54</v>
      </c>
      <c r="R973" s="4">
        <v>0.53600000000000003</v>
      </c>
      <c r="S973" s="4">
        <v>0.495</v>
      </c>
      <c r="T973" s="4">
        <v>0.54600000000000004</v>
      </c>
      <c r="U973" s="5">
        <v>100</v>
      </c>
      <c r="V973" s="5">
        <v>100</v>
      </c>
      <c r="W973" s="5">
        <v>100</v>
      </c>
      <c r="X973" s="5">
        <v>100</v>
      </c>
      <c r="Y973" s="5">
        <v>0</v>
      </c>
      <c r="Z973" s="5">
        <v>100</v>
      </c>
      <c r="AA973" s="2">
        <v>0.64245406624442702</v>
      </c>
      <c r="AB973" s="2">
        <v>0.60077386042893</v>
      </c>
      <c r="AC973" s="2">
        <v>0.61618613942381695</v>
      </c>
      <c r="AD973" s="2">
        <v>0.62362111791133501</v>
      </c>
      <c r="AE973" s="2">
        <v>0.70319751641344697</v>
      </c>
      <c r="AF973" s="2">
        <v>0.605136303237232</v>
      </c>
    </row>
    <row r="974" spans="1:32" x14ac:dyDescent="0.35">
      <c r="A974" s="7">
        <v>478</v>
      </c>
      <c r="B974" s="7">
        <v>37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4">
        <v>0</v>
      </c>
      <c r="H974" s="4">
        <v>8.6689767090000007</v>
      </c>
      <c r="I974" s="4">
        <v>37.163173769399997</v>
      </c>
      <c r="J974" s="2">
        <f t="shared" si="31"/>
        <v>0.23326793246431499</v>
      </c>
      <c r="K974" s="3">
        <v>11</v>
      </c>
      <c r="L974" s="3">
        <v>16</v>
      </c>
      <c r="M974" s="3">
        <v>7</v>
      </c>
      <c r="N974" s="3">
        <v>15</v>
      </c>
      <c r="O974" s="4">
        <v>0.624</v>
      </c>
      <c r="P974" s="4">
        <v>0.68181818181818199</v>
      </c>
      <c r="Q974" s="4">
        <v>0.624</v>
      </c>
      <c r="R974" s="4">
        <v>0.67600000000000005</v>
      </c>
      <c r="S974" s="4">
        <v>0.51700000000000002</v>
      </c>
      <c r="T974" s="4">
        <v>0.59099999999999997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2">
        <v>0.47160491061270898</v>
      </c>
      <c r="AB974" s="2">
        <v>0.382992252256106</v>
      </c>
      <c r="AC974" s="2">
        <v>0.47160491061270898</v>
      </c>
      <c r="AD974" s="2">
        <v>0.39156220293917299</v>
      </c>
      <c r="AE974" s="2">
        <v>0.65971240447370805</v>
      </c>
      <c r="AF974" s="2">
        <v>0.52593926157603899</v>
      </c>
    </row>
    <row r="975" spans="1:32" x14ac:dyDescent="0.35">
      <c r="A975" s="7">
        <v>262</v>
      </c>
      <c r="B975" s="7">
        <v>25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4">
        <v>0</v>
      </c>
      <c r="H975" s="4">
        <v>9.4626386100000008</v>
      </c>
      <c r="I975" s="4">
        <v>40.267601022000001</v>
      </c>
      <c r="J975" s="2">
        <f t="shared" si="31"/>
        <v>0.23499385038681933</v>
      </c>
      <c r="K975" s="3">
        <v>13</v>
      </c>
      <c r="L975" s="3">
        <v>10</v>
      </c>
      <c r="M975" s="3">
        <v>13</v>
      </c>
      <c r="N975" s="3">
        <v>13</v>
      </c>
      <c r="O975" s="4">
        <v>0.443</v>
      </c>
      <c r="P975" s="4">
        <v>0.5</v>
      </c>
      <c r="Q975" s="4">
        <v>0.46200000000000002</v>
      </c>
      <c r="R975" s="4">
        <v>0.47799999999999998</v>
      </c>
      <c r="S975" s="4">
        <v>0.49099999999999999</v>
      </c>
      <c r="T975" s="4">
        <v>0.48899999999999999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2">
        <v>0.81418550893700103</v>
      </c>
      <c r="AB975" s="2">
        <v>0.69314718055994495</v>
      </c>
      <c r="AC975" s="2">
        <v>0.77219038790039796</v>
      </c>
      <c r="AD975" s="2">
        <v>0.73814454649068095</v>
      </c>
      <c r="AE975" s="2">
        <v>0.71131115118761601</v>
      </c>
      <c r="AF975" s="2">
        <v>0.71539278950726504</v>
      </c>
    </row>
    <row r="976" spans="1:32" x14ac:dyDescent="0.35">
      <c r="A976" s="7">
        <v>240</v>
      </c>
      <c r="B976" s="7">
        <v>44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4">
        <v>0</v>
      </c>
      <c r="H976" s="4">
        <v>11.414353759999999</v>
      </c>
      <c r="I976" s="4">
        <v>48.394899989800003</v>
      </c>
      <c r="J976" s="2">
        <f t="shared" si="31"/>
        <v>0.2358586082914885</v>
      </c>
      <c r="K976" s="3">
        <v>15</v>
      </c>
      <c r="L976" s="3">
        <v>9</v>
      </c>
      <c r="M976" s="3">
        <v>9</v>
      </c>
      <c r="N976" s="3">
        <v>16</v>
      </c>
      <c r="O976" s="4">
        <v>0.48899999999999999</v>
      </c>
      <c r="P976" s="4">
        <v>0.64</v>
      </c>
      <c r="Q976" s="4">
        <v>0.49</v>
      </c>
      <c r="R976" s="4">
        <v>0.64100000000000001</v>
      </c>
      <c r="S976" s="4">
        <v>0.50800000000000001</v>
      </c>
      <c r="T976" s="4">
        <v>0.63800000000000001</v>
      </c>
      <c r="U976" s="5">
        <v>0</v>
      </c>
      <c r="V976" s="5">
        <v>100</v>
      </c>
      <c r="W976" s="5">
        <v>0</v>
      </c>
      <c r="X976" s="5">
        <v>100</v>
      </c>
      <c r="Y976" s="5">
        <v>100</v>
      </c>
      <c r="Z976" s="5">
        <v>100</v>
      </c>
      <c r="AA976" s="2">
        <v>0.71539278950726504</v>
      </c>
      <c r="AB976" s="2">
        <v>0.44628710262841897</v>
      </c>
      <c r="AC976" s="2">
        <v>0.71334988787746501</v>
      </c>
      <c r="AD976" s="2">
        <v>0.44472582206146699</v>
      </c>
      <c r="AE976" s="2">
        <v>0.67727383140365505</v>
      </c>
      <c r="AF976" s="2">
        <v>0.44941699563734699</v>
      </c>
    </row>
    <row r="977" spans="1:32" x14ac:dyDescent="0.35">
      <c r="A977" s="7">
        <v>986</v>
      </c>
      <c r="B977" s="7">
        <v>43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4">
        <v>0</v>
      </c>
      <c r="H977" s="4">
        <v>9.3961146880000008</v>
      </c>
      <c r="I977" s="4">
        <v>39.10144931</v>
      </c>
      <c r="J977" s="2">
        <f t="shared" si="31"/>
        <v>0.24030093139276532</v>
      </c>
      <c r="K977" s="3">
        <v>12</v>
      </c>
      <c r="L977" s="3">
        <v>17</v>
      </c>
      <c r="M977" s="3">
        <v>10</v>
      </c>
      <c r="N977" s="3">
        <v>10</v>
      </c>
      <c r="O977" s="4">
        <v>0.56699999999999995</v>
      </c>
      <c r="P977" s="4">
        <v>0.5</v>
      </c>
      <c r="Q977" s="4">
        <v>0.52100000000000002</v>
      </c>
      <c r="R977" s="4">
        <v>0.503</v>
      </c>
      <c r="S977" s="4">
        <v>0.52900000000000003</v>
      </c>
      <c r="T977" s="4">
        <v>0.47899999999999998</v>
      </c>
      <c r="U977" s="5">
        <v>100</v>
      </c>
      <c r="V977" s="5">
        <v>0</v>
      </c>
      <c r="W977" s="5">
        <v>100</v>
      </c>
      <c r="X977" s="5">
        <v>100</v>
      </c>
      <c r="Y977" s="5">
        <v>100</v>
      </c>
      <c r="Z977" s="5">
        <v>0</v>
      </c>
      <c r="AA977" s="2">
        <v>0.56739597525438501</v>
      </c>
      <c r="AB977" s="2">
        <v>0.69314718055994495</v>
      </c>
      <c r="AC977" s="2">
        <v>0.65200523722877002</v>
      </c>
      <c r="AD977" s="2">
        <v>0.68716510888239801</v>
      </c>
      <c r="AE977" s="2">
        <v>0.63676684712383802</v>
      </c>
      <c r="AF977" s="2">
        <v>0.736054681571222</v>
      </c>
    </row>
    <row r="978" spans="1:32" x14ac:dyDescent="0.35">
      <c r="A978" s="7">
        <v>260</v>
      </c>
      <c r="B978" s="7">
        <v>39</v>
      </c>
      <c r="C978" s="7">
        <v>1</v>
      </c>
      <c r="D978" s="7">
        <v>1</v>
      </c>
      <c r="E978" s="22" t="str">
        <f t="shared" si="30"/>
        <v>11</v>
      </c>
      <c r="F978" s="4">
        <v>0.27138099999999998</v>
      </c>
      <c r="G978" s="24">
        <v>0</v>
      </c>
      <c r="H978" s="4">
        <v>11.863392709999999</v>
      </c>
      <c r="I978" s="4">
        <v>49.323515811999997</v>
      </c>
      <c r="J978" s="2">
        <f t="shared" si="31"/>
        <v>0.24052204135686808</v>
      </c>
      <c r="K978" s="3">
        <v>13</v>
      </c>
      <c r="L978" s="3">
        <v>15</v>
      </c>
      <c r="M978" s="3">
        <v>16</v>
      </c>
      <c r="N978" s="3">
        <v>5</v>
      </c>
      <c r="O978" s="4">
        <v>0.40600000000000003</v>
      </c>
      <c r="P978" s="4">
        <v>0.238095238095238</v>
      </c>
      <c r="Q978" s="4">
        <v>0.41799999999999998</v>
      </c>
      <c r="R978" s="4">
        <v>0.24299999999999999</v>
      </c>
      <c r="S978" s="4">
        <v>0.47499999999999998</v>
      </c>
      <c r="T978" s="4">
        <v>0.317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2">
        <v>0.90140211938040404</v>
      </c>
      <c r="AB978" s="2">
        <v>1.4350845252893201</v>
      </c>
      <c r="AC978" s="2">
        <v>0.87227384645738104</v>
      </c>
      <c r="AD978" s="2">
        <v>1.4146938356415899</v>
      </c>
      <c r="AE978" s="2">
        <v>0.74444047494749599</v>
      </c>
      <c r="AF978" s="2">
        <v>1.1488535051048601</v>
      </c>
    </row>
    <row r="979" spans="1:32" x14ac:dyDescent="0.35">
      <c r="A979" s="7">
        <v>166</v>
      </c>
      <c r="B979" s="7">
        <v>29</v>
      </c>
      <c r="C979" s="7">
        <v>1</v>
      </c>
      <c r="D979" s="7">
        <v>1</v>
      </c>
      <c r="E979" s="22" t="str">
        <f t="shared" si="30"/>
        <v>11</v>
      </c>
      <c r="F979" s="4">
        <v>2.7261000000000001E-2</v>
      </c>
      <c r="G979" s="24">
        <v>0</v>
      </c>
      <c r="H979" s="4">
        <v>11.88032353</v>
      </c>
      <c r="I979" s="4">
        <v>49.3070377345</v>
      </c>
      <c r="J979" s="2">
        <f t="shared" si="31"/>
        <v>0.24094579751416237</v>
      </c>
      <c r="K979" s="3">
        <v>5</v>
      </c>
      <c r="L979" s="3">
        <v>17</v>
      </c>
      <c r="M979" s="3">
        <v>16</v>
      </c>
      <c r="N979" s="3">
        <v>11</v>
      </c>
      <c r="O979" s="4">
        <v>0.56200000000000006</v>
      </c>
      <c r="P979" s="4">
        <v>0.407407407407407</v>
      </c>
      <c r="Q979" s="4">
        <v>0.58599999999999997</v>
      </c>
      <c r="R979" s="4">
        <v>0.4</v>
      </c>
      <c r="S979" s="4">
        <v>0.54400000000000004</v>
      </c>
      <c r="T979" s="4">
        <v>0.58299999999999996</v>
      </c>
      <c r="U979" s="5">
        <v>100</v>
      </c>
      <c r="V979" s="5">
        <v>0</v>
      </c>
      <c r="W979" s="5">
        <v>100</v>
      </c>
      <c r="X979" s="5">
        <v>0</v>
      </c>
      <c r="Y979" s="5">
        <v>100</v>
      </c>
      <c r="Z979" s="5">
        <v>100</v>
      </c>
      <c r="AA979" s="2">
        <v>0.57625342908844601</v>
      </c>
      <c r="AB979" s="2">
        <v>0.89794159320595901</v>
      </c>
      <c r="AC979" s="2">
        <v>0.53443548940512497</v>
      </c>
      <c r="AD979" s="2">
        <v>0.916290731874155</v>
      </c>
      <c r="AE979" s="2">
        <v>0.608806032126194</v>
      </c>
      <c r="AF979" s="2">
        <v>0.53956809263164496</v>
      </c>
    </row>
    <row r="980" spans="1:32" x14ac:dyDescent="0.35">
      <c r="A980" s="7">
        <v>158</v>
      </c>
      <c r="B980" s="7">
        <v>10</v>
      </c>
      <c r="C980" s="7">
        <v>1</v>
      </c>
      <c r="D980" s="7">
        <v>1</v>
      </c>
      <c r="E980" s="22" t="str">
        <f t="shared" si="30"/>
        <v>11</v>
      </c>
      <c r="F980" s="4">
        <v>0.32938899999999999</v>
      </c>
      <c r="G980" s="24">
        <v>0</v>
      </c>
      <c r="H980" s="4">
        <v>14.281961539999999</v>
      </c>
      <c r="I980" s="4">
        <v>58.211698106</v>
      </c>
      <c r="J980" s="2">
        <f t="shared" si="31"/>
        <v>0.24534521418690461</v>
      </c>
      <c r="K980" s="3">
        <v>13</v>
      </c>
      <c r="L980" s="3">
        <v>17</v>
      </c>
      <c r="M980" s="3">
        <v>12</v>
      </c>
      <c r="N980" s="3">
        <v>7</v>
      </c>
      <c r="O980" s="4">
        <v>0.48799999999999999</v>
      </c>
      <c r="P980" s="4">
        <v>0.36842105263157898</v>
      </c>
      <c r="Q980" s="4">
        <v>0.505</v>
      </c>
      <c r="R980" s="4">
        <v>0.36899999999999999</v>
      </c>
      <c r="S980" s="4">
        <v>0.54700000000000004</v>
      </c>
      <c r="T980" s="4">
        <v>0.52400000000000002</v>
      </c>
      <c r="U980" s="5">
        <v>0</v>
      </c>
      <c r="V980" s="5">
        <v>0</v>
      </c>
      <c r="W980" s="5">
        <v>100</v>
      </c>
      <c r="X980" s="5">
        <v>0</v>
      </c>
      <c r="Y980" s="5">
        <v>100</v>
      </c>
      <c r="Z980" s="5">
        <v>100</v>
      </c>
      <c r="AA980" s="2">
        <v>0.71743987312899005</v>
      </c>
      <c r="AB980" s="2">
        <v>0.99852883011112703</v>
      </c>
      <c r="AC980" s="2">
        <v>0.68319684970677697</v>
      </c>
      <c r="AD980" s="2">
        <v>0.99695863494160997</v>
      </c>
      <c r="AE980" s="2">
        <v>0.60330647656015601</v>
      </c>
      <c r="AF980" s="2">
        <v>0.64626359466109495</v>
      </c>
    </row>
    <row r="981" spans="1:32" x14ac:dyDescent="0.35">
      <c r="A981" s="7">
        <v>402</v>
      </c>
      <c r="B981" s="7">
        <v>29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4">
        <v>0</v>
      </c>
      <c r="H981" s="4">
        <v>10.558553</v>
      </c>
      <c r="I981" s="4">
        <v>41.510000101999999</v>
      </c>
      <c r="J981" s="2">
        <f t="shared" si="31"/>
        <v>0.25436167126126497</v>
      </c>
      <c r="K981" s="3">
        <v>10</v>
      </c>
      <c r="L981" s="3">
        <v>12</v>
      </c>
      <c r="M981" s="3">
        <v>11</v>
      </c>
      <c r="N981" s="3">
        <v>16</v>
      </c>
      <c r="O981" s="4">
        <v>0.54600000000000004</v>
      </c>
      <c r="P981" s="4">
        <v>0.592592592592593</v>
      </c>
      <c r="Q981" s="4">
        <v>0.56200000000000006</v>
      </c>
      <c r="R981" s="4">
        <v>0.56899999999999995</v>
      </c>
      <c r="S981" s="4">
        <v>0.505</v>
      </c>
      <c r="T981" s="4">
        <v>0.504</v>
      </c>
      <c r="U981" s="5">
        <v>100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2">
        <v>0.605136303237232</v>
      </c>
      <c r="AB981" s="2">
        <v>0.52324814376454798</v>
      </c>
      <c r="AC981" s="2">
        <v>0.57625342908844601</v>
      </c>
      <c r="AD981" s="2">
        <v>0.56387484485580597</v>
      </c>
      <c r="AE981" s="2">
        <v>0.68319684970677697</v>
      </c>
      <c r="AF981" s="2">
        <v>0.68517901091076805</v>
      </c>
    </row>
    <row r="982" spans="1:32" x14ac:dyDescent="0.35">
      <c r="A982" s="7">
        <v>536</v>
      </c>
      <c r="B982" s="7">
        <v>39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4">
        <v>0</v>
      </c>
      <c r="H982" s="4">
        <v>12.416435699999999</v>
      </c>
      <c r="I982" s="4">
        <v>48.730056789999999</v>
      </c>
      <c r="J982" s="2">
        <f t="shared" si="31"/>
        <v>0.25480035357865627</v>
      </c>
      <c r="K982" s="3">
        <v>22</v>
      </c>
      <c r="L982" s="3">
        <v>8</v>
      </c>
      <c r="M982" s="3">
        <v>7</v>
      </c>
      <c r="N982" s="3">
        <v>12</v>
      </c>
      <c r="O982" s="4">
        <v>0.41699999999999998</v>
      </c>
      <c r="P982" s="4">
        <v>0.63157894736842102</v>
      </c>
      <c r="Q982" s="4">
        <v>0.434</v>
      </c>
      <c r="R982" s="4">
        <v>0.64300000000000002</v>
      </c>
      <c r="S982" s="4">
        <v>0.505</v>
      </c>
      <c r="T982" s="4">
        <v>0.67100000000000004</v>
      </c>
      <c r="U982" s="5">
        <v>0</v>
      </c>
      <c r="V982" s="5">
        <v>100</v>
      </c>
      <c r="W982" s="5">
        <v>0</v>
      </c>
      <c r="X982" s="5">
        <v>100</v>
      </c>
      <c r="Y982" s="5">
        <v>100</v>
      </c>
      <c r="Z982" s="5">
        <v>100</v>
      </c>
      <c r="AA982" s="2">
        <v>0.87466905718333599</v>
      </c>
      <c r="AB982" s="2">
        <v>0.45953232937844002</v>
      </c>
      <c r="AC982" s="2">
        <v>0.83471074488173203</v>
      </c>
      <c r="AD982" s="2">
        <v>0.44161055474451799</v>
      </c>
      <c r="AE982" s="2">
        <v>0.68319684970677697</v>
      </c>
      <c r="AF982" s="2">
        <v>0.39898614201045501</v>
      </c>
    </row>
    <row r="983" spans="1:32" x14ac:dyDescent="0.35">
      <c r="A983" s="7">
        <v>72</v>
      </c>
      <c r="B983" s="7">
        <v>23</v>
      </c>
      <c r="C983" s="7">
        <v>1</v>
      </c>
      <c r="D983" s="7">
        <v>1</v>
      </c>
      <c r="E983" s="22" t="str">
        <f t="shared" si="30"/>
        <v>11</v>
      </c>
      <c r="F983" s="4">
        <v>0.25006499999999998</v>
      </c>
      <c r="G983" s="24">
        <v>0</v>
      </c>
      <c r="H983" s="4">
        <v>12.51204706</v>
      </c>
      <c r="I983" s="4">
        <v>47.104119363000002</v>
      </c>
      <c r="J983" s="2">
        <f t="shared" si="31"/>
        <v>0.26562532596306504</v>
      </c>
      <c r="K983" s="3">
        <v>12</v>
      </c>
      <c r="L983" s="3">
        <v>10</v>
      </c>
      <c r="M983" s="3">
        <v>15</v>
      </c>
      <c r="N983" s="3">
        <v>12</v>
      </c>
      <c r="O983" s="4">
        <v>0.45500000000000002</v>
      </c>
      <c r="P983" s="4">
        <v>0.44444444444444398</v>
      </c>
      <c r="Q983" s="4">
        <v>0.42899999999999999</v>
      </c>
      <c r="R983" s="4">
        <v>0.48</v>
      </c>
      <c r="S983" s="4">
        <v>0.49099999999999999</v>
      </c>
      <c r="T983" s="4">
        <v>0.49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2">
        <v>0.78745786003118701</v>
      </c>
      <c r="AB983" s="2">
        <v>0.81093021621632899</v>
      </c>
      <c r="AC983" s="2">
        <v>0.84629836005411996</v>
      </c>
      <c r="AD983" s="2">
        <v>0.73396917508019999</v>
      </c>
      <c r="AE983" s="2">
        <v>0.71131115118761601</v>
      </c>
      <c r="AF983" s="2">
        <v>0.71334988787746501</v>
      </c>
    </row>
    <row r="984" spans="1:32" x14ac:dyDescent="0.35">
      <c r="A984" s="7">
        <v>306</v>
      </c>
      <c r="B984" s="7">
        <v>16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4">
        <v>0</v>
      </c>
      <c r="H984" s="4">
        <v>11.59404063</v>
      </c>
      <c r="I984" s="4">
        <v>43.168401912999997</v>
      </c>
      <c r="J984" s="2">
        <f t="shared" si="31"/>
        <v>0.26857701736020251</v>
      </c>
      <c r="K984" s="3">
        <v>14</v>
      </c>
      <c r="L984" s="3">
        <v>20</v>
      </c>
      <c r="M984" s="3">
        <v>9</v>
      </c>
      <c r="N984" s="3">
        <v>6</v>
      </c>
      <c r="O984" s="4">
        <v>0.51100000000000001</v>
      </c>
      <c r="P984" s="4">
        <v>0.4</v>
      </c>
      <c r="Q984" s="4">
        <v>0.51400000000000001</v>
      </c>
      <c r="R984" s="4">
        <v>0.41799999999999998</v>
      </c>
      <c r="S984" s="4">
        <v>0.501</v>
      </c>
      <c r="T984" s="4">
        <v>0.32200000000000001</v>
      </c>
      <c r="U984" s="5">
        <v>100</v>
      </c>
      <c r="V984" s="5">
        <v>0</v>
      </c>
      <c r="W984" s="5">
        <v>100</v>
      </c>
      <c r="X984" s="5">
        <v>0</v>
      </c>
      <c r="Y984" s="5">
        <v>100</v>
      </c>
      <c r="Z984" s="5">
        <v>0</v>
      </c>
      <c r="AA984" s="2">
        <v>0.67138568877843297</v>
      </c>
      <c r="AB984" s="2">
        <v>0.916290731874155</v>
      </c>
      <c r="AC984" s="2">
        <v>0.665532013526972</v>
      </c>
      <c r="AD984" s="2">
        <v>0.87227384645738104</v>
      </c>
      <c r="AE984" s="2">
        <v>0.69114917789727204</v>
      </c>
      <c r="AF984" s="2">
        <v>1.1332037334377301</v>
      </c>
    </row>
    <row r="985" spans="1:32" x14ac:dyDescent="0.35">
      <c r="A985" s="7">
        <v>610</v>
      </c>
      <c r="B985" s="7">
        <v>12</v>
      </c>
      <c r="C985" s="7">
        <v>1</v>
      </c>
      <c r="D985" s="7">
        <v>1</v>
      </c>
      <c r="E985" s="22" t="str">
        <f t="shared" si="30"/>
        <v>11</v>
      </c>
      <c r="F985" s="4">
        <v>0.24979999999999999</v>
      </c>
      <c r="G985" s="24">
        <v>0</v>
      </c>
      <c r="H985" s="4">
        <v>15.511107730000001</v>
      </c>
      <c r="I985" s="4">
        <v>51.175881850000003</v>
      </c>
      <c r="J985" s="2">
        <f t="shared" si="31"/>
        <v>0.30309409763497802</v>
      </c>
      <c r="K985" s="3">
        <v>11</v>
      </c>
      <c r="L985" s="3">
        <v>13</v>
      </c>
      <c r="M985" s="3">
        <v>14</v>
      </c>
      <c r="N985" s="3">
        <v>11</v>
      </c>
      <c r="O985" s="4">
        <v>0.51</v>
      </c>
      <c r="P985" s="4">
        <v>0.44</v>
      </c>
      <c r="Q985" s="4">
        <v>0.48499999999999999</v>
      </c>
      <c r="R985" s="4">
        <v>0.42099999999999999</v>
      </c>
      <c r="S985" s="4">
        <v>0.49399999999999999</v>
      </c>
      <c r="T985" s="4">
        <v>0.46400000000000002</v>
      </c>
      <c r="U985" s="5">
        <v>100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2">
        <v>0.67334455326376597</v>
      </c>
      <c r="AB985" s="2">
        <v>0.82098055206983001</v>
      </c>
      <c r="AC985" s="2">
        <v>0.72360638804465405</v>
      </c>
      <c r="AD985" s="2">
        <v>0.86512244529975602</v>
      </c>
      <c r="AE985" s="2">
        <v>0.70521976179421497</v>
      </c>
      <c r="AF985" s="2">
        <v>0.76787072675588197</v>
      </c>
    </row>
    <row r="986" spans="1:32" x14ac:dyDescent="0.35">
      <c r="A986" s="7">
        <v>844</v>
      </c>
      <c r="B986" s="7">
        <v>16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4">
        <v>0</v>
      </c>
      <c r="H986" s="4">
        <v>13.465126100000001</v>
      </c>
      <c r="I986" s="4">
        <v>42.948431214400003</v>
      </c>
      <c r="J986" s="2">
        <f t="shared" si="31"/>
        <v>0.31351846200811484</v>
      </c>
      <c r="K986" s="3">
        <v>5</v>
      </c>
      <c r="L986" s="3">
        <v>13</v>
      </c>
      <c r="M986" s="3">
        <v>11</v>
      </c>
      <c r="N986" s="3">
        <v>20</v>
      </c>
      <c r="O986" s="4">
        <v>0.66100000000000003</v>
      </c>
      <c r="P986" s="4">
        <v>0.64516129032258096</v>
      </c>
      <c r="Q986" s="4">
        <v>0.69099999999999995</v>
      </c>
      <c r="R986" s="4">
        <v>0.627</v>
      </c>
      <c r="S986" s="4">
        <v>0.54900000000000004</v>
      </c>
      <c r="T986" s="4">
        <v>0.63100000000000001</v>
      </c>
      <c r="U986" s="5">
        <v>100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2">
        <v>0.41400143913045101</v>
      </c>
      <c r="AB986" s="2">
        <v>0.43825493093115497</v>
      </c>
      <c r="AC986" s="2">
        <v>0.36961545521446698</v>
      </c>
      <c r="AD986" s="2">
        <v>0.46680873834921599</v>
      </c>
      <c r="AE986" s="2">
        <v>0.59965683747260601</v>
      </c>
      <c r="AF986" s="2">
        <v>0.46044941644092402</v>
      </c>
    </row>
    <row r="987" spans="1:32" x14ac:dyDescent="0.35">
      <c r="A987" s="7">
        <v>18</v>
      </c>
      <c r="B987" s="7">
        <v>21</v>
      </c>
      <c r="C987" s="7">
        <v>1</v>
      </c>
      <c r="D987" s="7">
        <v>1</v>
      </c>
      <c r="E987" s="22" t="str">
        <f t="shared" si="30"/>
        <v>11</v>
      </c>
      <c r="F987" s="4">
        <v>0.25041600000000003</v>
      </c>
      <c r="G987" s="24">
        <v>0</v>
      </c>
      <c r="H987" s="4">
        <v>12.27574989</v>
      </c>
      <c r="I987" s="4">
        <v>38.145514470649999</v>
      </c>
      <c r="J987" s="2">
        <f t="shared" si="31"/>
        <v>0.32181371939406489</v>
      </c>
      <c r="K987" s="3">
        <v>10</v>
      </c>
      <c r="L987" s="3">
        <v>15</v>
      </c>
      <c r="M987" s="3">
        <v>13</v>
      </c>
      <c r="N987" s="3">
        <v>11</v>
      </c>
      <c r="O987" s="4">
        <v>0.53600000000000003</v>
      </c>
      <c r="P987" s="4">
        <v>0.45833333333333298</v>
      </c>
      <c r="Q987" s="4">
        <v>0.54</v>
      </c>
      <c r="R987" s="4">
        <v>0.46899999999999997</v>
      </c>
      <c r="S987" s="4">
        <v>0.49</v>
      </c>
      <c r="T987" s="4">
        <v>0.53800000000000003</v>
      </c>
      <c r="U987" s="5">
        <v>100</v>
      </c>
      <c r="V987" s="5">
        <v>0</v>
      </c>
      <c r="W987" s="5">
        <v>100</v>
      </c>
      <c r="X987" s="5">
        <v>0</v>
      </c>
      <c r="Y987" s="5">
        <v>0</v>
      </c>
      <c r="Z987" s="5">
        <v>100</v>
      </c>
      <c r="AA987" s="2">
        <v>0.62362111791133501</v>
      </c>
      <c r="AB987" s="2">
        <v>0.78015855754957497</v>
      </c>
      <c r="AC987" s="2">
        <v>0.61618613942381695</v>
      </c>
      <c r="AD987" s="2">
        <v>0.75715251053585797</v>
      </c>
      <c r="AE987" s="2">
        <v>0.71334988787746501</v>
      </c>
      <c r="AF987" s="2">
        <v>0.61989671882035302</v>
      </c>
    </row>
    <row r="988" spans="1:32" x14ac:dyDescent="0.35">
      <c r="A988" s="7">
        <v>334</v>
      </c>
      <c r="B988" s="7">
        <v>19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4">
        <v>0</v>
      </c>
      <c r="H988" s="4">
        <v>15.888545479999999</v>
      </c>
      <c r="I988" s="4">
        <v>47.883087584999998</v>
      </c>
      <c r="J988" s="2">
        <f t="shared" si="31"/>
        <v>0.33181956889883796</v>
      </c>
      <c r="K988" s="3">
        <v>13</v>
      </c>
      <c r="L988" s="3">
        <v>18</v>
      </c>
      <c r="M988" s="3">
        <v>8</v>
      </c>
      <c r="N988" s="3">
        <v>10</v>
      </c>
      <c r="O988" s="4">
        <v>0.55500000000000005</v>
      </c>
      <c r="P988" s="4">
        <v>0.55555555555555602</v>
      </c>
      <c r="Q988" s="4">
        <v>0.56599999999999995</v>
      </c>
      <c r="R988" s="4">
        <v>0.55000000000000004</v>
      </c>
      <c r="S988" s="4">
        <v>0.49399999999999999</v>
      </c>
      <c r="T988" s="4">
        <v>0.498</v>
      </c>
      <c r="U988" s="5">
        <v>100</v>
      </c>
      <c r="V988" s="5">
        <v>100</v>
      </c>
      <c r="W988" s="5">
        <v>100</v>
      </c>
      <c r="X988" s="5">
        <v>100</v>
      </c>
      <c r="Y988" s="5">
        <v>0</v>
      </c>
      <c r="Z988" s="5">
        <v>0</v>
      </c>
      <c r="AA988" s="2">
        <v>0.58878716523570196</v>
      </c>
      <c r="AB988" s="2">
        <v>0.58778666490211895</v>
      </c>
      <c r="AC988" s="2">
        <v>0.56916120077895405</v>
      </c>
      <c r="AD988" s="2">
        <v>0.59783700075561996</v>
      </c>
      <c r="AE988" s="2">
        <v>0.70521976179421497</v>
      </c>
      <c r="AF988" s="2">
        <v>0.69715520195748404</v>
      </c>
    </row>
    <row r="989" spans="1:32" x14ac:dyDescent="0.35">
      <c r="A989" s="7">
        <v>728</v>
      </c>
      <c r="B989" s="7">
        <v>33</v>
      </c>
      <c r="C989" s="7">
        <v>1</v>
      </c>
      <c r="D989" s="7">
        <v>1</v>
      </c>
      <c r="E989" s="22" t="str">
        <f t="shared" si="30"/>
        <v>11</v>
      </c>
      <c r="F989" s="4">
        <v>0.238985</v>
      </c>
      <c r="G989" s="24">
        <v>0</v>
      </c>
      <c r="H989" s="4">
        <v>15.31651755</v>
      </c>
      <c r="I989" s="4">
        <v>45.189467266999998</v>
      </c>
      <c r="J989" s="2">
        <f t="shared" si="31"/>
        <v>0.33893998925685548</v>
      </c>
      <c r="K989" s="3">
        <v>10</v>
      </c>
      <c r="L989" s="3">
        <v>15</v>
      </c>
      <c r="M989" s="3">
        <v>11</v>
      </c>
      <c r="N989" s="3">
        <v>13</v>
      </c>
      <c r="O989" s="4">
        <v>0.54500000000000004</v>
      </c>
      <c r="P989" s="4">
        <v>0.54166666666666696</v>
      </c>
      <c r="Q989" s="4">
        <v>0.57199999999999995</v>
      </c>
      <c r="R989" s="4">
        <v>0.54700000000000004</v>
      </c>
      <c r="S989" s="4">
        <v>0.51300000000000001</v>
      </c>
      <c r="T989" s="4">
        <v>0.5</v>
      </c>
      <c r="U989" s="5">
        <v>100</v>
      </c>
      <c r="V989" s="5">
        <v>100</v>
      </c>
      <c r="W989" s="5">
        <v>100</v>
      </c>
      <c r="X989" s="5">
        <v>100</v>
      </c>
      <c r="Y989" s="5">
        <v>100</v>
      </c>
      <c r="Z989" s="5">
        <v>0</v>
      </c>
      <c r="AA989" s="2">
        <v>0.60696948431889297</v>
      </c>
      <c r="AB989" s="2">
        <v>0.61310447288640901</v>
      </c>
      <c r="AC989" s="2">
        <v>0.55861628760233895</v>
      </c>
      <c r="AD989" s="2">
        <v>0.60330647656015601</v>
      </c>
      <c r="AE989" s="2">
        <v>0.66747943381136798</v>
      </c>
      <c r="AF989" s="2">
        <v>0.69314718055994495</v>
      </c>
    </row>
    <row r="990" spans="1:32" x14ac:dyDescent="0.35">
      <c r="A990" s="7">
        <v>672</v>
      </c>
      <c r="B990" s="7">
        <v>29</v>
      </c>
      <c r="C990" s="7">
        <v>1</v>
      </c>
      <c r="D990" s="7">
        <v>1</v>
      </c>
      <c r="E990" s="22" t="str">
        <f t="shared" si="30"/>
        <v>11</v>
      </c>
      <c r="F990" s="4">
        <v>0.24901799999999999</v>
      </c>
      <c r="G990" s="24">
        <v>0</v>
      </c>
      <c r="H990" s="4">
        <v>16.66705713</v>
      </c>
      <c r="I990" s="4">
        <v>48.526198632899998</v>
      </c>
      <c r="J990" s="2">
        <f t="shared" si="31"/>
        <v>0.34346513016785118</v>
      </c>
      <c r="K990" s="3">
        <v>13</v>
      </c>
      <c r="L990" s="3">
        <v>6</v>
      </c>
      <c r="M990" s="3">
        <v>18</v>
      </c>
      <c r="N990" s="3">
        <v>12</v>
      </c>
      <c r="O990" s="4">
        <v>0.374</v>
      </c>
      <c r="P990" s="4">
        <v>0.4</v>
      </c>
      <c r="Q990" s="4">
        <v>0.314</v>
      </c>
      <c r="R990" s="4">
        <v>0.36599999999999999</v>
      </c>
      <c r="S990" s="4">
        <v>0.45300000000000001</v>
      </c>
      <c r="T990" s="4">
        <v>0.42199999999999999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2">
        <v>0.98349948156760503</v>
      </c>
      <c r="AB990" s="2">
        <v>0.916290731874155</v>
      </c>
      <c r="AC990" s="2">
        <v>1.1583622930738799</v>
      </c>
      <c r="AD990" s="2">
        <v>1.0051219455807701</v>
      </c>
      <c r="AE990" s="2">
        <v>0.79186315349910297</v>
      </c>
      <c r="AF990" s="2">
        <v>0.86274996494612499</v>
      </c>
    </row>
    <row r="991" spans="1:32" x14ac:dyDescent="0.35">
      <c r="A991" s="7">
        <v>530</v>
      </c>
      <c r="B991" s="7">
        <v>19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4">
        <v>0</v>
      </c>
      <c r="H991" s="4">
        <v>18.68502514</v>
      </c>
      <c r="I991" s="4">
        <v>53.870414738599997</v>
      </c>
      <c r="J991" s="2">
        <f t="shared" si="31"/>
        <v>0.34685133260374806</v>
      </c>
      <c r="K991" s="3">
        <v>7</v>
      </c>
      <c r="L991" s="3">
        <v>15</v>
      </c>
      <c r="M991" s="3">
        <v>16</v>
      </c>
      <c r="N991" s="3">
        <v>11</v>
      </c>
      <c r="O991" s="4">
        <v>0.52500000000000002</v>
      </c>
      <c r="P991" s="4">
        <v>0.407407407407407</v>
      </c>
      <c r="Q991" s="4">
        <v>0.52200000000000002</v>
      </c>
      <c r="R991" s="4">
        <v>0.42199999999999999</v>
      </c>
      <c r="S991" s="4">
        <v>0.501</v>
      </c>
      <c r="T991" s="4">
        <v>0.39700000000000002</v>
      </c>
      <c r="U991" s="5">
        <v>100</v>
      </c>
      <c r="V991" s="5">
        <v>0</v>
      </c>
      <c r="W991" s="5">
        <v>100</v>
      </c>
      <c r="X991" s="5">
        <v>0</v>
      </c>
      <c r="Y991" s="5">
        <v>100</v>
      </c>
      <c r="Z991" s="5">
        <v>0</v>
      </c>
      <c r="AA991" s="2">
        <v>0.64435701639051302</v>
      </c>
      <c r="AB991" s="2">
        <v>0.89794159320595901</v>
      </c>
      <c r="AC991" s="2">
        <v>0.65008769109949804</v>
      </c>
      <c r="AD991" s="2">
        <v>0.86274996494612499</v>
      </c>
      <c r="AE991" s="2">
        <v>0.69114917789727204</v>
      </c>
      <c r="AF991" s="2">
        <v>0.92381899829494696</v>
      </c>
    </row>
    <row r="992" spans="1:32" x14ac:dyDescent="0.35">
      <c r="A992" s="7">
        <v>156</v>
      </c>
      <c r="B992" s="7">
        <v>13</v>
      </c>
      <c r="C992" s="7">
        <v>1</v>
      </c>
      <c r="D992" s="7">
        <v>1</v>
      </c>
      <c r="E992" s="22" t="str">
        <f t="shared" si="30"/>
        <v>11</v>
      </c>
      <c r="F992" s="4">
        <v>0.29060799999999998</v>
      </c>
      <c r="G992" s="24">
        <v>0</v>
      </c>
      <c r="H992" s="4">
        <v>14.61747709</v>
      </c>
      <c r="I992" s="4">
        <v>41.205990556000003</v>
      </c>
      <c r="J992" s="2">
        <f t="shared" si="31"/>
        <v>0.35474155317621769</v>
      </c>
      <c r="K992" s="3">
        <v>13</v>
      </c>
      <c r="L992" s="3">
        <v>17</v>
      </c>
      <c r="M992" s="3">
        <v>13</v>
      </c>
      <c r="N992" s="3">
        <v>6</v>
      </c>
      <c r="O992" s="4">
        <v>0.48099999999999998</v>
      </c>
      <c r="P992" s="4">
        <v>0.31578947368421101</v>
      </c>
      <c r="Q992" s="4">
        <v>0.496</v>
      </c>
      <c r="R992" s="4">
        <v>0.34100000000000003</v>
      </c>
      <c r="S992" s="4">
        <v>0.49399999999999999</v>
      </c>
      <c r="T992" s="4">
        <v>0.35899999999999999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2">
        <v>0.73188800887637595</v>
      </c>
      <c r="AB992" s="2">
        <v>1.15267950993839</v>
      </c>
      <c r="AC992" s="2">
        <v>0.70117935225720995</v>
      </c>
      <c r="AD992" s="2">
        <v>1.0758728016986201</v>
      </c>
      <c r="AE992" s="2">
        <v>0.70521976179421497</v>
      </c>
      <c r="AF992" s="2">
        <v>1.02443289049386</v>
      </c>
    </row>
    <row r="993" spans="1:32" x14ac:dyDescent="0.35">
      <c r="A993" s="7">
        <v>300</v>
      </c>
      <c r="B993" s="7">
        <v>24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4">
        <v>0</v>
      </c>
      <c r="H993" s="4">
        <v>20.46973032</v>
      </c>
      <c r="I993" s="4">
        <v>54.198332601700002</v>
      </c>
      <c r="J993" s="2">
        <f t="shared" si="31"/>
        <v>0.377681920040432</v>
      </c>
      <c r="K993" s="3">
        <v>14</v>
      </c>
      <c r="L993" s="3">
        <v>16</v>
      </c>
      <c r="M993" s="3">
        <v>13</v>
      </c>
      <c r="N993" s="3">
        <v>6</v>
      </c>
      <c r="O993" s="4">
        <v>0.45700000000000002</v>
      </c>
      <c r="P993" s="4">
        <v>0.31578947368421101</v>
      </c>
      <c r="Q993" s="4">
        <v>0.45700000000000002</v>
      </c>
      <c r="R993" s="4">
        <v>0.32500000000000001</v>
      </c>
      <c r="S993" s="4">
        <v>0.52100000000000002</v>
      </c>
      <c r="T993" s="4">
        <v>0.36399999999999999</v>
      </c>
      <c r="U993" s="5">
        <v>0</v>
      </c>
      <c r="V993" s="5">
        <v>0</v>
      </c>
      <c r="W993" s="5">
        <v>0</v>
      </c>
      <c r="X993" s="5">
        <v>0</v>
      </c>
      <c r="Y993" s="5">
        <v>100</v>
      </c>
      <c r="Z993" s="5">
        <v>0</v>
      </c>
      <c r="AA993" s="2">
        <v>0.78307188808793204</v>
      </c>
      <c r="AB993" s="2">
        <v>1.15267950993839</v>
      </c>
      <c r="AC993" s="2">
        <v>0.78307188808793204</v>
      </c>
      <c r="AD993" s="2">
        <v>1.1239300966524</v>
      </c>
      <c r="AE993" s="2">
        <v>0.65200523722877002</v>
      </c>
      <c r="AF993" s="2">
        <v>1.0106014113454</v>
      </c>
    </row>
    <row r="994" spans="1:32" x14ac:dyDescent="0.35">
      <c r="A994" s="7">
        <v>150</v>
      </c>
      <c r="B994" s="7">
        <v>37</v>
      </c>
      <c r="C994" s="7">
        <v>1</v>
      </c>
      <c r="D994" s="7">
        <v>1</v>
      </c>
      <c r="E994" s="22" t="str">
        <f t="shared" si="30"/>
        <v>11</v>
      </c>
      <c r="F994" s="4">
        <v>2.6779000000000001E-2</v>
      </c>
      <c r="G994" s="24">
        <v>0</v>
      </c>
      <c r="H994" s="4">
        <v>18.284165080000001</v>
      </c>
      <c r="I994" s="4">
        <v>43.363443033999999</v>
      </c>
      <c r="J994" s="2">
        <f t="shared" si="31"/>
        <v>0.42164929260031142</v>
      </c>
      <c r="K994" s="3">
        <v>14</v>
      </c>
      <c r="L994" s="3">
        <v>10</v>
      </c>
      <c r="M994" s="3">
        <v>13</v>
      </c>
      <c r="N994" s="3">
        <v>12</v>
      </c>
      <c r="O994" s="4">
        <v>0.45100000000000001</v>
      </c>
      <c r="P994" s="4">
        <v>0.48</v>
      </c>
      <c r="Q994" s="4">
        <v>0.43</v>
      </c>
      <c r="R994" s="4">
        <v>0.46300000000000002</v>
      </c>
      <c r="S994" s="4">
        <v>0.49299999999999999</v>
      </c>
      <c r="T994" s="4">
        <v>0.497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2">
        <v>0.79628793947945897</v>
      </c>
      <c r="AB994" s="2">
        <v>0.73396917508019999</v>
      </c>
      <c r="AC994" s="2">
        <v>0.84397007029452897</v>
      </c>
      <c r="AD994" s="2">
        <v>0.77002822489590295</v>
      </c>
      <c r="AE994" s="2">
        <v>0.70724610493944695</v>
      </c>
      <c r="AF994" s="2">
        <v>0.69916525288550802</v>
      </c>
    </row>
    <row r="995" spans="1:32" x14ac:dyDescent="0.35">
      <c r="A995" s="7">
        <v>916</v>
      </c>
      <c r="B995" s="7">
        <v>44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4">
        <v>0</v>
      </c>
      <c r="H995" s="4">
        <v>18.360500269999999</v>
      </c>
      <c r="I995" s="4">
        <v>43.040717600999997</v>
      </c>
      <c r="J995" s="2">
        <f t="shared" si="31"/>
        <v>0.42658443663061546</v>
      </c>
      <c r="K995" s="3">
        <v>18</v>
      </c>
      <c r="L995" s="3">
        <v>14</v>
      </c>
      <c r="M995" s="3">
        <v>8</v>
      </c>
      <c r="N995" s="3">
        <v>9</v>
      </c>
      <c r="O995" s="4">
        <v>0.46100000000000002</v>
      </c>
      <c r="P995" s="4">
        <v>0.52941176470588203</v>
      </c>
      <c r="Q995" s="4">
        <v>0.45800000000000002</v>
      </c>
      <c r="R995" s="4">
        <v>0.499</v>
      </c>
      <c r="S995" s="4">
        <v>0.5</v>
      </c>
      <c r="T995" s="4">
        <v>0.502</v>
      </c>
      <c r="U995" s="5">
        <v>0</v>
      </c>
      <c r="V995" s="5">
        <v>100</v>
      </c>
      <c r="W995" s="5">
        <v>0</v>
      </c>
      <c r="X995" s="5">
        <v>0</v>
      </c>
      <c r="Y995" s="5">
        <v>0</v>
      </c>
      <c r="Z995" s="5">
        <v>100</v>
      </c>
      <c r="AA995" s="2">
        <v>0.774357235985488</v>
      </c>
      <c r="AB995" s="2">
        <v>0.63598876671999705</v>
      </c>
      <c r="AC995" s="2">
        <v>0.78088609486795202</v>
      </c>
      <c r="AD995" s="2">
        <v>0.69514918323061803</v>
      </c>
      <c r="AE995" s="2">
        <v>0.69314718055994495</v>
      </c>
      <c r="AF995" s="2">
        <v>0.68915515929040805</v>
      </c>
    </row>
    <row r="996" spans="1:32" x14ac:dyDescent="0.35">
      <c r="A996" s="7">
        <v>186</v>
      </c>
      <c r="B996" s="7">
        <v>33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4">
        <v>0</v>
      </c>
      <c r="H996" s="4">
        <v>19.009143519999999</v>
      </c>
      <c r="I996" s="4">
        <v>37.629047473999996</v>
      </c>
      <c r="J996" s="2">
        <f t="shared" si="31"/>
        <v>0.50517206243752177</v>
      </c>
      <c r="K996" s="3">
        <v>11</v>
      </c>
      <c r="L996" s="3">
        <v>8</v>
      </c>
      <c r="M996" s="3">
        <v>15</v>
      </c>
      <c r="N996" s="3">
        <v>15</v>
      </c>
      <c r="O996" s="4">
        <v>0.47699999999999998</v>
      </c>
      <c r="P996" s="4">
        <v>0.5</v>
      </c>
      <c r="Q996" s="4">
        <v>0.48699999999999999</v>
      </c>
      <c r="R996" s="4">
        <v>0.51100000000000001</v>
      </c>
      <c r="S996" s="4">
        <v>0.47699999999999998</v>
      </c>
      <c r="T996" s="4">
        <v>0.52</v>
      </c>
      <c r="U996" s="5">
        <v>0</v>
      </c>
      <c r="V996" s="5">
        <v>0</v>
      </c>
      <c r="W996" s="5">
        <v>0</v>
      </c>
      <c r="X996" s="5">
        <v>100</v>
      </c>
      <c r="Y996" s="5">
        <v>0</v>
      </c>
      <c r="Z996" s="5">
        <v>100</v>
      </c>
      <c r="AA996" s="2">
        <v>0.74023878809379595</v>
      </c>
      <c r="AB996" s="2">
        <v>0.69314718055994495</v>
      </c>
      <c r="AC996" s="2">
        <v>0.71949115589954704</v>
      </c>
      <c r="AD996" s="2">
        <v>0.67138568877843297</v>
      </c>
      <c r="AE996" s="2">
        <v>0.74023878809379595</v>
      </c>
      <c r="AF996" s="2">
        <v>0.65392646740666405</v>
      </c>
    </row>
    <row r="997" spans="1:32" x14ac:dyDescent="0.35">
      <c r="A997" s="7">
        <v>760</v>
      </c>
      <c r="B997" s="7">
        <v>43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4">
        <v>0</v>
      </c>
      <c r="H997" s="4">
        <v>24.10197638</v>
      </c>
      <c r="I997" s="4">
        <v>46.852636386299999</v>
      </c>
      <c r="J997" s="2">
        <f t="shared" si="31"/>
        <v>0.51442092140299633</v>
      </c>
      <c r="K997" s="3">
        <v>15</v>
      </c>
      <c r="L997" s="3">
        <v>9</v>
      </c>
      <c r="M997" s="3">
        <v>10</v>
      </c>
      <c r="N997" s="3">
        <v>15</v>
      </c>
      <c r="O997" s="4">
        <v>0.49199999999999999</v>
      </c>
      <c r="P997" s="4">
        <v>0.6</v>
      </c>
      <c r="Q997" s="4">
        <v>0.50600000000000001</v>
      </c>
      <c r="R997" s="4">
        <v>0.60099999999999998</v>
      </c>
      <c r="S997" s="4">
        <v>0.53400000000000003</v>
      </c>
      <c r="T997" s="4">
        <v>0.59099999999999997</v>
      </c>
      <c r="U997" s="5">
        <v>0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2">
        <v>0.70927656248982895</v>
      </c>
      <c r="AB997" s="2">
        <v>0.51082562376599105</v>
      </c>
      <c r="AC997" s="2">
        <v>0.68121860969467196</v>
      </c>
      <c r="AD997" s="2">
        <v>0.50916034444692904</v>
      </c>
      <c r="AE997" s="2">
        <v>0.62735944002194199</v>
      </c>
      <c r="AF997" s="2">
        <v>0.52593926157603899</v>
      </c>
    </row>
    <row r="998" spans="1:32" x14ac:dyDescent="0.35">
      <c r="A998" s="7">
        <v>946</v>
      </c>
      <c r="B998" s="7">
        <v>18</v>
      </c>
      <c r="C998" s="7">
        <v>1</v>
      </c>
      <c r="D998" s="7">
        <v>1</v>
      </c>
      <c r="E998" s="22" t="str">
        <f t="shared" si="30"/>
        <v>11</v>
      </c>
      <c r="F998" s="4">
        <v>0.248389</v>
      </c>
      <c r="G998" s="24">
        <v>0</v>
      </c>
      <c r="H998" s="4">
        <v>20.921169330000001</v>
      </c>
      <c r="I998" s="4">
        <v>37.789645522199997</v>
      </c>
      <c r="J998" s="2">
        <f t="shared" si="31"/>
        <v>0.55362174058260483</v>
      </c>
      <c r="K998" s="3">
        <v>13</v>
      </c>
      <c r="L998" s="3">
        <v>14</v>
      </c>
      <c r="M998" s="3">
        <v>9</v>
      </c>
      <c r="N998" s="3">
        <v>13</v>
      </c>
      <c r="O998" s="4">
        <v>0.54800000000000004</v>
      </c>
      <c r="P998" s="4">
        <v>0.59090909090909105</v>
      </c>
      <c r="Q998" s="4">
        <v>0.55100000000000005</v>
      </c>
      <c r="R998" s="4">
        <v>0.57699999999999996</v>
      </c>
      <c r="S998" s="4">
        <v>0.52400000000000002</v>
      </c>
      <c r="T998" s="4">
        <v>0.49099999999999999</v>
      </c>
      <c r="U998" s="5">
        <v>100</v>
      </c>
      <c r="V998" s="5">
        <v>100</v>
      </c>
      <c r="W998" s="5">
        <v>100</v>
      </c>
      <c r="X998" s="5">
        <v>100</v>
      </c>
      <c r="Y998" s="5">
        <v>100</v>
      </c>
      <c r="Z998" s="5">
        <v>0</v>
      </c>
      <c r="AA998" s="2">
        <v>0.60147999203412095</v>
      </c>
      <c r="AB998" s="2">
        <v>0.52609309589677899</v>
      </c>
      <c r="AC998" s="2">
        <v>0.59602046982922297</v>
      </c>
      <c r="AD998" s="2">
        <v>0.54991301247403801</v>
      </c>
      <c r="AE998" s="2">
        <v>0.64626359466109495</v>
      </c>
      <c r="AF998" s="2">
        <v>0.71131115118761601</v>
      </c>
    </row>
    <row r="999" spans="1:32" x14ac:dyDescent="0.35">
      <c r="A999" s="7">
        <v>80</v>
      </c>
      <c r="B999" s="7">
        <v>20</v>
      </c>
      <c r="C999" s="7">
        <v>1</v>
      </c>
      <c r="D999" s="7">
        <v>1</v>
      </c>
      <c r="E999" s="22" t="str">
        <f t="shared" si="30"/>
        <v>11</v>
      </c>
      <c r="F999" s="4">
        <v>0.24996499999999999</v>
      </c>
      <c r="G999" s="24">
        <v>0</v>
      </c>
      <c r="H999" s="4">
        <v>25.69764614</v>
      </c>
      <c r="I999" s="4">
        <v>40.906323609899999</v>
      </c>
      <c r="J999" s="2">
        <f t="shared" si="31"/>
        <v>0.62820717855419184</v>
      </c>
      <c r="K999" s="3">
        <v>9</v>
      </c>
      <c r="L999" s="3">
        <v>15</v>
      </c>
      <c r="M999" s="3">
        <v>8</v>
      </c>
      <c r="N999" s="3">
        <v>17</v>
      </c>
      <c r="O999" s="4">
        <v>0.67200000000000004</v>
      </c>
      <c r="P999" s="4">
        <v>0.68</v>
      </c>
      <c r="Q999" s="4">
        <v>0.64500000000000002</v>
      </c>
      <c r="R999" s="4">
        <v>0.69199999999999995</v>
      </c>
      <c r="S999" s="4">
        <v>0.52700000000000002</v>
      </c>
      <c r="T999" s="4">
        <v>0.68200000000000005</v>
      </c>
      <c r="U999" s="5">
        <v>100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2">
        <v>0.39749693845898698</v>
      </c>
      <c r="AB999" s="2">
        <v>0.38566248081198501</v>
      </c>
      <c r="AC999" s="2">
        <v>0.43850496218636498</v>
      </c>
      <c r="AD999" s="2">
        <v>0.368169323364468</v>
      </c>
      <c r="AE999" s="2">
        <v>0.64055473044077504</v>
      </c>
      <c r="AF999" s="2">
        <v>0.38272562113867498</v>
      </c>
    </row>
    <row r="1000" spans="1:32" x14ac:dyDescent="0.35">
      <c r="A1000" s="7">
        <v>834</v>
      </c>
      <c r="B1000" s="7">
        <v>27</v>
      </c>
      <c r="C1000" s="7">
        <v>1</v>
      </c>
      <c r="D1000" s="7">
        <v>1</v>
      </c>
      <c r="E1000" s="22" t="str">
        <f t="shared" si="30"/>
        <v>11</v>
      </c>
      <c r="F1000" s="4">
        <v>0.249975</v>
      </c>
      <c r="G1000" s="24">
        <v>0</v>
      </c>
      <c r="H1000" s="4">
        <v>32.991469840000001</v>
      </c>
      <c r="I1000" s="4">
        <v>51.252456723999998</v>
      </c>
      <c r="J1000" s="2">
        <f t="shared" si="31"/>
        <v>0.64370514017820879</v>
      </c>
      <c r="K1000" s="3">
        <v>13</v>
      </c>
      <c r="L1000" s="3">
        <v>9</v>
      </c>
      <c r="M1000" s="3">
        <v>18</v>
      </c>
      <c r="N1000" s="3">
        <v>9</v>
      </c>
      <c r="O1000" s="4">
        <v>0.35799999999999998</v>
      </c>
      <c r="P1000" s="4">
        <v>0.33333333333333298</v>
      </c>
      <c r="Q1000" s="4">
        <v>0.39300000000000002</v>
      </c>
      <c r="R1000" s="4">
        <v>0.36099999999999999</v>
      </c>
      <c r="S1000" s="4">
        <v>0.50900000000000001</v>
      </c>
      <c r="T1000" s="4">
        <v>0.432</v>
      </c>
      <c r="U1000" s="5">
        <v>0</v>
      </c>
      <c r="V1000" s="5">
        <v>0</v>
      </c>
      <c r="W1000" s="5">
        <v>0</v>
      </c>
      <c r="X1000" s="5">
        <v>0</v>
      </c>
      <c r="Y1000" s="5">
        <v>100</v>
      </c>
      <c r="Z1000" s="5">
        <v>0</v>
      </c>
      <c r="AA1000" s="2">
        <v>1.02722229258144</v>
      </c>
      <c r="AB1000" s="2">
        <v>1.09861228866811</v>
      </c>
      <c r="AC1000" s="2">
        <v>0.93394566711287597</v>
      </c>
      <c r="AD1000" s="2">
        <v>1.0188773206492601</v>
      </c>
      <c r="AE1000" s="2">
        <v>0.67530726243161399</v>
      </c>
      <c r="AF1000" s="2">
        <v>0.83932969073802699</v>
      </c>
    </row>
    <row r="1001" spans="1:32" x14ac:dyDescent="0.35">
      <c r="A1001" s="7">
        <v>162</v>
      </c>
      <c r="B1001" s="7">
        <v>12</v>
      </c>
      <c r="C1001" s="7">
        <v>1</v>
      </c>
      <c r="D1001" s="7">
        <v>1</v>
      </c>
      <c r="E1001" s="22" t="str">
        <f t="shared" si="30"/>
        <v>11</v>
      </c>
      <c r="F1001" s="4">
        <v>0.25023899999999999</v>
      </c>
      <c r="G1001" s="24">
        <v>0</v>
      </c>
      <c r="H1001" s="4">
        <v>33.67150736</v>
      </c>
      <c r="I1001" s="4">
        <v>46.561130550000001</v>
      </c>
      <c r="J1001" s="2">
        <f t="shared" si="31"/>
        <v>0.72316773588307981</v>
      </c>
      <c r="K1001" s="3">
        <v>10</v>
      </c>
      <c r="L1001" s="3">
        <v>17</v>
      </c>
      <c r="M1001" s="3">
        <v>15</v>
      </c>
      <c r="N1001" s="3">
        <v>7</v>
      </c>
      <c r="O1001" s="4">
        <v>0.49399999999999999</v>
      </c>
      <c r="P1001" s="4">
        <v>0.31818181818181801</v>
      </c>
      <c r="Q1001" s="4">
        <v>0.47299999999999998</v>
      </c>
      <c r="R1001" s="4">
        <v>0.33300000000000002</v>
      </c>
      <c r="S1001" s="4">
        <v>0.51300000000000001</v>
      </c>
      <c r="T1001" s="4">
        <v>0.376</v>
      </c>
      <c r="U1001" s="5">
        <v>0</v>
      </c>
      <c r="V1001" s="5">
        <v>0</v>
      </c>
      <c r="W1001" s="5">
        <v>0</v>
      </c>
      <c r="X1001" s="5">
        <v>0</v>
      </c>
      <c r="Y1001" s="5">
        <v>100</v>
      </c>
      <c r="Z1001" s="5">
        <v>0</v>
      </c>
      <c r="AA1001" s="2">
        <v>0.70521976179421497</v>
      </c>
      <c r="AB1001" s="2">
        <v>1.1451323043029999</v>
      </c>
      <c r="AC1001" s="2">
        <v>0.74865989049020398</v>
      </c>
      <c r="AD1001" s="2">
        <v>1.09961278900169</v>
      </c>
      <c r="AE1001" s="2">
        <v>0.66747943381136798</v>
      </c>
      <c r="AF1001" s="2">
        <v>0.97816613559224297</v>
      </c>
    </row>
    <row r="1002" spans="1:32" x14ac:dyDescent="0.35">
      <c r="J1002" s="11"/>
      <c r="AB1002" s="2"/>
    </row>
  </sheetData>
  <sortState xmlns:xlrd2="http://schemas.microsoft.com/office/spreadsheetml/2017/richdata2" ref="A2:AF1001">
    <sortCondition ref="E2:E1001"/>
    <sortCondition descending="1" ref="G2:G1001"/>
    <sortCondition ref="J2:J1001"/>
  </sortState>
  <conditionalFormatting sqref="E2:E1001">
    <cfRule type="containsText" dxfId="87" priority="18" operator="containsText" text="11">
      <formula>NOT(ISERROR(SEARCH("11",E2)))</formula>
    </cfRule>
    <cfRule type="containsText" dxfId="86" priority="19" operator="containsText" text="10">
      <formula>NOT(ISERROR(SEARCH("10",E2)))</formula>
    </cfRule>
    <cfRule type="containsText" dxfId="85" priority="20" operator="containsText" text="01">
      <formula>NOT(ISERROR(SEARCH("01",E2)))</formula>
    </cfRule>
    <cfRule type="containsText" dxfId="8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83" priority="6" operator="containsText" text="11">
      <formula>NOT(ISERROR(SEARCH("11",G2)))</formula>
    </cfRule>
    <cfRule type="containsText" dxfId="82" priority="7" operator="containsText" text="10">
      <formula>NOT(ISERROR(SEARCH("10",G2)))</formula>
    </cfRule>
    <cfRule type="containsText" dxfId="81" priority="8" operator="containsText" text="01">
      <formula>NOT(ISERROR(SEARCH("01",G2)))</formula>
    </cfRule>
    <cfRule type="containsText" dxfId="8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40">
      <colorScale>
        <cfvo type="min"/>
        <cfvo type="max"/>
        <color theme="0" tint="-0.14999847407452621"/>
        <color theme="4" tint="0.39997558519241921"/>
      </colorScale>
    </cfRule>
    <cfRule type="colorScale" priority="241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3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3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AEA8-CA82-4593-BE30-7079F95BB6A7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505</v>
      </c>
      <c r="B2" s="7">
        <v>18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7.6190954449999997E-3</v>
      </c>
      <c r="I2" s="4">
        <v>63.946118773999999</v>
      </c>
      <c r="J2" s="2">
        <f t="shared" ref="J2:J65" si="1">H2/I2</f>
        <v>1.1914867690293449E-4</v>
      </c>
      <c r="K2" s="3">
        <v>6</v>
      </c>
      <c r="L2" s="3">
        <v>7</v>
      </c>
      <c r="M2" s="3">
        <v>11</v>
      </c>
      <c r="N2" s="3">
        <v>25</v>
      </c>
      <c r="O2" s="4">
        <v>0.64600000000000002</v>
      </c>
      <c r="P2" s="4">
        <v>0.53846153846153799</v>
      </c>
      <c r="Q2" s="4">
        <v>2E-3</v>
      </c>
      <c r="R2" s="4">
        <v>0.01</v>
      </c>
      <c r="S2" s="4">
        <v>1E-3</v>
      </c>
      <c r="T2" s="4">
        <v>3.0000000000000001E-3</v>
      </c>
      <c r="U2" s="5">
        <v>0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2">
        <v>1.0384583658483599</v>
      </c>
      <c r="AB2" s="2">
        <v>0.773189888233482</v>
      </c>
      <c r="AC2" s="2">
        <v>2.0020026706730801E-3</v>
      </c>
      <c r="AD2" s="2">
        <v>1.0050335853501499E-2</v>
      </c>
      <c r="AE2" s="2">
        <v>1.00050033358353E-3</v>
      </c>
      <c r="AF2" s="2">
        <v>3.00450902029872E-3</v>
      </c>
    </row>
    <row r="3" spans="1:32" x14ac:dyDescent="0.35">
      <c r="A3" s="7">
        <v>493</v>
      </c>
      <c r="B3" s="7">
        <v>12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0.12773470140000001</v>
      </c>
      <c r="I3" s="4">
        <v>62.297252551820002</v>
      </c>
      <c r="J3" s="2">
        <f t="shared" si="1"/>
        <v>2.0504066578818695E-3</v>
      </c>
      <c r="K3" s="3">
        <v>5</v>
      </c>
      <c r="L3" s="3">
        <v>12</v>
      </c>
      <c r="M3" s="3">
        <v>9</v>
      </c>
      <c r="N3" s="3">
        <v>23</v>
      </c>
      <c r="O3" s="4">
        <v>0.67700000000000005</v>
      </c>
      <c r="P3" s="4">
        <v>0.70588235294117696</v>
      </c>
      <c r="Q3" s="4">
        <v>1.2E-2</v>
      </c>
      <c r="R3" s="4">
        <v>0.125</v>
      </c>
      <c r="S3" s="4">
        <v>4.0000000000000001E-3</v>
      </c>
      <c r="T3" s="4">
        <v>6.0000000000000001E-3</v>
      </c>
      <c r="U3" s="5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2">
        <v>1.1301029557594799</v>
      </c>
      <c r="AB3" s="2">
        <v>1.2237754316221201</v>
      </c>
      <c r="AC3" s="2">
        <v>1.20725812342692E-2</v>
      </c>
      <c r="AD3" s="2">
        <v>0.13353139262452299</v>
      </c>
      <c r="AE3" s="2">
        <v>4.0080213975388201E-3</v>
      </c>
      <c r="AF3" s="2">
        <v>6.0180723255630203E-3</v>
      </c>
    </row>
    <row r="4" spans="1:32" x14ac:dyDescent="0.35">
      <c r="A4" s="7">
        <v>143</v>
      </c>
      <c r="B4" s="7">
        <v>22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0.10709221870000001</v>
      </c>
      <c r="I4" s="4">
        <v>49.158871896999997</v>
      </c>
      <c r="J4" s="2">
        <f t="shared" si="1"/>
        <v>2.1784921941330289E-3</v>
      </c>
      <c r="K4" s="3">
        <v>5</v>
      </c>
      <c r="L4" s="3">
        <v>7</v>
      </c>
      <c r="M4" s="3">
        <v>14</v>
      </c>
      <c r="N4" s="3">
        <v>23</v>
      </c>
      <c r="O4" s="4">
        <v>0.621</v>
      </c>
      <c r="P4" s="4">
        <v>0.58333333333333304</v>
      </c>
      <c r="Q4" s="4">
        <v>0.30099999999999999</v>
      </c>
      <c r="R4" s="4">
        <v>0.31</v>
      </c>
      <c r="S4" s="4">
        <v>8.5999999999999993E-2</v>
      </c>
      <c r="T4" s="4">
        <v>4.8000000000000001E-2</v>
      </c>
      <c r="U4" s="5">
        <v>0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2">
        <v>0.97021907389971096</v>
      </c>
      <c r="AB4" s="2">
        <v>0.87546873735389996</v>
      </c>
      <c r="AC4" s="2">
        <v>0.35810453674832698</v>
      </c>
      <c r="AD4" s="2">
        <v>0.37106368139083201</v>
      </c>
      <c r="AE4" s="2">
        <v>8.9924707527986994E-2</v>
      </c>
      <c r="AF4" s="2">
        <v>4.9190244190771802E-2</v>
      </c>
    </row>
    <row r="5" spans="1:32" x14ac:dyDescent="0.35">
      <c r="A5" s="7">
        <v>313</v>
      </c>
      <c r="B5" s="7">
        <v>44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0.1332497104</v>
      </c>
      <c r="I5" s="4">
        <v>51.973877926299998</v>
      </c>
      <c r="J5" s="2">
        <f t="shared" si="1"/>
        <v>2.5637823406009989E-3</v>
      </c>
      <c r="K5" s="3">
        <v>4</v>
      </c>
      <c r="L5" s="3">
        <v>7</v>
      </c>
      <c r="M5" s="3">
        <v>15</v>
      </c>
      <c r="N5" s="3">
        <v>23</v>
      </c>
      <c r="O5" s="4">
        <v>0.59799999999999998</v>
      </c>
      <c r="P5" s="4">
        <v>0.63636363636363602</v>
      </c>
      <c r="Q5" s="4">
        <v>7.8E-2</v>
      </c>
      <c r="R5" s="4">
        <v>0.36899999999999999</v>
      </c>
      <c r="S5" s="4">
        <v>7.0000000000000001E-3</v>
      </c>
      <c r="T5" s="4">
        <v>8.9999999999999993E-3</v>
      </c>
      <c r="U5" s="5">
        <v>0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2">
        <v>0.91130319036311602</v>
      </c>
      <c r="AB5" s="2">
        <v>1.0116009116784801</v>
      </c>
      <c r="AC5" s="2">
        <v>8.1210055425543201E-2</v>
      </c>
      <c r="AD5" s="2">
        <v>0.46044941644092402</v>
      </c>
      <c r="AE5" s="2">
        <v>7.0246149369644698E-3</v>
      </c>
      <c r="AF5" s="2">
        <v>9.0407446521490707E-3</v>
      </c>
    </row>
    <row r="6" spans="1:32" x14ac:dyDescent="0.35">
      <c r="A6" s="7">
        <v>47</v>
      </c>
      <c r="B6" s="7">
        <v>40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0.13376633700000001</v>
      </c>
      <c r="I6" s="4">
        <v>39.961024623</v>
      </c>
      <c r="J6" s="2">
        <f t="shared" si="1"/>
        <v>3.3474200990084059E-3</v>
      </c>
      <c r="K6" s="3">
        <v>4</v>
      </c>
      <c r="L6" s="3">
        <v>6</v>
      </c>
      <c r="M6" s="3">
        <v>11</v>
      </c>
      <c r="N6" s="3">
        <v>28</v>
      </c>
      <c r="O6" s="4">
        <v>0.68300000000000005</v>
      </c>
      <c r="P6" s="4">
        <v>0.6</v>
      </c>
      <c r="Q6" s="4">
        <v>1.0999999999999999E-2</v>
      </c>
      <c r="R6" s="4">
        <v>8.4000000000000005E-2</v>
      </c>
      <c r="S6" s="4">
        <v>1E-3</v>
      </c>
      <c r="T6" s="4">
        <v>8.0000000000000002E-3</v>
      </c>
      <c r="U6" s="5">
        <v>0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2">
        <v>1.1488535051048601</v>
      </c>
      <c r="AB6" s="2">
        <v>0.916290731874155</v>
      </c>
      <c r="AC6" s="2">
        <v>1.1060947359424899E-2</v>
      </c>
      <c r="AD6" s="2">
        <v>8.7738914308006705E-2</v>
      </c>
      <c r="AE6" s="2">
        <v>1.00050033358353E-3</v>
      </c>
      <c r="AF6" s="2">
        <v>8.03217169726427E-3</v>
      </c>
    </row>
    <row r="7" spans="1:32" x14ac:dyDescent="0.35">
      <c r="A7" s="7">
        <v>177</v>
      </c>
      <c r="B7" s="7">
        <v>10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0.15356313720000001</v>
      </c>
      <c r="I7" s="4">
        <v>41.481762645499998</v>
      </c>
      <c r="J7" s="2">
        <f t="shared" si="1"/>
        <v>3.7019433940726904E-3</v>
      </c>
      <c r="K7" s="3">
        <v>5</v>
      </c>
      <c r="L7" s="3">
        <v>11</v>
      </c>
      <c r="M7" s="3">
        <v>7</v>
      </c>
      <c r="N7" s="3">
        <v>26</v>
      </c>
      <c r="O7" s="4">
        <v>0.73699999999999999</v>
      </c>
      <c r="P7" s="4">
        <v>0.6875</v>
      </c>
      <c r="Q7" s="4">
        <v>0.44600000000000001</v>
      </c>
      <c r="R7" s="4">
        <v>0.46100000000000002</v>
      </c>
      <c r="S7" s="4">
        <v>2.5999999999999999E-2</v>
      </c>
      <c r="T7" s="4">
        <v>2.3E-2</v>
      </c>
      <c r="U7" s="5">
        <v>0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2">
        <v>1.3356012468043701</v>
      </c>
      <c r="AB7" s="2">
        <v>1.16315080980568</v>
      </c>
      <c r="AC7" s="2">
        <v>0.590590592234853</v>
      </c>
      <c r="AD7" s="2">
        <v>0.61803970807314002</v>
      </c>
      <c r="AE7" s="2">
        <v>2.6343975339602001E-2</v>
      </c>
      <c r="AF7" s="2">
        <v>2.32686269393543E-2</v>
      </c>
    </row>
    <row r="8" spans="1:32" x14ac:dyDescent="0.35">
      <c r="A8" s="7">
        <v>883</v>
      </c>
      <c r="B8" s="7">
        <v>1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0.31229498960000002</v>
      </c>
      <c r="I8" s="4">
        <v>70.820748089000006</v>
      </c>
      <c r="J8" s="2">
        <f t="shared" si="1"/>
        <v>4.4096539224287891E-3</v>
      </c>
      <c r="K8" s="3">
        <v>2</v>
      </c>
      <c r="L8" s="3">
        <v>10</v>
      </c>
      <c r="M8" s="3">
        <v>11</v>
      </c>
      <c r="N8" s="3">
        <v>26</v>
      </c>
      <c r="O8" s="4">
        <v>0.70699999999999996</v>
      </c>
      <c r="P8" s="4">
        <v>0.83333333333333304</v>
      </c>
      <c r="Q8" s="4">
        <v>0.11700000000000001</v>
      </c>
      <c r="R8" s="4">
        <v>0.628</v>
      </c>
      <c r="S8" s="4">
        <v>7.8E-2</v>
      </c>
      <c r="T8" s="4">
        <v>3.6999999999999998E-2</v>
      </c>
      <c r="U8" s="5">
        <v>0</v>
      </c>
      <c r="V8" s="5">
        <v>0</v>
      </c>
      <c r="W8" s="5">
        <v>100</v>
      </c>
      <c r="X8" s="5">
        <v>0</v>
      </c>
      <c r="Y8" s="5">
        <v>100</v>
      </c>
      <c r="Z8" s="5">
        <v>100</v>
      </c>
      <c r="AA8" s="2">
        <v>1.22758266996507</v>
      </c>
      <c r="AB8" s="2">
        <v>1.7917594692280601</v>
      </c>
      <c r="AC8" s="2">
        <v>0.124430078378177</v>
      </c>
      <c r="AD8" s="2">
        <v>0.98886142470899097</v>
      </c>
      <c r="AE8" s="2">
        <v>8.1210055425543201E-2</v>
      </c>
      <c r="AF8" s="2">
        <v>3.7701867184011501E-2</v>
      </c>
    </row>
    <row r="9" spans="1:32" x14ac:dyDescent="0.35">
      <c r="A9" s="7">
        <v>783</v>
      </c>
      <c r="B9" s="7">
        <v>2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0.51039809420000004</v>
      </c>
      <c r="I9" s="4">
        <v>82.313243134000004</v>
      </c>
      <c r="J9" s="2">
        <f t="shared" si="1"/>
        <v>6.2006801672132988E-3</v>
      </c>
      <c r="K9" s="3">
        <v>6</v>
      </c>
      <c r="L9" s="3">
        <v>10</v>
      </c>
      <c r="M9" s="3">
        <v>13</v>
      </c>
      <c r="N9" s="3">
        <v>20</v>
      </c>
      <c r="O9" s="4">
        <v>0.55800000000000005</v>
      </c>
      <c r="P9" s="4">
        <v>0.625</v>
      </c>
      <c r="Q9" s="4">
        <v>0.05</v>
      </c>
      <c r="R9" s="4">
        <v>0.32900000000000001</v>
      </c>
      <c r="S9" s="4">
        <v>4.2999999999999997E-2</v>
      </c>
      <c r="T9" s="4">
        <v>3.7999999999999999E-2</v>
      </c>
      <c r="U9" s="5">
        <v>0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2">
        <v>0.81644539690443896</v>
      </c>
      <c r="AB9" s="2">
        <v>0.98082925301172597</v>
      </c>
      <c r="AC9" s="2">
        <v>5.1293294387550599E-2</v>
      </c>
      <c r="AD9" s="2">
        <v>0.39898614201045501</v>
      </c>
      <c r="AE9" s="2">
        <v>4.3951887529182797E-2</v>
      </c>
      <c r="AF9" s="2">
        <v>3.8740828316430602E-2</v>
      </c>
    </row>
    <row r="10" spans="1:32" x14ac:dyDescent="0.35">
      <c r="A10" s="7">
        <v>239</v>
      </c>
      <c r="B10" s="7">
        <v>25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0.53070258400000003</v>
      </c>
      <c r="I10" s="4">
        <v>65.031114829000003</v>
      </c>
      <c r="J10" s="2">
        <f t="shared" si="1"/>
        <v>8.1607486723161374E-3</v>
      </c>
      <c r="K10" s="3">
        <v>5</v>
      </c>
      <c r="L10" s="3">
        <v>5</v>
      </c>
      <c r="M10" s="3">
        <v>10</v>
      </c>
      <c r="N10" s="3">
        <v>29</v>
      </c>
      <c r="O10" s="4">
        <v>0.70899999999999996</v>
      </c>
      <c r="P10" s="4">
        <v>0.5</v>
      </c>
      <c r="Q10" s="4">
        <v>0.112</v>
      </c>
      <c r="R10" s="4">
        <v>0.40600000000000003</v>
      </c>
      <c r="S10" s="4">
        <v>4.1000000000000002E-2</v>
      </c>
      <c r="T10" s="4">
        <v>6.4000000000000001E-2</v>
      </c>
      <c r="U10" s="5">
        <v>0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2">
        <v>1.23443201181064</v>
      </c>
      <c r="AB10" s="2">
        <v>0.69314718055994495</v>
      </c>
      <c r="AC10" s="2">
        <v>0.11878353598996701</v>
      </c>
      <c r="AD10" s="2">
        <v>0.52087595961949196</v>
      </c>
      <c r="AE10" s="2">
        <v>4.1864204098698898E-2</v>
      </c>
      <c r="AF10" s="2">
        <v>6.6139802504545098E-2</v>
      </c>
    </row>
    <row r="11" spans="1:32" x14ac:dyDescent="0.35">
      <c r="A11" s="7">
        <v>627</v>
      </c>
      <c r="B11" s="7">
        <v>45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0.36196396019999999</v>
      </c>
      <c r="I11" s="4">
        <v>42.633620274000002</v>
      </c>
      <c r="J11" s="2">
        <f t="shared" si="1"/>
        <v>8.4901061151671127E-3</v>
      </c>
      <c r="K11" s="3">
        <v>9</v>
      </c>
      <c r="L11" s="3">
        <v>10</v>
      </c>
      <c r="M11" s="3">
        <v>9</v>
      </c>
      <c r="N11" s="3">
        <v>21</v>
      </c>
      <c r="O11" s="4">
        <v>0.626</v>
      </c>
      <c r="P11" s="4">
        <v>0.52631578947368396</v>
      </c>
      <c r="Q11" s="4">
        <v>0.47199999999999998</v>
      </c>
      <c r="R11" s="4">
        <v>0.45800000000000002</v>
      </c>
      <c r="S11" s="4">
        <v>6.9000000000000006E-2</v>
      </c>
      <c r="T11" s="4">
        <v>0.113</v>
      </c>
      <c r="U11" s="5">
        <v>0</v>
      </c>
      <c r="V11" s="5">
        <v>0</v>
      </c>
      <c r="W11" s="5">
        <v>100</v>
      </c>
      <c r="X11" s="5">
        <v>100</v>
      </c>
      <c r="Y11" s="5">
        <v>100</v>
      </c>
      <c r="Z11" s="5">
        <v>100</v>
      </c>
      <c r="AA11" s="2">
        <v>0.98349948156760503</v>
      </c>
      <c r="AB11" s="2">
        <v>0.74721440183022103</v>
      </c>
      <c r="AC11" s="2">
        <v>0.638658995275876</v>
      </c>
      <c r="AD11" s="2">
        <v>0.61248927754249105</v>
      </c>
      <c r="AE11" s="2">
        <v>7.1496001705069895E-2</v>
      </c>
      <c r="AF11" s="2">
        <v>0.11991029667255799</v>
      </c>
    </row>
    <row r="12" spans="1:32" x14ac:dyDescent="0.35">
      <c r="A12" s="7">
        <v>21</v>
      </c>
      <c r="B12" s="7">
        <v>19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0.4236118156</v>
      </c>
      <c r="I12" s="4">
        <v>46.670967183599998</v>
      </c>
      <c r="J12" s="2">
        <f t="shared" si="1"/>
        <v>9.0765596078937819E-3</v>
      </c>
      <c r="K12" s="3">
        <v>5</v>
      </c>
      <c r="L12" s="3">
        <v>5</v>
      </c>
      <c r="M12" s="3">
        <v>4</v>
      </c>
      <c r="N12" s="3">
        <v>35</v>
      </c>
      <c r="O12" s="4">
        <v>0.80600000000000005</v>
      </c>
      <c r="P12" s="4">
        <v>0.5</v>
      </c>
      <c r="Q12" s="4">
        <v>0.37</v>
      </c>
      <c r="R12" s="4">
        <v>0.42199999999999999</v>
      </c>
      <c r="S12" s="4">
        <v>9.9000000000000005E-2</v>
      </c>
      <c r="T12" s="4">
        <v>0.16900000000000001</v>
      </c>
      <c r="U12" s="5">
        <v>0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2">
        <v>1.6398971199188099</v>
      </c>
      <c r="AB12" s="2">
        <v>0.69314718055994495</v>
      </c>
      <c r="AC12" s="2">
        <v>0.46203545959655901</v>
      </c>
      <c r="AD12" s="2">
        <v>0.54818141030975898</v>
      </c>
      <c r="AE12" s="2">
        <v>0.104250021373799</v>
      </c>
      <c r="AF12" s="2">
        <v>0.185125484126689</v>
      </c>
    </row>
    <row r="13" spans="1:32" x14ac:dyDescent="0.35">
      <c r="A13" s="7">
        <v>413</v>
      </c>
      <c r="B13" s="7">
        <v>5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0.40017723379999998</v>
      </c>
      <c r="I13" s="4">
        <v>41.003057298649999</v>
      </c>
      <c r="J13" s="2">
        <f t="shared" si="1"/>
        <v>9.759692573294421E-3</v>
      </c>
      <c r="K13" s="3">
        <v>2</v>
      </c>
      <c r="L13" s="3">
        <v>9</v>
      </c>
      <c r="M13" s="3">
        <v>12</v>
      </c>
      <c r="N13" s="3">
        <v>26</v>
      </c>
      <c r="O13" s="4">
        <v>0.69899999999999995</v>
      </c>
      <c r="P13" s="4">
        <v>0.81818181818181801</v>
      </c>
      <c r="Q13" s="4">
        <v>0.44900000000000001</v>
      </c>
      <c r="R13" s="4">
        <v>0.69399999999999995</v>
      </c>
      <c r="S13" s="4">
        <v>4.4999999999999998E-2</v>
      </c>
      <c r="T13" s="4">
        <v>7.4999999999999997E-2</v>
      </c>
      <c r="U13" s="5">
        <v>0</v>
      </c>
      <c r="V13" s="5">
        <v>0</v>
      </c>
      <c r="W13" s="5">
        <v>100</v>
      </c>
      <c r="X13" s="5">
        <v>0</v>
      </c>
      <c r="Y13" s="5">
        <v>100</v>
      </c>
      <c r="Z13" s="5">
        <v>100</v>
      </c>
      <c r="AA13" s="2">
        <v>1.2006450142332601</v>
      </c>
      <c r="AB13" s="2">
        <v>1.7047480922384299</v>
      </c>
      <c r="AC13" s="2">
        <v>0.59602046982922297</v>
      </c>
      <c r="AD13" s="2">
        <v>1.1841701770297599</v>
      </c>
      <c r="AE13" s="2">
        <v>4.6043938501406798E-2</v>
      </c>
      <c r="AF13" s="2">
        <v>7.7961541469711806E-2</v>
      </c>
    </row>
    <row r="14" spans="1:32" x14ac:dyDescent="0.35">
      <c r="A14" s="7">
        <v>713</v>
      </c>
      <c r="B14" s="7">
        <v>20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0.51084834589999994</v>
      </c>
      <c r="I14" s="4">
        <v>50.303075872000001</v>
      </c>
      <c r="J14" s="2">
        <f t="shared" si="1"/>
        <v>1.015540972484252E-2</v>
      </c>
      <c r="K14" s="3">
        <v>8</v>
      </c>
      <c r="L14" s="3">
        <v>12</v>
      </c>
      <c r="M14" s="3">
        <v>4</v>
      </c>
      <c r="N14" s="3">
        <v>25</v>
      </c>
      <c r="O14" s="4">
        <v>0.76600000000000001</v>
      </c>
      <c r="P14" s="4">
        <v>0.6</v>
      </c>
      <c r="Q14" s="4">
        <v>0.67700000000000005</v>
      </c>
      <c r="R14" s="4">
        <v>0.50600000000000001</v>
      </c>
      <c r="S14" s="4">
        <v>5.2999999999999999E-2</v>
      </c>
      <c r="T14" s="4">
        <v>0.10299999999999999</v>
      </c>
      <c r="U14" s="5">
        <v>0</v>
      </c>
      <c r="V14" s="5">
        <v>0</v>
      </c>
      <c r="W14" s="5">
        <v>0</v>
      </c>
      <c r="X14" s="5">
        <v>0</v>
      </c>
      <c r="Y14" s="5">
        <v>100</v>
      </c>
      <c r="Z14" s="5">
        <v>100</v>
      </c>
      <c r="AA14" s="2">
        <v>1.45243416362444</v>
      </c>
      <c r="AB14" s="2">
        <v>0.916290731874155</v>
      </c>
      <c r="AC14" s="2">
        <v>1.1301029557594799</v>
      </c>
      <c r="AD14" s="2">
        <v>0.70521976179421497</v>
      </c>
      <c r="AE14" s="2">
        <v>5.4456185796058897E-2</v>
      </c>
      <c r="AF14" s="2">
        <v>0.10869941692334099</v>
      </c>
    </row>
    <row r="15" spans="1:32" x14ac:dyDescent="0.35">
      <c r="A15" s="7">
        <v>819</v>
      </c>
      <c r="B15" s="7">
        <v>26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0.60317902999999995</v>
      </c>
      <c r="I15" s="4">
        <v>51.818131510699999</v>
      </c>
      <c r="J15" s="2">
        <f t="shared" si="1"/>
        <v>1.1640308371123892E-2</v>
      </c>
      <c r="K15" s="3">
        <v>2</v>
      </c>
      <c r="L15" s="3">
        <v>3</v>
      </c>
      <c r="M15" s="3">
        <v>11</v>
      </c>
      <c r="N15" s="3">
        <v>33</v>
      </c>
      <c r="O15" s="4">
        <v>0.73199999999999998</v>
      </c>
      <c r="P15" s="4">
        <v>0.6</v>
      </c>
      <c r="Q15" s="4">
        <v>9.9000000000000005E-2</v>
      </c>
      <c r="R15" s="4">
        <v>0.317</v>
      </c>
      <c r="S15" s="4">
        <v>6.0999999999999999E-2</v>
      </c>
      <c r="T15" s="4">
        <v>0.189</v>
      </c>
      <c r="U15" s="5">
        <v>0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2">
        <v>1.3167682984712801</v>
      </c>
      <c r="AB15" s="2">
        <v>0.916290731874155</v>
      </c>
      <c r="AC15" s="2">
        <v>0.104250021373799</v>
      </c>
      <c r="AD15" s="2">
        <v>0.38126041941134697</v>
      </c>
      <c r="AE15" s="2">
        <v>6.2939799773874094E-2</v>
      </c>
      <c r="AF15" s="2">
        <v>0.209487224866724</v>
      </c>
    </row>
    <row r="16" spans="1:32" x14ac:dyDescent="0.35">
      <c r="A16" s="7">
        <v>135</v>
      </c>
      <c r="B16" s="7">
        <v>42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0.89234883840000001</v>
      </c>
      <c r="I16" s="4">
        <v>55.037274504000003</v>
      </c>
      <c r="J16" s="2">
        <f t="shared" si="1"/>
        <v>1.6213536125142713E-2</v>
      </c>
      <c r="K16" s="3">
        <v>5</v>
      </c>
      <c r="L16" s="3">
        <v>12</v>
      </c>
      <c r="M16" s="3">
        <v>7</v>
      </c>
      <c r="N16" s="3">
        <v>25</v>
      </c>
      <c r="O16" s="4">
        <v>0.71799999999999997</v>
      </c>
      <c r="P16" s="4">
        <v>0.70588235294117696</v>
      </c>
      <c r="Q16" s="4">
        <v>0.03</v>
      </c>
      <c r="R16" s="4">
        <v>0.19400000000000001</v>
      </c>
      <c r="S16" s="4">
        <v>3.1E-2</v>
      </c>
      <c r="T16" s="4">
        <v>1.6E-2</v>
      </c>
      <c r="U16" s="5">
        <v>0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2">
        <v>1.2658482080440201</v>
      </c>
      <c r="AB16" s="2">
        <v>1.2237754316221201</v>
      </c>
      <c r="AC16" s="2">
        <v>3.0459207484708602E-2</v>
      </c>
      <c r="AD16" s="2">
        <v>0.21567153647550899</v>
      </c>
      <c r="AE16" s="2">
        <v>3.14906670913708E-2</v>
      </c>
      <c r="AF16" s="2">
        <v>1.6129381929883599E-2</v>
      </c>
    </row>
    <row r="17" spans="1:32" x14ac:dyDescent="0.35">
      <c r="A17" s="7">
        <v>823</v>
      </c>
      <c r="B17" s="7">
        <v>2</v>
      </c>
      <c r="C17" s="7">
        <v>0</v>
      </c>
      <c r="D17" s="7">
        <v>0</v>
      </c>
      <c r="E17" s="22" t="str">
        <f t="shared" si="0"/>
        <v>00</v>
      </c>
      <c r="F17" s="4">
        <v>0.99976600000000004</v>
      </c>
      <c r="G17" s="24">
        <v>1</v>
      </c>
      <c r="H17" s="4">
        <v>1.0286732439999999</v>
      </c>
      <c r="I17" s="4">
        <v>57.083122727000003</v>
      </c>
      <c r="J17" s="2">
        <f t="shared" si="1"/>
        <v>1.8020619665809614E-2</v>
      </c>
      <c r="K17" s="3">
        <v>10</v>
      </c>
      <c r="L17" s="3">
        <v>8</v>
      </c>
      <c r="M17" s="3">
        <v>13</v>
      </c>
      <c r="N17" s="3">
        <v>18</v>
      </c>
      <c r="O17" s="4">
        <v>0.505</v>
      </c>
      <c r="P17" s="4">
        <v>0.44444444444444398</v>
      </c>
      <c r="Q17" s="4">
        <v>0.17</v>
      </c>
      <c r="R17" s="4">
        <v>0.126</v>
      </c>
      <c r="S17" s="4">
        <v>0.11899999999999999</v>
      </c>
      <c r="T17" s="4">
        <v>0.121</v>
      </c>
      <c r="U17" s="5">
        <v>0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2">
        <v>0.70319751641344697</v>
      </c>
      <c r="AB17" s="2">
        <v>0.58778666490211895</v>
      </c>
      <c r="AC17" s="2">
        <v>0.18632957819149301</v>
      </c>
      <c r="AD17" s="2">
        <v>0.13467490332660201</v>
      </c>
      <c r="AE17" s="2">
        <v>0.12669765304595801</v>
      </c>
      <c r="AF17" s="2">
        <v>0.12897038129696001</v>
      </c>
    </row>
    <row r="18" spans="1:32" x14ac:dyDescent="0.35">
      <c r="A18" s="7">
        <v>971</v>
      </c>
      <c r="B18" s="7">
        <v>32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1.1443277650000001</v>
      </c>
      <c r="I18" s="4">
        <v>57.845595375000002</v>
      </c>
      <c r="J18" s="2">
        <f t="shared" si="1"/>
        <v>1.9782452883086089E-2</v>
      </c>
      <c r="K18" s="3">
        <v>8</v>
      </c>
      <c r="L18" s="3">
        <v>10</v>
      </c>
      <c r="M18" s="3">
        <v>7</v>
      </c>
      <c r="N18" s="3">
        <v>24</v>
      </c>
      <c r="O18" s="4">
        <v>0.68799999999999994</v>
      </c>
      <c r="P18" s="4">
        <v>0.55555555555555602</v>
      </c>
      <c r="Q18" s="4">
        <v>0.253</v>
      </c>
      <c r="R18" s="4">
        <v>0.51</v>
      </c>
      <c r="S18" s="4">
        <v>0.05</v>
      </c>
      <c r="T18" s="4">
        <v>8.6999999999999994E-2</v>
      </c>
      <c r="U18" s="5">
        <v>0</v>
      </c>
      <c r="V18" s="5">
        <v>0</v>
      </c>
      <c r="W18" s="5">
        <v>100</v>
      </c>
      <c r="X18" s="5">
        <v>0</v>
      </c>
      <c r="Y18" s="5">
        <v>100</v>
      </c>
      <c r="Z18" s="5">
        <v>100</v>
      </c>
      <c r="AA18" s="2">
        <v>1.1647520911726501</v>
      </c>
      <c r="AB18" s="2">
        <v>0.81093021621632899</v>
      </c>
      <c r="AC18" s="2">
        <v>0.29169009384931999</v>
      </c>
      <c r="AD18" s="2">
        <v>0.71334988787746501</v>
      </c>
      <c r="AE18" s="2">
        <v>5.1293294387550599E-2</v>
      </c>
      <c r="AF18" s="2">
        <v>9.1019398387168493E-2</v>
      </c>
    </row>
    <row r="19" spans="1:32" x14ac:dyDescent="0.35">
      <c r="A19" s="7">
        <v>621</v>
      </c>
      <c r="B19" s="7">
        <v>12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1.5217952320000001</v>
      </c>
      <c r="I19" s="4">
        <v>75.443818968200006</v>
      </c>
      <c r="J19" s="2">
        <f t="shared" si="1"/>
        <v>2.0171238052536091E-2</v>
      </c>
      <c r="K19" s="3">
        <v>3</v>
      </c>
      <c r="L19" s="3">
        <v>13</v>
      </c>
      <c r="M19" s="3">
        <v>14</v>
      </c>
      <c r="N19" s="3">
        <v>19</v>
      </c>
      <c r="O19" s="4">
        <v>0.67900000000000005</v>
      </c>
      <c r="P19" s="4">
        <v>0.8125</v>
      </c>
      <c r="Q19" s="4">
        <v>5.3999999999999999E-2</v>
      </c>
      <c r="R19" s="4">
        <v>0.51900000000000002</v>
      </c>
      <c r="S19" s="4">
        <v>5.5E-2</v>
      </c>
      <c r="T19" s="4">
        <v>6.5000000000000002E-2</v>
      </c>
      <c r="U19" s="5">
        <v>0</v>
      </c>
      <c r="V19" s="5">
        <v>0</v>
      </c>
      <c r="W19" s="5">
        <v>100</v>
      </c>
      <c r="X19" s="5">
        <v>0</v>
      </c>
      <c r="Y19" s="5">
        <v>100</v>
      </c>
      <c r="Z19" s="5">
        <v>100</v>
      </c>
      <c r="AA19" s="2">
        <v>1.1363141558521199</v>
      </c>
      <c r="AB19" s="2">
        <v>1.67397643357167</v>
      </c>
      <c r="AC19" s="2">
        <v>5.5512709930258801E-2</v>
      </c>
      <c r="AD19" s="2">
        <v>0.73188800887637595</v>
      </c>
      <c r="AE19" s="2">
        <v>5.6570351488394399E-2</v>
      </c>
      <c r="AF19" s="2">
        <v>6.7208749693450004E-2</v>
      </c>
    </row>
    <row r="20" spans="1:32" x14ac:dyDescent="0.35">
      <c r="A20" s="7">
        <v>169</v>
      </c>
      <c r="B20" s="7">
        <v>42</v>
      </c>
      <c r="C20" s="7">
        <v>0</v>
      </c>
      <c r="D20" s="7">
        <v>0</v>
      </c>
      <c r="E20" s="22" t="str">
        <f t="shared" si="0"/>
        <v>00</v>
      </c>
      <c r="F20" s="4">
        <v>0.99976200000000004</v>
      </c>
      <c r="G20" s="24">
        <v>1</v>
      </c>
      <c r="H20" s="4">
        <v>1.341855909</v>
      </c>
      <c r="I20" s="4">
        <v>59.707442434000001</v>
      </c>
      <c r="J20" s="2">
        <f t="shared" si="1"/>
        <v>2.2473846714892769E-2</v>
      </c>
      <c r="K20" s="3">
        <v>6</v>
      </c>
      <c r="L20" s="3">
        <v>5</v>
      </c>
      <c r="M20" s="3">
        <v>9</v>
      </c>
      <c r="N20" s="3">
        <v>29</v>
      </c>
      <c r="O20" s="4">
        <v>0.67900000000000005</v>
      </c>
      <c r="P20" s="4">
        <v>0.45454545454545497</v>
      </c>
      <c r="Q20" s="4">
        <v>5.7000000000000002E-2</v>
      </c>
      <c r="R20" s="4">
        <v>0.13700000000000001</v>
      </c>
      <c r="S20" s="4">
        <v>1.9E-2</v>
      </c>
      <c r="T20" s="4">
        <v>6.5000000000000002E-2</v>
      </c>
      <c r="U20" s="5">
        <v>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1.1363141558521199</v>
      </c>
      <c r="AB20" s="2">
        <v>0.60613580357031605</v>
      </c>
      <c r="AC20" s="2">
        <v>5.8688996348679599E-2</v>
      </c>
      <c r="AD20" s="2">
        <v>0.14734058789870899</v>
      </c>
      <c r="AE20" s="2">
        <v>1.9182819416774001E-2</v>
      </c>
      <c r="AF20" s="2">
        <v>6.7208749693450004E-2</v>
      </c>
    </row>
    <row r="21" spans="1:32" x14ac:dyDescent="0.35">
      <c r="A21" s="7">
        <v>45</v>
      </c>
      <c r="B21" s="7">
        <v>30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1.0279476830000001</v>
      </c>
      <c r="I21" s="4">
        <v>45.600668135189999</v>
      </c>
      <c r="J21" s="2">
        <f t="shared" si="1"/>
        <v>2.2542382053536925E-2</v>
      </c>
      <c r="K21" s="3">
        <v>7</v>
      </c>
      <c r="L21" s="3">
        <v>15</v>
      </c>
      <c r="M21" s="3">
        <v>13</v>
      </c>
      <c r="N21" s="3">
        <v>14</v>
      </c>
      <c r="O21" s="4">
        <v>0.60099999999999998</v>
      </c>
      <c r="P21" s="4">
        <v>0.68181818181818199</v>
      </c>
      <c r="Q21" s="4">
        <v>0.34200000000000003</v>
      </c>
      <c r="R21" s="4">
        <v>0.6</v>
      </c>
      <c r="S21" s="4">
        <v>0.11</v>
      </c>
      <c r="T21" s="4">
        <v>0.184</v>
      </c>
      <c r="U21" s="5">
        <v>0</v>
      </c>
      <c r="V21" s="5">
        <v>0</v>
      </c>
      <c r="W21" s="5">
        <v>100</v>
      </c>
      <c r="X21" s="5">
        <v>0</v>
      </c>
      <c r="Y21" s="5">
        <v>100</v>
      </c>
      <c r="Z21" s="5">
        <v>100</v>
      </c>
      <c r="AA21" s="2">
        <v>0.91879386209227398</v>
      </c>
      <c r="AB21" s="2">
        <v>1.1451323043029999</v>
      </c>
      <c r="AC21" s="2">
        <v>0.41855034765681998</v>
      </c>
      <c r="AD21" s="2">
        <v>0.916290731874155</v>
      </c>
      <c r="AE21" s="2">
        <v>0.11653381625595199</v>
      </c>
      <c r="AF21" s="2">
        <v>0.20334092401803</v>
      </c>
    </row>
    <row r="22" spans="1:32" x14ac:dyDescent="0.35">
      <c r="A22" s="7">
        <v>485</v>
      </c>
      <c r="B22" s="7">
        <v>45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1.535947792</v>
      </c>
      <c r="I22" s="4">
        <v>60.127344936999997</v>
      </c>
      <c r="J22" s="2">
        <f t="shared" si="1"/>
        <v>2.5544912944506858E-2</v>
      </c>
      <c r="K22" s="3">
        <v>6</v>
      </c>
      <c r="L22" s="3">
        <v>4</v>
      </c>
      <c r="M22" s="3">
        <v>15</v>
      </c>
      <c r="N22" s="3">
        <v>24</v>
      </c>
      <c r="O22" s="4">
        <v>0.55900000000000005</v>
      </c>
      <c r="P22" s="4">
        <v>0.4</v>
      </c>
      <c r="Q22" s="4">
        <v>0.111</v>
      </c>
      <c r="R22" s="4">
        <v>0.187</v>
      </c>
      <c r="S22" s="4">
        <v>9.0999999999999998E-2</v>
      </c>
      <c r="T22" s="4">
        <v>0.16300000000000001</v>
      </c>
      <c r="U22" s="5">
        <v>0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2">
        <v>0.81871040353529101</v>
      </c>
      <c r="AB22" s="2">
        <v>0.51082562376599105</v>
      </c>
      <c r="AC22" s="2">
        <v>0.117658043468232</v>
      </c>
      <c r="AD22" s="2">
        <v>0.207024169434327</v>
      </c>
      <c r="AE22" s="2">
        <v>9.5410184804658196E-2</v>
      </c>
      <c r="AF22" s="2">
        <v>0.177931208492662</v>
      </c>
    </row>
    <row r="23" spans="1:32" x14ac:dyDescent="0.35">
      <c r="A23" s="7">
        <v>201</v>
      </c>
      <c r="B23" s="7">
        <v>45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1.2539138700000001</v>
      </c>
      <c r="I23" s="4">
        <v>48.989198740500001</v>
      </c>
      <c r="J23" s="2">
        <f t="shared" si="1"/>
        <v>2.5595721143391009E-2</v>
      </c>
      <c r="K23" s="3">
        <v>2</v>
      </c>
      <c r="L23" s="3">
        <v>15</v>
      </c>
      <c r="M23" s="3">
        <v>12</v>
      </c>
      <c r="N23" s="3">
        <v>20</v>
      </c>
      <c r="O23" s="4">
        <v>0.71699999999999997</v>
      </c>
      <c r="P23" s="4">
        <v>0.88235294117647101</v>
      </c>
      <c r="Q23" s="4">
        <v>0.56399999999999995</v>
      </c>
      <c r="R23" s="4">
        <v>0.874</v>
      </c>
      <c r="S23" s="4">
        <v>0.20100000000000001</v>
      </c>
      <c r="T23" s="4">
        <v>8.5000000000000006E-2</v>
      </c>
      <c r="U23" s="5">
        <v>0</v>
      </c>
      <c r="V23" s="5">
        <v>0</v>
      </c>
      <c r="W23" s="5">
        <v>0</v>
      </c>
      <c r="X23" s="5">
        <v>0</v>
      </c>
      <c r="Y23" s="5">
        <v>100</v>
      </c>
      <c r="Z23" s="5">
        <v>100</v>
      </c>
      <c r="AA23" s="2">
        <v>1.2623083813389</v>
      </c>
      <c r="AB23" s="2">
        <v>2.1400661634962699</v>
      </c>
      <c r="AC23" s="2">
        <v>0.83011303563310301</v>
      </c>
      <c r="AD23" s="2">
        <v>2.0714733720306602</v>
      </c>
      <c r="AE23" s="2">
        <v>0.224394333215862</v>
      </c>
      <c r="AF23" s="2">
        <v>8.8831213706615703E-2</v>
      </c>
    </row>
    <row r="24" spans="1:32" x14ac:dyDescent="0.35">
      <c r="A24" s="7">
        <v>801</v>
      </c>
      <c r="B24" s="7">
        <v>9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1.0453453150000001</v>
      </c>
      <c r="I24" s="4">
        <v>40.739713209100003</v>
      </c>
      <c r="J24" s="2">
        <f t="shared" si="1"/>
        <v>2.5659123068311192E-2</v>
      </c>
      <c r="K24" s="3">
        <v>2</v>
      </c>
      <c r="L24" s="3">
        <v>6</v>
      </c>
      <c r="M24" s="3">
        <v>16</v>
      </c>
      <c r="N24" s="3">
        <v>25</v>
      </c>
      <c r="O24" s="4">
        <v>0.61499999999999999</v>
      </c>
      <c r="P24" s="4">
        <v>0.75</v>
      </c>
      <c r="Q24" s="4">
        <v>0.35399999999999998</v>
      </c>
      <c r="R24" s="4">
        <v>0.73599999999999999</v>
      </c>
      <c r="S24" s="4">
        <v>0.33200000000000002</v>
      </c>
      <c r="T24" s="4">
        <v>0.375</v>
      </c>
      <c r="U24" s="5">
        <v>0</v>
      </c>
      <c r="V24" s="5">
        <v>0</v>
      </c>
      <c r="W24" s="5">
        <v>100</v>
      </c>
      <c r="X24" s="5">
        <v>0</v>
      </c>
      <c r="Y24" s="5">
        <v>100</v>
      </c>
      <c r="Z24" s="5">
        <v>100</v>
      </c>
      <c r="AA24" s="2">
        <v>0.95451194469435297</v>
      </c>
      <c r="AB24" s="2">
        <v>1.3862943611198899</v>
      </c>
      <c r="AC24" s="2">
        <v>0.43695577519953499</v>
      </c>
      <c r="AD24" s="2">
        <v>1.3318061758358199</v>
      </c>
      <c r="AE24" s="2">
        <v>0.40346710544549103</v>
      </c>
      <c r="AF24" s="2">
        <v>0.47000362924573602</v>
      </c>
    </row>
    <row r="25" spans="1:32" x14ac:dyDescent="0.35">
      <c r="A25" s="7">
        <v>949</v>
      </c>
      <c r="B25" s="7">
        <v>16</v>
      </c>
      <c r="C25" s="7">
        <v>0</v>
      </c>
      <c r="D25" s="7">
        <v>0</v>
      </c>
      <c r="E25" s="22" t="str">
        <f t="shared" si="0"/>
        <v>00</v>
      </c>
      <c r="F25" s="4">
        <v>0.98979399999999995</v>
      </c>
      <c r="G25" s="24">
        <v>1</v>
      </c>
      <c r="H25" s="4">
        <v>1.285701947</v>
      </c>
      <c r="I25" s="4">
        <v>47.657922960400001</v>
      </c>
      <c r="J25" s="2">
        <f t="shared" si="1"/>
        <v>2.6977716760092914E-2</v>
      </c>
      <c r="K25" s="3">
        <v>4</v>
      </c>
      <c r="L25" s="3">
        <v>20</v>
      </c>
      <c r="M25" s="3">
        <v>6</v>
      </c>
      <c r="N25" s="3">
        <v>19</v>
      </c>
      <c r="O25" s="4">
        <v>0.80100000000000005</v>
      </c>
      <c r="P25" s="4">
        <v>0.83333333333333304</v>
      </c>
      <c r="Q25" s="4">
        <v>0.68100000000000005</v>
      </c>
      <c r="R25" s="4">
        <v>0.78</v>
      </c>
      <c r="S25" s="4">
        <v>0.41899999999999998</v>
      </c>
      <c r="T25" s="4">
        <v>0.30299999999999999</v>
      </c>
      <c r="U25" s="5">
        <v>0</v>
      </c>
      <c r="V25" s="5">
        <v>0</v>
      </c>
      <c r="W25" s="5">
        <v>0</v>
      </c>
      <c r="X25" s="5">
        <v>0</v>
      </c>
      <c r="Y25" s="5">
        <v>100</v>
      </c>
      <c r="Z25" s="5">
        <v>100</v>
      </c>
      <c r="AA25" s="2">
        <v>1.6144504542576401</v>
      </c>
      <c r="AB25" s="2">
        <v>1.7917594692280601</v>
      </c>
      <c r="AC25" s="2">
        <v>1.14256417619729</v>
      </c>
      <c r="AD25" s="2">
        <v>1.51412773262978</v>
      </c>
      <c r="AE25" s="2">
        <v>0.54300452213022599</v>
      </c>
      <c r="AF25" s="2">
        <v>0.36096986822161298</v>
      </c>
    </row>
    <row r="26" spans="1:32" x14ac:dyDescent="0.35">
      <c r="A26" s="7">
        <v>477</v>
      </c>
      <c r="B26" s="7">
        <v>40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1.3200444039999999</v>
      </c>
      <c r="I26" s="4">
        <v>43.113808255000002</v>
      </c>
      <c r="J26" s="2">
        <f t="shared" si="1"/>
        <v>3.0617671169118107E-2</v>
      </c>
      <c r="K26" s="3">
        <v>5</v>
      </c>
      <c r="L26" s="3">
        <v>12</v>
      </c>
      <c r="M26" s="3">
        <v>13</v>
      </c>
      <c r="N26" s="3">
        <v>19</v>
      </c>
      <c r="O26" s="4">
        <v>0.61699999999999999</v>
      </c>
      <c r="P26" s="4">
        <v>0.70588235294117696</v>
      </c>
      <c r="Q26" s="4">
        <v>0.499</v>
      </c>
      <c r="R26" s="4">
        <v>0.68500000000000005</v>
      </c>
      <c r="S26" s="4">
        <v>0.153</v>
      </c>
      <c r="T26" s="4">
        <v>0.09</v>
      </c>
      <c r="U26" s="5">
        <v>0</v>
      </c>
      <c r="V26" s="5">
        <v>0</v>
      </c>
      <c r="W26" s="5">
        <v>100</v>
      </c>
      <c r="X26" s="5">
        <v>0</v>
      </c>
      <c r="Y26" s="5">
        <v>100</v>
      </c>
      <c r="Z26" s="5">
        <v>100</v>
      </c>
      <c r="AA26" s="2">
        <v>0.95972028980149104</v>
      </c>
      <c r="AB26" s="2">
        <v>1.2237754316221201</v>
      </c>
      <c r="AC26" s="2">
        <v>0.69114917789727204</v>
      </c>
      <c r="AD26" s="2">
        <v>1.1551826401565</v>
      </c>
      <c r="AE26" s="2">
        <v>0.16605458433008299</v>
      </c>
      <c r="AF26" s="2">
        <v>9.4310679471241304E-2</v>
      </c>
    </row>
    <row r="27" spans="1:32" x14ac:dyDescent="0.35">
      <c r="A27" s="7">
        <v>53</v>
      </c>
      <c r="B27" s="7">
        <v>25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2.424231238</v>
      </c>
      <c r="I27" s="4">
        <v>76.144222119000005</v>
      </c>
      <c r="J27" s="2">
        <f t="shared" si="1"/>
        <v>3.1837362974321985E-2</v>
      </c>
      <c r="K27" s="3">
        <v>7</v>
      </c>
      <c r="L27" s="3">
        <v>3</v>
      </c>
      <c r="M27" s="3">
        <v>8</v>
      </c>
      <c r="N27" s="3">
        <v>31</v>
      </c>
      <c r="O27" s="4">
        <v>0.7</v>
      </c>
      <c r="P27" s="4">
        <v>0.3</v>
      </c>
      <c r="Q27" s="4">
        <v>0.16400000000000001</v>
      </c>
      <c r="R27" s="4">
        <v>7.2999999999999995E-2</v>
      </c>
      <c r="S27" s="4">
        <v>0.17899999999999999</v>
      </c>
      <c r="T27" s="4">
        <v>0.218</v>
      </c>
      <c r="U27" s="5">
        <v>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2">
        <v>1.2039728043259399</v>
      </c>
      <c r="AB27" s="2">
        <v>0.356674943938732</v>
      </c>
      <c r="AC27" s="2">
        <v>0.17912666589743501</v>
      </c>
      <c r="AD27" s="2">
        <v>7.5801713416281793E-2</v>
      </c>
      <c r="AE27" s="2">
        <v>0.19723216952970901</v>
      </c>
      <c r="AF27" s="2">
        <v>0.24590053843682599</v>
      </c>
    </row>
    <row r="28" spans="1:32" x14ac:dyDescent="0.35">
      <c r="A28" s="7">
        <v>937</v>
      </c>
      <c r="B28" s="7">
        <v>20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1.7186311949999999</v>
      </c>
      <c r="I28" s="4">
        <v>42.449969555990002</v>
      </c>
      <c r="J28" s="2">
        <f t="shared" si="1"/>
        <v>4.0486040696288049E-2</v>
      </c>
      <c r="K28" s="3">
        <v>6</v>
      </c>
      <c r="L28" s="3">
        <v>8</v>
      </c>
      <c r="M28" s="3">
        <v>10</v>
      </c>
      <c r="N28" s="3">
        <v>25</v>
      </c>
      <c r="O28" s="4">
        <v>0.67700000000000005</v>
      </c>
      <c r="P28" s="4">
        <v>0.57142857142857095</v>
      </c>
      <c r="Q28" s="4">
        <v>9.9000000000000005E-2</v>
      </c>
      <c r="R28" s="4">
        <v>0.193</v>
      </c>
      <c r="S28" s="4">
        <v>5.8999999999999997E-2</v>
      </c>
      <c r="T28" s="4">
        <v>4.5999999999999999E-2</v>
      </c>
      <c r="U28" s="5">
        <v>0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2">
        <v>1.1301029557594799</v>
      </c>
      <c r="AB28" s="2">
        <v>0.847297860387204</v>
      </c>
      <c r="AC28" s="2">
        <v>0.104250021373799</v>
      </c>
      <c r="AD28" s="2">
        <v>0.214431610712188</v>
      </c>
      <c r="AE28" s="2">
        <v>6.0812139396757399E-2</v>
      </c>
      <c r="AF28" s="2">
        <v>4.7091607533850603E-2</v>
      </c>
    </row>
    <row r="29" spans="1:32" x14ac:dyDescent="0.35">
      <c r="A29" s="7">
        <v>891</v>
      </c>
      <c r="B29" s="7">
        <v>1</v>
      </c>
      <c r="C29" s="7">
        <v>0</v>
      </c>
      <c r="D29" s="7">
        <v>0</v>
      </c>
      <c r="E29" s="22" t="str">
        <f t="shared" si="0"/>
        <v>00</v>
      </c>
      <c r="F29" s="4">
        <v>0.94708999999999999</v>
      </c>
      <c r="G29" s="24">
        <v>1</v>
      </c>
      <c r="H29" s="4">
        <v>2.3358293219999999</v>
      </c>
      <c r="I29" s="4">
        <v>56.453572570699997</v>
      </c>
      <c r="J29" s="2">
        <f t="shared" si="1"/>
        <v>4.1376111654841841E-2</v>
      </c>
      <c r="K29" s="3">
        <v>5</v>
      </c>
      <c r="L29" s="3">
        <v>5</v>
      </c>
      <c r="M29" s="3">
        <v>11</v>
      </c>
      <c r="N29" s="3">
        <v>28</v>
      </c>
      <c r="O29" s="4">
        <v>0.66300000000000003</v>
      </c>
      <c r="P29" s="4">
        <v>0.5</v>
      </c>
      <c r="Q29" s="4">
        <v>0.374</v>
      </c>
      <c r="R29" s="4">
        <v>0.38100000000000001</v>
      </c>
      <c r="S29" s="4">
        <v>0.33300000000000002</v>
      </c>
      <c r="T29" s="4">
        <v>0.25700000000000001</v>
      </c>
      <c r="U29" s="5">
        <v>0</v>
      </c>
      <c r="V29" s="5">
        <v>0</v>
      </c>
      <c r="W29" s="5">
        <v>100</v>
      </c>
      <c r="X29" s="5">
        <v>100</v>
      </c>
      <c r="Y29" s="5">
        <v>100</v>
      </c>
      <c r="Z29" s="5">
        <v>100</v>
      </c>
      <c r="AA29" s="2">
        <v>1.0876723486297799</v>
      </c>
      <c r="AB29" s="2">
        <v>0.69314718055994495</v>
      </c>
      <c r="AC29" s="2">
        <v>0.46840490788203898</v>
      </c>
      <c r="AD29" s="2">
        <v>0.47965000629754101</v>
      </c>
      <c r="AE29" s="2">
        <v>0.404965233066513</v>
      </c>
      <c r="AF29" s="2">
        <v>0.29705923426437802</v>
      </c>
    </row>
    <row r="30" spans="1:32" x14ac:dyDescent="0.35">
      <c r="A30" s="7">
        <v>405</v>
      </c>
      <c r="B30" s="7">
        <v>25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2.313780977</v>
      </c>
      <c r="I30" s="4">
        <v>53.537673101000003</v>
      </c>
      <c r="J30" s="2">
        <f t="shared" si="1"/>
        <v>4.3217809870724135E-2</v>
      </c>
      <c r="K30" s="3">
        <v>7</v>
      </c>
      <c r="L30" s="3">
        <v>8</v>
      </c>
      <c r="M30" s="3">
        <v>10</v>
      </c>
      <c r="N30" s="3">
        <v>24</v>
      </c>
      <c r="O30" s="4">
        <v>0.61799999999999999</v>
      </c>
      <c r="P30" s="4">
        <v>0.53333333333333299</v>
      </c>
      <c r="Q30" s="4">
        <v>0.11799999999999999</v>
      </c>
      <c r="R30" s="4">
        <v>7.9000000000000001E-2</v>
      </c>
      <c r="S30" s="4">
        <v>6.0999999999999999E-2</v>
      </c>
      <c r="T30" s="4">
        <v>7.0999999999999994E-2</v>
      </c>
      <c r="U30" s="5">
        <v>0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2">
        <v>0.96233467037556197</v>
      </c>
      <c r="AB30" s="2">
        <v>0.76214005204689705</v>
      </c>
      <c r="AC30" s="2">
        <v>0.125563222975346</v>
      </c>
      <c r="AD30" s="2">
        <v>8.2295242726830198E-2</v>
      </c>
      <c r="AE30" s="2">
        <v>6.2939799773874094E-2</v>
      </c>
      <c r="AF30" s="2">
        <v>7.3646540168298497E-2</v>
      </c>
    </row>
    <row r="31" spans="1:32" x14ac:dyDescent="0.35">
      <c r="A31" s="7">
        <v>97</v>
      </c>
      <c r="B31" s="7">
        <v>32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1.8971618429999999</v>
      </c>
      <c r="I31" s="4">
        <v>43.194817651999998</v>
      </c>
      <c r="J31" s="2">
        <f t="shared" si="1"/>
        <v>4.3921052249474145E-2</v>
      </c>
      <c r="K31" s="3">
        <v>5</v>
      </c>
      <c r="L31" s="3">
        <v>7</v>
      </c>
      <c r="M31" s="3">
        <v>12</v>
      </c>
      <c r="N31" s="3">
        <v>25</v>
      </c>
      <c r="O31" s="4">
        <v>0.66300000000000003</v>
      </c>
      <c r="P31" s="4">
        <v>0.58333333333333304</v>
      </c>
      <c r="Q31" s="4">
        <v>0.64200000000000002</v>
      </c>
      <c r="R31" s="4">
        <v>0.57599999999999996</v>
      </c>
      <c r="S31" s="4">
        <v>0.35499999999999998</v>
      </c>
      <c r="T31" s="4">
        <v>0.36</v>
      </c>
      <c r="U31" s="5">
        <v>0</v>
      </c>
      <c r="V31" s="5">
        <v>0</v>
      </c>
      <c r="W31" s="5">
        <v>0</v>
      </c>
      <c r="X31" s="5">
        <v>0</v>
      </c>
      <c r="Y31" s="5">
        <v>100</v>
      </c>
      <c r="Z31" s="5">
        <v>100</v>
      </c>
      <c r="AA31" s="2">
        <v>1.0876723486297799</v>
      </c>
      <c r="AB31" s="2">
        <v>0.87546873735389996</v>
      </c>
      <c r="AC31" s="2">
        <v>1.02722229258144</v>
      </c>
      <c r="AD31" s="2">
        <v>0.85802182375017899</v>
      </c>
      <c r="AE31" s="2">
        <v>0.43850496218636498</v>
      </c>
      <c r="AF31" s="2">
        <v>0.44628710262841897</v>
      </c>
    </row>
    <row r="32" spans="1:32" x14ac:dyDescent="0.35">
      <c r="A32" s="7">
        <v>687</v>
      </c>
      <c r="B32" s="7">
        <v>24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2.3690072020000001</v>
      </c>
      <c r="I32" s="4">
        <v>52.928122967999997</v>
      </c>
      <c r="J32" s="2">
        <f t="shared" si="1"/>
        <v>4.4758949857947671E-2</v>
      </c>
      <c r="K32" s="3">
        <v>4</v>
      </c>
      <c r="L32" s="3">
        <v>7</v>
      </c>
      <c r="M32" s="3">
        <v>13</v>
      </c>
      <c r="N32" s="3">
        <v>25</v>
      </c>
      <c r="O32" s="4">
        <v>0.63300000000000001</v>
      </c>
      <c r="P32" s="4">
        <v>0.63636363636363602</v>
      </c>
      <c r="Q32" s="4">
        <v>0.214</v>
      </c>
      <c r="R32" s="4">
        <v>0.59599999999999997</v>
      </c>
      <c r="S32" s="4">
        <v>8.4000000000000005E-2</v>
      </c>
      <c r="T32" s="4">
        <v>0.17799999999999999</v>
      </c>
      <c r="U32" s="5">
        <v>0</v>
      </c>
      <c r="V32" s="5">
        <v>0</v>
      </c>
      <c r="W32" s="5">
        <v>100</v>
      </c>
      <c r="X32" s="5">
        <v>0</v>
      </c>
      <c r="Y32" s="5">
        <v>100</v>
      </c>
      <c r="Z32" s="5">
        <v>100</v>
      </c>
      <c r="AA32" s="2">
        <v>1.0023934309275699</v>
      </c>
      <c r="AB32" s="2">
        <v>1.0116009116784801</v>
      </c>
      <c r="AC32" s="2">
        <v>0.24079848655293001</v>
      </c>
      <c r="AD32" s="2">
        <v>0.90634040102098701</v>
      </c>
      <c r="AE32" s="2">
        <v>8.7738914308006705E-2</v>
      </c>
      <c r="AF32" s="2">
        <v>0.19601488392595701</v>
      </c>
    </row>
    <row r="33" spans="1:32" x14ac:dyDescent="0.35">
      <c r="A33" s="7">
        <v>393</v>
      </c>
      <c r="B33" s="7">
        <v>3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2.1073140889999999</v>
      </c>
      <c r="I33" s="4">
        <v>46.867767502500001</v>
      </c>
      <c r="J33" s="2">
        <f t="shared" si="1"/>
        <v>4.4962971382999893E-2</v>
      </c>
      <c r="K33" s="3">
        <v>3</v>
      </c>
      <c r="L33" s="3">
        <v>3</v>
      </c>
      <c r="M33" s="3">
        <v>8</v>
      </c>
      <c r="N33" s="3">
        <v>35</v>
      </c>
      <c r="O33" s="4">
        <v>0.76300000000000001</v>
      </c>
      <c r="P33" s="4">
        <v>0.5</v>
      </c>
      <c r="Q33" s="4">
        <v>0.115</v>
      </c>
      <c r="R33" s="4">
        <v>0.45800000000000002</v>
      </c>
      <c r="S33" s="4">
        <v>8.1000000000000003E-2</v>
      </c>
      <c r="T33" s="4">
        <v>0.19700000000000001</v>
      </c>
      <c r="U33" s="5">
        <v>0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2">
        <v>1.43969513784701</v>
      </c>
      <c r="AB33" s="2">
        <v>0.69314718055994495</v>
      </c>
      <c r="AC33" s="2">
        <v>0.122167633974208</v>
      </c>
      <c r="AD33" s="2">
        <v>0.61248927754249105</v>
      </c>
      <c r="AE33" s="2">
        <v>8.4469156626450007E-2</v>
      </c>
      <c r="AF33" s="2">
        <v>0.219400565035375</v>
      </c>
    </row>
    <row r="34" spans="1:32" x14ac:dyDescent="0.35">
      <c r="A34" s="7">
        <v>331</v>
      </c>
      <c r="B34" s="7">
        <v>46</v>
      </c>
      <c r="C34" s="7">
        <v>0</v>
      </c>
      <c r="D34" s="7">
        <v>0</v>
      </c>
      <c r="E34" s="22" t="str">
        <f t="shared" si="0"/>
        <v>00</v>
      </c>
      <c r="F34" s="4">
        <v>0.99919500000000006</v>
      </c>
      <c r="G34" s="24">
        <v>1</v>
      </c>
      <c r="H34" s="4">
        <v>2.3063714709999998</v>
      </c>
      <c r="I34" s="4">
        <v>48.750037480000003</v>
      </c>
      <c r="J34" s="2">
        <f t="shared" si="1"/>
        <v>4.7310147647500841E-2</v>
      </c>
      <c r="K34" s="3">
        <v>4</v>
      </c>
      <c r="L34" s="3">
        <v>7</v>
      </c>
      <c r="M34" s="3">
        <v>11</v>
      </c>
      <c r="N34" s="3">
        <v>27</v>
      </c>
      <c r="O34" s="4">
        <v>0.68200000000000005</v>
      </c>
      <c r="P34" s="4">
        <v>0.63636363636363602</v>
      </c>
      <c r="Q34" s="4">
        <v>0.20399999999999999</v>
      </c>
      <c r="R34" s="4">
        <v>0.38100000000000001</v>
      </c>
      <c r="S34" s="4">
        <v>0.115</v>
      </c>
      <c r="T34" s="4">
        <v>0.105</v>
      </c>
      <c r="U34" s="5">
        <v>0</v>
      </c>
      <c r="V34" s="5">
        <v>0</v>
      </c>
      <c r="W34" s="5">
        <v>100</v>
      </c>
      <c r="X34" s="5">
        <v>100</v>
      </c>
      <c r="Y34" s="5">
        <v>100</v>
      </c>
      <c r="Z34" s="5">
        <v>100</v>
      </c>
      <c r="AA34" s="2">
        <v>1.1457038962019599</v>
      </c>
      <c r="AB34" s="2">
        <v>1.0116009116784801</v>
      </c>
      <c r="AC34" s="2">
        <v>0.22815609313775401</v>
      </c>
      <c r="AD34" s="2">
        <v>0.47965000629754101</v>
      </c>
      <c r="AE34" s="2">
        <v>0.122167633974208</v>
      </c>
      <c r="AF34" s="2">
        <v>0.110931560707282</v>
      </c>
    </row>
    <row r="35" spans="1:32" x14ac:dyDescent="0.35">
      <c r="A35" s="7">
        <v>781</v>
      </c>
      <c r="B35" s="7">
        <v>44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2.349910317</v>
      </c>
      <c r="I35" s="4">
        <v>46.115643597400002</v>
      </c>
      <c r="J35" s="2">
        <f t="shared" si="1"/>
        <v>5.0956901686448279E-2</v>
      </c>
      <c r="K35" s="3">
        <v>8</v>
      </c>
      <c r="L35" s="3">
        <v>3</v>
      </c>
      <c r="M35" s="3">
        <v>12</v>
      </c>
      <c r="N35" s="3">
        <v>26</v>
      </c>
      <c r="O35" s="4">
        <v>0.57499999999999996</v>
      </c>
      <c r="P35" s="4">
        <v>0.27272727272727298</v>
      </c>
      <c r="Q35" s="4">
        <v>0.48699999999999999</v>
      </c>
      <c r="R35" s="4">
        <v>0.27900000000000003</v>
      </c>
      <c r="S35" s="4">
        <v>0.30499999999999999</v>
      </c>
      <c r="T35" s="4">
        <v>0.247</v>
      </c>
      <c r="U35" s="5">
        <v>0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2">
        <v>0.85566611005771998</v>
      </c>
      <c r="AB35" s="2">
        <v>0.31845373111853498</v>
      </c>
      <c r="AC35" s="2">
        <v>0.66747943381136798</v>
      </c>
      <c r="AD35" s="2">
        <v>0.327116141697188</v>
      </c>
      <c r="AE35" s="2">
        <v>0.36384343341734499</v>
      </c>
      <c r="AF35" s="2">
        <v>0.283690051182243</v>
      </c>
    </row>
    <row r="36" spans="1:32" x14ac:dyDescent="0.35">
      <c r="A36" s="7">
        <v>479</v>
      </c>
      <c r="B36" s="7">
        <v>3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3.3263532420000002</v>
      </c>
      <c r="I36" s="4">
        <v>61.044240449999997</v>
      </c>
      <c r="J36" s="2">
        <f t="shared" si="1"/>
        <v>5.4490861340547654E-2</v>
      </c>
      <c r="K36" s="3">
        <v>5</v>
      </c>
      <c r="L36" s="3">
        <v>14</v>
      </c>
      <c r="M36" s="3">
        <v>5</v>
      </c>
      <c r="N36" s="3">
        <v>25</v>
      </c>
      <c r="O36" s="4">
        <v>0.77800000000000002</v>
      </c>
      <c r="P36" s="4">
        <v>0.73684210526315796</v>
      </c>
      <c r="Q36" s="4">
        <v>0.66800000000000004</v>
      </c>
      <c r="R36" s="4">
        <v>0.73099999999999998</v>
      </c>
      <c r="S36" s="4">
        <v>0.75800000000000001</v>
      </c>
      <c r="T36" s="4">
        <v>0.59299999999999997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2">
        <v>1.50507789710986</v>
      </c>
      <c r="AB36" s="2">
        <v>1.33500106673234</v>
      </c>
      <c r="AC36" s="2">
        <v>1.10262031006565</v>
      </c>
      <c r="AD36" s="2">
        <v>1.3130438993803</v>
      </c>
      <c r="AE36" s="2">
        <v>1.4188175528254501</v>
      </c>
      <c r="AF36" s="2">
        <v>0.89894209353954202</v>
      </c>
    </row>
    <row r="37" spans="1:32" x14ac:dyDescent="0.35">
      <c r="A37" s="7">
        <v>799</v>
      </c>
      <c r="B37" s="7">
        <v>25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2.6234809349999999</v>
      </c>
      <c r="I37" s="4">
        <v>47.816913042000003</v>
      </c>
      <c r="J37" s="2">
        <f t="shared" si="1"/>
        <v>5.4865125498495988E-2</v>
      </c>
      <c r="K37" s="3">
        <v>3</v>
      </c>
      <c r="L37" s="3">
        <v>16</v>
      </c>
      <c r="M37" s="3">
        <v>8</v>
      </c>
      <c r="N37" s="3">
        <v>22</v>
      </c>
      <c r="O37" s="4">
        <v>0.74099999999999999</v>
      </c>
      <c r="P37" s="4">
        <v>0.84210526315789502</v>
      </c>
      <c r="Q37" s="4">
        <v>0.59099999999999997</v>
      </c>
      <c r="R37" s="4">
        <v>0.78700000000000003</v>
      </c>
      <c r="S37" s="4">
        <v>0.378</v>
      </c>
      <c r="T37" s="4">
        <v>0.30599999999999999</v>
      </c>
      <c r="U37" s="5">
        <v>0</v>
      </c>
      <c r="V37" s="5">
        <v>0</v>
      </c>
      <c r="W37" s="5">
        <v>0</v>
      </c>
      <c r="X37" s="5">
        <v>0</v>
      </c>
      <c r="Y37" s="5">
        <v>100</v>
      </c>
      <c r="Z37" s="5">
        <v>100</v>
      </c>
      <c r="AA37" s="2">
        <v>1.3509272172825999</v>
      </c>
      <c r="AB37" s="2">
        <v>1.84582669049833</v>
      </c>
      <c r="AC37" s="2">
        <v>0.89404012293933499</v>
      </c>
      <c r="AD37" s="2">
        <v>1.54646311327271</v>
      </c>
      <c r="AE37" s="2">
        <v>0.47481518624295799</v>
      </c>
      <c r="AF37" s="2">
        <v>0.36528331847533302</v>
      </c>
    </row>
    <row r="38" spans="1:32" x14ac:dyDescent="0.35">
      <c r="A38" s="7">
        <v>205</v>
      </c>
      <c r="B38" s="7">
        <v>45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3.3233876800000002</v>
      </c>
      <c r="I38" s="4">
        <v>51.074850775999998</v>
      </c>
      <c r="J38" s="2">
        <f t="shared" si="1"/>
        <v>6.5068965048482447E-2</v>
      </c>
      <c r="K38" s="3">
        <v>6</v>
      </c>
      <c r="L38" s="3">
        <v>7</v>
      </c>
      <c r="M38" s="3">
        <v>13</v>
      </c>
      <c r="N38" s="3">
        <v>23</v>
      </c>
      <c r="O38" s="4">
        <v>0.61699999999999999</v>
      </c>
      <c r="P38" s="4">
        <v>0.53846153846153799</v>
      </c>
      <c r="Q38" s="4">
        <v>0.60599999999999998</v>
      </c>
      <c r="R38" s="4">
        <v>0.51700000000000002</v>
      </c>
      <c r="S38" s="4">
        <v>0.56799999999999995</v>
      </c>
      <c r="T38" s="4">
        <v>0.318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100</v>
      </c>
      <c r="AA38" s="2">
        <v>0.95972028980149104</v>
      </c>
      <c r="AB38" s="2">
        <v>0.773189888233482</v>
      </c>
      <c r="AC38" s="2">
        <v>0.93140436968420304</v>
      </c>
      <c r="AD38" s="2">
        <v>0.72773862532956402</v>
      </c>
      <c r="AE38" s="2">
        <v>0.83932969073802699</v>
      </c>
      <c r="AF38" s="2">
        <v>0.38272562113867498</v>
      </c>
    </row>
    <row r="39" spans="1:32" x14ac:dyDescent="0.35">
      <c r="A39" s="7">
        <v>633</v>
      </c>
      <c r="B39" s="7">
        <v>8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3.056838967</v>
      </c>
      <c r="I39" s="4">
        <v>44.602940459000003</v>
      </c>
      <c r="J39" s="2">
        <f t="shared" si="1"/>
        <v>6.8534471842947517E-2</v>
      </c>
      <c r="K39" s="3">
        <v>3</v>
      </c>
      <c r="L39" s="3">
        <v>12</v>
      </c>
      <c r="M39" s="3">
        <v>7</v>
      </c>
      <c r="N39" s="3">
        <v>27</v>
      </c>
      <c r="O39" s="4">
        <v>0.76600000000000001</v>
      </c>
      <c r="P39" s="4">
        <v>0.8</v>
      </c>
      <c r="Q39" s="4">
        <v>0.77900000000000003</v>
      </c>
      <c r="R39" s="4">
        <v>0.78</v>
      </c>
      <c r="S39" s="4">
        <v>0.308</v>
      </c>
      <c r="T39" s="4">
        <v>9.8000000000000004E-2</v>
      </c>
      <c r="U39" s="5">
        <v>0</v>
      </c>
      <c r="V39" s="5">
        <v>0</v>
      </c>
      <c r="W39" s="5">
        <v>0</v>
      </c>
      <c r="X39" s="5">
        <v>0</v>
      </c>
      <c r="Y39" s="5">
        <v>100</v>
      </c>
      <c r="Z39" s="5">
        <v>100</v>
      </c>
      <c r="AA39" s="2">
        <v>1.45243416362444</v>
      </c>
      <c r="AB39" s="2">
        <v>1.6094379124341001</v>
      </c>
      <c r="AC39" s="2">
        <v>1.5095925774643799</v>
      </c>
      <c r="AD39" s="2">
        <v>1.51412773262978</v>
      </c>
      <c r="AE39" s="2">
        <v>0.368169323364468</v>
      </c>
      <c r="AF39" s="2">
        <v>0.10314075891951301</v>
      </c>
    </row>
    <row r="40" spans="1:32" x14ac:dyDescent="0.35">
      <c r="A40" s="7">
        <v>785</v>
      </c>
      <c r="B40" s="7">
        <v>7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4.4620465779999998</v>
      </c>
      <c r="I40" s="4">
        <v>64.415660677700004</v>
      </c>
      <c r="J40" s="2">
        <f t="shared" si="1"/>
        <v>6.9269592689976262E-2</v>
      </c>
      <c r="K40" s="3">
        <v>3</v>
      </c>
      <c r="L40" s="3">
        <v>5</v>
      </c>
      <c r="M40" s="3">
        <v>5</v>
      </c>
      <c r="N40" s="3">
        <v>36</v>
      </c>
      <c r="O40" s="4">
        <v>0.84499999999999997</v>
      </c>
      <c r="P40" s="4">
        <v>0.625</v>
      </c>
      <c r="Q40" s="4">
        <v>0.82399999999999995</v>
      </c>
      <c r="R40" s="4">
        <v>0.60299999999999998</v>
      </c>
      <c r="S40" s="4">
        <v>0.76100000000000001</v>
      </c>
      <c r="T40" s="4">
        <v>0.504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2">
        <v>1.86433016206289</v>
      </c>
      <c r="AB40" s="2">
        <v>0.98082925301172597</v>
      </c>
      <c r="AC40" s="2">
        <v>1.7372712839439901</v>
      </c>
      <c r="AD40" s="2">
        <v>0.92381899829494696</v>
      </c>
      <c r="AE40" s="2">
        <v>1.43129172705063</v>
      </c>
      <c r="AF40" s="2">
        <v>0.70117935225720995</v>
      </c>
    </row>
    <row r="41" spans="1:32" x14ac:dyDescent="0.35">
      <c r="A41" s="7">
        <v>197</v>
      </c>
      <c r="B41" s="7">
        <v>14</v>
      </c>
      <c r="C41" s="7">
        <v>0</v>
      </c>
      <c r="D41" s="7">
        <v>0</v>
      </c>
      <c r="E41" s="22" t="str">
        <f t="shared" si="0"/>
        <v>00</v>
      </c>
      <c r="F41" s="4">
        <v>0.99979700000000005</v>
      </c>
      <c r="G41" s="24">
        <v>1</v>
      </c>
      <c r="H41" s="4">
        <v>2.559852212</v>
      </c>
      <c r="I41" s="4">
        <v>35.397680960999999</v>
      </c>
      <c r="J41" s="2">
        <f t="shared" si="1"/>
        <v>7.2316946831075202E-2</v>
      </c>
      <c r="K41" s="3">
        <v>6</v>
      </c>
      <c r="L41" s="3">
        <v>8</v>
      </c>
      <c r="M41" s="3">
        <v>9</v>
      </c>
      <c r="N41" s="3">
        <v>26</v>
      </c>
      <c r="O41" s="4">
        <v>0.71199999999999997</v>
      </c>
      <c r="P41" s="4">
        <v>0.57142857142857095</v>
      </c>
      <c r="Q41" s="4">
        <v>0.4</v>
      </c>
      <c r="R41" s="4">
        <v>0.53300000000000003</v>
      </c>
      <c r="S41" s="4">
        <v>0.19400000000000001</v>
      </c>
      <c r="T41" s="4">
        <v>0.17299999999999999</v>
      </c>
      <c r="U41" s="5">
        <v>0</v>
      </c>
      <c r="V41" s="5">
        <v>0</v>
      </c>
      <c r="W41" s="5">
        <v>100</v>
      </c>
      <c r="X41" s="5">
        <v>0</v>
      </c>
      <c r="Y41" s="5">
        <v>100</v>
      </c>
      <c r="Z41" s="5">
        <v>100</v>
      </c>
      <c r="AA41" s="2">
        <v>1.24479479884619</v>
      </c>
      <c r="AB41" s="2">
        <v>0.847297860387204</v>
      </c>
      <c r="AC41" s="2">
        <v>0.51082562376599105</v>
      </c>
      <c r="AD41" s="2">
        <v>0.76142602131324</v>
      </c>
      <c r="AE41" s="2">
        <v>0.21567153647550899</v>
      </c>
      <c r="AF41" s="2">
        <v>0.189950583958446</v>
      </c>
    </row>
    <row r="42" spans="1:32" x14ac:dyDescent="0.35">
      <c r="A42" s="7">
        <v>215</v>
      </c>
      <c r="B42" s="7">
        <v>41</v>
      </c>
      <c r="C42" s="7">
        <v>0</v>
      </c>
      <c r="D42" s="7">
        <v>0</v>
      </c>
      <c r="E42" s="22" t="str">
        <f t="shared" si="0"/>
        <v>00</v>
      </c>
      <c r="F42" s="4">
        <v>0.37481399999999998</v>
      </c>
      <c r="G42" s="24">
        <v>1</v>
      </c>
      <c r="H42" s="4">
        <v>3.3715125939999999</v>
      </c>
      <c r="I42" s="4">
        <v>43.687243428000002</v>
      </c>
      <c r="J42" s="2">
        <f t="shared" si="1"/>
        <v>7.7173845943301886E-2</v>
      </c>
      <c r="K42" s="3">
        <v>5</v>
      </c>
      <c r="L42" s="3">
        <v>6</v>
      </c>
      <c r="M42" s="3">
        <v>13</v>
      </c>
      <c r="N42" s="3">
        <v>25</v>
      </c>
      <c r="O42" s="4">
        <v>0.65</v>
      </c>
      <c r="P42" s="4">
        <v>0.54545454545454497</v>
      </c>
      <c r="Q42" s="4">
        <v>0.47099999999999997</v>
      </c>
      <c r="R42" s="4">
        <v>0.53100000000000003</v>
      </c>
      <c r="S42" s="4">
        <v>0.42799999999999999</v>
      </c>
      <c r="T42" s="4">
        <v>0.32500000000000001</v>
      </c>
      <c r="U42" s="5">
        <v>0</v>
      </c>
      <c r="V42" s="5">
        <v>0</v>
      </c>
      <c r="W42" s="5">
        <v>100</v>
      </c>
      <c r="X42" s="5">
        <v>0</v>
      </c>
      <c r="Y42" s="5">
        <v>100</v>
      </c>
      <c r="Z42" s="5">
        <v>100</v>
      </c>
      <c r="AA42" s="2">
        <v>1.0498221244986801</v>
      </c>
      <c r="AB42" s="2">
        <v>0.78845736036427005</v>
      </c>
      <c r="AC42" s="2">
        <v>0.63676684712383802</v>
      </c>
      <c r="AD42" s="2">
        <v>0.75715251053585797</v>
      </c>
      <c r="AE42" s="2">
        <v>0.55861628760233895</v>
      </c>
      <c r="AF42" s="2">
        <v>0.39304258810960702</v>
      </c>
    </row>
    <row r="43" spans="1:32" x14ac:dyDescent="0.35">
      <c r="A43" s="7">
        <v>291</v>
      </c>
      <c r="B43" s="7">
        <v>25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3.9527760669999998</v>
      </c>
      <c r="I43" s="4">
        <v>50.249366424999998</v>
      </c>
      <c r="J43" s="2">
        <f t="shared" si="1"/>
        <v>7.8663202110214464E-2</v>
      </c>
      <c r="K43" s="3">
        <v>5</v>
      </c>
      <c r="L43" s="3">
        <v>9</v>
      </c>
      <c r="M43" s="3">
        <v>7</v>
      </c>
      <c r="N43" s="3">
        <v>28</v>
      </c>
      <c r="O43" s="4">
        <v>0.74399999999999999</v>
      </c>
      <c r="P43" s="4">
        <v>0.64285714285714302</v>
      </c>
      <c r="Q43" s="4">
        <v>0.64900000000000002</v>
      </c>
      <c r="R43" s="4">
        <v>0.60899999999999999</v>
      </c>
      <c r="S43" s="4">
        <v>0.432</v>
      </c>
      <c r="T43" s="4">
        <v>0.378</v>
      </c>
      <c r="U43" s="5">
        <v>0</v>
      </c>
      <c r="V43" s="5">
        <v>0</v>
      </c>
      <c r="W43" s="5">
        <v>0</v>
      </c>
      <c r="X43" s="5">
        <v>0</v>
      </c>
      <c r="Y43" s="5">
        <v>100</v>
      </c>
      <c r="Z43" s="5">
        <v>100</v>
      </c>
      <c r="AA43" s="2">
        <v>1.3625778345025701</v>
      </c>
      <c r="AB43" s="2">
        <v>1.0296194171811599</v>
      </c>
      <c r="AC43" s="2">
        <v>1.0469690555162701</v>
      </c>
      <c r="AD43" s="2">
        <v>0.93904771899677097</v>
      </c>
      <c r="AE43" s="2">
        <v>0.56563386026098605</v>
      </c>
      <c r="AF43" s="2">
        <v>0.47481518624295799</v>
      </c>
    </row>
    <row r="44" spans="1:32" x14ac:dyDescent="0.35">
      <c r="A44" s="7">
        <v>349</v>
      </c>
      <c r="B44" s="7">
        <v>18</v>
      </c>
      <c r="C44" s="7">
        <v>0</v>
      </c>
      <c r="D44" s="7">
        <v>0</v>
      </c>
      <c r="E44" s="22" t="str">
        <f t="shared" si="0"/>
        <v>00</v>
      </c>
      <c r="F44" s="4">
        <v>0.42338999999999999</v>
      </c>
      <c r="G44" s="24">
        <v>1</v>
      </c>
      <c r="H44" s="4">
        <v>4.3632880490000003</v>
      </c>
      <c r="I44" s="4">
        <v>55.402362805000003</v>
      </c>
      <c r="J44" s="2">
        <f t="shared" si="1"/>
        <v>7.8756353124459486E-2</v>
      </c>
      <c r="K44" s="3">
        <v>6</v>
      </c>
      <c r="L44" s="3">
        <v>5</v>
      </c>
      <c r="M44" s="3">
        <v>15</v>
      </c>
      <c r="N44" s="3">
        <v>23</v>
      </c>
      <c r="O44" s="4">
        <v>0.59699999999999998</v>
      </c>
      <c r="P44" s="4">
        <v>0.45454545454545497</v>
      </c>
      <c r="Q44" s="4">
        <v>0.55500000000000005</v>
      </c>
      <c r="R44" s="4">
        <v>0.46300000000000002</v>
      </c>
      <c r="S44" s="4">
        <v>0.44700000000000001</v>
      </c>
      <c r="T44" s="4">
        <v>0.30399999999999999</v>
      </c>
      <c r="U44" s="5">
        <v>0</v>
      </c>
      <c r="V44" s="5">
        <v>100</v>
      </c>
      <c r="W44" s="5">
        <v>0</v>
      </c>
      <c r="X44" s="5">
        <v>100</v>
      </c>
      <c r="Y44" s="5">
        <v>100</v>
      </c>
      <c r="Z44" s="5">
        <v>100</v>
      </c>
      <c r="AA44" s="2">
        <v>0.90881871703545403</v>
      </c>
      <c r="AB44" s="2">
        <v>0.60613580357031605</v>
      </c>
      <c r="AC44" s="2">
        <v>0.809680996815897</v>
      </c>
      <c r="AD44" s="2">
        <v>0.62175718447327299</v>
      </c>
      <c r="AE44" s="2">
        <v>0.59239727745980197</v>
      </c>
      <c r="AF44" s="2">
        <v>0.36240561864771698</v>
      </c>
    </row>
    <row r="45" spans="1:32" x14ac:dyDescent="0.35">
      <c r="A45" s="7">
        <v>451</v>
      </c>
      <c r="B45" s="7">
        <v>3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3.654149989</v>
      </c>
      <c r="I45" s="4">
        <v>46.230202167999998</v>
      </c>
      <c r="J45" s="2">
        <f t="shared" si="1"/>
        <v>7.904248343368396E-2</v>
      </c>
      <c r="K45" s="3">
        <v>5</v>
      </c>
      <c r="L45" s="3">
        <v>7</v>
      </c>
      <c r="M45" s="3">
        <v>9</v>
      </c>
      <c r="N45" s="3">
        <v>28</v>
      </c>
      <c r="O45" s="4">
        <v>0.71099999999999997</v>
      </c>
      <c r="P45" s="4">
        <v>0.58333333333333304</v>
      </c>
      <c r="Q45" s="4">
        <v>0.67400000000000004</v>
      </c>
      <c r="R45" s="4">
        <v>0.56100000000000005</v>
      </c>
      <c r="S45" s="4">
        <v>0.45600000000000002</v>
      </c>
      <c r="T45" s="4">
        <v>0.31900000000000001</v>
      </c>
      <c r="U45" s="5">
        <v>0</v>
      </c>
      <c r="V45" s="5">
        <v>0</v>
      </c>
      <c r="W45" s="5">
        <v>0</v>
      </c>
      <c r="X45" s="5">
        <v>0</v>
      </c>
      <c r="Y45" s="5">
        <v>100</v>
      </c>
      <c r="Z45" s="5">
        <v>100</v>
      </c>
      <c r="AA45" s="2">
        <v>1.2413285908697</v>
      </c>
      <c r="AB45" s="2">
        <v>0.87546873735389996</v>
      </c>
      <c r="AC45" s="2">
        <v>1.12085789761543</v>
      </c>
      <c r="AD45" s="2">
        <v>0.82325586590696598</v>
      </c>
      <c r="AE45" s="2">
        <v>0.608806032126194</v>
      </c>
      <c r="AF45" s="2">
        <v>0.38419297283262499</v>
      </c>
    </row>
    <row r="46" spans="1:32" x14ac:dyDescent="0.35">
      <c r="A46" s="7">
        <v>869</v>
      </c>
      <c r="B46" s="7">
        <v>38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3.3681858999999998</v>
      </c>
      <c r="I46" s="4">
        <v>39.963210036100001</v>
      </c>
      <c r="J46" s="2">
        <f t="shared" si="1"/>
        <v>8.4282165946064233E-2</v>
      </c>
      <c r="K46" s="3">
        <v>4</v>
      </c>
      <c r="L46" s="3">
        <v>11</v>
      </c>
      <c r="M46" s="3">
        <v>6</v>
      </c>
      <c r="N46" s="3">
        <v>28</v>
      </c>
      <c r="O46" s="4">
        <v>0.78</v>
      </c>
      <c r="P46" s="4">
        <v>0.73333333333333295</v>
      </c>
      <c r="Q46" s="4">
        <v>0.78500000000000003</v>
      </c>
      <c r="R46" s="4">
        <v>0.72699999999999998</v>
      </c>
      <c r="S46" s="4">
        <v>0.58299999999999996</v>
      </c>
      <c r="T46" s="4">
        <v>0.58099999999999996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2">
        <v>1.51412773262978</v>
      </c>
      <c r="AB46" s="2">
        <v>1.3217558399823199</v>
      </c>
      <c r="AC46" s="2">
        <v>1.5371172508544699</v>
      </c>
      <c r="AD46" s="2">
        <v>1.2982834837971799</v>
      </c>
      <c r="AE46" s="2">
        <v>0.87466905718333599</v>
      </c>
      <c r="AF46" s="2">
        <v>0.86988435905999895</v>
      </c>
    </row>
    <row r="47" spans="1:32" x14ac:dyDescent="0.35">
      <c r="A47" s="7">
        <v>619</v>
      </c>
      <c r="B47" s="7">
        <v>23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4">
        <v>1</v>
      </c>
      <c r="H47" s="4">
        <v>4.0453203750000002</v>
      </c>
      <c r="I47" s="4">
        <v>44.776875949000001</v>
      </c>
      <c r="J47" s="2">
        <f t="shared" si="1"/>
        <v>9.0343961905862802E-2</v>
      </c>
      <c r="K47" s="3">
        <v>8</v>
      </c>
      <c r="L47" s="3">
        <v>7</v>
      </c>
      <c r="M47" s="3">
        <v>13</v>
      </c>
      <c r="N47" s="3">
        <v>21</v>
      </c>
      <c r="O47" s="4">
        <v>0.55900000000000005</v>
      </c>
      <c r="P47" s="4">
        <v>0.46666666666666701</v>
      </c>
      <c r="Q47" s="4">
        <v>0.40300000000000002</v>
      </c>
      <c r="R47" s="4">
        <v>0.42799999999999999</v>
      </c>
      <c r="S47" s="4">
        <v>0.246</v>
      </c>
      <c r="T47" s="4">
        <v>0.245</v>
      </c>
      <c r="U47" s="5">
        <v>0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2">
        <v>0.81871040353529101</v>
      </c>
      <c r="AB47" s="2">
        <v>0.62860865942237398</v>
      </c>
      <c r="AC47" s="2">
        <v>0.51583816558953499</v>
      </c>
      <c r="AD47" s="2">
        <v>0.55861628760233895</v>
      </c>
      <c r="AE47" s="2">
        <v>0.28236291097418098</v>
      </c>
      <c r="AF47" s="2">
        <v>0.28103752973311202</v>
      </c>
    </row>
    <row r="48" spans="1:32" x14ac:dyDescent="0.35">
      <c r="A48" s="7">
        <v>117</v>
      </c>
      <c r="B48" s="7">
        <v>28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4.6465905919999999</v>
      </c>
      <c r="I48" s="4">
        <v>48.127088921999999</v>
      </c>
      <c r="J48" s="2">
        <f t="shared" si="1"/>
        <v>9.6548340987978112E-2</v>
      </c>
      <c r="K48" s="3">
        <v>6</v>
      </c>
      <c r="L48" s="3">
        <v>9</v>
      </c>
      <c r="M48" s="3">
        <v>9</v>
      </c>
      <c r="N48" s="3">
        <v>25</v>
      </c>
      <c r="O48" s="4">
        <v>0.69499999999999995</v>
      </c>
      <c r="P48" s="4">
        <v>0.6</v>
      </c>
      <c r="Q48" s="4">
        <v>0.67100000000000004</v>
      </c>
      <c r="R48" s="4">
        <v>0.58399999999999996</v>
      </c>
      <c r="S48" s="4">
        <v>0.45700000000000002</v>
      </c>
      <c r="T48" s="4">
        <v>0.41699999999999998</v>
      </c>
      <c r="U48" s="5">
        <v>0</v>
      </c>
      <c r="V48" s="5">
        <v>0</v>
      </c>
      <c r="W48" s="5">
        <v>0</v>
      </c>
      <c r="X48" s="5">
        <v>0</v>
      </c>
      <c r="Y48" s="5">
        <v>100</v>
      </c>
      <c r="Z48" s="5">
        <v>100</v>
      </c>
      <c r="AA48" s="2">
        <v>1.1874435023747301</v>
      </c>
      <c r="AB48" s="2">
        <v>0.916290731874155</v>
      </c>
      <c r="AC48" s="2">
        <v>1.11169752821677</v>
      </c>
      <c r="AD48" s="2">
        <v>0.87707001872087398</v>
      </c>
      <c r="AE48" s="2">
        <v>0.61064595904820196</v>
      </c>
      <c r="AF48" s="2">
        <v>0.53956809263164496</v>
      </c>
    </row>
    <row r="49" spans="1:32" x14ac:dyDescent="0.35">
      <c r="A49" s="7">
        <v>309</v>
      </c>
      <c r="B49" s="7">
        <v>4</v>
      </c>
      <c r="C49" s="7">
        <v>0</v>
      </c>
      <c r="D49" s="7">
        <v>0</v>
      </c>
      <c r="E49" s="22" t="str">
        <f t="shared" si="0"/>
        <v>00</v>
      </c>
      <c r="F49" s="4">
        <v>0.45099699999999998</v>
      </c>
      <c r="G49" s="24">
        <v>1</v>
      </c>
      <c r="H49" s="4">
        <v>3.7627686840000001</v>
      </c>
      <c r="I49" s="4">
        <v>38.588899829900001</v>
      </c>
      <c r="J49" s="2">
        <f t="shared" si="1"/>
        <v>9.7509094599387308E-2</v>
      </c>
      <c r="K49" s="3">
        <v>2</v>
      </c>
      <c r="L49" s="3">
        <v>6</v>
      </c>
      <c r="M49" s="3">
        <v>16</v>
      </c>
      <c r="N49" s="3">
        <v>25</v>
      </c>
      <c r="O49" s="4">
        <v>0.623</v>
      </c>
      <c r="P49" s="4">
        <v>0.75</v>
      </c>
      <c r="Q49" s="4">
        <v>0.63600000000000001</v>
      </c>
      <c r="R49" s="4">
        <v>0.72099999999999997</v>
      </c>
      <c r="S49" s="4">
        <v>0.54800000000000004</v>
      </c>
      <c r="T49" s="4">
        <v>0.72299999999999998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2">
        <v>0.97551009153412604</v>
      </c>
      <c r="AB49" s="2">
        <v>1.3862943611198899</v>
      </c>
      <c r="AC49" s="2">
        <v>1.0106014113454</v>
      </c>
      <c r="AD49" s="2">
        <v>1.2765434971607701</v>
      </c>
      <c r="AE49" s="2">
        <v>0.79407309914990598</v>
      </c>
      <c r="AF49" s="2">
        <v>1.2837377727948001</v>
      </c>
    </row>
    <row r="50" spans="1:32" x14ac:dyDescent="0.35">
      <c r="A50" s="7">
        <v>511</v>
      </c>
      <c r="B50" s="7">
        <v>21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5.8166057670000004</v>
      </c>
      <c r="I50" s="4">
        <v>55.171762315000002</v>
      </c>
      <c r="J50" s="2">
        <f t="shared" si="1"/>
        <v>0.10542722441582389</v>
      </c>
      <c r="K50" s="3">
        <v>1</v>
      </c>
      <c r="L50" s="3">
        <v>3</v>
      </c>
      <c r="M50" s="3">
        <v>9</v>
      </c>
      <c r="N50" s="3">
        <v>36</v>
      </c>
      <c r="O50" s="4">
        <v>0.77100000000000002</v>
      </c>
      <c r="P50" s="4">
        <v>0.75</v>
      </c>
      <c r="Q50" s="4">
        <v>0.76900000000000002</v>
      </c>
      <c r="R50" s="4">
        <v>0.68899999999999995</v>
      </c>
      <c r="S50" s="4">
        <v>0.78100000000000003</v>
      </c>
      <c r="T50" s="4">
        <v>0.59699999999999998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2">
        <v>1.4740332754279</v>
      </c>
      <c r="AB50" s="2">
        <v>1.3862943611198899</v>
      </c>
      <c r="AC50" s="2">
        <v>1.46533756846034</v>
      </c>
      <c r="AD50" s="2">
        <v>1.1679623668029</v>
      </c>
      <c r="AE50" s="2">
        <v>1.5186835491656401</v>
      </c>
      <c r="AF50" s="2">
        <v>0.90881871703545403</v>
      </c>
    </row>
    <row r="51" spans="1:32" x14ac:dyDescent="0.35">
      <c r="A51" s="7">
        <v>697</v>
      </c>
      <c r="B51" s="7">
        <v>47</v>
      </c>
      <c r="C51" s="7">
        <v>0</v>
      </c>
      <c r="D51" s="7">
        <v>0</v>
      </c>
      <c r="E51" s="22" t="str">
        <f t="shared" si="0"/>
        <v>00</v>
      </c>
      <c r="F51" s="4">
        <v>0.60633700000000001</v>
      </c>
      <c r="G51" s="24">
        <v>1</v>
      </c>
      <c r="H51" s="4">
        <v>4.83341405</v>
      </c>
      <c r="I51" s="4">
        <v>43.984544186299999</v>
      </c>
      <c r="J51" s="2">
        <f t="shared" si="1"/>
        <v>0.1098889198334691</v>
      </c>
      <c r="K51" s="3">
        <v>10</v>
      </c>
      <c r="L51" s="3">
        <v>6</v>
      </c>
      <c r="M51" s="3">
        <v>15</v>
      </c>
      <c r="N51" s="3">
        <v>18</v>
      </c>
      <c r="O51" s="4">
        <v>0.48899999999999999</v>
      </c>
      <c r="P51" s="4">
        <v>0.375</v>
      </c>
      <c r="Q51" s="4">
        <v>0.495</v>
      </c>
      <c r="R51" s="4">
        <v>0.40100000000000002</v>
      </c>
      <c r="S51" s="4">
        <v>0.42499999999999999</v>
      </c>
      <c r="T51" s="4">
        <v>0.33200000000000002</v>
      </c>
      <c r="U51" s="5">
        <v>100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2">
        <v>0.67138568877843297</v>
      </c>
      <c r="AB51" s="2">
        <v>0.47000362924573602</v>
      </c>
      <c r="AC51" s="2">
        <v>0.68319684970677697</v>
      </c>
      <c r="AD51" s="2">
        <v>0.51249368086668801</v>
      </c>
      <c r="AE51" s="2">
        <v>0.55338523818478702</v>
      </c>
      <c r="AF51" s="2">
        <v>0.40346710544549103</v>
      </c>
    </row>
    <row r="52" spans="1:32" x14ac:dyDescent="0.35">
      <c r="A52" s="7">
        <v>733</v>
      </c>
      <c r="B52" s="7">
        <v>40</v>
      </c>
      <c r="C52" s="7">
        <v>0</v>
      </c>
      <c r="D52" s="7">
        <v>0</v>
      </c>
      <c r="E52" s="22" t="str">
        <f t="shared" si="0"/>
        <v>00</v>
      </c>
      <c r="F52" s="4">
        <v>0.51098299999999997</v>
      </c>
      <c r="G52" s="24">
        <v>1</v>
      </c>
      <c r="H52" s="4">
        <v>7.2194966169999999</v>
      </c>
      <c r="I52" s="4">
        <v>63.673818789899997</v>
      </c>
      <c r="J52" s="2">
        <f t="shared" si="1"/>
        <v>0.11338249777073467</v>
      </c>
      <c r="K52" s="3">
        <v>2</v>
      </c>
      <c r="L52" s="3">
        <v>9</v>
      </c>
      <c r="M52" s="3">
        <v>18</v>
      </c>
      <c r="N52" s="3">
        <v>20</v>
      </c>
      <c r="O52" s="4">
        <v>0.57699999999999996</v>
      </c>
      <c r="P52" s="4">
        <v>0.81818181818181801</v>
      </c>
      <c r="Q52" s="4">
        <v>0.48899999999999999</v>
      </c>
      <c r="R52" s="4">
        <v>0.752</v>
      </c>
      <c r="S52" s="4">
        <v>0.38400000000000001</v>
      </c>
      <c r="T52" s="4">
        <v>0.57599999999999996</v>
      </c>
      <c r="U52" s="5">
        <v>0</v>
      </c>
      <c r="V52" s="5">
        <v>0</v>
      </c>
      <c r="W52" s="5">
        <v>100</v>
      </c>
      <c r="X52" s="5">
        <v>0</v>
      </c>
      <c r="Y52" s="5">
        <v>100</v>
      </c>
      <c r="Z52" s="5">
        <v>0</v>
      </c>
      <c r="AA52" s="2">
        <v>0.86038309993585904</v>
      </c>
      <c r="AB52" s="2">
        <v>1.7047480922384299</v>
      </c>
      <c r="AC52" s="2">
        <v>0.67138568877843297</v>
      </c>
      <c r="AD52" s="2">
        <v>1.3943265328171499</v>
      </c>
      <c r="AE52" s="2">
        <v>0.484508315448617</v>
      </c>
      <c r="AF52" s="2">
        <v>0.85802182375017899</v>
      </c>
    </row>
    <row r="53" spans="1:32" x14ac:dyDescent="0.35">
      <c r="A53" s="7">
        <v>335</v>
      </c>
      <c r="B53" s="7">
        <v>30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7.6162088060000004</v>
      </c>
      <c r="I53" s="4">
        <v>56.903524568999998</v>
      </c>
      <c r="J53" s="2">
        <f t="shared" si="1"/>
        <v>0.13384423660374056</v>
      </c>
      <c r="K53" s="3">
        <v>3</v>
      </c>
      <c r="L53" s="3">
        <v>11</v>
      </c>
      <c r="M53" s="3">
        <v>3</v>
      </c>
      <c r="N53" s="3">
        <v>32</v>
      </c>
      <c r="O53" s="4">
        <v>0.86499999999999999</v>
      </c>
      <c r="P53" s="4">
        <v>0.78571428571428603</v>
      </c>
      <c r="Q53" s="4">
        <v>0.88300000000000001</v>
      </c>
      <c r="R53" s="4">
        <v>0.82</v>
      </c>
      <c r="S53" s="4">
        <v>0.53900000000000003</v>
      </c>
      <c r="T53" s="4">
        <v>0.58799999999999997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2">
        <v>2.0024805005437099</v>
      </c>
      <c r="AB53" s="2">
        <v>1.54044504094715</v>
      </c>
      <c r="AC53" s="2">
        <v>2.1455813441843801</v>
      </c>
      <c r="AD53" s="2">
        <v>1.7147984280919299</v>
      </c>
      <c r="AE53" s="2">
        <v>0.774357235985489</v>
      </c>
      <c r="AF53" s="2">
        <v>0.88673192963261105</v>
      </c>
    </row>
    <row r="54" spans="1:32" x14ac:dyDescent="0.35">
      <c r="A54" s="7">
        <v>701</v>
      </c>
      <c r="B54" s="7">
        <v>37</v>
      </c>
      <c r="C54" s="7">
        <v>0</v>
      </c>
      <c r="D54" s="7">
        <v>0</v>
      </c>
      <c r="E54" s="22" t="str">
        <f t="shared" si="0"/>
        <v>00</v>
      </c>
      <c r="F54" s="4">
        <v>0.89559699999999998</v>
      </c>
      <c r="G54" s="24">
        <v>1</v>
      </c>
      <c r="H54" s="4">
        <v>9.3758697469999994</v>
      </c>
      <c r="I54" s="4">
        <v>67.273826420999995</v>
      </c>
      <c r="J54" s="2">
        <f t="shared" si="1"/>
        <v>0.13936875967669435</v>
      </c>
      <c r="K54" s="3">
        <v>2</v>
      </c>
      <c r="L54" s="3">
        <v>9</v>
      </c>
      <c r="M54" s="3">
        <v>15</v>
      </c>
      <c r="N54" s="3">
        <v>23</v>
      </c>
      <c r="O54" s="4">
        <v>0.625</v>
      </c>
      <c r="P54" s="4">
        <v>0.81818181818181801</v>
      </c>
      <c r="Q54" s="4">
        <v>0.52500000000000002</v>
      </c>
      <c r="R54" s="4">
        <v>0.76800000000000002</v>
      </c>
      <c r="S54" s="4">
        <v>0.58399999999999996</v>
      </c>
      <c r="T54" s="4">
        <v>0.50800000000000001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2">
        <v>0.98082925301172597</v>
      </c>
      <c r="AB54" s="2">
        <v>1.7047480922384299</v>
      </c>
      <c r="AC54" s="2">
        <v>0.74444047494749599</v>
      </c>
      <c r="AD54" s="2">
        <v>1.46101790731583</v>
      </c>
      <c r="AE54" s="2">
        <v>0.87707001872087398</v>
      </c>
      <c r="AF54" s="2">
        <v>0.70927656248982895</v>
      </c>
    </row>
    <row r="55" spans="1:32" x14ac:dyDescent="0.35">
      <c r="A55" s="7">
        <v>841</v>
      </c>
      <c r="B55" s="7">
        <v>27</v>
      </c>
      <c r="C55" s="7">
        <v>0</v>
      </c>
      <c r="D55" s="7">
        <v>0</v>
      </c>
      <c r="E55" s="22" t="str">
        <f t="shared" si="0"/>
        <v>00</v>
      </c>
      <c r="F55" s="4">
        <v>0.27132699999999998</v>
      </c>
      <c r="G55" s="24">
        <v>1</v>
      </c>
      <c r="H55" s="4">
        <v>8.8802299429999998</v>
      </c>
      <c r="I55" s="4">
        <v>58.226385389999997</v>
      </c>
      <c r="J55" s="2">
        <f t="shared" si="1"/>
        <v>0.15251212802443892</v>
      </c>
      <c r="K55" s="3">
        <v>5</v>
      </c>
      <c r="L55" s="3">
        <v>6</v>
      </c>
      <c r="M55" s="3">
        <v>6</v>
      </c>
      <c r="N55" s="3">
        <v>32</v>
      </c>
      <c r="O55" s="4">
        <v>0.76100000000000001</v>
      </c>
      <c r="P55" s="4">
        <v>0.54545454545454497</v>
      </c>
      <c r="Q55" s="4">
        <v>0.753</v>
      </c>
      <c r="R55" s="4">
        <v>0.51400000000000001</v>
      </c>
      <c r="S55" s="4">
        <v>0.755</v>
      </c>
      <c r="T55" s="4">
        <v>0.42299999999999999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100</v>
      </c>
      <c r="AA55" s="2">
        <v>1.43129172705063</v>
      </c>
      <c r="AB55" s="2">
        <v>0.78845736036427005</v>
      </c>
      <c r="AC55" s="2">
        <v>1.39836694235416</v>
      </c>
      <c r="AD55" s="2">
        <v>0.72154665508164295</v>
      </c>
      <c r="AE55" s="2">
        <v>1.4064970684374101</v>
      </c>
      <c r="AF55" s="2">
        <v>0.54991301247403801</v>
      </c>
    </row>
    <row r="56" spans="1:32" x14ac:dyDescent="0.35">
      <c r="A56" s="7">
        <v>809</v>
      </c>
      <c r="B56" s="7">
        <v>48</v>
      </c>
      <c r="C56" s="7">
        <v>0</v>
      </c>
      <c r="D56" s="7">
        <v>0</v>
      </c>
      <c r="E56" s="22" t="str">
        <f t="shared" si="0"/>
        <v>00</v>
      </c>
      <c r="F56" s="4">
        <v>0.29781800000000003</v>
      </c>
      <c r="G56" s="24">
        <v>1</v>
      </c>
      <c r="H56" s="4">
        <v>6.4770684000000003</v>
      </c>
      <c r="I56" s="4">
        <v>39.254200134000001</v>
      </c>
      <c r="J56" s="2">
        <f t="shared" si="1"/>
        <v>0.16500319399935731</v>
      </c>
      <c r="K56" s="3">
        <v>0</v>
      </c>
      <c r="L56" s="3">
        <v>6</v>
      </c>
      <c r="M56" s="3">
        <v>7</v>
      </c>
      <c r="N56" s="3">
        <v>36</v>
      </c>
      <c r="O56" s="4">
        <v>0.84</v>
      </c>
      <c r="P56" s="4">
        <v>1</v>
      </c>
      <c r="Q56" s="4">
        <v>0.86799999999999999</v>
      </c>
      <c r="R56" s="4">
        <v>0.89500000000000002</v>
      </c>
      <c r="S56" s="4">
        <v>0.84599999999999997</v>
      </c>
      <c r="T56" s="4">
        <v>0.95299999999999996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2">
        <v>1.83258146374831</v>
      </c>
      <c r="AB56" s="2">
        <v>11.512925464974799</v>
      </c>
      <c r="AC56" s="2">
        <v>2.0249533563957698</v>
      </c>
      <c r="AD56" s="2">
        <v>2.2537949288246102</v>
      </c>
      <c r="AE56" s="2">
        <v>1.87080267656851</v>
      </c>
      <c r="AF56" s="2">
        <v>3.0576076772720802</v>
      </c>
    </row>
    <row r="57" spans="1:32" x14ac:dyDescent="0.35">
      <c r="A57" s="7">
        <v>119</v>
      </c>
      <c r="B57" s="7">
        <v>14</v>
      </c>
      <c r="C57" s="7">
        <v>0</v>
      </c>
      <c r="D57" s="7">
        <v>0</v>
      </c>
      <c r="E57" s="22" t="str">
        <f t="shared" si="0"/>
        <v>00</v>
      </c>
      <c r="F57" s="4">
        <v>0.51134500000000005</v>
      </c>
      <c r="G57" s="24">
        <v>1</v>
      </c>
      <c r="H57" s="4">
        <v>10.399903050000001</v>
      </c>
      <c r="I57" s="4">
        <v>58.355123083000002</v>
      </c>
      <c r="J57" s="2">
        <f t="shared" si="1"/>
        <v>0.17821748118340783</v>
      </c>
      <c r="K57" s="3">
        <v>1</v>
      </c>
      <c r="L57" s="3">
        <v>11</v>
      </c>
      <c r="M57" s="3">
        <v>15</v>
      </c>
      <c r="N57" s="3">
        <v>22</v>
      </c>
      <c r="O57" s="4">
        <v>0.66500000000000004</v>
      </c>
      <c r="P57" s="4">
        <v>0.91666666666666696</v>
      </c>
      <c r="Q57" s="4">
        <v>0.55300000000000005</v>
      </c>
      <c r="R57" s="4">
        <v>0.89300000000000002</v>
      </c>
      <c r="S57" s="4">
        <v>0.65400000000000003</v>
      </c>
      <c r="T57" s="4">
        <v>0.55700000000000005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2">
        <v>1.0936247471570699</v>
      </c>
      <c r="AB57" s="2">
        <v>2.4849066497879999</v>
      </c>
      <c r="AC57" s="2">
        <v>0.80519668436856795</v>
      </c>
      <c r="AD57" s="2">
        <v>2.2349264445202301</v>
      </c>
      <c r="AE57" s="2">
        <v>1.0613165039244099</v>
      </c>
      <c r="AF57" s="2">
        <v>0.81418550893700103</v>
      </c>
    </row>
    <row r="58" spans="1:32" x14ac:dyDescent="0.35">
      <c r="A58" s="7">
        <v>555</v>
      </c>
      <c r="B58" s="7">
        <v>16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10.821847330000001</v>
      </c>
      <c r="I58" s="4">
        <v>57.111087376999997</v>
      </c>
      <c r="J58" s="2">
        <f t="shared" si="1"/>
        <v>0.18948767791030044</v>
      </c>
      <c r="K58" s="3">
        <v>4</v>
      </c>
      <c r="L58" s="3">
        <v>11</v>
      </c>
      <c r="M58" s="3">
        <v>9</v>
      </c>
      <c r="N58" s="3">
        <v>25</v>
      </c>
      <c r="O58" s="4">
        <v>0.71599999999999997</v>
      </c>
      <c r="P58" s="4">
        <v>0.73333333333333295</v>
      </c>
      <c r="Q58" s="4">
        <v>0.68500000000000005</v>
      </c>
      <c r="R58" s="4">
        <v>0.70299999999999996</v>
      </c>
      <c r="S58" s="4">
        <v>0.66300000000000003</v>
      </c>
      <c r="T58" s="4">
        <v>0.51600000000000001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2">
        <v>1.2587810408209299</v>
      </c>
      <c r="AB58" s="2">
        <v>1.3217558399823199</v>
      </c>
      <c r="AC58" s="2">
        <v>1.1551826401565</v>
      </c>
      <c r="AD58" s="2">
        <v>1.2140231401794399</v>
      </c>
      <c r="AE58" s="2">
        <v>1.0876723486297799</v>
      </c>
      <c r="AF58" s="2">
        <v>0.72567037226550501</v>
      </c>
    </row>
    <row r="59" spans="1:32" x14ac:dyDescent="0.35">
      <c r="A59" s="7">
        <v>513</v>
      </c>
      <c r="B59" s="7">
        <v>20</v>
      </c>
      <c r="C59" s="7">
        <v>0</v>
      </c>
      <c r="D59" s="7">
        <v>0</v>
      </c>
      <c r="E59" s="22" t="str">
        <f t="shared" si="0"/>
        <v>00</v>
      </c>
      <c r="F59" s="4">
        <v>0.26972200000000002</v>
      </c>
      <c r="G59" s="24">
        <v>1</v>
      </c>
      <c r="H59" s="4">
        <v>16.197649989999999</v>
      </c>
      <c r="I59" s="4">
        <v>61.602094858000001</v>
      </c>
      <c r="J59" s="2">
        <f t="shared" si="1"/>
        <v>0.26293992156171747</v>
      </c>
      <c r="K59" s="3">
        <v>2</v>
      </c>
      <c r="L59" s="3">
        <v>15</v>
      </c>
      <c r="M59" s="3">
        <v>8</v>
      </c>
      <c r="N59" s="3">
        <v>24</v>
      </c>
      <c r="O59" s="4">
        <v>0.79600000000000004</v>
      </c>
      <c r="P59" s="4">
        <v>0.88235294117647101</v>
      </c>
      <c r="Q59" s="4">
        <v>0.76800000000000002</v>
      </c>
      <c r="R59" s="4">
        <v>0.876</v>
      </c>
      <c r="S59" s="4">
        <v>0.66400000000000003</v>
      </c>
      <c r="T59" s="4">
        <v>0.81100000000000005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2">
        <v>1.5896352851379201</v>
      </c>
      <c r="AB59" s="2">
        <v>2.1400661634962699</v>
      </c>
      <c r="AC59" s="2">
        <v>1.46101790731583</v>
      </c>
      <c r="AD59" s="2">
        <v>2.0874737133771002</v>
      </c>
      <c r="AE59" s="2">
        <v>1.09064411901893</v>
      </c>
      <c r="AF59" s="2">
        <v>1.66600826392249</v>
      </c>
    </row>
    <row r="60" spans="1:32" x14ac:dyDescent="0.35">
      <c r="A60" s="7">
        <v>871</v>
      </c>
      <c r="B60" s="7">
        <v>29</v>
      </c>
      <c r="C60" s="7">
        <v>0</v>
      </c>
      <c r="D60" s="7">
        <v>0</v>
      </c>
      <c r="E60" s="22" t="str">
        <f t="shared" si="0"/>
        <v>00</v>
      </c>
      <c r="F60" s="4">
        <v>0.42710199999999998</v>
      </c>
      <c r="G60" s="24">
        <v>1</v>
      </c>
      <c r="H60" s="4">
        <v>16.349675879999999</v>
      </c>
      <c r="I60" s="4">
        <v>47.501179782000001</v>
      </c>
      <c r="J60" s="2">
        <f t="shared" si="1"/>
        <v>0.34419515378427529</v>
      </c>
      <c r="K60" s="3">
        <v>4</v>
      </c>
      <c r="L60" s="3">
        <v>6</v>
      </c>
      <c r="M60" s="3">
        <v>13</v>
      </c>
      <c r="N60" s="3">
        <v>26</v>
      </c>
      <c r="O60" s="4">
        <v>0.65100000000000002</v>
      </c>
      <c r="P60" s="4">
        <v>0.6</v>
      </c>
      <c r="Q60" s="4">
        <v>0.66400000000000003</v>
      </c>
      <c r="R60" s="4">
        <v>0.59899999999999998</v>
      </c>
      <c r="S60" s="4">
        <v>0.65800000000000003</v>
      </c>
      <c r="T60" s="4">
        <v>0.52100000000000002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2">
        <v>1.05268335677971</v>
      </c>
      <c r="AB60" s="2">
        <v>0.916290731874155</v>
      </c>
      <c r="AC60" s="2">
        <v>1.09064411901893</v>
      </c>
      <c r="AD60" s="2">
        <v>0.91379385167556804</v>
      </c>
      <c r="AE60" s="2">
        <v>1.07294454191953</v>
      </c>
      <c r="AF60" s="2">
        <v>0.736054681571222</v>
      </c>
    </row>
    <row r="61" spans="1:32" x14ac:dyDescent="0.35">
      <c r="A61" s="7">
        <v>889</v>
      </c>
      <c r="B61" s="7">
        <v>8</v>
      </c>
      <c r="C61" s="7">
        <v>0</v>
      </c>
      <c r="D61" s="7">
        <v>0</v>
      </c>
      <c r="E61" s="22" t="str">
        <f t="shared" si="0"/>
        <v>00</v>
      </c>
      <c r="F61" s="4">
        <v>0.366925</v>
      </c>
      <c r="G61" s="24">
        <v>1</v>
      </c>
      <c r="H61" s="4">
        <v>19.26267193</v>
      </c>
      <c r="I61" s="4">
        <v>47.480004906300003</v>
      </c>
      <c r="J61" s="2">
        <f t="shared" si="1"/>
        <v>0.40570071481698783</v>
      </c>
      <c r="K61" s="3">
        <v>5</v>
      </c>
      <c r="L61" s="3">
        <v>8</v>
      </c>
      <c r="M61" s="3">
        <v>15</v>
      </c>
      <c r="N61" s="3">
        <v>21</v>
      </c>
      <c r="O61" s="4">
        <v>0.57099999999999995</v>
      </c>
      <c r="P61" s="4">
        <v>0.61538461538461497</v>
      </c>
      <c r="Q61" s="4">
        <v>0.53500000000000003</v>
      </c>
      <c r="R61" s="4">
        <v>0.56100000000000005</v>
      </c>
      <c r="S61" s="4">
        <v>0.50800000000000001</v>
      </c>
      <c r="T61" s="4">
        <v>0.66700000000000004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2">
        <v>0.84629836005411996</v>
      </c>
      <c r="AB61" s="2">
        <v>0.95551144502743601</v>
      </c>
      <c r="AC61" s="2">
        <v>0.76571787339478103</v>
      </c>
      <c r="AD61" s="2">
        <v>0.82325586590696598</v>
      </c>
      <c r="AE61" s="2">
        <v>0.70927656248982895</v>
      </c>
      <c r="AF61" s="2">
        <v>1.09961278900169</v>
      </c>
    </row>
    <row r="62" spans="1:32" x14ac:dyDescent="0.35">
      <c r="A62" s="7">
        <v>643</v>
      </c>
      <c r="B62" s="7">
        <v>36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4">
        <v>1</v>
      </c>
      <c r="H62" s="4">
        <v>19.26752935</v>
      </c>
      <c r="I62" s="4">
        <v>47.125012945999998</v>
      </c>
      <c r="J62" s="2">
        <f t="shared" si="1"/>
        <v>0.40885992693685702</v>
      </c>
      <c r="K62" s="3">
        <v>1</v>
      </c>
      <c r="L62" s="3">
        <v>14</v>
      </c>
      <c r="M62" s="3">
        <v>12</v>
      </c>
      <c r="N62" s="3">
        <v>22</v>
      </c>
      <c r="O62" s="4">
        <v>0.73199999999999998</v>
      </c>
      <c r="P62" s="4">
        <v>0.93333333333333302</v>
      </c>
      <c r="Q62" s="4">
        <v>0.67300000000000004</v>
      </c>
      <c r="R62" s="4">
        <v>0.93700000000000006</v>
      </c>
      <c r="S62" s="4">
        <v>0.58499999999999996</v>
      </c>
      <c r="T62" s="4">
        <v>0.622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2">
        <v>1.3167682984712801</v>
      </c>
      <c r="AB62" s="2">
        <v>2.7080502011022101</v>
      </c>
      <c r="AC62" s="2">
        <v>1.11779510808488</v>
      </c>
      <c r="AD62" s="2">
        <v>2.76462055259061</v>
      </c>
      <c r="AE62" s="2">
        <v>0.87947675875143905</v>
      </c>
      <c r="AF62" s="2">
        <v>0.97286108336254895</v>
      </c>
    </row>
    <row r="63" spans="1:32" x14ac:dyDescent="0.35">
      <c r="A63" s="7">
        <v>341</v>
      </c>
      <c r="B63" s="7">
        <v>48</v>
      </c>
      <c r="C63" s="7">
        <v>0</v>
      </c>
      <c r="D63" s="7">
        <v>0</v>
      </c>
      <c r="E63" s="22" t="str">
        <f t="shared" si="0"/>
        <v>00</v>
      </c>
      <c r="F63" s="4">
        <v>0.286055</v>
      </c>
      <c r="G63" s="24">
        <v>1</v>
      </c>
      <c r="H63" s="4">
        <v>19.370520469999999</v>
      </c>
      <c r="I63" s="4">
        <v>43.684151653999997</v>
      </c>
      <c r="J63" s="2">
        <f t="shared" si="1"/>
        <v>0.44342215051866096</v>
      </c>
      <c r="K63" s="3">
        <v>3</v>
      </c>
      <c r="L63" s="3">
        <v>5</v>
      </c>
      <c r="M63" s="3">
        <v>7</v>
      </c>
      <c r="N63" s="3">
        <v>34</v>
      </c>
      <c r="O63" s="4">
        <v>0.79200000000000004</v>
      </c>
      <c r="P63" s="4">
        <v>0.625</v>
      </c>
      <c r="Q63" s="4">
        <v>0.81499999999999995</v>
      </c>
      <c r="R63" s="4">
        <v>0.61799999999999999</v>
      </c>
      <c r="S63" s="4">
        <v>0.78400000000000003</v>
      </c>
      <c r="T63" s="4">
        <v>0.54700000000000004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2">
        <v>1.57021719928082</v>
      </c>
      <c r="AB63" s="2">
        <v>0.98082925301172597</v>
      </c>
      <c r="AC63" s="2">
        <v>1.68739945390381</v>
      </c>
      <c r="AD63" s="2">
        <v>0.96233467037556197</v>
      </c>
      <c r="AE63" s="2">
        <v>1.5324768712979699</v>
      </c>
      <c r="AF63" s="2">
        <v>0.79186315349910297</v>
      </c>
    </row>
    <row r="64" spans="1:32" x14ac:dyDescent="0.35">
      <c r="A64" s="7">
        <v>685</v>
      </c>
      <c r="B64" s="7">
        <v>30</v>
      </c>
      <c r="C64" s="7">
        <v>0</v>
      </c>
      <c r="D64" s="7">
        <v>0</v>
      </c>
      <c r="E64" s="22" t="str">
        <f t="shared" si="0"/>
        <v>00</v>
      </c>
      <c r="F64" s="4">
        <v>0.330123</v>
      </c>
      <c r="G64" s="24">
        <v>1</v>
      </c>
      <c r="H64" s="4">
        <v>21.086909240000001</v>
      </c>
      <c r="I64" s="4">
        <v>39.466972284599997</v>
      </c>
      <c r="J64" s="2">
        <f t="shared" si="1"/>
        <v>0.53429254942437299</v>
      </c>
      <c r="K64" s="3">
        <v>3</v>
      </c>
      <c r="L64" s="3">
        <v>10</v>
      </c>
      <c r="M64" s="3">
        <v>12</v>
      </c>
      <c r="N64" s="3">
        <v>24</v>
      </c>
      <c r="O64" s="4">
        <v>0.66400000000000003</v>
      </c>
      <c r="P64" s="4">
        <v>0.76923076923076905</v>
      </c>
      <c r="Q64" s="4">
        <v>0.70399999999999996</v>
      </c>
      <c r="R64" s="4">
        <v>0.71399999999999997</v>
      </c>
      <c r="S64" s="4">
        <v>0.6</v>
      </c>
      <c r="T64" s="4">
        <v>0.63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2">
        <v>1.09064411901893</v>
      </c>
      <c r="AB64" s="2">
        <v>1.4663370687934301</v>
      </c>
      <c r="AC64" s="2">
        <v>1.2173958246580801</v>
      </c>
      <c r="AD64" s="2">
        <v>1.25176346816228</v>
      </c>
      <c r="AE64" s="2">
        <v>0.916290731874155</v>
      </c>
      <c r="AF64" s="2">
        <v>0.99425227334386701</v>
      </c>
    </row>
    <row r="65" spans="1:32" x14ac:dyDescent="0.35">
      <c r="A65" s="7">
        <v>423</v>
      </c>
      <c r="B65" s="7">
        <v>18</v>
      </c>
      <c r="C65" s="7">
        <v>0</v>
      </c>
      <c r="D65" s="7">
        <v>0</v>
      </c>
      <c r="E65" s="22" t="str">
        <f t="shared" si="0"/>
        <v>00</v>
      </c>
      <c r="F65" s="4">
        <v>0</v>
      </c>
      <c r="G65" s="24">
        <v>0</v>
      </c>
      <c r="H65" s="4">
        <v>1.020019212</v>
      </c>
      <c r="I65" s="4">
        <v>60.201768678999997</v>
      </c>
      <c r="J65" s="2">
        <f t="shared" si="1"/>
        <v>1.6943342934637239E-2</v>
      </c>
      <c r="K65" s="3">
        <v>3</v>
      </c>
      <c r="L65" s="3">
        <v>10</v>
      </c>
      <c r="M65" s="3">
        <v>11</v>
      </c>
      <c r="N65" s="3">
        <v>25</v>
      </c>
      <c r="O65" s="4">
        <v>0.70099999999999996</v>
      </c>
      <c r="P65" s="4">
        <v>0.76923076923076905</v>
      </c>
      <c r="Q65" s="4">
        <v>0.45100000000000001</v>
      </c>
      <c r="R65" s="4">
        <v>0.75700000000000001</v>
      </c>
      <c r="S65" s="4">
        <v>0.06</v>
      </c>
      <c r="T65" s="4">
        <v>4.8000000000000001E-2</v>
      </c>
      <c r="U65" s="5">
        <v>0</v>
      </c>
      <c r="V65" s="5">
        <v>0</v>
      </c>
      <c r="W65" s="5">
        <v>100</v>
      </c>
      <c r="X65" s="5">
        <v>0</v>
      </c>
      <c r="Y65" s="5">
        <v>100</v>
      </c>
      <c r="Z65" s="5">
        <v>100</v>
      </c>
      <c r="AA65" s="2">
        <v>1.20731170559145</v>
      </c>
      <c r="AB65" s="2">
        <v>1.4663370687934301</v>
      </c>
      <c r="AC65" s="2">
        <v>0.59965683747260701</v>
      </c>
      <c r="AD65" s="2">
        <v>1.4146938356415899</v>
      </c>
      <c r="AE65" s="2">
        <v>6.1875403718087502E-2</v>
      </c>
      <c r="AF65" s="2">
        <v>4.9190244190771802E-2</v>
      </c>
    </row>
    <row r="66" spans="1:32" x14ac:dyDescent="0.35">
      <c r="A66" s="7">
        <v>171</v>
      </c>
      <c r="B66" s="7">
        <v>14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</v>
      </c>
      <c r="G66" s="24">
        <v>0</v>
      </c>
      <c r="H66" s="4">
        <v>0.8999706542</v>
      </c>
      <c r="I66" s="4">
        <v>43.971765526600002</v>
      </c>
      <c r="J66" s="2">
        <f t="shared" ref="J66:J129" si="3">H66/I66</f>
        <v>2.0467012034246782E-2</v>
      </c>
      <c r="K66" s="3">
        <v>6</v>
      </c>
      <c r="L66" s="3">
        <v>9</v>
      </c>
      <c r="M66" s="3">
        <v>9</v>
      </c>
      <c r="N66" s="3">
        <v>25</v>
      </c>
      <c r="O66" s="4">
        <v>0.67700000000000005</v>
      </c>
      <c r="P66" s="4">
        <v>0.6</v>
      </c>
      <c r="Q66" s="4">
        <v>0.66600000000000004</v>
      </c>
      <c r="R66" s="4">
        <v>0.56599999999999995</v>
      </c>
      <c r="S66" s="4">
        <v>0.65300000000000002</v>
      </c>
      <c r="T66" s="4">
        <v>0.45900000000000002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100</v>
      </c>
      <c r="AA66" s="2">
        <v>1.1301029557594799</v>
      </c>
      <c r="AB66" s="2">
        <v>0.916290731874155</v>
      </c>
      <c r="AC66" s="2">
        <v>1.09661428600544</v>
      </c>
      <c r="AD66" s="2">
        <v>0.83471074488173203</v>
      </c>
      <c r="AE66" s="2">
        <v>1.05843049903528</v>
      </c>
      <c r="AF66" s="2">
        <v>0.61433600013565604</v>
      </c>
    </row>
    <row r="67" spans="1:32" x14ac:dyDescent="0.35">
      <c r="A67" s="7">
        <v>71</v>
      </c>
      <c r="B67" s="7">
        <v>30</v>
      </c>
      <c r="C67" s="7">
        <v>0</v>
      </c>
      <c r="D67" s="7">
        <v>0</v>
      </c>
      <c r="E67" s="22" t="str">
        <f t="shared" si="2"/>
        <v>00</v>
      </c>
      <c r="F67" s="4">
        <v>0</v>
      </c>
      <c r="G67" s="24">
        <v>0</v>
      </c>
      <c r="H67" s="4">
        <v>1.130911124</v>
      </c>
      <c r="I67" s="4">
        <v>47.246567135100001</v>
      </c>
      <c r="J67" s="2">
        <f t="shared" si="3"/>
        <v>2.393636601715839E-2</v>
      </c>
      <c r="K67" s="3">
        <v>3</v>
      </c>
      <c r="L67" s="3">
        <v>9</v>
      </c>
      <c r="M67" s="3">
        <v>5</v>
      </c>
      <c r="N67" s="3">
        <v>32</v>
      </c>
      <c r="O67" s="4">
        <v>0.83299999999999996</v>
      </c>
      <c r="P67" s="4">
        <v>0.75</v>
      </c>
      <c r="Q67" s="4">
        <v>0.82499999999999996</v>
      </c>
      <c r="R67" s="4">
        <v>0.71799999999999997</v>
      </c>
      <c r="S67" s="4">
        <v>0.86499999999999999</v>
      </c>
      <c r="T67" s="4">
        <v>0.73299999999999998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2">
        <v>1.78976146656538</v>
      </c>
      <c r="AB67" s="2">
        <v>1.3862943611198899</v>
      </c>
      <c r="AC67" s="2">
        <v>1.7429693050586199</v>
      </c>
      <c r="AD67" s="2">
        <v>1.2658482080440201</v>
      </c>
      <c r="AE67" s="2">
        <v>2.0024805005437099</v>
      </c>
      <c r="AF67" s="2">
        <v>1.3205066205818901</v>
      </c>
    </row>
    <row r="68" spans="1:32" x14ac:dyDescent="0.35">
      <c r="A68" s="7">
        <v>491</v>
      </c>
      <c r="B68" s="7">
        <v>49</v>
      </c>
      <c r="C68" s="7">
        <v>0</v>
      </c>
      <c r="D68" s="7">
        <v>0</v>
      </c>
      <c r="E68" s="22" t="str">
        <f t="shared" si="2"/>
        <v>00</v>
      </c>
      <c r="F68" s="4">
        <v>3.68E-4</v>
      </c>
      <c r="G68" s="24">
        <v>0</v>
      </c>
      <c r="H68" s="4">
        <v>1.094732824</v>
      </c>
      <c r="I68" s="4">
        <v>38.144668688000003</v>
      </c>
      <c r="J68" s="2">
        <f t="shared" si="3"/>
        <v>2.8699497509186492E-2</v>
      </c>
      <c r="K68" s="3">
        <v>2</v>
      </c>
      <c r="L68" s="3">
        <v>11</v>
      </c>
      <c r="M68" s="3">
        <v>15</v>
      </c>
      <c r="N68" s="3">
        <v>21</v>
      </c>
      <c r="O68" s="4">
        <v>0.65800000000000003</v>
      </c>
      <c r="P68" s="4">
        <v>0.84615384615384603</v>
      </c>
      <c r="Q68" s="4">
        <v>0.91900000000000004</v>
      </c>
      <c r="R68" s="4">
        <v>0.89700000000000002</v>
      </c>
      <c r="S68" s="4">
        <v>0.93600000000000005</v>
      </c>
      <c r="T68" s="4">
        <v>0.96399999999999997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2">
        <v>1.07294454191953</v>
      </c>
      <c r="AB68" s="2">
        <v>1.87180217690159</v>
      </c>
      <c r="AC68" s="2">
        <v>2.5133061243096999</v>
      </c>
      <c r="AD68" s="2">
        <v>2.2730262907525001</v>
      </c>
      <c r="AE68" s="2">
        <v>2.7488721956224702</v>
      </c>
      <c r="AF68" s="2">
        <v>3.32423634052603</v>
      </c>
    </row>
    <row r="69" spans="1:32" x14ac:dyDescent="0.35">
      <c r="A69" s="7">
        <v>571</v>
      </c>
      <c r="B69" s="7">
        <v>23</v>
      </c>
      <c r="C69" s="7">
        <v>0</v>
      </c>
      <c r="D69" s="7">
        <v>0</v>
      </c>
      <c r="E69" s="22" t="str">
        <f t="shared" si="2"/>
        <v>00</v>
      </c>
      <c r="F69" s="4">
        <v>0</v>
      </c>
      <c r="G69" s="24">
        <v>0</v>
      </c>
      <c r="H69" s="4">
        <v>2.3298824709999999</v>
      </c>
      <c r="I69" s="4">
        <v>73.485426039199993</v>
      </c>
      <c r="J69" s="2">
        <f t="shared" si="3"/>
        <v>3.1705367942714925E-2</v>
      </c>
      <c r="K69" s="3">
        <v>2</v>
      </c>
      <c r="L69" s="3">
        <v>7</v>
      </c>
      <c r="M69" s="3">
        <v>14</v>
      </c>
      <c r="N69" s="3">
        <v>26</v>
      </c>
      <c r="O69" s="4">
        <v>0.66400000000000003</v>
      </c>
      <c r="P69" s="4">
        <v>0.77777777777777801</v>
      </c>
      <c r="Q69" s="4">
        <v>0.68200000000000005</v>
      </c>
      <c r="R69" s="4">
        <v>0.751</v>
      </c>
      <c r="S69" s="4">
        <v>0.84499999999999997</v>
      </c>
      <c r="T69" s="4">
        <v>0.81499999999999995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2">
        <v>1.09064411901893</v>
      </c>
      <c r="AB69" s="2">
        <v>1.5040773967762699</v>
      </c>
      <c r="AC69" s="2">
        <v>1.1457038962019599</v>
      </c>
      <c r="AD69" s="2">
        <v>1.3903023825174301</v>
      </c>
      <c r="AE69" s="2">
        <v>1.86433016206289</v>
      </c>
      <c r="AF69" s="2">
        <v>1.68739945390381</v>
      </c>
    </row>
    <row r="70" spans="1:32" x14ac:dyDescent="0.35">
      <c r="A70" s="7">
        <v>903</v>
      </c>
      <c r="B70" s="7">
        <v>18</v>
      </c>
      <c r="C70" s="7">
        <v>0</v>
      </c>
      <c r="D70" s="7">
        <v>0</v>
      </c>
      <c r="E70" s="22" t="str">
        <f t="shared" si="2"/>
        <v>00</v>
      </c>
      <c r="F70" s="4">
        <v>0</v>
      </c>
      <c r="G70" s="24">
        <v>0</v>
      </c>
      <c r="H70" s="4">
        <v>2.2000416569999999</v>
      </c>
      <c r="I70" s="4">
        <v>62.995853214999997</v>
      </c>
      <c r="J70" s="2">
        <f t="shared" si="3"/>
        <v>3.4923594883165203E-2</v>
      </c>
      <c r="K70" s="3">
        <v>3</v>
      </c>
      <c r="L70" s="3">
        <v>9</v>
      </c>
      <c r="M70" s="3">
        <v>13</v>
      </c>
      <c r="N70" s="3">
        <v>24</v>
      </c>
      <c r="O70" s="4">
        <v>0.64600000000000002</v>
      </c>
      <c r="P70" s="4">
        <v>0.75</v>
      </c>
      <c r="Q70" s="4">
        <v>0.27400000000000002</v>
      </c>
      <c r="R70" s="4">
        <v>0.54</v>
      </c>
      <c r="S70" s="4">
        <v>0.32200000000000001</v>
      </c>
      <c r="T70" s="4">
        <v>0.33400000000000002</v>
      </c>
      <c r="U70" s="5">
        <v>0</v>
      </c>
      <c r="V70" s="5">
        <v>0</v>
      </c>
      <c r="W70" s="5">
        <v>100</v>
      </c>
      <c r="X70" s="5">
        <v>0</v>
      </c>
      <c r="Y70" s="5">
        <v>100</v>
      </c>
      <c r="Z70" s="5">
        <v>100</v>
      </c>
      <c r="AA70" s="2">
        <v>1.0384583658483599</v>
      </c>
      <c r="AB70" s="2">
        <v>1.3862943611198899</v>
      </c>
      <c r="AC70" s="2">
        <v>0.32020526415734102</v>
      </c>
      <c r="AD70" s="2">
        <v>0.77652878949899595</v>
      </c>
      <c r="AE70" s="2">
        <v>0.38860799104174198</v>
      </c>
      <c r="AF70" s="2">
        <v>0.40646560844174801</v>
      </c>
    </row>
    <row r="71" spans="1:32" x14ac:dyDescent="0.35">
      <c r="A71" s="7">
        <v>595</v>
      </c>
      <c r="B71" s="7">
        <v>33</v>
      </c>
      <c r="C71" s="7">
        <v>0</v>
      </c>
      <c r="D71" s="7">
        <v>0</v>
      </c>
      <c r="E71" s="22" t="str">
        <f t="shared" si="2"/>
        <v>00</v>
      </c>
      <c r="F71" s="4">
        <v>0</v>
      </c>
      <c r="G71" s="24">
        <v>0</v>
      </c>
      <c r="H71" s="4">
        <v>1.7465219439999999</v>
      </c>
      <c r="I71" s="4">
        <v>49.756215971000003</v>
      </c>
      <c r="J71" s="2">
        <f t="shared" si="3"/>
        <v>3.5101582986494503E-2</v>
      </c>
      <c r="K71" s="3">
        <v>7</v>
      </c>
      <c r="L71" s="3">
        <v>11</v>
      </c>
      <c r="M71" s="3">
        <v>4</v>
      </c>
      <c r="N71" s="3">
        <v>27</v>
      </c>
      <c r="O71" s="4">
        <v>0.75800000000000001</v>
      </c>
      <c r="P71" s="4">
        <v>0.61111111111111105</v>
      </c>
      <c r="Q71" s="4">
        <v>0.61599999999999999</v>
      </c>
      <c r="R71" s="4">
        <v>0.54600000000000004</v>
      </c>
      <c r="S71" s="4">
        <v>0.38900000000000001</v>
      </c>
      <c r="T71" s="4">
        <v>0.252</v>
      </c>
      <c r="U71" s="5">
        <v>0</v>
      </c>
      <c r="V71" s="5">
        <v>0</v>
      </c>
      <c r="W71" s="5">
        <v>0</v>
      </c>
      <c r="X71" s="5">
        <v>0</v>
      </c>
      <c r="Y71" s="5">
        <v>100</v>
      </c>
      <c r="Z71" s="5">
        <v>100</v>
      </c>
      <c r="AA71" s="2">
        <v>1.4188175528254501</v>
      </c>
      <c r="AB71" s="2">
        <v>0.94446160884085195</v>
      </c>
      <c r="AC71" s="2">
        <v>0.95711272639441003</v>
      </c>
      <c r="AD71" s="2">
        <v>0.78965808094078904</v>
      </c>
      <c r="AE71" s="2">
        <v>0.49265831981054198</v>
      </c>
      <c r="AF71" s="2">
        <v>0.29035230100766002</v>
      </c>
    </row>
    <row r="72" spans="1:32" x14ac:dyDescent="0.35">
      <c r="A72" s="7">
        <v>99</v>
      </c>
      <c r="B72" s="7">
        <v>43</v>
      </c>
      <c r="C72" s="7">
        <v>0</v>
      </c>
      <c r="D72" s="7">
        <v>0</v>
      </c>
      <c r="E72" s="22" t="str">
        <f t="shared" si="2"/>
        <v>00</v>
      </c>
      <c r="F72" s="4">
        <v>9.0700000000000004E-4</v>
      </c>
      <c r="G72" s="24">
        <v>0</v>
      </c>
      <c r="H72" s="4">
        <v>1.76841596</v>
      </c>
      <c r="I72" s="4">
        <v>49.312986053000003</v>
      </c>
      <c r="J72" s="2">
        <f t="shared" si="3"/>
        <v>3.586106016981741E-2</v>
      </c>
      <c r="K72" s="3">
        <v>2</v>
      </c>
      <c r="L72" s="3">
        <v>10</v>
      </c>
      <c r="M72" s="3">
        <v>11</v>
      </c>
      <c r="N72" s="3">
        <v>26</v>
      </c>
      <c r="O72" s="4">
        <v>0.72699999999999998</v>
      </c>
      <c r="P72" s="4">
        <v>0.83333333333333304</v>
      </c>
      <c r="Q72" s="4">
        <v>0.747</v>
      </c>
      <c r="R72" s="4">
        <v>0.79300000000000004</v>
      </c>
      <c r="S72" s="4">
        <v>0.77</v>
      </c>
      <c r="T72" s="4">
        <v>0.81699999999999995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2">
        <v>1.2982834837971799</v>
      </c>
      <c r="AB72" s="2">
        <v>1.7917594692280601</v>
      </c>
      <c r="AC72" s="2">
        <v>1.37436579025462</v>
      </c>
      <c r="AD72" s="2">
        <v>1.57503648571677</v>
      </c>
      <c r="AE72" s="2">
        <v>1.4696759700589399</v>
      </c>
      <c r="AF72" s="2">
        <v>1.6982691261407199</v>
      </c>
    </row>
    <row r="73" spans="1:32" x14ac:dyDescent="0.35">
      <c r="A73" s="7">
        <v>311</v>
      </c>
      <c r="B73" s="7">
        <v>22</v>
      </c>
      <c r="C73" s="7">
        <v>0</v>
      </c>
      <c r="D73" s="7">
        <v>0</v>
      </c>
      <c r="E73" s="22" t="str">
        <f t="shared" si="2"/>
        <v>00</v>
      </c>
      <c r="F73" s="4">
        <v>0</v>
      </c>
      <c r="G73" s="24">
        <v>0</v>
      </c>
      <c r="H73" s="4">
        <v>2.3279031259999998</v>
      </c>
      <c r="I73" s="4">
        <v>55.168263780700002</v>
      </c>
      <c r="J73" s="2">
        <f t="shared" si="3"/>
        <v>4.2196418130062495E-2</v>
      </c>
      <c r="K73" s="3">
        <v>2</v>
      </c>
      <c r="L73" s="3">
        <v>8</v>
      </c>
      <c r="M73" s="3">
        <v>16</v>
      </c>
      <c r="N73" s="3">
        <v>23</v>
      </c>
      <c r="O73" s="4">
        <v>0.61599999999999999</v>
      </c>
      <c r="P73" s="4">
        <v>0.8</v>
      </c>
      <c r="Q73" s="4">
        <v>0.68799999999999994</v>
      </c>
      <c r="R73" s="4">
        <v>0.79300000000000004</v>
      </c>
      <c r="S73" s="4">
        <v>0.76500000000000001</v>
      </c>
      <c r="T73" s="4">
        <v>0.80400000000000005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2">
        <v>0.95711272639441003</v>
      </c>
      <c r="AB73" s="2">
        <v>1.6094379124341001</v>
      </c>
      <c r="AC73" s="2">
        <v>1.1647520911726501</v>
      </c>
      <c r="AD73" s="2">
        <v>1.57503648571677</v>
      </c>
      <c r="AE73" s="2">
        <v>1.4481697648379801</v>
      </c>
      <c r="AF73" s="2">
        <v>1.62964061975162</v>
      </c>
    </row>
    <row r="74" spans="1:32" x14ac:dyDescent="0.35">
      <c r="A74" s="7">
        <v>541</v>
      </c>
      <c r="B74" s="7">
        <v>37</v>
      </c>
      <c r="C74" s="7">
        <v>0</v>
      </c>
      <c r="D74" s="7">
        <v>0</v>
      </c>
      <c r="E74" s="22" t="str">
        <f t="shared" si="2"/>
        <v>00</v>
      </c>
      <c r="F74" s="4">
        <v>0</v>
      </c>
      <c r="G74" s="24">
        <v>0</v>
      </c>
      <c r="H74" s="4">
        <v>1.910962136</v>
      </c>
      <c r="I74" s="4">
        <v>41.454183905999997</v>
      </c>
      <c r="J74" s="2">
        <f t="shared" si="3"/>
        <v>4.6098172872808887E-2</v>
      </c>
      <c r="K74" s="3">
        <v>6</v>
      </c>
      <c r="L74" s="3">
        <v>8</v>
      </c>
      <c r="M74" s="3">
        <v>15</v>
      </c>
      <c r="N74" s="3">
        <v>20</v>
      </c>
      <c r="O74" s="4">
        <v>0.55900000000000005</v>
      </c>
      <c r="P74" s="4">
        <v>0.57142857142857095</v>
      </c>
      <c r="Q74" s="4">
        <v>0.68</v>
      </c>
      <c r="R74" s="4">
        <v>0.57499999999999996</v>
      </c>
      <c r="S74" s="4">
        <v>0.80900000000000005</v>
      </c>
      <c r="T74" s="4">
        <v>0.67400000000000004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2">
        <v>0.81871040353529101</v>
      </c>
      <c r="AB74" s="2">
        <v>0.847297860387204</v>
      </c>
      <c r="AC74" s="2">
        <v>1.1394342831883699</v>
      </c>
      <c r="AD74" s="2">
        <v>0.85566611005771998</v>
      </c>
      <c r="AE74" s="2">
        <v>1.65548185093551</v>
      </c>
      <c r="AF74" s="2">
        <v>1.12085789761543</v>
      </c>
    </row>
    <row r="75" spans="1:32" x14ac:dyDescent="0.35">
      <c r="A75" s="7">
        <v>965</v>
      </c>
      <c r="B75" s="7">
        <v>27</v>
      </c>
      <c r="C75" s="7">
        <v>0</v>
      </c>
      <c r="D75" s="7">
        <v>0</v>
      </c>
      <c r="E75" s="22" t="str">
        <f t="shared" si="2"/>
        <v>00</v>
      </c>
      <c r="F75" s="4">
        <v>0</v>
      </c>
      <c r="G75" s="24">
        <v>0</v>
      </c>
      <c r="H75" s="4">
        <v>2.4146385129999999</v>
      </c>
      <c r="I75" s="4">
        <v>48.4368713</v>
      </c>
      <c r="J75" s="2">
        <f t="shared" si="3"/>
        <v>4.9851248608619357E-2</v>
      </c>
      <c r="K75" s="3">
        <v>3</v>
      </c>
      <c r="L75" s="3">
        <v>8</v>
      </c>
      <c r="M75" s="3">
        <v>6</v>
      </c>
      <c r="N75" s="3">
        <v>32</v>
      </c>
      <c r="O75" s="4">
        <v>0.81200000000000006</v>
      </c>
      <c r="P75" s="4">
        <v>0.72727272727272696</v>
      </c>
      <c r="Q75" s="4">
        <v>0.77300000000000002</v>
      </c>
      <c r="R75" s="4">
        <v>0.68200000000000005</v>
      </c>
      <c r="S75" s="4">
        <v>0.502</v>
      </c>
      <c r="T75" s="4">
        <v>0.38400000000000001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100</v>
      </c>
      <c r="AA75" s="2">
        <v>1.67131331615219</v>
      </c>
      <c r="AB75" s="2">
        <v>1.29928298413026</v>
      </c>
      <c r="AC75" s="2">
        <v>1.4828052615007301</v>
      </c>
      <c r="AD75" s="2">
        <v>1.1457038962019599</v>
      </c>
      <c r="AE75" s="2">
        <v>0.69715520195748404</v>
      </c>
      <c r="AF75" s="2">
        <v>0.484508315448617</v>
      </c>
    </row>
    <row r="76" spans="1:32" x14ac:dyDescent="0.35">
      <c r="A76" s="7">
        <v>317</v>
      </c>
      <c r="B76" s="7">
        <v>15</v>
      </c>
      <c r="C76" s="7">
        <v>0</v>
      </c>
      <c r="D76" s="7">
        <v>0</v>
      </c>
      <c r="E76" s="22" t="str">
        <f t="shared" si="2"/>
        <v>00</v>
      </c>
      <c r="F76" s="4">
        <v>0</v>
      </c>
      <c r="G76" s="24">
        <v>0</v>
      </c>
      <c r="H76" s="4">
        <v>2.7752900619999998</v>
      </c>
      <c r="I76" s="4">
        <v>53.864109098</v>
      </c>
      <c r="J76" s="2">
        <f t="shared" si="3"/>
        <v>5.1523920259233393E-2</v>
      </c>
      <c r="K76" s="3">
        <v>6</v>
      </c>
      <c r="L76" s="3">
        <v>6</v>
      </c>
      <c r="M76" s="3">
        <v>12</v>
      </c>
      <c r="N76" s="3">
        <v>25</v>
      </c>
      <c r="O76" s="4">
        <v>0.626</v>
      </c>
      <c r="P76" s="4">
        <v>0.5</v>
      </c>
      <c r="Q76" s="4">
        <v>0.55700000000000005</v>
      </c>
      <c r="R76" s="4">
        <v>0.44600000000000001</v>
      </c>
      <c r="S76" s="4">
        <v>0.45300000000000001</v>
      </c>
      <c r="T76" s="4">
        <v>0.28699999999999998</v>
      </c>
      <c r="U76" s="5">
        <v>0</v>
      </c>
      <c r="V76" s="5">
        <v>0</v>
      </c>
      <c r="W76" s="5">
        <v>0</v>
      </c>
      <c r="X76" s="5">
        <v>100</v>
      </c>
      <c r="Y76" s="5">
        <v>100</v>
      </c>
      <c r="Z76" s="5">
        <v>100</v>
      </c>
      <c r="AA76" s="2">
        <v>0.98349948156760503</v>
      </c>
      <c r="AB76" s="2">
        <v>0.69314718055994495</v>
      </c>
      <c r="AC76" s="2">
        <v>0.81418550893700103</v>
      </c>
      <c r="AD76" s="2">
        <v>0.590590592234853</v>
      </c>
      <c r="AE76" s="2">
        <v>0.60330647656015601</v>
      </c>
      <c r="AF76" s="2">
        <v>0.33827385856784098</v>
      </c>
    </row>
    <row r="77" spans="1:32" x14ac:dyDescent="0.35">
      <c r="A77" s="7">
        <v>443</v>
      </c>
      <c r="B77" s="7">
        <v>34</v>
      </c>
      <c r="C77" s="7">
        <v>0</v>
      </c>
      <c r="D77" s="7">
        <v>0</v>
      </c>
      <c r="E77" s="22" t="str">
        <f t="shared" si="2"/>
        <v>00</v>
      </c>
      <c r="F77" s="4">
        <v>0</v>
      </c>
      <c r="G77" s="24">
        <v>0</v>
      </c>
      <c r="H77" s="4">
        <v>2.586743341</v>
      </c>
      <c r="I77" s="4">
        <v>50.101334627999996</v>
      </c>
      <c r="J77" s="2">
        <f t="shared" si="3"/>
        <v>5.1630228220594224E-2</v>
      </c>
      <c r="K77" s="3">
        <v>4</v>
      </c>
      <c r="L77" s="3">
        <v>13</v>
      </c>
      <c r="M77" s="3">
        <v>14</v>
      </c>
      <c r="N77" s="3">
        <v>18</v>
      </c>
      <c r="O77" s="4">
        <v>0.64100000000000001</v>
      </c>
      <c r="P77" s="4">
        <v>0.76470588235294101</v>
      </c>
      <c r="Q77" s="4">
        <v>0.70099999999999996</v>
      </c>
      <c r="R77" s="4">
        <v>0.71899999999999997</v>
      </c>
      <c r="S77" s="4">
        <v>0.76100000000000001</v>
      </c>
      <c r="T77" s="4">
        <v>0.78800000000000003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2">
        <v>1.02443289049386</v>
      </c>
      <c r="AB77" s="2">
        <v>1.44691898293633</v>
      </c>
      <c r="AC77" s="2">
        <v>1.20731170559145</v>
      </c>
      <c r="AD77" s="2">
        <v>1.2694006096483901</v>
      </c>
      <c r="AE77" s="2">
        <v>1.43129172705063</v>
      </c>
      <c r="AF77" s="2">
        <v>1.5511690043101201</v>
      </c>
    </row>
    <row r="78" spans="1:32" x14ac:dyDescent="0.35">
      <c r="A78" s="7">
        <v>111</v>
      </c>
      <c r="B78" s="7">
        <v>7</v>
      </c>
      <c r="C78" s="7">
        <v>0</v>
      </c>
      <c r="D78" s="7">
        <v>0</v>
      </c>
      <c r="E78" s="22" t="str">
        <f t="shared" si="2"/>
        <v>00</v>
      </c>
      <c r="F78" s="4">
        <v>0</v>
      </c>
      <c r="G78" s="24">
        <v>0</v>
      </c>
      <c r="H78" s="4">
        <v>2.2502884320000001</v>
      </c>
      <c r="I78" s="4">
        <v>43.490062172670001</v>
      </c>
      <c r="J78" s="2">
        <f t="shared" si="3"/>
        <v>5.1742589446425881E-2</v>
      </c>
      <c r="K78" s="3">
        <v>2</v>
      </c>
      <c r="L78" s="3">
        <v>9</v>
      </c>
      <c r="M78" s="3">
        <v>9</v>
      </c>
      <c r="N78" s="3">
        <v>29</v>
      </c>
      <c r="O78" s="4">
        <v>0.77100000000000002</v>
      </c>
      <c r="P78" s="4">
        <v>0.81818181818181801</v>
      </c>
      <c r="Q78" s="4">
        <v>0.80900000000000005</v>
      </c>
      <c r="R78" s="4">
        <v>0.83799999999999997</v>
      </c>
      <c r="S78" s="4">
        <v>0.91800000000000004</v>
      </c>
      <c r="T78" s="4">
        <v>0.92700000000000005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2">
        <v>1.4740332754279</v>
      </c>
      <c r="AB78" s="2">
        <v>1.7047480922384299</v>
      </c>
      <c r="AC78" s="2">
        <v>1.65548185093551</v>
      </c>
      <c r="AD78" s="2">
        <v>1.8201589437497501</v>
      </c>
      <c r="AE78" s="2">
        <v>2.5010360317178799</v>
      </c>
      <c r="AF78" s="2">
        <v>2.6172958378337499</v>
      </c>
    </row>
    <row r="79" spans="1:32" x14ac:dyDescent="0.35">
      <c r="A79" s="7">
        <v>567</v>
      </c>
      <c r="B79" s="7">
        <v>50</v>
      </c>
      <c r="C79" s="7">
        <v>0</v>
      </c>
      <c r="D79" s="7">
        <v>0</v>
      </c>
      <c r="E79" s="22" t="str">
        <f t="shared" si="2"/>
        <v>00</v>
      </c>
      <c r="F79" s="4">
        <v>0.29906199999999999</v>
      </c>
      <c r="G79" s="24">
        <v>0</v>
      </c>
      <c r="H79" s="4">
        <v>2.4130047370000001</v>
      </c>
      <c r="I79" s="4">
        <v>45.7230953822</v>
      </c>
      <c r="J79" s="2">
        <f t="shared" si="3"/>
        <v>5.2774308406499153E-2</v>
      </c>
      <c r="K79" s="3">
        <v>4</v>
      </c>
      <c r="L79" s="3">
        <v>7</v>
      </c>
      <c r="M79" s="3">
        <v>8</v>
      </c>
      <c r="N79" s="3">
        <v>30</v>
      </c>
      <c r="O79" s="4">
        <v>0.74399999999999999</v>
      </c>
      <c r="P79" s="4">
        <v>0.63636363636363602</v>
      </c>
      <c r="Q79" s="4">
        <v>0.71699999999999997</v>
      </c>
      <c r="R79" s="4">
        <v>0.64500000000000002</v>
      </c>
      <c r="S79" s="4">
        <v>0.72699999999999998</v>
      </c>
      <c r="T79" s="4">
        <v>0.60699999999999998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2">
        <v>1.3625778345025701</v>
      </c>
      <c r="AB79" s="2">
        <v>1.0116009116784801</v>
      </c>
      <c r="AC79" s="2">
        <v>1.2623083813389</v>
      </c>
      <c r="AD79" s="2">
        <v>1.03563748950672</v>
      </c>
      <c r="AE79" s="2">
        <v>1.2982834837971799</v>
      </c>
      <c r="AF79" s="2">
        <v>0.93394566711287597</v>
      </c>
    </row>
    <row r="80" spans="1:32" x14ac:dyDescent="0.35">
      <c r="A80" s="7">
        <v>363</v>
      </c>
      <c r="B80" s="7">
        <v>42</v>
      </c>
      <c r="C80" s="7">
        <v>0</v>
      </c>
      <c r="D80" s="7">
        <v>0</v>
      </c>
      <c r="E80" s="22" t="str">
        <f t="shared" si="2"/>
        <v>00</v>
      </c>
      <c r="F80" s="4">
        <v>0</v>
      </c>
      <c r="G80" s="24">
        <v>0</v>
      </c>
      <c r="H80" s="4">
        <v>3.1088738120000001</v>
      </c>
      <c r="I80" s="4">
        <v>57.415405431000003</v>
      </c>
      <c r="J80" s="2">
        <f t="shared" si="3"/>
        <v>5.4147032293208226E-2</v>
      </c>
      <c r="K80" s="3">
        <v>6</v>
      </c>
      <c r="L80" s="3">
        <v>9</v>
      </c>
      <c r="M80" s="3">
        <v>7</v>
      </c>
      <c r="N80" s="3">
        <v>27</v>
      </c>
      <c r="O80" s="4">
        <v>0.73399999999999999</v>
      </c>
      <c r="P80" s="4">
        <v>0.6</v>
      </c>
      <c r="Q80" s="4">
        <v>0.72899999999999998</v>
      </c>
      <c r="R80" s="4">
        <v>0.58299999999999996</v>
      </c>
      <c r="S80" s="4">
        <v>0.79500000000000004</v>
      </c>
      <c r="T80" s="4">
        <v>0.312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100</v>
      </c>
      <c r="AA80" s="2">
        <v>1.3242589702004399</v>
      </c>
      <c r="AB80" s="2">
        <v>0.916290731874155</v>
      </c>
      <c r="AC80" s="2">
        <v>1.30563645810244</v>
      </c>
      <c r="AD80" s="2">
        <v>0.87466905718333599</v>
      </c>
      <c r="AE80" s="2">
        <v>1.5847452998437299</v>
      </c>
      <c r="AF80" s="2">
        <v>0.37396644104879301</v>
      </c>
    </row>
    <row r="81" spans="1:32" x14ac:dyDescent="0.35">
      <c r="A81" s="7">
        <v>865</v>
      </c>
      <c r="B81" s="7">
        <v>32</v>
      </c>
      <c r="C81" s="7">
        <v>0</v>
      </c>
      <c r="D81" s="7">
        <v>0</v>
      </c>
      <c r="E81" s="22" t="str">
        <f t="shared" si="2"/>
        <v>00</v>
      </c>
      <c r="F81" s="4">
        <v>0</v>
      </c>
      <c r="G81" s="24">
        <v>0</v>
      </c>
      <c r="H81" s="4">
        <v>2.118969323</v>
      </c>
      <c r="I81" s="4">
        <v>38.124174081</v>
      </c>
      <c r="J81" s="2">
        <f t="shared" si="3"/>
        <v>5.5580727296490703E-2</v>
      </c>
      <c r="K81" s="3">
        <v>9</v>
      </c>
      <c r="L81" s="3">
        <v>9</v>
      </c>
      <c r="M81" s="3">
        <v>9</v>
      </c>
      <c r="N81" s="3">
        <v>22</v>
      </c>
      <c r="O81" s="4">
        <v>0.61599999999999999</v>
      </c>
      <c r="P81" s="4">
        <v>0.5</v>
      </c>
      <c r="Q81" s="4">
        <v>0.70099999999999996</v>
      </c>
      <c r="R81" s="4">
        <v>0.64300000000000002</v>
      </c>
      <c r="S81" s="4">
        <v>0.89500000000000002</v>
      </c>
      <c r="T81" s="4">
        <v>0.879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2">
        <v>0.95711272639441003</v>
      </c>
      <c r="AB81" s="2">
        <v>0.69314718055994495</v>
      </c>
      <c r="AC81" s="2">
        <v>1.20731170559145</v>
      </c>
      <c r="AD81" s="2">
        <v>1.0300194972025001</v>
      </c>
      <c r="AE81" s="2">
        <v>2.2537949288246102</v>
      </c>
      <c r="AF81" s="2">
        <v>2.1119647333853999</v>
      </c>
    </row>
    <row r="82" spans="1:32" x14ac:dyDescent="0.35">
      <c r="A82" s="7">
        <v>951</v>
      </c>
      <c r="B82" s="7">
        <v>28</v>
      </c>
      <c r="C82" s="7">
        <v>0</v>
      </c>
      <c r="D82" s="7">
        <v>0</v>
      </c>
      <c r="E82" s="22" t="str">
        <f t="shared" si="2"/>
        <v>00</v>
      </c>
      <c r="F82" s="4">
        <v>4.5739999999999999E-3</v>
      </c>
      <c r="G82" s="24">
        <v>0</v>
      </c>
      <c r="H82" s="4">
        <v>3.147507595</v>
      </c>
      <c r="I82" s="4">
        <v>55.436024287199999</v>
      </c>
      <c r="J82" s="2">
        <f t="shared" si="3"/>
        <v>5.6777296631041946E-2</v>
      </c>
      <c r="K82" s="3">
        <v>3</v>
      </c>
      <c r="L82" s="3">
        <v>5</v>
      </c>
      <c r="M82" s="3">
        <v>13</v>
      </c>
      <c r="N82" s="3">
        <v>28</v>
      </c>
      <c r="O82" s="4">
        <v>0.63300000000000001</v>
      </c>
      <c r="P82" s="4">
        <v>0.625</v>
      </c>
      <c r="Q82" s="4">
        <v>0.32</v>
      </c>
      <c r="R82" s="4">
        <v>0.56599999999999995</v>
      </c>
      <c r="S82" s="4">
        <v>0.20799999999999999</v>
      </c>
      <c r="T82" s="4">
        <v>0.27500000000000002</v>
      </c>
      <c r="U82" s="5">
        <v>0</v>
      </c>
      <c r="V82" s="5">
        <v>0</v>
      </c>
      <c r="W82" s="5">
        <v>100</v>
      </c>
      <c r="X82" s="5">
        <v>0</v>
      </c>
      <c r="Y82" s="5">
        <v>100</v>
      </c>
      <c r="Z82" s="5">
        <v>100</v>
      </c>
      <c r="AA82" s="2">
        <v>1.0023934309275699</v>
      </c>
      <c r="AB82" s="2">
        <v>0.98082925301172597</v>
      </c>
      <c r="AC82" s="2">
        <v>0.38566248081198501</v>
      </c>
      <c r="AD82" s="2">
        <v>0.83471074488173203</v>
      </c>
      <c r="AE82" s="2">
        <v>0.233193887167711</v>
      </c>
      <c r="AF82" s="2">
        <v>0.321583624127462</v>
      </c>
    </row>
    <row r="83" spans="1:32" x14ac:dyDescent="0.35">
      <c r="A83" s="7">
        <v>721</v>
      </c>
      <c r="B83" s="7">
        <v>6</v>
      </c>
      <c r="C83" s="7">
        <v>0</v>
      </c>
      <c r="D83" s="7">
        <v>0</v>
      </c>
      <c r="E83" s="22" t="str">
        <f t="shared" si="2"/>
        <v>00</v>
      </c>
      <c r="F83" s="4">
        <v>0</v>
      </c>
      <c r="G83" s="24">
        <v>0</v>
      </c>
      <c r="H83" s="4">
        <v>3.2232626280000001</v>
      </c>
      <c r="I83" s="4">
        <v>55.4553187502</v>
      </c>
      <c r="J83" s="2">
        <f t="shared" si="3"/>
        <v>5.8123597531181362E-2</v>
      </c>
      <c r="K83" s="3">
        <v>3</v>
      </c>
      <c r="L83" s="3">
        <v>9</v>
      </c>
      <c r="M83" s="3">
        <v>13</v>
      </c>
      <c r="N83" s="3">
        <v>24</v>
      </c>
      <c r="O83" s="4">
        <v>0.69299999999999995</v>
      </c>
      <c r="P83" s="4">
        <v>0.75</v>
      </c>
      <c r="Q83" s="4">
        <v>0.77</v>
      </c>
      <c r="R83" s="4">
        <v>0.72899999999999998</v>
      </c>
      <c r="S83" s="4">
        <v>0.86499999999999999</v>
      </c>
      <c r="T83" s="4">
        <v>0.16300000000000001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100</v>
      </c>
      <c r="AA83" s="2">
        <v>1.18090753139494</v>
      </c>
      <c r="AB83" s="2">
        <v>1.3862943611198899</v>
      </c>
      <c r="AC83" s="2">
        <v>1.4696759700589399</v>
      </c>
      <c r="AD83" s="2">
        <v>1.30563645810244</v>
      </c>
      <c r="AE83" s="2">
        <v>2.0024805005437099</v>
      </c>
      <c r="AF83" s="2">
        <v>0.177931208492662</v>
      </c>
    </row>
    <row r="84" spans="1:32" x14ac:dyDescent="0.35">
      <c r="A84" s="7">
        <v>51</v>
      </c>
      <c r="B84" s="7">
        <v>11</v>
      </c>
      <c r="C84" s="7">
        <v>0</v>
      </c>
      <c r="D84" s="7">
        <v>0</v>
      </c>
      <c r="E84" s="22" t="str">
        <f t="shared" si="2"/>
        <v>00</v>
      </c>
      <c r="F84" s="4">
        <v>0</v>
      </c>
      <c r="G84" s="24">
        <v>0</v>
      </c>
      <c r="H84" s="4">
        <v>3.588225118</v>
      </c>
      <c r="I84" s="4">
        <v>61.579058099999997</v>
      </c>
      <c r="J84" s="2">
        <f t="shared" si="3"/>
        <v>5.8270217647255637E-2</v>
      </c>
      <c r="K84" s="3">
        <v>5</v>
      </c>
      <c r="L84" s="3">
        <v>20</v>
      </c>
      <c r="M84" s="3">
        <v>3</v>
      </c>
      <c r="N84" s="3">
        <v>21</v>
      </c>
      <c r="O84" s="4">
        <v>0.81599999999999995</v>
      </c>
      <c r="P84" s="4">
        <v>0.8</v>
      </c>
      <c r="Q84" s="4">
        <v>0.94099999999999995</v>
      </c>
      <c r="R84" s="4">
        <v>0.94099999999999995</v>
      </c>
      <c r="S84" s="4">
        <v>0.95499999999999996</v>
      </c>
      <c r="T84" s="4">
        <v>0.97099999999999997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2">
        <v>1.6928195213731501</v>
      </c>
      <c r="AB84" s="2">
        <v>1.6094379124341001</v>
      </c>
      <c r="AC84" s="2">
        <v>2.8302178350764202</v>
      </c>
      <c r="AD84" s="2">
        <v>2.8302178350764202</v>
      </c>
      <c r="AE84" s="2">
        <v>3.1010927892118199</v>
      </c>
      <c r="AF84" s="2">
        <v>3.54045944899566</v>
      </c>
    </row>
    <row r="85" spans="1:32" x14ac:dyDescent="0.35">
      <c r="A85" s="7">
        <v>427</v>
      </c>
      <c r="B85" s="7">
        <v>50</v>
      </c>
      <c r="C85" s="7">
        <v>0</v>
      </c>
      <c r="D85" s="7">
        <v>0</v>
      </c>
      <c r="E85" s="22" t="str">
        <f t="shared" si="2"/>
        <v>00</v>
      </c>
      <c r="F85" s="4">
        <v>0</v>
      </c>
      <c r="G85" s="24">
        <v>0</v>
      </c>
      <c r="H85" s="4">
        <v>3.5842068629999999</v>
      </c>
      <c r="I85" s="4">
        <v>57.116610710129997</v>
      </c>
      <c r="J85" s="2">
        <f t="shared" si="3"/>
        <v>6.2752443088579801E-2</v>
      </c>
      <c r="K85" s="3">
        <v>2</v>
      </c>
      <c r="L85" s="3">
        <v>14</v>
      </c>
      <c r="M85" s="3">
        <v>12</v>
      </c>
      <c r="N85" s="3">
        <v>21</v>
      </c>
      <c r="O85" s="4">
        <v>0.72099999999999997</v>
      </c>
      <c r="P85" s="4">
        <v>0.875</v>
      </c>
      <c r="Q85" s="4">
        <v>0.70899999999999996</v>
      </c>
      <c r="R85" s="4">
        <v>0.83399999999999996</v>
      </c>
      <c r="S85" s="4">
        <v>0.78900000000000003</v>
      </c>
      <c r="T85" s="4">
        <v>0.86399999999999999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2">
        <v>1.2765434971607701</v>
      </c>
      <c r="AB85" s="2">
        <v>2.0794415416798402</v>
      </c>
      <c r="AC85" s="2">
        <v>1.23443201181064</v>
      </c>
      <c r="AD85" s="2">
        <v>1.79576749062559</v>
      </c>
      <c r="AE85" s="2">
        <v>1.5558971455060699</v>
      </c>
      <c r="AF85" s="2">
        <v>1.99510039324608</v>
      </c>
    </row>
    <row r="86" spans="1:32" x14ac:dyDescent="0.35">
      <c r="A86" s="7">
        <v>859</v>
      </c>
      <c r="B86" s="7">
        <v>29</v>
      </c>
      <c r="C86" s="7">
        <v>0</v>
      </c>
      <c r="D86" s="7">
        <v>0</v>
      </c>
      <c r="E86" s="22" t="str">
        <f t="shared" si="2"/>
        <v>00</v>
      </c>
      <c r="F86" s="4">
        <v>1.583E-3</v>
      </c>
      <c r="G86" s="24">
        <v>0</v>
      </c>
      <c r="H86" s="4">
        <v>2.6186618859999999</v>
      </c>
      <c r="I86" s="4">
        <v>40.677703018000003</v>
      </c>
      <c r="J86" s="2">
        <f t="shared" si="3"/>
        <v>6.4375854380008493E-2</v>
      </c>
      <c r="K86" s="3">
        <v>1</v>
      </c>
      <c r="L86" s="3">
        <v>13</v>
      </c>
      <c r="M86" s="3">
        <v>10</v>
      </c>
      <c r="N86" s="3">
        <v>25</v>
      </c>
      <c r="O86" s="4">
        <v>0.751</v>
      </c>
      <c r="P86" s="4">
        <v>0.92857142857142905</v>
      </c>
      <c r="Q86" s="4">
        <v>0.23400000000000001</v>
      </c>
      <c r="R86" s="4">
        <v>0.81299999999999994</v>
      </c>
      <c r="S86" s="4">
        <v>0.13600000000000001</v>
      </c>
      <c r="T86" s="4">
        <v>0.03</v>
      </c>
      <c r="U86" s="5">
        <v>0</v>
      </c>
      <c r="V86" s="5">
        <v>0</v>
      </c>
      <c r="W86" s="5">
        <v>100</v>
      </c>
      <c r="X86" s="5">
        <v>0</v>
      </c>
      <c r="Y86" s="5">
        <v>100</v>
      </c>
      <c r="Z86" s="5">
        <v>100</v>
      </c>
      <c r="AA86" s="2">
        <v>1.3903023825174301</v>
      </c>
      <c r="AB86" s="2">
        <v>2.6390573296152602</v>
      </c>
      <c r="AC86" s="2">
        <v>0.26657310924154598</v>
      </c>
      <c r="AD86" s="2">
        <v>1.67664666212755</v>
      </c>
      <c r="AE86" s="2">
        <v>0.14618251017808101</v>
      </c>
      <c r="AF86" s="2">
        <v>3.0459207484708602E-2</v>
      </c>
    </row>
    <row r="87" spans="1:32" x14ac:dyDescent="0.35">
      <c r="A87" s="7">
        <v>881</v>
      </c>
      <c r="B87" s="7">
        <v>9</v>
      </c>
      <c r="C87" s="7">
        <v>0</v>
      </c>
      <c r="D87" s="7">
        <v>0</v>
      </c>
      <c r="E87" s="22" t="str">
        <f t="shared" si="2"/>
        <v>00</v>
      </c>
      <c r="F87" s="4">
        <v>0</v>
      </c>
      <c r="G87" s="24">
        <v>0</v>
      </c>
      <c r="H87" s="4">
        <v>3.5551005779999998</v>
      </c>
      <c r="I87" s="4">
        <v>53.087551249999997</v>
      </c>
      <c r="J87" s="2">
        <f t="shared" si="3"/>
        <v>6.6966746333020966E-2</v>
      </c>
      <c r="K87" s="3">
        <v>9</v>
      </c>
      <c r="L87" s="3">
        <v>8</v>
      </c>
      <c r="M87" s="3">
        <v>12</v>
      </c>
      <c r="N87" s="3">
        <v>20</v>
      </c>
      <c r="O87" s="4">
        <v>0.58499999999999996</v>
      </c>
      <c r="P87" s="4">
        <v>0.47058823529411797</v>
      </c>
      <c r="Q87" s="4">
        <v>0.312</v>
      </c>
      <c r="R87" s="4">
        <v>0.40600000000000003</v>
      </c>
      <c r="S87" s="4">
        <v>0.377</v>
      </c>
      <c r="T87" s="4">
        <v>0.34799999999999998</v>
      </c>
      <c r="U87" s="5">
        <v>0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2">
        <v>0.87947675875143905</v>
      </c>
      <c r="AB87" s="2">
        <v>0.63598876671999705</v>
      </c>
      <c r="AC87" s="2">
        <v>0.37396644104879301</v>
      </c>
      <c r="AD87" s="2">
        <v>0.52087595961949196</v>
      </c>
      <c r="AE87" s="2">
        <v>0.473208760194684</v>
      </c>
      <c r="AF87" s="2">
        <v>0.42771071705548402</v>
      </c>
    </row>
    <row r="88" spans="1:32" x14ac:dyDescent="0.35">
      <c r="A88" s="7">
        <v>663</v>
      </c>
      <c r="B88" s="7">
        <v>13</v>
      </c>
      <c r="C88" s="7">
        <v>0</v>
      </c>
      <c r="D88" s="7">
        <v>0</v>
      </c>
      <c r="E88" s="22" t="str">
        <f t="shared" si="2"/>
        <v>00</v>
      </c>
      <c r="F88" s="4">
        <v>0</v>
      </c>
      <c r="G88" s="24">
        <v>0</v>
      </c>
      <c r="H88" s="4">
        <v>2.7892082629999999</v>
      </c>
      <c r="I88" s="4">
        <v>41.423518379000001</v>
      </c>
      <c r="J88" s="2">
        <f t="shared" si="3"/>
        <v>6.733392942338795E-2</v>
      </c>
      <c r="K88" s="3">
        <v>5</v>
      </c>
      <c r="L88" s="3">
        <v>3</v>
      </c>
      <c r="M88" s="3">
        <v>18</v>
      </c>
      <c r="N88" s="3">
        <v>23</v>
      </c>
      <c r="O88" s="4">
        <v>0.53400000000000003</v>
      </c>
      <c r="P88" s="4">
        <v>0.375</v>
      </c>
      <c r="Q88" s="4">
        <v>0.371</v>
      </c>
      <c r="R88" s="4">
        <v>0.39300000000000002</v>
      </c>
      <c r="S88" s="4">
        <v>0.28100000000000003</v>
      </c>
      <c r="T88" s="4">
        <v>0.221</v>
      </c>
      <c r="U88" s="5">
        <v>0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2">
        <v>0.76356964485649104</v>
      </c>
      <c r="AB88" s="2">
        <v>0.47000362924573602</v>
      </c>
      <c r="AC88" s="2">
        <v>0.46362402228169702</v>
      </c>
      <c r="AD88" s="2">
        <v>0.49922648792263902</v>
      </c>
      <c r="AE88" s="2">
        <v>0.32989392126109002</v>
      </c>
      <c r="AF88" s="2">
        <v>0.24974423311138899</v>
      </c>
    </row>
    <row r="89" spans="1:32" x14ac:dyDescent="0.35">
      <c r="A89" s="7">
        <v>923</v>
      </c>
      <c r="B89" s="7">
        <v>38</v>
      </c>
      <c r="C89" s="7">
        <v>0</v>
      </c>
      <c r="D89" s="7">
        <v>0</v>
      </c>
      <c r="E89" s="22" t="str">
        <f t="shared" si="2"/>
        <v>00</v>
      </c>
      <c r="F89" s="4">
        <v>0</v>
      </c>
      <c r="G89" s="24">
        <v>0</v>
      </c>
      <c r="H89" s="4">
        <v>4.0158308380000003</v>
      </c>
      <c r="I89" s="4">
        <v>55.518177719999997</v>
      </c>
      <c r="J89" s="2">
        <f t="shared" si="3"/>
        <v>7.2333621219583505E-2</v>
      </c>
      <c r="K89" s="3">
        <v>4</v>
      </c>
      <c r="L89" s="3">
        <v>12</v>
      </c>
      <c r="M89" s="3">
        <v>8</v>
      </c>
      <c r="N89" s="3">
        <v>25</v>
      </c>
      <c r="O89" s="4">
        <v>0.75</v>
      </c>
      <c r="P89" s="4">
        <v>0.75</v>
      </c>
      <c r="Q89" s="4">
        <v>0.86399999999999999</v>
      </c>
      <c r="R89" s="4">
        <v>0.78300000000000003</v>
      </c>
      <c r="S89" s="4">
        <v>0.88300000000000001</v>
      </c>
      <c r="T89" s="4">
        <v>0.96099999999999997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2">
        <v>1.3862943611198899</v>
      </c>
      <c r="AB89" s="2">
        <v>1.3862943611198899</v>
      </c>
      <c r="AC89" s="2">
        <v>1.99510039324608</v>
      </c>
      <c r="AD89" s="2">
        <v>1.52785792544168</v>
      </c>
      <c r="AE89" s="2">
        <v>2.1455813441843801</v>
      </c>
      <c r="AF89" s="2">
        <v>3.2441936328524901</v>
      </c>
    </row>
    <row r="90" spans="1:32" x14ac:dyDescent="0.35">
      <c r="A90" s="7">
        <v>471</v>
      </c>
      <c r="B90" s="7">
        <v>32</v>
      </c>
      <c r="C90" s="7">
        <v>0</v>
      </c>
      <c r="D90" s="7">
        <v>0</v>
      </c>
      <c r="E90" s="22" t="str">
        <f t="shared" si="2"/>
        <v>00</v>
      </c>
      <c r="F90" s="4">
        <v>0</v>
      </c>
      <c r="G90" s="24">
        <v>0</v>
      </c>
      <c r="H90" s="4">
        <v>3.052199624</v>
      </c>
      <c r="I90" s="4">
        <v>40.687964918299997</v>
      </c>
      <c r="J90" s="2">
        <f t="shared" si="3"/>
        <v>7.5014801800205769E-2</v>
      </c>
      <c r="K90" s="3">
        <v>8</v>
      </c>
      <c r="L90" s="3">
        <v>11</v>
      </c>
      <c r="M90" s="3">
        <v>7</v>
      </c>
      <c r="N90" s="3">
        <v>23</v>
      </c>
      <c r="O90" s="4">
        <v>0.7</v>
      </c>
      <c r="P90" s="4">
        <v>0.57894736842105299</v>
      </c>
      <c r="Q90" s="4">
        <v>0.72499999999999998</v>
      </c>
      <c r="R90" s="4">
        <v>0.60099999999999998</v>
      </c>
      <c r="S90" s="4">
        <v>0.80300000000000005</v>
      </c>
      <c r="T90" s="4">
        <v>0.76500000000000001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2">
        <v>1.2039728043259399</v>
      </c>
      <c r="AB90" s="2">
        <v>0.86499743748660496</v>
      </c>
      <c r="AC90" s="2">
        <v>1.29098418131557</v>
      </c>
      <c r="AD90" s="2">
        <v>0.91879386209227398</v>
      </c>
      <c r="AE90" s="2">
        <v>1.6245515502441501</v>
      </c>
      <c r="AF90" s="2">
        <v>1.4481697648379801</v>
      </c>
    </row>
    <row r="91" spans="1:32" x14ac:dyDescent="0.35">
      <c r="A91" s="7">
        <v>591</v>
      </c>
      <c r="B91" s="7">
        <v>50</v>
      </c>
      <c r="C91" s="7">
        <v>0</v>
      </c>
      <c r="D91" s="7">
        <v>0</v>
      </c>
      <c r="E91" s="22" t="str">
        <f t="shared" si="2"/>
        <v>00</v>
      </c>
      <c r="F91" s="4">
        <v>0</v>
      </c>
      <c r="G91" s="24">
        <v>0</v>
      </c>
      <c r="H91" s="4">
        <v>3.6776849189999998</v>
      </c>
      <c r="I91" s="4">
        <v>44.705628330000003</v>
      </c>
      <c r="J91" s="2">
        <f t="shared" si="3"/>
        <v>8.2264472201413294E-2</v>
      </c>
      <c r="K91" s="3">
        <v>6</v>
      </c>
      <c r="L91" s="3">
        <v>17</v>
      </c>
      <c r="M91" s="3">
        <v>9</v>
      </c>
      <c r="N91" s="3">
        <v>17</v>
      </c>
      <c r="O91" s="4">
        <v>0.68</v>
      </c>
      <c r="P91" s="4">
        <v>0.73913043478260898</v>
      </c>
      <c r="Q91" s="4">
        <v>0.56899999999999995</v>
      </c>
      <c r="R91" s="4">
        <v>0.65600000000000003</v>
      </c>
      <c r="S91" s="4">
        <v>0.27600000000000002</v>
      </c>
      <c r="T91" s="4">
        <v>0.41199999999999998</v>
      </c>
      <c r="U91" s="5">
        <v>0</v>
      </c>
      <c r="V91" s="5">
        <v>0</v>
      </c>
      <c r="W91" s="5">
        <v>0</v>
      </c>
      <c r="X91" s="5">
        <v>0</v>
      </c>
      <c r="Y91" s="5">
        <v>100</v>
      </c>
      <c r="Z91" s="5">
        <v>100</v>
      </c>
      <c r="AA91" s="2">
        <v>1.1394342831883699</v>
      </c>
      <c r="AB91" s="2">
        <v>1.3437347467010901</v>
      </c>
      <c r="AC91" s="2">
        <v>0.84164718887838896</v>
      </c>
      <c r="AD91" s="2">
        <v>1.06711362160874</v>
      </c>
      <c r="AE91" s="2">
        <v>0.322963886596421</v>
      </c>
      <c r="AF91" s="2">
        <v>0.53102833108351</v>
      </c>
    </row>
    <row r="92" spans="1:32" x14ac:dyDescent="0.35">
      <c r="A92" s="7">
        <v>565</v>
      </c>
      <c r="B92" s="7">
        <v>1</v>
      </c>
      <c r="C92" s="7">
        <v>0</v>
      </c>
      <c r="D92" s="7">
        <v>0</v>
      </c>
      <c r="E92" s="22" t="str">
        <f t="shared" si="2"/>
        <v>00</v>
      </c>
      <c r="F92" s="4">
        <v>0.187108</v>
      </c>
      <c r="G92" s="24">
        <v>0</v>
      </c>
      <c r="H92" s="4">
        <v>3.2673561869999999</v>
      </c>
      <c r="I92" s="4">
        <v>39.186595789999998</v>
      </c>
      <c r="J92" s="2">
        <f t="shared" si="3"/>
        <v>8.3379434246079479E-2</v>
      </c>
      <c r="K92" s="3">
        <v>7</v>
      </c>
      <c r="L92" s="3">
        <v>8</v>
      </c>
      <c r="M92" s="3">
        <v>5</v>
      </c>
      <c r="N92" s="3">
        <v>29</v>
      </c>
      <c r="O92" s="4">
        <v>0.73099999999999998</v>
      </c>
      <c r="P92" s="4">
        <v>0.53333333333333299</v>
      </c>
      <c r="Q92" s="4">
        <v>0.76200000000000001</v>
      </c>
      <c r="R92" s="4">
        <v>0.55700000000000005</v>
      </c>
      <c r="S92" s="4">
        <v>0.84599999999999997</v>
      </c>
      <c r="T92" s="4">
        <v>0.73299999999999998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2">
        <v>1.3130438993803</v>
      </c>
      <c r="AB92" s="2">
        <v>0.76214005204689705</v>
      </c>
      <c r="AC92" s="2">
        <v>1.43548460531066</v>
      </c>
      <c r="AD92" s="2">
        <v>0.81418550893700103</v>
      </c>
      <c r="AE92" s="2">
        <v>1.87080267656851</v>
      </c>
      <c r="AF92" s="2">
        <v>1.3205066205818901</v>
      </c>
    </row>
    <row r="93" spans="1:32" x14ac:dyDescent="0.35">
      <c r="A93" s="7">
        <v>523</v>
      </c>
      <c r="B93" s="7">
        <v>9</v>
      </c>
      <c r="C93" s="7">
        <v>0</v>
      </c>
      <c r="D93" s="7">
        <v>0</v>
      </c>
      <c r="E93" s="22" t="str">
        <f t="shared" si="2"/>
        <v>00</v>
      </c>
      <c r="F93" s="4">
        <v>0</v>
      </c>
      <c r="G93" s="24">
        <v>0</v>
      </c>
      <c r="H93" s="4">
        <v>6.2460922779999999</v>
      </c>
      <c r="I93" s="4">
        <v>69.107459515499997</v>
      </c>
      <c r="J93" s="2">
        <f t="shared" si="3"/>
        <v>9.038231649362069E-2</v>
      </c>
      <c r="K93" s="3">
        <v>3</v>
      </c>
      <c r="L93" s="3">
        <v>9</v>
      </c>
      <c r="M93" s="3">
        <v>12</v>
      </c>
      <c r="N93" s="3">
        <v>25</v>
      </c>
      <c r="O93" s="4">
        <v>0.69099999999999995</v>
      </c>
      <c r="P93" s="4">
        <v>0.75</v>
      </c>
      <c r="Q93" s="4">
        <v>0.69699999999999995</v>
      </c>
      <c r="R93" s="4">
        <v>0.72199999999999998</v>
      </c>
      <c r="S93" s="4">
        <v>0.75700000000000001</v>
      </c>
      <c r="T93" s="4">
        <v>0.68100000000000005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2">
        <v>1.1744140020843901</v>
      </c>
      <c r="AB93" s="2">
        <v>1.3862943611198899</v>
      </c>
      <c r="AC93" s="2">
        <v>1.19402247347277</v>
      </c>
      <c r="AD93" s="2">
        <v>1.2801341652914999</v>
      </c>
      <c r="AE93" s="2">
        <v>1.4146938356415899</v>
      </c>
      <c r="AF93" s="2">
        <v>1.14256417619729</v>
      </c>
    </row>
    <row r="94" spans="1:32" x14ac:dyDescent="0.35">
      <c r="A94" s="7">
        <v>79</v>
      </c>
      <c r="B94" s="7">
        <v>12</v>
      </c>
      <c r="C94" s="7">
        <v>0</v>
      </c>
      <c r="D94" s="7">
        <v>0</v>
      </c>
      <c r="E94" s="22" t="str">
        <f t="shared" si="2"/>
        <v>00</v>
      </c>
      <c r="F94" s="4">
        <v>0</v>
      </c>
      <c r="G94" s="24">
        <v>0</v>
      </c>
      <c r="H94" s="4">
        <v>4.7920270279999997</v>
      </c>
      <c r="I94" s="4">
        <v>50.248286927499997</v>
      </c>
      <c r="J94" s="2">
        <f t="shared" si="3"/>
        <v>9.5366973105254424E-2</v>
      </c>
      <c r="K94" s="3">
        <v>4</v>
      </c>
      <c r="L94" s="3">
        <v>14</v>
      </c>
      <c r="M94" s="3">
        <v>8</v>
      </c>
      <c r="N94" s="3">
        <v>23</v>
      </c>
      <c r="O94" s="4">
        <v>0.76700000000000002</v>
      </c>
      <c r="P94" s="4">
        <v>0.77777777777777801</v>
      </c>
      <c r="Q94" s="4">
        <v>0.73799999999999999</v>
      </c>
      <c r="R94" s="4">
        <v>0.69399999999999995</v>
      </c>
      <c r="S94" s="4">
        <v>0.59299999999999997</v>
      </c>
      <c r="T94" s="4">
        <v>0.45600000000000002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100</v>
      </c>
      <c r="AA94" s="2">
        <v>1.45671682541644</v>
      </c>
      <c r="AB94" s="2">
        <v>1.5040773967762699</v>
      </c>
      <c r="AC94" s="2">
        <v>1.33941077522104</v>
      </c>
      <c r="AD94" s="2">
        <v>1.1841701770297599</v>
      </c>
      <c r="AE94" s="2">
        <v>0.89894209353954202</v>
      </c>
      <c r="AF94" s="2">
        <v>0.608806032126194</v>
      </c>
    </row>
    <row r="95" spans="1:32" x14ac:dyDescent="0.35">
      <c r="A95" s="7">
        <v>795</v>
      </c>
      <c r="B95" s="7">
        <v>38</v>
      </c>
      <c r="C95" s="7">
        <v>0</v>
      </c>
      <c r="D95" s="7">
        <v>0</v>
      </c>
      <c r="E95" s="22" t="str">
        <f t="shared" si="2"/>
        <v>00</v>
      </c>
      <c r="F95" s="4">
        <v>0</v>
      </c>
      <c r="G95" s="24">
        <v>0</v>
      </c>
      <c r="H95" s="4">
        <v>4.2067091369999998</v>
      </c>
      <c r="I95" s="4">
        <v>43.81634494</v>
      </c>
      <c r="J95" s="2">
        <f t="shared" si="3"/>
        <v>9.6007760180828988E-2</v>
      </c>
      <c r="K95" s="3">
        <v>2</v>
      </c>
      <c r="L95" s="3">
        <v>10</v>
      </c>
      <c r="M95" s="3">
        <v>13</v>
      </c>
      <c r="N95" s="3">
        <v>24</v>
      </c>
      <c r="O95" s="4">
        <v>0.68500000000000005</v>
      </c>
      <c r="P95" s="4">
        <v>0.83333333333333304</v>
      </c>
      <c r="Q95" s="4">
        <v>0.69499999999999995</v>
      </c>
      <c r="R95" s="4">
        <v>0.77900000000000003</v>
      </c>
      <c r="S95" s="4">
        <v>0.70299999999999996</v>
      </c>
      <c r="T95" s="4">
        <v>0.74299999999999999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2">
        <v>1.1551826401565</v>
      </c>
      <c r="AB95" s="2">
        <v>1.7917594692280601</v>
      </c>
      <c r="AC95" s="2">
        <v>1.1874435023747301</v>
      </c>
      <c r="AD95" s="2">
        <v>1.5095925774643799</v>
      </c>
      <c r="AE95" s="2">
        <v>1.2140231401794399</v>
      </c>
      <c r="AF95" s="2">
        <v>1.3586791940869201</v>
      </c>
    </row>
    <row r="96" spans="1:32" x14ac:dyDescent="0.35">
      <c r="A96" s="7">
        <v>367</v>
      </c>
      <c r="B96" s="7">
        <v>9</v>
      </c>
      <c r="C96" s="7">
        <v>0</v>
      </c>
      <c r="D96" s="7">
        <v>0</v>
      </c>
      <c r="E96" s="22" t="str">
        <f t="shared" si="2"/>
        <v>00</v>
      </c>
      <c r="F96" s="4">
        <v>0</v>
      </c>
      <c r="G96" s="24">
        <v>0</v>
      </c>
      <c r="H96" s="4">
        <v>3.9958402999999998</v>
      </c>
      <c r="I96" s="4">
        <v>41.449297234100001</v>
      </c>
      <c r="J96" s="2">
        <f t="shared" si="3"/>
        <v>9.6403089235314085E-2</v>
      </c>
      <c r="K96" s="3">
        <v>1</v>
      </c>
      <c r="L96" s="3">
        <v>14</v>
      </c>
      <c r="M96" s="3">
        <v>13</v>
      </c>
      <c r="N96" s="3">
        <v>21</v>
      </c>
      <c r="O96" s="4">
        <v>0.70699999999999996</v>
      </c>
      <c r="P96" s="4">
        <v>0.93333333333333302</v>
      </c>
      <c r="Q96" s="4">
        <v>0.67300000000000004</v>
      </c>
      <c r="R96" s="4">
        <v>0.90100000000000002</v>
      </c>
      <c r="S96" s="4">
        <v>0.38</v>
      </c>
      <c r="T96" s="4">
        <v>0.38900000000000001</v>
      </c>
      <c r="U96" s="5">
        <v>0</v>
      </c>
      <c r="V96" s="5">
        <v>0</v>
      </c>
      <c r="W96" s="5">
        <v>0</v>
      </c>
      <c r="X96" s="5">
        <v>0</v>
      </c>
      <c r="Y96" s="5">
        <v>100</v>
      </c>
      <c r="Z96" s="5">
        <v>100</v>
      </c>
      <c r="AA96" s="2">
        <v>1.22758266996507</v>
      </c>
      <c r="AB96" s="2">
        <v>2.7080502011022101</v>
      </c>
      <c r="AC96" s="2">
        <v>1.11779510808488</v>
      </c>
      <c r="AD96" s="2">
        <v>2.3126354288475501</v>
      </c>
      <c r="AE96" s="2">
        <v>0.47803580094300002</v>
      </c>
      <c r="AF96" s="2">
        <v>0.49265831981054198</v>
      </c>
    </row>
    <row r="97" spans="1:32" x14ac:dyDescent="0.35">
      <c r="A97" s="7">
        <v>395</v>
      </c>
      <c r="B97" s="7">
        <v>1</v>
      </c>
      <c r="C97" s="7">
        <v>0</v>
      </c>
      <c r="D97" s="7">
        <v>0</v>
      </c>
      <c r="E97" s="22" t="str">
        <f t="shared" si="2"/>
        <v>00</v>
      </c>
      <c r="F97" s="4">
        <v>0</v>
      </c>
      <c r="G97" s="24">
        <v>0</v>
      </c>
      <c r="H97" s="4">
        <v>5.2538294910000003</v>
      </c>
      <c r="I97" s="4">
        <v>52.116084044200001</v>
      </c>
      <c r="J97" s="2">
        <f t="shared" si="3"/>
        <v>0.10081013543811528</v>
      </c>
      <c r="K97" s="3">
        <v>6</v>
      </c>
      <c r="L97" s="3">
        <v>2</v>
      </c>
      <c r="M97" s="3">
        <v>8</v>
      </c>
      <c r="N97" s="3">
        <v>33</v>
      </c>
      <c r="O97" s="4">
        <v>0.71799999999999997</v>
      </c>
      <c r="P97" s="4">
        <v>0.25</v>
      </c>
      <c r="Q97" s="4">
        <v>0.74299999999999999</v>
      </c>
      <c r="R97" s="4">
        <v>0.29499999999999998</v>
      </c>
      <c r="S97" s="4">
        <v>0.78300000000000003</v>
      </c>
      <c r="T97" s="4">
        <v>0.28199999999999997</v>
      </c>
      <c r="U97" s="5">
        <v>0</v>
      </c>
      <c r="V97" s="5">
        <v>100</v>
      </c>
      <c r="W97" s="5">
        <v>0</v>
      </c>
      <c r="X97" s="5">
        <v>100</v>
      </c>
      <c r="Y97" s="5">
        <v>0</v>
      </c>
      <c r="Z97" s="5">
        <v>100</v>
      </c>
      <c r="AA97" s="2">
        <v>1.2658482080440201</v>
      </c>
      <c r="AB97" s="2">
        <v>0.28768207245178101</v>
      </c>
      <c r="AC97" s="2">
        <v>1.3586791940869201</v>
      </c>
      <c r="AD97" s="2">
        <v>0.34955747616986799</v>
      </c>
      <c r="AE97" s="2">
        <v>1.52785792544168</v>
      </c>
      <c r="AF97" s="2">
        <v>0.33128570993391299</v>
      </c>
    </row>
    <row r="98" spans="1:32" x14ac:dyDescent="0.35">
      <c r="A98" s="7">
        <v>353</v>
      </c>
      <c r="B98" s="7">
        <v>36</v>
      </c>
      <c r="C98" s="7">
        <v>0</v>
      </c>
      <c r="D98" s="7">
        <v>0</v>
      </c>
      <c r="E98" s="22" t="str">
        <f t="shared" si="2"/>
        <v>00</v>
      </c>
      <c r="F98" s="4">
        <v>0</v>
      </c>
      <c r="G98" s="24">
        <v>0</v>
      </c>
      <c r="H98" s="4">
        <v>4.9396982209999996</v>
      </c>
      <c r="I98" s="4">
        <v>48.646241676099997</v>
      </c>
      <c r="J98" s="2">
        <f t="shared" si="3"/>
        <v>0.10154326523084482</v>
      </c>
      <c r="K98" s="3">
        <v>2</v>
      </c>
      <c r="L98" s="3">
        <v>6</v>
      </c>
      <c r="M98" s="3">
        <v>13</v>
      </c>
      <c r="N98" s="3">
        <v>28</v>
      </c>
      <c r="O98" s="4">
        <v>0.69199999999999995</v>
      </c>
      <c r="P98" s="4">
        <v>0.75</v>
      </c>
      <c r="Q98" s="4">
        <v>0.65100000000000002</v>
      </c>
      <c r="R98" s="4">
        <v>0.75</v>
      </c>
      <c r="S98" s="4">
        <v>0.53800000000000003</v>
      </c>
      <c r="T98" s="4">
        <v>0.40500000000000003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100</v>
      </c>
      <c r="AA98" s="2">
        <v>1.1776554960085599</v>
      </c>
      <c r="AB98" s="2">
        <v>1.3862943611198899</v>
      </c>
      <c r="AC98" s="2">
        <v>1.05268335677971</v>
      </c>
      <c r="AD98" s="2">
        <v>1.3862943611198899</v>
      </c>
      <c r="AE98" s="2">
        <v>0.77219038790039796</v>
      </c>
      <c r="AF98" s="2">
        <v>0.51919387343650703</v>
      </c>
    </row>
    <row r="99" spans="1:32" x14ac:dyDescent="0.35">
      <c r="A99" s="7">
        <v>227</v>
      </c>
      <c r="B99" s="7">
        <v>40</v>
      </c>
      <c r="C99" s="7">
        <v>0</v>
      </c>
      <c r="D99" s="7">
        <v>0</v>
      </c>
      <c r="E99" s="22" t="str">
        <f t="shared" si="2"/>
        <v>00</v>
      </c>
      <c r="F99" s="4">
        <v>0</v>
      </c>
      <c r="G99" s="24">
        <v>0</v>
      </c>
      <c r="H99" s="4">
        <v>5.103572271</v>
      </c>
      <c r="I99" s="4">
        <v>50.033990811000002</v>
      </c>
      <c r="J99" s="2">
        <f t="shared" si="3"/>
        <v>0.1020021027360859</v>
      </c>
      <c r="K99" s="3">
        <v>4</v>
      </c>
      <c r="L99" s="3">
        <v>12</v>
      </c>
      <c r="M99" s="3">
        <v>6</v>
      </c>
      <c r="N99" s="3">
        <v>27</v>
      </c>
      <c r="O99" s="4">
        <v>0.78700000000000003</v>
      </c>
      <c r="P99" s="4">
        <v>0.75</v>
      </c>
      <c r="Q99" s="4">
        <v>0.79800000000000004</v>
      </c>
      <c r="R99" s="4">
        <v>0.75600000000000001</v>
      </c>
      <c r="S99" s="4">
        <v>0.74</v>
      </c>
      <c r="T99" s="4">
        <v>0.66300000000000003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2">
        <v>1.54646311327271</v>
      </c>
      <c r="AB99" s="2">
        <v>1.3862943611198899</v>
      </c>
      <c r="AC99" s="2">
        <v>1.59948758158093</v>
      </c>
      <c r="AD99" s="2">
        <v>1.41058705368894</v>
      </c>
      <c r="AE99" s="2">
        <v>1.3470736479666101</v>
      </c>
      <c r="AF99" s="2">
        <v>1.0876723486297799</v>
      </c>
    </row>
    <row r="100" spans="1:32" x14ac:dyDescent="0.35">
      <c r="A100" s="7">
        <v>403</v>
      </c>
      <c r="B100" s="7">
        <v>15</v>
      </c>
      <c r="C100" s="7">
        <v>0</v>
      </c>
      <c r="D100" s="7">
        <v>0</v>
      </c>
      <c r="E100" s="22" t="str">
        <f t="shared" si="2"/>
        <v>00</v>
      </c>
      <c r="F100" s="4">
        <v>0</v>
      </c>
      <c r="G100" s="24">
        <v>0</v>
      </c>
      <c r="H100" s="4">
        <v>6.4328626560000002</v>
      </c>
      <c r="I100" s="4">
        <v>62.004346658999999</v>
      </c>
      <c r="J100" s="2">
        <f t="shared" si="3"/>
        <v>0.10374857574708858</v>
      </c>
      <c r="K100" s="3">
        <v>5</v>
      </c>
      <c r="L100" s="3">
        <v>5</v>
      </c>
      <c r="M100" s="3">
        <v>6</v>
      </c>
      <c r="N100" s="3">
        <v>33</v>
      </c>
      <c r="O100" s="4">
        <v>0.77700000000000002</v>
      </c>
      <c r="P100" s="4">
        <v>0.5</v>
      </c>
      <c r="Q100" s="4">
        <v>0.84199999999999997</v>
      </c>
      <c r="R100" s="4">
        <v>0.51</v>
      </c>
      <c r="S100" s="4">
        <v>0.88200000000000001</v>
      </c>
      <c r="T100" s="4">
        <v>0.83399999999999996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2">
        <v>1.50058350752202</v>
      </c>
      <c r="AB100" s="2">
        <v>0.69314718055994495</v>
      </c>
      <c r="AC100" s="2">
        <v>1.8451602459551699</v>
      </c>
      <c r="AD100" s="2">
        <v>0.71334988787746501</v>
      </c>
      <c r="AE100" s="2">
        <v>2.1370706545164699</v>
      </c>
      <c r="AF100" s="2">
        <v>1.79576749062559</v>
      </c>
    </row>
    <row r="101" spans="1:32" x14ac:dyDescent="0.35">
      <c r="A101" s="7">
        <v>103</v>
      </c>
      <c r="B101" s="7">
        <v>1</v>
      </c>
      <c r="C101" s="7">
        <v>0</v>
      </c>
      <c r="D101" s="7">
        <v>0</v>
      </c>
      <c r="E101" s="22" t="str">
        <f t="shared" si="2"/>
        <v>00</v>
      </c>
      <c r="F101" s="4">
        <v>0</v>
      </c>
      <c r="G101" s="24">
        <v>0</v>
      </c>
      <c r="H101" s="4">
        <v>4.5700671489999998</v>
      </c>
      <c r="I101" s="4">
        <v>44.017421175700001</v>
      </c>
      <c r="J101" s="2">
        <f t="shared" si="3"/>
        <v>0.10382405481589013</v>
      </c>
      <c r="K101" s="3">
        <v>3</v>
      </c>
      <c r="L101" s="3">
        <v>6</v>
      </c>
      <c r="M101" s="3">
        <v>11</v>
      </c>
      <c r="N101" s="3">
        <v>29</v>
      </c>
      <c r="O101" s="4">
        <v>0.68400000000000005</v>
      </c>
      <c r="P101" s="4">
        <v>0.66666666666666696</v>
      </c>
      <c r="Q101" s="4">
        <v>0.84299999999999997</v>
      </c>
      <c r="R101" s="4">
        <v>0.67</v>
      </c>
      <c r="S101" s="4">
        <v>0.75600000000000001</v>
      </c>
      <c r="T101" s="4">
        <v>0.76800000000000002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2">
        <v>1.1520130653952301</v>
      </c>
      <c r="AB101" s="2">
        <v>1.09861228866811</v>
      </c>
      <c r="AC101" s="2">
        <v>1.85150947363383</v>
      </c>
      <c r="AD101" s="2">
        <v>1.10866262452161</v>
      </c>
      <c r="AE101" s="2">
        <v>1.41058705368894</v>
      </c>
      <c r="AF101" s="2">
        <v>1.46101790731583</v>
      </c>
    </row>
    <row r="102" spans="1:32" x14ac:dyDescent="0.35">
      <c r="A102" s="7">
        <v>409</v>
      </c>
      <c r="B102" s="7">
        <v>35</v>
      </c>
      <c r="C102" s="7">
        <v>0</v>
      </c>
      <c r="D102" s="7">
        <v>0</v>
      </c>
      <c r="E102" s="22" t="str">
        <f t="shared" si="2"/>
        <v>00</v>
      </c>
      <c r="F102" s="4">
        <v>0</v>
      </c>
      <c r="G102" s="24">
        <v>0</v>
      </c>
      <c r="H102" s="4">
        <v>7.27425649</v>
      </c>
      <c r="I102" s="4">
        <v>68.495125210300003</v>
      </c>
      <c r="J102" s="2">
        <f t="shared" si="3"/>
        <v>0.1062010831816996</v>
      </c>
      <c r="K102" s="3">
        <v>1</v>
      </c>
      <c r="L102" s="3">
        <v>4</v>
      </c>
      <c r="M102" s="3">
        <v>10</v>
      </c>
      <c r="N102" s="3">
        <v>34</v>
      </c>
      <c r="O102" s="4">
        <v>0.76800000000000002</v>
      </c>
      <c r="P102" s="4">
        <v>0.8</v>
      </c>
      <c r="Q102" s="4">
        <v>0.83399999999999996</v>
      </c>
      <c r="R102" s="4">
        <v>0.78</v>
      </c>
      <c r="S102" s="4">
        <v>0.85099999999999998</v>
      </c>
      <c r="T102" s="4">
        <v>0.76300000000000001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2">
        <v>1.46101790731583</v>
      </c>
      <c r="AB102" s="2">
        <v>1.6094379124341001</v>
      </c>
      <c r="AC102" s="2">
        <v>1.79576749062559</v>
      </c>
      <c r="AD102" s="2">
        <v>1.51412773262978</v>
      </c>
      <c r="AE102" s="2">
        <v>1.9038089730366801</v>
      </c>
      <c r="AF102" s="2">
        <v>1.43969513784701</v>
      </c>
    </row>
    <row r="103" spans="1:32" x14ac:dyDescent="0.35">
      <c r="A103" s="7">
        <v>771</v>
      </c>
      <c r="B103" s="7">
        <v>36</v>
      </c>
      <c r="C103" s="7">
        <v>0</v>
      </c>
      <c r="D103" s="7">
        <v>0</v>
      </c>
      <c r="E103" s="22" t="str">
        <f t="shared" si="2"/>
        <v>00</v>
      </c>
      <c r="F103" s="4">
        <v>0</v>
      </c>
      <c r="G103" s="24">
        <v>0</v>
      </c>
      <c r="H103" s="4">
        <v>5.261277067</v>
      </c>
      <c r="I103" s="4">
        <v>48.949941688999999</v>
      </c>
      <c r="J103" s="2">
        <f t="shared" si="3"/>
        <v>0.1074828056063305</v>
      </c>
      <c r="K103" s="3">
        <v>4</v>
      </c>
      <c r="L103" s="3">
        <v>8</v>
      </c>
      <c r="M103" s="3">
        <v>14</v>
      </c>
      <c r="N103" s="3">
        <v>23</v>
      </c>
      <c r="O103" s="4">
        <v>0.63500000000000001</v>
      </c>
      <c r="P103" s="4">
        <v>0.66666666666666696</v>
      </c>
      <c r="Q103" s="4">
        <v>0.61799999999999999</v>
      </c>
      <c r="R103" s="4">
        <v>0.64500000000000002</v>
      </c>
      <c r="S103" s="4">
        <v>0.625</v>
      </c>
      <c r="T103" s="4">
        <v>0.47399999999999998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100</v>
      </c>
      <c r="AA103" s="2">
        <v>1.00785792539965</v>
      </c>
      <c r="AB103" s="2">
        <v>1.09861228866811</v>
      </c>
      <c r="AC103" s="2">
        <v>0.96233467037556197</v>
      </c>
      <c r="AD103" s="2">
        <v>1.03563748950672</v>
      </c>
      <c r="AE103" s="2">
        <v>0.98082925301172597</v>
      </c>
      <c r="AF103" s="2">
        <v>0.64245406624442702</v>
      </c>
    </row>
    <row r="104" spans="1:32" x14ac:dyDescent="0.35">
      <c r="A104" s="7">
        <v>259</v>
      </c>
      <c r="B104" s="7">
        <v>33</v>
      </c>
      <c r="C104" s="7">
        <v>0</v>
      </c>
      <c r="D104" s="7">
        <v>0</v>
      </c>
      <c r="E104" s="22" t="str">
        <f t="shared" si="2"/>
        <v>00</v>
      </c>
      <c r="F104" s="4">
        <v>0.11029600000000001</v>
      </c>
      <c r="G104" s="24">
        <v>0</v>
      </c>
      <c r="H104" s="4">
        <v>6.9973989220000004</v>
      </c>
      <c r="I104" s="4">
        <v>62.705018284200001</v>
      </c>
      <c r="J104" s="2">
        <f t="shared" si="3"/>
        <v>0.11159232727252325</v>
      </c>
      <c r="K104" s="3">
        <v>2</v>
      </c>
      <c r="L104" s="3">
        <v>4</v>
      </c>
      <c r="M104" s="3">
        <v>16</v>
      </c>
      <c r="N104" s="3">
        <v>27</v>
      </c>
      <c r="O104" s="4">
        <v>0.61399999999999999</v>
      </c>
      <c r="P104" s="4">
        <v>0.66666666666666696</v>
      </c>
      <c r="Q104" s="4">
        <v>0.625</v>
      </c>
      <c r="R104" s="4">
        <v>0.60399999999999998</v>
      </c>
      <c r="S104" s="4">
        <v>0.46500000000000002</v>
      </c>
      <c r="T104" s="4">
        <v>0.46100000000000002</v>
      </c>
      <c r="U104" s="5">
        <v>0</v>
      </c>
      <c r="V104" s="5">
        <v>0</v>
      </c>
      <c r="W104" s="5">
        <v>0</v>
      </c>
      <c r="X104" s="5">
        <v>0</v>
      </c>
      <c r="Y104" s="5">
        <v>100</v>
      </c>
      <c r="Z104" s="5">
        <v>100</v>
      </c>
      <c r="AA104" s="2">
        <v>0.95191790951730604</v>
      </c>
      <c r="AB104" s="2">
        <v>1.09861228866811</v>
      </c>
      <c r="AC104" s="2">
        <v>0.98082925301172597</v>
      </c>
      <c r="AD104" s="2">
        <v>0.92634106772765601</v>
      </c>
      <c r="AE104" s="2">
        <v>0.62548853208613098</v>
      </c>
      <c r="AF104" s="2">
        <v>0.61803970807314002</v>
      </c>
    </row>
    <row r="105" spans="1:32" x14ac:dyDescent="0.35">
      <c r="A105" s="7">
        <v>773</v>
      </c>
      <c r="B105" s="7">
        <v>27</v>
      </c>
      <c r="C105" s="7">
        <v>0</v>
      </c>
      <c r="D105" s="7">
        <v>0</v>
      </c>
      <c r="E105" s="22" t="str">
        <f t="shared" si="2"/>
        <v>00</v>
      </c>
      <c r="F105" s="4">
        <v>0.103421</v>
      </c>
      <c r="G105" s="24">
        <v>0</v>
      </c>
      <c r="H105" s="4">
        <v>7.2091550089999998</v>
      </c>
      <c r="I105" s="4">
        <v>64.498600151999995</v>
      </c>
      <c r="J105" s="2">
        <f t="shared" si="3"/>
        <v>0.11177227090216865</v>
      </c>
      <c r="K105" s="3">
        <v>4</v>
      </c>
      <c r="L105" s="3">
        <v>15</v>
      </c>
      <c r="M105" s="3">
        <v>12</v>
      </c>
      <c r="N105" s="3">
        <v>18</v>
      </c>
      <c r="O105" s="4">
        <v>0.65700000000000003</v>
      </c>
      <c r="P105" s="4">
        <v>0.78947368421052599</v>
      </c>
      <c r="Q105" s="4">
        <v>0.76300000000000001</v>
      </c>
      <c r="R105" s="4">
        <v>0.76200000000000001</v>
      </c>
      <c r="S105" s="4">
        <v>0.69899999999999995</v>
      </c>
      <c r="T105" s="4">
        <v>0.86399999999999999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2">
        <v>1.0700248318162</v>
      </c>
      <c r="AB105" s="2">
        <v>1.5581446180465499</v>
      </c>
      <c r="AC105" s="2">
        <v>1.43969513784701</v>
      </c>
      <c r="AD105" s="2">
        <v>1.43548460531066</v>
      </c>
      <c r="AE105" s="2">
        <v>1.2006450142332601</v>
      </c>
      <c r="AF105" s="2">
        <v>1.99510039324608</v>
      </c>
    </row>
    <row r="106" spans="1:32" x14ac:dyDescent="0.35">
      <c r="A106" s="7">
        <v>635</v>
      </c>
      <c r="B106" s="7">
        <v>44</v>
      </c>
      <c r="C106" s="7">
        <v>0</v>
      </c>
      <c r="D106" s="7">
        <v>0</v>
      </c>
      <c r="E106" s="22" t="str">
        <f t="shared" si="2"/>
        <v>00</v>
      </c>
      <c r="F106" s="4">
        <v>4.5338999999999997E-2</v>
      </c>
      <c r="G106" s="24">
        <v>0</v>
      </c>
      <c r="H106" s="4">
        <v>4.6678160670000004</v>
      </c>
      <c r="I106" s="4">
        <v>38.92339923267</v>
      </c>
      <c r="J106" s="2">
        <f t="shared" si="3"/>
        <v>0.11992313515830116</v>
      </c>
      <c r="K106" s="3">
        <v>2</v>
      </c>
      <c r="L106" s="3">
        <v>10</v>
      </c>
      <c r="M106" s="3">
        <v>12</v>
      </c>
      <c r="N106" s="3">
        <v>25</v>
      </c>
      <c r="O106" s="4">
        <v>0.69599999999999995</v>
      </c>
      <c r="P106" s="4">
        <v>0.83333333333333304</v>
      </c>
      <c r="Q106" s="4">
        <v>0.71099999999999997</v>
      </c>
      <c r="R106" s="4">
        <v>0.82099999999999995</v>
      </c>
      <c r="S106" s="4">
        <v>0.72</v>
      </c>
      <c r="T106" s="4">
        <v>0.754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2">
        <v>1.1907275775759201</v>
      </c>
      <c r="AB106" s="2">
        <v>1.7917594692280601</v>
      </c>
      <c r="AC106" s="2">
        <v>1.2413285908697</v>
      </c>
      <c r="AD106" s="2">
        <v>1.7203694731413799</v>
      </c>
      <c r="AE106" s="2">
        <v>1.27296567581289</v>
      </c>
      <c r="AF106" s="2">
        <v>1.4024237430497699</v>
      </c>
    </row>
    <row r="107" spans="1:32" x14ac:dyDescent="0.35">
      <c r="A107" s="7">
        <v>631</v>
      </c>
      <c r="B107" s="7">
        <v>40</v>
      </c>
      <c r="C107" s="7">
        <v>0</v>
      </c>
      <c r="D107" s="7">
        <v>0</v>
      </c>
      <c r="E107" s="22" t="str">
        <f t="shared" si="2"/>
        <v>00</v>
      </c>
      <c r="F107" s="4">
        <v>0</v>
      </c>
      <c r="G107" s="24">
        <v>0</v>
      </c>
      <c r="H107" s="4">
        <v>5.989826592</v>
      </c>
      <c r="I107" s="4">
        <v>49.629937476999999</v>
      </c>
      <c r="J107" s="2">
        <f t="shared" si="3"/>
        <v>0.12068978718290478</v>
      </c>
      <c r="K107" s="3">
        <v>1</v>
      </c>
      <c r="L107" s="3">
        <v>3</v>
      </c>
      <c r="M107" s="3">
        <v>10</v>
      </c>
      <c r="N107" s="3">
        <v>35</v>
      </c>
      <c r="O107" s="4">
        <v>0.76700000000000002</v>
      </c>
      <c r="P107" s="4">
        <v>0.75</v>
      </c>
      <c r="Q107" s="4">
        <v>0.76600000000000001</v>
      </c>
      <c r="R107" s="4">
        <v>0.67400000000000004</v>
      </c>
      <c r="S107" s="4">
        <v>0.84599999999999997</v>
      </c>
      <c r="T107" s="4">
        <v>0.71299999999999997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2">
        <v>1.45671682541644</v>
      </c>
      <c r="AB107" s="2">
        <v>1.3862943611198899</v>
      </c>
      <c r="AC107" s="2">
        <v>1.45243416362444</v>
      </c>
      <c r="AD107" s="2">
        <v>1.12085789761543</v>
      </c>
      <c r="AE107" s="2">
        <v>1.87080267656851</v>
      </c>
      <c r="AF107" s="2">
        <v>1.2482730632225201</v>
      </c>
    </row>
    <row r="108" spans="1:32" x14ac:dyDescent="0.35">
      <c r="A108" s="7">
        <v>907</v>
      </c>
      <c r="B108" s="7">
        <v>39</v>
      </c>
      <c r="C108" s="7">
        <v>0</v>
      </c>
      <c r="D108" s="7">
        <v>0</v>
      </c>
      <c r="E108" s="22" t="str">
        <f t="shared" si="2"/>
        <v>00</v>
      </c>
      <c r="F108" s="4">
        <v>0</v>
      </c>
      <c r="G108" s="24">
        <v>0</v>
      </c>
      <c r="H108" s="4">
        <v>7.1164619629999999</v>
      </c>
      <c r="I108" s="4">
        <v>58.530557873500001</v>
      </c>
      <c r="J108" s="2">
        <f t="shared" si="3"/>
        <v>0.12158541147652401</v>
      </c>
      <c r="K108" s="3">
        <v>1</v>
      </c>
      <c r="L108" s="3">
        <v>2</v>
      </c>
      <c r="M108" s="3">
        <v>13</v>
      </c>
      <c r="N108" s="3">
        <v>33</v>
      </c>
      <c r="O108" s="4">
        <v>0.70899999999999996</v>
      </c>
      <c r="P108" s="4">
        <v>0.66666666666666696</v>
      </c>
      <c r="Q108" s="4">
        <v>0.76300000000000001</v>
      </c>
      <c r="R108" s="4">
        <v>0.64700000000000002</v>
      </c>
      <c r="S108" s="4">
        <v>0.76900000000000002</v>
      </c>
      <c r="T108" s="4">
        <v>0.627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2">
        <v>1.23443201181064</v>
      </c>
      <c r="AB108" s="2">
        <v>1.09861228866811</v>
      </c>
      <c r="AC108" s="2">
        <v>1.43969513784701</v>
      </c>
      <c r="AD108" s="2">
        <v>1.0412872220488401</v>
      </c>
      <c r="AE108" s="2">
        <v>1.46533756846034</v>
      </c>
      <c r="AF108" s="2">
        <v>0.986176859338322</v>
      </c>
    </row>
    <row r="109" spans="1:32" x14ac:dyDescent="0.35">
      <c r="A109" s="7">
        <v>693</v>
      </c>
      <c r="B109" s="7">
        <v>1</v>
      </c>
      <c r="C109" s="7">
        <v>0</v>
      </c>
      <c r="D109" s="7">
        <v>0</v>
      </c>
      <c r="E109" s="22" t="str">
        <f t="shared" si="2"/>
        <v>00</v>
      </c>
      <c r="F109" s="4">
        <v>4.6871999999999997E-2</v>
      </c>
      <c r="G109" s="24">
        <v>0</v>
      </c>
      <c r="H109" s="4">
        <v>7.7200302330000001</v>
      </c>
      <c r="I109" s="4">
        <v>60.587297640000003</v>
      </c>
      <c r="J109" s="2">
        <f t="shared" si="3"/>
        <v>0.12741994665071846</v>
      </c>
      <c r="K109" s="3">
        <v>10</v>
      </c>
      <c r="L109" s="3">
        <v>10</v>
      </c>
      <c r="M109" s="3">
        <v>4</v>
      </c>
      <c r="N109" s="3">
        <v>25</v>
      </c>
      <c r="O109" s="4">
        <v>0.69499999999999995</v>
      </c>
      <c r="P109" s="4">
        <v>0.5</v>
      </c>
      <c r="Q109" s="4">
        <v>0.88200000000000001</v>
      </c>
      <c r="R109" s="4">
        <v>0.59799999999999998</v>
      </c>
      <c r="S109" s="4">
        <v>0.86099999999999999</v>
      </c>
      <c r="T109" s="4">
        <v>0.77300000000000002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2">
        <v>1.1874435023747301</v>
      </c>
      <c r="AB109" s="2">
        <v>0.69314718055994495</v>
      </c>
      <c r="AC109" s="2">
        <v>2.1370706545164699</v>
      </c>
      <c r="AD109" s="2">
        <v>0.91130319036311602</v>
      </c>
      <c r="AE109" s="2">
        <v>1.97328134585145</v>
      </c>
      <c r="AF109" s="2">
        <v>1.4828052615007301</v>
      </c>
    </row>
    <row r="110" spans="1:32" x14ac:dyDescent="0.35">
      <c r="A110" s="7">
        <v>753</v>
      </c>
      <c r="B110" s="7">
        <v>14</v>
      </c>
      <c r="C110" s="7">
        <v>0</v>
      </c>
      <c r="D110" s="7">
        <v>0</v>
      </c>
      <c r="E110" s="22" t="str">
        <f t="shared" si="2"/>
        <v>00</v>
      </c>
      <c r="F110" s="4">
        <v>0</v>
      </c>
      <c r="G110" s="24">
        <v>0</v>
      </c>
      <c r="H110" s="4">
        <v>7.8473820910000001</v>
      </c>
      <c r="I110" s="4">
        <v>60.5427856015</v>
      </c>
      <c r="J110" s="2">
        <f t="shared" si="3"/>
        <v>0.12961712965525615</v>
      </c>
      <c r="K110" s="3">
        <v>8</v>
      </c>
      <c r="L110" s="3">
        <v>15</v>
      </c>
      <c r="M110" s="3">
        <v>5</v>
      </c>
      <c r="N110" s="3">
        <v>21</v>
      </c>
      <c r="O110" s="4">
        <v>0.73499999999999999</v>
      </c>
      <c r="P110" s="4">
        <v>0.65217391304347805</v>
      </c>
      <c r="Q110" s="4">
        <v>0.74399999999999999</v>
      </c>
      <c r="R110" s="4">
        <v>0.61099999999999999</v>
      </c>
      <c r="S110" s="4">
        <v>0.71299999999999997</v>
      </c>
      <c r="T110" s="4">
        <v>0.61599999999999999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2">
        <v>1.3280254529959099</v>
      </c>
      <c r="AB110" s="2">
        <v>1.0560526742493099</v>
      </c>
      <c r="AC110" s="2">
        <v>1.3625778345025701</v>
      </c>
      <c r="AD110" s="2">
        <v>0.94417593536369104</v>
      </c>
      <c r="AE110" s="2">
        <v>1.2482730632225201</v>
      </c>
      <c r="AF110" s="2">
        <v>0.95711272639441003</v>
      </c>
    </row>
    <row r="111" spans="1:32" x14ac:dyDescent="0.35">
      <c r="A111" s="7">
        <v>543</v>
      </c>
      <c r="B111" s="7">
        <v>40</v>
      </c>
      <c r="C111" s="7">
        <v>0</v>
      </c>
      <c r="D111" s="7">
        <v>0</v>
      </c>
      <c r="E111" s="22" t="str">
        <f t="shared" si="2"/>
        <v>00</v>
      </c>
      <c r="F111" s="4">
        <v>1.4300000000000001E-4</v>
      </c>
      <c r="G111" s="24">
        <v>0</v>
      </c>
      <c r="H111" s="4">
        <v>5.4790915460000003</v>
      </c>
      <c r="I111" s="4">
        <v>40.910337493999997</v>
      </c>
      <c r="J111" s="2">
        <f t="shared" si="3"/>
        <v>0.13392926779945474</v>
      </c>
      <c r="K111" s="3">
        <v>3</v>
      </c>
      <c r="L111" s="3">
        <v>6</v>
      </c>
      <c r="M111" s="3">
        <v>13</v>
      </c>
      <c r="N111" s="3">
        <v>27</v>
      </c>
      <c r="O111" s="4">
        <v>0.68200000000000005</v>
      </c>
      <c r="P111" s="4">
        <v>0.66666666666666696</v>
      </c>
      <c r="Q111" s="4">
        <v>0.72699999999999998</v>
      </c>
      <c r="R111" s="4">
        <v>0.61399999999999999</v>
      </c>
      <c r="S111" s="4">
        <v>0.81799999999999995</v>
      </c>
      <c r="T111" s="4">
        <v>0.79900000000000004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2">
        <v>1.1457038962019599</v>
      </c>
      <c r="AB111" s="2">
        <v>1.09861228866811</v>
      </c>
      <c r="AC111" s="2">
        <v>1.2982834837971799</v>
      </c>
      <c r="AD111" s="2">
        <v>0.95191790951730604</v>
      </c>
      <c r="AE111" s="2">
        <v>1.7037485919053399</v>
      </c>
      <c r="AF111" s="2">
        <v>1.60445037092306</v>
      </c>
    </row>
    <row r="112" spans="1:32" x14ac:dyDescent="0.35">
      <c r="A112" s="7">
        <v>963</v>
      </c>
      <c r="B112" s="7">
        <v>29</v>
      </c>
      <c r="C112" s="7">
        <v>0</v>
      </c>
      <c r="D112" s="7">
        <v>0</v>
      </c>
      <c r="E112" s="22" t="str">
        <f t="shared" si="2"/>
        <v>00</v>
      </c>
      <c r="F112" s="4">
        <v>0</v>
      </c>
      <c r="G112" s="24">
        <v>0</v>
      </c>
      <c r="H112" s="4">
        <v>6.6019230159999998</v>
      </c>
      <c r="I112" s="4">
        <v>48.911827957</v>
      </c>
      <c r="J112" s="2">
        <f t="shared" si="3"/>
        <v>0.1349760025694392</v>
      </c>
      <c r="K112" s="3">
        <v>4</v>
      </c>
      <c r="L112" s="3">
        <v>13</v>
      </c>
      <c r="M112" s="3">
        <v>8</v>
      </c>
      <c r="N112" s="3">
        <v>24</v>
      </c>
      <c r="O112" s="4">
        <v>0.74099999999999999</v>
      </c>
      <c r="P112" s="4">
        <v>0.76470588235294101</v>
      </c>
      <c r="Q112" s="4">
        <v>0.73199999999999998</v>
      </c>
      <c r="R112" s="4">
        <v>0.74399999999999999</v>
      </c>
      <c r="S112" s="4">
        <v>0.73599999999999999</v>
      </c>
      <c r="T112" s="4">
        <v>0.68600000000000005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2">
        <v>1.3509272172825999</v>
      </c>
      <c r="AB112" s="2">
        <v>1.44691898293633</v>
      </c>
      <c r="AC112" s="2">
        <v>1.3167682984712801</v>
      </c>
      <c r="AD112" s="2">
        <v>1.3625778345025701</v>
      </c>
      <c r="AE112" s="2">
        <v>1.3318061758358199</v>
      </c>
      <c r="AF112" s="2">
        <v>1.1583622930738799</v>
      </c>
    </row>
    <row r="113" spans="1:32" x14ac:dyDescent="0.35">
      <c r="A113" s="7">
        <v>991</v>
      </c>
      <c r="B113" s="7">
        <v>41</v>
      </c>
      <c r="C113" s="7">
        <v>0</v>
      </c>
      <c r="D113" s="7">
        <v>0</v>
      </c>
      <c r="E113" s="22" t="str">
        <f t="shared" si="2"/>
        <v>00</v>
      </c>
      <c r="F113" s="4">
        <v>0</v>
      </c>
      <c r="G113" s="24">
        <v>0</v>
      </c>
      <c r="H113" s="4">
        <v>7.5238974269999996</v>
      </c>
      <c r="I113" s="4">
        <v>52.685531382000001</v>
      </c>
      <c r="J113" s="2">
        <f t="shared" si="3"/>
        <v>0.1428076595156168</v>
      </c>
      <c r="K113" s="3">
        <v>2</v>
      </c>
      <c r="L113" s="3">
        <v>10</v>
      </c>
      <c r="M113" s="3">
        <v>10</v>
      </c>
      <c r="N113" s="3">
        <v>27</v>
      </c>
      <c r="O113" s="4">
        <v>0.746</v>
      </c>
      <c r="P113" s="4">
        <v>0.83333333333333304</v>
      </c>
      <c r="Q113" s="4">
        <v>0.73699999999999999</v>
      </c>
      <c r="R113" s="4">
        <v>0.80300000000000005</v>
      </c>
      <c r="S113" s="4">
        <v>0.73199999999999998</v>
      </c>
      <c r="T113" s="4">
        <v>0.72099999999999997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2">
        <v>1.3704210119636</v>
      </c>
      <c r="AB113" s="2">
        <v>1.7917594692280601</v>
      </c>
      <c r="AC113" s="2">
        <v>1.3356012468043701</v>
      </c>
      <c r="AD113" s="2">
        <v>1.6245515502441501</v>
      </c>
      <c r="AE113" s="2">
        <v>1.3167682984712801</v>
      </c>
      <c r="AF113" s="2">
        <v>1.2765434971607701</v>
      </c>
    </row>
    <row r="114" spans="1:32" x14ac:dyDescent="0.35">
      <c r="A114" s="7">
        <v>207</v>
      </c>
      <c r="B114" s="7">
        <v>1</v>
      </c>
      <c r="C114" s="7">
        <v>0</v>
      </c>
      <c r="D114" s="7">
        <v>0</v>
      </c>
      <c r="E114" s="22" t="str">
        <f t="shared" si="2"/>
        <v>00</v>
      </c>
      <c r="F114" s="4">
        <v>0.249999</v>
      </c>
      <c r="G114" s="24">
        <v>0</v>
      </c>
      <c r="H114" s="4">
        <v>8.4775289639999993</v>
      </c>
      <c r="I114" s="4">
        <v>58.7123163885</v>
      </c>
      <c r="J114" s="2">
        <f t="shared" si="3"/>
        <v>0.14439098106612083</v>
      </c>
      <c r="K114" s="3">
        <v>5</v>
      </c>
      <c r="L114" s="3">
        <v>5</v>
      </c>
      <c r="M114" s="3">
        <v>15</v>
      </c>
      <c r="N114" s="3">
        <v>24</v>
      </c>
      <c r="O114" s="4">
        <v>0.57899999999999996</v>
      </c>
      <c r="P114" s="4">
        <v>0.5</v>
      </c>
      <c r="Q114" s="4">
        <v>0.58099999999999996</v>
      </c>
      <c r="R114" s="4">
        <v>0.50600000000000001</v>
      </c>
      <c r="S114" s="4">
        <v>0.505</v>
      </c>
      <c r="T114" s="4">
        <v>0.33700000000000002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100</v>
      </c>
      <c r="AA114" s="2">
        <v>0.86512244529975602</v>
      </c>
      <c r="AB114" s="2">
        <v>0.69314718055994495</v>
      </c>
      <c r="AC114" s="2">
        <v>0.86988435905999895</v>
      </c>
      <c r="AD114" s="2">
        <v>0.70521976179421497</v>
      </c>
      <c r="AE114" s="2">
        <v>0.70319751641344697</v>
      </c>
      <c r="AF114" s="2">
        <v>0.41098028879627502</v>
      </c>
    </row>
    <row r="115" spans="1:32" x14ac:dyDescent="0.35">
      <c r="A115" s="7">
        <v>63</v>
      </c>
      <c r="B115" s="7">
        <v>6</v>
      </c>
      <c r="C115" s="7">
        <v>0</v>
      </c>
      <c r="D115" s="7">
        <v>0</v>
      </c>
      <c r="E115" s="22" t="str">
        <f t="shared" si="2"/>
        <v>00</v>
      </c>
      <c r="F115" s="4">
        <v>2.0999999999999999E-5</v>
      </c>
      <c r="G115" s="24">
        <v>0</v>
      </c>
      <c r="H115" s="4">
        <v>8.1351625189999996</v>
      </c>
      <c r="I115" s="4">
        <v>56.080271664100003</v>
      </c>
      <c r="J115" s="2">
        <f t="shared" si="3"/>
        <v>0.14506282294291656</v>
      </c>
      <c r="K115" s="3">
        <v>1</v>
      </c>
      <c r="L115" s="3">
        <v>7</v>
      </c>
      <c r="M115" s="3">
        <v>9</v>
      </c>
      <c r="N115" s="3">
        <v>32</v>
      </c>
      <c r="O115" s="4">
        <v>0.78200000000000003</v>
      </c>
      <c r="P115" s="4">
        <v>0.875</v>
      </c>
      <c r="Q115" s="4">
        <v>0.91900000000000004</v>
      </c>
      <c r="R115" s="4">
        <v>0.89800000000000002</v>
      </c>
      <c r="S115" s="4">
        <v>0.99399999999999999</v>
      </c>
      <c r="T115" s="4">
        <v>0.97899999999999998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2">
        <v>1.52326021619305</v>
      </c>
      <c r="AB115" s="2">
        <v>2.0794415416798402</v>
      </c>
      <c r="AC115" s="2">
        <v>2.5133061243096999</v>
      </c>
      <c r="AD115" s="2">
        <v>2.2827824656978701</v>
      </c>
      <c r="AE115" s="2">
        <v>5.1159958097540796</v>
      </c>
      <c r="AF115" s="2">
        <v>3.8632328412587098</v>
      </c>
    </row>
    <row r="116" spans="1:32" x14ac:dyDescent="0.35">
      <c r="A116" s="7">
        <v>355</v>
      </c>
      <c r="B116" s="7">
        <v>16</v>
      </c>
      <c r="C116" s="7">
        <v>0</v>
      </c>
      <c r="D116" s="7">
        <v>0</v>
      </c>
      <c r="E116" s="22" t="str">
        <f t="shared" si="2"/>
        <v>00</v>
      </c>
      <c r="F116" s="4">
        <v>0.210225</v>
      </c>
      <c r="G116" s="24">
        <v>0</v>
      </c>
      <c r="H116" s="4">
        <v>9.0441976460000006</v>
      </c>
      <c r="I116" s="4">
        <v>52.733173878000002</v>
      </c>
      <c r="J116" s="2">
        <f t="shared" si="3"/>
        <v>0.17150869141546574</v>
      </c>
      <c r="K116" s="3">
        <v>3</v>
      </c>
      <c r="L116" s="3">
        <v>5</v>
      </c>
      <c r="M116" s="3">
        <v>9</v>
      </c>
      <c r="N116" s="3">
        <v>32</v>
      </c>
      <c r="O116" s="4">
        <v>0.76600000000000001</v>
      </c>
      <c r="P116" s="4">
        <v>0.625</v>
      </c>
      <c r="Q116" s="4">
        <v>0.73499999999999999</v>
      </c>
      <c r="R116" s="4">
        <v>0.61299999999999999</v>
      </c>
      <c r="S116" s="4">
        <v>0.75600000000000001</v>
      </c>
      <c r="T116" s="4">
        <v>0.6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2">
        <v>1.45243416362444</v>
      </c>
      <c r="AB116" s="2">
        <v>0.98082925301172597</v>
      </c>
      <c r="AC116" s="2">
        <v>1.3280254529959099</v>
      </c>
      <c r="AD116" s="2">
        <v>0.94933058595235498</v>
      </c>
      <c r="AE116" s="2">
        <v>1.41058705368894</v>
      </c>
      <c r="AF116" s="2">
        <v>0.916290731874155</v>
      </c>
    </row>
    <row r="117" spans="1:32" x14ac:dyDescent="0.35">
      <c r="A117" s="7">
        <v>605</v>
      </c>
      <c r="B117" s="7">
        <v>5</v>
      </c>
      <c r="C117" s="7">
        <v>0</v>
      </c>
      <c r="D117" s="7">
        <v>0</v>
      </c>
      <c r="E117" s="22" t="str">
        <f t="shared" si="2"/>
        <v>00</v>
      </c>
      <c r="F117" s="4">
        <v>0</v>
      </c>
      <c r="G117" s="24">
        <v>0</v>
      </c>
      <c r="H117" s="4">
        <v>8.7295803079999992</v>
      </c>
      <c r="I117" s="4">
        <v>49.923142525999999</v>
      </c>
      <c r="J117" s="2">
        <f t="shared" si="3"/>
        <v>0.17486039272174481</v>
      </c>
      <c r="K117" s="3">
        <v>4</v>
      </c>
      <c r="L117" s="3">
        <v>14</v>
      </c>
      <c r="M117" s="3">
        <v>9</v>
      </c>
      <c r="N117" s="3">
        <v>22</v>
      </c>
      <c r="O117" s="4">
        <v>0.71699999999999997</v>
      </c>
      <c r="P117" s="4">
        <v>0.77777777777777801</v>
      </c>
      <c r="Q117" s="4">
        <v>0.70199999999999996</v>
      </c>
      <c r="R117" s="4">
        <v>0.746</v>
      </c>
      <c r="S117" s="4">
        <v>0.65300000000000002</v>
      </c>
      <c r="T117" s="4">
        <v>0.56699999999999995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2">
        <v>1.2623083813389</v>
      </c>
      <c r="AB117" s="2">
        <v>1.5040773967762699</v>
      </c>
      <c r="AC117" s="2">
        <v>1.21066179247673</v>
      </c>
      <c r="AD117" s="2">
        <v>1.3704210119636</v>
      </c>
      <c r="AE117" s="2">
        <v>1.05843049903528</v>
      </c>
      <c r="AF117" s="2">
        <v>0.83701755097964703</v>
      </c>
    </row>
    <row r="118" spans="1:32" x14ac:dyDescent="0.35">
      <c r="A118" s="7">
        <v>185</v>
      </c>
      <c r="B118" s="7">
        <v>30</v>
      </c>
      <c r="C118" s="7">
        <v>0</v>
      </c>
      <c r="D118" s="7">
        <v>0</v>
      </c>
      <c r="E118" s="22" t="str">
        <f t="shared" si="2"/>
        <v>00</v>
      </c>
      <c r="F118" s="4">
        <v>1.751E-3</v>
      </c>
      <c r="G118" s="24">
        <v>0</v>
      </c>
      <c r="H118" s="4">
        <v>8.7400350489999994</v>
      </c>
      <c r="I118" s="4">
        <v>48.769668451000001</v>
      </c>
      <c r="J118" s="2">
        <f t="shared" si="3"/>
        <v>0.17921046680440963</v>
      </c>
      <c r="K118" s="3">
        <v>5</v>
      </c>
      <c r="L118" s="3">
        <v>7</v>
      </c>
      <c r="M118" s="3">
        <v>13</v>
      </c>
      <c r="N118" s="3">
        <v>24</v>
      </c>
      <c r="O118" s="4">
        <v>0.61699999999999999</v>
      </c>
      <c r="P118" s="4">
        <v>0.58333333333333304</v>
      </c>
      <c r="Q118" s="4">
        <v>0.64300000000000002</v>
      </c>
      <c r="R118" s="4">
        <v>0.54900000000000004</v>
      </c>
      <c r="S118" s="4">
        <v>0.67100000000000004</v>
      </c>
      <c r="T118" s="4">
        <v>0.499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100</v>
      </c>
      <c r="AA118" s="2">
        <v>0.95972028980149104</v>
      </c>
      <c r="AB118" s="2">
        <v>0.87546873735389996</v>
      </c>
      <c r="AC118" s="2">
        <v>1.0300194972025001</v>
      </c>
      <c r="AD118" s="2">
        <v>0.79628793947945897</v>
      </c>
      <c r="AE118" s="2">
        <v>1.11169752821677</v>
      </c>
      <c r="AF118" s="2">
        <v>0.69114917789727204</v>
      </c>
    </row>
    <row r="119" spans="1:32" x14ac:dyDescent="0.35">
      <c r="A119" s="7">
        <v>577</v>
      </c>
      <c r="B119" s="7">
        <v>42</v>
      </c>
      <c r="C119" s="7">
        <v>0</v>
      </c>
      <c r="D119" s="7">
        <v>0</v>
      </c>
      <c r="E119" s="22" t="str">
        <f t="shared" si="2"/>
        <v>00</v>
      </c>
      <c r="F119" s="4">
        <v>1.4469999999999999E-3</v>
      </c>
      <c r="G119" s="24">
        <v>0</v>
      </c>
      <c r="H119" s="4">
        <v>9.9356253849999998</v>
      </c>
      <c r="I119" s="4">
        <v>52.597336638199998</v>
      </c>
      <c r="J119" s="2">
        <f t="shared" si="3"/>
        <v>0.1888997812445132</v>
      </c>
      <c r="K119" s="3">
        <v>1</v>
      </c>
      <c r="L119" s="3">
        <v>9</v>
      </c>
      <c r="M119" s="3">
        <v>16</v>
      </c>
      <c r="N119" s="3">
        <v>23</v>
      </c>
      <c r="O119" s="4">
        <v>0.65900000000000003</v>
      </c>
      <c r="P119" s="4">
        <v>0.9</v>
      </c>
      <c r="Q119" s="4">
        <v>0.65</v>
      </c>
      <c r="R119" s="4">
        <v>0.874</v>
      </c>
      <c r="S119" s="4">
        <v>0.57099999999999995</v>
      </c>
      <c r="T119" s="4">
        <v>0.73099999999999998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2">
        <v>1.0758728016986201</v>
      </c>
      <c r="AB119" s="2">
        <v>2.3025850929940499</v>
      </c>
      <c r="AC119" s="2">
        <v>1.0498221244986801</v>
      </c>
      <c r="AD119" s="2">
        <v>2.0714733720306602</v>
      </c>
      <c r="AE119" s="2">
        <v>0.84629836005411996</v>
      </c>
      <c r="AF119" s="2">
        <v>1.3130438993803</v>
      </c>
    </row>
    <row r="120" spans="1:32" x14ac:dyDescent="0.35">
      <c r="A120" s="7">
        <v>879</v>
      </c>
      <c r="B120" s="7">
        <v>44</v>
      </c>
      <c r="C120" s="7">
        <v>0</v>
      </c>
      <c r="D120" s="7">
        <v>0</v>
      </c>
      <c r="E120" s="22" t="str">
        <f t="shared" si="2"/>
        <v>00</v>
      </c>
      <c r="F120" s="4">
        <v>0</v>
      </c>
      <c r="G120" s="24">
        <v>0</v>
      </c>
      <c r="H120" s="4">
        <v>10.70988038</v>
      </c>
      <c r="I120" s="4">
        <v>54.492602339999998</v>
      </c>
      <c r="J120" s="2">
        <f t="shared" si="3"/>
        <v>0.1965382440937028</v>
      </c>
      <c r="K120" s="3">
        <v>5</v>
      </c>
      <c r="L120" s="3">
        <v>11</v>
      </c>
      <c r="M120" s="3">
        <v>15</v>
      </c>
      <c r="N120" s="3">
        <v>18</v>
      </c>
      <c r="O120" s="4">
        <v>0.59</v>
      </c>
      <c r="P120" s="4">
        <v>0.6875</v>
      </c>
      <c r="Q120" s="4">
        <v>0.55800000000000005</v>
      </c>
      <c r="R120" s="4">
        <v>0.66900000000000004</v>
      </c>
      <c r="S120" s="4">
        <v>0.44900000000000001</v>
      </c>
      <c r="T120" s="4">
        <v>0.61099999999999999</v>
      </c>
      <c r="U120" s="5">
        <v>0</v>
      </c>
      <c r="V120" s="5">
        <v>0</v>
      </c>
      <c r="W120" s="5">
        <v>0</v>
      </c>
      <c r="X120" s="5">
        <v>0</v>
      </c>
      <c r="Y120" s="5">
        <v>100</v>
      </c>
      <c r="Z120" s="5">
        <v>0</v>
      </c>
      <c r="AA120" s="2">
        <v>0.89159811928378396</v>
      </c>
      <c r="AB120" s="2">
        <v>1.16315080980568</v>
      </c>
      <c r="AC120" s="2">
        <v>0.81644539690443896</v>
      </c>
      <c r="AD120" s="2">
        <v>1.1056369036050699</v>
      </c>
      <c r="AE120" s="2">
        <v>0.59602046982922297</v>
      </c>
      <c r="AF120" s="2">
        <v>0.94417593536369104</v>
      </c>
    </row>
    <row r="121" spans="1:32" x14ac:dyDescent="0.35">
      <c r="A121" s="7">
        <v>519</v>
      </c>
      <c r="B121" s="7">
        <v>45</v>
      </c>
      <c r="C121" s="7">
        <v>0</v>
      </c>
      <c r="D121" s="7">
        <v>0</v>
      </c>
      <c r="E121" s="22" t="str">
        <f t="shared" si="2"/>
        <v>00</v>
      </c>
      <c r="F121" s="4">
        <v>0</v>
      </c>
      <c r="G121" s="24">
        <v>0</v>
      </c>
      <c r="H121" s="4">
        <v>9.2467309110000002</v>
      </c>
      <c r="I121" s="4">
        <v>45.9715417106</v>
      </c>
      <c r="J121" s="2">
        <f t="shared" si="3"/>
        <v>0.20114032653527286</v>
      </c>
      <c r="K121" s="3">
        <v>4</v>
      </c>
      <c r="L121" s="3">
        <v>12</v>
      </c>
      <c r="M121" s="3">
        <v>11</v>
      </c>
      <c r="N121" s="3">
        <v>22</v>
      </c>
      <c r="O121" s="4">
        <v>0.69199999999999995</v>
      </c>
      <c r="P121" s="4">
        <v>0.75</v>
      </c>
      <c r="Q121" s="4">
        <v>0.77200000000000002</v>
      </c>
      <c r="R121" s="4">
        <v>0.77700000000000002</v>
      </c>
      <c r="S121" s="4">
        <v>0.79700000000000004</v>
      </c>
      <c r="T121" s="4">
        <v>0.89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2">
        <v>1.1776554960085599</v>
      </c>
      <c r="AB121" s="2">
        <v>1.3862943611198899</v>
      </c>
      <c r="AC121" s="2">
        <v>1.4784096500277</v>
      </c>
      <c r="AD121" s="2">
        <v>1.50058350752202</v>
      </c>
      <c r="AE121" s="2">
        <v>1.5945492999403501</v>
      </c>
      <c r="AF121" s="2">
        <v>2.2072749131897198</v>
      </c>
    </row>
    <row r="122" spans="1:32" x14ac:dyDescent="0.35">
      <c r="A122" s="7">
        <v>211</v>
      </c>
      <c r="B122" s="7">
        <v>34</v>
      </c>
      <c r="C122" s="7">
        <v>0</v>
      </c>
      <c r="D122" s="7">
        <v>0</v>
      </c>
      <c r="E122" s="22" t="str">
        <f t="shared" si="2"/>
        <v>00</v>
      </c>
      <c r="F122" s="4">
        <v>9.0747999999999995E-2</v>
      </c>
      <c r="G122" s="24">
        <v>0</v>
      </c>
      <c r="H122" s="4">
        <v>11.391278590000001</v>
      </c>
      <c r="I122" s="4">
        <v>55.007002622999998</v>
      </c>
      <c r="J122" s="2">
        <f t="shared" si="3"/>
        <v>0.20708778967783606</v>
      </c>
      <c r="K122" s="3">
        <v>6</v>
      </c>
      <c r="L122" s="3">
        <v>13</v>
      </c>
      <c r="M122" s="3">
        <v>11</v>
      </c>
      <c r="N122" s="3">
        <v>19</v>
      </c>
      <c r="O122" s="4">
        <v>0.627</v>
      </c>
      <c r="P122" s="4">
        <v>0.68421052631578905</v>
      </c>
      <c r="Q122" s="4">
        <v>0.61599999999999999</v>
      </c>
      <c r="R122" s="4">
        <v>0.67600000000000005</v>
      </c>
      <c r="S122" s="4">
        <v>0.51600000000000001</v>
      </c>
      <c r="T122" s="4">
        <v>0.63400000000000001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2">
        <v>0.986176859338322</v>
      </c>
      <c r="AB122" s="2">
        <v>1.15267950993839</v>
      </c>
      <c r="AC122" s="2">
        <v>0.95711272639441003</v>
      </c>
      <c r="AD122" s="2">
        <v>1.12701176318981</v>
      </c>
      <c r="AE122" s="2">
        <v>0.72567037226550501</v>
      </c>
      <c r="AF122" s="2">
        <v>1.0051219455807701</v>
      </c>
    </row>
    <row r="123" spans="1:32" x14ac:dyDescent="0.35">
      <c r="A123" s="7">
        <v>673</v>
      </c>
      <c r="B123" s="7">
        <v>11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4">
        <v>0</v>
      </c>
      <c r="H123" s="4">
        <v>11.26695748</v>
      </c>
      <c r="I123" s="4">
        <v>53.957557661000003</v>
      </c>
      <c r="J123" s="2">
        <f t="shared" si="3"/>
        <v>0.20881148014124529</v>
      </c>
      <c r="K123" s="3">
        <v>2</v>
      </c>
      <c r="L123" s="3">
        <v>8</v>
      </c>
      <c r="M123" s="3">
        <v>14</v>
      </c>
      <c r="N123" s="3">
        <v>25</v>
      </c>
      <c r="O123" s="4">
        <v>0.65800000000000003</v>
      </c>
      <c r="P123" s="4">
        <v>0.8</v>
      </c>
      <c r="Q123" s="4">
        <v>0.69399999999999995</v>
      </c>
      <c r="R123" s="4">
        <v>0.76200000000000001</v>
      </c>
      <c r="S123" s="4">
        <v>0.74299999999999999</v>
      </c>
      <c r="T123" s="4">
        <v>0.77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2">
        <v>1.07294454191953</v>
      </c>
      <c r="AB123" s="2">
        <v>1.6094379124341001</v>
      </c>
      <c r="AC123" s="2">
        <v>1.1841701770297599</v>
      </c>
      <c r="AD123" s="2">
        <v>1.43548460531066</v>
      </c>
      <c r="AE123" s="2">
        <v>1.3586791940869201</v>
      </c>
      <c r="AF123" s="2">
        <v>1.4696759700589399</v>
      </c>
    </row>
    <row r="124" spans="1:32" x14ac:dyDescent="0.35">
      <c r="A124" s="7">
        <v>407</v>
      </c>
      <c r="B124" s="7">
        <v>33</v>
      </c>
      <c r="C124" s="7">
        <v>0</v>
      </c>
      <c r="D124" s="7">
        <v>0</v>
      </c>
      <c r="E124" s="22" t="str">
        <f t="shared" si="2"/>
        <v>00</v>
      </c>
      <c r="F124" s="4">
        <v>0</v>
      </c>
      <c r="G124" s="24">
        <v>0</v>
      </c>
      <c r="H124" s="4">
        <v>9.9312669580000001</v>
      </c>
      <c r="I124" s="4">
        <v>47.532880885300003</v>
      </c>
      <c r="J124" s="2">
        <f t="shared" si="3"/>
        <v>0.20893467370439436</v>
      </c>
      <c r="K124" s="3">
        <v>5</v>
      </c>
      <c r="L124" s="3">
        <v>7</v>
      </c>
      <c r="M124" s="3">
        <v>7</v>
      </c>
      <c r="N124" s="3">
        <v>30</v>
      </c>
      <c r="O124" s="4">
        <v>0.746</v>
      </c>
      <c r="P124" s="4">
        <v>0.58333333333333304</v>
      </c>
      <c r="Q124" s="4">
        <v>0.754</v>
      </c>
      <c r="R124" s="4">
        <v>0.58599999999999997</v>
      </c>
      <c r="S124" s="4">
        <v>0.749</v>
      </c>
      <c r="T124" s="4">
        <v>0.51800000000000002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2">
        <v>1.3704210119636</v>
      </c>
      <c r="AB124" s="2">
        <v>0.87546873735389996</v>
      </c>
      <c r="AC124" s="2">
        <v>1.4024237430497699</v>
      </c>
      <c r="AD124" s="2">
        <v>0.88188930515682296</v>
      </c>
      <c r="AE124" s="2">
        <v>1.38230233985035</v>
      </c>
      <c r="AF124" s="2">
        <v>0.72981116493153697</v>
      </c>
    </row>
    <row r="125" spans="1:32" x14ac:dyDescent="0.35">
      <c r="A125" s="7">
        <v>743</v>
      </c>
      <c r="B125" s="7">
        <v>9</v>
      </c>
      <c r="C125" s="7">
        <v>0</v>
      </c>
      <c r="D125" s="7">
        <v>0</v>
      </c>
      <c r="E125" s="22" t="str">
        <f t="shared" si="2"/>
        <v>00</v>
      </c>
      <c r="F125" s="4">
        <v>0.46629100000000001</v>
      </c>
      <c r="G125" s="24">
        <v>0</v>
      </c>
      <c r="H125" s="4">
        <v>10.37306733</v>
      </c>
      <c r="I125" s="4">
        <v>48.261068545420002</v>
      </c>
      <c r="J125" s="2">
        <f t="shared" si="3"/>
        <v>0.2149365449759485</v>
      </c>
      <c r="K125" s="3">
        <v>4</v>
      </c>
      <c r="L125" s="3">
        <v>8</v>
      </c>
      <c r="M125" s="3">
        <v>17</v>
      </c>
      <c r="N125" s="3">
        <v>20</v>
      </c>
      <c r="O125" s="4">
        <v>0.56799999999999995</v>
      </c>
      <c r="P125" s="4">
        <v>0.66666666666666696</v>
      </c>
      <c r="Q125" s="4">
        <v>0.60799999999999998</v>
      </c>
      <c r="R125" s="4">
        <v>0.71499999999999997</v>
      </c>
      <c r="S125" s="4">
        <v>0.60799999999999998</v>
      </c>
      <c r="T125" s="4">
        <v>0.60499999999999998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2">
        <v>0.83932969073802699</v>
      </c>
      <c r="AB125" s="2">
        <v>1.09861228866811</v>
      </c>
      <c r="AC125" s="2">
        <v>0.93649343919167405</v>
      </c>
      <c r="AD125" s="2">
        <v>1.25526609871349</v>
      </c>
      <c r="AE125" s="2">
        <v>0.93649343919167405</v>
      </c>
      <c r="AF125" s="2">
        <v>0.92886951408101504</v>
      </c>
    </row>
    <row r="126" spans="1:32" x14ac:dyDescent="0.35">
      <c r="A126" s="7">
        <v>665</v>
      </c>
      <c r="B126" s="7">
        <v>31</v>
      </c>
      <c r="C126" s="7">
        <v>0</v>
      </c>
      <c r="D126" s="7">
        <v>0</v>
      </c>
      <c r="E126" s="22" t="str">
        <f t="shared" si="2"/>
        <v>00</v>
      </c>
      <c r="F126" s="4">
        <v>0</v>
      </c>
      <c r="G126" s="24">
        <v>0</v>
      </c>
      <c r="H126" s="4">
        <v>11.135621950000001</v>
      </c>
      <c r="I126" s="4">
        <v>51.656849566799998</v>
      </c>
      <c r="J126" s="2">
        <f t="shared" si="3"/>
        <v>0.21556912671571238</v>
      </c>
      <c r="K126" s="3">
        <v>6</v>
      </c>
      <c r="L126" s="3">
        <v>10</v>
      </c>
      <c r="M126" s="3">
        <v>9</v>
      </c>
      <c r="N126" s="3">
        <v>24</v>
      </c>
      <c r="O126" s="4">
        <v>0.69199999999999995</v>
      </c>
      <c r="P126" s="4">
        <v>0.625</v>
      </c>
      <c r="Q126" s="4">
        <v>0.69399999999999995</v>
      </c>
      <c r="R126" s="4">
        <v>0.60399999999999998</v>
      </c>
      <c r="S126" s="4">
        <v>0.65400000000000003</v>
      </c>
      <c r="T126" s="4">
        <v>0.58499999999999996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2">
        <v>1.1776554960085599</v>
      </c>
      <c r="AB126" s="2">
        <v>0.98082925301172597</v>
      </c>
      <c r="AC126" s="2">
        <v>1.1841701770297599</v>
      </c>
      <c r="AD126" s="2">
        <v>0.92634106772765601</v>
      </c>
      <c r="AE126" s="2">
        <v>1.0613165039244099</v>
      </c>
      <c r="AF126" s="2">
        <v>0.87947675875143905</v>
      </c>
    </row>
    <row r="127" spans="1:32" x14ac:dyDescent="0.35">
      <c r="A127" s="7">
        <v>41</v>
      </c>
      <c r="B127" s="7">
        <v>22</v>
      </c>
      <c r="C127" s="7">
        <v>0</v>
      </c>
      <c r="D127" s="7">
        <v>0</v>
      </c>
      <c r="E127" s="22" t="str">
        <f t="shared" si="2"/>
        <v>00</v>
      </c>
      <c r="F127" s="4">
        <v>0</v>
      </c>
      <c r="G127" s="24">
        <v>0</v>
      </c>
      <c r="H127" s="4">
        <v>9.8731378460000006</v>
      </c>
      <c r="I127" s="4">
        <v>43.567047209999998</v>
      </c>
      <c r="J127" s="2">
        <f t="shared" si="3"/>
        <v>0.22661939420429225</v>
      </c>
      <c r="K127" s="3">
        <v>1</v>
      </c>
      <c r="L127" s="3">
        <v>6</v>
      </c>
      <c r="M127" s="3">
        <v>18</v>
      </c>
      <c r="N127" s="3">
        <v>24</v>
      </c>
      <c r="O127" s="4">
        <v>0.60899999999999999</v>
      </c>
      <c r="P127" s="4">
        <v>0.85714285714285698</v>
      </c>
      <c r="Q127" s="4">
        <v>0.67500000000000004</v>
      </c>
      <c r="R127" s="4">
        <v>0.86099999999999999</v>
      </c>
      <c r="S127" s="4">
        <v>0.71099999999999997</v>
      </c>
      <c r="T127" s="4">
        <v>0.77100000000000002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2">
        <v>0.93904771899677097</v>
      </c>
      <c r="AB127" s="2">
        <v>1.9459101490553099</v>
      </c>
      <c r="AC127" s="2">
        <v>1.1239300966524</v>
      </c>
      <c r="AD127" s="2">
        <v>1.97328134585145</v>
      </c>
      <c r="AE127" s="2">
        <v>1.2413285908697</v>
      </c>
      <c r="AF127" s="2">
        <v>1.4740332754279</v>
      </c>
    </row>
    <row r="128" spans="1:32" x14ac:dyDescent="0.35">
      <c r="A128" s="7">
        <v>727</v>
      </c>
      <c r="B128" s="7">
        <v>11</v>
      </c>
      <c r="C128" s="7">
        <v>0</v>
      </c>
      <c r="D128" s="7">
        <v>0</v>
      </c>
      <c r="E128" s="22" t="str">
        <f t="shared" si="2"/>
        <v>00</v>
      </c>
      <c r="F128" s="4">
        <v>1.3804E-2</v>
      </c>
      <c r="G128" s="24">
        <v>0</v>
      </c>
      <c r="H128" s="4">
        <v>10.5866735</v>
      </c>
      <c r="I128" s="4">
        <v>46.691838278319999</v>
      </c>
      <c r="J128" s="2">
        <f t="shared" si="3"/>
        <v>0.22673499031876015</v>
      </c>
      <c r="K128" s="3">
        <v>1</v>
      </c>
      <c r="L128" s="3">
        <v>5</v>
      </c>
      <c r="M128" s="3">
        <v>18</v>
      </c>
      <c r="N128" s="3">
        <v>25</v>
      </c>
      <c r="O128" s="4">
        <v>0.61399999999999999</v>
      </c>
      <c r="P128" s="4">
        <v>0.83333333333333304</v>
      </c>
      <c r="Q128" s="4">
        <v>0.63500000000000001</v>
      </c>
      <c r="R128" s="4">
        <v>0.82599999999999996</v>
      </c>
      <c r="S128" s="4">
        <v>0.58499999999999996</v>
      </c>
      <c r="T128" s="4">
        <v>0.71199999999999997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2">
        <v>0.95191790951730604</v>
      </c>
      <c r="AB128" s="2">
        <v>1.7917594692280601</v>
      </c>
      <c r="AC128" s="2">
        <v>1.00785792539965</v>
      </c>
      <c r="AD128" s="2">
        <v>1.7486999797676099</v>
      </c>
      <c r="AE128" s="2">
        <v>0.87947675875143905</v>
      </c>
      <c r="AF128" s="2">
        <v>1.24479479884619</v>
      </c>
    </row>
    <row r="129" spans="1:32" x14ac:dyDescent="0.35">
      <c r="A129" s="7">
        <v>973</v>
      </c>
      <c r="B129" s="7">
        <v>38</v>
      </c>
      <c r="C129" s="7">
        <v>0</v>
      </c>
      <c r="D129" s="7">
        <v>0</v>
      </c>
      <c r="E129" s="22" t="str">
        <f t="shared" si="2"/>
        <v>00</v>
      </c>
      <c r="F129" s="4">
        <v>0</v>
      </c>
      <c r="G129" s="24">
        <v>0</v>
      </c>
      <c r="H129" s="4">
        <v>12.941572239999999</v>
      </c>
      <c r="I129" s="4">
        <v>57.0129279115</v>
      </c>
      <c r="J129" s="2">
        <f t="shared" si="3"/>
        <v>0.22699364361867078</v>
      </c>
      <c r="K129" s="3">
        <v>6</v>
      </c>
      <c r="L129" s="3">
        <v>6</v>
      </c>
      <c r="M129" s="3">
        <v>15</v>
      </c>
      <c r="N129" s="3">
        <v>22</v>
      </c>
      <c r="O129" s="4">
        <v>0.56799999999999995</v>
      </c>
      <c r="P129" s="4">
        <v>0.5</v>
      </c>
      <c r="Q129" s="4">
        <v>0.55900000000000005</v>
      </c>
      <c r="R129" s="4">
        <v>0.46</v>
      </c>
      <c r="S129" s="4">
        <v>0.52200000000000002</v>
      </c>
      <c r="T129" s="4">
        <v>0.38100000000000001</v>
      </c>
      <c r="U129" s="5">
        <v>0</v>
      </c>
      <c r="V129" s="5">
        <v>0</v>
      </c>
      <c r="W129" s="5">
        <v>0</v>
      </c>
      <c r="X129" s="5">
        <v>100</v>
      </c>
      <c r="Y129" s="5">
        <v>0</v>
      </c>
      <c r="Z129" s="5">
        <v>100</v>
      </c>
      <c r="AA129" s="2">
        <v>0.83932969073802699</v>
      </c>
      <c r="AB129" s="2">
        <v>0.69314718055994495</v>
      </c>
      <c r="AC129" s="2">
        <v>0.81871040353529101</v>
      </c>
      <c r="AD129" s="2">
        <v>0.61618613942381695</v>
      </c>
      <c r="AE129" s="2">
        <v>0.73814454649068095</v>
      </c>
      <c r="AF129" s="2">
        <v>0.47965000629754101</v>
      </c>
    </row>
    <row r="130" spans="1:32" x14ac:dyDescent="0.35">
      <c r="A130" s="7">
        <v>225</v>
      </c>
      <c r="B130" s="7">
        <v>15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</v>
      </c>
      <c r="G130" s="24">
        <v>0</v>
      </c>
      <c r="H130" s="4">
        <v>14.316784930000001</v>
      </c>
      <c r="I130" s="4">
        <v>56.798432234000003</v>
      </c>
      <c r="J130" s="2">
        <f t="shared" ref="J130:J193" si="5">H130/I130</f>
        <v>0.25206303003254121</v>
      </c>
      <c r="K130" s="3">
        <v>6</v>
      </c>
      <c r="L130" s="3">
        <v>16</v>
      </c>
      <c r="M130" s="3">
        <v>10</v>
      </c>
      <c r="N130" s="3">
        <v>17</v>
      </c>
      <c r="O130" s="4">
        <v>0.66100000000000003</v>
      </c>
      <c r="P130" s="4">
        <v>0.72727272727272696</v>
      </c>
      <c r="Q130" s="4">
        <v>0.68899999999999995</v>
      </c>
      <c r="R130" s="4">
        <v>0.73099999999999998</v>
      </c>
      <c r="S130" s="4">
        <v>0.49199999999999999</v>
      </c>
      <c r="T130" s="4">
        <v>0.74399999999999999</v>
      </c>
      <c r="U130" s="5">
        <v>0</v>
      </c>
      <c r="V130" s="5">
        <v>0</v>
      </c>
      <c r="W130" s="5">
        <v>0</v>
      </c>
      <c r="X130" s="5">
        <v>0</v>
      </c>
      <c r="Y130" s="5">
        <v>100</v>
      </c>
      <c r="Z130" s="5">
        <v>0</v>
      </c>
      <c r="AA130" s="2">
        <v>1.08175517160169</v>
      </c>
      <c r="AB130" s="2">
        <v>1.29928298413026</v>
      </c>
      <c r="AC130" s="2">
        <v>1.1679623668029</v>
      </c>
      <c r="AD130" s="2">
        <v>1.3130438993803</v>
      </c>
      <c r="AE130" s="2">
        <v>0.67727383140365505</v>
      </c>
      <c r="AF130" s="2">
        <v>1.3625778345025701</v>
      </c>
    </row>
    <row r="131" spans="1:32" x14ac:dyDescent="0.35">
      <c r="A131" s="7">
        <v>943</v>
      </c>
      <c r="B131" s="7">
        <v>45</v>
      </c>
      <c r="C131" s="7">
        <v>0</v>
      </c>
      <c r="D131" s="7">
        <v>0</v>
      </c>
      <c r="E131" s="22" t="str">
        <f t="shared" si="4"/>
        <v>00</v>
      </c>
      <c r="F131" s="4">
        <v>0.172096</v>
      </c>
      <c r="G131" s="24">
        <v>0</v>
      </c>
      <c r="H131" s="4">
        <v>9.4846588839999999</v>
      </c>
      <c r="I131" s="4">
        <v>37.555602141599998</v>
      </c>
      <c r="J131" s="2">
        <f t="shared" si="5"/>
        <v>0.25254977535013157</v>
      </c>
      <c r="K131" s="3">
        <v>3</v>
      </c>
      <c r="L131" s="3">
        <v>5</v>
      </c>
      <c r="M131" s="3">
        <v>14</v>
      </c>
      <c r="N131" s="3">
        <v>27</v>
      </c>
      <c r="O131" s="4">
        <v>0.67500000000000004</v>
      </c>
      <c r="P131" s="4">
        <v>0.625</v>
      </c>
      <c r="Q131" s="4">
        <v>0.63900000000000001</v>
      </c>
      <c r="R131" s="4">
        <v>0.61399999999999999</v>
      </c>
      <c r="S131" s="4">
        <v>0.58299999999999996</v>
      </c>
      <c r="T131" s="4">
        <v>0.45200000000000001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100</v>
      </c>
      <c r="AA131" s="2">
        <v>1.1239300966524</v>
      </c>
      <c r="AB131" s="2">
        <v>0.98082925301172597</v>
      </c>
      <c r="AC131" s="2">
        <v>1.0188773206492601</v>
      </c>
      <c r="AD131" s="2">
        <v>0.95191790951730604</v>
      </c>
      <c r="AE131" s="2">
        <v>0.87466905718333599</v>
      </c>
      <c r="AF131" s="2">
        <v>0.60147999203412095</v>
      </c>
    </row>
    <row r="132" spans="1:32" x14ac:dyDescent="0.35">
      <c r="A132" s="7">
        <v>927</v>
      </c>
      <c r="B132" s="7">
        <v>18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4">
        <v>0</v>
      </c>
      <c r="H132" s="4">
        <v>11.64026295</v>
      </c>
      <c r="I132" s="4">
        <v>41.691333720499998</v>
      </c>
      <c r="J132" s="2">
        <f t="shared" si="5"/>
        <v>0.27920102120111306</v>
      </c>
      <c r="K132" s="3">
        <v>4</v>
      </c>
      <c r="L132" s="3">
        <v>4</v>
      </c>
      <c r="M132" s="3">
        <v>12</v>
      </c>
      <c r="N132" s="3">
        <v>29</v>
      </c>
      <c r="O132" s="4">
        <v>0.68700000000000006</v>
      </c>
      <c r="P132" s="4">
        <v>0.5</v>
      </c>
      <c r="Q132" s="4">
        <v>0.36399999999999999</v>
      </c>
      <c r="R132" s="4">
        <v>0.316</v>
      </c>
      <c r="S132" s="4">
        <v>0.28799999999999998</v>
      </c>
      <c r="T132" s="4">
        <v>0.27600000000000002</v>
      </c>
      <c r="U132" s="5">
        <v>0</v>
      </c>
      <c r="V132" s="5">
        <v>0</v>
      </c>
      <c r="W132" s="5">
        <v>100</v>
      </c>
      <c r="X132" s="5">
        <v>100</v>
      </c>
      <c r="Y132" s="5">
        <v>100</v>
      </c>
      <c r="Z132" s="5">
        <v>100</v>
      </c>
      <c r="AA132" s="2">
        <v>1.1615520884419801</v>
      </c>
      <c r="AB132" s="2">
        <v>0.69314718055994495</v>
      </c>
      <c r="AC132" s="2">
        <v>0.452556715642015</v>
      </c>
      <c r="AD132" s="2">
        <v>0.37979736135958703</v>
      </c>
      <c r="AE132" s="2">
        <v>0.33967736757016098</v>
      </c>
      <c r="AF132" s="2">
        <v>0.322963886596421</v>
      </c>
    </row>
    <row r="133" spans="1:32" x14ac:dyDescent="0.35">
      <c r="A133" s="7">
        <v>573</v>
      </c>
      <c r="B133" s="7">
        <v>33</v>
      </c>
      <c r="C133" s="7">
        <v>0</v>
      </c>
      <c r="D133" s="7">
        <v>0</v>
      </c>
      <c r="E133" s="22" t="str">
        <f t="shared" si="4"/>
        <v>00</v>
      </c>
      <c r="F133" s="4">
        <v>0.37741799999999998</v>
      </c>
      <c r="G133" s="24">
        <v>0</v>
      </c>
      <c r="H133" s="4">
        <v>14.61291671</v>
      </c>
      <c r="I133" s="4">
        <v>51.131640794500001</v>
      </c>
      <c r="J133" s="2">
        <f t="shared" si="5"/>
        <v>0.2857900994949461</v>
      </c>
      <c r="K133" s="3">
        <v>3</v>
      </c>
      <c r="L133" s="3">
        <v>14</v>
      </c>
      <c r="M133" s="3">
        <v>16</v>
      </c>
      <c r="N133" s="3">
        <v>16</v>
      </c>
      <c r="O133" s="4">
        <v>0.60699999999999998</v>
      </c>
      <c r="P133" s="4">
        <v>0.82352941176470595</v>
      </c>
      <c r="Q133" s="4">
        <v>0.60599999999999998</v>
      </c>
      <c r="R133" s="4">
        <v>0.79600000000000004</v>
      </c>
      <c r="S133" s="4">
        <v>0.50700000000000001</v>
      </c>
      <c r="T133" s="4">
        <v>0.65700000000000003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2">
        <v>0.93394566711287597</v>
      </c>
      <c r="AB133" s="2">
        <v>1.7346010553881099</v>
      </c>
      <c r="AC133" s="2">
        <v>0.93140436968420304</v>
      </c>
      <c r="AD133" s="2">
        <v>1.5896352851379201</v>
      </c>
      <c r="AE133" s="2">
        <v>0.70724610493944695</v>
      </c>
      <c r="AF133" s="2">
        <v>1.0700248318162</v>
      </c>
    </row>
    <row r="134" spans="1:32" x14ac:dyDescent="0.35">
      <c r="A134" s="7">
        <v>377</v>
      </c>
      <c r="B134" s="7">
        <v>48</v>
      </c>
      <c r="C134" s="7">
        <v>0</v>
      </c>
      <c r="D134" s="7">
        <v>0</v>
      </c>
      <c r="E134" s="22" t="str">
        <f t="shared" si="4"/>
        <v>00</v>
      </c>
      <c r="F134" s="4">
        <v>9.68E-4</v>
      </c>
      <c r="G134" s="24">
        <v>0</v>
      </c>
      <c r="H134" s="4">
        <v>10.72290132</v>
      </c>
      <c r="I134" s="4">
        <v>37.401964911999997</v>
      </c>
      <c r="J134" s="2">
        <f t="shared" si="5"/>
        <v>0.28669352920973623</v>
      </c>
      <c r="K134" s="3">
        <v>3</v>
      </c>
      <c r="L134" s="3">
        <v>13</v>
      </c>
      <c r="M134" s="3">
        <v>4</v>
      </c>
      <c r="N134" s="3">
        <v>29</v>
      </c>
      <c r="O134" s="4">
        <v>0.83299999999999996</v>
      </c>
      <c r="P134" s="4">
        <v>0.8125</v>
      </c>
      <c r="Q134" s="4">
        <v>0.86</v>
      </c>
      <c r="R134" s="4">
        <v>0.8</v>
      </c>
      <c r="S134" s="4">
        <v>0.81299999999999994</v>
      </c>
      <c r="T134" s="4">
        <v>0.72599999999999998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2">
        <v>1.78976146656538</v>
      </c>
      <c r="AB134" s="2">
        <v>1.67397643357167</v>
      </c>
      <c r="AC134" s="2">
        <v>1.9661128563728301</v>
      </c>
      <c r="AD134" s="2">
        <v>1.6094379124341001</v>
      </c>
      <c r="AE134" s="2">
        <v>1.67664666212755</v>
      </c>
      <c r="AF134" s="2">
        <v>1.2946271725940699</v>
      </c>
    </row>
    <row r="135" spans="1:32" x14ac:dyDescent="0.35">
      <c r="A135" s="7">
        <v>779</v>
      </c>
      <c r="B135" s="7">
        <v>27</v>
      </c>
      <c r="C135" s="7">
        <v>0</v>
      </c>
      <c r="D135" s="7">
        <v>0</v>
      </c>
      <c r="E135" s="22" t="str">
        <f t="shared" si="4"/>
        <v>00</v>
      </c>
      <c r="F135" s="4">
        <v>1.9876999999999999E-2</v>
      </c>
      <c r="G135" s="24">
        <v>0</v>
      </c>
      <c r="H135" s="4">
        <v>19.021911429999999</v>
      </c>
      <c r="I135" s="4">
        <v>55.697901078000001</v>
      </c>
      <c r="J135" s="2">
        <f t="shared" si="5"/>
        <v>0.34151935821354362</v>
      </c>
      <c r="K135" s="3">
        <v>3</v>
      </c>
      <c r="L135" s="3">
        <v>5</v>
      </c>
      <c r="M135" s="3">
        <v>13</v>
      </c>
      <c r="N135" s="3">
        <v>28</v>
      </c>
      <c r="O135" s="4">
        <v>0.66100000000000003</v>
      </c>
      <c r="P135" s="4">
        <v>0.625</v>
      </c>
      <c r="Q135" s="4">
        <v>0.63</v>
      </c>
      <c r="R135" s="4">
        <v>0.56399999999999995</v>
      </c>
      <c r="S135" s="4">
        <v>0.46700000000000003</v>
      </c>
      <c r="T135" s="4">
        <v>0.26800000000000002</v>
      </c>
      <c r="U135" s="5">
        <v>0</v>
      </c>
      <c r="V135" s="5">
        <v>0</v>
      </c>
      <c r="W135" s="5">
        <v>0</v>
      </c>
      <c r="X135" s="5">
        <v>0</v>
      </c>
      <c r="Y135" s="5">
        <v>100</v>
      </c>
      <c r="Z135" s="5">
        <v>100</v>
      </c>
      <c r="AA135" s="2">
        <v>1.08175517160169</v>
      </c>
      <c r="AB135" s="2">
        <v>0.98082925301172597</v>
      </c>
      <c r="AC135" s="2">
        <v>0.99425227334386701</v>
      </c>
      <c r="AD135" s="2">
        <v>0.83011303563310301</v>
      </c>
      <c r="AE135" s="2">
        <v>0.62923385481629301</v>
      </c>
      <c r="AF135" s="2">
        <v>0.311974765020825</v>
      </c>
    </row>
    <row r="136" spans="1:32" x14ac:dyDescent="0.35">
      <c r="A136" s="7">
        <v>933</v>
      </c>
      <c r="B136" s="7">
        <v>30</v>
      </c>
      <c r="C136" s="7">
        <v>0</v>
      </c>
      <c r="D136" s="7">
        <v>0</v>
      </c>
      <c r="E136" s="22" t="str">
        <f t="shared" si="4"/>
        <v>00</v>
      </c>
      <c r="F136" s="4">
        <v>0.188245</v>
      </c>
      <c r="G136" s="24">
        <v>0</v>
      </c>
      <c r="H136" s="4">
        <v>16.024070290000001</v>
      </c>
      <c r="I136" s="4">
        <v>46.006433757000003</v>
      </c>
      <c r="J136" s="2">
        <f t="shared" si="5"/>
        <v>0.34830063931138533</v>
      </c>
      <c r="K136" s="3">
        <v>8</v>
      </c>
      <c r="L136" s="3">
        <v>8</v>
      </c>
      <c r="M136" s="3">
        <v>5</v>
      </c>
      <c r="N136" s="3">
        <v>28</v>
      </c>
      <c r="O136" s="4">
        <v>0.747</v>
      </c>
      <c r="P136" s="4">
        <v>0.5</v>
      </c>
      <c r="Q136" s="4">
        <v>0.73599999999999999</v>
      </c>
      <c r="R136" s="4">
        <v>0.503</v>
      </c>
      <c r="S136" s="4">
        <v>0.76200000000000001</v>
      </c>
      <c r="T136" s="4">
        <v>0.52200000000000002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2">
        <v>1.37436579025462</v>
      </c>
      <c r="AB136" s="2">
        <v>0.69314718055994495</v>
      </c>
      <c r="AC136" s="2">
        <v>1.3318061758358199</v>
      </c>
      <c r="AD136" s="2">
        <v>0.69916525288550802</v>
      </c>
      <c r="AE136" s="2">
        <v>1.43548460531066</v>
      </c>
      <c r="AF136" s="2">
        <v>0.73814454649068095</v>
      </c>
    </row>
    <row r="137" spans="1:32" x14ac:dyDescent="0.35">
      <c r="A137" s="7">
        <v>703</v>
      </c>
      <c r="B137" s="7">
        <v>50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4">
        <v>0</v>
      </c>
      <c r="H137" s="4">
        <v>12.67267421</v>
      </c>
      <c r="I137" s="4">
        <v>36.3796695232</v>
      </c>
      <c r="J137" s="2">
        <f t="shared" si="5"/>
        <v>0.34834495134482729</v>
      </c>
      <c r="K137" s="3">
        <v>1</v>
      </c>
      <c r="L137" s="3">
        <v>17</v>
      </c>
      <c r="M137" s="3">
        <v>7</v>
      </c>
      <c r="N137" s="3">
        <v>24</v>
      </c>
      <c r="O137" s="4">
        <v>0.80800000000000005</v>
      </c>
      <c r="P137" s="4">
        <v>0.94444444444444398</v>
      </c>
      <c r="Q137" s="4">
        <v>0.82899999999999996</v>
      </c>
      <c r="R137" s="4">
        <v>0.90800000000000003</v>
      </c>
      <c r="S137" s="4">
        <v>0.81899999999999995</v>
      </c>
      <c r="T137" s="4">
        <v>0.89800000000000002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2">
        <v>1.65025990695436</v>
      </c>
      <c r="AB137" s="2">
        <v>2.8903717578961601</v>
      </c>
      <c r="AC137" s="2">
        <v>1.7660917224794801</v>
      </c>
      <c r="AD137" s="2">
        <v>2.3859667019330999</v>
      </c>
      <c r="AE137" s="2">
        <v>1.7092582477163101</v>
      </c>
      <c r="AF137" s="2">
        <v>2.2827824656978701</v>
      </c>
    </row>
    <row r="138" spans="1:32" x14ac:dyDescent="0.35">
      <c r="A138" s="7">
        <v>139</v>
      </c>
      <c r="B138" s="7">
        <v>1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4">
        <v>0</v>
      </c>
      <c r="H138" s="4">
        <v>15.554468099999999</v>
      </c>
      <c r="I138" s="4">
        <v>40.334382636999997</v>
      </c>
      <c r="J138" s="2">
        <f t="shared" si="5"/>
        <v>0.38563793674460251</v>
      </c>
      <c r="K138" s="3">
        <v>3</v>
      </c>
      <c r="L138" s="3">
        <v>11</v>
      </c>
      <c r="M138" s="3">
        <v>9</v>
      </c>
      <c r="N138" s="3">
        <v>26</v>
      </c>
      <c r="O138" s="4">
        <v>0.748</v>
      </c>
      <c r="P138" s="4">
        <v>0.78571428571428603</v>
      </c>
      <c r="Q138" s="4">
        <v>0.73599999999999999</v>
      </c>
      <c r="R138" s="4">
        <v>0.77400000000000002</v>
      </c>
      <c r="S138" s="4">
        <v>0.70899999999999996</v>
      </c>
      <c r="T138" s="4">
        <v>0.72599999999999998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2">
        <v>1.3783261914707099</v>
      </c>
      <c r="AB138" s="2">
        <v>1.54044504094715</v>
      </c>
      <c r="AC138" s="2">
        <v>1.3318061758358199</v>
      </c>
      <c r="AD138" s="2">
        <v>1.4872202797098499</v>
      </c>
      <c r="AE138" s="2">
        <v>1.23443201181064</v>
      </c>
      <c r="AF138" s="2">
        <v>1.2946271725940699</v>
      </c>
    </row>
    <row r="139" spans="1:32" x14ac:dyDescent="0.35">
      <c r="A139" s="7">
        <v>855</v>
      </c>
      <c r="B139" s="7">
        <v>23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4">
        <v>0</v>
      </c>
      <c r="H139" s="4">
        <v>14.23278417</v>
      </c>
      <c r="I139" s="4">
        <v>36.751316115999998</v>
      </c>
      <c r="J139" s="2">
        <f t="shared" si="5"/>
        <v>0.38727277480557049</v>
      </c>
      <c r="K139" s="3">
        <v>4</v>
      </c>
      <c r="L139" s="3">
        <v>12</v>
      </c>
      <c r="M139" s="3">
        <v>18</v>
      </c>
      <c r="N139" s="3">
        <v>15</v>
      </c>
      <c r="O139" s="4">
        <v>0.55000000000000004</v>
      </c>
      <c r="P139" s="4">
        <v>0.75</v>
      </c>
      <c r="Q139" s="4">
        <v>0.59299999999999997</v>
      </c>
      <c r="R139" s="4">
        <v>0.70499999999999996</v>
      </c>
      <c r="S139" s="4">
        <v>0.51300000000000001</v>
      </c>
      <c r="T139" s="4">
        <v>0.68100000000000005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2">
        <v>0.79850769621777196</v>
      </c>
      <c r="AB139" s="2">
        <v>1.3862943611198899</v>
      </c>
      <c r="AC139" s="2">
        <v>0.89894209353954202</v>
      </c>
      <c r="AD139" s="2">
        <v>1.2207799226423199</v>
      </c>
      <c r="AE139" s="2">
        <v>0.71949115589954704</v>
      </c>
      <c r="AF139" s="2">
        <v>1.14256417619729</v>
      </c>
    </row>
    <row r="140" spans="1:32" x14ac:dyDescent="0.35">
      <c r="A140" s="7">
        <v>931</v>
      </c>
      <c r="B140" s="7">
        <v>22</v>
      </c>
      <c r="C140" s="7">
        <v>0</v>
      </c>
      <c r="D140" s="7">
        <v>0</v>
      </c>
      <c r="E140" s="22" t="str">
        <f t="shared" si="4"/>
        <v>00</v>
      </c>
      <c r="F140" s="4">
        <v>3.8428999999999998E-2</v>
      </c>
      <c r="G140" s="24">
        <v>0</v>
      </c>
      <c r="H140" s="4">
        <v>19.526433959999999</v>
      </c>
      <c r="I140" s="4">
        <v>49.086511885999997</v>
      </c>
      <c r="J140" s="2">
        <f t="shared" si="5"/>
        <v>0.39779632346557403</v>
      </c>
      <c r="K140" s="3">
        <v>10</v>
      </c>
      <c r="L140" s="3">
        <v>8</v>
      </c>
      <c r="M140" s="3">
        <v>13</v>
      </c>
      <c r="N140" s="3">
        <v>18</v>
      </c>
      <c r="O140" s="4">
        <v>0.52600000000000002</v>
      </c>
      <c r="P140" s="4">
        <v>0.44444444444444398</v>
      </c>
      <c r="Q140" s="4">
        <v>0.51500000000000001</v>
      </c>
      <c r="R140" s="4">
        <v>0.41799999999999998</v>
      </c>
      <c r="S140" s="4">
        <v>0.47599999999999998</v>
      </c>
      <c r="T140" s="4">
        <v>0.495</v>
      </c>
      <c r="U140" s="5">
        <v>0</v>
      </c>
      <c r="V140" s="5">
        <v>100</v>
      </c>
      <c r="W140" s="5">
        <v>0</v>
      </c>
      <c r="X140" s="5">
        <v>100</v>
      </c>
      <c r="Y140" s="5">
        <v>100</v>
      </c>
      <c r="Z140" s="5">
        <v>100</v>
      </c>
      <c r="AA140" s="2">
        <v>0.74654795728706103</v>
      </c>
      <c r="AB140" s="2">
        <v>0.58778666490211895</v>
      </c>
      <c r="AC140" s="2">
        <v>0.72360638804465405</v>
      </c>
      <c r="AD140" s="2">
        <v>0.54128483125069904</v>
      </c>
      <c r="AE140" s="2">
        <v>0.64626359466109495</v>
      </c>
      <c r="AF140" s="2">
        <v>0.68319684970677697</v>
      </c>
    </row>
    <row r="141" spans="1:32" x14ac:dyDescent="0.35">
      <c r="A141" s="7">
        <v>157</v>
      </c>
      <c r="B141" s="7">
        <v>30</v>
      </c>
      <c r="C141" s="7">
        <v>0</v>
      </c>
      <c r="D141" s="7">
        <v>0</v>
      </c>
      <c r="E141" s="22" t="str">
        <f t="shared" si="4"/>
        <v>00</v>
      </c>
      <c r="F141" s="4">
        <v>0.24271100000000001</v>
      </c>
      <c r="G141" s="24">
        <v>0</v>
      </c>
      <c r="H141" s="4">
        <v>14.377236890000001</v>
      </c>
      <c r="I141" s="4">
        <v>35.493247596000003</v>
      </c>
      <c r="J141" s="2">
        <f t="shared" si="5"/>
        <v>0.405069636164268</v>
      </c>
      <c r="K141" s="3">
        <v>1</v>
      </c>
      <c r="L141" s="3">
        <v>7</v>
      </c>
      <c r="M141" s="3">
        <v>12</v>
      </c>
      <c r="N141" s="3">
        <v>29</v>
      </c>
      <c r="O141" s="4">
        <v>0.70899999999999996</v>
      </c>
      <c r="P141" s="4">
        <v>0.875</v>
      </c>
      <c r="Q141" s="4">
        <v>0.73199999999999998</v>
      </c>
      <c r="R141" s="4">
        <v>0.82199999999999995</v>
      </c>
      <c r="S141" s="4">
        <v>0.80100000000000005</v>
      </c>
      <c r="T141" s="4">
        <v>0.77700000000000002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2">
        <v>1.23443201181064</v>
      </c>
      <c r="AB141" s="2">
        <v>2.0794415416798402</v>
      </c>
      <c r="AC141" s="2">
        <v>1.3167682984712801</v>
      </c>
      <c r="AD141" s="2">
        <v>1.72597172869005</v>
      </c>
      <c r="AE141" s="2">
        <v>1.6144504542576401</v>
      </c>
      <c r="AF141" s="2">
        <v>1.50058350752202</v>
      </c>
    </row>
    <row r="142" spans="1:32" x14ac:dyDescent="0.35">
      <c r="A142" s="7">
        <v>981</v>
      </c>
      <c r="B142" s="7">
        <v>6</v>
      </c>
      <c r="C142" s="7">
        <v>0</v>
      </c>
      <c r="D142" s="7">
        <v>0</v>
      </c>
      <c r="E142" s="22" t="str">
        <f t="shared" si="4"/>
        <v>00</v>
      </c>
      <c r="F142" s="4">
        <v>0.45709699999999998</v>
      </c>
      <c r="G142" s="24">
        <v>0</v>
      </c>
      <c r="H142" s="4">
        <v>16.948144240000001</v>
      </c>
      <c r="I142" s="4">
        <v>40.9655530231</v>
      </c>
      <c r="J142" s="2">
        <f t="shared" si="5"/>
        <v>0.41371696435888805</v>
      </c>
      <c r="K142" s="3">
        <v>3</v>
      </c>
      <c r="L142" s="3">
        <v>11</v>
      </c>
      <c r="M142" s="3">
        <v>6</v>
      </c>
      <c r="N142" s="3">
        <v>29</v>
      </c>
      <c r="O142" s="4">
        <v>0.80200000000000005</v>
      </c>
      <c r="P142" s="4">
        <v>0.78571428571428603</v>
      </c>
      <c r="Q142" s="4">
        <v>0.82</v>
      </c>
      <c r="R142" s="4">
        <v>0.77700000000000002</v>
      </c>
      <c r="S142" s="4">
        <v>0.628</v>
      </c>
      <c r="T142" s="4">
        <v>0.54100000000000004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2">
        <v>1.6194882482876001</v>
      </c>
      <c r="AB142" s="2">
        <v>1.54044504094715</v>
      </c>
      <c r="AC142" s="2">
        <v>1.7147984280919299</v>
      </c>
      <c r="AD142" s="2">
        <v>1.50058350752202</v>
      </c>
      <c r="AE142" s="2">
        <v>0.98886142470899097</v>
      </c>
      <c r="AF142" s="2">
        <v>0.77870506892159197</v>
      </c>
    </row>
    <row r="143" spans="1:32" x14ac:dyDescent="0.35">
      <c r="A143" s="7">
        <v>489</v>
      </c>
      <c r="B143" s="7">
        <v>9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4">
        <v>0</v>
      </c>
      <c r="H143" s="4">
        <v>19.520860599999999</v>
      </c>
      <c r="I143" s="4">
        <v>40.851538686399998</v>
      </c>
      <c r="J143" s="2">
        <f t="shared" si="5"/>
        <v>0.47784884554418861</v>
      </c>
      <c r="K143" s="3">
        <v>2</v>
      </c>
      <c r="L143" s="3">
        <v>5</v>
      </c>
      <c r="M143" s="3">
        <v>20</v>
      </c>
      <c r="N143" s="3">
        <v>22</v>
      </c>
      <c r="O143" s="4">
        <v>0.56399999999999995</v>
      </c>
      <c r="P143" s="4">
        <v>0.71428571428571397</v>
      </c>
      <c r="Q143" s="4">
        <v>0.57099999999999995</v>
      </c>
      <c r="R143" s="4">
        <v>0.68899999999999995</v>
      </c>
      <c r="S143" s="4">
        <v>0.53900000000000003</v>
      </c>
      <c r="T143" s="4">
        <v>0.66500000000000004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2">
        <v>0.83011303563310301</v>
      </c>
      <c r="AB143" s="2">
        <v>1.2527629684953701</v>
      </c>
      <c r="AC143" s="2">
        <v>0.84629836005411996</v>
      </c>
      <c r="AD143" s="2">
        <v>1.1679623668029</v>
      </c>
      <c r="AE143" s="2">
        <v>0.774357235985489</v>
      </c>
      <c r="AF143" s="2">
        <v>1.0936247471570699</v>
      </c>
    </row>
    <row r="144" spans="1:32" x14ac:dyDescent="0.35">
      <c r="A144" s="7">
        <v>473</v>
      </c>
      <c r="B144" s="7">
        <v>11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4">
        <v>0</v>
      </c>
      <c r="H144" s="4">
        <v>25.860285640000001</v>
      </c>
      <c r="I144" s="4">
        <v>41.071986714099999</v>
      </c>
      <c r="J144" s="2">
        <f t="shared" si="5"/>
        <v>0.62963318088341158</v>
      </c>
      <c r="K144" s="3">
        <v>3</v>
      </c>
      <c r="L144" s="3">
        <v>4</v>
      </c>
      <c r="M144" s="3">
        <v>8</v>
      </c>
      <c r="N144" s="3">
        <v>34</v>
      </c>
      <c r="O144" s="4">
        <v>0.77300000000000002</v>
      </c>
      <c r="P144" s="4">
        <v>0.57142857142857095</v>
      </c>
      <c r="Q144" s="4">
        <v>0.76300000000000001</v>
      </c>
      <c r="R144" s="4">
        <v>0.55900000000000005</v>
      </c>
      <c r="S144" s="4">
        <v>0.78900000000000003</v>
      </c>
      <c r="T144" s="4">
        <v>0.56000000000000005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2">
        <v>1.4828052615007301</v>
      </c>
      <c r="AB144" s="2">
        <v>0.847297860387204</v>
      </c>
      <c r="AC144" s="2">
        <v>1.43969513784701</v>
      </c>
      <c r="AD144" s="2">
        <v>0.81871040353529101</v>
      </c>
      <c r="AE144" s="2">
        <v>1.5558971455060699</v>
      </c>
      <c r="AF144" s="2">
        <v>0.82098055206983001</v>
      </c>
    </row>
    <row r="145" spans="1:32" x14ac:dyDescent="0.35">
      <c r="A145" s="7">
        <v>861</v>
      </c>
      <c r="B145" s="7">
        <v>48</v>
      </c>
      <c r="C145" s="7">
        <v>0</v>
      </c>
      <c r="D145" s="7">
        <v>0</v>
      </c>
      <c r="E145" s="22" t="str">
        <f t="shared" si="4"/>
        <v>00</v>
      </c>
      <c r="F145" s="4">
        <v>5.4270000000000004E-3</v>
      </c>
      <c r="G145" s="24">
        <v>0</v>
      </c>
      <c r="H145" s="4">
        <v>26.973448210000001</v>
      </c>
      <c r="I145" s="4">
        <v>42.131783392999999</v>
      </c>
      <c r="J145" s="2">
        <f t="shared" si="5"/>
        <v>0.64021615126981579</v>
      </c>
      <c r="K145" s="3">
        <v>9</v>
      </c>
      <c r="L145" s="3">
        <v>10</v>
      </c>
      <c r="M145" s="3">
        <v>13</v>
      </c>
      <c r="N145" s="3">
        <v>17</v>
      </c>
      <c r="O145" s="4">
        <v>0.55100000000000005</v>
      </c>
      <c r="P145" s="4">
        <v>0.52631578947368396</v>
      </c>
      <c r="Q145" s="4">
        <v>0.55600000000000005</v>
      </c>
      <c r="R145" s="4">
        <v>0.55600000000000005</v>
      </c>
      <c r="S145" s="4">
        <v>0.51300000000000001</v>
      </c>
      <c r="T145" s="4">
        <v>0.53300000000000003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2">
        <v>0.80073239123988305</v>
      </c>
      <c r="AB145" s="2">
        <v>0.74721440183022103</v>
      </c>
      <c r="AC145" s="2">
        <v>0.811930716549912</v>
      </c>
      <c r="AD145" s="2">
        <v>0.811930716549912</v>
      </c>
      <c r="AE145" s="2">
        <v>0.71949115589954704</v>
      </c>
      <c r="AF145" s="2">
        <v>0.76142602131324</v>
      </c>
    </row>
    <row r="146" spans="1:32" x14ac:dyDescent="0.35">
      <c r="A146" s="7">
        <v>195</v>
      </c>
      <c r="B146" s="7">
        <v>4</v>
      </c>
      <c r="C146" s="7">
        <v>0</v>
      </c>
      <c r="D146" s="7">
        <v>0</v>
      </c>
      <c r="E146" s="22" t="str">
        <f t="shared" si="4"/>
        <v>00</v>
      </c>
      <c r="F146" s="4">
        <v>0.32205800000000001</v>
      </c>
      <c r="G146" s="24">
        <v>0</v>
      </c>
      <c r="H146" s="4">
        <v>30.72831631</v>
      </c>
      <c r="I146" s="4">
        <v>38.447499766</v>
      </c>
      <c r="J146" s="2">
        <f t="shared" si="5"/>
        <v>0.79922794712320278</v>
      </c>
      <c r="K146" s="3">
        <v>8</v>
      </c>
      <c r="L146" s="3">
        <v>13</v>
      </c>
      <c r="M146" s="3">
        <v>8</v>
      </c>
      <c r="N146" s="3">
        <v>20</v>
      </c>
      <c r="O146" s="4">
        <v>0.64</v>
      </c>
      <c r="P146" s="4">
        <v>0.61904761904761896</v>
      </c>
      <c r="Q146" s="4">
        <v>0.70799999999999996</v>
      </c>
      <c r="R146" s="4">
        <v>0.66100000000000003</v>
      </c>
      <c r="S146" s="4">
        <v>0.53200000000000003</v>
      </c>
      <c r="T146" s="4">
        <v>0.56299999999999994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2">
        <v>1.0216512475319799</v>
      </c>
      <c r="AB146" s="2">
        <v>0.96508089604358704</v>
      </c>
      <c r="AC146" s="2">
        <v>1.23100147671386</v>
      </c>
      <c r="AD146" s="2">
        <v>1.08175517160169</v>
      </c>
      <c r="AE146" s="2">
        <v>0.75928698306449005</v>
      </c>
      <c r="AF146" s="2">
        <v>0.82782208388654699</v>
      </c>
    </row>
    <row r="147" spans="1:32" x14ac:dyDescent="0.35">
      <c r="A147" s="7">
        <v>467</v>
      </c>
      <c r="B147" s="7">
        <v>25</v>
      </c>
      <c r="C147" s="7">
        <v>0</v>
      </c>
      <c r="D147" s="7">
        <v>1</v>
      </c>
      <c r="E147" s="22" t="str">
        <f t="shared" si="4"/>
        <v>01</v>
      </c>
      <c r="F147" s="4">
        <v>1</v>
      </c>
      <c r="G147" s="24">
        <v>1</v>
      </c>
      <c r="H147" s="4">
        <v>4.6536449309999998E-2</v>
      </c>
      <c r="I147" s="4">
        <v>54.270256037300001</v>
      </c>
      <c r="J147" s="2">
        <f t="shared" si="5"/>
        <v>8.5749455978271875E-4</v>
      </c>
      <c r="K147" s="3">
        <v>2</v>
      </c>
      <c r="L147" s="3">
        <v>5</v>
      </c>
      <c r="M147" s="3">
        <v>15</v>
      </c>
      <c r="N147" s="3">
        <v>27</v>
      </c>
      <c r="O147" s="4">
        <v>0.65500000000000003</v>
      </c>
      <c r="P147" s="4">
        <v>0.71428571428571397</v>
      </c>
      <c r="Q147" s="4">
        <v>0.97199999999999998</v>
      </c>
      <c r="R147" s="4">
        <v>0.90100000000000002</v>
      </c>
      <c r="S147" s="4">
        <v>0.99399999999999999</v>
      </c>
      <c r="T147" s="4">
        <v>0.995</v>
      </c>
      <c r="U147" s="5">
        <v>100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2">
        <v>0.42312004334688502</v>
      </c>
      <c r="AB147" s="2">
        <v>0.33647223662121301</v>
      </c>
      <c r="AC147" s="2">
        <v>2.8399474521698002E-2</v>
      </c>
      <c r="AD147" s="2">
        <v>0.104250021373799</v>
      </c>
      <c r="AE147" s="2">
        <v>6.0180723255630203E-3</v>
      </c>
      <c r="AF147" s="2">
        <v>5.0125418235442898E-3</v>
      </c>
    </row>
    <row r="148" spans="1:32" x14ac:dyDescent="0.35">
      <c r="A148" s="7">
        <v>429</v>
      </c>
      <c r="B148" s="7">
        <v>37</v>
      </c>
      <c r="C148" s="7">
        <v>0</v>
      </c>
      <c r="D148" s="7">
        <v>1</v>
      </c>
      <c r="E148" s="22" t="str">
        <f t="shared" si="4"/>
        <v>01</v>
      </c>
      <c r="F148" s="4">
        <v>1</v>
      </c>
      <c r="G148" s="24">
        <v>1</v>
      </c>
      <c r="H148" s="4">
        <v>4.444765061E-2</v>
      </c>
      <c r="I148" s="4">
        <v>50.439128017000002</v>
      </c>
      <c r="J148" s="2">
        <f t="shared" si="5"/>
        <v>8.8121369970986345E-4</v>
      </c>
      <c r="K148" s="3">
        <v>6</v>
      </c>
      <c r="L148" s="3">
        <v>9</v>
      </c>
      <c r="M148" s="3">
        <v>13</v>
      </c>
      <c r="N148" s="3">
        <v>21</v>
      </c>
      <c r="O148" s="4">
        <v>0.61499999999999999</v>
      </c>
      <c r="P148" s="4">
        <v>0.6</v>
      </c>
      <c r="Q148" s="4">
        <v>0.93500000000000005</v>
      </c>
      <c r="R148" s="4">
        <v>0.89500000000000002</v>
      </c>
      <c r="S148" s="4">
        <v>0.99299999999999999</v>
      </c>
      <c r="T148" s="4">
        <v>0.98799999999999999</v>
      </c>
      <c r="U148" s="5">
        <v>100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2">
        <v>0.48613301117561902</v>
      </c>
      <c r="AB148" s="2">
        <v>0.51082562376599105</v>
      </c>
      <c r="AC148" s="2">
        <v>6.7208749693450004E-2</v>
      </c>
      <c r="AD148" s="2">
        <v>0.110931560707282</v>
      </c>
      <c r="AE148" s="2">
        <v>7.0246149369644698E-3</v>
      </c>
      <c r="AF148" s="2">
        <v>1.20725812342692E-2</v>
      </c>
    </row>
    <row r="149" spans="1:32" x14ac:dyDescent="0.35">
      <c r="A149" s="7">
        <v>193</v>
      </c>
      <c r="B149" s="7">
        <v>18</v>
      </c>
      <c r="C149" s="7">
        <v>0</v>
      </c>
      <c r="D149" s="7">
        <v>1</v>
      </c>
      <c r="E149" s="22" t="str">
        <f t="shared" si="4"/>
        <v>01</v>
      </c>
      <c r="F149" s="4">
        <v>1</v>
      </c>
      <c r="G149" s="24">
        <v>1</v>
      </c>
      <c r="H149" s="4">
        <v>5.166602227E-2</v>
      </c>
      <c r="I149" s="4">
        <v>47.582608781849999</v>
      </c>
      <c r="J149" s="2">
        <f t="shared" si="5"/>
        <v>1.0858173520260535E-3</v>
      </c>
      <c r="K149" s="3">
        <v>5</v>
      </c>
      <c r="L149" s="3">
        <v>11</v>
      </c>
      <c r="M149" s="3">
        <v>9</v>
      </c>
      <c r="N149" s="3">
        <v>24</v>
      </c>
      <c r="O149" s="4">
        <v>0.70699999999999996</v>
      </c>
      <c r="P149" s="4">
        <v>0.6875</v>
      </c>
      <c r="Q149" s="4">
        <v>0.98499999999999999</v>
      </c>
      <c r="R149" s="4">
        <v>0.89800000000000002</v>
      </c>
      <c r="S149" s="4">
        <v>0.99099999999999999</v>
      </c>
      <c r="T149" s="4">
        <v>0.997</v>
      </c>
      <c r="U149" s="5">
        <v>100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2">
        <v>0.34672461308556402</v>
      </c>
      <c r="AB149" s="2">
        <v>0.37469344944141098</v>
      </c>
      <c r="AC149" s="2">
        <v>1.51136378100482E-2</v>
      </c>
      <c r="AD149" s="2">
        <v>0.107585210679937</v>
      </c>
      <c r="AE149" s="2">
        <v>9.0407446521490707E-3</v>
      </c>
      <c r="AF149" s="2">
        <v>3.00450902029872E-3</v>
      </c>
    </row>
    <row r="150" spans="1:32" x14ac:dyDescent="0.35">
      <c r="A150" s="7">
        <v>439</v>
      </c>
      <c r="B150" s="7">
        <v>39</v>
      </c>
      <c r="C150" s="7">
        <v>0</v>
      </c>
      <c r="D150" s="7">
        <v>1</v>
      </c>
      <c r="E150" s="22" t="str">
        <f t="shared" si="4"/>
        <v>01</v>
      </c>
      <c r="F150" s="4">
        <v>1</v>
      </c>
      <c r="G150" s="24">
        <v>1</v>
      </c>
      <c r="H150" s="4">
        <v>5.545444427E-2</v>
      </c>
      <c r="I150" s="4">
        <v>50.817853590600002</v>
      </c>
      <c r="J150" s="2">
        <f t="shared" si="5"/>
        <v>1.0912394041030032E-3</v>
      </c>
      <c r="K150" s="3">
        <v>4</v>
      </c>
      <c r="L150" s="3">
        <v>14</v>
      </c>
      <c r="M150" s="3">
        <v>8</v>
      </c>
      <c r="N150" s="3">
        <v>23</v>
      </c>
      <c r="O150" s="4">
        <v>0.748</v>
      </c>
      <c r="P150" s="4">
        <v>0.77777777777777801</v>
      </c>
      <c r="Q150" s="4">
        <v>0.999</v>
      </c>
      <c r="R150" s="4">
        <v>0.97899999999999998</v>
      </c>
      <c r="S150" s="4">
        <v>0.996</v>
      </c>
      <c r="T150" s="4">
        <v>0.99199999999999999</v>
      </c>
      <c r="U150" s="5">
        <v>100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2">
        <v>0.29035230100766002</v>
      </c>
      <c r="AB150" s="2">
        <v>0.251314428280906</v>
      </c>
      <c r="AC150" s="2">
        <v>1.00050033358353E-3</v>
      </c>
      <c r="AD150" s="2">
        <v>2.1223636451626698E-2</v>
      </c>
      <c r="AE150" s="2">
        <v>4.0080213975388201E-3</v>
      </c>
      <c r="AF150" s="2">
        <v>8.03217169726427E-3</v>
      </c>
    </row>
    <row r="151" spans="1:32" x14ac:dyDescent="0.35">
      <c r="A151" s="7">
        <v>547</v>
      </c>
      <c r="B151" s="7">
        <v>16</v>
      </c>
      <c r="C151" s="7">
        <v>0</v>
      </c>
      <c r="D151" s="7">
        <v>1</v>
      </c>
      <c r="E151" s="22" t="str">
        <f t="shared" si="4"/>
        <v>01</v>
      </c>
      <c r="F151" s="4">
        <v>1</v>
      </c>
      <c r="G151" s="24">
        <v>1</v>
      </c>
      <c r="H151" s="4">
        <v>7.2792683509999997E-2</v>
      </c>
      <c r="I151" s="4">
        <v>46.609941677800002</v>
      </c>
      <c r="J151" s="2">
        <f t="shared" si="5"/>
        <v>1.5617415703540916E-3</v>
      </c>
      <c r="K151" s="3">
        <v>4</v>
      </c>
      <c r="L151" s="3">
        <v>9</v>
      </c>
      <c r="M151" s="3">
        <v>11</v>
      </c>
      <c r="N151" s="3">
        <v>25</v>
      </c>
      <c r="O151" s="4">
        <v>0.69599999999999995</v>
      </c>
      <c r="P151" s="4">
        <v>0.69230769230769196</v>
      </c>
      <c r="Q151" s="4">
        <v>0.98899999999999999</v>
      </c>
      <c r="R151" s="4">
        <v>0.86899999999999999</v>
      </c>
      <c r="S151" s="4">
        <v>0.99299999999999999</v>
      </c>
      <c r="T151" s="4">
        <v>0.98099999999999998</v>
      </c>
      <c r="U151" s="5">
        <v>100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2">
        <v>0.36240561864771698</v>
      </c>
      <c r="AB151" s="2">
        <v>0.36772478012531701</v>
      </c>
      <c r="AC151" s="2">
        <v>1.1060947359424899E-2</v>
      </c>
      <c r="AD151" s="2">
        <v>0.14041215371674501</v>
      </c>
      <c r="AE151" s="2">
        <v>7.0246149369644698E-3</v>
      </c>
      <c r="AF151" s="2">
        <v>1.9182819416774001E-2</v>
      </c>
    </row>
    <row r="152" spans="1:32" x14ac:dyDescent="0.35">
      <c r="A152" s="7">
        <v>57</v>
      </c>
      <c r="B152" s="7">
        <v>10</v>
      </c>
      <c r="C152" s="7">
        <v>0</v>
      </c>
      <c r="D152" s="7">
        <v>1</v>
      </c>
      <c r="E152" s="22" t="str">
        <f t="shared" si="4"/>
        <v>01</v>
      </c>
      <c r="F152" s="4">
        <v>1</v>
      </c>
      <c r="G152" s="24">
        <v>1</v>
      </c>
      <c r="H152" s="4">
        <v>7.3687692439999994E-2</v>
      </c>
      <c r="I152" s="4">
        <v>44.056153789699998</v>
      </c>
      <c r="J152" s="2">
        <f t="shared" si="5"/>
        <v>1.67258569124633E-3</v>
      </c>
      <c r="K152" s="3">
        <v>6</v>
      </c>
      <c r="L152" s="3">
        <v>10</v>
      </c>
      <c r="M152" s="3">
        <v>7</v>
      </c>
      <c r="N152" s="3">
        <v>26</v>
      </c>
      <c r="O152" s="4">
        <v>0.71699999999999997</v>
      </c>
      <c r="P152" s="4">
        <v>0.625</v>
      </c>
      <c r="Q152" s="4">
        <v>0.91300000000000003</v>
      </c>
      <c r="R152" s="4">
        <v>0.879</v>
      </c>
      <c r="S152" s="4">
        <v>0.997</v>
      </c>
      <c r="T152" s="4">
        <v>0.995</v>
      </c>
      <c r="U152" s="5">
        <v>100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2">
        <v>0.33267943838251701</v>
      </c>
      <c r="AB152" s="2">
        <v>0.47000362924573602</v>
      </c>
      <c r="AC152" s="2">
        <v>9.1019398387168493E-2</v>
      </c>
      <c r="AD152" s="2">
        <v>0.12897038129696001</v>
      </c>
      <c r="AE152" s="2">
        <v>3.00450902029872E-3</v>
      </c>
      <c r="AF152" s="2">
        <v>5.0125418235442898E-3</v>
      </c>
    </row>
    <row r="153" spans="1:32" x14ac:dyDescent="0.35">
      <c r="A153" s="7">
        <v>561</v>
      </c>
      <c r="B153" s="7">
        <v>12</v>
      </c>
      <c r="C153" s="7">
        <v>0</v>
      </c>
      <c r="D153" s="7">
        <v>1</v>
      </c>
      <c r="E153" s="22" t="str">
        <f t="shared" si="4"/>
        <v>01</v>
      </c>
      <c r="F153" s="4">
        <v>1</v>
      </c>
      <c r="G153" s="24">
        <v>1</v>
      </c>
      <c r="H153" s="4">
        <v>0.1347178765</v>
      </c>
      <c r="I153" s="4">
        <v>69.238739515999995</v>
      </c>
      <c r="J153" s="2">
        <f t="shared" si="5"/>
        <v>1.9457008813522493E-3</v>
      </c>
      <c r="K153" s="3">
        <v>4</v>
      </c>
      <c r="L153" s="3">
        <v>13</v>
      </c>
      <c r="M153" s="3">
        <v>10</v>
      </c>
      <c r="N153" s="3">
        <v>22</v>
      </c>
      <c r="O153" s="4">
        <v>0.71799999999999997</v>
      </c>
      <c r="P153" s="4">
        <v>0.76470588235294101</v>
      </c>
      <c r="Q153" s="4">
        <v>0.997</v>
      </c>
      <c r="R153" s="4">
        <v>0.97699999999999998</v>
      </c>
      <c r="S153" s="4">
        <v>0.998</v>
      </c>
      <c r="T153" s="4">
        <v>0.999</v>
      </c>
      <c r="U153" s="5">
        <v>100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2">
        <v>0.33128570993391299</v>
      </c>
      <c r="AB153" s="2">
        <v>0.26826398659467898</v>
      </c>
      <c r="AC153" s="2">
        <v>3.00450902029872E-3</v>
      </c>
      <c r="AD153" s="2">
        <v>2.32686269393543E-2</v>
      </c>
      <c r="AE153" s="2">
        <v>2.0020026706730801E-3</v>
      </c>
      <c r="AF153" s="2">
        <v>1.00050033358353E-3</v>
      </c>
    </row>
    <row r="154" spans="1:32" x14ac:dyDescent="0.35">
      <c r="A154" s="7">
        <v>763</v>
      </c>
      <c r="B154" s="7">
        <v>30</v>
      </c>
      <c r="C154" s="7">
        <v>0</v>
      </c>
      <c r="D154" s="7">
        <v>1</v>
      </c>
      <c r="E154" s="22" t="str">
        <f t="shared" si="4"/>
        <v>01</v>
      </c>
      <c r="F154" s="4">
        <v>1</v>
      </c>
      <c r="G154" s="24">
        <v>1</v>
      </c>
      <c r="H154" s="4">
        <v>8.9175964509999997E-2</v>
      </c>
      <c r="I154" s="4">
        <v>44.8271064049</v>
      </c>
      <c r="J154" s="2">
        <f t="shared" si="5"/>
        <v>1.9893312698910288E-3</v>
      </c>
      <c r="K154" s="3">
        <v>2</v>
      </c>
      <c r="L154" s="3">
        <v>11</v>
      </c>
      <c r="M154" s="3">
        <v>10</v>
      </c>
      <c r="N154" s="3">
        <v>26</v>
      </c>
      <c r="O154" s="4">
        <v>0.73899999999999999</v>
      </c>
      <c r="P154" s="4">
        <v>0.84615384615384603</v>
      </c>
      <c r="Q154" s="4">
        <v>0.97799999999999998</v>
      </c>
      <c r="R154" s="4">
        <v>0.98799999999999999</v>
      </c>
      <c r="S154" s="4">
        <v>0.996</v>
      </c>
      <c r="T154" s="4">
        <v>0.998</v>
      </c>
      <c r="U154" s="5">
        <v>100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2">
        <v>0.30245735803393498</v>
      </c>
      <c r="AB154" s="2">
        <v>0.16705408466316601</v>
      </c>
      <c r="AC154" s="2">
        <v>2.2245608947319698E-2</v>
      </c>
      <c r="AD154" s="2">
        <v>1.20725812342692E-2</v>
      </c>
      <c r="AE154" s="2">
        <v>4.0080213975388201E-3</v>
      </c>
      <c r="AF154" s="2">
        <v>2.0020026706730801E-3</v>
      </c>
    </row>
    <row r="155" spans="1:32" x14ac:dyDescent="0.35">
      <c r="A155" s="7">
        <v>987</v>
      </c>
      <c r="B155" s="7">
        <v>20</v>
      </c>
      <c r="C155" s="7">
        <v>0</v>
      </c>
      <c r="D155" s="7">
        <v>1</v>
      </c>
      <c r="E155" s="22" t="str">
        <f t="shared" si="4"/>
        <v>01</v>
      </c>
      <c r="F155" s="4">
        <v>1</v>
      </c>
      <c r="G155" s="24">
        <v>1</v>
      </c>
      <c r="H155" s="4">
        <v>0.1092983981</v>
      </c>
      <c r="I155" s="4">
        <v>50.053216411299999</v>
      </c>
      <c r="J155" s="2">
        <f t="shared" si="5"/>
        <v>2.1836438482168118E-3</v>
      </c>
      <c r="K155" s="3">
        <v>3</v>
      </c>
      <c r="L155" s="3">
        <v>14</v>
      </c>
      <c r="M155" s="3">
        <v>15</v>
      </c>
      <c r="N155" s="3">
        <v>17</v>
      </c>
      <c r="O155" s="4">
        <v>0.64200000000000002</v>
      </c>
      <c r="P155" s="4">
        <v>0.82352941176470595</v>
      </c>
      <c r="Q155" s="4">
        <v>0.98599999999999999</v>
      </c>
      <c r="R155" s="4">
        <v>0.95899999999999996</v>
      </c>
      <c r="S155" s="4">
        <v>0.996</v>
      </c>
      <c r="T155" s="4">
        <v>0.99099999999999999</v>
      </c>
      <c r="U155" s="5">
        <v>100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2">
        <v>0.44316697529217602</v>
      </c>
      <c r="AB155" s="2">
        <v>0.19415601444095801</v>
      </c>
      <c r="AC155" s="2">
        <v>1.4098924379501601E-2</v>
      </c>
      <c r="AD155" s="2">
        <v>4.1864204098698898E-2</v>
      </c>
      <c r="AE155" s="2">
        <v>4.0080213975388201E-3</v>
      </c>
      <c r="AF155" s="2">
        <v>9.0407446521490707E-3</v>
      </c>
    </row>
    <row r="156" spans="1:32" x14ac:dyDescent="0.35">
      <c r="A156" s="7">
        <v>609</v>
      </c>
      <c r="B156" s="7">
        <v>33</v>
      </c>
      <c r="C156" s="7">
        <v>0</v>
      </c>
      <c r="D156" s="7">
        <v>1</v>
      </c>
      <c r="E156" s="22" t="str">
        <f t="shared" si="4"/>
        <v>01</v>
      </c>
      <c r="F156" s="4">
        <v>1</v>
      </c>
      <c r="G156" s="24">
        <v>1</v>
      </c>
      <c r="H156" s="4">
        <v>0.1238145455</v>
      </c>
      <c r="I156" s="4">
        <v>56.46551499628</v>
      </c>
      <c r="J156" s="2">
        <f t="shared" si="5"/>
        <v>2.1927462364977456E-3</v>
      </c>
      <c r="K156" s="3">
        <v>2</v>
      </c>
      <c r="L156" s="3">
        <v>14</v>
      </c>
      <c r="M156" s="3">
        <v>8</v>
      </c>
      <c r="N156" s="3">
        <v>25</v>
      </c>
      <c r="O156" s="4">
        <v>0.78700000000000003</v>
      </c>
      <c r="P156" s="4">
        <v>0.875</v>
      </c>
      <c r="Q156" s="4">
        <v>0.93500000000000005</v>
      </c>
      <c r="R156" s="4">
        <v>0.93300000000000005</v>
      </c>
      <c r="S156" s="4">
        <v>0.997</v>
      </c>
      <c r="T156" s="4">
        <v>0.98699999999999999</v>
      </c>
      <c r="U156" s="5">
        <v>100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2">
        <v>0.23952703056473401</v>
      </c>
      <c r="AB156" s="2">
        <v>0.13353139262452299</v>
      </c>
      <c r="AC156" s="2">
        <v>6.7208749693450004E-2</v>
      </c>
      <c r="AD156" s="2">
        <v>6.93500781347932E-2</v>
      </c>
      <c r="AE156" s="2">
        <v>3.00450902029872E-3</v>
      </c>
      <c r="AF156" s="2">
        <v>1.30852395486555E-2</v>
      </c>
    </row>
    <row r="157" spans="1:32" x14ac:dyDescent="0.35">
      <c r="A157" s="7">
        <v>279</v>
      </c>
      <c r="B157" s="7">
        <v>25</v>
      </c>
      <c r="C157" s="7">
        <v>0</v>
      </c>
      <c r="D157" s="7">
        <v>1</v>
      </c>
      <c r="E157" s="22" t="str">
        <f t="shared" si="4"/>
        <v>01</v>
      </c>
      <c r="F157" s="4">
        <v>1</v>
      </c>
      <c r="G157" s="24">
        <v>1</v>
      </c>
      <c r="H157" s="4">
        <v>9.3494775749999995E-2</v>
      </c>
      <c r="I157" s="4">
        <v>41.396027420400003</v>
      </c>
      <c r="J157" s="2">
        <f t="shared" si="5"/>
        <v>2.258544637641381E-3</v>
      </c>
      <c r="K157" s="3">
        <v>6</v>
      </c>
      <c r="L157" s="3">
        <v>14</v>
      </c>
      <c r="M157" s="3">
        <v>6</v>
      </c>
      <c r="N157" s="3">
        <v>23</v>
      </c>
      <c r="O157" s="4">
        <v>0.73699999999999999</v>
      </c>
      <c r="P157" s="4">
        <v>0.7</v>
      </c>
      <c r="Q157" s="4">
        <v>0.99199999999999999</v>
      </c>
      <c r="R157" s="4">
        <v>0.98599999999999999</v>
      </c>
      <c r="S157" s="4">
        <v>0.997</v>
      </c>
      <c r="T157" s="4">
        <v>0.999</v>
      </c>
      <c r="U157" s="5">
        <v>100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2">
        <v>0.30516738679279998</v>
      </c>
      <c r="AB157" s="2">
        <v>0.356674943938732</v>
      </c>
      <c r="AC157" s="2">
        <v>8.03217169726427E-3</v>
      </c>
      <c r="AD157" s="2">
        <v>1.4098924379501601E-2</v>
      </c>
      <c r="AE157" s="2">
        <v>3.00450902029872E-3</v>
      </c>
      <c r="AF157" s="2">
        <v>1.00050033358353E-3</v>
      </c>
    </row>
    <row r="158" spans="1:32" x14ac:dyDescent="0.35">
      <c r="A158" s="7">
        <v>857</v>
      </c>
      <c r="B158" s="7">
        <v>22</v>
      </c>
      <c r="C158" s="7">
        <v>0</v>
      </c>
      <c r="D158" s="7">
        <v>1</v>
      </c>
      <c r="E158" s="22" t="str">
        <f t="shared" si="4"/>
        <v>01</v>
      </c>
      <c r="F158" s="4">
        <v>1</v>
      </c>
      <c r="G158" s="24">
        <v>1</v>
      </c>
      <c r="H158" s="4">
        <v>0.1080672718</v>
      </c>
      <c r="I158" s="4">
        <v>42.852282711999997</v>
      </c>
      <c r="J158" s="2">
        <f t="shared" si="5"/>
        <v>2.5218556623061235E-3</v>
      </c>
      <c r="K158" s="3">
        <v>3</v>
      </c>
      <c r="L158" s="3">
        <v>14</v>
      </c>
      <c r="M158" s="3">
        <v>10</v>
      </c>
      <c r="N158" s="3">
        <v>22</v>
      </c>
      <c r="O158" s="4">
        <v>0.72899999999999998</v>
      </c>
      <c r="P158" s="4">
        <v>0.82352941176470595</v>
      </c>
      <c r="Q158" s="4">
        <v>0.996</v>
      </c>
      <c r="R158" s="4">
        <v>0.95399999999999996</v>
      </c>
      <c r="S158" s="4">
        <v>0.996</v>
      </c>
      <c r="T158" s="4">
        <v>1</v>
      </c>
      <c r="U158" s="5">
        <v>100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2">
        <v>0.31608154697347901</v>
      </c>
      <c r="AB158" s="2">
        <v>0.19415601444095801</v>
      </c>
      <c r="AC158" s="2">
        <v>4.0080213975388201E-3</v>
      </c>
      <c r="AD158" s="2">
        <v>4.7091607533850603E-2</v>
      </c>
      <c r="AE158" s="2">
        <v>4.0080213975388201E-3</v>
      </c>
      <c r="AF158" s="2">
        <v>1.0000050000287801E-5</v>
      </c>
    </row>
    <row r="159" spans="1:32" x14ac:dyDescent="0.35">
      <c r="A159" s="7">
        <v>655</v>
      </c>
      <c r="B159" s="7">
        <v>37</v>
      </c>
      <c r="C159" s="7">
        <v>0</v>
      </c>
      <c r="D159" s="7">
        <v>1</v>
      </c>
      <c r="E159" s="22" t="str">
        <f t="shared" si="4"/>
        <v>01</v>
      </c>
      <c r="F159" s="4">
        <v>1</v>
      </c>
      <c r="G159" s="24">
        <v>1</v>
      </c>
      <c r="H159" s="4">
        <v>0.219475379</v>
      </c>
      <c r="I159" s="4">
        <v>47.314310205799998</v>
      </c>
      <c r="J159" s="2">
        <f t="shared" si="5"/>
        <v>4.6386680487438608E-3</v>
      </c>
      <c r="K159" s="3">
        <v>2</v>
      </c>
      <c r="L159" s="3">
        <v>9</v>
      </c>
      <c r="M159" s="3">
        <v>13</v>
      </c>
      <c r="N159" s="3">
        <v>25</v>
      </c>
      <c r="O159" s="4">
        <v>0.68899999999999995</v>
      </c>
      <c r="P159" s="4">
        <v>0.81818181818181801</v>
      </c>
      <c r="Q159" s="4">
        <v>0.82</v>
      </c>
      <c r="R159" s="4">
        <v>0.91100000000000003</v>
      </c>
      <c r="S159" s="4">
        <v>0.98099999999999998</v>
      </c>
      <c r="T159" s="4">
        <v>0.99299999999999999</v>
      </c>
      <c r="U159" s="5">
        <v>100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2">
        <v>0.372514007968479</v>
      </c>
      <c r="AB159" s="2">
        <v>0.20067069546215099</v>
      </c>
      <c r="AC159" s="2">
        <v>0.19845093872383801</v>
      </c>
      <c r="AD159" s="2">
        <v>9.3212381722178703E-2</v>
      </c>
      <c r="AE159" s="2">
        <v>1.9182819416774001E-2</v>
      </c>
      <c r="AF159" s="2">
        <v>7.0246149369644698E-3</v>
      </c>
    </row>
    <row r="160" spans="1:32" x14ac:dyDescent="0.35">
      <c r="A160" s="7">
        <v>389</v>
      </c>
      <c r="B160" s="7">
        <v>26</v>
      </c>
      <c r="C160" s="7">
        <v>0</v>
      </c>
      <c r="D160" s="7">
        <v>1</v>
      </c>
      <c r="E160" s="22" t="str">
        <f t="shared" si="4"/>
        <v>01</v>
      </c>
      <c r="F160" s="4">
        <v>0.99937500000000001</v>
      </c>
      <c r="G160" s="24">
        <v>1</v>
      </c>
      <c r="H160" s="4">
        <v>0.27416651869999997</v>
      </c>
      <c r="I160" s="4">
        <v>58.6059847</v>
      </c>
      <c r="J160" s="2">
        <f t="shared" si="5"/>
        <v>4.6781317659525647E-3</v>
      </c>
      <c r="K160" s="3">
        <v>6</v>
      </c>
      <c r="L160" s="3">
        <v>6</v>
      </c>
      <c r="M160" s="3">
        <v>13</v>
      </c>
      <c r="N160" s="3">
        <v>24</v>
      </c>
      <c r="O160" s="4">
        <v>0.60399999999999998</v>
      </c>
      <c r="P160" s="4">
        <v>0.5</v>
      </c>
      <c r="Q160" s="4">
        <v>0.95399999999999996</v>
      </c>
      <c r="R160" s="4">
        <v>0.82899999999999996</v>
      </c>
      <c r="S160" s="4">
        <v>0.97599999999999998</v>
      </c>
      <c r="T160" s="4">
        <v>0.97699999999999998</v>
      </c>
      <c r="U160" s="5">
        <v>100</v>
      </c>
      <c r="V160" s="5">
        <v>0</v>
      </c>
      <c r="W160" s="5">
        <v>100</v>
      </c>
      <c r="X160" s="5">
        <v>100</v>
      </c>
      <c r="Y160" s="5">
        <v>100</v>
      </c>
      <c r="Z160" s="5">
        <v>100</v>
      </c>
      <c r="AA160" s="2">
        <v>0.50418108104732196</v>
      </c>
      <c r="AB160" s="2">
        <v>0.69314718055994495</v>
      </c>
      <c r="AC160" s="2">
        <v>4.7091607533850603E-2</v>
      </c>
      <c r="AD160" s="2">
        <v>0.18753512384684201</v>
      </c>
      <c r="AE160" s="2">
        <v>2.4292692569044601E-2</v>
      </c>
      <c r="AF160" s="2">
        <v>2.32686269393543E-2</v>
      </c>
    </row>
    <row r="161" spans="1:32" x14ac:dyDescent="0.35">
      <c r="A161" s="7">
        <v>557</v>
      </c>
      <c r="B161" s="7">
        <v>32</v>
      </c>
      <c r="C161" s="7">
        <v>0</v>
      </c>
      <c r="D161" s="7">
        <v>1</v>
      </c>
      <c r="E161" s="22" t="str">
        <f t="shared" si="4"/>
        <v>01</v>
      </c>
      <c r="F161" s="4">
        <v>1</v>
      </c>
      <c r="G161" s="24">
        <v>1</v>
      </c>
      <c r="H161" s="4">
        <v>0.25810249889999998</v>
      </c>
      <c r="I161" s="4">
        <v>53.667227533999998</v>
      </c>
      <c r="J161" s="2">
        <f t="shared" si="5"/>
        <v>4.8093130716783039E-3</v>
      </c>
      <c r="K161" s="3">
        <v>5</v>
      </c>
      <c r="L161" s="3">
        <v>6</v>
      </c>
      <c r="M161" s="3">
        <v>22</v>
      </c>
      <c r="N161" s="3">
        <v>16</v>
      </c>
      <c r="O161" s="4">
        <v>0.434</v>
      </c>
      <c r="P161" s="4">
        <v>0.54545454545454497</v>
      </c>
      <c r="Q161" s="4">
        <v>0.91200000000000003</v>
      </c>
      <c r="R161" s="4">
        <v>0.69399999999999995</v>
      </c>
      <c r="S161" s="4">
        <v>0.95199999999999996</v>
      </c>
      <c r="T161" s="4">
        <v>0.98099999999999998</v>
      </c>
      <c r="U161" s="5">
        <v>0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2">
        <v>0.83471074488173203</v>
      </c>
      <c r="AB161" s="2">
        <v>0.60613580357031605</v>
      </c>
      <c r="AC161" s="2">
        <v>9.2115288907805598E-2</v>
      </c>
      <c r="AD161" s="2">
        <v>0.36528331847533302</v>
      </c>
      <c r="AE161" s="2">
        <v>4.9190244190771802E-2</v>
      </c>
      <c r="AF161" s="2">
        <v>1.9182819416774001E-2</v>
      </c>
    </row>
    <row r="162" spans="1:32" x14ac:dyDescent="0.35">
      <c r="A162" s="7">
        <v>31</v>
      </c>
      <c r="B162" s="7">
        <v>24</v>
      </c>
      <c r="C162" s="7">
        <v>0</v>
      </c>
      <c r="D162" s="7">
        <v>1</v>
      </c>
      <c r="E162" s="22" t="str">
        <f t="shared" si="4"/>
        <v>01</v>
      </c>
      <c r="F162" s="4">
        <v>1</v>
      </c>
      <c r="G162" s="24">
        <v>1</v>
      </c>
      <c r="H162" s="4">
        <v>0.19727049739999999</v>
      </c>
      <c r="I162" s="4">
        <v>36.288336004800001</v>
      </c>
      <c r="J162" s="2">
        <f t="shared" si="5"/>
        <v>5.4361957344615155E-3</v>
      </c>
      <c r="K162" s="3">
        <v>4</v>
      </c>
      <c r="L162" s="3">
        <v>14</v>
      </c>
      <c r="M162" s="3">
        <v>5</v>
      </c>
      <c r="N162" s="3">
        <v>26</v>
      </c>
      <c r="O162" s="4">
        <v>0.80900000000000005</v>
      </c>
      <c r="P162" s="4">
        <v>0.77777777777777801</v>
      </c>
      <c r="Q162" s="4">
        <v>0.88600000000000001</v>
      </c>
      <c r="R162" s="4">
        <v>0.871</v>
      </c>
      <c r="S162" s="4">
        <v>0.997</v>
      </c>
      <c r="T162" s="4">
        <v>0.995</v>
      </c>
      <c r="U162" s="5">
        <v>100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2">
        <v>0.211956361923645</v>
      </c>
      <c r="AB162" s="2">
        <v>0.251314428280906</v>
      </c>
      <c r="AC162" s="2">
        <v>0.121038328377056</v>
      </c>
      <c r="AD162" s="2">
        <v>0.13811330212963399</v>
      </c>
      <c r="AE162" s="2">
        <v>3.00450902029872E-3</v>
      </c>
      <c r="AF162" s="2">
        <v>5.0125418235442898E-3</v>
      </c>
    </row>
    <row r="163" spans="1:32" x14ac:dyDescent="0.35">
      <c r="A163" s="7">
        <v>893</v>
      </c>
      <c r="B163" s="7">
        <v>37</v>
      </c>
      <c r="C163" s="7">
        <v>0</v>
      </c>
      <c r="D163" s="7">
        <v>1</v>
      </c>
      <c r="E163" s="22" t="str">
        <f t="shared" si="4"/>
        <v>01</v>
      </c>
      <c r="F163" s="4">
        <v>1</v>
      </c>
      <c r="G163" s="24">
        <v>1</v>
      </c>
      <c r="H163" s="4">
        <v>0.40646816180000001</v>
      </c>
      <c r="I163" s="4">
        <v>63.644616214000003</v>
      </c>
      <c r="J163" s="2">
        <f t="shared" si="5"/>
        <v>6.386528601779652E-3</v>
      </c>
      <c r="K163" s="3">
        <v>6</v>
      </c>
      <c r="L163" s="3">
        <v>9</v>
      </c>
      <c r="M163" s="3">
        <v>5</v>
      </c>
      <c r="N163" s="3">
        <v>29</v>
      </c>
      <c r="O163" s="4">
        <v>0.78</v>
      </c>
      <c r="P163" s="4">
        <v>0.6</v>
      </c>
      <c r="Q163" s="4">
        <v>0.83799999999999997</v>
      </c>
      <c r="R163" s="4">
        <v>0.66900000000000004</v>
      </c>
      <c r="S163" s="4">
        <v>0.97399999999999998</v>
      </c>
      <c r="T163" s="4">
        <v>0.86899999999999999</v>
      </c>
      <c r="U163" s="5">
        <v>100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2">
        <v>0.2484613592985</v>
      </c>
      <c r="AB163" s="2">
        <v>0.51082562376599105</v>
      </c>
      <c r="AC163" s="2">
        <v>0.17673717850005399</v>
      </c>
      <c r="AD163" s="2">
        <v>0.40197121885390902</v>
      </c>
      <c r="AE163" s="2">
        <v>2.6343975339602001E-2</v>
      </c>
      <c r="AF163" s="2">
        <v>0.14041215371674501</v>
      </c>
    </row>
    <row r="164" spans="1:32" x14ac:dyDescent="0.35">
      <c r="A164" s="7">
        <v>953</v>
      </c>
      <c r="B164" s="7">
        <v>3</v>
      </c>
      <c r="C164" s="7">
        <v>0</v>
      </c>
      <c r="D164" s="7">
        <v>1</v>
      </c>
      <c r="E164" s="22" t="str">
        <f t="shared" si="4"/>
        <v>01</v>
      </c>
      <c r="F164" s="4">
        <v>1</v>
      </c>
      <c r="G164" s="24">
        <v>1</v>
      </c>
      <c r="H164" s="4">
        <v>0.34468558849999997</v>
      </c>
      <c r="I164" s="4">
        <v>51.783087973999997</v>
      </c>
      <c r="J164" s="2">
        <f t="shared" si="5"/>
        <v>6.6563351469704681E-3</v>
      </c>
      <c r="K164" s="3">
        <v>2</v>
      </c>
      <c r="L164" s="3">
        <v>9</v>
      </c>
      <c r="M164" s="3">
        <v>8</v>
      </c>
      <c r="N164" s="3">
        <v>30</v>
      </c>
      <c r="O164" s="4">
        <v>0.77300000000000002</v>
      </c>
      <c r="P164" s="4">
        <v>0.81818181818181801</v>
      </c>
      <c r="Q164" s="4">
        <v>0.80400000000000005</v>
      </c>
      <c r="R164" s="4">
        <v>0.85499999999999998</v>
      </c>
      <c r="S164" s="4">
        <v>0.94199999999999995</v>
      </c>
      <c r="T164" s="4">
        <v>0.96</v>
      </c>
      <c r="U164" s="5">
        <v>100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2">
        <v>0.25747623039471501</v>
      </c>
      <c r="AB164" s="2">
        <v>0.20067069546215099</v>
      </c>
      <c r="AC164" s="2">
        <v>0.21815600980317101</v>
      </c>
      <c r="AD164" s="2">
        <v>0.15665381004537701</v>
      </c>
      <c r="AE164" s="2">
        <v>5.9750004405774E-2</v>
      </c>
      <c r="AF164" s="2">
        <v>4.08219945202552E-2</v>
      </c>
    </row>
    <row r="165" spans="1:32" x14ac:dyDescent="0.35">
      <c r="A165" s="7">
        <v>269</v>
      </c>
      <c r="B165" s="7">
        <v>35</v>
      </c>
      <c r="C165" s="7">
        <v>0</v>
      </c>
      <c r="D165" s="7">
        <v>1</v>
      </c>
      <c r="E165" s="22" t="str">
        <f t="shared" si="4"/>
        <v>01</v>
      </c>
      <c r="F165" s="4">
        <v>1</v>
      </c>
      <c r="G165" s="24">
        <v>1</v>
      </c>
      <c r="H165" s="4">
        <v>0.32065897830000001</v>
      </c>
      <c r="I165" s="4">
        <v>45.212579908999999</v>
      </c>
      <c r="J165" s="2">
        <f t="shared" si="5"/>
        <v>7.0922512925693446E-3</v>
      </c>
      <c r="K165" s="3">
        <v>2</v>
      </c>
      <c r="L165" s="3">
        <v>7</v>
      </c>
      <c r="M165" s="3">
        <v>5</v>
      </c>
      <c r="N165" s="3">
        <v>35</v>
      </c>
      <c r="O165" s="4">
        <v>0.84299999999999997</v>
      </c>
      <c r="P165" s="4">
        <v>0.77777777777777801</v>
      </c>
      <c r="Q165" s="4">
        <v>0.878</v>
      </c>
      <c r="R165" s="4">
        <v>0.8</v>
      </c>
      <c r="S165" s="4">
        <v>0.95599999999999996</v>
      </c>
      <c r="T165" s="4">
        <v>0.88200000000000001</v>
      </c>
      <c r="U165" s="5">
        <v>100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2">
        <v>0.17078832098028199</v>
      </c>
      <c r="AB165" s="2">
        <v>0.251314428280906</v>
      </c>
      <c r="AC165" s="2">
        <v>0.13010868534702</v>
      </c>
      <c r="AD165" s="2">
        <v>0.22314355131420999</v>
      </c>
      <c r="AE165" s="2">
        <v>4.4997365930735798E-2</v>
      </c>
      <c r="AF165" s="2">
        <v>0.125563222975346</v>
      </c>
    </row>
    <row r="166" spans="1:32" x14ac:dyDescent="0.35">
      <c r="A166" s="7">
        <v>121</v>
      </c>
      <c r="B166" s="7">
        <v>7</v>
      </c>
      <c r="C166" s="7">
        <v>0</v>
      </c>
      <c r="D166" s="7">
        <v>1</v>
      </c>
      <c r="E166" s="22" t="str">
        <f t="shared" si="4"/>
        <v>01</v>
      </c>
      <c r="F166" s="4">
        <v>1</v>
      </c>
      <c r="G166" s="24">
        <v>1</v>
      </c>
      <c r="H166" s="4">
        <v>0.298566308</v>
      </c>
      <c r="I166" s="4">
        <v>41.078201740099999</v>
      </c>
      <c r="J166" s="2">
        <f t="shared" si="5"/>
        <v>7.2682419227846455E-3</v>
      </c>
      <c r="K166" s="3">
        <v>0</v>
      </c>
      <c r="L166" s="3">
        <v>10</v>
      </c>
      <c r="M166" s="3">
        <v>9</v>
      </c>
      <c r="N166" s="3">
        <v>30</v>
      </c>
      <c r="O166" s="4">
        <v>0.81100000000000005</v>
      </c>
      <c r="P166" s="4">
        <v>1</v>
      </c>
      <c r="Q166" s="4">
        <v>0.99099999999999999</v>
      </c>
      <c r="R166" s="4">
        <v>0.97899999999999998</v>
      </c>
      <c r="S166" s="4">
        <v>0.999</v>
      </c>
      <c r="T166" s="4">
        <v>0.998</v>
      </c>
      <c r="U166" s="5">
        <v>100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2">
        <v>0.209487224866724</v>
      </c>
      <c r="AB166" s="2">
        <v>1.0000050000287801E-5</v>
      </c>
      <c r="AC166" s="2">
        <v>9.0407446521490707E-3</v>
      </c>
      <c r="AD166" s="2">
        <v>2.1223636451626698E-2</v>
      </c>
      <c r="AE166" s="2">
        <v>1.00050033358353E-3</v>
      </c>
      <c r="AF166" s="2">
        <v>2.0020026706730801E-3</v>
      </c>
    </row>
    <row r="167" spans="1:32" x14ac:dyDescent="0.35">
      <c r="A167" s="7">
        <v>599</v>
      </c>
      <c r="B167" s="7">
        <v>49</v>
      </c>
      <c r="C167" s="7">
        <v>0</v>
      </c>
      <c r="D167" s="7">
        <v>1</v>
      </c>
      <c r="E167" s="22" t="str">
        <f t="shared" si="4"/>
        <v>01</v>
      </c>
      <c r="F167" s="4">
        <v>1</v>
      </c>
      <c r="G167" s="24">
        <v>1</v>
      </c>
      <c r="H167" s="4">
        <v>0.50987824189999997</v>
      </c>
      <c r="I167" s="4">
        <v>66.047411190000005</v>
      </c>
      <c r="J167" s="2">
        <f t="shared" si="5"/>
        <v>7.7198823195843711E-3</v>
      </c>
      <c r="K167" s="3">
        <v>0</v>
      </c>
      <c r="L167" s="3">
        <v>13</v>
      </c>
      <c r="M167" s="3">
        <v>11</v>
      </c>
      <c r="N167" s="3">
        <v>25</v>
      </c>
      <c r="O167" s="4">
        <v>0.79400000000000004</v>
      </c>
      <c r="P167" s="4">
        <v>1</v>
      </c>
      <c r="Q167" s="4">
        <v>0.77700000000000002</v>
      </c>
      <c r="R167" s="4">
        <v>0.94899999999999995</v>
      </c>
      <c r="S167" s="4">
        <v>0.90900000000000003</v>
      </c>
      <c r="T167" s="4">
        <v>1</v>
      </c>
      <c r="U167" s="5">
        <v>100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2">
        <v>0.23067181773500101</v>
      </c>
      <c r="AB167" s="2">
        <v>1.0000050000287801E-5</v>
      </c>
      <c r="AC167" s="2">
        <v>0.25231492861449001</v>
      </c>
      <c r="AD167" s="2">
        <v>5.2346480372209202E-2</v>
      </c>
      <c r="AE167" s="2">
        <v>9.5410184804658196E-2</v>
      </c>
      <c r="AF167" s="2">
        <v>1.0000050000287801E-5</v>
      </c>
    </row>
    <row r="168" spans="1:32" x14ac:dyDescent="0.35">
      <c r="A168" s="7">
        <v>569</v>
      </c>
      <c r="B168" s="7">
        <v>34</v>
      </c>
      <c r="C168" s="7">
        <v>0</v>
      </c>
      <c r="D168" s="7">
        <v>1</v>
      </c>
      <c r="E168" s="22" t="str">
        <f t="shared" si="4"/>
        <v>01</v>
      </c>
      <c r="F168" s="4">
        <v>1</v>
      </c>
      <c r="G168" s="24">
        <v>1</v>
      </c>
      <c r="H168" s="4">
        <v>0.43560376779999999</v>
      </c>
      <c r="I168" s="4">
        <v>55.752597115900002</v>
      </c>
      <c r="J168" s="2">
        <f t="shared" si="5"/>
        <v>7.8131565224567948E-3</v>
      </c>
      <c r="K168" s="3">
        <v>3</v>
      </c>
      <c r="L168" s="3">
        <v>9</v>
      </c>
      <c r="M168" s="3">
        <v>16</v>
      </c>
      <c r="N168" s="3">
        <v>21</v>
      </c>
      <c r="O168" s="4">
        <v>0.61299999999999999</v>
      </c>
      <c r="P168" s="4">
        <v>0.75</v>
      </c>
      <c r="Q168" s="4">
        <v>0.92300000000000004</v>
      </c>
      <c r="R168" s="4">
        <v>0.75</v>
      </c>
      <c r="S168" s="4">
        <v>0.96299999999999997</v>
      </c>
      <c r="T168" s="4">
        <v>0.97</v>
      </c>
      <c r="U168" s="5">
        <v>100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2">
        <v>0.48939034304592599</v>
      </c>
      <c r="AB168" s="2">
        <v>0.28768207245178101</v>
      </c>
      <c r="AC168" s="2">
        <v>8.0126044479284897E-2</v>
      </c>
      <c r="AD168" s="2">
        <v>0.28768207245178101</v>
      </c>
      <c r="AE168" s="2">
        <v>3.7701867184011501E-2</v>
      </c>
      <c r="AF168" s="2">
        <v>3.0459207484708602E-2</v>
      </c>
    </row>
    <row r="169" spans="1:32" x14ac:dyDescent="0.35">
      <c r="A169" s="7">
        <v>385</v>
      </c>
      <c r="B169" s="7">
        <v>30</v>
      </c>
      <c r="C169" s="7">
        <v>0</v>
      </c>
      <c r="D169" s="7">
        <v>1</v>
      </c>
      <c r="E169" s="22" t="str">
        <f t="shared" si="4"/>
        <v>01</v>
      </c>
      <c r="F169" s="4">
        <v>1</v>
      </c>
      <c r="G169" s="24">
        <v>1</v>
      </c>
      <c r="H169" s="4">
        <v>0.29616389609999999</v>
      </c>
      <c r="I169" s="4">
        <v>37.210936253900002</v>
      </c>
      <c r="J169" s="2">
        <f t="shared" si="5"/>
        <v>7.9590552110593467E-3</v>
      </c>
      <c r="K169" s="3">
        <v>4</v>
      </c>
      <c r="L169" s="3">
        <v>13</v>
      </c>
      <c r="M169" s="3">
        <v>12</v>
      </c>
      <c r="N169" s="3">
        <v>20</v>
      </c>
      <c r="O169" s="4">
        <v>0.68500000000000005</v>
      </c>
      <c r="P169" s="4">
        <v>0.76470588235294101</v>
      </c>
      <c r="Q169" s="4">
        <v>0.81399999999999995</v>
      </c>
      <c r="R169" s="4">
        <v>0.82399999999999995</v>
      </c>
      <c r="S169" s="4">
        <v>0.95399999999999996</v>
      </c>
      <c r="T169" s="4">
        <v>0.94699999999999995</v>
      </c>
      <c r="U169" s="5">
        <v>100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2">
        <v>0.37833644071991201</v>
      </c>
      <c r="AB169" s="2">
        <v>0.26826398659467898</v>
      </c>
      <c r="AC169" s="2">
        <v>0.20579491297959701</v>
      </c>
      <c r="AD169" s="2">
        <v>0.19358474907266501</v>
      </c>
      <c r="AE169" s="2">
        <v>4.7091607533850603E-2</v>
      </c>
      <c r="AF169" s="2">
        <v>5.4456185796058897E-2</v>
      </c>
    </row>
    <row r="170" spans="1:32" x14ac:dyDescent="0.35">
      <c r="A170" s="7">
        <v>905</v>
      </c>
      <c r="B170" s="7">
        <v>13</v>
      </c>
      <c r="C170" s="7">
        <v>0</v>
      </c>
      <c r="D170" s="7">
        <v>1</v>
      </c>
      <c r="E170" s="22" t="str">
        <f t="shared" si="4"/>
        <v>01</v>
      </c>
      <c r="F170" s="4">
        <v>1</v>
      </c>
      <c r="G170" s="24">
        <v>1</v>
      </c>
      <c r="H170" s="4">
        <v>0.4956203334</v>
      </c>
      <c r="I170" s="4">
        <v>58.855934769999998</v>
      </c>
      <c r="J170" s="2">
        <f t="shared" si="5"/>
        <v>8.4209066653483378E-3</v>
      </c>
      <c r="K170" s="3">
        <v>10</v>
      </c>
      <c r="L170" s="3">
        <v>8</v>
      </c>
      <c r="M170" s="3">
        <v>13</v>
      </c>
      <c r="N170" s="3">
        <v>18</v>
      </c>
      <c r="O170" s="4">
        <v>0.54700000000000004</v>
      </c>
      <c r="P170" s="4">
        <v>0.44444444444444398</v>
      </c>
      <c r="Q170" s="4">
        <v>0.96599999999999997</v>
      </c>
      <c r="R170" s="4">
        <v>0.89100000000000001</v>
      </c>
      <c r="S170" s="4">
        <v>0.97499999999999998</v>
      </c>
      <c r="T170" s="4">
        <v>0.95899999999999996</v>
      </c>
      <c r="U170" s="5">
        <v>100</v>
      </c>
      <c r="V170" s="5">
        <v>0</v>
      </c>
      <c r="W170" s="5">
        <v>100</v>
      </c>
      <c r="X170" s="5">
        <v>100</v>
      </c>
      <c r="Y170" s="5">
        <v>100</v>
      </c>
      <c r="Z170" s="5">
        <v>100</v>
      </c>
      <c r="AA170" s="2">
        <v>0.60330647656015601</v>
      </c>
      <c r="AB170" s="2">
        <v>0.81093021621632899</v>
      </c>
      <c r="AC170" s="2">
        <v>3.4591444769619097E-2</v>
      </c>
      <c r="AD170" s="2">
        <v>0.115410851511328</v>
      </c>
      <c r="AE170" s="2">
        <v>2.5317807984289901E-2</v>
      </c>
      <c r="AF170" s="2">
        <v>4.1864204098698898E-2</v>
      </c>
    </row>
    <row r="171" spans="1:32" x14ac:dyDescent="0.35">
      <c r="A171" s="7">
        <v>849</v>
      </c>
      <c r="B171" s="7">
        <v>28</v>
      </c>
      <c r="C171" s="7">
        <v>0</v>
      </c>
      <c r="D171" s="7">
        <v>1</v>
      </c>
      <c r="E171" s="22" t="str">
        <f t="shared" si="4"/>
        <v>01</v>
      </c>
      <c r="F171" s="4">
        <v>1</v>
      </c>
      <c r="G171" s="24">
        <v>1</v>
      </c>
      <c r="H171" s="4">
        <v>0.43840914510000001</v>
      </c>
      <c r="I171" s="4">
        <v>51.377057771300002</v>
      </c>
      <c r="J171" s="2">
        <f t="shared" si="5"/>
        <v>8.5331695530626896E-3</v>
      </c>
      <c r="K171" s="3">
        <v>4</v>
      </c>
      <c r="L171" s="3">
        <v>8</v>
      </c>
      <c r="M171" s="3">
        <v>11</v>
      </c>
      <c r="N171" s="3">
        <v>26</v>
      </c>
      <c r="O171" s="4">
        <v>0.67800000000000005</v>
      </c>
      <c r="P171" s="4">
        <v>0.66666666666666696</v>
      </c>
      <c r="Q171" s="4">
        <v>0.95499999999999996</v>
      </c>
      <c r="R171" s="4">
        <v>0.93799999999999994</v>
      </c>
      <c r="S171" s="4">
        <v>0.93300000000000005</v>
      </c>
      <c r="T171" s="4">
        <v>0.95799999999999996</v>
      </c>
      <c r="U171" s="5">
        <v>100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2">
        <v>0.38860799104174099</v>
      </c>
      <c r="AB171" s="2">
        <v>0.405465108108164</v>
      </c>
      <c r="AC171" s="2">
        <v>4.6043938501406798E-2</v>
      </c>
      <c r="AD171" s="2">
        <v>6.4005329975912406E-2</v>
      </c>
      <c r="AE171" s="2">
        <v>6.93500781347932E-2</v>
      </c>
      <c r="AF171" s="2">
        <v>4.2907501011276501E-2</v>
      </c>
    </row>
    <row r="172" spans="1:32" x14ac:dyDescent="0.35">
      <c r="A172" s="7">
        <v>747</v>
      </c>
      <c r="B172" s="7">
        <v>33</v>
      </c>
      <c r="C172" s="7">
        <v>0</v>
      </c>
      <c r="D172" s="7">
        <v>1</v>
      </c>
      <c r="E172" s="22" t="str">
        <f t="shared" si="4"/>
        <v>01</v>
      </c>
      <c r="F172" s="4">
        <v>1</v>
      </c>
      <c r="G172" s="24">
        <v>1</v>
      </c>
      <c r="H172" s="4">
        <v>0.48957021579999999</v>
      </c>
      <c r="I172" s="4">
        <v>54.632458737999997</v>
      </c>
      <c r="J172" s="2">
        <f t="shared" si="5"/>
        <v>8.9611602170025697E-3</v>
      </c>
      <c r="K172" s="3">
        <v>0</v>
      </c>
      <c r="L172" s="3">
        <v>10</v>
      </c>
      <c r="M172" s="3">
        <v>7</v>
      </c>
      <c r="N172" s="3">
        <v>32</v>
      </c>
      <c r="O172" s="4">
        <v>0.84299999999999997</v>
      </c>
      <c r="P172" s="4">
        <v>1</v>
      </c>
      <c r="Q172" s="4">
        <v>0.872</v>
      </c>
      <c r="R172" s="4">
        <v>0.96299999999999997</v>
      </c>
      <c r="S172" s="4">
        <v>0.96599999999999997</v>
      </c>
      <c r="T172" s="4">
        <v>0.999</v>
      </c>
      <c r="U172" s="5">
        <v>100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2">
        <v>0.17078832098028199</v>
      </c>
      <c r="AB172" s="2">
        <v>1.0000050000287801E-5</v>
      </c>
      <c r="AC172" s="2">
        <v>0.13696585507315701</v>
      </c>
      <c r="AD172" s="2">
        <v>3.7701867184011501E-2</v>
      </c>
      <c r="AE172" s="2">
        <v>3.4591444769619097E-2</v>
      </c>
      <c r="AF172" s="2">
        <v>1.00050033358353E-3</v>
      </c>
    </row>
    <row r="173" spans="1:32" x14ac:dyDescent="0.35">
      <c r="A173" s="7">
        <v>115</v>
      </c>
      <c r="B173" s="7">
        <v>8</v>
      </c>
      <c r="C173" s="7">
        <v>0</v>
      </c>
      <c r="D173" s="7">
        <v>1</v>
      </c>
      <c r="E173" s="22" t="str">
        <f t="shared" si="4"/>
        <v>01</v>
      </c>
      <c r="F173" s="4">
        <v>1</v>
      </c>
      <c r="G173" s="24">
        <v>1</v>
      </c>
      <c r="H173" s="4">
        <v>0.58949553040000002</v>
      </c>
      <c r="I173" s="4">
        <v>59.578939000699997</v>
      </c>
      <c r="J173" s="2">
        <f t="shared" si="5"/>
        <v>9.8943609988266824E-3</v>
      </c>
      <c r="K173" s="3">
        <v>2</v>
      </c>
      <c r="L173" s="3">
        <v>10</v>
      </c>
      <c r="M173" s="3">
        <v>8</v>
      </c>
      <c r="N173" s="3">
        <v>29</v>
      </c>
      <c r="O173" s="4">
        <v>0.77400000000000002</v>
      </c>
      <c r="P173" s="4">
        <v>0.83333333333333304</v>
      </c>
      <c r="Q173" s="4">
        <v>0.88200000000000001</v>
      </c>
      <c r="R173" s="4">
        <v>0.90200000000000002</v>
      </c>
      <c r="S173" s="4">
        <v>0.94399999999999995</v>
      </c>
      <c r="T173" s="4">
        <v>0.91100000000000003</v>
      </c>
      <c r="U173" s="5">
        <v>100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2">
        <v>0.25618340539241002</v>
      </c>
      <c r="AB173" s="2">
        <v>0.18232155679395501</v>
      </c>
      <c r="AC173" s="2">
        <v>0.125563222975346</v>
      </c>
      <c r="AD173" s="2">
        <v>0.10314075891951301</v>
      </c>
      <c r="AE173" s="2">
        <v>5.7629112836636402E-2</v>
      </c>
      <c r="AF173" s="2">
        <v>9.3212381722178703E-2</v>
      </c>
    </row>
    <row r="174" spans="1:32" x14ac:dyDescent="0.35">
      <c r="A174" s="7">
        <v>539</v>
      </c>
      <c r="B174" s="7">
        <v>27</v>
      </c>
      <c r="C174" s="7">
        <v>0</v>
      </c>
      <c r="D174" s="7">
        <v>1</v>
      </c>
      <c r="E174" s="22" t="str">
        <f t="shared" si="4"/>
        <v>01</v>
      </c>
      <c r="F174" s="4">
        <v>1</v>
      </c>
      <c r="G174" s="24">
        <v>1</v>
      </c>
      <c r="H174" s="4">
        <v>0.4467435589</v>
      </c>
      <c r="I174" s="4">
        <v>45.023960445699998</v>
      </c>
      <c r="J174" s="2">
        <f t="shared" si="5"/>
        <v>9.9223514430451694E-3</v>
      </c>
      <c r="K174" s="3">
        <v>4</v>
      </c>
      <c r="L174" s="3">
        <v>7</v>
      </c>
      <c r="M174" s="3">
        <v>16</v>
      </c>
      <c r="N174" s="3">
        <v>22</v>
      </c>
      <c r="O174" s="4">
        <v>0.58899999999999997</v>
      </c>
      <c r="P174" s="4">
        <v>0.63636363636363602</v>
      </c>
      <c r="Q174" s="4">
        <v>0.99399999999999999</v>
      </c>
      <c r="R174" s="4">
        <v>0.70699999999999996</v>
      </c>
      <c r="S174" s="4">
        <v>0.998</v>
      </c>
      <c r="T174" s="4">
        <v>0.98199999999999998</v>
      </c>
      <c r="U174" s="5">
        <v>100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2">
        <v>0.52932909533054995</v>
      </c>
      <c r="AB174" s="2">
        <v>0.45198512374305699</v>
      </c>
      <c r="AC174" s="2">
        <v>6.0180723255630203E-3</v>
      </c>
      <c r="AD174" s="2">
        <v>0.34672461308556402</v>
      </c>
      <c r="AE174" s="2">
        <v>2.0020026706730801E-3</v>
      </c>
      <c r="AF174" s="2">
        <v>1.8163970627671201E-2</v>
      </c>
    </row>
    <row r="175" spans="1:32" x14ac:dyDescent="0.35">
      <c r="A175" s="7">
        <v>575</v>
      </c>
      <c r="B175" s="7">
        <v>12</v>
      </c>
      <c r="C175" s="7">
        <v>0</v>
      </c>
      <c r="D175" s="7">
        <v>1</v>
      </c>
      <c r="E175" s="22" t="str">
        <f t="shared" si="4"/>
        <v>01</v>
      </c>
      <c r="F175" s="4">
        <v>1</v>
      </c>
      <c r="G175" s="24">
        <v>1</v>
      </c>
      <c r="H175" s="4">
        <v>0.54158860760000005</v>
      </c>
      <c r="I175" s="4">
        <v>52.196226926999998</v>
      </c>
      <c r="J175" s="2">
        <f t="shared" si="5"/>
        <v>1.0376010671373791E-2</v>
      </c>
      <c r="K175" s="3">
        <v>8</v>
      </c>
      <c r="L175" s="3">
        <v>14</v>
      </c>
      <c r="M175" s="3">
        <v>5</v>
      </c>
      <c r="N175" s="3">
        <v>22</v>
      </c>
      <c r="O175" s="4">
        <v>0.73699999999999999</v>
      </c>
      <c r="P175" s="4">
        <v>0.63636363636363602</v>
      </c>
      <c r="Q175" s="4">
        <v>0.95299999999999996</v>
      </c>
      <c r="R175" s="4">
        <v>0.82699999999999996</v>
      </c>
      <c r="S175" s="4">
        <v>0.97399999999999998</v>
      </c>
      <c r="T175" s="4">
        <v>0.93700000000000006</v>
      </c>
      <c r="U175" s="5">
        <v>100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2">
        <v>0.30516738679279998</v>
      </c>
      <c r="AB175" s="2">
        <v>0.45198512374305699</v>
      </c>
      <c r="AC175" s="2">
        <v>4.8140375327934998E-2</v>
      </c>
      <c r="AD175" s="2">
        <v>0.189950583958446</v>
      </c>
      <c r="AE175" s="2">
        <v>2.6343975339602001E-2</v>
      </c>
      <c r="AF175" s="2">
        <v>6.5071996743714805E-2</v>
      </c>
    </row>
    <row r="176" spans="1:32" x14ac:dyDescent="0.35">
      <c r="A176" s="7">
        <v>441</v>
      </c>
      <c r="B176" s="7">
        <v>20</v>
      </c>
      <c r="C176" s="7">
        <v>0</v>
      </c>
      <c r="D176" s="7">
        <v>1</v>
      </c>
      <c r="E176" s="22" t="str">
        <f t="shared" si="4"/>
        <v>01</v>
      </c>
      <c r="F176" s="4">
        <v>1</v>
      </c>
      <c r="G176" s="24">
        <v>1</v>
      </c>
      <c r="H176" s="4">
        <v>0.59245844400000003</v>
      </c>
      <c r="I176" s="4">
        <v>54.808680930000001</v>
      </c>
      <c r="J176" s="2">
        <f t="shared" si="5"/>
        <v>1.0809573117745164E-2</v>
      </c>
      <c r="K176" s="3">
        <v>0</v>
      </c>
      <c r="L176" s="3">
        <v>13</v>
      </c>
      <c r="M176" s="3">
        <v>6</v>
      </c>
      <c r="N176" s="3">
        <v>30</v>
      </c>
      <c r="O176" s="4">
        <v>0.86799999999999999</v>
      </c>
      <c r="P176" s="4">
        <v>1</v>
      </c>
      <c r="Q176" s="4">
        <v>0.93</v>
      </c>
      <c r="R176" s="4">
        <v>0.97599999999999998</v>
      </c>
      <c r="S176" s="4">
        <v>0.995</v>
      </c>
      <c r="T176" s="4">
        <v>1</v>
      </c>
      <c r="U176" s="5">
        <v>100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2">
        <v>0.14156356432178699</v>
      </c>
      <c r="AB176" s="2">
        <v>1.0000050000287801E-5</v>
      </c>
      <c r="AC176" s="2">
        <v>7.2570692834835401E-2</v>
      </c>
      <c r="AD176" s="2">
        <v>2.4292692569044601E-2</v>
      </c>
      <c r="AE176" s="2">
        <v>5.0125418235442898E-3</v>
      </c>
      <c r="AF176" s="2">
        <v>1.0000050000287801E-5</v>
      </c>
    </row>
    <row r="177" spans="1:32" x14ac:dyDescent="0.35">
      <c r="A177" s="7">
        <v>941</v>
      </c>
      <c r="B177" s="7">
        <v>44</v>
      </c>
      <c r="C177" s="7">
        <v>0</v>
      </c>
      <c r="D177" s="7">
        <v>1</v>
      </c>
      <c r="E177" s="22" t="str">
        <f t="shared" si="4"/>
        <v>01</v>
      </c>
      <c r="F177" s="4">
        <v>1</v>
      </c>
      <c r="G177" s="24">
        <v>1</v>
      </c>
      <c r="H177" s="4">
        <v>0.63113829850000003</v>
      </c>
      <c r="I177" s="4">
        <v>50.351601951980001</v>
      </c>
      <c r="J177" s="2">
        <f t="shared" si="5"/>
        <v>1.2534622018618446E-2</v>
      </c>
      <c r="K177" s="3">
        <v>2</v>
      </c>
      <c r="L177" s="3">
        <v>13</v>
      </c>
      <c r="M177" s="3">
        <v>9</v>
      </c>
      <c r="N177" s="3">
        <v>25</v>
      </c>
      <c r="O177" s="4">
        <v>0.74099999999999999</v>
      </c>
      <c r="P177" s="4">
        <v>0.86666666666666703</v>
      </c>
      <c r="Q177" s="4">
        <v>0.94499999999999995</v>
      </c>
      <c r="R177" s="4">
        <v>0.95099999999999996</v>
      </c>
      <c r="S177" s="4">
        <v>0.99399999999999999</v>
      </c>
      <c r="T177" s="4">
        <v>0.97699999999999998</v>
      </c>
      <c r="U177" s="5">
        <v>100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2">
        <v>0.29975465368604998</v>
      </c>
      <c r="AB177" s="2">
        <v>0.14310084364067299</v>
      </c>
      <c r="AC177" s="2">
        <v>5.6570351488394399E-2</v>
      </c>
      <c r="AD177" s="2">
        <v>5.0241216436746797E-2</v>
      </c>
      <c r="AE177" s="2">
        <v>6.0180723255630203E-3</v>
      </c>
      <c r="AF177" s="2">
        <v>2.32686269393543E-2</v>
      </c>
    </row>
    <row r="178" spans="1:32" x14ac:dyDescent="0.35">
      <c r="A178" s="7">
        <v>549</v>
      </c>
      <c r="B178" s="7">
        <v>9</v>
      </c>
      <c r="C178" s="7">
        <v>0</v>
      </c>
      <c r="D178" s="7">
        <v>1</v>
      </c>
      <c r="E178" s="22" t="str">
        <f t="shared" si="4"/>
        <v>01</v>
      </c>
      <c r="F178" s="4">
        <v>1</v>
      </c>
      <c r="G178" s="24">
        <v>1</v>
      </c>
      <c r="H178" s="4">
        <v>0.57472419060000002</v>
      </c>
      <c r="I178" s="4">
        <v>45.445156861000001</v>
      </c>
      <c r="J178" s="2">
        <f t="shared" si="5"/>
        <v>1.2646544325017288E-2</v>
      </c>
      <c r="K178" s="3">
        <v>1</v>
      </c>
      <c r="L178" s="3">
        <v>11</v>
      </c>
      <c r="M178" s="3">
        <v>8</v>
      </c>
      <c r="N178" s="3">
        <v>29</v>
      </c>
      <c r="O178" s="4">
        <v>0.80200000000000005</v>
      </c>
      <c r="P178" s="4">
        <v>0.91666666666666696</v>
      </c>
      <c r="Q178" s="4">
        <v>0.85599999999999998</v>
      </c>
      <c r="R178" s="4">
        <v>0.94199999999999995</v>
      </c>
      <c r="S178" s="4">
        <v>0.98099999999999998</v>
      </c>
      <c r="T178" s="4">
        <v>0.96</v>
      </c>
      <c r="U178" s="5">
        <v>100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2">
        <v>0.220646671115623</v>
      </c>
      <c r="AB178" s="2">
        <v>8.7011376989629796E-2</v>
      </c>
      <c r="AC178" s="2">
        <v>0.15548490284039501</v>
      </c>
      <c r="AD178" s="2">
        <v>5.9750004405774E-2</v>
      </c>
      <c r="AE178" s="2">
        <v>1.9182819416774001E-2</v>
      </c>
      <c r="AF178" s="2">
        <v>4.08219945202552E-2</v>
      </c>
    </row>
    <row r="179" spans="1:32" x14ac:dyDescent="0.35">
      <c r="A179" s="7">
        <v>361</v>
      </c>
      <c r="B179" s="7">
        <v>23</v>
      </c>
      <c r="C179" s="7">
        <v>0</v>
      </c>
      <c r="D179" s="7">
        <v>1</v>
      </c>
      <c r="E179" s="22" t="str">
        <f t="shared" si="4"/>
        <v>01</v>
      </c>
      <c r="F179" s="4">
        <v>1</v>
      </c>
      <c r="G179" s="24">
        <v>1</v>
      </c>
      <c r="H179" s="4">
        <v>0.53268968139999995</v>
      </c>
      <c r="I179" s="4">
        <v>41.876923351999999</v>
      </c>
      <c r="J179" s="2">
        <f t="shared" si="5"/>
        <v>1.2720363359132954E-2</v>
      </c>
      <c r="K179" s="3">
        <v>3</v>
      </c>
      <c r="L179" s="3">
        <v>11</v>
      </c>
      <c r="M179" s="3">
        <v>17</v>
      </c>
      <c r="N179" s="3">
        <v>18</v>
      </c>
      <c r="O179" s="4">
        <v>0.61899999999999999</v>
      </c>
      <c r="P179" s="4">
        <v>0.78571428571428603</v>
      </c>
      <c r="Q179" s="4">
        <v>0.8</v>
      </c>
      <c r="R179" s="4">
        <v>0.83899999999999997</v>
      </c>
      <c r="S179" s="4">
        <v>0.93500000000000005</v>
      </c>
      <c r="T179" s="4">
        <v>0.88800000000000001</v>
      </c>
      <c r="U179" s="5">
        <v>100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2">
        <v>0.47965000629754101</v>
      </c>
      <c r="AB179" s="2">
        <v>0.24116205681688799</v>
      </c>
      <c r="AC179" s="2">
        <v>0.22314355131420999</v>
      </c>
      <c r="AD179" s="2">
        <v>0.175544572514931</v>
      </c>
      <c r="AE179" s="2">
        <v>6.7208749693450004E-2</v>
      </c>
      <c r="AF179" s="2">
        <v>0.11878353598996701</v>
      </c>
    </row>
    <row r="180" spans="1:32" x14ac:dyDescent="0.35">
      <c r="A180" s="7">
        <v>695</v>
      </c>
      <c r="B180" s="7">
        <v>37</v>
      </c>
      <c r="C180" s="7">
        <v>0</v>
      </c>
      <c r="D180" s="7">
        <v>1</v>
      </c>
      <c r="E180" s="22" t="str">
        <f t="shared" si="4"/>
        <v>01</v>
      </c>
      <c r="F180" s="4">
        <v>1</v>
      </c>
      <c r="G180" s="24">
        <v>1</v>
      </c>
      <c r="H180" s="4">
        <v>0.87218680370000001</v>
      </c>
      <c r="I180" s="4">
        <v>66.005172639999998</v>
      </c>
      <c r="J180" s="2">
        <f t="shared" si="5"/>
        <v>1.3213915952572533E-2</v>
      </c>
      <c r="K180" s="3">
        <v>5</v>
      </c>
      <c r="L180" s="3">
        <v>13</v>
      </c>
      <c r="M180" s="3">
        <v>9</v>
      </c>
      <c r="N180" s="3">
        <v>22</v>
      </c>
      <c r="O180" s="4">
        <v>0.68400000000000005</v>
      </c>
      <c r="P180" s="4">
        <v>0.72222222222222199</v>
      </c>
      <c r="Q180" s="4">
        <v>0.90200000000000002</v>
      </c>
      <c r="R180" s="4">
        <v>0.755</v>
      </c>
      <c r="S180" s="4">
        <v>0.92900000000000005</v>
      </c>
      <c r="T180" s="4">
        <v>0.86899999999999999</v>
      </c>
      <c r="U180" s="5">
        <v>100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2">
        <v>0.37979736135958703</v>
      </c>
      <c r="AB180" s="2">
        <v>0.325422400434628</v>
      </c>
      <c r="AC180" s="2">
        <v>0.10314075891951301</v>
      </c>
      <c r="AD180" s="2">
        <v>0.28103752973311202</v>
      </c>
      <c r="AE180" s="2">
        <v>7.3646540168298497E-2</v>
      </c>
      <c r="AF180" s="2">
        <v>0.14041215371674501</v>
      </c>
    </row>
    <row r="181" spans="1:32" x14ac:dyDescent="0.35">
      <c r="A181" s="7">
        <v>297</v>
      </c>
      <c r="B181" s="7">
        <v>28</v>
      </c>
      <c r="C181" s="7">
        <v>0</v>
      </c>
      <c r="D181" s="7">
        <v>1</v>
      </c>
      <c r="E181" s="22" t="str">
        <f t="shared" si="4"/>
        <v>01</v>
      </c>
      <c r="F181" s="4">
        <v>1</v>
      </c>
      <c r="G181" s="24">
        <v>1</v>
      </c>
      <c r="H181" s="4">
        <v>0.66162410549999995</v>
      </c>
      <c r="I181" s="4">
        <v>49.30406352</v>
      </c>
      <c r="J181" s="2">
        <f t="shared" si="5"/>
        <v>1.3419261177765089E-2</v>
      </c>
      <c r="K181" s="3">
        <v>2</v>
      </c>
      <c r="L181" s="3">
        <v>10</v>
      </c>
      <c r="M181" s="3">
        <v>6</v>
      </c>
      <c r="N181" s="3">
        <v>31</v>
      </c>
      <c r="O181" s="4">
        <v>0.82699999999999996</v>
      </c>
      <c r="P181" s="4">
        <v>0.83333333333333304</v>
      </c>
      <c r="Q181" s="4">
        <v>0.83</v>
      </c>
      <c r="R181" s="4">
        <v>0.92200000000000004</v>
      </c>
      <c r="S181" s="4">
        <v>0.98799999999999999</v>
      </c>
      <c r="T181" s="4">
        <v>0.98299999999999998</v>
      </c>
      <c r="U181" s="5">
        <v>100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2">
        <v>0.189950583958446</v>
      </c>
      <c r="AB181" s="2">
        <v>0.18232155679395501</v>
      </c>
      <c r="AC181" s="2">
        <v>0.18632957819149301</v>
      </c>
      <c r="AD181" s="2">
        <v>8.1210055425543201E-2</v>
      </c>
      <c r="AE181" s="2">
        <v>1.20725812342692E-2</v>
      </c>
      <c r="AF181" s="2">
        <v>1.7146158834970501E-2</v>
      </c>
    </row>
    <row r="182" spans="1:32" x14ac:dyDescent="0.35">
      <c r="A182" s="7">
        <v>433</v>
      </c>
      <c r="B182" s="7">
        <v>9</v>
      </c>
      <c r="C182" s="7">
        <v>0</v>
      </c>
      <c r="D182" s="7">
        <v>1</v>
      </c>
      <c r="E182" s="22" t="str">
        <f t="shared" si="4"/>
        <v>01</v>
      </c>
      <c r="F182" s="4">
        <v>1</v>
      </c>
      <c r="G182" s="24">
        <v>1</v>
      </c>
      <c r="H182" s="4">
        <v>1.0121860110000001</v>
      </c>
      <c r="I182" s="4">
        <v>71.951125781409999</v>
      </c>
      <c r="J182" s="2">
        <f t="shared" si="5"/>
        <v>1.4067688309353992E-2</v>
      </c>
      <c r="K182" s="3">
        <v>4</v>
      </c>
      <c r="L182" s="3">
        <v>15</v>
      </c>
      <c r="M182" s="3">
        <v>6</v>
      </c>
      <c r="N182" s="3">
        <v>24</v>
      </c>
      <c r="O182" s="4">
        <v>0.79800000000000004</v>
      </c>
      <c r="P182" s="4">
        <v>0.78947368421052599</v>
      </c>
      <c r="Q182" s="4">
        <v>0.88700000000000001</v>
      </c>
      <c r="R182" s="4">
        <v>0.84099999999999997</v>
      </c>
      <c r="S182" s="4">
        <v>0.95799999999999996</v>
      </c>
      <c r="T182" s="4">
        <v>0.998</v>
      </c>
      <c r="U182" s="5">
        <v>100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2">
        <v>0.225646681532328</v>
      </c>
      <c r="AB182" s="2">
        <v>0.23638877806423</v>
      </c>
      <c r="AC182" s="2">
        <v>0.11991029667255799</v>
      </c>
      <c r="AD182" s="2">
        <v>0.173163619009189</v>
      </c>
      <c r="AE182" s="2">
        <v>4.2907501011276501E-2</v>
      </c>
      <c r="AF182" s="2">
        <v>2.0020026706730801E-3</v>
      </c>
    </row>
    <row r="183" spans="1:32" x14ac:dyDescent="0.35">
      <c r="A183" s="7">
        <v>203</v>
      </c>
      <c r="B183" s="7">
        <v>22</v>
      </c>
      <c r="C183" s="7">
        <v>0</v>
      </c>
      <c r="D183" s="7">
        <v>1</v>
      </c>
      <c r="E183" s="22" t="str">
        <f t="shared" si="4"/>
        <v>01</v>
      </c>
      <c r="F183" s="4">
        <v>1</v>
      </c>
      <c r="G183" s="24">
        <v>1</v>
      </c>
      <c r="H183" s="4">
        <v>0.68011023660000003</v>
      </c>
      <c r="I183" s="4">
        <v>48.045333450000001</v>
      </c>
      <c r="J183" s="2">
        <f t="shared" si="5"/>
        <v>1.4155594055930108E-2</v>
      </c>
      <c r="K183" s="3">
        <v>3</v>
      </c>
      <c r="L183" s="3">
        <v>12</v>
      </c>
      <c r="M183" s="3">
        <v>6</v>
      </c>
      <c r="N183" s="3">
        <v>28</v>
      </c>
      <c r="O183" s="4">
        <v>0.81399999999999995</v>
      </c>
      <c r="P183" s="4">
        <v>0.8</v>
      </c>
      <c r="Q183" s="4">
        <v>0.94199999999999995</v>
      </c>
      <c r="R183" s="4">
        <v>0.85099999999999998</v>
      </c>
      <c r="S183" s="4">
        <v>0.97299999999999998</v>
      </c>
      <c r="T183" s="4">
        <v>0.92100000000000004</v>
      </c>
      <c r="U183" s="5">
        <v>100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2">
        <v>0.20579491297959701</v>
      </c>
      <c r="AB183" s="2">
        <v>0.22314355131420999</v>
      </c>
      <c r="AC183" s="2">
        <v>5.9750004405774E-2</v>
      </c>
      <c r="AD183" s="2">
        <v>0.16134315040876299</v>
      </c>
      <c r="AE183" s="2">
        <v>2.7371196796132001E-2</v>
      </c>
      <c r="AF183" s="2">
        <v>8.2295242726830198E-2</v>
      </c>
    </row>
    <row r="184" spans="1:32" x14ac:dyDescent="0.35">
      <c r="A184" s="7">
        <v>307</v>
      </c>
      <c r="B184" s="7">
        <v>40</v>
      </c>
      <c r="C184" s="7">
        <v>0</v>
      </c>
      <c r="D184" s="7">
        <v>1</v>
      </c>
      <c r="E184" s="22" t="str">
        <f t="shared" si="4"/>
        <v>01</v>
      </c>
      <c r="F184" s="4">
        <v>1</v>
      </c>
      <c r="G184" s="24">
        <v>1</v>
      </c>
      <c r="H184" s="4">
        <v>0.80985012059999995</v>
      </c>
      <c r="I184" s="4">
        <v>54.933599487099997</v>
      </c>
      <c r="J184" s="2">
        <f t="shared" si="5"/>
        <v>1.474234581679244E-2</v>
      </c>
      <c r="K184" s="3">
        <v>3</v>
      </c>
      <c r="L184" s="3">
        <v>7</v>
      </c>
      <c r="M184" s="3">
        <v>16</v>
      </c>
      <c r="N184" s="3">
        <v>23</v>
      </c>
      <c r="O184" s="4">
        <v>0.6</v>
      </c>
      <c r="P184" s="4">
        <v>0.7</v>
      </c>
      <c r="Q184" s="4">
        <v>0.89400000000000002</v>
      </c>
      <c r="R184" s="4">
        <v>0.73299999999999998</v>
      </c>
      <c r="S184" s="4">
        <v>0.92800000000000005</v>
      </c>
      <c r="T184" s="4">
        <v>0.80100000000000005</v>
      </c>
      <c r="U184" s="5">
        <v>100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2">
        <v>0.51082562376599105</v>
      </c>
      <c r="AB184" s="2">
        <v>0.356674943938732</v>
      </c>
      <c r="AC184" s="2">
        <v>0.112049503808623</v>
      </c>
      <c r="AD184" s="2">
        <v>0.31060957709548598</v>
      </c>
      <c r="AE184" s="2">
        <v>7.4723546195936394E-2</v>
      </c>
      <c r="AF184" s="2">
        <v>0.221894331913778</v>
      </c>
    </row>
    <row r="185" spans="1:32" x14ac:dyDescent="0.35">
      <c r="A185" s="7">
        <v>831</v>
      </c>
      <c r="B185" s="7">
        <v>27</v>
      </c>
      <c r="C185" s="7">
        <v>0</v>
      </c>
      <c r="D185" s="7">
        <v>1</v>
      </c>
      <c r="E185" s="22" t="str">
        <f t="shared" si="4"/>
        <v>01</v>
      </c>
      <c r="F185" s="4">
        <v>1</v>
      </c>
      <c r="G185" s="24">
        <v>1</v>
      </c>
      <c r="H185" s="4">
        <v>0.85715440740000004</v>
      </c>
      <c r="I185" s="4">
        <v>51.490348797800003</v>
      </c>
      <c r="J185" s="2">
        <f t="shared" si="5"/>
        <v>1.6646894562046998E-2</v>
      </c>
      <c r="K185" s="3">
        <v>9</v>
      </c>
      <c r="L185" s="3">
        <v>15</v>
      </c>
      <c r="M185" s="3">
        <v>14</v>
      </c>
      <c r="N185" s="3">
        <v>11</v>
      </c>
      <c r="O185" s="4">
        <v>0.54200000000000004</v>
      </c>
      <c r="P185" s="4">
        <v>0.625</v>
      </c>
      <c r="Q185" s="4">
        <v>0.875</v>
      </c>
      <c r="R185" s="4">
        <v>0.82099999999999995</v>
      </c>
      <c r="S185" s="4">
        <v>0.94699999999999995</v>
      </c>
      <c r="T185" s="4">
        <v>0.94499999999999995</v>
      </c>
      <c r="U185" s="5">
        <v>100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2">
        <v>0.61248927754249105</v>
      </c>
      <c r="AB185" s="2">
        <v>0.47000362924573602</v>
      </c>
      <c r="AC185" s="2">
        <v>0.13353139262452299</v>
      </c>
      <c r="AD185" s="2">
        <v>0.19723216952970901</v>
      </c>
      <c r="AE185" s="2">
        <v>5.4456185796058897E-2</v>
      </c>
      <c r="AF185" s="2">
        <v>5.6570351488394399E-2</v>
      </c>
    </row>
    <row r="186" spans="1:32" x14ac:dyDescent="0.35">
      <c r="A186" s="7">
        <v>235</v>
      </c>
      <c r="B186" s="7">
        <v>45</v>
      </c>
      <c r="C186" s="7">
        <v>0</v>
      </c>
      <c r="D186" s="7">
        <v>1</v>
      </c>
      <c r="E186" s="22" t="str">
        <f t="shared" si="4"/>
        <v>01</v>
      </c>
      <c r="F186" s="4">
        <v>1</v>
      </c>
      <c r="G186" s="24">
        <v>1</v>
      </c>
      <c r="H186" s="4">
        <v>1.0364503979999999</v>
      </c>
      <c r="I186" s="4">
        <v>58.5253984832</v>
      </c>
      <c r="J186" s="2">
        <f t="shared" si="5"/>
        <v>1.7709412064875016E-2</v>
      </c>
      <c r="K186" s="3">
        <v>5</v>
      </c>
      <c r="L186" s="3">
        <v>21</v>
      </c>
      <c r="M186" s="3">
        <v>6</v>
      </c>
      <c r="N186" s="3">
        <v>17</v>
      </c>
      <c r="O186" s="4">
        <v>0.77300000000000002</v>
      </c>
      <c r="P186" s="4">
        <v>0.80769230769230804</v>
      </c>
      <c r="Q186" s="4">
        <v>0.78</v>
      </c>
      <c r="R186" s="4">
        <v>0.83799999999999997</v>
      </c>
      <c r="S186" s="4">
        <v>0.91400000000000003</v>
      </c>
      <c r="T186" s="4">
        <v>0.92600000000000005</v>
      </c>
      <c r="U186" s="5">
        <v>100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2">
        <v>0.25747623039471501</v>
      </c>
      <c r="AB186" s="2">
        <v>0.21357410029805901</v>
      </c>
      <c r="AC186" s="2">
        <v>0.2484613592985</v>
      </c>
      <c r="AD186" s="2">
        <v>0.17673717850005399</v>
      </c>
      <c r="AE186" s="2">
        <v>8.9924707527986994E-2</v>
      </c>
      <c r="AF186" s="2">
        <v>7.6881044335957605E-2</v>
      </c>
    </row>
    <row r="187" spans="1:32" x14ac:dyDescent="0.35">
      <c r="A187" s="7">
        <v>447</v>
      </c>
      <c r="B187" s="7">
        <v>30</v>
      </c>
      <c r="C187" s="7">
        <v>0</v>
      </c>
      <c r="D187" s="7">
        <v>1</v>
      </c>
      <c r="E187" s="22" t="str">
        <f t="shared" si="4"/>
        <v>01</v>
      </c>
      <c r="F187" s="4">
        <v>1</v>
      </c>
      <c r="G187" s="24">
        <v>1</v>
      </c>
      <c r="H187" s="4">
        <v>0.94894958119999995</v>
      </c>
      <c r="I187" s="4">
        <v>52.932335129199998</v>
      </c>
      <c r="J187" s="2">
        <f t="shared" si="5"/>
        <v>1.7927597165017458E-2</v>
      </c>
      <c r="K187" s="3">
        <v>1</v>
      </c>
      <c r="L187" s="3">
        <v>17</v>
      </c>
      <c r="M187" s="3">
        <v>7</v>
      </c>
      <c r="N187" s="3">
        <v>24</v>
      </c>
      <c r="O187" s="4">
        <v>0.80500000000000005</v>
      </c>
      <c r="P187" s="4">
        <v>0.94444444444444398</v>
      </c>
      <c r="Q187" s="4">
        <v>0.81599999999999995</v>
      </c>
      <c r="R187" s="4">
        <v>0.97</v>
      </c>
      <c r="S187" s="4">
        <v>0.94499999999999995</v>
      </c>
      <c r="T187" s="4">
        <v>0.93600000000000005</v>
      </c>
      <c r="U187" s="5">
        <v>100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2">
        <v>0.21691300156357399</v>
      </c>
      <c r="AB187" s="2">
        <v>5.7158413839948602E-2</v>
      </c>
      <c r="AC187" s="2">
        <v>0.20334092401803</v>
      </c>
      <c r="AD187" s="2">
        <v>3.0459207484708602E-2</v>
      </c>
      <c r="AE187" s="2">
        <v>5.6570351488394399E-2</v>
      </c>
      <c r="AF187" s="2">
        <v>6.6139802504544903E-2</v>
      </c>
    </row>
    <row r="188" spans="1:32" x14ac:dyDescent="0.35">
      <c r="A188" s="7">
        <v>601</v>
      </c>
      <c r="B188" s="7">
        <v>3</v>
      </c>
      <c r="C188" s="7">
        <v>0</v>
      </c>
      <c r="D188" s="7">
        <v>1</v>
      </c>
      <c r="E188" s="22" t="str">
        <f t="shared" si="4"/>
        <v>01</v>
      </c>
      <c r="F188" s="4">
        <v>1</v>
      </c>
      <c r="G188" s="24">
        <v>1</v>
      </c>
      <c r="H188" s="4">
        <v>0.85168935589999994</v>
      </c>
      <c r="I188" s="4">
        <v>45.387099337999999</v>
      </c>
      <c r="J188" s="2">
        <f t="shared" si="5"/>
        <v>1.8765009624374246E-2</v>
      </c>
      <c r="K188" s="3">
        <v>3</v>
      </c>
      <c r="L188" s="3">
        <v>13</v>
      </c>
      <c r="M188" s="3">
        <v>8</v>
      </c>
      <c r="N188" s="3">
        <v>25</v>
      </c>
      <c r="O188" s="4">
        <v>0.74399999999999999</v>
      </c>
      <c r="P188" s="4">
        <v>0.8125</v>
      </c>
      <c r="Q188" s="4">
        <v>0.85399999999999998</v>
      </c>
      <c r="R188" s="4">
        <v>0.873</v>
      </c>
      <c r="S188" s="4">
        <v>0.99399999999999999</v>
      </c>
      <c r="T188" s="4">
        <v>0.98799999999999999</v>
      </c>
      <c r="U188" s="5">
        <v>100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2">
        <v>0.29571424414904501</v>
      </c>
      <c r="AB188" s="2">
        <v>0.20763936477824399</v>
      </c>
      <c r="AC188" s="2">
        <v>0.157824085193567</v>
      </c>
      <c r="AD188" s="2">
        <v>0.13581972314253499</v>
      </c>
      <c r="AE188" s="2">
        <v>6.0180723255630203E-3</v>
      </c>
      <c r="AF188" s="2">
        <v>1.20725812342692E-2</v>
      </c>
    </row>
    <row r="189" spans="1:32" x14ac:dyDescent="0.35">
      <c r="A189" s="7">
        <v>411</v>
      </c>
      <c r="B189" s="7">
        <v>23</v>
      </c>
      <c r="C189" s="7">
        <v>0</v>
      </c>
      <c r="D189" s="7">
        <v>1</v>
      </c>
      <c r="E189" s="22" t="str">
        <f t="shared" si="4"/>
        <v>01</v>
      </c>
      <c r="F189" s="4">
        <v>1</v>
      </c>
      <c r="G189" s="24">
        <v>1</v>
      </c>
      <c r="H189" s="4">
        <v>0.831684961</v>
      </c>
      <c r="I189" s="4">
        <v>40.6075803982</v>
      </c>
      <c r="J189" s="2">
        <f t="shared" si="5"/>
        <v>2.0481027257582326E-2</v>
      </c>
      <c r="K189" s="3">
        <v>4</v>
      </c>
      <c r="L189" s="3">
        <v>9</v>
      </c>
      <c r="M189" s="3">
        <v>13</v>
      </c>
      <c r="N189" s="3">
        <v>23</v>
      </c>
      <c r="O189" s="4">
        <v>0.65500000000000003</v>
      </c>
      <c r="P189" s="4">
        <v>0.69230769230769196</v>
      </c>
      <c r="Q189" s="4">
        <v>0.77800000000000002</v>
      </c>
      <c r="R189" s="4">
        <v>0.7</v>
      </c>
      <c r="S189" s="4">
        <v>0.93200000000000005</v>
      </c>
      <c r="T189" s="4">
        <v>0.92200000000000004</v>
      </c>
      <c r="U189" s="5">
        <v>100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2">
        <v>0.42312004334688502</v>
      </c>
      <c r="AB189" s="2">
        <v>0.36772478012531701</v>
      </c>
      <c r="AC189" s="2">
        <v>0.25102875480374498</v>
      </c>
      <c r="AD189" s="2">
        <v>0.356674943938732</v>
      </c>
      <c r="AE189" s="2">
        <v>7.0422464296545806E-2</v>
      </c>
      <c r="AF189" s="2">
        <v>8.1210055425543201E-2</v>
      </c>
    </row>
    <row r="190" spans="1:32" x14ac:dyDescent="0.35">
      <c r="A190" s="7">
        <v>661</v>
      </c>
      <c r="B190" s="7">
        <v>15</v>
      </c>
      <c r="C190" s="7">
        <v>0</v>
      </c>
      <c r="D190" s="7">
        <v>1</v>
      </c>
      <c r="E190" s="22" t="str">
        <f t="shared" si="4"/>
        <v>01</v>
      </c>
      <c r="F190" s="4">
        <v>1</v>
      </c>
      <c r="G190" s="24">
        <v>1</v>
      </c>
      <c r="H190" s="4">
        <v>0.84968912009999997</v>
      </c>
      <c r="I190" s="4">
        <v>41.360092509799998</v>
      </c>
      <c r="J190" s="2">
        <f t="shared" si="5"/>
        <v>2.0543694864770232E-2</v>
      </c>
      <c r="K190" s="3">
        <v>5</v>
      </c>
      <c r="L190" s="3">
        <v>12</v>
      </c>
      <c r="M190" s="3">
        <v>6</v>
      </c>
      <c r="N190" s="3">
        <v>26</v>
      </c>
      <c r="O190" s="4">
        <v>0.76600000000000001</v>
      </c>
      <c r="P190" s="4">
        <v>0.70588235294117696</v>
      </c>
      <c r="Q190" s="4">
        <v>0.89</v>
      </c>
      <c r="R190" s="4">
        <v>0.81299999999999994</v>
      </c>
      <c r="S190" s="4">
        <v>0.97</v>
      </c>
      <c r="T190" s="4">
        <v>0.91</v>
      </c>
      <c r="U190" s="5">
        <v>100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2">
        <v>0.26657310924154598</v>
      </c>
      <c r="AB190" s="2">
        <v>0.34830669426821598</v>
      </c>
      <c r="AC190" s="2">
        <v>0.11653381625595199</v>
      </c>
      <c r="AD190" s="2">
        <v>0.207024169434327</v>
      </c>
      <c r="AE190" s="2">
        <v>3.0459207484708602E-2</v>
      </c>
      <c r="AF190" s="2">
        <v>9.4310679471241304E-2</v>
      </c>
    </row>
    <row r="191" spans="1:32" x14ac:dyDescent="0.35">
      <c r="A191" s="7">
        <v>563</v>
      </c>
      <c r="B191" s="7">
        <v>8</v>
      </c>
      <c r="C191" s="7">
        <v>0</v>
      </c>
      <c r="D191" s="7">
        <v>1</v>
      </c>
      <c r="E191" s="22" t="str">
        <f t="shared" si="4"/>
        <v>01</v>
      </c>
      <c r="F191" s="4">
        <v>1</v>
      </c>
      <c r="G191" s="24">
        <v>1</v>
      </c>
      <c r="H191" s="4">
        <v>0.99503077689999997</v>
      </c>
      <c r="I191" s="4">
        <v>47.205112655999997</v>
      </c>
      <c r="J191" s="2">
        <f t="shared" si="5"/>
        <v>2.1078877284991009E-2</v>
      </c>
      <c r="K191" s="3">
        <v>8</v>
      </c>
      <c r="L191" s="3">
        <v>12</v>
      </c>
      <c r="M191" s="3">
        <v>11</v>
      </c>
      <c r="N191" s="3">
        <v>18</v>
      </c>
      <c r="O191" s="4">
        <v>0.59</v>
      </c>
      <c r="P191" s="4">
        <v>0.6</v>
      </c>
      <c r="Q191" s="4">
        <v>0.69799999999999995</v>
      </c>
      <c r="R191" s="4">
        <v>0.58199999999999996</v>
      </c>
      <c r="S191" s="4">
        <v>0.84</v>
      </c>
      <c r="T191" s="4">
        <v>0.81399999999999995</v>
      </c>
      <c r="U191" s="5">
        <v>100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2">
        <v>0.52763274208237199</v>
      </c>
      <c r="AB191" s="2">
        <v>0.51082562376599105</v>
      </c>
      <c r="AC191" s="2">
        <v>0.35953617621976502</v>
      </c>
      <c r="AD191" s="2">
        <v>0.54128483125069904</v>
      </c>
      <c r="AE191" s="2">
        <v>0.17435338714477799</v>
      </c>
      <c r="AF191" s="2">
        <v>0.20579491297959701</v>
      </c>
    </row>
    <row r="192" spans="1:32" x14ac:dyDescent="0.35">
      <c r="A192" s="7">
        <v>915</v>
      </c>
      <c r="B192" s="7">
        <v>41</v>
      </c>
      <c r="C192" s="7">
        <v>0</v>
      </c>
      <c r="D192" s="7">
        <v>1</v>
      </c>
      <c r="E192" s="22" t="str">
        <f t="shared" si="4"/>
        <v>01</v>
      </c>
      <c r="F192" s="4">
        <v>1</v>
      </c>
      <c r="G192" s="24">
        <v>1</v>
      </c>
      <c r="H192" s="4">
        <v>1.4558623369999999</v>
      </c>
      <c r="I192" s="4">
        <v>66.579048513299995</v>
      </c>
      <c r="J192" s="2">
        <f t="shared" si="5"/>
        <v>2.186667381870399E-2</v>
      </c>
      <c r="K192" s="3">
        <v>5</v>
      </c>
      <c r="L192" s="3">
        <v>12</v>
      </c>
      <c r="M192" s="3">
        <v>10</v>
      </c>
      <c r="N192" s="3">
        <v>22</v>
      </c>
      <c r="O192" s="4">
        <v>0.71399999999999997</v>
      </c>
      <c r="P192" s="4">
        <v>0.70588235294117696</v>
      </c>
      <c r="Q192" s="4">
        <v>0.76200000000000001</v>
      </c>
      <c r="R192" s="4">
        <v>0.71799999999999997</v>
      </c>
      <c r="S192" s="4">
        <v>0.82299999999999995</v>
      </c>
      <c r="T192" s="4">
        <v>0.91700000000000004</v>
      </c>
      <c r="U192" s="5">
        <v>100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2">
        <v>0.33687231664255302</v>
      </c>
      <c r="AB192" s="2">
        <v>0.34830669426821598</v>
      </c>
      <c r="AC192" s="2">
        <v>0.27180872329549099</v>
      </c>
      <c r="AD192" s="2">
        <v>0.33128570993391299</v>
      </c>
      <c r="AE192" s="2">
        <v>0.19479907830506701</v>
      </c>
      <c r="AF192" s="2">
        <v>8.6647806725672197E-2</v>
      </c>
    </row>
    <row r="193" spans="1:32" x14ac:dyDescent="0.35">
      <c r="A193" s="7">
        <v>253</v>
      </c>
      <c r="B193" s="7">
        <v>20</v>
      </c>
      <c r="C193" s="7">
        <v>0</v>
      </c>
      <c r="D193" s="7">
        <v>1</v>
      </c>
      <c r="E193" s="22" t="str">
        <f t="shared" si="4"/>
        <v>01</v>
      </c>
      <c r="F193" s="4">
        <v>1</v>
      </c>
      <c r="G193" s="24">
        <v>1</v>
      </c>
      <c r="H193" s="4">
        <v>1.0600499080000001</v>
      </c>
      <c r="I193" s="4">
        <v>47.885714020199998</v>
      </c>
      <c r="J193" s="2">
        <f t="shared" si="5"/>
        <v>2.2137080540405665E-2</v>
      </c>
      <c r="K193" s="3">
        <v>6</v>
      </c>
      <c r="L193" s="3">
        <v>7</v>
      </c>
      <c r="M193" s="3">
        <v>15</v>
      </c>
      <c r="N193" s="3">
        <v>21</v>
      </c>
      <c r="O193" s="4">
        <v>0.58699999999999997</v>
      </c>
      <c r="P193" s="4">
        <v>0.53846153846153799</v>
      </c>
      <c r="Q193" s="4">
        <v>0.90800000000000003</v>
      </c>
      <c r="R193" s="4">
        <v>0.59499999999999997</v>
      </c>
      <c r="S193" s="4">
        <v>0.94699999999999995</v>
      </c>
      <c r="T193" s="4">
        <v>0.94</v>
      </c>
      <c r="U193" s="5">
        <v>100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2">
        <v>0.53273045915404105</v>
      </c>
      <c r="AB193" s="2">
        <v>0.61903920840622395</v>
      </c>
      <c r="AC193" s="2">
        <v>9.65109003808437E-2</v>
      </c>
      <c r="AD193" s="2">
        <v>0.51919387343650703</v>
      </c>
      <c r="AE193" s="2">
        <v>5.4456185796058897E-2</v>
      </c>
      <c r="AF193" s="2">
        <v>6.1875403718087502E-2</v>
      </c>
    </row>
    <row r="194" spans="1:32" x14ac:dyDescent="0.35">
      <c r="A194" s="7">
        <v>173</v>
      </c>
      <c r="B194" s="7">
        <v>33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1</v>
      </c>
      <c r="G194" s="24">
        <v>1</v>
      </c>
      <c r="H194" s="4">
        <v>1.0483533629999999</v>
      </c>
      <c r="I194" s="4">
        <v>43.857177950000001</v>
      </c>
      <c r="J194" s="2">
        <f t="shared" ref="J194:J257" si="7">H194/I194</f>
        <v>2.3903803482184606E-2</v>
      </c>
      <c r="K194" s="3">
        <v>3</v>
      </c>
      <c r="L194" s="3">
        <v>9</v>
      </c>
      <c r="M194" s="3">
        <v>16</v>
      </c>
      <c r="N194" s="3">
        <v>21</v>
      </c>
      <c r="O194" s="4">
        <v>0.64900000000000002</v>
      </c>
      <c r="P194" s="4">
        <v>0.75</v>
      </c>
      <c r="Q194" s="4">
        <v>0.625</v>
      </c>
      <c r="R194" s="4">
        <v>0.71899999999999997</v>
      </c>
      <c r="S194" s="4">
        <v>0.92800000000000005</v>
      </c>
      <c r="T194" s="4">
        <v>0.99099999999999999</v>
      </c>
      <c r="U194" s="5">
        <v>100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2">
        <v>0.432322562278047</v>
      </c>
      <c r="AB194" s="2">
        <v>0.28768207245178101</v>
      </c>
      <c r="AC194" s="2">
        <v>0.47000362924573602</v>
      </c>
      <c r="AD194" s="2">
        <v>0.32989392126109002</v>
      </c>
      <c r="AE194" s="2">
        <v>7.4723546195936394E-2</v>
      </c>
      <c r="AF194" s="2">
        <v>9.0407446521490707E-3</v>
      </c>
    </row>
    <row r="195" spans="1:32" x14ac:dyDescent="0.35">
      <c r="A195" s="7">
        <v>183</v>
      </c>
      <c r="B195" s="7">
        <v>47</v>
      </c>
      <c r="C195" s="7">
        <v>0</v>
      </c>
      <c r="D195" s="7">
        <v>1</v>
      </c>
      <c r="E195" s="22" t="str">
        <f t="shared" si="6"/>
        <v>01</v>
      </c>
      <c r="F195" s="4">
        <v>1</v>
      </c>
      <c r="G195" s="24">
        <v>1</v>
      </c>
      <c r="H195" s="4">
        <v>1.1778816009999999</v>
      </c>
      <c r="I195" s="4">
        <v>46.452366005000002</v>
      </c>
      <c r="J195" s="2">
        <f t="shared" si="7"/>
        <v>2.5356762255623666E-2</v>
      </c>
      <c r="K195" s="3">
        <v>2</v>
      </c>
      <c r="L195" s="3">
        <v>10</v>
      </c>
      <c r="M195" s="3">
        <v>3</v>
      </c>
      <c r="N195" s="3">
        <v>34</v>
      </c>
      <c r="O195" s="4">
        <v>0.86</v>
      </c>
      <c r="P195" s="4">
        <v>0.83333333333333304</v>
      </c>
      <c r="Q195" s="4">
        <v>0.878</v>
      </c>
      <c r="R195" s="4">
        <v>0.79100000000000004</v>
      </c>
      <c r="S195" s="4">
        <v>0.93700000000000006</v>
      </c>
      <c r="T195" s="4">
        <v>0.81799999999999995</v>
      </c>
      <c r="U195" s="5">
        <v>100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2">
        <v>0.15082288973458399</v>
      </c>
      <c r="AB195" s="2">
        <v>0.18232155679395501</v>
      </c>
      <c r="AC195" s="2">
        <v>0.13010868534702</v>
      </c>
      <c r="AD195" s="2">
        <v>0.23445731121448299</v>
      </c>
      <c r="AE195" s="2">
        <v>6.5071996743714805E-2</v>
      </c>
      <c r="AF195" s="2">
        <v>0.20089294237939001</v>
      </c>
    </row>
    <row r="196" spans="1:32" x14ac:dyDescent="0.35">
      <c r="A196" s="7">
        <v>899</v>
      </c>
      <c r="B196" s="7">
        <v>15</v>
      </c>
      <c r="C196" s="7">
        <v>0</v>
      </c>
      <c r="D196" s="7">
        <v>1</v>
      </c>
      <c r="E196" s="22" t="str">
        <f t="shared" si="6"/>
        <v>01</v>
      </c>
      <c r="F196" s="4">
        <v>0.68943699999999997</v>
      </c>
      <c r="G196" s="24">
        <v>1</v>
      </c>
      <c r="H196" s="4">
        <v>1.3759175530000001</v>
      </c>
      <c r="I196" s="4">
        <v>54.115489492999998</v>
      </c>
      <c r="J196" s="2">
        <f t="shared" si="7"/>
        <v>2.5425577147888113E-2</v>
      </c>
      <c r="K196" s="3">
        <v>4</v>
      </c>
      <c r="L196" s="3">
        <v>7</v>
      </c>
      <c r="M196" s="3">
        <v>8</v>
      </c>
      <c r="N196" s="3">
        <v>30</v>
      </c>
      <c r="O196" s="4">
        <v>0.752</v>
      </c>
      <c r="P196" s="4">
        <v>0.63636363636363602</v>
      </c>
      <c r="Q196" s="4">
        <v>0.78200000000000003</v>
      </c>
      <c r="R196" s="4">
        <v>0.64600000000000002</v>
      </c>
      <c r="S196" s="4">
        <v>0.88600000000000001</v>
      </c>
      <c r="T196" s="4">
        <v>0.81399999999999995</v>
      </c>
      <c r="U196" s="5">
        <v>100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2">
        <v>0.28501895503229702</v>
      </c>
      <c r="AB196" s="2">
        <v>0.45198512374305699</v>
      </c>
      <c r="AC196" s="2">
        <v>0.24590053843682599</v>
      </c>
      <c r="AD196" s="2">
        <v>0.43695577519953499</v>
      </c>
      <c r="AE196" s="2">
        <v>0.121038328377056</v>
      </c>
      <c r="AF196" s="2">
        <v>0.20579491297959701</v>
      </c>
    </row>
    <row r="197" spans="1:32" x14ac:dyDescent="0.35">
      <c r="A197" s="7">
        <v>725</v>
      </c>
      <c r="B197" s="7">
        <v>50</v>
      </c>
      <c r="C197" s="7">
        <v>0</v>
      </c>
      <c r="D197" s="7">
        <v>1</v>
      </c>
      <c r="E197" s="22" t="str">
        <f t="shared" si="6"/>
        <v>01</v>
      </c>
      <c r="F197" s="4">
        <v>1</v>
      </c>
      <c r="G197" s="24">
        <v>1</v>
      </c>
      <c r="H197" s="4">
        <v>1.588387623</v>
      </c>
      <c r="I197" s="4">
        <v>57.470703655000001</v>
      </c>
      <c r="J197" s="2">
        <f t="shared" si="7"/>
        <v>2.763821428975681E-2</v>
      </c>
      <c r="K197" s="3">
        <v>4</v>
      </c>
      <c r="L197" s="3">
        <v>19</v>
      </c>
      <c r="M197" s="3">
        <v>3</v>
      </c>
      <c r="N197" s="3">
        <v>23</v>
      </c>
      <c r="O197" s="4">
        <v>0.83299999999999996</v>
      </c>
      <c r="P197" s="4">
        <v>0.82608695652173902</v>
      </c>
      <c r="Q197" s="4">
        <v>0.95799999999999996</v>
      </c>
      <c r="R197" s="4">
        <v>0.80600000000000005</v>
      </c>
      <c r="S197" s="4">
        <v>0.98</v>
      </c>
      <c r="T197" s="4">
        <v>0.98499999999999999</v>
      </c>
      <c r="U197" s="5">
        <v>100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2">
        <v>0.18272163681529399</v>
      </c>
      <c r="AB197" s="2">
        <v>0.191055236762709</v>
      </c>
      <c r="AC197" s="2">
        <v>4.2907501011276501E-2</v>
      </c>
      <c r="AD197" s="2">
        <v>0.21567153647550899</v>
      </c>
      <c r="AE197" s="2">
        <v>2.0202707317519501E-2</v>
      </c>
      <c r="AF197" s="2">
        <v>1.51136378100482E-2</v>
      </c>
    </row>
    <row r="198" spans="1:32" x14ac:dyDescent="0.35">
      <c r="A198" s="7">
        <v>109</v>
      </c>
      <c r="B198" s="7">
        <v>40</v>
      </c>
      <c r="C198" s="7">
        <v>0</v>
      </c>
      <c r="D198" s="7">
        <v>1</v>
      </c>
      <c r="E198" s="22" t="str">
        <f t="shared" si="6"/>
        <v>01</v>
      </c>
      <c r="F198" s="4">
        <v>1</v>
      </c>
      <c r="G198" s="24">
        <v>1</v>
      </c>
      <c r="H198" s="4">
        <v>2.0310465409999998</v>
      </c>
      <c r="I198" s="4">
        <v>72.973061325000003</v>
      </c>
      <c r="J198" s="2">
        <f t="shared" si="7"/>
        <v>2.7832826307701841E-2</v>
      </c>
      <c r="K198" s="3">
        <v>4</v>
      </c>
      <c r="L198" s="3">
        <v>9</v>
      </c>
      <c r="M198" s="3">
        <v>7</v>
      </c>
      <c r="N198" s="3">
        <v>29</v>
      </c>
      <c r="O198" s="4">
        <v>0.752</v>
      </c>
      <c r="P198" s="4">
        <v>0.69230769230769196</v>
      </c>
      <c r="Q198" s="4">
        <v>0.83</v>
      </c>
      <c r="R198" s="4">
        <v>0.69799999999999995</v>
      </c>
      <c r="S198" s="4">
        <v>0.82</v>
      </c>
      <c r="T198" s="4">
        <v>0.67800000000000005</v>
      </c>
      <c r="U198" s="5">
        <v>100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2">
        <v>0.28501895503229702</v>
      </c>
      <c r="AB198" s="2">
        <v>0.36772478012531701</v>
      </c>
      <c r="AC198" s="2">
        <v>0.18632957819149301</v>
      </c>
      <c r="AD198" s="2">
        <v>0.35953617621976502</v>
      </c>
      <c r="AE198" s="2">
        <v>0.19845093872383801</v>
      </c>
      <c r="AF198" s="2">
        <v>0.38860799104174099</v>
      </c>
    </row>
    <row r="199" spans="1:32" x14ac:dyDescent="0.35">
      <c r="A199" s="7">
        <v>925</v>
      </c>
      <c r="B199" s="7">
        <v>37</v>
      </c>
      <c r="C199" s="7">
        <v>0</v>
      </c>
      <c r="D199" s="7">
        <v>1</v>
      </c>
      <c r="E199" s="22" t="str">
        <f t="shared" si="6"/>
        <v>01</v>
      </c>
      <c r="F199" s="4">
        <v>0.99912800000000002</v>
      </c>
      <c r="G199" s="24">
        <v>1</v>
      </c>
      <c r="H199" s="4">
        <v>1.8539818880000001</v>
      </c>
      <c r="I199" s="4">
        <v>65.628787840000001</v>
      </c>
      <c r="J199" s="2">
        <f t="shared" si="7"/>
        <v>2.8249522031702362E-2</v>
      </c>
      <c r="K199" s="3">
        <v>1</v>
      </c>
      <c r="L199" s="3">
        <v>8</v>
      </c>
      <c r="M199" s="3">
        <v>11</v>
      </c>
      <c r="N199" s="3">
        <v>29</v>
      </c>
      <c r="O199" s="4">
        <v>0.76</v>
      </c>
      <c r="P199" s="4">
        <v>0.88888888888888895</v>
      </c>
      <c r="Q199" s="4">
        <v>0.90800000000000003</v>
      </c>
      <c r="R199" s="4">
        <v>0.91</v>
      </c>
      <c r="S199" s="4">
        <v>0.92700000000000005</v>
      </c>
      <c r="T199" s="4">
        <v>0.96599999999999997</v>
      </c>
      <c r="U199" s="5">
        <v>100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2">
        <v>0.27443684570176002</v>
      </c>
      <c r="AB199" s="2">
        <v>0.117783035656384</v>
      </c>
      <c r="AC199" s="2">
        <v>9.65109003808437E-2</v>
      </c>
      <c r="AD199" s="2">
        <v>9.4310679471241304E-2</v>
      </c>
      <c r="AE199" s="2">
        <v>7.5801713416281793E-2</v>
      </c>
      <c r="AF199" s="2">
        <v>3.4591444769619097E-2</v>
      </c>
    </row>
    <row r="200" spans="1:32" x14ac:dyDescent="0.35">
      <c r="A200" s="7">
        <v>463</v>
      </c>
      <c r="B200" s="7">
        <v>23</v>
      </c>
      <c r="C200" s="7">
        <v>0</v>
      </c>
      <c r="D200" s="7">
        <v>1</v>
      </c>
      <c r="E200" s="22" t="str">
        <f t="shared" si="6"/>
        <v>01</v>
      </c>
      <c r="F200" s="4">
        <v>1</v>
      </c>
      <c r="G200" s="24">
        <v>1</v>
      </c>
      <c r="H200" s="4">
        <v>1.6297777680000001</v>
      </c>
      <c r="I200" s="4">
        <v>57.430691789000001</v>
      </c>
      <c r="J200" s="2">
        <f t="shared" si="7"/>
        <v>2.8378167095527828E-2</v>
      </c>
      <c r="K200" s="3">
        <v>10</v>
      </c>
      <c r="L200" s="3">
        <v>9</v>
      </c>
      <c r="M200" s="3">
        <v>8</v>
      </c>
      <c r="N200" s="3">
        <v>22</v>
      </c>
      <c r="O200" s="4">
        <v>0.60599999999999998</v>
      </c>
      <c r="P200" s="4">
        <v>0.47368421052631599</v>
      </c>
      <c r="Q200" s="4">
        <v>0.61</v>
      </c>
      <c r="R200" s="4">
        <v>0.47199999999999998</v>
      </c>
      <c r="S200" s="4">
        <v>0.68300000000000005</v>
      </c>
      <c r="T200" s="4">
        <v>0.501</v>
      </c>
      <c r="U200" s="5">
        <v>100</v>
      </c>
      <c r="V200" s="5">
        <v>0</v>
      </c>
      <c r="W200" s="5">
        <v>100</v>
      </c>
      <c r="X200" s="5">
        <v>0</v>
      </c>
      <c r="Y200" s="5">
        <v>100</v>
      </c>
      <c r="Z200" s="5">
        <v>100</v>
      </c>
      <c r="AA200" s="2">
        <v>0.50087529291282296</v>
      </c>
      <c r="AB200" s="2">
        <v>0.74721440183022103</v>
      </c>
      <c r="AC200" s="2">
        <v>0.49429632181478</v>
      </c>
      <c r="AD200" s="2">
        <v>0.75077629339658203</v>
      </c>
      <c r="AE200" s="2">
        <v>0.38126041941134697</v>
      </c>
      <c r="AF200" s="2">
        <v>0.69114917789727204</v>
      </c>
    </row>
    <row r="201" spans="1:32" x14ac:dyDescent="0.35">
      <c r="A201" s="7">
        <v>711</v>
      </c>
      <c r="B201" s="7">
        <v>15</v>
      </c>
      <c r="C201" s="7">
        <v>0</v>
      </c>
      <c r="D201" s="7">
        <v>1</v>
      </c>
      <c r="E201" s="22" t="str">
        <f t="shared" si="6"/>
        <v>01</v>
      </c>
      <c r="F201" s="4">
        <v>1</v>
      </c>
      <c r="G201" s="24">
        <v>1</v>
      </c>
      <c r="H201" s="4">
        <v>1.592507986</v>
      </c>
      <c r="I201" s="4">
        <v>54.205283395000002</v>
      </c>
      <c r="J201" s="2">
        <f t="shared" si="7"/>
        <v>2.9379202289105566E-2</v>
      </c>
      <c r="K201" s="3">
        <v>3</v>
      </c>
      <c r="L201" s="3">
        <v>6</v>
      </c>
      <c r="M201" s="3">
        <v>10</v>
      </c>
      <c r="N201" s="3">
        <v>30</v>
      </c>
      <c r="O201" s="4">
        <v>0.72099999999999997</v>
      </c>
      <c r="P201" s="4">
        <v>0.66666666666666696</v>
      </c>
      <c r="Q201" s="4">
        <v>0.745</v>
      </c>
      <c r="R201" s="4">
        <v>0.66900000000000004</v>
      </c>
      <c r="S201" s="4">
        <v>0.91100000000000003</v>
      </c>
      <c r="T201" s="4">
        <v>0.76300000000000001</v>
      </c>
      <c r="U201" s="5">
        <v>100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2">
        <v>0.327116141697188</v>
      </c>
      <c r="AB201" s="2">
        <v>0.405465108108164</v>
      </c>
      <c r="AC201" s="2">
        <v>0.29437106060257801</v>
      </c>
      <c r="AD201" s="2">
        <v>0.40197121885390902</v>
      </c>
      <c r="AE201" s="2">
        <v>9.3212381722178703E-2</v>
      </c>
      <c r="AF201" s="2">
        <v>0.27049724769768002</v>
      </c>
    </row>
    <row r="202" spans="1:32" x14ac:dyDescent="0.35">
      <c r="A202" s="7">
        <v>5</v>
      </c>
      <c r="B202" s="7">
        <v>49</v>
      </c>
      <c r="C202" s="7">
        <v>0</v>
      </c>
      <c r="D202" s="7">
        <v>1</v>
      </c>
      <c r="E202" s="22" t="str">
        <f t="shared" si="6"/>
        <v>01</v>
      </c>
      <c r="F202" s="4">
        <v>1</v>
      </c>
      <c r="G202" s="24">
        <v>1</v>
      </c>
      <c r="H202" s="4">
        <v>1.4582336360000001</v>
      </c>
      <c r="I202" s="4">
        <v>48.479150994999998</v>
      </c>
      <c r="J202" s="2">
        <f t="shared" si="7"/>
        <v>3.0079603418599436E-2</v>
      </c>
      <c r="K202" s="3">
        <v>3</v>
      </c>
      <c r="L202" s="3">
        <v>8</v>
      </c>
      <c r="M202" s="3">
        <v>15</v>
      </c>
      <c r="N202" s="3">
        <v>23</v>
      </c>
      <c r="O202" s="4">
        <v>0.628</v>
      </c>
      <c r="P202" s="4">
        <v>0.72727272727272696</v>
      </c>
      <c r="Q202" s="4">
        <v>0.88800000000000001</v>
      </c>
      <c r="R202" s="4">
        <v>0.76</v>
      </c>
      <c r="S202" s="4">
        <v>0.96499999999999997</v>
      </c>
      <c r="T202" s="4">
        <v>0.86299999999999999</v>
      </c>
      <c r="U202" s="5">
        <v>100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2">
        <v>0.46521511251393799</v>
      </c>
      <c r="AB202" s="2">
        <v>0.31845373111853498</v>
      </c>
      <c r="AC202" s="2">
        <v>0.11878353598996701</v>
      </c>
      <c r="AD202" s="2">
        <v>0.27443684570176002</v>
      </c>
      <c r="AE202" s="2">
        <v>3.5627177643151202E-2</v>
      </c>
      <c r="AF202" s="2">
        <v>0.14734058789870899</v>
      </c>
    </row>
    <row r="203" spans="1:32" x14ac:dyDescent="0.35">
      <c r="A203" s="7">
        <v>769</v>
      </c>
      <c r="B203" s="7">
        <v>16</v>
      </c>
      <c r="C203" s="7">
        <v>0</v>
      </c>
      <c r="D203" s="7">
        <v>1</v>
      </c>
      <c r="E203" s="22" t="str">
        <f t="shared" si="6"/>
        <v>01</v>
      </c>
      <c r="F203" s="4">
        <v>0.99967600000000001</v>
      </c>
      <c r="G203" s="24">
        <v>1</v>
      </c>
      <c r="H203" s="4">
        <v>1.323237894</v>
      </c>
      <c r="I203" s="4">
        <v>40.545777467000001</v>
      </c>
      <c r="J203" s="2">
        <f t="shared" si="7"/>
        <v>3.2635652259399309E-2</v>
      </c>
      <c r="K203" s="3">
        <v>6</v>
      </c>
      <c r="L203" s="3">
        <v>11</v>
      </c>
      <c r="M203" s="3">
        <v>15</v>
      </c>
      <c r="N203" s="3">
        <v>17</v>
      </c>
      <c r="O203" s="4">
        <v>0.55400000000000005</v>
      </c>
      <c r="P203" s="4">
        <v>0.64705882352941202</v>
      </c>
      <c r="Q203" s="4">
        <v>0.71599999999999997</v>
      </c>
      <c r="R203" s="4">
        <v>0.68700000000000006</v>
      </c>
      <c r="S203" s="4">
        <v>0.85699999999999998</v>
      </c>
      <c r="T203" s="4">
        <v>0.81100000000000005</v>
      </c>
      <c r="U203" s="5">
        <v>100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2">
        <v>0.590590592234853</v>
      </c>
      <c r="AB203" s="2">
        <v>0.435318071257845</v>
      </c>
      <c r="AC203" s="2">
        <v>0.33407511202149098</v>
      </c>
      <c r="AD203" s="2">
        <v>0.37542098675978802</v>
      </c>
      <c r="AE203" s="2">
        <v>0.15431736038435701</v>
      </c>
      <c r="AF203" s="2">
        <v>0.209487224866724</v>
      </c>
    </row>
    <row r="204" spans="1:32" x14ac:dyDescent="0.35">
      <c r="A204" s="7">
        <v>9</v>
      </c>
      <c r="B204" s="7">
        <v>24</v>
      </c>
      <c r="C204" s="7">
        <v>0</v>
      </c>
      <c r="D204" s="7">
        <v>1</v>
      </c>
      <c r="E204" s="22" t="str">
        <f t="shared" si="6"/>
        <v>01</v>
      </c>
      <c r="F204" s="4">
        <v>1</v>
      </c>
      <c r="G204" s="24">
        <v>1</v>
      </c>
      <c r="H204" s="4">
        <v>1.1725876669999999</v>
      </c>
      <c r="I204" s="4">
        <v>35.102514273799997</v>
      </c>
      <c r="J204" s="2">
        <f t="shared" si="7"/>
        <v>3.3404663205997248E-2</v>
      </c>
      <c r="K204" s="3">
        <v>4</v>
      </c>
      <c r="L204" s="3">
        <v>12</v>
      </c>
      <c r="M204" s="3">
        <v>7</v>
      </c>
      <c r="N204" s="3">
        <v>26</v>
      </c>
      <c r="O204" s="4">
        <v>0.77300000000000002</v>
      </c>
      <c r="P204" s="4">
        <v>0.75</v>
      </c>
      <c r="Q204" s="4">
        <v>0.78100000000000003</v>
      </c>
      <c r="R204" s="4">
        <v>0.73599999999999999</v>
      </c>
      <c r="S204" s="4">
        <v>0.95399999999999996</v>
      </c>
      <c r="T204" s="4">
        <v>0.92600000000000005</v>
      </c>
      <c r="U204" s="5">
        <v>100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2">
        <v>0.25747623039471501</v>
      </c>
      <c r="AB204" s="2">
        <v>0.28768207245178101</v>
      </c>
      <c r="AC204" s="2">
        <v>0.24718012914245099</v>
      </c>
      <c r="AD204" s="2">
        <v>0.30652516025326099</v>
      </c>
      <c r="AE204" s="2">
        <v>4.7091607533850603E-2</v>
      </c>
      <c r="AF204" s="2">
        <v>7.6881044335957605E-2</v>
      </c>
    </row>
    <row r="205" spans="1:32" x14ac:dyDescent="0.35">
      <c r="A205" s="7">
        <v>901</v>
      </c>
      <c r="B205" s="7">
        <v>13</v>
      </c>
      <c r="C205" s="7">
        <v>0</v>
      </c>
      <c r="D205" s="7">
        <v>1</v>
      </c>
      <c r="E205" s="22" t="str">
        <f t="shared" si="6"/>
        <v>01</v>
      </c>
      <c r="F205" s="4">
        <v>1</v>
      </c>
      <c r="G205" s="24">
        <v>1</v>
      </c>
      <c r="H205" s="4">
        <v>1.682551825</v>
      </c>
      <c r="I205" s="4">
        <v>46.504269506999997</v>
      </c>
      <c r="J205" s="2">
        <f t="shared" si="7"/>
        <v>3.6180588209147893E-2</v>
      </c>
      <c r="K205" s="3">
        <v>4</v>
      </c>
      <c r="L205" s="3">
        <v>13</v>
      </c>
      <c r="M205" s="3">
        <v>6</v>
      </c>
      <c r="N205" s="3">
        <v>26</v>
      </c>
      <c r="O205" s="4">
        <v>0.78700000000000003</v>
      </c>
      <c r="P205" s="4">
        <v>0.76470588235294101</v>
      </c>
      <c r="Q205" s="4">
        <v>0.83599999999999997</v>
      </c>
      <c r="R205" s="4">
        <v>0.749</v>
      </c>
      <c r="S205" s="4">
        <v>0.92</v>
      </c>
      <c r="T205" s="4">
        <v>0.86099999999999999</v>
      </c>
      <c r="U205" s="5">
        <v>100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2">
        <v>0.23952703056473401</v>
      </c>
      <c r="AB205" s="2">
        <v>0.26826398659467898</v>
      </c>
      <c r="AC205" s="2">
        <v>0.17912666589743501</v>
      </c>
      <c r="AD205" s="2">
        <v>0.28901629546491803</v>
      </c>
      <c r="AE205" s="2">
        <v>8.3381608939051E-2</v>
      </c>
      <c r="AF205" s="2">
        <v>0.14966077455440599</v>
      </c>
    </row>
    <row r="206" spans="1:32" x14ac:dyDescent="0.35">
      <c r="A206" s="7">
        <v>469</v>
      </c>
      <c r="B206" s="7">
        <v>23</v>
      </c>
      <c r="C206" s="7">
        <v>0</v>
      </c>
      <c r="D206" s="7">
        <v>1</v>
      </c>
      <c r="E206" s="22" t="str">
        <f t="shared" si="6"/>
        <v>01</v>
      </c>
      <c r="F206" s="4">
        <v>1</v>
      </c>
      <c r="G206" s="24">
        <v>1</v>
      </c>
      <c r="H206" s="4">
        <v>2.0572726170000002</v>
      </c>
      <c r="I206" s="4">
        <v>56.516276194</v>
      </c>
      <c r="J206" s="2">
        <f t="shared" si="7"/>
        <v>3.640141841507967E-2</v>
      </c>
      <c r="K206" s="3">
        <v>2</v>
      </c>
      <c r="L206" s="3">
        <v>10</v>
      </c>
      <c r="M206" s="3">
        <v>17</v>
      </c>
      <c r="N206" s="3">
        <v>20</v>
      </c>
      <c r="O206" s="4">
        <v>0.59899999999999998</v>
      </c>
      <c r="P206" s="4">
        <v>0.83333333333333304</v>
      </c>
      <c r="Q206" s="4">
        <v>0.67100000000000004</v>
      </c>
      <c r="R206" s="4">
        <v>0.79700000000000004</v>
      </c>
      <c r="S206" s="4">
        <v>0.72499999999999998</v>
      </c>
      <c r="T206" s="4">
        <v>0.751</v>
      </c>
      <c r="U206" s="5">
        <v>100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2">
        <v>0.51249368086668801</v>
      </c>
      <c r="AB206" s="2">
        <v>0.18232155679395501</v>
      </c>
      <c r="AC206" s="2">
        <v>0.39898614201045501</v>
      </c>
      <c r="AD206" s="2">
        <v>0.22690060019192199</v>
      </c>
      <c r="AE206" s="2">
        <v>0.321583624127462</v>
      </c>
      <c r="AF206" s="2">
        <v>0.286349627218002</v>
      </c>
    </row>
    <row r="207" spans="1:32" x14ac:dyDescent="0.35">
      <c r="A207" s="7">
        <v>939</v>
      </c>
      <c r="B207" s="7">
        <v>18</v>
      </c>
      <c r="C207" s="7">
        <v>0</v>
      </c>
      <c r="D207" s="7">
        <v>1</v>
      </c>
      <c r="E207" s="22" t="str">
        <f t="shared" si="6"/>
        <v>01</v>
      </c>
      <c r="F207" s="4">
        <v>1</v>
      </c>
      <c r="G207" s="24">
        <v>1</v>
      </c>
      <c r="H207" s="4">
        <v>1.6751521030000001</v>
      </c>
      <c r="I207" s="4">
        <v>45.824489247999999</v>
      </c>
      <c r="J207" s="2">
        <f t="shared" si="7"/>
        <v>3.6555827036808965E-2</v>
      </c>
      <c r="K207" s="3">
        <v>2</v>
      </c>
      <c r="L207" s="3">
        <v>13</v>
      </c>
      <c r="M207" s="3">
        <v>11</v>
      </c>
      <c r="N207" s="3">
        <v>23</v>
      </c>
      <c r="O207" s="4">
        <v>0.74099999999999999</v>
      </c>
      <c r="P207" s="4">
        <v>0.86666666666666703</v>
      </c>
      <c r="Q207" s="4">
        <v>0.78500000000000003</v>
      </c>
      <c r="R207" s="4">
        <v>0.88</v>
      </c>
      <c r="S207" s="4">
        <v>0.92500000000000004</v>
      </c>
      <c r="T207" s="4">
        <v>0.877</v>
      </c>
      <c r="U207" s="5">
        <v>100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2">
        <v>0.29975465368604998</v>
      </c>
      <c r="AB207" s="2">
        <v>0.14310084364067299</v>
      </c>
      <c r="AC207" s="2">
        <v>0.242071561199729</v>
      </c>
      <c r="AD207" s="2">
        <v>0.127833371509885</v>
      </c>
      <c r="AE207" s="2">
        <v>7.7961541469711806E-2</v>
      </c>
      <c r="AF207" s="2">
        <v>0.131248286609954</v>
      </c>
    </row>
    <row r="208" spans="1:32" x14ac:dyDescent="0.35">
      <c r="A208" s="7">
        <v>793</v>
      </c>
      <c r="B208" s="7">
        <v>23</v>
      </c>
      <c r="C208" s="7">
        <v>0</v>
      </c>
      <c r="D208" s="7">
        <v>1</v>
      </c>
      <c r="E208" s="22" t="str">
        <f t="shared" si="6"/>
        <v>01</v>
      </c>
      <c r="F208" s="4">
        <v>0.99998799999999999</v>
      </c>
      <c r="G208" s="24">
        <v>1</v>
      </c>
      <c r="H208" s="4">
        <v>1.595071761</v>
      </c>
      <c r="I208" s="4">
        <v>43.510357727799999</v>
      </c>
      <c r="J208" s="2">
        <f t="shared" si="7"/>
        <v>3.66595873786821E-2</v>
      </c>
      <c r="K208" s="3">
        <v>5</v>
      </c>
      <c r="L208" s="3">
        <v>13</v>
      </c>
      <c r="M208" s="3">
        <v>3</v>
      </c>
      <c r="N208" s="3">
        <v>28</v>
      </c>
      <c r="O208" s="4">
        <v>0.83799999999999997</v>
      </c>
      <c r="P208" s="4">
        <v>0.72222222222222199</v>
      </c>
      <c r="Q208" s="4">
        <v>0.94799999999999995</v>
      </c>
      <c r="R208" s="4">
        <v>0.80800000000000005</v>
      </c>
      <c r="S208" s="4">
        <v>0.96299999999999997</v>
      </c>
      <c r="T208" s="4">
        <v>0.879</v>
      </c>
      <c r="U208" s="5">
        <v>100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2">
        <v>0.17673717850005399</v>
      </c>
      <c r="AB208" s="2">
        <v>0.325422400434628</v>
      </c>
      <c r="AC208" s="2">
        <v>5.3400776727115302E-2</v>
      </c>
      <c r="AD208" s="2">
        <v>0.213193220461042</v>
      </c>
      <c r="AE208" s="2">
        <v>3.7701867184011501E-2</v>
      </c>
      <c r="AF208" s="2">
        <v>0.12897038129696001</v>
      </c>
    </row>
    <row r="209" spans="1:32" x14ac:dyDescent="0.35">
      <c r="A209" s="7">
        <v>453</v>
      </c>
      <c r="B209" s="7">
        <v>27</v>
      </c>
      <c r="C209" s="7">
        <v>0</v>
      </c>
      <c r="D209" s="7">
        <v>1</v>
      </c>
      <c r="E209" s="22" t="str">
        <f t="shared" si="6"/>
        <v>01</v>
      </c>
      <c r="F209" s="4">
        <v>1</v>
      </c>
      <c r="G209" s="24">
        <v>1</v>
      </c>
      <c r="H209" s="4">
        <v>1.3351826360000001</v>
      </c>
      <c r="I209" s="4">
        <v>35.761599748599998</v>
      </c>
      <c r="J209" s="2">
        <f t="shared" si="7"/>
        <v>3.7335651799309401E-2</v>
      </c>
      <c r="K209" s="3">
        <v>4</v>
      </c>
      <c r="L209" s="3">
        <v>9</v>
      </c>
      <c r="M209" s="3">
        <v>9</v>
      </c>
      <c r="N209" s="3">
        <v>27</v>
      </c>
      <c r="O209" s="4">
        <v>0.747</v>
      </c>
      <c r="P209" s="4">
        <v>0.69230769230769196</v>
      </c>
      <c r="Q209" s="4">
        <v>0.76600000000000001</v>
      </c>
      <c r="R209" s="4">
        <v>0.89300000000000002</v>
      </c>
      <c r="S209" s="4">
        <v>0.92100000000000004</v>
      </c>
      <c r="T209" s="4">
        <v>0.93700000000000006</v>
      </c>
      <c r="U209" s="5">
        <v>100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2">
        <v>0.29169009384931999</v>
      </c>
      <c r="AB209" s="2">
        <v>0.36772478012531701</v>
      </c>
      <c r="AC209" s="2">
        <v>0.26657310924154598</v>
      </c>
      <c r="AD209" s="2">
        <v>0.113168698105638</v>
      </c>
      <c r="AE209" s="2">
        <v>8.2295242726830198E-2</v>
      </c>
      <c r="AF209" s="2">
        <v>6.5071996743714805E-2</v>
      </c>
    </row>
    <row r="210" spans="1:32" x14ac:dyDescent="0.35">
      <c r="A210" s="7">
        <v>359</v>
      </c>
      <c r="B210" s="7">
        <v>47</v>
      </c>
      <c r="C210" s="7">
        <v>0</v>
      </c>
      <c r="D210" s="7">
        <v>1</v>
      </c>
      <c r="E210" s="22" t="str">
        <f t="shared" si="6"/>
        <v>01</v>
      </c>
      <c r="F210" s="4">
        <v>1</v>
      </c>
      <c r="G210" s="24">
        <v>1</v>
      </c>
      <c r="H210" s="4">
        <v>1.8358961389999999</v>
      </c>
      <c r="I210" s="4">
        <v>48.636344239000003</v>
      </c>
      <c r="J210" s="2">
        <f t="shared" si="7"/>
        <v>3.774741230505254E-2</v>
      </c>
      <c r="K210" s="3">
        <v>0</v>
      </c>
      <c r="L210" s="3">
        <v>15</v>
      </c>
      <c r="M210" s="3">
        <v>10</v>
      </c>
      <c r="N210" s="3">
        <v>24</v>
      </c>
      <c r="O210" s="4">
        <v>0.77900000000000003</v>
      </c>
      <c r="P210" s="4">
        <v>1</v>
      </c>
      <c r="Q210" s="4">
        <v>0.84699999999999998</v>
      </c>
      <c r="R210" s="4">
        <v>0.97499999999999998</v>
      </c>
      <c r="S210" s="4">
        <v>0.91</v>
      </c>
      <c r="T210" s="4">
        <v>1</v>
      </c>
      <c r="U210" s="5">
        <v>100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2">
        <v>0.24974423311138899</v>
      </c>
      <c r="AB210" s="2">
        <v>1.0000050000287801E-5</v>
      </c>
      <c r="AC210" s="2">
        <v>0.16605458433008299</v>
      </c>
      <c r="AD210" s="2">
        <v>2.5317807984289901E-2</v>
      </c>
      <c r="AE210" s="2">
        <v>9.4310679471241304E-2</v>
      </c>
      <c r="AF210" s="2">
        <v>1.0000050000287801E-5</v>
      </c>
    </row>
    <row r="211" spans="1:32" x14ac:dyDescent="0.35">
      <c r="A211" s="7">
        <v>749</v>
      </c>
      <c r="B211" s="7">
        <v>42</v>
      </c>
      <c r="C211" s="7">
        <v>0</v>
      </c>
      <c r="D211" s="7">
        <v>1</v>
      </c>
      <c r="E211" s="22" t="str">
        <f t="shared" si="6"/>
        <v>01</v>
      </c>
      <c r="F211" s="4">
        <v>1</v>
      </c>
      <c r="G211" s="24">
        <v>1</v>
      </c>
      <c r="H211" s="4">
        <v>2.2895762899999998</v>
      </c>
      <c r="I211" s="4">
        <v>59.825323908999998</v>
      </c>
      <c r="J211" s="2">
        <f t="shared" si="7"/>
        <v>3.8271022042148287E-2</v>
      </c>
      <c r="K211" s="3">
        <v>9</v>
      </c>
      <c r="L211" s="3">
        <v>16</v>
      </c>
      <c r="M211" s="3">
        <v>4</v>
      </c>
      <c r="N211" s="3">
        <v>20</v>
      </c>
      <c r="O211" s="4">
        <v>0.72899999999999998</v>
      </c>
      <c r="P211" s="4">
        <v>0.64</v>
      </c>
      <c r="Q211" s="4">
        <v>0.68</v>
      </c>
      <c r="R211" s="4">
        <v>0.65500000000000003</v>
      </c>
      <c r="S211" s="4">
        <v>0.504</v>
      </c>
      <c r="T211" s="4">
        <v>0.58299999999999996</v>
      </c>
      <c r="U211" s="5">
        <v>100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2">
        <v>0.31608154697347901</v>
      </c>
      <c r="AB211" s="2">
        <v>0.44628710262841897</v>
      </c>
      <c r="AC211" s="2">
        <v>0.38566248081198501</v>
      </c>
      <c r="AD211" s="2">
        <v>0.42312004334688502</v>
      </c>
      <c r="AE211" s="2">
        <v>0.68517901091076805</v>
      </c>
      <c r="AF211" s="2">
        <v>0.53956809263164496</v>
      </c>
    </row>
    <row r="212" spans="1:32" x14ac:dyDescent="0.35">
      <c r="A212" s="7">
        <v>587</v>
      </c>
      <c r="B212" s="7">
        <v>12</v>
      </c>
      <c r="C212" s="7">
        <v>0</v>
      </c>
      <c r="D212" s="7">
        <v>1</v>
      </c>
      <c r="E212" s="22" t="str">
        <f t="shared" si="6"/>
        <v>01</v>
      </c>
      <c r="F212" s="4">
        <v>1</v>
      </c>
      <c r="G212" s="24">
        <v>1</v>
      </c>
      <c r="H212" s="4">
        <v>2.5858417010000001</v>
      </c>
      <c r="I212" s="4">
        <v>66.782259547899997</v>
      </c>
      <c r="J212" s="2">
        <f t="shared" si="7"/>
        <v>3.8720488322879956E-2</v>
      </c>
      <c r="K212" s="3">
        <v>0</v>
      </c>
      <c r="L212" s="3">
        <v>8</v>
      </c>
      <c r="M212" s="3">
        <v>4</v>
      </c>
      <c r="N212" s="3">
        <v>37</v>
      </c>
      <c r="O212" s="4">
        <v>0.90200000000000002</v>
      </c>
      <c r="P212" s="4">
        <v>1</v>
      </c>
      <c r="Q212" s="4">
        <v>0.91</v>
      </c>
      <c r="R212" s="4">
        <v>0.97</v>
      </c>
      <c r="S212" s="4">
        <v>0.99299999999999999</v>
      </c>
      <c r="T212" s="4">
        <v>0.99199999999999999</v>
      </c>
      <c r="U212" s="5">
        <v>100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2">
        <v>0.10314075891951301</v>
      </c>
      <c r="AB212" s="2">
        <v>1.0000050000287801E-5</v>
      </c>
      <c r="AC212" s="2">
        <v>9.4310679471241304E-2</v>
      </c>
      <c r="AD212" s="2">
        <v>3.0459207484708602E-2</v>
      </c>
      <c r="AE212" s="2">
        <v>7.0246149369644698E-3</v>
      </c>
      <c r="AF212" s="2">
        <v>8.03217169726427E-3</v>
      </c>
    </row>
    <row r="213" spans="1:32" x14ac:dyDescent="0.35">
      <c r="A213" s="7">
        <v>683</v>
      </c>
      <c r="B213" s="7">
        <v>41</v>
      </c>
      <c r="C213" s="7">
        <v>0</v>
      </c>
      <c r="D213" s="7">
        <v>1</v>
      </c>
      <c r="E213" s="22" t="str">
        <f t="shared" si="6"/>
        <v>01</v>
      </c>
      <c r="F213" s="4">
        <v>1</v>
      </c>
      <c r="G213" s="24">
        <v>1</v>
      </c>
      <c r="H213" s="4">
        <v>1.781813329</v>
      </c>
      <c r="I213" s="4">
        <v>44.367938062999997</v>
      </c>
      <c r="J213" s="2">
        <f t="shared" si="7"/>
        <v>4.015993094991082E-2</v>
      </c>
      <c r="K213" s="3">
        <v>5</v>
      </c>
      <c r="L213" s="3">
        <v>9</v>
      </c>
      <c r="M213" s="3">
        <v>10</v>
      </c>
      <c r="N213" s="3">
        <v>25</v>
      </c>
      <c r="O213" s="4">
        <v>0.69299999999999995</v>
      </c>
      <c r="P213" s="4">
        <v>0.64285714285714302</v>
      </c>
      <c r="Q213" s="4">
        <v>0.77200000000000002</v>
      </c>
      <c r="R213" s="4">
        <v>0.70599999999999996</v>
      </c>
      <c r="S213" s="4">
        <v>0.96099999999999997</v>
      </c>
      <c r="T213" s="4">
        <v>0.94699999999999995</v>
      </c>
      <c r="U213" s="5">
        <v>100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2">
        <v>0.36672527979223402</v>
      </c>
      <c r="AB213" s="2">
        <v>0.44183275227903901</v>
      </c>
      <c r="AC213" s="2">
        <v>0.25877072895736097</v>
      </c>
      <c r="AD213" s="2">
        <v>0.34814004148889499</v>
      </c>
      <c r="AE213" s="2">
        <v>3.9780870011844598E-2</v>
      </c>
      <c r="AF213" s="2">
        <v>5.4456185796058897E-2</v>
      </c>
    </row>
    <row r="214" spans="1:32" x14ac:dyDescent="0.35">
      <c r="A214" s="7">
        <v>247</v>
      </c>
      <c r="B214" s="7">
        <v>50</v>
      </c>
      <c r="C214" s="7">
        <v>0</v>
      </c>
      <c r="D214" s="7">
        <v>1</v>
      </c>
      <c r="E214" s="22" t="str">
        <f t="shared" si="6"/>
        <v>01</v>
      </c>
      <c r="F214" s="4">
        <v>1</v>
      </c>
      <c r="G214" s="24">
        <v>1</v>
      </c>
      <c r="H214" s="4">
        <v>1.854255473</v>
      </c>
      <c r="I214" s="4">
        <v>44.941658134999997</v>
      </c>
      <c r="J214" s="2">
        <f t="shared" si="7"/>
        <v>4.1259169108313988E-2</v>
      </c>
      <c r="K214" s="3">
        <v>9</v>
      </c>
      <c r="L214" s="3">
        <v>18</v>
      </c>
      <c r="M214" s="3">
        <v>6</v>
      </c>
      <c r="N214" s="3">
        <v>16</v>
      </c>
      <c r="O214" s="4">
        <v>0.72</v>
      </c>
      <c r="P214" s="4">
        <v>0.66666666666666696</v>
      </c>
      <c r="Q214" s="4">
        <v>0.878</v>
      </c>
      <c r="R214" s="4">
        <v>0.82299999999999995</v>
      </c>
      <c r="S214" s="4">
        <v>0.88700000000000001</v>
      </c>
      <c r="T214" s="4">
        <v>0.82299999999999995</v>
      </c>
      <c r="U214" s="5">
        <v>100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2">
        <v>0.32850406697203599</v>
      </c>
      <c r="AB214" s="2">
        <v>0.405465108108164</v>
      </c>
      <c r="AC214" s="2">
        <v>0.13010868534702</v>
      </c>
      <c r="AD214" s="2">
        <v>0.19479907830506701</v>
      </c>
      <c r="AE214" s="2">
        <v>0.11991029667255799</v>
      </c>
      <c r="AF214" s="2">
        <v>0.19479907830506701</v>
      </c>
    </row>
    <row r="215" spans="1:32" x14ac:dyDescent="0.35">
      <c r="A215" s="7">
        <v>761</v>
      </c>
      <c r="B215" s="7">
        <v>45</v>
      </c>
      <c r="C215" s="7">
        <v>0</v>
      </c>
      <c r="D215" s="7">
        <v>1</v>
      </c>
      <c r="E215" s="22" t="str">
        <f t="shared" si="6"/>
        <v>01</v>
      </c>
      <c r="F215" s="4">
        <v>1</v>
      </c>
      <c r="G215" s="24">
        <v>1</v>
      </c>
      <c r="H215" s="4">
        <v>1.732379323</v>
      </c>
      <c r="I215" s="4">
        <v>41.821492378999999</v>
      </c>
      <c r="J215" s="2">
        <f t="shared" si="7"/>
        <v>4.1423182781250699E-2</v>
      </c>
      <c r="K215" s="3">
        <v>3</v>
      </c>
      <c r="L215" s="3">
        <v>18</v>
      </c>
      <c r="M215" s="3">
        <v>5</v>
      </c>
      <c r="N215" s="3">
        <v>23</v>
      </c>
      <c r="O215" s="4">
        <v>0.80600000000000005</v>
      </c>
      <c r="P215" s="4">
        <v>0.85714285714285698</v>
      </c>
      <c r="Q215" s="4">
        <v>0.88800000000000001</v>
      </c>
      <c r="R215" s="4">
        <v>0.95099999999999996</v>
      </c>
      <c r="S215" s="4">
        <v>0.97399999999999998</v>
      </c>
      <c r="T215" s="4">
        <v>0.96799999999999997</v>
      </c>
      <c r="U215" s="5">
        <v>100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2">
        <v>0.21567153647550899</v>
      </c>
      <c r="AB215" s="2">
        <v>0.154150679827258</v>
      </c>
      <c r="AC215" s="2">
        <v>0.11878353598996701</v>
      </c>
      <c r="AD215" s="2">
        <v>5.0241216436746797E-2</v>
      </c>
      <c r="AE215" s="2">
        <v>2.6343975339602001E-2</v>
      </c>
      <c r="AF215" s="2">
        <v>3.2523191705560103E-2</v>
      </c>
    </row>
    <row r="216" spans="1:32" x14ac:dyDescent="0.35">
      <c r="A216" s="7">
        <v>585</v>
      </c>
      <c r="B216" s="7">
        <v>46</v>
      </c>
      <c r="C216" s="7">
        <v>0</v>
      </c>
      <c r="D216" s="7">
        <v>1</v>
      </c>
      <c r="E216" s="22" t="str">
        <f t="shared" si="6"/>
        <v>01</v>
      </c>
      <c r="F216" s="4">
        <v>1</v>
      </c>
      <c r="G216" s="24">
        <v>1</v>
      </c>
      <c r="H216" s="4">
        <v>2.2914756390000002</v>
      </c>
      <c r="I216" s="4">
        <v>54.769208040599999</v>
      </c>
      <c r="J216" s="2">
        <f t="shared" si="7"/>
        <v>4.1838757962345312E-2</v>
      </c>
      <c r="K216" s="3">
        <v>5</v>
      </c>
      <c r="L216" s="3">
        <v>9</v>
      </c>
      <c r="M216" s="3">
        <v>11</v>
      </c>
      <c r="N216" s="3">
        <v>24</v>
      </c>
      <c r="O216" s="4">
        <v>0.66700000000000004</v>
      </c>
      <c r="P216" s="4">
        <v>0.64285714285714302</v>
      </c>
      <c r="Q216" s="4">
        <v>0.68500000000000005</v>
      </c>
      <c r="R216" s="4">
        <v>0.65600000000000003</v>
      </c>
      <c r="S216" s="4">
        <v>0.90600000000000003</v>
      </c>
      <c r="T216" s="4">
        <v>0.78500000000000003</v>
      </c>
      <c r="U216" s="5">
        <v>100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2">
        <v>0.404965233066513</v>
      </c>
      <c r="AB216" s="2">
        <v>0.44183275227903901</v>
      </c>
      <c r="AC216" s="2">
        <v>0.37833644071991201</v>
      </c>
      <c r="AD216" s="2">
        <v>0.421594490038048</v>
      </c>
      <c r="AE216" s="2">
        <v>9.8715972939157695E-2</v>
      </c>
      <c r="AF216" s="2">
        <v>0.242071561199729</v>
      </c>
    </row>
    <row r="217" spans="1:32" x14ac:dyDescent="0.35">
      <c r="A217" s="7">
        <v>75</v>
      </c>
      <c r="B217" s="7">
        <v>41</v>
      </c>
      <c r="C217" s="7">
        <v>0</v>
      </c>
      <c r="D217" s="7">
        <v>1</v>
      </c>
      <c r="E217" s="22" t="str">
        <f t="shared" si="6"/>
        <v>01</v>
      </c>
      <c r="F217" s="4">
        <v>0.93490799999999996</v>
      </c>
      <c r="G217" s="24">
        <v>1</v>
      </c>
      <c r="H217" s="4">
        <v>2.4312737090000001</v>
      </c>
      <c r="I217" s="4">
        <v>55.764428354499998</v>
      </c>
      <c r="J217" s="2">
        <f t="shared" si="7"/>
        <v>4.3599007122320919E-2</v>
      </c>
      <c r="K217" s="3">
        <v>5</v>
      </c>
      <c r="L217" s="3">
        <v>10</v>
      </c>
      <c r="M217" s="3">
        <v>7</v>
      </c>
      <c r="N217" s="3">
        <v>27</v>
      </c>
      <c r="O217" s="4">
        <v>0.72599999999999998</v>
      </c>
      <c r="P217" s="4">
        <v>0.66666666666666696</v>
      </c>
      <c r="Q217" s="4">
        <v>0.79100000000000004</v>
      </c>
      <c r="R217" s="4">
        <v>0.68200000000000005</v>
      </c>
      <c r="S217" s="4">
        <v>0.91</v>
      </c>
      <c r="T217" s="4">
        <v>0.86199999999999999</v>
      </c>
      <c r="U217" s="5">
        <v>100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2">
        <v>0.32020526415734102</v>
      </c>
      <c r="AB217" s="2">
        <v>0.405465108108164</v>
      </c>
      <c r="AC217" s="2">
        <v>0.23445731121448299</v>
      </c>
      <c r="AD217" s="2">
        <v>0.38272562113867498</v>
      </c>
      <c r="AE217" s="2">
        <v>9.4310679471241304E-2</v>
      </c>
      <c r="AF217" s="2">
        <v>0.14850000831844401</v>
      </c>
    </row>
    <row r="218" spans="1:32" x14ac:dyDescent="0.35">
      <c r="A218" s="7">
        <v>707</v>
      </c>
      <c r="B218" s="7">
        <v>20</v>
      </c>
      <c r="C218" s="7">
        <v>0</v>
      </c>
      <c r="D218" s="7">
        <v>1</v>
      </c>
      <c r="E218" s="22" t="str">
        <f t="shared" si="6"/>
        <v>01</v>
      </c>
      <c r="F218" s="4">
        <v>1</v>
      </c>
      <c r="G218" s="24">
        <v>1</v>
      </c>
      <c r="H218" s="4">
        <v>2.0062567410000001</v>
      </c>
      <c r="I218" s="4">
        <v>45.723685697000001</v>
      </c>
      <c r="J218" s="2">
        <f t="shared" si="7"/>
        <v>4.3877843844325824E-2</v>
      </c>
      <c r="K218" s="3">
        <v>6</v>
      </c>
      <c r="L218" s="3">
        <v>5</v>
      </c>
      <c r="M218" s="3">
        <v>7</v>
      </c>
      <c r="N218" s="3">
        <v>31</v>
      </c>
      <c r="O218" s="4">
        <v>0.74299999999999999</v>
      </c>
      <c r="P218" s="4">
        <v>0.45454545454545497</v>
      </c>
      <c r="Q218" s="4">
        <v>0.72799999999999998</v>
      </c>
      <c r="R218" s="4">
        <v>0.438</v>
      </c>
      <c r="S218" s="4">
        <v>0.91800000000000004</v>
      </c>
      <c r="T218" s="4">
        <v>0.55600000000000005</v>
      </c>
      <c r="U218" s="5">
        <v>100</v>
      </c>
      <c r="V218" s="5">
        <v>0</v>
      </c>
      <c r="W218" s="5">
        <v>100</v>
      </c>
      <c r="X218" s="5">
        <v>0</v>
      </c>
      <c r="Y218" s="5">
        <v>100</v>
      </c>
      <c r="Z218" s="5">
        <v>100</v>
      </c>
      <c r="AA218" s="2">
        <v>0.29705923426437802</v>
      </c>
      <c r="AB218" s="2">
        <v>0.78845736036427005</v>
      </c>
      <c r="AC218" s="2">
        <v>0.31745423078545099</v>
      </c>
      <c r="AD218" s="2">
        <v>0.82553636860569102</v>
      </c>
      <c r="AE218" s="2">
        <v>8.5557888361646503E-2</v>
      </c>
      <c r="AF218" s="2">
        <v>0.58698698473155497</v>
      </c>
    </row>
    <row r="219" spans="1:32" x14ac:dyDescent="0.35">
      <c r="A219" s="7">
        <v>101</v>
      </c>
      <c r="B219" s="7">
        <v>9</v>
      </c>
      <c r="C219" s="7">
        <v>0</v>
      </c>
      <c r="D219" s="7">
        <v>1</v>
      </c>
      <c r="E219" s="22" t="str">
        <f t="shared" si="6"/>
        <v>01</v>
      </c>
      <c r="F219" s="4">
        <v>1</v>
      </c>
      <c r="G219" s="24">
        <v>1</v>
      </c>
      <c r="H219" s="4">
        <v>1.8207732780000001</v>
      </c>
      <c r="I219" s="4">
        <v>41.321880610999997</v>
      </c>
      <c r="J219" s="2">
        <f t="shared" si="7"/>
        <v>4.4063175515668698E-2</v>
      </c>
      <c r="K219" s="3">
        <v>12</v>
      </c>
      <c r="L219" s="3">
        <v>9</v>
      </c>
      <c r="M219" s="3">
        <v>8</v>
      </c>
      <c r="N219" s="3">
        <v>20</v>
      </c>
      <c r="O219" s="4">
        <v>0.59699999999999998</v>
      </c>
      <c r="P219" s="4">
        <v>0.42857142857142899</v>
      </c>
      <c r="Q219" s="4">
        <v>0.94599999999999995</v>
      </c>
      <c r="R219" s="4">
        <v>0.504</v>
      </c>
      <c r="S219" s="4">
        <v>0.94299999999999995</v>
      </c>
      <c r="T219" s="4">
        <v>0.90500000000000003</v>
      </c>
      <c r="U219" s="5">
        <v>100</v>
      </c>
      <c r="V219" s="5">
        <v>0</v>
      </c>
      <c r="W219" s="5">
        <v>100</v>
      </c>
      <c r="X219" s="5">
        <v>100</v>
      </c>
      <c r="Y219" s="5">
        <v>100</v>
      </c>
      <c r="Z219" s="5">
        <v>100</v>
      </c>
      <c r="AA219" s="2">
        <v>0.51583816558953499</v>
      </c>
      <c r="AB219" s="2">
        <v>0.847297860387204</v>
      </c>
      <c r="AC219" s="2">
        <v>5.5512709930258801E-2</v>
      </c>
      <c r="AD219" s="2">
        <v>0.68517901091076805</v>
      </c>
      <c r="AE219" s="2">
        <v>5.8688996348679599E-2</v>
      </c>
      <c r="AF219" s="2">
        <v>9.9820335282210904E-2</v>
      </c>
    </row>
    <row r="220" spans="1:32" x14ac:dyDescent="0.35">
      <c r="A220" s="7">
        <v>535</v>
      </c>
      <c r="B220" s="7">
        <v>2</v>
      </c>
      <c r="C220" s="7">
        <v>0</v>
      </c>
      <c r="D220" s="7">
        <v>1</v>
      </c>
      <c r="E220" s="22" t="str">
        <f t="shared" si="6"/>
        <v>01</v>
      </c>
      <c r="F220" s="4">
        <v>1</v>
      </c>
      <c r="G220" s="24">
        <v>1</v>
      </c>
      <c r="H220" s="4">
        <v>2.4499340589999998</v>
      </c>
      <c r="I220" s="4">
        <v>52.703995161999998</v>
      </c>
      <c r="J220" s="2">
        <f t="shared" si="7"/>
        <v>4.6484788325239182E-2</v>
      </c>
      <c r="K220" s="3">
        <v>2</v>
      </c>
      <c r="L220" s="3">
        <v>9</v>
      </c>
      <c r="M220" s="3">
        <v>7</v>
      </c>
      <c r="N220" s="3">
        <v>31</v>
      </c>
      <c r="O220" s="4">
        <v>0.8</v>
      </c>
      <c r="P220" s="4">
        <v>0.81818181818181801</v>
      </c>
      <c r="Q220" s="4">
        <v>0.86899999999999999</v>
      </c>
      <c r="R220" s="4">
        <v>0.84099999999999997</v>
      </c>
      <c r="S220" s="4">
        <v>0.95799999999999996</v>
      </c>
      <c r="T220" s="4">
        <v>0.89600000000000002</v>
      </c>
      <c r="U220" s="5">
        <v>100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2">
        <v>0.22314355131420999</v>
      </c>
      <c r="AB220" s="2">
        <v>0.20067069546215099</v>
      </c>
      <c r="AC220" s="2">
        <v>0.14041215371674501</v>
      </c>
      <c r="AD220" s="2">
        <v>0.173163619009189</v>
      </c>
      <c r="AE220" s="2">
        <v>4.2907501011276501E-2</v>
      </c>
      <c r="AF220" s="2">
        <v>0.109814866007207</v>
      </c>
    </row>
    <row r="221" spans="1:32" x14ac:dyDescent="0.35">
      <c r="A221" s="7">
        <v>23</v>
      </c>
      <c r="B221" s="7">
        <v>14</v>
      </c>
      <c r="C221" s="7">
        <v>0</v>
      </c>
      <c r="D221" s="7">
        <v>1</v>
      </c>
      <c r="E221" s="22" t="str">
        <f t="shared" si="6"/>
        <v>01</v>
      </c>
      <c r="F221" s="4">
        <v>1</v>
      </c>
      <c r="G221" s="24">
        <v>1</v>
      </c>
      <c r="H221" s="4">
        <v>2.716579801</v>
      </c>
      <c r="I221" s="4">
        <v>55.571084418600002</v>
      </c>
      <c r="J221" s="2">
        <f t="shared" si="7"/>
        <v>4.8884772169224454E-2</v>
      </c>
      <c r="K221" s="3">
        <v>6</v>
      </c>
      <c r="L221" s="3">
        <v>15</v>
      </c>
      <c r="M221" s="3">
        <v>9</v>
      </c>
      <c r="N221" s="3">
        <v>19</v>
      </c>
      <c r="O221" s="4">
        <v>0.67800000000000005</v>
      </c>
      <c r="P221" s="4">
        <v>0.71428571428571397</v>
      </c>
      <c r="Q221" s="4">
        <v>0.84399999999999997</v>
      </c>
      <c r="R221" s="4">
        <v>0.74</v>
      </c>
      <c r="S221" s="4">
        <v>0.85299999999999998</v>
      </c>
      <c r="T221" s="4">
        <v>0.74199999999999999</v>
      </c>
      <c r="U221" s="5">
        <v>100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2">
        <v>0.38860799104174099</v>
      </c>
      <c r="AB221" s="2">
        <v>0.33647223662121301</v>
      </c>
      <c r="AC221" s="2">
        <v>0.16960278438618001</v>
      </c>
      <c r="AD221" s="2">
        <v>0.301105092783922</v>
      </c>
      <c r="AE221" s="2">
        <v>0.15899573149045801</v>
      </c>
      <c r="AF221" s="2">
        <v>0.298406035814757</v>
      </c>
    </row>
    <row r="222" spans="1:32" x14ac:dyDescent="0.35">
      <c r="A222" s="7">
        <v>73</v>
      </c>
      <c r="B222" s="7">
        <v>44</v>
      </c>
      <c r="C222" s="7">
        <v>0</v>
      </c>
      <c r="D222" s="7">
        <v>1</v>
      </c>
      <c r="E222" s="22" t="str">
        <f t="shared" si="6"/>
        <v>01</v>
      </c>
      <c r="F222" s="4">
        <v>0.51312400000000002</v>
      </c>
      <c r="G222" s="24">
        <v>1</v>
      </c>
      <c r="H222" s="4">
        <v>2.7442690110000001</v>
      </c>
      <c r="I222" s="4">
        <v>54.894768540000001</v>
      </c>
      <c r="J222" s="2">
        <f t="shared" si="7"/>
        <v>4.9991448802636666E-2</v>
      </c>
      <c r="K222" s="3">
        <v>2</v>
      </c>
      <c r="L222" s="3">
        <v>13</v>
      </c>
      <c r="M222" s="3">
        <v>10</v>
      </c>
      <c r="N222" s="3">
        <v>24</v>
      </c>
      <c r="O222" s="4">
        <v>0.755</v>
      </c>
      <c r="P222" s="4">
        <v>0.86666666666666703</v>
      </c>
      <c r="Q222" s="4">
        <v>0.78900000000000003</v>
      </c>
      <c r="R222" s="4">
        <v>0.85499999999999998</v>
      </c>
      <c r="S222" s="4">
        <v>0.85299999999999998</v>
      </c>
      <c r="T222" s="4">
        <v>0.85899999999999999</v>
      </c>
      <c r="U222" s="5">
        <v>100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2">
        <v>0.28103752973311202</v>
      </c>
      <c r="AB222" s="2">
        <v>0.14310084364067299</v>
      </c>
      <c r="AC222" s="2">
        <v>0.236988958136263</v>
      </c>
      <c r="AD222" s="2">
        <v>0.15665381004537701</v>
      </c>
      <c r="AE222" s="2">
        <v>0.15899573149045801</v>
      </c>
      <c r="AF222" s="2">
        <v>0.15198635699788199</v>
      </c>
    </row>
    <row r="223" spans="1:32" x14ac:dyDescent="0.35">
      <c r="A223" s="7">
        <v>221</v>
      </c>
      <c r="B223" s="7">
        <v>20</v>
      </c>
      <c r="C223" s="7">
        <v>0</v>
      </c>
      <c r="D223" s="7">
        <v>1</v>
      </c>
      <c r="E223" s="22" t="str">
        <f t="shared" si="6"/>
        <v>01</v>
      </c>
      <c r="F223" s="4">
        <v>1</v>
      </c>
      <c r="G223" s="24">
        <v>1</v>
      </c>
      <c r="H223" s="4">
        <v>2.3390021879999998</v>
      </c>
      <c r="I223" s="4">
        <v>46.771105050000003</v>
      </c>
      <c r="J223" s="2">
        <f t="shared" si="7"/>
        <v>5.0009555803728005E-2</v>
      </c>
      <c r="K223" s="3">
        <v>2</v>
      </c>
      <c r="L223" s="3">
        <v>7</v>
      </c>
      <c r="M223" s="3">
        <v>13</v>
      </c>
      <c r="N223" s="3">
        <v>27</v>
      </c>
      <c r="O223" s="4">
        <v>0.72299999999999998</v>
      </c>
      <c r="P223" s="4">
        <v>0.77777777777777801</v>
      </c>
      <c r="Q223" s="4">
        <v>0.70399999999999996</v>
      </c>
      <c r="R223" s="4">
        <v>0.73799999999999999</v>
      </c>
      <c r="S223" s="4">
        <v>0.78600000000000003</v>
      </c>
      <c r="T223" s="4">
        <v>0.72399999999999998</v>
      </c>
      <c r="U223" s="5">
        <v>100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2">
        <v>0.32434605682337198</v>
      </c>
      <c r="AB223" s="2">
        <v>0.251314428280906</v>
      </c>
      <c r="AC223" s="2">
        <v>0.35097692282409498</v>
      </c>
      <c r="AD223" s="2">
        <v>0.30381145438166501</v>
      </c>
      <c r="AE223" s="2">
        <v>0.24079848655293001</v>
      </c>
      <c r="AF223" s="2">
        <v>0.322963886596421</v>
      </c>
    </row>
    <row r="224" spans="1:32" x14ac:dyDescent="0.35">
      <c r="A224" s="7">
        <v>521</v>
      </c>
      <c r="B224" s="7">
        <v>50</v>
      </c>
      <c r="C224" s="7">
        <v>0</v>
      </c>
      <c r="D224" s="7">
        <v>1</v>
      </c>
      <c r="E224" s="22" t="str">
        <f t="shared" si="6"/>
        <v>01</v>
      </c>
      <c r="F224" s="4">
        <v>1</v>
      </c>
      <c r="G224" s="24">
        <v>1</v>
      </c>
      <c r="H224" s="4">
        <v>3.5013809400000002</v>
      </c>
      <c r="I224" s="4">
        <v>69.459645177599995</v>
      </c>
      <c r="J224" s="2">
        <f t="shared" si="7"/>
        <v>5.040885151439211E-2</v>
      </c>
      <c r="K224" s="3">
        <v>3</v>
      </c>
      <c r="L224" s="3">
        <v>6</v>
      </c>
      <c r="M224" s="3">
        <v>14</v>
      </c>
      <c r="N224" s="3">
        <v>26</v>
      </c>
      <c r="O224" s="4">
        <v>0.64800000000000002</v>
      </c>
      <c r="P224" s="4">
        <v>0.66666666666666696</v>
      </c>
      <c r="Q224" s="4">
        <v>0.68300000000000005</v>
      </c>
      <c r="R224" s="4">
        <v>0.61799999999999999</v>
      </c>
      <c r="S224" s="4">
        <v>0.72599999999999998</v>
      </c>
      <c r="T224" s="4">
        <v>0.52500000000000002</v>
      </c>
      <c r="U224" s="5">
        <v>100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2">
        <v>0.43386458262986199</v>
      </c>
      <c r="AB224" s="2">
        <v>0.405465108108164</v>
      </c>
      <c r="AC224" s="2">
        <v>0.38126041941134697</v>
      </c>
      <c r="AD224" s="2">
        <v>0.481266821524446</v>
      </c>
      <c r="AE224" s="2">
        <v>0.32020526415734102</v>
      </c>
      <c r="AF224" s="2">
        <v>0.64435701639051302</v>
      </c>
    </row>
    <row r="225" spans="1:32" x14ac:dyDescent="0.35">
      <c r="A225" s="7">
        <v>853</v>
      </c>
      <c r="B225" s="7">
        <v>35</v>
      </c>
      <c r="C225" s="7">
        <v>0</v>
      </c>
      <c r="D225" s="7">
        <v>1</v>
      </c>
      <c r="E225" s="22" t="str">
        <f t="shared" si="6"/>
        <v>01</v>
      </c>
      <c r="F225" s="4">
        <v>1</v>
      </c>
      <c r="G225" s="24">
        <v>1</v>
      </c>
      <c r="H225" s="4">
        <v>2.5939659759999998</v>
      </c>
      <c r="I225" s="4">
        <v>50.626738447500003</v>
      </c>
      <c r="J225" s="2">
        <f t="shared" si="7"/>
        <v>5.1237074627865788E-2</v>
      </c>
      <c r="K225" s="3">
        <v>4</v>
      </c>
      <c r="L225" s="3">
        <v>13</v>
      </c>
      <c r="M225" s="3">
        <v>7</v>
      </c>
      <c r="N225" s="3">
        <v>25</v>
      </c>
      <c r="O225" s="4">
        <v>0.78400000000000003</v>
      </c>
      <c r="P225" s="4">
        <v>0.76470588235294101</v>
      </c>
      <c r="Q225" s="4">
        <v>0.79600000000000004</v>
      </c>
      <c r="R225" s="4">
        <v>0.79900000000000004</v>
      </c>
      <c r="S225" s="4">
        <v>0.81499999999999995</v>
      </c>
      <c r="T225" s="4">
        <v>0.82599999999999996</v>
      </c>
      <c r="U225" s="5">
        <v>100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2">
        <v>0.24334625863172901</v>
      </c>
      <c r="AB225" s="2">
        <v>0.26826398659467898</v>
      </c>
      <c r="AC225" s="2">
        <v>0.22815609313775401</v>
      </c>
      <c r="AD225" s="2">
        <v>0.224394333215862</v>
      </c>
      <c r="AE225" s="2">
        <v>0.20456716574127401</v>
      </c>
      <c r="AF225" s="2">
        <v>0.19116050546115901</v>
      </c>
    </row>
    <row r="226" spans="1:32" x14ac:dyDescent="0.35">
      <c r="A226" s="7">
        <v>17</v>
      </c>
      <c r="B226" s="7">
        <v>41</v>
      </c>
      <c r="C226" s="7">
        <v>0</v>
      </c>
      <c r="D226" s="7">
        <v>1</v>
      </c>
      <c r="E226" s="22" t="str">
        <f t="shared" si="6"/>
        <v>01</v>
      </c>
      <c r="F226" s="4">
        <v>1</v>
      </c>
      <c r="G226" s="24">
        <v>1</v>
      </c>
      <c r="H226" s="4">
        <v>2.9595995849999999</v>
      </c>
      <c r="I226" s="4">
        <v>55.148893057099997</v>
      </c>
      <c r="J226" s="2">
        <f t="shared" si="7"/>
        <v>5.3665620848195324E-2</v>
      </c>
      <c r="K226" s="3">
        <v>6</v>
      </c>
      <c r="L226" s="3">
        <v>10</v>
      </c>
      <c r="M226" s="3">
        <v>5</v>
      </c>
      <c r="N226" s="3">
        <v>28</v>
      </c>
      <c r="O226" s="4">
        <v>0.77100000000000002</v>
      </c>
      <c r="P226" s="4">
        <v>0.625</v>
      </c>
      <c r="Q226" s="4">
        <v>0.82799999999999996</v>
      </c>
      <c r="R226" s="4">
        <v>0.71399999999999997</v>
      </c>
      <c r="S226" s="4">
        <v>0.90700000000000003</v>
      </c>
      <c r="T226" s="4">
        <v>0.70499999999999996</v>
      </c>
      <c r="U226" s="5">
        <v>100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2">
        <v>0.260066905418808</v>
      </c>
      <c r="AB226" s="2">
        <v>0.47000362924573602</v>
      </c>
      <c r="AC226" s="2">
        <v>0.188742124596877</v>
      </c>
      <c r="AD226" s="2">
        <v>0.33687231664255302</v>
      </c>
      <c r="AE226" s="2">
        <v>9.7612828867000401E-2</v>
      </c>
      <c r="AF226" s="2">
        <v>0.34955747616986799</v>
      </c>
    </row>
    <row r="227" spans="1:32" x14ac:dyDescent="0.35">
      <c r="A227" s="7">
        <v>37</v>
      </c>
      <c r="B227" s="7">
        <v>19</v>
      </c>
      <c r="C227" s="7">
        <v>0</v>
      </c>
      <c r="D227" s="7">
        <v>1</v>
      </c>
      <c r="E227" s="22" t="str">
        <f t="shared" si="6"/>
        <v>01</v>
      </c>
      <c r="F227" s="4">
        <v>1</v>
      </c>
      <c r="G227" s="24">
        <v>1</v>
      </c>
      <c r="H227" s="4">
        <v>2.5234219809999998</v>
      </c>
      <c r="I227" s="4">
        <v>46.785151905500001</v>
      </c>
      <c r="J227" s="2">
        <f t="shared" si="7"/>
        <v>5.3936385332188044E-2</v>
      </c>
      <c r="K227" s="3">
        <v>2</v>
      </c>
      <c r="L227" s="3">
        <v>11</v>
      </c>
      <c r="M227" s="3">
        <v>18</v>
      </c>
      <c r="N227" s="3">
        <v>18</v>
      </c>
      <c r="O227" s="4">
        <v>0.56599999999999995</v>
      </c>
      <c r="P227" s="4">
        <v>0.84615384615384603</v>
      </c>
      <c r="Q227" s="4">
        <v>0.69299999999999995</v>
      </c>
      <c r="R227" s="4">
        <v>0.83099999999999996</v>
      </c>
      <c r="S227" s="4">
        <v>0.78400000000000003</v>
      </c>
      <c r="T227" s="4">
        <v>0.71699999999999997</v>
      </c>
      <c r="U227" s="5">
        <v>100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2">
        <v>0.56916120077895405</v>
      </c>
      <c r="AB227" s="2">
        <v>0.16705408466316601</v>
      </c>
      <c r="AC227" s="2">
        <v>0.36672527979223402</v>
      </c>
      <c r="AD227" s="2">
        <v>0.185125484126689</v>
      </c>
      <c r="AE227" s="2">
        <v>0.24334625863172901</v>
      </c>
      <c r="AF227" s="2">
        <v>0.33267943838251701</v>
      </c>
    </row>
    <row r="228" spans="1:32" x14ac:dyDescent="0.35">
      <c r="A228" s="7">
        <v>877</v>
      </c>
      <c r="B228" s="7">
        <v>14</v>
      </c>
      <c r="C228" s="7">
        <v>0</v>
      </c>
      <c r="D228" s="7">
        <v>1</v>
      </c>
      <c r="E228" s="22" t="str">
        <f t="shared" si="6"/>
        <v>01</v>
      </c>
      <c r="F228" s="4">
        <v>1</v>
      </c>
      <c r="G228" s="24">
        <v>1</v>
      </c>
      <c r="H228" s="4">
        <v>2.5386141530000002</v>
      </c>
      <c r="I228" s="4">
        <v>46.420906809999998</v>
      </c>
      <c r="J228" s="2">
        <f t="shared" si="7"/>
        <v>5.4686871227882426E-2</v>
      </c>
      <c r="K228" s="3">
        <v>3</v>
      </c>
      <c r="L228" s="3">
        <v>10</v>
      </c>
      <c r="M228" s="3">
        <v>16</v>
      </c>
      <c r="N228" s="3">
        <v>20</v>
      </c>
      <c r="O228" s="4">
        <v>0.626</v>
      </c>
      <c r="P228" s="4">
        <v>0.76923076923076905</v>
      </c>
      <c r="Q228" s="4">
        <v>0.81299999999999994</v>
      </c>
      <c r="R228" s="4">
        <v>0.79300000000000004</v>
      </c>
      <c r="S228" s="4">
        <v>0.86299999999999999</v>
      </c>
      <c r="T228" s="4">
        <v>0.85399999999999998</v>
      </c>
      <c r="U228" s="5">
        <v>100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2">
        <v>0.46840490788203898</v>
      </c>
      <c r="AB228" s="2">
        <v>0.262364264467491</v>
      </c>
      <c r="AC228" s="2">
        <v>0.207024169434327</v>
      </c>
      <c r="AD228" s="2">
        <v>0.231932057347289</v>
      </c>
      <c r="AE228" s="2">
        <v>0.14734058789870899</v>
      </c>
      <c r="AF228" s="2">
        <v>0.157824085193567</v>
      </c>
    </row>
    <row r="229" spans="1:32" x14ac:dyDescent="0.35">
      <c r="A229" s="7">
        <v>597</v>
      </c>
      <c r="B229" s="7">
        <v>47</v>
      </c>
      <c r="C229" s="7">
        <v>0</v>
      </c>
      <c r="D229" s="7">
        <v>1</v>
      </c>
      <c r="E229" s="22" t="str">
        <f t="shared" si="6"/>
        <v>01</v>
      </c>
      <c r="F229" s="4">
        <v>1</v>
      </c>
      <c r="G229" s="24">
        <v>1</v>
      </c>
      <c r="H229" s="4">
        <v>3.021249794</v>
      </c>
      <c r="I229" s="4">
        <v>54.242878050000002</v>
      </c>
      <c r="J229" s="2">
        <f t="shared" si="7"/>
        <v>5.5698552558643227E-2</v>
      </c>
      <c r="K229" s="3">
        <v>6</v>
      </c>
      <c r="L229" s="3">
        <v>15</v>
      </c>
      <c r="M229" s="3">
        <v>9</v>
      </c>
      <c r="N229" s="3">
        <v>19</v>
      </c>
      <c r="O229" s="4">
        <v>0.69199999999999995</v>
      </c>
      <c r="P229" s="4">
        <v>0.71428571428571397</v>
      </c>
      <c r="Q229" s="4">
        <v>0.755</v>
      </c>
      <c r="R229" s="4">
        <v>0.68500000000000005</v>
      </c>
      <c r="S229" s="4">
        <v>0.86399999999999999</v>
      </c>
      <c r="T229" s="4">
        <v>0.75700000000000001</v>
      </c>
      <c r="U229" s="5">
        <v>100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2">
        <v>0.368169323364468</v>
      </c>
      <c r="AB229" s="2">
        <v>0.33647223662121301</v>
      </c>
      <c r="AC229" s="2">
        <v>0.28103752973311202</v>
      </c>
      <c r="AD229" s="2">
        <v>0.37833644071991201</v>
      </c>
      <c r="AE229" s="2">
        <v>0.14618251017808101</v>
      </c>
      <c r="AF229" s="2">
        <v>0.278392025544688</v>
      </c>
    </row>
    <row r="230" spans="1:32" x14ac:dyDescent="0.35">
      <c r="A230" s="7">
        <v>487</v>
      </c>
      <c r="B230" s="7">
        <v>38</v>
      </c>
      <c r="C230" s="7">
        <v>0</v>
      </c>
      <c r="D230" s="7">
        <v>1</v>
      </c>
      <c r="E230" s="22" t="str">
        <f t="shared" si="6"/>
        <v>01</v>
      </c>
      <c r="F230" s="4">
        <v>1</v>
      </c>
      <c r="G230" s="24">
        <v>1</v>
      </c>
      <c r="H230" s="4">
        <v>3.306043807</v>
      </c>
      <c r="I230" s="4">
        <v>57.590608760000002</v>
      </c>
      <c r="J230" s="2">
        <f t="shared" si="7"/>
        <v>5.7405953473723965E-2</v>
      </c>
      <c r="K230" s="3">
        <v>2</v>
      </c>
      <c r="L230" s="3">
        <v>17</v>
      </c>
      <c r="M230" s="3">
        <v>5</v>
      </c>
      <c r="N230" s="3">
        <v>25</v>
      </c>
      <c r="O230" s="4">
        <v>0.86</v>
      </c>
      <c r="P230" s="4">
        <v>0.89473684210526305</v>
      </c>
      <c r="Q230" s="4">
        <v>0.88100000000000001</v>
      </c>
      <c r="R230" s="4">
        <v>0.85299999999999998</v>
      </c>
      <c r="S230" s="4">
        <v>0.91700000000000004</v>
      </c>
      <c r="T230" s="4">
        <v>0.97499999999999998</v>
      </c>
      <c r="U230" s="5">
        <v>100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2">
        <v>0.15082288973458399</v>
      </c>
      <c r="AB230" s="2">
        <v>0.111225635110224</v>
      </c>
      <c r="AC230" s="2">
        <v>0.12669765304595801</v>
      </c>
      <c r="AD230" s="2">
        <v>0.15899573149045801</v>
      </c>
      <c r="AE230" s="2">
        <v>8.6647806725672197E-2</v>
      </c>
      <c r="AF230" s="2">
        <v>2.5317807984289901E-2</v>
      </c>
    </row>
    <row r="231" spans="1:32" x14ac:dyDescent="0.35">
      <c r="A231" s="7">
        <v>251</v>
      </c>
      <c r="B231" s="7">
        <v>7</v>
      </c>
      <c r="C231" s="7">
        <v>0</v>
      </c>
      <c r="D231" s="7">
        <v>1</v>
      </c>
      <c r="E231" s="22" t="str">
        <f t="shared" si="6"/>
        <v>01</v>
      </c>
      <c r="F231" s="4">
        <v>1</v>
      </c>
      <c r="G231" s="24">
        <v>1</v>
      </c>
      <c r="H231" s="4">
        <v>2.4322114190000002</v>
      </c>
      <c r="I231" s="4">
        <v>41.472114241200003</v>
      </c>
      <c r="J231" s="2">
        <f t="shared" si="7"/>
        <v>5.8646911629688443E-2</v>
      </c>
      <c r="K231" s="3">
        <v>5</v>
      </c>
      <c r="L231" s="3">
        <v>14</v>
      </c>
      <c r="M231" s="3">
        <v>11</v>
      </c>
      <c r="N231" s="3">
        <v>19</v>
      </c>
      <c r="O231" s="4">
        <v>0.67300000000000004</v>
      </c>
      <c r="P231" s="4">
        <v>0.73684210526315796</v>
      </c>
      <c r="Q231" s="4">
        <v>0.72799999999999998</v>
      </c>
      <c r="R231" s="4">
        <v>0.72199999999999998</v>
      </c>
      <c r="S231" s="4">
        <v>0.75900000000000001</v>
      </c>
      <c r="T231" s="4">
        <v>0.96699999999999997</v>
      </c>
      <c r="U231" s="5">
        <v>100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2">
        <v>0.39600994933740902</v>
      </c>
      <c r="AB231" s="2">
        <v>0.30538164955118202</v>
      </c>
      <c r="AC231" s="2">
        <v>0.31745423078545099</v>
      </c>
      <c r="AD231" s="2">
        <v>0.325730140089311</v>
      </c>
      <c r="AE231" s="2">
        <v>0.27575350158650702</v>
      </c>
      <c r="AF231" s="2">
        <v>3.3556783528842803E-2</v>
      </c>
    </row>
    <row r="232" spans="1:32" x14ac:dyDescent="0.35">
      <c r="A232" s="7">
        <v>213</v>
      </c>
      <c r="B232" s="7">
        <v>3</v>
      </c>
      <c r="C232" s="7">
        <v>0</v>
      </c>
      <c r="D232" s="7">
        <v>1</v>
      </c>
      <c r="E232" s="22" t="str">
        <f t="shared" si="6"/>
        <v>01</v>
      </c>
      <c r="F232" s="4">
        <v>1</v>
      </c>
      <c r="G232" s="24">
        <v>1</v>
      </c>
      <c r="H232" s="4">
        <v>3.8402978939999999</v>
      </c>
      <c r="I232" s="4">
        <v>65.242958619999996</v>
      </c>
      <c r="J232" s="2">
        <f t="shared" si="7"/>
        <v>5.886149210932274E-2</v>
      </c>
      <c r="K232" s="3">
        <v>1</v>
      </c>
      <c r="L232" s="3">
        <v>8</v>
      </c>
      <c r="M232" s="3">
        <v>9</v>
      </c>
      <c r="N232" s="3">
        <v>31</v>
      </c>
      <c r="O232" s="4">
        <v>0.79300000000000004</v>
      </c>
      <c r="P232" s="4">
        <v>0.88888888888888895</v>
      </c>
      <c r="Q232" s="4">
        <v>0.79700000000000004</v>
      </c>
      <c r="R232" s="4">
        <v>0.82599999999999996</v>
      </c>
      <c r="S232" s="4">
        <v>0.83399999999999996</v>
      </c>
      <c r="T232" s="4">
        <v>0.873</v>
      </c>
      <c r="U232" s="5">
        <v>100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2">
        <v>0.231932057347289</v>
      </c>
      <c r="AB232" s="2">
        <v>0.117783035656384</v>
      </c>
      <c r="AC232" s="2">
        <v>0.22690060019192199</v>
      </c>
      <c r="AD232" s="2">
        <v>0.19116050546115901</v>
      </c>
      <c r="AE232" s="2">
        <v>0.18152187662339</v>
      </c>
      <c r="AF232" s="2">
        <v>0.13581972314253499</v>
      </c>
    </row>
    <row r="233" spans="1:32" x14ac:dyDescent="0.35">
      <c r="A233" s="7">
        <v>387</v>
      </c>
      <c r="B233" s="7">
        <v>45</v>
      </c>
      <c r="C233" s="7">
        <v>0</v>
      </c>
      <c r="D233" s="7">
        <v>1</v>
      </c>
      <c r="E233" s="22" t="str">
        <f t="shared" si="6"/>
        <v>01</v>
      </c>
      <c r="F233" s="4">
        <v>1</v>
      </c>
      <c r="G233" s="24">
        <v>1</v>
      </c>
      <c r="H233" s="4">
        <v>3.3186994740000002</v>
      </c>
      <c r="I233" s="4">
        <v>54.706652036000001</v>
      </c>
      <c r="J233" s="2">
        <f t="shared" si="7"/>
        <v>6.0663545482843889E-2</v>
      </c>
      <c r="K233" s="3">
        <v>4</v>
      </c>
      <c r="L233" s="3">
        <v>7</v>
      </c>
      <c r="M233" s="3">
        <v>6</v>
      </c>
      <c r="N233" s="3">
        <v>32</v>
      </c>
      <c r="O233" s="4">
        <v>0.77600000000000002</v>
      </c>
      <c r="P233" s="4">
        <v>0.63636363636363602</v>
      </c>
      <c r="Q233" s="4">
        <v>0.84299999999999997</v>
      </c>
      <c r="R233" s="4">
        <v>0.63100000000000001</v>
      </c>
      <c r="S233" s="4">
        <v>0.89900000000000002</v>
      </c>
      <c r="T233" s="4">
        <v>0.89500000000000002</v>
      </c>
      <c r="U233" s="5">
        <v>100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2">
        <v>0.25360275879891803</v>
      </c>
      <c r="AB233" s="2">
        <v>0.45198512374305699</v>
      </c>
      <c r="AC233" s="2">
        <v>0.17078832098028199</v>
      </c>
      <c r="AD233" s="2">
        <v>0.46044941644092402</v>
      </c>
      <c r="AE233" s="2">
        <v>0.106472244510517</v>
      </c>
      <c r="AF233" s="2">
        <v>0.110931560707282</v>
      </c>
    </row>
    <row r="234" spans="1:32" x14ac:dyDescent="0.35">
      <c r="A234" s="7">
        <v>645</v>
      </c>
      <c r="B234" s="7">
        <v>19</v>
      </c>
      <c r="C234" s="7">
        <v>0</v>
      </c>
      <c r="D234" s="7">
        <v>1</v>
      </c>
      <c r="E234" s="22" t="str">
        <f t="shared" si="6"/>
        <v>01</v>
      </c>
      <c r="F234" s="4">
        <v>0.99918600000000002</v>
      </c>
      <c r="G234" s="24">
        <v>1</v>
      </c>
      <c r="H234" s="4">
        <v>3.5840523329999998</v>
      </c>
      <c r="I234" s="4">
        <v>58.797534378999998</v>
      </c>
      <c r="J234" s="2">
        <f t="shared" si="7"/>
        <v>6.0955826989236343E-2</v>
      </c>
      <c r="K234" s="3">
        <v>3</v>
      </c>
      <c r="L234" s="3">
        <v>18</v>
      </c>
      <c r="M234" s="3">
        <v>4</v>
      </c>
      <c r="N234" s="3">
        <v>24</v>
      </c>
      <c r="O234" s="4">
        <v>0.84899999999999998</v>
      </c>
      <c r="P234" s="4">
        <v>0.85714285714285698</v>
      </c>
      <c r="Q234" s="4">
        <v>0.94799999999999995</v>
      </c>
      <c r="R234" s="4">
        <v>0.92200000000000004</v>
      </c>
      <c r="S234" s="4">
        <v>0.997</v>
      </c>
      <c r="T234" s="4">
        <v>0.997</v>
      </c>
      <c r="U234" s="5">
        <v>100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2">
        <v>0.16369609267078999</v>
      </c>
      <c r="AB234" s="2">
        <v>0.154150679827258</v>
      </c>
      <c r="AC234" s="2">
        <v>5.3400776727115302E-2</v>
      </c>
      <c r="AD234" s="2">
        <v>8.1210055425543201E-2</v>
      </c>
      <c r="AE234" s="2">
        <v>3.00450902029872E-3</v>
      </c>
      <c r="AF234" s="2">
        <v>3.00450902029872E-3</v>
      </c>
    </row>
    <row r="235" spans="1:32" x14ac:dyDescent="0.35">
      <c r="A235" s="7">
        <v>27</v>
      </c>
      <c r="B235" s="7">
        <v>4</v>
      </c>
      <c r="C235" s="7">
        <v>0</v>
      </c>
      <c r="D235" s="7">
        <v>1</v>
      </c>
      <c r="E235" s="22" t="str">
        <f t="shared" si="6"/>
        <v>01</v>
      </c>
      <c r="F235" s="4">
        <v>1</v>
      </c>
      <c r="G235" s="24">
        <v>1</v>
      </c>
      <c r="H235" s="4">
        <v>3.7447271049999999</v>
      </c>
      <c r="I235" s="4">
        <v>61.157704185</v>
      </c>
      <c r="J235" s="2">
        <f t="shared" si="7"/>
        <v>6.1230668399067538E-2</v>
      </c>
      <c r="K235" s="3">
        <v>2</v>
      </c>
      <c r="L235" s="3">
        <v>9</v>
      </c>
      <c r="M235" s="3">
        <v>8</v>
      </c>
      <c r="N235" s="3">
        <v>30</v>
      </c>
      <c r="O235" s="4">
        <v>0.78500000000000003</v>
      </c>
      <c r="P235" s="4">
        <v>0.81818181818181801</v>
      </c>
      <c r="Q235" s="4">
        <v>0.91200000000000003</v>
      </c>
      <c r="R235" s="4">
        <v>0.80700000000000005</v>
      </c>
      <c r="S235" s="4">
        <v>0.93300000000000005</v>
      </c>
      <c r="T235" s="4">
        <v>0.92800000000000005</v>
      </c>
      <c r="U235" s="5">
        <v>100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2">
        <v>0.242071561199729</v>
      </c>
      <c r="AB235" s="2">
        <v>0.20067069546215099</v>
      </c>
      <c r="AC235" s="2">
        <v>9.2115288907805598E-2</v>
      </c>
      <c r="AD235" s="2">
        <v>0.214431610712188</v>
      </c>
      <c r="AE235" s="2">
        <v>6.93500781347932E-2</v>
      </c>
      <c r="AF235" s="2">
        <v>7.4723546195936394E-2</v>
      </c>
    </row>
    <row r="236" spans="1:32" x14ac:dyDescent="0.35">
      <c r="A236" s="7">
        <v>465</v>
      </c>
      <c r="B236" s="7">
        <v>30</v>
      </c>
      <c r="C236" s="7">
        <v>0</v>
      </c>
      <c r="D236" s="7">
        <v>1</v>
      </c>
      <c r="E236" s="22" t="str">
        <f t="shared" si="6"/>
        <v>01</v>
      </c>
      <c r="F236" s="4">
        <v>1</v>
      </c>
      <c r="G236" s="24">
        <v>1</v>
      </c>
      <c r="H236" s="4">
        <v>2.7569872719999999</v>
      </c>
      <c r="I236" s="4">
        <v>43.838580026000002</v>
      </c>
      <c r="J236" s="2">
        <f t="shared" si="7"/>
        <v>6.288952038056142E-2</v>
      </c>
      <c r="K236" s="3">
        <v>2</v>
      </c>
      <c r="L236" s="3">
        <v>13</v>
      </c>
      <c r="M236" s="3">
        <v>13</v>
      </c>
      <c r="N236" s="3">
        <v>21</v>
      </c>
      <c r="O236" s="4">
        <v>0.67100000000000004</v>
      </c>
      <c r="P236" s="4">
        <v>0.86666666666666703</v>
      </c>
      <c r="Q236" s="4">
        <v>0.70499999999999996</v>
      </c>
      <c r="R236" s="4">
        <v>0.85299999999999998</v>
      </c>
      <c r="S236" s="4">
        <v>0.89600000000000002</v>
      </c>
      <c r="T236" s="4">
        <v>0.99299999999999999</v>
      </c>
      <c r="U236" s="5">
        <v>100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2">
        <v>0.39898614201045501</v>
      </c>
      <c r="AB236" s="2">
        <v>0.14310084364067299</v>
      </c>
      <c r="AC236" s="2">
        <v>0.34955747616986799</v>
      </c>
      <c r="AD236" s="2">
        <v>0.15899573149045801</v>
      </c>
      <c r="AE236" s="2">
        <v>0.109814866007207</v>
      </c>
      <c r="AF236" s="2">
        <v>7.0246149369644698E-3</v>
      </c>
    </row>
    <row r="237" spans="1:32" x14ac:dyDescent="0.35">
      <c r="A237" s="7">
        <v>509</v>
      </c>
      <c r="B237" s="7">
        <v>22</v>
      </c>
      <c r="C237" s="7">
        <v>0</v>
      </c>
      <c r="D237" s="7">
        <v>1</v>
      </c>
      <c r="E237" s="22" t="str">
        <f t="shared" si="6"/>
        <v>01</v>
      </c>
      <c r="F237" s="4">
        <v>1</v>
      </c>
      <c r="G237" s="24">
        <v>1</v>
      </c>
      <c r="H237" s="4">
        <v>2.903818421</v>
      </c>
      <c r="I237" s="4">
        <v>45.183262941999999</v>
      </c>
      <c r="J237" s="2">
        <f t="shared" si="7"/>
        <v>6.4267567942747267E-2</v>
      </c>
      <c r="K237" s="3">
        <v>2</v>
      </c>
      <c r="L237" s="3">
        <v>13</v>
      </c>
      <c r="M237" s="3">
        <v>5</v>
      </c>
      <c r="N237" s="3">
        <v>29</v>
      </c>
      <c r="O237" s="4">
        <v>0.85199999999999998</v>
      </c>
      <c r="P237" s="4">
        <v>0.86666666666666703</v>
      </c>
      <c r="Q237" s="4">
        <v>0.83599999999999997</v>
      </c>
      <c r="R237" s="4">
        <v>0.82599999999999996</v>
      </c>
      <c r="S237" s="4">
        <v>0.83199999999999996</v>
      </c>
      <c r="T237" s="4">
        <v>0.80700000000000005</v>
      </c>
      <c r="U237" s="5">
        <v>100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2">
        <v>0.160168752152821</v>
      </c>
      <c r="AB237" s="2">
        <v>0.14310084364067299</v>
      </c>
      <c r="AC237" s="2">
        <v>0.17912666589743501</v>
      </c>
      <c r="AD237" s="2">
        <v>0.19116050546115901</v>
      </c>
      <c r="AE237" s="2">
        <v>0.183922838160928</v>
      </c>
      <c r="AF237" s="2">
        <v>0.214431610712188</v>
      </c>
    </row>
    <row r="238" spans="1:32" x14ac:dyDescent="0.35">
      <c r="A238" s="7">
        <v>653</v>
      </c>
      <c r="B238" s="7">
        <v>45</v>
      </c>
      <c r="C238" s="7">
        <v>0</v>
      </c>
      <c r="D238" s="7">
        <v>1</v>
      </c>
      <c r="E238" s="22" t="str">
        <f t="shared" si="6"/>
        <v>01</v>
      </c>
      <c r="F238" s="4">
        <v>1</v>
      </c>
      <c r="G238" s="24">
        <v>1</v>
      </c>
      <c r="H238" s="4">
        <v>3.6272634450000001</v>
      </c>
      <c r="I238" s="4">
        <v>54.8452534081</v>
      </c>
      <c r="J238" s="2">
        <f t="shared" si="7"/>
        <v>6.6136323922323159E-2</v>
      </c>
      <c r="K238" s="3">
        <v>1</v>
      </c>
      <c r="L238" s="3">
        <v>11</v>
      </c>
      <c r="M238" s="3">
        <v>17</v>
      </c>
      <c r="N238" s="3">
        <v>20</v>
      </c>
      <c r="O238" s="4">
        <v>0.627</v>
      </c>
      <c r="P238" s="4">
        <v>0.91666666666666696</v>
      </c>
      <c r="Q238" s="4">
        <v>0.745</v>
      </c>
      <c r="R238" s="4">
        <v>0.91900000000000004</v>
      </c>
      <c r="S238" s="4">
        <v>0.78900000000000003</v>
      </c>
      <c r="T238" s="4">
        <v>0.82199999999999995</v>
      </c>
      <c r="U238" s="5">
        <v>100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2">
        <v>0.46680873834921599</v>
      </c>
      <c r="AB238" s="2">
        <v>8.7011376989629796E-2</v>
      </c>
      <c r="AC238" s="2">
        <v>0.29437106060257801</v>
      </c>
      <c r="AD238" s="2">
        <v>8.4469156626450007E-2</v>
      </c>
      <c r="AE238" s="2">
        <v>0.236988958136263</v>
      </c>
      <c r="AF238" s="2">
        <v>0.19601488392595701</v>
      </c>
    </row>
    <row r="239" spans="1:32" x14ac:dyDescent="0.35">
      <c r="A239" s="7">
        <v>637</v>
      </c>
      <c r="B239" s="7">
        <v>41</v>
      </c>
      <c r="C239" s="7">
        <v>0</v>
      </c>
      <c r="D239" s="7">
        <v>1</v>
      </c>
      <c r="E239" s="22" t="str">
        <f t="shared" si="6"/>
        <v>01</v>
      </c>
      <c r="F239" s="4">
        <v>1</v>
      </c>
      <c r="G239" s="24">
        <v>1</v>
      </c>
      <c r="H239" s="4">
        <v>3.3875154709999999</v>
      </c>
      <c r="I239" s="4">
        <v>50.633239578999998</v>
      </c>
      <c r="J239" s="2">
        <f t="shared" si="7"/>
        <v>6.6902996908081769E-2</v>
      </c>
      <c r="K239" s="3">
        <v>3</v>
      </c>
      <c r="L239" s="3">
        <v>16</v>
      </c>
      <c r="M239" s="3">
        <v>5</v>
      </c>
      <c r="N239" s="3">
        <v>25</v>
      </c>
      <c r="O239" s="4">
        <v>0.81399999999999995</v>
      </c>
      <c r="P239" s="4">
        <v>0.84210526315789502</v>
      </c>
      <c r="Q239" s="4">
        <v>0.83399999999999996</v>
      </c>
      <c r="R239" s="4">
        <v>0.84299999999999997</v>
      </c>
      <c r="S239" s="4">
        <v>0.875</v>
      </c>
      <c r="T239" s="4">
        <v>0.81399999999999995</v>
      </c>
      <c r="U239" s="5">
        <v>100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2">
        <v>0.20579491297959701</v>
      </c>
      <c r="AB239" s="2">
        <v>0.17185025692665901</v>
      </c>
      <c r="AC239" s="2">
        <v>0.18152187662339</v>
      </c>
      <c r="AD239" s="2">
        <v>0.17078832098028199</v>
      </c>
      <c r="AE239" s="2">
        <v>0.13353139262452299</v>
      </c>
      <c r="AF239" s="2">
        <v>0.20579491297959701</v>
      </c>
    </row>
    <row r="240" spans="1:32" x14ac:dyDescent="0.35">
      <c r="A240" s="7">
        <v>125</v>
      </c>
      <c r="B240" s="7">
        <v>50</v>
      </c>
      <c r="C240" s="7">
        <v>0</v>
      </c>
      <c r="D240" s="7">
        <v>1</v>
      </c>
      <c r="E240" s="22" t="str">
        <f t="shared" si="6"/>
        <v>01</v>
      </c>
      <c r="F240" s="4">
        <v>1</v>
      </c>
      <c r="G240" s="24">
        <v>1</v>
      </c>
      <c r="H240" s="4">
        <v>3.9286109429999998</v>
      </c>
      <c r="I240" s="4">
        <v>58.258861725762003</v>
      </c>
      <c r="J240" s="2">
        <f t="shared" si="7"/>
        <v>6.7433705819603618E-2</v>
      </c>
      <c r="K240" s="3">
        <v>6</v>
      </c>
      <c r="L240" s="3">
        <v>8</v>
      </c>
      <c r="M240" s="3">
        <v>7</v>
      </c>
      <c r="N240" s="3">
        <v>28</v>
      </c>
      <c r="O240" s="4">
        <v>0.70299999999999996</v>
      </c>
      <c r="P240" s="4">
        <v>0.57142857142857095</v>
      </c>
      <c r="Q240" s="4">
        <v>0.73199999999999998</v>
      </c>
      <c r="R240" s="4">
        <v>0.58399999999999996</v>
      </c>
      <c r="S240" s="4">
        <v>0.75700000000000001</v>
      </c>
      <c r="T240" s="4">
        <v>0.627</v>
      </c>
      <c r="U240" s="5">
        <v>100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2">
        <v>0.35239838717147198</v>
      </c>
      <c r="AB240" s="2">
        <v>0.55961578793542299</v>
      </c>
      <c r="AC240" s="2">
        <v>0.311974765020825</v>
      </c>
      <c r="AD240" s="2">
        <v>0.53785429615391001</v>
      </c>
      <c r="AE240" s="2">
        <v>0.278392025544688</v>
      </c>
      <c r="AF240" s="2">
        <v>0.46680873834921599</v>
      </c>
    </row>
    <row r="241" spans="1:32" x14ac:dyDescent="0.35">
      <c r="A241" s="7">
        <v>25</v>
      </c>
      <c r="B241" s="7">
        <v>44</v>
      </c>
      <c r="C241" s="7">
        <v>0</v>
      </c>
      <c r="D241" s="7">
        <v>1</v>
      </c>
      <c r="E241" s="22" t="str">
        <f t="shared" si="6"/>
        <v>01</v>
      </c>
      <c r="F241" s="4">
        <v>0.99937500000000001</v>
      </c>
      <c r="G241" s="24">
        <v>1</v>
      </c>
      <c r="H241" s="4">
        <v>5.4363456379999997</v>
      </c>
      <c r="I241" s="4">
        <v>79.401736352</v>
      </c>
      <c r="J241" s="2">
        <f t="shared" si="7"/>
        <v>6.8466331943924388E-2</v>
      </c>
      <c r="K241" s="3">
        <v>0</v>
      </c>
      <c r="L241" s="3">
        <v>11</v>
      </c>
      <c r="M241" s="3">
        <v>9</v>
      </c>
      <c r="N241" s="3">
        <v>29</v>
      </c>
      <c r="O241" s="4">
        <v>0.81100000000000005</v>
      </c>
      <c r="P241" s="4">
        <v>1</v>
      </c>
      <c r="Q241" s="4">
        <v>0.79800000000000004</v>
      </c>
      <c r="R241" s="4">
        <v>0.98</v>
      </c>
      <c r="S241" s="4">
        <v>0.83699999999999997</v>
      </c>
      <c r="T241" s="4">
        <v>0.999</v>
      </c>
      <c r="U241" s="5">
        <v>100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2">
        <v>0.209487224866724</v>
      </c>
      <c r="AB241" s="2">
        <v>1.0000050000287801E-5</v>
      </c>
      <c r="AC241" s="2">
        <v>0.225646681532328</v>
      </c>
      <c r="AD241" s="2">
        <v>2.0202707317519501E-2</v>
      </c>
      <c r="AE241" s="2">
        <v>0.177931208492662</v>
      </c>
      <c r="AF241" s="2">
        <v>1.00050033358353E-3</v>
      </c>
    </row>
    <row r="242" spans="1:32" x14ac:dyDescent="0.35">
      <c r="A242" s="7">
        <v>265</v>
      </c>
      <c r="B242" s="7">
        <v>25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4">
        <v>1</v>
      </c>
      <c r="H242" s="4">
        <v>3.8621474720000002</v>
      </c>
      <c r="I242" s="4">
        <v>55.055901649900001</v>
      </c>
      <c r="J242" s="2">
        <f t="shared" si="7"/>
        <v>7.0149563557406841E-2</v>
      </c>
      <c r="K242" s="3">
        <v>5</v>
      </c>
      <c r="L242" s="3">
        <v>13</v>
      </c>
      <c r="M242" s="3">
        <v>9</v>
      </c>
      <c r="N242" s="3">
        <v>22</v>
      </c>
      <c r="O242" s="4">
        <v>0.7</v>
      </c>
      <c r="P242" s="4">
        <v>0.72222222222222199</v>
      </c>
      <c r="Q242" s="4">
        <v>0.72499999999999998</v>
      </c>
      <c r="R242" s="4">
        <v>0.73299999999999998</v>
      </c>
      <c r="S242" s="4">
        <v>0.86699999999999999</v>
      </c>
      <c r="T242" s="4">
        <v>0.74299999999999999</v>
      </c>
      <c r="U242" s="5">
        <v>100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2">
        <v>0.356674943938732</v>
      </c>
      <c r="AB242" s="2">
        <v>0.325422400434628</v>
      </c>
      <c r="AC242" s="2">
        <v>0.321583624127462</v>
      </c>
      <c r="AD242" s="2">
        <v>0.31060957709548598</v>
      </c>
      <c r="AE242" s="2">
        <v>0.14271630220159501</v>
      </c>
      <c r="AF242" s="2">
        <v>0.29705923426437802</v>
      </c>
    </row>
    <row r="243" spans="1:32" x14ac:dyDescent="0.35">
      <c r="A243" s="7">
        <v>293</v>
      </c>
      <c r="B243" s="7">
        <v>22</v>
      </c>
      <c r="C243" s="7">
        <v>0</v>
      </c>
      <c r="D243" s="7">
        <v>1</v>
      </c>
      <c r="E243" s="22" t="str">
        <f t="shared" si="6"/>
        <v>01</v>
      </c>
      <c r="F243" s="4">
        <v>1</v>
      </c>
      <c r="G243" s="24">
        <v>1</v>
      </c>
      <c r="H243" s="4">
        <v>3.5891904939999999</v>
      </c>
      <c r="I243" s="4">
        <v>50.629994218</v>
      </c>
      <c r="J243" s="2">
        <f t="shared" si="7"/>
        <v>7.0890596561118485E-2</v>
      </c>
      <c r="K243" s="3">
        <v>5</v>
      </c>
      <c r="L243" s="3">
        <v>6</v>
      </c>
      <c r="M243" s="3">
        <v>11</v>
      </c>
      <c r="N243" s="3">
        <v>27</v>
      </c>
      <c r="O243" s="4">
        <v>0.66400000000000003</v>
      </c>
      <c r="P243" s="4">
        <v>0.54545454545454497</v>
      </c>
      <c r="Q243" s="4">
        <v>0.71799999999999997</v>
      </c>
      <c r="R243" s="4">
        <v>0.56699999999999995</v>
      </c>
      <c r="S243" s="4">
        <v>0.76200000000000001</v>
      </c>
      <c r="T243" s="4">
        <v>0.59299999999999997</v>
      </c>
      <c r="U243" s="5">
        <v>100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2">
        <v>0.40947312950570303</v>
      </c>
      <c r="AB243" s="2">
        <v>0.60613580357031605</v>
      </c>
      <c r="AC243" s="2">
        <v>0.33128570993391299</v>
      </c>
      <c r="AD243" s="2">
        <v>0.56739597525438501</v>
      </c>
      <c r="AE243" s="2">
        <v>0.27180872329549099</v>
      </c>
      <c r="AF243" s="2">
        <v>0.52256087998441203</v>
      </c>
    </row>
    <row r="244" spans="1:32" x14ac:dyDescent="0.35">
      <c r="A244" s="7">
        <v>613</v>
      </c>
      <c r="B244" s="7">
        <v>2</v>
      </c>
      <c r="C244" s="7">
        <v>0</v>
      </c>
      <c r="D244" s="7">
        <v>1</v>
      </c>
      <c r="E244" s="22" t="str">
        <f t="shared" si="6"/>
        <v>01</v>
      </c>
      <c r="F244" s="4">
        <v>1</v>
      </c>
      <c r="G244" s="24">
        <v>1</v>
      </c>
      <c r="H244" s="4">
        <v>3.5819533649999999</v>
      </c>
      <c r="I244" s="4">
        <v>48.215437137000002</v>
      </c>
      <c r="J244" s="2">
        <f t="shared" si="7"/>
        <v>7.4290591928518432E-2</v>
      </c>
      <c r="K244" s="3">
        <v>5</v>
      </c>
      <c r="L244" s="3">
        <v>13</v>
      </c>
      <c r="M244" s="3">
        <v>10</v>
      </c>
      <c r="N244" s="3">
        <v>21</v>
      </c>
      <c r="O244" s="4">
        <v>0.69899999999999995</v>
      </c>
      <c r="P244" s="4">
        <v>0.72222222222222199</v>
      </c>
      <c r="Q244" s="4">
        <v>0.88900000000000001</v>
      </c>
      <c r="R244" s="4">
        <v>0.90400000000000003</v>
      </c>
      <c r="S244" s="4">
        <v>0.91500000000000004</v>
      </c>
      <c r="T244" s="4">
        <v>0.99199999999999999</v>
      </c>
      <c r="U244" s="5">
        <v>100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2">
        <v>0.35810453674832698</v>
      </c>
      <c r="AB244" s="2">
        <v>0.325422400434628</v>
      </c>
      <c r="AC244" s="2">
        <v>0.117658043468232</v>
      </c>
      <c r="AD244" s="2">
        <v>0.100925918589961</v>
      </c>
      <c r="AE244" s="2">
        <v>8.8831213706615703E-2</v>
      </c>
      <c r="AF244" s="2">
        <v>8.03217169726427E-3</v>
      </c>
    </row>
    <row r="245" spans="1:32" x14ac:dyDescent="0.35">
      <c r="A245" s="7">
        <v>229</v>
      </c>
      <c r="B245" s="7">
        <v>22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4">
        <v>1</v>
      </c>
      <c r="H245" s="4">
        <v>4.0283408710000002</v>
      </c>
      <c r="I245" s="4">
        <v>53.773884299999999</v>
      </c>
      <c r="J245" s="2">
        <f t="shared" si="7"/>
        <v>7.4912588581591458E-2</v>
      </c>
      <c r="K245" s="3">
        <v>3</v>
      </c>
      <c r="L245" s="3">
        <v>8</v>
      </c>
      <c r="M245" s="3">
        <v>17</v>
      </c>
      <c r="N245" s="3">
        <v>21</v>
      </c>
      <c r="O245" s="4">
        <v>0.621</v>
      </c>
      <c r="P245" s="4">
        <v>0.72727272727272696</v>
      </c>
      <c r="Q245" s="4">
        <v>0.67500000000000004</v>
      </c>
      <c r="R245" s="4">
        <v>0.72799999999999998</v>
      </c>
      <c r="S245" s="4">
        <v>0.89</v>
      </c>
      <c r="T245" s="4">
        <v>0.91200000000000003</v>
      </c>
      <c r="U245" s="5">
        <v>100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2">
        <v>0.47642419704865802</v>
      </c>
      <c r="AB245" s="2">
        <v>0.31845373111853498</v>
      </c>
      <c r="AC245" s="2">
        <v>0.39304258810960702</v>
      </c>
      <c r="AD245" s="2">
        <v>0.31745423078545099</v>
      </c>
      <c r="AE245" s="2">
        <v>0.11653381625595199</v>
      </c>
      <c r="AF245" s="2">
        <v>9.2115288907805598E-2</v>
      </c>
    </row>
    <row r="246" spans="1:32" x14ac:dyDescent="0.35">
      <c r="A246" s="7">
        <v>765</v>
      </c>
      <c r="B246" s="7">
        <v>11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4">
        <v>1</v>
      </c>
      <c r="H246" s="4">
        <v>3.0100937920000002</v>
      </c>
      <c r="I246" s="4">
        <v>38.933919864000003</v>
      </c>
      <c r="J246" s="2">
        <f t="shared" si="7"/>
        <v>7.731288815805222E-2</v>
      </c>
      <c r="K246" s="3">
        <v>1</v>
      </c>
      <c r="L246" s="3">
        <v>7</v>
      </c>
      <c r="M246" s="3">
        <v>8</v>
      </c>
      <c r="N246" s="3">
        <v>33</v>
      </c>
      <c r="O246" s="4">
        <v>0.80800000000000005</v>
      </c>
      <c r="P246" s="4">
        <v>0.875</v>
      </c>
      <c r="Q246" s="4">
        <v>0.84</v>
      </c>
      <c r="R246" s="4">
        <v>0.79300000000000004</v>
      </c>
      <c r="S246" s="4">
        <v>0.91900000000000004</v>
      </c>
      <c r="T246" s="4">
        <v>0.93700000000000006</v>
      </c>
      <c r="U246" s="5">
        <v>100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2">
        <v>0.213193220461042</v>
      </c>
      <c r="AB246" s="2">
        <v>0.13353139262452299</v>
      </c>
      <c r="AC246" s="2">
        <v>0.17435338714477799</v>
      </c>
      <c r="AD246" s="2">
        <v>0.231932057347289</v>
      </c>
      <c r="AE246" s="2">
        <v>8.4469156626450007E-2</v>
      </c>
      <c r="AF246" s="2">
        <v>6.5071996743714805E-2</v>
      </c>
    </row>
    <row r="247" spans="1:32" x14ac:dyDescent="0.35">
      <c r="A247" s="7">
        <v>391</v>
      </c>
      <c r="B247" s="7">
        <v>41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4">
        <v>1</v>
      </c>
      <c r="H247" s="4">
        <v>4.1287571769999998</v>
      </c>
      <c r="I247" s="4">
        <v>52.332417886000002</v>
      </c>
      <c r="J247" s="2">
        <f t="shared" si="7"/>
        <v>7.889482931963912E-2</v>
      </c>
      <c r="K247" s="3">
        <v>9</v>
      </c>
      <c r="L247" s="3">
        <v>8</v>
      </c>
      <c r="M247" s="3">
        <v>6</v>
      </c>
      <c r="N247" s="3">
        <v>26</v>
      </c>
      <c r="O247" s="4">
        <v>0.67300000000000004</v>
      </c>
      <c r="P247" s="4">
        <v>0.47058823529411797</v>
      </c>
      <c r="Q247" s="4">
        <v>0.72399999999999998</v>
      </c>
      <c r="R247" s="4">
        <v>0.47199999999999998</v>
      </c>
      <c r="S247" s="4">
        <v>0.70599999999999996</v>
      </c>
      <c r="T247" s="4">
        <v>0.64200000000000002</v>
      </c>
      <c r="U247" s="5">
        <v>100</v>
      </c>
      <c r="V247" s="5">
        <v>0</v>
      </c>
      <c r="W247" s="5">
        <v>100</v>
      </c>
      <c r="X247" s="5">
        <v>0</v>
      </c>
      <c r="Y247" s="5">
        <v>100</v>
      </c>
      <c r="Z247" s="5">
        <v>100</v>
      </c>
      <c r="AA247" s="2">
        <v>0.39600994933740902</v>
      </c>
      <c r="AB247" s="2">
        <v>0.75377180237637997</v>
      </c>
      <c r="AC247" s="2">
        <v>0.322963886596421</v>
      </c>
      <c r="AD247" s="2">
        <v>0.75077629339658203</v>
      </c>
      <c r="AE247" s="2">
        <v>0.34814004148889499</v>
      </c>
      <c r="AF247" s="2">
        <v>0.44316697529217602</v>
      </c>
    </row>
    <row r="248" spans="1:32" x14ac:dyDescent="0.35">
      <c r="A248" s="7">
        <v>559</v>
      </c>
      <c r="B248" s="7">
        <v>50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4">
        <v>1</v>
      </c>
      <c r="H248" s="4">
        <v>4.763337623</v>
      </c>
      <c r="I248" s="4">
        <v>59.130709003</v>
      </c>
      <c r="J248" s="2">
        <f t="shared" si="7"/>
        <v>8.0556071511984267E-2</v>
      </c>
      <c r="K248" s="3">
        <v>5</v>
      </c>
      <c r="L248" s="3">
        <v>13</v>
      </c>
      <c r="M248" s="3">
        <v>6</v>
      </c>
      <c r="N248" s="3">
        <v>25</v>
      </c>
      <c r="O248" s="4">
        <v>0.749</v>
      </c>
      <c r="P248" s="4">
        <v>0.72222222222222199</v>
      </c>
      <c r="Q248" s="4">
        <v>0.78100000000000003</v>
      </c>
      <c r="R248" s="4">
        <v>0.72299999999999998</v>
      </c>
      <c r="S248" s="4">
        <v>0.78200000000000003</v>
      </c>
      <c r="T248" s="4">
        <v>0.68899999999999995</v>
      </c>
      <c r="U248" s="5">
        <v>100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2">
        <v>0.28901629546491803</v>
      </c>
      <c r="AB248" s="2">
        <v>0.325422400434628</v>
      </c>
      <c r="AC248" s="2">
        <v>0.24718012914245099</v>
      </c>
      <c r="AD248" s="2">
        <v>0.32434605682337198</v>
      </c>
      <c r="AE248" s="2">
        <v>0.24590053843682599</v>
      </c>
      <c r="AF248" s="2">
        <v>0.372514007968479</v>
      </c>
    </row>
    <row r="249" spans="1:32" x14ac:dyDescent="0.35">
      <c r="A249" s="7">
        <v>767</v>
      </c>
      <c r="B249" s="7">
        <v>23</v>
      </c>
      <c r="C249" s="7">
        <v>0</v>
      </c>
      <c r="D249" s="7">
        <v>1</v>
      </c>
      <c r="E249" s="22" t="str">
        <f t="shared" si="6"/>
        <v>01</v>
      </c>
      <c r="F249" s="4">
        <v>0.95384800000000003</v>
      </c>
      <c r="G249" s="24">
        <v>1</v>
      </c>
      <c r="H249" s="4">
        <v>4.0381040539999997</v>
      </c>
      <c r="I249" s="4">
        <v>50.033117647899999</v>
      </c>
      <c r="J249" s="2">
        <f t="shared" si="7"/>
        <v>8.0708623484498934E-2</v>
      </c>
      <c r="K249" s="3">
        <v>5</v>
      </c>
      <c r="L249" s="3">
        <v>13</v>
      </c>
      <c r="M249" s="3">
        <v>8</v>
      </c>
      <c r="N249" s="3">
        <v>23</v>
      </c>
      <c r="O249" s="4">
        <v>0.71399999999999997</v>
      </c>
      <c r="P249" s="4">
        <v>0.72222222222222199</v>
      </c>
      <c r="Q249" s="4">
        <v>0.74199999999999999</v>
      </c>
      <c r="R249" s="4">
        <v>0.70199999999999996</v>
      </c>
      <c r="S249" s="4">
        <v>0.80300000000000005</v>
      </c>
      <c r="T249" s="4">
        <v>0.84599999999999997</v>
      </c>
      <c r="U249" s="5">
        <v>100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2">
        <v>0.33687231664255302</v>
      </c>
      <c r="AB249" s="2">
        <v>0.325422400434628</v>
      </c>
      <c r="AC249" s="2">
        <v>0.298406035814757</v>
      </c>
      <c r="AD249" s="2">
        <v>0.353821874956326</v>
      </c>
      <c r="AE249" s="2">
        <v>0.219400565035375</v>
      </c>
      <c r="AF249" s="2">
        <v>0.16723591937591401</v>
      </c>
    </row>
    <row r="250" spans="1:32" x14ac:dyDescent="0.35">
      <c r="A250" s="7">
        <v>851</v>
      </c>
      <c r="B250" s="7">
        <v>50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4">
        <v>1</v>
      </c>
      <c r="H250" s="4">
        <v>3.3587131719999999</v>
      </c>
      <c r="I250" s="4">
        <v>41.090081403200003</v>
      </c>
      <c r="J250" s="2">
        <f t="shared" si="7"/>
        <v>8.1740241374611416E-2</v>
      </c>
      <c r="K250" s="3">
        <v>7</v>
      </c>
      <c r="L250" s="3">
        <v>11</v>
      </c>
      <c r="M250" s="3">
        <v>15</v>
      </c>
      <c r="N250" s="3">
        <v>16</v>
      </c>
      <c r="O250" s="4">
        <v>0.53600000000000003</v>
      </c>
      <c r="P250" s="4">
        <v>0.61111111111111105</v>
      </c>
      <c r="Q250" s="4">
        <v>0.749</v>
      </c>
      <c r="R250" s="4">
        <v>0.98899999999999999</v>
      </c>
      <c r="S250" s="4">
        <v>0.88400000000000001</v>
      </c>
      <c r="T250" s="4">
        <v>0.872</v>
      </c>
      <c r="U250" s="5">
        <v>100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2">
        <v>0.62362111791133501</v>
      </c>
      <c r="AB250" s="2">
        <v>0.49247648509779401</v>
      </c>
      <c r="AC250" s="2">
        <v>0.28901629546491803</v>
      </c>
      <c r="AD250" s="2">
        <v>1.1060947359424899E-2</v>
      </c>
      <c r="AE250" s="2">
        <v>0.123298216344494</v>
      </c>
      <c r="AF250" s="2">
        <v>0.13696585507315701</v>
      </c>
    </row>
    <row r="251" spans="1:32" x14ac:dyDescent="0.35">
      <c r="A251" s="7">
        <v>863</v>
      </c>
      <c r="B251" s="7">
        <v>8</v>
      </c>
      <c r="C251" s="7">
        <v>0</v>
      </c>
      <c r="D251" s="7">
        <v>1</v>
      </c>
      <c r="E251" s="22" t="str">
        <f t="shared" si="6"/>
        <v>01</v>
      </c>
      <c r="F251" s="4">
        <v>0.56384999999999996</v>
      </c>
      <c r="G251" s="24">
        <v>1</v>
      </c>
      <c r="H251" s="4">
        <v>4.9175147370000003</v>
      </c>
      <c r="I251" s="4">
        <v>58.155274144000003</v>
      </c>
      <c r="J251" s="2">
        <f t="shared" si="7"/>
        <v>8.455836223596154E-2</v>
      </c>
      <c r="K251" s="3">
        <v>6</v>
      </c>
      <c r="L251" s="3">
        <v>13</v>
      </c>
      <c r="M251" s="3">
        <v>6</v>
      </c>
      <c r="N251" s="3">
        <v>24</v>
      </c>
      <c r="O251" s="4">
        <v>0.72799999999999998</v>
      </c>
      <c r="P251" s="4">
        <v>0.68421052631578905</v>
      </c>
      <c r="Q251" s="4">
        <v>0.76700000000000002</v>
      </c>
      <c r="R251" s="4">
        <v>0.68600000000000005</v>
      </c>
      <c r="S251" s="4">
        <v>0.81399999999999995</v>
      </c>
      <c r="T251" s="4">
        <v>0.73599999999999999</v>
      </c>
      <c r="U251" s="5">
        <v>100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2">
        <v>0.31745423078545099</v>
      </c>
      <c r="AB251" s="2">
        <v>0.37948962170490402</v>
      </c>
      <c r="AC251" s="2">
        <v>0.26526847761488098</v>
      </c>
      <c r="AD251" s="2">
        <v>0.376877651256252</v>
      </c>
      <c r="AE251" s="2">
        <v>0.20579491297959701</v>
      </c>
      <c r="AF251" s="2">
        <v>0.30652516025326099</v>
      </c>
    </row>
    <row r="252" spans="1:32" x14ac:dyDescent="0.35">
      <c r="A252" s="7">
        <v>357</v>
      </c>
      <c r="B252" s="7">
        <v>40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4">
        <v>1</v>
      </c>
      <c r="H252" s="4">
        <v>3.0343851659999999</v>
      </c>
      <c r="I252" s="4">
        <v>34.093966765499999</v>
      </c>
      <c r="J252" s="2">
        <f t="shared" si="7"/>
        <v>8.9000648908666213E-2</v>
      </c>
      <c r="K252" s="3">
        <v>3</v>
      </c>
      <c r="L252" s="3">
        <v>10</v>
      </c>
      <c r="M252" s="3">
        <v>6</v>
      </c>
      <c r="N252" s="3">
        <v>30</v>
      </c>
      <c r="O252" s="4">
        <v>0.80700000000000005</v>
      </c>
      <c r="P252" s="4">
        <v>0.76923076923076905</v>
      </c>
      <c r="Q252" s="4">
        <v>0.84499999999999997</v>
      </c>
      <c r="R252" s="4">
        <v>0.79600000000000004</v>
      </c>
      <c r="S252" s="4">
        <v>0.90200000000000002</v>
      </c>
      <c r="T252" s="4">
        <v>0.83799999999999997</v>
      </c>
      <c r="U252" s="5">
        <v>100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2">
        <v>0.214431610712188</v>
      </c>
      <c r="AB252" s="2">
        <v>0.262364264467491</v>
      </c>
      <c r="AC252" s="2">
        <v>0.168418651624963</v>
      </c>
      <c r="AD252" s="2">
        <v>0.22815609313775401</v>
      </c>
      <c r="AE252" s="2">
        <v>0.10314075891951301</v>
      </c>
      <c r="AF252" s="2">
        <v>0.17673717850005399</v>
      </c>
    </row>
    <row r="253" spans="1:32" x14ac:dyDescent="0.35">
      <c r="A253" s="7">
        <v>533</v>
      </c>
      <c r="B253" s="7">
        <v>35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4">
        <v>1</v>
      </c>
      <c r="H253" s="4">
        <v>4.3464706350000002</v>
      </c>
      <c r="I253" s="4">
        <v>45.527097128299999</v>
      </c>
      <c r="J253" s="2">
        <f t="shared" si="7"/>
        <v>9.5469970834099152E-2</v>
      </c>
      <c r="K253" s="3">
        <v>8</v>
      </c>
      <c r="L253" s="3">
        <v>13</v>
      </c>
      <c r="M253" s="3">
        <v>9</v>
      </c>
      <c r="N253" s="3">
        <v>19</v>
      </c>
      <c r="O253" s="4">
        <v>0.64100000000000001</v>
      </c>
      <c r="P253" s="4">
        <v>0.61904761904761896</v>
      </c>
      <c r="Q253" s="4">
        <v>0.80800000000000005</v>
      </c>
      <c r="R253" s="4">
        <v>0.65700000000000003</v>
      </c>
      <c r="S253" s="4">
        <v>0.79100000000000004</v>
      </c>
      <c r="T253" s="4">
        <v>0.72299999999999998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0.44472582206146699</v>
      </c>
      <c r="AB253" s="2">
        <v>0.479573080261886</v>
      </c>
      <c r="AC253" s="2">
        <v>0.213193220461042</v>
      </c>
      <c r="AD253" s="2">
        <v>0.42007126049752702</v>
      </c>
      <c r="AE253" s="2">
        <v>0.23445731121448299</v>
      </c>
      <c r="AF253" s="2">
        <v>0.32434605682337198</v>
      </c>
    </row>
    <row r="254" spans="1:32" x14ac:dyDescent="0.35">
      <c r="A254" s="7">
        <v>497</v>
      </c>
      <c r="B254" s="7">
        <v>2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4">
        <v>1</v>
      </c>
      <c r="H254" s="4">
        <v>4.0845596210000004</v>
      </c>
      <c r="I254" s="4">
        <v>42.415941844000002</v>
      </c>
      <c r="J254" s="2">
        <f t="shared" si="7"/>
        <v>9.6297746635509093E-2</v>
      </c>
      <c r="K254" s="3">
        <v>5</v>
      </c>
      <c r="L254" s="3">
        <v>7</v>
      </c>
      <c r="M254" s="3">
        <v>8</v>
      </c>
      <c r="N254" s="3">
        <v>29</v>
      </c>
      <c r="O254" s="4">
        <v>0.72699999999999998</v>
      </c>
      <c r="P254" s="4">
        <v>0.58333333333333304</v>
      </c>
      <c r="Q254" s="4">
        <v>0.72699999999999998</v>
      </c>
      <c r="R254" s="4">
        <v>0.53100000000000003</v>
      </c>
      <c r="S254" s="4">
        <v>0.72599999999999998</v>
      </c>
      <c r="T254" s="4">
        <v>0.54100000000000004</v>
      </c>
      <c r="U254" s="5">
        <v>100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2">
        <v>0.31882880144861803</v>
      </c>
      <c r="AB254" s="2">
        <v>0.53899650073268701</v>
      </c>
      <c r="AC254" s="2">
        <v>0.31882880144861803</v>
      </c>
      <c r="AD254" s="2">
        <v>0.63299325774019799</v>
      </c>
      <c r="AE254" s="2">
        <v>0.32020526415734102</v>
      </c>
      <c r="AF254" s="2">
        <v>0.61433600013565504</v>
      </c>
    </row>
    <row r="255" spans="1:32" x14ac:dyDescent="0.35">
      <c r="A255" s="7">
        <v>817</v>
      </c>
      <c r="B255" s="7">
        <v>25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4">
        <v>1</v>
      </c>
      <c r="H255" s="4">
        <v>5.4501782600000004</v>
      </c>
      <c r="I255" s="4">
        <v>56.427848588099998</v>
      </c>
      <c r="J255" s="2">
        <f t="shared" si="7"/>
        <v>9.6586674777981565E-2</v>
      </c>
      <c r="K255" s="3">
        <v>2</v>
      </c>
      <c r="L255" s="3">
        <v>9</v>
      </c>
      <c r="M255" s="3">
        <v>8</v>
      </c>
      <c r="N255" s="3">
        <v>30</v>
      </c>
      <c r="O255" s="4">
        <v>0.77900000000000003</v>
      </c>
      <c r="P255" s="4">
        <v>0.81818181818181801</v>
      </c>
      <c r="Q255" s="4">
        <v>0.77600000000000002</v>
      </c>
      <c r="R255" s="4">
        <v>0.76200000000000001</v>
      </c>
      <c r="S255" s="4">
        <v>0.79600000000000004</v>
      </c>
      <c r="T255" s="4">
        <v>0.81</v>
      </c>
      <c r="U255" s="5">
        <v>100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2">
        <v>0.24974423311138899</v>
      </c>
      <c r="AB255" s="2">
        <v>0.20067069546215099</v>
      </c>
      <c r="AC255" s="2">
        <v>0.25360275879891803</v>
      </c>
      <c r="AD255" s="2">
        <v>0.27180872329549099</v>
      </c>
      <c r="AE255" s="2">
        <v>0.22815609313775401</v>
      </c>
      <c r="AF255" s="2">
        <v>0.21072103131565301</v>
      </c>
    </row>
    <row r="256" spans="1:32" x14ac:dyDescent="0.35">
      <c r="A256" s="7">
        <v>751</v>
      </c>
      <c r="B256" s="7">
        <v>10</v>
      </c>
      <c r="C256" s="7">
        <v>0</v>
      </c>
      <c r="D256" s="7">
        <v>1</v>
      </c>
      <c r="E256" s="22" t="str">
        <f t="shared" si="6"/>
        <v>01</v>
      </c>
      <c r="F256" s="4">
        <v>0.894648</v>
      </c>
      <c r="G256" s="24">
        <v>1</v>
      </c>
      <c r="H256" s="4">
        <v>7.7752945789999997</v>
      </c>
      <c r="I256" s="4">
        <v>76.110923693800004</v>
      </c>
      <c r="J256" s="2">
        <f t="shared" si="7"/>
        <v>0.10215740660671256</v>
      </c>
      <c r="K256" s="3">
        <v>6</v>
      </c>
      <c r="L256" s="3">
        <v>10</v>
      </c>
      <c r="M256" s="3">
        <v>11</v>
      </c>
      <c r="N256" s="3">
        <v>22</v>
      </c>
      <c r="O256" s="4">
        <v>0.65300000000000002</v>
      </c>
      <c r="P256" s="4">
        <v>0.625</v>
      </c>
      <c r="Q256" s="4">
        <v>0.82399999999999995</v>
      </c>
      <c r="R256" s="4">
        <v>0.76</v>
      </c>
      <c r="S256" s="4">
        <v>0.70499999999999996</v>
      </c>
      <c r="T256" s="4">
        <v>0.95899999999999996</v>
      </c>
      <c r="U256" s="5">
        <v>100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2">
        <v>0.426178149705706</v>
      </c>
      <c r="AB256" s="2">
        <v>0.47000362924573602</v>
      </c>
      <c r="AC256" s="2">
        <v>0.19358474907266501</v>
      </c>
      <c r="AD256" s="2">
        <v>0.27443684570176002</v>
      </c>
      <c r="AE256" s="2">
        <v>0.34955747616986799</v>
      </c>
      <c r="AF256" s="2">
        <v>4.1864204098698898E-2</v>
      </c>
    </row>
    <row r="257" spans="1:32" x14ac:dyDescent="0.35">
      <c r="A257" s="7">
        <v>789</v>
      </c>
      <c r="B257" s="7">
        <v>20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4">
        <v>1</v>
      </c>
      <c r="H257" s="4">
        <v>4.5131991190000003</v>
      </c>
      <c r="I257" s="4">
        <v>43.197282348000002</v>
      </c>
      <c r="J257" s="2">
        <f t="shared" si="7"/>
        <v>0.10447877444329452</v>
      </c>
      <c r="K257" s="3">
        <v>1</v>
      </c>
      <c r="L257" s="3">
        <v>15</v>
      </c>
      <c r="M257" s="3">
        <v>2</v>
      </c>
      <c r="N257" s="3">
        <v>31</v>
      </c>
      <c r="O257" s="4">
        <v>0.93500000000000005</v>
      </c>
      <c r="P257" s="4">
        <v>0.9375</v>
      </c>
      <c r="Q257" s="4">
        <v>0.93600000000000005</v>
      </c>
      <c r="R257" s="4">
        <v>0.91400000000000003</v>
      </c>
      <c r="S257" s="4">
        <v>0.92800000000000005</v>
      </c>
      <c r="T257" s="4">
        <v>0.91700000000000004</v>
      </c>
      <c r="U257" s="5">
        <v>100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2">
        <v>6.7208749693450004E-2</v>
      </c>
      <c r="AB257" s="2">
        <v>6.4538521137571206E-2</v>
      </c>
      <c r="AC257" s="2">
        <v>6.6139802504544903E-2</v>
      </c>
      <c r="AD257" s="2">
        <v>8.9924707527986994E-2</v>
      </c>
      <c r="AE257" s="2">
        <v>7.4723546195936394E-2</v>
      </c>
      <c r="AF257" s="2">
        <v>8.6647806725672197E-2</v>
      </c>
    </row>
    <row r="258" spans="1:32" x14ac:dyDescent="0.35">
      <c r="A258" s="7">
        <v>345</v>
      </c>
      <c r="B258" s="7">
        <v>9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0.90753300000000003</v>
      </c>
      <c r="G258" s="24">
        <v>1</v>
      </c>
      <c r="H258" s="4">
        <v>5.9341083570000004</v>
      </c>
      <c r="I258" s="4">
        <v>55.680038869999997</v>
      </c>
      <c r="J258" s="2">
        <f t="shared" ref="J258:J321" si="9">H258/I258</f>
        <v>0.10657514752916696</v>
      </c>
      <c r="K258" s="3">
        <v>2</v>
      </c>
      <c r="L258" s="3">
        <v>10</v>
      </c>
      <c r="M258" s="3">
        <v>6</v>
      </c>
      <c r="N258" s="3">
        <v>31</v>
      </c>
      <c r="O258" s="4">
        <v>0.83799999999999997</v>
      </c>
      <c r="P258" s="4">
        <v>0.83333333333333304</v>
      </c>
      <c r="Q258" s="4">
        <v>0.81100000000000005</v>
      </c>
      <c r="R258" s="4">
        <v>0.81200000000000006</v>
      </c>
      <c r="S258" s="4">
        <v>0.80700000000000005</v>
      </c>
      <c r="T258" s="4">
        <v>0.79400000000000004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0.17673717850005399</v>
      </c>
      <c r="AB258" s="2">
        <v>0.18232155679395501</v>
      </c>
      <c r="AC258" s="2">
        <v>0.209487224866724</v>
      </c>
      <c r="AD258" s="2">
        <v>0.20825493882045901</v>
      </c>
      <c r="AE258" s="2">
        <v>0.214431610712188</v>
      </c>
      <c r="AF258" s="2">
        <v>0.23067181773500101</v>
      </c>
    </row>
    <row r="259" spans="1:32" x14ac:dyDescent="0.35">
      <c r="A259" s="7">
        <v>295</v>
      </c>
      <c r="B259" s="7">
        <v>18</v>
      </c>
      <c r="C259" s="7">
        <v>0</v>
      </c>
      <c r="D259" s="7">
        <v>1</v>
      </c>
      <c r="E259" s="22" t="str">
        <f t="shared" si="8"/>
        <v>01</v>
      </c>
      <c r="F259" s="4">
        <v>0.99229699999999998</v>
      </c>
      <c r="G259" s="24">
        <v>1</v>
      </c>
      <c r="H259" s="4">
        <v>5.9976542220000004</v>
      </c>
      <c r="I259" s="4">
        <v>55.832435246000003</v>
      </c>
      <c r="J259" s="2">
        <f t="shared" si="9"/>
        <v>0.10742240053786101</v>
      </c>
      <c r="K259" s="3">
        <v>1</v>
      </c>
      <c r="L259" s="3">
        <v>7</v>
      </c>
      <c r="M259" s="3">
        <v>10</v>
      </c>
      <c r="N259" s="3">
        <v>31</v>
      </c>
      <c r="O259" s="4">
        <v>0.77300000000000002</v>
      </c>
      <c r="P259" s="4">
        <v>0.875</v>
      </c>
      <c r="Q259" s="4">
        <v>0.82899999999999996</v>
      </c>
      <c r="R259" s="4">
        <v>0.84699999999999998</v>
      </c>
      <c r="S259" s="4">
        <v>0.84799999999999998</v>
      </c>
      <c r="T259" s="4">
        <v>0.77500000000000002</v>
      </c>
      <c r="U259" s="5">
        <v>100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2">
        <v>0.25747623039471501</v>
      </c>
      <c r="AB259" s="2">
        <v>0.13353139262452299</v>
      </c>
      <c r="AC259" s="2">
        <v>0.18753512384684201</v>
      </c>
      <c r="AD259" s="2">
        <v>0.16605458433008299</v>
      </c>
      <c r="AE259" s="2">
        <v>0.16487464319023401</v>
      </c>
      <c r="AF259" s="2">
        <v>0.25489224962878998</v>
      </c>
    </row>
    <row r="260" spans="1:32" x14ac:dyDescent="0.35">
      <c r="A260" s="7">
        <v>483</v>
      </c>
      <c r="B260" s="7">
        <v>14</v>
      </c>
      <c r="C260" s="7">
        <v>0</v>
      </c>
      <c r="D260" s="7">
        <v>1</v>
      </c>
      <c r="E260" s="22" t="str">
        <f t="shared" si="8"/>
        <v>01</v>
      </c>
      <c r="F260" s="4">
        <v>0.99837500000000001</v>
      </c>
      <c r="G260" s="24">
        <v>1</v>
      </c>
      <c r="H260" s="4">
        <v>6.4359999950000004</v>
      </c>
      <c r="I260" s="4">
        <v>58.837753625600001</v>
      </c>
      <c r="J260" s="2">
        <f t="shared" si="9"/>
        <v>0.10938554921647672</v>
      </c>
      <c r="K260" s="3">
        <v>1</v>
      </c>
      <c r="L260" s="3">
        <v>7</v>
      </c>
      <c r="M260" s="3">
        <v>9</v>
      </c>
      <c r="N260" s="3">
        <v>32</v>
      </c>
      <c r="O260" s="4">
        <v>0.80800000000000005</v>
      </c>
      <c r="P260" s="4">
        <v>0.875</v>
      </c>
      <c r="Q260" s="4">
        <v>0.85099999999999998</v>
      </c>
      <c r="R260" s="4">
        <v>0.86499999999999999</v>
      </c>
      <c r="S260" s="4">
        <v>0.94</v>
      </c>
      <c r="T260" s="4">
        <v>0.94299999999999995</v>
      </c>
      <c r="U260" s="5">
        <v>100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2">
        <v>0.213193220461042</v>
      </c>
      <c r="AB260" s="2">
        <v>0.13353139262452299</v>
      </c>
      <c r="AC260" s="2">
        <v>0.16134315040876299</v>
      </c>
      <c r="AD260" s="2">
        <v>0.14502577205025799</v>
      </c>
      <c r="AE260" s="2">
        <v>6.1875403718087502E-2</v>
      </c>
      <c r="AF260" s="2">
        <v>5.8688996348679599E-2</v>
      </c>
    </row>
    <row r="261" spans="1:32" x14ac:dyDescent="0.35">
      <c r="A261" s="7">
        <v>999</v>
      </c>
      <c r="B261" s="7">
        <v>34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6.6608347500000002</v>
      </c>
      <c r="I261" s="4">
        <v>60.838296867399997</v>
      </c>
      <c r="J261" s="2">
        <f t="shared" si="9"/>
        <v>0.10948424089710485</v>
      </c>
      <c r="K261" s="3">
        <v>3</v>
      </c>
      <c r="L261" s="3">
        <v>14</v>
      </c>
      <c r="M261" s="3">
        <v>8</v>
      </c>
      <c r="N261" s="3">
        <v>24</v>
      </c>
      <c r="O261" s="4">
        <v>0.75900000000000001</v>
      </c>
      <c r="P261" s="4">
        <v>0.82352941176470595</v>
      </c>
      <c r="Q261" s="4">
        <v>0.747</v>
      </c>
      <c r="R261" s="4">
        <v>0.80500000000000005</v>
      </c>
      <c r="S261" s="4">
        <v>0.84799999999999998</v>
      </c>
      <c r="T261" s="4">
        <v>0.745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0.27575350158650702</v>
      </c>
      <c r="AB261" s="2">
        <v>0.19415601444095801</v>
      </c>
      <c r="AC261" s="2">
        <v>0.29169009384931999</v>
      </c>
      <c r="AD261" s="2">
        <v>0.21691300156357399</v>
      </c>
      <c r="AE261" s="2">
        <v>0.16487464319023401</v>
      </c>
      <c r="AF261" s="2">
        <v>0.29437106060257801</v>
      </c>
    </row>
    <row r="262" spans="1:32" x14ac:dyDescent="0.35">
      <c r="A262" s="7">
        <v>449</v>
      </c>
      <c r="B262" s="7">
        <v>36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5.2186199120000003</v>
      </c>
      <c r="I262" s="4">
        <v>47.214973135000001</v>
      </c>
      <c r="J262" s="2">
        <f t="shared" si="9"/>
        <v>0.11052891838101012</v>
      </c>
      <c r="K262" s="3">
        <v>6</v>
      </c>
      <c r="L262" s="3">
        <v>9</v>
      </c>
      <c r="M262" s="3">
        <v>14</v>
      </c>
      <c r="N262" s="3">
        <v>20</v>
      </c>
      <c r="O262" s="4">
        <v>0.6</v>
      </c>
      <c r="P262" s="4">
        <v>0.6</v>
      </c>
      <c r="Q262" s="4">
        <v>0.63200000000000001</v>
      </c>
      <c r="R262" s="4">
        <v>0.63</v>
      </c>
      <c r="S262" s="4">
        <v>0.68700000000000006</v>
      </c>
      <c r="T262" s="4">
        <v>0.54700000000000004</v>
      </c>
      <c r="U262" s="5">
        <v>100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2">
        <v>0.51082562376599105</v>
      </c>
      <c r="AB262" s="2">
        <v>0.51082562376599105</v>
      </c>
      <c r="AC262" s="2">
        <v>0.45886588483528001</v>
      </c>
      <c r="AD262" s="2">
        <v>0.46203545959655901</v>
      </c>
      <c r="AE262" s="2">
        <v>0.37542098675978802</v>
      </c>
      <c r="AF262" s="2">
        <v>0.60330647656015601</v>
      </c>
    </row>
    <row r="263" spans="1:32" x14ac:dyDescent="0.35">
      <c r="A263" s="7">
        <v>811</v>
      </c>
      <c r="B263" s="7">
        <v>24</v>
      </c>
      <c r="C263" s="7">
        <v>0</v>
      </c>
      <c r="D263" s="7">
        <v>1</v>
      </c>
      <c r="E263" s="22" t="str">
        <f t="shared" si="8"/>
        <v>01</v>
      </c>
      <c r="F263" s="4">
        <v>0.93342800000000004</v>
      </c>
      <c r="G263" s="24">
        <v>1</v>
      </c>
      <c r="H263" s="4">
        <v>5.864778394</v>
      </c>
      <c r="I263" s="4">
        <v>50.993439346700001</v>
      </c>
      <c r="J263" s="2">
        <f t="shared" si="9"/>
        <v>0.11501044975856359</v>
      </c>
      <c r="K263" s="3">
        <v>2</v>
      </c>
      <c r="L263" s="3">
        <v>11</v>
      </c>
      <c r="M263" s="3">
        <v>4</v>
      </c>
      <c r="N263" s="3">
        <v>32</v>
      </c>
      <c r="O263" s="4">
        <v>0.85599999999999998</v>
      </c>
      <c r="P263" s="4">
        <v>0.84615384615384603</v>
      </c>
      <c r="Q263" s="4">
        <v>0.85799999999999998</v>
      </c>
      <c r="R263" s="4">
        <v>0.81299999999999994</v>
      </c>
      <c r="S263" s="4">
        <v>0.85099999999999998</v>
      </c>
      <c r="T263" s="4">
        <v>0.84099999999999997</v>
      </c>
      <c r="U263" s="5">
        <v>100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2">
        <v>0.15548490284039501</v>
      </c>
      <c r="AB263" s="2">
        <v>0.16705408466316601</v>
      </c>
      <c r="AC263" s="2">
        <v>0.153151179494175</v>
      </c>
      <c r="AD263" s="2">
        <v>0.207024169434327</v>
      </c>
      <c r="AE263" s="2">
        <v>0.16134315040876299</v>
      </c>
      <c r="AF263" s="2">
        <v>0.173163619009189</v>
      </c>
    </row>
    <row r="264" spans="1:32" x14ac:dyDescent="0.35">
      <c r="A264" s="7">
        <v>913</v>
      </c>
      <c r="B264" s="7">
        <v>42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5.0407191689999999</v>
      </c>
      <c r="I264" s="4">
        <v>43.070986469499999</v>
      </c>
      <c r="J264" s="2">
        <f t="shared" si="9"/>
        <v>0.1170328237680254</v>
      </c>
      <c r="K264" s="3">
        <v>8</v>
      </c>
      <c r="L264" s="3">
        <v>7</v>
      </c>
      <c r="M264" s="3">
        <v>11</v>
      </c>
      <c r="N264" s="3">
        <v>23</v>
      </c>
      <c r="O264" s="4">
        <v>0.59199999999999997</v>
      </c>
      <c r="P264" s="4">
        <v>0.46666666666666701</v>
      </c>
      <c r="Q264" s="4">
        <v>0.622</v>
      </c>
      <c r="R264" s="4">
        <v>0.48399999999999999</v>
      </c>
      <c r="S264" s="4">
        <v>0.749</v>
      </c>
      <c r="T264" s="4">
        <v>0.54600000000000004</v>
      </c>
      <c r="U264" s="5">
        <v>100</v>
      </c>
      <c r="V264" s="5">
        <v>0</v>
      </c>
      <c r="W264" s="5">
        <v>100</v>
      </c>
      <c r="X264" s="5">
        <v>0</v>
      </c>
      <c r="Y264" s="5">
        <v>100</v>
      </c>
      <c r="Z264" s="5">
        <v>100</v>
      </c>
      <c r="AA264" s="2">
        <v>0.52424864409813099</v>
      </c>
      <c r="AB264" s="2">
        <v>0.76214005204689705</v>
      </c>
      <c r="AC264" s="2">
        <v>0.47481518624295799</v>
      </c>
      <c r="AD264" s="2">
        <v>0.72567037226550501</v>
      </c>
      <c r="AE264" s="2">
        <v>0.28901629546491803</v>
      </c>
      <c r="AF264" s="2">
        <v>0.605136303237232</v>
      </c>
    </row>
    <row r="265" spans="1:32" x14ac:dyDescent="0.35">
      <c r="A265" s="7">
        <v>131</v>
      </c>
      <c r="B265" s="7">
        <v>41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7.7747998220000003</v>
      </c>
      <c r="I265" s="4">
        <v>62.627795247000002</v>
      </c>
      <c r="J265" s="2">
        <f t="shared" si="9"/>
        <v>0.12414295907011717</v>
      </c>
      <c r="K265" s="3">
        <v>5</v>
      </c>
      <c r="L265" s="3">
        <v>13</v>
      </c>
      <c r="M265" s="3">
        <v>8</v>
      </c>
      <c r="N265" s="3">
        <v>23</v>
      </c>
      <c r="O265" s="4">
        <v>0.71599999999999997</v>
      </c>
      <c r="P265" s="4">
        <v>0.72222222222222199</v>
      </c>
      <c r="Q265" s="4">
        <v>0.83199999999999996</v>
      </c>
      <c r="R265" s="4">
        <v>0.70499999999999996</v>
      </c>
      <c r="S265" s="4">
        <v>0.74299999999999999</v>
      </c>
      <c r="T265" s="4">
        <v>0.68700000000000006</v>
      </c>
      <c r="U265" s="5">
        <v>100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2">
        <v>0.33407511202149098</v>
      </c>
      <c r="AB265" s="2">
        <v>0.325422400434628</v>
      </c>
      <c r="AC265" s="2">
        <v>0.183922838160928</v>
      </c>
      <c r="AD265" s="2">
        <v>0.34955747616986799</v>
      </c>
      <c r="AE265" s="2">
        <v>0.29705923426437802</v>
      </c>
      <c r="AF265" s="2">
        <v>0.37542098675978802</v>
      </c>
    </row>
    <row r="266" spans="1:32" x14ac:dyDescent="0.35">
      <c r="A266" s="7">
        <v>829</v>
      </c>
      <c r="B266" s="7">
        <v>9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5.7319030580000003</v>
      </c>
      <c r="I266" s="4">
        <v>46.137444704000004</v>
      </c>
      <c r="J266" s="2">
        <f t="shared" si="9"/>
        <v>0.12423538179831313</v>
      </c>
      <c r="K266" s="3">
        <v>4</v>
      </c>
      <c r="L266" s="3">
        <v>11</v>
      </c>
      <c r="M266" s="3">
        <v>15</v>
      </c>
      <c r="N266" s="3">
        <v>19</v>
      </c>
      <c r="O266" s="4">
        <v>0.61299999999999999</v>
      </c>
      <c r="P266" s="4">
        <v>0.73333333333333295</v>
      </c>
      <c r="Q266" s="4">
        <v>0.77400000000000002</v>
      </c>
      <c r="R266" s="4">
        <v>0.77700000000000002</v>
      </c>
      <c r="S266" s="4">
        <v>0.82699999999999996</v>
      </c>
      <c r="T266" s="4">
        <v>0.86199999999999999</v>
      </c>
      <c r="U266" s="5">
        <v>100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2">
        <v>0.48939034304592599</v>
      </c>
      <c r="AB266" s="2">
        <v>0.31015492830384001</v>
      </c>
      <c r="AC266" s="2">
        <v>0.25618340539241002</v>
      </c>
      <c r="AD266" s="2">
        <v>0.25231492861449001</v>
      </c>
      <c r="AE266" s="2">
        <v>0.189950583958446</v>
      </c>
      <c r="AF266" s="2">
        <v>0.14850000831844401</v>
      </c>
    </row>
    <row r="267" spans="1:32" x14ac:dyDescent="0.35">
      <c r="A267" s="7">
        <v>623</v>
      </c>
      <c r="B267" s="7">
        <v>43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5.3731708979999997</v>
      </c>
      <c r="I267" s="4">
        <v>41.317240198999997</v>
      </c>
      <c r="J267" s="2">
        <f t="shared" si="9"/>
        <v>0.13004670380017411</v>
      </c>
      <c r="K267" s="3">
        <v>2</v>
      </c>
      <c r="L267" s="3">
        <v>7</v>
      </c>
      <c r="M267" s="3">
        <v>15</v>
      </c>
      <c r="N267" s="3">
        <v>25</v>
      </c>
      <c r="O267" s="4">
        <v>0.63800000000000001</v>
      </c>
      <c r="P267" s="4">
        <v>0.77777777777777801</v>
      </c>
      <c r="Q267" s="4">
        <v>0.83499999999999996</v>
      </c>
      <c r="R267" s="4">
        <v>0.79900000000000004</v>
      </c>
      <c r="S267" s="4">
        <v>0.878</v>
      </c>
      <c r="T267" s="4">
        <v>0.748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0.44941699563734699</v>
      </c>
      <c r="AB267" s="2">
        <v>0.251314428280906</v>
      </c>
      <c r="AC267" s="2">
        <v>0.18032355413128201</v>
      </c>
      <c r="AD267" s="2">
        <v>0.224394333215862</v>
      </c>
      <c r="AE267" s="2">
        <v>0.13010868534702</v>
      </c>
      <c r="AF267" s="2">
        <v>0.29035230100766002</v>
      </c>
    </row>
    <row r="268" spans="1:32" x14ac:dyDescent="0.35">
      <c r="A268" s="7">
        <v>315</v>
      </c>
      <c r="B268" s="7">
        <v>3</v>
      </c>
      <c r="C268" s="7">
        <v>0</v>
      </c>
      <c r="D268" s="7">
        <v>1</v>
      </c>
      <c r="E268" s="22" t="str">
        <f t="shared" si="8"/>
        <v>01</v>
      </c>
      <c r="F268" s="4">
        <v>0.52216300000000004</v>
      </c>
      <c r="G268" s="24">
        <v>1</v>
      </c>
      <c r="H268" s="4">
        <v>7.4309805669999998</v>
      </c>
      <c r="I268" s="4">
        <v>55.188090786300002</v>
      </c>
      <c r="J268" s="2">
        <f t="shared" si="9"/>
        <v>0.13464826307861116</v>
      </c>
      <c r="K268" s="3">
        <v>2</v>
      </c>
      <c r="L268" s="3">
        <v>12</v>
      </c>
      <c r="M268" s="3">
        <v>10</v>
      </c>
      <c r="N268" s="3">
        <v>25</v>
      </c>
      <c r="O268" s="4">
        <v>0.747</v>
      </c>
      <c r="P268" s="4">
        <v>0.85714285714285698</v>
      </c>
      <c r="Q268" s="4">
        <v>0.76500000000000001</v>
      </c>
      <c r="R268" s="4">
        <v>0.85</v>
      </c>
      <c r="S268" s="4">
        <v>0.79400000000000004</v>
      </c>
      <c r="T268" s="4">
        <v>0.92300000000000004</v>
      </c>
      <c r="U268" s="5">
        <v>100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0.29169009384931999</v>
      </c>
      <c r="AB268" s="2">
        <v>0.154150679827258</v>
      </c>
      <c r="AC268" s="2">
        <v>0.26787944515560103</v>
      </c>
      <c r="AD268" s="2">
        <v>0.16251892949777499</v>
      </c>
      <c r="AE268" s="2">
        <v>0.23067181773500101</v>
      </c>
      <c r="AF268" s="2">
        <v>8.0126044479284897E-2</v>
      </c>
    </row>
    <row r="269" spans="1:32" x14ac:dyDescent="0.35">
      <c r="A269" s="7">
        <v>757</v>
      </c>
      <c r="B269" s="7">
        <v>2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5.377468672</v>
      </c>
      <c r="I269" s="4">
        <v>37.363637423070003</v>
      </c>
      <c r="J269" s="2">
        <f t="shared" si="9"/>
        <v>0.14392251512107082</v>
      </c>
      <c r="K269" s="3">
        <v>5</v>
      </c>
      <c r="L269" s="3">
        <v>9</v>
      </c>
      <c r="M269" s="3">
        <v>11</v>
      </c>
      <c r="N269" s="3">
        <v>24</v>
      </c>
      <c r="O269" s="4">
        <v>0.69199999999999995</v>
      </c>
      <c r="P269" s="4">
        <v>0.64285714285714302</v>
      </c>
      <c r="Q269" s="4">
        <v>0.69199999999999995</v>
      </c>
      <c r="R269" s="4">
        <v>0.64600000000000002</v>
      </c>
      <c r="S269" s="4">
        <v>0.71599999999999997</v>
      </c>
      <c r="T269" s="4">
        <v>0.51600000000000001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0.368169323364468</v>
      </c>
      <c r="AB269" s="2">
        <v>0.44183275227903901</v>
      </c>
      <c r="AC269" s="2">
        <v>0.368169323364468</v>
      </c>
      <c r="AD269" s="2">
        <v>0.43695577519953499</v>
      </c>
      <c r="AE269" s="2">
        <v>0.33407511202149098</v>
      </c>
      <c r="AF269" s="2">
        <v>0.66164851350057396</v>
      </c>
    </row>
    <row r="270" spans="1:32" x14ac:dyDescent="0.35">
      <c r="A270" s="7">
        <v>649</v>
      </c>
      <c r="B270" s="7">
        <v>5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7.4102078760000003</v>
      </c>
      <c r="I270" s="4">
        <v>49.990496528999998</v>
      </c>
      <c r="J270" s="2">
        <f t="shared" si="9"/>
        <v>0.14823233195335964</v>
      </c>
      <c r="K270" s="3">
        <v>1</v>
      </c>
      <c r="L270" s="3">
        <v>13</v>
      </c>
      <c r="M270" s="3">
        <v>6</v>
      </c>
      <c r="N270" s="3">
        <v>29</v>
      </c>
      <c r="O270" s="4">
        <v>0.83899999999999997</v>
      </c>
      <c r="P270" s="4">
        <v>0.92857142857142905</v>
      </c>
      <c r="Q270" s="4">
        <v>0.84499999999999997</v>
      </c>
      <c r="R270" s="4">
        <v>0.88100000000000001</v>
      </c>
      <c r="S270" s="4">
        <v>0.77600000000000002</v>
      </c>
      <c r="T270" s="4">
        <v>0.83699999999999997</v>
      </c>
      <c r="U270" s="5">
        <v>100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2">
        <v>0.175544572514931</v>
      </c>
      <c r="AB270" s="2">
        <v>7.4107972153721793E-2</v>
      </c>
      <c r="AC270" s="2">
        <v>0.168418651624963</v>
      </c>
      <c r="AD270" s="2">
        <v>0.12669765304595801</v>
      </c>
      <c r="AE270" s="2">
        <v>0.25360275879891803</v>
      </c>
      <c r="AF270" s="2">
        <v>0.177931208492662</v>
      </c>
    </row>
    <row r="271" spans="1:32" x14ac:dyDescent="0.35">
      <c r="A271" s="7">
        <v>507</v>
      </c>
      <c r="B271" s="7">
        <v>15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5.8128966059999998</v>
      </c>
      <c r="I271" s="4">
        <v>38.780251460999999</v>
      </c>
      <c r="J271" s="2">
        <f t="shared" si="9"/>
        <v>0.14989321592836591</v>
      </c>
      <c r="K271" s="3">
        <v>10</v>
      </c>
      <c r="L271" s="3">
        <v>13</v>
      </c>
      <c r="M271" s="3">
        <v>8</v>
      </c>
      <c r="N271" s="3">
        <v>18</v>
      </c>
      <c r="O271" s="4">
        <v>0.623</v>
      </c>
      <c r="P271" s="4">
        <v>0.565217391304348</v>
      </c>
      <c r="Q271" s="4">
        <v>0.73599999999999999</v>
      </c>
      <c r="R271" s="4">
        <v>0.68799999999999994</v>
      </c>
      <c r="S271" s="4">
        <v>0.80700000000000005</v>
      </c>
      <c r="T271" s="4">
        <v>0.69099999999999995</v>
      </c>
      <c r="U271" s="5">
        <v>100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2">
        <v>0.473208760194684</v>
      </c>
      <c r="AB271" s="2">
        <v>0.57054485846761305</v>
      </c>
      <c r="AC271" s="2">
        <v>0.30652516025326099</v>
      </c>
      <c r="AD271" s="2">
        <v>0.37396644104879301</v>
      </c>
      <c r="AE271" s="2">
        <v>0.214431610712188</v>
      </c>
      <c r="AF271" s="2">
        <v>0.36961545521446698</v>
      </c>
    </row>
    <row r="272" spans="1:32" x14ac:dyDescent="0.35">
      <c r="A272" s="7">
        <v>59</v>
      </c>
      <c r="B272" s="7">
        <v>43</v>
      </c>
      <c r="C272" s="7">
        <v>0</v>
      </c>
      <c r="D272" s="7">
        <v>1</v>
      </c>
      <c r="E272" s="22" t="str">
        <f t="shared" si="8"/>
        <v>01</v>
      </c>
      <c r="F272" s="4">
        <v>0.99689399999999995</v>
      </c>
      <c r="G272" s="24">
        <v>1</v>
      </c>
      <c r="H272" s="4">
        <v>7.6678716680000001</v>
      </c>
      <c r="I272" s="4">
        <v>50.519567598000002</v>
      </c>
      <c r="J272" s="2">
        <f t="shared" si="9"/>
        <v>0.15178023155335874</v>
      </c>
      <c r="K272" s="3">
        <v>3</v>
      </c>
      <c r="L272" s="3">
        <v>12</v>
      </c>
      <c r="M272" s="3">
        <v>12</v>
      </c>
      <c r="N272" s="3">
        <v>22</v>
      </c>
      <c r="O272" s="4">
        <v>0.70499999999999996</v>
      </c>
      <c r="P272" s="4">
        <v>0.8</v>
      </c>
      <c r="Q272" s="4">
        <v>0.69199999999999995</v>
      </c>
      <c r="R272" s="4">
        <v>0.78600000000000003</v>
      </c>
      <c r="S272" s="4">
        <v>0.65100000000000002</v>
      </c>
      <c r="T272" s="4">
        <v>0.67500000000000004</v>
      </c>
      <c r="U272" s="5">
        <v>100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2">
        <v>0.34955747616986799</v>
      </c>
      <c r="AB272" s="2">
        <v>0.22314355131420999</v>
      </c>
      <c r="AC272" s="2">
        <v>0.368169323364468</v>
      </c>
      <c r="AD272" s="2">
        <v>0.24079848655293001</v>
      </c>
      <c r="AE272" s="2">
        <v>0.42924563677356797</v>
      </c>
      <c r="AF272" s="2">
        <v>0.39304258810960702</v>
      </c>
    </row>
    <row r="273" spans="1:32" x14ac:dyDescent="0.35">
      <c r="A273" s="7">
        <v>249</v>
      </c>
      <c r="B273" s="7">
        <v>49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4">
        <v>1</v>
      </c>
      <c r="H273" s="4">
        <v>8.2057514880000006</v>
      </c>
      <c r="I273" s="4">
        <v>52.8485249748</v>
      </c>
      <c r="J273" s="2">
        <f t="shared" si="9"/>
        <v>0.15526926232875538</v>
      </c>
      <c r="K273" s="3">
        <v>4</v>
      </c>
      <c r="L273" s="3">
        <v>18</v>
      </c>
      <c r="M273" s="3">
        <v>10</v>
      </c>
      <c r="N273" s="3">
        <v>17</v>
      </c>
      <c r="O273" s="4">
        <v>0.71299999999999997</v>
      </c>
      <c r="P273" s="4">
        <v>0.81818181818181801</v>
      </c>
      <c r="Q273" s="4">
        <v>0.78</v>
      </c>
      <c r="R273" s="4">
        <v>0.81899999999999995</v>
      </c>
      <c r="S273" s="4">
        <v>0.73899999999999999</v>
      </c>
      <c r="T273" s="4">
        <v>0.72</v>
      </c>
      <c r="U273" s="5">
        <v>100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2">
        <v>0.33827385856784098</v>
      </c>
      <c r="AB273" s="2">
        <v>0.20067069546215099</v>
      </c>
      <c r="AC273" s="2">
        <v>0.2484613592985</v>
      </c>
      <c r="AD273" s="2">
        <v>0.199671195129068</v>
      </c>
      <c r="AE273" s="2">
        <v>0.30245735803393498</v>
      </c>
      <c r="AF273" s="2">
        <v>0.32850406697203599</v>
      </c>
    </row>
    <row r="274" spans="1:32" x14ac:dyDescent="0.35">
      <c r="A274" s="7">
        <v>255</v>
      </c>
      <c r="B274" s="7">
        <v>17</v>
      </c>
      <c r="C274" s="7">
        <v>0</v>
      </c>
      <c r="D274" s="7">
        <v>1</v>
      </c>
      <c r="E274" s="22" t="str">
        <f t="shared" si="8"/>
        <v>01</v>
      </c>
      <c r="F274" s="4">
        <v>0.38100499999999998</v>
      </c>
      <c r="G274" s="24">
        <v>1</v>
      </c>
      <c r="H274" s="4">
        <v>7.6411354070000002</v>
      </c>
      <c r="I274" s="4">
        <v>47.254444467900001</v>
      </c>
      <c r="J274" s="2">
        <f t="shared" si="9"/>
        <v>0.16170194133147903</v>
      </c>
      <c r="K274" s="3">
        <v>7</v>
      </c>
      <c r="L274" s="3">
        <v>11</v>
      </c>
      <c r="M274" s="3">
        <v>13</v>
      </c>
      <c r="N274" s="3">
        <v>18</v>
      </c>
      <c r="O274" s="4">
        <v>0.59799999999999998</v>
      </c>
      <c r="P274" s="4">
        <v>0.61111111111111105</v>
      </c>
      <c r="Q274" s="4">
        <v>0.6</v>
      </c>
      <c r="R274" s="4">
        <v>0.58399999999999996</v>
      </c>
      <c r="S274" s="4">
        <v>0.503</v>
      </c>
      <c r="T274" s="4">
        <v>0.52900000000000003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0.514164525031505</v>
      </c>
      <c r="AB274" s="2">
        <v>0.49247648509779401</v>
      </c>
      <c r="AC274" s="2">
        <v>0.51082562376599105</v>
      </c>
      <c r="AD274" s="2">
        <v>0.53785429615391001</v>
      </c>
      <c r="AE274" s="2">
        <v>0.68716510888239801</v>
      </c>
      <c r="AF274" s="2">
        <v>0.63676684712383802</v>
      </c>
    </row>
    <row r="275" spans="1:32" x14ac:dyDescent="0.35">
      <c r="A275" s="7">
        <v>529</v>
      </c>
      <c r="B275" s="7">
        <v>15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4">
        <v>1</v>
      </c>
      <c r="H275" s="4">
        <v>5.9685056889999997</v>
      </c>
      <c r="I275" s="4">
        <v>35.509440263999998</v>
      </c>
      <c r="J275" s="2">
        <f t="shared" si="9"/>
        <v>0.16808222389951216</v>
      </c>
      <c r="K275" s="3">
        <v>8</v>
      </c>
      <c r="L275" s="3">
        <v>16</v>
      </c>
      <c r="M275" s="3">
        <v>8</v>
      </c>
      <c r="N275" s="3">
        <v>17</v>
      </c>
      <c r="O275" s="4">
        <v>0.64700000000000002</v>
      </c>
      <c r="P275" s="4">
        <v>0.66666666666666696</v>
      </c>
      <c r="Q275" s="4">
        <v>0.68100000000000005</v>
      </c>
      <c r="R275" s="4">
        <v>0.71599999999999997</v>
      </c>
      <c r="S275" s="4">
        <v>0.75600000000000001</v>
      </c>
      <c r="T275" s="4">
        <v>0.71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0.43540898448123599</v>
      </c>
      <c r="AB275" s="2">
        <v>0.405465108108164</v>
      </c>
      <c r="AC275" s="2">
        <v>0.38419297283262499</v>
      </c>
      <c r="AD275" s="2">
        <v>0.33407511202149098</v>
      </c>
      <c r="AE275" s="2">
        <v>0.279713902802604</v>
      </c>
      <c r="AF275" s="2">
        <v>0.34249030894677601</v>
      </c>
    </row>
    <row r="276" spans="1:32" x14ac:dyDescent="0.35">
      <c r="A276" s="7">
        <v>431</v>
      </c>
      <c r="B276" s="7">
        <v>23</v>
      </c>
      <c r="C276" s="7">
        <v>0</v>
      </c>
      <c r="D276" s="7">
        <v>1</v>
      </c>
      <c r="E276" s="22" t="str">
        <f t="shared" si="8"/>
        <v>01</v>
      </c>
      <c r="F276" s="4">
        <v>0.51943600000000001</v>
      </c>
      <c r="G276" s="24">
        <v>1</v>
      </c>
      <c r="H276" s="4">
        <v>6.8775755079999996</v>
      </c>
      <c r="I276" s="4">
        <v>40.065358379000003</v>
      </c>
      <c r="J276" s="2">
        <f t="shared" si="9"/>
        <v>0.17165890400732908</v>
      </c>
      <c r="K276" s="3">
        <v>1</v>
      </c>
      <c r="L276" s="3">
        <v>21</v>
      </c>
      <c r="M276" s="3">
        <v>7</v>
      </c>
      <c r="N276" s="3">
        <v>20</v>
      </c>
      <c r="O276" s="4">
        <v>0.83299999999999996</v>
      </c>
      <c r="P276" s="4">
        <v>0.95454545454545503</v>
      </c>
      <c r="Q276" s="4">
        <v>0.82099999999999995</v>
      </c>
      <c r="R276" s="4">
        <v>0.92300000000000004</v>
      </c>
      <c r="S276" s="4">
        <v>0.83799999999999997</v>
      </c>
      <c r="T276" s="4">
        <v>0.90400000000000003</v>
      </c>
      <c r="U276" s="5">
        <v>100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2">
        <v>0.18272163681529399</v>
      </c>
      <c r="AB276" s="2">
        <v>4.6520015634892803E-2</v>
      </c>
      <c r="AC276" s="2">
        <v>0.19723216952970901</v>
      </c>
      <c r="AD276" s="2">
        <v>8.0126044479284897E-2</v>
      </c>
      <c r="AE276" s="2">
        <v>0.17673717850005399</v>
      </c>
      <c r="AF276" s="2">
        <v>0.100925918589961</v>
      </c>
    </row>
    <row r="277" spans="1:32" x14ac:dyDescent="0.35">
      <c r="A277" s="7">
        <v>19</v>
      </c>
      <c r="B277" s="7">
        <v>38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9.2122994810000005</v>
      </c>
      <c r="I277" s="4">
        <v>52.183187250000003</v>
      </c>
      <c r="J277" s="2">
        <f t="shared" si="9"/>
        <v>0.17653769281791043</v>
      </c>
      <c r="K277" s="3">
        <v>2</v>
      </c>
      <c r="L277" s="3">
        <v>12</v>
      </c>
      <c r="M277" s="3">
        <v>7</v>
      </c>
      <c r="N277" s="3">
        <v>28</v>
      </c>
      <c r="O277" s="4">
        <v>0.81499999999999995</v>
      </c>
      <c r="P277" s="4">
        <v>0.85714285714285698</v>
      </c>
      <c r="Q277" s="4">
        <v>0.82899999999999996</v>
      </c>
      <c r="R277" s="4">
        <v>0.82699999999999996</v>
      </c>
      <c r="S277" s="4">
        <v>0.90100000000000002</v>
      </c>
      <c r="T277" s="4">
        <v>0.89300000000000002</v>
      </c>
      <c r="U277" s="5">
        <v>100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2">
        <v>0.20456716574127401</v>
      </c>
      <c r="AB277" s="2">
        <v>0.154150679827258</v>
      </c>
      <c r="AC277" s="2">
        <v>0.18753512384684201</v>
      </c>
      <c r="AD277" s="2">
        <v>0.189950583958446</v>
      </c>
      <c r="AE277" s="2">
        <v>0.104250021373799</v>
      </c>
      <c r="AF277" s="2">
        <v>0.113168698105638</v>
      </c>
    </row>
    <row r="278" spans="1:32" x14ac:dyDescent="0.35">
      <c r="A278" s="7">
        <v>379</v>
      </c>
      <c r="B278" s="7">
        <v>17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4">
        <v>1</v>
      </c>
      <c r="H278" s="4">
        <v>8.3433628039999999</v>
      </c>
      <c r="I278" s="4">
        <v>46.922543597000001</v>
      </c>
      <c r="J278" s="2">
        <f t="shared" si="9"/>
        <v>0.17781139223094961</v>
      </c>
      <c r="K278" s="3">
        <v>5</v>
      </c>
      <c r="L278" s="3">
        <v>12</v>
      </c>
      <c r="M278" s="3">
        <v>8</v>
      </c>
      <c r="N278" s="3">
        <v>24</v>
      </c>
      <c r="O278" s="4">
        <v>0.73599999999999999</v>
      </c>
      <c r="P278" s="4">
        <v>0.70588235294117696</v>
      </c>
      <c r="Q278" s="4">
        <v>0.754</v>
      </c>
      <c r="R278" s="4">
        <v>0.73399999999999999</v>
      </c>
      <c r="S278" s="4">
        <v>0.752</v>
      </c>
      <c r="T278" s="4">
        <v>0.624</v>
      </c>
      <c r="U278" s="5">
        <v>100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2">
        <v>0.30652516025326099</v>
      </c>
      <c r="AB278" s="2">
        <v>0.34830669426821598</v>
      </c>
      <c r="AC278" s="2">
        <v>0.28236291097418098</v>
      </c>
      <c r="AD278" s="2">
        <v>0.30924625036762099</v>
      </c>
      <c r="AE278" s="2">
        <v>0.28501895503229702</v>
      </c>
      <c r="AF278" s="2">
        <v>0.47160491061270898</v>
      </c>
    </row>
    <row r="279" spans="1:32" x14ac:dyDescent="0.35">
      <c r="A279" s="7">
        <v>983</v>
      </c>
      <c r="B279" s="7">
        <v>16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9.3944008110000006</v>
      </c>
      <c r="I279" s="4">
        <v>51.295962568999997</v>
      </c>
      <c r="J279" s="2">
        <f t="shared" si="9"/>
        <v>0.18314113510129112</v>
      </c>
      <c r="K279" s="3">
        <v>5</v>
      </c>
      <c r="L279" s="3">
        <v>7</v>
      </c>
      <c r="M279" s="3">
        <v>8</v>
      </c>
      <c r="N279" s="3">
        <v>29</v>
      </c>
      <c r="O279" s="4">
        <v>0.73299999999999998</v>
      </c>
      <c r="P279" s="4">
        <v>0.58333333333333304</v>
      </c>
      <c r="Q279" s="4">
        <v>0.76100000000000001</v>
      </c>
      <c r="R279" s="4">
        <v>0.55800000000000005</v>
      </c>
      <c r="S279" s="4">
        <v>0.73399999999999999</v>
      </c>
      <c r="T279" s="4">
        <v>0.56899999999999995</v>
      </c>
      <c r="U279" s="5">
        <v>100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2">
        <v>0.31060957709548598</v>
      </c>
      <c r="AB279" s="2">
        <v>0.53899650073268701</v>
      </c>
      <c r="AC279" s="2">
        <v>0.27312192112045097</v>
      </c>
      <c r="AD279" s="2">
        <v>0.58339631660082603</v>
      </c>
      <c r="AE279" s="2">
        <v>0.30924625036762099</v>
      </c>
      <c r="AF279" s="2">
        <v>0.56387484485580597</v>
      </c>
    </row>
    <row r="280" spans="1:32" x14ac:dyDescent="0.35">
      <c r="A280" s="7">
        <v>475</v>
      </c>
      <c r="B280" s="7">
        <v>50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7.121086655</v>
      </c>
      <c r="I280" s="4">
        <v>38.159200959000003</v>
      </c>
      <c r="J280" s="2">
        <f t="shared" si="9"/>
        <v>0.18661519308675312</v>
      </c>
      <c r="K280" s="3">
        <v>7</v>
      </c>
      <c r="L280" s="3">
        <v>12</v>
      </c>
      <c r="M280" s="3">
        <v>10</v>
      </c>
      <c r="N280" s="3">
        <v>20</v>
      </c>
      <c r="O280" s="4">
        <v>0.622</v>
      </c>
      <c r="P280" s="4">
        <v>0.63157894736842102</v>
      </c>
      <c r="Q280" s="4">
        <v>0.64800000000000002</v>
      </c>
      <c r="R280" s="4">
        <v>0.61699999999999999</v>
      </c>
      <c r="S280" s="4">
        <v>0.67800000000000005</v>
      </c>
      <c r="T280" s="4">
        <v>0.60899999999999999</v>
      </c>
      <c r="U280" s="5">
        <v>100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2">
        <v>0.47481518624295799</v>
      </c>
      <c r="AB280" s="2">
        <v>0.45953232937844002</v>
      </c>
      <c r="AC280" s="2">
        <v>0.43386458262986199</v>
      </c>
      <c r="AD280" s="2">
        <v>0.48288625507674898</v>
      </c>
      <c r="AE280" s="2">
        <v>0.38860799104174099</v>
      </c>
      <c r="AF280" s="2">
        <v>0.49593701127223999</v>
      </c>
    </row>
    <row r="281" spans="1:32" x14ac:dyDescent="0.35">
      <c r="A281" s="7">
        <v>351</v>
      </c>
      <c r="B281" s="7">
        <v>17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8.9422906819999994</v>
      </c>
      <c r="I281" s="4">
        <v>47.733132108977003</v>
      </c>
      <c r="J281" s="2">
        <f t="shared" si="9"/>
        <v>0.18733928168770334</v>
      </c>
      <c r="K281" s="3">
        <v>0</v>
      </c>
      <c r="L281" s="3">
        <v>12</v>
      </c>
      <c r="M281" s="3">
        <v>12</v>
      </c>
      <c r="N281" s="3">
        <v>25</v>
      </c>
      <c r="O281" s="4">
        <v>0.76</v>
      </c>
      <c r="P281" s="4">
        <v>1</v>
      </c>
      <c r="Q281" s="4">
        <v>0.83199999999999996</v>
      </c>
      <c r="R281" s="4">
        <v>0.97599999999999998</v>
      </c>
      <c r="S281" s="4">
        <v>0.88600000000000001</v>
      </c>
      <c r="T281" s="4">
        <v>0.996</v>
      </c>
      <c r="U281" s="5">
        <v>100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2">
        <v>0.27443684570176002</v>
      </c>
      <c r="AB281" s="2">
        <v>1.0000050000287801E-5</v>
      </c>
      <c r="AC281" s="2">
        <v>0.183922838160928</v>
      </c>
      <c r="AD281" s="2">
        <v>2.4292692569044601E-2</v>
      </c>
      <c r="AE281" s="2">
        <v>0.121038328377056</v>
      </c>
      <c r="AF281" s="2">
        <v>4.0080213975388201E-3</v>
      </c>
    </row>
    <row r="282" spans="1:32" x14ac:dyDescent="0.35">
      <c r="A282" s="7">
        <v>985</v>
      </c>
      <c r="B282" s="7">
        <v>30</v>
      </c>
      <c r="C282" s="7">
        <v>0</v>
      </c>
      <c r="D282" s="7">
        <v>1</v>
      </c>
      <c r="E282" s="22" t="str">
        <f t="shared" si="8"/>
        <v>01</v>
      </c>
      <c r="F282" s="4">
        <v>0.651335</v>
      </c>
      <c r="G282" s="24">
        <v>1</v>
      </c>
      <c r="H282" s="4">
        <v>11.62222747</v>
      </c>
      <c r="I282" s="4">
        <v>58.680431279399997</v>
      </c>
      <c r="J282" s="2">
        <f t="shared" si="9"/>
        <v>0.19805968048636394</v>
      </c>
      <c r="K282" s="3">
        <v>2</v>
      </c>
      <c r="L282" s="3">
        <v>7</v>
      </c>
      <c r="M282" s="3">
        <v>9</v>
      </c>
      <c r="N282" s="3">
        <v>31</v>
      </c>
      <c r="O282" s="4">
        <v>0.76</v>
      </c>
      <c r="P282" s="4">
        <v>0.77777777777777801</v>
      </c>
      <c r="Q282" s="4">
        <v>0.77400000000000002</v>
      </c>
      <c r="R282" s="4">
        <v>0.747</v>
      </c>
      <c r="S282" s="4">
        <v>0.76800000000000002</v>
      </c>
      <c r="T282" s="4">
        <v>0.66100000000000003</v>
      </c>
      <c r="U282" s="5">
        <v>100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2">
        <v>0.27443684570176002</v>
      </c>
      <c r="AB282" s="2">
        <v>0.251314428280906</v>
      </c>
      <c r="AC282" s="2">
        <v>0.25618340539241002</v>
      </c>
      <c r="AD282" s="2">
        <v>0.29169009384931999</v>
      </c>
      <c r="AE282" s="2">
        <v>0.26396554583446502</v>
      </c>
      <c r="AF282" s="2">
        <v>0.41400143913045101</v>
      </c>
    </row>
    <row r="283" spans="1:32" x14ac:dyDescent="0.35">
      <c r="A283" s="7">
        <v>287</v>
      </c>
      <c r="B283" s="7">
        <v>2</v>
      </c>
      <c r="C283" s="7">
        <v>0</v>
      </c>
      <c r="D283" s="7">
        <v>1</v>
      </c>
      <c r="E283" s="22" t="str">
        <f t="shared" si="8"/>
        <v>01</v>
      </c>
      <c r="F283" s="4">
        <v>0.67412799999999995</v>
      </c>
      <c r="G283" s="24">
        <v>1</v>
      </c>
      <c r="H283" s="4">
        <v>10.865361160000001</v>
      </c>
      <c r="I283" s="4">
        <v>54.480385650833</v>
      </c>
      <c r="J283" s="2">
        <f t="shared" si="9"/>
        <v>0.19943620130805501</v>
      </c>
      <c r="K283" s="3">
        <v>6</v>
      </c>
      <c r="L283" s="3">
        <v>14</v>
      </c>
      <c r="M283" s="3">
        <v>11</v>
      </c>
      <c r="N283" s="3">
        <v>18</v>
      </c>
      <c r="O283" s="4">
        <v>0.64400000000000002</v>
      </c>
      <c r="P283" s="4">
        <v>0.7</v>
      </c>
      <c r="Q283" s="4">
        <v>0.65900000000000003</v>
      </c>
      <c r="R283" s="4">
        <v>0.69499999999999995</v>
      </c>
      <c r="S283" s="4">
        <v>0.48399999999999999</v>
      </c>
      <c r="T283" s="4">
        <v>0.39900000000000002</v>
      </c>
      <c r="U283" s="5">
        <v>100</v>
      </c>
      <c r="V283" s="5">
        <v>100</v>
      </c>
      <c r="W283" s="5">
        <v>100</v>
      </c>
      <c r="X283" s="5">
        <v>100</v>
      </c>
      <c r="Y283" s="5">
        <v>0</v>
      </c>
      <c r="Z283" s="5">
        <v>0</v>
      </c>
      <c r="AA283" s="2">
        <v>0.440056552877783</v>
      </c>
      <c r="AB283" s="2">
        <v>0.356674943938732</v>
      </c>
      <c r="AC283" s="2">
        <v>0.41703174447962998</v>
      </c>
      <c r="AD283" s="2">
        <v>0.36384343341734499</v>
      </c>
      <c r="AE283" s="2">
        <v>0.72567037226550501</v>
      </c>
      <c r="AF283" s="2">
        <v>0.91879386209227398</v>
      </c>
    </row>
    <row r="284" spans="1:32" x14ac:dyDescent="0.35">
      <c r="A284" s="7">
        <v>91</v>
      </c>
      <c r="B284" s="7">
        <v>47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4">
        <v>1</v>
      </c>
      <c r="H284" s="4">
        <v>7.8348497659999996</v>
      </c>
      <c r="I284" s="4">
        <v>38.470700059999999</v>
      </c>
      <c r="J284" s="2">
        <f t="shared" si="9"/>
        <v>0.20365758236217549</v>
      </c>
      <c r="K284" s="3">
        <v>3</v>
      </c>
      <c r="L284" s="3">
        <v>10</v>
      </c>
      <c r="M284" s="3">
        <v>10</v>
      </c>
      <c r="N284" s="3">
        <v>26</v>
      </c>
      <c r="O284" s="4">
        <v>0.71</v>
      </c>
      <c r="P284" s="4">
        <v>0.76923076923076905</v>
      </c>
      <c r="Q284" s="4">
        <v>0.72499999999999998</v>
      </c>
      <c r="R284" s="4">
        <v>0.79300000000000004</v>
      </c>
      <c r="S284" s="4">
        <v>0.73799999999999999</v>
      </c>
      <c r="T284" s="4">
        <v>0.745</v>
      </c>
      <c r="U284" s="5">
        <v>100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2">
        <v>0.34249030894677601</v>
      </c>
      <c r="AB284" s="2">
        <v>0.262364264467491</v>
      </c>
      <c r="AC284" s="2">
        <v>0.321583624127462</v>
      </c>
      <c r="AD284" s="2">
        <v>0.231932057347289</v>
      </c>
      <c r="AE284" s="2">
        <v>0.30381145438166501</v>
      </c>
      <c r="AF284" s="2">
        <v>0.29437106060257801</v>
      </c>
    </row>
    <row r="285" spans="1:32" x14ac:dyDescent="0.35">
      <c r="A285" s="7">
        <v>545</v>
      </c>
      <c r="B285" s="7">
        <v>26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4">
        <v>1</v>
      </c>
      <c r="H285" s="4">
        <v>9.1948098960000006</v>
      </c>
      <c r="I285" s="4">
        <v>44.105252526599998</v>
      </c>
      <c r="J285" s="2">
        <f t="shared" si="9"/>
        <v>0.20847426030390792</v>
      </c>
      <c r="K285" s="3">
        <v>15</v>
      </c>
      <c r="L285" s="3">
        <v>10</v>
      </c>
      <c r="M285" s="3">
        <v>8</v>
      </c>
      <c r="N285" s="3">
        <v>16</v>
      </c>
      <c r="O285" s="4">
        <v>0.53400000000000003</v>
      </c>
      <c r="P285" s="4">
        <v>0.4</v>
      </c>
      <c r="Q285" s="4">
        <v>0.52500000000000002</v>
      </c>
      <c r="R285" s="4">
        <v>0.44</v>
      </c>
      <c r="S285" s="4">
        <v>0.48299999999999998</v>
      </c>
      <c r="T285" s="4">
        <v>0.51</v>
      </c>
      <c r="U285" s="5">
        <v>100</v>
      </c>
      <c r="V285" s="5">
        <v>0</v>
      </c>
      <c r="W285" s="5">
        <v>100</v>
      </c>
      <c r="X285" s="5">
        <v>0</v>
      </c>
      <c r="Y285" s="5">
        <v>0</v>
      </c>
      <c r="Z285" s="5">
        <v>100</v>
      </c>
      <c r="AA285" s="2">
        <v>0.62735944002194199</v>
      </c>
      <c r="AB285" s="2">
        <v>0.916290731874155</v>
      </c>
      <c r="AC285" s="2">
        <v>0.64435701639051302</v>
      </c>
      <c r="AD285" s="2">
        <v>0.82098055206983001</v>
      </c>
      <c r="AE285" s="2">
        <v>0.72773862532956402</v>
      </c>
      <c r="AF285" s="2">
        <v>0.67334455326376597</v>
      </c>
    </row>
    <row r="286" spans="1:32" x14ac:dyDescent="0.35">
      <c r="A286" s="7">
        <v>679</v>
      </c>
      <c r="B286" s="7">
        <v>30</v>
      </c>
      <c r="C286" s="7">
        <v>0</v>
      </c>
      <c r="D286" s="7">
        <v>1</v>
      </c>
      <c r="E286" s="22" t="str">
        <f t="shared" si="8"/>
        <v>01</v>
      </c>
      <c r="F286" s="4">
        <v>0.98964600000000003</v>
      </c>
      <c r="G286" s="24">
        <v>1</v>
      </c>
      <c r="H286" s="4">
        <v>10.711366310000001</v>
      </c>
      <c r="I286" s="4">
        <v>46.832151906</v>
      </c>
      <c r="J286" s="2">
        <f t="shared" si="9"/>
        <v>0.22871821759332164</v>
      </c>
      <c r="K286" s="3">
        <v>5</v>
      </c>
      <c r="L286" s="3">
        <v>9</v>
      </c>
      <c r="M286" s="3">
        <v>11</v>
      </c>
      <c r="N286" s="3">
        <v>24</v>
      </c>
      <c r="O286" s="4">
        <v>0.68700000000000006</v>
      </c>
      <c r="P286" s="4">
        <v>0.64285714285714302</v>
      </c>
      <c r="Q286" s="4">
        <v>0.88</v>
      </c>
      <c r="R286" s="4">
        <v>0.80200000000000005</v>
      </c>
      <c r="S286" s="4">
        <v>0.86899999999999999</v>
      </c>
      <c r="T286" s="4">
        <v>0.91900000000000004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2">
        <v>0.37542098675978802</v>
      </c>
      <c r="AB286" s="2">
        <v>0.44183275227903901</v>
      </c>
      <c r="AC286" s="2">
        <v>0.127833371509885</v>
      </c>
      <c r="AD286" s="2">
        <v>0.220646671115623</v>
      </c>
      <c r="AE286" s="2">
        <v>0.14041215371674501</v>
      </c>
      <c r="AF286" s="2">
        <v>8.4469156626450007E-2</v>
      </c>
    </row>
    <row r="287" spans="1:32" x14ac:dyDescent="0.35">
      <c r="A287" s="7">
        <v>481</v>
      </c>
      <c r="B287" s="7">
        <v>27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4">
        <v>1</v>
      </c>
      <c r="H287" s="4">
        <v>11.29194708</v>
      </c>
      <c r="I287" s="4">
        <v>47.822732434999999</v>
      </c>
      <c r="J287" s="2">
        <f t="shared" si="9"/>
        <v>0.2361209095558866</v>
      </c>
      <c r="K287" s="3">
        <v>4</v>
      </c>
      <c r="L287" s="3">
        <v>8</v>
      </c>
      <c r="M287" s="3">
        <v>10</v>
      </c>
      <c r="N287" s="3">
        <v>27</v>
      </c>
      <c r="O287" s="4">
        <v>0.68</v>
      </c>
      <c r="P287" s="4">
        <v>0.66666666666666696</v>
      </c>
      <c r="Q287" s="4">
        <v>0.70099999999999996</v>
      </c>
      <c r="R287" s="4">
        <v>0.65100000000000002</v>
      </c>
      <c r="S287" s="4">
        <v>0.73899999999999999</v>
      </c>
      <c r="T287" s="4">
        <v>0.67800000000000005</v>
      </c>
      <c r="U287" s="5">
        <v>100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2">
        <v>0.38566248081198501</v>
      </c>
      <c r="AB287" s="2">
        <v>0.405465108108164</v>
      </c>
      <c r="AC287" s="2">
        <v>0.35524739194754701</v>
      </c>
      <c r="AD287" s="2">
        <v>0.42924563677356797</v>
      </c>
      <c r="AE287" s="2">
        <v>0.30245735803393498</v>
      </c>
      <c r="AF287" s="2">
        <v>0.38860799104174099</v>
      </c>
    </row>
    <row r="288" spans="1:32" x14ac:dyDescent="0.35">
      <c r="A288" s="7">
        <v>333</v>
      </c>
      <c r="B288" s="7">
        <v>47</v>
      </c>
      <c r="C288" s="7">
        <v>0</v>
      </c>
      <c r="D288" s="7">
        <v>1</v>
      </c>
      <c r="E288" s="22" t="str">
        <f t="shared" si="8"/>
        <v>01</v>
      </c>
      <c r="F288" s="4">
        <v>0.82063600000000003</v>
      </c>
      <c r="G288" s="24">
        <v>1</v>
      </c>
      <c r="H288" s="4">
        <v>11.23217865</v>
      </c>
      <c r="I288" s="4">
        <v>38.716625404449999</v>
      </c>
      <c r="J288" s="2">
        <f t="shared" si="9"/>
        <v>0.29011254293637379</v>
      </c>
      <c r="K288" s="3">
        <v>3</v>
      </c>
      <c r="L288" s="3">
        <v>16</v>
      </c>
      <c r="M288" s="3">
        <v>7</v>
      </c>
      <c r="N288" s="3">
        <v>23</v>
      </c>
      <c r="O288" s="4">
        <v>0.78100000000000003</v>
      </c>
      <c r="P288" s="4">
        <v>0.84210526315789502</v>
      </c>
      <c r="Q288" s="4">
        <v>0.81100000000000005</v>
      </c>
      <c r="R288" s="4">
        <v>0.82799999999999996</v>
      </c>
      <c r="S288" s="4">
        <v>0.79</v>
      </c>
      <c r="T288" s="4">
        <v>0.87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2">
        <v>0.24718012914245099</v>
      </c>
      <c r="AB288" s="2">
        <v>0.17185025692665901</v>
      </c>
      <c r="AC288" s="2">
        <v>0.209487224866724</v>
      </c>
      <c r="AD288" s="2">
        <v>0.188742124596877</v>
      </c>
      <c r="AE288" s="2">
        <v>0.23572233352107</v>
      </c>
      <c r="AF288" s="2">
        <v>0.13926206733350799</v>
      </c>
    </row>
    <row r="289" spans="1:32" x14ac:dyDescent="0.35">
      <c r="A289" s="7">
        <v>651</v>
      </c>
      <c r="B289" s="7">
        <v>16</v>
      </c>
      <c r="C289" s="7">
        <v>0</v>
      </c>
      <c r="D289" s="7">
        <v>1</v>
      </c>
      <c r="E289" s="22" t="str">
        <f t="shared" si="8"/>
        <v>01</v>
      </c>
      <c r="F289" s="4">
        <v>0.80854000000000004</v>
      </c>
      <c r="G289" s="24">
        <v>1</v>
      </c>
      <c r="H289" s="4">
        <v>11.97905145</v>
      </c>
      <c r="I289" s="4">
        <v>40.662841631600003</v>
      </c>
      <c r="J289" s="2">
        <f t="shared" si="9"/>
        <v>0.29459454797892953</v>
      </c>
      <c r="K289" s="3">
        <v>1</v>
      </c>
      <c r="L289" s="3">
        <v>9</v>
      </c>
      <c r="M289" s="3">
        <v>11</v>
      </c>
      <c r="N289" s="3">
        <v>28</v>
      </c>
      <c r="O289" s="4">
        <v>0.74199999999999999</v>
      </c>
      <c r="P289" s="4">
        <v>0.9</v>
      </c>
      <c r="Q289" s="4">
        <v>0.747</v>
      </c>
      <c r="R289" s="4">
        <v>0.84599999999999997</v>
      </c>
      <c r="S289" s="4">
        <v>0.77700000000000002</v>
      </c>
      <c r="T289" s="4">
        <v>0.88800000000000001</v>
      </c>
      <c r="U289" s="5">
        <v>100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2">
        <v>0.298406035814757</v>
      </c>
      <c r="AB289" s="2">
        <v>0.105360515657826</v>
      </c>
      <c r="AC289" s="2">
        <v>0.29169009384931999</v>
      </c>
      <c r="AD289" s="2">
        <v>0.16723591937591401</v>
      </c>
      <c r="AE289" s="2">
        <v>0.25231492861449001</v>
      </c>
      <c r="AF289" s="2">
        <v>0.11878353598996701</v>
      </c>
    </row>
    <row r="290" spans="1:32" x14ac:dyDescent="0.35">
      <c r="A290" s="7">
        <v>499</v>
      </c>
      <c r="B290" s="7">
        <v>21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11.56766122</v>
      </c>
      <c r="I290" s="4">
        <v>38.304399513500002</v>
      </c>
      <c r="J290" s="2">
        <f t="shared" si="9"/>
        <v>0.30199301821512942</v>
      </c>
      <c r="K290" s="3">
        <v>6</v>
      </c>
      <c r="L290" s="3">
        <v>11</v>
      </c>
      <c r="M290" s="3">
        <v>3</v>
      </c>
      <c r="N290" s="3">
        <v>29</v>
      </c>
      <c r="O290" s="4">
        <v>0.82099999999999995</v>
      </c>
      <c r="P290" s="4">
        <v>0.64705882352941202</v>
      </c>
      <c r="Q290" s="4">
        <v>0.81299999999999994</v>
      </c>
      <c r="R290" s="4">
        <v>0.66600000000000004</v>
      </c>
      <c r="S290" s="4">
        <v>0.83199999999999996</v>
      </c>
      <c r="T290" s="4">
        <v>0.622</v>
      </c>
      <c r="U290" s="5">
        <v>100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2">
        <v>0.19723216952970901</v>
      </c>
      <c r="AB290" s="2">
        <v>0.435318071257845</v>
      </c>
      <c r="AC290" s="2">
        <v>0.207024169434327</v>
      </c>
      <c r="AD290" s="2">
        <v>0.40646560844174801</v>
      </c>
      <c r="AE290" s="2">
        <v>0.183922838160928</v>
      </c>
      <c r="AF290" s="2">
        <v>0.47481518624295799</v>
      </c>
    </row>
    <row r="291" spans="1:32" x14ac:dyDescent="0.35">
      <c r="A291" s="7">
        <v>715</v>
      </c>
      <c r="B291" s="7">
        <v>4</v>
      </c>
      <c r="C291" s="7">
        <v>0</v>
      </c>
      <c r="D291" s="7">
        <v>1</v>
      </c>
      <c r="E291" s="22" t="str">
        <f t="shared" si="8"/>
        <v>01</v>
      </c>
      <c r="F291" s="4">
        <v>0.45302799999999999</v>
      </c>
      <c r="G291" s="24">
        <v>1</v>
      </c>
      <c r="H291" s="4">
        <v>18.24569468</v>
      </c>
      <c r="I291" s="4">
        <v>58.984541516999997</v>
      </c>
      <c r="J291" s="2">
        <f t="shared" si="9"/>
        <v>0.30933010939385513</v>
      </c>
      <c r="K291" s="3">
        <v>3</v>
      </c>
      <c r="L291" s="3">
        <v>9</v>
      </c>
      <c r="M291" s="3">
        <v>13</v>
      </c>
      <c r="N291" s="3">
        <v>24</v>
      </c>
      <c r="O291" s="4">
        <v>0.67300000000000004</v>
      </c>
      <c r="P291" s="4">
        <v>0.75</v>
      </c>
      <c r="Q291" s="4">
        <v>0.68300000000000005</v>
      </c>
      <c r="R291" s="4">
        <v>0.75</v>
      </c>
      <c r="S291" s="4">
        <v>0.72599999999999998</v>
      </c>
      <c r="T291" s="4">
        <v>0.54400000000000004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0.39600994933740902</v>
      </c>
      <c r="AB291" s="2">
        <v>0.28768207245178101</v>
      </c>
      <c r="AC291" s="2">
        <v>0.38126041941134697</v>
      </c>
      <c r="AD291" s="2">
        <v>0.28768207245178101</v>
      </c>
      <c r="AE291" s="2">
        <v>0.32020526415734102</v>
      </c>
      <c r="AF291" s="2">
        <v>0.608806032126194</v>
      </c>
    </row>
    <row r="292" spans="1:32" x14ac:dyDescent="0.35">
      <c r="A292" s="7">
        <v>885</v>
      </c>
      <c r="B292" s="7">
        <v>35</v>
      </c>
      <c r="C292" s="7">
        <v>0</v>
      </c>
      <c r="D292" s="7">
        <v>1</v>
      </c>
      <c r="E292" s="22" t="str">
        <f t="shared" si="8"/>
        <v>01</v>
      </c>
      <c r="F292" s="4">
        <v>0.98478900000000003</v>
      </c>
      <c r="G292" s="24">
        <v>1</v>
      </c>
      <c r="H292" s="4">
        <v>14.07874597</v>
      </c>
      <c r="I292" s="4">
        <v>44.816936325</v>
      </c>
      <c r="J292" s="2">
        <f t="shared" si="9"/>
        <v>0.31413896451789647</v>
      </c>
      <c r="K292" s="3">
        <v>1</v>
      </c>
      <c r="L292" s="3">
        <v>12</v>
      </c>
      <c r="M292" s="3">
        <v>6</v>
      </c>
      <c r="N292" s="3">
        <v>30</v>
      </c>
      <c r="O292" s="4">
        <v>0.85499999999999998</v>
      </c>
      <c r="P292" s="4">
        <v>0.92307692307692302</v>
      </c>
      <c r="Q292" s="4">
        <v>0.84599999999999997</v>
      </c>
      <c r="R292" s="4">
        <v>0.875</v>
      </c>
      <c r="S292" s="4">
        <v>0.80700000000000005</v>
      </c>
      <c r="T292" s="4">
        <v>0.88300000000000001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0.15665381004537701</v>
      </c>
      <c r="AB292" s="2">
        <v>8.0042707673536398E-2</v>
      </c>
      <c r="AC292" s="2">
        <v>0.16723591937591401</v>
      </c>
      <c r="AD292" s="2">
        <v>0.13353139262452299</v>
      </c>
      <c r="AE292" s="2">
        <v>0.214431610712188</v>
      </c>
      <c r="AF292" s="2">
        <v>0.124430078378177</v>
      </c>
    </row>
    <row r="293" spans="1:32" x14ac:dyDescent="0.35">
      <c r="A293" s="7">
        <v>343</v>
      </c>
      <c r="B293" s="7">
        <v>28</v>
      </c>
      <c r="C293" s="7">
        <v>0</v>
      </c>
      <c r="D293" s="7">
        <v>1</v>
      </c>
      <c r="E293" s="22" t="str">
        <f t="shared" si="8"/>
        <v>01</v>
      </c>
      <c r="F293" s="4">
        <v>0.97665999999999997</v>
      </c>
      <c r="G293" s="24">
        <v>1</v>
      </c>
      <c r="H293" s="4">
        <v>15.99410516</v>
      </c>
      <c r="I293" s="4">
        <v>50.057681109000001</v>
      </c>
      <c r="J293" s="2">
        <f t="shared" si="9"/>
        <v>0.31951350533343781</v>
      </c>
      <c r="K293" s="3">
        <v>8</v>
      </c>
      <c r="L293" s="3">
        <v>9</v>
      </c>
      <c r="M293" s="3">
        <v>5</v>
      </c>
      <c r="N293" s="3">
        <v>27</v>
      </c>
      <c r="O293" s="4">
        <v>0.73899999999999999</v>
      </c>
      <c r="P293" s="4">
        <v>0.52941176470588203</v>
      </c>
      <c r="Q293" s="4">
        <v>0.749</v>
      </c>
      <c r="R293" s="4">
        <v>0.46100000000000002</v>
      </c>
      <c r="S293" s="4">
        <v>0.74299999999999999</v>
      </c>
      <c r="T293" s="4">
        <v>0.83399999999999996</v>
      </c>
      <c r="U293" s="5">
        <v>100</v>
      </c>
      <c r="V293" s="5">
        <v>100</v>
      </c>
      <c r="W293" s="5">
        <v>100</v>
      </c>
      <c r="X293" s="5">
        <v>0</v>
      </c>
      <c r="Y293" s="5">
        <v>100</v>
      </c>
      <c r="Z293" s="5">
        <v>100</v>
      </c>
      <c r="AA293" s="2">
        <v>0.30245735803393498</v>
      </c>
      <c r="AB293" s="2">
        <v>0.63598876671999705</v>
      </c>
      <c r="AC293" s="2">
        <v>0.28901629546491803</v>
      </c>
      <c r="AD293" s="2">
        <v>0.774357235985488</v>
      </c>
      <c r="AE293" s="2">
        <v>0.29705923426437802</v>
      </c>
      <c r="AF293" s="2">
        <v>0.18152187662339</v>
      </c>
    </row>
    <row r="294" spans="1:32" x14ac:dyDescent="0.35">
      <c r="A294" s="7">
        <v>867</v>
      </c>
      <c r="B294" s="7">
        <v>18</v>
      </c>
      <c r="C294" s="7">
        <v>0</v>
      </c>
      <c r="D294" s="7">
        <v>1</v>
      </c>
      <c r="E294" s="22" t="str">
        <f t="shared" si="8"/>
        <v>01</v>
      </c>
      <c r="F294" s="4">
        <v>0.25170399999999998</v>
      </c>
      <c r="G294" s="24">
        <v>1</v>
      </c>
      <c r="H294" s="4">
        <v>23.265670530000001</v>
      </c>
      <c r="I294" s="4">
        <v>71.087359393</v>
      </c>
      <c r="J294" s="2">
        <f t="shared" si="9"/>
        <v>0.32728280707935509</v>
      </c>
      <c r="K294" s="3">
        <v>1</v>
      </c>
      <c r="L294" s="3">
        <v>2</v>
      </c>
      <c r="M294" s="3">
        <v>12</v>
      </c>
      <c r="N294" s="3">
        <v>34</v>
      </c>
      <c r="O294" s="4">
        <v>0.74199999999999999</v>
      </c>
      <c r="P294" s="4">
        <v>0.66666666666666696</v>
      </c>
      <c r="Q294" s="4">
        <v>0.7</v>
      </c>
      <c r="R294" s="4">
        <v>0.67300000000000004</v>
      </c>
      <c r="S294" s="4">
        <v>0.67100000000000004</v>
      </c>
      <c r="T294" s="4">
        <v>0.59299999999999997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0.298406035814757</v>
      </c>
      <c r="AB294" s="2">
        <v>0.405465108108164</v>
      </c>
      <c r="AC294" s="2">
        <v>0.356674943938732</v>
      </c>
      <c r="AD294" s="2">
        <v>0.39600994933740902</v>
      </c>
      <c r="AE294" s="2">
        <v>0.39898614201045501</v>
      </c>
      <c r="AF294" s="2">
        <v>0.52256087998441203</v>
      </c>
    </row>
    <row r="295" spans="1:32" x14ac:dyDescent="0.35">
      <c r="A295" s="7">
        <v>917</v>
      </c>
      <c r="B295" s="7">
        <v>40</v>
      </c>
      <c r="C295" s="7">
        <v>0</v>
      </c>
      <c r="D295" s="7">
        <v>1</v>
      </c>
      <c r="E295" s="22" t="str">
        <f t="shared" si="8"/>
        <v>01</v>
      </c>
      <c r="F295" s="4">
        <v>0.70585200000000003</v>
      </c>
      <c r="G295" s="24">
        <v>1</v>
      </c>
      <c r="H295" s="4">
        <v>13.74997284</v>
      </c>
      <c r="I295" s="4">
        <v>40.857155689999999</v>
      </c>
      <c r="J295" s="2">
        <f t="shared" si="9"/>
        <v>0.33653769107978743</v>
      </c>
      <c r="K295" s="3">
        <v>4</v>
      </c>
      <c r="L295" s="3">
        <v>9</v>
      </c>
      <c r="M295" s="3">
        <v>14</v>
      </c>
      <c r="N295" s="3">
        <v>22</v>
      </c>
      <c r="O295" s="4">
        <v>0.61099999999999999</v>
      </c>
      <c r="P295" s="4">
        <v>0.69230769230769196</v>
      </c>
      <c r="Q295" s="4">
        <v>0.66</v>
      </c>
      <c r="R295" s="4">
        <v>0.64400000000000002</v>
      </c>
      <c r="S295" s="4">
        <v>0.70299999999999996</v>
      </c>
      <c r="T295" s="4">
        <v>0.70899999999999996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0.49265831981054198</v>
      </c>
      <c r="AB295" s="2">
        <v>0.36772478012531701</v>
      </c>
      <c r="AC295" s="2">
        <v>0.41551544396166601</v>
      </c>
      <c r="AD295" s="2">
        <v>0.440056552877783</v>
      </c>
      <c r="AE295" s="2">
        <v>0.35239838717147198</v>
      </c>
      <c r="AF295" s="2">
        <v>0.34389975245000998</v>
      </c>
    </row>
    <row r="296" spans="1:32" x14ac:dyDescent="0.35">
      <c r="A296" s="7">
        <v>87</v>
      </c>
      <c r="B296" s="7">
        <v>31</v>
      </c>
      <c r="C296" s="7">
        <v>0</v>
      </c>
      <c r="D296" s="7">
        <v>1</v>
      </c>
      <c r="E296" s="22" t="str">
        <f t="shared" si="8"/>
        <v>01</v>
      </c>
      <c r="F296" s="4">
        <v>0.74907199999999996</v>
      </c>
      <c r="G296" s="24">
        <v>1</v>
      </c>
      <c r="H296" s="4">
        <v>13.62171558</v>
      </c>
      <c r="I296" s="4">
        <v>40.329728608000003</v>
      </c>
      <c r="J296" s="2">
        <f t="shared" si="9"/>
        <v>0.33775867208037519</v>
      </c>
      <c r="K296" s="3">
        <v>5</v>
      </c>
      <c r="L296" s="3">
        <v>10</v>
      </c>
      <c r="M296" s="3">
        <v>9</v>
      </c>
      <c r="N296" s="3">
        <v>25</v>
      </c>
      <c r="O296" s="4">
        <v>0.70899999999999996</v>
      </c>
      <c r="P296" s="4">
        <v>0.66666666666666696</v>
      </c>
      <c r="Q296" s="4">
        <v>0.71199999999999997</v>
      </c>
      <c r="R296" s="4">
        <v>0.67</v>
      </c>
      <c r="S296" s="4">
        <v>0.70299999999999996</v>
      </c>
      <c r="T296" s="4">
        <v>0.47299999999999998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0</v>
      </c>
      <c r="AA296" s="2">
        <v>0.34389975245000998</v>
      </c>
      <c r="AB296" s="2">
        <v>0.405465108108164</v>
      </c>
      <c r="AC296" s="2">
        <v>0.33967736757016098</v>
      </c>
      <c r="AD296" s="2">
        <v>0.40047756659712502</v>
      </c>
      <c r="AE296" s="2">
        <v>0.35239838717147198</v>
      </c>
      <c r="AF296" s="2">
        <v>0.74865989049020398</v>
      </c>
    </row>
    <row r="297" spans="1:32" x14ac:dyDescent="0.35">
      <c r="A297" s="7">
        <v>95</v>
      </c>
      <c r="B297" s="7">
        <v>10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4">
        <v>1</v>
      </c>
      <c r="H297" s="4">
        <v>16.925015550000001</v>
      </c>
      <c r="I297" s="4">
        <v>48.071523823</v>
      </c>
      <c r="J297" s="2">
        <f t="shared" si="9"/>
        <v>0.3520798635865619</v>
      </c>
      <c r="K297" s="3">
        <v>1</v>
      </c>
      <c r="L297" s="3">
        <v>6</v>
      </c>
      <c r="M297" s="3">
        <v>14</v>
      </c>
      <c r="N297" s="3">
        <v>28</v>
      </c>
      <c r="O297" s="4">
        <v>0.68400000000000005</v>
      </c>
      <c r="P297" s="4">
        <v>0.85714285714285698</v>
      </c>
      <c r="Q297" s="4">
        <v>0.68700000000000006</v>
      </c>
      <c r="R297" s="4">
        <v>0.8</v>
      </c>
      <c r="S297" s="4">
        <v>0.68200000000000005</v>
      </c>
      <c r="T297" s="4">
        <v>0.75700000000000001</v>
      </c>
      <c r="U297" s="5">
        <v>100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2">
        <v>0.37979736135958703</v>
      </c>
      <c r="AB297" s="2">
        <v>0.154150679827258</v>
      </c>
      <c r="AC297" s="2">
        <v>0.37542098675978802</v>
      </c>
      <c r="AD297" s="2">
        <v>0.22314355131420999</v>
      </c>
      <c r="AE297" s="2">
        <v>0.38272562113867498</v>
      </c>
      <c r="AF297" s="2">
        <v>0.278392025544688</v>
      </c>
    </row>
    <row r="298" spans="1:32" x14ac:dyDescent="0.35">
      <c r="A298" s="7">
        <v>55</v>
      </c>
      <c r="B298" s="7">
        <v>31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4">
        <v>1</v>
      </c>
      <c r="H298" s="4">
        <v>25.82049855</v>
      </c>
      <c r="I298" s="4">
        <v>72.079241606500005</v>
      </c>
      <c r="J298" s="2">
        <f t="shared" si="9"/>
        <v>0.35822378225011103</v>
      </c>
      <c r="K298" s="3">
        <v>5</v>
      </c>
      <c r="L298" s="3">
        <v>15</v>
      </c>
      <c r="M298" s="3">
        <v>12</v>
      </c>
      <c r="N298" s="3">
        <v>17</v>
      </c>
      <c r="O298" s="4">
        <v>0.67200000000000004</v>
      </c>
      <c r="P298" s="4">
        <v>0.75</v>
      </c>
      <c r="Q298" s="4">
        <v>0.60899999999999999</v>
      </c>
      <c r="R298" s="4">
        <v>0.73399999999999999</v>
      </c>
      <c r="S298" s="4">
        <v>0.48799999999999999</v>
      </c>
      <c r="T298" s="4">
        <v>0.72499999999999998</v>
      </c>
      <c r="U298" s="5">
        <v>100</v>
      </c>
      <c r="V298" s="5">
        <v>100</v>
      </c>
      <c r="W298" s="5">
        <v>100</v>
      </c>
      <c r="X298" s="5">
        <v>100</v>
      </c>
      <c r="Y298" s="5">
        <v>0</v>
      </c>
      <c r="Z298" s="5">
        <v>100</v>
      </c>
      <c r="AA298" s="2">
        <v>0.39749693845898698</v>
      </c>
      <c r="AB298" s="2">
        <v>0.28768207245178101</v>
      </c>
      <c r="AC298" s="2">
        <v>0.49593701127223999</v>
      </c>
      <c r="AD298" s="2">
        <v>0.30924625036762099</v>
      </c>
      <c r="AE298" s="2">
        <v>0.71743987312899005</v>
      </c>
      <c r="AF298" s="2">
        <v>0.321583624127462</v>
      </c>
    </row>
    <row r="299" spans="1:32" x14ac:dyDescent="0.35">
      <c r="A299" s="7">
        <v>647</v>
      </c>
      <c r="B299" s="7">
        <v>31</v>
      </c>
      <c r="C299" s="7">
        <v>0</v>
      </c>
      <c r="D299" s="7">
        <v>1</v>
      </c>
      <c r="E299" s="22" t="str">
        <f t="shared" si="8"/>
        <v>01</v>
      </c>
      <c r="F299" s="4">
        <v>0.55211500000000002</v>
      </c>
      <c r="G299" s="24">
        <v>1</v>
      </c>
      <c r="H299" s="4">
        <v>20.349140680000001</v>
      </c>
      <c r="I299" s="4">
        <v>49.306253763999997</v>
      </c>
      <c r="J299" s="2">
        <f t="shared" si="9"/>
        <v>0.41270912159336531</v>
      </c>
      <c r="K299" s="3">
        <v>1</v>
      </c>
      <c r="L299" s="3">
        <v>7</v>
      </c>
      <c r="M299" s="3">
        <v>13</v>
      </c>
      <c r="N299" s="3">
        <v>28</v>
      </c>
      <c r="O299" s="4">
        <v>0.72099999999999997</v>
      </c>
      <c r="P299" s="4">
        <v>0.875</v>
      </c>
      <c r="Q299" s="4">
        <v>0.69399999999999995</v>
      </c>
      <c r="R299" s="4">
        <v>0.82299999999999995</v>
      </c>
      <c r="S299" s="4">
        <v>0.754</v>
      </c>
      <c r="T299" s="4">
        <v>0.77400000000000002</v>
      </c>
      <c r="U299" s="5">
        <v>100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2">
        <v>0.327116141697188</v>
      </c>
      <c r="AB299" s="2">
        <v>0.13353139262452299</v>
      </c>
      <c r="AC299" s="2">
        <v>0.36528331847533302</v>
      </c>
      <c r="AD299" s="2">
        <v>0.19479907830506701</v>
      </c>
      <c r="AE299" s="2">
        <v>0.28236291097418098</v>
      </c>
      <c r="AF299" s="2">
        <v>0.25618340539241002</v>
      </c>
    </row>
    <row r="300" spans="1:32" x14ac:dyDescent="0.35">
      <c r="A300" s="7">
        <v>815</v>
      </c>
      <c r="B300" s="7">
        <v>37</v>
      </c>
      <c r="C300" s="7">
        <v>0</v>
      </c>
      <c r="D300" s="7">
        <v>1</v>
      </c>
      <c r="E300" s="22" t="str">
        <f t="shared" si="8"/>
        <v>01</v>
      </c>
      <c r="F300" s="4">
        <v>0.37550600000000001</v>
      </c>
      <c r="G300" s="24">
        <v>1</v>
      </c>
      <c r="H300" s="4">
        <v>28.716348119999999</v>
      </c>
      <c r="I300" s="4">
        <v>57.685834917299999</v>
      </c>
      <c r="J300" s="2">
        <f t="shared" si="9"/>
        <v>0.49780588529521236</v>
      </c>
      <c r="K300" s="3">
        <v>5</v>
      </c>
      <c r="L300" s="3">
        <v>6</v>
      </c>
      <c r="M300" s="3">
        <v>16</v>
      </c>
      <c r="N300" s="3">
        <v>22</v>
      </c>
      <c r="O300" s="4">
        <v>0.56100000000000005</v>
      </c>
      <c r="P300" s="4">
        <v>0.54545454545454497</v>
      </c>
      <c r="Q300" s="4">
        <v>0.55600000000000005</v>
      </c>
      <c r="R300" s="4">
        <v>0.53800000000000003</v>
      </c>
      <c r="S300" s="4">
        <v>0.51700000000000002</v>
      </c>
      <c r="T300" s="4">
        <v>0.54400000000000004</v>
      </c>
      <c r="U300" s="5">
        <v>100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2">
        <v>0.57803437345944098</v>
      </c>
      <c r="AB300" s="2">
        <v>0.60613580357031605</v>
      </c>
      <c r="AC300" s="2">
        <v>0.58698698473155497</v>
      </c>
      <c r="AD300" s="2">
        <v>0.61989671882035302</v>
      </c>
      <c r="AE300" s="2">
        <v>0.65971240447370805</v>
      </c>
      <c r="AF300" s="2">
        <v>0.608806032126194</v>
      </c>
    </row>
    <row r="301" spans="1:32" x14ac:dyDescent="0.35">
      <c r="A301" s="7">
        <v>303</v>
      </c>
      <c r="B301" s="7">
        <v>16</v>
      </c>
      <c r="C301" s="7">
        <v>0</v>
      </c>
      <c r="D301" s="7">
        <v>1</v>
      </c>
      <c r="E301" s="22" t="str">
        <f t="shared" si="8"/>
        <v>01</v>
      </c>
      <c r="F301" s="4">
        <v>0.68248699999999995</v>
      </c>
      <c r="G301" s="24">
        <v>1</v>
      </c>
      <c r="H301" s="4">
        <v>30.20694731</v>
      </c>
      <c r="I301" s="4">
        <v>44.245075599000003</v>
      </c>
      <c r="J301" s="2">
        <f t="shared" si="9"/>
        <v>0.68271885404310884</v>
      </c>
      <c r="K301" s="3">
        <v>4</v>
      </c>
      <c r="L301" s="3">
        <v>12</v>
      </c>
      <c r="M301" s="3">
        <v>6</v>
      </c>
      <c r="N301" s="3">
        <v>27</v>
      </c>
      <c r="O301" s="4">
        <v>0.78700000000000003</v>
      </c>
      <c r="P301" s="4">
        <v>0.75</v>
      </c>
      <c r="Q301" s="4">
        <v>0.78300000000000003</v>
      </c>
      <c r="R301" s="4">
        <v>0.754</v>
      </c>
      <c r="S301" s="4">
        <v>0.624</v>
      </c>
      <c r="T301" s="4">
        <v>0.70099999999999996</v>
      </c>
      <c r="U301" s="5">
        <v>100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2">
        <v>0.23952703056473401</v>
      </c>
      <c r="AB301" s="2">
        <v>0.28768207245178101</v>
      </c>
      <c r="AC301" s="2">
        <v>0.24462258299133399</v>
      </c>
      <c r="AD301" s="2">
        <v>0.28236291097418098</v>
      </c>
      <c r="AE301" s="2">
        <v>0.47160491061270898</v>
      </c>
      <c r="AF301" s="2">
        <v>0.35524739194754701</v>
      </c>
    </row>
    <row r="302" spans="1:32" x14ac:dyDescent="0.35">
      <c r="A302" s="7">
        <v>327</v>
      </c>
      <c r="B302" s="7">
        <v>38</v>
      </c>
      <c r="C302" s="7">
        <v>0</v>
      </c>
      <c r="D302" s="7">
        <v>1</v>
      </c>
      <c r="E302" s="22" t="str">
        <f t="shared" si="8"/>
        <v>01</v>
      </c>
      <c r="F302" s="4">
        <v>0.44786199999999998</v>
      </c>
      <c r="G302" s="24">
        <v>1</v>
      </c>
      <c r="H302" s="4">
        <v>44.88255264</v>
      </c>
      <c r="I302" s="4">
        <v>48.114618084</v>
      </c>
      <c r="J302" s="2">
        <f t="shared" si="9"/>
        <v>0.93282570718201774</v>
      </c>
      <c r="K302" s="3">
        <v>11</v>
      </c>
      <c r="L302" s="3">
        <v>12</v>
      </c>
      <c r="M302" s="3">
        <v>12</v>
      </c>
      <c r="N302" s="3">
        <v>14</v>
      </c>
      <c r="O302" s="4">
        <v>0.501</v>
      </c>
      <c r="P302" s="4">
        <v>0.52173913043478304</v>
      </c>
      <c r="Q302" s="4">
        <v>0.47899999999999998</v>
      </c>
      <c r="R302" s="4">
        <v>0.495</v>
      </c>
      <c r="S302" s="4">
        <v>0.52</v>
      </c>
      <c r="T302" s="4">
        <v>0.49199999999999999</v>
      </c>
      <c r="U302" s="5">
        <v>100</v>
      </c>
      <c r="V302" s="5">
        <v>100</v>
      </c>
      <c r="W302" s="5">
        <v>0</v>
      </c>
      <c r="X302" s="5">
        <v>0</v>
      </c>
      <c r="Y302" s="5">
        <v>100</v>
      </c>
      <c r="Z302" s="5">
        <v>0</v>
      </c>
      <c r="AA302" s="2">
        <v>0.69114917789727204</v>
      </c>
      <c r="AB302" s="2">
        <v>0.65058756614114899</v>
      </c>
      <c r="AC302" s="2">
        <v>0.736054681571222</v>
      </c>
      <c r="AD302" s="2">
        <v>0.70319751641344697</v>
      </c>
      <c r="AE302" s="2">
        <v>0.65392646740666405</v>
      </c>
      <c r="AF302" s="2">
        <v>0.70927656248982895</v>
      </c>
    </row>
    <row r="303" spans="1:32" x14ac:dyDescent="0.35">
      <c r="A303" s="7">
        <v>961</v>
      </c>
      <c r="B303" s="7">
        <v>35</v>
      </c>
      <c r="C303" s="7">
        <v>0</v>
      </c>
      <c r="D303" s="7">
        <v>1</v>
      </c>
      <c r="E303" s="22" t="str">
        <f t="shared" si="8"/>
        <v>01</v>
      </c>
      <c r="F303" s="4">
        <v>0</v>
      </c>
      <c r="G303" s="24">
        <v>0</v>
      </c>
      <c r="H303" s="4">
        <v>0.71329673930000004</v>
      </c>
      <c r="I303" s="4">
        <v>73.461372498000003</v>
      </c>
      <c r="J303" s="2">
        <f t="shared" si="9"/>
        <v>9.7098204817697847E-3</v>
      </c>
      <c r="K303" s="3">
        <v>0</v>
      </c>
      <c r="L303" s="3">
        <v>10</v>
      </c>
      <c r="M303" s="3">
        <v>7</v>
      </c>
      <c r="N303" s="3">
        <v>32</v>
      </c>
      <c r="O303" s="4">
        <v>0.83599999999999997</v>
      </c>
      <c r="P303" s="4">
        <v>1</v>
      </c>
      <c r="Q303" s="4">
        <v>0.99099999999999999</v>
      </c>
      <c r="R303" s="4">
        <v>0.98299999999999998</v>
      </c>
      <c r="S303" s="4">
        <v>0.98899999999999999</v>
      </c>
      <c r="T303" s="4">
        <v>0.995</v>
      </c>
      <c r="U303" s="5">
        <v>100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2">
        <v>0.17912666589743501</v>
      </c>
      <c r="AB303" s="2">
        <v>1.0000050000287801E-5</v>
      </c>
      <c r="AC303" s="2">
        <v>9.0407446521490707E-3</v>
      </c>
      <c r="AD303" s="2">
        <v>1.7146158834970501E-2</v>
      </c>
      <c r="AE303" s="2">
        <v>1.1060947359424899E-2</v>
      </c>
      <c r="AF303" s="2">
        <v>5.0125418235442898E-3</v>
      </c>
    </row>
    <row r="304" spans="1:32" x14ac:dyDescent="0.35">
      <c r="A304" s="7">
        <v>123</v>
      </c>
      <c r="B304" s="7">
        <v>22</v>
      </c>
      <c r="C304" s="7">
        <v>0</v>
      </c>
      <c r="D304" s="7">
        <v>1</v>
      </c>
      <c r="E304" s="22" t="str">
        <f t="shared" si="8"/>
        <v>01</v>
      </c>
      <c r="F304" s="4">
        <v>0</v>
      </c>
      <c r="G304" s="24">
        <v>0</v>
      </c>
      <c r="H304" s="4">
        <v>0.72555133780000003</v>
      </c>
      <c r="I304" s="4">
        <v>63.371066168299997</v>
      </c>
      <c r="J304" s="2">
        <f t="shared" si="9"/>
        <v>1.1449252500708933E-2</v>
      </c>
      <c r="K304" s="3">
        <v>3</v>
      </c>
      <c r="L304" s="3">
        <v>4</v>
      </c>
      <c r="M304" s="3">
        <v>10</v>
      </c>
      <c r="N304" s="3">
        <v>32</v>
      </c>
      <c r="O304" s="4">
        <v>0.76500000000000001</v>
      </c>
      <c r="P304" s="4">
        <v>0.57142857142857095</v>
      </c>
      <c r="Q304" s="4">
        <v>0.77100000000000002</v>
      </c>
      <c r="R304" s="4">
        <v>0.61</v>
      </c>
      <c r="S304" s="4">
        <v>0.81</v>
      </c>
      <c r="T304" s="4">
        <v>0.52800000000000002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0.26787944515560103</v>
      </c>
      <c r="AB304" s="2">
        <v>0.55961578793542299</v>
      </c>
      <c r="AC304" s="2">
        <v>0.260066905418808</v>
      </c>
      <c r="AD304" s="2">
        <v>0.49429632181478</v>
      </c>
      <c r="AE304" s="2">
        <v>0.21072103131565301</v>
      </c>
      <c r="AF304" s="2">
        <v>0.638658995275876</v>
      </c>
    </row>
    <row r="305" spans="1:32" x14ac:dyDescent="0.35">
      <c r="A305" s="7">
        <v>339</v>
      </c>
      <c r="B305" s="7">
        <v>16</v>
      </c>
      <c r="C305" s="7">
        <v>0</v>
      </c>
      <c r="D305" s="7">
        <v>1</v>
      </c>
      <c r="E305" s="22" t="str">
        <f t="shared" si="8"/>
        <v>01</v>
      </c>
      <c r="F305" s="4">
        <v>6.4999999999999994E-5</v>
      </c>
      <c r="G305" s="24">
        <v>0</v>
      </c>
      <c r="H305" s="4">
        <v>0.63525651240000003</v>
      </c>
      <c r="I305" s="4">
        <v>51.264911669999996</v>
      </c>
      <c r="J305" s="2">
        <f t="shared" si="9"/>
        <v>1.2391643557083302E-2</v>
      </c>
      <c r="K305" s="3">
        <v>3</v>
      </c>
      <c r="L305" s="3">
        <v>10</v>
      </c>
      <c r="M305" s="3">
        <v>11</v>
      </c>
      <c r="N305" s="3">
        <v>25</v>
      </c>
      <c r="O305" s="4">
        <v>0.72499999999999998</v>
      </c>
      <c r="P305" s="4">
        <v>0.76923076923076905</v>
      </c>
      <c r="Q305" s="4">
        <v>0.316</v>
      </c>
      <c r="R305" s="4">
        <v>0.63700000000000001</v>
      </c>
      <c r="S305" s="4">
        <v>0.33700000000000002</v>
      </c>
      <c r="T305" s="4">
        <v>0.41799999999999998</v>
      </c>
      <c r="U305" s="5">
        <v>100</v>
      </c>
      <c r="V305" s="5">
        <v>100</v>
      </c>
      <c r="W305" s="5">
        <v>0</v>
      </c>
      <c r="X305" s="5">
        <v>100</v>
      </c>
      <c r="Y305" s="5">
        <v>0</v>
      </c>
      <c r="Z305" s="5">
        <v>0</v>
      </c>
      <c r="AA305" s="2">
        <v>0.321583624127462</v>
      </c>
      <c r="AB305" s="2">
        <v>0.262364264467491</v>
      </c>
      <c r="AC305" s="2">
        <v>1.1520130653952201</v>
      </c>
      <c r="AD305" s="2">
        <v>0.450985623409974</v>
      </c>
      <c r="AE305" s="2">
        <v>1.0876723486297799</v>
      </c>
      <c r="AF305" s="2">
        <v>0.87227384645738104</v>
      </c>
    </row>
    <row r="306" spans="1:32" x14ac:dyDescent="0.35">
      <c r="A306" s="7">
        <v>437</v>
      </c>
      <c r="B306" s="7">
        <v>46</v>
      </c>
      <c r="C306" s="7">
        <v>0</v>
      </c>
      <c r="D306" s="7">
        <v>1</v>
      </c>
      <c r="E306" s="22" t="str">
        <f t="shared" si="8"/>
        <v>01</v>
      </c>
      <c r="F306" s="4">
        <v>0</v>
      </c>
      <c r="G306" s="24">
        <v>0</v>
      </c>
      <c r="H306" s="4">
        <v>0.74663676599999995</v>
      </c>
      <c r="I306" s="4">
        <v>50.421528160000001</v>
      </c>
      <c r="J306" s="2">
        <f t="shared" si="9"/>
        <v>1.4807896413427545E-2</v>
      </c>
      <c r="K306" s="3">
        <v>2</v>
      </c>
      <c r="L306" s="3">
        <v>5</v>
      </c>
      <c r="M306" s="3">
        <v>13</v>
      </c>
      <c r="N306" s="3">
        <v>29</v>
      </c>
      <c r="O306" s="4">
        <v>0.68100000000000005</v>
      </c>
      <c r="P306" s="4">
        <v>0.71428571428571397</v>
      </c>
      <c r="Q306" s="4">
        <v>0.311</v>
      </c>
      <c r="R306" s="4">
        <v>0.59699999999999998</v>
      </c>
      <c r="S306" s="4">
        <v>9.1999999999999998E-2</v>
      </c>
      <c r="T306" s="4">
        <v>0.123</v>
      </c>
      <c r="U306" s="5">
        <v>100</v>
      </c>
      <c r="V306" s="5">
        <v>100</v>
      </c>
      <c r="W306" s="5">
        <v>0</v>
      </c>
      <c r="X306" s="5">
        <v>100</v>
      </c>
      <c r="Y306" s="5">
        <v>0</v>
      </c>
      <c r="Z306" s="5">
        <v>0</v>
      </c>
      <c r="AA306" s="2">
        <v>0.38419297283262499</v>
      </c>
      <c r="AB306" s="2">
        <v>0.33647223662121301</v>
      </c>
      <c r="AC306" s="2">
        <v>1.1679623668029</v>
      </c>
      <c r="AD306" s="2">
        <v>0.51583816558953499</v>
      </c>
      <c r="AE306" s="2">
        <v>2.3859667019330999</v>
      </c>
      <c r="AF306" s="2">
        <v>2.0955709236097202</v>
      </c>
    </row>
    <row r="307" spans="1:32" x14ac:dyDescent="0.35">
      <c r="A307" s="7">
        <v>897</v>
      </c>
      <c r="B307" s="7">
        <v>42</v>
      </c>
      <c r="C307" s="7">
        <v>0</v>
      </c>
      <c r="D307" s="7">
        <v>1</v>
      </c>
      <c r="E307" s="22" t="str">
        <f t="shared" si="8"/>
        <v>01</v>
      </c>
      <c r="F307" s="4">
        <v>0</v>
      </c>
      <c r="G307" s="24">
        <v>0</v>
      </c>
      <c r="H307" s="4">
        <v>0.91045578699999996</v>
      </c>
      <c r="I307" s="4">
        <v>54.390524814000003</v>
      </c>
      <c r="J307" s="2">
        <f t="shared" si="9"/>
        <v>1.6739235190568535E-2</v>
      </c>
      <c r="K307" s="3">
        <v>5</v>
      </c>
      <c r="L307" s="3">
        <v>7</v>
      </c>
      <c r="M307" s="3">
        <v>6</v>
      </c>
      <c r="N307" s="3">
        <v>31</v>
      </c>
      <c r="O307" s="4">
        <v>0.78200000000000003</v>
      </c>
      <c r="P307" s="4">
        <v>0.58333333333333304</v>
      </c>
      <c r="Q307" s="4">
        <v>0.77800000000000002</v>
      </c>
      <c r="R307" s="4">
        <v>0.57999999999999996</v>
      </c>
      <c r="S307" s="4">
        <v>0.82599999999999996</v>
      </c>
      <c r="T307" s="4">
        <v>0.71399999999999997</v>
      </c>
      <c r="U307" s="5">
        <v>100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2">
        <v>0.24590053843682599</v>
      </c>
      <c r="AB307" s="2">
        <v>0.53899650073268701</v>
      </c>
      <c r="AC307" s="2">
        <v>0.25102875480374498</v>
      </c>
      <c r="AD307" s="2">
        <v>0.54472717544167204</v>
      </c>
      <c r="AE307" s="2">
        <v>0.19116050546115901</v>
      </c>
      <c r="AF307" s="2">
        <v>0.33687231664255302</v>
      </c>
    </row>
    <row r="308" spans="1:32" x14ac:dyDescent="0.35">
      <c r="A308" s="7">
        <v>887</v>
      </c>
      <c r="B308" s="7">
        <v>7</v>
      </c>
      <c r="C308" s="7">
        <v>0</v>
      </c>
      <c r="D308" s="7">
        <v>1</v>
      </c>
      <c r="E308" s="22" t="str">
        <f t="shared" si="8"/>
        <v>01</v>
      </c>
      <c r="F308" s="4">
        <v>0</v>
      </c>
      <c r="G308" s="24">
        <v>0</v>
      </c>
      <c r="H308" s="4">
        <v>1.1037151140000001</v>
      </c>
      <c r="I308" s="4">
        <v>55.547875046000001</v>
      </c>
      <c r="J308" s="2">
        <f t="shared" si="9"/>
        <v>1.9869619010376142E-2</v>
      </c>
      <c r="K308" s="3">
        <v>3</v>
      </c>
      <c r="L308" s="3">
        <v>5</v>
      </c>
      <c r="M308" s="3">
        <v>12</v>
      </c>
      <c r="N308" s="3">
        <v>29</v>
      </c>
      <c r="O308" s="4">
        <v>0.69299999999999995</v>
      </c>
      <c r="P308" s="4">
        <v>0.625</v>
      </c>
      <c r="Q308" s="4">
        <v>0.2</v>
      </c>
      <c r="R308" s="4">
        <v>0.34499999999999997</v>
      </c>
      <c r="S308" s="4">
        <v>0.19400000000000001</v>
      </c>
      <c r="T308" s="4">
        <v>0.20300000000000001</v>
      </c>
      <c r="U308" s="5">
        <v>100</v>
      </c>
      <c r="V308" s="5">
        <v>100</v>
      </c>
      <c r="W308" s="5">
        <v>0</v>
      </c>
      <c r="X308" s="5">
        <v>0</v>
      </c>
      <c r="Y308" s="5">
        <v>0</v>
      </c>
      <c r="Z308" s="5">
        <v>0</v>
      </c>
      <c r="AA308" s="2">
        <v>0.36672527979223402</v>
      </c>
      <c r="AB308" s="2">
        <v>0.47000362924573602</v>
      </c>
      <c r="AC308" s="2">
        <v>1.6094379124341001</v>
      </c>
      <c r="AD308" s="2">
        <v>1.06421086195078</v>
      </c>
      <c r="AE308" s="2">
        <v>1.6398971199188099</v>
      </c>
      <c r="AF308" s="2">
        <v>1.5945492999403501</v>
      </c>
    </row>
    <row r="309" spans="1:32" x14ac:dyDescent="0.35">
      <c r="A309" s="7">
        <v>33</v>
      </c>
      <c r="B309" s="7">
        <v>21</v>
      </c>
      <c r="C309" s="7">
        <v>0</v>
      </c>
      <c r="D309" s="7">
        <v>1</v>
      </c>
      <c r="E309" s="22" t="str">
        <f t="shared" si="8"/>
        <v>01</v>
      </c>
      <c r="F309" s="4">
        <v>0</v>
      </c>
      <c r="G309" s="24">
        <v>0</v>
      </c>
      <c r="H309" s="4">
        <v>1.1636927480000001</v>
      </c>
      <c r="I309" s="4">
        <v>56.437217281999999</v>
      </c>
      <c r="J309" s="2">
        <f t="shared" si="9"/>
        <v>2.0619243896901816E-2</v>
      </c>
      <c r="K309" s="3">
        <v>4</v>
      </c>
      <c r="L309" s="3">
        <v>6</v>
      </c>
      <c r="M309" s="3">
        <v>6</v>
      </c>
      <c r="N309" s="3">
        <v>33</v>
      </c>
      <c r="O309" s="4">
        <v>0.76700000000000002</v>
      </c>
      <c r="P309" s="4">
        <v>0.6</v>
      </c>
      <c r="Q309" s="4">
        <v>0.82199999999999995</v>
      </c>
      <c r="R309" s="4">
        <v>0.67700000000000005</v>
      </c>
      <c r="S309" s="4">
        <v>0.93799999999999994</v>
      </c>
      <c r="T309" s="4">
        <v>0.64300000000000002</v>
      </c>
      <c r="U309" s="5">
        <v>100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2">
        <v>0.26526847761488098</v>
      </c>
      <c r="AB309" s="2">
        <v>0.51082562376599105</v>
      </c>
      <c r="AC309" s="2">
        <v>0.19601488392595701</v>
      </c>
      <c r="AD309" s="2">
        <v>0.39008400606986199</v>
      </c>
      <c r="AE309" s="2">
        <v>6.4005329975912406E-2</v>
      </c>
      <c r="AF309" s="2">
        <v>0.44161055474451799</v>
      </c>
    </row>
    <row r="310" spans="1:32" x14ac:dyDescent="0.35">
      <c r="A310" s="7">
        <v>515</v>
      </c>
      <c r="B310" s="7">
        <v>49</v>
      </c>
      <c r="C310" s="7">
        <v>0</v>
      </c>
      <c r="D310" s="7">
        <v>1</v>
      </c>
      <c r="E310" s="22" t="str">
        <f t="shared" si="8"/>
        <v>01</v>
      </c>
      <c r="F310" s="4">
        <v>0</v>
      </c>
      <c r="G310" s="24">
        <v>0</v>
      </c>
      <c r="H310" s="4">
        <v>1.477897968</v>
      </c>
      <c r="I310" s="4">
        <v>64.476579717999996</v>
      </c>
      <c r="J310" s="2">
        <f t="shared" si="9"/>
        <v>2.2921469694327064E-2</v>
      </c>
      <c r="K310" s="3">
        <v>3</v>
      </c>
      <c r="L310" s="3">
        <v>6</v>
      </c>
      <c r="M310" s="3">
        <v>12</v>
      </c>
      <c r="N310" s="3">
        <v>28</v>
      </c>
      <c r="O310" s="4">
        <v>0.67800000000000005</v>
      </c>
      <c r="P310" s="4">
        <v>0.66666666666666696</v>
      </c>
      <c r="Q310" s="4">
        <v>0.77500000000000002</v>
      </c>
      <c r="R310" s="4">
        <v>0.70399999999999996</v>
      </c>
      <c r="S310" s="4">
        <v>0.80900000000000005</v>
      </c>
      <c r="T310" s="4">
        <v>0.45600000000000002</v>
      </c>
      <c r="U310" s="5">
        <v>100</v>
      </c>
      <c r="V310" s="5">
        <v>100</v>
      </c>
      <c r="W310" s="5">
        <v>100</v>
      </c>
      <c r="X310" s="5">
        <v>100</v>
      </c>
      <c r="Y310" s="5">
        <v>100</v>
      </c>
      <c r="Z310" s="5">
        <v>0</v>
      </c>
      <c r="AA310" s="2">
        <v>0.38860799104174099</v>
      </c>
      <c r="AB310" s="2">
        <v>0.405465108108164</v>
      </c>
      <c r="AC310" s="2">
        <v>0.25489224962878998</v>
      </c>
      <c r="AD310" s="2">
        <v>0.35097692282409498</v>
      </c>
      <c r="AE310" s="2">
        <v>0.211956361923645</v>
      </c>
      <c r="AF310" s="2">
        <v>0.78526246946775102</v>
      </c>
    </row>
    <row r="311" spans="1:32" x14ac:dyDescent="0.35">
      <c r="A311" s="7">
        <v>263</v>
      </c>
      <c r="B311" s="7">
        <v>43</v>
      </c>
      <c r="C311" s="7">
        <v>0</v>
      </c>
      <c r="D311" s="7">
        <v>1</v>
      </c>
      <c r="E311" s="22" t="str">
        <f t="shared" si="8"/>
        <v>01</v>
      </c>
      <c r="F311" s="4">
        <v>0</v>
      </c>
      <c r="G311" s="24">
        <v>0</v>
      </c>
      <c r="H311" s="4">
        <v>1.4904523000000001</v>
      </c>
      <c r="I311" s="4">
        <v>54.663067480999999</v>
      </c>
      <c r="J311" s="2">
        <f t="shared" si="9"/>
        <v>2.7266166512116382E-2</v>
      </c>
      <c r="K311" s="3">
        <v>5</v>
      </c>
      <c r="L311" s="3">
        <v>6</v>
      </c>
      <c r="M311" s="3">
        <v>6</v>
      </c>
      <c r="N311" s="3">
        <v>32</v>
      </c>
      <c r="O311" s="4">
        <v>0.77100000000000002</v>
      </c>
      <c r="P311" s="4">
        <v>0.54545454545454497</v>
      </c>
      <c r="Q311" s="4">
        <v>0.77600000000000002</v>
      </c>
      <c r="R311" s="4">
        <v>0.55400000000000005</v>
      </c>
      <c r="S311" s="4">
        <v>0.89500000000000002</v>
      </c>
      <c r="T311" s="4">
        <v>0.63800000000000001</v>
      </c>
      <c r="U311" s="5">
        <v>100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2">
        <v>0.260066905418808</v>
      </c>
      <c r="AB311" s="2">
        <v>0.60613580357031605</v>
      </c>
      <c r="AC311" s="2">
        <v>0.25360275879891803</v>
      </c>
      <c r="AD311" s="2">
        <v>0.590590592234853</v>
      </c>
      <c r="AE311" s="2">
        <v>0.110931560707282</v>
      </c>
      <c r="AF311" s="2">
        <v>0.44941699563734699</v>
      </c>
    </row>
    <row r="312" spans="1:32" x14ac:dyDescent="0.35">
      <c r="A312" s="7">
        <v>807</v>
      </c>
      <c r="B312" s="7">
        <v>45</v>
      </c>
      <c r="C312" s="7">
        <v>0</v>
      </c>
      <c r="D312" s="7">
        <v>1</v>
      </c>
      <c r="E312" s="22" t="str">
        <f t="shared" si="8"/>
        <v>01</v>
      </c>
      <c r="F312" s="4">
        <v>3.653E-3</v>
      </c>
      <c r="G312" s="24">
        <v>0</v>
      </c>
      <c r="H312" s="4">
        <v>1.9783951340000001</v>
      </c>
      <c r="I312" s="4">
        <v>67.278909437699994</v>
      </c>
      <c r="J312" s="2">
        <f t="shared" si="9"/>
        <v>2.9405874003234047E-2</v>
      </c>
      <c r="K312" s="3">
        <v>3</v>
      </c>
      <c r="L312" s="3">
        <v>9</v>
      </c>
      <c r="M312" s="3">
        <v>12</v>
      </c>
      <c r="N312" s="3">
        <v>25</v>
      </c>
      <c r="O312" s="4">
        <v>0.69</v>
      </c>
      <c r="P312" s="4">
        <v>0.75</v>
      </c>
      <c r="Q312" s="4">
        <v>0.38600000000000001</v>
      </c>
      <c r="R312" s="4">
        <v>0.72699999999999998</v>
      </c>
      <c r="S312" s="4">
        <v>0.11799999999999999</v>
      </c>
      <c r="T312" s="4">
        <v>0.09</v>
      </c>
      <c r="U312" s="5">
        <v>100</v>
      </c>
      <c r="V312" s="5">
        <v>100</v>
      </c>
      <c r="W312" s="5">
        <v>0</v>
      </c>
      <c r="X312" s="5">
        <v>100</v>
      </c>
      <c r="Y312" s="5">
        <v>0</v>
      </c>
      <c r="Z312" s="5">
        <v>0</v>
      </c>
      <c r="AA312" s="2">
        <v>0.37106368139083201</v>
      </c>
      <c r="AB312" s="2">
        <v>0.28768207245178101</v>
      </c>
      <c r="AC312" s="2">
        <v>0.95191790951730604</v>
      </c>
      <c r="AD312" s="2">
        <v>0.31882880144861803</v>
      </c>
      <c r="AE312" s="2">
        <v>2.1370706545164699</v>
      </c>
      <c r="AF312" s="2">
        <v>2.40794560865187</v>
      </c>
    </row>
    <row r="313" spans="1:32" x14ac:dyDescent="0.35">
      <c r="A313" s="7">
        <v>641</v>
      </c>
      <c r="B313" s="7">
        <v>48</v>
      </c>
      <c r="C313" s="7">
        <v>0</v>
      </c>
      <c r="D313" s="7">
        <v>1</v>
      </c>
      <c r="E313" s="22" t="str">
        <f t="shared" si="8"/>
        <v>01</v>
      </c>
      <c r="F313" s="4">
        <v>0</v>
      </c>
      <c r="G313" s="24">
        <v>0</v>
      </c>
      <c r="H313" s="4">
        <v>1.3004926960000001</v>
      </c>
      <c r="I313" s="4">
        <v>43.599695484500003</v>
      </c>
      <c r="J313" s="2">
        <f t="shared" si="9"/>
        <v>2.982802245631129E-2</v>
      </c>
      <c r="K313" s="3">
        <v>2</v>
      </c>
      <c r="L313" s="3">
        <v>9</v>
      </c>
      <c r="M313" s="3">
        <v>9</v>
      </c>
      <c r="N313" s="3">
        <v>29</v>
      </c>
      <c r="O313" s="4">
        <v>0.77100000000000002</v>
      </c>
      <c r="P313" s="4">
        <v>0.81818181818181801</v>
      </c>
      <c r="Q313" s="4">
        <v>0.79800000000000004</v>
      </c>
      <c r="R313" s="4">
        <v>0.77700000000000002</v>
      </c>
      <c r="S313" s="4">
        <v>0.89500000000000002</v>
      </c>
      <c r="T313" s="4">
        <v>0.86299999999999999</v>
      </c>
      <c r="U313" s="5">
        <v>100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2">
        <v>0.260066905418808</v>
      </c>
      <c r="AB313" s="2">
        <v>0.20067069546215099</v>
      </c>
      <c r="AC313" s="2">
        <v>0.225646681532328</v>
      </c>
      <c r="AD313" s="2">
        <v>0.25231492861449001</v>
      </c>
      <c r="AE313" s="2">
        <v>0.110931560707282</v>
      </c>
      <c r="AF313" s="2">
        <v>0.14734058789870899</v>
      </c>
    </row>
    <row r="314" spans="1:32" x14ac:dyDescent="0.35">
      <c r="A314" s="7">
        <v>709</v>
      </c>
      <c r="B314" s="7">
        <v>24</v>
      </c>
      <c r="C314" s="7">
        <v>0</v>
      </c>
      <c r="D314" s="7">
        <v>1</v>
      </c>
      <c r="E314" s="22" t="str">
        <f t="shared" si="8"/>
        <v>01</v>
      </c>
      <c r="F314" s="4">
        <v>0</v>
      </c>
      <c r="G314" s="24">
        <v>0</v>
      </c>
      <c r="H314" s="4">
        <v>1.707769442</v>
      </c>
      <c r="I314" s="4">
        <v>55.502444994000001</v>
      </c>
      <c r="J314" s="2">
        <f t="shared" si="9"/>
        <v>3.076926506903643E-2</v>
      </c>
      <c r="K314" s="3">
        <v>2</v>
      </c>
      <c r="L314" s="3">
        <v>15</v>
      </c>
      <c r="M314" s="3">
        <v>7</v>
      </c>
      <c r="N314" s="3">
        <v>25</v>
      </c>
      <c r="O314" s="4">
        <v>0.80300000000000005</v>
      </c>
      <c r="P314" s="4">
        <v>0.88235294117647101</v>
      </c>
      <c r="Q314" s="4">
        <v>0.92800000000000005</v>
      </c>
      <c r="R314" s="4">
        <v>0.752</v>
      </c>
      <c r="S314" s="4">
        <v>0.998</v>
      </c>
      <c r="T314" s="4">
        <v>0.99099999999999999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0.219400565035375</v>
      </c>
      <c r="AB314" s="2">
        <v>0.12516314295400599</v>
      </c>
      <c r="AC314" s="2">
        <v>7.4723546195936394E-2</v>
      </c>
      <c r="AD314" s="2">
        <v>0.28501895503229702</v>
      </c>
      <c r="AE314" s="2">
        <v>2.0020026706730801E-3</v>
      </c>
      <c r="AF314" s="2">
        <v>9.0407446521490707E-3</v>
      </c>
    </row>
    <row r="315" spans="1:32" x14ac:dyDescent="0.35">
      <c r="A315" s="7">
        <v>589</v>
      </c>
      <c r="B315" s="7">
        <v>5</v>
      </c>
      <c r="C315" s="7">
        <v>0</v>
      </c>
      <c r="D315" s="7">
        <v>1</v>
      </c>
      <c r="E315" s="22" t="str">
        <f t="shared" si="8"/>
        <v>01</v>
      </c>
      <c r="F315" s="4">
        <v>0</v>
      </c>
      <c r="G315" s="24">
        <v>0</v>
      </c>
      <c r="H315" s="4">
        <v>1.4241269700000001</v>
      </c>
      <c r="I315" s="4">
        <v>45.990697666000003</v>
      </c>
      <c r="J315" s="2">
        <f t="shared" si="9"/>
        <v>3.0965543952876987E-2</v>
      </c>
      <c r="K315" s="3">
        <v>1</v>
      </c>
      <c r="L315" s="3">
        <v>5</v>
      </c>
      <c r="M315" s="3">
        <v>8</v>
      </c>
      <c r="N315" s="3">
        <v>35</v>
      </c>
      <c r="O315" s="4">
        <v>0.79800000000000004</v>
      </c>
      <c r="P315" s="4">
        <v>0.83333333333333304</v>
      </c>
      <c r="Q315" s="4">
        <v>0.82</v>
      </c>
      <c r="R315" s="4">
        <v>0.77300000000000002</v>
      </c>
      <c r="S315" s="4">
        <v>0.92500000000000004</v>
      </c>
      <c r="T315" s="4">
        <v>0.91100000000000003</v>
      </c>
      <c r="U315" s="5">
        <v>100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2">
        <v>0.225646681532328</v>
      </c>
      <c r="AB315" s="2">
        <v>0.18232155679395501</v>
      </c>
      <c r="AC315" s="2">
        <v>0.19845093872383801</v>
      </c>
      <c r="AD315" s="2">
        <v>0.25747623039471501</v>
      </c>
      <c r="AE315" s="2">
        <v>7.7961541469711806E-2</v>
      </c>
      <c r="AF315" s="2">
        <v>9.3212381722178703E-2</v>
      </c>
    </row>
    <row r="316" spans="1:32" x14ac:dyDescent="0.35">
      <c r="A316" s="7">
        <v>401</v>
      </c>
      <c r="B316" s="7">
        <v>13</v>
      </c>
      <c r="C316" s="7">
        <v>0</v>
      </c>
      <c r="D316" s="7">
        <v>1</v>
      </c>
      <c r="E316" s="22" t="str">
        <f t="shared" si="8"/>
        <v>01</v>
      </c>
      <c r="F316" s="4">
        <v>0</v>
      </c>
      <c r="G316" s="24">
        <v>0</v>
      </c>
      <c r="H316" s="4">
        <v>1.6439735209999999</v>
      </c>
      <c r="I316" s="4">
        <v>50.197997637</v>
      </c>
      <c r="J316" s="2">
        <f t="shared" si="9"/>
        <v>3.274978282775682E-2</v>
      </c>
      <c r="K316" s="3">
        <v>2</v>
      </c>
      <c r="L316" s="3">
        <v>7</v>
      </c>
      <c r="M316" s="3">
        <v>17</v>
      </c>
      <c r="N316" s="3">
        <v>23</v>
      </c>
      <c r="O316" s="4">
        <v>0.628</v>
      </c>
      <c r="P316" s="4">
        <v>0.77777777777777801</v>
      </c>
      <c r="Q316" s="4">
        <v>0.67300000000000004</v>
      </c>
      <c r="R316" s="4">
        <v>0.77100000000000002</v>
      </c>
      <c r="S316" s="4">
        <v>0.875</v>
      </c>
      <c r="T316" s="4">
        <v>0.86599999999999999</v>
      </c>
      <c r="U316" s="5">
        <v>100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2">
        <v>0.46521511251393799</v>
      </c>
      <c r="AB316" s="2">
        <v>0.251314428280906</v>
      </c>
      <c r="AC316" s="2">
        <v>0.39600994933740902</v>
      </c>
      <c r="AD316" s="2">
        <v>0.260066905418808</v>
      </c>
      <c r="AE316" s="2">
        <v>0.13353139262452299</v>
      </c>
      <c r="AF316" s="2">
        <v>0.14387037041970199</v>
      </c>
    </row>
    <row r="317" spans="1:32" x14ac:dyDescent="0.35">
      <c r="A317" s="7">
        <v>3</v>
      </c>
      <c r="B317" s="7">
        <v>43</v>
      </c>
      <c r="C317" s="7">
        <v>0</v>
      </c>
      <c r="D317" s="7">
        <v>1</v>
      </c>
      <c r="E317" s="22" t="str">
        <f t="shared" si="8"/>
        <v>01</v>
      </c>
      <c r="F317" s="4">
        <v>0</v>
      </c>
      <c r="G317" s="24">
        <v>0</v>
      </c>
      <c r="H317" s="4">
        <v>2.3087532579999999</v>
      </c>
      <c r="I317" s="4">
        <v>63.669280045999997</v>
      </c>
      <c r="J317" s="2">
        <f t="shared" si="9"/>
        <v>3.6261651715426405E-2</v>
      </c>
      <c r="K317" s="3">
        <v>5</v>
      </c>
      <c r="L317" s="3">
        <v>12</v>
      </c>
      <c r="M317" s="3">
        <v>8</v>
      </c>
      <c r="N317" s="3">
        <v>24</v>
      </c>
      <c r="O317" s="4">
        <v>0.72499999999999998</v>
      </c>
      <c r="P317" s="4">
        <v>0.70588235294117696</v>
      </c>
      <c r="Q317" s="4">
        <v>0.73399999999999999</v>
      </c>
      <c r="R317" s="4">
        <v>0.70399999999999996</v>
      </c>
      <c r="S317" s="4">
        <v>0.8</v>
      </c>
      <c r="T317" s="4">
        <v>0.72499999999999998</v>
      </c>
      <c r="U317" s="5">
        <v>100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2">
        <v>0.321583624127462</v>
      </c>
      <c r="AB317" s="2">
        <v>0.34830669426821598</v>
      </c>
      <c r="AC317" s="2">
        <v>0.30924625036762099</v>
      </c>
      <c r="AD317" s="2">
        <v>0.35097692282409498</v>
      </c>
      <c r="AE317" s="2">
        <v>0.22314355131420999</v>
      </c>
      <c r="AF317" s="2">
        <v>0.321583624127462</v>
      </c>
    </row>
    <row r="318" spans="1:32" x14ac:dyDescent="0.35">
      <c r="A318" s="7">
        <v>261</v>
      </c>
      <c r="B318" s="7">
        <v>48</v>
      </c>
      <c r="C318" s="7">
        <v>0</v>
      </c>
      <c r="D318" s="7">
        <v>1</v>
      </c>
      <c r="E318" s="22" t="str">
        <f t="shared" si="8"/>
        <v>01</v>
      </c>
      <c r="F318" s="4">
        <v>0</v>
      </c>
      <c r="G318" s="24">
        <v>0</v>
      </c>
      <c r="H318" s="4">
        <v>2.5732090809999999</v>
      </c>
      <c r="I318" s="4">
        <v>69.625615941999996</v>
      </c>
      <c r="J318" s="2">
        <f t="shared" si="9"/>
        <v>3.695779270582758E-2</v>
      </c>
      <c r="K318" s="3">
        <v>8</v>
      </c>
      <c r="L318" s="3">
        <v>4</v>
      </c>
      <c r="M318" s="3">
        <v>16</v>
      </c>
      <c r="N318" s="3">
        <v>21</v>
      </c>
      <c r="O318" s="4">
        <v>0.501</v>
      </c>
      <c r="P318" s="4">
        <v>0.33333333333333298</v>
      </c>
      <c r="Q318" s="4">
        <v>0.49</v>
      </c>
      <c r="R318" s="4">
        <v>0.36299999999999999</v>
      </c>
      <c r="S318" s="4">
        <v>0.61499999999999999</v>
      </c>
      <c r="T318" s="4">
        <v>0.32300000000000001</v>
      </c>
      <c r="U318" s="5">
        <v>100</v>
      </c>
      <c r="V318" s="5">
        <v>0</v>
      </c>
      <c r="W318" s="5">
        <v>0</v>
      </c>
      <c r="X318" s="5">
        <v>0</v>
      </c>
      <c r="Y318" s="5">
        <v>100</v>
      </c>
      <c r="Z318" s="5">
        <v>0</v>
      </c>
      <c r="AA318" s="2">
        <v>0.69114917789727204</v>
      </c>
      <c r="AB318" s="2">
        <v>1.09861228866811</v>
      </c>
      <c r="AC318" s="2">
        <v>0.71334988787746501</v>
      </c>
      <c r="AD318" s="2">
        <v>1.0133524447172899</v>
      </c>
      <c r="AE318" s="2">
        <v>0.48613301117561902</v>
      </c>
      <c r="AF318" s="2">
        <v>1.1301029557594799</v>
      </c>
    </row>
    <row r="319" spans="1:32" x14ac:dyDescent="0.35">
      <c r="A319" s="7">
        <v>163</v>
      </c>
      <c r="B319" s="7">
        <v>24</v>
      </c>
      <c r="C319" s="7">
        <v>0</v>
      </c>
      <c r="D319" s="7">
        <v>1</v>
      </c>
      <c r="E319" s="22" t="str">
        <f t="shared" si="8"/>
        <v>01</v>
      </c>
      <c r="F319" s="4">
        <v>0</v>
      </c>
      <c r="G319" s="24">
        <v>0</v>
      </c>
      <c r="H319" s="4">
        <v>1.6658913660000001</v>
      </c>
      <c r="I319" s="4">
        <v>43.323228043</v>
      </c>
      <c r="J319" s="2">
        <f t="shared" si="9"/>
        <v>3.8452614019124746E-2</v>
      </c>
      <c r="K319" s="3">
        <v>1</v>
      </c>
      <c r="L319" s="3">
        <v>15</v>
      </c>
      <c r="M319" s="3">
        <v>8</v>
      </c>
      <c r="N319" s="3">
        <v>25</v>
      </c>
      <c r="O319" s="4">
        <v>0.78300000000000003</v>
      </c>
      <c r="P319" s="4">
        <v>0.9375</v>
      </c>
      <c r="Q319" s="4">
        <v>0.81200000000000006</v>
      </c>
      <c r="R319" s="4">
        <v>0.91100000000000003</v>
      </c>
      <c r="S319" s="4">
        <v>0.83</v>
      </c>
      <c r="T319" s="4">
        <v>0.91</v>
      </c>
      <c r="U319" s="5">
        <v>100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2">
        <v>0.24462258299133399</v>
      </c>
      <c r="AB319" s="2">
        <v>6.4538521137571206E-2</v>
      </c>
      <c r="AC319" s="2">
        <v>0.20825493882045901</v>
      </c>
      <c r="AD319" s="2">
        <v>9.3212381722178703E-2</v>
      </c>
      <c r="AE319" s="2">
        <v>0.18632957819149301</v>
      </c>
      <c r="AF319" s="2">
        <v>9.4310679471241304E-2</v>
      </c>
    </row>
    <row r="320" spans="1:32" x14ac:dyDescent="0.35">
      <c r="A320" s="7">
        <v>7</v>
      </c>
      <c r="B320" s="7">
        <v>39</v>
      </c>
      <c r="C320" s="7">
        <v>0</v>
      </c>
      <c r="D320" s="7">
        <v>1</v>
      </c>
      <c r="E320" s="22" t="str">
        <f t="shared" si="8"/>
        <v>01</v>
      </c>
      <c r="F320" s="4">
        <v>0</v>
      </c>
      <c r="G320" s="24">
        <v>0</v>
      </c>
      <c r="H320" s="4">
        <v>1.871049127</v>
      </c>
      <c r="I320" s="4">
        <v>48.512919650000001</v>
      </c>
      <c r="J320" s="2">
        <f t="shared" si="9"/>
        <v>3.85680585810712E-2</v>
      </c>
      <c r="K320" s="3">
        <v>5</v>
      </c>
      <c r="L320" s="3">
        <v>8</v>
      </c>
      <c r="M320" s="3">
        <v>5</v>
      </c>
      <c r="N320" s="3">
        <v>31</v>
      </c>
      <c r="O320" s="4">
        <v>0.78300000000000003</v>
      </c>
      <c r="P320" s="4">
        <v>0.61538461538461497</v>
      </c>
      <c r="Q320" s="4">
        <v>0.76800000000000002</v>
      </c>
      <c r="R320" s="4">
        <v>0.59599999999999997</v>
      </c>
      <c r="S320" s="4">
        <v>0.58099999999999996</v>
      </c>
      <c r="T320" s="4">
        <v>0.49</v>
      </c>
      <c r="U320" s="5">
        <v>100</v>
      </c>
      <c r="V320" s="5">
        <v>100</v>
      </c>
      <c r="W320" s="5">
        <v>100</v>
      </c>
      <c r="X320" s="5">
        <v>100</v>
      </c>
      <c r="Y320" s="5">
        <v>100</v>
      </c>
      <c r="Z320" s="5">
        <v>0</v>
      </c>
      <c r="AA320" s="2">
        <v>0.24462258299133399</v>
      </c>
      <c r="AB320" s="2">
        <v>0.48550781578170099</v>
      </c>
      <c r="AC320" s="2">
        <v>0.26396554583446502</v>
      </c>
      <c r="AD320" s="2">
        <v>0.51751461191678705</v>
      </c>
      <c r="AE320" s="2">
        <v>0.54300452213022599</v>
      </c>
      <c r="AF320" s="2">
        <v>0.71334988787746501</v>
      </c>
    </row>
    <row r="321" spans="1:32" x14ac:dyDescent="0.35">
      <c r="A321" s="7">
        <v>141</v>
      </c>
      <c r="B321" s="7">
        <v>1</v>
      </c>
      <c r="C321" s="7">
        <v>0</v>
      </c>
      <c r="D321" s="7">
        <v>1</v>
      </c>
      <c r="E321" s="22" t="str">
        <f t="shared" si="8"/>
        <v>01</v>
      </c>
      <c r="F321" s="4">
        <v>0</v>
      </c>
      <c r="G321" s="24">
        <v>0</v>
      </c>
      <c r="H321" s="4">
        <v>1.8388568270000001</v>
      </c>
      <c r="I321" s="4">
        <v>47.192236753000003</v>
      </c>
      <c r="J321" s="2">
        <f t="shared" si="9"/>
        <v>3.8965239910632214E-2</v>
      </c>
      <c r="K321" s="3">
        <v>3</v>
      </c>
      <c r="L321" s="3">
        <v>8</v>
      </c>
      <c r="M321" s="3">
        <v>14</v>
      </c>
      <c r="N321" s="3">
        <v>24</v>
      </c>
      <c r="O321" s="4">
        <v>0.65</v>
      </c>
      <c r="P321" s="4">
        <v>0.72727272727272696</v>
      </c>
      <c r="Q321" s="4">
        <v>0.93200000000000005</v>
      </c>
      <c r="R321" s="4">
        <v>0.79600000000000004</v>
      </c>
      <c r="S321" s="4">
        <v>0.88200000000000001</v>
      </c>
      <c r="T321" s="4">
        <v>0.83499999999999996</v>
      </c>
      <c r="U321" s="5">
        <v>100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2">
        <v>0.430782916092454</v>
      </c>
      <c r="AB321" s="2">
        <v>0.31845373111853498</v>
      </c>
      <c r="AC321" s="2">
        <v>7.0422464296545806E-2</v>
      </c>
      <c r="AD321" s="2">
        <v>0.22815609313775401</v>
      </c>
      <c r="AE321" s="2">
        <v>0.125563222975346</v>
      </c>
      <c r="AF321" s="2">
        <v>0.18032355413128201</v>
      </c>
    </row>
    <row r="322" spans="1:32" x14ac:dyDescent="0.35">
      <c r="A322" s="7">
        <v>299</v>
      </c>
      <c r="B322" s="7">
        <v>46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</v>
      </c>
      <c r="G322" s="24">
        <v>0</v>
      </c>
      <c r="H322" s="4">
        <v>1.9182592350000001</v>
      </c>
      <c r="I322" s="4">
        <v>48.522005708000002</v>
      </c>
      <c r="J322" s="2">
        <f t="shared" ref="J322:J385" si="11">H322/I322</f>
        <v>3.9533799293950657E-2</v>
      </c>
      <c r="K322" s="3">
        <v>4</v>
      </c>
      <c r="L322" s="3">
        <v>11</v>
      </c>
      <c r="M322" s="3">
        <v>18</v>
      </c>
      <c r="N322" s="3">
        <v>16</v>
      </c>
      <c r="O322" s="4">
        <v>0.52100000000000002</v>
      </c>
      <c r="P322" s="4">
        <v>0.73333333333333295</v>
      </c>
      <c r="Q322" s="4">
        <v>0.9</v>
      </c>
      <c r="R322" s="4">
        <v>0.81899999999999995</v>
      </c>
      <c r="S322" s="4">
        <v>0.85899999999999999</v>
      </c>
      <c r="T322" s="4">
        <v>0.92800000000000005</v>
      </c>
      <c r="U322" s="5">
        <v>100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2">
        <v>0.65200523722877002</v>
      </c>
      <c r="AB322" s="2">
        <v>0.31015492830384001</v>
      </c>
      <c r="AC322" s="2">
        <v>0.105360515657826</v>
      </c>
      <c r="AD322" s="2">
        <v>0.199671195129068</v>
      </c>
      <c r="AE322" s="2">
        <v>0.15198635699788199</v>
      </c>
      <c r="AF322" s="2">
        <v>7.4723546195936394E-2</v>
      </c>
    </row>
    <row r="323" spans="1:32" x14ac:dyDescent="0.35">
      <c r="A323" s="7">
        <v>179</v>
      </c>
      <c r="B323" s="7">
        <v>48</v>
      </c>
      <c r="C323" s="7">
        <v>0</v>
      </c>
      <c r="D323" s="7">
        <v>1</v>
      </c>
      <c r="E323" s="22" t="str">
        <f t="shared" si="10"/>
        <v>01</v>
      </c>
      <c r="F323" s="4">
        <v>0</v>
      </c>
      <c r="G323" s="24">
        <v>0</v>
      </c>
      <c r="H323" s="4">
        <v>2.3938489399999998</v>
      </c>
      <c r="I323" s="4">
        <v>60.082911125999999</v>
      </c>
      <c r="J323" s="2">
        <f t="shared" si="11"/>
        <v>3.984242599330539E-2</v>
      </c>
      <c r="K323" s="3">
        <v>5</v>
      </c>
      <c r="L323" s="3">
        <v>16</v>
      </c>
      <c r="M323" s="3">
        <v>5</v>
      </c>
      <c r="N323" s="3">
        <v>23</v>
      </c>
      <c r="O323" s="4">
        <v>0.76700000000000002</v>
      </c>
      <c r="P323" s="4">
        <v>0.76190476190476197</v>
      </c>
      <c r="Q323" s="4">
        <v>0.754</v>
      </c>
      <c r="R323" s="4">
        <v>0.745</v>
      </c>
      <c r="S323" s="4">
        <v>0.32300000000000001</v>
      </c>
      <c r="T323" s="4">
        <v>0.28499999999999998</v>
      </c>
      <c r="U323" s="5">
        <v>100</v>
      </c>
      <c r="V323" s="5">
        <v>100</v>
      </c>
      <c r="W323" s="5">
        <v>100</v>
      </c>
      <c r="X323" s="5">
        <v>100</v>
      </c>
      <c r="Y323" s="5">
        <v>0</v>
      </c>
      <c r="Z323" s="5">
        <v>0</v>
      </c>
      <c r="AA323" s="2">
        <v>0.26526847761488098</v>
      </c>
      <c r="AB323" s="2">
        <v>0.27193371548364198</v>
      </c>
      <c r="AC323" s="2">
        <v>0.28236291097418098</v>
      </c>
      <c r="AD323" s="2">
        <v>0.29437106060257801</v>
      </c>
      <c r="AE323" s="2">
        <v>1.1301029557594799</v>
      </c>
      <c r="AF323" s="2">
        <v>1.25526609871349</v>
      </c>
    </row>
    <row r="324" spans="1:32" x14ac:dyDescent="0.35">
      <c r="A324" s="7">
        <v>181</v>
      </c>
      <c r="B324" s="7">
        <v>6</v>
      </c>
      <c r="C324" s="7">
        <v>0</v>
      </c>
      <c r="D324" s="7">
        <v>1</v>
      </c>
      <c r="E324" s="22" t="str">
        <f t="shared" si="10"/>
        <v>01</v>
      </c>
      <c r="F324" s="4">
        <v>0</v>
      </c>
      <c r="G324" s="24">
        <v>0</v>
      </c>
      <c r="H324" s="4">
        <v>2.3564133389999999</v>
      </c>
      <c r="I324" s="4">
        <v>58.798487408</v>
      </c>
      <c r="J324" s="2">
        <f t="shared" si="11"/>
        <v>4.0076087717171298E-2</v>
      </c>
      <c r="K324" s="3">
        <v>4</v>
      </c>
      <c r="L324" s="3">
        <v>12</v>
      </c>
      <c r="M324" s="3">
        <v>7</v>
      </c>
      <c r="N324" s="3">
        <v>26</v>
      </c>
      <c r="O324" s="4">
        <v>0.77200000000000002</v>
      </c>
      <c r="P324" s="4">
        <v>0.75</v>
      </c>
      <c r="Q324" s="4">
        <v>0.92700000000000005</v>
      </c>
      <c r="R324" s="4">
        <v>0.74</v>
      </c>
      <c r="S324" s="4">
        <v>0.94</v>
      </c>
      <c r="T324" s="4">
        <v>0.95399999999999996</v>
      </c>
      <c r="U324" s="5">
        <v>100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2">
        <v>0.25877072895736097</v>
      </c>
      <c r="AB324" s="2">
        <v>0.28768207245178101</v>
      </c>
      <c r="AC324" s="2">
        <v>7.5801713416281793E-2</v>
      </c>
      <c r="AD324" s="2">
        <v>0.301105092783922</v>
      </c>
      <c r="AE324" s="2">
        <v>6.1875403718087502E-2</v>
      </c>
      <c r="AF324" s="2">
        <v>4.7091607533850603E-2</v>
      </c>
    </row>
    <row r="325" spans="1:32" x14ac:dyDescent="0.35">
      <c r="A325" s="7">
        <v>607</v>
      </c>
      <c r="B325" s="7">
        <v>41</v>
      </c>
      <c r="C325" s="7">
        <v>0</v>
      </c>
      <c r="D325" s="7">
        <v>1</v>
      </c>
      <c r="E325" s="22" t="str">
        <f t="shared" si="10"/>
        <v>01</v>
      </c>
      <c r="F325" s="4">
        <v>3.4250000000000001E-3</v>
      </c>
      <c r="G325" s="24">
        <v>0</v>
      </c>
      <c r="H325" s="4">
        <v>2.5913456099999999</v>
      </c>
      <c r="I325" s="4">
        <v>58.807064754000002</v>
      </c>
      <c r="J325" s="2">
        <f t="shared" si="11"/>
        <v>4.4065209186005816E-2</v>
      </c>
      <c r="K325" s="3">
        <v>5</v>
      </c>
      <c r="L325" s="3">
        <v>10</v>
      </c>
      <c r="M325" s="3">
        <v>1</v>
      </c>
      <c r="N325" s="3">
        <v>33</v>
      </c>
      <c r="O325" s="4">
        <v>0.84299999999999997</v>
      </c>
      <c r="P325" s="4">
        <v>0.66666666666666696</v>
      </c>
      <c r="Q325" s="4">
        <v>0.92900000000000005</v>
      </c>
      <c r="R325" s="4">
        <v>0.66900000000000004</v>
      </c>
      <c r="S325" s="4">
        <v>0.96</v>
      </c>
      <c r="T325" s="4">
        <v>0.85699999999999998</v>
      </c>
      <c r="U325" s="5">
        <v>100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2">
        <v>0.17078832098028199</v>
      </c>
      <c r="AB325" s="2">
        <v>0.405465108108164</v>
      </c>
      <c r="AC325" s="2">
        <v>7.3646540168298497E-2</v>
      </c>
      <c r="AD325" s="2">
        <v>0.40197121885390902</v>
      </c>
      <c r="AE325" s="2">
        <v>4.08219945202552E-2</v>
      </c>
      <c r="AF325" s="2">
        <v>0.15431736038435701</v>
      </c>
    </row>
    <row r="326" spans="1:32" x14ac:dyDescent="0.35">
      <c r="A326" s="7">
        <v>89</v>
      </c>
      <c r="B326" s="7">
        <v>23</v>
      </c>
      <c r="C326" s="7">
        <v>0</v>
      </c>
      <c r="D326" s="7">
        <v>1</v>
      </c>
      <c r="E326" s="22" t="str">
        <f t="shared" si="10"/>
        <v>01</v>
      </c>
      <c r="F326" s="4">
        <v>0</v>
      </c>
      <c r="G326" s="24">
        <v>0</v>
      </c>
      <c r="H326" s="4">
        <v>2.4187338139999999</v>
      </c>
      <c r="I326" s="4">
        <v>54.493670829000003</v>
      </c>
      <c r="J326" s="2">
        <f t="shared" si="11"/>
        <v>4.438559152291164E-2</v>
      </c>
      <c r="K326" s="3">
        <v>4</v>
      </c>
      <c r="L326" s="3">
        <v>6</v>
      </c>
      <c r="M326" s="3">
        <v>10</v>
      </c>
      <c r="N326" s="3">
        <v>29</v>
      </c>
      <c r="O326" s="4">
        <v>0.70099999999999996</v>
      </c>
      <c r="P326" s="4">
        <v>0.6</v>
      </c>
      <c r="Q326" s="4">
        <v>0.69399999999999995</v>
      </c>
      <c r="R326" s="4">
        <v>0.57199999999999995</v>
      </c>
      <c r="S326" s="4">
        <v>0.64200000000000002</v>
      </c>
      <c r="T326" s="4">
        <v>0.53400000000000003</v>
      </c>
      <c r="U326" s="5">
        <v>100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2">
        <v>0.35524739194754701</v>
      </c>
      <c r="AB326" s="2">
        <v>0.51082562376599105</v>
      </c>
      <c r="AC326" s="2">
        <v>0.36528331847533302</v>
      </c>
      <c r="AD326" s="2">
        <v>0.55861628760233895</v>
      </c>
      <c r="AE326" s="2">
        <v>0.44316697529217602</v>
      </c>
      <c r="AF326" s="2">
        <v>0.62735944002194199</v>
      </c>
    </row>
    <row r="327" spans="1:32" x14ac:dyDescent="0.35">
      <c r="A327" s="7">
        <v>993</v>
      </c>
      <c r="B327" s="7">
        <v>41</v>
      </c>
      <c r="C327" s="7">
        <v>0</v>
      </c>
      <c r="D327" s="7">
        <v>1</v>
      </c>
      <c r="E327" s="22" t="str">
        <f t="shared" si="10"/>
        <v>01</v>
      </c>
      <c r="F327" s="4">
        <v>0</v>
      </c>
      <c r="G327" s="24">
        <v>0</v>
      </c>
      <c r="H327" s="4">
        <v>2.2581038879999999</v>
      </c>
      <c r="I327" s="4">
        <v>50.809366754999999</v>
      </c>
      <c r="J327" s="2">
        <f t="shared" si="11"/>
        <v>4.4442669378039174E-2</v>
      </c>
      <c r="K327" s="3">
        <v>4</v>
      </c>
      <c r="L327" s="3">
        <v>19</v>
      </c>
      <c r="M327" s="3">
        <v>5</v>
      </c>
      <c r="N327" s="3">
        <v>21</v>
      </c>
      <c r="O327" s="4">
        <v>0.78700000000000003</v>
      </c>
      <c r="P327" s="4">
        <v>0.82608695652173902</v>
      </c>
      <c r="Q327" s="4">
        <v>0.81799999999999995</v>
      </c>
      <c r="R327" s="4">
        <v>0.80600000000000005</v>
      </c>
      <c r="S327" s="4">
        <v>0.80300000000000005</v>
      </c>
      <c r="T327" s="4">
        <v>0.76800000000000002</v>
      </c>
      <c r="U327" s="5">
        <v>100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2">
        <v>0.23952703056473401</v>
      </c>
      <c r="AB327" s="2">
        <v>0.191055236762709</v>
      </c>
      <c r="AC327" s="2">
        <v>0.20089294237939001</v>
      </c>
      <c r="AD327" s="2">
        <v>0.21567153647550899</v>
      </c>
      <c r="AE327" s="2">
        <v>0.219400565035375</v>
      </c>
      <c r="AF327" s="2">
        <v>0.26396554583446502</v>
      </c>
    </row>
    <row r="328" spans="1:32" x14ac:dyDescent="0.35">
      <c r="A328" s="7">
        <v>165</v>
      </c>
      <c r="B328" s="7">
        <v>39</v>
      </c>
      <c r="C328" s="7">
        <v>0</v>
      </c>
      <c r="D328" s="7">
        <v>1</v>
      </c>
      <c r="E328" s="22" t="str">
        <f t="shared" si="10"/>
        <v>01</v>
      </c>
      <c r="F328" s="4">
        <v>0</v>
      </c>
      <c r="G328" s="24">
        <v>0</v>
      </c>
      <c r="H328" s="4">
        <v>1.9900468579999999</v>
      </c>
      <c r="I328" s="4">
        <v>44.771233045899997</v>
      </c>
      <c r="J328" s="2">
        <f t="shared" si="11"/>
        <v>4.4449230512811216E-2</v>
      </c>
      <c r="K328" s="3">
        <v>3</v>
      </c>
      <c r="L328" s="3">
        <v>6</v>
      </c>
      <c r="M328" s="3">
        <v>2</v>
      </c>
      <c r="N328" s="3">
        <v>38</v>
      </c>
      <c r="O328" s="4">
        <v>0.88500000000000001</v>
      </c>
      <c r="P328" s="4">
        <v>0.66666666666666696</v>
      </c>
      <c r="Q328" s="4">
        <v>0.88600000000000001</v>
      </c>
      <c r="R328" s="4">
        <v>0.65700000000000003</v>
      </c>
      <c r="S328" s="4">
        <v>0.42499999999999999</v>
      </c>
      <c r="T328" s="4">
        <v>0.39800000000000002</v>
      </c>
      <c r="U328" s="5">
        <v>100</v>
      </c>
      <c r="V328" s="5">
        <v>100</v>
      </c>
      <c r="W328" s="5">
        <v>100</v>
      </c>
      <c r="X328" s="5">
        <v>100</v>
      </c>
      <c r="Y328" s="5">
        <v>0</v>
      </c>
      <c r="Z328" s="5">
        <v>0</v>
      </c>
      <c r="AA328" s="2">
        <v>0.122167633974208</v>
      </c>
      <c r="AB328" s="2">
        <v>0.405465108108164</v>
      </c>
      <c r="AC328" s="2">
        <v>0.121038328377056</v>
      </c>
      <c r="AD328" s="2">
        <v>0.42007126049752702</v>
      </c>
      <c r="AE328" s="2">
        <v>0.85566611005771998</v>
      </c>
      <c r="AF328" s="2">
        <v>0.92130327369769904</v>
      </c>
    </row>
    <row r="329" spans="1:32" x14ac:dyDescent="0.35">
      <c r="A329" s="7">
        <v>373</v>
      </c>
      <c r="B329" s="7">
        <v>25</v>
      </c>
      <c r="C329" s="7">
        <v>0</v>
      </c>
      <c r="D329" s="7">
        <v>1</v>
      </c>
      <c r="E329" s="22" t="str">
        <f t="shared" si="10"/>
        <v>01</v>
      </c>
      <c r="F329" s="4">
        <v>0</v>
      </c>
      <c r="G329" s="24">
        <v>0</v>
      </c>
      <c r="H329" s="4">
        <v>1.9314236309999999</v>
      </c>
      <c r="I329" s="4">
        <v>42.067610797999997</v>
      </c>
      <c r="J329" s="2">
        <f t="shared" si="11"/>
        <v>4.5912368075151651E-2</v>
      </c>
      <c r="K329" s="3">
        <v>6</v>
      </c>
      <c r="L329" s="3">
        <v>11</v>
      </c>
      <c r="M329" s="3">
        <v>9</v>
      </c>
      <c r="N329" s="3">
        <v>23</v>
      </c>
      <c r="O329" s="4">
        <v>0.69799999999999995</v>
      </c>
      <c r="P329" s="4">
        <v>0.64705882352941202</v>
      </c>
      <c r="Q329" s="4">
        <v>0.66500000000000004</v>
      </c>
      <c r="R329" s="4">
        <v>0.59599999999999997</v>
      </c>
      <c r="S329" s="4">
        <v>0.13900000000000001</v>
      </c>
      <c r="T329" s="4">
        <v>0.125</v>
      </c>
      <c r="U329" s="5">
        <v>100</v>
      </c>
      <c r="V329" s="5">
        <v>100</v>
      </c>
      <c r="W329" s="5">
        <v>100</v>
      </c>
      <c r="X329" s="5">
        <v>100</v>
      </c>
      <c r="Y329" s="5">
        <v>0</v>
      </c>
      <c r="Z329" s="5">
        <v>0</v>
      </c>
      <c r="AA329" s="2">
        <v>0.35953617621976502</v>
      </c>
      <c r="AB329" s="2">
        <v>0.435318071257845</v>
      </c>
      <c r="AC329" s="2">
        <v>0.40796823832628298</v>
      </c>
      <c r="AD329" s="2">
        <v>0.51751461191678705</v>
      </c>
      <c r="AE329" s="2">
        <v>1.97328134585145</v>
      </c>
      <c r="AF329" s="2">
        <v>2.0794415416798402</v>
      </c>
    </row>
    <row r="330" spans="1:32" x14ac:dyDescent="0.35">
      <c r="A330" s="7">
        <v>397</v>
      </c>
      <c r="B330" s="7">
        <v>20</v>
      </c>
      <c r="C330" s="7">
        <v>0</v>
      </c>
      <c r="D330" s="7">
        <v>1</v>
      </c>
      <c r="E330" s="22" t="str">
        <f t="shared" si="10"/>
        <v>01</v>
      </c>
      <c r="F330" s="4">
        <v>0</v>
      </c>
      <c r="G330" s="24">
        <v>0</v>
      </c>
      <c r="H330" s="4">
        <v>2.3725347719999998</v>
      </c>
      <c r="I330" s="4">
        <v>51.629070806000001</v>
      </c>
      <c r="J330" s="2">
        <f t="shared" si="11"/>
        <v>4.5953466428148057E-2</v>
      </c>
      <c r="K330" s="3">
        <v>1</v>
      </c>
      <c r="L330" s="3">
        <v>11</v>
      </c>
      <c r="M330" s="3">
        <v>9</v>
      </c>
      <c r="N330" s="3">
        <v>28</v>
      </c>
      <c r="O330" s="4">
        <v>0.76300000000000001</v>
      </c>
      <c r="P330" s="4">
        <v>0.91666666666666696</v>
      </c>
      <c r="Q330" s="4">
        <v>0.71299999999999997</v>
      </c>
      <c r="R330" s="4">
        <v>0.878</v>
      </c>
      <c r="S330" s="4">
        <v>0.13600000000000001</v>
      </c>
      <c r="T330" s="4">
        <v>8.0000000000000002E-3</v>
      </c>
      <c r="U330" s="5">
        <v>100</v>
      </c>
      <c r="V330" s="5">
        <v>100</v>
      </c>
      <c r="W330" s="5">
        <v>100</v>
      </c>
      <c r="X330" s="5">
        <v>100</v>
      </c>
      <c r="Y330" s="5">
        <v>0</v>
      </c>
      <c r="Z330" s="5">
        <v>0</v>
      </c>
      <c r="AA330" s="2">
        <v>0.27049724769768002</v>
      </c>
      <c r="AB330" s="2">
        <v>8.7011376989629796E-2</v>
      </c>
      <c r="AC330" s="2">
        <v>0.33827385856784098</v>
      </c>
      <c r="AD330" s="2">
        <v>0.13010868534702</v>
      </c>
      <c r="AE330" s="2">
        <v>1.99510039324608</v>
      </c>
      <c r="AF330" s="2">
        <v>4.8283137373022997</v>
      </c>
    </row>
    <row r="331" spans="1:32" x14ac:dyDescent="0.35">
      <c r="A331" s="7">
        <v>381</v>
      </c>
      <c r="B331" s="7">
        <v>20</v>
      </c>
      <c r="C331" s="7">
        <v>0</v>
      </c>
      <c r="D331" s="7">
        <v>1</v>
      </c>
      <c r="E331" s="22" t="str">
        <f t="shared" si="10"/>
        <v>01</v>
      </c>
      <c r="F331" s="4">
        <v>0</v>
      </c>
      <c r="G331" s="24">
        <v>0</v>
      </c>
      <c r="H331" s="4">
        <v>2.2093539710000001</v>
      </c>
      <c r="I331" s="4">
        <v>47.778134753400003</v>
      </c>
      <c r="J331" s="2">
        <f t="shared" si="11"/>
        <v>4.6241946915744285E-2</v>
      </c>
      <c r="K331" s="3">
        <v>5</v>
      </c>
      <c r="L331" s="3">
        <v>5</v>
      </c>
      <c r="M331" s="3">
        <v>13</v>
      </c>
      <c r="N331" s="3">
        <v>26</v>
      </c>
      <c r="O331" s="4">
        <v>0.64300000000000002</v>
      </c>
      <c r="P331" s="4">
        <v>0.5</v>
      </c>
      <c r="Q331" s="4">
        <v>0.90800000000000003</v>
      </c>
      <c r="R331" s="4">
        <v>0.48699999999999999</v>
      </c>
      <c r="S331" s="4">
        <v>0.92500000000000004</v>
      </c>
      <c r="T331" s="4">
        <v>0.80900000000000005</v>
      </c>
      <c r="U331" s="5">
        <v>100</v>
      </c>
      <c r="V331" s="5">
        <v>0</v>
      </c>
      <c r="W331" s="5">
        <v>100</v>
      </c>
      <c r="X331" s="5">
        <v>0</v>
      </c>
      <c r="Y331" s="5">
        <v>100</v>
      </c>
      <c r="Z331" s="5">
        <v>100</v>
      </c>
      <c r="AA331" s="2">
        <v>0.44161055474451799</v>
      </c>
      <c r="AB331" s="2">
        <v>0.69314718055994495</v>
      </c>
      <c r="AC331" s="2">
        <v>9.65109003808437E-2</v>
      </c>
      <c r="AD331" s="2">
        <v>0.71949115589954704</v>
      </c>
      <c r="AE331" s="2">
        <v>7.7961541469711806E-2</v>
      </c>
      <c r="AF331" s="2">
        <v>0.211956361923645</v>
      </c>
    </row>
    <row r="332" spans="1:32" x14ac:dyDescent="0.35">
      <c r="A332" s="7">
        <v>975</v>
      </c>
      <c r="B332" s="7">
        <v>13</v>
      </c>
      <c r="C332" s="7">
        <v>0</v>
      </c>
      <c r="D332" s="7">
        <v>1</v>
      </c>
      <c r="E332" s="22" t="str">
        <f t="shared" si="10"/>
        <v>01</v>
      </c>
      <c r="F332" s="4">
        <v>0</v>
      </c>
      <c r="G332" s="24">
        <v>0</v>
      </c>
      <c r="H332" s="4">
        <v>3.1099351199999998</v>
      </c>
      <c r="I332" s="4">
        <v>65.289330604</v>
      </c>
      <c r="J332" s="2">
        <f t="shared" si="11"/>
        <v>4.7633129199359067E-2</v>
      </c>
      <c r="K332" s="3">
        <v>4</v>
      </c>
      <c r="L332" s="3">
        <v>8</v>
      </c>
      <c r="M332" s="3">
        <v>11</v>
      </c>
      <c r="N332" s="3">
        <v>26</v>
      </c>
      <c r="O332" s="4">
        <v>0.72899999999999998</v>
      </c>
      <c r="P332" s="4">
        <v>0.66666666666666696</v>
      </c>
      <c r="Q332" s="4">
        <v>0.753</v>
      </c>
      <c r="R332" s="4">
        <v>0.66600000000000004</v>
      </c>
      <c r="S332" s="4">
        <v>0.70799999999999996</v>
      </c>
      <c r="T332" s="4">
        <v>0.73</v>
      </c>
      <c r="U332" s="5">
        <v>100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2">
        <v>0.31608154697347901</v>
      </c>
      <c r="AB332" s="2">
        <v>0.405465108108164</v>
      </c>
      <c r="AC332" s="2">
        <v>0.283690051182243</v>
      </c>
      <c r="AD332" s="2">
        <v>0.40646560844174801</v>
      </c>
      <c r="AE332" s="2">
        <v>0.34531118528841698</v>
      </c>
      <c r="AF332" s="2">
        <v>0.31471074483970002</v>
      </c>
    </row>
    <row r="333" spans="1:32" x14ac:dyDescent="0.35">
      <c r="A333" s="7">
        <v>611</v>
      </c>
      <c r="B333" s="7">
        <v>41</v>
      </c>
      <c r="C333" s="7">
        <v>0</v>
      </c>
      <c r="D333" s="7">
        <v>1</v>
      </c>
      <c r="E333" s="22" t="str">
        <f t="shared" si="10"/>
        <v>01</v>
      </c>
      <c r="F333" s="4">
        <v>0</v>
      </c>
      <c r="G333" s="24">
        <v>0</v>
      </c>
      <c r="H333" s="4">
        <v>2.506706254</v>
      </c>
      <c r="I333" s="4">
        <v>52.1289864413</v>
      </c>
      <c r="J333" s="2">
        <f t="shared" si="11"/>
        <v>4.8086610255173176E-2</v>
      </c>
      <c r="K333" s="3">
        <v>4</v>
      </c>
      <c r="L333" s="3">
        <v>6</v>
      </c>
      <c r="M333" s="3">
        <v>16</v>
      </c>
      <c r="N333" s="3">
        <v>23</v>
      </c>
      <c r="O333" s="4">
        <v>0.62</v>
      </c>
      <c r="P333" s="4">
        <v>0.6</v>
      </c>
      <c r="Q333" s="4">
        <v>0.29699999999999999</v>
      </c>
      <c r="R333" s="4">
        <v>0.33400000000000002</v>
      </c>
      <c r="S333" s="4">
        <v>0.24199999999999999</v>
      </c>
      <c r="T333" s="4">
        <v>0.22500000000000001</v>
      </c>
      <c r="U333" s="5">
        <v>100</v>
      </c>
      <c r="V333" s="5">
        <v>100</v>
      </c>
      <c r="W333" s="5">
        <v>0</v>
      </c>
      <c r="X333" s="5">
        <v>0</v>
      </c>
      <c r="Y333" s="5">
        <v>0</v>
      </c>
      <c r="Z333" s="5">
        <v>0</v>
      </c>
      <c r="AA333" s="2">
        <v>0.47803580094300002</v>
      </c>
      <c r="AB333" s="2">
        <v>0.51082562376599105</v>
      </c>
      <c r="AC333" s="2">
        <v>1.2140231401794399</v>
      </c>
      <c r="AD333" s="2">
        <v>1.09661428600544</v>
      </c>
      <c r="AE333" s="2">
        <v>1.4188175528254501</v>
      </c>
      <c r="AF333" s="2">
        <v>1.49165487677772</v>
      </c>
    </row>
    <row r="334" spans="1:32" x14ac:dyDescent="0.35">
      <c r="A334" s="7">
        <v>537</v>
      </c>
      <c r="B334" s="7">
        <v>21</v>
      </c>
      <c r="C334" s="7">
        <v>0</v>
      </c>
      <c r="D334" s="7">
        <v>1</v>
      </c>
      <c r="E334" s="22" t="str">
        <f t="shared" si="10"/>
        <v>01</v>
      </c>
      <c r="F334" s="4">
        <v>0</v>
      </c>
      <c r="G334" s="24">
        <v>0</v>
      </c>
      <c r="H334" s="4">
        <v>2.8568758550000002</v>
      </c>
      <c r="I334" s="4">
        <v>58.960053283999997</v>
      </c>
      <c r="J334" s="2">
        <f t="shared" si="11"/>
        <v>4.8454431362857521E-2</v>
      </c>
      <c r="K334" s="3">
        <v>3</v>
      </c>
      <c r="L334" s="3">
        <v>7</v>
      </c>
      <c r="M334" s="3">
        <v>12</v>
      </c>
      <c r="N334" s="3">
        <v>27</v>
      </c>
      <c r="O334" s="4">
        <v>0.7</v>
      </c>
      <c r="P334" s="4">
        <v>0.7</v>
      </c>
      <c r="Q334" s="4">
        <v>0.64400000000000002</v>
      </c>
      <c r="R334" s="4">
        <v>0.68500000000000005</v>
      </c>
      <c r="S334" s="4">
        <v>0.38</v>
      </c>
      <c r="T334" s="4">
        <v>0.317</v>
      </c>
      <c r="U334" s="5">
        <v>100</v>
      </c>
      <c r="V334" s="5">
        <v>100</v>
      </c>
      <c r="W334" s="5">
        <v>100</v>
      </c>
      <c r="X334" s="5">
        <v>100</v>
      </c>
      <c r="Y334" s="5">
        <v>0</v>
      </c>
      <c r="Z334" s="5">
        <v>0</v>
      </c>
      <c r="AA334" s="2">
        <v>0.356674943938732</v>
      </c>
      <c r="AB334" s="2">
        <v>0.356674943938732</v>
      </c>
      <c r="AC334" s="2">
        <v>0.440056552877783</v>
      </c>
      <c r="AD334" s="2">
        <v>0.37833644071991201</v>
      </c>
      <c r="AE334" s="2">
        <v>0.96758402626170603</v>
      </c>
      <c r="AF334" s="2">
        <v>1.1488535051048601</v>
      </c>
    </row>
    <row r="335" spans="1:32" x14ac:dyDescent="0.35">
      <c r="A335" s="7">
        <v>65</v>
      </c>
      <c r="B335" s="7">
        <v>20</v>
      </c>
      <c r="C335" s="7">
        <v>0</v>
      </c>
      <c r="D335" s="7">
        <v>1</v>
      </c>
      <c r="E335" s="22" t="str">
        <f t="shared" si="10"/>
        <v>01</v>
      </c>
      <c r="F335" s="4">
        <v>0.249171</v>
      </c>
      <c r="G335" s="24">
        <v>0</v>
      </c>
      <c r="H335" s="4">
        <v>2.7186964819999999</v>
      </c>
      <c r="I335" s="4">
        <v>54.95152444296</v>
      </c>
      <c r="J335" s="2">
        <f t="shared" si="11"/>
        <v>4.9474450610046725E-2</v>
      </c>
      <c r="K335" s="3">
        <v>9</v>
      </c>
      <c r="L335" s="3">
        <v>7</v>
      </c>
      <c r="M335" s="3">
        <v>5</v>
      </c>
      <c r="N335" s="3">
        <v>28</v>
      </c>
      <c r="O335" s="4">
        <v>0.71399999999999997</v>
      </c>
      <c r="P335" s="4">
        <v>0.4375</v>
      </c>
      <c r="Q335" s="4">
        <v>0.71299999999999997</v>
      </c>
      <c r="R335" s="4">
        <v>0.44</v>
      </c>
      <c r="S335" s="4">
        <v>0.71399999999999997</v>
      </c>
      <c r="T335" s="4">
        <v>0.622</v>
      </c>
      <c r="U335" s="5">
        <v>100</v>
      </c>
      <c r="V335" s="5">
        <v>0</v>
      </c>
      <c r="W335" s="5">
        <v>100</v>
      </c>
      <c r="X335" s="5">
        <v>0</v>
      </c>
      <c r="Y335" s="5">
        <v>100</v>
      </c>
      <c r="Z335" s="5">
        <v>100</v>
      </c>
      <c r="AA335" s="2">
        <v>0.33687231664255302</v>
      </c>
      <c r="AB335" s="2">
        <v>0.82667857318446802</v>
      </c>
      <c r="AC335" s="2">
        <v>0.33827385856784098</v>
      </c>
      <c r="AD335" s="2">
        <v>0.82098055206983001</v>
      </c>
      <c r="AE335" s="2">
        <v>0.33687231664255302</v>
      </c>
      <c r="AF335" s="2">
        <v>0.47481518624295799</v>
      </c>
    </row>
    <row r="336" spans="1:32" x14ac:dyDescent="0.35">
      <c r="A336" s="7">
        <v>277</v>
      </c>
      <c r="B336" s="7">
        <v>33</v>
      </c>
      <c r="C336" s="7">
        <v>0</v>
      </c>
      <c r="D336" s="7">
        <v>1</v>
      </c>
      <c r="E336" s="22" t="str">
        <f t="shared" si="10"/>
        <v>01</v>
      </c>
      <c r="F336" s="4">
        <v>7.77E-3</v>
      </c>
      <c r="G336" s="24">
        <v>0</v>
      </c>
      <c r="H336" s="4">
        <v>2.755155383</v>
      </c>
      <c r="I336" s="4">
        <v>55.218690805400001</v>
      </c>
      <c r="J336" s="2">
        <f t="shared" si="11"/>
        <v>4.9895340559768672E-2</v>
      </c>
      <c r="K336" s="3">
        <v>3</v>
      </c>
      <c r="L336" s="3">
        <v>8</v>
      </c>
      <c r="M336" s="3">
        <v>17</v>
      </c>
      <c r="N336" s="3">
        <v>21</v>
      </c>
      <c r="O336" s="4">
        <v>0.57199999999999995</v>
      </c>
      <c r="P336" s="4">
        <v>0.72727272727272696</v>
      </c>
      <c r="Q336" s="4">
        <v>0.59399999999999997</v>
      </c>
      <c r="R336" s="4">
        <v>0.71299999999999997</v>
      </c>
      <c r="S336" s="4">
        <v>0.71499999999999997</v>
      </c>
      <c r="T336" s="4">
        <v>0.82099999999999995</v>
      </c>
      <c r="U336" s="5">
        <v>100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2">
        <v>0.55861628760233895</v>
      </c>
      <c r="AB336" s="2">
        <v>0.31845373111853498</v>
      </c>
      <c r="AC336" s="2">
        <v>0.52087595961949196</v>
      </c>
      <c r="AD336" s="2">
        <v>0.33827385856784098</v>
      </c>
      <c r="AE336" s="2">
        <v>0.33547273628812901</v>
      </c>
      <c r="AF336" s="2">
        <v>0.19723216952970901</v>
      </c>
    </row>
    <row r="337" spans="1:32" x14ac:dyDescent="0.35">
      <c r="A337" s="7">
        <v>1</v>
      </c>
      <c r="B337" s="7">
        <v>5</v>
      </c>
      <c r="C337" s="7">
        <v>0</v>
      </c>
      <c r="D337" s="7">
        <v>1</v>
      </c>
      <c r="E337" s="22" t="str">
        <f t="shared" si="10"/>
        <v>01</v>
      </c>
      <c r="F337" s="4">
        <v>0</v>
      </c>
      <c r="G337" s="24">
        <v>0</v>
      </c>
      <c r="H337" s="4">
        <v>2.4275766559999998</v>
      </c>
      <c r="I337" s="4">
        <v>47.702299482999997</v>
      </c>
      <c r="J337" s="2">
        <f t="shared" si="11"/>
        <v>5.0890139098328631E-2</v>
      </c>
      <c r="K337" s="3">
        <v>6</v>
      </c>
      <c r="L337" s="3">
        <v>10</v>
      </c>
      <c r="M337" s="3">
        <v>7</v>
      </c>
      <c r="N337" s="3">
        <v>26</v>
      </c>
      <c r="O337" s="4">
        <v>0.72</v>
      </c>
      <c r="P337" s="4">
        <v>0.625</v>
      </c>
      <c r="Q337" s="4">
        <v>0.86499999999999999</v>
      </c>
      <c r="R337" s="4">
        <v>0.64300000000000002</v>
      </c>
      <c r="S337" s="4">
        <v>0.90100000000000002</v>
      </c>
      <c r="T337" s="4">
        <v>0.92600000000000005</v>
      </c>
      <c r="U337" s="5">
        <v>100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2">
        <v>0.32850406697203599</v>
      </c>
      <c r="AB337" s="2">
        <v>0.47000362924573602</v>
      </c>
      <c r="AC337" s="2">
        <v>0.14502577205025799</v>
      </c>
      <c r="AD337" s="2">
        <v>0.44161055474451799</v>
      </c>
      <c r="AE337" s="2">
        <v>0.104250021373799</v>
      </c>
      <c r="AF337" s="2">
        <v>7.6881044335957605E-2</v>
      </c>
    </row>
    <row r="338" spans="1:32" x14ac:dyDescent="0.35">
      <c r="A338" s="7">
        <v>421</v>
      </c>
      <c r="B338" s="7">
        <v>46</v>
      </c>
      <c r="C338" s="7">
        <v>0</v>
      </c>
      <c r="D338" s="7">
        <v>1</v>
      </c>
      <c r="E338" s="22" t="str">
        <f t="shared" si="10"/>
        <v>01</v>
      </c>
      <c r="F338" s="4">
        <v>0</v>
      </c>
      <c r="G338" s="24">
        <v>0</v>
      </c>
      <c r="H338" s="4">
        <v>3.2925697189999998</v>
      </c>
      <c r="I338" s="4">
        <v>63.770726427</v>
      </c>
      <c r="J338" s="2">
        <f t="shared" si="11"/>
        <v>5.1631366043306558E-2</v>
      </c>
      <c r="K338" s="3">
        <v>7</v>
      </c>
      <c r="L338" s="3">
        <v>10</v>
      </c>
      <c r="M338" s="3">
        <v>10</v>
      </c>
      <c r="N338" s="3">
        <v>22</v>
      </c>
      <c r="O338" s="4">
        <v>0.66200000000000003</v>
      </c>
      <c r="P338" s="4">
        <v>0.58823529411764697</v>
      </c>
      <c r="Q338" s="4">
        <v>0.84399999999999997</v>
      </c>
      <c r="R338" s="4">
        <v>0.68899999999999995</v>
      </c>
      <c r="S338" s="4">
        <v>0.80300000000000005</v>
      </c>
      <c r="T338" s="4">
        <v>0.83199999999999996</v>
      </c>
      <c r="U338" s="5">
        <v>100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2">
        <v>0.41248972304512899</v>
      </c>
      <c r="AB338" s="2">
        <v>0.53062825106217004</v>
      </c>
      <c r="AC338" s="2">
        <v>0.16960278438618001</v>
      </c>
      <c r="AD338" s="2">
        <v>0.372514007968479</v>
      </c>
      <c r="AE338" s="2">
        <v>0.219400565035375</v>
      </c>
      <c r="AF338" s="2">
        <v>0.183922838160928</v>
      </c>
    </row>
    <row r="339" spans="1:32" x14ac:dyDescent="0.35">
      <c r="A339" s="7">
        <v>579</v>
      </c>
      <c r="B339" s="7">
        <v>25</v>
      </c>
      <c r="C339" s="7">
        <v>0</v>
      </c>
      <c r="D339" s="7">
        <v>1</v>
      </c>
      <c r="E339" s="22" t="str">
        <f t="shared" si="10"/>
        <v>01</v>
      </c>
      <c r="F339" s="4">
        <v>0</v>
      </c>
      <c r="G339" s="24">
        <v>0</v>
      </c>
      <c r="H339" s="4">
        <v>4.2765564400000002</v>
      </c>
      <c r="I339" s="4">
        <v>76.838411085999994</v>
      </c>
      <c r="J339" s="2">
        <f t="shared" si="11"/>
        <v>5.5656492365693797E-2</v>
      </c>
      <c r="K339" s="3">
        <v>2</v>
      </c>
      <c r="L339" s="3">
        <v>7</v>
      </c>
      <c r="M339" s="3">
        <v>13</v>
      </c>
      <c r="N339" s="3">
        <v>27</v>
      </c>
      <c r="O339" s="4">
        <v>0.66600000000000004</v>
      </c>
      <c r="P339" s="4">
        <v>0.77777777777777801</v>
      </c>
      <c r="Q339" s="4">
        <v>0.86199999999999999</v>
      </c>
      <c r="R339" s="4">
        <v>0.81399999999999995</v>
      </c>
      <c r="S339" s="4">
        <v>0.80900000000000005</v>
      </c>
      <c r="T339" s="4">
        <v>0.82499999999999996</v>
      </c>
      <c r="U339" s="5">
        <v>100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2">
        <v>0.40646560844174801</v>
      </c>
      <c r="AB339" s="2">
        <v>0.251314428280906</v>
      </c>
      <c r="AC339" s="2">
        <v>0.14850000831844401</v>
      </c>
      <c r="AD339" s="2">
        <v>0.20579491297959701</v>
      </c>
      <c r="AE339" s="2">
        <v>0.211956361923645</v>
      </c>
      <c r="AF339" s="2">
        <v>0.19237189264745599</v>
      </c>
    </row>
    <row r="340" spans="1:32" x14ac:dyDescent="0.35">
      <c r="A340" s="7">
        <v>319</v>
      </c>
      <c r="B340" s="7">
        <v>17</v>
      </c>
      <c r="C340" s="7">
        <v>0</v>
      </c>
      <c r="D340" s="7">
        <v>1</v>
      </c>
      <c r="E340" s="22" t="str">
        <f t="shared" si="10"/>
        <v>01</v>
      </c>
      <c r="F340" s="4">
        <v>0</v>
      </c>
      <c r="G340" s="24">
        <v>0</v>
      </c>
      <c r="H340" s="4">
        <v>2.7634579330000002</v>
      </c>
      <c r="I340" s="4">
        <v>48.441368246000003</v>
      </c>
      <c r="J340" s="2">
        <f t="shared" si="11"/>
        <v>5.7047478902047526E-2</v>
      </c>
      <c r="K340" s="3">
        <v>7</v>
      </c>
      <c r="L340" s="3">
        <v>6</v>
      </c>
      <c r="M340" s="3">
        <v>12</v>
      </c>
      <c r="N340" s="3">
        <v>24</v>
      </c>
      <c r="O340" s="4">
        <v>0.60099999999999998</v>
      </c>
      <c r="P340" s="4">
        <v>0.46153846153846201</v>
      </c>
      <c r="Q340" s="4">
        <v>0.74099999999999999</v>
      </c>
      <c r="R340" s="4">
        <v>0.47299999999999998</v>
      </c>
      <c r="S340" s="4">
        <v>0.71099999999999997</v>
      </c>
      <c r="T340" s="4">
        <v>0.36799999999999999</v>
      </c>
      <c r="U340" s="5">
        <v>100</v>
      </c>
      <c r="V340" s="5">
        <v>0</v>
      </c>
      <c r="W340" s="5">
        <v>100</v>
      </c>
      <c r="X340" s="5">
        <v>0</v>
      </c>
      <c r="Y340" s="5">
        <v>100</v>
      </c>
      <c r="Z340" s="5">
        <v>0</v>
      </c>
      <c r="AA340" s="2">
        <v>0.50916034444692904</v>
      </c>
      <c r="AB340" s="2">
        <v>0.773189888233482</v>
      </c>
      <c r="AC340" s="2">
        <v>0.29975465368604998</v>
      </c>
      <c r="AD340" s="2">
        <v>0.74865989049020398</v>
      </c>
      <c r="AE340" s="2">
        <v>0.34108284917889597</v>
      </c>
      <c r="AF340" s="2">
        <v>0.999672340813206</v>
      </c>
    </row>
    <row r="341" spans="1:32" x14ac:dyDescent="0.35">
      <c r="A341" s="7">
        <v>691</v>
      </c>
      <c r="B341" s="7">
        <v>49</v>
      </c>
      <c r="C341" s="7">
        <v>0</v>
      </c>
      <c r="D341" s="7">
        <v>1</v>
      </c>
      <c r="E341" s="22" t="str">
        <f t="shared" si="10"/>
        <v>01</v>
      </c>
      <c r="F341" s="4">
        <v>0</v>
      </c>
      <c r="G341" s="24">
        <v>0</v>
      </c>
      <c r="H341" s="4">
        <v>3.7044326179999998</v>
      </c>
      <c r="I341" s="4">
        <v>64.317533495999996</v>
      </c>
      <c r="J341" s="2">
        <f t="shared" si="11"/>
        <v>5.7595999358874418E-2</v>
      </c>
      <c r="K341" s="3">
        <v>4</v>
      </c>
      <c r="L341" s="3">
        <v>5</v>
      </c>
      <c r="M341" s="3">
        <v>8</v>
      </c>
      <c r="N341" s="3">
        <v>32</v>
      </c>
      <c r="O341" s="4">
        <v>0.73799999999999999</v>
      </c>
      <c r="P341" s="4">
        <v>0.55555555555555602</v>
      </c>
      <c r="Q341" s="4">
        <v>0.879</v>
      </c>
      <c r="R341" s="4">
        <v>0.55000000000000004</v>
      </c>
      <c r="S341" s="4">
        <v>0.93600000000000005</v>
      </c>
      <c r="T341" s="4">
        <v>0.73399999999999999</v>
      </c>
      <c r="U341" s="5">
        <v>100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2">
        <v>0.30381145438166501</v>
      </c>
      <c r="AB341" s="2">
        <v>0.58778666490211895</v>
      </c>
      <c r="AC341" s="2">
        <v>0.12897038129696001</v>
      </c>
      <c r="AD341" s="2">
        <v>0.59783700075561996</v>
      </c>
      <c r="AE341" s="2">
        <v>6.6139802504544903E-2</v>
      </c>
      <c r="AF341" s="2">
        <v>0.30924625036762099</v>
      </c>
    </row>
    <row r="342" spans="1:32" x14ac:dyDescent="0.35">
      <c r="A342" s="7">
        <v>15</v>
      </c>
      <c r="B342" s="7">
        <v>33</v>
      </c>
      <c r="C342" s="7">
        <v>0</v>
      </c>
      <c r="D342" s="7">
        <v>1</v>
      </c>
      <c r="E342" s="22" t="str">
        <f t="shared" si="10"/>
        <v>01</v>
      </c>
      <c r="F342" s="4">
        <v>0</v>
      </c>
      <c r="G342" s="24">
        <v>0</v>
      </c>
      <c r="H342" s="4">
        <v>2.8211987089999999</v>
      </c>
      <c r="I342" s="4">
        <v>47.044882604999998</v>
      </c>
      <c r="J342" s="2">
        <f t="shared" si="11"/>
        <v>5.9968237835503896E-2</v>
      </c>
      <c r="K342" s="3">
        <v>1</v>
      </c>
      <c r="L342" s="3">
        <v>7</v>
      </c>
      <c r="M342" s="3">
        <v>8</v>
      </c>
      <c r="N342" s="3">
        <v>33</v>
      </c>
      <c r="O342" s="4">
        <v>0.81200000000000006</v>
      </c>
      <c r="P342" s="4">
        <v>0.875</v>
      </c>
      <c r="Q342" s="4">
        <v>0.81599999999999995</v>
      </c>
      <c r="R342" s="4">
        <v>0.83099999999999996</v>
      </c>
      <c r="S342" s="4">
        <v>0.83099999999999996</v>
      </c>
      <c r="T342" s="4">
        <v>0.79100000000000004</v>
      </c>
      <c r="U342" s="5">
        <v>100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2">
        <v>0.20825493882045901</v>
      </c>
      <c r="AB342" s="2">
        <v>0.13353139262452299</v>
      </c>
      <c r="AC342" s="2">
        <v>0.20334092401803</v>
      </c>
      <c r="AD342" s="2">
        <v>0.185125484126689</v>
      </c>
      <c r="AE342" s="2">
        <v>0.185125484126689</v>
      </c>
      <c r="AF342" s="2">
        <v>0.23445731121448299</v>
      </c>
    </row>
    <row r="343" spans="1:32" x14ac:dyDescent="0.35">
      <c r="A343" s="7">
        <v>615</v>
      </c>
      <c r="B343" s="7">
        <v>14</v>
      </c>
      <c r="C343" s="7">
        <v>0</v>
      </c>
      <c r="D343" s="7">
        <v>1</v>
      </c>
      <c r="E343" s="22" t="str">
        <f t="shared" si="10"/>
        <v>01</v>
      </c>
      <c r="F343" s="4">
        <v>0</v>
      </c>
      <c r="G343" s="24">
        <v>0</v>
      </c>
      <c r="H343" s="4">
        <v>3.3474981289999999</v>
      </c>
      <c r="I343" s="4">
        <v>55.407090023000002</v>
      </c>
      <c r="J343" s="2">
        <f t="shared" si="11"/>
        <v>6.0416421934637282E-2</v>
      </c>
      <c r="K343" s="3">
        <v>2</v>
      </c>
      <c r="L343" s="3">
        <v>7</v>
      </c>
      <c r="M343" s="3">
        <v>9</v>
      </c>
      <c r="N343" s="3">
        <v>31</v>
      </c>
      <c r="O343" s="4">
        <v>0.75800000000000001</v>
      </c>
      <c r="P343" s="4">
        <v>0.77777777777777801</v>
      </c>
      <c r="Q343" s="4">
        <v>0.80600000000000005</v>
      </c>
      <c r="R343" s="4">
        <v>0.79500000000000004</v>
      </c>
      <c r="S343" s="4">
        <v>0.873</v>
      </c>
      <c r="T343" s="4">
        <v>0.85599999999999998</v>
      </c>
      <c r="U343" s="5">
        <v>100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2">
        <v>0.27707189333976501</v>
      </c>
      <c r="AB343" s="2">
        <v>0.251314428280906</v>
      </c>
      <c r="AC343" s="2">
        <v>0.21567153647550899</v>
      </c>
      <c r="AD343" s="2">
        <v>0.22941316432780501</v>
      </c>
      <c r="AE343" s="2">
        <v>0.13581972314253499</v>
      </c>
      <c r="AF343" s="2">
        <v>0.15548490284039501</v>
      </c>
    </row>
    <row r="344" spans="1:32" x14ac:dyDescent="0.35">
      <c r="A344" s="7">
        <v>455</v>
      </c>
      <c r="B344" s="7">
        <v>21</v>
      </c>
      <c r="C344" s="7">
        <v>0</v>
      </c>
      <c r="D344" s="7">
        <v>1</v>
      </c>
      <c r="E344" s="22" t="str">
        <f t="shared" si="10"/>
        <v>01</v>
      </c>
      <c r="F344" s="4">
        <v>0</v>
      </c>
      <c r="G344" s="24">
        <v>0</v>
      </c>
      <c r="H344" s="4">
        <v>2.5628412539999998</v>
      </c>
      <c r="I344" s="4">
        <v>41.564307569999997</v>
      </c>
      <c r="J344" s="2">
        <f t="shared" si="11"/>
        <v>6.1659664357064617E-2</v>
      </c>
      <c r="K344" s="3">
        <v>8</v>
      </c>
      <c r="L344" s="3">
        <v>4</v>
      </c>
      <c r="M344" s="3">
        <v>12</v>
      </c>
      <c r="N344" s="3">
        <v>25</v>
      </c>
      <c r="O344" s="4">
        <v>0.57199999999999995</v>
      </c>
      <c r="P344" s="4">
        <v>0.33333333333333298</v>
      </c>
      <c r="Q344" s="4">
        <v>0.85799999999999998</v>
      </c>
      <c r="R344" s="4">
        <v>0.46500000000000002</v>
      </c>
      <c r="S344" s="4">
        <v>0.874</v>
      </c>
      <c r="T344" s="4">
        <v>0.73499999999999999</v>
      </c>
      <c r="U344" s="5">
        <v>100</v>
      </c>
      <c r="V344" s="5">
        <v>0</v>
      </c>
      <c r="W344" s="5">
        <v>100</v>
      </c>
      <c r="X344" s="5">
        <v>0</v>
      </c>
      <c r="Y344" s="5">
        <v>100</v>
      </c>
      <c r="Z344" s="5">
        <v>100</v>
      </c>
      <c r="AA344" s="2">
        <v>0.55861628760233895</v>
      </c>
      <c r="AB344" s="2">
        <v>1.09861228866811</v>
      </c>
      <c r="AC344" s="2">
        <v>0.153151179494175</v>
      </c>
      <c r="AD344" s="2">
        <v>0.76571787339478103</v>
      </c>
      <c r="AE344" s="2">
        <v>0.13467490332660201</v>
      </c>
      <c r="AF344" s="2">
        <v>0.30788477976930001</v>
      </c>
    </row>
    <row r="345" spans="1:32" x14ac:dyDescent="0.35">
      <c r="A345" s="7">
        <v>425</v>
      </c>
      <c r="B345" s="7">
        <v>24</v>
      </c>
      <c r="C345" s="7">
        <v>0</v>
      </c>
      <c r="D345" s="7">
        <v>1</v>
      </c>
      <c r="E345" s="22" t="str">
        <f t="shared" si="10"/>
        <v>01</v>
      </c>
      <c r="F345" s="4">
        <v>0</v>
      </c>
      <c r="G345" s="24">
        <v>0</v>
      </c>
      <c r="H345" s="4">
        <v>2.966700077</v>
      </c>
      <c r="I345" s="4">
        <v>47.983329283000003</v>
      </c>
      <c r="J345" s="2">
        <f t="shared" si="11"/>
        <v>6.1827724781303807E-2</v>
      </c>
      <c r="K345" s="3">
        <v>1</v>
      </c>
      <c r="L345" s="3">
        <v>9</v>
      </c>
      <c r="M345" s="3">
        <v>10</v>
      </c>
      <c r="N345" s="3">
        <v>29</v>
      </c>
      <c r="O345" s="4">
        <v>0.78</v>
      </c>
      <c r="P345" s="4">
        <v>0.9</v>
      </c>
      <c r="Q345" s="4">
        <v>0.90200000000000002</v>
      </c>
      <c r="R345" s="4">
        <v>0.91100000000000003</v>
      </c>
      <c r="S345" s="4">
        <v>0.90300000000000002</v>
      </c>
      <c r="T345" s="4">
        <v>0.85799999999999998</v>
      </c>
      <c r="U345" s="5">
        <v>100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2">
        <v>0.2484613592985</v>
      </c>
      <c r="AB345" s="2">
        <v>0.105360515657826</v>
      </c>
      <c r="AC345" s="2">
        <v>0.10314075891951301</v>
      </c>
      <c r="AD345" s="2">
        <v>9.3212381722178703E-2</v>
      </c>
      <c r="AE345" s="2">
        <v>0.102032725565152</v>
      </c>
      <c r="AF345" s="2">
        <v>0.153151179494175</v>
      </c>
    </row>
    <row r="346" spans="1:32" x14ac:dyDescent="0.35">
      <c r="A346" s="7">
        <v>11</v>
      </c>
      <c r="B346" s="7">
        <v>23</v>
      </c>
      <c r="C346" s="7">
        <v>0</v>
      </c>
      <c r="D346" s="7">
        <v>1</v>
      </c>
      <c r="E346" s="22" t="str">
        <f t="shared" si="10"/>
        <v>01</v>
      </c>
      <c r="F346" s="4">
        <v>0</v>
      </c>
      <c r="G346" s="24">
        <v>0</v>
      </c>
      <c r="H346" s="4">
        <v>3.516386169</v>
      </c>
      <c r="I346" s="4">
        <v>54.987881283999997</v>
      </c>
      <c r="J346" s="2">
        <f t="shared" si="11"/>
        <v>6.3948384387437274E-2</v>
      </c>
      <c r="K346" s="3">
        <v>3</v>
      </c>
      <c r="L346" s="3">
        <v>3</v>
      </c>
      <c r="M346" s="3">
        <v>17</v>
      </c>
      <c r="N346" s="3">
        <v>26</v>
      </c>
      <c r="O346" s="4">
        <v>0.61199999999999999</v>
      </c>
      <c r="P346" s="4">
        <v>0.5</v>
      </c>
      <c r="Q346" s="4">
        <v>0.48299999999999998</v>
      </c>
      <c r="R346" s="4">
        <v>0.45900000000000002</v>
      </c>
      <c r="S346" s="4">
        <v>0.374</v>
      </c>
      <c r="T346" s="4">
        <v>0.109</v>
      </c>
      <c r="U346" s="5">
        <v>100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2">
        <v>0.49102299646981101</v>
      </c>
      <c r="AB346" s="2">
        <v>0.69314718055994495</v>
      </c>
      <c r="AC346" s="2">
        <v>0.72773862532956402</v>
      </c>
      <c r="AD346" s="2">
        <v>0.77870506892159197</v>
      </c>
      <c r="AE346" s="2">
        <v>0.98349948156760503</v>
      </c>
      <c r="AF346" s="2">
        <v>2.2164073967529898</v>
      </c>
    </row>
    <row r="347" spans="1:32" x14ac:dyDescent="0.35">
      <c r="A347" s="7">
        <v>833</v>
      </c>
      <c r="B347" s="7">
        <v>43</v>
      </c>
      <c r="C347" s="7">
        <v>0</v>
      </c>
      <c r="D347" s="7">
        <v>1</v>
      </c>
      <c r="E347" s="22" t="str">
        <f t="shared" si="10"/>
        <v>01</v>
      </c>
      <c r="F347" s="4">
        <v>0</v>
      </c>
      <c r="G347" s="24">
        <v>0</v>
      </c>
      <c r="H347" s="4">
        <v>3.3151603500000002</v>
      </c>
      <c r="I347" s="4">
        <v>50.783359642999997</v>
      </c>
      <c r="J347" s="2">
        <f t="shared" si="11"/>
        <v>6.5280445667736817E-2</v>
      </c>
      <c r="K347" s="3">
        <v>8</v>
      </c>
      <c r="L347" s="3">
        <v>8</v>
      </c>
      <c r="M347" s="3">
        <v>10</v>
      </c>
      <c r="N347" s="3">
        <v>23</v>
      </c>
      <c r="O347" s="4">
        <v>0.61499999999999999</v>
      </c>
      <c r="P347" s="4">
        <v>0.5</v>
      </c>
      <c r="Q347" s="4">
        <v>0.91700000000000004</v>
      </c>
      <c r="R347" s="4">
        <v>0.57499999999999996</v>
      </c>
      <c r="S347" s="4">
        <v>0.90600000000000003</v>
      </c>
      <c r="T347" s="4">
        <v>0.91900000000000004</v>
      </c>
      <c r="U347" s="5">
        <v>100</v>
      </c>
      <c r="V347" s="5">
        <v>0</v>
      </c>
      <c r="W347" s="5">
        <v>100</v>
      </c>
      <c r="X347" s="5">
        <v>100</v>
      </c>
      <c r="Y347" s="5">
        <v>100</v>
      </c>
      <c r="Z347" s="5">
        <v>100</v>
      </c>
      <c r="AA347" s="2">
        <v>0.48613301117561902</v>
      </c>
      <c r="AB347" s="2">
        <v>0.69314718055994495</v>
      </c>
      <c r="AC347" s="2">
        <v>8.6647806725672197E-2</v>
      </c>
      <c r="AD347" s="2">
        <v>0.55338523818478702</v>
      </c>
      <c r="AE347" s="2">
        <v>9.8715972939157695E-2</v>
      </c>
      <c r="AF347" s="2">
        <v>8.4469156626450007E-2</v>
      </c>
    </row>
    <row r="348" spans="1:32" x14ac:dyDescent="0.35">
      <c r="A348" s="7">
        <v>323</v>
      </c>
      <c r="B348" s="7">
        <v>22</v>
      </c>
      <c r="C348" s="7">
        <v>0</v>
      </c>
      <c r="D348" s="7">
        <v>1</v>
      </c>
      <c r="E348" s="22" t="str">
        <f t="shared" si="10"/>
        <v>01</v>
      </c>
      <c r="F348" s="4">
        <v>0</v>
      </c>
      <c r="G348" s="24">
        <v>0</v>
      </c>
      <c r="H348" s="4">
        <v>3.2172364830000002</v>
      </c>
      <c r="I348" s="4">
        <v>49.034558541899997</v>
      </c>
      <c r="J348" s="2">
        <f t="shared" si="11"/>
        <v>6.5611613088162588E-2</v>
      </c>
      <c r="K348" s="3">
        <v>8</v>
      </c>
      <c r="L348" s="3">
        <v>9</v>
      </c>
      <c r="M348" s="3">
        <v>7</v>
      </c>
      <c r="N348" s="3">
        <v>25</v>
      </c>
      <c r="O348" s="4">
        <v>0.67800000000000005</v>
      </c>
      <c r="P348" s="4">
        <v>0.52941176470588203</v>
      </c>
      <c r="Q348" s="4">
        <v>0.27</v>
      </c>
      <c r="R348" s="4">
        <v>0.42499999999999999</v>
      </c>
      <c r="S348" s="4">
        <v>0.161</v>
      </c>
      <c r="T348" s="4">
        <v>0.1</v>
      </c>
      <c r="U348" s="5">
        <v>100</v>
      </c>
      <c r="V348" s="5">
        <v>100</v>
      </c>
      <c r="W348" s="5">
        <v>0</v>
      </c>
      <c r="X348" s="5">
        <v>0</v>
      </c>
      <c r="Y348" s="5">
        <v>0</v>
      </c>
      <c r="Z348" s="5">
        <v>0</v>
      </c>
      <c r="AA348" s="2">
        <v>0.38860799104174099</v>
      </c>
      <c r="AB348" s="2">
        <v>0.63598876671999705</v>
      </c>
      <c r="AC348" s="2">
        <v>1.30933331998376</v>
      </c>
      <c r="AD348" s="2">
        <v>0.85566611005771998</v>
      </c>
      <c r="AE348" s="2">
        <v>1.8263509139976699</v>
      </c>
      <c r="AF348" s="2">
        <v>2.3025850929940499</v>
      </c>
    </row>
    <row r="349" spans="1:32" x14ac:dyDescent="0.35">
      <c r="A349" s="7">
        <v>813</v>
      </c>
      <c r="B349" s="7">
        <v>1</v>
      </c>
      <c r="C349" s="7">
        <v>0</v>
      </c>
      <c r="D349" s="7">
        <v>1</v>
      </c>
      <c r="E349" s="22" t="str">
        <f t="shared" si="10"/>
        <v>01</v>
      </c>
      <c r="F349" s="4">
        <v>0</v>
      </c>
      <c r="G349" s="24">
        <v>0</v>
      </c>
      <c r="H349" s="4">
        <v>4.2976823660000001</v>
      </c>
      <c r="I349" s="4">
        <v>64.568180349000002</v>
      </c>
      <c r="J349" s="2">
        <f t="shared" si="11"/>
        <v>6.6560376067134441E-2</v>
      </c>
      <c r="K349" s="3">
        <v>5</v>
      </c>
      <c r="L349" s="3">
        <v>10</v>
      </c>
      <c r="M349" s="3">
        <v>9</v>
      </c>
      <c r="N349" s="3">
        <v>25</v>
      </c>
      <c r="O349" s="4">
        <v>0.70099999999999996</v>
      </c>
      <c r="P349" s="4">
        <v>0.66666666666666696</v>
      </c>
      <c r="Q349" s="4">
        <v>0.81100000000000005</v>
      </c>
      <c r="R349" s="4">
        <v>0.71</v>
      </c>
      <c r="S349" s="4">
        <v>0.753</v>
      </c>
      <c r="T349" s="4">
        <v>0.72099999999999997</v>
      </c>
      <c r="U349" s="5">
        <v>100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2">
        <v>0.35524739194754701</v>
      </c>
      <c r="AB349" s="2">
        <v>0.405465108108164</v>
      </c>
      <c r="AC349" s="2">
        <v>0.209487224866724</v>
      </c>
      <c r="AD349" s="2">
        <v>0.34249030894677601</v>
      </c>
      <c r="AE349" s="2">
        <v>0.283690051182243</v>
      </c>
      <c r="AF349" s="2">
        <v>0.327116141697188</v>
      </c>
    </row>
    <row r="350" spans="1:32" x14ac:dyDescent="0.35">
      <c r="A350" s="7">
        <v>723</v>
      </c>
      <c r="B350" s="7">
        <v>34</v>
      </c>
      <c r="C350" s="7">
        <v>0</v>
      </c>
      <c r="D350" s="7">
        <v>1</v>
      </c>
      <c r="E350" s="22" t="str">
        <f t="shared" si="10"/>
        <v>01</v>
      </c>
      <c r="F350" s="4">
        <v>0.48654900000000001</v>
      </c>
      <c r="G350" s="24">
        <v>0</v>
      </c>
      <c r="H350" s="4">
        <v>3.4842622749999999</v>
      </c>
      <c r="I350" s="4">
        <v>51.186075636799998</v>
      </c>
      <c r="J350" s="2">
        <f t="shared" si="11"/>
        <v>6.8070510029391768E-2</v>
      </c>
      <c r="K350" s="3">
        <v>6</v>
      </c>
      <c r="L350" s="3">
        <v>10</v>
      </c>
      <c r="M350" s="3">
        <v>13</v>
      </c>
      <c r="N350" s="3">
        <v>20</v>
      </c>
      <c r="O350" s="4">
        <v>0.60099999999999998</v>
      </c>
      <c r="P350" s="4">
        <v>0.625</v>
      </c>
      <c r="Q350" s="4">
        <v>0.72199999999999998</v>
      </c>
      <c r="R350" s="4">
        <v>0.69299999999999995</v>
      </c>
      <c r="S350" s="4">
        <v>0.72099999999999997</v>
      </c>
      <c r="T350" s="4">
        <v>0.80800000000000005</v>
      </c>
      <c r="U350" s="5">
        <v>100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2">
        <v>0.50916034444692904</v>
      </c>
      <c r="AB350" s="2">
        <v>0.47000362924573602</v>
      </c>
      <c r="AC350" s="2">
        <v>0.325730140089311</v>
      </c>
      <c r="AD350" s="2">
        <v>0.36672527979223402</v>
      </c>
      <c r="AE350" s="2">
        <v>0.327116141697188</v>
      </c>
      <c r="AF350" s="2">
        <v>0.213193220461042</v>
      </c>
    </row>
    <row r="351" spans="1:32" x14ac:dyDescent="0.35">
      <c r="A351" s="7">
        <v>191</v>
      </c>
      <c r="B351" s="7">
        <v>43</v>
      </c>
      <c r="C351" s="7">
        <v>0</v>
      </c>
      <c r="D351" s="7">
        <v>1</v>
      </c>
      <c r="E351" s="22" t="str">
        <f t="shared" si="10"/>
        <v>01</v>
      </c>
      <c r="F351" s="4">
        <v>0</v>
      </c>
      <c r="G351" s="24">
        <v>0</v>
      </c>
      <c r="H351" s="4">
        <v>4.3452997519999998</v>
      </c>
      <c r="I351" s="4">
        <v>61.8303722912</v>
      </c>
      <c r="J351" s="2">
        <f t="shared" si="11"/>
        <v>7.0277754944368082E-2</v>
      </c>
      <c r="K351" s="3">
        <v>4</v>
      </c>
      <c r="L351" s="3">
        <v>2</v>
      </c>
      <c r="M351" s="3">
        <v>13</v>
      </c>
      <c r="N351" s="3">
        <v>30</v>
      </c>
      <c r="O351" s="4">
        <v>0.65500000000000003</v>
      </c>
      <c r="P351" s="4">
        <v>0.33333333333333298</v>
      </c>
      <c r="Q351" s="4">
        <v>0.80900000000000005</v>
      </c>
      <c r="R351" s="4">
        <v>0.42099999999999999</v>
      </c>
      <c r="S351" s="4">
        <v>0.77600000000000002</v>
      </c>
      <c r="T351" s="4">
        <v>0.497</v>
      </c>
      <c r="U351" s="5">
        <v>100</v>
      </c>
      <c r="V351" s="5">
        <v>0</v>
      </c>
      <c r="W351" s="5">
        <v>100</v>
      </c>
      <c r="X351" s="5">
        <v>0</v>
      </c>
      <c r="Y351" s="5">
        <v>100</v>
      </c>
      <c r="Z351" s="5">
        <v>0</v>
      </c>
      <c r="AA351" s="2">
        <v>0.42312004334688502</v>
      </c>
      <c r="AB351" s="2">
        <v>1.09861228866811</v>
      </c>
      <c r="AC351" s="2">
        <v>0.211956361923645</v>
      </c>
      <c r="AD351" s="2">
        <v>0.86512244529975602</v>
      </c>
      <c r="AE351" s="2">
        <v>0.25360275879891803</v>
      </c>
      <c r="AF351" s="2">
        <v>0.69916525288550802</v>
      </c>
    </row>
    <row r="352" spans="1:32" x14ac:dyDescent="0.35">
      <c r="A352" s="7">
        <v>659</v>
      </c>
      <c r="B352" s="7">
        <v>19</v>
      </c>
      <c r="C352" s="7">
        <v>0</v>
      </c>
      <c r="D352" s="7">
        <v>1</v>
      </c>
      <c r="E352" s="22" t="str">
        <f t="shared" si="10"/>
        <v>01</v>
      </c>
      <c r="F352" s="4">
        <v>0</v>
      </c>
      <c r="G352" s="24">
        <v>0</v>
      </c>
      <c r="H352" s="4">
        <v>3.5270986459999998</v>
      </c>
      <c r="I352" s="4">
        <v>49.967686342</v>
      </c>
      <c r="J352" s="2">
        <f t="shared" si="11"/>
        <v>7.0587591786000325E-2</v>
      </c>
      <c r="K352" s="3">
        <v>10</v>
      </c>
      <c r="L352" s="3">
        <v>7</v>
      </c>
      <c r="M352" s="3">
        <v>14</v>
      </c>
      <c r="N352" s="3">
        <v>18</v>
      </c>
      <c r="O352" s="4">
        <v>0.52700000000000002</v>
      </c>
      <c r="P352" s="4">
        <v>0.41176470588235298</v>
      </c>
      <c r="Q352" s="4">
        <v>0.436</v>
      </c>
      <c r="R352" s="4">
        <v>0.36199999999999999</v>
      </c>
      <c r="S352" s="4">
        <v>0.40699999999999997</v>
      </c>
      <c r="T352" s="4">
        <v>0.37</v>
      </c>
      <c r="U352" s="5">
        <v>100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2">
        <v>0.64055473044077504</v>
      </c>
      <c r="AB352" s="2">
        <v>0.88730319500090304</v>
      </c>
      <c r="AC352" s="2">
        <v>0.83011303563310301</v>
      </c>
      <c r="AD352" s="2">
        <v>1.01611106715637</v>
      </c>
      <c r="AE352" s="2">
        <v>0.89894209353954202</v>
      </c>
      <c r="AF352" s="2">
        <v>0.99425227334386701</v>
      </c>
    </row>
    <row r="353" spans="1:32" x14ac:dyDescent="0.35">
      <c r="A353" s="7">
        <v>603</v>
      </c>
      <c r="B353" s="7">
        <v>29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4">
        <v>0</v>
      </c>
      <c r="H353" s="4">
        <v>4.274958196</v>
      </c>
      <c r="I353" s="4">
        <v>60.103250688000003</v>
      </c>
      <c r="J353" s="2">
        <f t="shared" si="11"/>
        <v>7.1126904902225577E-2</v>
      </c>
      <c r="K353" s="3">
        <v>6</v>
      </c>
      <c r="L353" s="3">
        <v>14</v>
      </c>
      <c r="M353" s="3">
        <v>7</v>
      </c>
      <c r="N353" s="3">
        <v>22</v>
      </c>
      <c r="O353" s="4">
        <v>0.71199999999999997</v>
      </c>
      <c r="P353" s="4">
        <v>0.7</v>
      </c>
      <c r="Q353" s="4">
        <v>0.69399999999999995</v>
      </c>
      <c r="R353" s="4">
        <v>0.71099999999999997</v>
      </c>
      <c r="S353" s="4">
        <v>0.32</v>
      </c>
      <c r="T353" s="4">
        <v>0.24199999999999999</v>
      </c>
      <c r="U353" s="5">
        <v>100</v>
      </c>
      <c r="V353" s="5">
        <v>100</v>
      </c>
      <c r="W353" s="5">
        <v>100</v>
      </c>
      <c r="X353" s="5">
        <v>100</v>
      </c>
      <c r="Y353" s="5">
        <v>0</v>
      </c>
      <c r="Z353" s="5">
        <v>0</v>
      </c>
      <c r="AA353" s="2">
        <v>0.33967736757016098</v>
      </c>
      <c r="AB353" s="2">
        <v>0.356674943938732</v>
      </c>
      <c r="AC353" s="2">
        <v>0.36528331847533302</v>
      </c>
      <c r="AD353" s="2">
        <v>0.34108284917889597</v>
      </c>
      <c r="AE353" s="2">
        <v>1.1394342831883599</v>
      </c>
      <c r="AF353" s="2">
        <v>1.4188175528254501</v>
      </c>
    </row>
    <row r="354" spans="1:32" x14ac:dyDescent="0.35">
      <c r="A354" s="7">
        <v>233</v>
      </c>
      <c r="B354" s="7">
        <v>8</v>
      </c>
      <c r="C354" s="7">
        <v>0</v>
      </c>
      <c r="D354" s="7">
        <v>1</v>
      </c>
      <c r="E354" s="22" t="str">
        <f t="shared" si="10"/>
        <v>01</v>
      </c>
      <c r="F354" s="4">
        <v>0</v>
      </c>
      <c r="G354" s="24">
        <v>0</v>
      </c>
      <c r="H354" s="4">
        <v>3.5264146780000001</v>
      </c>
      <c r="I354" s="4">
        <v>48.571317897999997</v>
      </c>
      <c r="J354" s="2">
        <f t="shared" si="11"/>
        <v>7.2602820565945692E-2</v>
      </c>
      <c r="K354" s="3">
        <v>8</v>
      </c>
      <c r="L354" s="3">
        <v>16</v>
      </c>
      <c r="M354" s="3">
        <v>10</v>
      </c>
      <c r="N354" s="3">
        <v>15</v>
      </c>
      <c r="O354" s="4">
        <v>0.61799999999999999</v>
      </c>
      <c r="P354" s="4">
        <v>0.66666666666666696</v>
      </c>
      <c r="Q354" s="4">
        <v>0.61599999999999999</v>
      </c>
      <c r="R354" s="4">
        <v>0.628</v>
      </c>
      <c r="S354" s="4">
        <v>0.46800000000000003</v>
      </c>
      <c r="T354" s="4">
        <v>0.46200000000000002</v>
      </c>
      <c r="U354" s="5">
        <v>100</v>
      </c>
      <c r="V354" s="5">
        <v>100</v>
      </c>
      <c r="W354" s="5">
        <v>100</v>
      </c>
      <c r="X354" s="5">
        <v>100</v>
      </c>
      <c r="Y354" s="5">
        <v>0</v>
      </c>
      <c r="Z354" s="5">
        <v>0</v>
      </c>
      <c r="AA354" s="2">
        <v>0.481266821524446</v>
      </c>
      <c r="AB354" s="2">
        <v>0.405465108108164</v>
      </c>
      <c r="AC354" s="2">
        <v>0.484508315448617</v>
      </c>
      <c r="AD354" s="2">
        <v>0.46521511251393799</v>
      </c>
      <c r="AE354" s="2">
        <v>0.75928698306449005</v>
      </c>
      <c r="AF354" s="2">
        <v>0.77219038790039796</v>
      </c>
    </row>
    <row r="355" spans="1:32" x14ac:dyDescent="0.35">
      <c r="A355" s="7">
        <v>777</v>
      </c>
      <c r="B355" s="7">
        <v>42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4">
        <v>0</v>
      </c>
      <c r="H355" s="4">
        <v>4.6691498940000002</v>
      </c>
      <c r="I355" s="4">
        <v>63.895835665100002</v>
      </c>
      <c r="J355" s="2">
        <f t="shared" si="11"/>
        <v>7.307440063031051E-2</v>
      </c>
      <c r="K355" s="3">
        <v>3</v>
      </c>
      <c r="L355" s="3">
        <v>6</v>
      </c>
      <c r="M355" s="3">
        <v>8</v>
      </c>
      <c r="N355" s="3">
        <v>32</v>
      </c>
      <c r="O355" s="4">
        <v>0.755</v>
      </c>
      <c r="P355" s="4">
        <v>0.66666666666666696</v>
      </c>
      <c r="Q355" s="4">
        <v>0.76700000000000002</v>
      </c>
      <c r="R355" s="4">
        <v>0.67100000000000004</v>
      </c>
      <c r="S355" s="4">
        <v>0.78600000000000003</v>
      </c>
      <c r="T355" s="4">
        <v>0.65400000000000003</v>
      </c>
      <c r="U355" s="5">
        <v>100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2">
        <v>0.28103752973311202</v>
      </c>
      <c r="AB355" s="2">
        <v>0.405465108108164</v>
      </c>
      <c r="AC355" s="2">
        <v>0.26526847761488098</v>
      </c>
      <c r="AD355" s="2">
        <v>0.39898614201045501</v>
      </c>
      <c r="AE355" s="2">
        <v>0.24079848655293001</v>
      </c>
      <c r="AF355" s="2">
        <v>0.42464792752493802</v>
      </c>
    </row>
    <row r="356" spans="1:32" x14ac:dyDescent="0.35">
      <c r="A356" s="7">
        <v>909</v>
      </c>
      <c r="B356" s="7">
        <v>41</v>
      </c>
      <c r="C356" s="7">
        <v>0</v>
      </c>
      <c r="D356" s="7">
        <v>1</v>
      </c>
      <c r="E356" s="22" t="str">
        <f t="shared" si="10"/>
        <v>01</v>
      </c>
      <c r="F356" s="4">
        <v>5.4000000000000001E-4</v>
      </c>
      <c r="G356" s="24">
        <v>0</v>
      </c>
      <c r="H356" s="4">
        <v>3.1535662210000002</v>
      </c>
      <c r="I356" s="4">
        <v>42.128568217599998</v>
      </c>
      <c r="J356" s="2">
        <f t="shared" si="11"/>
        <v>7.4855765444279659E-2</v>
      </c>
      <c r="K356" s="3">
        <v>6</v>
      </c>
      <c r="L356" s="3">
        <v>11</v>
      </c>
      <c r="M356" s="3">
        <v>8</v>
      </c>
      <c r="N356" s="3">
        <v>24</v>
      </c>
      <c r="O356" s="4">
        <v>0.72399999999999998</v>
      </c>
      <c r="P356" s="4">
        <v>0.64705882352941202</v>
      </c>
      <c r="Q356" s="4">
        <v>0.80700000000000005</v>
      </c>
      <c r="R356" s="4">
        <v>0.624</v>
      </c>
      <c r="S356" s="4">
        <v>0.84499999999999997</v>
      </c>
      <c r="T356" s="4">
        <v>0.91300000000000003</v>
      </c>
      <c r="U356" s="5">
        <v>100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2">
        <v>0.322963886596421</v>
      </c>
      <c r="AB356" s="2">
        <v>0.435318071257845</v>
      </c>
      <c r="AC356" s="2">
        <v>0.214431610712188</v>
      </c>
      <c r="AD356" s="2">
        <v>0.47160491061270898</v>
      </c>
      <c r="AE356" s="2">
        <v>0.168418651624963</v>
      </c>
      <c r="AF356" s="2">
        <v>9.1019398387168493E-2</v>
      </c>
    </row>
    <row r="357" spans="1:32" x14ac:dyDescent="0.35">
      <c r="A357" s="7">
        <v>301</v>
      </c>
      <c r="B357" s="7">
        <v>47</v>
      </c>
      <c r="C357" s="7">
        <v>0</v>
      </c>
      <c r="D357" s="7">
        <v>1</v>
      </c>
      <c r="E357" s="22" t="str">
        <f t="shared" si="10"/>
        <v>01</v>
      </c>
      <c r="F357" s="4">
        <v>0</v>
      </c>
      <c r="G357" s="24">
        <v>0</v>
      </c>
      <c r="H357" s="4">
        <v>4.1126297799999998</v>
      </c>
      <c r="I357" s="4">
        <v>54.740243352999997</v>
      </c>
      <c r="J357" s="2">
        <f t="shared" si="11"/>
        <v>7.512991408312053E-2</v>
      </c>
      <c r="K357" s="3">
        <v>3</v>
      </c>
      <c r="L357" s="3">
        <v>2</v>
      </c>
      <c r="M357" s="3">
        <v>4</v>
      </c>
      <c r="N357" s="3">
        <v>40</v>
      </c>
      <c r="O357" s="4">
        <v>0.86899999999999999</v>
      </c>
      <c r="P357" s="4">
        <v>0.4</v>
      </c>
      <c r="Q357" s="4">
        <v>0.84799999999999998</v>
      </c>
      <c r="R357" s="4">
        <v>0.45400000000000001</v>
      </c>
      <c r="S357" s="4">
        <v>0.86299999999999999</v>
      </c>
      <c r="T357" s="4">
        <v>0.45</v>
      </c>
      <c r="U357" s="5">
        <v>100</v>
      </c>
      <c r="V357" s="5">
        <v>0</v>
      </c>
      <c r="W357" s="5">
        <v>100</v>
      </c>
      <c r="X357" s="5">
        <v>0</v>
      </c>
      <c r="Y357" s="5">
        <v>100</v>
      </c>
      <c r="Z357" s="5">
        <v>0</v>
      </c>
      <c r="AA357" s="2">
        <v>0.14041215371674501</v>
      </c>
      <c r="AB357" s="2">
        <v>0.916290731874155</v>
      </c>
      <c r="AC357" s="2">
        <v>0.16487464319023401</v>
      </c>
      <c r="AD357" s="2">
        <v>0.78965808094078904</v>
      </c>
      <c r="AE357" s="2">
        <v>0.14734058789870899</v>
      </c>
      <c r="AF357" s="2">
        <v>0.79850769621777196</v>
      </c>
    </row>
    <row r="358" spans="1:32" x14ac:dyDescent="0.35">
      <c r="A358" s="7">
        <v>503</v>
      </c>
      <c r="B358" s="7">
        <v>47</v>
      </c>
      <c r="C358" s="7">
        <v>0</v>
      </c>
      <c r="D358" s="7">
        <v>1</v>
      </c>
      <c r="E358" s="22" t="str">
        <f t="shared" si="10"/>
        <v>01</v>
      </c>
      <c r="F358" s="4">
        <v>0</v>
      </c>
      <c r="G358" s="24">
        <v>0</v>
      </c>
      <c r="H358" s="4">
        <v>4.1284739439999996</v>
      </c>
      <c r="I358" s="4">
        <v>54.914825338199996</v>
      </c>
      <c r="J358" s="2">
        <f t="shared" si="11"/>
        <v>7.5179587999675196E-2</v>
      </c>
      <c r="K358" s="3">
        <v>0</v>
      </c>
      <c r="L358" s="3">
        <v>11</v>
      </c>
      <c r="M358" s="3">
        <v>8</v>
      </c>
      <c r="N358" s="3">
        <v>30</v>
      </c>
      <c r="O358" s="4">
        <v>0.83499999999999996</v>
      </c>
      <c r="P358" s="4">
        <v>1</v>
      </c>
      <c r="Q358" s="4">
        <v>0.85399999999999998</v>
      </c>
      <c r="R358" s="4">
        <v>0.94299999999999995</v>
      </c>
      <c r="S358" s="4">
        <v>0.79500000000000004</v>
      </c>
      <c r="T358" s="4">
        <v>0.99399999999999999</v>
      </c>
      <c r="U358" s="5">
        <v>100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2">
        <v>0.18032355413128201</v>
      </c>
      <c r="AB358" s="2">
        <v>1.0000050000287801E-5</v>
      </c>
      <c r="AC358" s="2">
        <v>0.157824085193567</v>
      </c>
      <c r="AD358" s="2">
        <v>5.8688996348679599E-2</v>
      </c>
      <c r="AE358" s="2">
        <v>0.22941316432780501</v>
      </c>
      <c r="AF358" s="2">
        <v>6.0180723255630203E-3</v>
      </c>
    </row>
    <row r="359" spans="1:32" x14ac:dyDescent="0.35">
      <c r="A359" s="7">
        <v>699</v>
      </c>
      <c r="B359" s="7">
        <v>7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4">
        <v>0</v>
      </c>
      <c r="H359" s="4">
        <v>3.6274976200000002</v>
      </c>
      <c r="I359" s="4">
        <v>47.921696128900003</v>
      </c>
      <c r="J359" s="2">
        <f t="shared" si="11"/>
        <v>7.5696352863695388E-2</v>
      </c>
      <c r="K359" s="3">
        <v>2</v>
      </c>
      <c r="L359" s="3">
        <v>8</v>
      </c>
      <c r="M359" s="3">
        <v>6</v>
      </c>
      <c r="N359" s="3">
        <v>33</v>
      </c>
      <c r="O359" s="4">
        <v>0.82099999999999995</v>
      </c>
      <c r="P359" s="4">
        <v>0.8</v>
      </c>
      <c r="Q359" s="4">
        <v>0.83199999999999996</v>
      </c>
      <c r="R359" s="4">
        <v>0.77400000000000002</v>
      </c>
      <c r="S359" s="4">
        <v>0.56699999999999995</v>
      </c>
      <c r="T359" s="4">
        <v>0.66400000000000003</v>
      </c>
      <c r="U359" s="5">
        <v>100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2">
        <v>0.19723216952970901</v>
      </c>
      <c r="AB359" s="2">
        <v>0.22314355131420999</v>
      </c>
      <c r="AC359" s="2">
        <v>0.183922838160928</v>
      </c>
      <c r="AD359" s="2">
        <v>0.25618340539241002</v>
      </c>
      <c r="AE359" s="2">
        <v>0.56739597525438501</v>
      </c>
      <c r="AF359" s="2">
        <v>0.40947312950570303</v>
      </c>
    </row>
    <row r="360" spans="1:32" x14ac:dyDescent="0.35">
      <c r="A360" s="7">
        <v>127</v>
      </c>
      <c r="B360" s="7">
        <v>41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4">
        <v>0</v>
      </c>
      <c r="H360" s="4">
        <v>5.0498804570000004</v>
      </c>
      <c r="I360" s="4">
        <v>64.577129905000007</v>
      </c>
      <c r="J360" s="2">
        <f t="shared" si="11"/>
        <v>7.8199208673859072E-2</v>
      </c>
      <c r="K360" s="3">
        <v>4</v>
      </c>
      <c r="L360" s="3">
        <v>7</v>
      </c>
      <c r="M360" s="3">
        <v>18</v>
      </c>
      <c r="N360" s="3">
        <v>20</v>
      </c>
      <c r="O360" s="4">
        <v>0.57199999999999995</v>
      </c>
      <c r="P360" s="4">
        <v>0.63636363636363602</v>
      </c>
      <c r="Q360" s="4">
        <v>0.55100000000000005</v>
      </c>
      <c r="R360" s="4">
        <v>0.623</v>
      </c>
      <c r="S360" s="4">
        <v>0.46600000000000003</v>
      </c>
      <c r="T360" s="4">
        <v>0.67</v>
      </c>
      <c r="U360" s="5">
        <v>100</v>
      </c>
      <c r="V360" s="5">
        <v>100</v>
      </c>
      <c r="W360" s="5">
        <v>100</v>
      </c>
      <c r="X360" s="5">
        <v>100</v>
      </c>
      <c r="Y360" s="5">
        <v>0</v>
      </c>
      <c r="Z360" s="5">
        <v>100</v>
      </c>
      <c r="AA360" s="2">
        <v>0.55861628760233895</v>
      </c>
      <c r="AB360" s="2">
        <v>0.45198512374305699</v>
      </c>
      <c r="AC360" s="2">
        <v>0.59602046982922297</v>
      </c>
      <c r="AD360" s="2">
        <v>0.473208760194684</v>
      </c>
      <c r="AE360" s="2">
        <v>0.76356964485649104</v>
      </c>
      <c r="AF360" s="2">
        <v>0.40047756659712502</v>
      </c>
    </row>
    <row r="361" spans="1:32" x14ac:dyDescent="0.35">
      <c r="A361" s="7">
        <v>955</v>
      </c>
      <c r="B361" s="7">
        <v>16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4">
        <v>0</v>
      </c>
      <c r="H361" s="4">
        <v>3.8271515819999999</v>
      </c>
      <c r="I361" s="4">
        <v>47.901484701199998</v>
      </c>
      <c r="J361" s="2">
        <f t="shared" si="11"/>
        <v>7.9896303963708337E-2</v>
      </c>
      <c r="K361" s="3">
        <v>6</v>
      </c>
      <c r="L361" s="3">
        <v>9</v>
      </c>
      <c r="M361" s="3">
        <v>17</v>
      </c>
      <c r="N361" s="3">
        <v>17</v>
      </c>
      <c r="O361" s="4">
        <v>0.52200000000000002</v>
      </c>
      <c r="P361" s="4">
        <v>0.6</v>
      </c>
      <c r="Q361" s="4">
        <v>0.51400000000000001</v>
      </c>
      <c r="R361" s="4">
        <v>0.59499999999999997</v>
      </c>
      <c r="S361" s="4">
        <v>0.499</v>
      </c>
      <c r="T361" s="4">
        <v>0.53100000000000003</v>
      </c>
      <c r="U361" s="5">
        <v>100</v>
      </c>
      <c r="V361" s="5">
        <v>100</v>
      </c>
      <c r="W361" s="5">
        <v>100</v>
      </c>
      <c r="X361" s="5">
        <v>100</v>
      </c>
      <c r="Y361" s="5">
        <v>0</v>
      </c>
      <c r="Z361" s="5">
        <v>100</v>
      </c>
      <c r="AA361" s="2">
        <v>0.65008769109949804</v>
      </c>
      <c r="AB361" s="2">
        <v>0.51082562376599105</v>
      </c>
      <c r="AC361" s="2">
        <v>0.665532013526972</v>
      </c>
      <c r="AD361" s="2">
        <v>0.51919387343650703</v>
      </c>
      <c r="AE361" s="2">
        <v>0.69514918323061803</v>
      </c>
      <c r="AF361" s="2">
        <v>0.63299325774019799</v>
      </c>
    </row>
    <row r="362" spans="1:32" x14ac:dyDescent="0.35">
      <c r="A362" s="7">
        <v>113</v>
      </c>
      <c r="B362" s="7">
        <v>7</v>
      </c>
      <c r="C362" s="7">
        <v>0</v>
      </c>
      <c r="D362" s="7">
        <v>1</v>
      </c>
      <c r="E362" s="22" t="str">
        <f t="shared" si="10"/>
        <v>01</v>
      </c>
      <c r="F362" s="4">
        <v>4.9674999999999997E-2</v>
      </c>
      <c r="G362" s="24">
        <v>0</v>
      </c>
      <c r="H362" s="4">
        <v>3.774251703</v>
      </c>
      <c r="I362" s="4">
        <v>46.900172130999998</v>
      </c>
      <c r="J362" s="2">
        <f t="shared" si="11"/>
        <v>8.0474154603481757E-2</v>
      </c>
      <c r="K362" s="3">
        <v>2</v>
      </c>
      <c r="L362" s="3">
        <v>14</v>
      </c>
      <c r="M362" s="3">
        <v>12</v>
      </c>
      <c r="N362" s="3">
        <v>21</v>
      </c>
      <c r="O362" s="4">
        <v>0.70899999999999996</v>
      </c>
      <c r="P362" s="4">
        <v>0.875</v>
      </c>
      <c r="Q362" s="4">
        <v>0.71699999999999997</v>
      </c>
      <c r="R362" s="4">
        <v>0.84399999999999997</v>
      </c>
      <c r="S362" s="4">
        <v>0.69</v>
      </c>
      <c r="T362" s="4">
        <v>0.79300000000000004</v>
      </c>
      <c r="U362" s="5">
        <v>100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2">
        <v>0.34389975245000998</v>
      </c>
      <c r="AB362" s="2">
        <v>0.13353139262452299</v>
      </c>
      <c r="AC362" s="2">
        <v>0.33267943838251701</v>
      </c>
      <c r="AD362" s="2">
        <v>0.16960278438618001</v>
      </c>
      <c r="AE362" s="2">
        <v>0.37106368139083201</v>
      </c>
      <c r="AF362" s="2">
        <v>0.231932057347289</v>
      </c>
    </row>
    <row r="363" spans="1:32" x14ac:dyDescent="0.35">
      <c r="A363" s="7">
        <v>43</v>
      </c>
      <c r="B363" s="7">
        <v>23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4">
        <v>0</v>
      </c>
      <c r="H363" s="4">
        <v>4.3246842489999997</v>
      </c>
      <c r="I363" s="4">
        <v>53.5741339219</v>
      </c>
      <c r="J363" s="2">
        <f t="shared" si="11"/>
        <v>8.0723362794898265E-2</v>
      </c>
      <c r="K363" s="3">
        <v>1</v>
      </c>
      <c r="L363" s="3">
        <v>15</v>
      </c>
      <c r="M363" s="3">
        <v>3</v>
      </c>
      <c r="N363" s="3">
        <v>30</v>
      </c>
      <c r="O363" s="4">
        <v>0.88300000000000001</v>
      </c>
      <c r="P363" s="4">
        <v>0.9375</v>
      </c>
      <c r="Q363" s="4">
        <v>0.91200000000000003</v>
      </c>
      <c r="R363" s="4">
        <v>0.89900000000000002</v>
      </c>
      <c r="S363" s="4">
        <v>0.91100000000000003</v>
      </c>
      <c r="T363" s="4">
        <v>0.85599999999999998</v>
      </c>
      <c r="U363" s="5">
        <v>100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2">
        <v>0.124430078378177</v>
      </c>
      <c r="AB363" s="2">
        <v>6.4538521137571206E-2</v>
      </c>
      <c r="AC363" s="2">
        <v>9.2115288907805598E-2</v>
      </c>
      <c r="AD363" s="2">
        <v>0.106472244510517</v>
      </c>
      <c r="AE363" s="2">
        <v>9.3212381722178703E-2</v>
      </c>
      <c r="AF363" s="2">
        <v>0.15548490284039501</v>
      </c>
    </row>
    <row r="364" spans="1:32" x14ac:dyDescent="0.35">
      <c r="A364" s="7">
        <v>737</v>
      </c>
      <c r="B364" s="7">
        <v>44</v>
      </c>
      <c r="C364" s="7">
        <v>0</v>
      </c>
      <c r="D364" s="7">
        <v>1</v>
      </c>
      <c r="E364" s="22" t="str">
        <f t="shared" si="10"/>
        <v>01</v>
      </c>
      <c r="F364" s="4">
        <v>6.0796999999999997E-2</v>
      </c>
      <c r="G364" s="24">
        <v>0</v>
      </c>
      <c r="H364" s="4">
        <v>4.2009641090000001</v>
      </c>
      <c r="I364" s="4">
        <v>51.413598550000003</v>
      </c>
      <c r="J364" s="2">
        <f t="shared" si="11"/>
        <v>8.1709201990880678E-2</v>
      </c>
      <c r="K364" s="3">
        <v>5</v>
      </c>
      <c r="L364" s="3">
        <v>10</v>
      </c>
      <c r="M364" s="3">
        <v>3</v>
      </c>
      <c r="N364" s="3">
        <v>31</v>
      </c>
      <c r="O364" s="4">
        <v>0.81599999999999995</v>
      </c>
      <c r="P364" s="4">
        <v>0.66666666666666696</v>
      </c>
      <c r="Q364" s="4">
        <v>0.88500000000000001</v>
      </c>
      <c r="R364" s="4">
        <v>0.628</v>
      </c>
      <c r="S364" s="4">
        <v>0.92500000000000004</v>
      </c>
      <c r="T364" s="4">
        <v>0.80500000000000005</v>
      </c>
      <c r="U364" s="5">
        <v>100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2">
        <v>0.20334092401803</v>
      </c>
      <c r="AB364" s="2">
        <v>0.405465108108164</v>
      </c>
      <c r="AC364" s="2">
        <v>0.122167633974208</v>
      </c>
      <c r="AD364" s="2">
        <v>0.46521511251393799</v>
      </c>
      <c r="AE364" s="2">
        <v>7.7961541469711806E-2</v>
      </c>
      <c r="AF364" s="2">
        <v>0.21691300156357399</v>
      </c>
    </row>
    <row r="365" spans="1:32" x14ac:dyDescent="0.35">
      <c r="A365" s="7">
        <v>583</v>
      </c>
      <c r="B365" s="7">
        <v>39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4">
        <v>0</v>
      </c>
      <c r="H365" s="4">
        <v>3.9301900249999999</v>
      </c>
      <c r="I365" s="4">
        <v>47.6213795265</v>
      </c>
      <c r="J365" s="2">
        <f t="shared" si="11"/>
        <v>8.2529949028733118E-2</v>
      </c>
      <c r="K365" s="3">
        <v>7</v>
      </c>
      <c r="L365" s="3">
        <v>13</v>
      </c>
      <c r="M365" s="3">
        <v>10</v>
      </c>
      <c r="N365" s="3">
        <v>19</v>
      </c>
      <c r="O365" s="4">
        <v>0.65</v>
      </c>
      <c r="P365" s="4">
        <v>0.65</v>
      </c>
      <c r="Q365" s="4">
        <v>0.84399999999999997</v>
      </c>
      <c r="R365" s="4">
        <v>0.76400000000000001</v>
      </c>
      <c r="S365" s="4">
        <v>0.79200000000000004</v>
      </c>
      <c r="T365" s="4">
        <v>0.91600000000000004</v>
      </c>
      <c r="U365" s="5">
        <v>100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2">
        <v>0.430782916092454</v>
      </c>
      <c r="AB365" s="2">
        <v>0.430782916092454</v>
      </c>
      <c r="AC365" s="2">
        <v>0.16960278438618001</v>
      </c>
      <c r="AD365" s="2">
        <v>0.26918748981561702</v>
      </c>
      <c r="AE365" s="2">
        <v>0.233193887167711</v>
      </c>
      <c r="AF365" s="2">
        <v>8.7738914308006705E-2</v>
      </c>
    </row>
    <row r="366" spans="1:32" x14ac:dyDescent="0.35">
      <c r="A366" s="7">
        <v>415</v>
      </c>
      <c r="B366" s="7">
        <v>30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4">
        <v>0</v>
      </c>
      <c r="H366" s="4">
        <v>3.6202952879999999</v>
      </c>
      <c r="I366" s="4">
        <v>43.386083884000001</v>
      </c>
      <c r="J366" s="2">
        <f t="shared" si="11"/>
        <v>8.3443698160900359E-2</v>
      </c>
      <c r="K366" s="3">
        <v>5</v>
      </c>
      <c r="L366" s="3">
        <v>8</v>
      </c>
      <c r="M366" s="3">
        <v>8</v>
      </c>
      <c r="N366" s="3">
        <v>28</v>
      </c>
      <c r="O366" s="4">
        <v>0.71499999999999997</v>
      </c>
      <c r="P366" s="4">
        <v>0.61538461538461497</v>
      </c>
      <c r="Q366" s="4">
        <v>0.94899999999999995</v>
      </c>
      <c r="R366" s="4">
        <v>0.746</v>
      </c>
      <c r="S366" s="4">
        <v>0.94399999999999995</v>
      </c>
      <c r="T366" s="4">
        <v>0.88300000000000001</v>
      </c>
      <c r="U366" s="5">
        <v>100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2">
        <v>0.33547273628812901</v>
      </c>
      <c r="AB366" s="2">
        <v>0.48550781578170099</v>
      </c>
      <c r="AC366" s="2">
        <v>5.2346480372209202E-2</v>
      </c>
      <c r="AD366" s="2">
        <v>0.29302967877837599</v>
      </c>
      <c r="AE366" s="2">
        <v>5.7629112836636402E-2</v>
      </c>
      <c r="AF366" s="2">
        <v>0.124430078378177</v>
      </c>
    </row>
    <row r="367" spans="1:32" x14ac:dyDescent="0.35">
      <c r="A367" s="7">
        <v>745</v>
      </c>
      <c r="B367" s="7">
        <v>16</v>
      </c>
      <c r="C367" s="7">
        <v>0</v>
      </c>
      <c r="D367" s="7">
        <v>1</v>
      </c>
      <c r="E367" s="22" t="str">
        <f t="shared" si="10"/>
        <v>01</v>
      </c>
      <c r="F367" s="4">
        <v>7.3399999999999995E-4</v>
      </c>
      <c r="G367" s="24">
        <v>0</v>
      </c>
      <c r="H367" s="4">
        <v>3.9169133870000001</v>
      </c>
      <c r="I367" s="4">
        <v>46.873849425000003</v>
      </c>
      <c r="J367" s="2">
        <f t="shared" si="11"/>
        <v>8.3562870023449115E-2</v>
      </c>
      <c r="K367" s="3">
        <v>4</v>
      </c>
      <c r="L367" s="3">
        <v>2</v>
      </c>
      <c r="M367" s="3">
        <v>13</v>
      </c>
      <c r="N367" s="3">
        <v>30</v>
      </c>
      <c r="O367" s="4">
        <v>0.65</v>
      </c>
      <c r="P367" s="4">
        <v>0.33333333333333298</v>
      </c>
      <c r="Q367" s="4">
        <v>0.66</v>
      </c>
      <c r="R367" s="4">
        <v>0.36899999999999999</v>
      </c>
      <c r="S367" s="4">
        <v>0.64800000000000002</v>
      </c>
      <c r="T367" s="4">
        <v>0.27100000000000002</v>
      </c>
      <c r="U367" s="5">
        <v>100</v>
      </c>
      <c r="V367" s="5">
        <v>0</v>
      </c>
      <c r="W367" s="5">
        <v>100</v>
      </c>
      <c r="X367" s="5">
        <v>0</v>
      </c>
      <c r="Y367" s="5">
        <v>100</v>
      </c>
      <c r="Z367" s="5">
        <v>0</v>
      </c>
      <c r="AA367" s="2">
        <v>0.430782916092454</v>
      </c>
      <c r="AB367" s="2">
        <v>1.09861228866811</v>
      </c>
      <c r="AC367" s="2">
        <v>0.41551544396166601</v>
      </c>
      <c r="AD367" s="2">
        <v>0.99695863494160997</v>
      </c>
      <c r="AE367" s="2">
        <v>0.43386458262986199</v>
      </c>
      <c r="AF367" s="2">
        <v>1.30563645810244</v>
      </c>
    </row>
    <row r="368" spans="1:32" x14ac:dyDescent="0.35">
      <c r="A368" s="7">
        <v>667</v>
      </c>
      <c r="B368" s="7">
        <v>33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4">
        <v>0</v>
      </c>
      <c r="H368" s="4">
        <v>3.5162372560000001</v>
      </c>
      <c r="I368" s="4">
        <v>41.998865225999999</v>
      </c>
      <c r="J368" s="2">
        <f t="shared" si="11"/>
        <v>8.372219670885829E-2</v>
      </c>
      <c r="K368" s="3">
        <v>11</v>
      </c>
      <c r="L368" s="3">
        <v>8</v>
      </c>
      <c r="M368" s="3">
        <v>14</v>
      </c>
      <c r="N368" s="3">
        <v>16</v>
      </c>
      <c r="O368" s="4">
        <v>0.52300000000000002</v>
      </c>
      <c r="P368" s="4">
        <v>0.42105263157894701</v>
      </c>
      <c r="Q368" s="4">
        <v>0.67300000000000004</v>
      </c>
      <c r="R368" s="4">
        <v>0.44400000000000001</v>
      </c>
      <c r="S368" s="4">
        <v>0.85099999999999998</v>
      </c>
      <c r="T368" s="4">
        <v>0.81200000000000006</v>
      </c>
      <c r="U368" s="5">
        <v>100</v>
      </c>
      <c r="V368" s="5">
        <v>0</v>
      </c>
      <c r="W368" s="5">
        <v>100</v>
      </c>
      <c r="X368" s="5">
        <v>0</v>
      </c>
      <c r="Y368" s="5">
        <v>100</v>
      </c>
      <c r="Z368" s="5">
        <v>100</v>
      </c>
      <c r="AA368" s="2">
        <v>0.64817381491721404</v>
      </c>
      <c r="AB368" s="2">
        <v>0.86499743748660496</v>
      </c>
      <c r="AC368" s="2">
        <v>0.39600994933740902</v>
      </c>
      <c r="AD368" s="2">
        <v>0.811930716549912</v>
      </c>
      <c r="AE368" s="2">
        <v>0.16134315040876299</v>
      </c>
      <c r="AF368" s="2">
        <v>0.20825493882045901</v>
      </c>
    </row>
    <row r="369" spans="1:32" x14ac:dyDescent="0.35">
      <c r="A369" s="7">
        <v>911</v>
      </c>
      <c r="B369" s="7">
        <v>43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4">
        <v>0</v>
      </c>
      <c r="H369" s="4">
        <v>3.8151488470000001</v>
      </c>
      <c r="I369" s="4">
        <v>44.205069966000003</v>
      </c>
      <c r="J369" s="2">
        <f t="shared" si="11"/>
        <v>8.6305685070386565E-2</v>
      </c>
      <c r="K369" s="3">
        <v>3</v>
      </c>
      <c r="L369" s="3">
        <v>11</v>
      </c>
      <c r="M369" s="3">
        <v>8</v>
      </c>
      <c r="N369" s="3">
        <v>27</v>
      </c>
      <c r="O369" s="4">
        <v>0.76700000000000002</v>
      </c>
      <c r="P369" s="4">
        <v>0.78571428571428603</v>
      </c>
      <c r="Q369" s="4">
        <v>0.92600000000000005</v>
      </c>
      <c r="R369" s="4">
        <v>0.748</v>
      </c>
      <c r="S369" s="4">
        <v>0.90800000000000003</v>
      </c>
      <c r="T369" s="4">
        <v>0.90900000000000003</v>
      </c>
      <c r="U369" s="5">
        <v>100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2">
        <v>0.26526847761488098</v>
      </c>
      <c r="AB369" s="2">
        <v>0.24116205681688799</v>
      </c>
      <c r="AC369" s="2">
        <v>7.6881044335957605E-2</v>
      </c>
      <c r="AD369" s="2">
        <v>0.29035230100766002</v>
      </c>
      <c r="AE369" s="2">
        <v>9.65109003808437E-2</v>
      </c>
      <c r="AF369" s="2">
        <v>9.5410184804658196E-2</v>
      </c>
    </row>
    <row r="370" spans="1:32" x14ac:dyDescent="0.35">
      <c r="A370" s="7">
        <v>959</v>
      </c>
      <c r="B370" s="7">
        <v>3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4">
        <v>0</v>
      </c>
      <c r="H370" s="4">
        <v>4.0182893330000002</v>
      </c>
      <c r="I370" s="4">
        <v>45.781033424</v>
      </c>
      <c r="J370" s="2">
        <f t="shared" si="11"/>
        <v>8.7771922835046229E-2</v>
      </c>
      <c r="K370" s="3">
        <v>2</v>
      </c>
      <c r="L370" s="3">
        <v>16</v>
      </c>
      <c r="M370" s="3">
        <v>7</v>
      </c>
      <c r="N370" s="3">
        <v>24</v>
      </c>
      <c r="O370" s="4">
        <v>0.79300000000000004</v>
      </c>
      <c r="P370" s="4">
        <v>0.88888888888888895</v>
      </c>
      <c r="Q370" s="4">
        <v>0.83599999999999997</v>
      </c>
      <c r="R370" s="4">
        <v>0.874</v>
      </c>
      <c r="S370" s="4">
        <v>0.91800000000000004</v>
      </c>
      <c r="T370" s="4">
        <v>0.98</v>
      </c>
      <c r="U370" s="5">
        <v>100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2">
        <v>0.231932057347289</v>
      </c>
      <c r="AB370" s="2">
        <v>0.117783035656384</v>
      </c>
      <c r="AC370" s="2">
        <v>0.17912666589743501</v>
      </c>
      <c r="AD370" s="2">
        <v>0.13467490332660201</v>
      </c>
      <c r="AE370" s="2">
        <v>8.5557888361646503E-2</v>
      </c>
      <c r="AF370" s="2">
        <v>2.0202707317519501E-2</v>
      </c>
    </row>
    <row r="371" spans="1:32" x14ac:dyDescent="0.35">
      <c r="A371" s="7">
        <v>223</v>
      </c>
      <c r="B371" s="7">
        <v>9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4">
        <v>0</v>
      </c>
      <c r="H371" s="4">
        <v>3.9077800310000002</v>
      </c>
      <c r="I371" s="4">
        <v>42.868478175699998</v>
      </c>
      <c r="J371" s="2">
        <f t="shared" si="11"/>
        <v>9.1157423759799475E-2</v>
      </c>
      <c r="K371" s="3">
        <v>4</v>
      </c>
      <c r="L371" s="3">
        <v>5</v>
      </c>
      <c r="M371" s="3">
        <v>16</v>
      </c>
      <c r="N371" s="3">
        <v>24</v>
      </c>
      <c r="O371" s="4">
        <v>0.56100000000000005</v>
      </c>
      <c r="P371" s="4">
        <v>0.55555555555555602</v>
      </c>
      <c r="Q371" s="4">
        <v>0.57799999999999996</v>
      </c>
      <c r="R371" s="4">
        <v>0.55200000000000005</v>
      </c>
      <c r="S371" s="4">
        <v>0.29699999999999999</v>
      </c>
      <c r="T371" s="4">
        <v>0.312</v>
      </c>
      <c r="U371" s="5">
        <v>100</v>
      </c>
      <c r="V371" s="5">
        <v>100</v>
      </c>
      <c r="W371" s="5">
        <v>100</v>
      </c>
      <c r="X371" s="5">
        <v>100</v>
      </c>
      <c r="Y371" s="5">
        <v>0</v>
      </c>
      <c r="Z371" s="5">
        <v>0</v>
      </c>
      <c r="AA371" s="2">
        <v>0.57803437345944098</v>
      </c>
      <c r="AB371" s="2">
        <v>0.58778666490211895</v>
      </c>
      <c r="AC371" s="2">
        <v>0.54818141030975998</v>
      </c>
      <c r="AD371" s="2">
        <v>0.59420723270504205</v>
      </c>
      <c r="AE371" s="2">
        <v>1.2140231401794399</v>
      </c>
      <c r="AF371" s="2">
        <v>1.1647520911726501</v>
      </c>
    </row>
    <row r="372" spans="1:32" x14ac:dyDescent="0.35">
      <c r="A372" s="7">
        <v>149</v>
      </c>
      <c r="B372" s="7">
        <v>46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4">
        <v>0</v>
      </c>
      <c r="H372" s="4">
        <v>4.7091540219999999</v>
      </c>
      <c r="I372" s="4">
        <v>48.306347220189998</v>
      </c>
      <c r="J372" s="2">
        <f t="shared" si="11"/>
        <v>9.7485202110909636E-2</v>
      </c>
      <c r="K372" s="3">
        <v>2</v>
      </c>
      <c r="L372" s="3">
        <v>5</v>
      </c>
      <c r="M372" s="3">
        <v>16</v>
      </c>
      <c r="N372" s="3">
        <v>26</v>
      </c>
      <c r="O372" s="4">
        <v>0.623</v>
      </c>
      <c r="P372" s="4">
        <v>0.71428571428571397</v>
      </c>
      <c r="Q372" s="4">
        <v>0.67800000000000005</v>
      </c>
      <c r="R372" s="4">
        <v>0.69899999999999995</v>
      </c>
      <c r="S372" s="4">
        <v>0.80400000000000005</v>
      </c>
      <c r="T372" s="4">
        <v>0.3</v>
      </c>
      <c r="U372" s="5">
        <v>100</v>
      </c>
      <c r="V372" s="5">
        <v>100</v>
      </c>
      <c r="W372" s="5">
        <v>100</v>
      </c>
      <c r="X372" s="5">
        <v>100</v>
      </c>
      <c r="Y372" s="5">
        <v>100</v>
      </c>
      <c r="Z372" s="5">
        <v>0</v>
      </c>
      <c r="AA372" s="2">
        <v>0.473208760194684</v>
      </c>
      <c r="AB372" s="2">
        <v>0.33647223662121301</v>
      </c>
      <c r="AC372" s="2">
        <v>0.38860799104174099</v>
      </c>
      <c r="AD372" s="2">
        <v>0.35810453674832698</v>
      </c>
      <c r="AE372" s="2">
        <v>0.21815600980317101</v>
      </c>
      <c r="AF372" s="2">
        <v>1.2039728043259399</v>
      </c>
    </row>
    <row r="373" spans="1:32" x14ac:dyDescent="0.35">
      <c r="A373" s="7">
        <v>35</v>
      </c>
      <c r="B373" s="7">
        <v>20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4">
        <v>0</v>
      </c>
      <c r="H373" s="4">
        <v>5.5545073660000002</v>
      </c>
      <c r="I373" s="4">
        <v>56.616458829999999</v>
      </c>
      <c r="J373" s="2">
        <f t="shared" si="11"/>
        <v>9.8107643621412277E-2</v>
      </c>
      <c r="K373" s="3">
        <v>1</v>
      </c>
      <c r="L373" s="3">
        <v>8</v>
      </c>
      <c r="M373" s="3">
        <v>3</v>
      </c>
      <c r="N373" s="3">
        <v>37</v>
      </c>
      <c r="O373" s="4">
        <v>0.90800000000000003</v>
      </c>
      <c r="P373" s="4">
        <v>0.88888888888888895</v>
      </c>
      <c r="Q373" s="4">
        <v>0.90700000000000003</v>
      </c>
      <c r="R373" s="4">
        <v>0.83199999999999996</v>
      </c>
      <c r="S373" s="4">
        <v>0.83699999999999997</v>
      </c>
      <c r="T373" s="4">
        <v>0.73099999999999998</v>
      </c>
      <c r="U373" s="5">
        <v>100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2">
        <v>9.65109003808437E-2</v>
      </c>
      <c r="AB373" s="2">
        <v>0.117783035656384</v>
      </c>
      <c r="AC373" s="2">
        <v>9.7612828867000401E-2</v>
      </c>
      <c r="AD373" s="2">
        <v>0.183922838160928</v>
      </c>
      <c r="AE373" s="2">
        <v>0.177931208492662</v>
      </c>
      <c r="AF373" s="2">
        <v>0.31334181923235899</v>
      </c>
    </row>
    <row r="374" spans="1:32" x14ac:dyDescent="0.35">
      <c r="A374" s="7">
        <v>329</v>
      </c>
      <c r="B374" s="7">
        <v>20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4">
        <v>0</v>
      </c>
      <c r="H374" s="4">
        <v>6.8024175590000002</v>
      </c>
      <c r="I374" s="4">
        <v>69.320032804999997</v>
      </c>
      <c r="J374" s="2">
        <f t="shared" si="11"/>
        <v>9.8130616558354367E-2</v>
      </c>
      <c r="K374" s="3">
        <v>0</v>
      </c>
      <c r="L374" s="3">
        <v>12</v>
      </c>
      <c r="M374" s="3">
        <v>7</v>
      </c>
      <c r="N374" s="3">
        <v>30</v>
      </c>
      <c r="O374" s="4">
        <v>0.84799999999999998</v>
      </c>
      <c r="P374" s="4">
        <v>1</v>
      </c>
      <c r="Q374" s="4">
        <v>0.89400000000000002</v>
      </c>
      <c r="R374" s="4">
        <v>0.95399999999999996</v>
      </c>
      <c r="S374" s="4">
        <v>0.93100000000000005</v>
      </c>
      <c r="T374" s="4">
        <v>0.99199999999999999</v>
      </c>
      <c r="U374" s="5">
        <v>100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2">
        <v>0.16487464319023401</v>
      </c>
      <c r="AB374" s="2">
        <v>1.0000050000287801E-5</v>
      </c>
      <c r="AC374" s="2">
        <v>0.112049503808623</v>
      </c>
      <c r="AD374" s="2">
        <v>4.7091607533850603E-2</v>
      </c>
      <c r="AE374" s="2">
        <v>7.1496001705069895E-2</v>
      </c>
      <c r="AF374" s="2">
        <v>8.03217169726427E-3</v>
      </c>
    </row>
    <row r="375" spans="1:32" x14ac:dyDescent="0.35">
      <c r="A375" s="7">
        <v>967</v>
      </c>
      <c r="B375" s="7">
        <v>17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4">
        <v>0</v>
      </c>
      <c r="H375" s="4">
        <v>4.8261296690000002</v>
      </c>
      <c r="I375" s="4">
        <v>48.541191837</v>
      </c>
      <c r="J375" s="2">
        <f t="shared" si="11"/>
        <v>9.9423386331468994E-2</v>
      </c>
      <c r="K375" s="3">
        <v>4</v>
      </c>
      <c r="L375" s="3">
        <v>12</v>
      </c>
      <c r="M375" s="3">
        <v>9</v>
      </c>
      <c r="N375" s="3">
        <v>24</v>
      </c>
      <c r="O375" s="4">
        <v>0.74299999999999999</v>
      </c>
      <c r="P375" s="4">
        <v>0.75</v>
      </c>
      <c r="Q375" s="4">
        <v>0.74399999999999999</v>
      </c>
      <c r="R375" s="4">
        <v>0.73899999999999999</v>
      </c>
      <c r="S375" s="4">
        <v>0.26700000000000002</v>
      </c>
      <c r="T375" s="4">
        <v>0.115</v>
      </c>
      <c r="U375" s="5">
        <v>100</v>
      </c>
      <c r="V375" s="5">
        <v>100</v>
      </c>
      <c r="W375" s="5">
        <v>100</v>
      </c>
      <c r="X375" s="5">
        <v>100</v>
      </c>
      <c r="Y375" s="5">
        <v>0</v>
      </c>
      <c r="Z375" s="5">
        <v>0</v>
      </c>
      <c r="AA375" s="2">
        <v>0.29705923426437802</v>
      </c>
      <c r="AB375" s="2">
        <v>0.28768207245178101</v>
      </c>
      <c r="AC375" s="2">
        <v>0.29571424414904501</v>
      </c>
      <c r="AD375" s="2">
        <v>0.30245735803393498</v>
      </c>
      <c r="AE375" s="2">
        <v>1.3205066205818901</v>
      </c>
      <c r="AF375" s="2">
        <v>2.1628231506188902</v>
      </c>
    </row>
    <row r="376" spans="1:32" x14ac:dyDescent="0.35">
      <c r="A376" s="7">
        <v>657</v>
      </c>
      <c r="B376" s="7">
        <v>39</v>
      </c>
      <c r="C376" s="7">
        <v>0</v>
      </c>
      <c r="D376" s="7">
        <v>1</v>
      </c>
      <c r="E376" s="22" t="str">
        <f t="shared" si="10"/>
        <v>01</v>
      </c>
      <c r="F376" s="4">
        <v>8.1483E-2</v>
      </c>
      <c r="G376" s="24">
        <v>0</v>
      </c>
      <c r="H376" s="4">
        <v>5.7890331340000003</v>
      </c>
      <c r="I376" s="4">
        <v>57.736537516799999</v>
      </c>
      <c r="J376" s="2">
        <f t="shared" si="11"/>
        <v>0.10026637174623652</v>
      </c>
      <c r="K376" s="3">
        <v>4</v>
      </c>
      <c r="L376" s="3">
        <v>7</v>
      </c>
      <c r="M376" s="3">
        <v>14</v>
      </c>
      <c r="N376" s="3">
        <v>24</v>
      </c>
      <c r="O376" s="4">
        <v>0.61399999999999999</v>
      </c>
      <c r="P376" s="4">
        <v>0.63636363636363602</v>
      </c>
      <c r="Q376" s="4">
        <v>0.66200000000000003</v>
      </c>
      <c r="R376" s="4">
        <v>0.627</v>
      </c>
      <c r="S376" s="4">
        <v>0.77900000000000003</v>
      </c>
      <c r="T376" s="4">
        <v>0.55500000000000005</v>
      </c>
      <c r="U376" s="5">
        <v>100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2">
        <v>0.48776035083499503</v>
      </c>
      <c r="AB376" s="2">
        <v>0.45198512374305699</v>
      </c>
      <c r="AC376" s="2">
        <v>0.41248972304512899</v>
      </c>
      <c r="AD376" s="2">
        <v>0.46680873834921599</v>
      </c>
      <c r="AE376" s="2">
        <v>0.24974423311138899</v>
      </c>
      <c r="AF376" s="2">
        <v>0.58878716523570196</v>
      </c>
    </row>
    <row r="377" spans="1:32" x14ac:dyDescent="0.35">
      <c r="A377" s="7">
        <v>85</v>
      </c>
      <c r="B377" s="7">
        <v>14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4">
        <v>0</v>
      </c>
      <c r="H377" s="4">
        <v>5.5518468170000004</v>
      </c>
      <c r="I377" s="4">
        <v>54.590490994600003</v>
      </c>
      <c r="J377" s="2">
        <f t="shared" si="11"/>
        <v>0.10169988794475543</v>
      </c>
      <c r="K377" s="3">
        <v>2</v>
      </c>
      <c r="L377" s="3">
        <v>15</v>
      </c>
      <c r="M377" s="3">
        <v>3</v>
      </c>
      <c r="N377" s="3">
        <v>29</v>
      </c>
      <c r="O377" s="4">
        <v>0.88600000000000001</v>
      </c>
      <c r="P377" s="4">
        <v>0.88235294117647101</v>
      </c>
      <c r="Q377" s="4">
        <v>0.88400000000000001</v>
      </c>
      <c r="R377" s="4">
        <v>0.85099999999999998</v>
      </c>
      <c r="S377" s="4">
        <v>0.9</v>
      </c>
      <c r="T377" s="4">
        <v>0.85899999999999999</v>
      </c>
      <c r="U377" s="5">
        <v>100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2">
        <v>0.121038328377056</v>
      </c>
      <c r="AB377" s="2">
        <v>0.12516314295400599</v>
      </c>
      <c r="AC377" s="2">
        <v>0.123298216344494</v>
      </c>
      <c r="AD377" s="2">
        <v>0.16134315040876299</v>
      </c>
      <c r="AE377" s="2">
        <v>0.105360515657826</v>
      </c>
      <c r="AF377" s="2">
        <v>0.15198635699788199</v>
      </c>
    </row>
    <row r="378" spans="1:32" x14ac:dyDescent="0.35">
      <c r="A378" s="7">
        <v>729</v>
      </c>
      <c r="B378" s="7">
        <v>11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4">
        <v>0</v>
      </c>
      <c r="H378" s="4">
        <v>6.4205001509999997</v>
      </c>
      <c r="I378" s="4">
        <v>61.9737523967</v>
      </c>
      <c r="J378" s="2">
        <f t="shared" si="11"/>
        <v>0.10360031307934617</v>
      </c>
      <c r="K378" s="3">
        <v>3</v>
      </c>
      <c r="L378" s="3">
        <v>16</v>
      </c>
      <c r="M378" s="3">
        <v>5</v>
      </c>
      <c r="N378" s="3">
        <v>25</v>
      </c>
      <c r="O378" s="4">
        <v>0.81599999999999995</v>
      </c>
      <c r="P378" s="4">
        <v>0.84210526315789502</v>
      </c>
      <c r="Q378" s="4">
        <v>0.83499999999999996</v>
      </c>
      <c r="R378" s="4">
        <v>0.82199999999999995</v>
      </c>
      <c r="S378" s="4">
        <v>0.746</v>
      </c>
      <c r="T378" s="4">
        <v>0.59599999999999997</v>
      </c>
      <c r="U378" s="5">
        <v>100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2">
        <v>0.20334092401803</v>
      </c>
      <c r="AB378" s="2">
        <v>0.17185025692665901</v>
      </c>
      <c r="AC378" s="2">
        <v>0.18032355413128201</v>
      </c>
      <c r="AD378" s="2">
        <v>0.19601488392595701</v>
      </c>
      <c r="AE378" s="2">
        <v>0.29302967877837599</v>
      </c>
      <c r="AF378" s="2">
        <v>0.51751461191678705</v>
      </c>
    </row>
    <row r="379" spans="1:32" x14ac:dyDescent="0.35">
      <c r="A379" s="7">
        <v>551</v>
      </c>
      <c r="B379" s="7">
        <v>36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4">
        <v>0</v>
      </c>
      <c r="H379" s="4">
        <v>5.8720735199999998</v>
      </c>
      <c r="I379" s="4">
        <v>56.4454829811</v>
      </c>
      <c r="J379" s="2">
        <f t="shared" si="11"/>
        <v>0.10403088449019354</v>
      </c>
      <c r="K379" s="3">
        <v>6</v>
      </c>
      <c r="L379" s="3">
        <v>12</v>
      </c>
      <c r="M379" s="3">
        <v>10</v>
      </c>
      <c r="N379" s="3">
        <v>21</v>
      </c>
      <c r="O379" s="4">
        <v>0.67900000000000005</v>
      </c>
      <c r="P379" s="4">
        <v>0.66666666666666696</v>
      </c>
      <c r="Q379" s="4">
        <v>0.81</v>
      </c>
      <c r="R379" s="4">
        <v>0.70299999999999996</v>
      </c>
      <c r="S379" s="4">
        <v>0.74399999999999999</v>
      </c>
      <c r="T379" s="4">
        <v>0.86</v>
      </c>
      <c r="U379" s="5">
        <v>100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2">
        <v>0.38713415142344099</v>
      </c>
      <c r="AB379" s="2">
        <v>0.405465108108164</v>
      </c>
      <c r="AC379" s="2">
        <v>0.21072103131565301</v>
      </c>
      <c r="AD379" s="2">
        <v>0.35239838717147198</v>
      </c>
      <c r="AE379" s="2">
        <v>0.29571424414904501</v>
      </c>
      <c r="AF379" s="2">
        <v>0.15082288973458399</v>
      </c>
    </row>
    <row r="380" spans="1:32" x14ac:dyDescent="0.35">
      <c r="A380" s="7">
        <v>325</v>
      </c>
      <c r="B380" s="7">
        <v>27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4.8002777979999998</v>
      </c>
      <c r="I380" s="4">
        <v>44.739733592</v>
      </c>
      <c r="J380" s="2">
        <f t="shared" si="11"/>
        <v>0.10729339253057928</v>
      </c>
      <c r="K380" s="3">
        <v>4</v>
      </c>
      <c r="L380" s="3">
        <v>12</v>
      </c>
      <c r="M380" s="3">
        <v>10</v>
      </c>
      <c r="N380" s="3">
        <v>23</v>
      </c>
      <c r="O380" s="4">
        <v>0.69699999999999995</v>
      </c>
      <c r="P380" s="4">
        <v>0.75</v>
      </c>
      <c r="Q380" s="4">
        <v>0.71199999999999997</v>
      </c>
      <c r="R380" s="4">
        <v>0.73699999999999999</v>
      </c>
      <c r="S380" s="4">
        <v>0.71399999999999997</v>
      </c>
      <c r="T380" s="4">
        <v>0.7</v>
      </c>
      <c r="U380" s="5">
        <v>100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2">
        <v>0.36096986822161298</v>
      </c>
      <c r="AB380" s="2">
        <v>0.28768207245178101</v>
      </c>
      <c r="AC380" s="2">
        <v>0.33967736757016098</v>
      </c>
      <c r="AD380" s="2">
        <v>0.30516738679279998</v>
      </c>
      <c r="AE380" s="2">
        <v>0.33687231664255302</v>
      </c>
      <c r="AF380" s="2">
        <v>0.356674943938732</v>
      </c>
    </row>
    <row r="381" spans="1:32" x14ac:dyDescent="0.35">
      <c r="A381" s="7">
        <v>689</v>
      </c>
      <c r="B381" s="7">
        <v>18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4">
        <v>0</v>
      </c>
      <c r="H381" s="4">
        <v>4.5707986199999997</v>
      </c>
      <c r="I381" s="4">
        <v>42.446102193999998</v>
      </c>
      <c r="J381" s="2">
        <f t="shared" si="11"/>
        <v>0.10768476688646593</v>
      </c>
      <c r="K381" s="3">
        <v>1</v>
      </c>
      <c r="L381" s="3">
        <v>18</v>
      </c>
      <c r="M381" s="3">
        <v>8</v>
      </c>
      <c r="N381" s="3">
        <v>22</v>
      </c>
      <c r="O381" s="4">
        <v>0.81399999999999995</v>
      </c>
      <c r="P381" s="4">
        <v>0.94736842105263197</v>
      </c>
      <c r="Q381" s="4">
        <v>0.88600000000000001</v>
      </c>
      <c r="R381" s="4">
        <v>0.92800000000000005</v>
      </c>
      <c r="S381" s="4">
        <v>0.873</v>
      </c>
      <c r="T381" s="4">
        <v>0.94299999999999995</v>
      </c>
      <c r="U381" s="5">
        <v>100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2">
        <v>0.20579491297959701</v>
      </c>
      <c r="AB381" s="2">
        <v>5.40672212702758E-2</v>
      </c>
      <c r="AC381" s="2">
        <v>0.121038328377056</v>
      </c>
      <c r="AD381" s="2">
        <v>7.4723546195936394E-2</v>
      </c>
      <c r="AE381" s="2">
        <v>0.13581972314253499</v>
      </c>
      <c r="AF381" s="2">
        <v>5.8688996348679599E-2</v>
      </c>
    </row>
    <row r="382" spans="1:32" x14ac:dyDescent="0.35">
      <c r="A382" s="7">
        <v>167</v>
      </c>
      <c r="B382" s="7">
        <v>19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4">
        <v>0</v>
      </c>
      <c r="H382" s="4">
        <v>5.6120142929999997</v>
      </c>
      <c r="I382" s="4">
        <v>51.502463849999998</v>
      </c>
      <c r="J382" s="2">
        <f t="shared" si="11"/>
        <v>0.10896593819947897</v>
      </c>
      <c r="K382" s="3">
        <v>4</v>
      </c>
      <c r="L382" s="3">
        <v>6</v>
      </c>
      <c r="M382" s="3">
        <v>12</v>
      </c>
      <c r="N382" s="3">
        <v>27</v>
      </c>
      <c r="O382" s="4">
        <v>0.70099999999999996</v>
      </c>
      <c r="P382" s="4">
        <v>0.6</v>
      </c>
      <c r="Q382" s="4">
        <v>0.68500000000000005</v>
      </c>
      <c r="R382" s="4">
        <v>0.57699999999999996</v>
      </c>
      <c r="S382" s="4">
        <v>0.66200000000000003</v>
      </c>
      <c r="T382" s="4">
        <v>0.63300000000000001</v>
      </c>
      <c r="U382" s="5">
        <v>100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2">
        <v>0.35524739194754701</v>
      </c>
      <c r="AB382" s="2">
        <v>0.51082562376599105</v>
      </c>
      <c r="AC382" s="2">
        <v>0.37833644071991201</v>
      </c>
      <c r="AD382" s="2">
        <v>0.54991301247403801</v>
      </c>
      <c r="AE382" s="2">
        <v>0.41248972304512899</v>
      </c>
      <c r="AF382" s="2">
        <v>0.457284856837961</v>
      </c>
    </row>
    <row r="383" spans="1:32" x14ac:dyDescent="0.35">
      <c r="A383" s="7">
        <v>947</v>
      </c>
      <c r="B383" s="7">
        <v>37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4">
        <v>0</v>
      </c>
      <c r="H383" s="4">
        <v>4.7365253129999996</v>
      </c>
      <c r="I383" s="4">
        <v>43.188106896000001</v>
      </c>
      <c r="J383" s="2">
        <f t="shared" si="11"/>
        <v>0.10967198271519253</v>
      </c>
      <c r="K383" s="3">
        <v>2</v>
      </c>
      <c r="L383" s="3">
        <v>9</v>
      </c>
      <c r="M383" s="3">
        <v>14</v>
      </c>
      <c r="N383" s="3">
        <v>24</v>
      </c>
      <c r="O383" s="4">
        <v>0.66400000000000003</v>
      </c>
      <c r="P383" s="4">
        <v>0.81818181818181801</v>
      </c>
      <c r="Q383" s="4">
        <v>0.66100000000000003</v>
      </c>
      <c r="R383" s="4">
        <v>0.75600000000000001</v>
      </c>
      <c r="S383" s="4">
        <v>0.61099999999999999</v>
      </c>
      <c r="T383" s="4">
        <v>0.622</v>
      </c>
      <c r="U383" s="5">
        <v>100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2">
        <v>0.40947312950570303</v>
      </c>
      <c r="AB383" s="2">
        <v>0.20067069546215099</v>
      </c>
      <c r="AC383" s="2">
        <v>0.41400143913045101</v>
      </c>
      <c r="AD383" s="2">
        <v>0.279713902802604</v>
      </c>
      <c r="AE383" s="2">
        <v>0.49265831981054198</v>
      </c>
      <c r="AF383" s="2">
        <v>0.47481518624295799</v>
      </c>
    </row>
    <row r="384" spans="1:32" x14ac:dyDescent="0.35">
      <c r="A384" s="7">
        <v>677</v>
      </c>
      <c r="B384" s="7">
        <v>25</v>
      </c>
      <c r="C384" s="7">
        <v>0</v>
      </c>
      <c r="D384" s="7">
        <v>1</v>
      </c>
      <c r="E384" s="22" t="str">
        <f t="shared" si="10"/>
        <v>01</v>
      </c>
      <c r="F384" s="4">
        <v>5.868E-3</v>
      </c>
      <c r="G384" s="24">
        <v>0</v>
      </c>
      <c r="H384" s="4">
        <v>5.7324001940000002</v>
      </c>
      <c r="I384" s="4">
        <v>51.830287376000001</v>
      </c>
      <c r="J384" s="2">
        <f t="shared" si="11"/>
        <v>0.11059942910242065</v>
      </c>
      <c r="K384" s="3">
        <v>0</v>
      </c>
      <c r="L384" s="3">
        <v>10</v>
      </c>
      <c r="M384" s="3">
        <v>8</v>
      </c>
      <c r="N384" s="3">
        <v>31</v>
      </c>
      <c r="O384" s="4">
        <v>0.82799999999999996</v>
      </c>
      <c r="P384" s="4">
        <v>1</v>
      </c>
      <c r="Q384" s="4">
        <v>0.81699999999999995</v>
      </c>
      <c r="R384" s="4">
        <v>0.94599999999999995</v>
      </c>
      <c r="S384" s="4">
        <v>0.82199999999999995</v>
      </c>
      <c r="T384" s="4">
        <v>0.99199999999999999</v>
      </c>
      <c r="U384" s="5">
        <v>100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2">
        <v>0.188742124596877</v>
      </c>
      <c r="AB384" s="2">
        <v>1.0000050000287801E-5</v>
      </c>
      <c r="AC384" s="2">
        <v>0.202116184122134</v>
      </c>
      <c r="AD384" s="2">
        <v>5.5512709930258801E-2</v>
      </c>
      <c r="AE384" s="2">
        <v>0.19601488392595701</v>
      </c>
      <c r="AF384" s="2">
        <v>8.03217169726427E-3</v>
      </c>
    </row>
    <row r="385" spans="1:32" x14ac:dyDescent="0.35">
      <c r="A385" s="7">
        <v>935</v>
      </c>
      <c r="B385" s="7">
        <v>50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4">
        <v>0</v>
      </c>
      <c r="H385" s="4">
        <v>7.4987045759999997</v>
      </c>
      <c r="I385" s="4">
        <v>63.595709696</v>
      </c>
      <c r="J385" s="2">
        <f t="shared" si="11"/>
        <v>0.11791211406941259</v>
      </c>
      <c r="K385" s="3">
        <v>5</v>
      </c>
      <c r="L385" s="3">
        <v>8</v>
      </c>
      <c r="M385" s="3">
        <v>14</v>
      </c>
      <c r="N385" s="3">
        <v>22</v>
      </c>
      <c r="O385" s="4">
        <v>0.61199999999999999</v>
      </c>
      <c r="P385" s="4">
        <v>0.61538461538461497</v>
      </c>
      <c r="Q385" s="4">
        <v>0.56699999999999995</v>
      </c>
      <c r="R385" s="4">
        <v>0.58399999999999996</v>
      </c>
      <c r="S385" s="4">
        <v>0.34899999999999998</v>
      </c>
      <c r="T385" s="4">
        <v>0.34699999999999998</v>
      </c>
      <c r="U385" s="5">
        <v>100</v>
      </c>
      <c r="V385" s="5">
        <v>100</v>
      </c>
      <c r="W385" s="5">
        <v>100</v>
      </c>
      <c r="X385" s="5">
        <v>100</v>
      </c>
      <c r="Y385" s="5">
        <v>0</v>
      </c>
      <c r="Z385" s="5">
        <v>0</v>
      </c>
      <c r="AA385" s="2">
        <v>0.49102299646981101</v>
      </c>
      <c r="AB385" s="2">
        <v>0.48550781578170099</v>
      </c>
      <c r="AC385" s="2">
        <v>0.56739597525438501</v>
      </c>
      <c r="AD385" s="2">
        <v>0.53785429615391001</v>
      </c>
      <c r="AE385" s="2">
        <v>1.05268335677971</v>
      </c>
      <c r="AF385" s="2">
        <v>1.05843049903528</v>
      </c>
    </row>
    <row r="386" spans="1:32" x14ac:dyDescent="0.35">
      <c r="A386" s="7">
        <v>821</v>
      </c>
      <c r="B386" s="7">
        <v>5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1.967E-3</v>
      </c>
      <c r="G386" s="24">
        <v>0</v>
      </c>
      <c r="H386" s="4">
        <v>6.0959545310000003</v>
      </c>
      <c r="I386" s="4">
        <v>51.6481314551</v>
      </c>
      <c r="J386" s="2">
        <f t="shared" ref="J386:J449" si="13">H386/I386</f>
        <v>0.11802855900604038</v>
      </c>
      <c r="K386" s="3">
        <v>4</v>
      </c>
      <c r="L386" s="3">
        <v>4</v>
      </c>
      <c r="M386" s="3">
        <v>16</v>
      </c>
      <c r="N386" s="3">
        <v>25</v>
      </c>
      <c r="O386" s="4">
        <v>0.56299999999999994</v>
      </c>
      <c r="P386" s="4">
        <v>0.5</v>
      </c>
      <c r="Q386" s="4">
        <v>0.70099999999999996</v>
      </c>
      <c r="R386" s="4">
        <v>0.52900000000000003</v>
      </c>
      <c r="S386" s="4">
        <v>0.65800000000000003</v>
      </c>
      <c r="T386" s="4">
        <v>0.29799999999999999</v>
      </c>
      <c r="U386" s="5">
        <v>100</v>
      </c>
      <c r="V386" s="5">
        <v>0</v>
      </c>
      <c r="W386" s="5">
        <v>100</v>
      </c>
      <c r="X386" s="5">
        <v>100</v>
      </c>
      <c r="Y386" s="5">
        <v>100</v>
      </c>
      <c r="Z386" s="5">
        <v>0</v>
      </c>
      <c r="AA386" s="2">
        <v>0.57447565084244701</v>
      </c>
      <c r="AB386" s="2">
        <v>0.69314718055994495</v>
      </c>
      <c r="AC386" s="2">
        <v>0.35524739194754701</v>
      </c>
      <c r="AD386" s="2">
        <v>0.63676684712383802</v>
      </c>
      <c r="AE386" s="2">
        <v>0.41855034765681998</v>
      </c>
      <c r="AF386" s="2">
        <v>1.21066179247673</v>
      </c>
    </row>
    <row r="387" spans="1:32" x14ac:dyDescent="0.35">
      <c r="A387" s="7">
        <v>245</v>
      </c>
      <c r="B387" s="7">
        <v>25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4">
        <v>0</v>
      </c>
      <c r="H387" s="4">
        <v>6.2431211690000001</v>
      </c>
      <c r="I387" s="4">
        <v>52.880662356000002</v>
      </c>
      <c r="J387" s="2">
        <f t="shared" si="13"/>
        <v>0.11806057055356903</v>
      </c>
      <c r="K387" s="3">
        <v>8</v>
      </c>
      <c r="L387" s="3">
        <v>11</v>
      </c>
      <c r="M387" s="3">
        <v>8</v>
      </c>
      <c r="N387" s="3">
        <v>22</v>
      </c>
      <c r="O387" s="4">
        <v>0.68</v>
      </c>
      <c r="P387" s="4">
        <v>0.57894736842105299</v>
      </c>
      <c r="Q387" s="4">
        <v>0.72299999999999998</v>
      </c>
      <c r="R387" s="4">
        <v>0.6</v>
      </c>
      <c r="S387" s="4">
        <v>0.65600000000000003</v>
      </c>
      <c r="T387" s="4">
        <v>0.61699999999999999</v>
      </c>
      <c r="U387" s="5">
        <v>100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2">
        <v>0.38566248081198501</v>
      </c>
      <c r="AB387" s="2">
        <v>0.54654370636807004</v>
      </c>
      <c r="AC387" s="2">
        <v>0.32434605682337198</v>
      </c>
      <c r="AD387" s="2">
        <v>0.51082562376599105</v>
      </c>
      <c r="AE387" s="2">
        <v>0.421594490038048</v>
      </c>
      <c r="AF387" s="2">
        <v>0.48288625507674898</v>
      </c>
    </row>
    <row r="388" spans="1:32" x14ac:dyDescent="0.35">
      <c r="A388" s="7">
        <v>199</v>
      </c>
      <c r="B388" s="7">
        <v>35</v>
      </c>
      <c r="C388" s="7">
        <v>0</v>
      </c>
      <c r="D388" s="7">
        <v>1</v>
      </c>
      <c r="E388" s="22" t="str">
        <f t="shared" si="12"/>
        <v>01</v>
      </c>
      <c r="F388" s="4">
        <v>0.10523100000000001</v>
      </c>
      <c r="G388" s="24">
        <v>0</v>
      </c>
      <c r="H388" s="4">
        <v>6.0860495989999999</v>
      </c>
      <c r="I388" s="4">
        <v>51.333943544999997</v>
      </c>
      <c r="J388" s="2">
        <f t="shared" si="13"/>
        <v>0.11855799844531505</v>
      </c>
      <c r="K388" s="3">
        <v>3</v>
      </c>
      <c r="L388" s="3">
        <v>11</v>
      </c>
      <c r="M388" s="3">
        <v>2</v>
      </c>
      <c r="N388" s="3">
        <v>33</v>
      </c>
      <c r="O388" s="4">
        <v>0.88400000000000001</v>
      </c>
      <c r="P388" s="4">
        <v>0.78571428571428603</v>
      </c>
      <c r="Q388" s="4">
        <v>0.92800000000000005</v>
      </c>
      <c r="R388" s="4">
        <v>0.80100000000000005</v>
      </c>
      <c r="S388" s="4">
        <v>0.92500000000000004</v>
      </c>
      <c r="T388" s="4">
        <v>0.78800000000000003</v>
      </c>
      <c r="U388" s="5">
        <v>100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2">
        <v>0.123298216344494</v>
      </c>
      <c r="AB388" s="2">
        <v>0.24116205681688799</v>
      </c>
      <c r="AC388" s="2">
        <v>7.4723546195936394E-2</v>
      </c>
      <c r="AD388" s="2">
        <v>0.221894331913778</v>
      </c>
      <c r="AE388" s="2">
        <v>7.7961541469711806E-2</v>
      </c>
      <c r="AF388" s="2">
        <v>0.238257189124258</v>
      </c>
    </row>
    <row r="389" spans="1:32" x14ac:dyDescent="0.35">
      <c r="A389" s="7">
        <v>217</v>
      </c>
      <c r="B389" s="7">
        <v>16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6.5224262489999996</v>
      </c>
      <c r="I389" s="4">
        <v>54.58589602</v>
      </c>
      <c r="J389" s="2">
        <f t="shared" si="13"/>
        <v>0.11948922202559825</v>
      </c>
      <c r="K389" s="3">
        <v>3</v>
      </c>
      <c r="L389" s="3">
        <v>9</v>
      </c>
      <c r="M389" s="3">
        <v>11</v>
      </c>
      <c r="N389" s="3">
        <v>26</v>
      </c>
      <c r="O389" s="4">
        <v>0.70299999999999996</v>
      </c>
      <c r="P389" s="4">
        <v>0.75</v>
      </c>
      <c r="Q389" s="4">
        <v>0.76</v>
      </c>
      <c r="R389" s="4">
        <v>0.748</v>
      </c>
      <c r="S389" s="4">
        <v>0.84499999999999997</v>
      </c>
      <c r="T389" s="4">
        <v>0.94799999999999995</v>
      </c>
      <c r="U389" s="5">
        <v>100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2">
        <v>0.35239838717147198</v>
      </c>
      <c r="AB389" s="2">
        <v>0.28768207245178101</v>
      </c>
      <c r="AC389" s="2">
        <v>0.27443684570176002</v>
      </c>
      <c r="AD389" s="2">
        <v>0.29035230100766002</v>
      </c>
      <c r="AE389" s="2">
        <v>0.168418651624963</v>
      </c>
      <c r="AF389" s="2">
        <v>5.3400776727115302E-2</v>
      </c>
    </row>
    <row r="390" spans="1:32" x14ac:dyDescent="0.35">
      <c r="A390" s="7">
        <v>979</v>
      </c>
      <c r="B390" s="7">
        <v>11</v>
      </c>
      <c r="C390" s="7">
        <v>0</v>
      </c>
      <c r="D390" s="7">
        <v>1</v>
      </c>
      <c r="E390" s="22" t="str">
        <f t="shared" si="12"/>
        <v>01</v>
      </c>
      <c r="F390" s="4">
        <v>0.40110899999999999</v>
      </c>
      <c r="G390" s="24">
        <v>0</v>
      </c>
      <c r="H390" s="4">
        <v>5.5825865559999999</v>
      </c>
      <c r="I390" s="4">
        <v>46.540526314399997</v>
      </c>
      <c r="J390" s="2">
        <f t="shared" si="13"/>
        <v>0.11995108345546802</v>
      </c>
      <c r="K390" s="3">
        <v>3</v>
      </c>
      <c r="L390" s="3">
        <v>14</v>
      </c>
      <c r="M390" s="3">
        <v>7</v>
      </c>
      <c r="N390" s="3">
        <v>25</v>
      </c>
      <c r="O390" s="4">
        <v>0.8</v>
      </c>
      <c r="P390" s="4">
        <v>0.82352941176470595</v>
      </c>
      <c r="Q390" s="4">
        <v>0.83</v>
      </c>
      <c r="R390" s="4">
        <v>0.82899999999999996</v>
      </c>
      <c r="S390" s="4">
        <v>0.83699999999999997</v>
      </c>
      <c r="T390" s="4">
        <v>0.83499999999999996</v>
      </c>
      <c r="U390" s="5">
        <v>100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2">
        <v>0.22314355131420999</v>
      </c>
      <c r="AB390" s="2">
        <v>0.19415601444095801</v>
      </c>
      <c r="AC390" s="2">
        <v>0.18632957819149301</v>
      </c>
      <c r="AD390" s="2">
        <v>0.18753512384684201</v>
      </c>
      <c r="AE390" s="2">
        <v>0.177931208492662</v>
      </c>
      <c r="AF390" s="2">
        <v>0.18032355413128201</v>
      </c>
    </row>
    <row r="391" spans="1:32" x14ac:dyDescent="0.35">
      <c r="A391" s="7">
        <v>189</v>
      </c>
      <c r="B391" s="7">
        <v>29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7.3217561690000004</v>
      </c>
      <c r="I391" s="4">
        <v>59.769466210899999</v>
      </c>
      <c r="J391" s="2">
        <f t="shared" si="13"/>
        <v>0.12249994241482369</v>
      </c>
      <c r="K391" s="3">
        <v>2</v>
      </c>
      <c r="L391" s="3">
        <v>11</v>
      </c>
      <c r="M391" s="3">
        <v>12</v>
      </c>
      <c r="N391" s="3">
        <v>24</v>
      </c>
      <c r="O391" s="4">
        <v>0.68600000000000005</v>
      </c>
      <c r="P391" s="4">
        <v>0.84615384615384603</v>
      </c>
      <c r="Q391" s="4">
        <v>0.66300000000000003</v>
      </c>
      <c r="R391" s="4">
        <v>0.82</v>
      </c>
      <c r="S391" s="4">
        <v>0.65800000000000003</v>
      </c>
      <c r="T391" s="4">
        <v>0.745</v>
      </c>
      <c r="U391" s="5">
        <v>100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2">
        <v>0.376877651256252</v>
      </c>
      <c r="AB391" s="2">
        <v>0.16705408466316601</v>
      </c>
      <c r="AC391" s="2">
        <v>0.41098028879627502</v>
      </c>
      <c r="AD391" s="2">
        <v>0.19845093872383801</v>
      </c>
      <c r="AE391" s="2">
        <v>0.41855034765681998</v>
      </c>
      <c r="AF391" s="2">
        <v>0.29437106060257801</v>
      </c>
    </row>
    <row r="392" spans="1:32" x14ac:dyDescent="0.35">
      <c r="A392" s="7">
        <v>977</v>
      </c>
      <c r="B392" s="7">
        <v>36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4">
        <v>0</v>
      </c>
      <c r="H392" s="4">
        <v>6.0079230890000002</v>
      </c>
      <c r="I392" s="4">
        <v>48.804607107999999</v>
      </c>
      <c r="J392" s="2">
        <f t="shared" si="13"/>
        <v>0.12310155628760687</v>
      </c>
      <c r="K392" s="3">
        <v>5</v>
      </c>
      <c r="L392" s="3">
        <v>3</v>
      </c>
      <c r="M392" s="3">
        <v>10</v>
      </c>
      <c r="N392" s="3">
        <v>31</v>
      </c>
      <c r="O392" s="4">
        <v>0.7</v>
      </c>
      <c r="P392" s="4">
        <v>0.375</v>
      </c>
      <c r="Q392" s="4">
        <v>0.77100000000000002</v>
      </c>
      <c r="R392" s="4">
        <v>0.45100000000000001</v>
      </c>
      <c r="S392" s="4">
        <v>0.81899999999999995</v>
      </c>
      <c r="T392" s="4">
        <v>0.61</v>
      </c>
      <c r="U392" s="5">
        <v>100</v>
      </c>
      <c r="V392" s="5">
        <v>0</v>
      </c>
      <c r="W392" s="5">
        <v>100</v>
      </c>
      <c r="X392" s="5">
        <v>0</v>
      </c>
      <c r="Y392" s="5">
        <v>100</v>
      </c>
      <c r="Z392" s="5">
        <v>100</v>
      </c>
      <c r="AA392" s="2">
        <v>0.356674943938732</v>
      </c>
      <c r="AB392" s="2">
        <v>0.98082925301172597</v>
      </c>
      <c r="AC392" s="2">
        <v>0.260066905418808</v>
      </c>
      <c r="AD392" s="2">
        <v>0.79628793947945897</v>
      </c>
      <c r="AE392" s="2">
        <v>0.199671195129068</v>
      </c>
      <c r="AF392" s="2">
        <v>0.49429632181478</v>
      </c>
    </row>
    <row r="393" spans="1:32" x14ac:dyDescent="0.35">
      <c r="A393" s="7">
        <v>289</v>
      </c>
      <c r="B393" s="7">
        <v>50</v>
      </c>
      <c r="C393" s="7">
        <v>0</v>
      </c>
      <c r="D393" s="7">
        <v>1</v>
      </c>
      <c r="E393" s="22" t="str">
        <f t="shared" si="12"/>
        <v>01</v>
      </c>
      <c r="F393" s="4">
        <v>0.43051299999999998</v>
      </c>
      <c r="G393" s="24">
        <v>0</v>
      </c>
      <c r="H393" s="4">
        <v>6.5326599019999998</v>
      </c>
      <c r="I393" s="4">
        <v>52.915708496000001</v>
      </c>
      <c r="J393" s="2">
        <f t="shared" si="13"/>
        <v>0.12345407607069678</v>
      </c>
      <c r="K393" s="3">
        <v>3</v>
      </c>
      <c r="L393" s="3">
        <v>14</v>
      </c>
      <c r="M393" s="3">
        <v>5</v>
      </c>
      <c r="N393" s="3">
        <v>27</v>
      </c>
      <c r="O393" s="4">
        <v>0.80200000000000005</v>
      </c>
      <c r="P393" s="4">
        <v>0.82352941176470595</v>
      </c>
      <c r="Q393" s="4">
        <v>0.82399999999999995</v>
      </c>
      <c r="R393" s="4">
        <v>0.81200000000000006</v>
      </c>
      <c r="S393" s="4">
        <v>0.66200000000000003</v>
      </c>
      <c r="T393" s="4">
        <v>0.59699999999999998</v>
      </c>
      <c r="U393" s="5">
        <v>100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2">
        <v>0.220646671115623</v>
      </c>
      <c r="AB393" s="2">
        <v>0.19415601444095801</v>
      </c>
      <c r="AC393" s="2">
        <v>0.19358474907266501</v>
      </c>
      <c r="AD393" s="2">
        <v>0.20825493882045901</v>
      </c>
      <c r="AE393" s="2">
        <v>0.41248972304512899</v>
      </c>
      <c r="AF393" s="2">
        <v>0.51583816558953499</v>
      </c>
    </row>
    <row r="394" spans="1:32" x14ac:dyDescent="0.35">
      <c r="A394" s="7">
        <v>77</v>
      </c>
      <c r="B394" s="7">
        <v>33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5.3997055009999997</v>
      </c>
      <c r="I394" s="4">
        <v>43.701280165</v>
      </c>
      <c r="J394" s="2">
        <f t="shared" si="13"/>
        <v>0.12355943534406069</v>
      </c>
      <c r="K394" s="3">
        <v>9</v>
      </c>
      <c r="L394" s="3">
        <v>12</v>
      </c>
      <c r="M394" s="3">
        <v>11</v>
      </c>
      <c r="N394" s="3">
        <v>17</v>
      </c>
      <c r="O394" s="4">
        <v>0.60899999999999999</v>
      </c>
      <c r="P394" s="4">
        <v>0.57142857142857095</v>
      </c>
      <c r="Q394" s="4">
        <v>0.80300000000000005</v>
      </c>
      <c r="R394" s="4">
        <v>0.74199999999999999</v>
      </c>
      <c r="S394" s="4">
        <v>0.77800000000000002</v>
      </c>
      <c r="T394" s="4">
        <v>0.66700000000000004</v>
      </c>
      <c r="U394" s="5">
        <v>100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2">
        <v>0.49593701127223999</v>
      </c>
      <c r="AB394" s="2">
        <v>0.55961578793542299</v>
      </c>
      <c r="AC394" s="2">
        <v>0.219400565035375</v>
      </c>
      <c r="AD394" s="2">
        <v>0.298406035814757</v>
      </c>
      <c r="AE394" s="2">
        <v>0.25102875480374498</v>
      </c>
      <c r="AF394" s="2">
        <v>0.404965233066513</v>
      </c>
    </row>
    <row r="395" spans="1:32" x14ac:dyDescent="0.35">
      <c r="A395" s="7">
        <v>837</v>
      </c>
      <c r="B395" s="7">
        <v>26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6.575824699</v>
      </c>
      <c r="I395" s="4">
        <v>49.890394161000003</v>
      </c>
      <c r="J395" s="2">
        <f t="shared" si="13"/>
        <v>0.13180542686793226</v>
      </c>
      <c r="K395" s="3">
        <v>3</v>
      </c>
      <c r="L395" s="3">
        <v>5</v>
      </c>
      <c r="M395" s="3">
        <v>13</v>
      </c>
      <c r="N395" s="3">
        <v>28</v>
      </c>
      <c r="O395" s="4">
        <v>0.68200000000000005</v>
      </c>
      <c r="P395" s="4">
        <v>0.625</v>
      </c>
      <c r="Q395" s="4">
        <v>0.76</v>
      </c>
      <c r="R395" s="4">
        <v>0.58699999999999997</v>
      </c>
      <c r="S395" s="4">
        <v>0.84299999999999997</v>
      </c>
      <c r="T395" s="4">
        <v>0.66700000000000004</v>
      </c>
      <c r="U395" s="5">
        <v>100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2">
        <v>0.38272562113867498</v>
      </c>
      <c r="AB395" s="2">
        <v>0.47000362924573602</v>
      </c>
      <c r="AC395" s="2">
        <v>0.27443684570176002</v>
      </c>
      <c r="AD395" s="2">
        <v>0.53273045915404105</v>
      </c>
      <c r="AE395" s="2">
        <v>0.17078832098028199</v>
      </c>
      <c r="AF395" s="2">
        <v>0.404965233066513</v>
      </c>
    </row>
    <row r="396" spans="1:32" x14ac:dyDescent="0.35">
      <c r="A396" s="7">
        <v>457</v>
      </c>
      <c r="B396" s="7">
        <v>39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6.4077398329999999</v>
      </c>
      <c r="I396" s="4">
        <v>47.864648268300002</v>
      </c>
      <c r="J396" s="2">
        <f t="shared" si="13"/>
        <v>0.13387207604832113</v>
      </c>
      <c r="K396" s="3">
        <v>2</v>
      </c>
      <c r="L396" s="3">
        <v>6</v>
      </c>
      <c r="M396" s="3">
        <v>12</v>
      </c>
      <c r="N396" s="3">
        <v>29</v>
      </c>
      <c r="O396" s="4">
        <v>0.71799999999999997</v>
      </c>
      <c r="P396" s="4">
        <v>0.75</v>
      </c>
      <c r="Q396" s="4">
        <v>0.53400000000000003</v>
      </c>
      <c r="R396" s="4">
        <v>0.63700000000000001</v>
      </c>
      <c r="S396" s="4">
        <v>0.51200000000000001</v>
      </c>
      <c r="T396" s="4">
        <v>0.38300000000000001</v>
      </c>
      <c r="U396" s="5">
        <v>100</v>
      </c>
      <c r="V396" s="5">
        <v>100</v>
      </c>
      <c r="W396" s="5">
        <v>100</v>
      </c>
      <c r="X396" s="5">
        <v>100</v>
      </c>
      <c r="Y396" s="5">
        <v>100</v>
      </c>
      <c r="Z396" s="5">
        <v>0</v>
      </c>
      <c r="AA396" s="2">
        <v>0.33128570993391299</v>
      </c>
      <c r="AB396" s="2">
        <v>0.28768207245178101</v>
      </c>
      <c r="AC396" s="2">
        <v>0.62735944002194199</v>
      </c>
      <c r="AD396" s="2">
        <v>0.450985623409974</v>
      </c>
      <c r="AE396" s="2">
        <v>0.66943065394262902</v>
      </c>
      <c r="AF396" s="2">
        <v>0.95972028980149104</v>
      </c>
    </row>
    <row r="397" spans="1:32" x14ac:dyDescent="0.35">
      <c r="A397" s="7">
        <v>29</v>
      </c>
      <c r="B397" s="7">
        <v>17</v>
      </c>
      <c r="C397" s="7">
        <v>0</v>
      </c>
      <c r="D397" s="7">
        <v>1</v>
      </c>
      <c r="E397" s="22" t="str">
        <f t="shared" si="12"/>
        <v>01</v>
      </c>
      <c r="F397" s="4">
        <v>3.0600000000000001E-4</v>
      </c>
      <c r="G397" s="24">
        <v>0</v>
      </c>
      <c r="H397" s="4">
        <v>6.2087135330000001</v>
      </c>
      <c r="I397" s="4">
        <v>46.244594609499998</v>
      </c>
      <c r="J397" s="2">
        <f t="shared" si="13"/>
        <v>0.13425814596122651</v>
      </c>
      <c r="K397" s="3">
        <v>3</v>
      </c>
      <c r="L397" s="3">
        <v>11</v>
      </c>
      <c r="M397" s="3">
        <v>10</v>
      </c>
      <c r="N397" s="3">
        <v>25</v>
      </c>
      <c r="O397" s="4">
        <v>0.73499999999999999</v>
      </c>
      <c r="P397" s="4">
        <v>0.78571428571428603</v>
      </c>
      <c r="Q397" s="4">
        <v>0.76600000000000001</v>
      </c>
      <c r="R397" s="4">
        <v>0.747</v>
      </c>
      <c r="S397" s="4">
        <v>0.68899999999999995</v>
      </c>
      <c r="T397" s="4">
        <v>0.749</v>
      </c>
      <c r="U397" s="5">
        <v>100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2">
        <v>0.30788477976930001</v>
      </c>
      <c r="AB397" s="2">
        <v>0.24116205681688799</v>
      </c>
      <c r="AC397" s="2">
        <v>0.26657310924154598</v>
      </c>
      <c r="AD397" s="2">
        <v>0.29169009384931999</v>
      </c>
      <c r="AE397" s="2">
        <v>0.372514007968479</v>
      </c>
      <c r="AF397" s="2">
        <v>0.28901629546491803</v>
      </c>
    </row>
    <row r="398" spans="1:32" x14ac:dyDescent="0.35">
      <c r="A398" s="7">
        <v>399</v>
      </c>
      <c r="B398" s="7">
        <v>39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6.3879576570000003</v>
      </c>
      <c r="I398" s="4">
        <v>46.9534784875</v>
      </c>
      <c r="J398" s="2">
        <f t="shared" si="13"/>
        <v>0.13604865630350707</v>
      </c>
      <c r="K398" s="3">
        <v>2</v>
      </c>
      <c r="L398" s="3">
        <v>12</v>
      </c>
      <c r="M398" s="3">
        <v>5</v>
      </c>
      <c r="N398" s="3">
        <v>30</v>
      </c>
      <c r="O398" s="4">
        <v>0.82</v>
      </c>
      <c r="P398" s="4">
        <v>0.85714285714285698</v>
      </c>
      <c r="Q398" s="4">
        <v>0.83099999999999996</v>
      </c>
      <c r="R398" s="4">
        <v>0.83</v>
      </c>
      <c r="S398" s="4">
        <v>0.75700000000000001</v>
      </c>
      <c r="T398" s="4">
        <v>0.76100000000000001</v>
      </c>
      <c r="U398" s="5">
        <v>100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2">
        <v>0.19845093872383801</v>
      </c>
      <c r="AB398" s="2">
        <v>0.154150679827258</v>
      </c>
      <c r="AC398" s="2">
        <v>0.185125484126689</v>
      </c>
      <c r="AD398" s="2">
        <v>0.18632957819149301</v>
      </c>
      <c r="AE398" s="2">
        <v>0.278392025544688</v>
      </c>
      <c r="AF398" s="2">
        <v>0.27312192112045097</v>
      </c>
    </row>
    <row r="399" spans="1:32" x14ac:dyDescent="0.35">
      <c r="A399" s="7">
        <v>839</v>
      </c>
      <c r="B399" s="7">
        <v>35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7.2234180739999996</v>
      </c>
      <c r="I399" s="4">
        <v>51.104810030000003</v>
      </c>
      <c r="J399" s="2">
        <f t="shared" si="13"/>
        <v>0.14134517024443774</v>
      </c>
      <c r="K399" s="3">
        <v>3</v>
      </c>
      <c r="L399" s="3">
        <v>6</v>
      </c>
      <c r="M399" s="3">
        <v>18</v>
      </c>
      <c r="N399" s="3">
        <v>22</v>
      </c>
      <c r="O399" s="4">
        <v>0.56999999999999995</v>
      </c>
      <c r="P399" s="4">
        <v>0.66666666666666696</v>
      </c>
      <c r="Q399" s="4">
        <v>0.44600000000000001</v>
      </c>
      <c r="R399" s="4">
        <v>0.57899999999999996</v>
      </c>
      <c r="S399" s="4">
        <v>0.32900000000000001</v>
      </c>
      <c r="T399" s="4">
        <v>0.21199999999999999</v>
      </c>
      <c r="U399" s="5">
        <v>100</v>
      </c>
      <c r="V399" s="5">
        <v>100</v>
      </c>
      <c r="W399" s="5">
        <v>0</v>
      </c>
      <c r="X399" s="5">
        <v>100</v>
      </c>
      <c r="Y399" s="5">
        <v>0</v>
      </c>
      <c r="Z399" s="5">
        <v>0</v>
      </c>
      <c r="AA399" s="2">
        <v>0.56211891815354098</v>
      </c>
      <c r="AB399" s="2">
        <v>0.405465108108164</v>
      </c>
      <c r="AC399" s="2">
        <v>0.80743632696207301</v>
      </c>
      <c r="AD399" s="2">
        <v>0.54645280140914199</v>
      </c>
      <c r="AE399" s="2">
        <v>1.11169752821677</v>
      </c>
      <c r="AF399" s="2">
        <v>1.5511690043101201</v>
      </c>
    </row>
    <row r="400" spans="1:32" x14ac:dyDescent="0.35">
      <c r="A400" s="7">
        <v>347</v>
      </c>
      <c r="B400" s="7">
        <v>1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6.5137208370000002</v>
      </c>
      <c r="I400" s="4">
        <v>45.646126634799998</v>
      </c>
      <c r="J400" s="2">
        <f t="shared" si="13"/>
        <v>0.14270040674237683</v>
      </c>
      <c r="K400" s="3">
        <v>7</v>
      </c>
      <c r="L400" s="3">
        <v>5</v>
      </c>
      <c r="M400" s="3">
        <v>15</v>
      </c>
      <c r="N400" s="3">
        <v>22</v>
      </c>
      <c r="O400" s="4">
        <v>0.52700000000000002</v>
      </c>
      <c r="P400" s="4">
        <v>0.41666666666666702</v>
      </c>
      <c r="Q400" s="4">
        <v>0.58499999999999996</v>
      </c>
      <c r="R400" s="4">
        <v>0.39100000000000001</v>
      </c>
      <c r="S400" s="4">
        <v>0.54600000000000004</v>
      </c>
      <c r="T400" s="4">
        <v>0.45400000000000001</v>
      </c>
      <c r="U400" s="5">
        <v>100</v>
      </c>
      <c r="V400" s="5">
        <v>0</v>
      </c>
      <c r="W400" s="5">
        <v>100</v>
      </c>
      <c r="X400" s="5">
        <v>0</v>
      </c>
      <c r="Y400" s="5">
        <v>100</v>
      </c>
      <c r="Z400" s="5">
        <v>0</v>
      </c>
      <c r="AA400" s="2">
        <v>0.64055473044077504</v>
      </c>
      <c r="AB400" s="2">
        <v>0.87546873735389996</v>
      </c>
      <c r="AC400" s="2">
        <v>0.53614343175028101</v>
      </c>
      <c r="AD400" s="2">
        <v>0.93904771899677097</v>
      </c>
      <c r="AE400" s="2">
        <v>0.605136303237232</v>
      </c>
      <c r="AF400" s="2">
        <v>0.78965808094078904</v>
      </c>
    </row>
    <row r="401" spans="1:32" x14ac:dyDescent="0.35">
      <c r="A401" s="7">
        <v>161</v>
      </c>
      <c r="B401" s="7">
        <v>1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5.7359950509999997</v>
      </c>
      <c r="I401" s="4">
        <v>39.953055092</v>
      </c>
      <c r="J401" s="2">
        <f t="shared" si="13"/>
        <v>0.14356837137464731</v>
      </c>
      <c r="K401" s="3">
        <v>6</v>
      </c>
      <c r="L401" s="3">
        <v>14</v>
      </c>
      <c r="M401" s="3">
        <v>7</v>
      </c>
      <c r="N401" s="3">
        <v>22</v>
      </c>
      <c r="O401" s="4">
        <v>0.72299999999999998</v>
      </c>
      <c r="P401" s="4">
        <v>0.7</v>
      </c>
      <c r="Q401" s="4">
        <v>0.69</v>
      </c>
      <c r="R401" s="4">
        <v>0.71</v>
      </c>
      <c r="S401" s="4">
        <v>0.63700000000000001</v>
      </c>
      <c r="T401" s="4">
        <v>0.61499999999999999</v>
      </c>
      <c r="U401" s="5">
        <v>100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2">
        <v>0.32434605682337198</v>
      </c>
      <c r="AB401" s="2">
        <v>0.356674943938732</v>
      </c>
      <c r="AC401" s="2">
        <v>0.37106368139083201</v>
      </c>
      <c r="AD401" s="2">
        <v>0.34249030894677601</v>
      </c>
      <c r="AE401" s="2">
        <v>0.450985623409974</v>
      </c>
      <c r="AF401" s="2">
        <v>0.48613301117561902</v>
      </c>
    </row>
    <row r="402" spans="1:32" x14ac:dyDescent="0.35">
      <c r="A402" s="7">
        <v>305</v>
      </c>
      <c r="B402" s="7">
        <v>18</v>
      </c>
      <c r="C402" s="7">
        <v>0</v>
      </c>
      <c r="D402" s="7">
        <v>1</v>
      </c>
      <c r="E402" s="22" t="str">
        <f t="shared" si="12"/>
        <v>01</v>
      </c>
      <c r="F402" s="4">
        <v>0.34306300000000001</v>
      </c>
      <c r="G402" s="24">
        <v>0</v>
      </c>
      <c r="H402" s="4">
        <v>8.2922415829999991</v>
      </c>
      <c r="I402" s="4">
        <v>57.455278313999997</v>
      </c>
      <c r="J402" s="2">
        <f t="shared" si="13"/>
        <v>0.1443251486431221</v>
      </c>
      <c r="K402" s="3">
        <v>6</v>
      </c>
      <c r="L402" s="3">
        <v>5</v>
      </c>
      <c r="M402" s="3">
        <v>10</v>
      </c>
      <c r="N402" s="3">
        <v>28</v>
      </c>
      <c r="O402" s="4">
        <v>0.66400000000000003</v>
      </c>
      <c r="P402" s="4">
        <v>0.45454545454545497</v>
      </c>
      <c r="Q402" s="4">
        <v>0.68100000000000005</v>
      </c>
      <c r="R402" s="4">
        <v>0.44700000000000001</v>
      </c>
      <c r="S402" s="4">
        <v>0.66600000000000004</v>
      </c>
      <c r="T402" s="4">
        <v>0.38700000000000001</v>
      </c>
      <c r="U402" s="5">
        <v>100</v>
      </c>
      <c r="V402" s="5">
        <v>0</v>
      </c>
      <c r="W402" s="5">
        <v>100</v>
      </c>
      <c r="X402" s="5">
        <v>0</v>
      </c>
      <c r="Y402" s="5">
        <v>100</v>
      </c>
      <c r="Z402" s="5">
        <v>0</v>
      </c>
      <c r="AA402" s="2">
        <v>0.40947312950570303</v>
      </c>
      <c r="AB402" s="2">
        <v>0.78845736036427005</v>
      </c>
      <c r="AC402" s="2">
        <v>0.38419297283262499</v>
      </c>
      <c r="AD402" s="2">
        <v>0.80519668436856795</v>
      </c>
      <c r="AE402" s="2">
        <v>0.40646560844174801</v>
      </c>
      <c r="AF402" s="2">
        <v>0.94933058595235498</v>
      </c>
    </row>
    <row r="403" spans="1:32" x14ac:dyDescent="0.35">
      <c r="A403" s="7">
        <v>957</v>
      </c>
      <c r="B403" s="7">
        <v>31</v>
      </c>
      <c r="C403" s="7">
        <v>0</v>
      </c>
      <c r="D403" s="7">
        <v>1</v>
      </c>
      <c r="E403" s="22" t="str">
        <f t="shared" si="12"/>
        <v>01</v>
      </c>
      <c r="F403" s="4">
        <v>5.0000000000000004E-6</v>
      </c>
      <c r="G403" s="24">
        <v>0</v>
      </c>
      <c r="H403" s="4">
        <v>8.8293855289999996</v>
      </c>
      <c r="I403" s="4">
        <v>61.079601299499998</v>
      </c>
      <c r="J403" s="2">
        <f t="shared" si="13"/>
        <v>0.14455538905215934</v>
      </c>
      <c r="K403" s="3">
        <v>6</v>
      </c>
      <c r="L403" s="3">
        <v>9</v>
      </c>
      <c r="M403" s="3">
        <v>14</v>
      </c>
      <c r="N403" s="3">
        <v>20</v>
      </c>
      <c r="O403" s="4">
        <v>0.60399999999999998</v>
      </c>
      <c r="P403" s="4">
        <v>0.6</v>
      </c>
      <c r="Q403" s="4">
        <v>0.59599999999999997</v>
      </c>
      <c r="R403" s="4">
        <v>0.66100000000000003</v>
      </c>
      <c r="S403" s="4">
        <v>0.62</v>
      </c>
      <c r="T403" s="4">
        <v>0.75</v>
      </c>
      <c r="U403" s="5">
        <v>100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2">
        <v>0.50418108104732196</v>
      </c>
      <c r="AB403" s="2">
        <v>0.51082562376599105</v>
      </c>
      <c r="AC403" s="2">
        <v>0.51751461191678705</v>
      </c>
      <c r="AD403" s="2">
        <v>0.41400143913045101</v>
      </c>
      <c r="AE403" s="2">
        <v>0.47803580094300002</v>
      </c>
      <c r="AF403" s="2">
        <v>0.28768207245178101</v>
      </c>
    </row>
    <row r="404" spans="1:32" x14ac:dyDescent="0.35">
      <c r="A404" s="7">
        <v>273</v>
      </c>
      <c r="B404" s="7">
        <v>18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5.8617147669999996</v>
      </c>
      <c r="I404" s="4">
        <v>39.881772157999997</v>
      </c>
      <c r="J404" s="2">
        <f t="shared" si="13"/>
        <v>0.14697728936862656</v>
      </c>
      <c r="K404" s="3">
        <v>2</v>
      </c>
      <c r="L404" s="3">
        <v>9</v>
      </c>
      <c r="M404" s="3">
        <v>10</v>
      </c>
      <c r="N404" s="3">
        <v>28</v>
      </c>
      <c r="O404" s="4">
        <v>0.76400000000000001</v>
      </c>
      <c r="P404" s="4">
        <v>0.81818181818181801</v>
      </c>
      <c r="Q404" s="4">
        <v>0.755</v>
      </c>
      <c r="R404" s="4">
        <v>0.78600000000000003</v>
      </c>
      <c r="S404" s="4">
        <v>0.79</v>
      </c>
      <c r="T404" s="4">
        <v>0.80600000000000005</v>
      </c>
      <c r="U404" s="5">
        <v>100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2">
        <v>0.26918748981561702</v>
      </c>
      <c r="AB404" s="2">
        <v>0.20067069546215099</v>
      </c>
      <c r="AC404" s="2">
        <v>0.28103752973311202</v>
      </c>
      <c r="AD404" s="2">
        <v>0.24079848655293001</v>
      </c>
      <c r="AE404" s="2">
        <v>0.23572233352107</v>
      </c>
      <c r="AF404" s="2">
        <v>0.21567153647550899</v>
      </c>
    </row>
    <row r="405" spans="1:32" x14ac:dyDescent="0.35">
      <c r="A405" s="7">
        <v>151</v>
      </c>
      <c r="B405" s="7">
        <v>1</v>
      </c>
      <c r="C405" s="7">
        <v>0</v>
      </c>
      <c r="D405" s="7">
        <v>1</v>
      </c>
      <c r="E405" s="22" t="str">
        <f t="shared" si="12"/>
        <v>01</v>
      </c>
      <c r="F405" s="4">
        <v>0.45485100000000001</v>
      </c>
      <c r="G405" s="24">
        <v>0</v>
      </c>
      <c r="H405" s="4">
        <v>8.4209174680000007</v>
      </c>
      <c r="I405" s="4">
        <v>56.946725800999999</v>
      </c>
      <c r="J405" s="2">
        <f t="shared" si="13"/>
        <v>0.14787360202984887</v>
      </c>
      <c r="K405" s="3">
        <v>3</v>
      </c>
      <c r="L405" s="3">
        <v>8</v>
      </c>
      <c r="M405" s="3">
        <v>10</v>
      </c>
      <c r="N405" s="3">
        <v>28</v>
      </c>
      <c r="O405" s="4">
        <v>0.72799999999999998</v>
      </c>
      <c r="P405" s="4">
        <v>0.72727272727272696</v>
      </c>
      <c r="Q405" s="4">
        <v>0.76200000000000001</v>
      </c>
      <c r="R405" s="4">
        <v>0.67700000000000005</v>
      </c>
      <c r="S405" s="4">
        <v>0.68799999999999994</v>
      </c>
      <c r="T405" s="4">
        <v>0.51100000000000001</v>
      </c>
      <c r="U405" s="5">
        <v>100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2">
        <v>0.31745423078545099</v>
      </c>
      <c r="AB405" s="2">
        <v>0.31845373111853498</v>
      </c>
      <c r="AC405" s="2">
        <v>0.27180872329549099</v>
      </c>
      <c r="AD405" s="2">
        <v>0.39008400606986199</v>
      </c>
      <c r="AE405" s="2">
        <v>0.37396644104879301</v>
      </c>
      <c r="AF405" s="2">
        <v>0.67138568877843297</v>
      </c>
    </row>
    <row r="406" spans="1:32" x14ac:dyDescent="0.35">
      <c r="A406" s="7">
        <v>105</v>
      </c>
      <c r="B406" s="7">
        <v>48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7.6241745630000004</v>
      </c>
      <c r="I406" s="4">
        <v>51.196837366300002</v>
      </c>
      <c r="J406" s="2">
        <f t="shared" si="13"/>
        <v>0.14891885817967665</v>
      </c>
      <c r="K406" s="3">
        <v>0</v>
      </c>
      <c r="L406" s="3">
        <v>7</v>
      </c>
      <c r="M406" s="3">
        <v>8</v>
      </c>
      <c r="N406" s="3">
        <v>34</v>
      </c>
      <c r="O406" s="4">
        <v>0.82899999999999996</v>
      </c>
      <c r="P406" s="4">
        <v>1</v>
      </c>
      <c r="Q406" s="4">
        <v>0.81399999999999995</v>
      </c>
      <c r="R406" s="4">
        <v>0.89900000000000002</v>
      </c>
      <c r="S406" s="4">
        <v>0.82899999999999996</v>
      </c>
      <c r="T406" s="4">
        <v>0.98899999999999999</v>
      </c>
      <c r="U406" s="5">
        <v>100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2">
        <v>0.18753512384684201</v>
      </c>
      <c r="AB406" s="2">
        <v>1.0000050000287801E-5</v>
      </c>
      <c r="AC406" s="2">
        <v>0.20579491297959701</v>
      </c>
      <c r="AD406" s="2">
        <v>0.106472244510517</v>
      </c>
      <c r="AE406" s="2">
        <v>0.18753512384684201</v>
      </c>
      <c r="AF406" s="2">
        <v>1.1060947359424899E-2</v>
      </c>
    </row>
    <row r="407" spans="1:32" x14ac:dyDescent="0.35">
      <c r="A407" s="7">
        <v>919</v>
      </c>
      <c r="B407" s="7">
        <v>11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7.4574226399999999</v>
      </c>
      <c r="I407" s="4">
        <v>49.8477324471</v>
      </c>
      <c r="J407" s="2">
        <f t="shared" si="13"/>
        <v>0.14960404965088542</v>
      </c>
      <c r="K407" s="3">
        <v>7</v>
      </c>
      <c r="L407" s="3">
        <v>14</v>
      </c>
      <c r="M407" s="3">
        <v>10</v>
      </c>
      <c r="N407" s="3">
        <v>18</v>
      </c>
      <c r="O407" s="4">
        <v>0.64700000000000002</v>
      </c>
      <c r="P407" s="4">
        <v>0.66666666666666696</v>
      </c>
      <c r="Q407" s="4">
        <v>0.53900000000000003</v>
      </c>
      <c r="R407" s="4">
        <v>0.64700000000000002</v>
      </c>
      <c r="S407" s="4">
        <v>0.375</v>
      </c>
      <c r="T407" s="4">
        <v>0.373</v>
      </c>
      <c r="U407" s="5">
        <v>100</v>
      </c>
      <c r="V407" s="5">
        <v>100</v>
      </c>
      <c r="W407" s="5">
        <v>100</v>
      </c>
      <c r="X407" s="5">
        <v>100</v>
      </c>
      <c r="Y407" s="5">
        <v>0</v>
      </c>
      <c r="Z407" s="5">
        <v>0</v>
      </c>
      <c r="AA407" s="2">
        <v>0.43540898448123599</v>
      </c>
      <c r="AB407" s="2">
        <v>0.405465108108164</v>
      </c>
      <c r="AC407" s="2">
        <v>0.61803970807314002</v>
      </c>
      <c r="AD407" s="2">
        <v>0.43540898448123599</v>
      </c>
      <c r="AE407" s="2">
        <v>0.98082925301172597</v>
      </c>
      <c r="AF407" s="2">
        <v>0.986176859338322</v>
      </c>
    </row>
    <row r="408" spans="1:32" x14ac:dyDescent="0.35">
      <c r="A408" s="7">
        <v>321</v>
      </c>
      <c r="B408" s="7">
        <v>24</v>
      </c>
      <c r="C408" s="7">
        <v>0</v>
      </c>
      <c r="D408" s="7">
        <v>1</v>
      </c>
      <c r="E408" s="22" t="str">
        <f t="shared" si="12"/>
        <v>01</v>
      </c>
      <c r="F408" s="4">
        <v>7.5820000000000002E-3</v>
      </c>
      <c r="G408" s="24">
        <v>0</v>
      </c>
      <c r="H408" s="4">
        <v>6.5618389739999996</v>
      </c>
      <c r="I408" s="4">
        <v>43.534815474399998</v>
      </c>
      <c r="J408" s="2">
        <f t="shared" si="13"/>
        <v>0.15072623835648485</v>
      </c>
      <c r="K408" s="3">
        <v>3</v>
      </c>
      <c r="L408" s="3">
        <v>8</v>
      </c>
      <c r="M408" s="3">
        <v>15</v>
      </c>
      <c r="N408" s="3">
        <v>23</v>
      </c>
      <c r="O408" s="4">
        <v>0.60499999999999998</v>
      </c>
      <c r="P408" s="4">
        <v>0.72727272727272696</v>
      </c>
      <c r="Q408" s="4">
        <v>0.55400000000000005</v>
      </c>
      <c r="R408" s="4">
        <v>0.70799999999999996</v>
      </c>
      <c r="S408" s="4">
        <v>0.499</v>
      </c>
      <c r="T408" s="4">
        <v>0.61</v>
      </c>
      <c r="U408" s="5">
        <v>100</v>
      </c>
      <c r="V408" s="5">
        <v>100</v>
      </c>
      <c r="W408" s="5">
        <v>100</v>
      </c>
      <c r="X408" s="5">
        <v>100</v>
      </c>
      <c r="Y408" s="5">
        <v>0</v>
      </c>
      <c r="Z408" s="5">
        <v>100</v>
      </c>
      <c r="AA408" s="2">
        <v>0.50252682095129597</v>
      </c>
      <c r="AB408" s="2">
        <v>0.31845373111853498</v>
      </c>
      <c r="AC408" s="2">
        <v>0.590590592234853</v>
      </c>
      <c r="AD408" s="2">
        <v>0.34531118528841698</v>
      </c>
      <c r="AE408" s="2">
        <v>0.69514918323061803</v>
      </c>
      <c r="AF408" s="2">
        <v>0.49429632181478</v>
      </c>
    </row>
    <row r="409" spans="1:32" x14ac:dyDescent="0.35">
      <c r="A409" s="7">
        <v>739</v>
      </c>
      <c r="B409" s="7">
        <v>23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6.5229051839999999</v>
      </c>
      <c r="I409" s="4">
        <v>42.821478622100003</v>
      </c>
      <c r="J409" s="2">
        <f t="shared" si="13"/>
        <v>0.15232788296650629</v>
      </c>
      <c r="K409" s="3">
        <v>4</v>
      </c>
      <c r="L409" s="3">
        <v>9</v>
      </c>
      <c r="M409" s="3">
        <v>7</v>
      </c>
      <c r="N409" s="3">
        <v>29</v>
      </c>
      <c r="O409" s="4">
        <v>0.78400000000000003</v>
      </c>
      <c r="P409" s="4">
        <v>0.69230769230769196</v>
      </c>
      <c r="Q409" s="4">
        <v>0.77100000000000002</v>
      </c>
      <c r="R409" s="4">
        <v>0.68</v>
      </c>
      <c r="S409" s="4">
        <v>0.77800000000000002</v>
      </c>
      <c r="T409" s="4">
        <v>0.80200000000000005</v>
      </c>
      <c r="U409" s="5">
        <v>100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2">
        <v>0.24334625863172901</v>
      </c>
      <c r="AB409" s="2">
        <v>0.36772478012531701</v>
      </c>
      <c r="AC409" s="2">
        <v>0.260066905418808</v>
      </c>
      <c r="AD409" s="2">
        <v>0.38566248081198501</v>
      </c>
      <c r="AE409" s="2">
        <v>0.25102875480374498</v>
      </c>
      <c r="AF409" s="2">
        <v>0.220646671115623</v>
      </c>
    </row>
    <row r="410" spans="1:32" x14ac:dyDescent="0.35">
      <c r="A410" s="7">
        <v>365</v>
      </c>
      <c r="B410" s="7">
        <v>43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8.3306495009999999</v>
      </c>
      <c r="I410" s="4">
        <v>54.673120099000002</v>
      </c>
      <c r="J410" s="2">
        <f t="shared" si="13"/>
        <v>0.15237194229843071</v>
      </c>
      <c r="K410" s="3">
        <v>4</v>
      </c>
      <c r="L410" s="3">
        <v>9</v>
      </c>
      <c r="M410" s="3">
        <v>6</v>
      </c>
      <c r="N410" s="3">
        <v>30</v>
      </c>
      <c r="O410" s="4">
        <v>0.78200000000000003</v>
      </c>
      <c r="P410" s="4">
        <v>0.69230769230769196</v>
      </c>
      <c r="Q410" s="4">
        <v>0.77900000000000003</v>
      </c>
      <c r="R410" s="4">
        <v>0.65900000000000003</v>
      </c>
      <c r="S410" s="4">
        <v>0.70699999999999996</v>
      </c>
      <c r="T410" s="4">
        <v>0.58599999999999997</v>
      </c>
      <c r="U410" s="5">
        <v>100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2">
        <v>0.24590053843682599</v>
      </c>
      <c r="AB410" s="2">
        <v>0.36772478012531701</v>
      </c>
      <c r="AC410" s="2">
        <v>0.24974423311138899</v>
      </c>
      <c r="AD410" s="2">
        <v>0.41703174447962998</v>
      </c>
      <c r="AE410" s="2">
        <v>0.34672461308556402</v>
      </c>
      <c r="AF410" s="2">
        <v>0.53443548940512497</v>
      </c>
    </row>
    <row r="411" spans="1:32" x14ac:dyDescent="0.35">
      <c r="A411" s="7">
        <v>187</v>
      </c>
      <c r="B411" s="7">
        <v>11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7.3439444939999996</v>
      </c>
      <c r="I411" s="4">
        <v>47.787704939999998</v>
      </c>
      <c r="J411" s="2">
        <f t="shared" si="13"/>
        <v>0.15367853516340055</v>
      </c>
      <c r="K411" s="3">
        <v>3</v>
      </c>
      <c r="L411" s="3">
        <v>9</v>
      </c>
      <c r="M411" s="3">
        <v>10</v>
      </c>
      <c r="N411" s="3">
        <v>27</v>
      </c>
      <c r="O411" s="4">
        <v>0.73</v>
      </c>
      <c r="P411" s="4">
        <v>0.75</v>
      </c>
      <c r="Q411" s="4">
        <v>0.70899999999999996</v>
      </c>
      <c r="R411" s="4">
        <v>0.72899999999999998</v>
      </c>
      <c r="S411" s="4">
        <v>0.34100000000000003</v>
      </c>
      <c r="T411" s="4">
        <v>0.34</v>
      </c>
      <c r="U411" s="5">
        <v>100</v>
      </c>
      <c r="V411" s="5">
        <v>100</v>
      </c>
      <c r="W411" s="5">
        <v>100</v>
      </c>
      <c r="X411" s="5">
        <v>100</v>
      </c>
      <c r="Y411" s="5">
        <v>0</v>
      </c>
      <c r="Z411" s="5">
        <v>0</v>
      </c>
      <c r="AA411" s="2">
        <v>0.31471074483970002</v>
      </c>
      <c r="AB411" s="2">
        <v>0.28768207245178101</v>
      </c>
      <c r="AC411" s="2">
        <v>0.34389975245000998</v>
      </c>
      <c r="AD411" s="2">
        <v>0.31608154697347901</v>
      </c>
      <c r="AE411" s="2">
        <v>1.0758728016986201</v>
      </c>
      <c r="AF411" s="2">
        <v>1.07880966137193</v>
      </c>
    </row>
    <row r="412" spans="1:32" x14ac:dyDescent="0.35">
      <c r="A412" s="7">
        <v>159</v>
      </c>
      <c r="B412" s="7">
        <v>17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4">
        <v>0</v>
      </c>
      <c r="H412" s="4">
        <v>7.9238249290000002</v>
      </c>
      <c r="I412" s="4">
        <v>51.394827342900001</v>
      </c>
      <c r="J412" s="2">
        <f t="shared" si="13"/>
        <v>0.15417553358304348</v>
      </c>
      <c r="K412" s="3">
        <v>3</v>
      </c>
      <c r="L412" s="3">
        <v>6</v>
      </c>
      <c r="M412" s="3">
        <v>14</v>
      </c>
      <c r="N412" s="3">
        <v>26</v>
      </c>
      <c r="O412" s="4">
        <v>0.627</v>
      </c>
      <c r="P412" s="4">
        <v>0.66666666666666696</v>
      </c>
      <c r="Q412" s="4">
        <v>0.71899999999999997</v>
      </c>
      <c r="R412" s="4">
        <v>0.71199999999999997</v>
      </c>
      <c r="S412" s="4">
        <v>0.77900000000000003</v>
      </c>
      <c r="T412" s="4">
        <v>0.73</v>
      </c>
      <c r="U412" s="5">
        <v>100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2">
        <v>0.46680873834921599</v>
      </c>
      <c r="AB412" s="2">
        <v>0.405465108108164</v>
      </c>
      <c r="AC412" s="2">
        <v>0.32989392126109002</v>
      </c>
      <c r="AD412" s="2">
        <v>0.33967736757016098</v>
      </c>
      <c r="AE412" s="2">
        <v>0.24974423311138899</v>
      </c>
      <c r="AF412" s="2">
        <v>0.31471074483970002</v>
      </c>
    </row>
    <row r="413" spans="1:32" x14ac:dyDescent="0.35">
      <c r="A413" s="7">
        <v>581</v>
      </c>
      <c r="B413" s="7">
        <v>4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7.2390667649999996</v>
      </c>
      <c r="I413" s="4">
        <v>46.498223160000002</v>
      </c>
      <c r="J413" s="2">
        <f t="shared" si="13"/>
        <v>0.1556848041287606</v>
      </c>
      <c r="K413" s="3">
        <v>5</v>
      </c>
      <c r="L413" s="3">
        <v>12</v>
      </c>
      <c r="M413" s="3">
        <v>6</v>
      </c>
      <c r="N413" s="3">
        <v>26</v>
      </c>
      <c r="O413" s="4">
        <v>0.76400000000000001</v>
      </c>
      <c r="P413" s="4">
        <v>0.70588235294117696</v>
      </c>
      <c r="Q413" s="4">
        <v>0.77</v>
      </c>
      <c r="R413" s="4">
        <v>0.67</v>
      </c>
      <c r="S413" s="4">
        <v>0.747</v>
      </c>
      <c r="T413" s="4">
        <v>0.69399999999999995</v>
      </c>
      <c r="U413" s="5">
        <v>100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2">
        <v>0.26918748981561702</v>
      </c>
      <c r="AB413" s="2">
        <v>0.34830669426821598</v>
      </c>
      <c r="AC413" s="2">
        <v>0.26136476413440801</v>
      </c>
      <c r="AD413" s="2">
        <v>0.40047756659712502</v>
      </c>
      <c r="AE413" s="2">
        <v>0.29169009384931999</v>
      </c>
      <c r="AF413" s="2">
        <v>0.36528331847533302</v>
      </c>
    </row>
    <row r="414" spans="1:32" x14ac:dyDescent="0.35">
      <c r="A414" s="7">
        <v>371</v>
      </c>
      <c r="B414" s="7">
        <v>14</v>
      </c>
      <c r="C414" s="7">
        <v>0</v>
      </c>
      <c r="D414" s="7">
        <v>1</v>
      </c>
      <c r="E414" s="22" t="str">
        <f t="shared" si="12"/>
        <v>01</v>
      </c>
      <c r="F414" s="4">
        <v>4.0849000000000003E-2</v>
      </c>
      <c r="G414" s="24">
        <v>0</v>
      </c>
      <c r="H414" s="4">
        <v>6.8165541999999997</v>
      </c>
      <c r="I414" s="4">
        <v>43.654935021</v>
      </c>
      <c r="J414" s="2">
        <f t="shared" si="13"/>
        <v>0.15614624547536099</v>
      </c>
      <c r="K414" s="3">
        <v>7</v>
      </c>
      <c r="L414" s="3">
        <v>10</v>
      </c>
      <c r="M414" s="3">
        <v>10</v>
      </c>
      <c r="N414" s="3">
        <v>22</v>
      </c>
      <c r="O414" s="4">
        <v>0.65300000000000002</v>
      </c>
      <c r="P414" s="4">
        <v>0.58823529411764697</v>
      </c>
      <c r="Q414" s="4">
        <v>0.73</v>
      </c>
      <c r="R414" s="4">
        <v>0.59799999999999998</v>
      </c>
      <c r="S414" s="4">
        <v>0.64700000000000002</v>
      </c>
      <c r="T414" s="4">
        <v>0.73199999999999998</v>
      </c>
      <c r="U414" s="5">
        <v>100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2">
        <v>0.426178149705706</v>
      </c>
      <c r="AB414" s="2">
        <v>0.53062825106217004</v>
      </c>
      <c r="AC414" s="2">
        <v>0.31471074483970002</v>
      </c>
      <c r="AD414" s="2">
        <v>0.514164525031505</v>
      </c>
      <c r="AE414" s="2">
        <v>0.43540898448123599</v>
      </c>
      <c r="AF414" s="2">
        <v>0.311974765020825</v>
      </c>
    </row>
    <row r="415" spans="1:32" x14ac:dyDescent="0.35">
      <c r="A415" s="7">
        <v>13</v>
      </c>
      <c r="B415" s="7">
        <v>37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7.993485336</v>
      </c>
      <c r="I415" s="4">
        <v>51.077445760000003</v>
      </c>
      <c r="J415" s="2">
        <f t="shared" si="13"/>
        <v>0.15649735841450188</v>
      </c>
      <c r="K415" s="3">
        <v>10</v>
      </c>
      <c r="L415" s="3">
        <v>4</v>
      </c>
      <c r="M415" s="3">
        <v>15</v>
      </c>
      <c r="N415" s="3">
        <v>20</v>
      </c>
      <c r="O415" s="4">
        <v>0.49399999999999999</v>
      </c>
      <c r="P415" s="4">
        <v>0.28571428571428598</v>
      </c>
      <c r="Q415" s="4">
        <v>0.73199999999999998</v>
      </c>
      <c r="R415" s="4">
        <v>0.30599999999999999</v>
      </c>
      <c r="S415" s="4">
        <v>0.82199999999999995</v>
      </c>
      <c r="T415" s="4">
        <v>0.497</v>
      </c>
      <c r="U415" s="5">
        <v>0</v>
      </c>
      <c r="V415" s="5">
        <v>0</v>
      </c>
      <c r="W415" s="5">
        <v>100</v>
      </c>
      <c r="X415" s="5">
        <v>0</v>
      </c>
      <c r="Y415" s="5">
        <v>100</v>
      </c>
      <c r="Z415" s="5">
        <v>0</v>
      </c>
      <c r="AA415" s="2">
        <v>0.70521976179421497</v>
      </c>
      <c r="AB415" s="2">
        <v>1.2527629684953701</v>
      </c>
      <c r="AC415" s="2">
        <v>0.311974765020825</v>
      </c>
      <c r="AD415" s="2">
        <v>1.1841701770297599</v>
      </c>
      <c r="AE415" s="2">
        <v>0.19601488392595701</v>
      </c>
      <c r="AF415" s="2">
        <v>0.69916525288550802</v>
      </c>
    </row>
    <row r="416" spans="1:32" x14ac:dyDescent="0.35">
      <c r="A416" s="7">
        <v>945</v>
      </c>
      <c r="B416" s="7">
        <v>37</v>
      </c>
      <c r="C416" s="7">
        <v>0</v>
      </c>
      <c r="D416" s="7">
        <v>1</v>
      </c>
      <c r="E416" s="22" t="str">
        <f t="shared" si="12"/>
        <v>01</v>
      </c>
      <c r="F416" s="4">
        <v>7.9999999999999996E-6</v>
      </c>
      <c r="G416" s="24">
        <v>0</v>
      </c>
      <c r="H416" s="4">
        <v>8.0001739930000006</v>
      </c>
      <c r="I416" s="4">
        <v>50.779594087</v>
      </c>
      <c r="J416" s="2">
        <f t="shared" si="13"/>
        <v>0.15754702527344763</v>
      </c>
      <c r="K416" s="3">
        <v>3</v>
      </c>
      <c r="L416" s="3">
        <v>14</v>
      </c>
      <c r="M416" s="3">
        <v>7</v>
      </c>
      <c r="N416" s="3">
        <v>25</v>
      </c>
      <c r="O416" s="4">
        <v>0.79300000000000004</v>
      </c>
      <c r="P416" s="4">
        <v>0.82352941176470595</v>
      </c>
      <c r="Q416" s="4">
        <v>0.79</v>
      </c>
      <c r="R416" s="4">
        <v>0.80600000000000005</v>
      </c>
      <c r="S416" s="4">
        <v>0.73899999999999999</v>
      </c>
      <c r="T416" s="4">
        <v>0.84899999999999998</v>
      </c>
      <c r="U416" s="5">
        <v>100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2">
        <v>0.231932057347289</v>
      </c>
      <c r="AB416" s="2">
        <v>0.19415601444095801</v>
      </c>
      <c r="AC416" s="2">
        <v>0.23572233352107</v>
      </c>
      <c r="AD416" s="2">
        <v>0.21567153647550899</v>
      </c>
      <c r="AE416" s="2">
        <v>0.30245735803393498</v>
      </c>
      <c r="AF416" s="2">
        <v>0.16369609267078999</v>
      </c>
    </row>
    <row r="417" spans="1:32" x14ac:dyDescent="0.35">
      <c r="A417" s="7">
        <v>929</v>
      </c>
      <c r="B417" s="7">
        <v>39</v>
      </c>
      <c r="C417" s="7">
        <v>0</v>
      </c>
      <c r="D417" s="7">
        <v>1</v>
      </c>
      <c r="E417" s="22" t="str">
        <f t="shared" si="12"/>
        <v>01</v>
      </c>
      <c r="F417" s="4">
        <v>1.2885000000000001E-2</v>
      </c>
      <c r="G417" s="24">
        <v>0</v>
      </c>
      <c r="H417" s="4">
        <v>6.9478155380000004</v>
      </c>
      <c r="I417" s="4">
        <v>43.363505521</v>
      </c>
      <c r="J417" s="2">
        <f t="shared" si="13"/>
        <v>0.16022264469913128</v>
      </c>
      <c r="K417" s="3">
        <v>5</v>
      </c>
      <c r="L417" s="3">
        <v>11</v>
      </c>
      <c r="M417" s="3">
        <v>9</v>
      </c>
      <c r="N417" s="3">
        <v>24</v>
      </c>
      <c r="O417" s="4">
        <v>0.69199999999999995</v>
      </c>
      <c r="P417" s="4">
        <v>0.6875</v>
      </c>
      <c r="Q417" s="4">
        <v>0.71899999999999997</v>
      </c>
      <c r="R417" s="4">
        <v>0.69499999999999995</v>
      </c>
      <c r="S417" s="4">
        <v>0.67700000000000005</v>
      </c>
      <c r="T417" s="4">
        <v>0.77300000000000002</v>
      </c>
      <c r="U417" s="5">
        <v>100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2">
        <v>0.368169323364468</v>
      </c>
      <c r="AB417" s="2">
        <v>0.37469344944141098</v>
      </c>
      <c r="AC417" s="2">
        <v>0.32989392126109002</v>
      </c>
      <c r="AD417" s="2">
        <v>0.36384343341734499</v>
      </c>
      <c r="AE417" s="2">
        <v>0.39008400606986199</v>
      </c>
      <c r="AF417" s="2">
        <v>0.25747623039471501</v>
      </c>
    </row>
    <row r="418" spans="1:32" x14ac:dyDescent="0.35">
      <c r="A418" s="7">
        <v>155</v>
      </c>
      <c r="B418" s="7">
        <v>49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6.2870930989999998</v>
      </c>
      <c r="I418" s="4">
        <v>38.848357195200002</v>
      </c>
      <c r="J418" s="2">
        <f t="shared" si="13"/>
        <v>0.16183678160210122</v>
      </c>
      <c r="K418" s="3">
        <v>6</v>
      </c>
      <c r="L418" s="3">
        <v>9</v>
      </c>
      <c r="M418" s="3">
        <v>8</v>
      </c>
      <c r="N418" s="3">
        <v>26</v>
      </c>
      <c r="O418" s="4">
        <v>0.68799999999999994</v>
      </c>
      <c r="P418" s="4">
        <v>0.6</v>
      </c>
      <c r="Q418" s="4">
        <v>0.70899999999999996</v>
      </c>
      <c r="R418" s="4">
        <v>0.56499999999999995</v>
      </c>
      <c r="S418" s="4">
        <v>0.57499999999999996</v>
      </c>
      <c r="T418" s="4">
        <v>0.69</v>
      </c>
      <c r="U418" s="5">
        <v>100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2">
        <v>0.37396644104879301</v>
      </c>
      <c r="AB418" s="2">
        <v>0.51082562376599105</v>
      </c>
      <c r="AC418" s="2">
        <v>0.34389975245000998</v>
      </c>
      <c r="AD418" s="2">
        <v>0.57092954783569605</v>
      </c>
      <c r="AE418" s="2">
        <v>0.55338523818478702</v>
      </c>
      <c r="AF418" s="2">
        <v>0.37106368139083201</v>
      </c>
    </row>
    <row r="419" spans="1:32" x14ac:dyDescent="0.35">
      <c r="A419" s="7">
        <v>241</v>
      </c>
      <c r="B419" s="7">
        <v>35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8.0607567509999996</v>
      </c>
      <c r="I419" s="4">
        <v>48.703712209700001</v>
      </c>
      <c r="J419" s="2">
        <f t="shared" si="13"/>
        <v>0.16550600324454512</v>
      </c>
      <c r="K419" s="3">
        <v>2</v>
      </c>
      <c r="L419" s="3">
        <v>6</v>
      </c>
      <c r="M419" s="3">
        <v>8</v>
      </c>
      <c r="N419" s="3">
        <v>33</v>
      </c>
      <c r="O419" s="4">
        <v>0.80900000000000005</v>
      </c>
      <c r="P419" s="4">
        <v>0.75</v>
      </c>
      <c r="Q419" s="4">
        <v>0.79800000000000004</v>
      </c>
      <c r="R419" s="4">
        <v>0.71199999999999997</v>
      </c>
      <c r="S419" s="4">
        <v>0.81399999999999995</v>
      </c>
      <c r="T419" s="4">
        <v>0.74299999999999999</v>
      </c>
      <c r="U419" s="5">
        <v>100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2">
        <v>0.211956361923645</v>
      </c>
      <c r="AB419" s="2">
        <v>0.28768207245178101</v>
      </c>
      <c r="AC419" s="2">
        <v>0.225646681532328</v>
      </c>
      <c r="AD419" s="2">
        <v>0.33967736757016098</v>
      </c>
      <c r="AE419" s="2">
        <v>0.20579491297959701</v>
      </c>
      <c r="AF419" s="2">
        <v>0.29705923426437802</v>
      </c>
    </row>
    <row r="420" spans="1:32" x14ac:dyDescent="0.35">
      <c r="A420" s="7">
        <v>39</v>
      </c>
      <c r="B420" s="7">
        <v>4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10.02442033</v>
      </c>
      <c r="I420" s="4">
        <v>60.136653035000002</v>
      </c>
      <c r="J420" s="2">
        <f t="shared" si="13"/>
        <v>0.1666940181084855</v>
      </c>
      <c r="K420" s="3">
        <v>4</v>
      </c>
      <c r="L420" s="3">
        <v>10</v>
      </c>
      <c r="M420" s="3">
        <v>10</v>
      </c>
      <c r="N420" s="3">
        <v>25</v>
      </c>
      <c r="O420" s="4">
        <v>0.73399999999999999</v>
      </c>
      <c r="P420" s="4">
        <v>0.71428571428571397</v>
      </c>
      <c r="Q420" s="4">
        <v>0.5</v>
      </c>
      <c r="R420" s="4">
        <v>0.70199999999999996</v>
      </c>
      <c r="S420" s="4">
        <v>0.39400000000000002</v>
      </c>
      <c r="T420" s="4">
        <v>0.35899999999999999</v>
      </c>
      <c r="U420" s="5">
        <v>100</v>
      </c>
      <c r="V420" s="5">
        <v>100</v>
      </c>
      <c r="W420" s="5">
        <v>0</v>
      </c>
      <c r="X420" s="5">
        <v>100</v>
      </c>
      <c r="Y420" s="5">
        <v>0</v>
      </c>
      <c r="Z420" s="5">
        <v>0</v>
      </c>
      <c r="AA420" s="2">
        <v>0.30924625036762099</v>
      </c>
      <c r="AB420" s="2">
        <v>0.33647223662121301</v>
      </c>
      <c r="AC420" s="2">
        <v>0.69314718055994495</v>
      </c>
      <c r="AD420" s="2">
        <v>0.353821874956326</v>
      </c>
      <c r="AE420" s="2">
        <v>0.93140436968420304</v>
      </c>
      <c r="AF420" s="2">
        <v>1.02443289049386</v>
      </c>
    </row>
    <row r="421" spans="1:32" x14ac:dyDescent="0.35">
      <c r="A421" s="7">
        <v>787</v>
      </c>
      <c r="B421" s="7">
        <v>32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9.2516450480000003</v>
      </c>
      <c r="I421" s="4">
        <v>54.710675250000001</v>
      </c>
      <c r="J421" s="2">
        <f t="shared" si="13"/>
        <v>0.16910127695782734</v>
      </c>
      <c r="K421" s="3">
        <v>2</v>
      </c>
      <c r="L421" s="3">
        <v>7</v>
      </c>
      <c r="M421" s="3">
        <v>11</v>
      </c>
      <c r="N421" s="3">
        <v>29</v>
      </c>
      <c r="O421" s="4">
        <v>0.73499999999999999</v>
      </c>
      <c r="P421" s="4">
        <v>0.77777777777777801</v>
      </c>
      <c r="Q421" s="4">
        <v>0.73299999999999998</v>
      </c>
      <c r="R421" s="4">
        <v>0.73799999999999999</v>
      </c>
      <c r="S421" s="4">
        <v>0.755</v>
      </c>
      <c r="T421" s="4">
        <v>0.63400000000000001</v>
      </c>
      <c r="U421" s="5">
        <v>100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2">
        <v>0.30788477976930001</v>
      </c>
      <c r="AB421" s="2">
        <v>0.251314428280906</v>
      </c>
      <c r="AC421" s="2">
        <v>0.31060957709548598</v>
      </c>
      <c r="AD421" s="2">
        <v>0.30381145438166501</v>
      </c>
      <c r="AE421" s="2">
        <v>0.28103752973311202</v>
      </c>
      <c r="AF421" s="2">
        <v>0.455706324544911</v>
      </c>
    </row>
    <row r="422" spans="1:32" x14ac:dyDescent="0.35">
      <c r="A422" s="7">
        <v>845</v>
      </c>
      <c r="B422" s="7">
        <v>19</v>
      </c>
      <c r="C422" s="7">
        <v>0</v>
      </c>
      <c r="D422" s="7">
        <v>1</v>
      </c>
      <c r="E422" s="22" t="str">
        <f t="shared" si="12"/>
        <v>01</v>
      </c>
      <c r="F422" s="4">
        <v>6.6639999999999998E-3</v>
      </c>
      <c r="G422" s="24">
        <v>0</v>
      </c>
      <c r="H422" s="4">
        <v>9.3035367349999998</v>
      </c>
      <c r="I422" s="4">
        <v>54.787368712999999</v>
      </c>
      <c r="J422" s="2">
        <f t="shared" si="13"/>
        <v>0.16981170940579315</v>
      </c>
      <c r="K422" s="3">
        <v>2</v>
      </c>
      <c r="L422" s="3">
        <v>9</v>
      </c>
      <c r="M422" s="3">
        <v>14</v>
      </c>
      <c r="N422" s="3">
        <v>24</v>
      </c>
      <c r="O422" s="4">
        <v>0.67700000000000005</v>
      </c>
      <c r="P422" s="4">
        <v>0.81818181818181801</v>
      </c>
      <c r="Q422" s="4">
        <v>0.74</v>
      </c>
      <c r="R422" s="4">
        <v>0.87</v>
      </c>
      <c r="S422" s="4">
        <v>0.77</v>
      </c>
      <c r="T422" s="4">
        <v>0.88300000000000001</v>
      </c>
      <c r="U422" s="5">
        <v>100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2">
        <v>0.39008400606986199</v>
      </c>
      <c r="AB422" s="2">
        <v>0.20067069546215099</v>
      </c>
      <c r="AC422" s="2">
        <v>0.301105092783922</v>
      </c>
      <c r="AD422" s="2">
        <v>0.13926206733350799</v>
      </c>
      <c r="AE422" s="2">
        <v>0.26136476413440801</v>
      </c>
      <c r="AF422" s="2">
        <v>0.124430078378177</v>
      </c>
    </row>
    <row r="423" spans="1:32" x14ac:dyDescent="0.35">
      <c r="A423" s="7">
        <v>419</v>
      </c>
      <c r="B423" s="7">
        <v>48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5.9489875909999999</v>
      </c>
      <c r="I423" s="4">
        <v>34.158452593</v>
      </c>
      <c r="J423" s="2">
        <f t="shared" si="13"/>
        <v>0.17415857977767735</v>
      </c>
      <c r="K423" s="3">
        <v>5</v>
      </c>
      <c r="L423" s="3">
        <v>5</v>
      </c>
      <c r="M423" s="3">
        <v>15</v>
      </c>
      <c r="N423" s="3">
        <v>24</v>
      </c>
      <c r="O423" s="4">
        <v>0.57699999999999996</v>
      </c>
      <c r="P423" s="4">
        <v>0.5</v>
      </c>
      <c r="Q423" s="4">
        <v>0.6</v>
      </c>
      <c r="R423" s="4">
        <v>0.47599999999999998</v>
      </c>
      <c r="S423" s="4">
        <v>0.52800000000000002</v>
      </c>
      <c r="T423" s="4">
        <v>0.35199999999999998</v>
      </c>
      <c r="U423" s="5">
        <v>100</v>
      </c>
      <c r="V423" s="5">
        <v>0</v>
      </c>
      <c r="W423" s="5">
        <v>100</v>
      </c>
      <c r="X423" s="5">
        <v>0</v>
      </c>
      <c r="Y423" s="5">
        <v>100</v>
      </c>
      <c r="Z423" s="5">
        <v>0</v>
      </c>
      <c r="AA423" s="2">
        <v>0.54991301247403801</v>
      </c>
      <c r="AB423" s="2">
        <v>0.69314718055994495</v>
      </c>
      <c r="AC423" s="2">
        <v>0.51082562376599105</v>
      </c>
      <c r="AD423" s="2">
        <v>0.74233742475071696</v>
      </c>
      <c r="AE423" s="2">
        <v>0.638658995275876</v>
      </c>
      <c r="AF423" s="2">
        <v>1.04412410338404</v>
      </c>
    </row>
    <row r="424" spans="1:32" x14ac:dyDescent="0.35">
      <c r="A424" s="7">
        <v>501</v>
      </c>
      <c r="B424" s="7">
        <v>16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4">
        <v>0</v>
      </c>
      <c r="H424" s="4">
        <v>7.503137916</v>
      </c>
      <c r="I424" s="4">
        <v>43.033195135390002</v>
      </c>
      <c r="J424" s="2">
        <f t="shared" si="13"/>
        <v>0.1743569793596271</v>
      </c>
      <c r="K424" s="3">
        <v>6</v>
      </c>
      <c r="L424" s="3">
        <v>10</v>
      </c>
      <c r="M424" s="3">
        <v>11</v>
      </c>
      <c r="N424" s="3">
        <v>22</v>
      </c>
      <c r="O424" s="4">
        <v>0.63300000000000001</v>
      </c>
      <c r="P424" s="4">
        <v>0.625</v>
      </c>
      <c r="Q424" s="4">
        <v>0.68400000000000005</v>
      </c>
      <c r="R424" s="4">
        <v>0.60699999999999998</v>
      </c>
      <c r="S424" s="4">
        <v>0.47799999999999998</v>
      </c>
      <c r="T424" s="4">
        <v>0.432</v>
      </c>
      <c r="U424" s="5">
        <v>100</v>
      </c>
      <c r="V424" s="5">
        <v>100</v>
      </c>
      <c r="W424" s="5">
        <v>100</v>
      </c>
      <c r="X424" s="5">
        <v>100</v>
      </c>
      <c r="Y424" s="5">
        <v>0</v>
      </c>
      <c r="Z424" s="5">
        <v>0</v>
      </c>
      <c r="AA424" s="2">
        <v>0.457284856837961</v>
      </c>
      <c r="AB424" s="2">
        <v>0.47000362924573602</v>
      </c>
      <c r="AC424" s="2">
        <v>0.37979736135958703</v>
      </c>
      <c r="AD424" s="2">
        <v>0.49922648792263902</v>
      </c>
      <c r="AE424" s="2">
        <v>0.73814454649068095</v>
      </c>
      <c r="AF424" s="2">
        <v>0.83932969073802699</v>
      </c>
    </row>
    <row r="425" spans="1:32" x14ac:dyDescent="0.35">
      <c r="A425" s="7">
        <v>83</v>
      </c>
      <c r="B425" s="7">
        <v>34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7.727647578</v>
      </c>
      <c r="I425" s="4">
        <v>44.213916992500003</v>
      </c>
      <c r="J425" s="2">
        <f t="shared" si="13"/>
        <v>0.17477862409953046</v>
      </c>
      <c r="K425" s="3">
        <v>6</v>
      </c>
      <c r="L425" s="3">
        <v>11</v>
      </c>
      <c r="M425" s="3">
        <v>7</v>
      </c>
      <c r="N425" s="3">
        <v>25</v>
      </c>
      <c r="O425" s="4">
        <v>0.71299999999999997</v>
      </c>
      <c r="P425" s="4">
        <v>0.64705882352941202</v>
      </c>
      <c r="Q425" s="4">
        <v>0.73499999999999999</v>
      </c>
      <c r="R425" s="4">
        <v>0.68200000000000005</v>
      </c>
      <c r="S425" s="4">
        <v>0.80200000000000005</v>
      </c>
      <c r="T425" s="4">
        <v>0.629</v>
      </c>
      <c r="U425" s="5">
        <v>100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2">
        <v>0.33827385856784098</v>
      </c>
      <c r="AB425" s="2">
        <v>0.435318071257845</v>
      </c>
      <c r="AC425" s="2">
        <v>0.30788477976930001</v>
      </c>
      <c r="AD425" s="2">
        <v>0.38272562113867498</v>
      </c>
      <c r="AE425" s="2">
        <v>0.220646671115623</v>
      </c>
      <c r="AF425" s="2">
        <v>0.46362402228169702</v>
      </c>
    </row>
    <row r="426" spans="1:32" x14ac:dyDescent="0.35">
      <c r="A426" s="7">
        <v>759</v>
      </c>
      <c r="B426" s="7">
        <v>12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7.9016584779999999</v>
      </c>
      <c r="I426" s="4">
        <v>44.811612930999999</v>
      </c>
      <c r="J426" s="2">
        <f t="shared" si="13"/>
        <v>0.17633059738703918</v>
      </c>
      <c r="K426" s="3">
        <v>8</v>
      </c>
      <c r="L426" s="3">
        <v>8</v>
      </c>
      <c r="M426" s="3">
        <v>17</v>
      </c>
      <c r="N426" s="3">
        <v>16</v>
      </c>
      <c r="O426" s="4">
        <v>0.46600000000000003</v>
      </c>
      <c r="P426" s="4">
        <v>0.5</v>
      </c>
      <c r="Q426" s="4">
        <v>0.51500000000000001</v>
      </c>
      <c r="R426" s="4">
        <v>0.54900000000000004</v>
      </c>
      <c r="S426" s="4">
        <v>0.54200000000000004</v>
      </c>
      <c r="T426" s="4">
        <v>0.52200000000000002</v>
      </c>
      <c r="U426" s="5">
        <v>0</v>
      </c>
      <c r="V426" s="5">
        <v>0</v>
      </c>
      <c r="W426" s="5">
        <v>100</v>
      </c>
      <c r="X426" s="5">
        <v>100</v>
      </c>
      <c r="Y426" s="5">
        <v>100</v>
      </c>
      <c r="Z426" s="5">
        <v>100</v>
      </c>
      <c r="AA426" s="2">
        <v>0.76356964485649104</v>
      </c>
      <c r="AB426" s="2">
        <v>0.69314718055994495</v>
      </c>
      <c r="AC426" s="2">
        <v>0.66358837831840101</v>
      </c>
      <c r="AD426" s="2">
        <v>0.59965683747260601</v>
      </c>
      <c r="AE426" s="2">
        <v>0.61248927754249105</v>
      </c>
      <c r="AF426" s="2">
        <v>0.65008769109949804</v>
      </c>
    </row>
    <row r="427" spans="1:32" x14ac:dyDescent="0.35">
      <c r="A427" s="7">
        <v>797</v>
      </c>
      <c r="B427" s="7">
        <v>21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4">
        <v>0</v>
      </c>
      <c r="H427" s="4">
        <v>8.6554174800000006</v>
      </c>
      <c r="I427" s="4">
        <v>48.797485287999997</v>
      </c>
      <c r="J427" s="2">
        <f t="shared" si="13"/>
        <v>0.17737425256478312</v>
      </c>
      <c r="K427" s="3">
        <v>6</v>
      </c>
      <c r="L427" s="3">
        <v>5</v>
      </c>
      <c r="M427" s="3">
        <v>13</v>
      </c>
      <c r="N427" s="3">
        <v>25</v>
      </c>
      <c r="O427" s="4">
        <v>0.623</v>
      </c>
      <c r="P427" s="4">
        <v>0.45454545454545497</v>
      </c>
      <c r="Q427" s="4">
        <v>0.72699999999999998</v>
      </c>
      <c r="R427" s="4">
        <v>0.57799999999999996</v>
      </c>
      <c r="S427" s="4">
        <v>0.77600000000000002</v>
      </c>
      <c r="T427" s="4">
        <v>0.71299999999999997</v>
      </c>
      <c r="U427" s="5">
        <v>100</v>
      </c>
      <c r="V427" s="5">
        <v>0</v>
      </c>
      <c r="W427" s="5">
        <v>100</v>
      </c>
      <c r="X427" s="5">
        <v>100</v>
      </c>
      <c r="Y427" s="5">
        <v>100</v>
      </c>
      <c r="Z427" s="5">
        <v>100</v>
      </c>
      <c r="AA427" s="2">
        <v>0.473208760194684</v>
      </c>
      <c r="AB427" s="2">
        <v>0.78845736036427005</v>
      </c>
      <c r="AC427" s="2">
        <v>0.31882880144861803</v>
      </c>
      <c r="AD427" s="2">
        <v>0.54818141030975998</v>
      </c>
      <c r="AE427" s="2">
        <v>0.25360275879891803</v>
      </c>
      <c r="AF427" s="2">
        <v>0.33827385856784098</v>
      </c>
    </row>
    <row r="428" spans="1:32" x14ac:dyDescent="0.35">
      <c r="A428" s="7">
        <v>755</v>
      </c>
      <c r="B428" s="7">
        <v>48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4">
        <v>0</v>
      </c>
      <c r="H428" s="4">
        <v>7.1983858630000004</v>
      </c>
      <c r="I428" s="4">
        <v>40.554355835999999</v>
      </c>
      <c r="J428" s="2">
        <f t="shared" si="13"/>
        <v>0.17749969675538554</v>
      </c>
      <c r="K428" s="3">
        <v>5</v>
      </c>
      <c r="L428" s="3">
        <v>4</v>
      </c>
      <c r="M428" s="3">
        <v>14</v>
      </c>
      <c r="N428" s="3">
        <v>26</v>
      </c>
      <c r="O428" s="4">
        <v>0.61399999999999999</v>
      </c>
      <c r="P428" s="4">
        <v>0.44444444444444398</v>
      </c>
      <c r="Q428" s="4">
        <v>0.629</v>
      </c>
      <c r="R428" s="4">
        <v>0.45100000000000001</v>
      </c>
      <c r="S428" s="4">
        <v>0.51800000000000002</v>
      </c>
      <c r="T428" s="4">
        <v>0.32700000000000001</v>
      </c>
      <c r="U428" s="5">
        <v>100</v>
      </c>
      <c r="V428" s="5">
        <v>0</v>
      </c>
      <c r="W428" s="5">
        <v>100</v>
      </c>
      <c r="X428" s="5">
        <v>0</v>
      </c>
      <c r="Y428" s="5">
        <v>100</v>
      </c>
      <c r="Z428" s="5">
        <v>0</v>
      </c>
      <c r="AA428" s="2">
        <v>0.48776035083499503</v>
      </c>
      <c r="AB428" s="2">
        <v>0.81093021621632899</v>
      </c>
      <c r="AC428" s="2">
        <v>0.46362402228169702</v>
      </c>
      <c r="AD428" s="2">
        <v>0.79628793947945897</v>
      </c>
      <c r="AE428" s="2">
        <v>0.65778003672265395</v>
      </c>
      <c r="AF428" s="2">
        <v>1.11779510808488</v>
      </c>
    </row>
    <row r="429" spans="1:32" x14ac:dyDescent="0.35">
      <c r="A429" s="7">
        <v>283</v>
      </c>
      <c r="B429" s="7">
        <v>15</v>
      </c>
      <c r="C429" s="7">
        <v>0</v>
      </c>
      <c r="D429" s="7">
        <v>1</v>
      </c>
      <c r="E429" s="22" t="str">
        <f t="shared" si="12"/>
        <v>01</v>
      </c>
      <c r="F429" s="4">
        <v>0.24487100000000001</v>
      </c>
      <c r="G429" s="24">
        <v>0</v>
      </c>
      <c r="H429" s="4">
        <v>8.1958787960000006</v>
      </c>
      <c r="I429" s="4">
        <v>45.921975887000002</v>
      </c>
      <c r="J429" s="2">
        <f t="shared" si="13"/>
        <v>0.17847400155793736</v>
      </c>
      <c r="K429" s="3">
        <v>0</v>
      </c>
      <c r="L429" s="3">
        <v>18</v>
      </c>
      <c r="M429" s="3">
        <v>4</v>
      </c>
      <c r="N429" s="3">
        <v>27</v>
      </c>
      <c r="O429" s="4">
        <v>0.91200000000000003</v>
      </c>
      <c r="P429" s="4">
        <v>1</v>
      </c>
      <c r="Q429" s="4">
        <v>0.90800000000000003</v>
      </c>
      <c r="R429" s="4">
        <v>0.96099999999999997</v>
      </c>
      <c r="S429" s="4">
        <v>0.91500000000000004</v>
      </c>
      <c r="T429" s="4">
        <v>0.995</v>
      </c>
      <c r="U429" s="5">
        <v>100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2">
        <v>9.2115288907805598E-2</v>
      </c>
      <c r="AB429" s="2">
        <v>1.0000050000287801E-5</v>
      </c>
      <c r="AC429" s="2">
        <v>9.65109003808437E-2</v>
      </c>
      <c r="AD429" s="2">
        <v>3.9780870011844598E-2</v>
      </c>
      <c r="AE429" s="2">
        <v>8.8831213706615703E-2</v>
      </c>
      <c r="AF429" s="2">
        <v>5.0125418235442898E-3</v>
      </c>
    </row>
    <row r="430" spans="1:32" x14ac:dyDescent="0.35">
      <c r="A430" s="7">
        <v>617</v>
      </c>
      <c r="B430" s="7">
        <v>45</v>
      </c>
      <c r="C430" s="7">
        <v>0</v>
      </c>
      <c r="D430" s="7">
        <v>1</v>
      </c>
      <c r="E430" s="22" t="str">
        <f t="shared" si="12"/>
        <v>01</v>
      </c>
      <c r="F430" s="4">
        <v>3.5779999999999999E-2</v>
      </c>
      <c r="G430" s="24">
        <v>0</v>
      </c>
      <c r="H430" s="4">
        <v>9.4741155740000007</v>
      </c>
      <c r="I430" s="4">
        <v>52.248555884399998</v>
      </c>
      <c r="J430" s="2">
        <f t="shared" si="13"/>
        <v>0.18132779774739602</v>
      </c>
      <c r="K430" s="3">
        <v>4</v>
      </c>
      <c r="L430" s="3">
        <v>12</v>
      </c>
      <c r="M430" s="3">
        <v>6</v>
      </c>
      <c r="N430" s="3">
        <v>27</v>
      </c>
      <c r="O430" s="4">
        <v>0.78200000000000003</v>
      </c>
      <c r="P430" s="4">
        <v>0.75</v>
      </c>
      <c r="Q430" s="4">
        <v>0.79500000000000004</v>
      </c>
      <c r="R430" s="4">
        <v>0.71099999999999997</v>
      </c>
      <c r="S430" s="4">
        <v>0.79800000000000004</v>
      </c>
      <c r="T430" s="4">
        <v>0.79400000000000004</v>
      </c>
      <c r="U430" s="5">
        <v>100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2">
        <v>0.24590053843682599</v>
      </c>
      <c r="AB430" s="2">
        <v>0.28768207245178101</v>
      </c>
      <c r="AC430" s="2">
        <v>0.22941316432780501</v>
      </c>
      <c r="AD430" s="2">
        <v>0.34108284917889597</v>
      </c>
      <c r="AE430" s="2">
        <v>0.225646681532328</v>
      </c>
      <c r="AF430" s="2">
        <v>0.23067181773500101</v>
      </c>
    </row>
    <row r="431" spans="1:32" x14ac:dyDescent="0.35">
      <c r="A431" s="7">
        <v>175</v>
      </c>
      <c r="B431" s="7">
        <v>41</v>
      </c>
      <c r="C431" s="7">
        <v>0</v>
      </c>
      <c r="D431" s="7">
        <v>1</v>
      </c>
      <c r="E431" s="22" t="str">
        <f t="shared" si="12"/>
        <v>01</v>
      </c>
      <c r="F431" s="4">
        <v>0.12596499999999999</v>
      </c>
      <c r="G431" s="24">
        <v>0</v>
      </c>
      <c r="H431" s="4">
        <v>7.7654755089999998</v>
      </c>
      <c r="I431" s="4">
        <v>42.607234750499998</v>
      </c>
      <c r="J431" s="2">
        <f t="shared" si="13"/>
        <v>0.1822572047792628</v>
      </c>
      <c r="K431" s="3">
        <v>8</v>
      </c>
      <c r="L431" s="3">
        <v>6</v>
      </c>
      <c r="M431" s="3">
        <v>7</v>
      </c>
      <c r="N431" s="3">
        <v>28</v>
      </c>
      <c r="O431" s="4">
        <v>0.67800000000000005</v>
      </c>
      <c r="P431" s="4">
        <v>0.42857142857142899</v>
      </c>
      <c r="Q431" s="4">
        <v>0.71899999999999997</v>
      </c>
      <c r="R431" s="4">
        <v>0.41399999999999998</v>
      </c>
      <c r="S431" s="4">
        <v>0.84899999999999998</v>
      </c>
      <c r="T431" s="4">
        <v>0.54500000000000004</v>
      </c>
      <c r="U431" s="5">
        <v>100</v>
      </c>
      <c r="V431" s="5">
        <v>0</v>
      </c>
      <c r="W431" s="5">
        <v>100</v>
      </c>
      <c r="X431" s="5">
        <v>0</v>
      </c>
      <c r="Y431" s="5">
        <v>100</v>
      </c>
      <c r="Z431" s="5">
        <v>100</v>
      </c>
      <c r="AA431" s="2">
        <v>0.38860799104174099</v>
      </c>
      <c r="AB431" s="2">
        <v>0.847297860387204</v>
      </c>
      <c r="AC431" s="2">
        <v>0.32989392126109002</v>
      </c>
      <c r="AD431" s="2">
        <v>0.88188930515682296</v>
      </c>
      <c r="AE431" s="2">
        <v>0.16369609267078999</v>
      </c>
      <c r="AF431" s="2">
        <v>0.60696948431889297</v>
      </c>
    </row>
    <row r="432" spans="1:32" x14ac:dyDescent="0.35">
      <c r="A432" s="7">
        <v>61</v>
      </c>
      <c r="B432" s="7">
        <v>32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8.0298976490000005</v>
      </c>
      <c r="I432" s="4">
        <v>43.371607275999999</v>
      </c>
      <c r="J432" s="2">
        <f t="shared" si="13"/>
        <v>0.1851418048194724</v>
      </c>
      <c r="K432" s="3">
        <v>8</v>
      </c>
      <c r="L432" s="3">
        <v>5</v>
      </c>
      <c r="M432" s="3">
        <v>13</v>
      </c>
      <c r="N432" s="3">
        <v>23</v>
      </c>
      <c r="O432" s="4">
        <v>0.57299999999999995</v>
      </c>
      <c r="P432" s="4">
        <v>0.38461538461538503</v>
      </c>
      <c r="Q432" s="4">
        <v>0.32300000000000001</v>
      </c>
      <c r="R432" s="4">
        <v>0.249</v>
      </c>
      <c r="S432" s="4">
        <v>0.311</v>
      </c>
      <c r="T432" s="4">
        <v>0.23200000000000001</v>
      </c>
      <c r="U432" s="5">
        <v>100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2">
        <v>0.55686956226739803</v>
      </c>
      <c r="AB432" s="2">
        <v>0.95551144502743601</v>
      </c>
      <c r="AC432" s="2">
        <v>1.1301029557594799</v>
      </c>
      <c r="AD432" s="2">
        <v>1.3903023825174301</v>
      </c>
      <c r="AE432" s="2">
        <v>1.1679623668029</v>
      </c>
      <c r="AF432" s="2">
        <v>1.46101790731583</v>
      </c>
    </row>
    <row r="433" spans="1:32" x14ac:dyDescent="0.35">
      <c r="A433" s="7">
        <v>93</v>
      </c>
      <c r="B433" s="7">
        <v>23</v>
      </c>
      <c r="C433" s="7">
        <v>0</v>
      </c>
      <c r="D433" s="7">
        <v>1</v>
      </c>
      <c r="E433" s="22" t="str">
        <f t="shared" si="12"/>
        <v>01</v>
      </c>
      <c r="F433" s="4">
        <v>0.112262</v>
      </c>
      <c r="G433" s="24">
        <v>0</v>
      </c>
      <c r="H433" s="4">
        <v>10.610998110000001</v>
      </c>
      <c r="I433" s="4">
        <v>57.178312181000003</v>
      </c>
      <c r="J433" s="2">
        <f t="shared" si="13"/>
        <v>0.18557732303133581</v>
      </c>
      <c r="K433" s="3">
        <v>5</v>
      </c>
      <c r="L433" s="3">
        <v>13</v>
      </c>
      <c r="M433" s="3">
        <v>2</v>
      </c>
      <c r="N433" s="3">
        <v>29</v>
      </c>
      <c r="O433" s="4">
        <v>0.84599999999999997</v>
      </c>
      <c r="P433" s="4">
        <v>0.72222222222222199</v>
      </c>
      <c r="Q433" s="4">
        <v>0.84699999999999998</v>
      </c>
      <c r="R433" s="4">
        <v>0.71799999999999997</v>
      </c>
      <c r="S433" s="4">
        <v>0.86</v>
      </c>
      <c r="T433" s="4">
        <v>0.65700000000000003</v>
      </c>
      <c r="U433" s="5">
        <v>100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2">
        <v>0.16723591937591401</v>
      </c>
      <c r="AB433" s="2">
        <v>0.325422400434628</v>
      </c>
      <c r="AC433" s="2">
        <v>0.16605458433008299</v>
      </c>
      <c r="AD433" s="2">
        <v>0.33128570993391299</v>
      </c>
      <c r="AE433" s="2">
        <v>0.15082288973458399</v>
      </c>
      <c r="AF433" s="2">
        <v>0.42007126049752702</v>
      </c>
    </row>
    <row r="434" spans="1:32" x14ac:dyDescent="0.35">
      <c r="A434" s="7">
        <v>257</v>
      </c>
      <c r="B434" s="7">
        <v>47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4">
        <v>0</v>
      </c>
      <c r="H434" s="4">
        <v>7.8360060989999996</v>
      </c>
      <c r="I434" s="4">
        <v>41.945709247000003</v>
      </c>
      <c r="J434" s="2">
        <f t="shared" si="13"/>
        <v>0.18681305524856368</v>
      </c>
      <c r="K434" s="3">
        <v>6</v>
      </c>
      <c r="L434" s="3">
        <v>13</v>
      </c>
      <c r="M434" s="3">
        <v>15</v>
      </c>
      <c r="N434" s="3">
        <v>15</v>
      </c>
      <c r="O434" s="4">
        <v>0.59699999999999998</v>
      </c>
      <c r="P434" s="4">
        <v>0.68421052631578905</v>
      </c>
      <c r="Q434" s="4">
        <v>0.40400000000000003</v>
      </c>
      <c r="R434" s="4">
        <v>0.56799999999999995</v>
      </c>
      <c r="S434" s="4">
        <v>0.39300000000000002</v>
      </c>
      <c r="T434" s="4">
        <v>0.46300000000000002</v>
      </c>
      <c r="U434" s="5">
        <v>100</v>
      </c>
      <c r="V434" s="5">
        <v>100</v>
      </c>
      <c r="W434" s="5">
        <v>0</v>
      </c>
      <c r="X434" s="5">
        <v>100</v>
      </c>
      <c r="Y434" s="5">
        <v>0</v>
      </c>
      <c r="Z434" s="5">
        <v>0</v>
      </c>
      <c r="AA434" s="2">
        <v>0.51583816558953499</v>
      </c>
      <c r="AB434" s="2">
        <v>0.37948962170490402</v>
      </c>
      <c r="AC434" s="2">
        <v>0.90634040102098701</v>
      </c>
      <c r="AD434" s="2">
        <v>0.56563386026098605</v>
      </c>
      <c r="AE434" s="2">
        <v>0.93394566711287597</v>
      </c>
      <c r="AF434" s="2">
        <v>0.77002822489590295</v>
      </c>
    </row>
    <row r="435" spans="1:32" x14ac:dyDescent="0.35">
      <c r="A435" s="7">
        <v>717</v>
      </c>
      <c r="B435" s="7">
        <v>33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4">
        <v>0</v>
      </c>
      <c r="H435" s="4">
        <v>8.4129211379999997</v>
      </c>
      <c r="I435" s="4">
        <v>45.028141714999997</v>
      </c>
      <c r="J435" s="2">
        <f t="shared" si="13"/>
        <v>0.18683696056676144</v>
      </c>
      <c r="K435" s="3">
        <v>5</v>
      </c>
      <c r="L435" s="3">
        <v>7</v>
      </c>
      <c r="M435" s="3">
        <v>13</v>
      </c>
      <c r="N435" s="3">
        <v>24</v>
      </c>
      <c r="O435" s="4">
        <v>0.60599999999999998</v>
      </c>
      <c r="P435" s="4">
        <v>0.58333333333333304</v>
      </c>
      <c r="Q435" s="4">
        <v>0.61599999999999999</v>
      </c>
      <c r="R435" s="4">
        <v>0.57799999999999996</v>
      </c>
      <c r="S435" s="4">
        <v>0.68200000000000005</v>
      </c>
      <c r="T435" s="4">
        <v>0.56999999999999995</v>
      </c>
      <c r="U435" s="5">
        <v>100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2">
        <v>0.50087529291282296</v>
      </c>
      <c r="AB435" s="2">
        <v>0.53899650073268701</v>
      </c>
      <c r="AC435" s="2">
        <v>0.484508315448617</v>
      </c>
      <c r="AD435" s="2">
        <v>0.54818141030975998</v>
      </c>
      <c r="AE435" s="2">
        <v>0.38272562113867498</v>
      </c>
      <c r="AF435" s="2">
        <v>0.56211891815354098</v>
      </c>
    </row>
    <row r="436" spans="1:32" x14ac:dyDescent="0.35">
      <c r="A436" s="7">
        <v>639</v>
      </c>
      <c r="B436" s="7">
        <v>24</v>
      </c>
      <c r="C436" s="7">
        <v>0</v>
      </c>
      <c r="D436" s="7">
        <v>1</v>
      </c>
      <c r="E436" s="22" t="str">
        <f t="shared" si="12"/>
        <v>01</v>
      </c>
      <c r="F436" s="4">
        <v>0.26477699999999998</v>
      </c>
      <c r="G436" s="24">
        <v>0</v>
      </c>
      <c r="H436" s="4">
        <v>8.499383946</v>
      </c>
      <c r="I436" s="4">
        <v>45.067224025999998</v>
      </c>
      <c r="J436" s="2">
        <f t="shared" si="13"/>
        <v>0.18859346519982173</v>
      </c>
      <c r="K436" s="3">
        <v>3</v>
      </c>
      <c r="L436" s="3">
        <v>18</v>
      </c>
      <c r="M436" s="3">
        <v>10</v>
      </c>
      <c r="N436" s="3">
        <v>18</v>
      </c>
      <c r="O436" s="4">
        <v>0.71099999999999997</v>
      </c>
      <c r="P436" s="4">
        <v>0.85714285714285698</v>
      </c>
      <c r="Q436" s="4">
        <v>0.747</v>
      </c>
      <c r="R436" s="4">
        <v>0.83499999999999996</v>
      </c>
      <c r="S436" s="4">
        <v>0.63400000000000001</v>
      </c>
      <c r="T436" s="4">
        <v>0.76700000000000002</v>
      </c>
      <c r="U436" s="5">
        <v>100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2">
        <v>0.34108284917889597</v>
      </c>
      <c r="AB436" s="2">
        <v>0.154150679827258</v>
      </c>
      <c r="AC436" s="2">
        <v>0.29169009384931999</v>
      </c>
      <c r="AD436" s="2">
        <v>0.18032355413128201</v>
      </c>
      <c r="AE436" s="2">
        <v>0.455706324544911</v>
      </c>
      <c r="AF436" s="2">
        <v>0.26526847761488098</v>
      </c>
    </row>
    <row r="437" spans="1:32" x14ac:dyDescent="0.35">
      <c r="A437" s="7">
        <v>827</v>
      </c>
      <c r="B437" s="7">
        <v>3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4">
        <v>0</v>
      </c>
      <c r="H437" s="4">
        <v>13.653969139999999</v>
      </c>
      <c r="I437" s="4">
        <v>70.849523950136003</v>
      </c>
      <c r="J437" s="2">
        <f t="shared" si="13"/>
        <v>0.19271786708982946</v>
      </c>
      <c r="K437" s="3">
        <v>2</v>
      </c>
      <c r="L437" s="3">
        <v>13</v>
      </c>
      <c r="M437" s="3">
        <v>5</v>
      </c>
      <c r="N437" s="3">
        <v>29</v>
      </c>
      <c r="O437" s="4">
        <v>0.85299999999999998</v>
      </c>
      <c r="P437" s="4">
        <v>0.86666666666666703</v>
      </c>
      <c r="Q437" s="4">
        <v>0.83799999999999997</v>
      </c>
      <c r="R437" s="4">
        <v>0.86499999999999999</v>
      </c>
      <c r="S437" s="4">
        <v>0.61199999999999999</v>
      </c>
      <c r="T437" s="4">
        <v>0.64900000000000002</v>
      </c>
      <c r="U437" s="5">
        <v>100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2">
        <v>0.15899573149045801</v>
      </c>
      <c r="AB437" s="2">
        <v>0.14310084364067299</v>
      </c>
      <c r="AC437" s="2">
        <v>0.17673717850005399</v>
      </c>
      <c r="AD437" s="2">
        <v>0.14502577205025799</v>
      </c>
      <c r="AE437" s="2">
        <v>0.49102299646981101</v>
      </c>
      <c r="AF437" s="2">
        <v>0.432322562278047</v>
      </c>
    </row>
    <row r="438" spans="1:32" x14ac:dyDescent="0.35">
      <c r="A438" s="7">
        <v>383</v>
      </c>
      <c r="B438" s="7">
        <v>1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4">
        <v>0</v>
      </c>
      <c r="H438" s="4">
        <v>9.1657938950000002</v>
      </c>
      <c r="I438" s="4">
        <v>46.576340991000002</v>
      </c>
      <c r="J438" s="2">
        <f t="shared" si="13"/>
        <v>0.19679076758672642</v>
      </c>
      <c r="K438" s="3">
        <v>0</v>
      </c>
      <c r="L438" s="3">
        <v>14</v>
      </c>
      <c r="M438" s="3">
        <v>11</v>
      </c>
      <c r="N438" s="3">
        <v>24</v>
      </c>
      <c r="O438" s="4">
        <v>0.75800000000000001</v>
      </c>
      <c r="P438" s="4">
        <v>1</v>
      </c>
      <c r="Q438" s="4">
        <v>0.77</v>
      </c>
      <c r="R438" s="4">
        <v>0.96099999999999997</v>
      </c>
      <c r="S438" s="4">
        <v>0.66300000000000003</v>
      </c>
      <c r="T438" s="4">
        <v>1</v>
      </c>
      <c r="U438" s="5">
        <v>100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2">
        <v>0.27707189333976501</v>
      </c>
      <c r="AB438" s="2">
        <v>1.0000050000287801E-5</v>
      </c>
      <c r="AC438" s="2">
        <v>0.26136476413440801</v>
      </c>
      <c r="AD438" s="2">
        <v>3.9780870011844598E-2</v>
      </c>
      <c r="AE438" s="2">
        <v>0.41098028879627502</v>
      </c>
      <c r="AF438" s="2">
        <v>1.0000050000287801E-5</v>
      </c>
    </row>
    <row r="439" spans="1:32" x14ac:dyDescent="0.35">
      <c r="A439" s="7">
        <v>669</v>
      </c>
      <c r="B439" s="7">
        <v>48</v>
      </c>
      <c r="C439" s="7">
        <v>0</v>
      </c>
      <c r="D439" s="7">
        <v>1</v>
      </c>
      <c r="E439" s="22" t="str">
        <f t="shared" si="12"/>
        <v>01</v>
      </c>
      <c r="F439" s="4">
        <v>1.5188999999999999E-2</v>
      </c>
      <c r="G439" s="24">
        <v>0</v>
      </c>
      <c r="H439" s="4">
        <v>10.6955329</v>
      </c>
      <c r="I439" s="4">
        <v>54.127500990000001</v>
      </c>
      <c r="J439" s="2">
        <f t="shared" si="13"/>
        <v>0.19759886756966644</v>
      </c>
      <c r="K439" s="3">
        <v>2</v>
      </c>
      <c r="L439" s="3">
        <v>6</v>
      </c>
      <c r="M439" s="3">
        <v>8</v>
      </c>
      <c r="N439" s="3">
        <v>33</v>
      </c>
      <c r="O439" s="4">
        <v>0.76700000000000002</v>
      </c>
      <c r="P439" s="4">
        <v>0.75</v>
      </c>
      <c r="Q439" s="4">
        <v>0.80900000000000005</v>
      </c>
      <c r="R439" s="4">
        <v>0.71799999999999997</v>
      </c>
      <c r="S439" s="4">
        <v>0.81799999999999995</v>
      </c>
      <c r="T439" s="4">
        <v>0.73799999999999999</v>
      </c>
      <c r="U439" s="5">
        <v>100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2">
        <v>0.26526847761488098</v>
      </c>
      <c r="AB439" s="2">
        <v>0.28768207245178101</v>
      </c>
      <c r="AC439" s="2">
        <v>0.211956361923645</v>
      </c>
      <c r="AD439" s="2">
        <v>0.33128570993391299</v>
      </c>
      <c r="AE439" s="2">
        <v>0.20089294237939001</v>
      </c>
      <c r="AF439" s="2">
        <v>0.30381145438166501</v>
      </c>
    </row>
    <row r="440" spans="1:32" x14ac:dyDescent="0.35">
      <c r="A440" s="7">
        <v>69</v>
      </c>
      <c r="B440" s="7">
        <v>27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4">
        <v>0</v>
      </c>
      <c r="H440" s="4">
        <v>8.7648762219999998</v>
      </c>
      <c r="I440" s="4">
        <v>44.285873519799999</v>
      </c>
      <c r="J440" s="2">
        <f t="shared" si="13"/>
        <v>0.1979158482237291</v>
      </c>
      <c r="K440" s="3">
        <v>7</v>
      </c>
      <c r="L440" s="3">
        <v>9</v>
      </c>
      <c r="M440" s="3">
        <v>9</v>
      </c>
      <c r="N440" s="3">
        <v>24</v>
      </c>
      <c r="O440" s="4">
        <v>0.68899999999999995</v>
      </c>
      <c r="P440" s="4">
        <v>0.5625</v>
      </c>
      <c r="Q440" s="4">
        <v>0.626</v>
      </c>
      <c r="R440" s="4">
        <v>0.48399999999999999</v>
      </c>
      <c r="S440" s="4">
        <v>0.56000000000000005</v>
      </c>
      <c r="T440" s="4">
        <v>0.36899999999999999</v>
      </c>
      <c r="U440" s="5">
        <v>100</v>
      </c>
      <c r="V440" s="5">
        <v>100</v>
      </c>
      <c r="W440" s="5">
        <v>100</v>
      </c>
      <c r="X440" s="5">
        <v>0</v>
      </c>
      <c r="Y440" s="5">
        <v>100</v>
      </c>
      <c r="Z440" s="5">
        <v>0</v>
      </c>
      <c r="AA440" s="2">
        <v>0.372514007968479</v>
      </c>
      <c r="AB440" s="2">
        <v>0.57536414490356202</v>
      </c>
      <c r="AC440" s="2">
        <v>0.46840490788203898</v>
      </c>
      <c r="AD440" s="2">
        <v>0.72567037226550501</v>
      </c>
      <c r="AE440" s="2">
        <v>0.57981849525294205</v>
      </c>
      <c r="AF440" s="2">
        <v>0.99695863494160997</v>
      </c>
    </row>
    <row r="441" spans="1:32" x14ac:dyDescent="0.35">
      <c r="A441" s="7">
        <v>267</v>
      </c>
      <c r="B441" s="7">
        <v>9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4">
        <v>0</v>
      </c>
      <c r="H441" s="4">
        <v>7.2227480489999998</v>
      </c>
      <c r="I441" s="4">
        <v>35.894103753300001</v>
      </c>
      <c r="J441" s="2">
        <f t="shared" si="13"/>
        <v>0.20122380262345904</v>
      </c>
      <c r="K441" s="3">
        <v>3</v>
      </c>
      <c r="L441" s="3">
        <v>7</v>
      </c>
      <c r="M441" s="3">
        <v>16</v>
      </c>
      <c r="N441" s="3">
        <v>23</v>
      </c>
      <c r="O441" s="4">
        <v>0.59699999999999998</v>
      </c>
      <c r="P441" s="4">
        <v>0.7</v>
      </c>
      <c r="Q441" s="4">
        <v>0.58899999999999997</v>
      </c>
      <c r="R441" s="4">
        <v>0.67400000000000004</v>
      </c>
      <c r="S441" s="4">
        <v>0.50900000000000001</v>
      </c>
      <c r="T441" s="4">
        <v>0.58599999999999997</v>
      </c>
      <c r="U441" s="5">
        <v>100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2">
        <v>0.51583816558953499</v>
      </c>
      <c r="AB441" s="2">
        <v>0.356674943938732</v>
      </c>
      <c r="AC441" s="2">
        <v>0.52932909533054995</v>
      </c>
      <c r="AD441" s="2">
        <v>0.39452516806983001</v>
      </c>
      <c r="AE441" s="2">
        <v>0.67530726243161399</v>
      </c>
      <c r="AF441" s="2">
        <v>0.53443548940512497</v>
      </c>
    </row>
    <row r="442" spans="1:32" x14ac:dyDescent="0.35">
      <c r="A442" s="7">
        <v>133</v>
      </c>
      <c r="B442" s="7">
        <v>23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9.5357721079999997</v>
      </c>
      <c r="I442" s="4">
        <v>47.046665046800001</v>
      </c>
      <c r="J442" s="2">
        <f t="shared" si="13"/>
        <v>0.2026875252159579</v>
      </c>
      <c r="K442" s="3">
        <v>4</v>
      </c>
      <c r="L442" s="3">
        <v>8</v>
      </c>
      <c r="M442" s="3">
        <v>4</v>
      </c>
      <c r="N442" s="3">
        <v>33</v>
      </c>
      <c r="O442" s="4">
        <v>0.81399999999999995</v>
      </c>
      <c r="P442" s="4">
        <v>0.66666666666666696</v>
      </c>
      <c r="Q442" s="4">
        <v>0.83099999999999996</v>
      </c>
      <c r="R442" s="4">
        <v>0.63900000000000001</v>
      </c>
      <c r="S442" s="4">
        <v>0.76700000000000002</v>
      </c>
      <c r="T442" s="4">
        <v>0.628</v>
      </c>
      <c r="U442" s="5">
        <v>100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2">
        <v>0.20579491297959701</v>
      </c>
      <c r="AB442" s="2">
        <v>0.405465108108164</v>
      </c>
      <c r="AC442" s="2">
        <v>0.185125484126689</v>
      </c>
      <c r="AD442" s="2">
        <v>0.44785082460460202</v>
      </c>
      <c r="AE442" s="2">
        <v>0.26526847761488098</v>
      </c>
      <c r="AF442" s="2">
        <v>0.46521511251393799</v>
      </c>
    </row>
    <row r="443" spans="1:32" x14ac:dyDescent="0.35">
      <c r="A443" s="7">
        <v>219</v>
      </c>
      <c r="B443" s="7">
        <v>38</v>
      </c>
      <c r="C443" s="7">
        <v>0</v>
      </c>
      <c r="D443" s="7">
        <v>1</v>
      </c>
      <c r="E443" s="22" t="str">
        <f t="shared" si="12"/>
        <v>01</v>
      </c>
      <c r="F443" s="4">
        <v>0.15665000000000001</v>
      </c>
      <c r="G443" s="24">
        <v>0</v>
      </c>
      <c r="H443" s="4">
        <v>12.832396449999999</v>
      </c>
      <c r="I443" s="4">
        <v>62.080735971000003</v>
      </c>
      <c r="J443" s="2">
        <f t="shared" si="13"/>
        <v>0.20670496651319409</v>
      </c>
      <c r="K443" s="3">
        <v>6</v>
      </c>
      <c r="L443" s="3">
        <v>5</v>
      </c>
      <c r="M443" s="3">
        <v>11</v>
      </c>
      <c r="N443" s="3">
        <v>27</v>
      </c>
      <c r="O443" s="4">
        <v>0.65100000000000002</v>
      </c>
      <c r="P443" s="4">
        <v>0.45454545454545497</v>
      </c>
      <c r="Q443" s="4">
        <v>0.65800000000000003</v>
      </c>
      <c r="R443" s="4">
        <v>0.44500000000000001</v>
      </c>
      <c r="S443" s="4">
        <v>0.61099999999999999</v>
      </c>
      <c r="T443" s="4">
        <v>0.36199999999999999</v>
      </c>
      <c r="U443" s="5">
        <v>100</v>
      </c>
      <c r="V443" s="5">
        <v>0</v>
      </c>
      <c r="W443" s="5">
        <v>100</v>
      </c>
      <c r="X443" s="5">
        <v>0</v>
      </c>
      <c r="Y443" s="5">
        <v>100</v>
      </c>
      <c r="Z443" s="5">
        <v>0</v>
      </c>
      <c r="AA443" s="2">
        <v>0.42924563677356797</v>
      </c>
      <c r="AB443" s="2">
        <v>0.78845736036427005</v>
      </c>
      <c r="AC443" s="2">
        <v>0.41855034765681998</v>
      </c>
      <c r="AD443" s="2">
        <v>0.809680996815897</v>
      </c>
      <c r="AE443" s="2">
        <v>0.49265831981054198</v>
      </c>
      <c r="AF443" s="2">
        <v>1.01611106715637</v>
      </c>
    </row>
    <row r="444" spans="1:32" x14ac:dyDescent="0.35">
      <c r="A444" s="7">
        <v>835</v>
      </c>
      <c r="B444" s="7">
        <v>6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4">
        <v>0</v>
      </c>
      <c r="H444" s="4">
        <v>10.42345897</v>
      </c>
      <c r="I444" s="4">
        <v>49.264305901999997</v>
      </c>
      <c r="J444" s="2">
        <f t="shared" si="13"/>
        <v>0.21158237752775963</v>
      </c>
      <c r="K444" s="3">
        <v>5</v>
      </c>
      <c r="L444" s="3">
        <v>5</v>
      </c>
      <c r="M444" s="3">
        <v>11</v>
      </c>
      <c r="N444" s="3">
        <v>28</v>
      </c>
      <c r="O444" s="4">
        <v>0.66</v>
      </c>
      <c r="P444" s="4">
        <v>0.5</v>
      </c>
      <c r="Q444" s="4">
        <v>0.68100000000000005</v>
      </c>
      <c r="R444" s="4">
        <v>0.48699999999999999</v>
      </c>
      <c r="S444" s="4">
        <v>0.432</v>
      </c>
      <c r="T444" s="4">
        <v>0.372</v>
      </c>
      <c r="U444" s="5">
        <v>100</v>
      </c>
      <c r="V444" s="5">
        <v>0</v>
      </c>
      <c r="W444" s="5">
        <v>100</v>
      </c>
      <c r="X444" s="5">
        <v>0</v>
      </c>
      <c r="Y444" s="5">
        <v>0</v>
      </c>
      <c r="Z444" s="5">
        <v>0</v>
      </c>
      <c r="AA444" s="2">
        <v>0.41551544396166601</v>
      </c>
      <c r="AB444" s="2">
        <v>0.69314718055994495</v>
      </c>
      <c r="AC444" s="2">
        <v>0.38419297283262499</v>
      </c>
      <c r="AD444" s="2">
        <v>0.71949115589954704</v>
      </c>
      <c r="AE444" s="2">
        <v>0.83932969073802699</v>
      </c>
      <c r="AF444" s="2">
        <v>0.98886142470899097</v>
      </c>
    </row>
    <row r="445" spans="1:32" x14ac:dyDescent="0.35">
      <c r="A445" s="7">
        <v>775</v>
      </c>
      <c r="B445" s="7">
        <v>37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4">
        <v>0</v>
      </c>
      <c r="H445" s="4">
        <v>8.4295703349999993</v>
      </c>
      <c r="I445" s="4">
        <v>39.761618406979998</v>
      </c>
      <c r="J445" s="2">
        <f t="shared" si="13"/>
        <v>0.21200269689023071</v>
      </c>
      <c r="K445" s="3">
        <v>3</v>
      </c>
      <c r="L445" s="3">
        <v>13</v>
      </c>
      <c r="M445" s="3">
        <v>7</v>
      </c>
      <c r="N445" s="3">
        <v>26</v>
      </c>
      <c r="O445" s="4">
        <v>0.79300000000000004</v>
      </c>
      <c r="P445" s="4">
        <v>0.8125</v>
      </c>
      <c r="Q445" s="4">
        <v>0.81899999999999995</v>
      </c>
      <c r="R445" s="4">
        <v>0.8</v>
      </c>
      <c r="S445" s="4">
        <v>0.68500000000000005</v>
      </c>
      <c r="T445" s="4">
        <v>0.755</v>
      </c>
      <c r="U445" s="5">
        <v>100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2">
        <v>0.231932057347289</v>
      </c>
      <c r="AB445" s="2">
        <v>0.20763936477824399</v>
      </c>
      <c r="AC445" s="2">
        <v>0.199671195129068</v>
      </c>
      <c r="AD445" s="2">
        <v>0.22314355131420999</v>
      </c>
      <c r="AE445" s="2">
        <v>0.37833644071991201</v>
      </c>
      <c r="AF445" s="2">
        <v>0.28103752973311202</v>
      </c>
    </row>
    <row r="446" spans="1:32" x14ac:dyDescent="0.35">
      <c r="A446" s="7">
        <v>81</v>
      </c>
      <c r="B446" s="7">
        <v>34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9.2883667899999995</v>
      </c>
      <c r="I446" s="4">
        <v>43.659133291000003</v>
      </c>
      <c r="J446" s="2">
        <f t="shared" si="13"/>
        <v>0.21274739303894347</v>
      </c>
      <c r="K446" s="3">
        <v>3</v>
      </c>
      <c r="L446" s="3">
        <v>13</v>
      </c>
      <c r="M446" s="3">
        <v>7</v>
      </c>
      <c r="N446" s="3">
        <v>26</v>
      </c>
      <c r="O446" s="4">
        <v>0.78100000000000003</v>
      </c>
      <c r="P446" s="4">
        <v>0.8125</v>
      </c>
      <c r="Q446" s="4">
        <v>0.80400000000000005</v>
      </c>
      <c r="R446" s="4">
        <v>0.77400000000000002</v>
      </c>
      <c r="S446" s="4">
        <v>0.85099999999999998</v>
      </c>
      <c r="T446" s="4">
        <v>0.90100000000000002</v>
      </c>
      <c r="U446" s="5">
        <v>100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2">
        <v>0.24718012914245099</v>
      </c>
      <c r="AB446" s="2">
        <v>0.20763936477824399</v>
      </c>
      <c r="AC446" s="2">
        <v>0.21815600980317101</v>
      </c>
      <c r="AD446" s="2">
        <v>0.25618340539241002</v>
      </c>
      <c r="AE446" s="2">
        <v>0.16134315040876299</v>
      </c>
      <c r="AF446" s="2">
        <v>0.104250021373799</v>
      </c>
    </row>
    <row r="447" spans="1:32" x14ac:dyDescent="0.35">
      <c r="A447" s="7">
        <v>553</v>
      </c>
      <c r="B447" s="7">
        <v>7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4">
        <v>0</v>
      </c>
      <c r="H447" s="4">
        <v>8.0785916320000002</v>
      </c>
      <c r="I447" s="4">
        <v>37.775434705000002</v>
      </c>
      <c r="J447" s="2">
        <f t="shared" si="13"/>
        <v>0.21385833664359416</v>
      </c>
      <c r="K447" s="3">
        <v>4</v>
      </c>
      <c r="L447" s="3">
        <v>9</v>
      </c>
      <c r="M447" s="3">
        <v>11</v>
      </c>
      <c r="N447" s="3">
        <v>25</v>
      </c>
      <c r="O447" s="4">
        <v>0.72099999999999997</v>
      </c>
      <c r="P447" s="4">
        <v>0.69230769230769196</v>
      </c>
      <c r="Q447" s="4">
        <v>0.69099999999999995</v>
      </c>
      <c r="R447" s="4">
        <v>0.64900000000000002</v>
      </c>
      <c r="S447" s="4">
        <v>0.70399999999999996</v>
      </c>
      <c r="T447" s="4">
        <v>0.497</v>
      </c>
      <c r="U447" s="5">
        <v>100</v>
      </c>
      <c r="V447" s="5">
        <v>100</v>
      </c>
      <c r="W447" s="5">
        <v>100</v>
      </c>
      <c r="X447" s="5">
        <v>100</v>
      </c>
      <c r="Y447" s="5">
        <v>100</v>
      </c>
      <c r="Z447" s="5">
        <v>0</v>
      </c>
      <c r="AA447" s="2">
        <v>0.327116141697188</v>
      </c>
      <c r="AB447" s="2">
        <v>0.36772478012531701</v>
      </c>
      <c r="AC447" s="2">
        <v>0.36961545521446698</v>
      </c>
      <c r="AD447" s="2">
        <v>0.432322562278047</v>
      </c>
      <c r="AE447" s="2">
        <v>0.35097692282409498</v>
      </c>
      <c r="AF447" s="2">
        <v>0.69916525288550802</v>
      </c>
    </row>
    <row r="448" spans="1:32" x14ac:dyDescent="0.35">
      <c r="A448" s="7">
        <v>875</v>
      </c>
      <c r="B448" s="7">
        <v>29</v>
      </c>
      <c r="C448" s="7">
        <v>0</v>
      </c>
      <c r="D448" s="7">
        <v>1</v>
      </c>
      <c r="E448" s="22" t="str">
        <f t="shared" si="12"/>
        <v>01</v>
      </c>
      <c r="F448" s="4">
        <v>1.619E-3</v>
      </c>
      <c r="G448" s="24">
        <v>0</v>
      </c>
      <c r="H448" s="4">
        <v>12.69369418</v>
      </c>
      <c r="I448" s="4">
        <v>59.108396546400002</v>
      </c>
      <c r="J448" s="2">
        <f t="shared" si="13"/>
        <v>0.21475280876610262</v>
      </c>
      <c r="K448" s="3">
        <v>5</v>
      </c>
      <c r="L448" s="3">
        <v>9</v>
      </c>
      <c r="M448" s="3">
        <v>18</v>
      </c>
      <c r="N448" s="3">
        <v>17</v>
      </c>
      <c r="O448" s="4">
        <v>0.504</v>
      </c>
      <c r="P448" s="4">
        <v>0.64285714285714302</v>
      </c>
      <c r="Q448" s="4">
        <v>0.32700000000000001</v>
      </c>
      <c r="R448" s="4">
        <v>0.59799999999999998</v>
      </c>
      <c r="S448" s="4">
        <v>0.22500000000000001</v>
      </c>
      <c r="T448" s="4">
        <v>0.26700000000000002</v>
      </c>
      <c r="U448" s="5">
        <v>100</v>
      </c>
      <c r="V448" s="5">
        <v>100</v>
      </c>
      <c r="W448" s="5">
        <v>0</v>
      </c>
      <c r="X448" s="5">
        <v>100</v>
      </c>
      <c r="Y448" s="5">
        <v>0</v>
      </c>
      <c r="Z448" s="5">
        <v>0</v>
      </c>
      <c r="AA448" s="2">
        <v>0.68517901091076805</v>
      </c>
      <c r="AB448" s="2">
        <v>0.44183275227903901</v>
      </c>
      <c r="AC448" s="2">
        <v>1.11779510808488</v>
      </c>
      <c r="AD448" s="2">
        <v>0.514164525031505</v>
      </c>
      <c r="AE448" s="2">
        <v>1.49165487677772</v>
      </c>
      <c r="AF448" s="2">
        <v>1.3205066205818901</v>
      </c>
    </row>
    <row r="449" spans="1:32" x14ac:dyDescent="0.35">
      <c r="A449" s="7">
        <v>461</v>
      </c>
      <c r="B449" s="7">
        <v>18</v>
      </c>
      <c r="C449" s="7">
        <v>0</v>
      </c>
      <c r="D449" s="7">
        <v>1</v>
      </c>
      <c r="E449" s="22" t="str">
        <f t="shared" si="12"/>
        <v>01</v>
      </c>
      <c r="F449" s="4">
        <v>0.12984799999999999</v>
      </c>
      <c r="G449" s="24">
        <v>0</v>
      </c>
      <c r="H449" s="4">
        <v>14.98680809</v>
      </c>
      <c r="I449" s="4">
        <v>68.297916043100003</v>
      </c>
      <c r="J449" s="2">
        <f t="shared" si="13"/>
        <v>0.21943287523652175</v>
      </c>
      <c r="K449" s="3">
        <v>3</v>
      </c>
      <c r="L449" s="3">
        <v>3</v>
      </c>
      <c r="M449" s="3">
        <v>17</v>
      </c>
      <c r="N449" s="3">
        <v>26</v>
      </c>
      <c r="O449" s="4">
        <v>0.58099999999999996</v>
      </c>
      <c r="P449" s="4">
        <v>0.5</v>
      </c>
      <c r="Q449" s="4">
        <v>0.73</v>
      </c>
      <c r="R449" s="4">
        <v>0.47899999999999998</v>
      </c>
      <c r="S449" s="4">
        <v>0.71499999999999997</v>
      </c>
      <c r="T449" s="4">
        <v>0.48299999999999998</v>
      </c>
      <c r="U449" s="5">
        <v>100</v>
      </c>
      <c r="V449" s="5">
        <v>0</v>
      </c>
      <c r="W449" s="5">
        <v>100</v>
      </c>
      <c r="X449" s="5">
        <v>0</v>
      </c>
      <c r="Y449" s="5">
        <v>100</v>
      </c>
      <c r="Z449" s="5">
        <v>0</v>
      </c>
      <c r="AA449" s="2">
        <v>0.54300452213022599</v>
      </c>
      <c r="AB449" s="2">
        <v>0.69314718055994495</v>
      </c>
      <c r="AC449" s="2">
        <v>0.31471074483970002</v>
      </c>
      <c r="AD449" s="2">
        <v>0.736054681571222</v>
      </c>
      <c r="AE449" s="2">
        <v>0.33547273628812901</v>
      </c>
      <c r="AF449" s="2">
        <v>0.72773862532956402</v>
      </c>
    </row>
    <row r="450" spans="1:32" x14ac:dyDescent="0.35">
      <c r="A450" s="7">
        <v>847</v>
      </c>
      <c r="B450" s="7">
        <v>33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9.0047840739999998</v>
      </c>
      <c r="I450" s="4">
        <v>39.174693804500002</v>
      </c>
      <c r="J450" s="2">
        <f t="shared" ref="J450:J513" si="15">H450/I450</f>
        <v>0.22986227075412696</v>
      </c>
      <c r="K450" s="3">
        <v>1</v>
      </c>
      <c r="L450" s="3">
        <v>12</v>
      </c>
      <c r="M450" s="3">
        <v>8</v>
      </c>
      <c r="N450" s="3">
        <v>28</v>
      </c>
      <c r="O450" s="4">
        <v>0.79300000000000004</v>
      </c>
      <c r="P450" s="4">
        <v>0.92307692307692302</v>
      </c>
      <c r="Q450" s="4">
        <v>0.81200000000000006</v>
      </c>
      <c r="R450" s="4">
        <v>0.88200000000000001</v>
      </c>
      <c r="S450" s="4">
        <v>0.77400000000000002</v>
      </c>
      <c r="T450" s="4">
        <v>0.81599999999999995</v>
      </c>
      <c r="U450" s="5">
        <v>100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2">
        <v>0.231932057347289</v>
      </c>
      <c r="AB450" s="2">
        <v>8.0042707673536398E-2</v>
      </c>
      <c r="AC450" s="2">
        <v>0.20825493882045901</v>
      </c>
      <c r="AD450" s="2">
        <v>0.125563222975346</v>
      </c>
      <c r="AE450" s="2">
        <v>0.25618340539241002</v>
      </c>
      <c r="AF450" s="2">
        <v>0.20334092401803</v>
      </c>
    </row>
    <row r="451" spans="1:32" x14ac:dyDescent="0.35">
      <c r="A451" s="7">
        <v>243</v>
      </c>
      <c r="B451" s="7">
        <v>8</v>
      </c>
      <c r="C451" s="7">
        <v>0</v>
      </c>
      <c r="D451" s="7">
        <v>1</v>
      </c>
      <c r="E451" s="22" t="str">
        <f t="shared" si="14"/>
        <v>01</v>
      </c>
      <c r="F451" s="4">
        <v>4.1949999999999999E-3</v>
      </c>
      <c r="G451" s="24">
        <v>0</v>
      </c>
      <c r="H451" s="4">
        <v>12.07235457</v>
      </c>
      <c r="I451" s="4">
        <v>52.352192133000003</v>
      </c>
      <c r="J451" s="2">
        <f t="shared" si="15"/>
        <v>0.23059883603976608</v>
      </c>
      <c r="K451" s="3">
        <v>6</v>
      </c>
      <c r="L451" s="3">
        <v>8</v>
      </c>
      <c r="M451" s="3">
        <v>10</v>
      </c>
      <c r="N451" s="3">
        <v>25</v>
      </c>
      <c r="O451" s="4">
        <v>0.65900000000000003</v>
      </c>
      <c r="P451" s="4">
        <v>0.57142857142857095</v>
      </c>
      <c r="Q451" s="4">
        <v>0.66900000000000004</v>
      </c>
      <c r="R451" s="4">
        <v>0.57299999999999995</v>
      </c>
      <c r="S451" s="4">
        <v>0.65100000000000002</v>
      </c>
      <c r="T451" s="4">
        <v>0.58299999999999996</v>
      </c>
      <c r="U451" s="5">
        <v>100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2">
        <v>0.41703174447962998</v>
      </c>
      <c r="AB451" s="2">
        <v>0.55961578793542299</v>
      </c>
      <c r="AC451" s="2">
        <v>0.40197121885390902</v>
      </c>
      <c r="AD451" s="2">
        <v>0.55686956226739803</v>
      </c>
      <c r="AE451" s="2">
        <v>0.42924563677356797</v>
      </c>
      <c r="AF451" s="2">
        <v>0.53956809263164496</v>
      </c>
    </row>
    <row r="452" spans="1:32" x14ac:dyDescent="0.35">
      <c r="A452" s="7">
        <v>735</v>
      </c>
      <c r="B452" s="7">
        <v>40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4">
        <v>0</v>
      </c>
      <c r="H452" s="4">
        <v>11.699219080000001</v>
      </c>
      <c r="I452" s="4">
        <v>50.602604516</v>
      </c>
      <c r="J452" s="2">
        <f t="shared" si="15"/>
        <v>0.23119796286969446</v>
      </c>
      <c r="K452" s="3">
        <v>3</v>
      </c>
      <c r="L452" s="3">
        <v>10</v>
      </c>
      <c r="M452" s="3">
        <v>17</v>
      </c>
      <c r="N452" s="3">
        <v>19</v>
      </c>
      <c r="O452" s="4">
        <v>0.58099999999999996</v>
      </c>
      <c r="P452" s="4">
        <v>0.76923076923076905</v>
      </c>
      <c r="Q452" s="4">
        <v>0.64500000000000002</v>
      </c>
      <c r="R452" s="4">
        <v>0.76800000000000002</v>
      </c>
      <c r="S452" s="4">
        <v>0.64300000000000002</v>
      </c>
      <c r="T452" s="4">
        <v>0.68600000000000005</v>
      </c>
      <c r="U452" s="5">
        <v>100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2">
        <v>0.54300452213022599</v>
      </c>
      <c r="AB452" s="2">
        <v>0.262364264467491</v>
      </c>
      <c r="AC452" s="2">
        <v>0.43850496218636498</v>
      </c>
      <c r="AD452" s="2">
        <v>0.26396554583446502</v>
      </c>
      <c r="AE452" s="2">
        <v>0.44161055474451799</v>
      </c>
      <c r="AF452" s="2">
        <v>0.376877651256252</v>
      </c>
    </row>
    <row r="453" spans="1:32" x14ac:dyDescent="0.35">
      <c r="A453" s="7">
        <v>459</v>
      </c>
      <c r="B453" s="7">
        <v>14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4">
        <v>0</v>
      </c>
      <c r="H453" s="4">
        <v>10.170428530000001</v>
      </c>
      <c r="I453" s="4">
        <v>43.6082154956</v>
      </c>
      <c r="J453" s="2">
        <f t="shared" si="15"/>
        <v>0.23322276351863516</v>
      </c>
      <c r="K453" s="3">
        <v>6</v>
      </c>
      <c r="L453" s="3">
        <v>17</v>
      </c>
      <c r="M453" s="3">
        <v>4</v>
      </c>
      <c r="N453" s="3">
        <v>22</v>
      </c>
      <c r="O453" s="4">
        <v>0.77900000000000003</v>
      </c>
      <c r="P453" s="4">
        <v>0.73913043478260898</v>
      </c>
      <c r="Q453" s="4">
        <v>0.76600000000000001</v>
      </c>
      <c r="R453" s="4">
        <v>0.72599999999999998</v>
      </c>
      <c r="S453" s="4">
        <v>0.76500000000000001</v>
      </c>
      <c r="T453" s="4">
        <v>0.69299999999999995</v>
      </c>
      <c r="U453" s="5">
        <v>100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2">
        <v>0.24974423311138899</v>
      </c>
      <c r="AB453" s="2">
        <v>0.30228087187293401</v>
      </c>
      <c r="AC453" s="2">
        <v>0.26657310924154598</v>
      </c>
      <c r="AD453" s="2">
        <v>0.32020526415734102</v>
      </c>
      <c r="AE453" s="2">
        <v>0.26787944515560103</v>
      </c>
      <c r="AF453" s="2">
        <v>0.36672527979223402</v>
      </c>
    </row>
    <row r="454" spans="1:32" x14ac:dyDescent="0.35">
      <c r="A454" s="7">
        <v>527</v>
      </c>
      <c r="B454" s="7">
        <v>44</v>
      </c>
      <c r="C454" s="7">
        <v>0</v>
      </c>
      <c r="D454" s="7">
        <v>1</v>
      </c>
      <c r="E454" s="22" t="str">
        <f t="shared" si="14"/>
        <v>01</v>
      </c>
      <c r="F454" s="4">
        <v>0.12052300000000001</v>
      </c>
      <c r="G454" s="24">
        <v>0</v>
      </c>
      <c r="H454" s="4">
        <v>12.858183070000001</v>
      </c>
      <c r="I454" s="4">
        <v>52.101468088200001</v>
      </c>
      <c r="J454" s="2">
        <f t="shared" si="15"/>
        <v>0.24679118538911451</v>
      </c>
      <c r="K454" s="3">
        <v>2</v>
      </c>
      <c r="L454" s="3">
        <v>22</v>
      </c>
      <c r="M454" s="3">
        <v>8</v>
      </c>
      <c r="N454" s="3">
        <v>17</v>
      </c>
      <c r="O454" s="4">
        <v>0.80200000000000005</v>
      </c>
      <c r="P454" s="4">
        <v>0.91666666666666696</v>
      </c>
      <c r="Q454" s="4">
        <v>0.80500000000000005</v>
      </c>
      <c r="R454" s="4">
        <v>0.89600000000000002</v>
      </c>
      <c r="S454" s="4">
        <v>0.75900000000000001</v>
      </c>
      <c r="T454" s="4">
        <v>0.77600000000000002</v>
      </c>
      <c r="U454" s="5">
        <v>100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2">
        <v>0.220646671115623</v>
      </c>
      <c r="AB454" s="2">
        <v>8.7011376989629796E-2</v>
      </c>
      <c r="AC454" s="2">
        <v>0.21691300156357399</v>
      </c>
      <c r="AD454" s="2">
        <v>0.109814866007207</v>
      </c>
      <c r="AE454" s="2">
        <v>0.27575350158650702</v>
      </c>
      <c r="AF454" s="2">
        <v>0.25360275879891803</v>
      </c>
    </row>
    <row r="455" spans="1:32" x14ac:dyDescent="0.35">
      <c r="A455" s="7">
        <v>873</v>
      </c>
      <c r="B455" s="7">
        <v>44</v>
      </c>
      <c r="C455" s="7">
        <v>0</v>
      </c>
      <c r="D455" s="7">
        <v>1</v>
      </c>
      <c r="E455" s="22" t="str">
        <f t="shared" si="14"/>
        <v>01</v>
      </c>
      <c r="F455" s="4">
        <v>9.8205000000000001E-2</v>
      </c>
      <c r="G455" s="24">
        <v>0</v>
      </c>
      <c r="H455" s="4">
        <v>10.69902469</v>
      </c>
      <c r="I455" s="4">
        <v>43.255349228</v>
      </c>
      <c r="J455" s="2">
        <f t="shared" si="15"/>
        <v>0.24734570130517686</v>
      </c>
      <c r="K455" s="3">
        <v>3</v>
      </c>
      <c r="L455" s="3">
        <v>10</v>
      </c>
      <c r="M455" s="3">
        <v>11</v>
      </c>
      <c r="N455" s="3">
        <v>25</v>
      </c>
      <c r="O455" s="4">
        <v>0.70099999999999996</v>
      </c>
      <c r="P455" s="4">
        <v>0.76923076923076905</v>
      </c>
      <c r="Q455" s="4">
        <v>0.70699999999999996</v>
      </c>
      <c r="R455" s="4">
        <v>0.72899999999999998</v>
      </c>
      <c r="S455" s="4">
        <v>0.69299999999999995</v>
      </c>
      <c r="T455" s="4">
        <v>0.438</v>
      </c>
      <c r="U455" s="5">
        <v>100</v>
      </c>
      <c r="V455" s="5">
        <v>100</v>
      </c>
      <c r="W455" s="5">
        <v>100</v>
      </c>
      <c r="X455" s="5">
        <v>100</v>
      </c>
      <c r="Y455" s="5">
        <v>100</v>
      </c>
      <c r="Z455" s="5">
        <v>0</v>
      </c>
      <c r="AA455" s="2">
        <v>0.35524739194754701</v>
      </c>
      <c r="AB455" s="2">
        <v>0.262364264467491</v>
      </c>
      <c r="AC455" s="2">
        <v>0.34672461308556402</v>
      </c>
      <c r="AD455" s="2">
        <v>0.31608154697347901</v>
      </c>
      <c r="AE455" s="2">
        <v>0.36672527979223402</v>
      </c>
      <c r="AF455" s="2">
        <v>0.82553636860569102</v>
      </c>
    </row>
    <row r="456" spans="1:32" x14ac:dyDescent="0.35">
      <c r="A456" s="7">
        <v>989</v>
      </c>
      <c r="B456" s="7">
        <v>4</v>
      </c>
      <c r="C456" s="7">
        <v>0</v>
      </c>
      <c r="D456" s="7">
        <v>1</v>
      </c>
      <c r="E456" s="22" t="str">
        <f t="shared" si="14"/>
        <v>01</v>
      </c>
      <c r="F456" s="4">
        <v>3.0283000000000001E-2</v>
      </c>
      <c r="G456" s="24">
        <v>0</v>
      </c>
      <c r="H456" s="4">
        <v>12.119882820000001</v>
      </c>
      <c r="I456" s="4">
        <v>48.955876019000002</v>
      </c>
      <c r="J456" s="2">
        <f t="shared" si="15"/>
        <v>0.24756747923979991</v>
      </c>
      <c r="K456" s="3">
        <v>3</v>
      </c>
      <c r="L456" s="3">
        <v>5</v>
      </c>
      <c r="M456" s="3">
        <v>5</v>
      </c>
      <c r="N456" s="3">
        <v>36</v>
      </c>
      <c r="O456" s="4">
        <v>0.82199999999999995</v>
      </c>
      <c r="P456" s="4">
        <v>0.625</v>
      </c>
      <c r="Q456" s="4">
        <v>0.81699999999999995</v>
      </c>
      <c r="R456" s="4">
        <v>0.628</v>
      </c>
      <c r="S456" s="4">
        <v>0.77200000000000002</v>
      </c>
      <c r="T456" s="4">
        <v>0.55800000000000005</v>
      </c>
      <c r="U456" s="5">
        <v>100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2">
        <v>0.19601488392595701</v>
      </c>
      <c r="AB456" s="2">
        <v>0.47000362924573602</v>
      </c>
      <c r="AC456" s="2">
        <v>0.202116184122134</v>
      </c>
      <c r="AD456" s="2">
        <v>0.46521511251393799</v>
      </c>
      <c r="AE456" s="2">
        <v>0.25877072895736097</v>
      </c>
      <c r="AF456" s="2">
        <v>0.58339631660082603</v>
      </c>
    </row>
    <row r="457" spans="1:32" x14ac:dyDescent="0.35">
      <c r="A457" s="7">
        <v>675</v>
      </c>
      <c r="B457" s="7">
        <v>39</v>
      </c>
      <c r="C457" s="7">
        <v>0</v>
      </c>
      <c r="D457" s="7">
        <v>1</v>
      </c>
      <c r="E457" s="22" t="str">
        <f t="shared" si="14"/>
        <v>01</v>
      </c>
      <c r="F457" s="4">
        <v>0.152916</v>
      </c>
      <c r="G457" s="24">
        <v>0</v>
      </c>
      <c r="H457" s="4">
        <v>12.28495652</v>
      </c>
      <c r="I457" s="4">
        <v>47.919331423999999</v>
      </c>
      <c r="J457" s="2">
        <f t="shared" si="15"/>
        <v>0.25636744409683437</v>
      </c>
      <c r="K457" s="3">
        <v>0</v>
      </c>
      <c r="L457" s="3">
        <v>14</v>
      </c>
      <c r="M457" s="3">
        <v>13</v>
      </c>
      <c r="N457" s="3">
        <v>22</v>
      </c>
      <c r="O457" s="4">
        <v>0.70799999999999996</v>
      </c>
      <c r="P457" s="4">
        <v>1</v>
      </c>
      <c r="Q457" s="4">
        <v>0.753</v>
      </c>
      <c r="R457" s="4">
        <v>0.95799999999999996</v>
      </c>
      <c r="S457" s="4">
        <v>0.747</v>
      </c>
      <c r="T457" s="4">
        <v>1</v>
      </c>
      <c r="U457" s="5">
        <v>100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2">
        <v>0.34531118528841698</v>
      </c>
      <c r="AB457" s="2">
        <v>1.0000050000287801E-5</v>
      </c>
      <c r="AC457" s="2">
        <v>0.283690051182243</v>
      </c>
      <c r="AD457" s="2">
        <v>4.2907501011276501E-2</v>
      </c>
      <c r="AE457" s="2">
        <v>0.29169009384931999</v>
      </c>
      <c r="AF457" s="2">
        <v>1.0000050000287801E-5</v>
      </c>
    </row>
    <row r="458" spans="1:32" x14ac:dyDescent="0.35">
      <c r="A458" s="7">
        <v>271</v>
      </c>
      <c r="B458" s="7">
        <v>22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4">
        <v>0</v>
      </c>
      <c r="H458" s="4">
        <v>11.10431692</v>
      </c>
      <c r="I458" s="4">
        <v>43.252337679</v>
      </c>
      <c r="J458" s="2">
        <f t="shared" si="15"/>
        <v>0.25673333548839372</v>
      </c>
      <c r="K458" s="3">
        <v>3</v>
      </c>
      <c r="L458" s="3">
        <v>7</v>
      </c>
      <c r="M458" s="3">
        <v>8</v>
      </c>
      <c r="N458" s="3">
        <v>31</v>
      </c>
      <c r="O458" s="4">
        <v>0.76600000000000001</v>
      </c>
      <c r="P458" s="4">
        <v>0.7</v>
      </c>
      <c r="Q458" s="4">
        <v>0.75700000000000001</v>
      </c>
      <c r="R458" s="4">
        <v>0.65800000000000003</v>
      </c>
      <c r="S458" s="4">
        <v>0.80700000000000005</v>
      </c>
      <c r="T458" s="4">
        <v>7.2999999999999995E-2</v>
      </c>
      <c r="U458" s="5">
        <v>100</v>
      </c>
      <c r="V458" s="5">
        <v>100</v>
      </c>
      <c r="W458" s="5">
        <v>100</v>
      </c>
      <c r="X458" s="5">
        <v>100</v>
      </c>
      <c r="Y458" s="5">
        <v>100</v>
      </c>
      <c r="Z458" s="5">
        <v>0</v>
      </c>
      <c r="AA458" s="2">
        <v>0.26657310924154598</v>
      </c>
      <c r="AB458" s="2">
        <v>0.356674943938732</v>
      </c>
      <c r="AC458" s="2">
        <v>0.278392025544688</v>
      </c>
      <c r="AD458" s="2">
        <v>0.41855034765681998</v>
      </c>
      <c r="AE458" s="2">
        <v>0.214431610712188</v>
      </c>
      <c r="AF458" s="2">
        <v>2.6172958378337499</v>
      </c>
    </row>
    <row r="459" spans="1:32" x14ac:dyDescent="0.35">
      <c r="A459" s="7">
        <v>237</v>
      </c>
      <c r="B459" s="7">
        <v>21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4">
        <v>0</v>
      </c>
      <c r="H459" s="4">
        <v>12.884007240000001</v>
      </c>
      <c r="I459" s="4">
        <v>49.972007013000002</v>
      </c>
      <c r="J459" s="2">
        <f t="shared" si="15"/>
        <v>0.25782449035213417</v>
      </c>
      <c r="K459" s="3">
        <v>7</v>
      </c>
      <c r="L459" s="3">
        <v>3</v>
      </c>
      <c r="M459" s="3">
        <v>7</v>
      </c>
      <c r="N459" s="3">
        <v>32</v>
      </c>
      <c r="O459" s="4">
        <v>0.71699999999999997</v>
      </c>
      <c r="P459" s="4">
        <v>0.3</v>
      </c>
      <c r="Q459" s="4">
        <v>0.49399999999999999</v>
      </c>
      <c r="R459" s="4">
        <v>0.24299999999999999</v>
      </c>
      <c r="S459" s="4">
        <v>0.41199999999999998</v>
      </c>
      <c r="T459" s="4">
        <v>0.19700000000000001</v>
      </c>
      <c r="U459" s="5">
        <v>100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2">
        <v>0.33267943838251701</v>
      </c>
      <c r="AB459" s="2">
        <v>1.2039728043259399</v>
      </c>
      <c r="AC459" s="2">
        <v>0.70521976179421497</v>
      </c>
      <c r="AD459" s="2">
        <v>1.4146938356415899</v>
      </c>
      <c r="AE459" s="2">
        <v>0.88673192963261105</v>
      </c>
      <c r="AF459" s="2">
        <v>1.6245515502441501</v>
      </c>
    </row>
    <row r="460" spans="1:32" x14ac:dyDescent="0.35">
      <c r="A460" s="7">
        <v>231</v>
      </c>
      <c r="B460" s="7">
        <v>8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4">
        <v>0</v>
      </c>
      <c r="H460" s="4">
        <v>11.52190203</v>
      </c>
      <c r="I460" s="4">
        <v>44.274085168020001</v>
      </c>
      <c r="J460" s="2">
        <f t="shared" si="15"/>
        <v>0.26024031860340924</v>
      </c>
      <c r="K460" s="3">
        <v>8</v>
      </c>
      <c r="L460" s="3">
        <v>15</v>
      </c>
      <c r="M460" s="3">
        <v>6</v>
      </c>
      <c r="N460" s="3">
        <v>20</v>
      </c>
      <c r="O460" s="4">
        <v>0.7</v>
      </c>
      <c r="P460" s="4">
        <v>0.65217391304347805</v>
      </c>
      <c r="Q460" s="4">
        <v>0.69299999999999995</v>
      </c>
      <c r="R460" s="4">
        <v>0.63600000000000001</v>
      </c>
      <c r="S460" s="4">
        <v>0.52200000000000002</v>
      </c>
      <c r="T460" s="4">
        <v>0.55100000000000005</v>
      </c>
      <c r="U460" s="5">
        <v>100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2">
        <v>0.356674943938732</v>
      </c>
      <c r="AB460" s="2">
        <v>0.42744401482694</v>
      </c>
      <c r="AC460" s="2">
        <v>0.36672527979223402</v>
      </c>
      <c r="AD460" s="2">
        <v>0.452556715642015</v>
      </c>
      <c r="AE460" s="2">
        <v>0.65008769109949804</v>
      </c>
      <c r="AF460" s="2">
        <v>0.59602046982922297</v>
      </c>
    </row>
    <row r="461" spans="1:32" x14ac:dyDescent="0.35">
      <c r="A461" s="7">
        <v>997</v>
      </c>
      <c r="B461" s="7">
        <v>26</v>
      </c>
      <c r="C461" s="7">
        <v>0</v>
      </c>
      <c r="D461" s="7">
        <v>1</v>
      </c>
      <c r="E461" s="22" t="str">
        <f t="shared" si="14"/>
        <v>01</v>
      </c>
      <c r="F461" s="4">
        <v>0.48744700000000002</v>
      </c>
      <c r="G461" s="24">
        <v>0</v>
      </c>
      <c r="H461" s="4">
        <v>11.371703119999999</v>
      </c>
      <c r="I461" s="4">
        <v>43.045611684400001</v>
      </c>
      <c r="J461" s="2">
        <f t="shared" si="15"/>
        <v>0.2641779887663015</v>
      </c>
      <c r="K461" s="3">
        <v>7</v>
      </c>
      <c r="L461" s="3">
        <v>9</v>
      </c>
      <c r="M461" s="3">
        <v>14</v>
      </c>
      <c r="N461" s="3">
        <v>19</v>
      </c>
      <c r="O461" s="4">
        <v>0.57099999999999995</v>
      </c>
      <c r="P461" s="4">
        <v>0.5625</v>
      </c>
      <c r="Q461" s="4">
        <v>0.54800000000000004</v>
      </c>
      <c r="R461" s="4">
        <v>0.55500000000000005</v>
      </c>
      <c r="S461" s="4">
        <v>0.45400000000000001</v>
      </c>
      <c r="T461" s="4">
        <v>0.44400000000000001</v>
      </c>
      <c r="U461" s="5">
        <v>100</v>
      </c>
      <c r="V461" s="5">
        <v>100</v>
      </c>
      <c r="W461" s="5">
        <v>100</v>
      </c>
      <c r="X461" s="5">
        <v>100</v>
      </c>
      <c r="Y461" s="5">
        <v>0</v>
      </c>
      <c r="Z461" s="5">
        <v>0</v>
      </c>
      <c r="AA461" s="2">
        <v>0.56036606932612698</v>
      </c>
      <c r="AB461" s="2">
        <v>0.57536414490356202</v>
      </c>
      <c r="AC461" s="2">
        <v>0.60147999203412095</v>
      </c>
      <c r="AD461" s="2">
        <v>0.58878716523570196</v>
      </c>
      <c r="AE461" s="2">
        <v>0.78965808094078904</v>
      </c>
      <c r="AF461" s="2">
        <v>0.811930716549912</v>
      </c>
    </row>
    <row r="462" spans="1:32" x14ac:dyDescent="0.35">
      <c r="A462" s="7">
        <v>153</v>
      </c>
      <c r="B462" s="7">
        <v>14</v>
      </c>
      <c r="C462" s="7">
        <v>0</v>
      </c>
      <c r="D462" s="7">
        <v>1</v>
      </c>
      <c r="E462" s="22" t="str">
        <f t="shared" si="14"/>
        <v>01</v>
      </c>
      <c r="F462" s="4">
        <v>0.27446999999999999</v>
      </c>
      <c r="G462" s="24">
        <v>0</v>
      </c>
      <c r="H462" s="4">
        <v>14.138304059999999</v>
      </c>
      <c r="I462" s="4">
        <v>53.457318151400003</v>
      </c>
      <c r="J462" s="2">
        <f t="shared" si="15"/>
        <v>0.26447836421494197</v>
      </c>
      <c r="K462" s="3">
        <v>2</v>
      </c>
      <c r="L462" s="3">
        <v>8</v>
      </c>
      <c r="M462" s="3">
        <v>10</v>
      </c>
      <c r="N462" s="3">
        <v>29</v>
      </c>
      <c r="O462" s="4">
        <v>0.73</v>
      </c>
      <c r="P462" s="4">
        <v>0.8</v>
      </c>
      <c r="Q462" s="4">
        <v>0.75900000000000001</v>
      </c>
      <c r="R462" s="4">
        <v>0.77900000000000003</v>
      </c>
      <c r="S462" s="4">
        <v>0.78200000000000003</v>
      </c>
      <c r="T462" s="4">
        <v>0.73</v>
      </c>
      <c r="U462" s="5">
        <v>100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2">
        <v>0.31471074483970002</v>
      </c>
      <c r="AB462" s="2">
        <v>0.22314355131420999</v>
      </c>
      <c r="AC462" s="2">
        <v>0.27575350158650702</v>
      </c>
      <c r="AD462" s="2">
        <v>0.24974423311138899</v>
      </c>
      <c r="AE462" s="2">
        <v>0.24590053843682599</v>
      </c>
      <c r="AF462" s="2">
        <v>0.31471074483970002</v>
      </c>
    </row>
    <row r="463" spans="1:32" x14ac:dyDescent="0.35">
      <c r="A463" s="7">
        <v>445</v>
      </c>
      <c r="B463" s="7">
        <v>17</v>
      </c>
      <c r="C463" s="7">
        <v>0</v>
      </c>
      <c r="D463" s="7">
        <v>1</v>
      </c>
      <c r="E463" s="22" t="str">
        <f t="shared" si="14"/>
        <v>01</v>
      </c>
      <c r="F463" s="4">
        <v>0.165463</v>
      </c>
      <c r="G463" s="24">
        <v>0</v>
      </c>
      <c r="H463" s="4">
        <v>14.60155209</v>
      </c>
      <c r="I463" s="4">
        <v>53.512670702500003</v>
      </c>
      <c r="J463" s="2">
        <f t="shared" si="15"/>
        <v>0.27286158396347515</v>
      </c>
      <c r="K463" s="3">
        <v>5</v>
      </c>
      <c r="L463" s="3">
        <v>9</v>
      </c>
      <c r="M463" s="3">
        <v>9</v>
      </c>
      <c r="N463" s="3">
        <v>26</v>
      </c>
      <c r="O463" s="4">
        <v>0.68600000000000005</v>
      </c>
      <c r="P463" s="4">
        <v>0.64285714285714302</v>
      </c>
      <c r="Q463" s="4">
        <v>0.66900000000000004</v>
      </c>
      <c r="R463" s="4">
        <v>0.64300000000000002</v>
      </c>
      <c r="S463" s="4">
        <v>0.61599999999999999</v>
      </c>
      <c r="T463" s="4">
        <v>0.505</v>
      </c>
      <c r="U463" s="5">
        <v>100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2">
        <v>0.376877651256252</v>
      </c>
      <c r="AB463" s="2">
        <v>0.44183275227903901</v>
      </c>
      <c r="AC463" s="2">
        <v>0.40197121885390902</v>
      </c>
      <c r="AD463" s="2">
        <v>0.44161055474451799</v>
      </c>
      <c r="AE463" s="2">
        <v>0.484508315448617</v>
      </c>
      <c r="AF463" s="2">
        <v>0.68319684970677697</v>
      </c>
    </row>
    <row r="464" spans="1:32" x14ac:dyDescent="0.35">
      <c r="A464" s="7">
        <v>593</v>
      </c>
      <c r="B464" s="7">
        <v>45</v>
      </c>
      <c r="C464" s="7">
        <v>0</v>
      </c>
      <c r="D464" s="7">
        <v>1</v>
      </c>
      <c r="E464" s="22" t="str">
        <f t="shared" si="14"/>
        <v>01</v>
      </c>
      <c r="F464" s="4">
        <v>0.23786299999999999</v>
      </c>
      <c r="G464" s="24">
        <v>0</v>
      </c>
      <c r="H464" s="4">
        <v>16.077446210000002</v>
      </c>
      <c r="I464" s="4">
        <v>57.878229148000003</v>
      </c>
      <c r="J464" s="2">
        <f t="shared" si="15"/>
        <v>0.27778054799998253</v>
      </c>
      <c r="K464" s="3">
        <v>0</v>
      </c>
      <c r="L464" s="3">
        <v>15</v>
      </c>
      <c r="M464" s="3">
        <v>8</v>
      </c>
      <c r="N464" s="3">
        <v>26</v>
      </c>
      <c r="O464" s="4">
        <v>0.83699999999999997</v>
      </c>
      <c r="P464" s="4">
        <v>1</v>
      </c>
      <c r="Q464" s="4">
        <v>0.85099999999999998</v>
      </c>
      <c r="R464" s="4">
        <v>0.97899999999999998</v>
      </c>
      <c r="S464" s="4">
        <v>0.79800000000000004</v>
      </c>
      <c r="T464" s="4">
        <v>0.997</v>
      </c>
      <c r="U464" s="5">
        <v>100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2">
        <v>0.177931208492662</v>
      </c>
      <c r="AB464" s="2">
        <v>1.0000050000287801E-5</v>
      </c>
      <c r="AC464" s="2">
        <v>0.16134315040876299</v>
      </c>
      <c r="AD464" s="2">
        <v>2.1223636451626698E-2</v>
      </c>
      <c r="AE464" s="2">
        <v>0.225646681532328</v>
      </c>
      <c r="AF464" s="2">
        <v>3.00450902029872E-3</v>
      </c>
    </row>
    <row r="465" spans="1:32" x14ac:dyDescent="0.35">
      <c r="A465" s="7">
        <v>825</v>
      </c>
      <c r="B465" s="7">
        <v>29</v>
      </c>
      <c r="C465" s="7">
        <v>0</v>
      </c>
      <c r="D465" s="7">
        <v>1</v>
      </c>
      <c r="E465" s="22" t="str">
        <f t="shared" si="14"/>
        <v>01</v>
      </c>
      <c r="F465" s="4">
        <v>2.1885999999999999E-2</v>
      </c>
      <c r="G465" s="24">
        <v>0</v>
      </c>
      <c r="H465" s="4">
        <v>13.251366770000001</v>
      </c>
      <c r="I465" s="4">
        <v>47.473549294100003</v>
      </c>
      <c r="J465" s="2">
        <f t="shared" si="15"/>
        <v>0.27913157889053969</v>
      </c>
      <c r="K465" s="3">
        <v>1</v>
      </c>
      <c r="L465" s="3">
        <v>4</v>
      </c>
      <c r="M465" s="3">
        <v>14</v>
      </c>
      <c r="N465" s="3">
        <v>30</v>
      </c>
      <c r="O465" s="4">
        <v>0.68500000000000005</v>
      </c>
      <c r="P465" s="4">
        <v>0.8</v>
      </c>
      <c r="Q465" s="4">
        <v>0.751</v>
      </c>
      <c r="R465" s="4">
        <v>0.81799999999999995</v>
      </c>
      <c r="S465" s="4">
        <v>0.77700000000000002</v>
      </c>
      <c r="T465" s="4">
        <v>0.72699999999999998</v>
      </c>
      <c r="U465" s="5">
        <v>100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2">
        <v>0.37833644071991201</v>
      </c>
      <c r="AB465" s="2">
        <v>0.22314355131420999</v>
      </c>
      <c r="AC465" s="2">
        <v>0.286349627218002</v>
      </c>
      <c r="AD465" s="2">
        <v>0.20089294237939001</v>
      </c>
      <c r="AE465" s="2">
        <v>0.25231492861449001</v>
      </c>
      <c r="AF465" s="2">
        <v>0.31882880144861803</v>
      </c>
    </row>
    <row r="466" spans="1:32" x14ac:dyDescent="0.35">
      <c r="A466" s="7">
        <v>681</v>
      </c>
      <c r="B466" s="7">
        <v>44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4">
        <v>0</v>
      </c>
      <c r="H466" s="4">
        <v>13.927703060000001</v>
      </c>
      <c r="I466" s="4">
        <v>48.801054291</v>
      </c>
      <c r="J466" s="2">
        <f t="shared" si="15"/>
        <v>0.28539758540766974</v>
      </c>
      <c r="K466" s="3">
        <v>1</v>
      </c>
      <c r="L466" s="3">
        <v>9</v>
      </c>
      <c r="M466" s="3">
        <v>8</v>
      </c>
      <c r="N466" s="3">
        <v>31</v>
      </c>
      <c r="O466" s="4">
        <v>0.79500000000000004</v>
      </c>
      <c r="P466" s="4">
        <v>0.9</v>
      </c>
      <c r="Q466" s="4">
        <v>0.77800000000000002</v>
      </c>
      <c r="R466" s="4">
        <v>0.85899999999999999</v>
      </c>
      <c r="S466" s="4">
        <v>0.76300000000000001</v>
      </c>
      <c r="T466" s="4">
        <v>0.749</v>
      </c>
      <c r="U466" s="5">
        <v>100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2">
        <v>0.22941316432780501</v>
      </c>
      <c r="AB466" s="2">
        <v>0.105360515657826</v>
      </c>
      <c r="AC466" s="2">
        <v>0.25102875480374498</v>
      </c>
      <c r="AD466" s="2">
        <v>0.15198635699788199</v>
      </c>
      <c r="AE466" s="2">
        <v>0.27049724769768002</v>
      </c>
      <c r="AF466" s="2">
        <v>0.28901629546491803</v>
      </c>
    </row>
    <row r="467" spans="1:32" x14ac:dyDescent="0.35">
      <c r="A467" s="7">
        <v>791</v>
      </c>
      <c r="B467" s="7">
        <v>40</v>
      </c>
      <c r="C467" s="7">
        <v>0</v>
      </c>
      <c r="D467" s="7">
        <v>1</v>
      </c>
      <c r="E467" s="22" t="str">
        <f t="shared" si="14"/>
        <v>01</v>
      </c>
      <c r="F467" s="4">
        <v>4.2462E-2</v>
      </c>
      <c r="G467" s="24">
        <v>0</v>
      </c>
      <c r="H467" s="4">
        <v>14.61918346</v>
      </c>
      <c r="I467" s="4">
        <v>51.100777102000002</v>
      </c>
      <c r="J467" s="2">
        <f t="shared" si="15"/>
        <v>0.28608534525452117</v>
      </c>
      <c r="K467" s="3">
        <v>2</v>
      </c>
      <c r="L467" s="3">
        <v>3</v>
      </c>
      <c r="M467" s="3">
        <v>13</v>
      </c>
      <c r="N467" s="3">
        <v>31</v>
      </c>
      <c r="O467" s="4">
        <v>0.69</v>
      </c>
      <c r="P467" s="4">
        <v>0.6</v>
      </c>
      <c r="Q467" s="4">
        <v>0.71099999999999997</v>
      </c>
      <c r="R467" s="4">
        <v>0.56399999999999995</v>
      </c>
      <c r="S467" s="4">
        <v>0.751</v>
      </c>
      <c r="T467" s="4">
        <v>0.72699999999999998</v>
      </c>
      <c r="U467" s="5">
        <v>100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2">
        <v>0.37106368139083201</v>
      </c>
      <c r="AB467" s="2">
        <v>0.51082562376599105</v>
      </c>
      <c r="AC467" s="2">
        <v>0.34108284917889597</v>
      </c>
      <c r="AD467" s="2">
        <v>0.57270102748407803</v>
      </c>
      <c r="AE467" s="2">
        <v>0.286349627218002</v>
      </c>
      <c r="AF467" s="2">
        <v>0.31882880144861803</v>
      </c>
    </row>
    <row r="468" spans="1:32" x14ac:dyDescent="0.35">
      <c r="A468" s="7">
        <v>67</v>
      </c>
      <c r="B468" s="7">
        <v>29</v>
      </c>
      <c r="C468" s="7">
        <v>0</v>
      </c>
      <c r="D468" s="7">
        <v>1</v>
      </c>
      <c r="E468" s="22" t="str">
        <f t="shared" si="14"/>
        <v>01</v>
      </c>
      <c r="F468" s="4">
        <v>6.4380000000000001E-3</v>
      </c>
      <c r="G468" s="24">
        <v>0</v>
      </c>
      <c r="H468" s="4">
        <v>15.80624961</v>
      </c>
      <c r="I468" s="4">
        <v>54.958862426000003</v>
      </c>
      <c r="J468" s="2">
        <f t="shared" si="15"/>
        <v>0.28760146975899487</v>
      </c>
      <c r="K468" s="3">
        <v>4</v>
      </c>
      <c r="L468" s="3">
        <v>2</v>
      </c>
      <c r="M468" s="3">
        <v>10</v>
      </c>
      <c r="N468" s="3">
        <v>33</v>
      </c>
      <c r="O468" s="4">
        <v>0.71</v>
      </c>
      <c r="P468" s="4">
        <v>0.33333333333333298</v>
      </c>
      <c r="Q468" s="4">
        <v>0.71099999999999997</v>
      </c>
      <c r="R468" s="4">
        <v>0.37</v>
      </c>
      <c r="S468" s="4">
        <v>0.74199999999999999</v>
      </c>
      <c r="T468" s="4">
        <v>0.36699999999999999</v>
      </c>
      <c r="U468" s="5">
        <v>100</v>
      </c>
      <c r="V468" s="5">
        <v>0</v>
      </c>
      <c r="W468" s="5">
        <v>100</v>
      </c>
      <c r="X468" s="5">
        <v>0</v>
      </c>
      <c r="Y468" s="5">
        <v>100</v>
      </c>
      <c r="Z468" s="5">
        <v>0</v>
      </c>
      <c r="AA468" s="2">
        <v>0.34249030894677601</v>
      </c>
      <c r="AB468" s="2">
        <v>1.09861228866811</v>
      </c>
      <c r="AC468" s="2">
        <v>0.34108284917889597</v>
      </c>
      <c r="AD468" s="2">
        <v>0.99425227334386701</v>
      </c>
      <c r="AE468" s="2">
        <v>0.298406035814757</v>
      </c>
      <c r="AF468" s="2">
        <v>1.0023934309275699</v>
      </c>
    </row>
    <row r="469" spans="1:32" x14ac:dyDescent="0.35">
      <c r="A469" s="7">
        <v>435</v>
      </c>
      <c r="B469" s="7">
        <v>17</v>
      </c>
      <c r="C469" s="7">
        <v>0</v>
      </c>
      <c r="D469" s="7">
        <v>1</v>
      </c>
      <c r="E469" s="22" t="str">
        <f t="shared" si="14"/>
        <v>01</v>
      </c>
      <c r="F469" s="4">
        <v>3.9410000000000001E-3</v>
      </c>
      <c r="G469" s="24">
        <v>0</v>
      </c>
      <c r="H469" s="4">
        <v>13.11645803</v>
      </c>
      <c r="I469" s="4">
        <v>43.369480040299997</v>
      </c>
      <c r="J469" s="2">
        <f t="shared" si="15"/>
        <v>0.30243521522074651</v>
      </c>
      <c r="K469" s="3">
        <v>3</v>
      </c>
      <c r="L469" s="3">
        <v>18</v>
      </c>
      <c r="M469" s="3">
        <v>5</v>
      </c>
      <c r="N469" s="3">
        <v>23</v>
      </c>
      <c r="O469" s="4">
        <v>0.82399999999999995</v>
      </c>
      <c r="P469" s="4">
        <v>0.85714285714285698</v>
      </c>
      <c r="Q469" s="4">
        <v>0.81499999999999995</v>
      </c>
      <c r="R469" s="4">
        <v>0.84499999999999997</v>
      </c>
      <c r="S469" s="4">
        <v>0.82899999999999996</v>
      </c>
      <c r="T469" s="4">
        <v>0.85799999999999998</v>
      </c>
      <c r="U469" s="5">
        <v>100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2">
        <v>0.19358474907266501</v>
      </c>
      <c r="AB469" s="2">
        <v>0.154150679827258</v>
      </c>
      <c r="AC469" s="2">
        <v>0.20456716574127401</v>
      </c>
      <c r="AD469" s="2">
        <v>0.168418651624963</v>
      </c>
      <c r="AE469" s="2">
        <v>0.18753512384684201</v>
      </c>
      <c r="AF469" s="2">
        <v>0.153151179494175</v>
      </c>
    </row>
    <row r="470" spans="1:32" x14ac:dyDescent="0.35">
      <c r="A470" s="7">
        <v>369</v>
      </c>
      <c r="B470" s="7">
        <v>8</v>
      </c>
      <c r="C470" s="7">
        <v>0</v>
      </c>
      <c r="D470" s="7">
        <v>1</v>
      </c>
      <c r="E470" s="22" t="str">
        <f t="shared" si="14"/>
        <v>01</v>
      </c>
      <c r="F470" s="4">
        <v>0.233458</v>
      </c>
      <c r="G470" s="24">
        <v>0</v>
      </c>
      <c r="H470" s="4">
        <v>16.53996257</v>
      </c>
      <c r="I470" s="4">
        <v>53.288819404000002</v>
      </c>
      <c r="J470" s="2">
        <f t="shared" si="15"/>
        <v>0.31038335536400469</v>
      </c>
      <c r="K470" s="3">
        <v>9</v>
      </c>
      <c r="L470" s="3">
        <v>8</v>
      </c>
      <c r="M470" s="3">
        <v>9</v>
      </c>
      <c r="N470" s="3">
        <v>23</v>
      </c>
      <c r="O470" s="4">
        <v>0.63300000000000001</v>
      </c>
      <c r="P470" s="4">
        <v>0.47058823529411797</v>
      </c>
      <c r="Q470" s="4">
        <v>0.58199999999999996</v>
      </c>
      <c r="R470" s="4">
        <v>0.45500000000000002</v>
      </c>
      <c r="S470" s="4">
        <v>0.47899999999999998</v>
      </c>
      <c r="T470" s="4">
        <v>0.35599999999999998</v>
      </c>
      <c r="U470" s="5">
        <v>100</v>
      </c>
      <c r="V470" s="5">
        <v>0</v>
      </c>
      <c r="W470" s="5">
        <v>100</v>
      </c>
      <c r="X470" s="5">
        <v>0</v>
      </c>
      <c r="Y470" s="5">
        <v>0</v>
      </c>
      <c r="Z470" s="5">
        <v>0</v>
      </c>
      <c r="AA470" s="2">
        <v>0.457284856837961</v>
      </c>
      <c r="AB470" s="2">
        <v>0.75377180237637997</v>
      </c>
      <c r="AC470" s="2">
        <v>0.54128483125069904</v>
      </c>
      <c r="AD470" s="2">
        <v>0.78745786003118701</v>
      </c>
      <c r="AE470" s="2">
        <v>0.736054681571222</v>
      </c>
      <c r="AF470" s="2">
        <v>1.0328245481301099</v>
      </c>
    </row>
    <row r="471" spans="1:32" x14ac:dyDescent="0.35">
      <c r="A471" s="7">
        <v>129</v>
      </c>
      <c r="B471" s="7">
        <v>40</v>
      </c>
      <c r="C471" s="7">
        <v>0</v>
      </c>
      <c r="D471" s="7">
        <v>1</v>
      </c>
      <c r="E471" s="22" t="str">
        <f t="shared" si="14"/>
        <v>01</v>
      </c>
      <c r="F471" s="4">
        <v>4.8900000000000002E-3</v>
      </c>
      <c r="G471" s="24">
        <v>0</v>
      </c>
      <c r="H471" s="4">
        <v>15.760245680000001</v>
      </c>
      <c r="I471" s="4">
        <v>49.587538613</v>
      </c>
      <c r="J471" s="2">
        <f t="shared" si="15"/>
        <v>0.31782673874980866</v>
      </c>
      <c r="K471" s="3">
        <v>3</v>
      </c>
      <c r="L471" s="3">
        <v>7</v>
      </c>
      <c r="M471" s="3">
        <v>12</v>
      </c>
      <c r="N471" s="3">
        <v>27</v>
      </c>
      <c r="O471" s="4">
        <v>0.67300000000000004</v>
      </c>
      <c r="P471" s="4">
        <v>0.7</v>
      </c>
      <c r="Q471" s="4">
        <v>0.68400000000000005</v>
      </c>
      <c r="R471" s="4">
        <v>0.67500000000000004</v>
      </c>
      <c r="S471" s="4">
        <v>0.74099999999999999</v>
      </c>
      <c r="T471" s="4">
        <v>0.82799999999999996</v>
      </c>
      <c r="U471" s="5">
        <v>100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2">
        <v>0.39600994933740902</v>
      </c>
      <c r="AB471" s="2">
        <v>0.356674943938732</v>
      </c>
      <c r="AC471" s="2">
        <v>0.37979736135958703</v>
      </c>
      <c r="AD471" s="2">
        <v>0.39304258810960702</v>
      </c>
      <c r="AE471" s="2">
        <v>0.29975465368604998</v>
      </c>
      <c r="AF471" s="2">
        <v>0.188742124596877</v>
      </c>
    </row>
    <row r="472" spans="1:32" x14ac:dyDescent="0.35">
      <c r="A472" s="7">
        <v>145</v>
      </c>
      <c r="B472" s="7">
        <v>20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4">
        <v>0</v>
      </c>
      <c r="H472" s="4">
        <v>14.44879512</v>
      </c>
      <c r="I472" s="4">
        <v>45.097523158000001</v>
      </c>
      <c r="J472" s="2">
        <f t="shared" si="15"/>
        <v>0.32038999280245128</v>
      </c>
      <c r="K472" s="3">
        <v>1</v>
      </c>
      <c r="L472" s="3">
        <v>8</v>
      </c>
      <c r="M472" s="3">
        <v>12</v>
      </c>
      <c r="N472" s="3">
        <v>28</v>
      </c>
      <c r="O472" s="4">
        <v>0.71599999999999997</v>
      </c>
      <c r="P472" s="4">
        <v>0.88888888888888895</v>
      </c>
      <c r="Q472" s="4">
        <v>0.747</v>
      </c>
      <c r="R472" s="4">
        <v>0.86299999999999999</v>
      </c>
      <c r="S472" s="4">
        <v>0.76100000000000001</v>
      </c>
      <c r="T472" s="4">
        <v>0.81699999999999995</v>
      </c>
      <c r="U472" s="5">
        <v>100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2">
        <v>0.33407511202149098</v>
      </c>
      <c r="AB472" s="2">
        <v>0.117783035656384</v>
      </c>
      <c r="AC472" s="2">
        <v>0.29169009384931999</v>
      </c>
      <c r="AD472" s="2">
        <v>0.14734058789870899</v>
      </c>
      <c r="AE472" s="2">
        <v>0.27312192112045097</v>
      </c>
      <c r="AF472" s="2">
        <v>0.202116184122134</v>
      </c>
    </row>
    <row r="473" spans="1:32" x14ac:dyDescent="0.35">
      <c r="A473" s="7">
        <v>375</v>
      </c>
      <c r="B473" s="7">
        <v>40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4">
        <v>0</v>
      </c>
      <c r="H473" s="4">
        <v>15.493507879999999</v>
      </c>
      <c r="I473" s="4">
        <v>47.220651958700003</v>
      </c>
      <c r="J473" s="2">
        <f t="shared" si="15"/>
        <v>0.32810872441047378</v>
      </c>
      <c r="K473" s="3">
        <v>3</v>
      </c>
      <c r="L473" s="3">
        <v>11</v>
      </c>
      <c r="M473" s="3">
        <v>11</v>
      </c>
      <c r="N473" s="3">
        <v>24</v>
      </c>
      <c r="O473" s="4">
        <v>0.73599999999999999</v>
      </c>
      <c r="P473" s="4">
        <v>0.78571428571428603</v>
      </c>
      <c r="Q473" s="4">
        <v>0.70799999999999996</v>
      </c>
      <c r="R473" s="4">
        <v>0.80600000000000005</v>
      </c>
      <c r="S473" s="4">
        <v>0.73399999999999999</v>
      </c>
      <c r="T473" s="4">
        <v>0.71099999999999997</v>
      </c>
      <c r="U473" s="5">
        <v>100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2">
        <v>0.30652516025326099</v>
      </c>
      <c r="AB473" s="2">
        <v>0.24116205681688799</v>
      </c>
      <c r="AC473" s="2">
        <v>0.34531118528841698</v>
      </c>
      <c r="AD473" s="2">
        <v>0.21567153647550899</v>
      </c>
      <c r="AE473" s="2">
        <v>0.30924625036762099</v>
      </c>
      <c r="AF473" s="2">
        <v>0.34108284917889597</v>
      </c>
    </row>
    <row r="474" spans="1:32" x14ac:dyDescent="0.35">
      <c r="A474" s="7">
        <v>719</v>
      </c>
      <c r="B474" s="7">
        <v>11</v>
      </c>
      <c r="C474" s="7">
        <v>0</v>
      </c>
      <c r="D474" s="7">
        <v>1</v>
      </c>
      <c r="E474" s="22" t="str">
        <f t="shared" si="14"/>
        <v>01</v>
      </c>
      <c r="F474" s="4">
        <v>0.249998</v>
      </c>
      <c r="G474" s="24">
        <v>0</v>
      </c>
      <c r="H474" s="4">
        <v>15.48557295</v>
      </c>
      <c r="I474" s="4">
        <v>46.452148737000002</v>
      </c>
      <c r="J474" s="2">
        <f t="shared" si="15"/>
        <v>0.33336612774740071</v>
      </c>
      <c r="K474" s="3">
        <v>2</v>
      </c>
      <c r="L474" s="3">
        <v>9</v>
      </c>
      <c r="M474" s="3">
        <v>8</v>
      </c>
      <c r="N474" s="3">
        <v>30</v>
      </c>
      <c r="O474" s="4">
        <v>0.75800000000000001</v>
      </c>
      <c r="P474" s="4">
        <v>0.81818181818181801</v>
      </c>
      <c r="Q474" s="4">
        <v>0.77700000000000002</v>
      </c>
      <c r="R474" s="4">
        <v>0.77600000000000002</v>
      </c>
      <c r="S474" s="4">
        <v>0.79200000000000004</v>
      </c>
      <c r="T474" s="4">
        <v>0.72699999999999998</v>
      </c>
      <c r="U474" s="5">
        <v>100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2">
        <v>0.27707189333976501</v>
      </c>
      <c r="AB474" s="2">
        <v>0.20067069546215099</v>
      </c>
      <c r="AC474" s="2">
        <v>0.25231492861449001</v>
      </c>
      <c r="AD474" s="2">
        <v>0.25360275879891803</v>
      </c>
      <c r="AE474" s="2">
        <v>0.233193887167711</v>
      </c>
      <c r="AF474" s="2">
        <v>0.31882880144861803</v>
      </c>
    </row>
    <row r="475" spans="1:32" x14ac:dyDescent="0.35">
      <c r="A475" s="7">
        <v>525</v>
      </c>
      <c r="B475" s="7">
        <v>46</v>
      </c>
      <c r="C475" s="7">
        <v>0</v>
      </c>
      <c r="D475" s="7">
        <v>1</v>
      </c>
      <c r="E475" s="22" t="str">
        <f t="shared" si="14"/>
        <v>01</v>
      </c>
      <c r="F475" s="4">
        <v>0.41077000000000002</v>
      </c>
      <c r="G475" s="24">
        <v>0</v>
      </c>
      <c r="H475" s="4">
        <v>13.69687721</v>
      </c>
      <c r="I475" s="4">
        <v>40.897393487999999</v>
      </c>
      <c r="J475" s="2">
        <f t="shared" si="15"/>
        <v>0.33490831668817478</v>
      </c>
      <c r="K475" s="3">
        <v>7</v>
      </c>
      <c r="L475" s="3">
        <v>12</v>
      </c>
      <c r="M475" s="3">
        <v>7</v>
      </c>
      <c r="N475" s="3">
        <v>23</v>
      </c>
      <c r="O475" s="4">
        <v>0.70199999999999996</v>
      </c>
      <c r="P475" s="4">
        <v>0.63157894736842102</v>
      </c>
      <c r="Q475" s="4">
        <v>0.70699999999999996</v>
      </c>
      <c r="R475" s="4">
        <v>0.64</v>
      </c>
      <c r="S475" s="4">
        <v>0.66100000000000003</v>
      </c>
      <c r="T475" s="4">
        <v>0.58399999999999996</v>
      </c>
      <c r="U475" s="5">
        <v>100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2">
        <v>0.353821874956326</v>
      </c>
      <c r="AB475" s="2">
        <v>0.45953232937844002</v>
      </c>
      <c r="AC475" s="2">
        <v>0.34672461308556402</v>
      </c>
      <c r="AD475" s="2">
        <v>0.44628710262841897</v>
      </c>
      <c r="AE475" s="2">
        <v>0.41400143913045101</v>
      </c>
      <c r="AF475" s="2">
        <v>0.53785429615391001</v>
      </c>
    </row>
    <row r="476" spans="1:32" x14ac:dyDescent="0.35">
      <c r="A476" s="7">
        <v>107</v>
      </c>
      <c r="B476" s="7">
        <v>40</v>
      </c>
      <c r="C476" s="7">
        <v>0</v>
      </c>
      <c r="D476" s="7">
        <v>1</v>
      </c>
      <c r="E476" s="22" t="str">
        <f t="shared" si="14"/>
        <v>01</v>
      </c>
      <c r="F476" s="4">
        <v>0.27372999999999997</v>
      </c>
      <c r="G476" s="24">
        <v>0</v>
      </c>
      <c r="H476" s="4">
        <v>17.254860780000001</v>
      </c>
      <c r="I476" s="4">
        <v>50.735905170000002</v>
      </c>
      <c r="J476" s="2">
        <f t="shared" si="15"/>
        <v>0.34009171063735649</v>
      </c>
      <c r="K476" s="3">
        <v>1</v>
      </c>
      <c r="L476" s="3">
        <v>3</v>
      </c>
      <c r="M476" s="3">
        <v>14</v>
      </c>
      <c r="N476" s="3">
        <v>31</v>
      </c>
      <c r="O476" s="4">
        <v>0.67400000000000004</v>
      </c>
      <c r="P476" s="4">
        <v>0.75</v>
      </c>
      <c r="Q476" s="4">
        <v>0.67200000000000004</v>
      </c>
      <c r="R476" s="4">
        <v>0.69599999999999995</v>
      </c>
      <c r="S476" s="4">
        <v>0.58199999999999996</v>
      </c>
      <c r="T476" s="4">
        <v>0.60899999999999999</v>
      </c>
      <c r="U476" s="5">
        <v>100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2">
        <v>0.39452516806983001</v>
      </c>
      <c r="AB476" s="2">
        <v>0.28768207245178101</v>
      </c>
      <c r="AC476" s="2">
        <v>0.39749693845898698</v>
      </c>
      <c r="AD476" s="2">
        <v>0.36240561864771698</v>
      </c>
      <c r="AE476" s="2">
        <v>0.54128483125069904</v>
      </c>
      <c r="AF476" s="2">
        <v>0.49593701127223999</v>
      </c>
    </row>
    <row r="477" spans="1:32" x14ac:dyDescent="0.35">
      <c r="A477" s="7">
        <v>495</v>
      </c>
      <c r="B477" s="7">
        <v>37</v>
      </c>
      <c r="C477" s="7">
        <v>0</v>
      </c>
      <c r="D477" s="7">
        <v>1</v>
      </c>
      <c r="E477" s="22" t="str">
        <f t="shared" si="14"/>
        <v>01</v>
      </c>
      <c r="F477" s="4">
        <v>0.26498100000000002</v>
      </c>
      <c r="G477" s="24">
        <v>0</v>
      </c>
      <c r="H477" s="4">
        <v>16.81098879</v>
      </c>
      <c r="I477" s="4">
        <v>47.914948357</v>
      </c>
      <c r="J477" s="2">
        <f t="shared" si="15"/>
        <v>0.35085060855635974</v>
      </c>
      <c r="K477" s="3">
        <v>12</v>
      </c>
      <c r="L477" s="3">
        <v>6</v>
      </c>
      <c r="M477" s="3">
        <v>13</v>
      </c>
      <c r="N477" s="3">
        <v>18</v>
      </c>
      <c r="O477" s="4">
        <v>0.48899999999999999</v>
      </c>
      <c r="P477" s="4">
        <v>0.33333333333333298</v>
      </c>
      <c r="Q477" s="4">
        <v>0.51</v>
      </c>
      <c r="R477" s="4">
        <v>0.375</v>
      </c>
      <c r="S477" s="4">
        <v>0.502</v>
      </c>
      <c r="T477" s="4">
        <v>0.36199999999999999</v>
      </c>
      <c r="U477" s="5">
        <v>0</v>
      </c>
      <c r="V477" s="5">
        <v>0</v>
      </c>
      <c r="W477" s="5">
        <v>100</v>
      </c>
      <c r="X477" s="5">
        <v>0</v>
      </c>
      <c r="Y477" s="5">
        <v>100</v>
      </c>
      <c r="Z477" s="5">
        <v>0</v>
      </c>
      <c r="AA477" s="2">
        <v>0.71539278950726504</v>
      </c>
      <c r="AB477" s="2">
        <v>1.09861228866811</v>
      </c>
      <c r="AC477" s="2">
        <v>0.67334455326376597</v>
      </c>
      <c r="AD477" s="2">
        <v>0.98082925301172597</v>
      </c>
      <c r="AE477" s="2">
        <v>0.68915515929040805</v>
      </c>
      <c r="AF477" s="2">
        <v>1.01611106715637</v>
      </c>
    </row>
    <row r="478" spans="1:32" x14ac:dyDescent="0.35">
      <c r="A478" s="7">
        <v>531</v>
      </c>
      <c r="B478" s="7">
        <v>25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4">
        <v>0</v>
      </c>
      <c r="H478" s="4">
        <v>15.29820614</v>
      </c>
      <c r="I478" s="4">
        <v>42.734437140899999</v>
      </c>
      <c r="J478" s="2">
        <f t="shared" si="15"/>
        <v>0.35798309661971633</v>
      </c>
      <c r="K478" s="3">
        <v>4</v>
      </c>
      <c r="L478" s="3">
        <v>13</v>
      </c>
      <c r="M478" s="3">
        <v>13</v>
      </c>
      <c r="N478" s="3">
        <v>19</v>
      </c>
      <c r="O478" s="4">
        <v>0.64100000000000001</v>
      </c>
      <c r="P478" s="4">
        <v>0.76470588235294101</v>
      </c>
      <c r="Q478" s="4">
        <v>0.60499999999999998</v>
      </c>
      <c r="R478" s="4">
        <v>0.70899999999999996</v>
      </c>
      <c r="S478" s="4">
        <v>0.49299999999999999</v>
      </c>
      <c r="T478" s="4">
        <v>0.627</v>
      </c>
      <c r="U478" s="5">
        <v>100</v>
      </c>
      <c r="V478" s="5">
        <v>100</v>
      </c>
      <c r="W478" s="5">
        <v>100</v>
      </c>
      <c r="X478" s="5">
        <v>100</v>
      </c>
      <c r="Y478" s="5">
        <v>0</v>
      </c>
      <c r="Z478" s="5">
        <v>100</v>
      </c>
      <c r="AA478" s="2">
        <v>0.44472582206146699</v>
      </c>
      <c r="AB478" s="2">
        <v>0.26826398659467898</v>
      </c>
      <c r="AC478" s="2">
        <v>0.50252682095129597</v>
      </c>
      <c r="AD478" s="2">
        <v>0.34389975245000998</v>
      </c>
      <c r="AE478" s="2">
        <v>0.70724610493944695</v>
      </c>
      <c r="AF478" s="2">
        <v>0.46680873834921599</v>
      </c>
    </row>
    <row r="479" spans="1:32" x14ac:dyDescent="0.35">
      <c r="A479" s="7">
        <v>137</v>
      </c>
      <c r="B479" s="7">
        <v>18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4">
        <v>0</v>
      </c>
      <c r="H479" s="4">
        <v>12.50540782</v>
      </c>
      <c r="I479" s="4">
        <v>34.3479325821</v>
      </c>
      <c r="J479" s="2">
        <f t="shared" si="15"/>
        <v>0.36408036466558802</v>
      </c>
      <c r="K479" s="3">
        <v>3</v>
      </c>
      <c r="L479" s="3">
        <v>16</v>
      </c>
      <c r="M479" s="3">
        <v>10</v>
      </c>
      <c r="N479" s="3">
        <v>20</v>
      </c>
      <c r="O479" s="4">
        <v>0.73599999999999999</v>
      </c>
      <c r="P479" s="4">
        <v>0.84210526315789502</v>
      </c>
      <c r="Q479" s="4">
        <v>0.70699999999999996</v>
      </c>
      <c r="R479" s="4">
        <v>0.79300000000000004</v>
      </c>
      <c r="S479" s="4">
        <v>0.74</v>
      </c>
      <c r="T479" s="4">
        <v>0.752</v>
      </c>
      <c r="U479" s="5">
        <v>100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2">
        <v>0.30652516025326099</v>
      </c>
      <c r="AB479" s="2">
        <v>0.17185025692665901</v>
      </c>
      <c r="AC479" s="2">
        <v>0.34672461308556402</v>
      </c>
      <c r="AD479" s="2">
        <v>0.231932057347289</v>
      </c>
      <c r="AE479" s="2">
        <v>0.301105092783922</v>
      </c>
      <c r="AF479" s="2">
        <v>0.28501895503229702</v>
      </c>
    </row>
    <row r="480" spans="1:32" x14ac:dyDescent="0.35">
      <c r="A480" s="7">
        <v>705</v>
      </c>
      <c r="B480" s="7">
        <v>10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4">
        <v>0</v>
      </c>
      <c r="H480" s="4">
        <v>16.63053034</v>
      </c>
      <c r="I480" s="4">
        <v>45.104307108999997</v>
      </c>
      <c r="J480" s="2">
        <f t="shared" si="15"/>
        <v>0.36871268856453815</v>
      </c>
      <c r="K480" s="3">
        <v>4</v>
      </c>
      <c r="L480" s="3">
        <v>11</v>
      </c>
      <c r="M480" s="3">
        <v>9</v>
      </c>
      <c r="N480" s="3">
        <v>25</v>
      </c>
      <c r="O480" s="4">
        <v>0.74399999999999999</v>
      </c>
      <c r="P480" s="4">
        <v>0.73333333333333295</v>
      </c>
      <c r="Q480" s="4">
        <v>0.72899999999999998</v>
      </c>
      <c r="R480" s="4">
        <v>0.72499999999999998</v>
      </c>
      <c r="S480" s="4">
        <v>0.61099999999999999</v>
      </c>
      <c r="T480" s="4">
        <v>0.61099999999999999</v>
      </c>
      <c r="U480" s="5">
        <v>100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2">
        <v>0.29571424414904501</v>
      </c>
      <c r="AB480" s="2">
        <v>0.31015492830384001</v>
      </c>
      <c r="AC480" s="2">
        <v>0.31608154697347901</v>
      </c>
      <c r="AD480" s="2">
        <v>0.321583624127462</v>
      </c>
      <c r="AE480" s="2">
        <v>0.49265831981054198</v>
      </c>
      <c r="AF480" s="2">
        <v>0.49265831981054198</v>
      </c>
    </row>
    <row r="481" spans="1:32" x14ac:dyDescent="0.35">
      <c r="A481" s="7">
        <v>843</v>
      </c>
      <c r="B481" s="7">
        <v>27</v>
      </c>
      <c r="C481" s="7">
        <v>0</v>
      </c>
      <c r="D481" s="7">
        <v>1</v>
      </c>
      <c r="E481" s="22" t="str">
        <f t="shared" si="14"/>
        <v>01</v>
      </c>
      <c r="F481" s="4">
        <v>6.7825999999999997E-2</v>
      </c>
      <c r="G481" s="24">
        <v>0</v>
      </c>
      <c r="H481" s="4">
        <v>16.896147580000001</v>
      </c>
      <c r="I481" s="4">
        <v>45.344656540000003</v>
      </c>
      <c r="J481" s="2">
        <f t="shared" si="15"/>
        <v>0.37261606701321814</v>
      </c>
      <c r="K481" s="3">
        <v>7</v>
      </c>
      <c r="L481" s="3">
        <v>14</v>
      </c>
      <c r="M481" s="3">
        <v>4</v>
      </c>
      <c r="N481" s="3">
        <v>24</v>
      </c>
      <c r="O481" s="4">
        <v>0.75600000000000001</v>
      </c>
      <c r="P481" s="4">
        <v>0.66666666666666696</v>
      </c>
      <c r="Q481" s="4">
        <v>0.84899999999999998</v>
      </c>
      <c r="R481" s="4">
        <v>0.73899999999999999</v>
      </c>
      <c r="S481" s="4">
        <v>0.78900000000000003</v>
      </c>
      <c r="T481" s="4">
        <v>0.50700000000000001</v>
      </c>
      <c r="U481" s="5">
        <v>100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2">
        <v>0.279713902802604</v>
      </c>
      <c r="AB481" s="2">
        <v>0.405465108108164</v>
      </c>
      <c r="AC481" s="2">
        <v>0.16369609267078999</v>
      </c>
      <c r="AD481" s="2">
        <v>0.30245735803393498</v>
      </c>
      <c r="AE481" s="2">
        <v>0.236988958136263</v>
      </c>
      <c r="AF481" s="2">
        <v>0.679244275390954</v>
      </c>
    </row>
    <row r="482" spans="1:32" x14ac:dyDescent="0.35">
      <c r="A482" s="7">
        <v>275</v>
      </c>
      <c r="B482" s="7">
        <v>11</v>
      </c>
      <c r="C482" s="7">
        <v>0</v>
      </c>
      <c r="D482" s="7">
        <v>1</v>
      </c>
      <c r="E482" s="22" t="str">
        <f t="shared" si="14"/>
        <v>01</v>
      </c>
      <c r="F482" s="4">
        <v>0.23763699999999999</v>
      </c>
      <c r="G482" s="24">
        <v>0</v>
      </c>
      <c r="H482" s="4">
        <v>19.520120160000001</v>
      </c>
      <c r="I482" s="4">
        <v>51.532814104000003</v>
      </c>
      <c r="J482" s="2">
        <f t="shared" si="15"/>
        <v>0.3787901068357305</v>
      </c>
      <c r="K482" s="3">
        <v>5</v>
      </c>
      <c r="L482" s="3">
        <v>10</v>
      </c>
      <c r="M482" s="3">
        <v>8</v>
      </c>
      <c r="N482" s="3">
        <v>26</v>
      </c>
      <c r="O482" s="4">
        <v>0.72499999999999998</v>
      </c>
      <c r="P482" s="4">
        <v>0.66666666666666696</v>
      </c>
      <c r="Q482" s="4">
        <v>0.72499999999999998</v>
      </c>
      <c r="R482" s="4">
        <v>0.65500000000000003</v>
      </c>
      <c r="S482" s="4">
        <v>0.627</v>
      </c>
      <c r="T482" s="4">
        <v>0.52</v>
      </c>
      <c r="U482" s="5">
        <v>100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2">
        <v>0.321583624127462</v>
      </c>
      <c r="AB482" s="2">
        <v>0.405465108108164</v>
      </c>
      <c r="AC482" s="2">
        <v>0.321583624127462</v>
      </c>
      <c r="AD482" s="2">
        <v>0.42312004334688502</v>
      </c>
      <c r="AE482" s="2">
        <v>0.46680873834921599</v>
      </c>
      <c r="AF482" s="2">
        <v>0.65392646740666405</v>
      </c>
    </row>
    <row r="483" spans="1:32" x14ac:dyDescent="0.35">
      <c r="A483" s="7">
        <v>281</v>
      </c>
      <c r="B483" s="7">
        <v>4</v>
      </c>
      <c r="C483" s="7">
        <v>0</v>
      </c>
      <c r="D483" s="7">
        <v>1</v>
      </c>
      <c r="E483" s="22" t="str">
        <f t="shared" si="14"/>
        <v>01</v>
      </c>
      <c r="F483" s="4">
        <v>9.8279999999999999E-3</v>
      </c>
      <c r="G483" s="24">
        <v>0</v>
      </c>
      <c r="H483" s="4">
        <v>21.087044840000001</v>
      </c>
      <c r="I483" s="4">
        <v>51.322479809100003</v>
      </c>
      <c r="J483" s="2">
        <f t="shared" si="15"/>
        <v>0.41087345970880096</v>
      </c>
      <c r="K483" s="3">
        <v>4</v>
      </c>
      <c r="L483" s="3">
        <v>14</v>
      </c>
      <c r="M483" s="3">
        <v>4</v>
      </c>
      <c r="N483" s="3">
        <v>27</v>
      </c>
      <c r="O483" s="4">
        <v>0.81699999999999995</v>
      </c>
      <c r="P483" s="4">
        <v>0.77777777777777801</v>
      </c>
      <c r="Q483" s="4">
        <v>0.80300000000000005</v>
      </c>
      <c r="R483" s="4">
        <v>0.748</v>
      </c>
      <c r="S483" s="4">
        <v>0.68899999999999995</v>
      </c>
      <c r="T483" s="4">
        <v>0.6</v>
      </c>
      <c r="U483" s="5">
        <v>100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2">
        <v>0.202116184122134</v>
      </c>
      <c r="AB483" s="2">
        <v>0.251314428280906</v>
      </c>
      <c r="AC483" s="2">
        <v>0.219400565035375</v>
      </c>
      <c r="AD483" s="2">
        <v>0.29035230100766002</v>
      </c>
      <c r="AE483" s="2">
        <v>0.372514007968479</v>
      </c>
      <c r="AF483" s="2">
        <v>0.51082562376599105</v>
      </c>
    </row>
    <row r="484" spans="1:32" x14ac:dyDescent="0.35">
      <c r="A484" s="7">
        <v>209</v>
      </c>
      <c r="B484" s="7">
        <v>21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4">
        <v>0</v>
      </c>
      <c r="H484" s="4">
        <v>17.687160930000001</v>
      </c>
      <c r="I484" s="4">
        <v>42.303178500999998</v>
      </c>
      <c r="J484" s="2">
        <f t="shared" si="15"/>
        <v>0.4181047750249286</v>
      </c>
      <c r="K484" s="3">
        <v>9</v>
      </c>
      <c r="L484" s="3">
        <v>9</v>
      </c>
      <c r="M484" s="3">
        <v>12</v>
      </c>
      <c r="N484" s="3">
        <v>19</v>
      </c>
      <c r="O484" s="4">
        <v>0.60699999999999998</v>
      </c>
      <c r="P484" s="4">
        <v>0.5</v>
      </c>
      <c r="Q484" s="4">
        <v>0.58299999999999996</v>
      </c>
      <c r="R484" s="4">
        <v>0.46200000000000002</v>
      </c>
      <c r="S484" s="4">
        <v>0.46899999999999997</v>
      </c>
      <c r="T484" s="4">
        <v>0.46899999999999997</v>
      </c>
      <c r="U484" s="5">
        <v>100</v>
      </c>
      <c r="V484" s="5">
        <v>0</v>
      </c>
      <c r="W484" s="5">
        <v>100</v>
      </c>
      <c r="X484" s="5">
        <v>0</v>
      </c>
      <c r="Y484" s="5">
        <v>0</v>
      </c>
      <c r="Z484" s="5">
        <v>0</v>
      </c>
      <c r="AA484" s="2">
        <v>0.49922648792263902</v>
      </c>
      <c r="AB484" s="2">
        <v>0.69314718055994495</v>
      </c>
      <c r="AC484" s="2">
        <v>0.53956809263164496</v>
      </c>
      <c r="AD484" s="2">
        <v>0.77219038790039796</v>
      </c>
      <c r="AE484" s="2">
        <v>0.75715251053585797</v>
      </c>
      <c r="AF484" s="2">
        <v>0.75715251053585797</v>
      </c>
    </row>
    <row r="485" spans="1:32" x14ac:dyDescent="0.35">
      <c r="A485" s="7">
        <v>517</v>
      </c>
      <c r="B485" s="7">
        <v>24</v>
      </c>
      <c r="C485" s="7">
        <v>0</v>
      </c>
      <c r="D485" s="7">
        <v>1</v>
      </c>
      <c r="E485" s="22" t="str">
        <f t="shared" si="14"/>
        <v>01</v>
      </c>
      <c r="F485" s="4">
        <v>0.25</v>
      </c>
      <c r="G485" s="24">
        <v>0</v>
      </c>
      <c r="H485" s="4">
        <v>19.719688999999999</v>
      </c>
      <c r="I485" s="4">
        <v>46.5258371802</v>
      </c>
      <c r="J485" s="2">
        <f t="shared" si="15"/>
        <v>0.42384382947529436</v>
      </c>
      <c r="K485" s="3">
        <v>2</v>
      </c>
      <c r="L485" s="3">
        <v>2</v>
      </c>
      <c r="M485" s="3">
        <v>12</v>
      </c>
      <c r="N485" s="3">
        <v>33</v>
      </c>
      <c r="O485" s="4">
        <v>0.69699999999999995</v>
      </c>
      <c r="P485" s="4">
        <v>0.5</v>
      </c>
      <c r="Q485" s="4">
        <v>0.72499999999999998</v>
      </c>
      <c r="R485" s="4">
        <v>0.51500000000000001</v>
      </c>
      <c r="S485" s="4">
        <v>0.56100000000000005</v>
      </c>
      <c r="T485" s="4">
        <v>0.49</v>
      </c>
      <c r="U485" s="5">
        <v>100</v>
      </c>
      <c r="V485" s="5">
        <v>0</v>
      </c>
      <c r="W485" s="5">
        <v>100</v>
      </c>
      <c r="X485" s="5">
        <v>100</v>
      </c>
      <c r="Y485" s="5">
        <v>100</v>
      </c>
      <c r="Z485" s="5">
        <v>0</v>
      </c>
      <c r="AA485" s="2">
        <v>0.36096986822161298</v>
      </c>
      <c r="AB485" s="2">
        <v>0.69314718055994495</v>
      </c>
      <c r="AC485" s="2">
        <v>0.321583624127462</v>
      </c>
      <c r="AD485" s="2">
        <v>0.66358837831840101</v>
      </c>
      <c r="AE485" s="2">
        <v>0.57803437345944098</v>
      </c>
      <c r="AF485" s="2">
        <v>0.71334988787746501</v>
      </c>
    </row>
    <row r="486" spans="1:32" x14ac:dyDescent="0.35">
      <c r="A486" s="7">
        <v>805</v>
      </c>
      <c r="B486" s="7">
        <v>19</v>
      </c>
      <c r="C486" s="7">
        <v>0</v>
      </c>
      <c r="D486" s="7">
        <v>1</v>
      </c>
      <c r="E486" s="22" t="str">
        <f t="shared" si="14"/>
        <v>01</v>
      </c>
      <c r="F486" s="4">
        <v>0.250552</v>
      </c>
      <c r="G486" s="24">
        <v>0</v>
      </c>
      <c r="H486" s="4">
        <v>20.18853163</v>
      </c>
      <c r="I486" s="4">
        <v>45.965470742199997</v>
      </c>
      <c r="J486" s="2">
        <f t="shared" si="15"/>
        <v>0.43921080985395644</v>
      </c>
      <c r="K486" s="3">
        <v>4</v>
      </c>
      <c r="L486" s="3">
        <v>6</v>
      </c>
      <c r="M486" s="3">
        <v>9</v>
      </c>
      <c r="N486" s="3">
        <v>30</v>
      </c>
      <c r="O486" s="4">
        <v>0.71699999999999997</v>
      </c>
      <c r="P486" s="4">
        <v>0.6</v>
      </c>
      <c r="Q486" s="4">
        <v>0.72899999999999998</v>
      </c>
      <c r="R486" s="4">
        <v>0.57899999999999996</v>
      </c>
      <c r="S486" s="4">
        <v>0.74399999999999999</v>
      </c>
      <c r="T486" s="4">
        <v>0.56799999999999995</v>
      </c>
      <c r="U486" s="5">
        <v>100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2">
        <v>0.33267943838251701</v>
      </c>
      <c r="AB486" s="2">
        <v>0.51082562376599105</v>
      </c>
      <c r="AC486" s="2">
        <v>0.31608154697347901</v>
      </c>
      <c r="AD486" s="2">
        <v>0.54645280140914199</v>
      </c>
      <c r="AE486" s="2">
        <v>0.29571424414904501</v>
      </c>
      <c r="AF486" s="2">
        <v>0.56563386026098605</v>
      </c>
    </row>
    <row r="487" spans="1:32" x14ac:dyDescent="0.35">
      <c r="A487" s="7">
        <v>921</v>
      </c>
      <c r="B487" s="7">
        <v>26</v>
      </c>
      <c r="C487" s="7">
        <v>0</v>
      </c>
      <c r="D487" s="7">
        <v>1</v>
      </c>
      <c r="E487" s="22" t="str">
        <f t="shared" si="14"/>
        <v>01</v>
      </c>
      <c r="F487" s="4">
        <v>6.2473000000000001E-2</v>
      </c>
      <c r="G487" s="24">
        <v>0</v>
      </c>
      <c r="H487" s="4">
        <v>17.232064990000001</v>
      </c>
      <c r="I487" s="4">
        <v>38.870203633999999</v>
      </c>
      <c r="J487" s="2">
        <f t="shared" si="15"/>
        <v>0.44332324966075071</v>
      </c>
      <c r="K487" s="3">
        <v>3</v>
      </c>
      <c r="L487" s="3">
        <v>6</v>
      </c>
      <c r="M487" s="3">
        <v>11</v>
      </c>
      <c r="N487" s="3">
        <v>29</v>
      </c>
      <c r="O487" s="4">
        <v>0.71399999999999997</v>
      </c>
      <c r="P487" s="4">
        <v>0.66666666666666696</v>
      </c>
      <c r="Q487" s="4">
        <v>0.66600000000000004</v>
      </c>
      <c r="R487" s="4">
        <v>0.64200000000000002</v>
      </c>
      <c r="S487" s="4">
        <v>0.72799999999999998</v>
      </c>
      <c r="T487" s="4">
        <v>0.61199999999999999</v>
      </c>
      <c r="U487" s="5">
        <v>100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2">
        <v>0.33687231664255302</v>
      </c>
      <c r="AB487" s="2">
        <v>0.405465108108164</v>
      </c>
      <c r="AC487" s="2">
        <v>0.40646560844174801</v>
      </c>
      <c r="AD487" s="2">
        <v>0.44316697529217602</v>
      </c>
      <c r="AE487" s="2">
        <v>0.31745423078545099</v>
      </c>
      <c r="AF487" s="2">
        <v>0.49102299646981101</v>
      </c>
    </row>
    <row r="488" spans="1:32" x14ac:dyDescent="0.35">
      <c r="A488" s="7">
        <v>49</v>
      </c>
      <c r="B488" s="7">
        <v>10</v>
      </c>
      <c r="C488" s="7">
        <v>0</v>
      </c>
      <c r="D488" s="7">
        <v>1</v>
      </c>
      <c r="E488" s="22" t="str">
        <f t="shared" si="14"/>
        <v>01</v>
      </c>
      <c r="F488" s="4">
        <v>0.25293500000000002</v>
      </c>
      <c r="G488" s="24">
        <v>0</v>
      </c>
      <c r="H488" s="4">
        <v>21.557770040000001</v>
      </c>
      <c r="I488" s="4">
        <v>48.523677630000002</v>
      </c>
      <c r="J488" s="2">
        <f t="shared" si="15"/>
        <v>0.44427321037743861</v>
      </c>
      <c r="K488" s="3">
        <v>14</v>
      </c>
      <c r="L488" s="3">
        <v>2</v>
      </c>
      <c r="M488" s="3">
        <v>11</v>
      </c>
      <c r="N488" s="3">
        <v>22</v>
      </c>
      <c r="O488" s="4">
        <v>0.47699999999999998</v>
      </c>
      <c r="P488" s="4">
        <v>0.125</v>
      </c>
      <c r="Q488" s="4">
        <v>0.51400000000000001</v>
      </c>
      <c r="R488" s="4">
        <v>0.157</v>
      </c>
      <c r="S488" s="4">
        <v>0.47499999999999998</v>
      </c>
      <c r="T488" s="4">
        <v>0.28899999999999998</v>
      </c>
      <c r="U488" s="5">
        <v>0</v>
      </c>
      <c r="V488" s="5">
        <v>0</v>
      </c>
      <c r="W488" s="5">
        <v>100</v>
      </c>
      <c r="X488" s="5">
        <v>0</v>
      </c>
      <c r="Y488" s="5">
        <v>0</v>
      </c>
      <c r="Z488" s="5">
        <v>0</v>
      </c>
      <c r="AA488" s="2">
        <v>0.74023878809379595</v>
      </c>
      <c r="AB488" s="2">
        <v>2.0794415416798402</v>
      </c>
      <c r="AC488" s="2">
        <v>0.665532013526972</v>
      </c>
      <c r="AD488" s="2">
        <v>1.85150947363383</v>
      </c>
      <c r="AE488" s="2">
        <v>0.74444047494749599</v>
      </c>
      <c r="AF488" s="2">
        <v>1.2413285908697</v>
      </c>
    </row>
    <row r="489" spans="1:32" x14ac:dyDescent="0.35">
      <c r="A489" s="7">
        <v>741</v>
      </c>
      <c r="B489" s="7">
        <v>15</v>
      </c>
      <c r="C489" s="7">
        <v>0</v>
      </c>
      <c r="D489" s="7">
        <v>1</v>
      </c>
      <c r="E489" s="22" t="str">
        <f t="shared" si="14"/>
        <v>01</v>
      </c>
      <c r="F489" s="4">
        <v>0.244505</v>
      </c>
      <c r="G489" s="24">
        <v>0</v>
      </c>
      <c r="H489" s="4">
        <v>23.2816823</v>
      </c>
      <c r="I489" s="4">
        <v>50.278105832000001</v>
      </c>
      <c r="J489" s="2">
        <f t="shared" si="15"/>
        <v>0.46305806304226643</v>
      </c>
      <c r="K489" s="3">
        <v>8</v>
      </c>
      <c r="L489" s="3">
        <v>7</v>
      </c>
      <c r="M489" s="3">
        <v>7</v>
      </c>
      <c r="N489" s="3">
        <v>27</v>
      </c>
      <c r="O489" s="4">
        <v>0.69499999999999995</v>
      </c>
      <c r="P489" s="4">
        <v>0.46666666666666701</v>
      </c>
      <c r="Q489" s="4">
        <v>0.68700000000000006</v>
      </c>
      <c r="R489" s="4">
        <v>0.442</v>
      </c>
      <c r="S489" s="4">
        <v>0.64100000000000001</v>
      </c>
      <c r="T489" s="4">
        <v>0.41599999999999998</v>
      </c>
      <c r="U489" s="5">
        <v>100</v>
      </c>
      <c r="V489" s="5">
        <v>0</v>
      </c>
      <c r="W489" s="5">
        <v>100</v>
      </c>
      <c r="X489" s="5">
        <v>0</v>
      </c>
      <c r="Y489" s="5">
        <v>100</v>
      </c>
      <c r="Z489" s="5">
        <v>0</v>
      </c>
      <c r="AA489" s="2">
        <v>0.36384343341734499</v>
      </c>
      <c r="AB489" s="2">
        <v>0.76214005204689705</v>
      </c>
      <c r="AC489" s="2">
        <v>0.37542098675978802</v>
      </c>
      <c r="AD489" s="2">
        <v>0.81644539690443896</v>
      </c>
      <c r="AE489" s="2">
        <v>0.44472582206146699</v>
      </c>
      <c r="AF489" s="2">
        <v>0.87707001872087398</v>
      </c>
    </row>
    <row r="490" spans="1:32" x14ac:dyDescent="0.35">
      <c r="A490" s="7">
        <v>625</v>
      </c>
      <c r="B490" s="7">
        <v>6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4">
        <v>0</v>
      </c>
      <c r="H490" s="4">
        <v>26.430348030000001</v>
      </c>
      <c r="I490" s="4">
        <v>56.644001297000003</v>
      </c>
      <c r="J490" s="2">
        <f t="shared" si="15"/>
        <v>0.46660453754702907</v>
      </c>
      <c r="K490" s="3">
        <v>1</v>
      </c>
      <c r="L490" s="3">
        <v>7</v>
      </c>
      <c r="M490" s="3">
        <v>15</v>
      </c>
      <c r="N490" s="3">
        <v>26</v>
      </c>
      <c r="O490" s="4">
        <v>0.67100000000000004</v>
      </c>
      <c r="P490" s="4">
        <v>0.875</v>
      </c>
      <c r="Q490" s="4">
        <v>0.66500000000000004</v>
      </c>
      <c r="R490" s="4">
        <v>0.81299999999999994</v>
      </c>
      <c r="S490" s="4">
        <v>0.72899999999999998</v>
      </c>
      <c r="T490" s="4">
        <v>0.81</v>
      </c>
      <c r="U490" s="5">
        <v>100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2">
        <v>0.39898614201045501</v>
      </c>
      <c r="AB490" s="2">
        <v>0.13353139262452299</v>
      </c>
      <c r="AC490" s="2">
        <v>0.40796823832628298</v>
      </c>
      <c r="AD490" s="2">
        <v>0.207024169434327</v>
      </c>
      <c r="AE490" s="2">
        <v>0.31608154697347901</v>
      </c>
      <c r="AF490" s="2">
        <v>0.21072103131565301</v>
      </c>
    </row>
    <row r="491" spans="1:32" x14ac:dyDescent="0.35">
      <c r="A491" s="7">
        <v>337</v>
      </c>
      <c r="B491" s="7">
        <v>11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4">
        <v>0</v>
      </c>
      <c r="H491" s="4">
        <v>18.31070368</v>
      </c>
      <c r="I491" s="4">
        <v>37.708161156499997</v>
      </c>
      <c r="J491" s="2">
        <f t="shared" si="15"/>
        <v>0.48558993911172638</v>
      </c>
      <c r="K491" s="3">
        <v>7</v>
      </c>
      <c r="L491" s="3">
        <v>11</v>
      </c>
      <c r="M491" s="3">
        <v>11</v>
      </c>
      <c r="N491" s="3">
        <v>20</v>
      </c>
      <c r="O491" s="4">
        <v>0.623</v>
      </c>
      <c r="P491" s="4">
        <v>0.61111111111111105</v>
      </c>
      <c r="Q491" s="4">
        <v>0.56399999999999995</v>
      </c>
      <c r="R491" s="4">
        <v>0.627</v>
      </c>
      <c r="S491" s="4">
        <v>0.54700000000000004</v>
      </c>
      <c r="T491" s="4">
        <v>0.46700000000000003</v>
      </c>
      <c r="U491" s="5">
        <v>100</v>
      </c>
      <c r="V491" s="5">
        <v>100</v>
      </c>
      <c r="W491" s="5">
        <v>100</v>
      </c>
      <c r="X491" s="5">
        <v>100</v>
      </c>
      <c r="Y491" s="5">
        <v>100</v>
      </c>
      <c r="Z491" s="5">
        <v>0</v>
      </c>
      <c r="AA491" s="2">
        <v>0.473208760194684</v>
      </c>
      <c r="AB491" s="2">
        <v>0.49247648509779401</v>
      </c>
      <c r="AC491" s="2">
        <v>0.57270102748407803</v>
      </c>
      <c r="AD491" s="2">
        <v>0.46680873834921599</v>
      </c>
      <c r="AE491" s="2">
        <v>0.60330647656015601</v>
      </c>
      <c r="AF491" s="2">
        <v>0.76142602131324</v>
      </c>
    </row>
    <row r="492" spans="1:32" x14ac:dyDescent="0.35">
      <c r="A492" s="7">
        <v>285</v>
      </c>
      <c r="B492" s="7">
        <v>33</v>
      </c>
      <c r="C492" s="7">
        <v>0</v>
      </c>
      <c r="D492" s="7">
        <v>1</v>
      </c>
      <c r="E492" s="22" t="str">
        <f t="shared" si="14"/>
        <v>01</v>
      </c>
      <c r="F492" s="4">
        <v>2.264E-3</v>
      </c>
      <c r="G492" s="24">
        <v>0</v>
      </c>
      <c r="H492" s="4">
        <v>24.00538851</v>
      </c>
      <c r="I492" s="4">
        <v>48.367564710800004</v>
      </c>
      <c r="J492" s="2">
        <f t="shared" si="15"/>
        <v>0.49631170503483779</v>
      </c>
      <c r="K492" s="3">
        <v>4</v>
      </c>
      <c r="L492" s="3">
        <v>10</v>
      </c>
      <c r="M492" s="3">
        <v>17</v>
      </c>
      <c r="N492" s="3">
        <v>18</v>
      </c>
      <c r="O492" s="4">
        <v>0.59099999999999997</v>
      </c>
      <c r="P492" s="4">
        <v>0.71428571428571397</v>
      </c>
      <c r="Q492" s="4">
        <v>0.56899999999999995</v>
      </c>
      <c r="R492" s="4">
        <v>0.73699999999999999</v>
      </c>
      <c r="S492" s="4">
        <v>0.58299999999999996</v>
      </c>
      <c r="T492" s="4">
        <v>0.34699999999999998</v>
      </c>
      <c r="U492" s="5">
        <v>100</v>
      </c>
      <c r="V492" s="5">
        <v>100</v>
      </c>
      <c r="W492" s="5">
        <v>100</v>
      </c>
      <c r="X492" s="5">
        <v>100</v>
      </c>
      <c r="Y492" s="5">
        <v>100</v>
      </c>
      <c r="Z492" s="5">
        <v>0</v>
      </c>
      <c r="AA492" s="2">
        <v>0.52593926157603899</v>
      </c>
      <c r="AB492" s="2">
        <v>0.33647223662121301</v>
      </c>
      <c r="AC492" s="2">
        <v>0.56387484485580597</v>
      </c>
      <c r="AD492" s="2">
        <v>0.30516738679279998</v>
      </c>
      <c r="AE492" s="2">
        <v>0.53956809263164496</v>
      </c>
      <c r="AF492" s="2">
        <v>1.05843049903528</v>
      </c>
    </row>
    <row r="493" spans="1:32" x14ac:dyDescent="0.35">
      <c r="A493" s="7">
        <v>671</v>
      </c>
      <c r="B493" s="7">
        <v>35</v>
      </c>
      <c r="C493" s="7">
        <v>0</v>
      </c>
      <c r="D493" s="7">
        <v>1</v>
      </c>
      <c r="E493" s="22" t="str">
        <f t="shared" si="14"/>
        <v>01</v>
      </c>
      <c r="F493" s="4">
        <v>0.14491499999999999</v>
      </c>
      <c r="G493" s="24">
        <v>0</v>
      </c>
      <c r="H493" s="4">
        <v>20.74960171</v>
      </c>
      <c r="I493" s="4">
        <v>40.383298762000003</v>
      </c>
      <c r="J493" s="2">
        <f t="shared" si="15"/>
        <v>0.51381641287623148</v>
      </c>
      <c r="K493" s="3">
        <v>2</v>
      </c>
      <c r="L493" s="3">
        <v>1</v>
      </c>
      <c r="M493" s="3">
        <v>15</v>
      </c>
      <c r="N493" s="3">
        <v>31</v>
      </c>
      <c r="O493" s="4">
        <v>0.64</v>
      </c>
      <c r="P493" s="4">
        <v>0.33333333333333298</v>
      </c>
      <c r="Q493" s="4">
        <v>0.66100000000000003</v>
      </c>
      <c r="R493" s="4">
        <v>0.40799999999999997</v>
      </c>
      <c r="S493" s="4">
        <v>0.52200000000000002</v>
      </c>
      <c r="T493" s="4">
        <v>0.33700000000000002</v>
      </c>
      <c r="U493" s="5">
        <v>100</v>
      </c>
      <c r="V493" s="5">
        <v>0</v>
      </c>
      <c r="W493" s="5">
        <v>100</v>
      </c>
      <c r="X493" s="5">
        <v>0</v>
      </c>
      <c r="Y493" s="5">
        <v>100</v>
      </c>
      <c r="Z493" s="5">
        <v>0</v>
      </c>
      <c r="AA493" s="2">
        <v>0.44628710262841897</v>
      </c>
      <c r="AB493" s="2">
        <v>1.09861228866811</v>
      </c>
      <c r="AC493" s="2">
        <v>0.41400143913045101</v>
      </c>
      <c r="AD493" s="2">
        <v>0.89648810457797501</v>
      </c>
      <c r="AE493" s="2">
        <v>0.65008769109949804</v>
      </c>
      <c r="AF493" s="2">
        <v>1.0876723486297799</v>
      </c>
    </row>
    <row r="494" spans="1:32" x14ac:dyDescent="0.35">
      <c r="A494" s="7">
        <v>995</v>
      </c>
      <c r="B494" s="7">
        <v>23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4">
        <v>0</v>
      </c>
      <c r="H494" s="4">
        <v>20.978965590000001</v>
      </c>
      <c r="I494" s="4">
        <v>40.719029349000003</v>
      </c>
      <c r="J494" s="2">
        <f t="shared" si="15"/>
        <v>0.51521281143984865</v>
      </c>
      <c r="K494" s="3">
        <v>5</v>
      </c>
      <c r="L494" s="3">
        <v>9</v>
      </c>
      <c r="M494" s="3">
        <v>5</v>
      </c>
      <c r="N494" s="3">
        <v>30</v>
      </c>
      <c r="O494" s="4">
        <v>0.80100000000000005</v>
      </c>
      <c r="P494" s="4">
        <v>0.64285714285714302</v>
      </c>
      <c r="Q494" s="4">
        <v>0.80800000000000005</v>
      </c>
      <c r="R494" s="4">
        <v>0.63400000000000001</v>
      </c>
      <c r="S494" s="4">
        <v>0.76800000000000002</v>
      </c>
      <c r="T494" s="4">
        <v>0.76500000000000001</v>
      </c>
      <c r="U494" s="5">
        <v>100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2">
        <v>0.221894331913778</v>
      </c>
      <c r="AB494" s="2">
        <v>0.44183275227903901</v>
      </c>
      <c r="AC494" s="2">
        <v>0.213193220461042</v>
      </c>
      <c r="AD494" s="2">
        <v>0.455706324544911</v>
      </c>
      <c r="AE494" s="2">
        <v>0.26396554583446502</v>
      </c>
      <c r="AF494" s="2">
        <v>0.26787944515560103</v>
      </c>
    </row>
    <row r="495" spans="1:32" x14ac:dyDescent="0.35">
      <c r="A495" s="7">
        <v>147</v>
      </c>
      <c r="B495" s="7">
        <v>10</v>
      </c>
      <c r="C495" s="7">
        <v>0</v>
      </c>
      <c r="D495" s="7">
        <v>1</v>
      </c>
      <c r="E495" s="22" t="str">
        <f t="shared" si="14"/>
        <v>01</v>
      </c>
      <c r="F495" s="4">
        <v>0.36723800000000001</v>
      </c>
      <c r="G495" s="24">
        <v>0</v>
      </c>
      <c r="H495" s="4">
        <v>31.98636746</v>
      </c>
      <c r="I495" s="4">
        <v>56.670313010000001</v>
      </c>
      <c r="J495" s="2">
        <f t="shared" si="15"/>
        <v>0.56442898867270608</v>
      </c>
      <c r="K495" s="3">
        <v>6</v>
      </c>
      <c r="L495" s="3">
        <v>7</v>
      </c>
      <c r="M495" s="3">
        <v>8</v>
      </c>
      <c r="N495" s="3">
        <v>28</v>
      </c>
      <c r="O495" s="4">
        <v>0.69499999999999995</v>
      </c>
      <c r="P495" s="4">
        <v>0.53846153846153799</v>
      </c>
      <c r="Q495" s="4">
        <v>0.77300000000000002</v>
      </c>
      <c r="R495" s="4">
        <v>0.61599999999999999</v>
      </c>
      <c r="S495" s="4">
        <v>0.622</v>
      </c>
      <c r="T495" s="4">
        <v>0.6</v>
      </c>
      <c r="U495" s="5">
        <v>100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2">
        <v>0.36384343341734499</v>
      </c>
      <c r="AB495" s="2">
        <v>0.61903920840622395</v>
      </c>
      <c r="AC495" s="2">
        <v>0.25747623039471501</v>
      </c>
      <c r="AD495" s="2">
        <v>0.484508315448617</v>
      </c>
      <c r="AE495" s="2">
        <v>0.47481518624295799</v>
      </c>
      <c r="AF495" s="2">
        <v>0.51082562376599105</v>
      </c>
    </row>
    <row r="496" spans="1:32" x14ac:dyDescent="0.35">
      <c r="A496" s="7">
        <v>803</v>
      </c>
      <c r="B496" s="7">
        <v>4</v>
      </c>
      <c r="C496" s="7">
        <v>0</v>
      </c>
      <c r="D496" s="7">
        <v>1</v>
      </c>
      <c r="E496" s="22" t="str">
        <f t="shared" si="14"/>
        <v>01</v>
      </c>
      <c r="F496" s="4">
        <v>0.12264</v>
      </c>
      <c r="G496" s="24">
        <v>0</v>
      </c>
      <c r="H496" s="4">
        <v>25.135185750000002</v>
      </c>
      <c r="I496" s="4">
        <v>35.836593382700002</v>
      </c>
      <c r="J496" s="2">
        <f t="shared" si="15"/>
        <v>0.70138323365674404</v>
      </c>
      <c r="K496" s="3">
        <v>3</v>
      </c>
      <c r="L496" s="3">
        <v>14</v>
      </c>
      <c r="M496" s="3">
        <v>2</v>
      </c>
      <c r="N496" s="3">
        <v>30</v>
      </c>
      <c r="O496" s="4">
        <v>0.89600000000000002</v>
      </c>
      <c r="P496" s="4">
        <v>0.82352941176470595</v>
      </c>
      <c r="Q496" s="4">
        <v>0.90600000000000003</v>
      </c>
      <c r="R496" s="4">
        <v>0.79200000000000004</v>
      </c>
      <c r="S496" s="4">
        <v>0.92</v>
      </c>
      <c r="T496" s="4">
        <v>0.74299999999999999</v>
      </c>
      <c r="U496" s="5">
        <v>100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2">
        <v>0.109814866007207</v>
      </c>
      <c r="AB496" s="2">
        <v>0.19415601444095801</v>
      </c>
      <c r="AC496" s="2">
        <v>9.8715972939157695E-2</v>
      </c>
      <c r="AD496" s="2">
        <v>0.233193887167711</v>
      </c>
      <c r="AE496" s="2">
        <v>8.3381608939051E-2</v>
      </c>
      <c r="AF496" s="2">
        <v>0.29705923426437802</v>
      </c>
    </row>
    <row r="497" spans="1:32" x14ac:dyDescent="0.35">
      <c r="A497" s="7">
        <v>731</v>
      </c>
      <c r="B497" s="7">
        <v>37</v>
      </c>
      <c r="C497" s="7">
        <v>0</v>
      </c>
      <c r="D497" s="7">
        <v>1</v>
      </c>
      <c r="E497" s="22" t="str">
        <f t="shared" si="14"/>
        <v>01</v>
      </c>
      <c r="F497" s="4">
        <v>0.43320500000000001</v>
      </c>
      <c r="G497" s="24">
        <v>0</v>
      </c>
      <c r="H497" s="4">
        <v>30.890822629999999</v>
      </c>
      <c r="I497" s="4">
        <v>44.003142937</v>
      </c>
      <c r="J497" s="2">
        <f t="shared" si="15"/>
        <v>0.70201400555016902</v>
      </c>
      <c r="K497" s="3">
        <v>7</v>
      </c>
      <c r="L497" s="3">
        <v>10</v>
      </c>
      <c r="M497" s="3">
        <v>8</v>
      </c>
      <c r="N497" s="3">
        <v>24</v>
      </c>
      <c r="O497" s="4">
        <v>0.7</v>
      </c>
      <c r="P497" s="4">
        <v>0.58823529411764697</v>
      </c>
      <c r="Q497" s="4">
        <v>0.70899999999999996</v>
      </c>
      <c r="R497" s="4">
        <v>0.63900000000000001</v>
      </c>
      <c r="S497" s="4">
        <v>0.64500000000000002</v>
      </c>
      <c r="T497" s="4">
        <v>0.56200000000000006</v>
      </c>
      <c r="U497" s="5">
        <v>100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2">
        <v>0.356674943938732</v>
      </c>
      <c r="AB497" s="2">
        <v>0.53062825106217004</v>
      </c>
      <c r="AC497" s="2">
        <v>0.34389975245000998</v>
      </c>
      <c r="AD497" s="2">
        <v>0.44785082460460202</v>
      </c>
      <c r="AE497" s="2">
        <v>0.43850496218636498</v>
      </c>
      <c r="AF497" s="2">
        <v>0.57625342908844601</v>
      </c>
    </row>
    <row r="498" spans="1:32" x14ac:dyDescent="0.35">
      <c r="A498" s="7">
        <v>895</v>
      </c>
      <c r="B498" s="7">
        <v>25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4">
        <v>0</v>
      </c>
      <c r="H498" s="4">
        <v>30.77839805</v>
      </c>
      <c r="I498" s="4">
        <v>40.809379620999998</v>
      </c>
      <c r="J498" s="2">
        <f t="shared" si="15"/>
        <v>0.75419911637573189</v>
      </c>
      <c r="K498" s="3">
        <v>4</v>
      </c>
      <c r="L498" s="3">
        <v>8</v>
      </c>
      <c r="M498" s="3">
        <v>8</v>
      </c>
      <c r="N498" s="3">
        <v>29</v>
      </c>
      <c r="O498" s="4">
        <v>0.75800000000000001</v>
      </c>
      <c r="P498" s="4">
        <v>0.66666666666666696</v>
      </c>
      <c r="Q498" s="4">
        <v>0.64100000000000001</v>
      </c>
      <c r="R498" s="4">
        <v>0.54400000000000004</v>
      </c>
      <c r="S498" s="4">
        <v>0.58399999999999996</v>
      </c>
      <c r="T498" s="4">
        <v>0.47699999999999998</v>
      </c>
      <c r="U498" s="5">
        <v>100</v>
      </c>
      <c r="V498" s="5">
        <v>100</v>
      </c>
      <c r="W498" s="5">
        <v>100</v>
      </c>
      <c r="X498" s="5">
        <v>100</v>
      </c>
      <c r="Y498" s="5">
        <v>100</v>
      </c>
      <c r="Z498" s="5">
        <v>0</v>
      </c>
      <c r="AA498" s="2">
        <v>0.27707189333976501</v>
      </c>
      <c r="AB498" s="2">
        <v>0.405465108108164</v>
      </c>
      <c r="AC498" s="2">
        <v>0.44472582206146699</v>
      </c>
      <c r="AD498" s="2">
        <v>0.608806032126194</v>
      </c>
      <c r="AE498" s="2">
        <v>0.53785429615391001</v>
      </c>
      <c r="AF498" s="2">
        <v>0.74023878809379595</v>
      </c>
    </row>
    <row r="499" spans="1:32" x14ac:dyDescent="0.35">
      <c r="A499" s="7">
        <v>417</v>
      </c>
      <c r="B499" s="7">
        <v>6</v>
      </c>
      <c r="C499" s="7">
        <v>0</v>
      </c>
      <c r="D499" s="7">
        <v>1</v>
      </c>
      <c r="E499" s="22" t="str">
        <f t="shared" si="14"/>
        <v>01</v>
      </c>
      <c r="F499" s="4">
        <v>9.7961999999999994E-2</v>
      </c>
      <c r="G499" s="24">
        <v>0</v>
      </c>
      <c r="H499" s="4">
        <v>36.923693829999998</v>
      </c>
      <c r="I499" s="4">
        <v>45.870365566899999</v>
      </c>
      <c r="J499" s="2">
        <f t="shared" si="15"/>
        <v>0.80495747905362436</v>
      </c>
      <c r="K499" s="3">
        <v>3</v>
      </c>
      <c r="L499" s="3">
        <v>6</v>
      </c>
      <c r="M499" s="3">
        <v>5</v>
      </c>
      <c r="N499" s="3">
        <v>35</v>
      </c>
      <c r="O499" s="4">
        <v>0.82599999999999996</v>
      </c>
      <c r="P499" s="4">
        <v>0.66666666666666696</v>
      </c>
      <c r="Q499" s="4">
        <v>0.84299999999999997</v>
      </c>
      <c r="R499" s="4">
        <v>0.65100000000000002</v>
      </c>
      <c r="S499" s="4">
        <v>0.76</v>
      </c>
      <c r="T499" s="4">
        <v>0.621</v>
      </c>
      <c r="U499" s="5">
        <v>100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2">
        <v>0.19116050546115901</v>
      </c>
      <c r="AB499" s="2">
        <v>0.405465108108164</v>
      </c>
      <c r="AC499" s="2">
        <v>0.17078832098028199</v>
      </c>
      <c r="AD499" s="2">
        <v>0.42924563677356797</v>
      </c>
      <c r="AE499" s="2">
        <v>0.27443684570176002</v>
      </c>
      <c r="AF499" s="2">
        <v>0.47642419704865802</v>
      </c>
    </row>
    <row r="500" spans="1:32" x14ac:dyDescent="0.35">
      <c r="A500" s="7">
        <v>629</v>
      </c>
      <c r="B500" s="7">
        <v>33</v>
      </c>
      <c r="C500" s="7">
        <v>0</v>
      </c>
      <c r="D500" s="7">
        <v>1</v>
      </c>
      <c r="E500" s="22" t="str">
        <f t="shared" si="14"/>
        <v>01</v>
      </c>
      <c r="F500" s="4">
        <v>0.24728</v>
      </c>
      <c r="G500" s="24">
        <v>0</v>
      </c>
      <c r="H500" s="4">
        <v>47.364415119999997</v>
      </c>
      <c r="I500" s="4">
        <v>57.551075132000001</v>
      </c>
      <c r="J500" s="2">
        <f t="shared" si="15"/>
        <v>0.82299791987142323</v>
      </c>
      <c r="K500" s="3">
        <v>8</v>
      </c>
      <c r="L500" s="3">
        <v>11</v>
      </c>
      <c r="M500" s="3">
        <v>11</v>
      </c>
      <c r="N500" s="3">
        <v>19</v>
      </c>
      <c r="O500" s="4">
        <v>0.6</v>
      </c>
      <c r="P500" s="4">
        <v>0.57894736842105299</v>
      </c>
      <c r="Q500" s="4">
        <v>0.61799999999999999</v>
      </c>
      <c r="R500" s="4">
        <v>0.57699999999999996</v>
      </c>
      <c r="S500" s="4">
        <v>0.51</v>
      </c>
      <c r="T500" s="4">
        <v>0.49299999999999999</v>
      </c>
      <c r="U500" s="5">
        <v>100</v>
      </c>
      <c r="V500" s="5">
        <v>100</v>
      </c>
      <c r="W500" s="5">
        <v>100</v>
      </c>
      <c r="X500" s="5">
        <v>100</v>
      </c>
      <c r="Y500" s="5">
        <v>100</v>
      </c>
      <c r="Z500" s="5">
        <v>0</v>
      </c>
      <c r="AA500" s="2">
        <v>0.51082562376599105</v>
      </c>
      <c r="AB500" s="2">
        <v>0.54654370636807004</v>
      </c>
      <c r="AC500" s="2">
        <v>0.481266821524446</v>
      </c>
      <c r="AD500" s="2">
        <v>0.54991301247403801</v>
      </c>
      <c r="AE500" s="2">
        <v>0.67334455326376597</v>
      </c>
      <c r="AF500" s="2">
        <v>0.70724610493944695</v>
      </c>
    </row>
    <row r="501" spans="1:32" x14ac:dyDescent="0.35">
      <c r="A501" s="7">
        <v>969</v>
      </c>
      <c r="B501" s="7">
        <v>30</v>
      </c>
      <c r="C501" s="7">
        <v>0</v>
      </c>
      <c r="D501" s="7">
        <v>1</v>
      </c>
      <c r="E501" s="22" t="str">
        <f t="shared" si="14"/>
        <v>01</v>
      </c>
      <c r="F501" s="4">
        <v>0.25036399999999998</v>
      </c>
      <c r="G501" s="24">
        <v>0</v>
      </c>
      <c r="H501" s="4">
        <v>43.498652450000002</v>
      </c>
      <c r="I501" s="4">
        <v>45.7135699898</v>
      </c>
      <c r="J501" s="2">
        <f t="shared" si="15"/>
        <v>0.95154792022819024</v>
      </c>
      <c r="K501" s="3">
        <v>6</v>
      </c>
      <c r="L501" s="3">
        <v>9</v>
      </c>
      <c r="M501" s="3">
        <v>7</v>
      </c>
      <c r="N501" s="3">
        <v>27</v>
      </c>
      <c r="O501" s="4">
        <v>0.70899999999999996</v>
      </c>
      <c r="P501" s="4">
        <v>0.6</v>
      </c>
      <c r="Q501" s="4">
        <v>0.71199999999999997</v>
      </c>
      <c r="R501" s="4">
        <v>0.58799999999999997</v>
      </c>
      <c r="S501" s="4">
        <v>0.67200000000000004</v>
      </c>
      <c r="T501" s="4">
        <v>0.59299999999999997</v>
      </c>
      <c r="U501" s="5">
        <v>100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2">
        <v>0.34389975245000998</v>
      </c>
      <c r="AB501" s="2">
        <v>0.51082562376599105</v>
      </c>
      <c r="AC501" s="2">
        <v>0.33967736757016098</v>
      </c>
      <c r="AD501" s="2">
        <v>0.53102833108351</v>
      </c>
      <c r="AE501" s="2">
        <v>0.39749693845898698</v>
      </c>
      <c r="AF501" s="2">
        <v>0.52256087998441203</v>
      </c>
    </row>
    <row r="502" spans="1:32" x14ac:dyDescent="0.35">
      <c r="A502" s="7">
        <v>42</v>
      </c>
      <c r="B502" s="7">
        <v>38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1.9562024420000001E-4</v>
      </c>
      <c r="I502" s="4">
        <v>60.293226269999998</v>
      </c>
      <c r="J502" s="2">
        <f t="shared" si="15"/>
        <v>3.2444812842489149E-6</v>
      </c>
      <c r="K502" s="3">
        <v>1</v>
      </c>
      <c r="L502" s="3">
        <v>4</v>
      </c>
      <c r="M502" s="3">
        <v>23</v>
      </c>
      <c r="N502" s="3">
        <v>21</v>
      </c>
      <c r="O502" s="4">
        <v>0.49099999999999999</v>
      </c>
      <c r="P502" s="4">
        <v>0.47727272727272702</v>
      </c>
      <c r="Q502" s="4">
        <v>1E-3</v>
      </c>
      <c r="R502" s="4">
        <v>1E-3</v>
      </c>
      <c r="S502" s="4">
        <v>0</v>
      </c>
      <c r="T502" s="4">
        <v>0</v>
      </c>
      <c r="U502" s="5">
        <v>100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2">
        <v>0.67530726243161399</v>
      </c>
      <c r="AB502" s="2">
        <v>0.64869541798911101</v>
      </c>
      <c r="AC502" s="2">
        <v>1.00050033358353E-3</v>
      </c>
      <c r="AD502" s="2">
        <v>1.00050033358353E-3</v>
      </c>
      <c r="AE502" s="2">
        <v>1.0000050000287801E-5</v>
      </c>
      <c r="AF502" s="2">
        <v>1.0000050000287801E-5</v>
      </c>
    </row>
    <row r="503" spans="1:32" x14ac:dyDescent="0.35">
      <c r="A503" s="7">
        <v>830</v>
      </c>
      <c r="B503" s="7">
        <v>7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0.1108201479</v>
      </c>
      <c r="I503" s="4">
        <v>55.222562506300001</v>
      </c>
      <c r="J503" s="2">
        <f t="shared" si="15"/>
        <v>2.0067911170793136E-3</v>
      </c>
      <c r="K503" s="3">
        <v>2</v>
      </c>
      <c r="L503" s="3">
        <v>12</v>
      </c>
      <c r="M503" s="3">
        <v>11</v>
      </c>
      <c r="N503" s="3">
        <v>24</v>
      </c>
      <c r="O503" s="4">
        <v>0.72299999999999998</v>
      </c>
      <c r="P503" s="4">
        <v>0.68571428571428605</v>
      </c>
      <c r="Q503" s="4">
        <v>6.4000000000000001E-2</v>
      </c>
      <c r="R503" s="4">
        <v>4.3999999999999997E-2</v>
      </c>
      <c r="S503" s="4">
        <v>1.4999999999999999E-2</v>
      </c>
      <c r="T503" s="4">
        <v>1.4E-2</v>
      </c>
      <c r="U503" s="5">
        <v>0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2">
        <v>1.2837377727948001</v>
      </c>
      <c r="AB503" s="2">
        <v>1.15745278869104</v>
      </c>
      <c r="AC503" s="2">
        <v>6.6139802504545098E-2</v>
      </c>
      <c r="AD503" s="2">
        <v>4.4997365930735798E-2</v>
      </c>
      <c r="AE503" s="2">
        <v>1.51136378100482E-2</v>
      </c>
      <c r="AF503" s="2">
        <v>1.4098924379501601E-2</v>
      </c>
    </row>
    <row r="504" spans="1:32" x14ac:dyDescent="0.35">
      <c r="A504" s="7">
        <v>684</v>
      </c>
      <c r="B504" s="7">
        <v>25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0.17844659739999999</v>
      </c>
      <c r="I504" s="4">
        <v>56.931806835000003</v>
      </c>
      <c r="J504" s="2">
        <f t="shared" si="15"/>
        <v>3.1343919562780548E-3</v>
      </c>
      <c r="K504" s="3">
        <v>1</v>
      </c>
      <c r="L504" s="3">
        <v>7</v>
      </c>
      <c r="M504" s="3">
        <v>11</v>
      </c>
      <c r="N504" s="3">
        <v>30</v>
      </c>
      <c r="O504" s="4">
        <v>0.73</v>
      </c>
      <c r="P504" s="4">
        <v>0.73170731707317105</v>
      </c>
      <c r="Q504" s="4">
        <v>0.17</v>
      </c>
      <c r="R504" s="4">
        <v>0.32800000000000001</v>
      </c>
      <c r="S504" s="4">
        <v>4.7E-2</v>
      </c>
      <c r="T504" s="4">
        <v>4.7E-2</v>
      </c>
      <c r="U504" s="5">
        <v>0</v>
      </c>
      <c r="V504" s="5">
        <v>0</v>
      </c>
      <c r="W504" s="5">
        <v>100</v>
      </c>
      <c r="X504" s="5">
        <v>100</v>
      </c>
      <c r="Y504" s="5">
        <v>100</v>
      </c>
      <c r="Z504" s="5">
        <v>100</v>
      </c>
      <c r="AA504" s="2">
        <v>1.30933331998376</v>
      </c>
      <c r="AB504" s="2">
        <v>1.3156767939059399</v>
      </c>
      <c r="AC504" s="2">
        <v>0.18632957819149301</v>
      </c>
      <c r="AD504" s="2">
        <v>0.39749693845898798</v>
      </c>
      <c r="AE504" s="2">
        <v>4.8140375327934998E-2</v>
      </c>
      <c r="AF504" s="2">
        <v>4.8140375327934998E-2</v>
      </c>
    </row>
    <row r="505" spans="1:32" x14ac:dyDescent="0.35">
      <c r="A505" s="7">
        <v>718</v>
      </c>
      <c r="B505" s="7">
        <v>2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0.18715738670000001</v>
      </c>
      <c r="I505" s="4">
        <v>55.319021305</v>
      </c>
      <c r="J505" s="2">
        <f t="shared" si="15"/>
        <v>3.383237488387811E-3</v>
      </c>
      <c r="K505" s="3">
        <v>2</v>
      </c>
      <c r="L505" s="3">
        <v>6</v>
      </c>
      <c r="M505" s="3">
        <v>16</v>
      </c>
      <c r="N505" s="3">
        <v>25</v>
      </c>
      <c r="O505" s="4">
        <v>0.61099999999999999</v>
      </c>
      <c r="P505" s="4">
        <v>0.60975609756097604</v>
      </c>
      <c r="Q505" s="4">
        <v>0.313</v>
      </c>
      <c r="R505" s="4">
        <v>0.34899999999999998</v>
      </c>
      <c r="S505" s="4">
        <v>5.6000000000000001E-2</v>
      </c>
      <c r="T505" s="4">
        <v>5.6000000000000001E-2</v>
      </c>
      <c r="U505" s="5">
        <v>0</v>
      </c>
      <c r="V505" s="5">
        <v>0</v>
      </c>
      <c r="W505" s="5">
        <v>100</v>
      </c>
      <c r="X505" s="5">
        <v>100</v>
      </c>
      <c r="Y505" s="5">
        <v>100</v>
      </c>
      <c r="Z505" s="5">
        <v>100</v>
      </c>
      <c r="AA505" s="2">
        <v>0.94417593536369104</v>
      </c>
      <c r="AB505" s="2">
        <v>0.94098334446452703</v>
      </c>
      <c r="AC505" s="2">
        <v>0.37542098675978802</v>
      </c>
      <c r="AD505" s="2">
        <v>0.42924563677356797</v>
      </c>
      <c r="AE505" s="2">
        <v>5.7629112836636402E-2</v>
      </c>
      <c r="AF505" s="2">
        <v>5.7629112836636402E-2</v>
      </c>
    </row>
    <row r="506" spans="1:32" x14ac:dyDescent="0.35">
      <c r="A506" s="7">
        <v>338</v>
      </c>
      <c r="B506" s="7">
        <v>41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0.25563139670000001</v>
      </c>
      <c r="I506" s="4">
        <v>56.065712109000003</v>
      </c>
      <c r="J506" s="2">
        <f t="shared" si="15"/>
        <v>4.5594961177522356E-3</v>
      </c>
      <c r="K506" s="3">
        <v>1</v>
      </c>
      <c r="L506" s="3">
        <v>12</v>
      </c>
      <c r="M506" s="3">
        <v>6</v>
      </c>
      <c r="N506" s="3">
        <v>30</v>
      </c>
      <c r="O506" s="4">
        <v>0.83599999999999997</v>
      </c>
      <c r="P506" s="4">
        <v>0.83333333333333304</v>
      </c>
      <c r="Q506" s="4">
        <v>0.61399999999999999</v>
      </c>
      <c r="R506" s="4">
        <v>0.59599999999999997</v>
      </c>
      <c r="S506" s="4">
        <v>8.7999999999999995E-2</v>
      </c>
      <c r="T506" s="4">
        <v>0.112</v>
      </c>
      <c r="U506" s="5">
        <v>0</v>
      </c>
      <c r="V506" s="5">
        <v>0</v>
      </c>
      <c r="W506" s="5">
        <v>0</v>
      </c>
      <c r="X506" s="5">
        <v>0</v>
      </c>
      <c r="Y506" s="5">
        <v>100</v>
      </c>
      <c r="Z506" s="5">
        <v>100</v>
      </c>
      <c r="AA506" s="2">
        <v>1.8078888511579401</v>
      </c>
      <c r="AB506" s="2">
        <v>1.7917594692280601</v>
      </c>
      <c r="AC506" s="2">
        <v>0.95191790951730604</v>
      </c>
      <c r="AD506" s="2">
        <v>0.90634040102098701</v>
      </c>
      <c r="AE506" s="2">
        <v>9.2115288907805598E-2</v>
      </c>
      <c r="AF506" s="2">
        <v>0.11878353598996701</v>
      </c>
    </row>
    <row r="507" spans="1:32" x14ac:dyDescent="0.35">
      <c r="A507" s="7">
        <v>456</v>
      </c>
      <c r="B507" s="7">
        <v>28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0.29016446709999999</v>
      </c>
      <c r="I507" s="4">
        <v>57.977384503000003</v>
      </c>
      <c r="J507" s="2">
        <f t="shared" si="15"/>
        <v>5.0047871180699021E-3</v>
      </c>
      <c r="K507" s="3">
        <v>3</v>
      </c>
      <c r="L507" s="3">
        <v>7</v>
      </c>
      <c r="M507" s="3">
        <v>14</v>
      </c>
      <c r="N507" s="3">
        <v>25</v>
      </c>
      <c r="O507" s="4">
        <v>0.64700000000000002</v>
      </c>
      <c r="P507" s="4">
        <v>0.64102564102564097</v>
      </c>
      <c r="Q507" s="4">
        <v>0.22600000000000001</v>
      </c>
      <c r="R507" s="4">
        <v>0.315</v>
      </c>
      <c r="S507" s="4">
        <v>7.4999999999999997E-2</v>
      </c>
      <c r="T507" s="4">
        <v>8.3000000000000004E-2</v>
      </c>
      <c r="U507" s="5">
        <v>0</v>
      </c>
      <c r="V507" s="5">
        <v>0</v>
      </c>
      <c r="W507" s="5">
        <v>100</v>
      </c>
      <c r="X507" s="5">
        <v>100</v>
      </c>
      <c r="Y507" s="5">
        <v>100</v>
      </c>
      <c r="Z507" s="5">
        <v>100</v>
      </c>
      <c r="AA507" s="2">
        <v>1.0412872220488401</v>
      </c>
      <c r="AB507" s="2">
        <v>1.0245043165143899</v>
      </c>
      <c r="AC507" s="2">
        <v>0.25618340539241002</v>
      </c>
      <c r="AD507" s="2">
        <v>0.37833644071991201</v>
      </c>
      <c r="AE507" s="2">
        <v>7.7961541469711806E-2</v>
      </c>
      <c r="AF507" s="2">
        <v>8.6647806725672197E-2</v>
      </c>
    </row>
    <row r="508" spans="1:32" x14ac:dyDescent="0.35">
      <c r="A508" s="7">
        <v>624</v>
      </c>
      <c r="B508" s="7">
        <v>3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0.22363973009999999</v>
      </c>
      <c r="I508" s="4">
        <v>40.0640206797</v>
      </c>
      <c r="J508" s="2">
        <f t="shared" si="15"/>
        <v>5.5820590721019619E-3</v>
      </c>
      <c r="K508" s="3">
        <v>8</v>
      </c>
      <c r="L508" s="3">
        <v>9</v>
      </c>
      <c r="M508" s="3">
        <v>16</v>
      </c>
      <c r="N508" s="3">
        <v>16</v>
      </c>
      <c r="O508" s="4">
        <v>0.54100000000000004</v>
      </c>
      <c r="P508" s="4">
        <v>0.5</v>
      </c>
      <c r="Q508" s="4">
        <v>0.222</v>
      </c>
      <c r="R508" s="4">
        <v>0.36099999999999999</v>
      </c>
      <c r="S508" s="4">
        <v>2.1000000000000001E-2</v>
      </c>
      <c r="T508" s="4">
        <v>3.7999999999999999E-2</v>
      </c>
      <c r="U508" s="5">
        <v>0</v>
      </c>
      <c r="V508" s="5">
        <v>0</v>
      </c>
      <c r="W508" s="5">
        <v>100</v>
      </c>
      <c r="X508" s="5">
        <v>100</v>
      </c>
      <c r="Y508" s="5">
        <v>100</v>
      </c>
      <c r="Z508" s="5">
        <v>100</v>
      </c>
      <c r="AA508" s="2">
        <v>0.77870506892159197</v>
      </c>
      <c r="AB508" s="2">
        <v>0.69314718055994495</v>
      </c>
      <c r="AC508" s="2">
        <v>0.25102875480374498</v>
      </c>
      <c r="AD508" s="2">
        <v>0.44785082460460202</v>
      </c>
      <c r="AE508" s="2">
        <v>2.1223636451626698E-2</v>
      </c>
      <c r="AF508" s="2">
        <v>3.8740828316430602E-2</v>
      </c>
    </row>
    <row r="509" spans="1:32" x14ac:dyDescent="0.35">
      <c r="A509" s="7">
        <v>110</v>
      </c>
      <c r="B509" s="7">
        <v>19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0.37424004719999998</v>
      </c>
      <c r="I509" s="4">
        <v>51.7334656122</v>
      </c>
      <c r="J509" s="2">
        <f t="shared" si="15"/>
        <v>7.234003034038863E-3</v>
      </c>
      <c r="K509" s="3">
        <v>4</v>
      </c>
      <c r="L509" s="3">
        <v>10</v>
      </c>
      <c r="M509" s="3">
        <v>13</v>
      </c>
      <c r="N509" s="3">
        <v>22</v>
      </c>
      <c r="O509" s="4">
        <v>0.63800000000000001</v>
      </c>
      <c r="P509" s="4">
        <v>0.628571428571429</v>
      </c>
      <c r="Q509" s="4">
        <v>0.59399999999999997</v>
      </c>
      <c r="R509" s="4">
        <v>0.54600000000000004</v>
      </c>
      <c r="S509" s="4">
        <v>0.45900000000000002</v>
      </c>
      <c r="T509" s="4">
        <v>0.314</v>
      </c>
      <c r="U509" s="5">
        <v>0</v>
      </c>
      <c r="V509" s="5">
        <v>0</v>
      </c>
      <c r="W509" s="5">
        <v>0</v>
      </c>
      <c r="X509" s="5">
        <v>0</v>
      </c>
      <c r="Y509" s="5">
        <v>100</v>
      </c>
      <c r="Z509" s="5">
        <v>100</v>
      </c>
      <c r="AA509" s="2">
        <v>1.01611106715637</v>
      </c>
      <c r="AB509" s="2">
        <v>0.990398704027877</v>
      </c>
      <c r="AC509" s="2">
        <v>0.90140211938040404</v>
      </c>
      <c r="AD509" s="2">
        <v>0.78965808094078904</v>
      </c>
      <c r="AE509" s="2">
        <v>0.61433600013565604</v>
      </c>
      <c r="AF509" s="2">
        <v>0.376877651256252</v>
      </c>
    </row>
    <row r="510" spans="1:32" x14ac:dyDescent="0.35">
      <c r="A510" s="7">
        <v>730</v>
      </c>
      <c r="B510" s="7">
        <v>44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0.56370893889999996</v>
      </c>
      <c r="I510" s="4">
        <v>60.765256821000001</v>
      </c>
      <c r="J510" s="2">
        <f t="shared" si="15"/>
        <v>9.2768296949777146E-3</v>
      </c>
      <c r="K510" s="3">
        <v>3</v>
      </c>
      <c r="L510" s="3">
        <v>13</v>
      </c>
      <c r="M510" s="3">
        <v>14</v>
      </c>
      <c r="N510" s="3">
        <v>19</v>
      </c>
      <c r="O510" s="4">
        <v>0.66800000000000004</v>
      </c>
      <c r="P510" s="4">
        <v>0.57575757575757602</v>
      </c>
      <c r="Q510" s="4">
        <v>0.41899999999999998</v>
      </c>
      <c r="R510" s="4">
        <v>0.50600000000000001</v>
      </c>
      <c r="S510" s="4">
        <v>4.2999999999999997E-2</v>
      </c>
      <c r="T510" s="4">
        <v>7.0000000000000007E-2</v>
      </c>
      <c r="U510" s="5">
        <v>0</v>
      </c>
      <c r="V510" s="5">
        <v>0</v>
      </c>
      <c r="W510" s="5">
        <v>100</v>
      </c>
      <c r="X510" s="5">
        <v>0</v>
      </c>
      <c r="Y510" s="5">
        <v>100</v>
      </c>
      <c r="Z510" s="5">
        <v>100</v>
      </c>
      <c r="AA510" s="2">
        <v>1.10262031006565</v>
      </c>
      <c r="AB510" s="2">
        <v>0.85745023185122204</v>
      </c>
      <c r="AC510" s="2">
        <v>0.54300452213022599</v>
      </c>
      <c r="AD510" s="2">
        <v>0.70521976179421497</v>
      </c>
      <c r="AE510" s="2">
        <v>4.3951887529182797E-2</v>
      </c>
      <c r="AF510" s="2">
        <v>7.2570692834835498E-2</v>
      </c>
    </row>
    <row r="511" spans="1:32" x14ac:dyDescent="0.35">
      <c r="A511" s="7">
        <v>350</v>
      </c>
      <c r="B511" s="7">
        <v>44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0.3486195527</v>
      </c>
      <c r="I511" s="4">
        <v>37.412014261000003</v>
      </c>
      <c r="J511" s="2">
        <f t="shared" si="15"/>
        <v>9.318385005092255E-3</v>
      </c>
      <c r="K511" s="3">
        <v>2</v>
      </c>
      <c r="L511" s="3">
        <v>14</v>
      </c>
      <c r="M511" s="3">
        <v>9</v>
      </c>
      <c r="N511" s="3">
        <v>24</v>
      </c>
      <c r="O511" s="4">
        <v>0.74399999999999999</v>
      </c>
      <c r="P511" s="4">
        <v>0.72727272727272696</v>
      </c>
      <c r="Q511" s="4">
        <v>3.3000000000000002E-2</v>
      </c>
      <c r="R511" s="4">
        <v>5.7000000000000002E-2</v>
      </c>
      <c r="S511" s="4">
        <v>1.0999999999999999E-2</v>
      </c>
      <c r="T511" s="4">
        <v>5.0000000000000001E-3</v>
      </c>
      <c r="U511" s="5">
        <v>0</v>
      </c>
      <c r="V511" s="5">
        <v>0</v>
      </c>
      <c r="W511" s="5">
        <v>100</v>
      </c>
      <c r="X511" s="5">
        <v>100</v>
      </c>
      <c r="Y511" s="5">
        <v>100</v>
      </c>
      <c r="Z511" s="5">
        <v>100</v>
      </c>
      <c r="AA511" s="2">
        <v>1.3625778345025701</v>
      </c>
      <c r="AB511" s="2">
        <v>1.29928298413026</v>
      </c>
      <c r="AC511" s="2">
        <v>3.3556783528842803E-2</v>
      </c>
      <c r="AD511" s="2">
        <v>5.8688996348679599E-2</v>
      </c>
      <c r="AE511" s="2">
        <v>1.1060947359424899E-2</v>
      </c>
      <c r="AF511" s="2">
        <v>5.0125418235442898E-3</v>
      </c>
    </row>
    <row r="512" spans="1:32" x14ac:dyDescent="0.35">
      <c r="A512" s="7">
        <v>480</v>
      </c>
      <c r="B512" s="7">
        <v>2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0.59042942590000003</v>
      </c>
      <c r="I512" s="4">
        <v>58.958116977000003</v>
      </c>
      <c r="J512" s="2">
        <f t="shared" si="15"/>
        <v>1.0014387435920501E-2</v>
      </c>
      <c r="K512" s="3">
        <v>4</v>
      </c>
      <c r="L512" s="3">
        <v>5</v>
      </c>
      <c r="M512" s="3">
        <v>15</v>
      </c>
      <c r="N512" s="3">
        <v>25</v>
      </c>
      <c r="O512" s="4">
        <v>0.59199999999999997</v>
      </c>
      <c r="P512" s="4">
        <v>0.625</v>
      </c>
      <c r="Q512" s="4">
        <v>0.104</v>
      </c>
      <c r="R512" s="4">
        <v>0.26300000000000001</v>
      </c>
      <c r="S512" s="4">
        <v>8.1000000000000003E-2</v>
      </c>
      <c r="T512" s="4">
        <v>0.107</v>
      </c>
      <c r="U512" s="5">
        <v>0</v>
      </c>
      <c r="V512" s="5">
        <v>0</v>
      </c>
      <c r="W512" s="5">
        <v>100</v>
      </c>
      <c r="X512" s="5">
        <v>100</v>
      </c>
      <c r="Y512" s="5">
        <v>100</v>
      </c>
      <c r="Z512" s="5">
        <v>100</v>
      </c>
      <c r="AA512" s="2">
        <v>0.89648810457797501</v>
      </c>
      <c r="AB512" s="2">
        <v>0.98082925301172597</v>
      </c>
      <c r="AC512" s="2">
        <v>0.109814866007207</v>
      </c>
      <c r="AD512" s="2">
        <v>0.30516738679279998</v>
      </c>
      <c r="AE512" s="2">
        <v>8.4469156626450007E-2</v>
      </c>
      <c r="AF512" s="2">
        <v>0.113168698105638</v>
      </c>
    </row>
    <row r="513" spans="1:32" x14ac:dyDescent="0.35">
      <c r="A513" s="7">
        <v>352</v>
      </c>
      <c r="B513" s="7">
        <v>24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0.62001022449999998</v>
      </c>
      <c r="I513" s="4">
        <v>56.042412718000001</v>
      </c>
      <c r="J513" s="2">
        <f t="shared" si="15"/>
        <v>1.1063232192015562E-2</v>
      </c>
      <c r="K513" s="3">
        <v>3</v>
      </c>
      <c r="L513" s="3">
        <v>18</v>
      </c>
      <c r="M513" s="3">
        <v>7</v>
      </c>
      <c r="N513" s="3">
        <v>21</v>
      </c>
      <c r="O513" s="4">
        <v>0.80300000000000005</v>
      </c>
      <c r="P513" s="4">
        <v>0.75</v>
      </c>
      <c r="Q513" s="4">
        <v>0.71599999999999997</v>
      </c>
      <c r="R513" s="4">
        <v>0.68300000000000005</v>
      </c>
      <c r="S513" s="4">
        <v>0.33700000000000002</v>
      </c>
      <c r="T513" s="4">
        <v>0.23499999999999999</v>
      </c>
      <c r="U513" s="5">
        <v>0</v>
      </c>
      <c r="V513" s="5">
        <v>0</v>
      </c>
      <c r="W513" s="5">
        <v>0</v>
      </c>
      <c r="X513" s="5">
        <v>0</v>
      </c>
      <c r="Y513" s="5">
        <v>100</v>
      </c>
      <c r="Z513" s="5">
        <v>100</v>
      </c>
      <c r="AA513" s="2">
        <v>1.6245515502441501</v>
      </c>
      <c r="AB513" s="2">
        <v>1.3862943611198899</v>
      </c>
      <c r="AC513" s="2">
        <v>1.2587810408209299</v>
      </c>
      <c r="AD513" s="2">
        <v>1.1488535051048601</v>
      </c>
      <c r="AE513" s="2">
        <v>0.41098028879627502</v>
      </c>
      <c r="AF513" s="2">
        <v>0.26787944515560103</v>
      </c>
    </row>
    <row r="514" spans="1:32" x14ac:dyDescent="0.35">
      <c r="A514" s="7">
        <v>406</v>
      </c>
      <c r="B514" s="7">
        <v>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0.72497247840000001</v>
      </c>
      <c r="I514" s="4">
        <v>57.606067555999999</v>
      </c>
      <c r="J514" s="2">
        <f t="shared" ref="J514:J577" si="17">H514/I514</f>
        <v>1.2585002052001552E-2</v>
      </c>
      <c r="K514" s="3">
        <v>9</v>
      </c>
      <c r="L514" s="3">
        <v>10</v>
      </c>
      <c r="M514" s="3">
        <v>12</v>
      </c>
      <c r="N514" s="3">
        <v>18</v>
      </c>
      <c r="O514" s="4">
        <v>0.56799999999999995</v>
      </c>
      <c r="P514" s="4">
        <v>0.6</v>
      </c>
      <c r="Q514" s="4">
        <v>0.36699999999999999</v>
      </c>
      <c r="R514" s="4">
        <v>0.55300000000000005</v>
      </c>
      <c r="S514" s="4">
        <v>6.6000000000000003E-2</v>
      </c>
      <c r="T514" s="4">
        <v>0.14899999999999999</v>
      </c>
      <c r="U514" s="5">
        <v>0</v>
      </c>
      <c r="V514" s="5">
        <v>0</v>
      </c>
      <c r="W514" s="5">
        <v>100</v>
      </c>
      <c r="X514" s="5">
        <v>0</v>
      </c>
      <c r="Y514" s="5">
        <v>100</v>
      </c>
      <c r="Z514" s="5">
        <v>100</v>
      </c>
      <c r="AA514" s="2">
        <v>0.83932969073802699</v>
      </c>
      <c r="AB514" s="2">
        <v>0.916290731874155</v>
      </c>
      <c r="AC514" s="2">
        <v>0.457284856837961</v>
      </c>
      <c r="AD514" s="2">
        <v>0.80519668436856795</v>
      </c>
      <c r="AE514" s="2">
        <v>6.8278840753294504E-2</v>
      </c>
      <c r="AF514" s="2">
        <v>0.16134315040876299</v>
      </c>
    </row>
    <row r="515" spans="1:32" x14ac:dyDescent="0.35">
      <c r="A515" s="7">
        <v>734</v>
      </c>
      <c r="B515" s="7">
        <v>42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0.71562507360000005</v>
      </c>
      <c r="I515" s="4">
        <v>55.710403251000002</v>
      </c>
      <c r="J515" s="2">
        <f t="shared" si="17"/>
        <v>1.2845447741165911E-2</v>
      </c>
      <c r="K515" s="3">
        <v>3</v>
      </c>
      <c r="L515" s="3">
        <v>10</v>
      </c>
      <c r="M515" s="3">
        <v>15</v>
      </c>
      <c r="N515" s="3">
        <v>21</v>
      </c>
      <c r="O515" s="4">
        <v>0.63200000000000001</v>
      </c>
      <c r="P515" s="4">
        <v>0.58333333333333304</v>
      </c>
      <c r="Q515" s="4">
        <v>0.59699999999999998</v>
      </c>
      <c r="R515" s="4">
        <v>0.54100000000000004</v>
      </c>
      <c r="S515" s="4">
        <v>0.16600000000000001</v>
      </c>
      <c r="T515" s="4">
        <v>0.13700000000000001</v>
      </c>
      <c r="U515" s="5">
        <v>0</v>
      </c>
      <c r="V515" s="5">
        <v>0</v>
      </c>
      <c r="W515" s="5">
        <v>0</v>
      </c>
      <c r="X515" s="5">
        <v>0</v>
      </c>
      <c r="Y515" s="5">
        <v>100</v>
      </c>
      <c r="Z515" s="5">
        <v>100</v>
      </c>
      <c r="AA515" s="2">
        <v>0.999672340813206</v>
      </c>
      <c r="AB515" s="2">
        <v>0.87546873735389996</v>
      </c>
      <c r="AC515" s="2">
        <v>0.90881871703545403</v>
      </c>
      <c r="AD515" s="2">
        <v>0.77870506892159197</v>
      </c>
      <c r="AE515" s="2">
        <v>0.18152187662339</v>
      </c>
      <c r="AF515" s="2">
        <v>0.14734058789870899</v>
      </c>
    </row>
    <row r="516" spans="1:32" x14ac:dyDescent="0.35">
      <c r="A516" s="7">
        <v>452</v>
      </c>
      <c r="B516" s="7">
        <v>29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0.92572679520000001</v>
      </c>
      <c r="I516" s="4">
        <v>60.850432112999997</v>
      </c>
      <c r="J516" s="2">
        <f t="shared" si="17"/>
        <v>1.5213150721442931E-2</v>
      </c>
      <c r="K516" s="3">
        <v>6</v>
      </c>
      <c r="L516" s="3">
        <v>7</v>
      </c>
      <c r="M516" s="3">
        <v>13</v>
      </c>
      <c r="N516" s="3">
        <v>23</v>
      </c>
      <c r="O516" s="4">
        <v>0.628</v>
      </c>
      <c r="P516" s="4">
        <v>0.63888888888888895</v>
      </c>
      <c r="Q516" s="4">
        <v>0.11799999999999999</v>
      </c>
      <c r="R516" s="4">
        <v>9.0999999999999998E-2</v>
      </c>
      <c r="S516" s="4">
        <v>4.1000000000000002E-2</v>
      </c>
      <c r="T516" s="4">
        <v>4.3999999999999997E-2</v>
      </c>
      <c r="U516" s="5">
        <v>0</v>
      </c>
      <c r="V516" s="5">
        <v>0</v>
      </c>
      <c r="W516" s="5">
        <v>100</v>
      </c>
      <c r="X516" s="5">
        <v>100</v>
      </c>
      <c r="Y516" s="5">
        <v>100</v>
      </c>
      <c r="Z516" s="5">
        <v>100</v>
      </c>
      <c r="AA516" s="2">
        <v>0.98886142470899097</v>
      </c>
      <c r="AB516" s="2">
        <v>1.0185695809945701</v>
      </c>
      <c r="AC516" s="2">
        <v>0.125563222975346</v>
      </c>
      <c r="AD516" s="2">
        <v>9.5410184804658196E-2</v>
      </c>
      <c r="AE516" s="2">
        <v>4.1864204098698898E-2</v>
      </c>
      <c r="AF516" s="2">
        <v>4.4997365930735798E-2</v>
      </c>
    </row>
    <row r="517" spans="1:32" x14ac:dyDescent="0.35">
      <c r="A517" s="7">
        <v>716</v>
      </c>
      <c r="B517" s="7">
        <v>13</v>
      </c>
      <c r="C517" s="7">
        <v>1</v>
      </c>
      <c r="D517" s="7">
        <v>0</v>
      </c>
      <c r="E517" s="22" t="str">
        <f t="shared" si="16"/>
        <v>10</v>
      </c>
      <c r="F517" s="4">
        <v>0.55741499999999999</v>
      </c>
      <c r="G517" s="24">
        <v>1</v>
      </c>
      <c r="H517" s="4">
        <v>0.81970753870000002</v>
      </c>
      <c r="I517" s="4">
        <v>48.099850904999997</v>
      </c>
      <c r="J517" s="2">
        <f t="shared" si="17"/>
        <v>1.7041789595543033E-2</v>
      </c>
      <c r="K517" s="3">
        <v>2</v>
      </c>
      <c r="L517" s="3">
        <v>12</v>
      </c>
      <c r="M517" s="3">
        <v>10</v>
      </c>
      <c r="N517" s="3">
        <v>25</v>
      </c>
      <c r="O517" s="4">
        <v>0.74</v>
      </c>
      <c r="P517" s="4">
        <v>0.71428571428571397</v>
      </c>
      <c r="Q517" s="4">
        <v>0.751</v>
      </c>
      <c r="R517" s="4">
        <v>0.69899999999999995</v>
      </c>
      <c r="S517" s="4">
        <v>0.53800000000000003</v>
      </c>
      <c r="T517" s="4">
        <v>0.56000000000000005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2">
        <v>1.3470736479666101</v>
      </c>
      <c r="AB517" s="2">
        <v>1.2527629684953701</v>
      </c>
      <c r="AC517" s="2">
        <v>1.3903023825174301</v>
      </c>
      <c r="AD517" s="2">
        <v>1.2006450142332601</v>
      </c>
      <c r="AE517" s="2">
        <v>0.77219038790039796</v>
      </c>
      <c r="AF517" s="2">
        <v>0.82098055206983001</v>
      </c>
    </row>
    <row r="518" spans="1:32" x14ac:dyDescent="0.35">
      <c r="A518" s="7">
        <v>184</v>
      </c>
      <c r="B518" s="7">
        <v>9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0.81187178159999995</v>
      </c>
      <c r="I518" s="4">
        <v>46.218301809000003</v>
      </c>
      <c r="J518" s="2">
        <f t="shared" si="17"/>
        <v>1.7566023627503893E-2</v>
      </c>
      <c r="K518" s="3">
        <v>3</v>
      </c>
      <c r="L518" s="3">
        <v>11</v>
      </c>
      <c r="M518" s="3">
        <v>16</v>
      </c>
      <c r="N518" s="3">
        <v>19</v>
      </c>
      <c r="O518" s="4">
        <v>0.60899999999999999</v>
      </c>
      <c r="P518" s="4">
        <v>0.54285714285714304</v>
      </c>
      <c r="Q518" s="4">
        <v>0.127</v>
      </c>
      <c r="R518" s="4">
        <v>0.247</v>
      </c>
      <c r="S518" s="4">
        <v>0.03</v>
      </c>
      <c r="T518" s="4">
        <v>4.4999999999999998E-2</v>
      </c>
      <c r="U518" s="5">
        <v>0</v>
      </c>
      <c r="V518" s="5">
        <v>0</v>
      </c>
      <c r="W518" s="5">
        <v>100</v>
      </c>
      <c r="X518" s="5">
        <v>100</v>
      </c>
      <c r="Y518" s="5">
        <v>100</v>
      </c>
      <c r="Z518" s="5">
        <v>100</v>
      </c>
      <c r="AA518" s="2">
        <v>0.93904771899677097</v>
      </c>
      <c r="AB518" s="2">
        <v>0.78275933924963204</v>
      </c>
      <c r="AC518" s="2">
        <v>0.13581972314253499</v>
      </c>
      <c r="AD518" s="2">
        <v>0.283690051182243</v>
      </c>
      <c r="AE518" s="2">
        <v>3.0459207484708602E-2</v>
      </c>
      <c r="AF518" s="2">
        <v>4.6043938501406798E-2</v>
      </c>
    </row>
    <row r="519" spans="1:32" x14ac:dyDescent="0.35">
      <c r="A519" s="7">
        <v>386</v>
      </c>
      <c r="B519" s="7">
        <v>36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0.7459810992</v>
      </c>
      <c r="I519" s="4">
        <v>40.007109852799999</v>
      </c>
      <c r="J519" s="2">
        <f t="shared" si="17"/>
        <v>1.8646213184224568E-2</v>
      </c>
      <c r="K519" s="3">
        <v>3</v>
      </c>
      <c r="L519" s="3">
        <v>9</v>
      </c>
      <c r="M519" s="3">
        <v>23</v>
      </c>
      <c r="N519" s="3">
        <v>14</v>
      </c>
      <c r="O519" s="4">
        <v>0.47199999999999998</v>
      </c>
      <c r="P519" s="4">
        <v>0.37837837837837801</v>
      </c>
      <c r="Q519" s="4">
        <v>7.0999999999999994E-2</v>
      </c>
      <c r="R519" s="4">
        <v>7.3999999999999996E-2</v>
      </c>
      <c r="S519" s="4">
        <v>6.8000000000000005E-2</v>
      </c>
      <c r="T519" s="4">
        <v>6.6000000000000003E-2</v>
      </c>
      <c r="U519" s="5">
        <v>100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2">
        <v>0.638658995275876</v>
      </c>
      <c r="AB519" s="2">
        <v>0.47542369671507501</v>
      </c>
      <c r="AC519" s="2">
        <v>7.3646540168298497E-2</v>
      </c>
      <c r="AD519" s="2">
        <v>7.6881044335957605E-2</v>
      </c>
      <c r="AE519" s="2">
        <v>7.0422464296545903E-2</v>
      </c>
      <c r="AF519" s="2">
        <v>6.8278840753294504E-2</v>
      </c>
    </row>
    <row r="520" spans="1:32" x14ac:dyDescent="0.35">
      <c r="A520" s="7">
        <v>382</v>
      </c>
      <c r="B520" s="7">
        <v>5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1.070494016</v>
      </c>
      <c r="I520" s="4">
        <v>55.057240829000001</v>
      </c>
      <c r="J520" s="2">
        <f t="shared" si="17"/>
        <v>1.9443292106206392E-2</v>
      </c>
      <c r="K520" s="3">
        <v>1</v>
      </c>
      <c r="L520" s="3">
        <v>19</v>
      </c>
      <c r="M520" s="3">
        <v>9</v>
      </c>
      <c r="N520" s="3">
        <v>20</v>
      </c>
      <c r="O520" s="4">
        <v>0.76400000000000001</v>
      </c>
      <c r="P520" s="4">
        <v>0.68965517241379304</v>
      </c>
      <c r="Q520" s="4">
        <v>0.55800000000000005</v>
      </c>
      <c r="R520" s="4">
        <v>0.64900000000000002</v>
      </c>
      <c r="S520" s="4">
        <v>0.19800000000000001</v>
      </c>
      <c r="T520" s="4">
        <v>0.214</v>
      </c>
      <c r="U520" s="5">
        <v>0</v>
      </c>
      <c r="V520" s="5">
        <v>0</v>
      </c>
      <c r="W520" s="5">
        <v>0</v>
      </c>
      <c r="X520" s="5">
        <v>0</v>
      </c>
      <c r="Y520" s="5">
        <v>100</v>
      </c>
      <c r="Z520" s="5">
        <v>100</v>
      </c>
      <c r="AA520" s="2">
        <v>1.4439234739565301</v>
      </c>
      <c r="AB520" s="2">
        <v>1.1700712526502499</v>
      </c>
      <c r="AC520" s="2">
        <v>0.81644539690443896</v>
      </c>
      <c r="AD520" s="2">
        <v>1.0469690555162701</v>
      </c>
      <c r="AE520" s="2">
        <v>0.220646671115623</v>
      </c>
      <c r="AF520" s="2">
        <v>0.24079848655293001</v>
      </c>
    </row>
    <row r="521" spans="1:32" x14ac:dyDescent="0.35">
      <c r="A521" s="7">
        <v>288</v>
      </c>
      <c r="B521" s="7">
        <v>28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1.037314254</v>
      </c>
      <c r="I521" s="4">
        <v>52.806414054100003</v>
      </c>
      <c r="J521" s="2">
        <f t="shared" si="17"/>
        <v>1.9643717010158556E-2</v>
      </c>
      <c r="K521" s="3">
        <v>2</v>
      </c>
      <c r="L521" s="3">
        <v>9</v>
      </c>
      <c r="M521" s="3">
        <v>11</v>
      </c>
      <c r="N521" s="3">
        <v>27</v>
      </c>
      <c r="O521" s="4">
        <v>0.72499999999999998</v>
      </c>
      <c r="P521" s="4">
        <v>0.71052631578947401</v>
      </c>
      <c r="Q521" s="4">
        <v>0.59699999999999998</v>
      </c>
      <c r="R521" s="4">
        <v>0.66200000000000003</v>
      </c>
      <c r="S521" s="4">
        <v>0.376</v>
      </c>
      <c r="T521" s="4">
        <v>0.503</v>
      </c>
      <c r="U521" s="5">
        <v>0</v>
      </c>
      <c r="V521" s="5">
        <v>0</v>
      </c>
      <c r="W521" s="5">
        <v>0</v>
      </c>
      <c r="X521" s="5">
        <v>0</v>
      </c>
      <c r="Y521" s="5">
        <v>100</v>
      </c>
      <c r="Z521" s="5">
        <v>0</v>
      </c>
      <c r="AA521" s="2">
        <v>1.29098418131557</v>
      </c>
      <c r="AB521" s="2">
        <v>1.2396908869280201</v>
      </c>
      <c r="AC521" s="2">
        <v>0.90881871703545403</v>
      </c>
      <c r="AD521" s="2">
        <v>1.0847093834991199</v>
      </c>
      <c r="AE521" s="2">
        <v>0.47160491061270898</v>
      </c>
      <c r="AF521" s="2">
        <v>0.69916525288550802</v>
      </c>
    </row>
    <row r="522" spans="1:32" x14ac:dyDescent="0.35">
      <c r="A522" s="7">
        <v>980</v>
      </c>
      <c r="B522" s="7">
        <v>20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1.6450075550000001</v>
      </c>
      <c r="I522" s="4">
        <v>79.498961780000002</v>
      </c>
      <c r="J522" s="2">
        <f t="shared" si="17"/>
        <v>2.0692189157794055E-2</v>
      </c>
      <c r="K522" s="3">
        <v>8</v>
      </c>
      <c r="L522" s="3">
        <v>15</v>
      </c>
      <c r="M522" s="3">
        <v>9</v>
      </c>
      <c r="N522" s="3">
        <v>17</v>
      </c>
      <c r="O522" s="4">
        <v>0.64600000000000002</v>
      </c>
      <c r="P522" s="4">
        <v>0.65384615384615397</v>
      </c>
      <c r="Q522" s="4">
        <v>0.66600000000000004</v>
      </c>
      <c r="R522" s="4">
        <v>0.64400000000000002</v>
      </c>
      <c r="S522" s="4">
        <v>0.30099999999999999</v>
      </c>
      <c r="T522" s="4">
        <v>0.28000000000000003</v>
      </c>
      <c r="U522" s="5">
        <v>0</v>
      </c>
      <c r="V522" s="5">
        <v>0</v>
      </c>
      <c r="W522" s="5">
        <v>0</v>
      </c>
      <c r="X522" s="5">
        <v>0</v>
      </c>
      <c r="Y522" s="5">
        <v>100</v>
      </c>
      <c r="Z522" s="5">
        <v>100</v>
      </c>
      <c r="AA522" s="2">
        <v>1.0384583658483599</v>
      </c>
      <c r="AB522" s="2">
        <v>1.0608719606852599</v>
      </c>
      <c r="AC522" s="2">
        <v>1.09661428600544</v>
      </c>
      <c r="AD522" s="2">
        <v>1.0328245481301099</v>
      </c>
      <c r="AE522" s="2">
        <v>0.35810453674832698</v>
      </c>
      <c r="AF522" s="2">
        <v>0.32850406697203599</v>
      </c>
    </row>
    <row r="523" spans="1:32" x14ac:dyDescent="0.35">
      <c r="A523" s="7">
        <v>842</v>
      </c>
      <c r="B523" s="7">
        <v>48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1.0797962430000001</v>
      </c>
      <c r="I523" s="4">
        <v>51.225293827000002</v>
      </c>
      <c r="J523" s="2">
        <f t="shared" si="17"/>
        <v>2.1079356746038953E-2</v>
      </c>
      <c r="K523" s="3">
        <v>4</v>
      </c>
      <c r="L523" s="3">
        <v>18</v>
      </c>
      <c r="M523" s="3">
        <v>4</v>
      </c>
      <c r="N523" s="3">
        <v>23</v>
      </c>
      <c r="O523" s="4">
        <v>0.83</v>
      </c>
      <c r="P523" s="4">
        <v>0.85185185185185197</v>
      </c>
      <c r="Q523" s="4">
        <v>0.68100000000000005</v>
      </c>
      <c r="R523" s="4">
        <v>0.67500000000000004</v>
      </c>
      <c r="S523" s="4">
        <v>0.27400000000000002</v>
      </c>
      <c r="T523" s="4">
        <v>0.438</v>
      </c>
      <c r="U523" s="5">
        <v>0</v>
      </c>
      <c r="V523" s="5">
        <v>0</v>
      </c>
      <c r="W523" s="5">
        <v>0</v>
      </c>
      <c r="X523" s="5">
        <v>0</v>
      </c>
      <c r="Y523" s="5">
        <v>100</v>
      </c>
      <c r="Z523" s="5">
        <v>100</v>
      </c>
      <c r="AA523" s="2">
        <v>1.7719568419318701</v>
      </c>
      <c r="AB523" s="2">
        <v>1.9095425048844401</v>
      </c>
      <c r="AC523" s="2">
        <v>1.14256417619729</v>
      </c>
      <c r="AD523" s="2">
        <v>1.1239300966524</v>
      </c>
      <c r="AE523" s="2">
        <v>0.32020526415734102</v>
      </c>
      <c r="AF523" s="2">
        <v>0.57625342908844601</v>
      </c>
    </row>
    <row r="524" spans="1:32" x14ac:dyDescent="0.35">
      <c r="A524" s="7">
        <v>894</v>
      </c>
      <c r="B524" s="7">
        <v>19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0.95928498289999997</v>
      </c>
      <c r="I524" s="4">
        <v>44.597786245999998</v>
      </c>
      <c r="J524" s="2">
        <f t="shared" si="17"/>
        <v>2.1509699553440027E-2</v>
      </c>
      <c r="K524" s="3">
        <v>2</v>
      </c>
      <c r="L524" s="3">
        <v>8</v>
      </c>
      <c r="M524" s="3">
        <v>8</v>
      </c>
      <c r="N524" s="3">
        <v>31</v>
      </c>
      <c r="O524" s="4">
        <v>0.75900000000000001</v>
      </c>
      <c r="P524" s="4">
        <v>0.79487179487179505</v>
      </c>
      <c r="Q524" s="4">
        <v>0.60199999999999998</v>
      </c>
      <c r="R524" s="4">
        <v>0.73399999999999999</v>
      </c>
      <c r="S524" s="4">
        <v>0.255</v>
      </c>
      <c r="T524" s="4">
        <v>0.246</v>
      </c>
      <c r="U524" s="5">
        <v>0</v>
      </c>
      <c r="V524" s="5">
        <v>0</v>
      </c>
      <c r="W524" s="5">
        <v>0</v>
      </c>
      <c r="X524" s="5">
        <v>0</v>
      </c>
      <c r="Y524" s="5">
        <v>100</v>
      </c>
      <c r="Z524" s="5">
        <v>100</v>
      </c>
      <c r="AA524" s="2">
        <v>1.42295834549148</v>
      </c>
      <c r="AB524" s="2">
        <v>1.5841201044498101</v>
      </c>
      <c r="AC524" s="2">
        <v>0.92130327369769904</v>
      </c>
      <c r="AD524" s="2">
        <v>1.3242589702004399</v>
      </c>
      <c r="AE524" s="2">
        <v>0.29437106060257801</v>
      </c>
      <c r="AF524" s="2">
        <v>0.28236291097418098</v>
      </c>
    </row>
    <row r="525" spans="1:32" x14ac:dyDescent="0.35">
      <c r="A525" s="7">
        <v>692</v>
      </c>
      <c r="B525" s="7">
        <v>29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4">
        <v>1</v>
      </c>
      <c r="H525" s="4">
        <v>0.87546952280000001</v>
      </c>
      <c r="I525" s="4">
        <v>40.445167475600002</v>
      </c>
      <c r="J525" s="2">
        <f t="shared" si="17"/>
        <v>2.1645837499082145E-2</v>
      </c>
      <c r="K525" s="3">
        <v>6</v>
      </c>
      <c r="L525" s="3">
        <v>11</v>
      </c>
      <c r="M525" s="3">
        <v>14</v>
      </c>
      <c r="N525" s="3">
        <v>18</v>
      </c>
      <c r="O525" s="4">
        <v>0.54900000000000004</v>
      </c>
      <c r="P525" s="4">
        <v>0.5625</v>
      </c>
      <c r="Q525" s="4">
        <v>0.20200000000000001</v>
      </c>
      <c r="R525" s="4">
        <v>0.38600000000000001</v>
      </c>
      <c r="S525" s="4">
        <v>7.8E-2</v>
      </c>
      <c r="T525" s="4">
        <v>0.108</v>
      </c>
      <c r="U525" s="5">
        <v>0</v>
      </c>
      <c r="V525" s="5">
        <v>0</v>
      </c>
      <c r="W525" s="5">
        <v>100</v>
      </c>
      <c r="X525" s="5">
        <v>100</v>
      </c>
      <c r="Y525" s="5">
        <v>100</v>
      </c>
      <c r="Z525" s="5">
        <v>100</v>
      </c>
      <c r="AA525" s="2">
        <v>0.79628793947945897</v>
      </c>
      <c r="AB525" s="2">
        <v>0.82667857318446802</v>
      </c>
      <c r="AC525" s="2">
        <v>0.225646681532328</v>
      </c>
      <c r="AD525" s="2">
        <v>0.48776035083499503</v>
      </c>
      <c r="AE525" s="2">
        <v>8.1210055425543201E-2</v>
      </c>
      <c r="AF525" s="2">
        <v>0.11428914640212801</v>
      </c>
    </row>
    <row r="526" spans="1:32" x14ac:dyDescent="0.35">
      <c r="A526" s="7">
        <v>702</v>
      </c>
      <c r="B526" s="7">
        <v>39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1.2500182550000001</v>
      </c>
      <c r="I526" s="4">
        <v>51.188374422000003</v>
      </c>
      <c r="J526" s="2">
        <f t="shared" si="17"/>
        <v>2.441996389052669E-2</v>
      </c>
      <c r="K526" s="3">
        <v>2</v>
      </c>
      <c r="L526" s="3">
        <v>12</v>
      </c>
      <c r="M526" s="3">
        <v>10</v>
      </c>
      <c r="N526" s="3">
        <v>25</v>
      </c>
      <c r="O526" s="4">
        <v>0.75800000000000001</v>
      </c>
      <c r="P526" s="4">
        <v>0.71428571428571397</v>
      </c>
      <c r="Q526" s="4">
        <v>0.15</v>
      </c>
      <c r="R526" s="4">
        <v>0.127</v>
      </c>
      <c r="S526" s="4">
        <v>0.127</v>
      </c>
      <c r="T526" s="4">
        <v>5.8999999999999997E-2</v>
      </c>
      <c r="U526" s="5">
        <v>0</v>
      </c>
      <c r="V526" s="5">
        <v>0</v>
      </c>
      <c r="W526" s="5">
        <v>100</v>
      </c>
      <c r="X526" s="5">
        <v>100</v>
      </c>
      <c r="Y526" s="5">
        <v>100</v>
      </c>
      <c r="Z526" s="5">
        <v>100</v>
      </c>
      <c r="AA526" s="2">
        <v>1.4188175528254501</v>
      </c>
      <c r="AB526" s="2">
        <v>1.2527629684953701</v>
      </c>
      <c r="AC526" s="2">
        <v>0.16251892949777499</v>
      </c>
      <c r="AD526" s="2">
        <v>0.13581972314253499</v>
      </c>
      <c r="AE526" s="2">
        <v>0.13581972314253499</v>
      </c>
      <c r="AF526" s="2">
        <v>6.0812139396757399E-2</v>
      </c>
    </row>
    <row r="527" spans="1:32" x14ac:dyDescent="0.35">
      <c r="A527" s="7">
        <v>158</v>
      </c>
      <c r="B527" s="7">
        <v>17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4">
        <v>1</v>
      </c>
      <c r="H527" s="4">
        <v>1.473521546</v>
      </c>
      <c r="I527" s="4">
        <v>58.211698106</v>
      </c>
      <c r="J527" s="2">
        <f t="shared" si="17"/>
        <v>2.5313151719381314E-2</v>
      </c>
      <c r="K527" s="3">
        <v>1</v>
      </c>
      <c r="L527" s="3">
        <v>15</v>
      </c>
      <c r="M527" s="3">
        <v>8</v>
      </c>
      <c r="N527" s="3">
        <v>25</v>
      </c>
      <c r="O527" s="4">
        <v>0.80600000000000005</v>
      </c>
      <c r="P527" s="4">
        <v>0.75757575757575801</v>
      </c>
      <c r="Q527" s="4">
        <v>0.80400000000000005</v>
      </c>
      <c r="R527" s="4">
        <v>0.74199999999999999</v>
      </c>
      <c r="S527" s="4">
        <v>0.30599999999999999</v>
      </c>
      <c r="T527" s="4">
        <v>0.30099999999999999</v>
      </c>
      <c r="U527" s="5">
        <v>0</v>
      </c>
      <c r="V527" s="5">
        <v>0</v>
      </c>
      <c r="W527" s="5">
        <v>0</v>
      </c>
      <c r="X527" s="5">
        <v>0</v>
      </c>
      <c r="Y527" s="5">
        <v>100</v>
      </c>
      <c r="Z527" s="5">
        <v>100</v>
      </c>
      <c r="AA527" s="2">
        <v>1.6398971199188099</v>
      </c>
      <c r="AB527" s="2">
        <v>1.41706601978664</v>
      </c>
      <c r="AC527" s="2">
        <v>1.62964061975162</v>
      </c>
      <c r="AD527" s="2">
        <v>1.3547956940605199</v>
      </c>
      <c r="AE527" s="2">
        <v>0.36528331847533302</v>
      </c>
      <c r="AF527" s="2">
        <v>0.35810453674832698</v>
      </c>
    </row>
    <row r="528" spans="1:32" x14ac:dyDescent="0.35">
      <c r="A528" s="7">
        <v>670</v>
      </c>
      <c r="B528" s="7">
        <v>28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1.1105896609999999</v>
      </c>
      <c r="I528" s="4">
        <v>43.171464837889999</v>
      </c>
      <c r="J528" s="2">
        <f t="shared" si="17"/>
        <v>2.572508635438463E-2</v>
      </c>
      <c r="K528" s="3">
        <v>1</v>
      </c>
      <c r="L528" s="3">
        <v>12</v>
      </c>
      <c r="M528" s="3">
        <v>8</v>
      </c>
      <c r="N528" s="3">
        <v>28</v>
      </c>
      <c r="O528" s="4">
        <v>0.81599999999999995</v>
      </c>
      <c r="P528" s="4">
        <v>0.77777777777777801</v>
      </c>
      <c r="Q528" s="4">
        <v>0.43</v>
      </c>
      <c r="R528" s="4">
        <v>0.67400000000000004</v>
      </c>
      <c r="S528" s="4">
        <v>2.5000000000000001E-2</v>
      </c>
      <c r="T528" s="4">
        <v>3.5999999999999997E-2</v>
      </c>
      <c r="U528" s="5">
        <v>0</v>
      </c>
      <c r="V528" s="5">
        <v>0</v>
      </c>
      <c r="W528" s="5">
        <v>100</v>
      </c>
      <c r="X528" s="5">
        <v>0</v>
      </c>
      <c r="Y528" s="5">
        <v>100</v>
      </c>
      <c r="Z528" s="5">
        <v>100</v>
      </c>
      <c r="AA528" s="2">
        <v>1.6928195213731501</v>
      </c>
      <c r="AB528" s="2">
        <v>1.5040773967762699</v>
      </c>
      <c r="AC528" s="2">
        <v>0.56211891815354098</v>
      </c>
      <c r="AD528" s="2">
        <v>1.12085789761543</v>
      </c>
      <c r="AE528" s="2">
        <v>2.5317807984289901E-2</v>
      </c>
      <c r="AF528" s="2">
        <v>3.6663984371591497E-2</v>
      </c>
    </row>
    <row r="529" spans="1:32" x14ac:dyDescent="0.35">
      <c r="A529" s="7">
        <v>572</v>
      </c>
      <c r="B529" s="7">
        <v>22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1.786651349</v>
      </c>
      <c r="I529" s="4">
        <v>69.345639382000002</v>
      </c>
      <c r="J529" s="2">
        <f t="shared" si="17"/>
        <v>2.5764436883449659E-2</v>
      </c>
      <c r="K529" s="3">
        <v>4</v>
      </c>
      <c r="L529" s="3">
        <v>14</v>
      </c>
      <c r="M529" s="3">
        <v>10</v>
      </c>
      <c r="N529" s="3">
        <v>21</v>
      </c>
      <c r="O529" s="4">
        <v>0.68400000000000005</v>
      </c>
      <c r="P529" s="4">
        <v>0.67741935483870996</v>
      </c>
      <c r="Q529" s="4">
        <v>0.59899999999999998</v>
      </c>
      <c r="R529" s="4">
        <v>0.627</v>
      </c>
      <c r="S529" s="4">
        <v>0.30099999999999999</v>
      </c>
      <c r="T529" s="4">
        <v>0.28999999999999998</v>
      </c>
      <c r="U529" s="5">
        <v>0</v>
      </c>
      <c r="V529" s="5">
        <v>0</v>
      </c>
      <c r="W529" s="5">
        <v>0</v>
      </c>
      <c r="X529" s="5">
        <v>0</v>
      </c>
      <c r="Y529" s="5">
        <v>100</v>
      </c>
      <c r="Z529" s="5">
        <v>100</v>
      </c>
      <c r="AA529" s="2">
        <v>1.1520130653952301</v>
      </c>
      <c r="AB529" s="2">
        <v>1.1314021114910999</v>
      </c>
      <c r="AC529" s="2">
        <v>0.91379385167556804</v>
      </c>
      <c r="AD529" s="2">
        <v>0.986176859338322</v>
      </c>
      <c r="AE529" s="2">
        <v>0.35810453674832698</v>
      </c>
      <c r="AF529" s="2">
        <v>0.34249030894677601</v>
      </c>
    </row>
    <row r="530" spans="1:32" x14ac:dyDescent="0.35">
      <c r="A530" s="7">
        <v>320</v>
      </c>
      <c r="B530" s="7">
        <v>38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4">
        <v>1</v>
      </c>
      <c r="H530" s="4">
        <v>1.427762164</v>
      </c>
      <c r="I530" s="4">
        <v>51.550949750999997</v>
      </c>
      <c r="J530" s="2">
        <f t="shared" si="17"/>
        <v>2.7696136945998828E-2</v>
      </c>
      <c r="K530" s="3">
        <v>3</v>
      </c>
      <c r="L530" s="3">
        <v>9</v>
      </c>
      <c r="M530" s="3">
        <v>12</v>
      </c>
      <c r="N530" s="3">
        <v>25</v>
      </c>
      <c r="O530" s="4">
        <v>0.69</v>
      </c>
      <c r="P530" s="4">
        <v>0.67567567567567599</v>
      </c>
      <c r="Q530" s="4">
        <v>0.224</v>
      </c>
      <c r="R530" s="4">
        <v>0.51400000000000001</v>
      </c>
      <c r="S530" s="4">
        <v>0.23200000000000001</v>
      </c>
      <c r="T530" s="4">
        <v>0.21099999999999999</v>
      </c>
      <c r="U530" s="5">
        <v>0</v>
      </c>
      <c r="V530" s="5">
        <v>0</v>
      </c>
      <c r="W530" s="5">
        <v>100</v>
      </c>
      <c r="X530" s="5">
        <v>0</v>
      </c>
      <c r="Y530" s="5">
        <v>100</v>
      </c>
      <c r="Z530" s="5">
        <v>100</v>
      </c>
      <c r="AA530" s="2">
        <v>1.17118298150294</v>
      </c>
      <c r="AB530" s="2">
        <v>1.12601126285622</v>
      </c>
      <c r="AC530" s="2">
        <v>0.25360275879891803</v>
      </c>
      <c r="AD530" s="2">
        <v>0.72154665508164295</v>
      </c>
      <c r="AE530" s="2">
        <v>0.26396554583446502</v>
      </c>
      <c r="AF530" s="2">
        <v>0.236988958136263</v>
      </c>
    </row>
    <row r="531" spans="1:32" x14ac:dyDescent="0.35">
      <c r="A531" s="7">
        <v>214</v>
      </c>
      <c r="B531" s="7">
        <v>43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4">
        <v>1</v>
      </c>
      <c r="H531" s="4">
        <v>1.8721451090000001</v>
      </c>
      <c r="I531" s="4">
        <v>56.687615455200003</v>
      </c>
      <c r="J531" s="2">
        <f t="shared" si="17"/>
        <v>3.3025645795236334E-2</v>
      </c>
      <c r="K531" s="3">
        <v>2</v>
      </c>
      <c r="L531" s="3">
        <v>12</v>
      </c>
      <c r="M531" s="3">
        <v>9</v>
      </c>
      <c r="N531" s="3">
        <v>26</v>
      </c>
      <c r="O531" s="4">
        <v>0.77600000000000002</v>
      </c>
      <c r="P531" s="4">
        <v>0.74285714285714299</v>
      </c>
      <c r="Q531" s="4">
        <v>0.53200000000000003</v>
      </c>
      <c r="R531" s="4">
        <v>0.58099999999999996</v>
      </c>
      <c r="S531" s="4">
        <v>0.27200000000000002</v>
      </c>
      <c r="T531" s="4">
        <v>9.9000000000000005E-2</v>
      </c>
      <c r="U531" s="5">
        <v>0</v>
      </c>
      <c r="V531" s="5">
        <v>0</v>
      </c>
      <c r="W531" s="5">
        <v>0</v>
      </c>
      <c r="X531" s="5">
        <v>0</v>
      </c>
      <c r="Y531" s="5">
        <v>100</v>
      </c>
      <c r="Z531" s="5">
        <v>100</v>
      </c>
      <c r="AA531" s="2">
        <v>1.4961092271270999</v>
      </c>
      <c r="AB531" s="2">
        <v>1.35812348415319</v>
      </c>
      <c r="AC531" s="2">
        <v>0.75928698306449005</v>
      </c>
      <c r="AD531" s="2">
        <v>0.86988435905999895</v>
      </c>
      <c r="AE531" s="2">
        <v>0.31745423078545099</v>
      </c>
      <c r="AF531" s="2">
        <v>0.104250021373799</v>
      </c>
    </row>
    <row r="532" spans="1:32" x14ac:dyDescent="0.35">
      <c r="A532" s="7">
        <v>900</v>
      </c>
      <c r="B532" s="7">
        <v>48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4">
        <v>1</v>
      </c>
      <c r="H532" s="4">
        <v>1.5685148419999999</v>
      </c>
      <c r="I532" s="4">
        <v>46.845961996</v>
      </c>
      <c r="J532" s="2">
        <f t="shared" si="17"/>
        <v>3.3482391548153703E-2</v>
      </c>
      <c r="K532" s="3">
        <v>2</v>
      </c>
      <c r="L532" s="3">
        <v>11</v>
      </c>
      <c r="M532" s="3">
        <v>14</v>
      </c>
      <c r="N532" s="3">
        <v>22</v>
      </c>
      <c r="O532" s="4">
        <v>0.68600000000000005</v>
      </c>
      <c r="P532" s="4">
        <v>0.61111111111111105</v>
      </c>
      <c r="Q532" s="4">
        <v>0.63200000000000001</v>
      </c>
      <c r="R532" s="4">
        <v>0.60099999999999998</v>
      </c>
      <c r="S532" s="4">
        <v>0.46300000000000002</v>
      </c>
      <c r="T532" s="4">
        <v>0.13</v>
      </c>
      <c r="U532" s="5">
        <v>0</v>
      </c>
      <c r="V532" s="5">
        <v>0</v>
      </c>
      <c r="W532" s="5">
        <v>0</v>
      </c>
      <c r="X532" s="5">
        <v>0</v>
      </c>
      <c r="Y532" s="5">
        <v>100</v>
      </c>
      <c r="Z532" s="5">
        <v>100</v>
      </c>
      <c r="AA532" s="2">
        <v>1.1583622930738799</v>
      </c>
      <c r="AB532" s="2">
        <v>0.94446160884085195</v>
      </c>
      <c r="AC532" s="2">
        <v>0.999672340813206</v>
      </c>
      <c r="AD532" s="2">
        <v>0.91879386209227398</v>
      </c>
      <c r="AE532" s="2">
        <v>0.62175718447327299</v>
      </c>
      <c r="AF532" s="2">
        <v>0.13926206733350799</v>
      </c>
    </row>
    <row r="533" spans="1:32" x14ac:dyDescent="0.35">
      <c r="A533" s="7">
        <v>374</v>
      </c>
      <c r="B533" s="7">
        <v>48</v>
      </c>
      <c r="C533" s="7">
        <v>1</v>
      </c>
      <c r="D533" s="7">
        <v>0</v>
      </c>
      <c r="E533" s="22" t="str">
        <f t="shared" si="16"/>
        <v>10</v>
      </c>
      <c r="F533" s="4">
        <v>0.99949900000000003</v>
      </c>
      <c r="G533" s="24">
        <v>1</v>
      </c>
      <c r="H533" s="4">
        <v>1.6996134700000001</v>
      </c>
      <c r="I533" s="4">
        <v>50.627307604999999</v>
      </c>
      <c r="J533" s="2">
        <f t="shared" si="17"/>
        <v>3.3571081505273347E-2</v>
      </c>
      <c r="K533" s="3">
        <v>10</v>
      </c>
      <c r="L533" s="3">
        <v>6</v>
      </c>
      <c r="M533" s="3">
        <v>6</v>
      </c>
      <c r="N533" s="3">
        <v>27</v>
      </c>
      <c r="O533" s="4">
        <v>0.68300000000000005</v>
      </c>
      <c r="P533" s="4">
        <v>0.81818181818181801</v>
      </c>
      <c r="Q533" s="4">
        <v>0.60299999999999998</v>
      </c>
      <c r="R533" s="4">
        <v>0.86299999999999999</v>
      </c>
      <c r="S533" s="4">
        <v>0.39200000000000002</v>
      </c>
      <c r="T533" s="4">
        <v>0.47199999999999998</v>
      </c>
      <c r="U533" s="5">
        <v>0</v>
      </c>
      <c r="V533" s="5">
        <v>0</v>
      </c>
      <c r="W533" s="5">
        <v>0</v>
      </c>
      <c r="X533" s="5">
        <v>0</v>
      </c>
      <c r="Y533" s="5">
        <v>100</v>
      </c>
      <c r="Z533" s="5">
        <v>100</v>
      </c>
      <c r="AA533" s="2">
        <v>1.1488535051048601</v>
      </c>
      <c r="AB533" s="2">
        <v>1.7047480922384299</v>
      </c>
      <c r="AC533" s="2">
        <v>0.92381899829494696</v>
      </c>
      <c r="AD533" s="2">
        <v>1.98777435315401</v>
      </c>
      <c r="AE533" s="2">
        <v>0.49758039701597001</v>
      </c>
      <c r="AF533" s="2">
        <v>0.638658995275876</v>
      </c>
    </row>
    <row r="534" spans="1:32" x14ac:dyDescent="0.35">
      <c r="A534" s="7">
        <v>496</v>
      </c>
      <c r="B534" s="7">
        <v>50</v>
      </c>
      <c r="C534" s="7">
        <v>1</v>
      </c>
      <c r="D534" s="7">
        <v>0</v>
      </c>
      <c r="E534" s="22" t="str">
        <f t="shared" si="16"/>
        <v>10</v>
      </c>
      <c r="F534" s="4">
        <v>0.72960800000000003</v>
      </c>
      <c r="G534" s="24">
        <v>1</v>
      </c>
      <c r="H534" s="4">
        <v>2.1952867600000001</v>
      </c>
      <c r="I534" s="4">
        <v>63.637649465000003</v>
      </c>
      <c r="J534" s="2">
        <f t="shared" si="17"/>
        <v>3.449666633597747E-2</v>
      </c>
      <c r="K534" s="3">
        <v>1</v>
      </c>
      <c r="L534" s="3">
        <v>13</v>
      </c>
      <c r="M534" s="3">
        <v>7</v>
      </c>
      <c r="N534" s="3">
        <v>28</v>
      </c>
      <c r="O534" s="4">
        <v>0.81499999999999995</v>
      </c>
      <c r="P534" s="4">
        <v>0.8</v>
      </c>
      <c r="Q534" s="4">
        <v>0.71</v>
      </c>
      <c r="R534" s="4">
        <v>0.79100000000000004</v>
      </c>
      <c r="S534" s="4">
        <v>0.24</v>
      </c>
      <c r="T534" s="4">
        <v>0.27400000000000002</v>
      </c>
      <c r="U534" s="5">
        <v>0</v>
      </c>
      <c r="V534" s="5">
        <v>0</v>
      </c>
      <c r="W534" s="5">
        <v>0</v>
      </c>
      <c r="X534" s="5">
        <v>0</v>
      </c>
      <c r="Y534" s="5">
        <v>100</v>
      </c>
      <c r="Z534" s="5">
        <v>100</v>
      </c>
      <c r="AA534" s="2">
        <v>1.68739945390381</v>
      </c>
      <c r="AB534" s="2">
        <v>1.6094379124341001</v>
      </c>
      <c r="AC534" s="2">
        <v>1.2378743560016201</v>
      </c>
      <c r="AD534" s="2">
        <v>1.5654210270173301</v>
      </c>
      <c r="AE534" s="2">
        <v>0.27443684570176002</v>
      </c>
      <c r="AF534" s="2">
        <v>0.32020526415734102</v>
      </c>
    </row>
    <row r="535" spans="1:32" x14ac:dyDescent="0.35">
      <c r="A535" s="7">
        <v>124</v>
      </c>
      <c r="B535" s="7">
        <v>29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1.684335312</v>
      </c>
      <c r="I535" s="4">
        <v>48.731962640200003</v>
      </c>
      <c r="J535" s="2">
        <f t="shared" si="17"/>
        <v>3.4563256243871389E-2</v>
      </c>
      <c r="K535" s="3">
        <v>5</v>
      </c>
      <c r="L535" s="3">
        <v>13</v>
      </c>
      <c r="M535" s="3">
        <v>9</v>
      </c>
      <c r="N535" s="3">
        <v>22</v>
      </c>
      <c r="O535" s="4">
        <v>0.68</v>
      </c>
      <c r="P535" s="4">
        <v>0.70967741935483897</v>
      </c>
      <c r="Q535" s="4">
        <v>8.8999999999999996E-2</v>
      </c>
      <c r="R535" s="4">
        <v>7.4999999999999997E-2</v>
      </c>
      <c r="S535" s="4">
        <v>0.04</v>
      </c>
      <c r="T535" s="4">
        <v>1.2E-2</v>
      </c>
      <c r="U535" s="5">
        <v>0</v>
      </c>
      <c r="V535" s="5">
        <v>0</v>
      </c>
      <c r="W535" s="5">
        <v>100</v>
      </c>
      <c r="X535" s="5">
        <v>100</v>
      </c>
      <c r="Y535" s="5">
        <v>100</v>
      </c>
      <c r="Z535" s="5">
        <v>100</v>
      </c>
      <c r="AA535" s="2">
        <v>1.1394342831883699</v>
      </c>
      <c r="AB535" s="2">
        <v>1.23676262714893</v>
      </c>
      <c r="AC535" s="2">
        <v>9.3212381722178703E-2</v>
      </c>
      <c r="AD535" s="2">
        <v>7.7961541469711806E-2</v>
      </c>
      <c r="AE535" s="2">
        <v>4.08219945202552E-2</v>
      </c>
      <c r="AF535" s="2">
        <v>1.20725812342692E-2</v>
      </c>
    </row>
    <row r="536" spans="1:32" x14ac:dyDescent="0.35">
      <c r="A536" s="7">
        <v>824</v>
      </c>
      <c r="B536" s="7">
        <v>21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2.086801634</v>
      </c>
      <c r="I536" s="4">
        <v>59.297144623999998</v>
      </c>
      <c r="J536" s="2">
        <f t="shared" si="17"/>
        <v>3.5192278603502693E-2</v>
      </c>
      <c r="K536" s="3">
        <v>9</v>
      </c>
      <c r="L536" s="3">
        <v>8</v>
      </c>
      <c r="M536" s="3">
        <v>11</v>
      </c>
      <c r="N536" s="3">
        <v>21</v>
      </c>
      <c r="O536" s="4">
        <v>0.56100000000000005</v>
      </c>
      <c r="P536" s="4">
        <v>0.65625</v>
      </c>
      <c r="Q536" s="4">
        <v>0.30499999999999999</v>
      </c>
      <c r="R536" s="4">
        <v>0.29199999999999998</v>
      </c>
      <c r="S536" s="4">
        <v>0.25900000000000001</v>
      </c>
      <c r="T536" s="4">
        <v>0.182</v>
      </c>
      <c r="U536" s="5">
        <v>0</v>
      </c>
      <c r="V536" s="5">
        <v>0</v>
      </c>
      <c r="W536" s="5">
        <v>100</v>
      </c>
      <c r="X536" s="5">
        <v>100</v>
      </c>
      <c r="Y536" s="5">
        <v>100</v>
      </c>
      <c r="Z536" s="5">
        <v>100</v>
      </c>
      <c r="AA536" s="2">
        <v>0.82325586590696598</v>
      </c>
      <c r="AB536" s="2">
        <v>1.0678406300013601</v>
      </c>
      <c r="AC536" s="2">
        <v>0.36384343341734499</v>
      </c>
      <c r="AD536" s="2">
        <v>0.34531118528841698</v>
      </c>
      <c r="AE536" s="2">
        <v>0.29975465368604998</v>
      </c>
      <c r="AF536" s="2">
        <v>0.20089294237939001</v>
      </c>
    </row>
    <row r="537" spans="1:32" x14ac:dyDescent="0.35">
      <c r="A537" s="7">
        <v>936</v>
      </c>
      <c r="B537" s="7">
        <v>43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1.973754759</v>
      </c>
      <c r="I537" s="4">
        <v>54.456673102700002</v>
      </c>
      <c r="J537" s="2">
        <f t="shared" si="17"/>
        <v>3.6244497626171358E-2</v>
      </c>
      <c r="K537" s="3">
        <v>3</v>
      </c>
      <c r="L537" s="3">
        <v>6</v>
      </c>
      <c r="M537" s="3">
        <v>20</v>
      </c>
      <c r="N537" s="3">
        <v>20</v>
      </c>
      <c r="O537" s="4">
        <v>0.497</v>
      </c>
      <c r="P537" s="4">
        <v>0.5</v>
      </c>
      <c r="Q537" s="4">
        <v>0.35899999999999999</v>
      </c>
      <c r="R537" s="4">
        <v>0.313</v>
      </c>
      <c r="S537" s="4">
        <v>0.29499999999999998</v>
      </c>
      <c r="T537" s="4">
        <v>0.187</v>
      </c>
      <c r="U537" s="5">
        <v>100</v>
      </c>
      <c r="V537" s="5">
        <v>0</v>
      </c>
      <c r="W537" s="5">
        <v>100</v>
      </c>
      <c r="X537" s="5">
        <v>100</v>
      </c>
      <c r="Y537" s="5">
        <v>100</v>
      </c>
      <c r="Z537" s="5">
        <v>100</v>
      </c>
      <c r="AA537" s="2">
        <v>0.68716510888239801</v>
      </c>
      <c r="AB537" s="2">
        <v>0.69314718055994495</v>
      </c>
      <c r="AC537" s="2">
        <v>0.44472582206146699</v>
      </c>
      <c r="AD537" s="2">
        <v>0.37542098675978802</v>
      </c>
      <c r="AE537" s="2">
        <v>0.34955747616986799</v>
      </c>
      <c r="AF537" s="2">
        <v>0.207024169434327</v>
      </c>
    </row>
    <row r="538" spans="1:32" x14ac:dyDescent="0.35">
      <c r="A538" s="7">
        <v>802</v>
      </c>
      <c r="B538" s="7">
        <v>46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4">
        <v>1</v>
      </c>
      <c r="H538" s="4">
        <v>1.549247195</v>
      </c>
      <c r="I538" s="4">
        <v>41.685580418999997</v>
      </c>
      <c r="J538" s="2">
        <f t="shared" si="17"/>
        <v>3.716506234117023E-2</v>
      </c>
      <c r="K538" s="3">
        <v>2</v>
      </c>
      <c r="L538" s="3">
        <v>11</v>
      </c>
      <c r="M538" s="3">
        <v>22</v>
      </c>
      <c r="N538" s="3">
        <v>14</v>
      </c>
      <c r="O538" s="4">
        <v>0.48599999999999999</v>
      </c>
      <c r="P538" s="4">
        <v>0.38888888888888901</v>
      </c>
      <c r="Q538" s="4">
        <v>0.46200000000000002</v>
      </c>
      <c r="R538" s="4">
        <v>0.36599999999999999</v>
      </c>
      <c r="S538" s="4">
        <v>0.28399999999999997</v>
      </c>
      <c r="T538" s="4">
        <v>0.312</v>
      </c>
      <c r="U538" s="5">
        <v>100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2">
        <v>0.665532013526972</v>
      </c>
      <c r="AB538" s="2">
        <v>0.49247648509779401</v>
      </c>
      <c r="AC538" s="2">
        <v>0.61989671882035302</v>
      </c>
      <c r="AD538" s="2">
        <v>0.455706324544911</v>
      </c>
      <c r="AE538" s="2">
        <v>0.33407511202149098</v>
      </c>
      <c r="AF538" s="2">
        <v>0.37396644104879301</v>
      </c>
    </row>
    <row r="539" spans="1:32" x14ac:dyDescent="0.35">
      <c r="A539" s="7">
        <v>260</v>
      </c>
      <c r="B539" s="7">
        <v>42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4">
        <v>1</v>
      </c>
      <c r="H539" s="4">
        <v>2.3159366220000002</v>
      </c>
      <c r="I539" s="4">
        <v>49.323515811999997</v>
      </c>
      <c r="J539" s="2">
        <f t="shared" si="17"/>
        <v>4.6954005282740859E-2</v>
      </c>
      <c r="K539" s="3">
        <v>4</v>
      </c>
      <c r="L539" s="3">
        <v>8</v>
      </c>
      <c r="M539" s="3">
        <v>19</v>
      </c>
      <c r="N539" s="3">
        <v>18</v>
      </c>
      <c r="O539" s="4">
        <v>0.54200000000000004</v>
      </c>
      <c r="P539" s="4">
        <v>0.48648648648648701</v>
      </c>
      <c r="Q539" s="4">
        <v>0.48399999999999999</v>
      </c>
      <c r="R539" s="4">
        <v>0.48899999999999999</v>
      </c>
      <c r="S539" s="4">
        <v>0.45200000000000001</v>
      </c>
      <c r="T539" s="4">
        <v>0.34899999999999998</v>
      </c>
      <c r="U539" s="5">
        <v>0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2">
        <v>0.78088609486795202</v>
      </c>
      <c r="AB539" s="2">
        <v>0.66647893347778397</v>
      </c>
      <c r="AC539" s="2">
        <v>0.66164851350057396</v>
      </c>
      <c r="AD539" s="2">
        <v>0.67138568877843297</v>
      </c>
      <c r="AE539" s="2">
        <v>0.60147999203412095</v>
      </c>
      <c r="AF539" s="2">
        <v>0.42924563677356797</v>
      </c>
    </row>
    <row r="540" spans="1:32" x14ac:dyDescent="0.35">
      <c r="A540" s="7">
        <v>48</v>
      </c>
      <c r="B540" s="7">
        <v>12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2.631335499</v>
      </c>
      <c r="I540" s="4">
        <v>55.483308114300002</v>
      </c>
      <c r="J540" s="2">
        <f t="shared" si="17"/>
        <v>4.7425713938672162E-2</v>
      </c>
      <c r="K540" s="3">
        <v>7</v>
      </c>
      <c r="L540" s="3">
        <v>8</v>
      </c>
      <c r="M540" s="3">
        <v>9</v>
      </c>
      <c r="N540" s="3">
        <v>25</v>
      </c>
      <c r="O540" s="4">
        <v>0.68200000000000005</v>
      </c>
      <c r="P540" s="4">
        <v>0.73529411764705899</v>
      </c>
      <c r="Q540" s="4">
        <v>0.50700000000000001</v>
      </c>
      <c r="R540" s="4">
        <v>0.71</v>
      </c>
      <c r="S540" s="4">
        <v>0.23300000000000001</v>
      </c>
      <c r="T540" s="4">
        <v>0.36499999999999999</v>
      </c>
      <c r="U540" s="5">
        <v>0</v>
      </c>
      <c r="V540" s="5">
        <v>0</v>
      </c>
      <c r="W540" s="5">
        <v>0</v>
      </c>
      <c r="X540" s="5">
        <v>0</v>
      </c>
      <c r="Y540" s="5">
        <v>100</v>
      </c>
      <c r="Z540" s="5">
        <v>100</v>
      </c>
      <c r="AA540" s="2">
        <v>1.1457038962019599</v>
      </c>
      <c r="AB540" s="2">
        <v>1.32913594727994</v>
      </c>
      <c r="AC540" s="2">
        <v>0.70724610493944695</v>
      </c>
      <c r="AD540" s="2">
        <v>1.2378743560016201</v>
      </c>
      <c r="AE540" s="2">
        <v>0.26526847761488098</v>
      </c>
      <c r="AF540" s="2">
        <v>0.454130280089445</v>
      </c>
    </row>
    <row r="541" spans="1:32" x14ac:dyDescent="0.35">
      <c r="A541" s="7">
        <v>128</v>
      </c>
      <c r="B541" s="7">
        <v>16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4">
        <v>1</v>
      </c>
      <c r="H541" s="4">
        <v>2.661455991</v>
      </c>
      <c r="I541" s="4">
        <v>50.993070965619999</v>
      </c>
      <c r="J541" s="2">
        <f t="shared" si="17"/>
        <v>5.2192502640101404E-2</v>
      </c>
      <c r="K541" s="3">
        <v>1</v>
      </c>
      <c r="L541" s="3">
        <v>10</v>
      </c>
      <c r="M541" s="3">
        <v>10</v>
      </c>
      <c r="N541" s="3">
        <v>28</v>
      </c>
      <c r="O541" s="4">
        <v>0.76100000000000001</v>
      </c>
      <c r="P541" s="4">
        <v>0.73684210526315796</v>
      </c>
      <c r="Q541" s="4">
        <v>0.19400000000000001</v>
      </c>
      <c r="R541" s="4">
        <v>0.1</v>
      </c>
      <c r="S541" s="4">
        <v>0.105</v>
      </c>
      <c r="T541" s="4">
        <v>0.05</v>
      </c>
      <c r="U541" s="5">
        <v>0</v>
      </c>
      <c r="V541" s="5">
        <v>0</v>
      </c>
      <c r="W541" s="5">
        <v>100</v>
      </c>
      <c r="X541" s="5">
        <v>100</v>
      </c>
      <c r="Y541" s="5">
        <v>100</v>
      </c>
      <c r="Z541" s="5">
        <v>100</v>
      </c>
      <c r="AA541" s="2">
        <v>1.43129172705063</v>
      </c>
      <c r="AB541" s="2">
        <v>1.33500106673234</v>
      </c>
      <c r="AC541" s="2">
        <v>0.21567153647550899</v>
      </c>
      <c r="AD541" s="2">
        <v>0.105360515657826</v>
      </c>
      <c r="AE541" s="2">
        <v>0.110931560707282</v>
      </c>
      <c r="AF541" s="2">
        <v>5.1293294387550599E-2</v>
      </c>
    </row>
    <row r="542" spans="1:32" x14ac:dyDescent="0.35">
      <c r="A542" s="7">
        <v>596</v>
      </c>
      <c r="B542" s="7">
        <v>5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4">
        <v>1</v>
      </c>
      <c r="H542" s="4">
        <v>2.9366935500000002</v>
      </c>
      <c r="I542" s="4">
        <v>50.096146130000001</v>
      </c>
      <c r="J542" s="2">
        <f t="shared" si="17"/>
        <v>5.8621147071458372E-2</v>
      </c>
      <c r="K542" s="3">
        <v>6</v>
      </c>
      <c r="L542" s="3">
        <v>10</v>
      </c>
      <c r="M542" s="3">
        <v>11</v>
      </c>
      <c r="N542" s="3">
        <v>22</v>
      </c>
      <c r="O542" s="4">
        <v>0.63</v>
      </c>
      <c r="P542" s="4">
        <v>0.66666666666666696</v>
      </c>
      <c r="Q542" s="4">
        <v>0.23</v>
      </c>
      <c r="R542" s="4">
        <v>0.61199999999999999</v>
      </c>
      <c r="S542" s="4">
        <v>6.7000000000000004E-2</v>
      </c>
      <c r="T542" s="4">
        <v>0.13200000000000001</v>
      </c>
      <c r="U542" s="5">
        <v>0</v>
      </c>
      <c r="V542" s="5">
        <v>0</v>
      </c>
      <c r="W542" s="5">
        <v>100</v>
      </c>
      <c r="X542" s="5">
        <v>0</v>
      </c>
      <c r="Y542" s="5">
        <v>100</v>
      </c>
      <c r="Z542" s="5">
        <v>100</v>
      </c>
      <c r="AA542" s="2">
        <v>0.99425227334386701</v>
      </c>
      <c r="AB542" s="2">
        <v>1.09861228866811</v>
      </c>
      <c r="AC542" s="2">
        <v>0.26136476413440801</v>
      </c>
      <c r="AD542" s="2">
        <v>0.94674993935886398</v>
      </c>
      <c r="AE542" s="2">
        <v>6.93500781347932E-2</v>
      </c>
      <c r="AF542" s="2">
        <v>0.14156356432178699</v>
      </c>
    </row>
    <row r="543" spans="1:32" x14ac:dyDescent="0.35">
      <c r="A543" s="7">
        <v>54</v>
      </c>
      <c r="B543" s="7">
        <v>15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4">
        <v>1</v>
      </c>
      <c r="H543" s="4">
        <v>2.7528241590000002</v>
      </c>
      <c r="I543" s="4">
        <v>46.347389329199999</v>
      </c>
      <c r="J543" s="2">
        <f t="shared" si="17"/>
        <v>5.9395452448184671E-2</v>
      </c>
      <c r="K543" s="3">
        <v>5</v>
      </c>
      <c r="L543" s="3">
        <v>9</v>
      </c>
      <c r="M543" s="3">
        <v>11</v>
      </c>
      <c r="N543" s="3">
        <v>24</v>
      </c>
      <c r="O543" s="4">
        <v>0.67700000000000005</v>
      </c>
      <c r="P543" s="4">
        <v>0.68571428571428605</v>
      </c>
      <c r="Q543" s="4">
        <v>0.48899999999999999</v>
      </c>
      <c r="R543" s="4">
        <v>0.67900000000000005</v>
      </c>
      <c r="S543" s="4">
        <v>0.35899999999999999</v>
      </c>
      <c r="T543" s="4">
        <v>0.38900000000000001</v>
      </c>
      <c r="U543" s="5">
        <v>0</v>
      </c>
      <c r="V543" s="5">
        <v>0</v>
      </c>
      <c r="W543" s="5">
        <v>100</v>
      </c>
      <c r="X543" s="5">
        <v>0</v>
      </c>
      <c r="Y543" s="5">
        <v>100</v>
      </c>
      <c r="Z543" s="5">
        <v>100</v>
      </c>
      <c r="AA543" s="2">
        <v>1.1301029557594799</v>
      </c>
      <c r="AB543" s="2">
        <v>1.15745278869104</v>
      </c>
      <c r="AC543" s="2">
        <v>0.67138568877843297</v>
      </c>
      <c r="AD543" s="2">
        <v>1.1363141558521199</v>
      </c>
      <c r="AE543" s="2">
        <v>0.44472582206146699</v>
      </c>
      <c r="AF543" s="2">
        <v>0.49265831981054198</v>
      </c>
    </row>
    <row r="544" spans="1:32" x14ac:dyDescent="0.35">
      <c r="A544" s="7">
        <v>248</v>
      </c>
      <c r="B544" s="7">
        <v>36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4">
        <v>1</v>
      </c>
      <c r="H544" s="4">
        <v>3.7047470090000001</v>
      </c>
      <c r="I544" s="4">
        <v>54.195915141</v>
      </c>
      <c r="J544" s="2">
        <f t="shared" si="17"/>
        <v>6.8358417776717362E-2</v>
      </c>
      <c r="K544" s="3">
        <v>2</v>
      </c>
      <c r="L544" s="3">
        <v>14</v>
      </c>
      <c r="M544" s="3">
        <v>12</v>
      </c>
      <c r="N544" s="3">
        <v>21</v>
      </c>
      <c r="O544" s="4">
        <v>0.70099999999999996</v>
      </c>
      <c r="P544" s="4">
        <v>0.63636363636363602</v>
      </c>
      <c r="Q544" s="4">
        <v>0.69399999999999995</v>
      </c>
      <c r="R544" s="4">
        <v>0.65100000000000002</v>
      </c>
      <c r="S544" s="4">
        <v>0.622</v>
      </c>
      <c r="T544" s="4">
        <v>0.45800000000000002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100</v>
      </c>
      <c r="AA544" s="2">
        <v>1.20731170559145</v>
      </c>
      <c r="AB544" s="2">
        <v>1.0116009116784801</v>
      </c>
      <c r="AC544" s="2">
        <v>1.1841701770297599</v>
      </c>
      <c r="AD544" s="2">
        <v>1.05268335677971</v>
      </c>
      <c r="AE544" s="2">
        <v>0.97286108336254895</v>
      </c>
      <c r="AF544" s="2">
        <v>0.61248927754249105</v>
      </c>
    </row>
    <row r="545" spans="1:32" x14ac:dyDescent="0.35">
      <c r="A545" s="7">
        <v>328</v>
      </c>
      <c r="B545" s="7">
        <v>47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4">
        <v>1</v>
      </c>
      <c r="H545" s="4">
        <v>4.0515666960000001</v>
      </c>
      <c r="I545" s="4">
        <v>56.896572534000001</v>
      </c>
      <c r="J545" s="2">
        <f t="shared" si="17"/>
        <v>7.1209328006162115E-2</v>
      </c>
      <c r="K545" s="3">
        <v>3</v>
      </c>
      <c r="L545" s="3">
        <v>4</v>
      </c>
      <c r="M545" s="3">
        <v>10</v>
      </c>
      <c r="N545" s="3">
        <v>32</v>
      </c>
      <c r="O545" s="4">
        <v>0.72799999999999998</v>
      </c>
      <c r="P545" s="4">
        <v>0.76190476190476197</v>
      </c>
      <c r="Q545" s="4">
        <v>0.45300000000000001</v>
      </c>
      <c r="R545" s="4">
        <v>0.73099999999999998</v>
      </c>
      <c r="S545" s="4">
        <v>0.23300000000000001</v>
      </c>
      <c r="T545" s="4">
        <v>0.16600000000000001</v>
      </c>
      <c r="U545" s="5">
        <v>0</v>
      </c>
      <c r="V545" s="5">
        <v>0</v>
      </c>
      <c r="W545" s="5">
        <v>100</v>
      </c>
      <c r="X545" s="5">
        <v>0</v>
      </c>
      <c r="Y545" s="5">
        <v>100</v>
      </c>
      <c r="Z545" s="5">
        <v>100</v>
      </c>
      <c r="AA545" s="2">
        <v>1.3019532126861399</v>
      </c>
      <c r="AB545" s="2">
        <v>1.4350845252893201</v>
      </c>
      <c r="AC545" s="2">
        <v>0.60330647656015601</v>
      </c>
      <c r="AD545" s="2">
        <v>1.3130438993803</v>
      </c>
      <c r="AE545" s="2">
        <v>0.26526847761488098</v>
      </c>
      <c r="AF545" s="2">
        <v>0.18152187662339</v>
      </c>
    </row>
    <row r="546" spans="1:32" x14ac:dyDescent="0.35">
      <c r="A546" s="7">
        <v>418</v>
      </c>
      <c r="B546" s="7">
        <v>44</v>
      </c>
      <c r="C546" s="7">
        <v>1</v>
      </c>
      <c r="D546" s="7">
        <v>0</v>
      </c>
      <c r="E546" s="22" t="str">
        <f t="shared" si="16"/>
        <v>10</v>
      </c>
      <c r="F546" s="4">
        <v>0.99453400000000003</v>
      </c>
      <c r="G546" s="24">
        <v>1</v>
      </c>
      <c r="H546" s="4">
        <v>3.6730396970000001</v>
      </c>
      <c r="I546" s="4">
        <v>48.044594693999997</v>
      </c>
      <c r="J546" s="2">
        <f t="shared" si="17"/>
        <v>7.6450633424923115E-2</v>
      </c>
      <c r="K546" s="3">
        <v>3</v>
      </c>
      <c r="L546" s="3">
        <v>11</v>
      </c>
      <c r="M546" s="3">
        <v>9</v>
      </c>
      <c r="N546" s="3">
        <v>26</v>
      </c>
      <c r="O546" s="4">
        <v>0.754</v>
      </c>
      <c r="P546" s="4">
        <v>0.74285714285714299</v>
      </c>
      <c r="Q546" s="4">
        <v>0.55200000000000005</v>
      </c>
      <c r="R546" s="4">
        <v>0.71699999999999997</v>
      </c>
      <c r="S546" s="4">
        <v>0.42799999999999999</v>
      </c>
      <c r="T546" s="4">
        <v>0.29799999999999999</v>
      </c>
      <c r="U546" s="5">
        <v>0</v>
      </c>
      <c r="V546" s="5">
        <v>0</v>
      </c>
      <c r="W546" s="5">
        <v>0</v>
      </c>
      <c r="X546" s="5">
        <v>0</v>
      </c>
      <c r="Y546" s="5">
        <v>100</v>
      </c>
      <c r="Z546" s="5">
        <v>100</v>
      </c>
      <c r="AA546" s="2">
        <v>1.4024237430497699</v>
      </c>
      <c r="AB546" s="2">
        <v>1.35812348415319</v>
      </c>
      <c r="AC546" s="2">
        <v>0.80296204656715198</v>
      </c>
      <c r="AD546" s="2">
        <v>1.2623083813389</v>
      </c>
      <c r="AE546" s="2">
        <v>0.55861628760233895</v>
      </c>
      <c r="AF546" s="2">
        <v>0.353821874956326</v>
      </c>
    </row>
    <row r="547" spans="1:32" x14ac:dyDescent="0.35">
      <c r="A547" s="7">
        <v>264</v>
      </c>
      <c r="B547" s="7">
        <v>12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4">
        <v>1</v>
      </c>
      <c r="H547" s="4">
        <v>4.0534930029999998</v>
      </c>
      <c r="I547" s="4">
        <v>52.668294219000003</v>
      </c>
      <c r="J547" s="2">
        <f t="shared" si="17"/>
        <v>7.6962678649609817E-2</v>
      </c>
      <c r="K547" s="3">
        <v>1</v>
      </c>
      <c r="L547" s="3">
        <v>10</v>
      </c>
      <c r="M547" s="3">
        <v>15</v>
      </c>
      <c r="N547" s="3">
        <v>23</v>
      </c>
      <c r="O547" s="4">
        <v>0.68500000000000005</v>
      </c>
      <c r="P547" s="4">
        <v>0.60526315789473695</v>
      </c>
      <c r="Q547" s="4">
        <v>0.66900000000000004</v>
      </c>
      <c r="R547" s="4">
        <v>0.58299999999999996</v>
      </c>
      <c r="S547" s="4">
        <v>0.501</v>
      </c>
      <c r="T547" s="4">
        <v>0.32300000000000001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100</v>
      </c>
      <c r="AA547" s="2">
        <v>1.1551826401565</v>
      </c>
      <c r="AB547" s="2">
        <v>0.92953595862417604</v>
      </c>
      <c r="AC547" s="2">
        <v>1.1056369036050699</v>
      </c>
      <c r="AD547" s="2">
        <v>0.87466905718333599</v>
      </c>
      <c r="AE547" s="2">
        <v>0.69514918323061803</v>
      </c>
      <c r="AF547" s="2">
        <v>0.39008400606986199</v>
      </c>
    </row>
    <row r="548" spans="1:32" x14ac:dyDescent="0.35">
      <c r="A548" s="7">
        <v>948</v>
      </c>
      <c r="B548" s="7">
        <v>32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4">
        <v>1</v>
      </c>
      <c r="H548" s="4">
        <v>3.5840329249999998</v>
      </c>
      <c r="I548" s="4">
        <v>46.361637000000002</v>
      </c>
      <c r="J548" s="2">
        <f t="shared" si="17"/>
        <v>7.730600463913731E-2</v>
      </c>
      <c r="K548" s="3">
        <v>6</v>
      </c>
      <c r="L548" s="3">
        <v>12</v>
      </c>
      <c r="M548" s="3">
        <v>6</v>
      </c>
      <c r="N548" s="3">
        <v>25</v>
      </c>
      <c r="O548" s="4">
        <v>0.748</v>
      </c>
      <c r="P548" s="4">
        <v>0.80645161290322598</v>
      </c>
      <c r="Q548" s="4">
        <v>0.58799999999999997</v>
      </c>
      <c r="R548" s="4">
        <v>0.79400000000000004</v>
      </c>
      <c r="S548" s="4">
        <v>0.19500000000000001</v>
      </c>
      <c r="T548" s="4">
        <v>0.27900000000000003</v>
      </c>
      <c r="U548" s="5">
        <v>0</v>
      </c>
      <c r="V548" s="5">
        <v>0</v>
      </c>
      <c r="W548" s="5">
        <v>0</v>
      </c>
      <c r="X548" s="5">
        <v>0</v>
      </c>
      <c r="Y548" s="5">
        <v>100</v>
      </c>
      <c r="Z548" s="5">
        <v>100</v>
      </c>
      <c r="AA548" s="2">
        <v>1.3783261914707099</v>
      </c>
      <c r="AB548" s="2">
        <v>1.64222773525709</v>
      </c>
      <c r="AC548" s="2">
        <v>0.88673192963261105</v>
      </c>
      <c r="AD548" s="2">
        <v>1.57987911019256</v>
      </c>
      <c r="AE548" s="2">
        <v>0.21691300156357399</v>
      </c>
      <c r="AF548" s="2">
        <v>0.327116141697188</v>
      </c>
    </row>
    <row r="549" spans="1:32" x14ac:dyDescent="0.35">
      <c r="A549" s="7">
        <v>56</v>
      </c>
      <c r="B549" s="7">
        <v>49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4">
        <v>1</v>
      </c>
      <c r="H549" s="4">
        <v>4.4911638759999999</v>
      </c>
      <c r="I549" s="4">
        <v>57.976675370000002</v>
      </c>
      <c r="J549" s="2">
        <f t="shared" si="17"/>
        <v>7.7465012392275781E-2</v>
      </c>
      <c r="K549" s="3">
        <v>2</v>
      </c>
      <c r="L549" s="3">
        <v>14</v>
      </c>
      <c r="M549" s="3">
        <v>16</v>
      </c>
      <c r="N549" s="3">
        <v>17</v>
      </c>
      <c r="O549" s="4">
        <v>0.63300000000000001</v>
      </c>
      <c r="P549" s="4">
        <v>0.51515151515151503</v>
      </c>
      <c r="Q549" s="4">
        <v>0.58299999999999996</v>
      </c>
      <c r="R549" s="4">
        <v>0.53</v>
      </c>
      <c r="S549" s="4">
        <v>0.41199999999999998</v>
      </c>
      <c r="T549" s="4">
        <v>0.43099999999999999</v>
      </c>
      <c r="U549" s="5">
        <v>0</v>
      </c>
      <c r="V549" s="5">
        <v>0</v>
      </c>
      <c r="W549" s="5">
        <v>0</v>
      </c>
      <c r="X549" s="5">
        <v>0</v>
      </c>
      <c r="Y549" s="5">
        <v>100</v>
      </c>
      <c r="Z549" s="5">
        <v>100</v>
      </c>
      <c r="AA549" s="2">
        <v>1.0023934309275699</v>
      </c>
      <c r="AB549" s="2">
        <v>0.72391883922669897</v>
      </c>
      <c r="AC549" s="2">
        <v>0.87466905718333599</v>
      </c>
      <c r="AD549" s="2">
        <v>0.75502258427803304</v>
      </c>
      <c r="AE549" s="2">
        <v>0.53102833108351</v>
      </c>
      <c r="AF549" s="2">
        <v>0.56387484485580597</v>
      </c>
    </row>
    <row r="550" spans="1:32" x14ac:dyDescent="0.35">
      <c r="A550" s="7">
        <v>762</v>
      </c>
      <c r="B550" s="7">
        <v>45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4">
        <v>1</v>
      </c>
      <c r="H550" s="4">
        <v>4.9918759049999997</v>
      </c>
      <c r="I550" s="4">
        <v>62.32983316</v>
      </c>
      <c r="J550" s="2">
        <f t="shared" si="17"/>
        <v>8.0088067814747851E-2</v>
      </c>
      <c r="K550" s="3">
        <v>3</v>
      </c>
      <c r="L550" s="3">
        <v>8</v>
      </c>
      <c r="M550" s="3">
        <v>13</v>
      </c>
      <c r="N550" s="3">
        <v>25</v>
      </c>
      <c r="O550" s="4">
        <v>0.66600000000000004</v>
      </c>
      <c r="P550" s="4">
        <v>0.65789473684210498</v>
      </c>
      <c r="Q550" s="4">
        <v>0.60699999999999998</v>
      </c>
      <c r="R550" s="4">
        <v>0.62</v>
      </c>
      <c r="S550" s="4">
        <v>0.59299999999999997</v>
      </c>
      <c r="T550" s="4">
        <v>0.501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2">
        <v>1.09661428600544</v>
      </c>
      <c r="AB550" s="2">
        <v>1.07263680226485</v>
      </c>
      <c r="AC550" s="2">
        <v>0.93394566711287597</v>
      </c>
      <c r="AD550" s="2">
        <v>0.96758402626170603</v>
      </c>
      <c r="AE550" s="2">
        <v>0.89894209353954202</v>
      </c>
      <c r="AF550" s="2">
        <v>0.69514918323061803</v>
      </c>
    </row>
    <row r="551" spans="1:32" x14ac:dyDescent="0.35">
      <c r="A551" s="7">
        <v>914</v>
      </c>
      <c r="B551" s="7">
        <v>44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4">
        <v>1</v>
      </c>
      <c r="H551" s="4">
        <v>2.5294173419999999</v>
      </c>
      <c r="I551" s="4">
        <v>31.393000065399999</v>
      </c>
      <c r="J551" s="2">
        <f t="shared" si="17"/>
        <v>8.0572654309258376E-2</v>
      </c>
      <c r="K551" s="3">
        <v>3</v>
      </c>
      <c r="L551" s="3">
        <v>4</v>
      </c>
      <c r="M551" s="3">
        <v>18</v>
      </c>
      <c r="N551" s="3">
        <v>24</v>
      </c>
      <c r="O551" s="4">
        <v>0.58599999999999997</v>
      </c>
      <c r="P551" s="4">
        <v>0.57142857142857095</v>
      </c>
      <c r="Q551" s="4">
        <v>0.55800000000000005</v>
      </c>
      <c r="R551" s="4">
        <v>0.55300000000000005</v>
      </c>
      <c r="S551" s="4">
        <v>0.20799999999999999</v>
      </c>
      <c r="T551" s="4">
        <v>0.28399999999999997</v>
      </c>
      <c r="U551" s="5">
        <v>0</v>
      </c>
      <c r="V551" s="5">
        <v>0</v>
      </c>
      <c r="W551" s="5">
        <v>0</v>
      </c>
      <c r="X551" s="5">
        <v>0</v>
      </c>
      <c r="Y551" s="5">
        <v>100</v>
      </c>
      <c r="Z551" s="5">
        <v>100</v>
      </c>
      <c r="AA551" s="2">
        <v>0.88188930515682296</v>
      </c>
      <c r="AB551" s="2">
        <v>0.847297860387204</v>
      </c>
      <c r="AC551" s="2">
        <v>0.81644539690443896</v>
      </c>
      <c r="AD551" s="2">
        <v>0.80519668436856795</v>
      </c>
      <c r="AE551" s="2">
        <v>0.233193887167711</v>
      </c>
      <c r="AF551" s="2">
        <v>0.33407511202149098</v>
      </c>
    </row>
    <row r="552" spans="1:32" x14ac:dyDescent="0.35">
      <c r="A552" s="7">
        <v>664</v>
      </c>
      <c r="B552" s="7">
        <v>38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4">
        <v>1</v>
      </c>
      <c r="H552" s="4">
        <v>3.5801140419999999</v>
      </c>
      <c r="I552" s="4">
        <v>44.310925544</v>
      </c>
      <c r="J552" s="2">
        <f t="shared" si="17"/>
        <v>8.0795289153800395E-2</v>
      </c>
      <c r="K552" s="3">
        <v>6</v>
      </c>
      <c r="L552" s="3">
        <v>10</v>
      </c>
      <c r="M552" s="3">
        <v>12</v>
      </c>
      <c r="N552" s="3">
        <v>21</v>
      </c>
      <c r="O552" s="4">
        <v>0.64500000000000002</v>
      </c>
      <c r="P552" s="4">
        <v>0.63636363636363602</v>
      </c>
      <c r="Q552" s="4">
        <v>0.57899999999999996</v>
      </c>
      <c r="R552" s="4">
        <v>0.63100000000000001</v>
      </c>
      <c r="S552" s="4">
        <v>0.39500000000000002</v>
      </c>
      <c r="T552" s="4">
        <v>0.318</v>
      </c>
      <c r="U552" s="5">
        <v>0</v>
      </c>
      <c r="V552" s="5">
        <v>0</v>
      </c>
      <c r="W552" s="5">
        <v>0</v>
      </c>
      <c r="X552" s="5">
        <v>0</v>
      </c>
      <c r="Y552" s="5">
        <v>100</v>
      </c>
      <c r="Z552" s="5">
        <v>100</v>
      </c>
      <c r="AA552" s="2">
        <v>1.03563748950672</v>
      </c>
      <c r="AB552" s="2">
        <v>1.0116009116784801</v>
      </c>
      <c r="AC552" s="2">
        <v>0.86512244529975602</v>
      </c>
      <c r="AD552" s="2">
        <v>0.99695863494160997</v>
      </c>
      <c r="AE552" s="2">
        <v>0.50252682095129597</v>
      </c>
      <c r="AF552" s="2">
        <v>0.38272562113867498</v>
      </c>
    </row>
    <row r="553" spans="1:32" x14ac:dyDescent="0.35">
      <c r="A553" s="7">
        <v>334</v>
      </c>
      <c r="B553" s="7">
        <v>46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4">
        <v>1</v>
      </c>
      <c r="H553" s="4">
        <v>3.9866319269999999</v>
      </c>
      <c r="I553" s="4">
        <v>47.883087584999998</v>
      </c>
      <c r="J553" s="2">
        <f t="shared" si="17"/>
        <v>8.3257620342946814E-2</v>
      </c>
      <c r="K553" s="3">
        <v>8</v>
      </c>
      <c r="L553" s="3">
        <v>5</v>
      </c>
      <c r="M553" s="3">
        <v>18</v>
      </c>
      <c r="N553" s="3">
        <v>18</v>
      </c>
      <c r="O553" s="4">
        <v>0.48099999999999998</v>
      </c>
      <c r="P553" s="4">
        <v>0.5</v>
      </c>
      <c r="Q553" s="4">
        <v>0.123</v>
      </c>
      <c r="R553" s="4">
        <v>0.497</v>
      </c>
      <c r="S553" s="4">
        <v>0.109</v>
      </c>
      <c r="T553" s="4">
        <v>9.1999999999999998E-2</v>
      </c>
      <c r="U553" s="5">
        <v>100</v>
      </c>
      <c r="V553" s="5">
        <v>0</v>
      </c>
      <c r="W553" s="5">
        <v>100</v>
      </c>
      <c r="X553" s="5">
        <v>100</v>
      </c>
      <c r="Y553" s="5">
        <v>100</v>
      </c>
      <c r="Z553" s="5">
        <v>100</v>
      </c>
      <c r="AA553" s="2">
        <v>0.65585139581624796</v>
      </c>
      <c r="AB553" s="2">
        <v>0.69314718055994495</v>
      </c>
      <c r="AC553" s="2">
        <v>0.131248286609954</v>
      </c>
      <c r="AD553" s="2">
        <v>0.68716510888239801</v>
      </c>
      <c r="AE553" s="2">
        <v>0.115410851511328</v>
      </c>
      <c r="AF553" s="2">
        <v>9.65109003808437E-2</v>
      </c>
    </row>
    <row r="554" spans="1:32" x14ac:dyDescent="0.35">
      <c r="A554" s="7">
        <v>800</v>
      </c>
      <c r="B554" s="7">
        <v>48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4">
        <v>1</v>
      </c>
      <c r="H554" s="4">
        <v>3.8915467170000002</v>
      </c>
      <c r="I554" s="4">
        <v>45.685342609000003</v>
      </c>
      <c r="J554" s="2">
        <f t="shared" si="17"/>
        <v>8.5181515443716216E-2</v>
      </c>
      <c r="K554" s="3">
        <v>8</v>
      </c>
      <c r="L554" s="3">
        <v>16</v>
      </c>
      <c r="M554" s="3">
        <v>3</v>
      </c>
      <c r="N554" s="3">
        <v>22</v>
      </c>
      <c r="O554" s="4">
        <v>0.76700000000000002</v>
      </c>
      <c r="P554" s="4">
        <v>0.88</v>
      </c>
      <c r="Q554" s="4">
        <v>0.73099999999999998</v>
      </c>
      <c r="R554" s="4">
        <v>0.85499999999999998</v>
      </c>
      <c r="S554" s="4">
        <v>0.26600000000000001</v>
      </c>
      <c r="T554" s="4">
        <v>0.247</v>
      </c>
      <c r="U554" s="5">
        <v>0</v>
      </c>
      <c r="V554" s="5">
        <v>0</v>
      </c>
      <c r="W554" s="5">
        <v>0</v>
      </c>
      <c r="X554" s="5">
        <v>0</v>
      </c>
      <c r="Y554" s="5">
        <v>100</v>
      </c>
      <c r="Z554" s="5">
        <v>100</v>
      </c>
      <c r="AA554" s="2">
        <v>1.45671682541644</v>
      </c>
      <c r="AB554" s="2">
        <v>2.1202635362000901</v>
      </c>
      <c r="AC554" s="2">
        <v>1.3130438993803</v>
      </c>
      <c r="AD554" s="2">
        <v>1.9310215365615599</v>
      </c>
      <c r="AE554" s="2">
        <v>0.30924625036762099</v>
      </c>
      <c r="AF554" s="2">
        <v>0.283690051182243</v>
      </c>
    </row>
    <row r="555" spans="1:32" x14ac:dyDescent="0.35">
      <c r="A555" s="7">
        <v>316</v>
      </c>
      <c r="B555" s="7">
        <v>20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4">
        <v>1</v>
      </c>
      <c r="H555" s="4">
        <v>5.0294991109999998</v>
      </c>
      <c r="I555" s="4">
        <v>58.951612516700003</v>
      </c>
      <c r="J555" s="2">
        <f t="shared" si="17"/>
        <v>8.5315717353367168E-2</v>
      </c>
      <c r="K555" s="3">
        <v>4</v>
      </c>
      <c r="L555" s="3">
        <v>8</v>
      </c>
      <c r="M555" s="3">
        <v>11</v>
      </c>
      <c r="N555" s="3">
        <v>26</v>
      </c>
      <c r="O555" s="4">
        <v>0.66500000000000004</v>
      </c>
      <c r="P555" s="4">
        <v>0.70270270270270296</v>
      </c>
      <c r="Q555" s="4">
        <v>0.64700000000000002</v>
      </c>
      <c r="R555" s="4">
        <v>0.70299999999999996</v>
      </c>
      <c r="S555" s="4">
        <v>0.65400000000000003</v>
      </c>
      <c r="T555" s="4">
        <v>0.59799999999999998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2">
        <v>1.0936247471570699</v>
      </c>
      <c r="AB555" s="2">
        <v>1.2130226398458499</v>
      </c>
      <c r="AC555" s="2">
        <v>1.0412872220488401</v>
      </c>
      <c r="AD555" s="2">
        <v>1.2140231401794399</v>
      </c>
      <c r="AE555" s="2">
        <v>1.0613165039244099</v>
      </c>
      <c r="AF555" s="2">
        <v>0.91130319036311602</v>
      </c>
    </row>
    <row r="556" spans="1:32" x14ac:dyDescent="0.35">
      <c r="A556" s="7">
        <v>502</v>
      </c>
      <c r="B556" s="7">
        <v>12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4">
        <v>1</v>
      </c>
      <c r="H556" s="4">
        <v>4.724819364</v>
      </c>
      <c r="I556" s="4">
        <v>54.0975782947</v>
      </c>
      <c r="J556" s="2">
        <f t="shared" si="17"/>
        <v>8.7338833140759936E-2</v>
      </c>
      <c r="K556" s="3">
        <v>2</v>
      </c>
      <c r="L556" s="3">
        <v>11</v>
      </c>
      <c r="M556" s="3">
        <v>16</v>
      </c>
      <c r="N556" s="3">
        <v>20</v>
      </c>
      <c r="O556" s="4">
        <v>0.66700000000000004</v>
      </c>
      <c r="P556" s="4">
        <v>0.55555555555555602</v>
      </c>
      <c r="Q556" s="4">
        <v>0.16900000000000001</v>
      </c>
      <c r="R556" s="4">
        <v>0.13100000000000001</v>
      </c>
      <c r="S556" s="4">
        <v>0.113</v>
      </c>
      <c r="T556" s="4">
        <v>0.14399999999999999</v>
      </c>
      <c r="U556" s="5">
        <v>0</v>
      </c>
      <c r="V556" s="5">
        <v>0</v>
      </c>
      <c r="W556" s="5">
        <v>100</v>
      </c>
      <c r="X556" s="5">
        <v>100</v>
      </c>
      <c r="Y556" s="5">
        <v>100</v>
      </c>
      <c r="Z556" s="5">
        <v>100</v>
      </c>
      <c r="AA556" s="2">
        <v>1.09961278900169</v>
      </c>
      <c r="AB556" s="2">
        <v>0.81093021621632899</v>
      </c>
      <c r="AC556" s="2">
        <v>0.185125484126689</v>
      </c>
      <c r="AD556" s="2">
        <v>0.14041215371674501</v>
      </c>
      <c r="AE556" s="2">
        <v>0.11991029667255799</v>
      </c>
      <c r="AF556" s="2">
        <v>0.15548490284039501</v>
      </c>
    </row>
    <row r="557" spans="1:32" x14ac:dyDescent="0.35">
      <c r="A557" s="7">
        <v>604</v>
      </c>
      <c r="B557" s="7">
        <v>18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4">
        <v>1</v>
      </c>
      <c r="H557" s="4">
        <v>5.9444533440000002</v>
      </c>
      <c r="I557" s="4">
        <v>66.454992533999999</v>
      </c>
      <c r="J557" s="2">
        <f t="shared" si="17"/>
        <v>8.9450816520048104E-2</v>
      </c>
      <c r="K557" s="3">
        <v>1</v>
      </c>
      <c r="L557" s="3">
        <v>9</v>
      </c>
      <c r="M557" s="3">
        <v>9</v>
      </c>
      <c r="N557" s="3">
        <v>30</v>
      </c>
      <c r="O557" s="4">
        <v>0.78</v>
      </c>
      <c r="P557" s="4">
        <v>0.76923076923076905</v>
      </c>
      <c r="Q557" s="4">
        <v>0.33100000000000002</v>
      </c>
      <c r="R557" s="4">
        <v>0.41099999999999998</v>
      </c>
      <c r="S557" s="4">
        <v>0.33300000000000002</v>
      </c>
      <c r="T557" s="4">
        <v>0.308</v>
      </c>
      <c r="U557" s="5">
        <v>0</v>
      </c>
      <c r="V557" s="5">
        <v>0</v>
      </c>
      <c r="W557" s="5">
        <v>100</v>
      </c>
      <c r="X557" s="5">
        <v>100</v>
      </c>
      <c r="Y557" s="5">
        <v>100</v>
      </c>
      <c r="Z557" s="5">
        <v>100</v>
      </c>
      <c r="AA557" s="2">
        <v>1.51412773262978</v>
      </c>
      <c r="AB557" s="2">
        <v>1.4663370687934301</v>
      </c>
      <c r="AC557" s="2">
        <v>0.40197121885390902</v>
      </c>
      <c r="AD557" s="2">
        <v>0.52932909533054995</v>
      </c>
      <c r="AE557" s="2">
        <v>0.404965233066513</v>
      </c>
      <c r="AF557" s="2">
        <v>0.368169323364468</v>
      </c>
    </row>
    <row r="558" spans="1:32" x14ac:dyDescent="0.35">
      <c r="A558" s="7">
        <v>74</v>
      </c>
      <c r="B558" s="7">
        <v>8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4">
        <v>1</v>
      </c>
      <c r="H558" s="4">
        <v>3.8092571990000001</v>
      </c>
      <c r="I558" s="4">
        <v>41.317287905000001</v>
      </c>
      <c r="J558" s="2">
        <f t="shared" si="17"/>
        <v>9.2195238171453739E-2</v>
      </c>
      <c r="K558" s="3">
        <v>2</v>
      </c>
      <c r="L558" s="3">
        <v>10</v>
      </c>
      <c r="M558" s="3">
        <v>17</v>
      </c>
      <c r="N558" s="3">
        <v>20</v>
      </c>
      <c r="O558" s="4">
        <v>0.60099999999999998</v>
      </c>
      <c r="P558" s="4">
        <v>0.54054054054054101</v>
      </c>
      <c r="Q558" s="4">
        <v>0.54700000000000004</v>
      </c>
      <c r="R558" s="4">
        <v>0.50900000000000001</v>
      </c>
      <c r="S558" s="4">
        <v>0.32400000000000001</v>
      </c>
      <c r="T558" s="4">
        <v>0.222</v>
      </c>
      <c r="U558" s="5">
        <v>0</v>
      </c>
      <c r="V558" s="5">
        <v>0</v>
      </c>
      <c r="W558" s="5">
        <v>0</v>
      </c>
      <c r="X558" s="5">
        <v>0</v>
      </c>
      <c r="Y558" s="5">
        <v>100</v>
      </c>
      <c r="Z558" s="5">
        <v>100</v>
      </c>
      <c r="AA558" s="2">
        <v>0.91879386209227398</v>
      </c>
      <c r="AB558" s="2">
        <v>0.77770456858800796</v>
      </c>
      <c r="AC558" s="2">
        <v>0.79186315349910297</v>
      </c>
      <c r="AD558" s="2">
        <v>0.71131115118761601</v>
      </c>
      <c r="AE558" s="2">
        <v>0.39156220293917299</v>
      </c>
      <c r="AF558" s="2">
        <v>0.25102875480374498</v>
      </c>
    </row>
    <row r="559" spans="1:32" x14ac:dyDescent="0.35">
      <c r="A559" s="7">
        <v>232</v>
      </c>
      <c r="B559" s="7">
        <v>47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4">
        <v>1</v>
      </c>
      <c r="H559" s="4">
        <v>4.8023440639999997</v>
      </c>
      <c r="I559" s="4">
        <v>51.223763292999998</v>
      </c>
      <c r="J559" s="2">
        <f t="shared" si="17"/>
        <v>9.3752269557599369E-2</v>
      </c>
      <c r="K559" s="3">
        <v>1</v>
      </c>
      <c r="L559" s="3">
        <v>13</v>
      </c>
      <c r="M559" s="3">
        <v>9</v>
      </c>
      <c r="N559" s="3">
        <v>26</v>
      </c>
      <c r="O559" s="4">
        <v>0.80400000000000005</v>
      </c>
      <c r="P559" s="4">
        <v>0.74285714285714299</v>
      </c>
      <c r="Q559" s="4">
        <v>0.748</v>
      </c>
      <c r="R559" s="4">
        <v>0.72899999999999998</v>
      </c>
      <c r="S559" s="4">
        <v>0.3</v>
      </c>
      <c r="T559" s="4">
        <v>0.247</v>
      </c>
      <c r="U559" s="5">
        <v>0</v>
      </c>
      <c r="V559" s="5">
        <v>0</v>
      </c>
      <c r="W559" s="5">
        <v>0</v>
      </c>
      <c r="X559" s="5">
        <v>0</v>
      </c>
      <c r="Y559" s="5">
        <v>100</v>
      </c>
      <c r="Z559" s="5">
        <v>100</v>
      </c>
      <c r="AA559" s="2">
        <v>1.62964061975162</v>
      </c>
      <c r="AB559" s="2">
        <v>1.35812348415319</v>
      </c>
      <c r="AC559" s="2">
        <v>1.3783261914707099</v>
      </c>
      <c r="AD559" s="2">
        <v>1.30563645810244</v>
      </c>
      <c r="AE559" s="2">
        <v>0.356674943938732</v>
      </c>
      <c r="AF559" s="2">
        <v>0.283690051182243</v>
      </c>
    </row>
    <row r="560" spans="1:32" x14ac:dyDescent="0.35">
      <c r="A560" s="7">
        <v>224</v>
      </c>
      <c r="B560" s="7">
        <v>47</v>
      </c>
      <c r="C560" s="7">
        <v>1</v>
      </c>
      <c r="D560" s="7">
        <v>0</v>
      </c>
      <c r="E560" s="22" t="str">
        <f t="shared" si="16"/>
        <v>10</v>
      </c>
      <c r="F560" s="4">
        <v>0.99975800000000004</v>
      </c>
      <c r="G560" s="24">
        <v>1</v>
      </c>
      <c r="H560" s="4">
        <v>4.9435418039999997</v>
      </c>
      <c r="I560" s="4">
        <v>47.338694492599998</v>
      </c>
      <c r="J560" s="2">
        <f t="shared" si="17"/>
        <v>0.10442919596721822</v>
      </c>
      <c r="K560" s="3">
        <v>5</v>
      </c>
      <c r="L560" s="3">
        <v>12</v>
      </c>
      <c r="M560" s="3">
        <v>19</v>
      </c>
      <c r="N560" s="3">
        <v>13</v>
      </c>
      <c r="O560" s="4">
        <v>0.51700000000000002</v>
      </c>
      <c r="P560" s="4">
        <v>0.40625</v>
      </c>
      <c r="Q560" s="4">
        <v>0.28000000000000003</v>
      </c>
      <c r="R560" s="4">
        <v>0.38700000000000001</v>
      </c>
      <c r="S560" s="4">
        <v>0.13</v>
      </c>
      <c r="T560" s="4">
        <v>7.9000000000000001E-2</v>
      </c>
      <c r="U560" s="5">
        <v>0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2">
        <v>0.72773862532956402</v>
      </c>
      <c r="AB560" s="2">
        <v>0.52129692363328595</v>
      </c>
      <c r="AC560" s="2">
        <v>0.32850406697203599</v>
      </c>
      <c r="AD560" s="2">
        <v>0.48939034304592599</v>
      </c>
      <c r="AE560" s="2">
        <v>0.13926206733350799</v>
      </c>
      <c r="AF560" s="2">
        <v>8.2295242726830198E-2</v>
      </c>
    </row>
    <row r="561" spans="1:32" x14ac:dyDescent="0.35">
      <c r="A561" s="7">
        <v>602</v>
      </c>
      <c r="B561" s="7">
        <v>27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4">
        <v>1</v>
      </c>
      <c r="H561" s="4">
        <v>4.5014722220000003</v>
      </c>
      <c r="I561" s="4">
        <v>39.986471086000002</v>
      </c>
      <c r="J561" s="2">
        <f t="shared" si="17"/>
        <v>0.11257488094707233</v>
      </c>
      <c r="K561" s="3">
        <v>3</v>
      </c>
      <c r="L561" s="3">
        <v>13</v>
      </c>
      <c r="M561" s="3">
        <v>12</v>
      </c>
      <c r="N561" s="3">
        <v>21</v>
      </c>
      <c r="O561" s="4">
        <v>0.70399999999999996</v>
      </c>
      <c r="P561" s="4">
        <v>0.63636363636363602</v>
      </c>
      <c r="Q561" s="4">
        <v>0.64100000000000001</v>
      </c>
      <c r="R561" s="4">
        <v>0.61899999999999999</v>
      </c>
      <c r="S561" s="4">
        <v>0.40400000000000003</v>
      </c>
      <c r="T561" s="4">
        <v>0.32100000000000001</v>
      </c>
      <c r="U561" s="5">
        <v>0</v>
      </c>
      <c r="V561" s="5">
        <v>0</v>
      </c>
      <c r="W561" s="5">
        <v>0</v>
      </c>
      <c r="X561" s="5">
        <v>0</v>
      </c>
      <c r="Y561" s="5">
        <v>100</v>
      </c>
      <c r="Z561" s="5">
        <v>100</v>
      </c>
      <c r="AA561" s="2">
        <v>1.2173958246580801</v>
      </c>
      <c r="AB561" s="2">
        <v>1.0116009116784801</v>
      </c>
      <c r="AC561" s="2">
        <v>1.02443289049386</v>
      </c>
      <c r="AD561" s="2">
        <v>0.96495590385543595</v>
      </c>
      <c r="AE561" s="2">
        <v>0.51751461191678705</v>
      </c>
      <c r="AF561" s="2">
        <v>0.38713415142344099</v>
      </c>
    </row>
    <row r="562" spans="1:32" x14ac:dyDescent="0.35">
      <c r="A562" s="7">
        <v>104</v>
      </c>
      <c r="B562" s="7">
        <v>4</v>
      </c>
      <c r="C562" s="7">
        <v>1</v>
      </c>
      <c r="D562" s="7">
        <v>0</v>
      </c>
      <c r="E562" s="22" t="str">
        <f t="shared" si="16"/>
        <v>10</v>
      </c>
      <c r="F562" s="4">
        <v>0.703287</v>
      </c>
      <c r="G562" s="24">
        <v>1</v>
      </c>
      <c r="H562" s="4">
        <v>5.4774920360000001</v>
      </c>
      <c r="I562" s="4">
        <v>46.994097455999999</v>
      </c>
      <c r="J562" s="2">
        <f t="shared" si="17"/>
        <v>0.11655702167976541</v>
      </c>
      <c r="K562" s="3">
        <v>2</v>
      </c>
      <c r="L562" s="3">
        <v>7</v>
      </c>
      <c r="M562" s="3">
        <v>13</v>
      </c>
      <c r="N562" s="3">
        <v>27</v>
      </c>
      <c r="O562" s="4">
        <v>0.66400000000000003</v>
      </c>
      <c r="P562" s="4">
        <v>0.67500000000000004</v>
      </c>
      <c r="Q562" s="4">
        <v>0.61199999999999999</v>
      </c>
      <c r="R562" s="4">
        <v>0.68600000000000005</v>
      </c>
      <c r="S562" s="4">
        <v>0.56999999999999995</v>
      </c>
      <c r="T562" s="4">
        <v>0.434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100</v>
      </c>
      <c r="AA562" s="2">
        <v>1.09064411901893</v>
      </c>
      <c r="AB562" s="2">
        <v>1.1239300966524</v>
      </c>
      <c r="AC562" s="2">
        <v>0.94674993935886398</v>
      </c>
      <c r="AD562" s="2">
        <v>1.1583622930738799</v>
      </c>
      <c r="AE562" s="2">
        <v>0.84397007029452897</v>
      </c>
      <c r="AF562" s="2">
        <v>0.56916120077895405</v>
      </c>
    </row>
    <row r="563" spans="1:32" x14ac:dyDescent="0.35">
      <c r="A563" s="7">
        <v>220</v>
      </c>
      <c r="B563" s="7">
        <v>23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4">
        <v>1</v>
      </c>
      <c r="H563" s="4">
        <v>6.4657762419999996</v>
      </c>
      <c r="I563" s="4">
        <v>39.651925456500003</v>
      </c>
      <c r="J563" s="2">
        <f t="shared" si="17"/>
        <v>0.16306336117506465</v>
      </c>
      <c r="K563" s="3">
        <v>6</v>
      </c>
      <c r="L563" s="3">
        <v>5</v>
      </c>
      <c r="M563" s="3">
        <v>12</v>
      </c>
      <c r="N563" s="3">
        <v>26</v>
      </c>
      <c r="O563" s="4">
        <v>0.65300000000000002</v>
      </c>
      <c r="P563" s="4">
        <v>0.68421052631578905</v>
      </c>
      <c r="Q563" s="4">
        <v>0.64</v>
      </c>
      <c r="R563" s="4">
        <v>0.69299999999999995</v>
      </c>
      <c r="S563" s="4">
        <v>0.46600000000000003</v>
      </c>
      <c r="T563" s="4">
        <v>0.57699999999999996</v>
      </c>
      <c r="U563" s="5">
        <v>0</v>
      </c>
      <c r="V563" s="5">
        <v>0</v>
      </c>
      <c r="W563" s="5">
        <v>0</v>
      </c>
      <c r="X563" s="5">
        <v>0</v>
      </c>
      <c r="Y563" s="5">
        <v>100</v>
      </c>
      <c r="Z563" s="5">
        <v>0</v>
      </c>
      <c r="AA563" s="2">
        <v>1.05843049903528</v>
      </c>
      <c r="AB563" s="2">
        <v>1.15267950993839</v>
      </c>
      <c r="AC563" s="2">
        <v>1.0216512475319799</v>
      </c>
      <c r="AD563" s="2">
        <v>1.18090753139494</v>
      </c>
      <c r="AE563" s="2">
        <v>0.62735944002194199</v>
      </c>
      <c r="AF563" s="2">
        <v>0.86038309993585904</v>
      </c>
    </row>
    <row r="564" spans="1:32" x14ac:dyDescent="0.35">
      <c r="A564" s="7">
        <v>28</v>
      </c>
      <c r="B564" s="7">
        <v>7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4">
        <v>1</v>
      </c>
      <c r="H564" s="4">
        <v>8.3769902829999996</v>
      </c>
      <c r="I564" s="4">
        <v>44.252074059199998</v>
      </c>
      <c r="J564" s="2">
        <f t="shared" si="17"/>
        <v>0.18930164203814137</v>
      </c>
      <c r="K564" s="3">
        <v>4</v>
      </c>
      <c r="L564" s="3">
        <v>9</v>
      </c>
      <c r="M564" s="3">
        <v>8</v>
      </c>
      <c r="N564" s="3">
        <v>28</v>
      </c>
      <c r="O564" s="4">
        <v>0.748</v>
      </c>
      <c r="P564" s="4">
        <v>0.77777777777777801</v>
      </c>
      <c r="Q564" s="4">
        <v>0.73099999999999998</v>
      </c>
      <c r="R564" s="4">
        <v>0.79200000000000004</v>
      </c>
      <c r="S564" s="4">
        <v>0.73</v>
      </c>
      <c r="T564" s="4">
        <v>0.60599999999999998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2">
        <v>1.3783261914707099</v>
      </c>
      <c r="AB564" s="2">
        <v>1.5040773967762699</v>
      </c>
      <c r="AC564" s="2">
        <v>1.3130438993803</v>
      </c>
      <c r="AD564" s="2">
        <v>1.57021719928082</v>
      </c>
      <c r="AE564" s="2">
        <v>1.30933331998376</v>
      </c>
      <c r="AF564" s="2">
        <v>0.93140436968420304</v>
      </c>
    </row>
    <row r="565" spans="1:32" x14ac:dyDescent="0.35">
      <c r="A565" s="7">
        <v>940</v>
      </c>
      <c r="B565" s="7">
        <v>46</v>
      </c>
      <c r="C565" s="7">
        <v>1</v>
      </c>
      <c r="D565" s="7">
        <v>0</v>
      </c>
      <c r="E565" s="22" t="str">
        <f t="shared" si="16"/>
        <v>10</v>
      </c>
      <c r="F565" s="4">
        <v>0.273974</v>
      </c>
      <c r="G565" s="24">
        <v>1</v>
      </c>
      <c r="H565" s="4">
        <v>8.0213361219999992</v>
      </c>
      <c r="I565" s="4">
        <v>42.2587297687</v>
      </c>
      <c r="J565" s="2">
        <f t="shared" si="17"/>
        <v>0.18981488951286948</v>
      </c>
      <c r="K565" s="3">
        <v>2</v>
      </c>
      <c r="L565" s="3">
        <v>17</v>
      </c>
      <c r="M565" s="3">
        <v>8</v>
      </c>
      <c r="N565" s="3">
        <v>22</v>
      </c>
      <c r="O565" s="4">
        <v>0.77</v>
      </c>
      <c r="P565" s="4">
        <v>0.73333333333333295</v>
      </c>
      <c r="Q565" s="4">
        <v>0.79300000000000004</v>
      </c>
      <c r="R565" s="4">
        <v>0.69399999999999995</v>
      </c>
      <c r="S565" s="4">
        <v>0.79600000000000004</v>
      </c>
      <c r="T565" s="4">
        <v>0.622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2">
        <v>1.4696759700589399</v>
      </c>
      <c r="AB565" s="2">
        <v>1.3217558399823199</v>
      </c>
      <c r="AC565" s="2">
        <v>1.57503648571677</v>
      </c>
      <c r="AD565" s="2">
        <v>1.1841701770297599</v>
      </c>
      <c r="AE565" s="2">
        <v>1.5896352851379201</v>
      </c>
      <c r="AF565" s="2">
        <v>0.97286108336254895</v>
      </c>
    </row>
    <row r="566" spans="1:32" x14ac:dyDescent="0.35">
      <c r="A566" s="7">
        <v>70</v>
      </c>
      <c r="B566" s="7">
        <v>14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4">
        <v>1</v>
      </c>
      <c r="H566" s="4">
        <v>7.9792334819999997</v>
      </c>
      <c r="I566" s="4">
        <v>35.022068482599998</v>
      </c>
      <c r="J566" s="2">
        <f t="shared" si="17"/>
        <v>0.22783444347281542</v>
      </c>
      <c r="K566" s="3">
        <v>5</v>
      </c>
      <c r="L566" s="3">
        <v>14</v>
      </c>
      <c r="M566" s="3">
        <v>9</v>
      </c>
      <c r="N566" s="3">
        <v>21</v>
      </c>
      <c r="O566" s="4">
        <v>0.69499999999999995</v>
      </c>
      <c r="P566" s="4">
        <v>0.7</v>
      </c>
      <c r="Q566" s="4">
        <v>0.70299999999999996</v>
      </c>
      <c r="R566" s="4">
        <v>0.67500000000000004</v>
      </c>
      <c r="S566" s="4">
        <v>0.39500000000000002</v>
      </c>
      <c r="T566" s="4">
        <v>0.40200000000000002</v>
      </c>
      <c r="U566" s="5">
        <v>0</v>
      </c>
      <c r="V566" s="5">
        <v>0</v>
      </c>
      <c r="W566" s="5">
        <v>0</v>
      </c>
      <c r="X566" s="5">
        <v>0</v>
      </c>
      <c r="Y566" s="5">
        <v>100</v>
      </c>
      <c r="Z566" s="5">
        <v>100</v>
      </c>
      <c r="AA566" s="2">
        <v>1.1874435023747301</v>
      </c>
      <c r="AB566" s="2">
        <v>1.2039728043259399</v>
      </c>
      <c r="AC566" s="2">
        <v>1.2140231401794399</v>
      </c>
      <c r="AD566" s="2">
        <v>1.1239300966524</v>
      </c>
      <c r="AE566" s="2">
        <v>0.50252682095129597</v>
      </c>
      <c r="AF566" s="2">
        <v>0.514164525031505</v>
      </c>
    </row>
    <row r="567" spans="1:32" x14ac:dyDescent="0.35">
      <c r="A567" s="7">
        <v>516</v>
      </c>
      <c r="B567" s="7">
        <v>11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4">
        <v>1</v>
      </c>
      <c r="H567" s="4">
        <v>10.430085399999999</v>
      </c>
      <c r="I567" s="4">
        <v>45.470297112700003</v>
      </c>
      <c r="J567" s="2">
        <f t="shared" si="17"/>
        <v>0.22938238943432904</v>
      </c>
      <c r="K567" s="3">
        <v>5</v>
      </c>
      <c r="L567" s="3">
        <v>7</v>
      </c>
      <c r="M567" s="3">
        <v>9</v>
      </c>
      <c r="N567" s="3">
        <v>28</v>
      </c>
      <c r="O567" s="4">
        <v>0.71099999999999997</v>
      </c>
      <c r="P567" s="4">
        <v>0.75675675675675702</v>
      </c>
      <c r="Q567" s="4">
        <v>0.72</v>
      </c>
      <c r="R567" s="4">
        <v>0.747</v>
      </c>
      <c r="S567" s="4">
        <v>0.36899999999999999</v>
      </c>
      <c r="T567" s="4">
        <v>0.48899999999999999</v>
      </c>
      <c r="U567" s="5">
        <v>0</v>
      </c>
      <c r="V567" s="5">
        <v>0</v>
      </c>
      <c r="W567" s="5">
        <v>0</v>
      </c>
      <c r="X567" s="5">
        <v>0</v>
      </c>
      <c r="Y567" s="5">
        <v>100</v>
      </c>
      <c r="Z567" s="5">
        <v>100</v>
      </c>
      <c r="AA567" s="2">
        <v>1.2413285908697</v>
      </c>
      <c r="AB567" s="2">
        <v>1.4136933353080099</v>
      </c>
      <c r="AC567" s="2">
        <v>1.27296567581289</v>
      </c>
      <c r="AD567" s="2">
        <v>1.37436579025462</v>
      </c>
      <c r="AE567" s="2">
        <v>0.46044941644092402</v>
      </c>
      <c r="AF567" s="2">
        <v>0.67138568877843297</v>
      </c>
    </row>
    <row r="568" spans="1:32" x14ac:dyDescent="0.35">
      <c r="A568" s="7">
        <v>648</v>
      </c>
      <c r="B568" s="7">
        <v>41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4">
        <v>1</v>
      </c>
      <c r="H568" s="4">
        <v>11.09811696</v>
      </c>
      <c r="I568" s="4">
        <v>47.363496103999999</v>
      </c>
      <c r="J568" s="2">
        <f t="shared" si="17"/>
        <v>0.23431794256975741</v>
      </c>
      <c r="K568" s="3">
        <v>2</v>
      </c>
      <c r="L568" s="3">
        <v>5</v>
      </c>
      <c r="M568" s="3">
        <v>14</v>
      </c>
      <c r="N568" s="3">
        <v>28</v>
      </c>
      <c r="O568" s="4">
        <v>0.68500000000000005</v>
      </c>
      <c r="P568" s="4">
        <v>0.66666666666666696</v>
      </c>
      <c r="Q568" s="4">
        <v>0.67400000000000004</v>
      </c>
      <c r="R568" s="4">
        <v>0.70799999999999996</v>
      </c>
      <c r="S568" s="4">
        <v>0.68799999999999994</v>
      </c>
      <c r="T568" s="4">
        <v>0.60899999999999999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2">
        <v>1.1551826401565</v>
      </c>
      <c r="AB568" s="2">
        <v>1.09861228866811</v>
      </c>
      <c r="AC568" s="2">
        <v>1.12085789761543</v>
      </c>
      <c r="AD568" s="2">
        <v>1.23100147671386</v>
      </c>
      <c r="AE568" s="2">
        <v>1.1647520911726501</v>
      </c>
      <c r="AF568" s="2">
        <v>0.93904771899677097</v>
      </c>
    </row>
    <row r="569" spans="1:32" x14ac:dyDescent="0.35">
      <c r="A569" s="7">
        <v>408</v>
      </c>
      <c r="B569" s="7">
        <v>25</v>
      </c>
      <c r="C569" s="7">
        <v>1</v>
      </c>
      <c r="D569" s="7">
        <v>0</v>
      </c>
      <c r="E569" s="22" t="str">
        <f t="shared" si="16"/>
        <v>10</v>
      </c>
      <c r="F569" s="4">
        <v>0.36996600000000002</v>
      </c>
      <c r="G569" s="24">
        <v>1</v>
      </c>
      <c r="H569" s="4">
        <v>12.204713140000001</v>
      </c>
      <c r="I569" s="4">
        <v>48.160344715999997</v>
      </c>
      <c r="J569" s="2">
        <f t="shared" si="17"/>
        <v>0.25341830944049093</v>
      </c>
      <c r="K569" s="3">
        <v>5</v>
      </c>
      <c r="L569" s="3">
        <v>11</v>
      </c>
      <c r="M569" s="3">
        <v>7</v>
      </c>
      <c r="N569" s="3">
        <v>26</v>
      </c>
      <c r="O569" s="4">
        <v>0.747</v>
      </c>
      <c r="P569" s="4">
        <v>0.78787878787878796</v>
      </c>
      <c r="Q569" s="4">
        <v>0.74099999999999999</v>
      </c>
      <c r="R569" s="4">
        <v>0.76400000000000001</v>
      </c>
      <c r="S569" s="4">
        <v>0.70699999999999996</v>
      </c>
      <c r="T569" s="4">
        <v>0.71099999999999997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2">
        <v>1.37436579025462</v>
      </c>
      <c r="AB569" s="2">
        <v>1.5505974124111701</v>
      </c>
      <c r="AC569" s="2">
        <v>1.3509272172825999</v>
      </c>
      <c r="AD569" s="2">
        <v>1.4439234739565301</v>
      </c>
      <c r="AE569" s="2">
        <v>1.22758266996507</v>
      </c>
      <c r="AF569" s="2">
        <v>1.2413285908697</v>
      </c>
    </row>
    <row r="570" spans="1:32" x14ac:dyDescent="0.35">
      <c r="A570" s="7">
        <v>930</v>
      </c>
      <c r="B570" s="7">
        <v>45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4">
        <v>1</v>
      </c>
      <c r="H570" s="4">
        <v>11.010391159999999</v>
      </c>
      <c r="I570" s="4">
        <v>40.753587636200002</v>
      </c>
      <c r="J570" s="2">
        <f t="shared" si="17"/>
        <v>0.27016986230237677</v>
      </c>
      <c r="K570" s="3">
        <v>7</v>
      </c>
      <c r="L570" s="3">
        <v>7</v>
      </c>
      <c r="M570" s="3">
        <v>9</v>
      </c>
      <c r="N570" s="3">
        <v>26</v>
      </c>
      <c r="O570" s="4">
        <v>0.69099999999999995</v>
      </c>
      <c r="P570" s="4">
        <v>0.74285714285714299</v>
      </c>
      <c r="Q570" s="4">
        <v>0.63400000000000001</v>
      </c>
      <c r="R570" s="4">
        <v>0.73199999999999998</v>
      </c>
      <c r="S570" s="4">
        <v>0.52100000000000002</v>
      </c>
      <c r="T570" s="4">
        <v>0.6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2">
        <v>1.1744140020843901</v>
      </c>
      <c r="AB570" s="2">
        <v>1.35812348415319</v>
      </c>
      <c r="AC570" s="2">
        <v>1.0051219455807701</v>
      </c>
      <c r="AD570" s="2">
        <v>1.3167682984712801</v>
      </c>
      <c r="AE570" s="2">
        <v>0.736054681571222</v>
      </c>
      <c r="AF570" s="2">
        <v>0.916290731874155</v>
      </c>
    </row>
    <row r="571" spans="1:32" x14ac:dyDescent="0.35">
      <c r="A571" s="7">
        <v>972</v>
      </c>
      <c r="B571" s="7">
        <v>25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4">
        <v>1</v>
      </c>
      <c r="H571" s="4">
        <v>10.77002444</v>
      </c>
      <c r="I571" s="4">
        <v>38.633752195699998</v>
      </c>
      <c r="J571" s="2">
        <f t="shared" si="17"/>
        <v>0.27877241603259861</v>
      </c>
      <c r="K571" s="3">
        <v>1</v>
      </c>
      <c r="L571" s="3">
        <v>10</v>
      </c>
      <c r="M571" s="3">
        <v>8</v>
      </c>
      <c r="N571" s="3">
        <v>30</v>
      </c>
      <c r="O571" s="4">
        <v>0.80300000000000005</v>
      </c>
      <c r="P571" s="4">
        <v>0.78947368421052599</v>
      </c>
      <c r="Q571" s="4">
        <v>0.81499999999999995</v>
      </c>
      <c r="R571" s="4">
        <v>0.78300000000000003</v>
      </c>
      <c r="S571" s="4">
        <v>0.69499999999999995</v>
      </c>
      <c r="T571" s="4">
        <v>0.56499999999999995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2">
        <v>1.6245515502441501</v>
      </c>
      <c r="AB571" s="2">
        <v>1.5581446180465499</v>
      </c>
      <c r="AC571" s="2">
        <v>1.68739945390381</v>
      </c>
      <c r="AD571" s="2">
        <v>1.52785792544168</v>
      </c>
      <c r="AE571" s="2">
        <v>1.1874435023747301</v>
      </c>
      <c r="AF571" s="2">
        <v>0.83240924789345305</v>
      </c>
    </row>
    <row r="572" spans="1:32" x14ac:dyDescent="0.35">
      <c r="A572" s="7">
        <v>562</v>
      </c>
      <c r="B572" s="7">
        <v>32</v>
      </c>
      <c r="C572" s="7">
        <v>1</v>
      </c>
      <c r="D572" s="7">
        <v>0</v>
      </c>
      <c r="E572" s="22" t="str">
        <f t="shared" si="16"/>
        <v>10</v>
      </c>
      <c r="F572" s="4">
        <v>0.32116</v>
      </c>
      <c r="G572" s="24">
        <v>1</v>
      </c>
      <c r="H572" s="4">
        <v>15.95331388</v>
      </c>
      <c r="I572" s="4">
        <v>43.721171261999999</v>
      </c>
      <c r="J572" s="2">
        <f t="shared" si="17"/>
        <v>0.36488761438707679</v>
      </c>
      <c r="K572" s="3">
        <v>3</v>
      </c>
      <c r="L572" s="3">
        <v>12</v>
      </c>
      <c r="M572" s="3">
        <v>12</v>
      </c>
      <c r="N572" s="3">
        <v>22</v>
      </c>
      <c r="O572" s="4">
        <v>0.70399999999999996</v>
      </c>
      <c r="P572" s="4">
        <v>0.64705882352941202</v>
      </c>
      <c r="Q572" s="4">
        <v>0.70599999999999996</v>
      </c>
      <c r="R572" s="4">
        <v>0.67800000000000005</v>
      </c>
      <c r="S572" s="4">
        <v>0.69199999999999995</v>
      </c>
      <c r="T572" s="4">
        <v>0.42199999999999999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100</v>
      </c>
      <c r="AA572" s="2">
        <v>1.2173958246580801</v>
      </c>
      <c r="AB572" s="2">
        <v>1.0414538748281601</v>
      </c>
      <c r="AC572" s="2">
        <v>1.2241755116434601</v>
      </c>
      <c r="AD572" s="2">
        <v>1.1332037334377301</v>
      </c>
      <c r="AE572" s="2">
        <v>1.1776554960085599</v>
      </c>
      <c r="AF572" s="2">
        <v>0.54818141030975898</v>
      </c>
    </row>
    <row r="573" spans="1:32" x14ac:dyDescent="0.35">
      <c r="A573" s="7">
        <v>252</v>
      </c>
      <c r="B573" s="7">
        <v>13</v>
      </c>
      <c r="C573" s="7">
        <v>1</v>
      </c>
      <c r="D573" s="7">
        <v>0</v>
      </c>
      <c r="E573" s="22" t="str">
        <f t="shared" si="16"/>
        <v>10</v>
      </c>
      <c r="F573" s="4">
        <v>0.33894000000000002</v>
      </c>
      <c r="G573" s="24">
        <v>1</v>
      </c>
      <c r="H573" s="4">
        <v>20.584767750000001</v>
      </c>
      <c r="I573" s="4">
        <v>46.499614991000001</v>
      </c>
      <c r="J573" s="2">
        <f t="shared" si="17"/>
        <v>0.44268684276169129</v>
      </c>
      <c r="K573" s="3">
        <v>5</v>
      </c>
      <c r="L573" s="3">
        <v>4</v>
      </c>
      <c r="M573" s="3">
        <v>12</v>
      </c>
      <c r="N573" s="3">
        <v>28</v>
      </c>
      <c r="O573" s="4">
        <v>0.66100000000000003</v>
      </c>
      <c r="P573" s="4">
        <v>0.7</v>
      </c>
      <c r="Q573" s="4">
        <v>0.68300000000000005</v>
      </c>
      <c r="R573" s="4">
        <v>0.68600000000000005</v>
      </c>
      <c r="S573" s="4">
        <v>0.73699999999999999</v>
      </c>
      <c r="T573" s="4">
        <v>0.66300000000000003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2">
        <v>1.08175517160169</v>
      </c>
      <c r="AB573" s="2">
        <v>1.2039728043259399</v>
      </c>
      <c r="AC573" s="2">
        <v>1.1488535051048601</v>
      </c>
      <c r="AD573" s="2">
        <v>1.1583622930738799</v>
      </c>
      <c r="AE573" s="2">
        <v>1.3356012468043701</v>
      </c>
      <c r="AF573" s="2">
        <v>1.0876723486297799</v>
      </c>
    </row>
    <row r="574" spans="1:32" x14ac:dyDescent="0.35">
      <c r="A574" s="7">
        <v>518</v>
      </c>
      <c r="B574" s="7">
        <v>9</v>
      </c>
      <c r="C574" s="7">
        <v>1</v>
      </c>
      <c r="D574" s="7">
        <v>0</v>
      </c>
      <c r="E574" s="22" t="str">
        <f t="shared" si="16"/>
        <v>10</v>
      </c>
      <c r="F574" s="4">
        <v>0.74208600000000002</v>
      </c>
      <c r="G574" s="24">
        <v>1</v>
      </c>
      <c r="H574" s="4">
        <v>24.382315890000001</v>
      </c>
      <c r="I574" s="4">
        <v>53.116742934480001</v>
      </c>
      <c r="J574" s="2">
        <f t="shared" si="17"/>
        <v>0.45903258639325484</v>
      </c>
      <c r="K574" s="3">
        <v>9</v>
      </c>
      <c r="L574" s="3">
        <v>12</v>
      </c>
      <c r="M574" s="3">
        <v>11</v>
      </c>
      <c r="N574" s="3">
        <v>17</v>
      </c>
      <c r="O574" s="4">
        <v>0.57599999999999996</v>
      </c>
      <c r="P574" s="4">
        <v>0.60714285714285698</v>
      </c>
      <c r="Q574" s="4">
        <v>0.54500000000000004</v>
      </c>
      <c r="R574" s="4">
        <v>0.58799999999999997</v>
      </c>
      <c r="S574" s="4">
        <v>0.47</v>
      </c>
      <c r="T574" s="4">
        <v>0.434</v>
      </c>
      <c r="U574" s="5">
        <v>0</v>
      </c>
      <c r="V574" s="5">
        <v>0</v>
      </c>
      <c r="W574" s="5">
        <v>0</v>
      </c>
      <c r="X574" s="5">
        <v>0</v>
      </c>
      <c r="Y574" s="5">
        <v>100</v>
      </c>
      <c r="Z574" s="5">
        <v>100</v>
      </c>
      <c r="AA574" s="2">
        <v>0.85802182375017899</v>
      </c>
      <c r="AB574" s="2">
        <v>0.93430923737683302</v>
      </c>
      <c r="AC574" s="2">
        <v>0.78745786003118701</v>
      </c>
      <c r="AD574" s="2">
        <v>0.88673192963261105</v>
      </c>
      <c r="AE574" s="2">
        <v>0.63487827243596995</v>
      </c>
      <c r="AF574" s="2">
        <v>0.56916120077895405</v>
      </c>
    </row>
    <row r="575" spans="1:32" x14ac:dyDescent="0.35">
      <c r="A575" s="7">
        <v>798</v>
      </c>
      <c r="B575" s="7">
        <v>23</v>
      </c>
      <c r="C575" s="7">
        <v>1</v>
      </c>
      <c r="D575" s="7">
        <v>0</v>
      </c>
      <c r="E575" s="22" t="str">
        <f t="shared" si="16"/>
        <v>10</v>
      </c>
      <c r="F575" s="4">
        <v>0</v>
      </c>
      <c r="G575" s="24">
        <v>0</v>
      </c>
      <c r="H575" s="4">
        <v>0.4736258887</v>
      </c>
      <c r="I575" s="4">
        <v>64.170318105000007</v>
      </c>
      <c r="J575" s="2">
        <f t="shared" si="17"/>
        <v>7.3807626748089335E-3</v>
      </c>
      <c r="K575" s="3">
        <v>5</v>
      </c>
      <c r="L575" s="3">
        <v>5</v>
      </c>
      <c r="M575" s="3">
        <v>9</v>
      </c>
      <c r="N575" s="3">
        <v>30</v>
      </c>
      <c r="O575" s="4">
        <v>0.71399999999999997</v>
      </c>
      <c r="P575" s="4">
        <v>0.76923076923076905</v>
      </c>
      <c r="Q575" s="4">
        <v>0.52700000000000002</v>
      </c>
      <c r="R575" s="4">
        <v>0.629</v>
      </c>
      <c r="S575" s="4">
        <v>8.8999999999999996E-2</v>
      </c>
      <c r="T575" s="4">
        <v>9.7000000000000003E-2</v>
      </c>
      <c r="U575" s="5">
        <v>0</v>
      </c>
      <c r="V575" s="5">
        <v>0</v>
      </c>
      <c r="W575" s="5">
        <v>0</v>
      </c>
      <c r="X575" s="5">
        <v>0</v>
      </c>
      <c r="Y575" s="5">
        <v>100</v>
      </c>
      <c r="Z575" s="5">
        <v>100</v>
      </c>
      <c r="AA575" s="2">
        <v>1.25176346816228</v>
      </c>
      <c r="AB575" s="2">
        <v>1.4663370687934301</v>
      </c>
      <c r="AC575" s="2">
        <v>0.74865989049020398</v>
      </c>
      <c r="AD575" s="2">
        <v>0.99155321637470195</v>
      </c>
      <c r="AE575" s="2">
        <v>9.3212381722178703E-2</v>
      </c>
      <c r="AF575" s="2">
        <v>0.102032725565152</v>
      </c>
    </row>
    <row r="576" spans="1:32" x14ac:dyDescent="0.35">
      <c r="A576" s="7">
        <v>256</v>
      </c>
      <c r="B576" s="7">
        <v>14</v>
      </c>
      <c r="C576" s="7">
        <v>1</v>
      </c>
      <c r="D576" s="7">
        <v>0</v>
      </c>
      <c r="E576" s="22" t="str">
        <f t="shared" si="16"/>
        <v>10</v>
      </c>
      <c r="F576" s="4">
        <v>0</v>
      </c>
      <c r="G576" s="24">
        <v>0</v>
      </c>
      <c r="H576" s="4">
        <v>0.84056806709999998</v>
      </c>
      <c r="I576" s="4">
        <v>58.739983524000003</v>
      </c>
      <c r="J576" s="2">
        <f t="shared" si="17"/>
        <v>1.4309981322288938E-2</v>
      </c>
      <c r="K576" s="3">
        <v>6</v>
      </c>
      <c r="L576" s="3">
        <v>10</v>
      </c>
      <c r="M576" s="3">
        <v>7</v>
      </c>
      <c r="N576" s="3">
        <v>26</v>
      </c>
      <c r="O576" s="4">
        <v>0.68899999999999995</v>
      </c>
      <c r="P576" s="4">
        <v>0.78787878787878796</v>
      </c>
      <c r="Q576" s="4">
        <v>0.80300000000000005</v>
      </c>
      <c r="R576" s="4">
        <v>0.82599999999999996</v>
      </c>
      <c r="S576" s="4">
        <v>0.90400000000000003</v>
      </c>
      <c r="T576" s="4">
        <v>0.93500000000000005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2">
        <v>1.1679623668029</v>
      </c>
      <c r="AB576" s="2">
        <v>1.5505974124111701</v>
      </c>
      <c r="AC576" s="2">
        <v>1.6245515502441501</v>
      </c>
      <c r="AD576" s="2">
        <v>1.7486999797676099</v>
      </c>
      <c r="AE576" s="2">
        <v>2.3434070875142998</v>
      </c>
      <c r="AF576" s="2">
        <v>2.7333680090865</v>
      </c>
    </row>
    <row r="577" spans="1:32" x14ac:dyDescent="0.35">
      <c r="A577" s="7">
        <v>810</v>
      </c>
      <c r="B577" s="7">
        <v>32</v>
      </c>
      <c r="C577" s="7">
        <v>1</v>
      </c>
      <c r="D577" s="7">
        <v>0</v>
      </c>
      <c r="E577" s="22" t="str">
        <f t="shared" si="16"/>
        <v>10</v>
      </c>
      <c r="F577" s="4">
        <v>0</v>
      </c>
      <c r="G577" s="24">
        <v>0</v>
      </c>
      <c r="H577" s="4">
        <v>1.3998279709999999</v>
      </c>
      <c r="I577" s="4">
        <v>62.934140382130003</v>
      </c>
      <c r="J577" s="2">
        <f t="shared" si="17"/>
        <v>2.2242743962186184E-2</v>
      </c>
      <c r="K577" s="3">
        <v>6</v>
      </c>
      <c r="L577" s="3">
        <v>8</v>
      </c>
      <c r="M577" s="3">
        <v>11</v>
      </c>
      <c r="N577" s="3">
        <v>24</v>
      </c>
      <c r="O577" s="4">
        <v>0.63500000000000001</v>
      </c>
      <c r="P577" s="4">
        <v>0.68571428571428605</v>
      </c>
      <c r="Q577" s="4">
        <v>0.51200000000000001</v>
      </c>
      <c r="R577" s="4">
        <v>0.67500000000000004</v>
      </c>
      <c r="S577" s="4">
        <v>0.27700000000000002</v>
      </c>
      <c r="T577" s="4">
        <v>0.13800000000000001</v>
      </c>
      <c r="U577" s="5">
        <v>0</v>
      </c>
      <c r="V577" s="5">
        <v>0</v>
      </c>
      <c r="W577" s="5">
        <v>0</v>
      </c>
      <c r="X577" s="5">
        <v>0</v>
      </c>
      <c r="Y577" s="5">
        <v>100</v>
      </c>
      <c r="Z577" s="5">
        <v>100</v>
      </c>
      <c r="AA577" s="2">
        <v>1.00785792539965</v>
      </c>
      <c r="AB577" s="2">
        <v>1.15745278869104</v>
      </c>
      <c r="AC577" s="2">
        <v>0.71743987312899005</v>
      </c>
      <c r="AD577" s="2">
        <v>1.1239300966524</v>
      </c>
      <c r="AE577" s="2">
        <v>0.32434605682337198</v>
      </c>
      <c r="AF577" s="2">
        <v>0.14850000831844401</v>
      </c>
    </row>
    <row r="578" spans="1:32" x14ac:dyDescent="0.35">
      <c r="A578" s="7">
        <v>324</v>
      </c>
      <c r="B578" s="7">
        <v>34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</v>
      </c>
      <c r="G578" s="24">
        <v>0</v>
      </c>
      <c r="H578" s="4">
        <v>1.63344993</v>
      </c>
      <c r="I578" s="4">
        <v>53.740176492000003</v>
      </c>
      <c r="J578" s="2">
        <f t="shared" ref="J578:J641" si="19">H578/I578</f>
        <v>3.039532127779972E-2</v>
      </c>
      <c r="K578" s="3">
        <v>0</v>
      </c>
      <c r="L578" s="3">
        <v>9</v>
      </c>
      <c r="M578" s="3">
        <v>13</v>
      </c>
      <c r="N578" s="3">
        <v>27</v>
      </c>
      <c r="O578" s="4">
        <v>0.72799999999999998</v>
      </c>
      <c r="P578" s="4">
        <v>0.67500000000000004</v>
      </c>
      <c r="Q578" s="4">
        <v>0.80600000000000005</v>
      </c>
      <c r="R578" s="4">
        <v>0.74399999999999999</v>
      </c>
      <c r="S578" s="4">
        <v>0.84099999999999997</v>
      </c>
      <c r="T578" s="4">
        <v>0.80500000000000005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2">
        <v>1.3019532126861399</v>
      </c>
      <c r="AB578" s="2">
        <v>1.1239300966524</v>
      </c>
      <c r="AC578" s="2">
        <v>1.6398971199188099</v>
      </c>
      <c r="AD578" s="2">
        <v>1.3625778345025701</v>
      </c>
      <c r="AE578" s="2">
        <v>1.83885107676191</v>
      </c>
      <c r="AF578" s="2">
        <v>1.63475572041839</v>
      </c>
    </row>
    <row r="579" spans="1:32" x14ac:dyDescent="0.35">
      <c r="A579" s="7">
        <v>764</v>
      </c>
      <c r="B579" s="7">
        <v>20</v>
      </c>
      <c r="C579" s="7">
        <v>1</v>
      </c>
      <c r="D579" s="7">
        <v>0</v>
      </c>
      <c r="E579" s="22" t="str">
        <f t="shared" si="18"/>
        <v>10</v>
      </c>
      <c r="F579" s="4">
        <v>0</v>
      </c>
      <c r="G579" s="24">
        <v>0</v>
      </c>
      <c r="H579" s="4">
        <v>1.851870981</v>
      </c>
      <c r="I579" s="4">
        <v>55.260146402700002</v>
      </c>
      <c r="J579" s="2">
        <f t="shared" si="19"/>
        <v>3.3511872507625461E-2</v>
      </c>
      <c r="K579" s="3">
        <v>6</v>
      </c>
      <c r="L579" s="3">
        <v>5</v>
      </c>
      <c r="M579" s="3">
        <v>14</v>
      </c>
      <c r="N579" s="3">
        <v>24</v>
      </c>
      <c r="O579" s="4">
        <v>0.59299999999999997</v>
      </c>
      <c r="P579" s="4">
        <v>0.63157894736842102</v>
      </c>
      <c r="Q579" s="4">
        <v>0.20699999999999999</v>
      </c>
      <c r="R579" s="4">
        <v>0.47599999999999998</v>
      </c>
      <c r="S579" s="4">
        <v>0.114</v>
      </c>
      <c r="T579" s="4">
        <v>0.13100000000000001</v>
      </c>
      <c r="U579" s="5">
        <v>0</v>
      </c>
      <c r="V579" s="5">
        <v>0</v>
      </c>
      <c r="W579" s="5">
        <v>100</v>
      </c>
      <c r="X579" s="5">
        <v>100</v>
      </c>
      <c r="Y579" s="5">
        <v>100</v>
      </c>
      <c r="Z579" s="5">
        <v>100</v>
      </c>
      <c r="AA579" s="2">
        <v>0.89894209353954202</v>
      </c>
      <c r="AB579" s="2">
        <v>0.99852883011112703</v>
      </c>
      <c r="AC579" s="2">
        <v>0.231932057347289</v>
      </c>
      <c r="AD579" s="2">
        <v>0.64626359466109495</v>
      </c>
      <c r="AE579" s="2">
        <v>0.121038328377056</v>
      </c>
      <c r="AF579" s="2">
        <v>0.14041215371674501</v>
      </c>
    </row>
    <row r="580" spans="1:32" x14ac:dyDescent="0.35">
      <c r="A580" s="7">
        <v>962</v>
      </c>
      <c r="B580" s="7">
        <v>25</v>
      </c>
      <c r="C580" s="7">
        <v>1</v>
      </c>
      <c r="D580" s="7">
        <v>0</v>
      </c>
      <c r="E580" s="22" t="str">
        <f t="shared" si="18"/>
        <v>10</v>
      </c>
      <c r="F580" s="4">
        <v>0</v>
      </c>
      <c r="G580" s="24">
        <v>0</v>
      </c>
      <c r="H580" s="4">
        <v>1.715627877</v>
      </c>
      <c r="I580" s="4">
        <v>49.179091667999998</v>
      </c>
      <c r="J580" s="2">
        <f t="shared" si="19"/>
        <v>3.4885310379092059E-2</v>
      </c>
      <c r="K580" s="3">
        <v>10</v>
      </c>
      <c r="L580" s="3">
        <v>11</v>
      </c>
      <c r="M580" s="3">
        <v>4</v>
      </c>
      <c r="N580" s="3">
        <v>24</v>
      </c>
      <c r="O580" s="4">
        <v>0.72299999999999998</v>
      </c>
      <c r="P580" s="4">
        <v>0.85714285714285698</v>
      </c>
      <c r="Q580" s="4">
        <v>0.82599999999999996</v>
      </c>
      <c r="R580" s="4">
        <v>0.875</v>
      </c>
      <c r="S580" s="4">
        <v>0.93</v>
      </c>
      <c r="T580" s="4">
        <v>0.97699999999999998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2">
        <v>1.2837377727948001</v>
      </c>
      <c r="AB580" s="2">
        <v>1.9459101490553099</v>
      </c>
      <c r="AC580" s="2">
        <v>1.7486999797676099</v>
      </c>
      <c r="AD580" s="2">
        <v>2.0794415416798402</v>
      </c>
      <c r="AE580" s="2">
        <v>2.6592600369327801</v>
      </c>
      <c r="AF580" s="2">
        <v>3.7722610630529898</v>
      </c>
    </row>
    <row r="581" spans="1:32" x14ac:dyDescent="0.35">
      <c r="A581" s="7">
        <v>912</v>
      </c>
      <c r="B581" s="7">
        <v>13</v>
      </c>
      <c r="C581" s="7">
        <v>1</v>
      </c>
      <c r="D581" s="7">
        <v>0</v>
      </c>
      <c r="E581" s="22" t="str">
        <f t="shared" si="18"/>
        <v>10</v>
      </c>
      <c r="F581" s="4">
        <v>0</v>
      </c>
      <c r="G581" s="24">
        <v>0</v>
      </c>
      <c r="H581" s="4">
        <v>2.9125363759999998</v>
      </c>
      <c r="I581" s="4">
        <v>69.422183133000004</v>
      </c>
      <c r="J581" s="2">
        <f t="shared" si="19"/>
        <v>4.1953972700917823E-2</v>
      </c>
      <c r="K581" s="3">
        <v>0</v>
      </c>
      <c r="L581" s="3">
        <v>11</v>
      </c>
      <c r="M581" s="3">
        <v>6</v>
      </c>
      <c r="N581" s="3">
        <v>32</v>
      </c>
      <c r="O581" s="4">
        <v>0.84799999999999998</v>
      </c>
      <c r="P581" s="4">
        <v>0.84210526315789502</v>
      </c>
      <c r="Q581" s="4">
        <v>0.90100000000000002</v>
      </c>
      <c r="R581" s="4">
        <v>0.873</v>
      </c>
      <c r="S581" s="4">
        <v>0.83299999999999996</v>
      </c>
      <c r="T581" s="4">
        <v>0.81100000000000005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2">
        <v>1.8838747581358599</v>
      </c>
      <c r="AB581" s="2">
        <v>1.84582669049833</v>
      </c>
      <c r="AC581" s="2">
        <v>2.3126354288475501</v>
      </c>
      <c r="AD581" s="2">
        <v>2.0635681925235501</v>
      </c>
      <c r="AE581" s="2">
        <v>1.78976146656538</v>
      </c>
      <c r="AF581" s="2">
        <v>1.66600826392249</v>
      </c>
    </row>
    <row r="582" spans="1:32" x14ac:dyDescent="0.35">
      <c r="A582" s="7">
        <v>202</v>
      </c>
      <c r="B582" s="7">
        <v>1</v>
      </c>
      <c r="C582" s="7">
        <v>1</v>
      </c>
      <c r="D582" s="7">
        <v>0</v>
      </c>
      <c r="E582" s="22" t="str">
        <f t="shared" si="18"/>
        <v>10</v>
      </c>
      <c r="F582" s="4">
        <v>0</v>
      </c>
      <c r="G582" s="24">
        <v>0</v>
      </c>
      <c r="H582" s="4">
        <v>2.105141664</v>
      </c>
      <c r="I582" s="4">
        <v>46.925533072269999</v>
      </c>
      <c r="J582" s="2">
        <f t="shared" si="19"/>
        <v>4.48613265779607E-2</v>
      </c>
      <c r="K582" s="3">
        <v>8</v>
      </c>
      <c r="L582" s="3">
        <v>6</v>
      </c>
      <c r="M582" s="3">
        <v>5</v>
      </c>
      <c r="N582" s="3">
        <v>30</v>
      </c>
      <c r="O582" s="4">
        <v>0.71799999999999997</v>
      </c>
      <c r="P582" s="4">
        <v>0.85714285714285698</v>
      </c>
      <c r="Q582" s="4">
        <v>0.188</v>
      </c>
      <c r="R582" s="4">
        <v>0.24399999999999999</v>
      </c>
      <c r="S582" s="4">
        <v>7.8E-2</v>
      </c>
      <c r="T582" s="4">
        <v>0.10100000000000001</v>
      </c>
      <c r="U582" s="5">
        <v>0</v>
      </c>
      <c r="V582" s="5">
        <v>0</v>
      </c>
      <c r="W582" s="5">
        <v>100</v>
      </c>
      <c r="X582" s="5">
        <v>100</v>
      </c>
      <c r="Y582" s="5">
        <v>100</v>
      </c>
      <c r="Z582" s="5">
        <v>100</v>
      </c>
      <c r="AA582" s="2">
        <v>1.2658482080440201</v>
      </c>
      <c r="AB582" s="2">
        <v>1.9459101490553099</v>
      </c>
      <c r="AC582" s="2">
        <v>0.20825493882045901</v>
      </c>
      <c r="AD582" s="2">
        <v>0.279713902802604</v>
      </c>
      <c r="AE582" s="2">
        <v>8.1210055425543201E-2</v>
      </c>
      <c r="AF582" s="2">
        <v>0.106472244510517</v>
      </c>
    </row>
    <row r="583" spans="1:32" x14ac:dyDescent="0.35">
      <c r="A583" s="7">
        <v>384</v>
      </c>
      <c r="B583" s="7">
        <v>28</v>
      </c>
      <c r="C583" s="7">
        <v>1</v>
      </c>
      <c r="D583" s="7">
        <v>0</v>
      </c>
      <c r="E583" s="22" t="str">
        <f t="shared" si="18"/>
        <v>10</v>
      </c>
      <c r="F583" s="4">
        <v>0</v>
      </c>
      <c r="G583" s="24">
        <v>0</v>
      </c>
      <c r="H583" s="4">
        <v>2.207229667</v>
      </c>
      <c r="I583" s="4">
        <v>45.779764684</v>
      </c>
      <c r="J583" s="2">
        <f t="shared" si="19"/>
        <v>4.8214089395951516E-2</v>
      </c>
      <c r="K583" s="3">
        <v>4</v>
      </c>
      <c r="L583" s="3">
        <v>5</v>
      </c>
      <c r="M583" s="3">
        <v>5</v>
      </c>
      <c r="N583" s="3">
        <v>35</v>
      </c>
      <c r="O583" s="4">
        <v>0.81599999999999995</v>
      </c>
      <c r="P583" s="4">
        <v>0.875</v>
      </c>
      <c r="Q583" s="4">
        <v>0.81299999999999994</v>
      </c>
      <c r="R583" s="4">
        <v>0.85499999999999998</v>
      </c>
      <c r="S583" s="4">
        <v>0.873</v>
      </c>
      <c r="T583" s="4">
        <v>0.93799999999999994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2">
        <v>1.6928195213731501</v>
      </c>
      <c r="AB583" s="2">
        <v>2.0794415416798402</v>
      </c>
      <c r="AC583" s="2">
        <v>1.67664666212755</v>
      </c>
      <c r="AD583" s="2">
        <v>1.9310215365615599</v>
      </c>
      <c r="AE583" s="2">
        <v>2.0635681925235501</v>
      </c>
      <c r="AF583" s="2">
        <v>2.7806208939370398</v>
      </c>
    </row>
    <row r="584" spans="1:32" x14ac:dyDescent="0.35">
      <c r="A584" s="7">
        <v>66</v>
      </c>
      <c r="B584" s="7">
        <v>49</v>
      </c>
      <c r="C584" s="7">
        <v>1</v>
      </c>
      <c r="D584" s="7">
        <v>0</v>
      </c>
      <c r="E584" s="22" t="str">
        <f t="shared" si="18"/>
        <v>10</v>
      </c>
      <c r="F584" s="4">
        <v>0</v>
      </c>
      <c r="G584" s="24">
        <v>0</v>
      </c>
      <c r="H584" s="4">
        <v>2.8228254189999999</v>
      </c>
      <c r="I584" s="4">
        <v>53.628005745000003</v>
      </c>
      <c r="J584" s="2">
        <f t="shared" si="19"/>
        <v>5.2637150678741876E-2</v>
      </c>
      <c r="K584" s="3">
        <v>3</v>
      </c>
      <c r="L584" s="3">
        <v>6</v>
      </c>
      <c r="M584" s="3">
        <v>8</v>
      </c>
      <c r="N584" s="3">
        <v>32</v>
      </c>
      <c r="O584" s="4">
        <v>0.748</v>
      </c>
      <c r="P584" s="4">
        <v>0.8</v>
      </c>
      <c r="Q584" s="4">
        <v>0.73899999999999999</v>
      </c>
      <c r="R584" s="4">
        <v>0.79300000000000004</v>
      </c>
      <c r="S584" s="4">
        <v>0.64300000000000002</v>
      </c>
      <c r="T584" s="4">
        <v>0.64800000000000002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2">
        <v>1.3783261914707099</v>
      </c>
      <c r="AB584" s="2">
        <v>1.6094379124341001</v>
      </c>
      <c r="AC584" s="2">
        <v>1.34323487165944</v>
      </c>
      <c r="AD584" s="2">
        <v>1.57503648571677</v>
      </c>
      <c r="AE584" s="2">
        <v>1.0300194972025001</v>
      </c>
      <c r="AF584" s="2">
        <v>1.04412410338404</v>
      </c>
    </row>
    <row r="585" spans="1:32" x14ac:dyDescent="0.35">
      <c r="A585" s="7">
        <v>122</v>
      </c>
      <c r="B585" s="7">
        <v>16</v>
      </c>
      <c r="C585" s="7">
        <v>1</v>
      </c>
      <c r="D585" s="7">
        <v>0</v>
      </c>
      <c r="E585" s="22" t="str">
        <f t="shared" si="18"/>
        <v>10</v>
      </c>
      <c r="F585" s="4">
        <v>0</v>
      </c>
      <c r="G585" s="24">
        <v>0</v>
      </c>
      <c r="H585" s="4">
        <v>2.2132477129999999</v>
      </c>
      <c r="I585" s="4">
        <v>41.372681806000003</v>
      </c>
      <c r="J585" s="2">
        <f t="shared" si="19"/>
        <v>5.3495389140547023E-2</v>
      </c>
      <c r="K585" s="3">
        <v>6</v>
      </c>
      <c r="L585" s="3">
        <v>9</v>
      </c>
      <c r="M585" s="3">
        <v>13</v>
      </c>
      <c r="N585" s="3">
        <v>21</v>
      </c>
      <c r="O585" s="4">
        <v>0.623</v>
      </c>
      <c r="P585" s="4">
        <v>0.61764705882352899</v>
      </c>
      <c r="Q585" s="4">
        <v>0.64400000000000002</v>
      </c>
      <c r="R585" s="4">
        <v>0.65700000000000003</v>
      </c>
      <c r="S585" s="4">
        <v>0.85699999999999998</v>
      </c>
      <c r="T585" s="4">
        <v>0.77300000000000002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2">
        <v>0.97551009153412604</v>
      </c>
      <c r="AB585" s="2">
        <v>0.96141116715462505</v>
      </c>
      <c r="AC585" s="2">
        <v>1.0328245481301099</v>
      </c>
      <c r="AD585" s="2">
        <v>1.0700248318162</v>
      </c>
      <c r="AE585" s="2">
        <v>1.9449106487222301</v>
      </c>
      <c r="AF585" s="2">
        <v>1.4828052615007301</v>
      </c>
    </row>
    <row r="586" spans="1:32" x14ac:dyDescent="0.35">
      <c r="A586" s="7">
        <v>722</v>
      </c>
      <c r="B586" s="7">
        <v>6</v>
      </c>
      <c r="C586" s="7">
        <v>1</v>
      </c>
      <c r="D586" s="7">
        <v>0</v>
      </c>
      <c r="E586" s="22" t="str">
        <f t="shared" si="18"/>
        <v>10</v>
      </c>
      <c r="F586" s="4">
        <v>0</v>
      </c>
      <c r="G586" s="24">
        <v>0</v>
      </c>
      <c r="H586" s="4">
        <v>2.760767784</v>
      </c>
      <c r="I586" s="4">
        <v>51.390136720000001</v>
      </c>
      <c r="J586" s="2">
        <f t="shared" si="19"/>
        <v>5.3721744291946302E-2</v>
      </c>
      <c r="K586" s="3">
        <v>5</v>
      </c>
      <c r="L586" s="3">
        <v>10</v>
      </c>
      <c r="M586" s="3">
        <v>7</v>
      </c>
      <c r="N586" s="3">
        <v>27</v>
      </c>
      <c r="O586" s="4">
        <v>0.78200000000000003</v>
      </c>
      <c r="P586" s="4">
        <v>0.79411764705882304</v>
      </c>
      <c r="Q586" s="4">
        <v>0.71799999999999997</v>
      </c>
      <c r="R586" s="4">
        <v>0.78300000000000003</v>
      </c>
      <c r="S586" s="4">
        <v>0.72</v>
      </c>
      <c r="T586" s="4">
        <v>0.746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2">
        <v>1.52326021619305</v>
      </c>
      <c r="AB586" s="2">
        <v>1.5804503755608501</v>
      </c>
      <c r="AC586" s="2">
        <v>1.2658482080440201</v>
      </c>
      <c r="AD586" s="2">
        <v>1.52785792544168</v>
      </c>
      <c r="AE586" s="2">
        <v>1.27296567581289</v>
      </c>
      <c r="AF586" s="2">
        <v>1.3704210119636</v>
      </c>
    </row>
    <row r="587" spans="1:32" x14ac:dyDescent="0.35">
      <c r="A587" s="7">
        <v>1000</v>
      </c>
      <c r="B587" s="7">
        <v>15</v>
      </c>
      <c r="C587" s="7">
        <v>1</v>
      </c>
      <c r="D587" s="7">
        <v>0</v>
      </c>
      <c r="E587" s="22" t="str">
        <f t="shared" si="18"/>
        <v>10</v>
      </c>
      <c r="F587" s="4">
        <v>0</v>
      </c>
      <c r="G587" s="24">
        <v>0</v>
      </c>
      <c r="H587" s="4">
        <v>2.4580564680000001</v>
      </c>
      <c r="I587" s="4">
        <v>42.282557076000003</v>
      </c>
      <c r="J587" s="2">
        <f t="shared" si="19"/>
        <v>5.813405427637245E-2</v>
      </c>
      <c r="K587" s="3">
        <v>3</v>
      </c>
      <c r="L587" s="3">
        <v>13</v>
      </c>
      <c r="M587" s="3">
        <v>10</v>
      </c>
      <c r="N587" s="3">
        <v>23</v>
      </c>
      <c r="O587" s="4">
        <v>0.72299999999999998</v>
      </c>
      <c r="P587" s="4">
        <v>0.69696969696969702</v>
      </c>
      <c r="Q587" s="4">
        <v>0.751</v>
      </c>
      <c r="R587" s="4">
        <v>0.71599999999999997</v>
      </c>
      <c r="S587" s="4">
        <v>0.91100000000000003</v>
      </c>
      <c r="T587" s="4">
        <v>0.91600000000000004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2">
        <v>1.2837377727948001</v>
      </c>
      <c r="AB587" s="2">
        <v>1.1939224684724301</v>
      </c>
      <c r="AC587" s="2">
        <v>1.3903023825174301</v>
      </c>
      <c r="AD587" s="2">
        <v>1.2587810408209299</v>
      </c>
      <c r="AE587" s="2">
        <v>2.4191189092499998</v>
      </c>
      <c r="AF587" s="2">
        <v>2.4769384801388199</v>
      </c>
    </row>
    <row r="588" spans="1:32" x14ac:dyDescent="0.35">
      <c r="A588" s="7">
        <v>250</v>
      </c>
      <c r="B588" s="7">
        <v>4</v>
      </c>
      <c r="C588" s="7">
        <v>1</v>
      </c>
      <c r="D588" s="7">
        <v>0</v>
      </c>
      <c r="E588" s="22" t="str">
        <f t="shared" si="18"/>
        <v>10</v>
      </c>
      <c r="F588" s="4">
        <v>2.5200000000000001E-3</v>
      </c>
      <c r="G588" s="24">
        <v>0</v>
      </c>
      <c r="H588" s="4">
        <v>3.1907365269999999</v>
      </c>
      <c r="I588" s="4">
        <v>54.757392897000003</v>
      </c>
      <c r="J588" s="2">
        <f t="shared" si="19"/>
        <v>5.8270424470388014E-2</v>
      </c>
      <c r="K588" s="3">
        <v>6</v>
      </c>
      <c r="L588" s="3">
        <v>9</v>
      </c>
      <c r="M588" s="3">
        <v>11</v>
      </c>
      <c r="N588" s="3">
        <v>23</v>
      </c>
      <c r="O588" s="4">
        <v>0.66800000000000004</v>
      </c>
      <c r="P588" s="4">
        <v>0.67647058823529405</v>
      </c>
      <c r="Q588" s="4">
        <v>0.90900000000000003</v>
      </c>
      <c r="R588" s="4">
        <v>0.81</v>
      </c>
      <c r="S588" s="4">
        <v>0.91200000000000003</v>
      </c>
      <c r="T588" s="4">
        <v>0.92300000000000004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2">
        <v>1.10262031006565</v>
      </c>
      <c r="AB588" s="2">
        <v>1.12846525181779</v>
      </c>
      <c r="AC588" s="2">
        <v>2.3968957724652902</v>
      </c>
      <c r="AD588" s="2">
        <v>1.66073120682165</v>
      </c>
      <c r="AE588" s="2">
        <v>2.43041846450393</v>
      </c>
      <c r="AF588" s="2">
        <v>2.56394985712845</v>
      </c>
    </row>
    <row r="589" spans="1:32" x14ac:dyDescent="0.35">
      <c r="A589" s="7">
        <v>198</v>
      </c>
      <c r="B589" s="7">
        <v>43</v>
      </c>
      <c r="C589" s="7">
        <v>1</v>
      </c>
      <c r="D589" s="7">
        <v>0</v>
      </c>
      <c r="E589" s="22" t="str">
        <f t="shared" si="18"/>
        <v>10</v>
      </c>
      <c r="F589" s="4">
        <v>0</v>
      </c>
      <c r="G589" s="24">
        <v>0</v>
      </c>
      <c r="H589" s="4">
        <v>3.414226019</v>
      </c>
      <c r="I589" s="4">
        <v>58.572821534399999</v>
      </c>
      <c r="J589" s="2">
        <f t="shared" si="19"/>
        <v>5.8290277462471472E-2</v>
      </c>
      <c r="K589" s="3">
        <v>4</v>
      </c>
      <c r="L589" s="3">
        <v>9</v>
      </c>
      <c r="M589" s="3">
        <v>9</v>
      </c>
      <c r="N589" s="3">
        <v>27</v>
      </c>
      <c r="O589" s="4">
        <v>0.72399999999999998</v>
      </c>
      <c r="P589" s="4">
        <v>0.75</v>
      </c>
      <c r="Q589" s="4">
        <v>0.70399999999999996</v>
      </c>
      <c r="R589" s="4">
        <v>0.72799999999999998</v>
      </c>
      <c r="S589" s="4">
        <v>0.80400000000000005</v>
      </c>
      <c r="T589" s="4">
        <v>0.76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2">
        <v>1.2873544132649899</v>
      </c>
      <c r="AB589" s="2">
        <v>1.3862943611198899</v>
      </c>
      <c r="AC589" s="2">
        <v>1.2173958246580801</v>
      </c>
      <c r="AD589" s="2">
        <v>1.3019532126861399</v>
      </c>
      <c r="AE589" s="2">
        <v>1.62964061975162</v>
      </c>
      <c r="AF589" s="2">
        <v>1.42711635564015</v>
      </c>
    </row>
    <row r="590" spans="1:32" x14ac:dyDescent="0.35">
      <c r="A590" s="7">
        <v>594</v>
      </c>
      <c r="B590" s="7">
        <v>18</v>
      </c>
      <c r="C590" s="7">
        <v>1</v>
      </c>
      <c r="D590" s="7">
        <v>0</v>
      </c>
      <c r="E590" s="22" t="str">
        <f t="shared" si="18"/>
        <v>10</v>
      </c>
      <c r="F590" s="4">
        <v>0</v>
      </c>
      <c r="G590" s="24">
        <v>0</v>
      </c>
      <c r="H590" s="4">
        <v>3.4951882319999998</v>
      </c>
      <c r="I590" s="4">
        <v>53.124819465000002</v>
      </c>
      <c r="J590" s="2">
        <f t="shared" si="19"/>
        <v>6.5792002066053512E-2</v>
      </c>
      <c r="K590" s="3">
        <v>2</v>
      </c>
      <c r="L590" s="3">
        <v>11</v>
      </c>
      <c r="M590" s="3">
        <v>7</v>
      </c>
      <c r="N590" s="3">
        <v>29</v>
      </c>
      <c r="O590" s="4">
        <v>0.80600000000000005</v>
      </c>
      <c r="P590" s="4">
        <v>0.80555555555555602</v>
      </c>
      <c r="Q590" s="4">
        <v>0.80400000000000005</v>
      </c>
      <c r="R590" s="4">
        <v>0.77600000000000002</v>
      </c>
      <c r="S590" s="4">
        <v>0.80500000000000005</v>
      </c>
      <c r="T590" s="4">
        <v>0.80600000000000005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2">
        <v>1.6398971199188099</v>
      </c>
      <c r="AB590" s="2">
        <v>1.6376087894008</v>
      </c>
      <c r="AC590" s="2">
        <v>1.62964061975162</v>
      </c>
      <c r="AD590" s="2">
        <v>1.4961092271270999</v>
      </c>
      <c r="AE590" s="2">
        <v>1.63475572041839</v>
      </c>
      <c r="AF590" s="2">
        <v>1.6398971199188099</v>
      </c>
    </row>
    <row r="591" spans="1:32" x14ac:dyDescent="0.35">
      <c r="A591" s="7">
        <v>654</v>
      </c>
      <c r="B591" s="7">
        <v>34</v>
      </c>
      <c r="C591" s="7">
        <v>1</v>
      </c>
      <c r="D591" s="7">
        <v>0</v>
      </c>
      <c r="E591" s="22" t="str">
        <f t="shared" si="18"/>
        <v>10</v>
      </c>
      <c r="F591" s="4">
        <v>0</v>
      </c>
      <c r="G591" s="24">
        <v>0</v>
      </c>
      <c r="H591" s="4">
        <v>2.9677488190000001</v>
      </c>
      <c r="I591" s="4">
        <v>43.540391814800003</v>
      </c>
      <c r="J591" s="2">
        <f t="shared" si="19"/>
        <v>6.816082022466366E-2</v>
      </c>
      <c r="K591" s="3">
        <v>6</v>
      </c>
      <c r="L591" s="3">
        <v>11</v>
      </c>
      <c r="M591" s="3">
        <v>10</v>
      </c>
      <c r="N591" s="3">
        <v>22</v>
      </c>
      <c r="O591" s="4">
        <v>0.65400000000000003</v>
      </c>
      <c r="P591" s="4">
        <v>0.6875</v>
      </c>
      <c r="Q591" s="4">
        <v>0.64800000000000002</v>
      </c>
      <c r="R591" s="4">
        <v>0.68100000000000005</v>
      </c>
      <c r="S591" s="4">
        <v>0.36699999999999999</v>
      </c>
      <c r="T591" s="4">
        <v>0.28899999999999998</v>
      </c>
      <c r="U591" s="5">
        <v>0</v>
      </c>
      <c r="V591" s="5">
        <v>0</v>
      </c>
      <c r="W591" s="5">
        <v>0</v>
      </c>
      <c r="X591" s="5">
        <v>0</v>
      </c>
      <c r="Y591" s="5">
        <v>100</v>
      </c>
      <c r="Z591" s="5">
        <v>100</v>
      </c>
      <c r="AA591" s="2">
        <v>1.0613165039244099</v>
      </c>
      <c r="AB591" s="2">
        <v>1.16315080980568</v>
      </c>
      <c r="AC591" s="2">
        <v>1.04412410338404</v>
      </c>
      <c r="AD591" s="2">
        <v>1.14256417619729</v>
      </c>
      <c r="AE591" s="2">
        <v>0.457284856837961</v>
      </c>
      <c r="AF591" s="2">
        <v>0.34108284917889597</v>
      </c>
    </row>
    <row r="592" spans="1:32" x14ac:dyDescent="0.35">
      <c r="A592" s="7">
        <v>578</v>
      </c>
      <c r="B592" s="7">
        <v>45</v>
      </c>
      <c r="C592" s="7">
        <v>1</v>
      </c>
      <c r="D592" s="7">
        <v>0</v>
      </c>
      <c r="E592" s="22" t="str">
        <f t="shared" si="18"/>
        <v>10</v>
      </c>
      <c r="F592" s="4">
        <v>0</v>
      </c>
      <c r="G592" s="24">
        <v>0</v>
      </c>
      <c r="H592" s="4">
        <v>3.7059439670000001</v>
      </c>
      <c r="I592" s="4">
        <v>50.490285063999998</v>
      </c>
      <c r="J592" s="2">
        <f t="shared" si="19"/>
        <v>7.3399149208653799E-2</v>
      </c>
      <c r="K592" s="3">
        <v>2</v>
      </c>
      <c r="L592" s="3">
        <v>6</v>
      </c>
      <c r="M592" s="3">
        <v>11</v>
      </c>
      <c r="N592" s="3">
        <v>30</v>
      </c>
      <c r="O592" s="4">
        <v>0.72899999999999998</v>
      </c>
      <c r="P592" s="4">
        <v>0.73170731707317105</v>
      </c>
      <c r="Q592" s="4">
        <v>0.70399999999999996</v>
      </c>
      <c r="R592" s="4">
        <v>0.72899999999999998</v>
      </c>
      <c r="S592" s="4">
        <v>0.79800000000000004</v>
      </c>
      <c r="T592" s="4">
        <v>0.746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2">
        <v>1.30563645810244</v>
      </c>
      <c r="AB592" s="2">
        <v>1.3156767939059399</v>
      </c>
      <c r="AC592" s="2">
        <v>1.2173958246580801</v>
      </c>
      <c r="AD592" s="2">
        <v>1.30563645810244</v>
      </c>
      <c r="AE592" s="2">
        <v>1.59948758158093</v>
      </c>
      <c r="AF592" s="2">
        <v>1.3704210119636</v>
      </c>
    </row>
    <row r="593" spans="1:32" x14ac:dyDescent="0.35">
      <c r="A593" s="7">
        <v>458</v>
      </c>
      <c r="B593" s="7">
        <v>32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4">
        <v>0</v>
      </c>
      <c r="H593" s="4">
        <v>3.1223043370000001</v>
      </c>
      <c r="I593" s="4">
        <v>42.346670534269997</v>
      </c>
      <c r="J593" s="2">
        <f t="shared" si="19"/>
        <v>7.3731991148470691E-2</v>
      </c>
      <c r="K593" s="3">
        <v>8</v>
      </c>
      <c r="L593" s="3">
        <v>14</v>
      </c>
      <c r="M593" s="3">
        <v>10</v>
      </c>
      <c r="N593" s="3">
        <v>17</v>
      </c>
      <c r="O593" s="4">
        <v>0.64400000000000002</v>
      </c>
      <c r="P593" s="4">
        <v>0.62962962962962998</v>
      </c>
      <c r="Q593" s="4">
        <v>0.94199999999999995</v>
      </c>
      <c r="R593" s="4">
        <v>0.92</v>
      </c>
      <c r="S593" s="4">
        <v>0.96699999999999997</v>
      </c>
      <c r="T593" s="4">
        <v>0.94099999999999995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2">
        <v>1.0328245481301099</v>
      </c>
      <c r="AB593" s="2">
        <v>0.993251773010283</v>
      </c>
      <c r="AC593" s="2">
        <v>2.8473122684357199</v>
      </c>
      <c r="AD593" s="2">
        <v>2.5257286443082601</v>
      </c>
      <c r="AE593" s="2">
        <v>3.4112477175156601</v>
      </c>
      <c r="AF593" s="2">
        <v>2.8302178350764202</v>
      </c>
    </row>
    <row r="594" spans="1:32" x14ac:dyDescent="0.35">
      <c r="A594" s="7">
        <v>396</v>
      </c>
      <c r="B594" s="7">
        <v>35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4">
        <v>0</v>
      </c>
      <c r="H594" s="4">
        <v>3.8375915919999999</v>
      </c>
      <c r="I594" s="4">
        <v>51.410472288800001</v>
      </c>
      <c r="J594" s="2">
        <f t="shared" si="19"/>
        <v>7.4646106545028498E-2</v>
      </c>
      <c r="K594" s="3">
        <v>5</v>
      </c>
      <c r="L594" s="3">
        <v>7</v>
      </c>
      <c r="M594" s="3">
        <v>17</v>
      </c>
      <c r="N594" s="3">
        <v>20</v>
      </c>
      <c r="O594" s="4">
        <v>0.55200000000000005</v>
      </c>
      <c r="P594" s="4">
        <v>0.54054054054054101</v>
      </c>
      <c r="Q594" s="4">
        <v>0.56799999999999995</v>
      </c>
      <c r="R594" s="4">
        <v>0.57499999999999996</v>
      </c>
      <c r="S594" s="4">
        <v>0.497</v>
      </c>
      <c r="T594" s="4">
        <v>0.498</v>
      </c>
      <c r="U594" s="5">
        <v>0</v>
      </c>
      <c r="V594" s="5">
        <v>0</v>
      </c>
      <c r="W594" s="5">
        <v>0</v>
      </c>
      <c r="X594" s="5">
        <v>0</v>
      </c>
      <c r="Y594" s="5">
        <v>100</v>
      </c>
      <c r="Z594" s="5">
        <v>100</v>
      </c>
      <c r="AA594" s="2">
        <v>0.80296204656715198</v>
      </c>
      <c r="AB594" s="2">
        <v>0.77770456858800796</v>
      </c>
      <c r="AC594" s="2">
        <v>0.83932969073802699</v>
      </c>
      <c r="AD594" s="2">
        <v>0.85566611005771998</v>
      </c>
      <c r="AE594" s="2">
        <v>0.68716510888239801</v>
      </c>
      <c r="AF594" s="2">
        <v>0.68915515929040805</v>
      </c>
    </row>
    <row r="595" spans="1:32" x14ac:dyDescent="0.35">
      <c r="A595" s="7">
        <v>512</v>
      </c>
      <c r="B595" s="7">
        <v>31</v>
      </c>
      <c r="C595" s="7">
        <v>1</v>
      </c>
      <c r="D595" s="7">
        <v>0</v>
      </c>
      <c r="E595" s="22" t="str">
        <f t="shared" si="18"/>
        <v>10</v>
      </c>
      <c r="F595" s="4">
        <v>0.37143199999999998</v>
      </c>
      <c r="G595" s="24">
        <v>0</v>
      </c>
      <c r="H595" s="4">
        <v>3.7758729959999999</v>
      </c>
      <c r="I595" s="4">
        <v>43.483934415999997</v>
      </c>
      <c r="J595" s="2">
        <f t="shared" si="19"/>
        <v>8.6833747836089561E-2</v>
      </c>
      <c r="K595" s="3">
        <v>6</v>
      </c>
      <c r="L595" s="3">
        <v>4</v>
      </c>
      <c r="M595" s="3">
        <v>16</v>
      </c>
      <c r="N595" s="3">
        <v>23</v>
      </c>
      <c r="O595" s="4">
        <v>0.55800000000000005</v>
      </c>
      <c r="P595" s="4">
        <v>0.58974358974358998</v>
      </c>
      <c r="Q595" s="4">
        <v>0.157</v>
      </c>
      <c r="R595" s="4">
        <v>0.437</v>
      </c>
      <c r="S595" s="4">
        <v>8.7999999999999995E-2</v>
      </c>
      <c r="T595" s="4">
        <v>0.17699999999999999</v>
      </c>
      <c r="U595" s="5">
        <v>0</v>
      </c>
      <c r="V595" s="5">
        <v>0</v>
      </c>
      <c r="W595" s="5">
        <v>100</v>
      </c>
      <c r="X595" s="5">
        <v>100</v>
      </c>
      <c r="Y595" s="5">
        <v>100</v>
      </c>
      <c r="Z595" s="5">
        <v>100</v>
      </c>
      <c r="AA595" s="2">
        <v>0.81644539690443896</v>
      </c>
      <c r="AB595" s="2">
        <v>0.89097292388986504</v>
      </c>
      <c r="AC595" s="2">
        <v>0.17078832098028199</v>
      </c>
      <c r="AD595" s="2">
        <v>0.57447565084244701</v>
      </c>
      <c r="AE595" s="2">
        <v>9.2115288907805598E-2</v>
      </c>
      <c r="AF595" s="2">
        <v>0.19479907830506701</v>
      </c>
    </row>
    <row r="596" spans="1:32" x14ac:dyDescent="0.35">
      <c r="A596" s="7">
        <v>204</v>
      </c>
      <c r="B596" s="7">
        <v>10</v>
      </c>
      <c r="C596" s="7">
        <v>1</v>
      </c>
      <c r="D596" s="7">
        <v>0</v>
      </c>
      <c r="E596" s="22" t="str">
        <f t="shared" si="18"/>
        <v>10</v>
      </c>
      <c r="F596" s="4">
        <v>0</v>
      </c>
      <c r="G596" s="24">
        <v>0</v>
      </c>
      <c r="H596" s="4">
        <v>5.1598343450000002</v>
      </c>
      <c r="I596" s="4">
        <v>54.825141906900001</v>
      </c>
      <c r="J596" s="2">
        <f t="shared" si="19"/>
        <v>9.4114381933785948E-2</v>
      </c>
      <c r="K596" s="3">
        <v>2</v>
      </c>
      <c r="L596" s="3">
        <v>10</v>
      </c>
      <c r="M596" s="3">
        <v>13</v>
      </c>
      <c r="N596" s="3">
        <v>24</v>
      </c>
      <c r="O596" s="4">
        <v>0.69099999999999995</v>
      </c>
      <c r="P596" s="4">
        <v>0.64864864864864902</v>
      </c>
      <c r="Q596" s="4">
        <v>0.69299999999999995</v>
      </c>
      <c r="R596" s="4">
        <v>0.64400000000000002</v>
      </c>
      <c r="S596" s="4">
        <v>0.754</v>
      </c>
      <c r="T596" s="4">
        <v>0.67500000000000004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2">
        <v>1.1744140020843901</v>
      </c>
      <c r="AB596" s="2">
        <v>1.0459685551826901</v>
      </c>
      <c r="AC596" s="2">
        <v>1.18090753139494</v>
      </c>
      <c r="AD596" s="2">
        <v>1.0328245481301099</v>
      </c>
      <c r="AE596" s="2">
        <v>1.4024237430497699</v>
      </c>
      <c r="AF596" s="2">
        <v>1.1239300966524</v>
      </c>
    </row>
    <row r="597" spans="1:32" x14ac:dyDescent="0.35">
      <c r="A597" s="7">
        <v>130</v>
      </c>
      <c r="B597" s="7">
        <v>29</v>
      </c>
      <c r="C597" s="7">
        <v>1</v>
      </c>
      <c r="D597" s="7">
        <v>0</v>
      </c>
      <c r="E597" s="22" t="str">
        <f t="shared" si="18"/>
        <v>10</v>
      </c>
      <c r="F597" s="4">
        <v>0</v>
      </c>
      <c r="G597" s="24">
        <v>0</v>
      </c>
      <c r="H597" s="4">
        <v>4.1236740909999998</v>
      </c>
      <c r="I597" s="4">
        <v>41.5573313744</v>
      </c>
      <c r="J597" s="2">
        <f t="shared" si="19"/>
        <v>9.9228558586903173E-2</v>
      </c>
      <c r="K597" s="3">
        <v>9</v>
      </c>
      <c r="L597" s="3">
        <v>15</v>
      </c>
      <c r="M597" s="3">
        <v>9</v>
      </c>
      <c r="N597" s="3">
        <v>16</v>
      </c>
      <c r="O597" s="4">
        <v>0.622</v>
      </c>
      <c r="P597" s="4">
        <v>0.64</v>
      </c>
      <c r="Q597" s="4">
        <v>0.55200000000000005</v>
      </c>
      <c r="R597" s="4">
        <v>0.64300000000000002</v>
      </c>
      <c r="S597" s="4">
        <v>0.33900000000000002</v>
      </c>
      <c r="T597" s="4">
        <v>0.86599999999999999</v>
      </c>
      <c r="U597" s="5">
        <v>0</v>
      </c>
      <c r="V597" s="5">
        <v>0</v>
      </c>
      <c r="W597" s="5">
        <v>0</v>
      </c>
      <c r="X597" s="5">
        <v>0</v>
      </c>
      <c r="Y597" s="5">
        <v>100</v>
      </c>
      <c r="Z597" s="5">
        <v>0</v>
      </c>
      <c r="AA597" s="2">
        <v>0.97286108336254895</v>
      </c>
      <c r="AB597" s="2">
        <v>1.0216512475319799</v>
      </c>
      <c r="AC597" s="2">
        <v>0.80296204656715198</v>
      </c>
      <c r="AD597" s="2">
        <v>1.0300194972025001</v>
      </c>
      <c r="AE597" s="2">
        <v>0.41400143913045101</v>
      </c>
      <c r="AF597" s="2">
        <v>2.0099154790312301</v>
      </c>
    </row>
    <row r="598" spans="1:32" x14ac:dyDescent="0.35">
      <c r="A598" s="7">
        <v>360</v>
      </c>
      <c r="B598" s="7">
        <v>6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4">
        <v>0</v>
      </c>
      <c r="H598" s="4">
        <v>5.788838191</v>
      </c>
      <c r="I598" s="4">
        <v>55.934018084999998</v>
      </c>
      <c r="J598" s="2">
        <f t="shared" si="19"/>
        <v>0.10349405226356179</v>
      </c>
      <c r="K598" s="3">
        <v>7</v>
      </c>
      <c r="L598" s="3">
        <v>17</v>
      </c>
      <c r="M598" s="3">
        <v>7</v>
      </c>
      <c r="N598" s="3">
        <v>18</v>
      </c>
      <c r="O598" s="4">
        <v>0.69099999999999995</v>
      </c>
      <c r="P598" s="4">
        <v>0.72</v>
      </c>
      <c r="Q598" s="4">
        <v>0.24199999999999999</v>
      </c>
      <c r="R598" s="4">
        <v>0.58199999999999996</v>
      </c>
      <c r="S598" s="4">
        <v>0.192</v>
      </c>
      <c r="T598" s="4">
        <v>0.26600000000000001</v>
      </c>
      <c r="U598" s="5">
        <v>0</v>
      </c>
      <c r="V598" s="5">
        <v>0</v>
      </c>
      <c r="W598" s="5">
        <v>100</v>
      </c>
      <c r="X598" s="5">
        <v>0</v>
      </c>
      <c r="Y598" s="5">
        <v>100</v>
      </c>
      <c r="Z598" s="5">
        <v>100</v>
      </c>
      <c r="AA598" s="2">
        <v>1.1744140020843901</v>
      </c>
      <c r="AB598" s="2">
        <v>1.27296567581289</v>
      </c>
      <c r="AC598" s="2">
        <v>0.27707189333976501</v>
      </c>
      <c r="AD598" s="2">
        <v>0.87227384645738104</v>
      </c>
      <c r="AE598" s="2">
        <v>0.213193220461042</v>
      </c>
      <c r="AF598" s="2">
        <v>0.30924625036762099</v>
      </c>
    </row>
    <row r="599" spans="1:32" x14ac:dyDescent="0.35">
      <c r="A599" s="7">
        <v>750</v>
      </c>
      <c r="B599" s="7">
        <v>5</v>
      </c>
      <c r="C599" s="7">
        <v>1</v>
      </c>
      <c r="D599" s="7">
        <v>0</v>
      </c>
      <c r="E599" s="22" t="str">
        <f t="shared" si="18"/>
        <v>10</v>
      </c>
      <c r="F599" s="4">
        <v>0.37496699999999999</v>
      </c>
      <c r="G599" s="24">
        <v>0</v>
      </c>
      <c r="H599" s="4">
        <v>6.8663658280000002</v>
      </c>
      <c r="I599" s="4">
        <v>59.644661769000002</v>
      </c>
      <c r="J599" s="2">
        <f t="shared" si="19"/>
        <v>0.1151212132712396</v>
      </c>
      <c r="K599" s="3">
        <v>13</v>
      </c>
      <c r="L599" s="3">
        <v>6</v>
      </c>
      <c r="M599" s="3">
        <v>11</v>
      </c>
      <c r="N599" s="3">
        <v>19</v>
      </c>
      <c r="O599" s="4">
        <v>0.497</v>
      </c>
      <c r="P599" s="4">
        <v>0.63333333333333297</v>
      </c>
      <c r="Q599" s="4">
        <v>0.48199999999999998</v>
      </c>
      <c r="R599" s="4">
        <v>0.63100000000000001</v>
      </c>
      <c r="S599" s="4">
        <v>0.4</v>
      </c>
      <c r="T599" s="4">
        <v>0.497</v>
      </c>
      <c r="U599" s="5">
        <v>100</v>
      </c>
      <c r="V599" s="5">
        <v>0</v>
      </c>
      <c r="W599" s="5">
        <v>100</v>
      </c>
      <c r="X599" s="5">
        <v>0</v>
      </c>
      <c r="Y599" s="5">
        <v>100</v>
      </c>
      <c r="Z599" s="5">
        <v>100</v>
      </c>
      <c r="AA599" s="2">
        <v>0.68716510888239801</v>
      </c>
      <c r="AB599" s="2">
        <v>1.0033021088637799</v>
      </c>
      <c r="AC599" s="2">
        <v>0.65778003672265395</v>
      </c>
      <c r="AD599" s="2">
        <v>0.99695863494160997</v>
      </c>
      <c r="AE599" s="2">
        <v>0.51082562376599105</v>
      </c>
      <c r="AF599" s="2">
        <v>0.68716510888239801</v>
      </c>
    </row>
    <row r="600" spans="1:32" x14ac:dyDescent="0.35">
      <c r="A600" s="7">
        <v>114</v>
      </c>
      <c r="B600" s="7">
        <v>47</v>
      </c>
      <c r="C600" s="7">
        <v>1</v>
      </c>
      <c r="D600" s="7">
        <v>0</v>
      </c>
      <c r="E600" s="22" t="str">
        <f t="shared" si="18"/>
        <v>10</v>
      </c>
      <c r="F600" s="4">
        <v>0</v>
      </c>
      <c r="G600" s="24">
        <v>0</v>
      </c>
      <c r="H600" s="4">
        <v>4.1378306150000004</v>
      </c>
      <c r="I600" s="4">
        <v>34.891239115399998</v>
      </c>
      <c r="J600" s="2">
        <f t="shared" si="19"/>
        <v>0.11859225180608962</v>
      </c>
      <c r="K600" s="3">
        <v>8</v>
      </c>
      <c r="L600" s="3">
        <v>9</v>
      </c>
      <c r="M600" s="3">
        <v>10</v>
      </c>
      <c r="N600" s="3">
        <v>22</v>
      </c>
      <c r="O600" s="4">
        <v>0.629</v>
      </c>
      <c r="P600" s="4">
        <v>0.6875</v>
      </c>
      <c r="Q600" s="4">
        <v>0.59099999999999997</v>
      </c>
      <c r="R600" s="4">
        <v>0.48899999999999999</v>
      </c>
      <c r="S600" s="4">
        <v>0.54200000000000004</v>
      </c>
      <c r="T600" s="4">
        <v>0.38700000000000001</v>
      </c>
      <c r="U600" s="5">
        <v>0</v>
      </c>
      <c r="V600" s="5">
        <v>0</v>
      </c>
      <c r="W600" s="5">
        <v>0</v>
      </c>
      <c r="X600" s="5">
        <v>100</v>
      </c>
      <c r="Y600" s="5">
        <v>0</v>
      </c>
      <c r="Z600" s="5">
        <v>100</v>
      </c>
      <c r="AA600" s="2">
        <v>0.99155321637470195</v>
      </c>
      <c r="AB600" s="2">
        <v>1.16315080980568</v>
      </c>
      <c r="AC600" s="2">
        <v>0.89404012293933499</v>
      </c>
      <c r="AD600" s="2">
        <v>0.67138568877843297</v>
      </c>
      <c r="AE600" s="2">
        <v>0.78088609486795202</v>
      </c>
      <c r="AF600" s="2">
        <v>0.48939034304592599</v>
      </c>
    </row>
    <row r="601" spans="1:32" x14ac:dyDescent="0.35">
      <c r="A601" s="7">
        <v>60</v>
      </c>
      <c r="B601" s="7">
        <v>23</v>
      </c>
      <c r="C601" s="7">
        <v>1</v>
      </c>
      <c r="D601" s="7">
        <v>0</v>
      </c>
      <c r="E601" s="22" t="str">
        <f t="shared" si="18"/>
        <v>10</v>
      </c>
      <c r="F601" s="4">
        <v>1.6558E-2</v>
      </c>
      <c r="G601" s="24">
        <v>0</v>
      </c>
      <c r="H601" s="4">
        <v>5.4759577960000003</v>
      </c>
      <c r="I601" s="4">
        <v>45.427259694</v>
      </c>
      <c r="J601" s="2">
        <f t="shared" si="19"/>
        <v>0.12054343213494036</v>
      </c>
      <c r="K601" s="3">
        <v>3</v>
      </c>
      <c r="L601" s="3">
        <v>18</v>
      </c>
      <c r="M601" s="3">
        <v>4</v>
      </c>
      <c r="N601" s="3">
        <v>24</v>
      </c>
      <c r="O601" s="4">
        <v>0.83299999999999996</v>
      </c>
      <c r="P601" s="4">
        <v>0.85714285714285698</v>
      </c>
      <c r="Q601" s="4">
        <v>0.88300000000000001</v>
      </c>
      <c r="R601" s="4">
        <v>0.84399999999999997</v>
      </c>
      <c r="S601" s="4">
        <v>0.94899999999999995</v>
      </c>
      <c r="T601" s="4">
        <v>0.85099999999999998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2">
        <v>1.78976146656538</v>
      </c>
      <c r="AB601" s="2">
        <v>1.9459101490553099</v>
      </c>
      <c r="AC601" s="2">
        <v>2.1455813441843801</v>
      </c>
      <c r="AD601" s="2">
        <v>1.8578992717325999</v>
      </c>
      <c r="AE601" s="2">
        <v>2.9759296462578102</v>
      </c>
      <c r="AF601" s="2">
        <v>1.9038089730366801</v>
      </c>
    </row>
    <row r="602" spans="1:32" x14ac:dyDescent="0.35">
      <c r="A602" s="7">
        <v>984</v>
      </c>
      <c r="B602" s="7">
        <v>48</v>
      </c>
      <c r="C602" s="7">
        <v>1</v>
      </c>
      <c r="D602" s="7">
        <v>0</v>
      </c>
      <c r="E602" s="22" t="str">
        <f t="shared" si="18"/>
        <v>10</v>
      </c>
      <c r="F602" s="4">
        <v>0</v>
      </c>
      <c r="G602" s="24">
        <v>0</v>
      </c>
      <c r="H602" s="4">
        <v>4.7633169139999998</v>
      </c>
      <c r="I602" s="4">
        <v>35.106293862400001</v>
      </c>
      <c r="J602" s="2">
        <f t="shared" si="19"/>
        <v>0.1356827050063997</v>
      </c>
      <c r="K602" s="3">
        <v>2</v>
      </c>
      <c r="L602" s="3">
        <v>14</v>
      </c>
      <c r="M602" s="3">
        <v>5</v>
      </c>
      <c r="N602" s="3">
        <v>28</v>
      </c>
      <c r="O602" s="4">
        <v>0.84899999999999998</v>
      </c>
      <c r="P602" s="4">
        <v>0.84848484848484895</v>
      </c>
      <c r="Q602" s="4">
        <v>0.84499999999999997</v>
      </c>
      <c r="R602" s="4">
        <v>0.82799999999999996</v>
      </c>
      <c r="S602" s="4">
        <v>0.84499999999999997</v>
      </c>
      <c r="T602" s="4">
        <v>0.84399999999999997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2">
        <v>1.8904754421672101</v>
      </c>
      <c r="AB602" s="2">
        <v>1.8870696490323799</v>
      </c>
      <c r="AC602" s="2">
        <v>1.86433016206289</v>
      </c>
      <c r="AD602" s="2">
        <v>1.7602608021686801</v>
      </c>
      <c r="AE602" s="2">
        <v>1.86433016206289</v>
      </c>
      <c r="AF602" s="2">
        <v>1.8578992717325999</v>
      </c>
    </row>
    <row r="603" spans="1:32" x14ac:dyDescent="0.35">
      <c r="A603" s="7">
        <v>236</v>
      </c>
      <c r="B603" s="7">
        <v>2</v>
      </c>
      <c r="C603" s="7">
        <v>1</v>
      </c>
      <c r="D603" s="7">
        <v>0</v>
      </c>
      <c r="E603" s="22" t="str">
        <f t="shared" si="18"/>
        <v>10</v>
      </c>
      <c r="F603" s="4">
        <v>3.8E-3</v>
      </c>
      <c r="G603" s="24">
        <v>0</v>
      </c>
      <c r="H603" s="4">
        <v>6.122617977</v>
      </c>
      <c r="I603" s="4">
        <v>44.846193794999998</v>
      </c>
      <c r="J603" s="2">
        <f t="shared" si="19"/>
        <v>0.13652480754526428</v>
      </c>
      <c r="K603" s="3">
        <v>6</v>
      </c>
      <c r="L603" s="3">
        <v>15</v>
      </c>
      <c r="M603" s="3">
        <v>3</v>
      </c>
      <c r="N603" s="3">
        <v>25</v>
      </c>
      <c r="O603" s="4">
        <v>0.79700000000000004</v>
      </c>
      <c r="P603" s="4">
        <v>0.89285714285714302</v>
      </c>
      <c r="Q603" s="4">
        <v>0.85099999999999998</v>
      </c>
      <c r="R603" s="4">
        <v>0.91</v>
      </c>
      <c r="S603" s="4">
        <v>0.876</v>
      </c>
      <c r="T603" s="4">
        <v>0.93700000000000006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2">
        <v>1.5945492999403501</v>
      </c>
      <c r="AB603" s="2">
        <v>2.2335922215070898</v>
      </c>
      <c r="AC603" s="2">
        <v>1.9038089730366801</v>
      </c>
      <c r="AD603" s="2">
        <v>2.40794560865187</v>
      </c>
      <c r="AE603" s="2">
        <v>2.0874737133771002</v>
      </c>
      <c r="AF603" s="2">
        <v>2.76462055259061</v>
      </c>
    </row>
    <row r="604" spans="1:32" x14ac:dyDescent="0.35">
      <c r="A604" s="7">
        <v>462</v>
      </c>
      <c r="B604" s="7">
        <v>33</v>
      </c>
      <c r="C604" s="7">
        <v>1</v>
      </c>
      <c r="D604" s="7">
        <v>0</v>
      </c>
      <c r="E604" s="22" t="str">
        <f t="shared" si="18"/>
        <v>10</v>
      </c>
      <c r="F604" s="4">
        <v>0</v>
      </c>
      <c r="G604" s="24">
        <v>0</v>
      </c>
      <c r="H604" s="4">
        <v>6.4091864760000004</v>
      </c>
      <c r="I604" s="4">
        <v>46.483448368200001</v>
      </c>
      <c r="J604" s="2">
        <f t="shared" si="19"/>
        <v>0.13788104585598296</v>
      </c>
      <c r="K604" s="3">
        <v>8</v>
      </c>
      <c r="L604" s="3">
        <v>16</v>
      </c>
      <c r="M604" s="3">
        <v>6</v>
      </c>
      <c r="N604" s="3">
        <v>19</v>
      </c>
      <c r="O604" s="4">
        <v>0.70399999999999996</v>
      </c>
      <c r="P604" s="4">
        <v>0.76</v>
      </c>
      <c r="Q604" s="4">
        <v>0.65600000000000003</v>
      </c>
      <c r="R604" s="4">
        <v>0.76900000000000002</v>
      </c>
      <c r="S604" s="4">
        <v>0.501</v>
      </c>
      <c r="T604" s="4">
        <v>0.59799999999999998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2">
        <v>1.2173958246580801</v>
      </c>
      <c r="AB604" s="2">
        <v>1.42711635564015</v>
      </c>
      <c r="AC604" s="2">
        <v>1.06711362160874</v>
      </c>
      <c r="AD604" s="2">
        <v>1.46533756846034</v>
      </c>
      <c r="AE604" s="2">
        <v>0.69514918323061803</v>
      </c>
      <c r="AF604" s="2">
        <v>0.91130319036311602</v>
      </c>
    </row>
    <row r="605" spans="1:32" x14ac:dyDescent="0.35">
      <c r="A605" s="7">
        <v>358</v>
      </c>
      <c r="B605" s="7">
        <v>37</v>
      </c>
      <c r="C605" s="7">
        <v>1</v>
      </c>
      <c r="D605" s="7">
        <v>0</v>
      </c>
      <c r="E605" s="22" t="str">
        <f t="shared" si="18"/>
        <v>10</v>
      </c>
      <c r="F605" s="4">
        <v>4.2463000000000001E-2</v>
      </c>
      <c r="G605" s="24">
        <v>0</v>
      </c>
      <c r="H605" s="4">
        <v>7.4395766419999996</v>
      </c>
      <c r="I605" s="4">
        <v>51.377832279099998</v>
      </c>
      <c r="J605" s="2">
        <f t="shared" si="19"/>
        <v>0.14480129487725288</v>
      </c>
      <c r="K605" s="3">
        <v>1</v>
      </c>
      <c r="L605" s="3">
        <v>18</v>
      </c>
      <c r="M605" s="3">
        <v>7</v>
      </c>
      <c r="N605" s="3">
        <v>23</v>
      </c>
      <c r="O605" s="4">
        <v>0.83299999999999996</v>
      </c>
      <c r="P605" s="4">
        <v>0.76666666666666705</v>
      </c>
      <c r="Q605" s="4">
        <v>0.82599999999999996</v>
      </c>
      <c r="R605" s="4">
        <v>0.77800000000000002</v>
      </c>
      <c r="S605" s="4">
        <v>0.85</v>
      </c>
      <c r="T605" s="4">
        <v>0.69599999999999995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2">
        <v>1.78976146656538</v>
      </c>
      <c r="AB605" s="2">
        <v>1.45528723260684</v>
      </c>
      <c r="AC605" s="2">
        <v>1.7486999797676099</v>
      </c>
      <c r="AD605" s="2">
        <v>1.50507789710986</v>
      </c>
      <c r="AE605" s="2">
        <v>1.89711998488588</v>
      </c>
      <c r="AF605" s="2">
        <v>1.1907275775759201</v>
      </c>
    </row>
    <row r="606" spans="1:32" x14ac:dyDescent="0.35">
      <c r="A606" s="7">
        <v>920</v>
      </c>
      <c r="B606" s="7">
        <v>20</v>
      </c>
      <c r="C606" s="7">
        <v>1</v>
      </c>
      <c r="D606" s="7">
        <v>0</v>
      </c>
      <c r="E606" s="22" t="str">
        <f t="shared" si="18"/>
        <v>10</v>
      </c>
      <c r="F606" s="4">
        <v>0.113332</v>
      </c>
      <c r="G606" s="24">
        <v>0</v>
      </c>
      <c r="H606" s="4">
        <v>5.0113399879999996</v>
      </c>
      <c r="I606" s="4">
        <v>34.377840872999997</v>
      </c>
      <c r="J606" s="2">
        <f t="shared" si="19"/>
        <v>0.14577238886272972</v>
      </c>
      <c r="K606" s="3">
        <v>2</v>
      </c>
      <c r="L606" s="3">
        <v>11</v>
      </c>
      <c r="M606" s="3">
        <v>5</v>
      </c>
      <c r="N606" s="3">
        <v>31</v>
      </c>
      <c r="O606" s="4">
        <v>0.83</v>
      </c>
      <c r="P606" s="4">
        <v>0.86111111111111105</v>
      </c>
      <c r="Q606" s="4">
        <v>0.85599999999999998</v>
      </c>
      <c r="R606" s="4">
        <v>0.85799999999999998</v>
      </c>
      <c r="S606" s="4">
        <v>0.82199999999999995</v>
      </c>
      <c r="T606" s="4">
        <v>0.85399999999999998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2">
        <v>1.7719568419318701</v>
      </c>
      <c r="AB606" s="2">
        <v>1.9740810260220101</v>
      </c>
      <c r="AC606" s="2">
        <v>1.9379419794061401</v>
      </c>
      <c r="AD606" s="2">
        <v>1.95192822138088</v>
      </c>
      <c r="AE606" s="2">
        <v>1.72597172869005</v>
      </c>
      <c r="AF606" s="2">
        <v>1.9241486572738</v>
      </c>
    </row>
    <row r="607" spans="1:32" x14ac:dyDescent="0.35">
      <c r="A607" s="7">
        <v>570</v>
      </c>
      <c r="B607" s="7">
        <v>25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4">
        <v>0</v>
      </c>
      <c r="H607" s="4">
        <v>9.2463762210000002</v>
      </c>
      <c r="I607" s="4">
        <v>61.327165778999998</v>
      </c>
      <c r="J607" s="2">
        <f t="shared" si="19"/>
        <v>0.15077129529058064</v>
      </c>
      <c r="K607" s="3">
        <v>10</v>
      </c>
      <c r="L607" s="3">
        <v>5</v>
      </c>
      <c r="M607" s="3">
        <v>16</v>
      </c>
      <c r="N607" s="3">
        <v>18</v>
      </c>
      <c r="O607" s="4">
        <v>0.48</v>
      </c>
      <c r="P607" s="4">
        <v>0.52941176470588203</v>
      </c>
      <c r="Q607" s="4">
        <v>0.73899999999999999</v>
      </c>
      <c r="R607" s="4">
        <v>0.626</v>
      </c>
      <c r="S607" s="4">
        <v>0.76600000000000001</v>
      </c>
      <c r="T607" s="4">
        <v>0.70299999999999996</v>
      </c>
      <c r="U607" s="5">
        <v>100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2">
        <v>0.65392646740666405</v>
      </c>
      <c r="AB607" s="2">
        <v>0.75377180237637997</v>
      </c>
      <c r="AC607" s="2">
        <v>1.34323487165944</v>
      </c>
      <c r="AD607" s="2">
        <v>0.98349948156760503</v>
      </c>
      <c r="AE607" s="2">
        <v>1.45243416362444</v>
      </c>
      <c r="AF607" s="2">
        <v>1.2140231401794399</v>
      </c>
    </row>
    <row r="608" spans="1:32" x14ac:dyDescent="0.35">
      <c r="A608" s="7">
        <v>960</v>
      </c>
      <c r="B608" s="7">
        <v>28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4">
        <v>0</v>
      </c>
      <c r="H608" s="4">
        <v>9.6058808649999996</v>
      </c>
      <c r="I608" s="4">
        <v>63.684171810999999</v>
      </c>
      <c r="J608" s="2">
        <f t="shared" si="19"/>
        <v>0.15083623751138742</v>
      </c>
      <c r="K608" s="3">
        <v>11</v>
      </c>
      <c r="L608" s="3">
        <v>15</v>
      </c>
      <c r="M608" s="3">
        <v>7</v>
      </c>
      <c r="N608" s="3">
        <v>16</v>
      </c>
      <c r="O608" s="4">
        <v>0.63500000000000001</v>
      </c>
      <c r="P608" s="4">
        <v>0.69565217391304301</v>
      </c>
      <c r="Q608" s="4">
        <v>0.65</v>
      </c>
      <c r="R608" s="4">
        <v>0.69899999999999995</v>
      </c>
      <c r="S608" s="4">
        <v>0.56799999999999995</v>
      </c>
      <c r="T608" s="4">
        <v>0.60699999999999998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2">
        <v>1.00785792539965</v>
      </c>
      <c r="AB608" s="2">
        <v>1.18958406687384</v>
      </c>
      <c r="AC608" s="2">
        <v>1.0498221244986801</v>
      </c>
      <c r="AD608" s="2">
        <v>1.2006450142332601</v>
      </c>
      <c r="AE608" s="2">
        <v>0.83932969073802699</v>
      </c>
      <c r="AF608" s="2">
        <v>0.93394566711287597</v>
      </c>
    </row>
    <row r="609" spans="1:32" x14ac:dyDescent="0.35">
      <c r="A609" s="7">
        <v>748</v>
      </c>
      <c r="B609" s="7">
        <v>11</v>
      </c>
      <c r="C609" s="7">
        <v>1</v>
      </c>
      <c r="D609" s="7">
        <v>0</v>
      </c>
      <c r="E609" s="22" t="str">
        <f t="shared" si="18"/>
        <v>10</v>
      </c>
      <c r="F609" s="4">
        <v>0</v>
      </c>
      <c r="G609" s="24">
        <v>0</v>
      </c>
      <c r="H609" s="4">
        <v>6.7626127159999996</v>
      </c>
      <c r="I609" s="4">
        <v>43.192391705520002</v>
      </c>
      <c r="J609" s="2">
        <f t="shared" si="19"/>
        <v>0.15656953572070276</v>
      </c>
      <c r="K609" s="3">
        <v>1</v>
      </c>
      <c r="L609" s="3">
        <v>15</v>
      </c>
      <c r="M609" s="3">
        <v>6</v>
      </c>
      <c r="N609" s="3">
        <v>27</v>
      </c>
      <c r="O609" s="4">
        <v>0.83199999999999996</v>
      </c>
      <c r="P609" s="4">
        <v>0.81818181818181801</v>
      </c>
      <c r="Q609" s="4">
        <v>0.85599999999999998</v>
      </c>
      <c r="R609" s="4">
        <v>0.83099999999999996</v>
      </c>
      <c r="S609" s="4">
        <v>0.80300000000000005</v>
      </c>
      <c r="T609" s="4">
        <v>0.78400000000000003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2">
        <v>1.7837912995788801</v>
      </c>
      <c r="AB609" s="2">
        <v>1.7047480922384299</v>
      </c>
      <c r="AC609" s="2">
        <v>1.9379419794061401</v>
      </c>
      <c r="AD609" s="2">
        <v>1.77785656405906</v>
      </c>
      <c r="AE609" s="2">
        <v>1.6245515502441501</v>
      </c>
      <c r="AF609" s="2">
        <v>1.5324768712979699</v>
      </c>
    </row>
    <row r="610" spans="1:32" x14ac:dyDescent="0.35">
      <c r="A610" s="7">
        <v>728</v>
      </c>
      <c r="B610" s="7">
        <v>22</v>
      </c>
      <c r="C610" s="7">
        <v>1</v>
      </c>
      <c r="D610" s="7">
        <v>0</v>
      </c>
      <c r="E610" s="22" t="str">
        <f t="shared" si="18"/>
        <v>10</v>
      </c>
      <c r="F610" s="4">
        <v>0</v>
      </c>
      <c r="G610" s="24">
        <v>0</v>
      </c>
      <c r="H610" s="4">
        <v>7.3193371000000003</v>
      </c>
      <c r="I610" s="4">
        <v>45.189467266999998</v>
      </c>
      <c r="J610" s="2">
        <f t="shared" si="19"/>
        <v>0.16196997979095473</v>
      </c>
      <c r="K610" s="3">
        <v>4</v>
      </c>
      <c r="L610" s="3">
        <v>21</v>
      </c>
      <c r="M610" s="3">
        <v>5</v>
      </c>
      <c r="N610" s="3">
        <v>19</v>
      </c>
      <c r="O610" s="4">
        <v>0.8</v>
      </c>
      <c r="P610" s="4">
        <v>0.79166666666666696</v>
      </c>
      <c r="Q610" s="4">
        <v>0.80700000000000005</v>
      </c>
      <c r="R610" s="4">
        <v>0.79</v>
      </c>
      <c r="S610" s="4">
        <v>0.80700000000000005</v>
      </c>
      <c r="T610" s="4">
        <v>0.66600000000000004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2">
        <v>1.6094379124341001</v>
      </c>
      <c r="AB610" s="2">
        <v>1.5686159179138499</v>
      </c>
      <c r="AC610" s="2">
        <v>1.6450650900772501</v>
      </c>
      <c r="AD610" s="2">
        <v>1.5606477482646699</v>
      </c>
      <c r="AE610" s="2">
        <v>1.6450650900772501</v>
      </c>
      <c r="AF610" s="2">
        <v>1.09661428600544</v>
      </c>
    </row>
    <row r="611" spans="1:32" x14ac:dyDescent="0.35">
      <c r="A611" s="7">
        <v>476</v>
      </c>
      <c r="B611" s="7">
        <v>3</v>
      </c>
      <c r="C611" s="7">
        <v>1</v>
      </c>
      <c r="D611" s="7">
        <v>0</v>
      </c>
      <c r="E611" s="22" t="str">
        <f t="shared" si="18"/>
        <v>10</v>
      </c>
      <c r="F611" s="4">
        <v>0</v>
      </c>
      <c r="G611" s="24">
        <v>0</v>
      </c>
      <c r="H611" s="4">
        <v>9.9928679930000008</v>
      </c>
      <c r="I611" s="4">
        <v>60.483641042400002</v>
      </c>
      <c r="J611" s="2">
        <f t="shared" si="19"/>
        <v>0.16521604554188199</v>
      </c>
      <c r="K611" s="3">
        <v>2</v>
      </c>
      <c r="L611" s="3">
        <v>7</v>
      </c>
      <c r="M611" s="3">
        <v>11</v>
      </c>
      <c r="N611" s="3">
        <v>29</v>
      </c>
      <c r="O611" s="4">
        <v>0.74099999999999999</v>
      </c>
      <c r="P611" s="4">
        <v>0.72499999999999998</v>
      </c>
      <c r="Q611" s="4">
        <v>0.73399999999999999</v>
      </c>
      <c r="R611" s="4">
        <v>0.7</v>
      </c>
      <c r="S611" s="4">
        <v>0.75900000000000001</v>
      </c>
      <c r="T611" s="4">
        <v>0.75600000000000001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2">
        <v>1.3509272172825999</v>
      </c>
      <c r="AB611" s="2">
        <v>1.29098418131557</v>
      </c>
      <c r="AC611" s="2">
        <v>1.3242589702004399</v>
      </c>
      <c r="AD611" s="2">
        <v>1.2039728043259399</v>
      </c>
      <c r="AE611" s="2">
        <v>1.42295834549148</v>
      </c>
      <c r="AF611" s="2">
        <v>1.41058705368894</v>
      </c>
    </row>
    <row r="612" spans="1:32" x14ac:dyDescent="0.35">
      <c r="A612" s="7">
        <v>878</v>
      </c>
      <c r="B612" s="7">
        <v>4</v>
      </c>
      <c r="C612" s="7">
        <v>1</v>
      </c>
      <c r="D612" s="7">
        <v>0</v>
      </c>
      <c r="E612" s="22" t="str">
        <f t="shared" si="18"/>
        <v>10</v>
      </c>
      <c r="F612" s="4">
        <v>4.5469999999999998E-3</v>
      </c>
      <c r="G612" s="24">
        <v>0</v>
      </c>
      <c r="H612" s="4">
        <v>10.090479719999999</v>
      </c>
      <c r="I612" s="4">
        <v>59.935152513799999</v>
      </c>
      <c r="J612" s="2">
        <f t="shared" si="19"/>
        <v>0.16835662039362756</v>
      </c>
      <c r="K612" s="3">
        <v>2</v>
      </c>
      <c r="L612" s="3">
        <v>12</v>
      </c>
      <c r="M612" s="3">
        <v>11</v>
      </c>
      <c r="N612" s="3">
        <v>24</v>
      </c>
      <c r="O612" s="4">
        <v>0.72499999999999998</v>
      </c>
      <c r="P612" s="4">
        <v>0.68571428571428605</v>
      </c>
      <c r="Q612" s="4">
        <v>0.74199999999999999</v>
      </c>
      <c r="R612" s="4">
        <v>0.67300000000000004</v>
      </c>
      <c r="S612" s="4">
        <v>0.71199999999999997</v>
      </c>
      <c r="T612" s="4">
        <v>0.55500000000000005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2">
        <v>1.29098418131557</v>
      </c>
      <c r="AB612" s="2">
        <v>1.15745278869104</v>
      </c>
      <c r="AC612" s="2">
        <v>1.3547956940605199</v>
      </c>
      <c r="AD612" s="2">
        <v>1.11779510808488</v>
      </c>
      <c r="AE612" s="2">
        <v>1.24479479884619</v>
      </c>
      <c r="AF612" s="2">
        <v>0.809680996815897</v>
      </c>
    </row>
    <row r="613" spans="1:32" x14ac:dyDescent="0.35">
      <c r="A613" s="7">
        <v>152</v>
      </c>
      <c r="B613" s="7">
        <v>37</v>
      </c>
      <c r="C613" s="7">
        <v>1</v>
      </c>
      <c r="D613" s="7">
        <v>0</v>
      </c>
      <c r="E613" s="22" t="str">
        <f t="shared" si="18"/>
        <v>10</v>
      </c>
      <c r="F613" s="4">
        <v>2.5638000000000001E-2</v>
      </c>
      <c r="G613" s="24">
        <v>0</v>
      </c>
      <c r="H613" s="4">
        <v>11.3562823</v>
      </c>
      <c r="I613" s="4">
        <v>66.678875020000007</v>
      </c>
      <c r="J613" s="2">
        <f t="shared" si="19"/>
        <v>0.17031304587238069</v>
      </c>
      <c r="K613" s="3">
        <v>3</v>
      </c>
      <c r="L613" s="3">
        <v>9</v>
      </c>
      <c r="M613" s="3">
        <v>16</v>
      </c>
      <c r="N613" s="3">
        <v>21</v>
      </c>
      <c r="O613" s="4">
        <v>0.63</v>
      </c>
      <c r="P613" s="4">
        <v>0.56756756756756799</v>
      </c>
      <c r="Q613" s="4">
        <v>0.6</v>
      </c>
      <c r="R613" s="4">
        <v>0.57099999999999995</v>
      </c>
      <c r="S613" s="4">
        <v>0.437</v>
      </c>
      <c r="T613" s="4">
        <v>0.44900000000000001</v>
      </c>
      <c r="U613" s="5">
        <v>0</v>
      </c>
      <c r="V613" s="5">
        <v>0</v>
      </c>
      <c r="W613" s="5">
        <v>0</v>
      </c>
      <c r="X613" s="5">
        <v>0</v>
      </c>
      <c r="Y613" s="5">
        <v>100</v>
      </c>
      <c r="Z613" s="5">
        <v>100</v>
      </c>
      <c r="AA613" s="2">
        <v>0.99425227334386701</v>
      </c>
      <c r="AB613" s="2">
        <v>0.83832919040444298</v>
      </c>
      <c r="AC613" s="2">
        <v>0.916290731874155</v>
      </c>
      <c r="AD613" s="2">
        <v>0.84629836005411996</v>
      </c>
      <c r="AE613" s="2">
        <v>0.57447565084244701</v>
      </c>
      <c r="AF613" s="2">
        <v>0.59602046982922297</v>
      </c>
    </row>
    <row r="614" spans="1:32" x14ac:dyDescent="0.35">
      <c r="A614" s="7">
        <v>420</v>
      </c>
      <c r="B614" s="7">
        <v>30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4">
        <v>0</v>
      </c>
      <c r="H614" s="4">
        <v>8.8622852729999995</v>
      </c>
      <c r="I614" s="4">
        <v>50.519036984000003</v>
      </c>
      <c r="J614" s="2">
        <f t="shared" si="19"/>
        <v>0.1754246676516576</v>
      </c>
      <c r="K614" s="3">
        <v>4</v>
      </c>
      <c r="L614" s="3">
        <v>8</v>
      </c>
      <c r="M614" s="3">
        <v>16</v>
      </c>
      <c r="N614" s="3">
        <v>21</v>
      </c>
      <c r="O614" s="4">
        <v>0.59599999999999997</v>
      </c>
      <c r="P614" s="4">
        <v>0.56756756756756799</v>
      </c>
      <c r="Q614" s="4">
        <v>0.65600000000000003</v>
      </c>
      <c r="R614" s="4">
        <v>0.61299999999999999</v>
      </c>
      <c r="S614" s="4">
        <v>0.73</v>
      </c>
      <c r="T614" s="4">
        <v>0.65700000000000003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2">
        <v>0.90634040102098701</v>
      </c>
      <c r="AB614" s="2">
        <v>0.83832919040444298</v>
      </c>
      <c r="AC614" s="2">
        <v>1.06711362160874</v>
      </c>
      <c r="AD614" s="2">
        <v>0.94933058595235498</v>
      </c>
      <c r="AE614" s="2">
        <v>1.30933331998376</v>
      </c>
      <c r="AF614" s="2">
        <v>1.0700248318162</v>
      </c>
    </row>
    <row r="615" spans="1:32" x14ac:dyDescent="0.35">
      <c r="A615" s="7">
        <v>904</v>
      </c>
      <c r="B615" s="7">
        <v>28</v>
      </c>
      <c r="C615" s="7">
        <v>1</v>
      </c>
      <c r="D615" s="7">
        <v>0</v>
      </c>
      <c r="E615" s="22" t="str">
        <f t="shared" si="18"/>
        <v>10</v>
      </c>
      <c r="F615" s="4">
        <v>0.32510299999999998</v>
      </c>
      <c r="G615" s="24">
        <v>0</v>
      </c>
      <c r="H615" s="4">
        <v>10.40182959</v>
      </c>
      <c r="I615" s="4">
        <v>57.167133021700003</v>
      </c>
      <c r="J615" s="2">
        <f t="shared" si="19"/>
        <v>0.1819547183877768</v>
      </c>
      <c r="K615" s="3">
        <v>5</v>
      </c>
      <c r="L615" s="3">
        <v>7</v>
      </c>
      <c r="M615" s="3">
        <v>14</v>
      </c>
      <c r="N615" s="3">
        <v>23</v>
      </c>
      <c r="O615" s="4">
        <v>0.626</v>
      </c>
      <c r="P615" s="4">
        <v>0.62162162162162204</v>
      </c>
      <c r="Q615" s="4">
        <v>0.56000000000000005</v>
      </c>
      <c r="R615" s="4">
        <v>0.58399999999999996</v>
      </c>
      <c r="S615" s="4">
        <v>0.34599999999999997</v>
      </c>
      <c r="T615" s="4">
        <v>0.46</v>
      </c>
      <c r="U615" s="5">
        <v>0</v>
      </c>
      <c r="V615" s="5">
        <v>0</v>
      </c>
      <c r="W615" s="5">
        <v>0</v>
      </c>
      <c r="X615" s="5">
        <v>0</v>
      </c>
      <c r="Y615" s="5">
        <v>100</v>
      </c>
      <c r="Z615" s="5">
        <v>100</v>
      </c>
      <c r="AA615" s="2">
        <v>0.98349948156760503</v>
      </c>
      <c r="AB615" s="2">
        <v>0.97186058302896605</v>
      </c>
      <c r="AC615" s="2">
        <v>0.82098055206983001</v>
      </c>
      <c r="AD615" s="2">
        <v>0.87707001872087398</v>
      </c>
      <c r="AE615" s="2">
        <v>0.42464792752493802</v>
      </c>
      <c r="AF615" s="2">
        <v>0.61618613942381695</v>
      </c>
    </row>
    <row r="616" spans="1:32" x14ac:dyDescent="0.35">
      <c r="A616" s="7">
        <v>542</v>
      </c>
      <c r="B616" s="7">
        <v>18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4">
        <v>0</v>
      </c>
      <c r="H616" s="4">
        <v>8.6242623389999995</v>
      </c>
      <c r="I616" s="4">
        <v>46.559072387999997</v>
      </c>
      <c r="J616" s="2">
        <f t="shared" si="19"/>
        <v>0.18523269250576377</v>
      </c>
      <c r="K616" s="3">
        <v>13</v>
      </c>
      <c r="L616" s="3">
        <v>11</v>
      </c>
      <c r="M616" s="3">
        <v>10</v>
      </c>
      <c r="N616" s="3">
        <v>15</v>
      </c>
      <c r="O616" s="4">
        <v>0.57599999999999996</v>
      </c>
      <c r="P616" s="4">
        <v>0.6</v>
      </c>
      <c r="Q616" s="4">
        <v>0.60599999999999998</v>
      </c>
      <c r="R616" s="4">
        <v>0.63200000000000001</v>
      </c>
      <c r="S616" s="4">
        <v>0.55000000000000004</v>
      </c>
      <c r="T616" s="4">
        <v>0.61599999999999999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2">
        <v>0.85802182375017899</v>
      </c>
      <c r="AB616" s="2">
        <v>0.916290731874155</v>
      </c>
      <c r="AC616" s="2">
        <v>0.93140436968420304</v>
      </c>
      <c r="AD616" s="2">
        <v>0.999672340813206</v>
      </c>
      <c r="AE616" s="2">
        <v>0.79850769621777196</v>
      </c>
      <c r="AF616" s="2">
        <v>0.95711272639441003</v>
      </c>
    </row>
    <row r="617" spans="1:32" x14ac:dyDescent="0.35">
      <c r="A617" s="7">
        <v>412</v>
      </c>
      <c r="B617" s="7">
        <v>31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4">
        <v>0</v>
      </c>
      <c r="H617" s="4">
        <v>6.6483202390000002</v>
      </c>
      <c r="I617" s="4">
        <v>35.706479572319999</v>
      </c>
      <c r="J617" s="2">
        <f t="shared" si="19"/>
        <v>0.18619366340875118</v>
      </c>
      <c r="K617" s="3">
        <v>6</v>
      </c>
      <c r="L617" s="3">
        <v>9</v>
      </c>
      <c r="M617" s="3">
        <v>11</v>
      </c>
      <c r="N617" s="3">
        <v>23</v>
      </c>
      <c r="O617" s="4">
        <v>0.64</v>
      </c>
      <c r="P617" s="4">
        <v>0.67647058823529405</v>
      </c>
      <c r="Q617" s="4">
        <v>0.70199999999999996</v>
      </c>
      <c r="R617" s="4">
        <v>0.69799999999999995</v>
      </c>
      <c r="S617" s="4">
        <v>0.67400000000000004</v>
      </c>
      <c r="T617" s="4">
        <v>0.70499999999999996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2">
        <v>1.0216512475319799</v>
      </c>
      <c r="AB617" s="2">
        <v>1.12846525181779</v>
      </c>
      <c r="AC617" s="2">
        <v>1.21066179247673</v>
      </c>
      <c r="AD617" s="2">
        <v>1.19732826160727</v>
      </c>
      <c r="AE617" s="2">
        <v>1.12085789761543</v>
      </c>
      <c r="AF617" s="2">
        <v>1.2207799226423199</v>
      </c>
    </row>
    <row r="618" spans="1:32" x14ac:dyDescent="0.35">
      <c r="A618" s="7">
        <v>280</v>
      </c>
      <c r="B618" s="7">
        <v>15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4">
        <v>0</v>
      </c>
      <c r="H618" s="4">
        <v>8.9600810259999992</v>
      </c>
      <c r="I618" s="4">
        <v>45.756560671999999</v>
      </c>
      <c r="J618" s="2">
        <f t="shared" si="19"/>
        <v>0.19582068438729877</v>
      </c>
      <c r="K618" s="3">
        <v>7</v>
      </c>
      <c r="L618" s="3">
        <v>10</v>
      </c>
      <c r="M618" s="3">
        <v>9</v>
      </c>
      <c r="N618" s="3">
        <v>23</v>
      </c>
      <c r="O618" s="4">
        <v>0.64500000000000002</v>
      </c>
      <c r="P618" s="4">
        <v>0.71875</v>
      </c>
      <c r="Q618" s="4">
        <v>0.68100000000000005</v>
      </c>
      <c r="R618" s="4">
        <v>0.70799999999999996</v>
      </c>
      <c r="S618" s="4">
        <v>0.624</v>
      </c>
      <c r="T618" s="4">
        <v>0.79300000000000004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2">
        <v>1.03563748950672</v>
      </c>
      <c r="AB618" s="2">
        <v>1.2685113254635101</v>
      </c>
      <c r="AC618" s="2">
        <v>1.14256417619729</v>
      </c>
      <c r="AD618" s="2">
        <v>1.23100147671386</v>
      </c>
      <c r="AE618" s="2">
        <v>0.97816613559224297</v>
      </c>
      <c r="AF618" s="2">
        <v>1.57503648571677</v>
      </c>
    </row>
    <row r="619" spans="1:32" x14ac:dyDescent="0.35">
      <c r="A619" s="7">
        <v>850</v>
      </c>
      <c r="B619" s="7">
        <v>1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4">
        <v>0</v>
      </c>
      <c r="H619" s="4">
        <v>8.3853619389999992</v>
      </c>
      <c r="I619" s="4">
        <v>42.791116482100001</v>
      </c>
      <c r="J619" s="2">
        <f t="shared" si="19"/>
        <v>0.19596034477173993</v>
      </c>
      <c r="K619" s="3">
        <v>1</v>
      </c>
      <c r="L619" s="3">
        <v>11</v>
      </c>
      <c r="M619" s="3">
        <v>7</v>
      </c>
      <c r="N619" s="3">
        <v>30</v>
      </c>
      <c r="O619" s="4">
        <v>0.82299999999999995</v>
      </c>
      <c r="P619" s="4">
        <v>0.81081081081081097</v>
      </c>
      <c r="Q619" s="4">
        <v>0.84899999999999998</v>
      </c>
      <c r="R619" s="4">
        <v>0.82699999999999996</v>
      </c>
      <c r="S619" s="4">
        <v>0.77900000000000003</v>
      </c>
      <c r="T619" s="4">
        <v>0.79900000000000004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2">
        <v>1.73160554640831</v>
      </c>
      <c r="AB619" s="2">
        <v>1.66500776358891</v>
      </c>
      <c r="AC619" s="2">
        <v>1.8904754421672101</v>
      </c>
      <c r="AD619" s="2">
        <v>1.75446368448436</v>
      </c>
      <c r="AE619" s="2">
        <v>1.5095925774643799</v>
      </c>
      <c r="AF619" s="2">
        <v>1.60445037092306</v>
      </c>
    </row>
    <row r="620" spans="1:32" x14ac:dyDescent="0.35">
      <c r="A620" s="7">
        <v>112</v>
      </c>
      <c r="B620" s="7">
        <v>36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4">
        <v>0</v>
      </c>
      <c r="H620" s="4">
        <v>11.159422360000001</v>
      </c>
      <c r="I620" s="4">
        <v>55.434901027999999</v>
      </c>
      <c r="J620" s="2">
        <f t="shared" si="19"/>
        <v>0.20130679685643185</v>
      </c>
      <c r="K620" s="3">
        <v>1</v>
      </c>
      <c r="L620" s="3">
        <v>12</v>
      </c>
      <c r="M620" s="3">
        <v>7</v>
      </c>
      <c r="N620" s="3">
        <v>29</v>
      </c>
      <c r="O620" s="4">
        <v>0.80500000000000005</v>
      </c>
      <c r="P620" s="4">
        <v>0.80555555555555602</v>
      </c>
      <c r="Q620" s="4">
        <v>0.83399999999999996</v>
      </c>
      <c r="R620" s="4">
        <v>0.79100000000000004</v>
      </c>
      <c r="S620" s="4">
        <v>0.77700000000000002</v>
      </c>
      <c r="T620" s="4">
        <v>0.81599999999999995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2">
        <v>1.63475572041839</v>
      </c>
      <c r="AB620" s="2">
        <v>1.6376087894008</v>
      </c>
      <c r="AC620" s="2">
        <v>1.79576749062559</v>
      </c>
      <c r="AD620" s="2">
        <v>1.5654210270173301</v>
      </c>
      <c r="AE620" s="2">
        <v>1.50058350752202</v>
      </c>
      <c r="AF620" s="2">
        <v>1.6928195213731501</v>
      </c>
    </row>
    <row r="621" spans="1:32" x14ac:dyDescent="0.35">
      <c r="A621" s="7">
        <v>906</v>
      </c>
      <c r="B621" s="7">
        <v>24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4">
        <v>0</v>
      </c>
      <c r="H621" s="4">
        <v>9.5609336920000008</v>
      </c>
      <c r="I621" s="4">
        <v>46.526593299200002</v>
      </c>
      <c r="J621" s="2">
        <f t="shared" si="19"/>
        <v>0.20549395547867022</v>
      </c>
      <c r="K621" s="3">
        <v>7</v>
      </c>
      <c r="L621" s="3">
        <v>6</v>
      </c>
      <c r="M621" s="3">
        <v>18</v>
      </c>
      <c r="N621" s="3">
        <v>18</v>
      </c>
      <c r="O621" s="4">
        <v>0.498</v>
      </c>
      <c r="P621" s="4">
        <v>0.5</v>
      </c>
      <c r="Q621" s="4">
        <v>0.4</v>
      </c>
      <c r="R621" s="4">
        <v>0.46100000000000002</v>
      </c>
      <c r="S621" s="4">
        <v>0.41199999999999998</v>
      </c>
      <c r="T621" s="4">
        <v>0.45900000000000002</v>
      </c>
      <c r="U621" s="5">
        <v>100</v>
      </c>
      <c r="V621" s="5">
        <v>0</v>
      </c>
      <c r="W621" s="5">
        <v>100</v>
      </c>
      <c r="X621" s="5">
        <v>100</v>
      </c>
      <c r="Y621" s="5">
        <v>100</v>
      </c>
      <c r="Z621" s="5">
        <v>100</v>
      </c>
      <c r="AA621" s="2">
        <v>0.68915515929040805</v>
      </c>
      <c r="AB621" s="2">
        <v>0.69314718055994495</v>
      </c>
      <c r="AC621" s="2">
        <v>0.51082562376599105</v>
      </c>
      <c r="AD621" s="2">
        <v>0.61803970807314002</v>
      </c>
      <c r="AE621" s="2">
        <v>0.53102833108351</v>
      </c>
      <c r="AF621" s="2">
        <v>0.61433600013565604</v>
      </c>
    </row>
    <row r="622" spans="1:32" x14ac:dyDescent="0.35">
      <c r="A622" s="7">
        <v>306</v>
      </c>
      <c r="B622" s="7">
        <v>23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4">
        <v>0</v>
      </c>
      <c r="H622" s="4">
        <v>8.8954391939999997</v>
      </c>
      <c r="I622" s="4">
        <v>43.168401912999997</v>
      </c>
      <c r="J622" s="2">
        <f t="shared" si="19"/>
        <v>0.20606366693693084</v>
      </c>
      <c r="K622" s="3">
        <v>3</v>
      </c>
      <c r="L622" s="3">
        <v>7</v>
      </c>
      <c r="M622" s="3">
        <v>12</v>
      </c>
      <c r="N622" s="3">
        <v>27</v>
      </c>
      <c r="O622" s="4">
        <v>0.71699999999999997</v>
      </c>
      <c r="P622" s="4">
        <v>0.69230769230769196</v>
      </c>
      <c r="Q622" s="4">
        <v>0.70499999999999996</v>
      </c>
      <c r="R622" s="4">
        <v>0.70599999999999996</v>
      </c>
      <c r="S622" s="4">
        <v>0.77800000000000002</v>
      </c>
      <c r="T622" s="4">
        <v>0.68600000000000005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2">
        <v>1.2623083813389</v>
      </c>
      <c r="AB622" s="2">
        <v>1.1786549963416499</v>
      </c>
      <c r="AC622" s="2">
        <v>1.2207799226423199</v>
      </c>
      <c r="AD622" s="2">
        <v>1.2241755116434601</v>
      </c>
      <c r="AE622" s="2">
        <v>1.50507789710986</v>
      </c>
      <c r="AF622" s="2">
        <v>1.1583622930738799</v>
      </c>
    </row>
    <row r="623" spans="1:32" x14ac:dyDescent="0.35">
      <c r="A623" s="7">
        <v>844</v>
      </c>
      <c r="B623" s="7">
        <v>6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4">
        <v>0</v>
      </c>
      <c r="H623" s="4">
        <v>9.3422112940000002</v>
      </c>
      <c r="I623" s="4">
        <v>42.948431214400003</v>
      </c>
      <c r="J623" s="2">
        <f t="shared" si="19"/>
        <v>0.21752159577991032</v>
      </c>
      <c r="K623" s="3">
        <v>5</v>
      </c>
      <c r="L623" s="3">
        <v>9</v>
      </c>
      <c r="M623" s="3">
        <v>16</v>
      </c>
      <c r="N623" s="3">
        <v>19</v>
      </c>
      <c r="O623" s="4">
        <v>0.54400000000000004</v>
      </c>
      <c r="P623" s="4">
        <v>0.54285714285714304</v>
      </c>
      <c r="Q623" s="4">
        <v>0.55900000000000005</v>
      </c>
      <c r="R623" s="4">
        <v>0.53600000000000003</v>
      </c>
      <c r="S623" s="4">
        <v>0.53600000000000003</v>
      </c>
      <c r="T623" s="4">
        <v>0.433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100</v>
      </c>
      <c r="AA623" s="2">
        <v>0.78526246946775102</v>
      </c>
      <c r="AB623" s="2">
        <v>0.78275933924963204</v>
      </c>
      <c r="AC623" s="2">
        <v>0.81871040353529101</v>
      </c>
      <c r="AD623" s="2">
        <v>0.76787072675588197</v>
      </c>
      <c r="AE623" s="2">
        <v>0.76787072675588197</v>
      </c>
      <c r="AF623" s="2">
        <v>0.56739597525438501</v>
      </c>
    </row>
    <row r="624" spans="1:32" x14ac:dyDescent="0.35">
      <c r="A624" s="7">
        <v>612</v>
      </c>
      <c r="B624" s="7">
        <v>23</v>
      </c>
      <c r="C624" s="7">
        <v>1</v>
      </c>
      <c r="D624" s="7">
        <v>0</v>
      </c>
      <c r="E624" s="22" t="str">
        <f t="shared" si="18"/>
        <v>10</v>
      </c>
      <c r="F624" s="4">
        <v>5.8970000000000003E-3</v>
      </c>
      <c r="G624" s="24">
        <v>0</v>
      </c>
      <c r="H624" s="4">
        <v>11.45540093</v>
      </c>
      <c r="I624" s="4">
        <v>50.961641121</v>
      </c>
      <c r="J624" s="2">
        <f t="shared" si="19"/>
        <v>0.2247847729785829</v>
      </c>
      <c r="K624" s="3">
        <v>1</v>
      </c>
      <c r="L624" s="3">
        <v>4</v>
      </c>
      <c r="M624" s="3">
        <v>12</v>
      </c>
      <c r="N624" s="3">
        <v>32</v>
      </c>
      <c r="O624" s="4">
        <v>0.754</v>
      </c>
      <c r="P624" s="4">
        <v>0.72727272727272696</v>
      </c>
      <c r="Q624" s="4">
        <v>0.73099999999999998</v>
      </c>
      <c r="R624" s="4">
        <v>0.73</v>
      </c>
      <c r="S624" s="4">
        <v>0.84799999999999998</v>
      </c>
      <c r="T624" s="4">
        <v>0.83299999999999996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2">
        <v>1.4024237430497699</v>
      </c>
      <c r="AB624" s="2">
        <v>1.29928298413026</v>
      </c>
      <c r="AC624" s="2">
        <v>1.3130438993803</v>
      </c>
      <c r="AD624" s="2">
        <v>1.30933331998376</v>
      </c>
      <c r="AE624" s="2">
        <v>1.8838747581358599</v>
      </c>
      <c r="AF624" s="2">
        <v>1.78976146656538</v>
      </c>
    </row>
    <row r="625" spans="1:32" x14ac:dyDescent="0.35">
      <c r="A625" s="7">
        <v>650</v>
      </c>
      <c r="B625" s="7">
        <v>26</v>
      </c>
      <c r="C625" s="7">
        <v>1</v>
      </c>
      <c r="D625" s="7">
        <v>0</v>
      </c>
      <c r="E625" s="22" t="str">
        <f t="shared" si="18"/>
        <v>10</v>
      </c>
      <c r="F625" s="4">
        <v>1.6900999999999999E-2</v>
      </c>
      <c r="G625" s="24">
        <v>0</v>
      </c>
      <c r="H625" s="4">
        <v>8.1096998920000001</v>
      </c>
      <c r="I625" s="4">
        <v>35.814603823100001</v>
      </c>
      <c r="J625" s="2">
        <f t="shared" si="19"/>
        <v>0.22643556053436889</v>
      </c>
      <c r="K625" s="3">
        <v>3</v>
      </c>
      <c r="L625" s="3">
        <v>14</v>
      </c>
      <c r="M625" s="3">
        <v>13</v>
      </c>
      <c r="N625" s="3">
        <v>19</v>
      </c>
      <c r="O625" s="4">
        <v>0.66900000000000004</v>
      </c>
      <c r="P625" s="4">
        <v>0.59375</v>
      </c>
      <c r="Q625" s="4">
        <v>0.69199999999999995</v>
      </c>
      <c r="R625" s="4">
        <v>0.58399999999999996</v>
      </c>
      <c r="S625" s="4">
        <v>0.80300000000000005</v>
      </c>
      <c r="T625" s="4">
        <v>0.621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2">
        <v>1.1056369036050699</v>
      </c>
      <c r="AB625" s="2">
        <v>0.90078654533819003</v>
      </c>
      <c r="AC625" s="2">
        <v>1.1776554960085599</v>
      </c>
      <c r="AD625" s="2">
        <v>0.87707001872087398</v>
      </c>
      <c r="AE625" s="2">
        <v>1.6245515502441501</v>
      </c>
      <c r="AF625" s="2">
        <v>0.97021907389971096</v>
      </c>
    </row>
    <row r="626" spans="1:32" x14ac:dyDescent="0.35">
      <c r="A626" s="7">
        <v>304</v>
      </c>
      <c r="B626" s="7">
        <v>15</v>
      </c>
      <c r="C626" s="7">
        <v>1</v>
      </c>
      <c r="D626" s="7">
        <v>0</v>
      </c>
      <c r="E626" s="22" t="str">
        <f t="shared" si="18"/>
        <v>10</v>
      </c>
      <c r="F626" s="4">
        <v>5.5409999999999999E-3</v>
      </c>
      <c r="G626" s="24">
        <v>0</v>
      </c>
      <c r="H626" s="4">
        <v>10.1476776</v>
      </c>
      <c r="I626" s="4">
        <v>44.775979176</v>
      </c>
      <c r="J626" s="2">
        <f t="shared" si="19"/>
        <v>0.22663217615214482</v>
      </c>
      <c r="K626" s="3">
        <v>3</v>
      </c>
      <c r="L626" s="3">
        <v>5</v>
      </c>
      <c r="M626" s="3">
        <v>18</v>
      </c>
      <c r="N626" s="3">
        <v>23</v>
      </c>
      <c r="O626" s="4">
        <v>0.54400000000000004</v>
      </c>
      <c r="P626" s="4">
        <v>0.56097560975609795</v>
      </c>
      <c r="Q626" s="4">
        <v>0.626</v>
      </c>
      <c r="R626" s="4">
        <v>0.59299999999999997</v>
      </c>
      <c r="S626" s="4">
        <v>0.59799999999999998</v>
      </c>
      <c r="T626" s="4">
        <v>0.56999999999999995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2">
        <v>0.78526246946775102</v>
      </c>
      <c r="AB626" s="2">
        <v>0.82320030880814299</v>
      </c>
      <c r="AC626" s="2">
        <v>0.98349948156760503</v>
      </c>
      <c r="AD626" s="2">
        <v>0.89894209353954202</v>
      </c>
      <c r="AE626" s="2">
        <v>0.91130319036311602</v>
      </c>
      <c r="AF626" s="2">
        <v>0.84397007029452897</v>
      </c>
    </row>
    <row r="627" spans="1:32" x14ac:dyDescent="0.35">
      <c r="A627" s="7">
        <v>278</v>
      </c>
      <c r="B627" s="7">
        <v>12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4">
        <v>0</v>
      </c>
      <c r="H627" s="4">
        <v>10.1976815</v>
      </c>
      <c r="I627" s="4">
        <v>44.160937748999999</v>
      </c>
      <c r="J627" s="2">
        <f t="shared" si="19"/>
        <v>0.23092085494110506</v>
      </c>
      <c r="K627" s="3">
        <v>1</v>
      </c>
      <c r="L627" s="3">
        <v>7</v>
      </c>
      <c r="M627" s="3">
        <v>8</v>
      </c>
      <c r="N627" s="3">
        <v>33</v>
      </c>
      <c r="O627" s="4">
        <v>0.81699999999999995</v>
      </c>
      <c r="P627" s="4">
        <v>0.80487804878048796</v>
      </c>
      <c r="Q627" s="4">
        <v>0.81899999999999995</v>
      </c>
      <c r="R627" s="4">
        <v>0.80600000000000005</v>
      </c>
      <c r="S627" s="4">
        <v>0.71699999999999997</v>
      </c>
      <c r="T627" s="4">
        <v>0.64800000000000002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2">
        <v>1.6982691261407199</v>
      </c>
      <c r="AB627" s="2">
        <v>1.63413052502447</v>
      </c>
      <c r="AC627" s="2">
        <v>1.7092582477163101</v>
      </c>
      <c r="AD627" s="2">
        <v>1.6398971199188099</v>
      </c>
      <c r="AE627" s="2">
        <v>1.2623083813389</v>
      </c>
      <c r="AF627" s="2">
        <v>1.04412410338404</v>
      </c>
    </row>
    <row r="628" spans="1:32" x14ac:dyDescent="0.35">
      <c r="A628" s="7">
        <v>20</v>
      </c>
      <c r="B628" s="7">
        <v>7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4">
        <v>0</v>
      </c>
      <c r="H628" s="4">
        <v>11.39570297</v>
      </c>
      <c r="I628" s="4">
        <v>48.4494517762</v>
      </c>
      <c r="J628" s="2">
        <f t="shared" si="19"/>
        <v>0.23520808909540547</v>
      </c>
      <c r="K628" s="3">
        <v>0</v>
      </c>
      <c r="L628" s="3">
        <v>7</v>
      </c>
      <c r="M628" s="3">
        <v>7</v>
      </c>
      <c r="N628" s="3">
        <v>35</v>
      </c>
      <c r="O628" s="4">
        <v>0.82199999999999995</v>
      </c>
      <c r="P628" s="4">
        <v>0.83333333333333304</v>
      </c>
      <c r="Q628" s="4">
        <v>0.88800000000000001</v>
      </c>
      <c r="R628" s="4">
        <v>0.87</v>
      </c>
      <c r="S628" s="4">
        <v>0.876</v>
      </c>
      <c r="T628" s="4">
        <v>0.80500000000000005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2">
        <v>1.72597172869005</v>
      </c>
      <c r="AB628" s="2">
        <v>1.7917594692280601</v>
      </c>
      <c r="AC628" s="2">
        <v>2.18925640768704</v>
      </c>
      <c r="AD628" s="2">
        <v>2.0402208285265502</v>
      </c>
      <c r="AE628" s="2">
        <v>2.0874737133771002</v>
      </c>
      <c r="AF628" s="2">
        <v>1.63475572041839</v>
      </c>
    </row>
    <row r="629" spans="1:32" x14ac:dyDescent="0.35">
      <c r="A629" s="7">
        <v>698</v>
      </c>
      <c r="B629" s="7">
        <v>12</v>
      </c>
      <c r="C629" s="7">
        <v>1</v>
      </c>
      <c r="D629" s="7">
        <v>0</v>
      </c>
      <c r="E629" s="22" t="str">
        <f t="shared" si="18"/>
        <v>10</v>
      </c>
      <c r="F629" s="4">
        <v>0.25157499999999999</v>
      </c>
      <c r="G629" s="24">
        <v>0</v>
      </c>
      <c r="H629" s="4">
        <v>14.024783810000001</v>
      </c>
      <c r="I629" s="4">
        <v>57.404037085699997</v>
      </c>
      <c r="J629" s="2">
        <f t="shared" si="19"/>
        <v>0.24431702928945628</v>
      </c>
      <c r="K629" s="3">
        <v>3</v>
      </c>
      <c r="L629" s="3">
        <v>5</v>
      </c>
      <c r="M629" s="3">
        <v>10</v>
      </c>
      <c r="N629" s="3">
        <v>31</v>
      </c>
      <c r="O629" s="4">
        <v>0.73099999999999998</v>
      </c>
      <c r="P629" s="4">
        <v>0.75609756097560998</v>
      </c>
      <c r="Q629" s="4">
        <v>0.74199999999999999</v>
      </c>
      <c r="R629" s="4">
        <v>0.77900000000000003</v>
      </c>
      <c r="S629" s="4">
        <v>0.78500000000000003</v>
      </c>
      <c r="T629" s="4">
        <v>0.77100000000000002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2">
        <v>1.3130438993803</v>
      </c>
      <c r="AB629" s="2">
        <v>1.4109869737102601</v>
      </c>
      <c r="AC629" s="2">
        <v>1.3547956940605199</v>
      </c>
      <c r="AD629" s="2">
        <v>1.5095925774643799</v>
      </c>
      <c r="AE629" s="2">
        <v>1.5371172508544699</v>
      </c>
      <c r="AF629" s="2">
        <v>1.4740332754279</v>
      </c>
    </row>
    <row r="630" spans="1:32" x14ac:dyDescent="0.35">
      <c r="A630" s="7">
        <v>556</v>
      </c>
      <c r="B630" s="7">
        <v>48</v>
      </c>
      <c r="C630" s="7">
        <v>1</v>
      </c>
      <c r="D630" s="7">
        <v>0</v>
      </c>
      <c r="E630" s="22" t="str">
        <f t="shared" si="18"/>
        <v>10</v>
      </c>
      <c r="F630" s="4">
        <v>0.25000099999999997</v>
      </c>
      <c r="G630" s="24">
        <v>0</v>
      </c>
      <c r="H630" s="4">
        <v>12.638175970000001</v>
      </c>
      <c r="I630" s="4">
        <v>46.124010153999997</v>
      </c>
      <c r="J630" s="2">
        <f t="shared" si="19"/>
        <v>0.27400427516608689</v>
      </c>
      <c r="K630" s="3">
        <v>6</v>
      </c>
      <c r="L630" s="3">
        <v>14</v>
      </c>
      <c r="M630" s="3">
        <v>5</v>
      </c>
      <c r="N630" s="3">
        <v>24</v>
      </c>
      <c r="O630" s="4">
        <v>0.755</v>
      </c>
      <c r="P630" s="4">
        <v>0.82758620689655205</v>
      </c>
      <c r="Q630" s="4">
        <v>0.76600000000000001</v>
      </c>
      <c r="R630" s="4">
        <v>0.82899999999999996</v>
      </c>
      <c r="S630" s="4">
        <v>0.77</v>
      </c>
      <c r="T630" s="4">
        <v>0.76300000000000001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2">
        <v>1.4064970684374101</v>
      </c>
      <c r="AB630" s="2">
        <v>1.7578579175523701</v>
      </c>
      <c r="AC630" s="2">
        <v>1.45243416362444</v>
      </c>
      <c r="AD630" s="2">
        <v>1.7660917224794801</v>
      </c>
      <c r="AE630" s="2">
        <v>1.4696759700589399</v>
      </c>
      <c r="AF630" s="2">
        <v>1.43969513784701</v>
      </c>
    </row>
    <row r="631" spans="1:32" x14ac:dyDescent="0.35">
      <c r="A631" s="7">
        <v>144</v>
      </c>
      <c r="B631" s="7">
        <v>46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4">
        <v>0</v>
      </c>
      <c r="H631" s="4">
        <v>12.342779159999999</v>
      </c>
      <c r="I631" s="4">
        <v>45.0404272058</v>
      </c>
      <c r="J631" s="2">
        <f t="shared" si="19"/>
        <v>0.27403779061870398</v>
      </c>
      <c r="K631" s="3">
        <v>7</v>
      </c>
      <c r="L631" s="3">
        <v>14</v>
      </c>
      <c r="M631" s="3">
        <v>6</v>
      </c>
      <c r="N631" s="3">
        <v>22</v>
      </c>
      <c r="O631" s="4">
        <v>0.72799999999999998</v>
      </c>
      <c r="P631" s="4">
        <v>0.78571428571428603</v>
      </c>
      <c r="Q631" s="4">
        <v>0.72599999999999998</v>
      </c>
      <c r="R631" s="4">
        <v>0.80800000000000005</v>
      </c>
      <c r="S631" s="4">
        <v>0.52100000000000002</v>
      </c>
      <c r="T631" s="4">
        <v>0.72599999999999998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2">
        <v>1.3019532126861399</v>
      </c>
      <c r="AB631" s="2">
        <v>1.54044504094715</v>
      </c>
      <c r="AC631" s="2">
        <v>1.2946271725940699</v>
      </c>
      <c r="AD631" s="2">
        <v>1.65025990695436</v>
      </c>
      <c r="AE631" s="2">
        <v>0.736054681571222</v>
      </c>
      <c r="AF631" s="2">
        <v>1.2946271725940699</v>
      </c>
    </row>
    <row r="632" spans="1:32" x14ac:dyDescent="0.35">
      <c r="A632" s="7">
        <v>2</v>
      </c>
      <c r="B632" s="7">
        <v>46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4">
        <v>0</v>
      </c>
      <c r="H632" s="4">
        <v>16.94712548</v>
      </c>
      <c r="I632" s="4">
        <v>61.768532233999998</v>
      </c>
      <c r="J632" s="2">
        <f t="shared" si="19"/>
        <v>0.2743650345421611</v>
      </c>
      <c r="K632" s="3">
        <v>3</v>
      </c>
      <c r="L632" s="3">
        <v>8</v>
      </c>
      <c r="M632" s="3">
        <v>10</v>
      </c>
      <c r="N632" s="3">
        <v>28</v>
      </c>
      <c r="O632" s="4">
        <v>0.71499999999999997</v>
      </c>
      <c r="P632" s="4">
        <v>0.73684210526315796</v>
      </c>
      <c r="Q632" s="4">
        <v>0.70199999999999996</v>
      </c>
      <c r="R632" s="4">
        <v>0.72899999999999998</v>
      </c>
      <c r="S632" s="4">
        <v>0.748</v>
      </c>
      <c r="T632" s="4">
        <v>0.75600000000000001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2">
        <v>1.25526609871349</v>
      </c>
      <c r="AB632" s="2">
        <v>1.33500106673234</v>
      </c>
      <c r="AC632" s="2">
        <v>1.21066179247673</v>
      </c>
      <c r="AD632" s="2">
        <v>1.30563645810244</v>
      </c>
      <c r="AE632" s="2">
        <v>1.3783261914707099</v>
      </c>
      <c r="AF632" s="2">
        <v>1.41058705368894</v>
      </c>
    </row>
    <row r="633" spans="1:32" x14ac:dyDescent="0.35">
      <c r="A633" s="7">
        <v>974</v>
      </c>
      <c r="B633" s="7">
        <v>16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4">
        <v>0</v>
      </c>
      <c r="H633" s="4">
        <v>14.046912470000001</v>
      </c>
      <c r="I633" s="4">
        <v>49.484270000400002</v>
      </c>
      <c r="J633" s="2">
        <f t="shared" si="19"/>
        <v>0.28386621586792032</v>
      </c>
      <c r="K633" s="3">
        <v>5</v>
      </c>
      <c r="L633" s="3">
        <v>15</v>
      </c>
      <c r="M633" s="3">
        <v>8</v>
      </c>
      <c r="N633" s="3">
        <v>21</v>
      </c>
      <c r="O633" s="4">
        <v>0.71899999999999997</v>
      </c>
      <c r="P633" s="4">
        <v>0.72413793103448298</v>
      </c>
      <c r="Q633" s="4">
        <v>0.75900000000000001</v>
      </c>
      <c r="R633" s="4">
        <v>0.69599999999999995</v>
      </c>
      <c r="S633" s="4">
        <v>0.70399999999999996</v>
      </c>
      <c r="T633" s="4">
        <v>0.72299999999999998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2">
        <v>1.2694006096483901</v>
      </c>
      <c r="AB633" s="2">
        <v>1.2878542883066399</v>
      </c>
      <c r="AC633" s="2">
        <v>1.42295834549148</v>
      </c>
      <c r="AD633" s="2">
        <v>1.1907275775759201</v>
      </c>
      <c r="AE633" s="2">
        <v>1.2173958246580801</v>
      </c>
      <c r="AF633" s="2">
        <v>1.2837377727948001</v>
      </c>
    </row>
    <row r="634" spans="1:32" x14ac:dyDescent="0.35">
      <c r="A634" s="7">
        <v>30</v>
      </c>
      <c r="B634" s="7">
        <v>11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4">
        <v>0</v>
      </c>
      <c r="H634" s="4">
        <v>12.37649092</v>
      </c>
      <c r="I634" s="4">
        <v>43.435343949999996</v>
      </c>
      <c r="J634" s="2">
        <f t="shared" si="19"/>
        <v>0.2849405528881509</v>
      </c>
      <c r="K634" s="3">
        <v>5</v>
      </c>
      <c r="L634" s="3">
        <v>15</v>
      </c>
      <c r="M634" s="3">
        <v>3</v>
      </c>
      <c r="N634" s="3">
        <v>26</v>
      </c>
      <c r="O634" s="4">
        <v>0.81399999999999995</v>
      </c>
      <c r="P634" s="4">
        <v>0.89655172413793105</v>
      </c>
      <c r="Q634" s="4">
        <v>0.84399999999999997</v>
      </c>
      <c r="R634" s="4">
        <v>0.88200000000000001</v>
      </c>
      <c r="S634" s="4">
        <v>0.84699999999999998</v>
      </c>
      <c r="T634" s="4">
        <v>0.875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2">
        <v>1.68200860526894</v>
      </c>
      <c r="AB634" s="2">
        <v>2.2686835413183601</v>
      </c>
      <c r="AC634" s="2">
        <v>1.8578992717325999</v>
      </c>
      <c r="AD634" s="2">
        <v>2.1370706545164699</v>
      </c>
      <c r="AE634" s="2">
        <v>1.8773173575897</v>
      </c>
      <c r="AF634" s="2">
        <v>2.0794415416798402</v>
      </c>
    </row>
    <row r="635" spans="1:32" x14ac:dyDescent="0.35">
      <c r="A635" s="7">
        <v>640</v>
      </c>
      <c r="B635" s="7">
        <v>41</v>
      </c>
      <c r="C635" s="7">
        <v>1</v>
      </c>
      <c r="D635" s="7">
        <v>0</v>
      </c>
      <c r="E635" s="22" t="str">
        <f t="shared" si="18"/>
        <v>10</v>
      </c>
      <c r="F635" s="4">
        <v>1.8366E-2</v>
      </c>
      <c r="G635" s="24">
        <v>0</v>
      </c>
      <c r="H635" s="4">
        <v>12.750240399999999</v>
      </c>
      <c r="I635" s="4">
        <v>41.885038580600003</v>
      </c>
      <c r="J635" s="2">
        <f t="shared" si="19"/>
        <v>0.30441037735860077</v>
      </c>
      <c r="K635" s="3">
        <v>4</v>
      </c>
      <c r="L635" s="3">
        <v>17</v>
      </c>
      <c r="M635" s="3">
        <v>1</v>
      </c>
      <c r="N635" s="3">
        <v>27</v>
      </c>
      <c r="O635" s="4">
        <v>0.90700000000000003</v>
      </c>
      <c r="P635" s="4">
        <v>0.96428571428571397</v>
      </c>
      <c r="Q635" s="4">
        <v>0.90200000000000002</v>
      </c>
      <c r="R635" s="4">
        <v>0.93799999999999994</v>
      </c>
      <c r="S635" s="4">
        <v>0.89100000000000001</v>
      </c>
      <c r="T635" s="4">
        <v>0.879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2">
        <v>2.3751557858288801</v>
      </c>
      <c r="AB635" s="2">
        <v>3.3322045101751998</v>
      </c>
      <c r="AC635" s="2">
        <v>2.3227878003115698</v>
      </c>
      <c r="AD635" s="2">
        <v>2.7806208939370398</v>
      </c>
      <c r="AE635" s="2">
        <v>2.2164073967529898</v>
      </c>
      <c r="AF635" s="2">
        <v>2.1119647333853999</v>
      </c>
    </row>
    <row r="636" spans="1:32" x14ac:dyDescent="0.35">
      <c r="A636" s="7">
        <v>982</v>
      </c>
      <c r="B636" s="7">
        <v>35</v>
      </c>
      <c r="C636" s="7">
        <v>1</v>
      </c>
      <c r="D636" s="7">
        <v>0</v>
      </c>
      <c r="E636" s="22" t="str">
        <f t="shared" si="18"/>
        <v>10</v>
      </c>
      <c r="F636" s="4">
        <v>5.4510000000000001E-3</v>
      </c>
      <c r="G636" s="24">
        <v>0</v>
      </c>
      <c r="H636" s="4">
        <v>15.4171403</v>
      </c>
      <c r="I636" s="4">
        <v>47.314674527999998</v>
      </c>
      <c r="J636" s="2">
        <f t="shared" si="19"/>
        <v>0.3258426789108822</v>
      </c>
      <c r="K636" s="3">
        <v>7</v>
      </c>
      <c r="L636" s="3">
        <v>9</v>
      </c>
      <c r="M636" s="3">
        <v>13</v>
      </c>
      <c r="N636" s="3">
        <v>20</v>
      </c>
      <c r="O636" s="4">
        <v>0.59299999999999997</v>
      </c>
      <c r="P636" s="4">
        <v>0.60606060606060597</v>
      </c>
      <c r="Q636" s="4">
        <v>0.63</v>
      </c>
      <c r="R636" s="4">
        <v>0.61</v>
      </c>
      <c r="S636" s="4">
        <v>0.621</v>
      </c>
      <c r="T636" s="4">
        <v>0.66200000000000003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2">
        <v>0.89894209353954202</v>
      </c>
      <c r="AB636" s="2">
        <v>0.93155820400494305</v>
      </c>
      <c r="AC636" s="2">
        <v>0.99425227334386701</v>
      </c>
      <c r="AD636" s="2">
        <v>0.94160853985844495</v>
      </c>
      <c r="AE636" s="2">
        <v>0.97021907389971096</v>
      </c>
      <c r="AF636" s="2">
        <v>1.0847093834991199</v>
      </c>
    </row>
    <row r="637" spans="1:32" x14ac:dyDescent="0.35">
      <c r="A637" s="7">
        <v>866</v>
      </c>
      <c r="B637" s="7">
        <v>24</v>
      </c>
      <c r="C637" s="7">
        <v>1</v>
      </c>
      <c r="D637" s="7">
        <v>0</v>
      </c>
      <c r="E637" s="22" t="str">
        <f t="shared" si="18"/>
        <v>10</v>
      </c>
      <c r="F637" s="4">
        <v>0</v>
      </c>
      <c r="G637" s="24">
        <v>0</v>
      </c>
      <c r="H637" s="4">
        <v>12.0361113</v>
      </c>
      <c r="I637" s="4">
        <v>35.594534500000002</v>
      </c>
      <c r="J637" s="2">
        <f t="shared" si="19"/>
        <v>0.33814492783997496</v>
      </c>
      <c r="K637" s="3">
        <v>4</v>
      </c>
      <c r="L637" s="3">
        <v>14</v>
      </c>
      <c r="M637" s="3">
        <v>9</v>
      </c>
      <c r="N637" s="3">
        <v>22</v>
      </c>
      <c r="O637" s="4">
        <v>0.75</v>
      </c>
      <c r="P637" s="4">
        <v>0.70967741935483897</v>
      </c>
      <c r="Q637" s="4">
        <v>0.73199999999999998</v>
      </c>
      <c r="R637" s="4">
        <v>0.69199999999999995</v>
      </c>
      <c r="S637" s="4">
        <v>0.69899999999999995</v>
      </c>
      <c r="T637" s="4">
        <v>0.65600000000000003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2">
        <v>1.3862943611198899</v>
      </c>
      <c r="AB637" s="2">
        <v>1.23676262714893</v>
      </c>
      <c r="AC637" s="2">
        <v>1.3167682984712801</v>
      </c>
      <c r="AD637" s="2">
        <v>1.1776554960085599</v>
      </c>
      <c r="AE637" s="2">
        <v>1.2006450142332601</v>
      </c>
      <c r="AF637" s="2">
        <v>1.06711362160874</v>
      </c>
    </row>
    <row r="638" spans="1:32" x14ac:dyDescent="0.35">
      <c r="A638" s="7">
        <v>438</v>
      </c>
      <c r="B638" s="7">
        <v>11</v>
      </c>
      <c r="C638" s="7">
        <v>1</v>
      </c>
      <c r="D638" s="7">
        <v>0</v>
      </c>
      <c r="E638" s="22" t="str">
        <f t="shared" si="18"/>
        <v>10</v>
      </c>
      <c r="F638" s="4">
        <v>0.37635999999999997</v>
      </c>
      <c r="G638" s="24">
        <v>0</v>
      </c>
      <c r="H638" s="4">
        <v>16.620679070000001</v>
      </c>
      <c r="I638" s="4">
        <v>48.468700577500002</v>
      </c>
      <c r="J638" s="2">
        <f t="shared" si="19"/>
        <v>0.34291571409932958</v>
      </c>
      <c r="K638" s="3">
        <v>6</v>
      </c>
      <c r="L638" s="3">
        <v>8</v>
      </c>
      <c r="M638" s="3">
        <v>2</v>
      </c>
      <c r="N638" s="3">
        <v>33</v>
      </c>
      <c r="O638" s="4">
        <v>0.82399999999999995</v>
      </c>
      <c r="P638" s="4">
        <v>0.94285714285714295</v>
      </c>
      <c r="Q638" s="4">
        <v>0.84199999999999997</v>
      </c>
      <c r="R638" s="4">
        <v>0.93300000000000005</v>
      </c>
      <c r="S638" s="4">
        <v>0.79</v>
      </c>
      <c r="T638" s="4">
        <v>0.94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2">
        <v>1.7372712839439901</v>
      </c>
      <c r="AB638" s="2">
        <v>2.8622008809294699</v>
      </c>
      <c r="AC638" s="2">
        <v>1.8451602459551699</v>
      </c>
      <c r="AD638" s="2">
        <v>2.7030626595911702</v>
      </c>
      <c r="AE638" s="2">
        <v>1.5606477482646699</v>
      </c>
      <c r="AF638" s="2">
        <v>2.81341071676004</v>
      </c>
    </row>
    <row r="639" spans="1:32" x14ac:dyDescent="0.35">
      <c r="A639" s="7">
        <v>92</v>
      </c>
      <c r="B639" s="7">
        <v>49</v>
      </c>
      <c r="C639" s="7">
        <v>1</v>
      </c>
      <c r="D639" s="7">
        <v>0</v>
      </c>
      <c r="E639" s="22" t="str">
        <f t="shared" si="18"/>
        <v>10</v>
      </c>
      <c r="F639" s="4">
        <v>3.4231999999999999E-2</v>
      </c>
      <c r="G639" s="24">
        <v>0</v>
      </c>
      <c r="H639" s="4">
        <v>18.89327625</v>
      </c>
      <c r="I639" s="4">
        <v>42.471524924116999</v>
      </c>
      <c r="J639" s="2">
        <f t="shared" si="19"/>
        <v>0.44484572389986532</v>
      </c>
      <c r="K639" s="3">
        <v>6</v>
      </c>
      <c r="L639" s="3">
        <v>9</v>
      </c>
      <c r="M639" s="3">
        <v>18</v>
      </c>
      <c r="N639" s="3">
        <v>16</v>
      </c>
      <c r="O639" s="4">
        <v>0.47499999999999998</v>
      </c>
      <c r="P639" s="4">
        <v>0.47058823529411797</v>
      </c>
      <c r="Q639" s="4">
        <v>0.47899999999999998</v>
      </c>
      <c r="R639" s="4">
        <v>0.499</v>
      </c>
      <c r="S639" s="4">
        <v>0.432</v>
      </c>
      <c r="T639" s="4">
        <v>0.48799999999999999</v>
      </c>
      <c r="U639" s="5">
        <v>100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2">
        <v>0.64435701639051302</v>
      </c>
      <c r="AB639" s="2">
        <v>0.63598876671999705</v>
      </c>
      <c r="AC639" s="2">
        <v>0.65200523722877002</v>
      </c>
      <c r="AD639" s="2">
        <v>0.69114917789727204</v>
      </c>
      <c r="AE639" s="2">
        <v>0.56563386026098605</v>
      </c>
      <c r="AF639" s="2">
        <v>0.66943065394262902</v>
      </c>
    </row>
    <row r="640" spans="1:32" x14ac:dyDescent="0.35">
      <c r="A640" s="7">
        <v>666</v>
      </c>
      <c r="B640" s="7">
        <v>42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4">
        <v>0</v>
      </c>
      <c r="H640" s="4">
        <v>19.141175579999999</v>
      </c>
      <c r="I640" s="4">
        <v>42.502407819799998</v>
      </c>
      <c r="J640" s="2">
        <f t="shared" si="19"/>
        <v>0.4503550872024471</v>
      </c>
      <c r="K640" s="3">
        <v>12</v>
      </c>
      <c r="L640" s="3">
        <v>12</v>
      </c>
      <c r="M640" s="3">
        <v>9</v>
      </c>
      <c r="N640" s="3">
        <v>16</v>
      </c>
      <c r="O640" s="4">
        <v>0.56299999999999994</v>
      </c>
      <c r="P640" s="4">
        <v>0.64</v>
      </c>
      <c r="Q640" s="4">
        <v>0.63400000000000001</v>
      </c>
      <c r="R640" s="4">
        <v>0.68899999999999995</v>
      </c>
      <c r="S640" s="4">
        <v>0.52800000000000002</v>
      </c>
      <c r="T640" s="4">
        <v>0.71199999999999997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2">
        <v>0.82782208388654699</v>
      </c>
      <c r="AB640" s="2">
        <v>1.0216512475319799</v>
      </c>
      <c r="AC640" s="2">
        <v>1.0051219455807701</v>
      </c>
      <c r="AD640" s="2">
        <v>1.1679623668029</v>
      </c>
      <c r="AE640" s="2">
        <v>0.75077629339658203</v>
      </c>
      <c r="AF640" s="2">
        <v>1.24479479884619</v>
      </c>
    </row>
    <row r="641" spans="1:32" x14ac:dyDescent="0.35">
      <c r="A641" s="7">
        <v>64</v>
      </c>
      <c r="B641" s="7">
        <v>11</v>
      </c>
      <c r="C641" s="7">
        <v>1</v>
      </c>
      <c r="D641" s="7">
        <v>0</v>
      </c>
      <c r="E641" s="22" t="str">
        <f t="shared" si="18"/>
        <v>10</v>
      </c>
      <c r="F641" s="4">
        <v>0.24462200000000001</v>
      </c>
      <c r="G641" s="24">
        <v>0</v>
      </c>
      <c r="H641" s="4">
        <v>21.855007400000002</v>
      </c>
      <c r="I641" s="4">
        <v>48.237448110599999</v>
      </c>
      <c r="J641" s="2">
        <f t="shared" si="19"/>
        <v>0.45307138449551282</v>
      </c>
      <c r="K641" s="3">
        <v>3</v>
      </c>
      <c r="L641" s="3">
        <v>10</v>
      </c>
      <c r="M641" s="3">
        <v>7</v>
      </c>
      <c r="N641" s="3">
        <v>29</v>
      </c>
      <c r="O641" s="4">
        <v>0.79300000000000004</v>
      </c>
      <c r="P641" s="4">
        <v>0.80555555555555602</v>
      </c>
      <c r="Q641" s="4">
        <v>0.77</v>
      </c>
      <c r="R641" s="4">
        <v>0.79800000000000004</v>
      </c>
      <c r="S641" s="4">
        <v>0.76200000000000001</v>
      </c>
      <c r="T641" s="4">
        <v>0.755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2">
        <v>1.57503648571677</v>
      </c>
      <c r="AB641" s="2">
        <v>1.6376087894008</v>
      </c>
      <c r="AC641" s="2">
        <v>1.4696759700589399</v>
      </c>
      <c r="AD641" s="2">
        <v>1.59948758158093</v>
      </c>
      <c r="AE641" s="2">
        <v>1.43548460531066</v>
      </c>
      <c r="AF641" s="2">
        <v>1.4064970684374101</v>
      </c>
    </row>
    <row r="642" spans="1:32" x14ac:dyDescent="0.35">
      <c r="A642" s="7">
        <v>330</v>
      </c>
      <c r="B642" s="7">
        <v>2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0.25098100000000001</v>
      </c>
      <c r="G642" s="24">
        <v>0</v>
      </c>
      <c r="H642" s="4">
        <v>25.32441622</v>
      </c>
      <c r="I642" s="4">
        <v>51.370455759999999</v>
      </c>
      <c r="J642" s="2">
        <f t="shared" ref="J642:J705" si="21">H642/I642</f>
        <v>0.4929762807305878</v>
      </c>
      <c r="K642" s="3">
        <v>7</v>
      </c>
      <c r="L642" s="3">
        <v>6</v>
      </c>
      <c r="M642" s="3">
        <v>10</v>
      </c>
      <c r="N642" s="3">
        <v>26</v>
      </c>
      <c r="O642" s="4">
        <v>0.65100000000000002</v>
      </c>
      <c r="P642" s="4">
        <v>0.72222222222222199</v>
      </c>
      <c r="Q642" s="4">
        <v>0.61599999999999999</v>
      </c>
      <c r="R642" s="4">
        <v>0.71399999999999997</v>
      </c>
      <c r="S642" s="4">
        <v>0.61299999999999999</v>
      </c>
      <c r="T642" s="4">
        <v>0.58899999999999997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2">
        <v>1.05268335677971</v>
      </c>
      <c r="AB642" s="2">
        <v>1.28093384546206</v>
      </c>
      <c r="AC642" s="2">
        <v>0.95711272639441003</v>
      </c>
      <c r="AD642" s="2">
        <v>1.25176346816228</v>
      </c>
      <c r="AE642" s="2">
        <v>0.94933058595235498</v>
      </c>
      <c r="AF642" s="2">
        <v>0.88916206448590196</v>
      </c>
    </row>
    <row r="643" spans="1:32" x14ac:dyDescent="0.35">
      <c r="A643" s="7">
        <v>100</v>
      </c>
      <c r="B643" s="7">
        <v>6</v>
      </c>
      <c r="C643" s="7">
        <v>1</v>
      </c>
      <c r="D643" s="7">
        <v>0</v>
      </c>
      <c r="E643" s="22" t="str">
        <f t="shared" si="20"/>
        <v>10</v>
      </c>
      <c r="F643" s="4">
        <v>0.25113999999999997</v>
      </c>
      <c r="G643" s="24">
        <v>0</v>
      </c>
      <c r="H643" s="4">
        <v>34.011447199999999</v>
      </c>
      <c r="I643" s="4">
        <v>63.068232854999998</v>
      </c>
      <c r="J643" s="2">
        <f t="shared" si="21"/>
        <v>0.53928016784925026</v>
      </c>
      <c r="K643" s="3">
        <v>4</v>
      </c>
      <c r="L643" s="3">
        <v>18</v>
      </c>
      <c r="M643" s="3">
        <v>5</v>
      </c>
      <c r="N643" s="3">
        <v>22</v>
      </c>
      <c r="O643" s="4">
        <v>0.81200000000000006</v>
      </c>
      <c r="P643" s="4">
        <v>0.81481481481481499</v>
      </c>
      <c r="Q643" s="4">
        <v>0.81499999999999995</v>
      </c>
      <c r="R643" s="4">
        <v>0.81799999999999995</v>
      </c>
      <c r="S643" s="4">
        <v>0.73199999999999998</v>
      </c>
      <c r="T643" s="4">
        <v>0.77900000000000003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2">
        <v>1.67131331615219</v>
      </c>
      <c r="AB643" s="2">
        <v>1.68639895357023</v>
      </c>
      <c r="AC643" s="2">
        <v>1.68739945390381</v>
      </c>
      <c r="AD643" s="2">
        <v>1.7037485919053399</v>
      </c>
      <c r="AE643" s="2">
        <v>1.3167682984712801</v>
      </c>
      <c r="AF643" s="2">
        <v>1.5095925774643799</v>
      </c>
    </row>
    <row r="644" spans="1:32" x14ac:dyDescent="0.35">
      <c r="A644" s="7">
        <v>422</v>
      </c>
      <c r="B644" s="7">
        <v>16</v>
      </c>
      <c r="C644" s="7">
        <v>1</v>
      </c>
      <c r="D644" s="7">
        <v>0</v>
      </c>
      <c r="E644" s="22" t="str">
        <f t="shared" si="20"/>
        <v>10</v>
      </c>
      <c r="F644" s="4">
        <v>0.243724</v>
      </c>
      <c r="G644" s="24">
        <v>0</v>
      </c>
      <c r="H644" s="4">
        <v>23.0293493</v>
      </c>
      <c r="I644" s="4">
        <v>42.639017825000003</v>
      </c>
      <c r="J644" s="2">
        <f t="shared" si="21"/>
        <v>0.5401003699127771</v>
      </c>
      <c r="K644" s="3">
        <v>4</v>
      </c>
      <c r="L644" s="3">
        <v>8</v>
      </c>
      <c r="M644" s="3">
        <v>19</v>
      </c>
      <c r="N644" s="3">
        <v>18</v>
      </c>
      <c r="O644" s="4">
        <v>0.53</v>
      </c>
      <c r="P644" s="4">
        <v>0.48648648648648701</v>
      </c>
      <c r="Q644" s="4">
        <v>0.52300000000000002</v>
      </c>
      <c r="R644" s="4">
        <v>0.47099999999999997</v>
      </c>
      <c r="S644" s="4">
        <v>0.50800000000000001</v>
      </c>
      <c r="T644" s="4">
        <v>0.42499999999999999</v>
      </c>
      <c r="U644" s="5">
        <v>0</v>
      </c>
      <c r="V644" s="5">
        <v>100</v>
      </c>
      <c r="W644" s="5">
        <v>0</v>
      </c>
      <c r="X644" s="5">
        <v>100</v>
      </c>
      <c r="Y644" s="5">
        <v>0</v>
      </c>
      <c r="Z644" s="5">
        <v>100</v>
      </c>
      <c r="AA644" s="2">
        <v>0.75502258427803304</v>
      </c>
      <c r="AB644" s="2">
        <v>0.66647893347778397</v>
      </c>
      <c r="AC644" s="2">
        <v>0.74023878809379595</v>
      </c>
      <c r="AD644" s="2">
        <v>0.63676684712383802</v>
      </c>
      <c r="AE644" s="2">
        <v>0.70927656248982895</v>
      </c>
      <c r="AF644" s="2">
        <v>0.55338523818478702</v>
      </c>
    </row>
    <row r="645" spans="1:32" x14ac:dyDescent="0.35">
      <c r="A645" s="7">
        <v>12</v>
      </c>
      <c r="B645" s="7">
        <v>1</v>
      </c>
      <c r="C645" s="7">
        <v>1</v>
      </c>
      <c r="D645" s="7">
        <v>0</v>
      </c>
      <c r="E645" s="22" t="str">
        <f t="shared" si="20"/>
        <v>10</v>
      </c>
      <c r="F645" s="4">
        <v>3.4858E-2</v>
      </c>
      <c r="G645" s="24">
        <v>0</v>
      </c>
      <c r="H645" s="4">
        <v>30.795874399999999</v>
      </c>
      <c r="I645" s="4">
        <v>56.760407107299997</v>
      </c>
      <c r="J645" s="2">
        <f t="shared" si="21"/>
        <v>0.54255908245660411</v>
      </c>
      <c r="K645" s="3">
        <v>6</v>
      </c>
      <c r="L645" s="3">
        <v>9</v>
      </c>
      <c r="M645" s="3">
        <v>3</v>
      </c>
      <c r="N645" s="3">
        <v>31</v>
      </c>
      <c r="O645" s="4">
        <v>0.79500000000000004</v>
      </c>
      <c r="P645" s="4">
        <v>0.91176470588235303</v>
      </c>
      <c r="Q645" s="4">
        <v>0.82399999999999995</v>
      </c>
      <c r="R645" s="4">
        <v>0.91</v>
      </c>
      <c r="S645" s="4">
        <v>0.78600000000000003</v>
      </c>
      <c r="T645" s="4">
        <v>0.89600000000000002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2">
        <v>1.5847452998437299</v>
      </c>
      <c r="AB645" s="2">
        <v>2.4277482359480498</v>
      </c>
      <c r="AC645" s="2">
        <v>1.7372712839439901</v>
      </c>
      <c r="AD645" s="2">
        <v>2.40794560865187</v>
      </c>
      <c r="AE645" s="2">
        <v>1.5417792639602901</v>
      </c>
      <c r="AF645" s="2">
        <v>2.2633643798407599</v>
      </c>
    </row>
    <row r="646" spans="1:32" x14ac:dyDescent="0.35">
      <c r="A646" s="7">
        <v>52</v>
      </c>
      <c r="B646" s="7">
        <v>41</v>
      </c>
      <c r="C646" s="7">
        <v>1</v>
      </c>
      <c r="D646" s="7">
        <v>0</v>
      </c>
      <c r="E646" s="22" t="str">
        <f t="shared" si="20"/>
        <v>10</v>
      </c>
      <c r="F646" s="4">
        <v>0</v>
      </c>
      <c r="G646" s="24">
        <v>0</v>
      </c>
      <c r="H646" s="4">
        <v>27.79928073</v>
      </c>
      <c r="I646" s="4">
        <v>50.3433117338</v>
      </c>
      <c r="J646" s="2">
        <f t="shared" si="21"/>
        <v>0.55219412018410852</v>
      </c>
      <c r="K646" s="3">
        <v>1</v>
      </c>
      <c r="L646" s="3">
        <v>6</v>
      </c>
      <c r="M646" s="3">
        <v>14</v>
      </c>
      <c r="N646" s="3">
        <v>28</v>
      </c>
      <c r="O646" s="4">
        <v>0.67200000000000004</v>
      </c>
      <c r="P646" s="4">
        <v>0.66666666666666696</v>
      </c>
      <c r="Q646" s="4">
        <v>0.71599999999999997</v>
      </c>
      <c r="R646" s="4">
        <v>0.70599999999999996</v>
      </c>
      <c r="S646" s="4">
        <v>0.70399999999999996</v>
      </c>
      <c r="T646" s="4">
        <v>0.63400000000000001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2">
        <v>1.11474167059799</v>
      </c>
      <c r="AB646" s="2">
        <v>1.09861228866811</v>
      </c>
      <c r="AC646" s="2">
        <v>1.2587810408209299</v>
      </c>
      <c r="AD646" s="2">
        <v>1.2241755116434601</v>
      </c>
      <c r="AE646" s="2">
        <v>1.2173958246580801</v>
      </c>
      <c r="AF646" s="2">
        <v>1.0051219455807701</v>
      </c>
    </row>
    <row r="647" spans="1:32" x14ac:dyDescent="0.35">
      <c r="A647" s="7">
        <v>464</v>
      </c>
      <c r="B647" s="7">
        <v>40</v>
      </c>
      <c r="C647" s="7">
        <v>1</v>
      </c>
      <c r="D647" s="7">
        <v>0</v>
      </c>
      <c r="E647" s="22" t="str">
        <f t="shared" si="20"/>
        <v>10</v>
      </c>
      <c r="F647" s="4">
        <v>0.244004</v>
      </c>
      <c r="G647" s="24">
        <v>0</v>
      </c>
      <c r="H647" s="4">
        <v>31.819064699999998</v>
      </c>
      <c r="I647" s="4">
        <v>50.456870176400002</v>
      </c>
      <c r="J647" s="2">
        <f t="shared" si="21"/>
        <v>0.63061907305702458</v>
      </c>
      <c r="K647" s="3">
        <v>3</v>
      </c>
      <c r="L647" s="3">
        <v>6</v>
      </c>
      <c r="M647" s="3">
        <v>9</v>
      </c>
      <c r="N647" s="3">
        <v>31</v>
      </c>
      <c r="O647" s="4">
        <v>0.72699999999999998</v>
      </c>
      <c r="P647" s="4">
        <v>0.77500000000000002</v>
      </c>
      <c r="Q647" s="4">
        <v>0.77200000000000002</v>
      </c>
      <c r="R647" s="4">
        <v>0.77200000000000002</v>
      </c>
      <c r="S647" s="4">
        <v>0.76600000000000001</v>
      </c>
      <c r="T647" s="4">
        <v>0.76300000000000001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2">
        <v>1.2982834837971799</v>
      </c>
      <c r="AB647" s="2">
        <v>1.49165487677772</v>
      </c>
      <c r="AC647" s="2">
        <v>1.4784096500277</v>
      </c>
      <c r="AD647" s="2">
        <v>1.4784096500277</v>
      </c>
      <c r="AE647" s="2">
        <v>1.45243416362444</v>
      </c>
      <c r="AF647" s="2">
        <v>1.43969513784701</v>
      </c>
    </row>
    <row r="648" spans="1:32" x14ac:dyDescent="0.35">
      <c r="A648" s="7">
        <v>806</v>
      </c>
      <c r="B648" s="7">
        <v>39</v>
      </c>
      <c r="C648" s="7">
        <v>1</v>
      </c>
      <c r="D648" s="7">
        <v>0</v>
      </c>
      <c r="E648" s="22" t="str">
        <f t="shared" si="20"/>
        <v>10</v>
      </c>
      <c r="F648" s="4">
        <v>0.18126900000000001</v>
      </c>
      <c r="G648" s="24">
        <v>0</v>
      </c>
      <c r="H648" s="4">
        <v>29.027029899999999</v>
      </c>
      <c r="I648" s="4">
        <v>43.114879542171003</v>
      </c>
      <c r="J648" s="2">
        <f t="shared" si="21"/>
        <v>0.67324854454500871</v>
      </c>
      <c r="K648" s="3">
        <v>2</v>
      </c>
      <c r="L648" s="3">
        <v>12</v>
      </c>
      <c r="M648" s="3">
        <v>11</v>
      </c>
      <c r="N648" s="3">
        <v>24</v>
      </c>
      <c r="O648" s="4">
        <v>0.72099999999999997</v>
      </c>
      <c r="P648" s="4">
        <v>0.68571428571428605</v>
      </c>
      <c r="Q648" s="4">
        <v>0.71099999999999997</v>
      </c>
      <c r="R648" s="4">
        <v>0.68300000000000005</v>
      </c>
      <c r="S648" s="4">
        <v>0.74399999999999999</v>
      </c>
      <c r="T648" s="4">
        <v>0.63800000000000001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2">
        <v>1.2765434971607701</v>
      </c>
      <c r="AB648" s="2">
        <v>1.15745278869104</v>
      </c>
      <c r="AC648" s="2">
        <v>1.2413285908697</v>
      </c>
      <c r="AD648" s="2">
        <v>1.1488535051048601</v>
      </c>
      <c r="AE648" s="2">
        <v>1.3625778345025701</v>
      </c>
      <c r="AF648" s="2">
        <v>1.01611106715637</v>
      </c>
    </row>
    <row r="649" spans="1:32" x14ac:dyDescent="0.35">
      <c r="A649" s="7">
        <v>782</v>
      </c>
      <c r="B649" s="7">
        <v>39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4">
        <v>0</v>
      </c>
      <c r="H649" s="4">
        <v>40.287081200000003</v>
      </c>
      <c r="I649" s="4">
        <v>54.371943082599998</v>
      </c>
      <c r="J649" s="2">
        <f t="shared" si="21"/>
        <v>0.740953493951784</v>
      </c>
      <c r="K649" s="3">
        <v>3</v>
      </c>
      <c r="L649" s="3">
        <v>8</v>
      </c>
      <c r="M649" s="3">
        <v>8</v>
      </c>
      <c r="N649" s="3">
        <v>30</v>
      </c>
      <c r="O649" s="4">
        <v>0.752</v>
      </c>
      <c r="P649" s="4">
        <v>0.78947368421052599</v>
      </c>
      <c r="Q649" s="4">
        <v>0.755</v>
      </c>
      <c r="R649" s="4">
        <v>0.77300000000000002</v>
      </c>
      <c r="S649" s="4">
        <v>0.76200000000000001</v>
      </c>
      <c r="T649" s="4">
        <v>0.72699999999999998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2">
        <v>1.3943265328171499</v>
      </c>
      <c r="AB649" s="2">
        <v>1.5581446180465499</v>
      </c>
      <c r="AC649" s="2">
        <v>1.4064970684374101</v>
      </c>
      <c r="AD649" s="2">
        <v>1.4828052615007301</v>
      </c>
      <c r="AE649" s="2">
        <v>1.43548460531066</v>
      </c>
      <c r="AF649" s="2">
        <v>1.2982834837971799</v>
      </c>
    </row>
    <row r="650" spans="1:32" x14ac:dyDescent="0.35">
      <c r="A650" s="7">
        <v>884</v>
      </c>
      <c r="B650" s="7">
        <v>35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4">
        <v>1</v>
      </c>
      <c r="H650" s="4">
        <v>3.8919161940000002E-2</v>
      </c>
      <c r="I650" s="4">
        <v>54.164816995000002</v>
      </c>
      <c r="J650" s="2">
        <f t="shared" si="21"/>
        <v>7.1853214132695515E-4</v>
      </c>
      <c r="K650" s="3">
        <v>4</v>
      </c>
      <c r="L650" s="3">
        <v>14</v>
      </c>
      <c r="M650" s="3">
        <v>9</v>
      </c>
      <c r="N650" s="3">
        <v>22</v>
      </c>
      <c r="O650" s="4">
        <v>0.71099999999999997</v>
      </c>
      <c r="P650" s="4">
        <v>0.70967741935483897</v>
      </c>
      <c r="Q650" s="4">
        <v>0.93200000000000005</v>
      </c>
      <c r="R650" s="4">
        <v>0.91900000000000004</v>
      </c>
      <c r="S650" s="4">
        <v>0.97499999999999998</v>
      </c>
      <c r="T650" s="4">
        <v>0.96299999999999997</v>
      </c>
      <c r="U650" s="5">
        <v>100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2">
        <v>0.34108284917889597</v>
      </c>
      <c r="AB650" s="2">
        <v>0.34294475112682998</v>
      </c>
      <c r="AC650" s="2">
        <v>7.0422464296545806E-2</v>
      </c>
      <c r="AD650" s="2">
        <v>8.4469156626450007E-2</v>
      </c>
      <c r="AE650" s="2">
        <v>2.5317807984289901E-2</v>
      </c>
      <c r="AF650" s="2">
        <v>3.7701867184011501E-2</v>
      </c>
    </row>
    <row r="651" spans="1:32" x14ac:dyDescent="0.35">
      <c r="A651" s="7">
        <v>96</v>
      </c>
      <c r="B651" s="7">
        <v>34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4">
        <v>1</v>
      </c>
      <c r="H651" s="4">
        <v>8.8085553649999995E-2</v>
      </c>
      <c r="I651" s="4">
        <v>61.7809196551</v>
      </c>
      <c r="J651" s="2">
        <f t="shared" si="21"/>
        <v>1.4257727813336064E-3</v>
      </c>
      <c r="K651" s="3">
        <v>2</v>
      </c>
      <c r="L651" s="3">
        <v>8</v>
      </c>
      <c r="M651" s="3">
        <v>10</v>
      </c>
      <c r="N651" s="3">
        <v>29</v>
      </c>
      <c r="O651" s="4">
        <v>0.747</v>
      </c>
      <c r="P651" s="4">
        <v>0.74358974358974395</v>
      </c>
      <c r="Q651" s="4">
        <v>0.98299999999999998</v>
      </c>
      <c r="R651" s="4">
        <v>0.91300000000000003</v>
      </c>
      <c r="S651" s="4">
        <v>0.99299999999999999</v>
      </c>
      <c r="T651" s="4">
        <v>0.998</v>
      </c>
      <c r="U651" s="5">
        <v>100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2">
        <v>0.29169009384931999</v>
      </c>
      <c r="AB651" s="2">
        <v>0.29626581614317199</v>
      </c>
      <c r="AC651" s="2">
        <v>1.7146158834970501E-2</v>
      </c>
      <c r="AD651" s="2">
        <v>9.1019398387168493E-2</v>
      </c>
      <c r="AE651" s="2">
        <v>7.0246149369644698E-3</v>
      </c>
      <c r="AF651" s="2">
        <v>2.0020026706730801E-3</v>
      </c>
    </row>
    <row r="652" spans="1:32" x14ac:dyDescent="0.35">
      <c r="A652" s="7">
        <v>584</v>
      </c>
      <c r="B652" s="7">
        <v>1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4">
        <v>1</v>
      </c>
      <c r="H652" s="4">
        <v>8.5592606289999998E-2</v>
      </c>
      <c r="I652" s="4">
        <v>55.553188869800003</v>
      </c>
      <c r="J652" s="2">
        <f t="shared" si="21"/>
        <v>1.5407325489559811E-3</v>
      </c>
      <c r="K652" s="3">
        <v>2</v>
      </c>
      <c r="L652" s="3">
        <v>10</v>
      </c>
      <c r="M652" s="3">
        <v>7</v>
      </c>
      <c r="N652" s="3">
        <v>30</v>
      </c>
      <c r="O652" s="4">
        <v>0.78300000000000003</v>
      </c>
      <c r="P652" s="4">
        <v>0.81081081081081097</v>
      </c>
      <c r="Q652" s="4">
        <v>0.92300000000000004</v>
      </c>
      <c r="R652" s="4">
        <v>0.91600000000000004</v>
      </c>
      <c r="S652" s="4">
        <v>0.98299999999999998</v>
      </c>
      <c r="T652" s="4">
        <v>0.995</v>
      </c>
      <c r="U652" s="5">
        <v>100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2">
        <v>0.24462258299133399</v>
      </c>
      <c r="AB652" s="2">
        <v>0.209720530982069</v>
      </c>
      <c r="AC652" s="2">
        <v>8.0126044479284897E-2</v>
      </c>
      <c r="AD652" s="2">
        <v>8.7738914308006705E-2</v>
      </c>
      <c r="AE652" s="2">
        <v>1.7146158834970501E-2</v>
      </c>
      <c r="AF652" s="2">
        <v>5.0125418235442898E-3</v>
      </c>
    </row>
    <row r="653" spans="1:32" x14ac:dyDescent="0.35">
      <c r="A653" s="7">
        <v>246</v>
      </c>
      <c r="B653" s="7">
        <v>11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4">
        <v>1</v>
      </c>
      <c r="H653" s="4">
        <v>9.6477326390000007E-2</v>
      </c>
      <c r="I653" s="4">
        <v>53.5993892356</v>
      </c>
      <c r="J653" s="2">
        <f t="shared" si="21"/>
        <v>1.7999706296265229E-3</v>
      </c>
      <c r="K653" s="3">
        <v>2</v>
      </c>
      <c r="L653" s="3">
        <v>13</v>
      </c>
      <c r="M653" s="3">
        <v>5</v>
      </c>
      <c r="N653" s="3">
        <v>29</v>
      </c>
      <c r="O653" s="4">
        <v>0.84</v>
      </c>
      <c r="P653" s="4">
        <v>0.85294117647058798</v>
      </c>
      <c r="Q653" s="4">
        <v>0.91600000000000004</v>
      </c>
      <c r="R653" s="4">
        <v>0.92800000000000005</v>
      </c>
      <c r="S653" s="4">
        <v>0.998</v>
      </c>
      <c r="T653" s="4">
        <v>0.97499999999999998</v>
      </c>
      <c r="U653" s="5">
        <v>100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2">
        <v>0.17435338714477799</v>
      </c>
      <c r="AB653" s="2">
        <v>0.159064694629687</v>
      </c>
      <c r="AC653" s="2">
        <v>8.7738914308006705E-2</v>
      </c>
      <c r="AD653" s="2">
        <v>7.4723546195936394E-2</v>
      </c>
      <c r="AE653" s="2">
        <v>2.0020026706730801E-3</v>
      </c>
      <c r="AF653" s="2">
        <v>2.5317807984289901E-2</v>
      </c>
    </row>
    <row r="654" spans="1:32" x14ac:dyDescent="0.35">
      <c r="A654" s="7">
        <v>180</v>
      </c>
      <c r="B654" s="7">
        <v>10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4">
        <v>1</v>
      </c>
      <c r="H654" s="4">
        <v>0.15330069539999999</v>
      </c>
      <c r="I654" s="4">
        <v>55.117764133999998</v>
      </c>
      <c r="J654" s="2">
        <f t="shared" si="21"/>
        <v>2.7813300813019515E-3</v>
      </c>
      <c r="K654" s="3">
        <v>2</v>
      </c>
      <c r="L654" s="3">
        <v>10</v>
      </c>
      <c r="M654" s="3">
        <v>7</v>
      </c>
      <c r="N654" s="3">
        <v>30</v>
      </c>
      <c r="O654" s="4">
        <v>0.81799999999999995</v>
      </c>
      <c r="P654" s="4">
        <v>0.81081081081081097</v>
      </c>
      <c r="Q654" s="4">
        <v>0.92600000000000005</v>
      </c>
      <c r="R654" s="4">
        <v>0.91200000000000003</v>
      </c>
      <c r="S654" s="4">
        <v>0.98799999999999999</v>
      </c>
      <c r="T654" s="4">
        <v>0.99</v>
      </c>
      <c r="U654" s="5">
        <v>100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2">
        <v>0.20089294237939001</v>
      </c>
      <c r="AB654" s="2">
        <v>0.209720530982069</v>
      </c>
      <c r="AC654" s="2">
        <v>7.6881044335957605E-2</v>
      </c>
      <c r="AD654" s="2">
        <v>9.2115288907805598E-2</v>
      </c>
      <c r="AE654" s="2">
        <v>1.20725812342692E-2</v>
      </c>
      <c r="AF654" s="2">
        <v>1.0050335853501499E-2</v>
      </c>
    </row>
    <row r="655" spans="1:32" x14ac:dyDescent="0.35">
      <c r="A655" s="7">
        <v>638</v>
      </c>
      <c r="B655" s="7">
        <v>46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4">
        <v>1</v>
      </c>
      <c r="H655" s="4">
        <v>0.1217842653</v>
      </c>
      <c r="I655" s="4">
        <v>40.971793421999998</v>
      </c>
      <c r="J655" s="2">
        <f t="shared" si="21"/>
        <v>2.9723928373271394E-3</v>
      </c>
      <c r="K655" s="3">
        <v>2</v>
      </c>
      <c r="L655" s="3">
        <v>20</v>
      </c>
      <c r="M655" s="3">
        <v>5</v>
      </c>
      <c r="N655" s="3">
        <v>22</v>
      </c>
      <c r="O655" s="4">
        <v>0.83599999999999997</v>
      </c>
      <c r="P655" s="4">
        <v>0.81481481481481499</v>
      </c>
      <c r="Q655" s="4">
        <v>0.92800000000000005</v>
      </c>
      <c r="R655" s="4">
        <v>0.877</v>
      </c>
      <c r="S655" s="4">
        <v>0.995</v>
      </c>
      <c r="T655" s="4">
        <v>0.98299999999999998</v>
      </c>
      <c r="U655" s="5">
        <v>100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0.17912666589743501</v>
      </c>
      <c r="AB655" s="2">
        <v>0.204794412646013</v>
      </c>
      <c r="AC655" s="2">
        <v>7.4723546195936394E-2</v>
      </c>
      <c r="AD655" s="2">
        <v>0.131248286609954</v>
      </c>
      <c r="AE655" s="2">
        <v>5.0125418235442898E-3</v>
      </c>
      <c r="AF655" s="2">
        <v>1.7146158834970501E-2</v>
      </c>
    </row>
    <row r="656" spans="1:32" x14ac:dyDescent="0.35">
      <c r="A656" s="7">
        <v>492</v>
      </c>
      <c r="B656" s="7">
        <v>15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4">
        <v>1</v>
      </c>
      <c r="H656" s="4">
        <v>0.37907936590000002</v>
      </c>
      <c r="I656" s="4">
        <v>65.311844019999995</v>
      </c>
      <c r="J656" s="2">
        <f t="shared" si="21"/>
        <v>5.8041442802306605E-3</v>
      </c>
      <c r="K656" s="3">
        <v>0</v>
      </c>
      <c r="L656" s="3">
        <v>4</v>
      </c>
      <c r="M656" s="3">
        <v>12</v>
      </c>
      <c r="N656" s="3">
        <v>33</v>
      </c>
      <c r="O656" s="4">
        <v>0.74</v>
      </c>
      <c r="P656" s="4">
        <v>0.73333333333333295</v>
      </c>
      <c r="Q656" s="4">
        <v>0.99</v>
      </c>
      <c r="R656" s="4">
        <v>0.995</v>
      </c>
      <c r="S656" s="4">
        <v>0.995</v>
      </c>
      <c r="T656" s="4">
        <v>0.998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0.301105092783922</v>
      </c>
      <c r="AB656" s="2">
        <v>0.31015492830384001</v>
      </c>
      <c r="AC656" s="2">
        <v>1.0050335853501499E-2</v>
      </c>
      <c r="AD656" s="2">
        <v>5.0125418235442898E-3</v>
      </c>
      <c r="AE656" s="2">
        <v>5.0125418235442898E-3</v>
      </c>
      <c r="AF656" s="2">
        <v>2.0020026706730801E-3</v>
      </c>
    </row>
    <row r="657" spans="1:32" x14ac:dyDescent="0.35">
      <c r="A657" s="7">
        <v>880</v>
      </c>
      <c r="B657" s="7">
        <v>49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4">
        <v>1</v>
      </c>
      <c r="H657" s="4">
        <v>0.33593653039999999</v>
      </c>
      <c r="I657" s="4">
        <v>57.546374729299998</v>
      </c>
      <c r="J657" s="2">
        <f t="shared" si="21"/>
        <v>5.8376662644737615E-3</v>
      </c>
      <c r="K657" s="3">
        <v>2</v>
      </c>
      <c r="L657" s="3">
        <v>12</v>
      </c>
      <c r="M657" s="3">
        <v>15</v>
      </c>
      <c r="N657" s="3">
        <v>20</v>
      </c>
      <c r="O657" s="4">
        <v>0.61899999999999999</v>
      </c>
      <c r="P657" s="4">
        <v>0.57142857142857095</v>
      </c>
      <c r="Q657" s="4">
        <v>0.97399999999999998</v>
      </c>
      <c r="R657" s="4">
        <v>0.92800000000000005</v>
      </c>
      <c r="S657" s="4">
        <v>0.97599999999999998</v>
      </c>
      <c r="T657" s="4">
        <v>0.97799999999999998</v>
      </c>
      <c r="U657" s="5">
        <v>100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2">
        <v>0.47965000629754101</v>
      </c>
      <c r="AB657" s="2">
        <v>0.55961578793542299</v>
      </c>
      <c r="AC657" s="2">
        <v>2.6343975339602001E-2</v>
      </c>
      <c r="AD657" s="2">
        <v>7.4723546195936394E-2</v>
      </c>
      <c r="AE657" s="2">
        <v>2.4292692569044601E-2</v>
      </c>
      <c r="AF657" s="2">
        <v>2.2245608947319698E-2</v>
      </c>
    </row>
    <row r="658" spans="1:32" x14ac:dyDescent="0.35">
      <c r="A658" s="7">
        <v>426</v>
      </c>
      <c r="B658" s="7">
        <v>50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4">
        <v>1</v>
      </c>
      <c r="H658" s="4">
        <v>0.40385154210000002</v>
      </c>
      <c r="I658" s="4">
        <v>65.351400040000001</v>
      </c>
      <c r="J658" s="2">
        <f t="shared" si="21"/>
        <v>6.1796922767195853E-3</v>
      </c>
      <c r="K658" s="3">
        <v>1</v>
      </c>
      <c r="L658" s="3">
        <v>15</v>
      </c>
      <c r="M658" s="3">
        <v>13</v>
      </c>
      <c r="N658" s="3">
        <v>20</v>
      </c>
      <c r="O658" s="4">
        <v>0.71699999999999997</v>
      </c>
      <c r="P658" s="4">
        <v>0.60606060606060597</v>
      </c>
      <c r="Q658" s="4">
        <v>0.89400000000000002</v>
      </c>
      <c r="R658" s="4">
        <v>0.78800000000000003</v>
      </c>
      <c r="S658" s="4">
        <v>0.871</v>
      </c>
      <c r="T658" s="4">
        <v>0.92</v>
      </c>
      <c r="U658" s="5">
        <v>100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2">
        <v>0.33267943838251701</v>
      </c>
      <c r="AB658" s="2">
        <v>0.50077528791248904</v>
      </c>
      <c r="AC658" s="2">
        <v>0.112049503808623</v>
      </c>
      <c r="AD658" s="2">
        <v>0.238257189124258</v>
      </c>
      <c r="AE658" s="2">
        <v>0.13811330212963399</v>
      </c>
      <c r="AF658" s="2">
        <v>8.3381608939051E-2</v>
      </c>
    </row>
    <row r="659" spans="1:32" x14ac:dyDescent="0.35">
      <c r="A659" s="7">
        <v>296</v>
      </c>
      <c r="B659" s="7">
        <v>38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4">
        <v>1</v>
      </c>
      <c r="H659" s="4">
        <v>0.38449031890000002</v>
      </c>
      <c r="I659" s="4">
        <v>56.857592034</v>
      </c>
      <c r="J659" s="2">
        <f t="shared" si="21"/>
        <v>6.7623391203426361E-3</v>
      </c>
      <c r="K659" s="3">
        <v>7</v>
      </c>
      <c r="L659" s="3">
        <v>6</v>
      </c>
      <c r="M659" s="3">
        <v>7</v>
      </c>
      <c r="N659" s="3">
        <v>29</v>
      </c>
      <c r="O659" s="4">
        <v>0.72</v>
      </c>
      <c r="P659" s="4">
        <v>0.80555555555555602</v>
      </c>
      <c r="Q659" s="4">
        <v>0.94399999999999995</v>
      </c>
      <c r="R659" s="4">
        <v>0.84</v>
      </c>
      <c r="S659" s="4">
        <v>0.99299999999999999</v>
      </c>
      <c r="T659" s="4">
        <v>0.97799999999999998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0.32850406697203599</v>
      </c>
      <c r="AB659" s="2">
        <v>0.21622310846963599</v>
      </c>
      <c r="AC659" s="2">
        <v>5.7629112836636402E-2</v>
      </c>
      <c r="AD659" s="2">
        <v>0.17435338714477799</v>
      </c>
      <c r="AE659" s="2">
        <v>7.0246149369644698E-3</v>
      </c>
      <c r="AF659" s="2">
        <v>2.2245608947319698E-2</v>
      </c>
    </row>
    <row r="660" spans="1:32" x14ac:dyDescent="0.35">
      <c r="A660" s="7">
        <v>444</v>
      </c>
      <c r="B660" s="7">
        <v>25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4">
        <v>1</v>
      </c>
      <c r="H660" s="4">
        <v>0.32130829030000002</v>
      </c>
      <c r="I660" s="4">
        <v>46.192701819699998</v>
      </c>
      <c r="J660" s="2">
        <f t="shared" si="21"/>
        <v>6.955823704665188E-3</v>
      </c>
      <c r="K660" s="3">
        <v>8</v>
      </c>
      <c r="L660" s="3">
        <v>13</v>
      </c>
      <c r="M660" s="3">
        <v>6</v>
      </c>
      <c r="N660" s="3">
        <v>22</v>
      </c>
      <c r="O660" s="4">
        <v>0.69399999999999995</v>
      </c>
      <c r="P660" s="4">
        <v>0.78571428571428603</v>
      </c>
      <c r="Q660" s="4">
        <v>0.81799999999999995</v>
      </c>
      <c r="R660" s="4">
        <v>0.80600000000000005</v>
      </c>
      <c r="S660" s="4">
        <v>0.97399999999999998</v>
      </c>
      <c r="T660" s="4">
        <v>0.95599999999999996</v>
      </c>
      <c r="U660" s="5">
        <v>100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2">
        <v>0.36528331847533302</v>
      </c>
      <c r="AB660" s="2">
        <v>0.24116205681688799</v>
      </c>
      <c r="AC660" s="2">
        <v>0.20089294237939001</v>
      </c>
      <c r="AD660" s="2">
        <v>0.21567153647550899</v>
      </c>
      <c r="AE660" s="2">
        <v>2.6343975339602001E-2</v>
      </c>
      <c r="AF660" s="2">
        <v>4.4997365930735798E-2</v>
      </c>
    </row>
    <row r="661" spans="1:32" x14ac:dyDescent="0.35">
      <c r="A661" s="7">
        <v>132</v>
      </c>
      <c r="B661" s="7">
        <v>40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4">
        <v>1</v>
      </c>
      <c r="H661" s="4">
        <v>0.38567536409999997</v>
      </c>
      <c r="I661" s="4">
        <v>54.592022069999999</v>
      </c>
      <c r="J661" s="2">
        <f t="shared" si="21"/>
        <v>7.0646836199888714E-3</v>
      </c>
      <c r="K661" s="3">
        <v>4</v>
      </c>
      <c r="L661" s="3">
        <v>18</v>
      </c>
      <c r="M661" s="3">
        <v>6</v>
      </c>
      <c r="N661" s="3">
        <v>21</v>
      </c>
      <c r="O661" s="4">
        <v>0.78100000000000003</v>
      </c>
      <c r="P661" s="4">
        <v>0.77777777777777801</v>
      </c>
      <c r="Q661" s="4">
        <v>0.94</v>
      </c>
      <c r="R661" s="4">
        <v>0.95499999999999996</v>
      </c>
      <c r="S661" s="4">
        <v>0.98199999999999998</v>
      </c>
      <c r="T661" s="4">
        <v>0.97699999999999998</v>
      </c>
      <c r="U661" s="5">
        <v>100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2">
        <v>0.24718012914245099</v>
      </c>
      <c r="AB661" s="2">
        <v>0.251314428280906</v>
      </c>
      <c r="AC661" s="2">
        <v>6.1875403718087502E-2</v>
      </c>
      <c r="AD661" s="2">
        <v>4.6043938501406798E-2</v>
      </c>
      <c r="AE661" s="2">
        <v>1.8163970627671201E-2</v>
      </c>
      <c r="AF661" s="2">
        <v>2.32686269393543E-2</v>
      </c>
    </row>
    <row r="662" spans="1:32" x14ac:dyDescent="0.35">
      <c r="A662" s="7">
        <v>814</v>
      </c>
      <c r="B662" s="7">
        <v>16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4">
        <v>1</v>
      </c>
      <c r="H662" s="4">
        <v>0.30444458470000002</v>
      </c>
      <c r="I662" s="4">
        <v>36.694436402400001</v>
      </c>
      <c r="J662" s="2">
        <f t="shared" si="21"/>
        <v>8.2967505308267336E-3</v>
      </c>
      <c r="K662" s="3">
        <v>4</v>
      </c>
      <c r="L662" s="3">
        <v>7</v>
      </c>
      <c r="M662" s="3">
        <v>15</v>
      </c>
      <c r="N662" s="3">
        <v>23</v>
      </c>
      <c r="O662" s="4">
        <v>0.60199999999999998</v>
      </c>
      <c r="P662" s="4">
        <v>0.60526315789473695</v>
      </c>
      <c r="Q662" s="4">
        <v>0.73499999999999999</v>
      </c>
      <c r="R662" s="4">
        <v>0.73</v>
      </c>
      <c r="S662" s="4">
        <v>0.92800000000000005</v>
      </c>
      <c r="T662" s="4">
        <v>0.95099999999999996</v>
      </c>
      <c r="U662" s="5">
        <v>100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2">
        <v>0.50749783367331602</v>
      </c>
      <c r="AB662" s="2">
        <v>0.50209194379723598</v>
      </c>
      <c r="AC662" s="2">
        <v>0.30788477976930001</v>
      </c>
      <c r="AD662" s="2">
        <v>0.31471074483970002</v>
      </c>
      <c r="AE662" s="2">
        <v>7.4723546195936394E-2</v>
      </c>
      <c r="AF662" s="2">
        <v>5.0241216436746797E-2</v>
      </c>
    </row>
    <row r="663" spans="1:32" x14ac:dyDescent="0.35">
      <c r="A663" s="7">
        <v>934</v>
      </c>
      <c r="B663" s="7">
        <v>5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4">
        <v>1</v>
      </c>
      <c r="H663" s="4">
        <v>0.51091576120000004</v>
      </c>
      <c r="I663" s="4">
        <v>59.955227618999999</v>
      </c>
      <c r="J663" s="2">
        <f t="shared" si="21"/>
        <v>8.521621574798079E-3</v>
      </c>
      <c r="K663" s="3">
        <v>3</v>
      </c>
      <c r="L663" s="3">
        <v>9</v>
      </c>
      <c r="M663" s="3">
        <v>11</v>
      </c>
      <c r="N663" s="3">
        <v>26</v>
      </c>
      <c r="O663" s="4">
        <v>0.70799999999999996</v>
      </c>
      <c r="P663" s="4">
        <v>0.70270270270270296</v>
      </c>
      <c r="Q663" s="4">
        <v>0.96699999999999997</v>
      </c>
      <c r="R663" s="4">
        <v>0.84799999999999998</v>
      </c>
      <c r="S663" s="4">
        <v>0.97799999999999998</v>
      </c>
      <c r="T663" s="4">
        <v>0.98399999999999999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0.34531118528841698</v>
      </c>
      <c r="AB663" s="2">
        <v>0.35282137462274199</v>
      </c>
      <c r="AC663" s="2">
        <v>3.3556783528842803E-2</v>
      </c>
      <c r="AD663" s="2">
        <v>0.16487464319023401</v>
      </c>
      <c r="AE663" s="2">
        <v>2.2245608947319698E-2</v>
      </c>
      <c r="AF663" s="2">
        <v>1.6129381929883599E-2</v>
      </c>
    </row>
    <row r="664" spans="1:32" x14ac:dyDescent="0.35">
      <c r="A664" s="7">
        <v>712</v>
      </c>
      <c r="B664" s="7">
        <v>46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4">
        <v>1</v>
      </c>
      <c r="H664" s="4">
        <v>0.46343726680000003</v>
      </c>
      <c r="I664" s="4">
        <v>51.418971110999998</v>
      </c>
      <c r="J664" s="2">
        <f t="shared" si="21"/>
        <v>9.0129626631299409E-3</v>
      </c>
      <c r="K664" s="3">
        <v>8</v>
      </c>
      <c r="L664" s="3">
        <v>11</v>
      </c>
      <c r="M664" s="3">
        <v>7</v>
      </c>
      <c r="N664" s="3">
        <v>23</v>
      </c>
      <c r="O664" s="4">
        <v>0.7</v>
      </c>
      <c r="P664" s="4">
        <v>0.76666666666666705</v>
      </c>
      <c r="Q664" s="4">
        <v>0.82799999999999996</v>
      </c>
      <c r="R664" s="4">
        <v>0.78100000000000003</v>
      </c>
      <c r="S664" s="4">
        <v>0.96299999999999997</v>
      </c>
      <c r="T664" s="4">
        <v>0.93600000000000005</v>
      </c>
      <c r="U664" s="5">
        <v>100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2">
        <v>0.356674943938732</v>
      </c>
      <c r="AB664" s="2">
        <v>0.26570316573300601</v>
      </c>
      <c r="AC664" s="2">
        <v>0.188742124596877</v>
      </c>
      <c r="AD664" s="2">
        <v>0.24718012914245099</v>
      </c>
      <c r="AE664" s="2">
        <v>3.7701867184011501E-2</v>
      </c>
      <c r="AF664" s="2">
        <v>6.6139802504544903E-2</v>
      </c>
    </row>
    <row r="665" spans="1:32" x14ac:dyDescent="0.35">
      <c r="A665" s="7">
        <v>528</v>
      </c>
      <c r="B665" s="7">
        <v>22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4">
        <v>1</v>
      </c>
      <c r="H665" s="4">
        <v>0.46758834360000001</v>
      </c>
      <c r="I665" s="4">
        <v>51.807397264999999</v>
      </c>
      <c r="J665" s="2">
        <f t="shared" si="21"/>
        <v>9.0255131175233337E-3</v>
      </c>
      <c r="K665" s="3">
        <v>8</v>
      </c>
      <c r="L665" s="3">
        <v>7</v>
      </c>
      <c r="M665" s="3">
        <v>11</v>
      </c>
      <c r="N665" s="3">
        <v>23</v>
      </c>
      <c r="O665" s="4">
        <v>0.60299999999999998</v>
      </c>
      <c r="P665" s="4">
        <v>0.67647058823529405</v>
      </c>
      <c r="Q665" s="4">
        <v>0.873</v>
      </c>
      <c r="R665" s="4">
        <v>0.79600000000000004</v>
      </c>
      <c r="S665" s="4">
        <v>0.97899999999999998</v>
      </c>
      <c r="T665" s="4">
        <v>0.95499999999999996</v>
      </c>
      <c r="U665" s="5">
        <v>100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2">
        <v>0.50583808225495197</v>
      </c>
      <c r="AB665" s="2">
        <v>0.390866308687012</v>
      </c>
      <c r="AC665" s="2">
        <v>0.13581972314253499</v>
      </c>
      <c r="AD665" s="2">
        <v>0.22815609313775401</v>
      </c>
      <c r="AE665" s="2">
        <v>2.1223636451626698E-2</v>
      </c>
      <c r="AF665" s="2">
        <v>4.6043938501406798E-2</v>
      </c>
    </row>
    <row r="666" spans="1:32" x14ac:dyDescent="0.35">
      <c r="A666" s="7">
        <v>356</v>
      </c>
      <c r="B666" s="7">
        <v>22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4">
        <v>1</v>
      </c>
      <c r="H666" s="4">
        <v>0.55216420560000001</v>
      </c>
      <c r="I666" s="4">
        <v>58.978300355999998</v>
      </c>
      <c r="J666" s="2">
        <f t="shared" si="21"/>
        <v>9.362158662882307E-3</v>
      </c>
      <c r="K666" s="3">
        <v>2</v>
      </c>
      <c r="L666" s="3">
        <v>4</v>
      </c>
      <c r="M666" s="3">
        <v>24</v>
      </c>
      <c r="N666" s="3">
        <v>19</v>
      </c>
      <c r="O666" s="4">
        <v>0.47599999999999998</v>
      </c>
      <c r="P666" s="4">
        <v>0.44186046511627902</v>
      </c>
      <c r="Q666" s="4">
        <v>0.94599999999999995</v>
      </c>
      <c r="R666" s="4">
        <v>0.93100000000000005</v>
      </c>
      <c r="S666" s="4">
        <v>0.93400000000000005</v>
      </c>
      <c r="T666" s="4">
        <v>0.93100000000000005</v>
      </c>
      <c r="U666" s="5">
        <v>0</v>
      </c>
      <c r="V666" s="5">
        <v>0</v>
      </c>
      <c r="W666" s="5">
        <v>100</v>
      </c>
      <c r="X666" s="5">
        <v>100</v>
      </c>
      <c r="Y666" s="5">
        <v>100</v>
      </c>
      <c r="Z666" s="5">
        <v>100</v>
      </c>
      <c r="AA666" s="2">
        <v>0.74233742475071696</v>
      </c>
      <c r="AB666" s="2">
        <v>0.81676113652712201</v>
      </c>
      <c r="AC666" s="2">
        <v>5.5512709930258801E-2</v>
      </c>
      <c r="AD666" s="2">
        <v>7.1496001705069895E-2</v>
      </c>
      <c r="AE666" s="2">
        <v>6.8278840753294406E-2</v>
      </c>
      <c r="AF666" s="2">
        <v>7.1496001705069895E-2</v>
      </c>
    </row>
    <row r="667" spans="1:32" x14ac:dyDescent="0.35">
      <c r="A667" s="7">
        <v>768</v>
      </c>
      <c r="B667" s="7">
        <v>26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4">
        <v>1</v>
      </c>
      <c r="H667" s="4">
        <v>0.39300588359999999</v>
      </c>
      <c r="I667" s="4">
        <v>40.233322067499998</v>
      </c>
      <c r="J667" s="2">
        <f t="shared" si="21"/>
        <v>9.7681688561697348E-3</v>
      </c>
      <c r="K667" s="3">
        <v>5</v>
      </c>
      <c r="L667" s="3">
        <v>6</v>
      </c>
      <c r="M667" s="3">
        <v>10</v>
      </c>
      <c r="N667" s="3">
        <v>28</v>
      </c>
      <c r="O667" s="4">
        <v>0.67800000000000005</v>
      </c>
      <c r="P667" s="4">
        <v>0.73684210526315796</v>
      </c>
      <c r="Q667" s="4">
        <v>0.85299999999999998</v>
      </c>
      <c r="R667" s="4">
        <v>0.83699999999999997</v>
      </c>
      <c r="S667" s="4">
        <v>0.95899999999999996</v>
      </c>
      <c r="T667" s="4">
        <v>0.91</v>
      </c>
      <c r="U667" s="5">
        <v>100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2">
        <v>0.38860799104174099</v>
      </c>
      <c r="AB667" s="2">
        <v>0.30538164955118202</v>
      </c>
      <c r="AC667" s="2">
        <v>0.15899573149045801</v>
      </c>
      <c r="AD667" s="2">
        <v>0.177931208492662</v>
      </c>
      <c r="AE667" s="2">
        <v>4.1864204098698898E-2</v>
      </c>
      <c r="AF667" s="2">
        <v>9.4310679471241304E-2</v>
      </c>
    </row>
    <row r="668" spans="1:32" x14ac:dyDescent="0.35">
      <c r="A668" s="7">
        <v>566</v>
      </c>
      <c r="B668" s="7">
        <v>41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4">
        <v>1</v>
      </c>
      <c r="H668" s="4">
        <v>0.67631930510000005</v>
      </c>
      <c r="I668" s="4">
        <v>68.415824102000002</v>
      </c>
      <c r="J668" s="2">
        <f t="shared" si="21"/>
        <v>9.8854221808639901E-3</v>
      </c>
      <c r="K668" s="3">
        <v>0</v>
      </c>
      <c r="L668" s="3">
        <v>9</v>
      </c>
      <c r="M668" s="3">
        <v>12</v>
      </c>
      <c r="N668" s="3">
        <v>28</v>
      </c>
      <c r="O668" s="4">
        <v>0.74099999999999999</v>
      </c>
      <c r="P668" s="4">
        <v>0.7</v>
      </c>
      <c r="Q668" s="4">
        <v>0.83</v>
      </c>
      <c r="R668" s="4">
        <v>0.76100000000000001</v>
      </c>
      <c r="S668" s="4">
        <v>0.91400000000000003</v>
      </c>
      <c r="T668" s="4">
        <v>0.85</v>
      </c>
      <c r="U668" s="5">
        <v>100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2">
        <v>0.29975465368604998</v>
      </c>
      <c r="AB668" s="2">
        <v>0.356674943938732</v>
      </c>
      <c r="AC668" s="2">
        <v>0.18632957819149301</v>
      </c>
      <c r="AD668" s="2">
        <v>0.27312192112045097</v>
      </c>
      <c r="AE668" s="2">
        <v>8.9924707527986994E-2</v>
      </c>
      <c r="AF668" s="2">
        <v>0.16251892949777499</v>
      </c>
    </row>
    <row r="669" spans="1:32" x14ac:dyDescent="0.35">
      <c r="A669" s="7">
        <v>6</v>
      </c>
      <c r="B669" s="7">
        <v>33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4">
        <v>1</v>
      </c>
      <c r="H669" s="4">
        <v>0.44148149640000001</v>
      </c>
      <c r="I669" s="4">
        <v>40.941617033500002</v>
      </c>
      <c r="J669" s="2">
        <f t="shared" si="21"/>
        <v>1.0783196375432923E-2</v>
      </c>
      <c r="K669" s="3">
        <v>5</v>
      </c>
      <c r="L669" s="3">
        <v>4</v>
      </c>
      <c r="M669" s="3">
        <v>10</v>
      </c>
      <c r="N669" s="3">
        <v>30</v>
      </c>
      <c r="O669" s="4">
        <v>0.66500000000000004</v>
      </c>
      <c r="P669" s="4">
        <v>0.75</v>
      </c>
      <c r="Q669" s="4">
        <v>0.754</v>
      </c>
      <c r="R669" s="4">
        <v>0.86899999999999999</v>
      </c>
      <c r="S669" s="4">
        <v>0.97199999999999998</v>
      </c>
      <c r="T669" s="4">
        <v>0.95899999999999996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0.40796823832628298</v>
      </c>
      <c r="AB669" s="2">
        <v>0.28768207245178101</v>
      </c>
      <c r="AC669" s="2">
        <v>0.28236291097418098</v>
      </c>
      <c r="AD669" s="2">
        <v>0.14041215371674501</v>
      </c>
      <c r="AE669" s="2">
        <v>2.8399474521698002E-2</v>
      </c>
      <c r="AF669" s="2">
        <v>4.1864204098698898E-2</v>
      </c>
    </row>
    <row r="670" spans="1:32" x14ac:dyDescent="0.35">
      <c r="A670" s="7">
        <v>580</v>
      </c>
      <c r="B670" s="7">
        <v>10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4">
        <v>1</v>
      </c>
      <c r="H670" s="4">
        <v>0.72824432829999997</v>
      </c>
      <c r="I670" s="4">
        <v>67.256438194300003</v>
      </c>
      <c r="J670" s="2">
        <f t="shared" si="21"/>
        <v>1.0827875335832441E-2</v>
      </c>
      <c r="K670" s="3">
        <v>1</v>
      </c>
      <c r="L670" s="3">
        <v>11</v>
      </c>
      <c r="M670" s="3">
        <v>8</v>
      </c>
      <c r="N670" s="3">
        <v>29</v>
      </c>
      <c r="O670" s="4">
        <v>0.78900000000000003</v>
      </c>
      <c r="P670" s="4">
        <v>0.78378378378378399</v>
      </c>
      <c r="Q670" s="4">
        <v>0.876</v>
      </c>
      <c r="R670" s="4">
        <v>0.77400000000000002</v>
      </c>
      <c r="S670" s="4">
        <v>0.97099999999999997</v>
      </c>
      <c r="T670" s="4">
        <v>0.96599999999999997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0.236988958136263</v>
      </c>
      <c r="AB670" s="2">
        <v>0.24362208265775001</v>
      </c>
      <c r="AC670" s="2">
        <v>0.13238918804574601</v>
      </c>
      <c r="AD670" s="2">
        <v>0.25618340539241002</v>
      </c>
      <c r="AE670" s="2">
        <v>2.9428810690812199E-2</v>
      </c>
      <c r="AF670" s="2">
        <v>3.4591444769619097E-2</v>
      </c>
    </row>
    <row r="671" spans="1:32" x14ac:dyDescent="0.35">
      <c r="A671" s="7">
        <v>632</v>
      </c>
      <c r="B671" s="7">
        <v>43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4">
        <v>1</v>
      </c>
      <c r="H671" s="4">
        <v>0.65518107609999998</v>
      </c>
      <c r="I671" s="4">
        <v>57.017635013400003</v>
      </c>
      <c r="J671" s="2">
        <f t="shared" si="21"/>
        <v>1.1490849733525821E-2</v>
      </c>
      <c r="K671" s="3">
        <v>6</v>
      </c>
      <c r="L671" s="3">
        <v>12</v>
      </c>
      <c r="M671" s="3">
        <v>13</v>
      </c>
      <c r="N671" s="3">
        <v>18</v>
      </c>
      <c r="O671" s="4">
        <v>0.61299999999999999</v>
      </c>
      <c r="P671" s="4">
        <v>0.58064516129032295</v>
      </c>
      <c r="Q671" s="4">
        <v>0.77400000000000002</v>
      </c>
      <c r="R671" s="4">
        <v>0.66100000000000003</v>
      </c>
      <c r="S671" s="4">
        <v>0.872</v>
      </c>
      <c r="T671" s="4">
        <v>0.80500000000000005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0.48939034304592599</v>
      </c>
      <c r="AB671" s="2">
        <v>0.54361544658898198</v>
      </c>
      <c r="AC671" s="2">
        <v>0.25618340539241002</v>
      </c>
      <c r="AD671" s="2">
        <v>0.41400143913045101</v>
      </c>
      <c r="AE671" s="2">
        <v>0.13696585507315701</v>
      </c>
      <c r="AF671" s="2">
        <v>0.21691300156357399</v>
      </c>
    </row>
    <row r="672" spans="1:32" x14ac:dyDescent="0.35">
      <c r="A672" s="7">
        <v>958</v>
      </c>
      <c r="B672" s="7">
        <v>47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4">
        <v>1</v>
      </c>
      <c r="H672" s="4">
        <v>0.62236712530000005</v>
      </c>
      <c r="I672" s="4">
        <v>51.093782275999999</v>
      </c>
      <c r="J672" s="2">
        <f t="shared" si="21"/>
        <v>1.2180877938103657E-2</v>
      </c>
      <c r="K672" s="3">
        <v>8</v>
      </c>
      <c r="L672" s="3">
        <v>16</v>
      </c>
      <c r="M672" s="3">
        <v>7</v>
      </c>
      <c r="N672" s="3">
        <v>18</v>
      </c>
      <c r="O672" s="4">
        <v>0.68</v>
      </c>
      <c r="P672" s="4">
        <v>0.72</v>
      </c>
      <c r="Q672" s="4">
        <v>0.92100000000000004</v>
      </c>
      <c r="R672" s="4">
        <v>0.91200000000000003</v>
      </c>
      <c r="S672" s="4">
        <v>0.96899999999999997</v>
      </c>
      <c r="T672" s="4">
        <v>0.999</v>
      </c>
      <c r="U672" s="5">
        <v>100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2">
        <v>0.38566248081198501</v>
      </c>
      <c r="AB672" s="2">
        <v>0.32850406697203599</v>
      </c>
      <c r="AC672" s="2">
        <v>8.2295242726830198E-2</v>
      </c>
      <c r="AD672" s="2">
        <v>9.2115288907805598E-2</v>
      </c>
      <c r="AE672" s="2">
        <v>3.14906670913708E-2</v>
      </c>
      <c r="AF672" s="2">
        <v>1.00050033358353E-3</v>
      </c>
    </row>
    <row r="673" spans="1:32" x14ac:dyDescent="0.35">
      <c r="A673" s="7">
        <v>966</v>
      </c>
      <c r="B673" s="7">
        <v>34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4">
        <v>1</v>
      </c>
      <c r="H673" s="4">
        <v>0.66291166810000002</v>
      </c>
      <c r="I673" s="4">
        <v>54.238811681999998</v>
      </c>
      <c r="J673" s="2">
        <f t="shared" si="21"/>
        <v>1.2222090557341574E-2</v>
      </c>
      <c r="K673" s="3">
        <v>4</v>
      </c>
      <c r="L673" s="3">
        <v>15</v>
      </c>
      <c r="M673" s="3">
        <v>2</v>
      </c>
      <c r="N673" s="3">
        <v>28</v>
      </c>
      <c r="O673" s="4">
        <v>0.86199999999999999</v>
      </c>
      <c r="P673" s="4">
        <v>0.93333333333333302</v>
      </c>
      <c r="Q673" s="4">
        <v>0.88100000000000001</v>
      </c>
      <c r="R673" s="4">
        <v>0.92900000000000005</v>
      </c>
      <c r="S673" s="4">
        <v>0.95099999999999996</v>
      </c>
      <c r="T673" s="4">
        <v>0.99299999999999999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0.14850000831844401</v>
      </c>
      <c r="AB673" s="2">
        <v>6.8992871486951393E-2</v>
      </c>
      <c r="AC673" s="2">
        <v>0.12669765304595801</v>
      </c>
      <c r="AD673" s="2">
        <v>7.3646540168298497E-2</v>
      </c>
      <c r="AE673" s="2">
        <v>5.0241216436746797E-2</v>
      </c>
      <c r="AF673" s="2">
        <v>7.0246149369644698E-3</v>
      </c>
    </row>
    <row r="674" spans="1:32" x14ac:dyDescent="0.35">
      <c r="A674" s="7">
        <v>26</v>
      </c>
      <c r="B674" s="7">
        <v>25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4">
        <v>1</v>
      </c>
      <c r="H674" s="4">
        <v>0.80488709589999996</v>
      </c>
      <c r="I674" s="4">
        <v>60.648944645</v>
      </c>
      <c r="J674" s="2">
        <f t="shared" si="21"/>
        <v>1.3271246525579174E-2</v>
      </c>
      <c r="K674" s="3">
        <v>1</v>
      </c>
      <c r="L674" s="3">
        <v>14</v>
      </c>
      <c r="M674" s="3">
        <v>10</v>
      </c>
      <c r="N674" s="3">
        <v>24</v>
      </c>
      <c r="O674" s="4">
        <v>0.75600000000000001</v>
      </c>
      <c r="P674" s="4">
        <v>0.70588235294117696</v>
      </c>
      <c r="Q674" s="4">
        <v>0.90200000000000002</v>
      </c>
      <c r="R674" s="4">
        <v>0.79400000000000004</v>
      </c>
      <c r="S674" s="4">
        <v>0.97199999999999998</v>
      </c>
      <c r="T674" s="4">
        <v>0.96399999999999997</v>
      </c>
      <c r="U674" s="5">
        <v>100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0.279713902802604</v>
      </c>
      <c r="AB674" s="2">
        <v>0.34830669426821598</v>
      </c>
      <c r="AC674" s="2">
        <v>0.10314075891951301</v>
      </c>
      <c r="AD674" s="2">
        <v>0.23067181773500101</v>
      </c>
      <c r="AE674" s="2">
        <v>2.8399474521698002E-2</v>
      </c>
      <c r="AF674" s="2">
        <v>3.6663984371591497E-2</v>
      </c>
    </row>
    <row r="675" spans="1:32" x14ac:dyDescent="0.35">
      <c r="A675" s="7">
        <v>784</v>
      </c>
      <c r="B675" s="7">
        <v>18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4">
        <v>1</v>
      </c>
      <c r="H675" s="4">
        <v>0.63906578670000003</v>
      </c>
      <c r="I675" s="4">
        <v>43.615744379600002</v>
      </c>
      <c r="J675" s="2">
        <f t="shared" si="21"/>
        <v>1.4652181128402442E-2</v>
      </c>
      <c r="K675" s="3">
        <v>3</v>
      </c>
      <c r="L675" s="3">
        <v>14</v>
      </c>
      <c r="M675" s="3">
        <v>7</v>
      </c>
      <c r="N675" s="3">
        <v>25</v>
      </c>
      <c r="O675" s="4">
        <v>0.77500000000000002</v>
      </c>
      <c r="P675" s="4">
        <v>0.78125</v>
      </c>
      <c r="Q675" s="4">
        <v>0.86199999999999999</v>
      </c>
      <c r="R675" s="4">
        <v>0.80200000000000005</v>
      </c>
      <c r="S675" s="4">
        <v>0.89900000000000002</v>
      </c>
      <c r="T675" s="4">
        <v>0.91800000000000004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0.25489224962878998</v>
      </c>
      <c r="AB675" s="2">
        <v>0.24686007793152601</v>
      </c>
      <c r="AC675" s="2">
        <v>0.14850000831844401</v>
      </c>
      <c r="AD675" s="2">
        <v>0.220646671115623</v>
      </c>
      <c r="AE675" s="2">
        <v>0.106472244510517</v>
      </c>
      <c r="AF675" s="2">
        <v>8.5557888361646503E-2</v>
      </c>
    </row>
    <row r="676" spans="1:32" x14ac:dyDescent="0.35">
      <c r="A676" s="7">
        <v>474</v>
      </c>
      <c r="B676" s="7">
        <v>43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4">
        <v>1</v>
      </c>
      <c r="H676" s="4">
        <v>1.267950508</v>
      </c>
      <c r="I676" s="4">
        <v>84.905402228</v>
      </c>
      <c r="J676" s="2">
        <f t="shared" si="21"/>
        <v>1.4933684721204427E-2</v>
      </c>
      <c r="K676" s="3">
        <v>2</v>
      </c>
      <c r="L676" s="3">
        <v>7</v>
      </c>
      <c r="M676" s="3">
        <v>17</v>
      </c>
      <c r="N676" s="3">
        <v>23</v>
      </c>
      <c r="O676" s="4">
        <v>0.60199999999999998</v>
      </c>
      <c r="P676" s="4">
        <v>0.57499999999999996</v>
      </c>
      <c r="Q676" s="4">
        <v>0.7</v>
      </c>
      <c r="R676" s="4">
        <v>0.62</v>
      </c>
      <c r="S676" s="4">
        <v>0.73699999999999999</v>
      </c>
      <c r="T676" s="4">
        <v>0.68100000000000005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0.50749783367331602</v>
      </c>
      <c r="AB676" s="2">
        <v>0.55338523818478702</v>
      </c>
      <c r="AC676" s="2">
        <v>0.356674943938732</v>
      </c>
      <c r="AD676" s="2">
        <v>0.47803580094300002</v>
      </c>
      <c r="AE676" s="2">
        <v>0.30516738679279998</v>
      </c>
      <c r="AF676" s="2">
        <v>0.38419297283262499</v>
      </c>
    </row>
    <row r="677" spans="1:32" x14ac:dyDescent="0.35">
      <c r="A677" s="7">
        <v>536</v>
      </c>
      <c r="B677" s="7">
        <v>22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4">
        <v>1</v>
      </c>
      <c r="H677" s="4">
        <v>0.72772741370000005</v>
      </c>
      <c r="I677" s="4">
        <v>48.730056789999999</v>
      </c>
      <c r="J677" s="2">
        <f t="shared" si="21"/>
        <v>1.4933851130855619E-2</v>
      </c>
      <c r="K677" s="3">
        <v>1</v>
      </c>
      <c r="L677" s="3">
        <v>13</v>
      </c>
      <c r="M677" s="3">
        <v>15</v>
      </c>
      <c r="N677" s="3">
        <v>20</v>
      </c>
      <c r="O677" s="4">
        <v>0.65600000000000003</v>
      </c>
      <c r="P677" s="4">
        <v>0.57142857142857095</v>
      </c>
      <c r="Q677" s="4">
        <v>0.68400000000000005</v>
      </c>
      <c r="R677" s="4">
        <v>0.56899999999999995</v>
      </c>
      <c r="S677" s="4">
        <v>0.65500000000000003</v>
      </c>
      <c r="T677" s="4">
        <v>0.54100000000000004</v>
      </c>
      <c r="U677" s="5">
        <v>100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0.421594490038048</v>
      </c>
      <c r="AB677" s="2">
        <v>0.55961578793542299</v>
      </c>
      <c r="AC677" s="2">
        <v>0.37979736135958703</v>
      </c>
      <c r="AD677" s="2">
        <v>0.56387484485580597</v>
      </c>
      <c r="AE677" s="2">
        <v>0.42312004334688502</v>
      </c>
      <c r="AF677" s="2">
        <v>0.61433600013565504</v>
      </c>
    </row>
    <row r="678" spans="1:32" x14ac:dyDescent="0.35">
      <c r="A678" s="7">
        <v>388</v>
      </c>
      <c r="B678" s="7">
        <v>39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4">
        <v>1</v>
      </c>
      <c r="H678" s="4">
        <v>0.84474036230000005</v>
      </c>
      <c r="I678" s="4">
        <v>52.615656790000003</v>
      </c>
      <c r="J678" s="2">
        <f t="shared" si="21"/>
        <v>1.6054923835152984E-2</v>
      </c>
      <c r="K678" s="3">
        <v>3</v>
      </c>
      <c r="L678" s="3">
        <v>8</v>
      </c>
      <c r="M678" s="3">
        <v>14</v>
      </c>
      <c r="N678" s="3">
        <v>24</v>
      </c>
      <c r="O678" s="4">
        <v>0.65300000000000002</v>
      </c>
      <c r="P678" s="4">
        <v>0.63157894736842102</v>
      </c>
      <c r="Q678" s="4">
        <v>0.70799999999999996</v>
      </c>
      <c r="R678" s="4">
        <v>0.71199999999999997</v>
      </c>
      <c r="S678" s="4">
        <v>0.89400000000000002</v>
      </c>
      <c r="T678" s="4">
        <v>0.86299999999999999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0.426178149705706</v>
      </c>
      <c r="AB678" s="2">
        <v>0.45953232937844002</v>
      </c>
      <c r="AC678" s="2">
        <v>0.34531118528841698</v>
      </c>
      <c r="AD678" s="2">
        <v>0.33967736757016098</v>
      </c>
      <c r="AE678" s="2">
        <v>0.112049503808623</v>
      </c>
      <c r="AF678" s="2">
        <v>0.14734058789870899</v>
      </c>
    </row>
    <row r="679" spans="1:32" x14ac:dyDescent="0.35">
      <c r="A679" s="7">
        <v>614</v>
      </c>
      <c r="B679" s="7">
        <v>13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4">
        <v>1</v>
      </c>
      <c r="H679" s="4">
        <v>0.78054202220000002</v>
      </c>
      <c r="I679" s="4">
        <v>48.602819318000002</v>
      </c>
      <c r="J679" s="2">
        <f t="shared" si="21"/>
        <v>1.6059603808022863E-2</v>
      </c>
      <c r="K679" s="3">
        <v>7</v>
      </c>
      <c r="L679" s="3">
        <v>14</v>
      </c>
      <c r="M679" s="3">
        <v>5</v>
      </c>
      <c r="N679" s="3">
        <v>23</v>
      </c>
      <c r="O679" s="4">
        <v>0.74</v>
      </c>
      <c r="P679" s="4">
        <v>0.82142857142857095</v>
      </c>
      <c r="Q679" s="4">
        <v>0.75900000000000001</v>
      </c>
      <c r="R679" s="4">
        <v>0.81899999999999995</v>
      </c>
      <c r="S679" s="4">
        <v>0.94899999999999995</v>
      </c>
      <c r="T679" s="4">
        <v>0.93899999999999995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0.301105092783922</v>
      </c>
      <c r="AB679" s="2">
        <v>0.19671029424605399</v>
      </c>
      <c r="AC679" s="2">
        <v>0.27575350158650702</v>
      </c>
      <c r="AD679" s="2">
        <v>0.199671195129068</v>
      </c>
      <c r="AE679" s="2">
        <v>5.2346480372209202E-2</v>
      </c>
      <c r="AF679" s="2">
        <v>6.2939799773874205E-2</v>
      </c>
    </row>
    <row r="680" spans="1:32" x14ac:dyDescent="0.35">
      <c r="A680" s="7">
        <v>150</v>
      </c>
      <c r="B680" s="7">
        <v>35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0.72848007619999999</v>
      </c>
      <c r="I680" s="4">
        <v>43.363443033999999</v>
      </c>
      <c r="J680" s="2">
        <f t="shared" si="21"/>
        <v>1.6799405795079974E-2</v>
      </c>
      <c r="K680" s="3">
        <v>2</v>
      </c>
      <c r="L680" s="3">
        <v>19</v>
      </c>
      <c r="M680" s="3">
        <v>9</v>
      </c>
      <c r="N680" s="3">
        <v>19</v>
      </c>
      <c r="O680" s="4">
        <v>0.751</v>
      </c>
      <c r="P680" s="4">
        <v>0.67857142857142905</v>
      </c>
      <c r="Q680" s="4">
        <v>0.94499999999999995</v>
      </c>
      <c r="R680" s="4">
        <v>0.78500000000000003</v>
      </c>
      <c r="S680" s="4">
        <v>0.97699999999999998</v>
      </c>
      <c r="T680" s="4">
        <v>0.97899999999999998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0.286349627218002</v>
      </c>
      <c r="AB680" s="2">
        <v>0.38776553100876299</v>
      </c>
      <c r="AC680" s="2">
        <v>5.6570351488394399E-2</v>
      </c>
      <c r="AD680" s="2">
        <v>0.242071561199729</v>
      </c>
      <c r="AE680" s="2">
        <v>2.32686269393543E-2</v>
      </c>
      <c r="AF680" s="2">
        <v>2.1223636451626698E-2</v>
      </c>
    </row>
    <row r="681" spans="1:32" x14ac:dyDescent="0.35">
      <c r="A681" s="7">
        <v>102</v>
      </c>
      <c r="B681" s="7">
        <v>41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4">
        <v>1</v>
      </c>
      <c r="H681" s="4">
        <v>0.82152201030000005</v>
      </c>
      <c r="I681" s="4">
        <v>48.626584555999997</v>
      </c>
      <c r="J681" s="2">
        <f t="shared" si="21"/>
        <v>1.6894503650650355E-2</v>
      </c>
      <c r="K681" s="3">
        <v>3</v>
      </c>
      <c r="L681" s="3">
        <v>4</v>
      </c>
      <c r="M681" s="3">
        <v>5</v>
      </c>
      <c r="N681" s="3">
        <v>37</v>
      </c>
      <c r="O681" s="4">
        <v>0.80200000000000005</v>
      </c>
      <c r="P681" s="4">
        <v>0.88095238095238104</v>
      </c>
      <c r="Q681" s="4">
        <v>0.88700000000000001</v>
      </c>
      <c r="R681" s="4">
        <v>0.88200000000000001</v>
      </c>
      <c r="S681" s="4">
        <v>0.92</v>
      </c>
      <c r="T681" s="4">
        <v>0.94</v>
      </c>
      <c r="U681" s="5">
        <v>100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2">
        <v>0.220646671115623</v>
      </c>
      <c r="AB681" s="2">
        <v>0.12675170563914401</v>
      </c>
      <c r="AC681" s="2">
        <v>0.11991029667255799</v>
      </c>
      <c r="AD681" s="2">
        <v>0.125563222975346</v>
      </c>
      <c r="AE681" s="2">
        <v>8.3381608939051E-2</v>
      </c>
      <c r="AF681" s="2">
        <v>6.1875403718087502E-2</v>
      </c>
    </row>
    <row r="682" spans="1:32" x14ac:dyDescent="0.35">
      <c r="A682" s="7">
        <v>744</v>
      </c>
      <c r="B682" s="7">
        <v>24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0.76183179909999998</v>
      </c>
      <c r="I682" s="4">
        <v>44.01234115906</v>
      </c>
      <c r="J682" s="2">
        <f t="shared" si="21"/>
        <v>1.7309504085382559E-2</v>
      </c>
      <c r="K682" s="3">
        <v>4</v>
      </c>
      <c r="L682" s="3">
        <v>13</v>
      </c>
      <c r="M682" s="3">
        <v>11</v>
      </c>
      <c r="N682" s="3">
        <v>21</v>
      </c>
      <c r="O682" s="4">
        <v>0.69899999999999995</v>
      </c>
      <c r="P682" s="4">
        <v>0.65625</v>
      </c>
      <c r="Q682" s="4">
        <v>0.75600000000000001</v>
      </c>
      <c r="R682" s="4">
        <v>0.70199999999999996</v>
      </c>
      <c r="S682" s="4">
        <v>0.70199999999999996</v>
      </c>
      <c r="T682" s="4">
        <v>0.73099999999999998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0.35810453674832698</v>
      </c>
      <c r="AB682" s="2">
        <v>0.42121346507630397</v>
      </c>
      <c r="AC682" s="2">
        <v>0.279713902802604</v>
      </c>
      <c r="AD682" s="2">
        <v>0.353821874956326</v>
      </c>
      <c r="AE682" s="2">
        <v>0.353821874956326</v>
      </c>
      <c r="AF682" s="2">
        <v>0.31334181923235899</v>
      </c>
    </row>
    <row r="683" spans="1:32" x14ac:dyDescent="0.35">
      <c r="A683" s="7">
        <v>136</v>
      </c>
      <c r="B683" s="7">
        <v>1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4">
        <v>1</v>
      </c>
      <c r="H683" s="4">
        <v>0.87439713419999998</v>
      </c>
      <c r="I683" s="4">
        <v>50.319179243000001</v>
      </c>
      <c r="J683" s="2">
        <f t="shared" si="21"/>
        <v>1.7377015033917493E-2</v>
      </c>
      <c r="K683" s="3">
        <v>4</v>
      </c>
      <c r="L683" s="3">
        <v>10</v>
      </c>
      <c r="M683" s="3">
        <v>10</v>
      </c>
      <c r="N683" s="3">
        <v>25</v>
      </c>
      <c r="O683" s="4">
        <v>0.70599999999999996</v>
      </c>
      <c r="P683" s="4">
        <v>0.71428571428571397</v>
      </c>
      <c r="Q683" s="4">
        <v>0.71499999999999997</v>
      </c>
      <c r="R683" s="4">
        <v>0.72</v>
      </c>
      <c r="S683" s="4">
        <v>0.83599999999999997</v>
      </c>
      <c r="T683" s="4">
        <v>0.81</v>
      </c>
      <c r="U683" s="5">
        <v>100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0.34814004148889499</v>
      </c>
      <c r="AB683" s="2">
        <v>0.33647223662121301</v>
      </c>
      <c r="AC683" s="2">
        <v>0.33547273628812901</v>
      </c>
      <c r="AD683" s="2">
        <v>0.32850406697203599</v>
      </c>
      <c r="AE683" s="2">
        <v>0.17912666589743501</v>
      </c>
      <c r="AF683" s="2">
        <v>0.21072103131565301</v>
      </c>
    </row>
    <row r="684" spans="1:32" x14ac:dyDescent="0.35">
      <c r="A684" s="7">
        <v>362</v>
      </c>
      <c r="B684" s="7">
        <v>40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0.85113586900000004</v>
      </c>
      <c r="I684" s="4">
        <v>48.215497564000003</v>
      </c>
      <c r="J684" s="2">
        <f t="shared" si="21"/>
        <v>1.7652744698324938E-2</v>
      </c>
      <c r="K684" s="3">
        <v>1</v>
      </c>
      <c r="L684" s="3">
        <v>12</v>
      </c>
      <c r="M684" s="3">
        <v>13</v>
      </c>
      <c r="N684" s="3">
        <v>23</v>
      </c>
      <c r="O684" s="4">
        <v>0.73599999999999999</v>
      </c>
      <c r="P684" s="4">
        <v>0.63888888888888895</v>
      </c>
      <c r="Q684" s="4">
        <v>0.91900000000000004</v>
      </c>
      <c r="R684" s="4">
        <v>0.752</v>
      </c>
      <c r="S684" s="4">
        <v>0.96799999999999997</v>
      </c>
      <c r="T684" s="4">
        <v>0.97699999999999998</v>
      </c>
      <c r="U684" s="5">
        <v>100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0.30652516025326099</v>
      </c>
      <c r="AB684" s="2">
        <v>0.44802472252696002</v>
      </c>
      <c r="AC684" s="2">
        <v>8.4469156626450007E-2</v>
      </c>
      <c r="AD684" s="2">
        <v>0.28501895503229702</v>
      </c>
      <c r="AE684" s="2">
        <v>3.2523191705560103E-2</v>
      </c>
      <c r="AF684" s="2">
        <v>2.32686269393543E-2</v>
      </c>
    </row>
    <row r="685" spans="1:32" x14ac:dyDescent="0.35">
      <c r="A685" s="7">
        <v>818</v>
      </c>
      <c r="B685" s="7">
        <v>43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4">
        <v>1</v>
      </c>
      <c r="H685" s="4">
        <v>1.1708557959999999</v>
      </c>
      <c r="I685" s="4">
        <v>65.340189112000004</v>
      </c>
      <c r="J685" s="2">
        <f t="shared" si="21"/>
        <v>1.7919381806395282E-2</v>
      </c>
      <c r="K685" s="3">
        <v>4</v>
      </c>
      <c r="L685" s="3">
        <v>8</v>
      </c>
      <c r="M685" s="3">
        <v>9</v>
      </c>
      <c r="N685" s="3">
        <v>28</v>
      </c>
      <c r="O685" s="4">
        <v>0.72499999999999998</v>
      </c>
      <c r="P685" s="4">
        <v>0.75675675675675702</v>
      </c>
      <c r="Q685" s="4">
        <v>0.86599999999999999</v>
      </c>
      <c r="R685" s="4">
        <v>0.82399999999999995</v>
      </c>
      <c r="S685" s="4">
        <v>0.93899999999999995</v>
      </c>
      <c r="T685" s="4">
        <v>0.95299999999999996</v>
      </c>
      <c r="U685" s="5">
        <v>100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0.321583624127462</v>
      </c>
      <c r="AB685" s="2">
        <v>0.27871340246901999</v>
      </c>
      <c r="AC685" s="2">
        <v>0.14387037041970199</v>
      </c>
      <c r="AD685" s="2">
        <v>0.19358474907266501</v>
      </c>
      <c r="AE685" s="2">
        <v>6.2939799773874205E-2</v>
      </c>
      <c r="AF685" s="2">
        <v>4.8140375327934998E-2</v>
      </c>
    </row>
    <row r="686" spans="1:32" x14ac:dyDescent="0.35">
      <c r="A686" s="7">
        <v>778</v>
      </c>
      <c r="B686" s="7">
        <v>11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4">
        <v>1</v>
      </c>
      <c r="H686" s="4">
        <v>1.1635403959999999</v>
      </c>
      <c r="I686" s="4">
        <v>58.411663724999997</v>
      </c>
      <c r="J686" s="2">
        <f t="shared" si="21"/>
        <v>1.9919658537341206E-2</v>
      </c>
      <c r="K686" s="3">
        <v>3</v>
      </c>
      <c r="L686" s="3">
        <v>13</v>
      </c>
      <c r="M686" s="3">
        <v>8</v>
      </c>
      <c r="N686" s="3">
        <v>25</v>
      </c>
      <c r="O686" s="4">
        <v>0.79100000000000004</v>
      </c>
      <c r="P686" s="4">
        <v>0.75757575757575801</v>
      </c>
      <c r="Q686" s="4">
        <v>0.81399999999999995</v>
      </c>
      <c r="R686" s="4">
        <v>0.85899999999999999</v>
      </c>
      <c r="S686" s="4">
        <v>0.96099999999999997</v>
      </c>
      <c r="T686" s="4">
        <v>0.94099999999999995</v>
      </c>
      <c r="U686" s="5">
        <v>100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2">
        <v>0.23445731121448299</v>
      </c>
      <c r="AB686" s="2">
        <v>0.277631736598279</v>
      </c>
      <c r="AC686" s="2">
        <v>0.20579491297959701</v>
      </c>
      <c r="AD686" s="2">
        <v>0.15198635699788199</v>
      </c>
      <c r="AE686" s="2">
        <v>3.9780870011844598E-2</v>
      </c>
      <c r="AF686" s="2">
        <v>6.0812139396757503E-2</v>
      </c>
    </row>
    <row r="687" spans="1:32" x14ac:dyDescent="0.35">
      <c r="A687" s="7">
        <v>484</v>
      </c>
      <c r="B687" s="7">
        <v>36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0.85509548280000003</v>
      </c>
      <c r="I687" s="4">
        <v>42.600712698499997</v>
      </c>
      <c r="J687" s="2">
        <f t="shared" si="21"/>
        <v>2.0072328105208169E-2</v>
      </c>
      <c r="K687" s="3">
        <v>3</v>
      </c>
      <c r="L687" s="3">
        <v>11</v>
      </c>
      <c r="M687" s="3">
        <v>12</v>
      </c>
      <c r="N687" s="3">
        <v>23</v>
      </c>
      <c r="O687" s="4">
        <v>0.65100000000000002</v>
      </c>
      <c r="P687" s="4">
        <v>0.65714285714285703</v>
      </c>
      <c r="Q687" s="4">
        <v>0.79400000000000004</v>
      </c>
      <c r="R687" s="4">
        <v>0.67600000000000005</v>
      </c>
      <c r="S687" s="4">
        <v>0.88</v>
      </c>
      <c r="T687" s="4">
        <v>0.85899999999999999</v>
      </c>
      <c r="U687" s="5">
        <v>100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0.42924563677356797</v>
      </c>
      <c r="AB687" s="2">
        <v>0.41985384556026401</v>
      </c>
      <c r="AC687" s="2">
        <v>0.23067181773500101</v>
      </c>
      <c r="AD687" s="2">
        <v>0.39156220293917299</v>
      </c>
      <c r="AE687" s="2">
        <v>0.127833371509885</v>
      </c>
      <c r="AF687" s="2">
        <v>0.15198635699788199</v>
      </c>
    </row>
    <row r="688" spans="1:32" x14ac:dyDescent="0.35">
      <c r="A688" s="7">
        <v>988</v>
      </c>
      <c r="B688" s="7">
        <v>42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4">
        <v>1</v>
      </c>
      <c r="H688" s="4">
        <v>1.0412972840000001</v>
      </c>
      <c r="I688" s="4">
        <v>50.239145393000001</v>
      </c>
      <c r="J688" s="2">
        <f t="shared" si="21"/>
        <v>2.0726811251552214E-2</v>
      </c>
      <c r="K688" s="3">
        <v>1</v>
      </c>
      <c r="L688" s="3">
        <v>8</v>
      </c>
      <c r="M688" s="3">
        <v>12</v>
      </c>
      <c r="N688" s="3">
        <v>28</v>
      </c>
      <c r="O688" s="4">
        <v>0.70099999999999996</v>
      </c>
      <c r="P688" s="4">
        <v>0.7</v>
      </c>
      <c r="Q688" s="4">
        <v>0.82</v>
      </c>
      <c r="R688" s="4">
        <v>0.78800000000000003</v>
      </c>
      <c r="S688" s="4">
        <v>0.90600000000000003</v>
      </c>
      <c r="T688" s="4">
        <v>0.89</v>
      </c>
      <c r="U688" s="5">
        <v>100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0.35524739194754701</v>
      </c>
      <c r="AB688" s="2">
        <v>0.356674943938732</v>
      </c>
      <c r="AC688" s="2">
        <v>0.19845093872383801</v>
      </c>
      <c r="AD688" s="2">
        <v>0.238257189124258</v>
      </c>
      <c r="AE688" s="2">
        <v>9.8715972939157695E-2</v>
      </c>
      <c r="AF688" s="2">
        <v>0.11653381625595199</v>
      </c>
    </row>
    <row r="689" spans="1:32" x14ac:dyDescent="0.35">
      <c r="A689" s="7">
        <v>436</v>
      </c>
      <c r="B689" s="7">
        <v>36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4">
        <v>1</v>
      </c>
      <c r="H689" s="4">
        <v>0.93428092600000001</v>
      </c>
      <c r="I689" s="4">
        <v>43.634153812800001</v>
      </c>
      <c r="J689" s="2">
        <f t="shared" si="21"/>
        <v>2.1411688880418493E-2</v>
      </c>
      <c r="K689" s="3">
        <v>2</v>
      </c>
      <c r="L689" s="3">
        <v>6</v>
      </c>
      <c r="M689" s="3">
        <v>7</v>
      </c>
      <c r="N689" s="3">
        <v>34</v>
      </c>
      <c r="O689" s="4">
        <v>0.79900000000000004</v>
      </c>
      <c r="P689" s="4">
        <v>0.82926829268292701</v>
      </c>
      <c r="Q689" s="4">
        <v>0.82</v>
      </c>
      <c r="R689" s="4">
        <v>0.83599999999999997</v>
      </c>
      <c r="S689" s="4">
        <v>0.92700000000000005</v>
      </c>
      <c r="T689" s="4">
        <v>0.95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0.224394333215862</v>
      </c>
      <c r="AB689" s="2">
        <v>0.187211542088146</v>
      </c>
      <c r="AC689" s="2">
        <v>0.19845093872383801</v>
      </c>
      <c r="AD689" s="2">
        <v>0.17912666589743501</v>
      </c>
      <c r="AE689" s="2">
        <v>7.5801713416281793E-2</v>
      </c>
      <c r="AF689" s="2">
        <v>5.1293294387550599E-2</v>
      </c>
    </row>
    <row r="690" spans="1:32" x14ac:dyDescent="0.35">
      <c r="A690" s="7">
        <v>646</v>
      </c>
      <c r="B690" s="7">
        <v>16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4">
        <v>1</v>
      </c>
      <c r="H690" s="4">
        <v>1.1727734540000001</v>
      </c>
      <c r="I690" s="4">
        <v>54.768389153999998</v>
      </c>
      <c r="J690" s="2">
        <f t="shared" si="21"/>
        <v>2.1413327507266058E-2</v>
      </c>
      <c r="K690" s="3">
        <v>5</v>
      </c>
      <c r="L690" s="3">
        <v>11</v>
      </c>
      <c r="M690" s="3">
        <v>11</v>
      </c>
      <c r="N690" s="3">
        <v>22</v>
      </c>
      <c r="O690" s="4">
        <v>0.67900000000000005</v>
      </c>
      <c r="P690" s="4">
        <v>0.66666666666666696</v>
      </c>
      <c r="Q690" s="4">
        <v>0.72399999999999998</v>
      </c>
      <c r="R690" s="4">
        <v>0.72899999999999998</v>
      </c>
      <c r="S690" s="4">
        <v>0.81</v>
      </c>
      <c r="T690" s="4">
        <v>0.81899999999999995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0.38713415142344099</v>
      </c>
      <c r="AB690" s="2">
        <v>0.405465108108164</v>
      </c>
      <c r="AC690" s="2">
        <v>0.322963886596421</v>
      </c>
      <c r="AD690" s="2">
        <v>0.31608154697347901</v>
      </c>
      <c r="AE690" s="2">
        <v>0.21072103131565301</v>
      </c>
      <c r="AF690" s="2">
        <v>0.199671195129068</v>
      </c>
    </row>
    <row r="691" spans="1:32" x14ac:dyDescent="0.35">
      <c r="A691" s="7">
        <v>840</v>
      </c>
      <c r="B691" s="7">
        <v>24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4">
        <v>1</v>
      </c>
      <c r="H691" s="4">
        <v>1.133590592</v>
      </c>
      <c r="I691" s="4">
        <v>52.238999552999999</v>
      </c>
      <c r="J691" s="2">
        <f t="shared" si="21"/>
        <v>2.1700082346521505E-2</v>
      </c>
      <c r="K691" s="3">
        <v>1</v>
      </c>
      <c r="L691" s="3">
        <v>11</v>
      </c>
      <c r="M691" s="3">
        <v>11</v>
      </c>
      <c r="N691" s="3">
        <v>26</v>
      </c>
      <c r="O691" s="4">
        <v>0.749</v>
      </c>
      <c r="P691" s="4">
        <v>0.70270270270270296</v>
      </c>
      <c r="Q691" s="4">
        <v>0.77200000000000002</v>
      </c>
      <c r="R691" s="4">
        <v>0.71499999999999997</v>
      </c>
      <c r="S691" s="4">
        <v>0.81699999999999995</v>
      </c>
      <c r="T691" s="4">
        <v>0.86299999999999999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0.28901629546491803</v>
      </c>
      <c r="AB691" s="2">
        <v>0.35282137462274199</v>
      </c>
      <c r="AC691" s="2">
        <v>0.25877072895736097</v>
      </c>
      <c r="AD691" s="2">
        <v>0.33547273628812901</v>
      </c>
      <c r="AE691" s="2">
        <v>0.202116184122134</v>
      </c>
      <c r="AF691" s="2">
        <v>0.14734058789870899</v>
      </c>
    </row>
    <row r="692" spans="1:32" x14ac:dyDescent="0.35">
      <c r="A692" s="7">
        <v>32</v>
      </c>
      <c r="B692" s="7">
        <v>41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4">
        <v>1</v>
      </c>
      <c r="H692" s="4">
        <v>1.5304820219999999</v>
      </c>
      <c r="I692" s="4">
        <v>69.572546840000001</v>
      </c>
      <c r="J692" s="2">
        <f t="shared" si="21"/>
        <v>2.1998361300754703E-2</v>
      </c>
      <c r="K692" s="3">
        <v>4</v>
      </c>
      <c r="L692" s="3">
        <v>11</v>
      </c>
      <c r="M692" s="3">
        <v>11</v>
      </c>
      <c r="N692" s="3">
        <v>23</v>
      </c>
      <c r="O692" s="4">
        <v>0.67700000000000005</v>
      </c>
      <c r="P692" s="4">
        <v>0.67647058823529405</v>
      </c>
      <c r="Q692" s="4">
        <v>0.69699999999999995</v>
      </c>
      <c r="R692" s="4">
        <v>0.67300000000000004</v>
      </c>
      <c r="S692" s="4">
        <v>0.76300000000000001</v>
      </c>
      <c r="T692" s="4">
        <v>0.78900000000000003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0.39008400606986199</v>
      </c>
      <c r="AB692" s="2">
        <v>0.390866308687012</v>
      </c>
      <c r="AC692" s="2">
        <v>0.36096986822161298</v>
      </c>
      <c r="AD692" s="2">
        <v>0.39600994933740902</v>
      </c>
      <c r="AE692" s="2">
        <v>0.27049724769768002</v>
      </c>
      <c r="AF692" s="2">
        <v>0.236988958136263</v>
      </c>
    </row>
    <row r="693" spans="1:32" x14ac:dyDescent="0.35">
      <c r="A693" s="7">
        <v>430</v>
      </c>
      <c r="B693" s="7">
        <v>10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1.120185896</v>
      </c>
      <c r="I693" s="4">
        <v>50.334746776999999</v>
      </c>
      <c r="J693" s="2">
        <f t="shared" si="21"/>
        <v>2.2254723977510077E-2</v>
      </c>
      <c r="K693" s="3">
        <v>10</v>
      </c>
      <c r="L693" s="3">
        <v>11</v>
      </c>
      <c r="M693" s="3">
        <v>7</v>
      </c>
      <c r="N693" s="3">
        <v>21</v>
      </c>
      <c r="O693" s="4">
        <v>0.66500000000000004</v>
      </c>
      <c r="P693" s="4">
        <v>0.75</v>
      </c>
      <c r="Q693" s="4">
        <v>0.82299999999999995</v>
      </c>
      <c r="R693" s="4">
        <v>0.751</v>
      </c>
      <c r="S693" s="4">
        <v>0.92400000000000004</v>
      </c>
      <c r="T693" s="4">
        <v>0.879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0.40796823832628298</v>
      </c>
      <c r="AB693" s="2">
        <v>0.28768207245178101</v>
      </c>
      <c r="AC693" s="2">
        <v>0.19479907830506701</v>
      </c>
      <c r="AD693" s="2">
        <v>0.286349627218002</v>
      </c>
      <c r="AE693" s="2">
        <v>7.9043207340452906E-2</v>
      </c>
      <c r="AF693" s="2">
        <v>0.12897038129696001</v>
      </c>
    </row>
    <row r="694" spans="1:32" x14ac:dyDescent="0.35">
      <c r="A694" s="7">
        <v>908</v>
      </c>
      <c r="B694" s="7">
        <v>28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4">
        <v>1</v>
      </c>
      <c r="H694" s="4">
        <v>1.2391130939999999</v>
      </c>
      <c r="I694" s="4">
        <v>52.077626281000001</v>
      </c>
      <c r="J694" s="2">
        <f t="shared" si="21"/>
        <v>2.3793578595806275E-2</v>
      </c>
      <c r="K694" s="3">
        <v>4</v>
      </c>
      <c r="L694" s="3">
        <v>11</v>
      </c>
      <c r="M694" s="3">
        <v>7</v>
      </c>
      <c r="N694" s="3">
        <v>27</v>
      </c>
      <c r="O694" s="4">
        <v>0.77600000000000002</v>
      </c>
      <c r="P694" s="4">
        <v>0.79411764705882304</v>
      </c>
      <c r="Q694" s="4">
        <v>0.92400000000000004</v>
      </c>
      <c r="R694" s="4">
        <v>0.85</v>
      </c>
      <c r="S694" s="4">
        <v>0.96399999999999997</v>
      </c>
      <c r="T694" s="4">
        <v>0.97899999999999998</v>
      </c>
      <c r="U694" s="5">
        <v>100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2">
        <v>0.25360275879891803</v>
      </c>
      <c r="AB694" s="2">
        <v>0.23052365861183199</v>
      </c>
      <c r="AC694" s="2">
        <v>7.9043207340452906E-2</v>
      </c>
      <c r="AD694" s="2">
        <v>0.16251892949777499</v>
      </c>
      <c r="AE694" s="2">
        <v>3.6663984371591497E-2</v>
      </c>
      <c r="AF694" s="2">
        <v>2.1223636451626698E-2</v>
      </c>
    </row>
    <row r="695" spans="1:32" x14ac:dyDescent="0.35">
      <c r="A695" s="7">
        <v>336</v>
      </c>
      <c r="B695" s="7">
        <v>38</v>
      </c>
      <c r="C695" s="7">
        <v>1</v>
      </c>
      <c r="D695" s="7">
        <v>1</v>
      </c>
      <c r="E695" s="22" t="str">
        <f t="shared" si="20"/>
        <v>11</v>
      </c>
      <c r="F695" s="4">
        <v>0.52781299999999998</v>
      </c>
      <c r="G695" s="24">
        <v>1</v>
      </c>
      <c r="H695" s="4">
        <v>1.7479111700000001</v>
      </c>
      <c r="I695" s="4">
        <v>72.723815114999994</v>
      </c>
      <c r="J695" s="2">
        <f t="shared" si="21"/>
        <v>2.4034921259782429E-2</v>
      </c>
      <c r="K695" s="3">
        <v>3</v>
      </c>
      <c r="L695" s="3">
        <v>7</v>
      </c>
      <c r="M695" s="3">
        <v>8</v>
      </c>
      <c r="N695" s="3">
        <v>31</v>
      </c>
      <c r="O695" s="4">
        <v>0.75600000000000001</v>
      </c>
      <c r="P695" s="4">
        <v>0.79487179487179505</v>
      </c>
      <c r="Q695" s="4">
        <v>0.76200000000000001</v>
      </c>
      <c r="R695" s="4">
        <v>0.78200000000000003</v>
      </c>
      <c r="S695" s="4">
        <v>0.8</v>
      </c>
      <c r="T695" s="4">
        <v>0.82399999999999995</v>
      </c>
      <c r="U695" s="5">
        <v>100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0.279713902802604</v>
      </c>
      <c r="AB695" s="2">
        <v>0.2295744416445</v>
      </c>
      <c r="AC695" s="2">
        <v>0.27180872329549099</v>
      </c>
      <c r="AD695" s="2">
        <v>0.24590053843682599</v>
      </c>
      <c r="AE695" s="2">
        <v>0.22314355131420999</v>
      </c>
      <c r="AF695" s="2">
        <v>0.19358474907266501</v>
      </c>
    </row>
    <row r="696" spans="1:32" x14ac:dyDescent="0.35">
      <c r="A696" s="7">
        <v>910</v>
      </c>
      <c r="B696" s="7">
        <v>15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1.1550918910000001</v>
      </c>
      <c r="I696" s="4">
        <v>46.608963011100002</v>
      </c>
      <c r="J696" s="2">
        <f t="shared" si="21"/>
        <v>2.4782612964912201E-2</v>
      </c>
      <c r="K696" s="3">
        <v>10</v>
      </c>
      <c r="L696" s="3">
        <v>8</v>
      </c>
      <c r="M696" s="3">
        <v>5</v>
      </c>
      <c r="N696" s="3">
        <v>26</v>
      </c>
      <c r="O696" s="4">
        <v>0.70499999999999996</v>
      </c>
      <c r="P696" s="4">
        <v>0.83870967741935498</v>
      </c>
      <c r="Q696" s="4">
        <v>0.73199999999999998</v>
      </c>
      <c r="R696" s="4">
        <v>0.86699999999999999</v>
      </c>
      <c r="S696" s="4">
        <v>0.86099999999999999</v>
      </c>
      <c r="T696" s="4">
        <v>0.89</v>
      </c>
      <c r="U696" s="5">
        <v>100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0.34955747616986799</v>
      </c>
      <c r="AB696" s="2">
        <v>0.175890666463664</v>
      </c>
      <c r="AC696" s="2">
        <v>0.311974765020825</v>
      </c>
      <c r="AD696" s="2">
        <v>0.14271630220159501</v>
      </c>
      <c r="AE696" s="2">
        <v>0.14966077455440599</v>
      </c>
      <c r="AF696" s="2">
        <v>0.11653381625595199</v>
      </c>
    </row>
    <row r="697" spans="1:32" x14ac:dyDescent="0.35">
      <c r="A697" s="7">
        <v>978</v>
      </c>
      <c r="B697" s="7">
        <v>32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1.3832148230000001</v>
      </c>
      <c r="I697" s="4">
        <v>53.641187244699999</v>
      </c>
      <c r="J697" s="2">
        <f t="shared" si="21"/>
        <v>2.5786431920122501E-2</v>
      </c>
      <c r="K697" s="3">
        <v>5</v>
      </c>
      <c r="L697" s="3">
        <v>10</v>
      </c>
      <c r="M697" s="3">
        <v>11</v>
      </c>
      <c r="N697" s="3">
        <v>23</v>
      </c>
      <c r="O697" s="4">
        <v>0.66100000000000003</v>
      </c>
      <c r="P697" s="4">
        <v>0.67647058823529405</v>
      </c>
      <c r="Q697" s="4">
        <v>0.72599999999999998</v>
      </c>
      <c r="R697" s="4">
        <v>0.86799999999999999</v>
      </c>
      <c r="S697" s="4">
        <v>0.89300000000000002</v>
      </c>
      <c r="T697" s="4">
        <v>0.85499999999999998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0.41400143913045101</v>
      </c>
      <c r="AB697" s="2">
        <v>0.390866308687012</v>
      </c>
      <c r="AC697" s="2">
        <v>0.32020526415734102</v>
      </c>
      <c r="AD697" s="2">
        <v>0.14156356432178699</v>
      </c>
      <c r="AE697" s="2">
        <v>0.113168698105638</v>
      </c>
      <c r="AF697" s="2">
        <v>0.15665381004537701</v>
      </c>
    </row>
    <row r="698" spans="1:32" x14ac:dyDescent="0.35">
      <c r="A698" s="7">
        <v>226</v>
      </c>
      <c r="B698" s="7">
        <v>25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4">
        <v>1</v>
      </c>
      <c r="H698" s="4">
        <v>1.8092042340000001</v>
      </c>
      <c r="I698" s="4">
        <v>68.920809590999994</v>
      </c>
      <c r="J698" s="2">
        <f t="shared" si="21"/>
        <v>2.6250478552652615E-2</v>
      </c>
      <c r="K698" s="3">
        <v>2</v>
      </c>
      <c r="L698" s="3">
        <v>4</v>
      </c>
      <c r="M698" s="3">
        <v>11</v>
      </c>
      <c r="N698" s="3">
        <v>32</v>
      </c>
      <c r="O698" s="4">
        <v>0.73399999999999999</v>
      </c>
      <c r="P698" s="4">
        <v>0.74418604651162801</v>
      </c>
      <c r="Q698" s="4">
        <v>0.72499999999999998</v>
      </c>
      <c r="R698" s="4">
        <v>0.75900000000000001</v>
      </c>
      <c r="S698" s="4">
        <v>0.82599999999999996</v>
      </c>
      <c r="T698" s="4">
        <v>0.83799999999999997</v>
      </c>
      <c r="U698" s="5">
        <v>100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0.30924625036762099</v>
      </c>
      <c r="AB698" s="2">
        <v>0.29546421289383601</v>
      </c>
      <c r="AC698" s="2">
        <v>0.321583624127462</v>
      </c>
      <c r="AD698" s="2">
        <v>0.27575350158650702</v>
      </c>
      <c r="AE698" s="2">
        <v>0.19116050546115901</v>
      </c>
      <c r="AF698" s="2">
        <v>0.17673717850005399</v>
      </c>
    </row>
    <row r="699" spans="1:32" x14ac:dyDescent="0.35">
      <c r="A699" s="7">
        <v>628</v>
      </c>
      <c r="B699" s="7">
        <v>27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4">
        <v>1</v>
      </c>
      <c r="H699" s="4">
        <v>1.150485618</v>
      </c>
      <c r="I699" s="4">
        <v>42.407380238199998</v>
      </c>
      <c r="J699" s="2">
        <f t="shared" si="21"/>
        <v>2.7129372565288957E-2</v>
      </c>
      <c r="K699" s="3">
        <v>5</v>
      </c>
      <c r="L699" s="3">
        <v>12</v>
      </c>
      <c r="M699" s="3">
        <v>8</v>
      </c>
      <c r="N699" s="3">
        <v>24</v>
      </c>
      <c r="O699" s="4">
        <v>0.748</v>
      </c>
      <c r="P699" s="4">
        <v>0.75</v>
      </c>
      <c r="Q699" s="4">
        <v>0.96599999999999997</v>
      </c>
      <c r="R699" s="4">
        <v>0.90800000000000003</v>
      </c>
      <c r="S699" s="4">
        <v>0.94899999999999995</v>
      </c>
      <c r="T699" s="4">
        <v>0.99199999999999999</v>
      </c>
      <c r="U699" s="5">
        <v>100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0.29035230100766002</v>
      </c>
      <c r="AB699" s="2">
        <v>0.28768207245178101</v>
      </c>
      <c r="AC699" s="2">
        <v>3.4591444769619097E-2</v>
      </c>
      <c r="AD699" s="2">
        <v>9.65109003808437E-2</v>
      </c>
      <c r="AE699" s="2">
        <v>5.2346480372209202E-2</v>
      </c>
      <c r="AF699" s="2">
        <v>8.03217169726427E-3</v>
      </c>
    </row>
    <row r="700" spans="1:32" x14ac:dyDescent="0.35">
      <c r="A700" s="7">
        <v>676</v>
      </c>
      <c r="B700" s="7">
        <v>21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0.95983160759999997</v>
      </c>
      <c r="I700" s="4">
        <v>34.509670738300002</v>
      </c>
      <c r="J700" s="2">
        <f t="shared" si="21"/>
        <v>2.7813409605636902E-2</v>
      </c>
      <c r="K700" s="3">
        <v>1</v>
      </c>
      <c r="L700" s="3">
        <v>6</v>
      </c>
      <c r="M700" s="3">
        <v>9</v>
      </c>
      <c r="N700" s="3">
        <v>33</v>
      </c>
      <c r="O700" s="4">
        <v>0.78200000000000003</v>
      </c>
      <c r="P700" s="4">
        <v>0.78571428571428603</v>
      </c>
      <c r="Q700" s="4">
        <v>0.95099999999999996</v>
      </c>
      <c r="R700" s="4">
        <v>0.90600000000000003</v>
      </c>
      <c r="S700" s="4">
        <v>0.98099999999999998</v>
      </c>
      <c r="T700" s="4">
        <v>0.995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0.24590053843682599</v>
      </c>
      <c r="AB700" s="2">
        <v>0.24116205681688799</v>
      </c>
      <c r="AC700" s="2">
        <v>5.0241216436746797E-2</v>
      </c>
      <c r="AD700" s="2">
        <v>9.8715972939157695E-2</v>
      </c>
      <c r="AE700" s="2">
        <v>1.9182819416774001E-2</v>
      </c>
      <c r="AF700" s="2">
        <v>5.0125418235442898E-3</v>
      </c>
    </row>
    <row r="701" spans="1:32" x14ac:dyDescent="0.35">
      <c r="A701" s="7">
        <v>780</v>
      </c>
      <c r="B701" s="7">
        <v>1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4">
        <v>1</v>
      </c>
      <c r="H701" s="4">
        <v>1.6197276650000001</v>
      </c>
      <c r="I701" s="4">
        <v>57.659163280100003</v>
      </c>
      <c r="J701" s="2">
        <f t="shared" si="21"/>
        <v>2.8091418134730706E-2</v>
      </c>
      <c r="K701" s="3">
        <v>3</v>
      </c>
      <c r="L701" s="3">
        <v>11</v>
      </c>
      <c r="M701" s="3">
        <v>7</v>
      </c>
      <c r="N701" s="3">
        <v>28</v>
      </c>
      <c r="O701" s="4">
        <v>0.76600000000000001</v>
      </c>
      <c r="P701" s="4">
        <v>0.8</v>
      </c>
      <c r="Q701" s="4">
        <v>0.81399999999999995</v>
      </c>
      <c r="R701" s="4">
        <v>0.79700000000000004</v>
      </c>
      <c r="S701" s="4">
        <v>0.95599999999999996</v>
      </c>
      <c r="T701" s="4">
        <v>0.94799999999999995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0.26657310924154598</v>
      </c>
      <c r="AB701" s="2">
        <v>0.22314355131420999</v>
      </c>
      <c r="AC701" s="2">
        <v>0.20579491297959701</v>
      </c>
      <c r="AD701" s="2">
        <v>0.22690060019192199</v>
      </c>
      <c r="AE701" s="2">
        <v>4.4997365930735798E-2</v>
      </c>
      <c r="AF701" s="2">
        <v>5.3400776727115302E-2</v>
      </c>
    </row>
    <row r="702" spans="1:32" x14ac:dyDescent="0.35">
      <c r="A702" s="7">
        <v>864</v>
      </c>
      <c r="B702" s="7">
        <v>11</v>
      </c>
      <c r="C702" s="7">
        <v>1</v>
      </c>
      <c r="D702" s="7">
        <v>1</v>
      </c>
      <c r="E702" s="22" t="str">
        <f t="shared" si="20"/>
        <v>11</v>
      </c>
      <c r="F702" s="4">
        <v>0.79300899999999996</v>
      </c>
      <c r="G702" s="24">
        <v>1</v>
      </c>
      <c r="H702" s="4">
        <v>1.5181824719999999</v>
      </c>
      <c r="I702" s="4">
        <v>53.304617819999997</v>
      </c>
      <c r="J702" s="2">
        <f t="shared" si="21"/>
        <v>2.8481256110429797E-2</v>
      </c>
      <c r="K702" s="3">
        <v>2</v>
      </c>
      <c r="L702" s="3">
        <v>6</v>
      </c>
      <c r="M702" s="3">
        <v>5</v>
      </c>
      <c r="N702" s="3">
        <v>36</v>
      </c>
      <c r="O702" s="4">
        <v>0.82599999999999996</v>
      </c>
      <c r="P702" s="4">
        <v>0.87804878048780499</v>
      </c>
      <c r="Q702" s="4">
        <v>0.83099999999999996</v>
      </c>
      <c r="R702" s="4">
        <v>0.89500000000000002</v>
      </c>
      <c r="S702" s="4">
        <v>0.90600000000000003</v>
      </c>
      <c r="T702" s="4">
        <v>0.89500000000000002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0.19116050546115901</v>
      </c>
      <c r="AB702" s="2">
        <v>0.13005312824819801</v>
      </c>
      <c r="AC702" s="2">
        <v>0.185125484126689</v>
      </c>
      <c r="AD702" s="2">
        <v>0.110931560707282</v>
      </c>
      <c r="AE702" s="2">
        <v>9.8715972939157695E-2</v>
      </c>
      <c r="AF702" s="2">
        <v>0.110931560707282</v>
      </c>
    </row>
    <row r="703" spans="1:32" x14ac:dyDescent="0.35">
      <c r="A703" s="7">
        <v>498</v>
      </c>
      <c r="B703" s="7">
        <v>24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4">
        <v>1</v>
      </c>
      <c r="H703" s="4">
        <v>1.520392768</v>
      </c>
      <c r="I703" s="4">
        <v>53.319404397600003</v>
      </c>
      <c r="J703" s="2">
        <f t="shared" si="21"/>
        <v>2.8514811543326905E-2</v>
      </c>
      <c r="K703" s="3">
        <v>5</v>
      </c>
      <c r="L703" s="3">
        <v>11</v>
      </c>
      <c r="M703" s="3">
        <v>4</v>
      </c>
      <c r="N703" s="3">
        <v>29</v>
      </c>
      <c r="O703" s="4">
        <v>0.80700000000000005</v>
      </c>
      <c r="P703" s="4">
        <v>0.87878787878787901</v>
      </c>
      <c r="Q703" s="4">
        <v>0.80600000000000005</v>
      </c>
      <c r="R703" s="4">
        <v>0.88400000000000001</v>
      </c>
      <c r="S703" s="4">
        <v>0.875</v>
      </c>
      <c r="T703" s="4">
        <v>0.91500000000000004</v>
      </c>
      <c r="U703" s="5">
        <v>100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2">
        <v>0.214431610712188</v>
      </c>
      <c r="AB703" s="2">
        <v>0.129211731480006</v>
      </c>
      <c r="AC703" s="2">
        <v>0.21567153647550899</v>
      </c>
      <c r="AD703" s="2">
        <v>0.123298216344494</v>
      </c>
      <c r="AE703" s="2">
        <v>0.13353139262452299</v>
      </c>
      <c r="AF703" s="2">
        <v>8.8831213706615703E-2</v>
      </c>
    </row>
    <row r="704" spans="1:32" x14ac:dyDescent="0.35">
      <c r="A704" s="7">
        <v>162</v>
      </c>
      <c r="B704" s="7">
        <v>23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4">
        <v>1</v>
      </c>
      <c r="H704" s="4">
        <v>1.3781597370000001</v>
      </c>
      <c r="I704" s="4">
        <v>46.561130550000001</v>
      </c>
      <c r="J704" s="2">
        <f t="shared" si="21"/>
        <v>2.959893200015952E-2</v>
      </c>
      <c r="K704" s="3">
        <v>7</v>
      </c>
      <c r="L704" s="3">
        <v>17</v>
      </c>
      <c r="M704" s="3">
        <v>6</v>
      </c>
      <c r="N704" s="3">
        <v>19</v>
      </c>
      <c r="O704" s="4">
        <v>0.73199999999999998</v>
      </c>
      <c r="P704" s="4">
        <v>0.76</v>
      </c>
      <c r="Q704" s="4">
        <v>0.86899999999999999</v>
      </c>
      <c r="R704" s="4">
        <v>0.78300000000000003</v>
      </c>
      <c r="S704" s="4">
        <v>0.96199999999999997</v>
      </c>
      <c r="T704" s="4">
        <v>0.97599999999999998</v>
      </c>
      <c r="U704" s="5">
        <v>100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0.311974765020825</v>
      </c>
      <c r="AB704" s="2">
        <v>0.27443684570176002</v>
      </c>
      <c r="AC704" s="2">
        <v>0.14041215371674501</v>
      </c>
      <c r="AD704" s="2">
        <v>0.24462258299133399</v>
      </c>
      <c r="AE704" s="2">
        <v>3.8740828316430602E-2</v>
      </c>
      <c r="AF704" s="2">
        <v>2.4292692569044601E-2</v>
      </c>
    </row>
    <row r="705" spans="1:32" x14ac:dyDescent="0.35">
      <c r="A705" s="7">
        <v>532</v>
      </c>
      <c r="B705" s="7">
        <v>10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1.5471318270000001</v>
      </c>
      <c r="I705" s="4">
        <v>51.324651959999997</v>
      </c>
      <c r="J705" s="2">
        <f t="shared" si="21"/>
        <v>3.0144029582621648E-2</v>
      </c>
      <c r="K705" s="3">
        <v>9</v>
      </c>
      <c r="L705" s="3">
        <v>15</v>
      </c>
      <c r="M705" s="3">
        <v>7</v>
      </c>
      <c r="N705" s="3">
        <v>18</v>
      </c>
      <c r="O705" s="4">
        <v>0.68600000000000005</v>
      </c>
      <c r="P705" s="4">
        <v>0.72</v>
      </c>
      <c r="Q705" s="4">
        <v>0.748</v>
      </c>
      <c r="R705" s="4">
        <v>0.75</v>
      </c>
      <c r="S705" s="4">
        <v>0.72899999999999998</v>
      </c>
      <c r="T705" s="4">
        <v>0.68500000000000005</v>
      </c>
      <c r="U705" s="5">
        <v>100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0.376877651256252</v>
      </c>
      <c r="AB705" s="2">
        <v>0.32850406697203599</v>
      </c>
      <c r="AC705" s="2">
        <v>0.29035230100766002</v>
      </c>
      <c r="AD705" s="2">
        <v>0.28768207245178101</v>
      </c>
      <c r="AE705" s="2">
        <v>0.31608154697347901</v>
      </c>
      <c r="AF705" s="2">
        <v>0.37833644071991201</v>
      </c>
    </row>
    <row r="706" spans="1:32" x14ac:dyDescent="0.35">
      <c r="A706" s="7">
        <v>364</v>
      </c>
      <c r="B706" s="7">
        <v>38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4">
        <v>1</v>
      </c>
      <c r="H706" s="4">
        <v>1.3340454340000001</v>
      </c>
      <c r="I706" s="4">
        <v>44.120304202939998</v>
      </c>
      <c r="J706" s="2">
        <f t="shared" ref="J706:J769" si="23">H706/I706</f>
        <v>3.0236542066069995E-2</v>
      </c>
      <c r="K706" s="3">
        <v>5</v>
      </c>
      <c r="L706" s="3">
        <v>14</v>
      </c>
      <c r="M706" s="3">
        <v>3</v>
      </c>
      <c r="N706" s="3">
        <v>27</v>
      </c>
      <c r="O706" s="4">
        <v>0.84499999999999997</v>
      </c>
      <c r="P706" s="4">
        <v>0.9</v>
      </c>
      <c r="Q706" s="4">
        <v>0.85499999999999998</v>
      </c>
      <c r="R706" s="4">
        <v>0.89800000000000002</v>
      </c>
      <c r="S706" s="4">
        <v>0.89900000000000002</v>
      </c>
      <c r="T706" s="4">
        <v>0.93200000000000005</v>
      </c>
      <c r="U706" s="5">
        <v>100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0.168418651624963</v>
      </c>
      <c r="AB706" s="2">
        <v>0.105360515657826</v>
      </c>
      <c r="AC706" s="2">
        <v>0.15665381004537701</v>
      </c>
      <c r="AD706" s="2">
        <v>0.107585210679937</v>
      </c>
      <c r="AE706" s="2">
        <v>0.106472244510517</v>
      </c>
      <c r="AF706" s="2">
        <v>7.0422464296545806E-2</v>
      </c>
    </row>
    <row r="707" spans="1:32" x14ac:dyDescent="0.35">
      <c r="A707" s="7">
        <v>326</v>
      </c>
      <c r="B707" s="7">
        <v>19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4">
        <v>1</v>
      </c>
      <c r="H707" s="4">
        <v>2.025594779</v>
      </c>
      <c r="I707" s="4">
        <v>63.920033946899999</v>
      </c>
      <c r="J707" s="2">
        <f t="shared" si="23"/>
        <v>3.168951350499459E-2</v>
      </c>
      <c r="K707" s="3">
        <v>2</v>
      </c>
      <c r="L707" s="3">
        <v>8</v>
      </c>
      <c r="M707" s="3">
        <v>3</v>
      </c>
      <c r="N707" s="3">
        <v>36</v>
      </c>
      <c r="O707" s="4">
        <v>0.88</v>
      </c>
      <c r="P707" s="4">
        <v>0.92307692307692302</v>
      </c>
      <c r="Q707" s="4">
        <v>0.89500000000000002</v>
      </c>
      <c r="R707" s="4">
        <v>0.93300000000000005</v>
      </c>
      <c r="S707" s="4">
        <v>0.84799999999999998</v>
      </c>
      <c r="T707" s="4">
        <v>0.92500000000000004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0.127833371509885</v>
      </c>
      <c r="AB707" s="2">
        <v>8.0042707673536398E-2</v>
      </c>
      <c r="AC707" s="2">
        <v>0.110931560707282</v>
      </c>
      <c r="AD707" s="2">
        <v>6.93500781347932E-2</v>
      </c>
      <c r="AE707" s="2">
        <v>0.16487464319023401</v>
      </c>
      <c r="AF707" s="2">
        <v>7.7961541469711806E-2</v>
      </c>
    </row>
    <row r="708" spans="1:32" x14ac:dyDescent="0.35">
      <c r="A708" s="7">
        <v>742</v>
      </c>
      <c r="B708" s="7">
        <v>8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1.5516284010000001</v>
      </c>
      <c r="I708" s="4">
        <v>48.945041648999997</v>
      </c>
      <c r="J708" s="2">
        <f t="shared" si="23"/>
        <v>3.1701442040384935E-2</v>
      </c>
      <c r="K708" s="3">
        <v>5</v>
      </c>
      <c r="L708" s="3">
        <v>11</v>
      </c>
      <c r="M708" s="3">
        <v>5</v>
      </c>
      <c r="N708" s="3">
        <v>28</v>
      </c>
      <c r="O708" s="4">
        <v>0.78900000000000003</v>
      </c>
      <c r="P708" s="4">
        <v>0.84848484848484895</v>
      </c>
      <c r="Q708" s="4">
        <v>0.8</v>
      </c>
      <c r="R708" s="4">
        <v>0.83099999999999996</v>
      </c>
      <c r="S708" s="4">
        <v>0.88600000000000001</v>
      </c>
      <c r="T708" s="4">
        <v>0.97099999999999997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0.236988958136263</v>
      </c>
      <c r="AB708" s="2">
        <v>0.16430305129127601</v>
      </c>
      <c r="AC708" s="2">
        <v>0.22314355131420999</v>
      </c>
      <c r="AD708" s="2">
        <v>0.185125484126689</v>
      </c>
      <c r="AE708" s="2">
        <v>0.121038328377056</v>
      </c>
      <c r="AF708" s="2">
        <v>2.9428810690812199E-2</v>
      </c>
    </row>
    <row r="709" spans="1:32" x14ac:dyDescent="0.35">
      <c r="A709" s="7">
        <v>234</v>
      </c>
      <c r="B709" s="7">
        <v>48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4">
        <v>1</v>
      </c>
      <c r="H709" s="4">
        <v>1.5581434279999999</v>
      </c>
      <c r="I709" s="4">
        <v>49.069600835000003</v>
      </c>
      <c r="J709" s="2">
        <f t="shared" si="23"/>
        <v>3.1753741654417918E-2</v>
      </c>
      <c r="K709" s="3">
        <v>1</v>
      </c>
      <c r="L709" s="3">
        <v>10</v>
      </c>
      <c r="M709" s="3">
        <v>7</v>
      </c>
      <c r="N709" s="3">
        <v>31</v>
      </c>
      <c r="O709" s="4">
        <v>0.80800000000000005</v>
      </c>
      <c r="P709" s="4">
        <v>0.81578947368421095</v>
      </c>
      <c r="Q709" s="4">
        <v>0.83199999999999996</v>
      </c>
      <c r="R709" s="4">
        <v>0.82</v>
      </c>
      <c r="S709" s="4">
        <v>0.9</v>
      </c>
      <c r="T709" s="4">
        <v>0.92100000000000004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0.213193220461042</v>
      </c>
      <c r="AB709" s="2">
        <v>0.20359895524124</v>
      </c>
      <c r="AC709" s="2">
        <v>0.183922838160928</v>
      </c>
      <c r="AD709" s="2">
        <v>0.19845093872383801</v>
      </c>
      <c r="AE709" s="2">
        <v>0.105360515657826</v>
      </c>
      <c r="AF709" s="2">
        <v>8.2295242726830198E-2</v>
      </c>
    </row>
    <row r="710" spans="1:32" x14ac:dyDescent="0.35">
      <c r="A710" s="7">
        <v>706</v>
      </c>
      <c r="B710" s="7">
        <v>39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4">
        <v>1</v>
      </c>
      <c r="H710" s="4">
        <v>1.928280746</v>
      </c>
      <c r="I710" s="4">
        <v>60.260434039499998</v>
      </c>
      <c r="J710" s="2">
        <f t="shared" si="23"/>
        <v>3.1999118106849925E-2</v>
      </c>
      <c r="K710" s="3">
        <v>2</v>
      </c>
      <c r="L710" s="3">
        <v>16</v>
      </c>
      <c r="M710" s="3">
        <v>4</v>
      </c>
      <c r="N710" s="3">
        <v>27</v>
      </c>
      <c r="O710" s="4">
        <v>0.85699999999999998</v>
      </c>
      <c r="P710" s="4">
        <v>0.87096774193548399</v>
      </c>
      <c r="Q710" s="4">
        <v>0.95599999999999996</v>
      </c>
      <c r="R710" s="4">
        <v>0.88200000000000001</v>
      </c>
      <c r="S710" s="4">
        <v>0.97199999999999998</v>
      </c>
      <c r="T710" s="4">
        <v>0.96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0.15431736038435701</v>
      </c>
      <c r="AB710" s="2">
        <v>0.13815033848081701</v>
      </c>
      <c r="AC710" s="2">
        <v>4.4997365930735798E-2</v>
      </c>
      <c r="AD710" s="2">
        <v>0.125563222975346</v>
      </c>
      <c r="AE710" s="2">
        <v>2.8399474521698002E-2</v>
      </c>
      <c r="AF710" s="2">
        <v>4.08219945202552E-2</v>
      </c>
    </row>
    <row r="711" spans="1:32" x14ac:dyDescent="0.35">
      <c r="A711" s="7">
        <v>188</v>
      </c>
      <c r="B711" s="7">
        <v>2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2.6010225650000001</v>
      </c>
      <c r="I711" s="4">
        <v>79.604850740000003</v>
      </c>
      <c r="J711" s="2">
        <f t="shared" si="23"/>
        <v>3.2674171747338422E-2</v>
      </c>
      <c r="K711" s="3">
        <v>5</v>
      </c>
      <c r="L711" s="3">
        <v>11</v>
      </c>
      <c r="M711" s="3">
        <v>4</v>
      </c>
      <c r="N711" s="3">
        <v>29</v>
      </c>
      <c r="O711" s="4">
        <v>0.79500000000000004</v>
      </c>
      <c r="P711" s="4">
        <v>0.87878787878787901</v>
      </c>
      <c r="Q711" s="4">
        <v>0.81499999999999995</v>
      </c>
      <c r="R711" s="4">
        <v>0.85399999999999998</v>
      </c>
      <c r="S711" s="4">
        <v>0.81100000000000005</v>
      </c>
      <c r="T711" s="4">
        <v>0.92600000000000005</v>
      </c>
      <c r="U711" s="5">
        <v>100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2">
        <v>0.22941316432780501</v>
      </c>
      <c r="AB711" s="2">
        <v>0.129211731480006</v>
      </c>
      <c r="AC711" s="2">
        <v>0.20456716574127401</v>
      </c>
      <c r="AD711" s="2">
        <v>0.157824085193567</v>
      </c>
      <c r="AE711" s="2">
        <v>0.209487224866724</v>
      </c>
      <c r="AF711" s="2">
        <v>7.6881044335957605E-2</v>
      </c>
    </row>
    <row r="712" spans="1:32" x14ac:dyDescent="0.35">
      <c r="A712" s="7">
        <v>590</v>
      </c>
      <c r="B712" s="7">
        <v>14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4">
        <v>1</v>
      </c>
      <c r="H712" s="4">
        <v>1.5968687939999999</v>
      </c>
      <c r="I712" s="4">
        <v>46.840938852999997</v>
      </c>
      <c r="J712" s="2">
        <f t="shared" si="23"/>
        <v>3.4091306303902703E-2</v>
      </c>
      <c r="K712" s="3">
        <v>2</v>
      </c>
      <c r="L712" s="3">
        <v>10</v>
      </c>
      <c r="M712" s="3">
        <v>9</v>
      </c>
      <c r="N712" s="3">
        <v>28</v>
      </c>
      <c r="O712" s="4">
        <v>0.77400000000000002</v>
      </c>
      <c r="P712" s="4">
        <v>0.75675675675675702</v>
      </c>
      <c r="Q712" s="4">
        <v>0.77800000000000002</v>
      </c>
      <c r="R712" s="4">
        <v>0.75800000000000001</v>
      </c>
      <c r="S712" s="4">
        <v>0.75700000000000001</v>
      </c>
      <c r="T712" s="4">
        <v>0.79800000000000004</v>
      </c>
      <c r="U712" s="5">
        <v>100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2">
        <v>0.25618340539241002</v>
      </c>
      <c r="AB712" s="2">
        <v>0.27871340246901999</v>
      </c>
      <c r="AC712" s="2">
        <v>0.25102875480374498</v>
      </c>
      <c r="AD712" s="2">
        <v>0.27707189333976501</v>
      </c>
      <c r="AE712" s="2">
        <v>0.278392025544688</v>
      </c>
      <c r="AF712" s="2">
        <v>0.225646681532328</v>
      </c>
    </row>
    <row r="713" spans="1:32" x14ac:dyDescent="0.35">
      <c r="A713" s="7">
        <v>554</v>
      </c>
      <c r="B713" s="7">
        <v>19</v>
      </c>
      <c r="C713" s="7">
        <v>1</v>
      </c>
      <c r="D713" s="7">
        <v>1</v>
      </c>
      <c r="E713" s="22" t="str">
        <f t="shared" si="22"/>
        <v>11</v>
      </c>
      <c r="F713" s="4">
        <v>0.99858999999999998</v>
      </c>
      <c r="G713" s="24">
        <v>1</v>
      </c>
      <c r="H713" s="4">
        <v>1.9539838249999999</v>
      </c>
      <c r="I713" s="4">
        <v>56.530331347000001</v>
      </c>
      <c r="J713" s="2">
        <f t="shared" si="23"/>
        <v>3.4565228585091173E-2</v>
      </c>
      <c r="K713" s="3">
        <v>5</v>
      </c>
      <c r="L713" s="3">
        <v>14</v>
      </c>
      <c r="M713" s="3">
        <v>5</v>
      </c>
      <c r="N713" s="3">
        <v>25</v>
      </c>
      <c r="O713" s="4">
        <v>0.79900000000000004</v>
      </c>
      <c r="P713" s="4">
        <v>0.83333333333333304</v>
      </c>
      <c r="Q713" s="4">
        <v>0.82299999999999995</v>
      </c>
      <c r="R713" s="4">
        <v>0.88</v>
      </c>
      <c r="S713" s="4">
        <v>0.94499999999999995</v>
      </c>
      <c r="T713" s="4">
        <v>0.93100000000000005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0.224394333215862</v>
      </c>
      <c r="AB713" s="2">
        <v>0.18232155679395501</v>
      </c>
      <c r="AC713" s="2">
        <v>0.19479907830506701</v>
      </c>
      <c r="AD713" s="2">
        <v>0.127833371509885</v>
      </c>
      <c r="AE713" s="2">
        <v>5.6570351488394399E-2</v>
      </c>
      <c r="AF713" s="2">
        <v>7.1496001705069895E-2</v>
      </c>
    </row>
    <row r="714" spans="1:32" x14ac:dyDescent="0.35">
      <c r="A714" s="7">
        <v>482</v>
      </c>
      <c r="B714" s="7">
        <v>41</v>
      </c>
      <c r="C714" s="7">
        <v>1</v>
      </c>
      <c r="D714" s="7">
        <v>1</v>
      </c>
      <c r="E714" s="22" t="str">
        <f t="shared" si="22"/>
        <v>11</v>
      </c>
      <c r="F714" s="4">
        <v>0.99967899999999998</v>
      </c>
      <c r="G714" s="24">
        <v>1</v>
      </c>
      <c r="H714" s="4">
        <v>2.0031835679999999</v>
      </c>
      <c r="I714" s="4">
        <v>56.446577019599999</v>
      </c>
      <c r="J714" s="2">
        <f t="shared" si="23"/>
        <v>3.5488131854380336E-2</v>
      </c>
      <c r="K714" s="3">
        <v>1</v>
      </c>
      <c r="L714" s="3">
        <v>12</v>
      </c>
      <c r="M714" s="3">
        <v>6</v>
      </c>
      <c r="N714" s="3">
        <v>30</v>
      </c>
      <c r="O714" s="4">
        <v>0.84099999999999997</v>
      </c>
      <c r="P714" s="4">
        <v>0.83333333333333304</v>
      </c>
      <c r="Q714" s="4">
        <v>0.875</v>
      </c>
      <c r="R714" s="4">
        <v>0.82799999999999996</v>
      </c>
      <c r="S714" s="4">
        <v>0.96899999999999997</v>
      </c>
      <c r="T714" s="4">
        <v>0.96699999999999997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0.173163619009189</v>
      </c>
      <c r="AB714" s="2">
        <v>0.18232155679395501</v>
      </c>
      <c r="AC714" s="2">
        <v>0.13353139262452299</v>
      </c>
      <c r="AD714" s="2">
        <v>0.188742124596877</v>
      </c>
      <c r="AE714" s="2">
        <v>3.14906670913708E-2</v>
      </c>
      <c r="AF714" s="2">
        <v>3.3556783528842803E-2</v>
      </c>
    </row>
    <row r="715" spans="1:32" x14ac:dyDescent="0.35">
      <c r="A715" s="7">
        <v>546</v>
      </c>
      <c r="B715" s="7">
        <v>7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4">
        <v>1</v>
      </c>
      <c r="H715" s="4">
        <v>2.3991480360000002</v>
      </c>
      <c r="I715" s="4">
        <v>67.119244850800001</v>
      </c>
      <c r="J715" s="2">
        <f t="shared" si="23"/>
        <v>3.5744562402826328E-2</v>
      </c>
      <c r="K715" s="3">
        <v>3</v>
      </c>
      <c r="L715" s="3">
        <v>7</v>
      </c>
      <c r="M715" s="3">
        <v>10</v>
      </c>
      <c r="N715" s="3">
        <v>29</v>
      </c>
      <c r="O715" s="4">
        <v>0.70799999999999996</v>
      </c>
      <c r="P715" s="4">
        <v>0.74358974358974395</v>
      </c>
      <c r="Q715" s="4">
        <v>0.746</v>
      </c>
      <c r="R715" s="4">
        <v>0.76700000000000002</v>
      </c>
      <c r="S715" s="4">
        <v>0.86799999999999999</v>
      </c>
      <c r="T715" s="4">
        <v>0.88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2">
        <v>0.34531118528841698</v>
      </c>
      <c r="AB715" s="2">
        <v>0.29626581614317199</v>
      </c>
      <c r="AC715" s="2">
        <v>0.29302967877837599</v>
      </c>
      <c r="AD715" s="2">
        <v>0.26526847761488098</v>
      </c>
      <c r="AE715" s="2">
        <v>0.14156356432178699</v>
      </c>
      <c r="AF715" s="2">
        <v>0.127833371509885</v>
      </c>
    </row>
    <row r="716" spans="1:32" x14ac:dyDescent="0.35">
      <c r="A716" s="7">
        <v>342</v>
      </c>
      <c r="B716" s="7">
        <v>17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4">
        <v>1</v>
      </c>
      <c r="H716" s="4">
        <v>1.6013287410000001</v>
      </c>
      <c r="I716" s="4">
        <v>42.638429889000001</v>
      </c>
      <c r="J716" s="2">
        <f t="shared" si="23"/>
        <v>3.7555996906281863E-2</v>
      </c>
      <c r="K716" s="3">
        <v>7</v>
      </c>
      <c r="L716" s="3">
        <v>9</v>
      </c>
      <c r="M716" s="3">
        <v>7</v>
      </c>
      <c r="N716" s="3">
        <v>26</v>
      </c>
      <c r="O716" s="4">
        <v>0.70499999999999996</v>
      </c>
      <c r="P716" s="4">
        <v>0.78787878787878796</v>
      </c>
      <c r="Q716" s="4">
        <v>0.71799999999999997</v>
      </c>
      <c r="R716" s="4">
        <v>0.77500000000000002</v>
      </c>
      <c r="S716" s="4">
        <v>0.94199999999999995</v>
      </c>
      <c r="T716" s="4">
        <v>0.91300000000000003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0.34955747616986799</v>
      </c>
      <c r="AB716" s="2">
        <v>0.23841102344499801</v>
      </c>
      <c r="AC716" s="2">
        <v>0.33128570993391299</v>
      </c>
      <c r="AD716" s="2">
        <v>0.25489224962878998</v>
      </c>
      <c r="AE716" s="2">
        <v>5.9750004405774E-2</v>
      </c>
      <c r="AF716" s="2">
        <v>9.1019398387168493E-2</v>
      </c>
    </row>
    <row r="717" spans="1:32" x14ac:dyDescent="0.35">
      <c r="A717" s="7">
        <v>312</v>
      </c>
      <c r="B717" s="7">
        <v>46</v>
      </c>
      <c r="C717" s="7">
        <v>1</v>
      </c>
      <c r="D717" s="7">
        <v>1</v>
      </c>
      <c r="E717" s="22" t="str">
        <f t="shared" si="22"/>
        <v>11</v>
      </c>
      <c r="F717" s="4">
        <v>0.51450300000000004</v>
      </c>
      <c r="G717" s="24">
        <v>1</v>
      </c>
      <c r="H717" s="4">
        <v>2.5764281979999999</v>
      </c>
      <c r="I717" s="4">
        <v>68.201090163999993</v>
      </c>
      <c r="J717" s="2">
        <f t="shared" si="23"/>
        <v>3.7776935703000974E-2</v>
      </c>
      <c r="K717" s="3">
        <v>4</v>
      </c>
      <c r="L717" s="3">
        <v>6</v>
      </c>
      <c r="M717" s="3">
        <v>14</v>
      </c>
      <c r="N717" s="3">
        <v>25</v>
      </c>
      <c r="O717" s="4">
        <v>0.61799999999999999</v>
      </c>
      <c r="P717" s="4">
        <v>0.64102564102564097</v>
      </c>
      <c r="Q717" s="4">
        <v>0.61699999999999999</v>
      </c>
      <c r="R717" s="4">
        <v>0.63100000000000001</v>
      </c>
      <c r="S717" s="4">
        <v>0.55700000000000005</v>
      </c>
      <c r="T717" s="4">
        <v>0.59899999999999998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0.481266821524446</v>
      </c>
      <c r="AB717" s="2">
        <v>0.44468582126144601</v>
      </c>
      <c r="AC717" s="2">
        <v>0.48288625507674898</v>
      </c>
      <c r="AD717" s="2">
        <v>0.46044941644092402</v>
      </c>
      <c r="AE717" s="2">
        <v>0.58519003905485301</v>
      </c>
      <c r="AF717" s="2">
        <v>0.51249368086668801</v>
      </c>
    </row>
    <row r="718" spans="1:32" x14ac:dyDescent="0.35">
      <c r="A718" s="7">
        <v>770</v>
      </c>
      <c r="B718" s="7">
        <v>10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4">
        <v>1</v>
      </c>
      <c r="H718" s="4">
        <v>1.8225977799999999</v>
      </c>
      <c r="I718" s="4">
        <v>48.167413423600003</v>
      </c>
      <c r="J718" s="2">
        <f t="shared" si="23"/>
        <v>3.7838813638828357E-2</v>
      </c>
      <c r="K718" s="3">
        <v>6</v>
      </c>
      <c r="L718" s="3">
        <v>7</v>
      </c>
      <c r="M718" s="3">
        <v>6</v>
      </c>
      <c r="N718" s="3">
        <v>30</v>
      </c>
      <c r="O718" s="4">
        <v>0.70699999999999996</v>
      </c>
      <c r="P718" s="4">
        <v>0.83333333333333304</v>
      </c>
      <c r="Q718" s="4">
        <v>0.90500000000000003</v>
      </c>
      <c r="R718" s="4">
        <v>0.83299999999999996</v>
      </c>
      <c r="S718" s="4">
        <v>0.96399999999999997</v>
      </c>
      <c r="T718" s="4">
        <v>0.94499999999999995</v>
      </c>
      <c r="U718" s="5">
        <v>100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2">
        <v>0.34672461308556402</v>
      </c>
      <c r="AB718" s="2">
        <v>0.18232155679395501</v>
      </c>
      <c r="AC718" s="2">
        <v>9.9820335282210904E-2</v>
      </c>
      <c r="AD718" s="2">
        <v>0.18272163681529399</v>
      </c>
      <c r="AE718" s="2">
        <v>3.6663984371591497E-2</v>
      </c>
      <c r="AF718" s="2">
        <v>5.6570351488394399E-2</v>
      </c>
    </row>
    <row r="719" spans="1:32" x14ac:dyDescent="0.35">
      <c r="A719" s="7">
        <v>680</v>
      </c>
      <c r="B719" s="7">
        <v>7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4">
        <v>1</v>
      </c>
      <c r="H719" s="4">
        <v>2.5871420679999999</v>
      </c>
      <c r="I719" s="4">
        <v>65.145111401400001</v>
      </c>
      <c r="J719" s="2">
        <f t="shared" si="23"/>
        <v>3.9713525886217162E-2</v>
      </c>
      <c r="K719" s="3">
        <v>5</v>
      </c>
      <c r="L719" s="3">
        <v>10</v>
      </c>
      <c r="M719" s="3">
        <v>10</v>
      </c>
      <c r="N719" s="3">
        <v>24</v>
      </c>
      <c r="O719" s="4">
        <v>0.66300000000000003</v>
      </c>
      <c r="P719" s="4">
        <v>0.70588235294117696</v>
      </c>
      <c r="Q719" s="4">
        <v>0.69499999999999995</v>
      </c>
      <c r="R719" s="4">
        <v>0.72399999999999998</v>
      </c>
      <c r="S719" s="4">
        <v>0.75800000000000001</v>
      </c>
      <c r="T719" s="4">
        <v>0.80200000000000005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0.41098028879627502</v>
      </c>
      <c r="AB719" s="2">
        <v>0.34830669426821598</v>
      </c>
      <c r="AC719" s="2">
        <v>0.36384343341734499</v>
      </c>
      <c r="AD719" s="2">
        <v>0.322963886596421</v>
      </c>
      <c r="AE719" s="2">
        <v>0.27707189333976501</v>
      </c>
      <c r="AF719" s="2">
        <v>0.220646671115623</v>
      </c>
    </row>
    <row r="720" spans="1:32" x14ac:dyDescent="0.35">
      <c r="A720" s="7">
        <v>508</v>
      </c>
      <c r="B720" s="7">
        <v>13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4">
        <v>1</v>
      </c>
      <c r="H720" s="4">
        <v>2.6510199769999998</v>
      </c>
      <c r="I720" s="4">
        <v>66.349915386749998</v>
      </c>
      <c r="J720" s="2">
        <f t="shared" si="23"/>
        <v>3.995513726803343E-2</v>
      </c>
      <c r="K720" s="3">
        <v>0</v>
      </c>
      <c r="L720" s="3">
        <v>12</v>
      </c>
      <c r="M720" s="3">
        <v>5</v>
      </c>
      <c r="N720" s="3">
        <v>32</v>
      </c>
      <c r="O720" s="4">
        <v>0.89400000000000002</v>
      </c>
      <c r="P720" s="4">
        <v>0.86486486486486502</v>
      </c>
      <c r="Q720" s="4">
        <v>0.88800000000000001</v>
      </c>
      <c r="R720" s="4">
        <v>0.85099999999999998</v>
      </c>
      <c r="S720" s="4">
        <v>0.82099999999999995</v>
      </c>
      <c r="T720" s="4">
        <v>0.80200000000000005</v>
      </c>
      <c r="U720" s="5">
        <v>100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2">
        <v>0.112049503808623</v>
      </c>
      <c r="AB720" s="2">
        <v>0.145182009844498</v>
      </c>
      <c r="AC720" s="2">
        <v>0.11878353598996701</v>
      </c>
      <c r="AD720" s="2">
        <v>0.16134315040876299</v>
      </c>
      <c r="AE720" s="2">
        <v>0.19723216952970901</v>
      </c>
      <c r="AF720" s="2">
        <v>0.220646671115623</v>
      </c>
    </row>
    <row r="721" spans="1:32" x14ac:dyDescent="0.35">
      <c r="A721" s="7">
        <v>448</v>
      </c>
      <c r="B721" s="7">
        <v>3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4">
        <v>1</v>
      </c>
      <c r="H721" s="4">
        <v>1.491895806</v>
      </c>
      <c r="I721" s="4">
        <v>36.445251110999997</v>
      </c>
      <c r="J721" s="2">
        <f t="shared" si="23"/>
        <v>4.0935259341640599E-2</v>
      </c>
      <c r="K721" s="3">
        <v>5</v>
      </c>
      <c r="L721" s="3">
        <v>13</v>
      </c>
      <c r="M721" s="3">
        <v>10</v>
      </c>
      <c r="N721" s="3">
        <v>21</v>
      </c>
      <c r="O721" s="4">
        <v>0.67500000000000004</v>
      </c>
      <c r="P721" s="4">
        <v>0.67741935483870996</v>
      </c>
      <c r="Q721" s="4">
        <v>0.95</v>
      </c>
      <c r="R721" s="4">
        <v>0.81100000000000005</v>
      </c>
      <c r="S721" s="4">
        <v>0.96599999999999997</v>
      </c>
      <c r="T721" s="4">
        <v>0.96499999999999997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0.39304258810960702</v>
      </c>
      <c r="AB721" s="2">
        <v>0.38946476676172298</v>
      </c>
      <c r="AC721" s="2">
        <v>5.1293294387550599E-2</v>
      </c>
      <c r="AD721" s="2">
        <v>0.209487224866724</v>
      </c>
      <c r="AE721" s="2">
        <v>3.4591444769619097E-2</v>
      </c>
      <c r="AF721" s="2">
        <v>3.5627177643151202E-2</v>
      </c>
    </row>
    <row r="722" spans="1:32" x14ac:dyDescent="0.35">
      <c r="A722" s="7">
        <v>500</v>
      </c>
      <c r="B722" s="7">
        <v>1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4">
        <v>1</v>
      </c>
      <c r="H722" s="4">
        <v>2.413447245</v>
      </c>
      <c r="I722" s="4">
        <v>56.853508779000002</v>
      </c>
      <c r="J722" s="2">
        <f t="shared" si="23"/>
        <v>4.2450277860272639E-2</v>
      </c>
      <c r="K722" s="3">
        <v>2</v>
      </c>
      <c r="L722" s="3">
        <v>18</v>
      </c>
      <c r="M722" s="3">
        <v>2</v>
      </c>
      <c r="N722" s="3">
        <v>27</v>
      </c>
      <c r="O722" s="4">
        <v>0.90800000000000003</v>
      </c>
      <c r="P722" s="4">
        <v>0.931034482758621</v>
      </c>
      <c r="Q722" s="4">
        <v>0.89200000000000002</v>
      </c>
      <c r="R722" s="4">
        <v>0.92400000000000004</v>
      </c>
      <c r="S722" s="4">
        <v>0.97899999999999998</v>
      </c>
      <c r="T722" s="4">
        <v>0.95099999999999996</v>
      </c>
      <c r="U722" s="5">
        <v>100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9.65109003808437E-2</v>
      </c>
      <c r="AB722" s="2">
        <v>7.1458963982145005E-2</v>
      </c>
      <c r="AC722" s="2">
        <v>0.11428914640212801</v>
      </c>
      <c r="AD722" s="2">
        <v>7.9043207340452906E-2</v>
      </c>
      <c r="AE722" s="2">
        <v>2.1223636451626698E-2</v>
      </c>
      <c r="AF722" s="2">
        <v>5.0241216436746797E-2</v>
      </c>
    </row>
    <row r="723" spans="1:32" x14ac:dyDescent="0.35">
      <c r="A723" s="7">
        <v>194</v>
      </c>
      <c r="B723" s="7">
        <v>15</v>
      </c>
      <c r="C723" s="7">
        <v>1</v>
      </c>
      <c r="D723" s="7">
        <v>1</v>
      </c>
      <c r="E723" s="22" t="str">
        <f t="shared" si="22"/>
        <v>11</v>
      </c>
      <c r="F723" s="4">
        <v>0.99775199999999997</v>
      </c>
      <c r="G723" s="24">
        <v>1</v>
      </c>
      <c r="H723" s="4">
        <v>2.4650407169999999</v>
      </c>
      <c r="I723" s="4">
        <v>58.010396006735</v>
      </c>
      <c r="J723" s="2">
        <f t="shared" si="23"/>
        <v>4.2493085493052127E-2</v>
      </c>
      <c r="K723" s="3">
        <v>1</v>
      </c>
      <c r="L723" s="3">
        <v>20</v>
      </c>
      <c r="M723" s="3">
        <v>5</v>
      </c>
      <c r="N723" s="3">
        <v>23</v>
      </c>
      <c r="O723" s="4">
        <v>0.86099999999999999</v>
      </c>
      <c r="P723" s="4">
        <v>0.82142857142857095</v>
      </c>
      <c r="Q723" s="4">
        <v>0.89200000000000002</v>
      </c>
      <c r="R723" s="4">
        <v>0.83</v>
      </c>
      <c r="S723" s="4">
        <v>0.96299999999999997</v>
      </c>
      <c r="T723" s="4">
        <v>0.89300000000000002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0.14966077455440599</v>
      </c>
      <c r="AB723" s="2">
        <v>0.19671029424605399</v>
      </c>
      <c r="AC723" s="2">
        <v>0.11428914640212801</v>
      </c>
      <c r="AD723" s="2">
        <v>0.18632957819149301</v>
      </c>
      <c r="AE723" s="2">
        <v>3.7701867184011501E-2</v>
      </c>
      <c r="AF723" s="2">
        <v>0.113168698105638</v>
      </c>
    </row>
    <row r="724" spans="1:32" x14ac:dyDescent="0.35">
      <c r="A724" s="7">
        <v>332</v>
      </c>
      <c r="B724" s="7">
        <v>38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4">
        <v>1</v>
      </c>
      <c r="H724" s="4">
        <v>2.1041900629999999</v>
      </c>
      <c r="I724" s="4">
        <v>48.99357189341</v>
      </c>
      <c r="J724" s="2">
        <f t="shared" si="23"/>
        <v>4.294828855462627E-2</v>
      </c>
      <c r="K724" s="3">
        <v>4</v>
      </c>
      <c r="L724" s="3">
        <v>8</v>
      </c>
      <c r="M724" s="3">
        <v>7</v>
      </c>
      <c r="N724" s="3">
        <v>30</v>
      </c>
      <c r="O724" s="4">
        <v>0.76</v>
      </c>
      <c r="P724" s="4">
        <v>0.81081081081081097</v>
      </c>
      <c r="Q724" s="4">
        <v>0.872</v>
      </c>
      <c r="R724" s="4">
        <v>0.88500000000000001</v>
      </c>
      <c r="S724" s="4">
        <v>0.92300000000000004</v>
      </c>
      <c r="T724" s="4">
        <v>0.89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0.27443684570176002</v>
      </c>
      <c r="AB724" s="2">
        <v>0.209720530982069</v>
      </c>
      <c r="AC724" s="2">
        <v>0.13696585507315701</v>
      </c>
      <c r="AD724" s="2">
        <v>0.122167633974208</v>
      </c>
      <c r="AE724" s="2">
        <v>8.0126044479284897E-2</v>
      </c>
      <c r="AF724" s="2">
        <v>0.11653381625595199</v>
      </c>
    </row>
    <row r="725" spans="1:32" x14ac:dyDescent="0.35">
      <c r="A725" s="7">
        <v>276</v>
      </c>
      <c r="B725" s="7">
        <v>4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4">
        <v>1</v>
      </c>
      <c r="H725" s="4">
        <v>2.3106072389999999</v>
      </c>
      <c r="I725" s="4">
        <v>53.7659258005</v>
      </c>
      <c r="J725" s="2">
        <f t="shared" si="23"/>
        <v>4.2975308331406288E-2</v>
      </c>
      <c r="K725" s="3">
        <v>3</v>
      </c>
      <c r="L725" s="3">
        <v>1</v>
      </c>
      <c r="M725" s="3">
        <v>15</v>
      </c>
      <c r="N725" s="3">
        <v>30</v>
      </c>
      <c r="O725" s="4">
        <v>0.64</v>
      </c>
      <c r="P725" s="4">
        <v>0.66666666666666696</v>
      </c>
      <c r="Q725" s="4">
        <v>0.95899999999999996</v>
      </c>
      <c r="R725" s="4">
        <v>0.93100000000000005</v>
      </c>
      <c r="S725" s="4">
        <v>0.96699999999999997</v>
      </c>
      <c r="T725" s="4">
        <v>0.98099999999999998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2">
        <v>0.44628710262841897</v>
      </c>
      <c r="AB725" s="2">
        <v>0.405465108108164</v>
      </c>
      <c r="AC725" s="2">
        <v>4.1864204098698898E-2</v>
      </c>
      <c r="AD725" s="2">
        <v>7.1496001705069895E-2</v>
      </c>
      <c r="AE725" s="2">
        <v>3.3556783528842803E-2</v>
      </c>
      <c r="AF725" s="2">
        <v>1.9182819416774001E-2</v>
      </c>
    </row>
    <row r="726" spans="1:32" x14ac:dyDescent="0.35">
      <c r="A726" s="7">
        <v>10</v>
      </c>
      <c r="B726" s="7">
        <v>41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4">
        <v>1</v>
      </c>
      <c r="H726" s="4">
        <v>1.8336870729999999</v>
      </c>
      <c r="I726" s="4">
        <v>42.3124688893</v>
      </c>
      <c r="J726" s="2">
        <f t="shared" si="23"/>
        <v>4.3336801683621529E-2</v>
      </c>
      <c r="K726" s="3">
        <v>7</v>
      </c>
      <c r="L726" s="3">
        <v>7</v>
      </c>
      <c r="M726" s="3">
        <v>7</v>
      </c>
      <c r="N726" s="3">
        <v>28</v>
      </c>
      <c r="O726" s="4">
        <v>0.69499999999999995</v>
      </c>
      <c r="P726" s="4">
        <v>0.8</v>
      </c>
      <c r="Q726" s="4">
        <v>0.748</v>
      </c>
      <c r="R726" s="4">
        <v>0.81200000000000006</v>
      </c>
      <c r="S726" s="4">
        <v>0.89300000000000002</v>
      </c>
      <c r="T726" s="4">
        <v>0.85</v>
      </c>
      <c r="U726" s="5">
        <v>100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2">
        <v>0.36384343341734499</v>
      </c>
      <c r="AB726" s="2">
        <v>0.22314355131420999</v>
      </c>
      <c r="AC726" s="2">
        <v>0.29035230100766002</v>
      </c>
      <c r="AD726" s="2">
        <v>0.20825493882045901</v>
      </c>
      <c r="AE726" s="2">
        <v>0.113168698105638</v>
      </c>
      <c r="AF726" s="2">
        <v>0.16251892949777499</v>
      </c>
    </row>
    <row r="727" spans="1:32" x14ac:dyDescent="0.35">
      <c r="A727" s="7">
        <v>176</v>
      </c>
      <c r="B727" s="7">
        <v>10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4">
        <v>1</v>
      </c>
      <c r="H727" s="4">
        <v>2.4081392469999998</v>
      </c>
      <c r="I727" s="4">
        <v>53.573988100000001</v>
      </c>
      <c r="J727" s="2">
        <f t="shared" si="23"/>
        <v>4.4949785005831959E-2</v>
      </c>
      <c r="K727" s="3">
        <v>2</v>
      </c>
      <c r="L727" s="3">
        <v>18</v>
      </c>
      <c r="M727" s="3">
        <v>5</v>
      </c>
      <c r="N727" s="3">
        <v>24</v>
      </c>
      <c r="O727" s="4">
        <v>0.85399999999999998</v>
      </c>
      <c r="P727" s="4">
        <v>0.82758620689655205</v>
      </c>
      <c r="Q727" s="4">
        <v>0.84799999999999998</v>
      </c>
      <c r="R727" s="4">
        <v>0.84299999999999997</v>
      </c>
      <c r="S727" s="4">
        <v>0.90900000000000003</v>
      </c>
      <c r="T727" s="4">
        <v>0.88800000000000001</v>
      </c>
      <c r="U727" s="5">
        <v>100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0.157824085193567</v>
      </c>
      <c r="AB727" s="2">
        <v>0.189241999638528</v>
      </c>
      <c r="AC727" s="2">
        <v>0.16487464319023401</v>
      </c>
      <c r="AD727" s="2">
        <v>0.17078832098028199</v>
      </c>
      <c r="AE727" s="2">
        <v>9.5410184804658196E-2</v>
      </c>
      <c r="AF727" s="2">
        <v>0.11878353598996701</v>
      </c>
    </row>
    <row r="728" spans="1:32" x14ac:dyDescent="0.35">
      <c r="A728" s="7">
        <v>108</v>
      </c>
      <c r="B728" s="7">
        <v>31</v>
      </c>
      <c r="C728" s="7">
        <v>1</v>
      </c>
      <c r="D728" s="7">
        <v>1</v>
      </c>
      <c r="E728" s="22" t="str">
        <f t="shared" si="22"/>
        <v>11</v>
      </c>
      <c r="F728" s="4">
        <v>0.78644000000000003</v>
      </c>
      <c r="G728" s="24">
        <v>1</v>
      </c>
      <c r="H728" s="4">
        <v>3.1158955800000001</v>
      </c>
      <c r="I728" s="4">
        <v>67.745040050399993</v>
      </c>
      <c r="J728" s="2">
        <f t="shared" si="23"/>
        <v>4.5994445906030614E-2</v>
      </c>
      <c r="K728" s="3">
        <v>2</v>
      </c>
      <c r="L728" s="3">
        <v>7</v>
      </c>
      <c r="M728" s="3">
        <v>9</v>
      </c>
      <c r="N728" s="3">
        <v>31</v>
      </c>
      <c r="O728" s="4">
        <v>0.76100000000000001</v>
      </c>
      <c r="P728" s="4">
        <v>0.77500000000000002</v>
      </c>
      <c r="Q728" s="4">
        <v>0.754</v>
      </c>
      <c r="R728" s="4">
        <v>0.77400000000000002</v>
      </c>
      <c r="S728" s="4">
        <v>0.81599999999999995</v>
      </c>
      <c r="T728" s="4">
        <v>0.81799999999999995</v>
      </c>
      <c r="U728" s="5">
        <v>100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0.27312192112045097</v>
      </c>
      <c r="AB728" s="2">
        <v>0.25489224962878998</v>
      </c>
      <c r="AC728" s="2">
        <v>0.28236291097418098</v>
      </c>
      <c r="AD728" s="2">
        <v>0.25618340539241002</v>
      </c>
      <c r="AE728" s="2">
        <v>0.20334092401803</v>
      </c>
      <c r="AF728" s="2">
        <v>0.20089294237939001</v>
      </c>
    </row>
    <row r="729" spans="1:32" x14ac:dyDescent="0.35">
      <c r="A729" s="7">
        <v>450</v>
      </c>
      <c r="B729" s="7">
        <v>26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4">
        <v>1</v>
      </c>
      <c r="H729" s="4">
        <v>4.0228386440000001</v>
      </c>
      <c r="I729" s="4">
        <v>87.305821808999994</v>
      </c>
      <c r="J729" s="2">
        <f t="shared" si="23"/>
        <v>4.6077553141883401E-2</v>
      </c>
      <c r="K729" s="3">
        <v>0</v>
      </c>
      <c r="L729" s="3">
        <v>8</v>
      </c>
      <c r="M729" s="3">
        <v>8</v>
      </c>
      <c r="N729" s="3">
        <v>33</v>
      </c>
      <c r="O729" s="4">
        <v>0.82899999999999996</v>
      </c>
      <c r="P729" s="4">
        <v>0.80487804878048796</v>
      </c>
      <c r="Q729" s="4">
        <v>0.83599999999999997</v>
      </c>
      <c r="R729" s="4">
        <v>0.76700000000000002</v>
      </c>
      <c r="S729" s="4">
        <v>0.90500000000000003</v>
      </c>
      <c r="T729" s="4">
        <v>0.86899999999999999</v>
      </c>
      <c r="U729" s="5">
        <v>100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2">
        <v>0.18753512384684201</v>
      </c>
      <c r="AB729" s="2">
        <v>0.217064505237827</v>
      </c>
      <c r="AC729" s="2">
        <v>0.17912666589743501</v>
      </c>
      <c r="AD729" s="2">
        <v>0.26526847761488098</v>
      </c>
      <c r="AE729" s="2">
        <v>9.9820335282210904E-2</v>
      </c>
      <c r="AF729" s="2">
        <v>0.14041215371674501</v>
      </c>
    </row>
    <row r="730" spans="1:32" x14ac:dyDescent="0.35">
      <c r="A730" s="7">
        <v>446</v>
      </c>
      <c r="B730" s="7">
        <v>26</v>
      </c>
      <c r="C730" s="7">
        <v>1</v>
      </c>
      <c r="D730" s="7">
        <v>1</v>
      </c>
      <c r="E730" s="22" t="str">
        <f t="shared" si="22"/>
        <v>11</v>
      </c>
      <c r="F730" s="4">
        <v>0.34877999999999998</v>
      </c>
      <c r="G730" s="24">
        <v>1</v>
      </c>
      <c r="H730" s="4">
        <v>3.1080571859999999</v>
      </c>
      <c r="I730" s="4">
        <v>67.260650444000007</v>
      </c>
      <c r="J730" s="2">
        <f t="shared" si="23"/>
        <v>4.6209145547703431E-2</v>
      </c>
      <c r="K730" s="3">
        <v>0</v>
      </c>
      <c r="L730" s="3">
        <v>5</v>
      </c>
      <c r="M730" s="3">
        <v>6</v>
      </c>
      <c r="N730" s="3">
        <v>38</v>
      </c>
      <c r="O730" s="4">
        <v>0.88</v>
      </c>
      <c r="P730" s="4">
        <v>0.86363636363636398</v>
      </c>
      <c r="Q730" s="4">
        <v>0.86099999999999999</v>
      </c>
      <c r="R730" s="4">
        <v>0.86799999999999999</v>
      </c>
      <c r="S730" s="4">
        <v>0.89500000000000002</v>
      </c>
      <c r="T730" s="4">
        <v>0.89200000000000002</v>
      </c>
      <c r="U730" s="5">
        <v>100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0.127833371509885</v>
      </c>
      <c r="AB730" s="2">
        <v>0.146603474191875</v>
      </c>
      <c r="AC730" s="2">
        <v>0.14966077455440599</v>
      </c>
      <c r="AD730" s="2">
        <v>0.14156356432178699</v>
      </c>
      <c r="AE730" s="2">
        <v>0.110931560707282</v>
      </c>
      <c r="AF730" s="2">
        <v>0.11428914640212801</v>
      </c>
    </row>
    <row r="731" spans="1:32" x14ac:dyDescent="0.35">
      <c r="A731" s="7">
        <v>148</v>
      </c>
      <c r="B731" s="7">
        <v>36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4">
        <v>1</v>
      </c>
      <c r="H731" s="4">
        <v>2.7952977290000001</v>
      </c>
      <c r="I731" s="4">
        <v>59.844954582</v>
      </c>
      <c r="J731" s="2">
        <f t="shared" si="23"/>
        <v>4.6708995746163738E-2</v>
      </c>
      <c r="K731" s="3">
        <v>10</v>
      </c>
      <c r="L731" s="3">
        <v>9</v>
      </c>
      <c r="M731" s="3">
        <v>12</v>
      </c>
      <c r="N731" s="3">
        <v>18</v>
      </c>
      <c r="O731" s="4">
        <v>0.56799999999999995</v>
      </c>
      <c r="P731" s="4">
        <v>0.6</v>
      </c>
      <c r="Q731" s="4">
        <v>0.89600000000000002</v>
      </c>
      <c r="R731" s="4">
        <v>0.84699999999999998</v>
      </c>
      <c r="S731" s="4">
        <v>0.90800000000000003</v>
      </c>
      <c r="T731" s="4">
        <v>0.88800000000000001</v>
      </c>
      <c r="U731" s="5">
        <v>100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2">
        <v>0.56563386026098605</v>
      </c>
      <c r="AB731" s="2">
        <v>0.51082562376599105</v>
      </c>
      <c r="AC731" s="2">
        <v>0.109814866007207</v>
      </c>
      <c r="AD731" s="2">
        <v>0.16605458433008299</v>
      </c>
      <c r="AE731" s="2">
        <v>9.65109003808437E-2</v>
      </c>
      <c r="AF731" s="2">
        <v>0.11878353598996701</v>
      </c>
    </row>
    <row r="732" spans="1:32" x14ac:dyDescent="0.35">
      <c r="A732" s="7">
        <v>310</v>
      </c>
      <c r="B732" s="7">
        <v>15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4">
        <v>1</v>
      </c>
      <c r="H732" s="4">
        <v>2.6799455550000002</v>
      </c>
      <c r="I732" s="4">
        <v>56.884289101</v>
      </c>
      <c r="J732" s="2">
        <f t="shared" si="23"/>
        <v>4.7112227248575882E-2</v>
      </c>
      <c r="K732" s="3">
        <v>3</v>
      </c>
      <c r="L732" s="3">
        <v>15</v>
      </c>
      <c r="M732" s="3">
        <v>5</v>
      </c>
      <c r="N732" s="3">
        <v>26</v>
      </c>
      <c r="O732" s="4">
        <v>0.82399999999999995</v>
      </c>
      <c r="P732" s="4">
        <v>0.83870967741935498</v>
      </c>
      <c r="Q732" s="4">
        <v>0.83</v>
      </c>
      <c r="R732" s="4">
        <v>0.83899999999999997</v>
      </c>
      <c r="S732" s="4">
        <v>0.88800000000000001</v>
      </c>
      <c r="T732" s="4">
        <v>0.88400000000000001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0.19358474907266501</v>
      </c>
      <c r="AB732" s="2">
        <v>0.175890666463664</v>
      </c>
      <c r="AC732" s="2">
        <v>0.18632957819149301</v>
      </c>
      <c r="AD732" s="2">
        <v>0.175544572514931</v>
      </c>
      <c r="AE732" s="2">
        <v>0.11878353598996701</v>
      </c>
      <c r="AF732" s="2">
        <v>0.123298216344494</v>
      </c>
    </row>
    <row r="733" spans="1:32" x14ac:dyDescent="0.35">
      <c r="A733" s="7">
        <v>80</v>
      </c>
      <c r="B733" s="7">
        <v>44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4">
        <v>1</v>
      </c>
      <c r="H733" s="4">
        <v>1.9987593910000001</v>
      </c>
      <c r="I733" s="4">
        <v>40.906323609899999</v>
      </c>
      <c r="J733" s="2">
        <f t="shared" si="23"/>
        <v>4.886186815664529E-2</v>
      </c>
      <c r="K733" s="3">
        <v>6</v>
      </c>
      <c r="L733" s="3">
        <v>7</v>
      </c>
      <c r="M733" s="3">
        <v>10</v>
      </c>
      <c r="N733" s="3">
        <v>26</v>
      </c>
      <c r="O733" s="4">
        <v>0.68100000000000005</v>
      </c>
      <c r="P733" s="4">
        <v>0.72222222222222199</v>
      </c>
      <c r="Q733" s="4">
        <v>0.93700000000000006</v>
      </c>
      <c r="R733" s="4">
        <v>0.89300000000000002</v>
      </c>
      <c r="S733" s="4">
        <v>0.94199999999999995</v>
      </c>
      <c r="T733" s="4">
        <v>0.97799999999999998</v>
      </c>
      <c r="U733" s="5">
        <v>100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0.38419297283262499</v>
      </c>
      <c r="AB733" s="2">
        <v>0.325422400434628</v>
      </c>
      <c r="AC733" s="2">
        <v>6.5071996743714805E-2</v>
      </c>
      <c r="AD733" s="2">
        <v>0.113168698105638</v>
      </c>
      <c r="AE733" s="2">
        <v>5.9750004405774E-2</v>
      </c>
      <c r="AF733" s="2">
        <v>2.2245608947319698E-2</v>
      </c>
    </row>
    <row r="734" spans="1:32" x14ac:dyDescent="0.35">
      <c r="A734" s="7">
        <v>918</v>
      </c>
      <c r="B734" s="7">
        <v>25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4">
        <v>1</v>
      </c>
      <c r="H734" s="4">
        <v>2.1494906820000002</v>
      </c>
      <c r="I734" s="4">
        <v>43.618150090999997</v>
      </c>
      <c r="J734" s="2">
        <f t="shared" si="23"/>
        <v>4.9279730513915536E-2</v>
      </c>
      <c r="K734" s="3">
        <v>2</v>
      </c>
      <c r="L734" s="3">
        <v>10</v>
      </c>
      <c r="M734" s="3">
        <v>9</v>
      </c>
      <c r="N734" s="3">
        <v>28</v>
      </c>
      <c r="O734" s="4">
        <v>0.76100000000000001</v>
      </c>
      <c r="P734" s="4">
        <v>0.75675675675675702</v>
      </c>
      <c r="Q734" s="4">
        <v>0.74199999999999999</v>
      </c>
      <c r="R734" s="4">
        <v>0.72299999999999998</v>
      </c>
      <c r="S734" s="4">
        <v>0.71299999999999997</v>
      </c>
      <c r="T734" s="4">
        <v>0.68200000000000005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0.27312192112045097</v>
      </c>
      <c r="AB734" s="2">
        <v>0.27871340246901999</v>
      </c>
      <c r="AC734" s="2">
        <v>0.298406035814757</v>
      </c>
      <c r="AD734" s="2">
        <v>0.32434605682337198</v>
      </c>
      <c r="AE734" s="2">
        <v>0.33827385856784098</v>
      </c>
      <c r="AF734" s="2">
        <v>0.38272562113867498</v>
      </c>
    </row>
    <row r="735" spans="1:32" x14ac:dyDescent="0.35">
      <c r="A735" s="7">
        <v>222</v>
      </c>
      <c r="B735" s="7">
        <v>16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4">
        <v>1</v>
      </c>
      <c r="H735" s="4">
        <v>2.8326761569999999</v>
      </c>
      <c r="I735" s="4">
        <v>56.953392557999997</v>
      </c>
      <c r="J735" s="2">
        <f t="shared" si="23"/>
        <v>4.9736741391046529E-2</v>
      </c>
      <c r="K735" s="3">
        <v>1</v>
      </c>
      <c r="L735" s="3">
        <v>10</v>
      </c>
      <c r="M735" s="3">
        <v>6</v>
      </c>
      <c r="N735" s="3">
        <v>32</v>
      </c>
      <c r="O735" s="4">
        <v>0.84599999999999997</v>
      </c>
      <c r="P735" s="4">
        <v>0.84210526315789502</v>
      </c>
      <c r="Q735" s="4">
        <v>0.85199999999999998</v>
      </c>
      <c r="R735" s="4">
        <v>0.85399999999999998</v>
      </c>
      <c r="S735" s="4">
        <v>0.73499999999999999</v>
      </c>
      <c r="T735" s="4">
        <v>0.72099999999999997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0.16723591937591401</v>
      </c>
      <c r="AB735" s="2">
        <v>0.17185025692665901</v>
      </c>
      <c r="AC735" s="2">
        <v>0.160168752152821</v>
      </c>
      <c r="AD735" s="2">
        <v>0.157824085193567</v>
      </c>
      <c r="AE735" s="2">
        <v>0.30788477976930001</v>
      </c>
      <c r="AF735" s="2">
        <v>0.327116141697188</v>
      </c>
    </row>
    <row r="736" spans="1:32" x14ac:dyDescent="0.35">
      <c r="A736" s="7">
        <v>804</v>
      </c>
      <c r="B736" s="7">
        <v>36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4">
        <v>1</v>
      </c>
      <c r="H736" s="4">
        <v>2.8657761480000001</v>
      </c>
      <c r="I736" s="4">
        <v>57.594089179999997</v>
      </c>
      <c r="J736" s="2">
        <f t="shared" si="23"/>
        <v>4.9758164228338272E-2</v>
      </c>
      <c r="K736" s="3">
        <v>5</v>
      </c>
      <c r="L736" s="3">
        <v>14</v>
      </c>
      <c r="M736" s="3">
        <v>11</v>
      </c>
      <c r="N736" s="3">
        <v>19</v>
      </c>
      <c r="O736" s="4">
        <v>0.66400000000000003</v>
      </c>
      <c r="P736" s="4">
        <v>0.63333333333333297</v>
      </c>
      <c r="Q736" s="4">
        <v>0.71599999999999997</v>
      </c>
      <c r="R736" s="4">
        <v>0.63</v>
      </c>
      <c r="S736" s="4">
        <v>0.84</v>
      </c>
      <c r="T736" s="4">
        <v>0.72599999999999998</v>
      </c>
      <c r="U736" s="5">
        <v>100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2">
        <v>0.40947312950570303</v>
      </c>
      <c r="AB736" s="2">
        <v>0.45675840249571498</v>
      </c>
      <c r="AC736" s="2">
        <v>0.33407511202149098</v>
      </c>
      <c r="AD736" s="2">
        <v>0.46203545959655901</v>
      </c>
      <c r="AE736" s="2">
        <v>0.17435338714477799</v>
      </c>
      <c r="AF736" s="2">
        <v>0.32020526415734102</v>
      </c>
    </row>
    <row r="737" spans="1:32" x14ac:dyDescent="0.35">
      <c r="A737" s="7">
        <v>954</v>
      </c>
      <c r="B737" s="7">
        <v>7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4">
        <v>1</v>
      </c>
      <c r="H737" s="4">
        <v>2.728474394</v>
      </c>
      <c r="I737" s="4">
        <v>53.315698646999998</v>
      </c>
      <c r="J737" s="2">
        <f t="shared" si="23"/>
        <v>5.1175816189994304E-2</v>
      </c>
      <c r="K737" s="3">
        <v>1</v>
      </c>
      <c r="L737" s="3">
        <v>11</v>
      </c>
      <c r="M737" s="3">
        <v>8</v>
      </c>
      <c r="N737" s="3">
        <v>29</v>
      </c>
      <c r="O737" s="4">
        <v>0.81499999999999995</v>
      </c>
      <c r="P737" s="4">
        <v>0.78378378378378399</v>
      </c>
      <c r="Q737" s="4">
        <v>0.84099999999999997</v>
      </c>
      <c r="R737" s="4">
        <v>0.79100000000000004</v>
      </c>
      <c r="S737" s="4">
        <v>0.85</v>
      </c>
      <c r="T737" s="4">
        <v>0.86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0.20456716574127401</v>
      </c>
      <c r="AB737" s="2">
        <v>0.24362208265775001</v>
      </c>
      <c r="AC737" s="2">
        <v>0.173163619009189</v>
      </c>
      <c r="AD737" s="2">
        <v>0.23445731121448299</v>
      </c>
      <c r="AE737" s="2">
        <v>0.16251892949777499</v>
      </c>
      <c r="AF737" s="2">
        <v>0.15082288973458399</v>
      </c>
    </row>
    <row r="738" spans="1:32" x14ac:dyDescent="0.35">
      <c r="A738" s="7">
        <v>72</v>
      </c>
      <c r="B738" s="7">
        <v>29</v>
      </c>
      <c r="C738" s="7">
        <v>1</v>
      </c>
      <c r="D738" s="7">
        <v>1</v>
      </c>
      <c r="E738" s="22" t="str">
        <f t="shared" si="22"/>
        <v>11</v>
      </c>
      <c r="F738" s="4">
        <v>0.99755000000000005</v>
      </c>
      <c r="G738" s="24">
        <v>1</v>
      </c>
      <c r="H738" s="4">
        <v>2.4240787369999999</v>
      </c>
      <c r="I738" s="4">
        <v>47.104119363000002</v>
      </c>
      <c r="J738" s="2">
        <f t="shared" si="23"/>
        <v>5.1462138975983042E-2</v>
      </c>
      <c r="K738" s="3">
        <v>3</v>
      </c>
      <c r="L738" s="3">
        <v>13</v>
      </c>
      <c r="M738" s="3">
        <v>9</v>
      </c>
      <c r="N738" s="3">
        <v>24</v>
      </c>
      <c r="O738" s="4">
        <v>0.76</v>
      </c>
      <c r="P738" s="4">
        <v>0.72727272727272696</v>
      </c>
      <c r="Q738" s="4">
        <v>0.9</v>
      </c>
      <c r="R738" s="4">
        <v>0.72799999999999998</v>
      </c>
      <c r="S738" s="4">
        <v>0.93600000000000005</v>
      </c>
      <c r="T738" s="4">
        <v>0.89100000000000001</v>
      </c>
      <c r="U738" s="5">
        <v>100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2">
        <v>0.27443684570176002</v>
      </c>
      <c r="AB738" s="2">
        <v>0.31845373111853498</v>
      </c>
      <c r="AC738" s="2">
        <v>0.105360515657826</v>
      </c>
      <c r="AD738" s="2">
        <v>0.31745423078545099</v>
      </c>
      <c r="AE738" s="2">
        <v>6.6139802504544903E-2</v>
      </c>
      <c r="AF738" s="2">
        <v>0.115410851511328</v>
      </c>
    </row>
    <row r="739" spans="1:32" x14ac:dyDescent="0.35">
      <c r="A739" s="7">
        <v>932</v>
      </c>
      <c r="B739" s="7">
        <v>36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4">
        <v>1</v>
      </c>
      <c r="H739" s="4">
        <v>2.04975175</v>
      </c>
      <c r="I739" s="4">
        <v>39.701222655000002</v>
      </c>
      <c r="J739" s="2">
        <f t="shared" si="23"/>
        <v>5.1629436398273054E-2</v>
      </c>
      <c r="K739" s="3">
        <v>2</v>
      </c>
      <c r="L739" s="3">
        <v>9</v>
      </c>
      <c r="M739" s="3">
        <v>14</v>
      </c>
      <c r="N739" s="3">
        <v>24</v>
      </c>
      <c r="O739" s="4">
        <v>0.66600000000000004</v>
      </c>
      <c r="P739" s="4">
        <v>0.63157894736842102</v>
      </c>
      <c r="Q739" s="4">
        <v>0.93899999999999995</v>
      </c>
      <c r="R739" s="4">
        <v>0.96399999999999997</v>
      </c>
      <c r="S739" s="4">
        <v>0.97</v>
      </c>
      <c r="T739" s="4">
        <v>0.97399999999999998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0.40646560844174801</v>
      </c>
      <c r="AB739" s="2">
        <v>0.45953232937844002</v>
      </c>
      <c r="AC739" s="2">
        <v>6.2939799773874205E-2</v>
      </c>
      <c r="AD739" s="2">
        <v>3.6663984371591497E-2</v>
      </c>
      <c r="AE739" s="2">
        <v>3.0459207484708602E-2</v>
      </c>
      <c r="AF739" s="2">
        <v>2.6343975339602001E-2</v>
      </c>
    </row>
    <row r="740" spans="1:32" x14ac:dyDescent="0.35">
      <c r="A740" s="7">
        <v>218</v>
      </c>
      <c r="B740" s="7">
        <v>23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4">
        <v>1</v>
      </c>
      <c r="H740" s="4">
        <v>2.5335422150000002</v>
      </c>
      <c r="I740" s="4">
        <v>48.921541710100001</v>
      </c>
      <c r="J740" s="2">
        <f t="shared" si="23"/>
        <v>5.1787865354148123E-2</v>
      </c>
      <c r="K740" s="3">
        <v>4</v>
      </c>
      <c r="L740" s="3">
        <v>13</v>
      </c>
      <c r="M740" s="3">
        <v>8</v>
      </c>
      <c r="N740" s="3">
        <v>24</v>
      </c>
      <c r="O740" s="4">
        <v>0.747</v>
      </c>
      <c r="P740" s="4">
        <v>0.75</v>
      </c>
      <c r="Q740" s="4">
        <v>0.752</v>
      </c>
      <c r="R740" s="4">
        <v>0.76</v>
      </c>
      <c r="S740" s="4">
        <v>0.80700000000000005</v>
      </c>
      <c r="T740" s="4">
        <v>0.81899999999999995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0.29169009384931999</v>
      </c>
      <c r="AB740" s="2">
        <v>0.28768207245178101</v>
      </c>
      <c r="AC740" s="2">
        <v>0.28501895503229702</v>
      </c>
      <c r="AD740" s="2">
        <v>0.27443684570176002</v>
      </c>
      <c r="AE740" s="2">
        <v>0.214431610712188</v>
      </c>
      <c r="AF740" s="2">
        <v>0.199671195129068</v>
      </c>
    </row>
    <row r="741" spans="1:32" x14ac:dyDescent="0.35">
      <c r="A741" s="7">
        <v>564</v>
      </c>
      <c r="B741" s="7">
        <v>5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4">
        <v>1</v>
      </c>
      <c r="H741" s="4">
        <v>2.3297213810000001</v>
      </c>
      <c r="I741" s="4">
        <v>44.904651426100003</v>
      </c>
      <c r="J741" s="2">
        <f t="shared" si="23"/>
        <v>5.1881515767560157E-2</v>
      </c>
      <c r="K741" s="3">
        <v>4</v>
      </c>
      <c r="L741" s="3">
        <v>10</v>
      </c>
      <c r="M741" s="3">
        <v>12</v>
      </c>
      <c r="N741" s="3">
        <v>23</v>
      </c>
      <c r="O741" s="4">
        <v>0.66800000000000004</v>
      </c>
      <c r="P741" s="4">
        <v>0.65714285714285703</v>
      </c>
      <c r="Q741" s="4">
        <v>0.61799999999999999</v>
      </c>
      <c r="R741" s="4">
        <v>0.63400000000000001</v>
      </c>
      <c r="S741" s="4">
        <v>0.68</v>
      </c>
      <c r="T741" s="4">
        <v>0.63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0.40346710544549103</v>
      </c>
      <c r="AB741" s="2">
        <v>0.41985384556026401</v>
      </c>
      <c r="AC741" s="2">
        <v>0.481266821524446</v>
      </c>
      <c r="AD741" s="2">
        <v>0.455706324544911</v>
      </c>
      <c r="AE741" s="2">
        <v>0.38566248081198501</v>
      </c>
      <c r="AF741" s="2">
        <v>0.46203545959655901</v>
      </c>
    </row>
    <row r="742" spans="1:32" x14ac:dyDescent="0.35">
      <c r="A742" s="7">
        <v>8</v>
      </c>
      <c r="B742" s="7">
        <v>30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4">
        <v>1</v>
      </c>
      <c r="H742" s="4">
        <v>2.115726676</v>
      </c>
      <c r="I742" s="4">
        <v>39.639862456000003</v>
      </c>
      <c r="J742" s="2">
        <f t="shared" si="23"/>
        <v>5.3373713855552431E-2</v>
      </c>
      <c r="K742" s="3">
        <v>6</v>
      </c>
      <c r="L742" s="3">
        <v>13</v>
      </c>
      <c r="M742" s="3">
        <v>11</v>
      </c>
      <c r="N742" s="3">
        <v>19</v>
      </c>
      <c r="O742" s="4">
        <v>0.64300000000000002</v>
      </c>
      <c r="P742" s="4">
        <v>0.63333333333333297</v>
      </c>
      <c r="Q742" s="4">
        <v>0.67800000000000005</v>
      </c>
      <c r="R742" s="4">
        <v>0.65700000000000003</v>
      </c>
      <c r="S742" s="4">
        <v>0.72</v>
      </c>
      <c r="T742" s="4">
        <v>0.67400000000000004</v>
      </c>
      <c r="U742" s="5">
        <v>100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0.44161055474451799</v>
      </c>
      <c r="AB742" s="2">
        <v>0.45675840249571498</v>
      </c>
      <c r="AC742" s="2">
        <v>0.38860799104174099</v>
      </c>
      <c r="AD742" s="2">
        <v>0.42007126049752702</v>
      </c>
      <c r="AE742" s="2">
        <v>0.32850406697203599</v>
      </c>
      <c r="AF742" s="2">
        <v>0.39452516806983001</v>
      </c>
    </row>
    <row r="743" spans="1:32" x14ac:dyDescent="0.35">
      <c r="A743" s="7">
        <v>168</v>
      </c>
      <c r="B743" s="7">
        <v>14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4">
        <v>1</v>
      </c>
      <c r="H743" s="4">
        <v>2.5892226119999999</v>
      </c>
      <c r="I743" s="4">
        <v>47.875190482999997</v>
      </c>
      <c r="J743" s="2">
        <f t="shared" si="23"/>
        <v>5.4082763658546841E-2</v>
      </c>
      <c r="K743" s="3">
        <v>6</v>
      </c>
      <c r="L743" s="3">
        <v>7</v>
      </c>
      <c r="M743" s="3">
        <v>9</v>
      </c>
      <c r="N743" s="3">
        <v>27</v>
      </c>
      <c r="O743" s="4">
        <v>0.68500000000000005</v>
      </c>
      <c r="P743" s="4">
        <v>0.75</v>
      </c>
      <c r="Q743" s="4">
        <v>0.69799999999999995</v>
      </c>
      <c r="R743" s="4">
        <v>0.77</v>
      </c>
      <c r="S743" s="4">
        <v>0.85099999999999998</v>
      </c>
      <c r="T743" s="4">
        <v>0.79300000000000004</v>
      </c>
      <c r="U743" s="5">
        <v>100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2">
        <v>0.37833644071991201</v>
      </c>
      <c r="AB743" s="2">
        <v>0.28768207245178101</v>
      </c>
      <c r="AC743" s="2">
        <v>0.35953617621976502</v>
      </c>
      <c r="AD743" s="2">
        <v>0.26136476413440801</v>
      </c>
      <c r="AE743" s="2">
        <v>0.16134315040876299</v>
      </c>
      <c r="AF743" s="2">
        <v>0.231932057347289</v>
      </c>
    </row>
    <row r="744" spans="1:32" x14ac:dyDescent="0.35">
      <c r="A744" s="7">
        <v>820</v>
      </c>
      <c r="B744" s="7">
        <v>46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4">
        <v>1</v>
      </c>
      <c r="H744" s="4">
        <v>2.8306706859999999</v>
      </c>
      <c r="I744" s="4">
        <v>51.914343950300001</v>
      </c>
      <c r="J744" s="2">
        <f t="shared" si="23"/>
        <v>5.4525791344101966E-2</v>
      </c>
      <c r="K744" s="3">
        <v>3</v>
      </c>
      <c r="L744" s="3">
        <v>9</v>
      </c>
      <c r="M744" s="3">
        <v>6</v>
      </c>
      <c r="N744" s="3">
        <v>31</v>
      </c>
      <c r="O744" s="4">
        <v>0.82</v>
      </c>
      <c r="P744" s="4">
        <v>0.83783783783783805</v>
      </c>
      <c r="Q744" s="4">
        <v>0.8</v>
      </c>
      <c r="R744" s="4">
        <v>0.83099999999999996</v>
      </c>
      <c r="S744" s="4">
        <v>0.84499999999999997</v>
      </c>
      <c r="T744" s="4">
        <v>0.86699999999999999</v>
      </c>
      <c r="U744" s="5">
        <v>100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2">
        <v>0.19845093872383801</v>
      </c>
      <c r="AB744" s="2">
        <v>0.17693070815907799</v>
      </c>
      <c r="AC744" s="2">
        <v>0.22314355131420999</v>
      </c>
      <c r="AD744" s="2">
        <v>0.185125484126689</v>
      </c>
      <c r="AE744" s="2">
        <v>0.168418651624963</v>
      </c>
      <c r="AF744" s="2">
        <v>0.14271630220159501</v>
      </c>
    </row>
    <row r="745" spans="1:32" x14ac:dyDescent="0.35">
      <c r="A745" s="7">
        <v>36</v>
      </c>
      <c r="B745" s="7">
        <v>48</v>
      </c>
      <c r="C745" s="7">
        <v>1</v>
      </c>
      <c r="D745" s="7">
        <v>1</v>
      </c>
      <c r="E745" s="22" t="str">
        <f t="shared" si="22"/>
        <v>11</v>
      </c>
      <c r="F745" s="4">
        <v>0.99826300000000001</v>
      </c>
      <c r="G745" s="24">
        <v>1</v>
      </c>
      <c r="H745" s="4">
        <v>3.0386378980000002</v>
      </c>
      <c r="I745" s="4">
        <v>55.6209872827</v>
      </c>
      <c r="J745" s="2">
        <f t="shared" si="23"/>
        <v>5.4631139187727412E-2</v>
      </c>
      <c r="K745" s="3">
        <v>2</v>
      </c>
      <c r="L745" s="3">
        <v>8</v>
      </c>
      <c r="M745" s="3">
        <v>9</v>
      </c>
      <c r="N745" s="3">
        <v>30</v>
      </c>
      <c r="O745" s="4">
        <v>0.77</v>
      </c>
      <c r="P745" s="4">
        <v>0.76923076923076905</v>
      </c>
      <c r="Q745" s="4">
        <v>0.874</v>
      </c>
      <c r="R745" s="4">
        <v>0.77800000000000002</v>
      </c>
      <c r="S745" s="4">
        <v>0.96899999999999997</v>
      </c>
      <c r="T745" s="4">
        <v>0.96299999999999997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0.26136476413440801</v>
      </c>
      <c r="AB745" s="2">
        <v>0.262364264467491</v>
      </c>
      <c r="AC745" s="2">
        <v>0.13467490332660201</v>
      </c>
      <c r="AD745" s="2">
        <v>0.25102875480374498</v>
      </c>
      <c r="AE745" s="2">
        <v>3.14906670913708E-2</v>
      </c>
      <c r="AF745" s="2">
        <v>3.7701867184011501E-2</v>
      </c>
    </row>
    <row r="746" spans="1:32" x14ac:dyDescent="0.35">
      <c r="A746" s="7">
        <v>694</v>
      </c>
      <c r="B746" s="7">
        <v>43</v>
      </c>
      <c r="C746" s="7">
        <v>1</v>
      </c>
      <c r="D746" s="7">
        <v>1</v>
      </c>
      <c r="E746" s="22" t="str">
        <f t="shared" si="22"/>
        <v>11</v>
      </c>
      <c r="F746" s="4">
        <v>0.99997400000000003</v>
      </c>
      <c r="G746" s="24">
        <v>1</v>
      </c>
      <c r="H746" s="4">
        <v>2.6506907989999999</v>
      </c>
      <c r="I746" s="4">
        <v>48.4650385387</v>
      </c>
      <c r="J746" s="2">
        <f t="shared" si="23"/>
        <v>5.4692844139252808E-2</v>
      </c>
      <c r="K746" s="3">
        <v>5</v>
      </c>
      <c r="L746" s="3">
        <v>9</v>
      </c>
      <c r="M746" s="3">
        <v>9</v>
      </c>
      <c r="N746" s="3">
        <v>26</v>
      </c>
      <c r="O746" s="4">
        <v>0.70099999999999996</v>
      </c>
      <c r="P746" s="4">
        <v>0.74285714285714299</v>
      </c>
      <c r="Q746" s="4">
        <v>0.91</v>
      </c>
      <c r="R746" s="4">
        <v>0.76700000000000002</v>
      </c>
      <c r="S746" s="4">
        <v>0.97</v>
      </c>
      <c r="T746" s="4">
        <v>0.93700000000000006</v>
      </c>
      <c r="U746" s="5">
        <v>100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2">
        <v>0.35524739194754701</v>
      </c>
      <c r="AB746" s="2">
        <v>0.29725152346793199</v>
      </c>
      <c r="AC746" s="2">
        <v>9.4310679471241304E-2</v>
      </c>
      <c r="AD746" s="2">
        <v>0.26526847761488098</v>
      </c>
      <c r="AE746" s="2">
        <v>3.0459207484708602E-2</v>
      </c>
      <c r="AF746" s="2">
        <v>6.5071996743714805E-2</v>
      </c>
    </row>
    <row r="747" spans="1:32" x14ac:dyDescent="0.35">
      <c r="A747" s="7">
        <v>740</v>
      </c>
      <c r="B747" s="7">
        <v>14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4">
        <v>1</v>
      </c>
      <c r="H747" s="4">
        <v>2.5778799929999998</v>
      </c>
      <c r="I747" s="4">
        <v>46.694410937299999</v>
      </c>
      <c r="J747" s="2">
        <f t="shared" si="23"/>
        <v>5.5207463618322711E-2</v>
      </c>
      <c r="K747" s="3">
        <v>6</v>
      </c>
      <c r="L747" s="3">
        <v>7</v>
      </c>
      <c r="M747" s="3">
        <v>9</v>
      </c>
      <c r="N747" s="3">
        <v>27</v>
      </c>
      <c r="O747" s="4">
        <v>0.68600000000000005</v>
      </c>
      <c r="P747" s="4">
        <v>0.75</v>
      </c>
      <c r="Q747" s="4">
        <v>0.80500000000000005</v>
      </c>
      <c r="R747" s="4">
        <v>0.76</v>
      </c>
      <c r="S747" s="4">
        <v>0.88100000000000001</v>
      </c>
      <c r="T747" s="4">
        <v>0.83</v>
      </c>
      <c r="U747" s="5">
        <v>100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2">
        <v>0.376877651256252</v>
      </c>
      <c r="AB747" s="2">
        <v>0.28768207245178101</v>
      </c>
      <c r="AC747" s="2">
        <v>0.21691300156357399</v>
      </c>
      <c r="AD747" s="2">
        <v>0.27443684570176002</v>
      </c>
      <c r="AE747" s="2">
        <v>0.12669765304595801</v>
      </c>
      <c r="AF747" s="2">
        <v>0.18632957819149301</v>
      </c>
    </row>
    <row r="748" spans="1:32" x14ac:dyDescent="0.35">
      <c r="A748" s="7">
        <v>856</v>
      </c>
      <c r="B748" s="7">
        <v>17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4">
        <v>1</v>
      </c>
      <c r="H748" s="4">
        <v>3.8211251069999999</v>
      </c>
      <c r="I748" s="4">
        <v>67.328114739550003</v>
      </c>
      <c r="J748" s="2">
        <f t="shared" si="23"/>
        <v>5.6753781414814929E-2</v>
      </c>
      <c r="K748" s="3">
        <v>3</v>
      </c>
      <c r="L748" s="3">
        <v>13</v>
      </c>
      <c r="M748" s="3">
        <v>6</v>
      </c>
      <c r="N748" s="3">
        <v>27</v>
      </c>
      <c r="O748" s="4">
        <v>0.80900000000000005</v>
      </c>
      <c r="P748" s="4">
        <v>0.81818181818181801</v>
      </c>
      <c r="Q748" s="4">
        <v>0.81100000000000005</v>
      </c>
      <c r="R748" s="4">
        <v>0.79900000000000004</v>
      </c>
      <c r="S748" s="4">
        <v>0.82599999999999996</v>
      </c>
      <c r="T748" s="4">
        <v>0.86699999999999999</v>
      </c>
      <c r="U748" s="5">
        <v>100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0.211956361923645</v>
      </c>
      <c r="AB748" s="2">
        <v>0.20067069546215099</v>
      </c>
      <c r="AC748" s="2">
        <v>0.209487224866724</v>
      </c>
      <c r="AD748" s="2">
        <v>0.224394333215862</v>
      </c>
      <c r="AE748" s="2">
        <v>0.19116050546115901</v>
      </c>
      <c r="AF748" s="2">
        <v>0.14271630220159501</v>
      </c>
    </row>
    <row r="749" spans="1:32" x14ac:dyDescent="0.35">
      <c r="A749" s="7">
        <v>466</v>
      </c>
      <c r="B749" s="7">
        <v>43</v>
      </c>
      <c r="C749" s="7">
        <v>1</v>
      </c>
      <c r="D749" s="7">
        <v>1</v>
      </c>
      <c r="E749" s="22" t="str">
        <f t="shared" si="22"/>
        <v>11</v>
      </c>
      <c r="F749" s="4">
        <v>0.99999300000000002</v>
      </c>
      <c r="G749" s="24">
        <v>1</v>
      </c>
      <c r="H749" s="4">
        <v>3.0543997799999998</v>
      </c>
      <c r="I749" s="4">
        <v>53.105374791000003</v>
      </c>
      <c r="J749" s="2">
        <f t="shared" si="23"/>
        <v>5.7515831345147421E-2</v>
      </c>
      <c r="K749" s="3">
        <v>1</v>
      </c>
      <c r="L749" s="3">
        <v>1</v>
      </c>
      <c r="M749" s="3">
        <v>8</v>
      </c>
      <c r="N749" s="3">
        <v>39</v>
      </c>
      <c r="O749" s="4">
        <v>0.81399999999999995</v>
      </c>
      <c r="P749" s="4">
        <v>0.82978723404255295</v>
      </c>
      <c r="Q749" s="4">
        <v>0.94699999999999995</v>
      </c>
      <c r="R749" s="4">
        <v>0.86799999999999999</v>
      </c>
      <c r="S749" s="4">
        <v>0.99399999999999999</v>
      </c>
      <c r="T749" s="4">
        <v>0.98399999999999999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2">
        <v>0.20579491297959701</v>
      </c>
      <c r="AB749" s="2">
        <v>0.18658595558041199</v>
      </c>
      <c r="AC749" s="2">
        <v>5.4456185796058897E-2</v>
      </c>
      <c r="AD749" s="2">
        <v>0.14156356432178699</v>
      </c>
      <c r="AE749" s="2">
        <v>6.0180723255630203E-3</v>
      </c>
      <c r="AF749" s="2">
        <v>1.6129381929883599E-2</v>
      </c>
    </row>
    <row r="750" spans="1:32" x14ac:dyDescent="0.35">
      <c r="A750" s="7">
        <v>816</v>
      </c>
      <c r="B750" s="7">
        <v>20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4">
        <v>1</v>
      </c>
      <c r="H750" s="4">
        <v>2.8533648720000002</v>
      </c>
      <c r="I750" s="4">
        <v>49.052978041000003</v>
      </c>
      <c r="J750" s="2">
        <f t="shared" si="23"/>
        <v>5.8169044693169684E-2</v>
      </c>
      <c r="K750" s="3">
        <v>2</v>
      </c>
      <c r="L750" s="3">
        <v>8</v>
      </c>
      <c r="M750" s="3">
        <v>12</v>
      </c>
      <c r="N750" s="3">
        <v>27</v>
      </c>
      <c r="O750" s="4">
        <v>0.72599999999999998</v>
      </c>
      <c r="P750" s="4">
        <v>0.69230769230769196</v>
      </c>
      <c r="Q750" s="4">
        <v>0.73899999999999999</v>
      </c>
      <c r="R750" s="4">
        <v>0.70599999999999996</v>
      </c>
      <c r="S750" s="4">
        <v>0.75800000000000001</v>
      </c>
      <c r="T750" s="4">
        <v>0.77600000000000002</v>
      </c>
      <c r="U750" s="5">
        <v>100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2">
        <v>0.32020526415734102</v>
      </c>
      <c r="AB750" s="2">
        <v>0.36772478012531701</v>
      </c>
      <c r="AC750" s="2">
        <v>0.30245735803393498</v>
      </c>
      <c r="AD750" s="2">
        <v>0.34814004148889499</v>
      </c>
      <c r="AE750" s="2">
        <v>0.27707189333976501</v>
      </c>
      <c r="AF750" s="2">
        <v>0.25360275879891803</v>
      </c>
    </row>
    <row r="751" spans="1:32" x14ac:dyDescent="0.35">
      <c r="A751" s="7">
        <v>540</v>
      </c>
      <c r="B751" s="7">
        <v>1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4">
        <v>1</v>
      </c>
      <c r="H751" s="4">
        <v>2.7663782010000002</v>
      </c>
      <c r="I751" s="4">
        <v>46.360956982099999</v>
      </c>
      <c r="J751" s="2">
        <f t="shared" si="23"/>
        <v>5.9670429194723068E-2</v>
      </c>
      <c r="K751" s="3">
        <v>4</v>
      </c>
      <c r="L751" s="3">
        <v>14</v>
      </c>
      <c r="M751" s="3">
        <v>10</v>
      </c>
      <c r="N751" s="3">
        <v>21</v>
      </c>
      <c r="O751" s="4">
        <v>0.72499999999999998</v>
      </c>
      <c r="P751" s="4">
        <v>0.67741935483870996</v>
      </c>
      <c r="Q751" s="4">
        <v>0.80300000000000005</v>
      </c>
      <c r="R751" s="4">
        <v>0.76800000000000002</v>
      </c>
      <c r="S751" s="4">
        <v>0.86299999999999999</v>
      </c>
      <c r="T751" s="4">
        <v>0.75600000000000001</v>
      </c>
      <c r="U751" s="5">
        <v>100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0.321583624127462</v>
      </c>
      <c r="AB751" s="2">
        <v>0.38946476676172298</v>
      </c>
      <c r="AC751" s="2">
        <v>0.219400565035375</v>
      </c>
      <c r="AD751" s="2">
        <v>0.26396554583446502</v>
      </c>
      <c r="AE751" s="2">
        <v>0.14734058789870899</v>
      </c>
      <c r="AF751" s="2">
        <v>0.279713902802604</v>
      </c>
    </row>
    <row r="752" spans="1:32" x14ac:dyDescent="0.35">
      <c r="A752" s="7">
        <v>942</v>
      </c>
      <c r="B752" s="7">
        <v>31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4">
        <v>1</v>
      </c>
      <c r="H752" s="4">
        <v>3.3515031660000001</v>
      </c>
      <c r="I752" s="4">
        <v>55.748267617400003</v>
      </c>
      <c r="J752" s="2">
        <f t="shared" si="23"/>
        <v>6.0118516847937668E-2</v>
      </c>
      <c r="K752" s="3">
        <v>9</v>
      </c>
      <c r="L752" s="3">
        <v>7</v>
      </c>
      <c r="M752" s="3">
        <v>11</v>
      </c>
      <c r="N752" s="3">
        <v>22</v>
      </c>
      <c r="O752" s="4">
        <v>0.61299999999999999</v>
      </c>
      <c r="P752" s="4">
        <v>0.66666666666666696</v>
      </c>
      <c r="Q752" s="4">
        <v>0.66300000000000003</v>
      </c>
      <c r="R752" s="4">
        <v>0.74399999999999999</v>
      </c>
      <c r="S752" s="4">
        <v>0.63500000000000001</v>
      </c>
      <c r="T752" s="4">
        <v>0.71199999999999997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0.48939034304592599</v>
      </c>
      <c r="AB752" s="2">
        <v>0.405465108108164</v>
      </c>
      <c r="AC752" s="2">
        <v>0.41098028879627502</v>
      </c>
      <c r="AD752" s="2">
        <v>0.29571424414904501</v>
      </c>
      <c r="AE752" s="2">
        <v>0.454130280089445</v>
      </c>
      <c r="AF752" s="2">
        <v>0.33967736757016098</v>
      </c>
    </row>
    <row r="753" spans="1:32" x14ac:dyDescent="0.35">
      <c r="A753" s="7">
        <v>758</v>
      </c>
      <c r="B753" s="7">
        <v>42</v>
      </c>
      <c r="C753" s="7">
        <v>1</v>
      </c>
      <c r="D753" s="7">
        <v>1</v>
      </c>
      <c r="E753" s="22" t="str">
        <f t="shared" si="22"/>
        <v>11</v>
      </c>
      <c r="F753" s="4">
        <v>0.87004700000000001</v>
      </c>
      <c r="G753" s="24">
        <v>1</v>
      </c>
      <c r="H753" s="4">
        <v>2.8953288110000002</v>
      </c>
      <c r="I753" s="4">
        <v>47.433068412899999</v>
      </c>
      <c r="J753" s="2">
        <f t="shared" si="23"/>
        <v>6.1040301795288882E-2</v>
      </c>
      <c r="K753" s="3">
        <v>3</v>
      </c>
      <c r="L753" s="3">
        <v>6</v>
      </c>
      <c r="M753" s="3">
        <v>11</v>
      </c>
      <c r="N753" s="3">
        <v>29</v>
      </c>
      <c r="O753" s="4">
        <v>0.71399999999999997</v>
      </c>
      <c r="P753" s="4">
        <v>0.72499999999999998</v>
      </c>
      <c r="Q753" s="4">
        <v>0.73499999999999999</v>
      </c>
      <c r="R753" s="4">
        <v>0.74199999999999999</v>
      </c>
      <c r="S753" s="4">
        <v>0.84699999999999998</v>
      </c>
      <c r="T753" s="4">
        <v>0.88200000000000001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0.33687231664255302</v>
      </c>
      <c r="AB753" s="2">
        <v>0.321583624127462</v>
      </c>
      <c r="AC753" s="2">
        <v>0.30788477976930001</v>
      </c>
      <c r="AD753" s="2">
        <v>0.298406035814757</v>
      </c>
      <c r="AE753" s="2">
        <v>0.16605458433008299</v>
      </c>
      <c r="AF753" s="2">
        <v>0.125563222975346</v>
      </c>
    </row>
    <row r="754" spans="1:32" x14ac:dyDescent="0.35">
      <c r="A754" s="7">
        <v>812</v>
      </c>
      <c r="B754" s="7">
        <v>39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4">
        <v>1</v>
      </c>
      <c r="H754" s="4">
        <v>3.3308196570000002</v>
      </c>
      <c r="I754" s="4">
        <v>53.063243025799999</v>
      </c>
      <c r="J754" s="2">
        <f t="shared" si="23"/>
        <v>6.2770751787268542E-2</v>
      </c>
      <c r="K754" s="3">
        <v>5</v>
      </c>
      <c r="L754" s="3">
        <v>10</v>
      </c>
      <c r="M754" s="3">
        <v>9</v>
      </c>
      <c r="N754" s="3">
        <v>25</v>
      </c>
      <c r="O754" s="4">
        <v>0.69399999999999995</v>
      </c>
      <c r="P754" s="4">
        <v>0.73529411764705899</v>
      </c>
      <c r="Q754" s="4">
        <v>0.746</v>
      </c>
      <c r="R754" s="4">
        <v>0.76100000000000001</v>
      </c>
      <c r="S754" s="4">
        <v>0.85799999999999998</v>
      </c>
      <c r="T754" s="4">
        <v>0.876</v>
      </c>
      <c r="U754" s="5">
        <v>100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0.36528331847533302</v>
      </c>
      <c r="AB754" s="2">
        <v>0.307484699747961</v>
      </c>
      <c r="AC754" s="2">
        <v>0.29302967877837599</v>
      </c>
      <c r="AD754" s="2">
        <v>0.27312192112045097</v>
      </c>
      <c r="AE754" s="2">
        <v>0.153151179494175</v>
      </c>
      <c r="AF754" s="2">
        <v>0.13238918804574601</v>
      </c>
    </row>
    <row r="755" spans="1:32" x14ac:dyDescent="0.35">
      <c r="A755" s="7">
        <v>240</v>
      </c>
      <c r="B755" s="7">
        <v>27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4">
        <v>1</v>
      </c>
      <c r="H755" s="4">
        <v>3.079182678</v>
      </c>
      <c r="I755" s="4">
        <v>48.394899989800003</v>
      </c>
      <c r="J755" s="2">
        <f t="shared" si="23"/>
        <v>6.3626181243250562E-2</v>
      </c>
      <c r="K755" s="3">
        <v>6</v>
      </c>
      <c r="L755" s="3">
        <v>12</v>
      </c>
      <c r="M755" s="3">
        <v>7</v>
      </c>
      <c r="N755" s="3">
        <v>24</v>
      </c>
      <c r="O755" s="4">
        <v>0.70499999999999996</v>
      </c>
      <c r="P755" s="4">
        <v>0.77419354838709697</v>
      </c>
      <c r="Q755" s="4">
        <v>0.77800000000000002</v>
      </c>
      <c r="R755" s="4">
        <v>0.74099999999999999</v>
      </c>
      <c r="S755" s="4">
        <v>0.89100000000000001</v>
      </c>
      <c r="T755" s="4">
        <v>0.876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0.34955747616986799</v>
      </c>
      <c r="AB755" s="2">
        <v>0.25593337413720102</v>
      </c>
      <c r="AC755" s="2">
        <v>0.25102875480374498</v>
      </c>
      <c r="AD755" s="2">
        <v>0.29975465368604998</v>
      </c>
      <c r="AE755" s="2">
        <v>0.115410851511328</v>
      </c>
      <c r="AF755" s="2">
        <v>0.13238918804574601</v>
      </c>
    </row>
    <row r="756" spans="1:32" x14ac:dyDescent="0.35">
      <c r="A756" s="7">
        <v>40</v>
      </c>
      <c r="B756" s="7">
        <v>50</v>
      </c>
      <c r="C756" s="7">
        <v>1</v>
      </c>
      <c r="D756" s="7">
        <v>1</v>
      </c>
      <c r="E756" s="22" t="str">
        <f t="shared" si="22"/>
        <v>11</v>
      </c>
      <c r="F756" s="4">
        <v>0.95173399999999997</v>
      </c>
      <c r="G756" s="24">
        <v>1</v>
      </c>
      <c r="H756" s="4">
        <v>3.4925433880000001</v>
      </c>
      <c r="I756" s="4">
        <v>54.678748857099997</v>
      </c>
      <c r="J756" s="2">
        <f t="shared" si="23"/>
        <v>6.3873871677780636E-2</v>
      </c>
      <c r="K756" s="3">
        <v>2</v>
      </c>
      <c r="L756" s="3">
        <v>8</v>
      </c>
      <c r="M756" s="3">
        <v>10</v>
      </c>
      <c r="N756" s="3">
        <v>29</v>
      </c>
      <c r="O756" s="4">
        <v>0.71799999999999997</v>
      </c>
      <c r="P756" s="4">
        <v>0.74358974358974395</v>
      </c>
      <c r="Q756" s="4">
        <v>0.78900000000000003</v>
      </c>
      <c r="R756" s="4">
        <v>0.78</v>
      </c>
      <c r="S756" s="4">
        <v>0.83</v>
      </c>
      <c r="T756" s="4">
        <v>0.83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0.33128570993391299</v>
      </c>
      <c r="AB756" s="2">
        <v>0.29626581614317199</v>
      </c>
      <c r="AC756" s="2">
        <v>0.236988958136263</v>
      </c>
      <c r="AD756" s="2">
        <v>0.2484613592985</v>
      </c>
      <c r="AE756" s="2">
        <v>0.18632957819149301</v>
      </c>
      <c r="AF756" s="2">
        <v>0.18632957819149301</v>
      </c>
    </row>
    <row r="757" spans="1:32" x14ac:dyDescent="0.35">
      <c r="A757" s="7">
        <v>394</v>
      </c>
      <c r="B757" s="7">
        <v>49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4">
        <v>1</v>
      </c>
      <c r="H757" s="4">
        <v>4.5255040710000003</v>
      </c>
      <c r="I757" s="4">
        <v>70.409179399999999</v>
      </c>
      <c r="J757" s="2">
        <f t="shared" si="23"/>
        <v>6.4274347600193737E-2</v>
      </c>
      <c r="K757" s="3">
        <v>3</v>
      </c>
      <c r="L757" s="3">
        <v>9</v>
      </c>
      <c r="M757" s="3">
        <v>13</v>
      </c>
      <c r="N757" s="3">
        <v>24</v>
      </c>
      <c r="O757" s="4">
        <v>0.66900000000000004</v>
      </c>
      <c r="P757" s="4">
        <v>0.64864864864864902</v>
      </c>
      <c r="Q757" s="4">
        <v>0.65600000000000003</v>
      </c>
      <c r="R757" s="4">
        <v>0.64200000000000002</v>
      </c>
      <c r="S757" s="4">
        <v>0.626</v>
      </c>
      <c r="T757" s="4">
        <v>0.73</v>
      </c>
      <c r="U757" s="5">
        <v>100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2">
        <v>0.40197121885390902</v>
      </c>
      <c r="AB757" s="2">
        <v>0.43286408229627898</v>
      </c>
      <c r="AC757" s="2">
        <v>0.421594490038048</v>
      </c>
      <c r="AD757" s="2">
        <v>0.44316697529217602</v>
      </c>
      <c r="AE757" s="2">
        <v>0.46840490788203898</v>
      </c>
      <c r="AF757" s="2">
        <v>0.31471074483970002</v>
      </c>
    </row>
    <row r="758" spans="1:32" x14ac:dyDescent="0.35">
      <c r="A758" s="7">
        <v>950</v>
      </c>
      <c r="B758" s="7">
        <v>17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4">
        <v>1</v>
      </c>
      <c r="H758" s="4">
        <v>2.9319641139999999</v>
      </c>
      <c r="I758" s="4">
        <v>45.423457017499999</v>
      </c>
      <c r="J758" s="2">
        <f t="shared" si="23"/>
        <v>6.4547357390046758E-2</v>
      </c>
      <c r="K758" s="3">
        <v>4</v>
      </c>
      <c r="L758" s="3">
        <v>3</v>
      </c>
      <c r="M758" s="3">
        <v>8</v>
      </c>
      <c r="N758" s="3">
        <v>34</v>
      </c>
      <c r="O758" s="4">
        <v>0.73099999999999998</v>
      </c>
      <c r="P758" s="4">
        <v>0.80952380952380998</v>
      </c>
      <c r="Q758" s="4">
        <v>0.74</v>
      </c>
      <c r="R758" s="4">
        <v>0.80600000000000005</v>
      </c>
      <c r="S758" s="4">
        <v>0.82599999999999996</v>
      </c>
      <c r="T758" s="4">
        <v>0.85399999999999998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0.31334181923235899</v>
      </c>
      <c r="AB758" s="2">
        <v>0.21130909366720699</v>
      </c>
      <c r="AC758" s="2">
        <v>0.301105092783922</v>
      </c>
      <c r="AD758" s="2">
        <v>0.21567153647550899</v>
      </c>
      <c r="AE758" s="2">
        <v>0.19116050546115901</v>
      </c>
      <c r="AF758" s="2">
        <v>0.157824085193567</v>
      </c>
    </row>
    <row r="759" spans="1:32" x14ac:dyDescent="0.35">
      <c r="A759" s="7">
        <v>348</v>
      </c>
      <c r="B759" s="7">
        <v>35</v>
      </c>
      <c r="C759" s="7">
        <v>1</v>
      </c>
      <c r="D759" s="7">
        <v>1</v>
      </c>
      <c r="E759" s="22" t="str">
        <f t="shared" si="22"/>
        <v>11</v>
      </c>
      <c r="F759" s="4">
        <v>0.99756699999999998</v>
      </c>
      <c r="G759" s="24">
        <v>1</v>
      </c>
      <c r="H759" s="4">
        <v>3.033221873</v>
      </c>
      <c r="I759" s="4">
        <v>46.932331065</v>
      </c>
      <c r="J759" s="2">
        <f t="shared" si="23"/>
        <v>6.4629687129733021E-2</v>
      </c>
      <c r="K759" s="3">
        <v>4</v>
      </c>
      <c r="L759" s="3">
        <v>9</v>
      </c>
      <c r="M759" s="3">
        <v>7</v>
      </c>
      <c r="N759" s="3">
        <v>29</v>
      </c>
      <c r="O759" s="4">
        <v>0.745</v>
      </c>
      <c r="P759" s="4">
        <v>0.80555555555555602</v>
      </c>
      <c r="Q759" s="4">
        <v>0.76700000000000002</v>
      </c>
      <c r="R759" s="4">
        <v>0.82699999999999996</v>
      </c>
      <c r="S759" s="4">
        <v>0.89</v>
      </c>
      <c r="T759" s="4">
        <v>0.85299999999999998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0.29437106060257801</v>
      </c>
      <c r="AB759" s="2">
        <v>0.21622310846963599</v>
      </c>
      <c r="AC759" s="2">
        <v>0.26526847761488098</v>
      </c>
      <c r="AD759" s="2">
        <v>0.189950583958446</v>
      </c>
      <c r="AE759" s="2">
        <v>0.11653381625595199</v>
      </c>
      <c r="AF759" s="2">
        <v>0.15899573149045801</v>
      </c>
    </row>
    <row r="760" spans="1:32" x14ac:dyDescent="0.35">
      <c r="A760" s="7">
        <v>390</v>
      </c>
      <c r="B760" s="7">
        <v>43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4">
        <v>1</v>
      </c>
      <c r="H760" s="4">
        <v>3.6667628959999998</v>
      </c>
      <c r="I760" s="4">
        <v>56.724336340599997</v>
      </c>
      <c r="J760" s="2">
        <f t="shared" si="23"/>
        <v>6.4641794555039031E-2</v>
      </c>
      <c r="K760" s="3">
        <v>7</v>
      </c>
      <c r="L760" s="3">
        <v>22</v>
      </c>
      <c r="M760" s="3">
        <v>7</v>
      </c>
      <c r="N760" s="3">
        <v>13</v>
      </c>
      <c r="O760" s="4">
        <v>0.71799999999999997</v>
      </c>
      <c r="P760" s="4">
        <v>0.65</v>
      </c>
      <c r="Q760" s="4">
        <v>0.85399999999999998</v>
      </c>
      <c r="R760" s="4">
        <v>0.67</v>
      </c>
      <c r="S760" s="4">
        <v>0.88100000000000001</v>
      </c>
      <c r="T760" s="4">
        <v>0.98199999999999998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0.33128570993391299</v>
      </c>
      <c r="AB760" s="2">
        <v>0.430782916092454</v>
      </c>
      <c r="AC760" s="2">
        <v>0.157824085193567</v>
      </c>
      <c r="AD760" s="2">
        <v>0.40047756659712502</v>
      </c>
      <c r="AE760" s="2">
        <v>0.12669765304595801</v>
      </c>
      <c r="AF760" s="2">
        <v>1.8163970627671201E-2</v>
      </c>
    </row>
    <row r="761" spans="1:32" x14ac:dyDescent="0.35">
      <c r="A761" s="7">
        <v>300</v>
      </c>
      <c r="B761" s="7">
        <v>43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4">
        <v>1</v>
      </c>
      <c r="H761" s="4">
        <v>3.6180227469999999</v>
      </c>
      <c r="I761" s="4">
        <v>54.198332601700002</v>
      </c>
      <c r="J761" s="2">
        <f t="shared" si="23"/>
        <v>6.6755240859319637E-2</v>
      </c>
      <c r="K761" s="3">
        <v>6</v>
      </c>
      <c r="L761" s="3">
        <v>5</v>
      </c>
      <c r="M761" s="3">
        <v>17</v>
      </c>
      <c r="N761" s="3">
        <v>21</v>
      </c>
      <c r="O761" s="4">
        <v>0.51200000000000001</v>
      </c>
      <c r="P761" s="4">
        <v>0.55263157894736803</v>
      </c>
      <c r="Q761" s="4">
        <v>0.89300000000000002</v>
      </c>
      <c r="R761" s="4">
        <v>0.753</v>
      </c>
      <c r="S761" s="4">
        <v>0.88400000000000001</v>
      </c>
      <c r="T761" s="4">
        <v>0.79700000000000004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0.66943065394262902</v>
      </c>
      <c r="AB761" s="2">
        <v>0.59306372200296298</v>
      </c>
      <c r="AC761" s="2">
        <v>0.113168698105638</v>
      </c>
      <c r="AD761" s="2">
        <v>0.283690051182243</v>
      </c>
      <c r="AE761" s="2">
        <v>0.123298216344494</v>
      </c>
      <c r="AF761" s="2">
        <v>0.22690060019192199</v>
      </c>
    </row>
    <row r="762" spans="1:32" x14ac:dyDescent="0.35">
      <c r="A762" s="7">
        <v>142</v>
      </c>
      <c r="B762" s="7">
        <v>1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4">
        <v>1</v>
      </c>
      <c r="H762" s="4">
        <v>3.9914449009999999</v>
      </c>
      <c r="I762" s="4">
        <v>59.532014386749999</v>
      </c>
      <c r="J762" s="2">
        <f t="shared" si="23"/>
        <v>6.7047032460040068E-2</v>
      </c>
      <c r="K762" s="3">
        <v>6</v>
      </c>
      <c r="L762" s="3">
        <v>10</v>
      </c>
      <c r="M762" s="3">
        <v>8</v>
      </c>
      <c r="N762" s="3">
        <v>25</v>
      </c>
      <c r="O762" s="4">
        <v>0.69199999999999995</v>
      </c>
      <c r="P762" s="4">
        <v>0.75757575757575801</v>
      </c>
      <c r="Q762" s="4">
        <v>0.82799999999999996</v>
      </c>
      <c r="R762" s="4">
        <v>0.77600000000000002</v>
      </c>
      <c r="S762" s="4">
        <v>0.9</v>
      </c>
      <c r="T762" s="4">
        <v>0.95499999999999996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0.368169323364468</v>
      </c>
      <c r="AB762" s="2">
        <v>0.277631736598279</v>
      </c>
      <c r="AC762" s="2">
        <v>0.188742124596877</v>
      </c>
      <c r="AD762" s="2">
        <v>0.25360275879891803</v>
      </c>
      <c r="AE762" s="2">
        <v>0.105360515657826</v>
      </c>
      <c r="AF762" s="2">
        <v>4.6043938501406798E-2</v>
      </c>
    </row>
    <row r="763" spans="1:32" x14ac:dyDescent="0.35">
      <c r="A763" s="7">
        <v>258</v>
      </c>
      <c r="B763" s="7">
        <v>46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4">
        <v>1</v>
      </c>
      <c r="H763" s="4">
        <v>2.801553212</v>
      </c>
      <c r="I763" s="4">
        <v>40.997940314300003</v>
      </c>
      <c r="J763" s="2">
        <f t="shared" si="23"/>
        <v>6.8333998989281511E-2</v>
      </c>
      <c r="K763" s="3">
        <v>7</v>
      </c>
      <c r="L763" s="3">
        <v>11</v>
      </c>
      <c r="M763" s="3">
        <v>5</v>
      </c>
      <c r="N763" s="3">
        <v>26</v>
      </c>
      <c r="O763" s="4">
        <v>0.75</v>
      </c>
      <c r="P763" s="4">
        <v>0.83870967741935498</v>
      </c>
      <c r="Q763" s="4">
        <v>0.77500000000000002</v>
      </c>
      <c r="R763" s="4">
        <v>0.82599999999999996</v>
      </c>
      <c r="S763" s="4">
        <v>0.746</v>
      </c>
      <c r="T763" s="4">
        <v>0.80500000000000005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0.28768207245178101</v>
      </c>
      <c r="AB763" s="2">
        <v>0.175890666463664</v>
      </c>
      <c r="AC763" s="2">
        <v>0.25489224962878998</v>
      </c>
      <c r="AD763" s="2">
        <v>0.19116050546115901</v>
      </c>
      <c r="AE763" s="2">
        <v>0.29302967877837599</v>
      </c>
      <c r="AF763" s="2">
        <v>0.21691300156357399</v>
      </c>
    </row>
    <row r="764" spans="1:32" x14ac:dyDescent="0.35">
      <c r="A764" s="7">
        <v>402</v>
      </c>
      <c r="B764" s="7">
        <v>23</v>
      </c>
      <c r="C764" s="7">
        <v>1</v>
      </c>
      <c r="D764" s="7">
        <v>1</v>
      </c>
      <c r="E764" s="22" t="str">
        <f t="shared" si="22"/>
        <v>11</v>
      </c>
      <c r="F764" s="4">
        <v>0.996332</v>
      </c>
      <c r="G764" s="24">
        <v>1</v>
      </c>
      <c r="H764" s="4">
        <v>2.8449987289999998</v>
      </c>
      <c r="I764" s="4">
        <v>41.510000101999999</v>
      </c>
      <c r="J764" s="2">
        <f t="shared" si="23"/>
        <v>6.853767097107101E-2</v>
      </c>
      <c r="K764" s="3">
        <v>12</v>
      </c>
      <c r="L764" s="3">
        <v>6</v>
      </c>
      <c r="M764" s="3">
        <v>6</v>
      </c>
      <c r="N764" s="3">
        <v>25</v>
      </c>
      <c r="O764" s="4">
        <v>0.61099999999999999</v>
      </c>
      <c r="P764" s="4">
        <v>0.80645161290322598</v>
      </c>
      <c r="Q764" s="4">
        <v>0.88800000000000001</v>
      </c>
      <c r="R764" s="4">
        <v>0.81299999999999994</v>
      </c>
      <c r="S764" s="4">
        <v>0.93700000000000006</v>
      </c>
      <c r="T764" s="4">
        <v>0.98099999999999998</v>
      </c>
      <c r="U764" s="5">
        <v>100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2">
        <v>0.49265831981054198</v>
      </c>
      <c r="AB764" s="2">
        <v>0.21511137961694601</v>
      </c>
      <c r="AC764" s="2">
        <v>0.11878353598996701</v>
      </c>
      <c r="AD764" s="2">
        <v>0.207024169434327</v>
      </c>
      <c r="AE764" s="2">
        <v>6.5071996743714805E-2</v>
      </c>
      <c r="AF764" s="2">
        <v>1.9182819416774001E-2</v>
      </c>
    </row>
    <row r="765" spans="1:32" x14ac:dyDescent="0.35">
      <c r="A765" s="7">
        <v>118</v>
      </c>
      <c r="B765" s="7">
        <v>11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4">
        <v>1</v>
      </c>
      <c r="H765" s="4">
        <v>4.0209533999999998</v>
      </c>
      <c r="I765" s="4">
        <v>58.536211772000001</v>
      </c>
      <c r="J765" s="2">
        <f t="shared" si="23"/>
        <v>6.869172565627775E-2</v>
      </c>
      <c r="K765" s="3">
        <v>4</v>
      </c>
      <c r="L765" s="3">
        <v>9</v>
      </c>
      <c r="M765" s="3">
        <v>8</v>
      </c>
      <c r="N765" s="3">
        <v>28</v>
      </c>
      <c r="O765" s="4">
        <v>0.74</v>
      </c>
      <c r="P765" s="4">
        <v>0.77777777777777801</v>
      </c>
      <c r="Q765" s="4">
        <v>0.747</v>
      </c>
      <c r="R765" s="4">
        <v>0.77100000000000002</v>
      </c>
      <c r="S765" s="4">
        <v>0.82499999999999996</v>
      </c>
      <c r="T765" s="4">
        <v>0.88200000000000001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0.301105092783922</v>
      </c>
      <c r="AB765" s="2">
        <v>0.251314428280906</v>
      </c>
      <c r="AC765" s="2">
        <v>0.29169009384931999</v>
      </c>
      <c r="AD765" s="2">
        <v>0.260066905418808</v>
      </c>
      <c r="AE765" s="2">
        <v>0.19237189264745599</v>
      </c>
      <c r="AF765" s="2">
        <v>0.125563222975346</v>
      </c>
    </row>
    <row r="766" spans="1:32" x14ac:dyDescent="0.35">
      <c r="A766" s="7">
        <v>78</v>
      </c>
      <c r="B766" s="7">
        <v>46</v>
      </c>
      <c r="C766" s="7">
        <v>1</v>
      </c>
      <c r="D766" s="7">
        <v>1</v>
      </c>
      <c r="E766" s="22" t="str">
        <f t="shared" si="22"/>
        <v>11</v>
      </c>
      <c r="F766" s="4">
        <v>0.99904599999999999</v>
      </c>
      <c r="G766" s="24">
        <v>1</v>
      </c>
      <c r="H766" s="4">
        <v>4.3574766719999998</v>
      </c>
      <c r="I766" s="4">
        <v>62.871519786599997</v>
      </c>
      <c r="J766" s="2">
        <f t="shared" si="23"/>
        <v>6.9307640196868955E-2</v>
      </c>
      <c r="K766" s="3">
        <v>3</v>
      </c>
      <c r="L766" s="3">
        <v>10</v>
      </c>
      <c r="M766" s="3">
        <v>8</v>
      </c>
      <c r="N766" s="3">
        <v>28</v>
      </c>
      <c r="O766" s="4">
        <v>0.76300000000000001</v>
      </c>
      <c r="P766" s="4">
        <v>0.77777777777777801</v>
      </c>
      <c r="Q766" s="4">
        <v>0.93200000000000005</v>
      </c>
      <c r="R766" s="4">
        <v>0.93500000000000005</v>
      </c>
      <c r="S766" s="4">
        <v>0.94699999999999995</v>
      </c>
      <c r="T766" s="4">
        <v>0.97399999999999998</v>
      </c>
      <c r="U766" s="5">
        <v>100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2">
        <v>0.27049724769768002</v>
      </c>
      <c r="AB766" s="2">
        <v>0.251314428280906</v>
      </c>
      <c r="AC766" s="2">
        <v>7.0422464296545806E-2</v>
      </c>
      <c r="AD766" s="2">
        <v>6.7208749693450004E-2</v>
      </c>
      <c r="AE766" s="2">
        <v>5.4456185796058897E-2</v>
      </c>
      <c r="AF766" s="2">
        <v>2.6343975339602001E-2</v>
      </c>
    </row>
    <row r="767" spans="1:32" x14ac:dyDescent="0.35">
      <c r="A767" s="7">
        <v>832</v>
      </c>
      <c r="B767" s="7">
        <v>49</v>
      </c>
      <c r="C767" s="7">
        <v>1</v>
      </c>
      <c r="D767" s="7">
        <v>1</v>
      </c>
      <c r="E767" s="22" t="str">
        <f t="shared" si="22"/>
        <v>11</v>
      </c>
      <c r="F767" s="4">
        <v>0.99989099999999997</v>
      </c>
      <c r="G767" s="24">
        <v>1</v>
      </c>
      <c r="H767" s="4">
        <v>4.5762462230000001</v>
      </c>
      <c r="I767" s="4">
        <v>63.971085565000003</v>
      </c>
      <c r="J767" s="2">
        <f t="shared" si="23"/>
        <v>7.1536166419282496E-2</v>
      </c>
      <c r="K767" s="3">
        <v>6</v>
      </c>
      <c r="L767" s="3">
        <v>13</v>
      </c>
      <c r="M767" s="3">
        <v>8</v>
      </c>
      <c r="N767" s="3">
        <v>22</v>
      </c>
      <c r="O767" s="4">
        <v>0.70099999999999996</v>
      </c>
      <c r="P767" s="4">
        <v>0.73333333333333295</v>
      </c>
      <c r="Q767" s="4">
        <v>0.85799999999999998</v>
      </c>
      <c r="R767" s="4">
        <v>0.76500000000000001</v>
      </c>
      <c r="S767" s="4">
        <v>0.89500000000000002</v>
      </c>
      <c r="T767" s="4">
        <v>0.86799999999999999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0.35524739194754701</v>
      </c>
      <c r="AB767" s="2">
        <v>0.31015492830384001</v>
      </c>
      <c r="AC767" s="2">
        <v>0.153151179494175</v>
      </c>
      <c r="AD767" s="2">
        <v>0.26787944515560103</v>
      </c>
      <c r="AE767" s="2">
        <v>0.110931560707282</v>
      </c>
      <c r="AF767" s="2">
        <v>0.14156356432178699</v>
      </c>
    </row>
    <row r="768" spans="1:32" x14ac:dyDescent="0.35">
      <c r="A768" s="7">
        <v>550</v>
      </c>
      <c r="B768" s="7">
        <v>7</v>
      </c>
      <c r="C768" s="7">
        <v>1</v>
      </c>
      <c r="D768" s="7">
        <v>1</v>
      </c>
      <c r="E768" s="22" t="str">
        <f t="shared" si="22"/>
        <v>11</v>
      </c>
      <c r="F768" s="4">
        <v>0.97282299999999999</v>
      </c>
      <c r="G768" s="24">
        <v>1</v>
      </c>
      <c r="H768" s="4">
        <v>4.1574620600000003</v>
      </c>
      <c r="I768" s="4">
        <v>58.039164560899998</v>
      </c>
      <c r="J768" s="2">
        <f t="shared" si="23"/>
        <v>7.1632010754352105E-2</v>
      </c>
      <c r="K768" s="3">
        <v>5</v>
      </c>
      <c r="L768" s="3">
        <v>7</v>
      </c>
      <c r="M768" s="3">
        <v>8</v>
      </c>
      <c r="N768" s="3">
        <v>29</v>
      </c>
      <c r="O768" s="4">
        <v>0.70899999999999996</v>
      </c>
      <c r="P768" s="4">
        <v>0.78378378378378399</v>
      </c>
      <c r="Q768" s="4">
        <v>0.76700000000000002</v>
      </c>
      <c r="R768" s="4">
        <v>0.80300000000000005</v>
      </c>
      <c r="S768" s="4">
        <v>0.90100000000000002</v>
      </c>
      <c r="T768" s="4">
        <v>0.871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0.34389975245000998</v>
      </c>
      <c r="AB768" s="2">
        <v>0.24362208265775001</v>
      </c>
      <c r="AC768" s="2">
        <v>0.26526847761488098</v>
      </c>
      <c r="AD768" s="2">
        <v>0.219400565035375</v>
      </c>
      <c r="AE768" s="2">
        <v>0.104250021373799</v>
      </c>
      <c r="AF768" s="2">
        <v>0.13811330212963399</v>
      </c>
    </row>
    <row r="769" spans="1:32" x14ac:dyDescent="0.35">
      <c r="A769" s="7">
        <v>392</v>
      </c>
      <c r="B769" s="7">
        <v>37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4">
        <v>1</v>
      </c>
      <c r="H769" s="4">
        <v>3.8059046259999998</v>
      </c>
      <c r="I769" s="4">
        <v>53.050767077499998</v>
      </c>
      <c r="J769" s="2">
        <f t="shared" si="23"/>
        <v>7.1740802926375927E-2</v>
      </c>
      <c r="K769" s="3">
        <v>3</v>
      </c>
      <c r="L769" s="3">
        <v>16</v>
      </c>
      <c r="M769" s="3">
        <v>6</v>
      </c>
      <c r="N769" s="3">
        <v>24</v>
      </c>
      <c r="O769" s="4">
        <v>0.78500000000000003</v>
      </c>
      <c r="P769" s="4">
        <v>0.8</v>
      </c>
      <c r="Q769" s="4">
        <v>0.88300000000000001</v>
      </c>
      <c r="R769" s="4">
        <v>0.81200000000000006</v>
      </c>
      <c r="S769" s="4">
        <v>0.85899999999999999</v>
      </c>
      <c r="T769" s="4">
        <v>0.81100000000000005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0.242071561199729</v>
      </c>
      <c r="AB769" s="2">
        <v>0.22314355131420999</v>
      </c>
      <c r="AC769" s="2">
        <v>0.124430078378177</v>
      </c>
      <c r="AD769" s="2">
        <v>0.20825493882045901</v>
      </c>
      <c r="AE769" s="2">
        <v>0.15198635699788199</v>
      </c>
      <c r="AF769" s="2">
        <v>0.209487224866724</v>
      </c>
    </row>
    <row r="770" spans="1:32" x14ac:dyDescent="0.35">
      <c r="A770" s="7">
        <v>834</v>
      </c>
      <c r="B770" s="7">
        <v>28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4">
        <v>1</v>
      </c>
      <c r="H770" s="4">
        <v>3.7152466319999999</v>
      </c>
      <c r="I770" s="4">
        <v>51.252456723999998</v>
      </c>
      <c r="J770" s="2">
        <f t="shared" ref="J770:J833" si="25">H770/I770</f>
        <v>7.2489142364570019E-2</v>
      </c>
      <c r="K770" s="3">
        <v>10</v>
      </c>
      <c r="L770" s="3">
        <v>7</v>
      </c>
      <c r="M770" s="3">
        <v>12</v>
      </c>
      <c r="N770" s="3">
        <v>20</v>
      </c>
      <c r="O770" s="4">
        <v>0.57999999999999996</v>
      </c>
      <c r="P770" s="4">
        <v>0.625</v>
      </c>
      <c r="Q770" s="4">
        <v>0.57699999999999996</v>
      </c>
      <c r="R770" s="4">
        <v>0.58299999999999996</v>
      </c>
      <c r="S770" s="4">
        <v>0.55800000000000005</v>
      </c>
      <c r="T770" s="4">
        <v>0.58199999999999996</v>
      </c>
      <c r="U770" s="5">
        <v>100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0.54472717544167204</v>
      </c>
      <c r="AB770" s="2">
        <v>0.47000362924573602</v>
      </c>
      <c r="AC770" s="2">
        <v>0.54991301247403801</v>
      </c>
      <c r="AD770" s="2">
        <v>0.53956809263164496</v>
      </c>
      <c r="AE770" s="2">
        <v>0.58339631660082603</v>
      </c>
      <c r="AF770" s="2">
        <v>0.54128483125069904</v>
      </c>
    </row>
    <row r="771" spans="1:32" x14ac:dyDescent="0.35">
      <c r="A771" s="7">
        <v>98</v>
      </c>
      <c r="B771" s="7">
        <v>42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4.1865908970000003</v>
      </c>
      <c r="I771" s="4">
        <v>57.201128300999997</v>
      </c>
      <c r="J771" s="2">
        <f t="shared" si="25"/>
        <v>7.3190704822632138E-2</v>
      </c>
      <c r="K771" s="3">
        <v>3</v>
      </c>
      <c r="L771" s="3">
        <v>5</v>
      </c>
      <c r="M771" s="3">
        <v>12</v>
      </c>
      <c r="N771" s="3">
        <v>29</v>
      </c>
      <c r="O771" s="4">
        <v>0.67300000000000004</v>
      </c>
      <c r="P771" s="4">
        <v>0.707317073170732</v>
      </c>
      <c r="Q771" s="4">
        <v>0.75900000000000001</v>
      </c>
      <c r="R771" s="4">
        <v>0.69899999999999995</v>
      </c>
      <c r="S771" s="4">
        <v>0.83299999999999996</v>
      </c>
      <c r="T771" s="4">
        <v>0.80500000000000005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0.39600994933740902</v>
      </c>
      <c r="AB771" s="2">
        <v>0.34627623671783397</v>
      </c>
      <c r="AC771" s="2">
        <v>0.27575350158650702</v>
      </c>
      <c r="AD771" s="2">
        <v>0.35810453674832698</v>
      </c>
      <c r="AE771" s="2">
        <v>0.18272163681529399</v>
      </c>
      <c r="AF771" s="2">
        <v>0.21691300156357399</v>
      </c>
    </row>
    <row r="772" spans="1:32" x14ac:dyDescent="0.35">
      <c r="A772" s="7">
        <v>892</v>
      </c>
      <c r="B772" s="7">
        <v>14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4">
        <v>1</v>
      </c>
      <c r="H772" s="4">
        <v>4.3944904449999997</v>
      </c>
      <c r="I772" s="4">
        <v>58.937247920099999</v>
      </c>
      <c r="J772" s="2">
        <f t="shared" si="25"/>
        <v>7.4562192842080433E-2</v>
      </c>
      <c r="K772" s="3">
        <v>5</v>
      </c>
      <c r="L772" s="3">
        <v>11</v>
      </c>
      <c r="M772" s="3">
        <v>5</v>
      </c>
      <c r="N772" s="3">
        <v>28</v>
      </c>
      <c r="O772" s="4">
        <v>0.80300000000000005</v>
      </c>
      <c r="P772" s="4">
        <v>0.84848484848484895</v>
      </c>
      <c r="Q772" s="4">
        <v>0.81799999999999995</v>
      </c>
      <c r="R772" s="4">
        <v>0.86399999999999999</v>
      </c>
      <c r="S772" s="4">
        <v>0.93</v>
      </c>
      <c r="T772" s="4">
        <v>0.89100000000000001</v>
      </c>
      <c r="U772" s="5">
        <v>100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0.219400565035375</v>
      </c>
      <c r="AB772" s="2">
        <v>0.16430305129127601</v>
      </c>
      <c r="AC772" s="2">
        <v>0.20089294237939001</v>
      </c>
      <c r="AD772" s="2">
        <v>0.14618251017808101</v>
      </c>
      <c r="AE772" s="2">
        <v>7.2570692834835401E-2</v>
      </c>
      <c r="AF772" s="2">
        <v>0.115410851511328</v>
      </c>
    </row>
    <row r="773" spans="1:32" x14ac:dyDescent="0.35">
      <c r="A773" s="7">
        <v>178</v>
      </c>
      <c r="B773" s="7">
        <v>43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3.7849366010000001</v>
      </c>
      <c r="I773" s="4">
        <v>49.308931586999996</v>
      </c>
      <c r="J773" s="2">
        <f t="shared" si="25"/>
        <v>7.67596554859825E-2</v>
      </c>
      <c r="K773" s="3">
        <v>13</v>
      </c>
      <c r="L773" s="3">
        <v>9</v>
      </c>
      <c r="M773" s="3">
        <v>4</v>
      </c>
      <c r="N773" s="3">
        <v>23</v>
      </c>
      <c r="O773" s="4">
        <v>0.65900000000000003</v>
      </c>
      <c r="P773" s="4">
        <v>0.85185185185185197</v>
      </c>
      <c r="Q773" s="4">
        <v>0.872</v>
      </c>
      <c r="R773" s="4">
        <v>0.85199999999999998</v>
      </c>
      <c r="S773" s="4">
        <v>0.84899999999999998</v>
      </c>
      <c r="T773" s="4">
        <v>0.94699999999999995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0.41703174447962998</v>
      </c>
      <c r="AB773" s="2">
        <v>0.16034265007517901</v>
      </c>
      <c r="AC773" s="2">
        <v>0.13696585507315701</v>
      </c>
      <c r="AD773" s="2">
        <v>0.160168752152821</v>
      </c>
      <c r="AE773" s="2">
        <v>0.16369609267078999</v>
      </c>
      <c r="AF773" s="2">
        <v>5.4456185796058897E-2</v>
      </c>
    </row>
    <row r="774" spans="1:32" x14ac:dyDescent="0.35">
      <c r="A774" s="7">
        <v>860</v>
      </c>
      <c r="B774" s="7">
        <v>35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3.3709543200000001</v>
      </c>
      <c r="I774" s="4">
        <v>43.901827558999997</v>
      </c>
      <c r="J774" s="2">
        <f t="shared" si="25"/>
        <v>7.6783917832799767E-2</v>
      </c>
      <c r="K774" s="3">
        <v>1</v>
      </c>
      <c r="L774" s="3">
        <v>14</v>
      </c>
      <c r="M774" s="3">
        <v>7</v>
      </c>
      <c r="N774" s="3">
        <v>27</v>
      </c>
      <c r="O774" s="4">
        <v>0.81100000000000005</v>
      </c>
      <c r="P774" s="4">
        <v>0.79411764705882304</v>
      </c>
      <c r="Q774" s="4">
        <v>0.84899999999999998</v>
      </c>
      <c r="R774" s="4">
        <v>0.79600000000000004</v>
      </c>
      <c r="S774" s="4">
        <v>0.94599999999999995</v>
      </c>
      <c r="T774" s="4">
        <v>0.94099999999999995</v>
      </c>
      <c r="U774" s="5">
        <v>100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0.209487224866724</v>
      </c>
      <c r="AB774" s="2">
        <v>0.23052365861183199</v>
      </c>
      <c r="AC774" s="2">
        <v>0.16369609267078999</v>
      </c>
      <c r="AD774" s="2">
        <v>0.22815609313775401</v>
      </c>
      <c r="AE774" s="2">
        <v>5.5512709930258801E-2</v>
      </c>
      <c r="AF774" s="2">
        <v>6.0812139396757503E-2</v>
      </c>
    </row>
    <row r="775" spans="1:32" x14ac:dyDescent="0.35">
      <c r="A775" s="7">
        <v>16</v>
      </c>
      <c r="B775" s="7">
        <v>25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4">
        <v>1</v>
      </c>
      <c r="H775" s="4">
        <v>3.3741400270000002</v>
      </c>
      <c r="I775" s="4">
        <v>43.777721963899999</v>
      </c>
      <c r="J775" s="2">
        <f t="shared" si="25"/>
        <v>7.7074362841044686E-2</v>
      </c>
      <c r="K775" s="3">
        <v>5</v>
      </c>
      <c r="L775" s="3">
        <v>14</v>
      </c>
      <c r="M775" s="3">
        <v>7</v>
      </c>
      <c r="N775" s="3">
        <v>23</v>
      </c>
      <c r="O775" s="4">
        <v>0.72899999999999998</v>
      </c>
      <c r="P775" s="4">
        <v>0.76666666666666705</v>
      </c>
      <c r="Q775" s="4">
        <v>0.77800000000000002</v>
      </c>
      <c r="R775" s="4">
        <v>0.76700000000000002</v>
      </c>
      <c r="S775" s="4">
        <v>0.876</v>
      </c>
      <c r="T775" s="4">
        <v>0.94899999999999995</v>
      </c>
      <c r="U775" s="5">
        <v>100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0.31608154697347901</v>
      </c>
      <c r="AB775" s="2">
        <v>0.26570316573300601</v>
      </c>
      <c r="AC775" s="2">
        <v>0.25102875480374498</v>
      </c>
      <c r="AD775" s="2">
        <v>0.26526847761488098</v>
      </c>
      <c r="AE775" s="2">
        <v>0.13238918804574601</v>
      </c>
      <c r="AF775" s="2">
        <v>5.2346480372209202E-2</v>
      </c>
    </row>
    <row r="776" spans="1:32" x14ac:dyDescent="0.35">
      <c r="A776" s="7">
        <v>766</v>
      </c>
      <c r="B776" s="7">
        <v>25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5.7181706920000002</v>
      </c>
      <c r="I776" s="4">
        <v>71.332792733999995</v>
      </c>
      <c r="J776" s="2">
        <f t="shared" si="25"/>
        <v>8.0161878889602162E-2</v>
      </c>
      <c r="K776" s="3">
        <v>1</v>
      </c>
      <c r="L776" s="3">
        <v>15</v>
      </c>
      <c r="M776" s="3">
        <v>7</v>
      </c>
      <c r="N776" s="3">
        <v>26</v>
      </c>
      <c r="O776" s="4">
        <v>0.81799999999999995</v>
      </c>
      <c r="P776" s="4">
        <v>0.78787878787878796</v>
      </c>
      <c r="Q776" s="4">
        <v>0.83799999999999997</v>
      </c>
      <c r="R776" s="4">
        <v>0.80300000000000005</v>
      </c>
      <c r="S776" s="4">
        <v>0.87</v>
      </c>
      <c r="T776" s="4">
        <v>0.81599999999999995</v>
      </c>
      <c r="U776" s="5">
        <v>100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0.20089294237939001</v>
      </c>
      <c r="AB776" s="2">
        <v>0.23841102344499801</v>
      </c>
      <c r="AC776" s="2">
        <v>0.17673717850005399</v>
      </c>
      <c r="AD776" s="2">
        <v>0.219400565035375</v>
      </c>
      <c r="AE776" s="2">
        <v>0.13926206733350799</v>
      </c>
      <c r="AF776" s="2">
        <v>0.20334092401803</v>
      </c>
    </row>
    <row r="777" spans="1:32" x14ac:dyDescent="0.35">
      <c r="A777" s="7">
        <v>828</v>
      </c>
      <c r="B777" s="7">
        <v>20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4.1945301129999999</v>
      </c>
      <c r="I777" s="4">
        <v>52.075078909699997</v>
      </c>
      <c r="J777" s="2">
        <f t="shared" si="25"/>
        <v>8.0547743773436459E-2</v>
      </c>
      <c r="K777" s="3">
        <v>5</v>
      </c>
      <c r="L777" s="3">
        <v>17</v>
      </c>
      <c r="M777" s="3">
        <v>17</v>
      </c>
      <c r="N777" s="3">
        <v>10</v>
      </c>
      <c r="O777" s="4">
        <v>0.54600000000000004</v>
      </c>
      <c r="P777" s="4">
        <v>0.37037037037037002</v>
      </c>
      <c r="Q777" s="4">
        <v>0.57199999999999995</v>
      </c>
      <c r="R777" s="4">
        <v>0.34100000000000003</v>
      </c>
      <c r="S777" s="4">
        <v>0.64400000000000002</v>
      </c>
      <c r="T777" s="4">
        <v>0.39600000000000002</v>
      </c>
      <c r="U777" s="5">
        <v>100</v>
      </c>
      <c r="V777" s="5">
        <v>0</v>
      </c>
      <c r="W777" s="5">
        <v>100</v>
      </c>
      <c r="X777" s="5">
        <v>0</v>
      </c>
      <c r="Y777" s="5">
        <v>100</v>
      </c>
      <c r="Z777" s="5">
        <v>0</v>
      </c>
      <c r="AA777" s="2">
        <v>0.605136303237232</v>
      </c>
      <c r="AB777" s="2">
        <v>0.993251773010283</v>
      </c>
      <c r="AC777" s="2">
        <v>0.55861628760233895</v>
      </c>
      <c r="AD777" s="2">
        <v>1.0758728016986201</v>
      </c>
      <c r="AE777" s="2">
        <v>0.440056552877783</v>
      </c>
      <c r="AF777" s="2">
        <v>0.92634106772765601</v>
      </c>
    </row>
    <row r="778" spans="1:32" x14ac:dyDescent="0.35">
      <c r="A778" s="7">
        <v>376</v>
      </c>
      <c r="B778" s="7">
        <v>40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3.7193031439999999</v>
      </c>
      <c r="I778" s="4">
        <v>45.978959715800002</v>
      </c>
      <c r="J778" s="2">
        <f t="shared" si="25"/>
        <v>8.0891415703820621E-2</v>
      </c>
      <c r="K778" s="3">
        <v>5</v>
      </c>
      <c r="L778" s="3">
        <v>11</v>
      </c>
      <c r="M778" s="3">
        <v>10</v>
      </c>
      <c r="N778" s="3">
        <v>23</v>
      </c>
      <c r="O778" s="4">
        <v>0.69</v>
      </c>
      <c r="P778" s="4">
        <v>0.69696969696969702</v>
      </c>
      <c r="Q778" s="4">
        <v>0.74399999999999999</v>
      </c>
      <c r="R778" s="4">
        <v>0.72399999999999998</v>
      </c>
      <c r="S778" s="4">
        <v>0.83699999999999997</v>
      </c>
      <c r="T778" s="4">
        <v>0.79100000000000004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0.37106368139083201</v>
      </c>
      <c r="AB778" s="2">
        <v>0.36101334553733</v>
      </c>
      <c r="AC778" s="2">
        <v>0.29571424414904501</v>
      </c>
      <c r="AD778" s="2">
        <v>0.322963886596421</v>
      </c>
      <c r="AE778" s="2">
        <v>0.177931208492662</v>
      </c>
      <c r="AF778" s="2">
        <v>0.23445731121448299</v>
      </c>
    </row>
    <row r="779" spans="1:32" x14ac:dyDescent="0.35">
      <c r="A779" s="7">
        <v>428</v>
      </c>
      <c r="B779" s="7">
        <v>11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4">
        <v>1</v>
      </c>
      <c r="H779" s="4">
        <v>4.0119263680000001</v>
      </c>
      <c r="I779" s="4">
        <v>49.239236380000001</v>
      </c>
      <c r="J779" s="2">
        <f t="shared" si="25"/>
        <v>8.1478240991356338E-2</v>
      </c>
      <c r="K779" s="3">
        <v>8</v>
      </c>
      <c r="L779" s="3">
        <v>6</v>
      </c>
      <c r="M779" s="3">
        <v>10</v>
      </c>
      <c r="N779" s="3">
        <v>25</v>
      </c>
      <c r="O779" s="4">
        <v>0.63100000000000001</v>
      </c>
      <c r="P779" s="4">
        <v>0.71428571428571397</v>
      </c>
      <c r="Q779" s="4">
        <v>0.81899999999999995</v>
      </c>
      <c r="R779" s="4">
        <v>0.86</v>
      </c>
      <c r="S779" s="4">
        <v>0.80900000000000005</v>
      </c>
      <c r="T779" s="4">
        <v>0.97699999999999998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0.46044941644092402</v>
      </c>
      <c r="AB779" s="2">
        <v>0.33647223662121301</v>
      </c>
      <c r="AC779" s="2">
        <v>0.199671195129068</v>
      </c>
      <c r="AD779" s="2">
        <v>0.15082288973458399</v>
      </c>
      <c r="AE779" s="2">
        <v>0.211956361923645</v>
      </c>
      <c r="AF779" s="2">
        <v>2.32686269393543E-2</v>
      </c>
    </row>
    <row r="780" spans="1:32" x14ac:dyDescent="0.35">
      <c r="A780" s="7">
        <v>708</v>
      </c>
      <c r="B780" s="7">
        <v>10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5.1830493779999998</v>
      </c>
      <c r="I780" s="4">
        <v>61.426270062</v>
      </c>
      <c r="J780" s="2">
        <f t="shared" si="25"/>
        <v>8.4378383593347595E-2</v>
      </c>
      <c r="K780" s="3">
        <v>3</v>
      </c>
      <c r="L780" s="3">
        <v>10</v>
      </c>
      <c r="M780" s="3">
        <v>14</v>
      </c>
      <c r="N780" s="3">
        <v>22</v>
      </c>
      <c r="O780" s="4">
        <v>0.67900000000000005</v>
      </c>
      <c r="P780" s="4">
        <v>0.61111111111111105</v>
      </c>
      <c r="Q780" s="4">
        <v>0.69</v>
      </c>
      <c r="R780" s="4">
        <v>0.64600000000000002</v>
      </c>
      <c r="S780" s="4">
        <v>0.72899999999999998</v>
      </c>
      <c r="T780" s="4">
        <v>0.64400000000000002</v>
      </c>
      <c r="U780" s="5">
        <v>100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0.38713415142344099</v>
      </c>
      <c r="AB780" s="2">
        <v>0.49247648509779401</v>
      </c>
      <c r="AC780" s="2">
        <v>0.37106368139083201</v>
      </c>
      <c r="AD780" s="2">
        <v>0.43695577519953499</v>
      </c>
      <c r="AE780" s="2">
        <v>0.31608154697347901</v>
      </c>
      <c r="AF780" s="2">
        <v>0.440056552877783</v>
      </c>
    </row>
    <row r="781" spans="1:32" x14ac:dyDescent="0.35">
      <c r="A781" s="7">
        <v>996</v>
      </c>
      <c r="B781" s="7">
        <v>46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5.1001599879999997</v>
      </c>
      <c r="I781" s="4">
        <v>60.051803675000002</v>
      </c>
      <c r="J781" s="2">
        <f t="shared" si="25"/>
        <v>8.49293389354637E-2</v>
      </c>
      <c r="K781" s="3">
        <v>1</v>
      </c>
      <c r="L781" s="3">
        <v>10</v>
      </c>
      <c r="M781" s="3">
        <v>7</v>
      </c>
      <c r="N781" s="3">
        <v>31</v>
      </c>
      <c r="O781" s="4">
        <v>0.83599999999999997</v>
      </c>
      <c r="P781" s="4">
        <v>0.81578947368421095</v>
      </c>
      <c r="Q781" s="4">
        <v>0.79600000000000004</v>
      </c>
      <c r="R781" s="4">
        <v>0.80700000000000005</v>
      </c>
      <c r="S781" s="4">
        <v>0.84</v>
      </c>
      <c r="T781" s="4">
        <v>0.84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0.17912666589743501</v>
      </c>
      <c r="AB781" s="2">
        <v>0.20359895524124</v>
      </c>
      <c r="AC781" s="2">
        <v>0.22815609313775401</v>
      </c>
      <c r="AD781" s="2">
        <v>0.214431610712188</v>
      </c>
      <c r="AE781" s="2">
        <v>0.17435338714477799</v>
      </c>
      <c r="AF781" s="2">
        <v>0.17435338714477799</v>
      </c>
    </row>
    <row r="782" spans="1:32" x14ac:dyDescent="0.35">
      <c r="A782" s="7">
        <v>558</v>
      </c>
      <c r="B782" s="7">
        <v>37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4.8985859349999998</v>
      </c>
      <c r="I782" s="4">
        <v>57.398212567000002</v>
      </c>
      <c r="J782" s="2">
        <f t="shared" si="25"/>
        <v>8.5343875983628581E-2</v>
      </c>
      <c r="K782" s="3">
        <v>2</v>
      </c>
      <c r="L782" s="3">
        <v>14</v>
      </c>
      <c r="M782" s="3">
        <v>8</v>
      </c>
      <c r="N782" s="3">
        <v>25</v>
      </c>
      <c r="O782" s="4">
        <v>0.78400000000000003</v>
      </c>
      <c r="P782" s="4">
        <v>0.75757575757575801</v>
      </c>
      <c r="Q782" s="4">
        <v>0.77900000000000003</v>
      </c>
      <c r="R782" s="4">
        <v>0.77900000000000003</v>
      </c>
      <c r="S782" s="4">
        <v>0.76500000000000001</v>
      </c>
      <c r="T782" s="4">
        <v>0.81399999999999995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0.24334625863172901</v>
      </c>
      <c r="AB782" s="2">
        <v>0.277631736598279</v>
      </c>
      <c r="AC782" s="2">
        <v>0.24974423311138899</v>
      </c>
      <c r="AD782" s="2">
        <v>0.24974423311138899</v>
      </c>
      <c r="AE782" s="2">
        <v>0.26787944515560103</v>
      </c>
      <c r="AF782" s="2">
        <v>0.20579491297959701</v>
      </c>
    </row>
    <row r="783" spans="1:32" x14ac:dyDescent="0.35">
      <c r="A783" s="7">
        <v>944</v>
      </c>
      <c r="B783" s="7">
        <v>26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4">
        <v>1</v>
      </c>
      <c r="H783" s="4">
        <v>3.8521068399999998</v>
      </c>
      <c r="I783" s="4">
        <v>44.960134523199997</v>
      </c>
      <c r="J783" s="2">
        <f t="shared" si="25"/>
        <v>8.5678276563257702E-2</v>
      </c>
      <c r="K783" s="3">
        <v>4</v>
      </c>
      <c r="L783" s="3">
        <v>7</v>
      </c>
      <c r="M783" s="3">
        <v>12</v>
      </c>
      <c r="N783" s="3">
        <v>26</v>
      </c>
      <c r="O783" s="4">
        <v>0.64400000000000002</v>
      </c>
      <c r="P783" s="4">
        <v>0.68421052631578905</v>
      </c>
      <c r="Q783" s="4">
        <v>0.78600000000000003</v>
      </c>
      <c r="R783" s="4">
        <v>0.875</v>
      </c>
      <c r="S783" s="4">
        <v>0.89900000000000002</v>
      </c>
      <c r="T783" s="4">
        <v>0.94799999999999995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0.440056552877783</v>
      </c>
      <c r="AB783" s="2">
        <v>0.37948962170490402</v>
      </c>
      <c r="AC783" s="2">
        <v>0.24079848655293001</v>
      </c>
      <c r="AD783" s="2">
        <v>0.13353139262452299</v>
      </c>
      <c r="AE783" s="2">
        <v>0.106472244510517</v>
      </c>
      <c r="AF783" s="2">
        <v>5.3400776727115302E-2</v>
      </c>
    </row>
    <row r="784" spans="1:32" x14ac:dyDescent="0.35">
      <c r="A784" s="7">
        <v>968</v>
      </c>
      <c r="B784" s="7">
        <v>13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4">
        <v>1</v>
      </c>
      <c r="H784" s="4">
        <v>3.6664836840000001</v>
      </c>
      <c r="I784" s="4">
        <v>41.608395945399998</v>
      </c>
      <c r="J784" s="2">
        <f t="shared" si="25"/>
        <v>8.8118842380064094E-2</v>
      </c>
      <c r="K784" s="3">
        <v>4</v>
      </c>
      <c r="L784" s="3">
        <v>10</v>
      </c>
      <c r="M784" s="3">
        <v>6</v>
      </c>
      <c r="N784" s="3">
        <v>29</v>
      </c>
      <c r="O784" s="4">
        <v>0.79900000000000004</v>
      </c>
      <c r="P784" s="4">
        <v>0.82857142857142896</v>
      </c>
      <c r="Q784" s="4">
        <v>0.89500000000000002</v>
      </c>
      <c r="R784" s="4">
        <v>0.82199999999999995</v>
      </c>
      <c r="S784" s="4">
        <v>0.94399999999999995</v>
      </c>
      <c r="T784" s="4">
        <v>0.96599999999999997</v>
      </c>
      <c r="U784" s="5">
        <v>100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0.224394333215862</v>
      </c>
      <c r="AB784" s="2">
        <v>0.18805223150294001</v>
      </c>
      <c r="AC784" s="2">
        <v>0.110931560707282</v>
      </c>
      <c r="AD784" s="2">
        <v>0.19601488392595701</v>
      </c>
      <c r="AE784" s="2">
        <v>5.7629112836636402E-2</v>
      </c>
      <c r="AF784" s="2">
        <v>3.4591444769619097E-2</v>
      </c>
    </row>
    <row r="785" spans="1:32" x14ac:dyDescent="0.35">
      <c r="A785" s="7">
        <v>574</v>
      </c>
      <c r="B785" s="7">
        <v>15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4">
        <v>1</v>
      </c>
      <c r="H785" s="4">
        <v>5.1045139869999998</v>
      </c>
      <c r="I785" s="4">
        <v>57.500345150000001</v>
      </c>
      <c r="J785" s="2">
        <f t="shared" si="25"/>
        <v>8.8773623422328266E-2</v>
      </c>
      <c r="K785" s="3">
        <v>2</v>
      </c>
      <c r="L785" s="3">
        <v>14</v>
      </c>
      <c r="M785" s="3">
        <v>6</v>
      </c>
      <c r="N785" s="3">
        <v>27</v>
      </c>
      <c r="O785" s="4">
        <v>0.83</v>
      </c>
      <c r="P785" s="4">
        <v>0.81818181818181801</v>
      </c>
      <c r="Q785" s="4">
        <v>0.85</v>
      </c>
      <c r="R785" s="4">
        <v>0.84099999999999997</v>
      </c>
      <c r="S785" s="4">
        <v>0.87</v>
      </c>
      <c r="T785" s="4">
        <v>0.84199999999999997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0.18632957819149301</v>
      </c>
      <c r="AB785" s="2">
        <v>0.20067069546215099</v>
      </c>
      <c r="AC785" s="2">
        <v>0.16251892949777499</v>
      </c>
      <c r="AD785" s="2">
        <v>0.173163619009189</v>
      </c>
      <c r="AE785" s="2">
        <v>0.13926206733350799</v>
      </c>
      <c r="AF785" s="2">
        <v>0.17197526473981001</v>
      </c>
    </row>
    <row r="786" spans="1:32" x14ac:dyDescent="0.35">
      <c r="A786" s="7">
        <v>544</v>
      </c>
      <c r="B786" s="7">
        <v>30</v>
      </c>
      <c r="C786" s="7">
        <v>1</v>
      </c>
      <c r="D786" s="7">
        <v>1</v>
      </c>
      <c r="E786" s="22" t="str">
        <f t="shared" si="24"/>
        <v>11</v>
      </c>
      <c r="F786" s="4">
        <v>0.51892700000000003</v>
      </c>
      <c r="G786" s="24">
        <v>1</v>
      </c>
      <c r="H786" s="4">
        <v>5.0042848510000004</v>
      </c>
      <c r="I786" s="4">
        <v>56.11456811251</v>
      </c>
      <c r="J786" s="2">
        <f t="shared" si="25"/>
        <v>8.917978021262471E-2</v>
      </c>
      <c r="K786" s="3">
        <v>2</v>
      </c>
      <c r="L786" s="3">
        <v>18</v>
      </c>
      <c r="M786" s="3">
        <v>6</v>
      </c>
      <c r="N786" s="3">
        <v>23</v>
      </c>
      <c r="O786" s="4">
        <v>0.81</v>
      </c>
      <c r="P786" s="4">
        <v>0.79310344827586199</v>
      </c>
      <c r="Q786" s="4">
        <v>0.82099999999999995</v>
      </c>
      <c r="R786" s="4">
        <v>0.79100000000000004</v>
      </c>
      <c r="S786" s="4">
        <v>0.85799999999999998</v>
      </c>
      <c r="T786" s="4">
        <v>0.86899999999999999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0.21072103131565301</v>
      </c>
      <c r="AB786" s="2">
        <v>0.231801614057324</v>
      </c>
      <c r="AC786" s="2">
        <v>0.19723216952970901</v>
      </c>
      <c r="AD786" s="2">
        <v>0.23445731121448299</v>
      </c>
      <c r="AE786" s="2">
        <v>0.153151179494175</v>
      </c>
      <c r="AF786" s="2">
        <v>0.14041215371674501</v>
      </c>
    </row>
    <row r="787" spans="1:32" x14ac:dyDescent="0.35">
      <c r="A787" s="7">
        <v>660</v>
      </c>
      <c r="B787" s="7">
        <v>48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4">
        <v>1</v>
      </c>
      <c r="H787" s="4">
        <v>5.0718514419999998</v>
      </c>
      <c r="I787" s="4">
        <v>56.4953120598</v>
      </c>
      <c r="J787" s="2">
        <f t="shared" si="25"/>
        <v>8.977473098354552E-2</v>
      </c>
      <c r="K787" s="3">
        <v>3</v>
      </c>
      <c r="L787" s="3">
        <v>15</v>
      </c>
      <c r="M787" s="3">
        <v>7</v>
      </c>
      <c r="N787" s="3">
        <v>24</v>
      </c>
      <c r="O787" s="4">
        <v>0.79600000000000004</v>
      </c>
      <c r="P787" s="4">
        <v>0.77419354838709697</v>
      </c>
      <c r="Q787" s="4">
        <v>0.79100000000000004</v>
      </c>
      <c r="R787" s="4">
        <v>0.748</v>
      </c>
      <c r="S787" s="4">
        <v>0.78800000000000003</v>
      </c>
      <c r="T787" s="4">
        <v>0.79900000000000004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0.22815609313775401</v>
      </c>
      <c r="AB787" s="2">
        <v>0.25593337413720102</v>
      </c>
      <c r="AC787" s="2">
        <v>0.23445731121448299</v>
      </c>
      <c r="AD787" s="2">
        <v>0.29035230100766002</v>
      </c>
      <c r="AE787" s="2">
        <v>0.238257189124258</v>
      </c>
      <c r="AF787" s="2">
        <v>0.224394333215862</v>
      </c>
    </row>
    <row r="788" spans="1:32" x14ac:dyDescent="0.35">
      <c r="A788" s="7">
        <v>838</v>
      </c>
      <c r="B788" s="7">
        <v>21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4">
        <v>1</v>
      </c>
      <c r="H788" s="4">
        <v>3.4070787490000001</v>
      </c>
      <c r="I788" s="4">
        <v>37.628881724700001</v>
      </c>
      <c r="J788" s="2">
        <f t="shared" si="25"/>
        <v>9.0544246675381718E-2</v>
      </c>
      <c r="K788" s="3">
        <v>7</v>
      </c>
      <c r="L788" s="3">
        <v>12</v>
      </c>
      <c r="M788" s="3">
        <v>12</v>
      </c>
      <c r="N788" s="3">
        <v>18</v>
      </c>
      <c r="O788" s="4">
        <v>0.61599999999999999</v>
      </c>
      <c r="P788" s="4">
        <v>0.6</v>
      </c>
      <c r="Q788" s="4">
        <v>0.64300000000000002</v>
      </c>
      <c r="R788" s="4">
        <v>0.59099999999999997</v>
      </c>
      <c r="S788" s="4">
        <v>0.77</v>
      </c>
      <c r="T788" s="4">
        <v>0.61499999999999999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0.484508315448617</v>
      </c>
      <c r="AB788" s="2">
        <v>0.51082562376599105</v>
      </c>
      <c r="AC788" s="2">
        <v>0.44161055474451799</v>
      </c>
      <c r="AD788" s="2">
        <v>0.52593926157603899</v>
      </c>
      <c r="AE788" s="2">
        <v>0.26136476413440801</v>
      </c>
      <c r="AF788" s="2">
        <v>0.48613301117561902</v>
      </c>
    </row>
    <row r="789" spans="1:32" x14ac:dyDescent="0.35">
      <c r="A789" s="7">
        <v>400</v>
      </c>
      <c r="B789" s="7">
        <v>19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4.7494125839999999</v>
      </c>
      <c r="I789" s="4">
        <v>50.743006698199999</v>
      </c>
      <c r="J789" s="2">
        <f t="shared" si="25"/>
        <v>9.3597382044144334E-2</v>
      </c>
      <c r="K789" s="3">
        <v>2</v>
      </c>
      <c r="L789" s="3">
        <v>10</v>
      </c>
      <c r="M789" s="3">
        <v>15</v>
      </c>
      <c r="N789" s="3">
        <v>22</v>
      </c>
      <c r="O789" s="4">
        <v>0.626</v>
      </c>
      <c r="P789" s="4">
        <v>0.59459459459459496</v>
      </c>
      <c r="Q789" s="4">
        <v>0.80600000000000005</v>
      </c>
      <c r="R789" s="4">
        <v>0.77700000000000002</v>
      </c>
      <c r="S789" s="4">
        <v>0.84399999999999997</v>
      </c>
      <c r="T789" s="4">
        <v>0.82399999999999995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0.46840490788203898</v>
      </c>
      <c r="AB789" s="2">
        <v>0.51987545928590895</v>
      </c>
      <c r="AC789" s="2">
        <v>0.21567153647550899</v>
      </c>
      <c r="AD789" s="2">
        <v>0.25231492861449001</v>
      </c>
      <c r="AE789" s="2">
        <v>0.16960278438618001</v>
      </c>
      <c r="AF789" s="2">
        <v>0.19358474907266501</v>
      </c>
    </row>
    <row r="790" spans="1:32" x14ac:dyDescent="0.35">
      <c r="A790" s="7">
        <v>836</v>
      </c>
      <c r="B790" s="7">
        <v>8</v>
      </c>
      <c r="C790" s="7">
        <v>1</v>
      </c>
      <c r="D790" s="7">
        <v>1</v>
      </c>
      <c r="E790" s="22" t="str">
        <f t="shared" si="24"/>
        <v>11</v>
      </c>
      <c r="F790" s="4">
        <v>0.54121399999999997</v>
      </c>
      <c r="G790" s="24">
        <v>1</v>
      </c>
      <c r="H790" s="4">
        <v>6.2991826399999997</v>
      </c>
      <c r="I790" s="4">
        <v>66.403628778699996</v>
      </c>
      <c r="J790" s="2">
        <f t="shared" si="25"/>
        <v>9.4862024197396894E-2</v>
      </c>
      <c r="K790" s="3">
        <v>4</v>
      </c>
      <c r="L790" s="3">
        <v>11</v>
      </c>
      <c r="M790" s="3">
        <v>15</v>
      </c>
      <c r="N790" s="3">
        <v>19</v>
      </c>
      <c r="O790" s="4">
        <v>0.60299999999999998</v>
      </c>
      <c r="P790" s="4">
        <v>0.55882352941176505</v>
      </c>
      <c r="Q790" s="4">
        <v>0.57699999999999996</v>
      </c>
      <c r="R790" s="4">
        <v>0.49399999999999999</v>
      </c>
      <c r="S790" s="4">
        <v>0.28599999999999998</v>
      </c>
      <c r="T790" s="4">
        <v>0.41599999999999998</v>
      </c>
      <c r="U790" s="5">
        <v>100</v>
      </c>
      <c r="V790" s="5">
        <v>100</v>
      </c>
      <c r="W790" s="5">
        <v>100</v>
      </c>
      <c r="X790" s="5">
        <v>0</v>
      </c>
      <c r="Y790" s="5">
        <v>0</v>
      </c>
      <c r="Z790" s="5">
        <v>0</v>
      </c>
      <c r="AA790" s="2">
        <v>0.50583808225495197</v>
      </c>
      <c r="AB790" s="2">
        <v>0.58192154544972097</v>
      </c>
      <c r="AC790" s="2">
        <v>0.54991301247403801</v>
      </c>
      <c r="AD790" s="2">
        <v>0.70521976179421497</v>
      </c>
      <c r="AE790" s="2">
        <v>1.25176346816228</v>
      </c>
      <c r="AF790" s="2">
        <v>0.87707001872087398</v>
      </c>
    </row>
    <row r="791" spans="1:32" x14ac:dyDescent="0.35">
      <c r="A791" s="7">
        <v>772</v>
      </c>
      <c r="B791" s="7">
        <v>4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4">
        <v>1</v>
      </c>
      <c r="H791" s="4">
        <v>5.0579965140000001</v>
      </c>
      <c r="I791" s="4">
        <v>52.558739020300003</v>
      </c>
      <c r="J791" s="2">
        <f t="shared" si="25"/>
        <v>9.6235119188198687E-2</v>
      </c>
      <c r="K791" s="3">
        <v>5</v>
      </c>
      <c r="L791" s="3">
        <v>12</v>
      </c>
      <c r="M791" s="3">
        <v>7</v>
      </c>
      <c r="N791" s="3">
        <v>25</v>
      </c>
      <c r="O791" s="4">
        <v>0.751</v>
      </c>
      <c r="P791" s="4">
        <v>0.78125</v>
      </c>
      <c r="Q791" s="4">
        <v>0.81299999999999994</v>
      </c>
      <c r="R791" s="4">
        <v>0.75800000000000001</v>
      </c>
      <c r="S791" s="4">
        <v>0.81</v>
      </c>
      <c r="T791" s="4">
        <v>0.86499999999999999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0.286349627218002</v>
      </c>
      <c r="AB791" s="2">
        <v>0.24686007793152601</v>
      </c>
      <c r="AC791" s="2">
        <v>0.207024169434327</v>
      </c>
      <c r="AD791" s="2">
        <v>0.27707189333976501</v>
      </c>
      <c r="AE791" s="2">
        <v>0.21072103131565301</v>
      </c>
      <c r="AF791" s="2">
        <v>0.14502577205025799</v>
      </c>
    </row>
    <row r="792" spans="1:32" x14ac:dyDescent="0.35">
      <c r="A792" s="7">
        <v>548</v>
      </c>
      <c r="B792" s="7">
        <v>36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4">
        <v>1</v>
      </c>
      <c r="H792" s="4">
        <v>5.4561066690000004</v>
      </c>
      <c r="I792" s="4">
        <v>56.451852646200003</v>
      </c>
      <c r="J792" s="2">
        <f t="shared" si="25"/>
        <v>9.665062195912312E-2</v>
      </c>
      <c r="K792" s="3">
        <v>1</v>
      </c>
      <c r="L792" s="3">
        <v>5</v>
      </c>
      <c r="M792" s="3">
        <v>17</v>
      </c>
      <c r="N792" s="3">
        <v>26</v>
      </c>
      <c r="O792" s="4">
        <v>0.6</v>
      </c>
      <c r="P792" s="4">
        <v>0.60465116279069797</v>
      </c>
      <c r="Q792" s="4">
        <v>0.66400000000000003</v>
      </c>
      <c r="R792" s="4">
        <v>0.65100000000000002</v>
      </c>
      <c r="S792" s="4">
        <v>0.68300000000000005</v>
      </c>
      <c r="T792" s="4">
        <v>0.73799999999999999</v>
      </c>
      <c r="U792" s="5">
        <v>100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0.51082562376599105</v>
      </c>
      <c r="AB792" s="2">
        <v>0.50310357767208003</v>
      </c>
      <c r="AC792" s="2">
        <v>0.40947312950570303</v>
      </c>
      <c r="AD792" s="2">
        <v>0.42924563677356797</v>
      </c>
      <c r="AE792" s="2">
        <v>0.38126041941134697</v>
      </c>
      <c r="AF792" s="2">
        <v>0.30381145438166501</v>
      </c>
    </row>
    <row r="793" spans="1:32" x14ac:dyDescent="0.35">
      <c r="A793" s="7">
        <v>228</v>
      </c>
      <c r="B793" s="7">
        <v>45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4">
        <v>1</v>
      </c>
      <c r="H793" s="4">
        <v>4.4987635969999999</v>
      </c>
      <c r="I793" s="4">
        <v>46.267437264000002</v>
      </c>
      <c r="J793" s="2">
        <f t="shared" si="25"/>
        <v>9.7233904945507335E-2</v>
      </c>
      <c r="K793" s="3">
        <v>10</v>
      </c>
      <c r="L793" s="3">
        <v>13</v>
      </c>
      <c r="M793" s="3">
        <v>6</v>
      </c>
      <c r="N793" s="3">
        <v>20</v>
      </c>
      <c r="O793" s="4">
        <v>0.66400000000000003</v>
      </c>
      <c r="P793" s="4">
        <v>0.76923076923076905</v>
      </c>
      <c r="Q793" s="4">
        <v>0.80300000000000005</v>
      </c>
      <c r="R793" s="4">
        <v>0.80100000000000005</v>
      </c>
      <c r="S793" s="4">
        <v>0.78</v>
      </c>
      <c r="T793" s="4">
        <v>0.96699999999999997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0.40947312950570303</v>
      </c>
      <c r="AB793" s="2">
        <v>0.262364264467491</v>
      </c>
      <c r="AC793" s="2">
        <v>0.219400565035375</v>
      </c>
      <c r="AD793" s="2">
        <v>0.221894331913778</v>
      </c>
      <c r="AE793" s="2">
        <v>0.2484613592985</v>
      </c>
      <c r="AF793" s="2">
        <v>3.3556783528842803E-2</v>
      </c>
    </row>
    <row r="794" spans="1:32" x14ac:dyDescent="0.35">
      <c r="A794" s="7">
        <v>238</v>
      </c>
      <c r="B794" s="7">
        <v>38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4">
        <v>1</v>
      </c>
      <c r="H794" s="4">
        <v>6.1153256689999997</v>
      </c>
      <c r="I794" s="4">
        <v>62.128131131000004</v>
      </c>
      <c r="J794" s="2">
        <f t="shared" si="25"/>
        <v>9.8430864693250728E-2</v>
      </c>
      <c r="K794" s="3">
        <v>4</v>
      </c>
      <c r="L794" s="3">
        <v>6</v>
      </c>
      <c r="M794" s="3">
        <v>5</v>
      </c>
      <c r="N794" s="3">
        <v>34</v>
      </c>
      <c r="O794" s="4">
        <v>0.80900000000000005</v>
      </c>
      <c r="P794" s="4">
        <v>0.87179487179487203</v>
      </c>
      <c r="Q794" s="4">
        <v>0.82099999999999995</v>
      </c>
      <c r="R794" s="4">
        <v>0.876</v>
      </c>
      <c r="S794" s="4">
        <v>0.82299999999999995</v>
      </c>
      <c r="T794" s="4">
        <v>0.90200000000000002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0.211956361923645</v>
      </c>
      <c r="AB794" s="2">
        <v>0.13720112151348501</v>
      </c>
      <c r="AC794" s="2">
        <v>0.19723216952970901</v>
      </c>
      <c r="AD794" s="2">
        <v>0.13238918804574601</v>
      </c>
      <c r="AE794" s="2">
        <v>0.19479907830506701</v>
      </c>
      <c r="AF794" s="2">
        <v>0.10314075891951301</v>
      </c>
    </row>
    <row r="795" spans="1:32" x14ac:dyDescent="0.35">
      <c r="A795" s="7">
        <v>620</v>
      </c>
      <c r="B795" s="7">
        <v>46</v>
      </c>
      <c r="C795" s="7">
        <v>1</v>
      </c>
      <c r="D795" s="7">
        <v>1</v>
      </c>
      <c r="E795" s="22" t="str">
        <f t="shared" si="24"/>
        <v>11</v>
      </c>
      <c r="F795" s="4">
        <v>0.93079400000000001</v>
      </c>
      <c r="G795" s="24">
        <v>1</v>
      </c>
      <c r="H795" s="4">
        <v>4.779086317</v>
      </c>
      <c r="I795" s="4">
        <v>46.121612872</v>
      </c>
      <c r="J795" s="2">
        <f t="shared" si="25"/>
        <v>0.10361923660959695</v>
      </c>
      <c r="K795" s="3">
        <v>1</v>
      </c>
      <c r="L795" s="3">
        <v>11</v>
      </c>
      <c r="M795" s="3">
        <v>10</v>
      </c>
      <c r="N795" s="3">
        <v>27</v>
      </c>
      <c r="O795" s="4">
        <v>0.76600000000000001</v>
      </c>
      <c r="P795" s="4">
        <v>0.72972972972973005</v>
      </c>
      <c r="Q795" s="4">
        <v>0.80400000000000005</v>
      </c>
      <c r="R795" s="4">
        <v>0.75700000000000001</v>
      </c>
      <c r="S795" s="4">
        <v>0.84499999999999997</v>
      </c>
      <c r="T795" s="4">
        <v>0.76200000000000001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0.26657310924154598</v>
      </c>
      <c r="AB795" s="2">
        <v>0.315081046639895</v>
      </c>
      <c r="AC795" s="2">
        <v>0.21815600980317101</v>
      </c>
      <c r="AD795" s="2">
        <v>0.278392025544688</v>
      </c>
      <c r="AE795" s="2">
        <v>0.168418651624963</v>
      </c>
      <c r="AF795" s="2">
        <v>0.27180872329549099</v>
      </c>
    </row>
    <row r="796" spans="1:32" x14ac:dyDescent="0.35">
      <c r="A796" s="7">
        <v>862</v>
      </c>
      <c r="B796" s="7">
        <v>2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4">
        <v>1</v>
      </c>
      <c r="H796" s="4">
        <v>5.6409671230000002</v>
      </c>
      <c r="I796" s="4">
        <v>54.346217000899998</v>
      </c>
      <c r="J796" s="2">
        <f t="shared" si="25"/>
        <v>0.10379686819611719</v>
      </c>
      <c r="K796" s="3">
        <v>4</v>
      </c>
      <c r="L796" s="3">
        <v>12</v>
      </c>
      <c r="M796" s="3">
        <v>12</v>
      </c>
      <c r="N796" s="3">
        <v>21</v>
      </c>
      <c r="O796" s="4">
        <v>0.66200000000000003</v>
      </c>
      <c r="P796" s="4">
        <v>0.63636363636363602</v>
      </c>
      <c r="Q796" s="4">
        <v>0.67900000000000005</v>
      </c>
      <c r="R796" s="4">
        <v>0.63600000000000001</v>
      </c>
      <c r="S796" s="4">
        <v>0.73099999999999998</v>
      </c>
      <c r="T796" s="4">
        <v>0.57699999999999996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0.41248972304512899</v>
      </c>
      <c r="AB796" s="2">
        <v>0.45198512374305699</v>
      </c>
      <c r="AC796" s="2">
        <v>0.38713415142344099</v>
      </c>
      <c r="AD796" s="2">
        <v>0.452556715642015</v>
      </c>
      <c r="AE796" s="2">
        <v>0.31334181923235899</v>
      </c>
      <c r="AF796" s="2">
        <v>0.54991301247403801</v>
      </c>
    </row>
    <row r="797" spans="1:32" x14ac:dyDescent="0.35">
      <c r="A797" s="7">
        <v>598</v>
      </c>
      <c r="B797" s="7">
        <v>14</v>
      </c>
      <c r="C797" s="7">
        <v>1</v>
      </c>
      <c r="D797" s="7">
        <v>1</v>
      </c>
      <c r="E797" s="22" t="str">
        <f t="shared" si="24"/>
        <v>11</v>
      </c>
      <c r="F797" s="4">
        <v>0.943469</v>
      </c>
      <c r="G797" s="24">
        <v>1</v>
      </c>
      <c r="H797" s="4">
        <v>5.4378507789999997</v>
      </c>
      <c r="I797" s="4">
        <v>51.587381761000003</v>
      </c>
      <c r="J797" s="2">
        <f t="shared" si="25"/>
        <v>0.10541048204758878</v>
      </c>
      <c r="K797" s="3">
        <v>8</v>
      </c>
      <c r="L797" s="3">
        <v>5</v>
      </c>
      <c r="M797" s="3">
        <v>12</v>
      </c>
      <c r="N797" s="3">
        <v>24</v>
      </c>
      <c r="O797" s="4">
        <v>0.59499999999999997</v>
      </c>
      <c r="P797" s="4">
        <v>0.66666666666666696</v>
      </c>
      <c r="Q797" s="4">
        <v>0.72599999999999998</v>
      </c>
      <c r="R797" s="4">
        <v>0.69</v>
      </c>
      <c r="S797" s="4">
        <v>0.65400000000000003</v>
      </c>
      <c r="T797" s="4">
        <v>0.67500000000000004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0.51919387343650703</v>
      </c>
      <c r="AB797" s="2">
        <v>0.405465108108164</v>
      </c>
      <c r="AC797" s="2">
        <v>0.32020526415734102</v>
      </c>
      <c r="AD797" s="2">
        <v>0.37106368139083201</v>
      </c>
      <c r="AE797" s="2">
        <v>0.42464792752493802</v>
      </c>
      <c r="AF797" s="2">
        <v>0.39304258810960702</v>
      </c>
    </row>
    <row r="798" spans="1:32" x14ac:dyDescent="0.35">
      <c r="A798" s="7">
        <v>752</v>
      </c>
      <c r="B798" s="7">
        <v>4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4">
        <v>1</v>
      </c>
      <c r="H798" s="4">
        <v>4.3766749770000004</v>
      </c>
      <c r="I798" s="4">
        <v>39.622987001299997</v>
      </c>
      <c r="J798" s="2">
        <f t="shared" si="25"/>
        <v>0.110457976751132</v>
      </c>
      <c r="K798" s="3">
        <v>4</v>
      </c>
      <c r="L798" s="3">
        <v>7</v>
      </c>
      <c r="M798" s="3">
        <v>15</v>
      </c>
      <c r="N798" s="3">
        <v>23</v>
      </c>
      <c r="O798" s="4">
        <v>0.59699999999999998</v>
      </c>
      <c r="P798" s="4">
        <v>0.60526315789473695</v>
      </c>
      <c r="Q798" s="4">
        <v>0.64100000000000001</v>
      </c>
      <c r="R798" s="4">
        <v>0.61499999999999999</v>
      </c>
      <c r="S798" s="4">
        <v>0.65400000000000003</v>
      </c>
      <c r="T798" s="4">
        <v>0.63100000000000001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0.51583816558953499</v>
      </c>
      <c r="AB798" s="2">
        <v>0.50209194379723598</v>
      </c>
      <c r="AC798" s="2">
        <v>0.44472582206146699</v>
      </c>
      <c r="AD798" s="2">
        <v>0.48613301117561902</v>
      </c>
      <c r="AE798" s="2">
        <v>0.42464792752493802</v>
      </c>
      <c r="AF798" s="2">
        <v>0.46044941644092402</v>
      </c>
    </row>
    <row r="799" spans="1:32" x14ac:dyDescent="0.35">
      <c r="A799" s="7">
        <v>926</v>
      </c>
      <c r="B799" s="7">
        <v>44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4">
        <v>1</v>
      </c>
      <c r="H799" s="4">
        <v>5.1454013549999997</v>
      </c>
      <c r="I799" s="4">
        <v>42.832630434000002</v>
      </c>
      <c r="J799" s="2">
        <f t="shared" si="25"/>
        <v>0.12012807298698248</v>
      </c>
      <c r="K799" s="3">
        <v>3</v>
      </c>
      <c r="L799" s="3">
        <v>10</v>
      </c>
      <c r="M799" s="3">
        <v>21</v>
      </c>
      <c r="N799" s="3">
        <v>15</v>
      </c>
      <c r="O799" s="4">
        <v>0.501</v>
      </c>
      <c r="P799" s="4">
        <v>0.41666666666666702</v>
      </c>
      <c r="Q799" s="4">
        <v>0.64500000000000002</v>
      </c>
      <c r="R799" s="4">
        <v>0.433</v>
      </c>
      <c r="S799" s="4">
        <v>0.71499999999999997</v>
      </c>
      <c r="T799" s="4">
        <v>0.45500000000000002</v>
      </c>
      <c r="U799" s="5">
        <v>100</v>
      </c>
      <c r="V799" s="5">
        <v>0</v>
      </c>
      <c r="W799" s="5">
        <v>100</v>
      </c>
      <c r="X799" s="5">
        <v>0</v>
      </c>
      <c r="Y799" s="5">
        <v>100</v>
      </c>
      <c r="Z799" s="5">
        <v>0</v>
      </c>
      <c r="AA799" s="2">
        <v>0.69114917789727204</v>
      </c>
      <c r="AB799" s="2">
        <v>0.87546873735389996</v>
      </c>
      <c r="AC799" s="2">
        <v>0.43850496218636498</v>
      </c>
      <c r="AD799" s="2">
        <v>0.83701755097964703</v>
      </c>
      <c r="AE799" s="2">
        <v>0.33547273628812901</v>
      </c>
      <c r="AF799" s="2">
        <v>0.78745786003118701</v>
      </c>
    </row>
    <row r="800" spans="1:32" x14ac:dyDescent="0.35">
      <c r="A800" s="7">
        <v>416</v>
      </c>
      <c r="B800" s="7">
        <v>24</v>
      </c>
      <c r="C800" s="7">
        <v>1</v>
      </c>
      <c r="D800" s="7">
        <v>1</v>
      </c>
      <c r="E800" s="22" t="str">
        <f t="shared" si="24"/>
        <v>11</v>
      </c>
      <c r="F800" s="4">
        <v>0.99071399999999998</v>
      </c>
      <c r="G800" s="24">
        <v>1</v>
      </c>
      <c r="H800" s="4">
        <v>6.3966015440000001</v>
      </c>
      <c r="I800" s="4">
        <v>52.560828592199996</v>
      </c>
      <c r="J800" s="2">
        <f t="shared" si="25"/>
        <v>0.12169902407035595</v>
      </c>
      <c r="K800" s="3">
        <v>6</v>
      </c>
      <c r="L800" s="3">
        <v>5</v>
      </c>
      <c r="M800" s="3">
        <v>15</v>
      </c>
      <c r="N800" s="3">
        <v>23</v>
      </c>
      <c r="O800" s="4">
        <v>0.57099999999999995</v>
      </c>
      <c r="P800" s="4">
        <v>0.60526315789473695</v>
      </c>
      <c r="Q800" s="4">
        <v>0.71899999999999997</v>
      </c>
      <c r="R800" s="4">
        <v>0.61399999999999999</v>
      </c>
      <c r="S800" s="4">
        <v>0.84299999999999997</v>
      </c>
      <c r="T800" s="4">
        <v>0.747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0.56036606932612698</v>
      </c>
      <c r="AB800" s="2">
        <v>0.50209194379723598</v>
      </c>
      <c r="AC800" s="2">
        <v>0.32989392126109002</v>
      </c>
      <c r="AD800" s="2">
        <v>0.48776035083499503</v>
      </c>
      <c r="AE800" s="2">
        <v>0.17078832098028199</v>
      </c>
      <c r="AF800" s="2">
        <v>0.29169009384931999</v>
      </c>
    </row>
    <row r="801" spans="1:32" x14ac:dyDescent="0.35">
      <c r="A801" s="7">
        <v>724</v>
      </c>
      <c r="B801" s="7">
        <v>12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4">
        <v>1</v>
      </c>
      <c r="H801" s="4">
        <v>5.3793287740000002</v>
      </c>
      <c r="I801" s="4">
        <v>43.998100749999999</v>
      </c>
      <c r="J801" s="2">
        <f t="shared" si="25"/>
        <v>0.12226274958016228</v>
      </c>
      <c r="K801" s="3">
        <v>2</v>
      </c>
      <c r="L801" s="3">
        <v>13</v>
      </c>
      <c r="M801" s="3">
        <v>14</v>
      </c>
      <c r="N801" s="3">
        <v>20</v>
      </c>
      <c r="O801" s="4">
        <v>0.68100000000000005</v>
      </c>
      <c r="P801" s="4">
        <v>0.58823529411764697</v>
      </c>
      <c r="Q801" s="4">
        <v>0.77400000000000002</v>
      </c>
      <c r="R801" s="4">
        <v>0.6</v>
      </c>
      <c r="S801" s="4">
        <v>0.82399999999999995</v>
      </c>
      <c r="T801" s="4">
        <v>0.60799999999999998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0.38419297283262499</v>
      </c>
      <c r="AB801" s="2">
        <v>0.53062825106217004</v>
      </c>
      <c r="AC801" s="2">
        <v>0.25618340539241002</v>
      </c>
      <c r="AD801" s="2">
        <v>0.51082562376599105</v>
      </c>
      <c r="AE801" s="2">
        <v>0.19358474907266501</v>
      </c>
      <c r="AF801" s="2">
        <v>0.49758039701597001</v>
      </c>
    </row>
    <row r="802" spans="1:32" x14ac:dyDescent="0.35">
      <c r="A802" s="7">
        <v>986</v>
      </c>
      <c r="B802" s="7">
        <v>47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4">
        <v>1</v>
      </c>
      <c r="H802" s="4">
        <v>4.813095423</v>
      </c>
      <c r="I802" s="4">
        <v>39.10144931</v>
      </c>
      <c r="J802" s="2">
        <f t="shared" si="25"/>
        <v>0.12309250700252369</v>
      </c>
      <c r="K802" s="3">
        <v>1</v>
      </c>
      <c r="L802" s="3">
        <v>7</v>
      </c>
      <c r="M802" s="3">
        <v>9</v>
      </c>
      <c r="N802" s="3">
        <v>32</v>
      </c>
      <c r="O802" s="4">
        <v>0.76700000000000002</v>
      </c>
      <c r="P802" s="4">
        <v>0.78048780487804903</v>
      </c>
      <c r="Q802" s="4">
        <v>0.79300000000000004</v>
      </c>
      <c r="R802" s="4">
        <v>0.80100000000000005</v>
      </c>
      <c r="S802" s="4">
        <v>0.82399999999999995</v>
      </c>
      <c r="T802" s="4">
        <v>0.79200000000000004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0.26526847761488098</v>
      </c>
      <c r="AB802" s="2">
        <v>0.24783616390458099</v>
      </c>
      <c r="AC802" s="2">
        <v>0.231932057347289</v>
      </c>
      <c r="AD802" s="2">
        <v>0.221894331913778</v>
      </c>
      <c r="AE802" s="2">
        <v>0.19358474907266501</v>
      </c>
      <c r="AF802" s="2">
        <v>0.233193887167711</v>
      </c>
    </row>
    <row r="803" spans="1:32" x14ac:dyDescent="0.35">
      <c r="A803" s="7">
        <v>4</v>
      </c>
      <c r="B803" s="7">
        <v>3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4">
        <v>1</v>
      </c>
      <c r="H803" s="4">
        <v>6.8996563320000002</v>
      </c>
      <c r="I803" s="4">
        <v>55.423282927999999</v>
      </c>
      <c r="J803" s="2">
        <f t="shared" si="25"/>
        <v>0.12449021363392161</v>
      </c>
      <c r="K803" s="3">
        <v>0</v>
      </c>
      <c r="L803" s="3">
        <v>3</v>
      </c>
      <c r="M803" s="3">
        <v>6</v>
      </c>
      <c r="N803" s="3">
        <v>40</v>
      </c>
      <c r="O803" s="4">
        <v>0.86</v>
      </c>
      <c r="P803" s="4">
        <v>0.86956521739130399</v>
      </c>
      <c r="Q803" s="4">
        <v>0.85599999999999998</v>
      </c>
      <c r="R803" s="4">
        <v>0.879</v>
      </c>
      <c r="S803" s="4">
        <v>0.90300000000000002</v>
      </c>
      <c r="T803" s="4">
        <v>0.89900000000000002</v>
      </c>
      <c r="U803" s="5">
        <v>100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2">
        <v>0.15082288973458399</v>
      </c>
      <c r="AB803" s="2">
        <v>0.13976194237515899</v>
      </c>
      <c r="AC803" s="2">
        <v>0.15548490284039501</v>
      </c>
      <c r="AD803" s="2">
        <v>0.12897038129696001</v>
      </c>
      <c r="AE803" s="2">
        <v>0.102032725565152</v>
      </c>
      <c r="AF803" s="2">
        <v>0.106472244510517</v>
      </c>
    </row>
    <row r="804" spans="1:32" x14ac:dyDescent="0.35">
      <c r="A804" s="7">
        <v>318</v>
      </c>
      <c r="B804" s="7">
        <v>42</v>
      </c>
      <c r="C804" s="7">
        <v>1</v>
      </c>
      <c r="D804" s="7">
        <v>1</v>
      </c>
      <c r="E804" s="22" t="str">
        <f t="shared" si="24"/>
        <v>11</v>
      </c>
      <c r="F804" s="4">
        <v>0.75332299999999996</v>
      </c>
      <c r="G804" s="24">
        <v>1</v>
      </c>
      <c r="H804" s="4">
        <v>8.3019926339999994</v>
      </c>
      <c r="I804" s="4">
        <v>66.047538475699994</v>
      </c>
      <c r="J804" s="2">
        <f t="shared" si="25"/>
        <v>0.12569722998919095</v>
      </c>
      <c r="K804" s="3">
        <v>2</v>
      </c>
      <c r="L804" s="3">
        <v>15</v>
      </c>
      <c r="M804" s="3">
        <v>5</v>
      </c>
      <c r="N804" s="3">
        <v>27</v>
      </c>
      <c r="O804" s="4">
        <v>0.84399999999999997</v>
      </c>
      <c r="P804" s="4">
        <v>0.84375</v>
      </c>
      <c r="Q804" s="4">
        <v>0.86599999999999999</v>
      </c>
      <c r="R804" s="4">
        <v>0.85099999999999998</v>
      </c>
      <c r="S804" s="4">
        <v>0.83599999999999997</v>
      </c>
      <c r="T804" s="4">
        <v>0.88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0.16960278438618001</v>
      </c>
      <c r="AB804" s="2">
        <v>0.169899036795397</v>
      </c>
      <c r="AC804" s="2">
        <v>0.14387037041970199</v>
      </c>
      <c r="AD804" s="2">
        <v>0.16134315040876299</v>
      </c>
      <c r="AE804" s="2">
        <v>0.17912666589743501</v>
      </c>
      <c r="AF804" s="2">
        <v>0.127833371509885</v>
      </c>
    </row>
    <row r="805" spans="1:32" x14ac:dyDescent="0.35">
      <c r="A805" s="7">
        <v>560</v>
      </c>
      <c r="B805" s="7">
        <v>44</v>
      </c>
      <c r="C805" s="7">
        <v>1</v>
      </c>
      <c r="D805" s="7">
        <v>1</v>
      </c>
      <c r="E805" s="22" t="str">
        <f t="shared" si="24"/>
        <v>11</v>
      </c>
      <c r="F805" s="4">
        <v>0.96092699999999998</v>
      </c>
      <c r="G805" s="24">
        <v>1</v>
      </c>
      <c r="H805" s="4">
        <v>7.8203958699999996</v>
      </c>
      <c r="I805" s="4">
        <v>61.343356759999999</v>
      </c>
      <c r="J805" s="2">
        <f t="shared" si="25"/>
        <v>0.12748562000929536</v>
      </c>
      <c r="K805" s="3">
        <v>1</v>
      </c>
      <c r="L805" s="3">
        <v>8</v>
      </c>
      <c r="M805" s="3">
        <v>7</v>
      </c>
      <c r="N805" s="3">
        <v>33</v>
      </c>
      <c r="O805" s="4">
        <v>0.83299999999999996</v>
      </c>
      <c r="P805" s="4">
        <v>0.82499999999999996</v>
      </c>
      <c r="Q805" s="4">
        <v>0.93600000000000005</v>
      </c>
      <c r="R805" s="4">
        <v>0.90400000000000003</v>
      </c>
      <c r="S805" s="4">
        <v>0.96599999999999997</v>
      </c>
      <c r="T805" s="4">
        <v>0.96499999999999997</v>
      </c>
      <c r="U805" s="5">
        <v>100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2">
        <v>0.18272163681529399</v>
      </c>
      <c r="AB805" s="2">
        <v>0.19237189264745599</v>
      </c>
      <c r="AC805" s="2">
        <v>6.6139802504544903E-2</v>
      </c>
      <c r="AD805" s="2">
        <v>0.100925918589961</v>
      </c>
      <c r="AE805" s="2">
        <v>3.4591444769619097E-2</v>
      </c>
      <c r="AF805" s="2">
        <v>3.5627177643151202E-2</v>
      </c>
    </row>
    <row r="806" spans="1:32" x14ac:dyDescent="0.35">
      <c r="A806" s="7">
        <v>852</v>
      </c>
      <c r="B806" s="7">
        <v>3</v>
      </c>
      <c r="C806" s="7">
        <v>1</v>
      </c>
      <c r="D806" s="7">
        <v>1</v>
      </c>
      <c r="E806" s="22" t="str">
        <f t="shared" si="24"/>
        <v>11</v>
      </c>
      <c r="F806" s="4">
        <v>0.48066599999999998</v>
      </c>
      <c r="G806" s="24">
        <v>1</v>
      </c>
      <c r="H806" s="4">
        <v>6.8536732059999999</v>
      </c>
      <c r="I806" s="4">
        <v>53.300879812300003</v>
      </c>
      <c r="J806" s="2">
        <f t="shared" si="25"/>
        <v>0.12858461680436292</v>
      </c>
      <c r="K806" s="3">
        <v>6</v>
      </c>
      <c r="L806" s="3">
        <v>8</v>
      </c>
      <c r="M806" s="3">
        <v>5</v>
      </c>
      <c r="N806" s="3">
        <v>30</v>
      </c>
      <c r="O806" s="4">
        <v>0.76600000000000001</v>
      </c>
      <c r="P806" s="4">
        <v>0.85714285714285698</v>
      </c>
      <c r="Q806" s="4">
        <v>0.85099999999999998</v>
      </c>
      <c r="R806" s="4">
        <v>0.89</v>
      </c>
      <c r="S806" s="4">
        <v>0.87</v>
      </c>
      <c r="T806" s="4">
        <v>0.9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2">
        <v>0.26657310924154598</v>
      </c>
      <c r="AB806" s="2">
        <v>0.154150679827258</v>
      </c>
      <c r="AC806" s="2">
        <v>0.16134315040876299</v>
      </c>
      <c r="AD806" s="2">
        <v>0.11653381625595199</v>
      </c>
      <c r="AE806" s="2">
        <v>0.13926206733350799</v>
      </c>
      <c r="AF806" s="2">
        <v>0.105360515657826</v>
      </c>
    </row>
    <row r="807" spans="1:32" x14ac:dyDescent="0.35">
      <c r="A807" s="7">
        <v>710</v>
      </c>
      <c r="B807" s="7">
        <v>28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4">
        <v>1</v>
      </c>
      <c r="H807" s="4">
        <v>8.980720796</v>
      </c>
      <c r="I807" s="4">
        <v>69.530126761000005</v>
      </c>
      <c r="J807" s="2">
        <f t="shared" si="25"/>
        <v>0.12916301485929918</v>
      </c>
      <c r="K807" s="3">
        <v>1</v>
      </c>
      <c r="L807" s="3">
        <v>6</v>
      </c>
      <c r="M807" s="3">
        <v>5</v>
      </c>
      <c r="N807" s="3">
        <v>37</v>
      </c>
      <c r="O807" s="4">
        <v>0.874</v>
      </c>
      <c r="P807" s="4">
        <v>0.88095238095238104</v>
      </c>
      <c r="Q807" s="4">
        <v>0.85599999999999998</v>
      </c>
      <c r="R807" s="4">
        <v>0.88600000000000001</v>
      </c>
      <c r="S807" s="4">
        <v>0.88900000000000001</v>
      </c>
      <c r="T807" s="4">
        <v>0.88200000000000001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0.13467490332660201</v>
      </c>
      <c r="AB807" s="2">
        <v>0.12675170563914401</v>
      </c>
      <c r="AC807" s="2">
        <v>0.15548490284039501</v>
      </c>
      <c r="AD807" s="2">
        <v>0.121038328377056</v>
      </c>
      <c r="AE807" s="2">
        <v>0.117658043468232</v>
      </c>
      <c r="AF807" s="2">
        <v>0.125563222975346</v>
      </c>
    </row>
    <row r="808" spans="1:32" x14ac:dyDescent="0.35">
      <c r="A808" s="7">
        <v>308</v>
      </c>
      <c r="B808" s="7">
        <v>10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6.9510474469999997</v>
      </c>
      <c r="I808" s="4">
        <v>52.338438505799999</v>
      </c>
      <c r="J808" s="2">
        <f t="shared" si="25"/>
        <v>0.13280960696276226</v>
      </c>
      <c r="K808" s="3">
        <v>7</v>
      </c>
      <c r="L808" s="3">
        <v>18</v>
      </c>
      <c r="M808" s="3">
        <v>8</v>
      </c>
      <c r="N808" s="3">
        <v>16</v>
      </c>
      <c r="O808" s="4">
        <v>0.69</v>
      </c>
      <c r="P808" s="4">
        <v>0.66666666666666696</v>
      </c>
      <c r="Q808" s="4">
        <v>0.69399999999999995</v>
      </c>
      <c r="R808" s="4">
        <v>0.66100000000000003</v>
      </c>
      <c r="S808" s="4">
        <v>0.625</v>
      </c>
      <c r="T808" s="4">
        <v>0.59099999999999997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0.37106368139083201</v>
      </c>
      <c r="AB808" s="2">
        <v>0.405465108108164</v>
      </c>
      <c r="AC808" s="2">
        <v>0.36528331847533302</v>
      </c>
      <c r="AD808" s="2">
        <v>0.41400143913045101</v>
      </c>
      <c r="AE808" s="2">
        <v>0.47000362924573602</v>
      </c>
      <c r="AF808" s="2">
        <v>0.52593926157603899</v>
      </c>
    </row>
    <row r="809" spans="1:32" x14ac:dyDescent="0.35">
      <c r="A809" s="7">
        <v>134</v>
      </c>
      <c r="B809" s="7">
        <v>1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4">
        <v>1</v>
      </c>
      <c r="H809" s="4">
        <v>6.8367567410000003</v>
      </c>
      <c r="I809" s="4">
        <v>50.866035967350001</v>
      </c>
      <c r="J809" s="2">
        <f t="shared" si="25"/>
        <v>0.13440710704070574</v>
      </c>
      <c r="K809" s="3">
        <v>4</v>
      </c>
      <c r="L809" s="3">
        <v>12</v>
      </c>
      <c r="M809" s="3">
        <v>12</v>
      </c>
      <c r="N809" s="3">
        <v>21</v>
      </c>
      <c r="O809" s="4">
        <v>0.66900000000000004</v>
      </c>
      <c r="P809" s="4">
        <v>0.63636363636363602</v>
      </c>
      <c r="Q809" s="4">
        <v>0.69799999999999995</v>
      </c>
      <c r="R809" s="4">
        <v>0.71</v>
      </c>
      <c r="S809" s="4">
        <v>0.67900000000000005</v>
      </c>
      <c r="T809" s="4">
        <v>0.55500000000000005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0.40197121885390902</v>
      </c>
      <c r="AB809" s="2">
        <v>0.45198512374305699</v>
      </c>
      <c r="AC809" s="2">
        <v>0.35953617621976502</v>
      </c>
      <c r="AD809" s="2">
        <v>0.34249030894677601</v>
      </c>
      <c r="AE809" s="2">
        <v>0.38713415142344099</v>
      </c>
      <c r="AF809" s="2">
        <v>0.58878716523570196</v>
      </c>
    </row>
    <row r="810" spans="1:32" x14ac:dyDescent="0.35">
      <c r="A810" s="7">
        <v>370</v>
      </c>
      <c r="B810" s="7">
        <v>8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4">
        <v>1</v>
      </c>
      <c r="H810" s="4">
        <v>6.2961484800000003</v>
      </c>
      <c r="I810" s="4">
        <v>45.996529389999999</v>
      </c>
      <c r="J810" s="2">
        <f t="shared" si="25"/>
        <v>0.13688312060711327</v>
      </c>
      <c r="K810" s="3">
        <v>3</v>
      </c>
      <c r="L810" s="3">
        <v>12</v>
      </c>
      <c r="M810" s="3">
        <v>8</v>
      </c>
      <c r="N810" s="3">
        <v>26</v>
      </c>
      <c r="O810" s="4">
        <v>0.77700000000000002</v>
      </c>
      <c r="P810" s="4">
        <v>0.76470588235294101</v>
      </c>
      <c r="Q810" s="4">
        <v>0.76300000000000001</v>
      </c>
      <c r="R810" s="4">
        <v>0.71699999999999997</v>
      </c>
      <c r="S810" s="4">
        <v>0.72299999999999998</v>
      </c>
      <c r="T810" s="4">
        <v>0.72</v>
      </c>
      <c r="U810" s="5">
        <v>100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2">
        <v>0.25231492861449001</v>
      </c>
      <c r="AB810" s="2">
        <v>0.26826398659467898</v>
      </c>
      <c r="AC810" s="2">
        <v>0.27049724769768002</v>
      </c>
      <c r="AD810" s="2">
        <v>0.33267943838251701</v>
      </c>
      <c r="AE810" s="2">
        <v>0.32434605682337198</v>
      </c>
      <c r="AF810" s="2">
        <v>0.32850406697203599</v>
      </c>
    </row>
    <row r="811" spans="1:32" x14ac:dyDescent="0.35">
      <c r="A811" s="7">
        <v>24</v>
      </c>
      <c r="B811" s="7">
        <v>33</v>
      </c>
      <c r="C811" s="7">
        <v>1</v>
      </c>
      <c r="D811" s="7">
        <v>1</v>
      </c>
      <c r="E811" s="22" t="str">
        <f t="shared" si="24"/>
        <v>11</v>
      </c>
      <c r="F811" s="4">
        <v>0.99973100000000004</v>
      </c>
      <c r="G811" s="24">
        <v>1</v>
      </c>
      <c r="H811" s="4">
        <v>7.6923372649999999</v>
      </c>
      <c r="I811" s="4">
        <v>55.622083659099999</v>
      </c>
      <c r="J811" s="2">
        <f t="shared" si="25"/>
        <v>0.13829645994826917</v>
      </c>
      <c r="K811" s="3">
        <v>5</v>
      </c>
      <c r="L811" s="3">
        <v>18</v>
      </c>
      <c r="M811" s="3">
        <v>7</v>
      </c>
      <c r="N811" s="3">
        <v>19</v>
      </c>
      <c r="O811" s="4">
        <v>0.752</v>
      </c>
      <c r="P811" s="4">
        <v>0.73076923076923095</v>
      </c>
      <c r="Q811" s="4">
        <v>0.72599999999999998</v>
      </c>
      <c r="R811" s="4">
        <v>0.71499999999999997</v>
      </c>
      <c r="S811" s="4">
        <v>0.72799999999999998</v>
      </c>
      <c r="T811" s="4">
        <v>0.621</v>
      </c>
      <c r="U811" s="5">
        <v>100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2">
        <v>0.28501895503229702</v>
      </c>
      <c r="AB811" s="2">
        <v>0.31365755885504198</v>
      </c>
      <c r="AC811" s="2">
        <v>0.32020526415734102</v>
      </c>
      <c r="AD811" s="2">
        <v>0.33547273628812901</v>
      </c>
      <c r="AE811" s="2">
        <v>0.31745423078545099</v>
      </c>
      <c r="AF811" s="2">
        <v>0.47642419704865802</v>
      </c>
    </row>
    <row r="812" spans="1:32" x14ac:dyDescent="0.35">
      <c r="A812" s="7">
        <v>172</v>
      </c>
      <c r="B812" s="7">
        <v>35</v>
      </c>
      <c r="C812" s="7">
        <v>1</v>
      </c>
      <c r="D812" s="7">
        <v>1</v>
      </c>
      <c r="E812" s="22" t="str">
        <f t="shared" si="24"/>
        <v>11</v>
      </c>
      <c r="F812" s="4">
        <v>0.96832099999999999</v>
      </c>
      <c r="G812" s="24">
        <v>1</v>
      </c>
      <c r="H812" s="4">
        <v>7.3371204959999998</v>
      </c>
      <c r="I812" s="4">
        <v>52.916127289000002</v>
      </c>
      <c r="J812" s="2">
        <f t="shared" si="25"/>
        <v>0.13865565890580983</v>
      </c>
      <c r="K812" s="3">
        <v>6</v>
      </c>
      <c r="L812" s="3">
        <v>3</v>
      </c>
      <c r="M812" s="3">
        <v>15</v>
      </c>
      <c r="N812" s="3">
        <v>25</v>
      </c>
      <c r="O812" s="4">
        <v>0.55000000000000004</v>
      </c>
      <c r="P812" s="4">
        <v>0.625</v>
      </c>
      <c r="Q812" s="4">
        <v>0.59499999999999997</v>
      </c>
      <c r="R812" s="4">
        <v>0.62</v>
      </c>
      <c r="S812" s="4">
        <v>0.55700000000000005</v>
      </c>
      <c r="T812" s="4">
        <v>0.61199999999999999</v>
      </c>
      <c r="U812" s="5">
        <v>100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2">
        <v>0.59783700075561996</v>
      </c>
      <c r="AB812" s="2">
        <v>0.47000362924573602</v>
      </c>
      <c r="AC812" s="2">
        <v>0.51919387343650703</v>
      </c>
      <c r="AD812" s="2">
        <v>0.47803580094300002</v>
      </c>
      <c r="AE812" s="2">
        <v>0.58519003905485301</v>
      </c>
      <c r="AF812" s="2">
        <v>0.49102299646981101</v>
      </c>
    </row>
    <row r="813" spans="1:32" x14ac:dyDescent="0.35">
      <c r="A813" s="7">
        <v>346</v>
      </c>
      <c r="B813" s="7">
        <v>19</v>
      </c>
      <c r="C813" s="7">
        <v>1</v>
      </c>
      <c r="D813" s="7">
        <v>1</v>
      </c>
      <c r="E813" s="22" t="str">
        <f t="shared" si="24"/>
        <v>11</v>
      </c>
      <c r="F813" s="4">
        <v>0.80835299999999999</v>
      </c>
      <c r="G813" s="24">
        <v>1</v>
      </c>
      <c r="H813" s="4">
        <v>7.4764703409999997</v>
      </c>
      <c r="I813" s="4">
        <v>53.6940595397</v>
      </c>
      <c r="J813" s="2">
        <f t="shared" si="25"/>
        <v>0.13924203915839314</v>
      </c>
      <c r="K813" s="3">
        <v>1</v>
      </c>
      <c r="L813" s="3">
        <v>8</v>
      </c>
      <c r="M813" s="3">
        <v>10</v>
      </c>
      <c r="N813" s="3">
        <v>30</v>
      </c>
      <c r="O813" s="4">
        <v>0.76</v>
      </c>
      <c r="P813" s="4">
        <v>0.75</v>
      </c>
      <c r="Q813" s="4">
        <v>0.81599999999999995</v>
      </c>
      <c r="R813" s="4">
        <v>0.76900000000000002</v>
      </c>
      <c r="S813" s="4">
        <v>0.79500000000000004</v>
      </c>
      <c r="T813" s="4">
        <v>0.83299999999999996</v>
      </c>
      <c r="U813" s="5">
        <v>100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2">
        <v>0.27443684570176002</v>
      </c>
      <c r="AB813" s="2">
        <v>0.28768207245178101</v>
      </c>
      <c r="AC813" s="2">
        <v>0.20334092401803</v>
      </c>
      <c r="AD813" s="2">
        <v>0.262664309476493</v>
      </c>
      <c r="AE813" s="2">
        <v>0.22941316432780501</v>
      </c>
      <c r="AF813" s="2">
        <v>0.18272163681529399</v>
      </c>
    </row>
    <row r="814" spans="1:32" x14ac:dyDescent="0.35">
      <c r="A814" s="7">
        <v>404</v>
      </c>
      <c r="B814" s="7">
        <v>13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4">
        <v>1</v>
      </c>
      <c r="H814" s="4">
        <v>7.8137721249999998</v>
      </c>
      <c r="I814" s="4">
        <v>55.183189058000004</v>
      </c>
      <c r="J814" s="2">
        <f t="shared" si="25"/>
        <v>0.14159696564088342</v>
      </c>
      <c r="K814" s="3">
        <v>0</v>
      </c>
      <c r="L814" s="3">
        <v>10</v>
      </c>
      <c r="M814" s="3">
        <v>5</v>
      </c>
      <c r="N814" s="3">
        <v>34</v>
      </c>
      <c r="O814" s="4">
        <v>0.88300000000000001</v>
      </c>
      <c r="P814" s="4">
        <v>0.87179487179487203</v>
      </c>
      <c r="Q814" s="4">
        <v>0.89300000000000002</v>
      </c>
      <c r="R814" s="4">
        <v>0.871</v>
      </c>
      <c r="S814" s="4">
        <v>0.91200000000000003</v>
      </c>
      <c r="T814" s="4">
        <v>0.85699999999999998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0.124430078378177</v>
      </c>
      <c r="AB814" s="2">
        <v>0.13720112151348501</v>
      </c>
      <c r="AC814" s="2">
        <v>0.113168698105638</v>
      </c>
      <c r="AD814" s="2">
        <v>0.13811330212963399</v>
      </c>
      <c r="AE814" s="2">
        <v>9.2115288907805598E-2</v>
      </c>
      <c r="AF814" s="2">
        <v>0.15431736038435701</v>
      </c>
    </row>
    <row r="815" spans="1:32" x14ac:dyDescent="0.35">
      <c r="A815" s="7">
        <v>776</v>
      </c>
      <c r="B815" s="7">
        <v>22</v>
      </c>
      <c r="C815" s="7">
        <v>1</v>
      </c>
      <c r="D815" s="7">
        <v>1</v>
      </c>
      <c r="E815" s="22" t="str">
        <f t="shared" si="24"/>
        <v>11</v>
      </c>
      <c r="F815" s="4">
        <v>0.99743999999999999</v>
      </c>
      <c r="G815" s="24">
        <v>1</v>
      </c>
      <c r="H815" s="4">
        <v>8.8548548629999999</v>
      </c>
      <c r="I815" s="4">
        <v>62.434535015000002</v>
      </c>
      <c r="J815" s="2">
        <f t="shared" si="25"/>
        <v>0.14182623224266194</v>
      </c>
      <c r="K815" s="3">
        <v>3</v>
      </c>
      <c r="L815" s="3">
        <v>11</v>
      </c>
      <c r="M815" s="3">
        <v>6</v>
      </c>
      <c r="N815" s="3">
        <v>29</v>
      </c>
      <c r="O815" s="4">
        <v>0.81</v>
      </c>
      <c r="P815" s="4">
        <v>0.82857142857142896</v>
      </c>
      <c r="Q815" s="4">
        <v>0.80500000000000005</v>
      </c>
      <c r="R815" s="4">
        <v>0.83799999999999997</v>
      </c>
      <c r="S815" s="4">
        <v>0.82199999999999995</v>
      </c>
      <c r="T815" s="4">
        <v>0.80100000000000005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0.21072103131565301</v>
      </c>
      <c r="AB815" s="2">
        <v>0.18805223150294001</v>
      </c>
      <c r="AC815" s="2">
        <v>0.21691300156357399</v>
      </c>
      <c r="AD815" s="2">
        <v>0.17673717850005399</v>
      </c>
      <c r="AE815" s="2">
        <v>0.19601488392595701</v>
      </c>
      <c r="AF815" s="2">
        <v>0.221894331913778</v>
      </c>
    </row>
    <row r="816" spans="1:32" x14ac:dyDescent="0.35">
      <c r="A816" s="7">
        <v>946</v>
      </c>
      <c r="B816" s="7">
        <v>14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4">
        <v>1</v>
      </c>
      <c r="H816" s="4">
        <v>5.3694813359999998</v>
      </c>
      <c r="I816" s="4">
        <v>37.789645522199997</v>
      </c>
      <c r="J816" s="2">
        <f t="shared" si="25"/>
        <v>0.14208869286285397</v>
      </c>
      <c r="K816" s="3">
        <v>2</v>
      </c>
      <c r="L816" s="3">
        <v>6</v>
      </c>
      <c r="M816" s="3">
        <v>20</v>
      </c>
      <c r="N816" s="3">
        <v>21</v>
      </c>
      <c r="O816" s="4">
        <v>0.56100000000000005</v>
      </c>
      <c r="P816" s="4">
        <v>0.51219512195121997</v>
      </c>
      <c r="Q816" s="4">
        <v>0.64200000000000002</v>
      </c>
      <c r="R816" s="4">
        <v>0.57099999999999995</v>
      </c>
      <c r="S816" s="4">
        <v>0.58099999999999996</v>
      </c>
      <c r="T816" s="4">
        <v>0.63400000000000001</v>
      </c>
      <c r="U816" s="5">
        <v>100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2">
        <v>0.57803437345944098</v>
      </c>
      <c r="AB816" s="2">
        <v>0.66904962898088505</v>
      </c>
      <c r="AC816" s="2">
        <v>0.44316697529217602</v>
      </c>
      <c r="AD816" s="2">
        <v>0.56036606932612698</v>
      </c>
      <c r="AE816" s="2">
        <v>0.54300452213022599</v>
      </c>
      <c r="AF816" s="2">
        <v>0.455706324544911</v>
      </c>
    </row>
    <row r="817" spans="1:32" x14ac:dyDescent="0.35">
      <c r="A817" s="7">
        <v>606</v>
      </c>
      <c r="B817" s="7">
        <v>42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4">
        <v>1</v>
      </c>
      <c r="H817" s="4">
        <v>8.3220463480000006</v>
      </c>
      <c r="I817" s="4">
        <v>58.217401215000002</v>
      </c>
      <c r="J817" s="2">
        <f t="shared" si="25"/>
        <v>0.14294774713948902</v>
      </c>
      <c r="K817" s="3">
        <v>4</v>
      </c>
      <c r="L817" s="3">
        <v>8</v>
      </c>
      <c r="M817" s="3">
        <v>14</v>
      </c>
      <c r="N817" s="3">
        <v>23</v>
      </c>
      <c r="O817" s="4">
        <v>0.61399999999999999</v>
      </c>
      <c r="P817" s="4">
        <v>0.62162162162162204</v>
      </c>
      <c r="Q817" s="4">
        <v>0.623</v>
      </c>
      <c r="R817" s="4">
        <v>0.621</v>
      </c>
      <c r="S817" s="4">
        <v>0.64400000000000002</v>
      </c>
      <c r="T817" s="4">
        <v>0.61399999999999999</v>
      </c>
      <c r="U817" s="5">
        <v>100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2">
        <v>0.48776035083499503</v>
      </c>
      <c r="AB817" s="2">
        <v>0.47542369671507501</v>
      </c>
      <c r="AC817" s="2">
        <v>0.473208760194684</v>
      </c>
      <c r="AD817" s="2">
        <v>0.47642419704865802</v>
      </c>
      <c r="AE817" s="2">
        <v>0.440056552877783</v>
      </c>
      <c r="AF817" s="2">
        <v>0.48776035083499503</v>
      </c>
    </row>
    <row r="818" spans="1:32" x14ac:dyDescent="0.35">
      <c r="A818" s="7">
        <v>22</v>
      </c>
      <c r="B818" s="7">
        <v>23</v>
      </c>
      <c r="C818" s="7">
        <v>1</v>
      </c>
      <c r="D818" s="7">
        <v>1</v>
      </c>
      <c r="E818" s="22" t="str">
        <f t="shared" si="24"/>
        <v>11</v>
      </c>
      <c r="F818" s="4">
        <v>0.88573299999999999</v>
      </c>
      <c r="G818" s="24">
        <v>1</v>
      </c>
      <c r="H818" s="4">
        <v>6.4520211439999997</v>
      </c>
      <c r="I818" s="4">
        <v>45.131619505000003</v>
      </c>
      <c r="J818" s="2">
        <f t="shared" si="25"/>
        <v>0.14296010678910379</v>
      </c>
      <c r="K818" s="3">
        <v>3</v>
      </c>
      <c r="L818" s="3">
        <v>7</v>
      </c>
      <c r="M818" s="3">
        <v>14</v>
      </c>
      <c r="N818" s="3">
        <v>25</v>
      </c>
      <c r="O818" s="4">
        <v>0.67500000000000004</v>
      </c>
      <c r="P818" s="4">
        <v>0.64102564102564097</v>
      </c>
      <c r="Q818" s="4">
        <v>0.73899999999999999</v>
      </c>
      <c r="R818" s="4">
        <v>0.69499999999999995</v>
      </c>
      <c r="S818" s="4">
        <v>0.81399999999999995</v>
      </c>
      <c r="T818" s="4">
        <v>0.65600000000000003</v>
      </c>
      <c r="U818" s="5">
        <v>100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2">
        <v>0.39304258810960702</v>
      </c>
      <c r="AB818" s="2">
        <v>0.44468582126144601</v>
      </c>
      <c r="AC818" s="2">
        <v>0.30245735803393498</v>
      </c>
      <c r="AD818" s="2">
        <v>0.36384343341734499</v>
      </c>
      <c r="AE818" s="2">
        <v>0.20579491297959701</v>
      </c>
      <c r="AF818" s="2">
        <v>0.421594490038048</v>
      </c>
    </row>
    <row r="819" spans="1:32" x14ac:dyDescent="0.35">
      <c r="A819" s="7">
        <v>794</v>
      </c>
      <c r="B819" s="7">
        <v>34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4">
        <v>1</v>
      </c>
      <c r="H819" s="4">
        <v>5.7999822280000002</v>
      </c>
      <c r="I819" s="4">
        <v>39.72473778773</v>
      </c>
      <c r="J819" s="2">
        <f t="shared" si="25"/>
        <v>0.14600429231257187</v>
      </c>
      <c r="K819" s="3">
        <v>0</v>
      </c>
      <c r="L819" s="3">
        <v>7</v>
      </c>
      <c r="M819" s="3">
        <v>11</v>
      </c>
      <c r="N819" s="3">
        <v>31</v>
      </c>
      <c r="O819" s="4">
        <v>0.76300000000000001</v>
      </c>
      <c r="P819" s="4">
        <v>0.73809523809523803</v>
      </c>
      <c r="Q819" s="4">
        <v>0.76800000000000002</v>
      </c>
      <c r="R819" s="4">
        <v>0.72899999999999998</v>
      </c>
      <c r="S819" s="4">
        <v>0.80400000000000005</v>
      </c>
      <c r="T819" s="4">
        <v>0.72</v>
      </c>
      <c r="U819" s="5">
        <v>100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0.27049724769768002</v>
      </c>
      <c r="AB819" s="2">
        <v>0.30368241379822197</v>
      </c>
      <c r="AC819" s="2">
        <v>0.26396554583446502</v>
      </c>
      <c r="AD819" s="2">
        <v>0.31608154697347901</v>
      </c>
      <c r="AE819" s="2">
        <v>0.21815600980317101</v>
      </c>
      <c r="AF819" s="2">
        <v>0.32850406697203599</v>
      </c>
    </row>
    <row r="820" spans="1:32" x14ac:dyDescent="0.35">
      <c r="A820" s="7">
        <v>868</v>
      </c>
      <c r="B820" s="7">
        <v>40</v>
      </c>
      <c r="C820" s="7">
        <v>1</v>
      </c>
      <c r="D820" s="7">
        <v>1</v>
      </c>
      <c r="E820" s="22" t="str">
        <f t="shared" si="24"/>
        <v>11</v>
      </c>
      <c r="F820" s="4">
        <v>0.99265999999999999</v>
      </c>
      <c r="G820" s="24">
        <v>1</v>
      </c>
      <c r="H820" s="4">
        <v>9.1364778270000002</v>
      </c>
      <c r="I820" s="4">
        <v>60.310487792000004</v>
      </c>
      <c r="J820" s="2">
        <f t="shared" si="25"/>
        <v>0.15149069691676287</v>
      </c>
      <c r="K820" s="3">
        <v>4</v>
      </c>
      <c r="L820" s="3">
        <v>11</v>
      </c>
      <c r="M820" s="3">
        <v>5</v>
      </c>
      <c r="N820" s="3">
        <v>29</v>
      </c>
      <c r="O820" s="4">
        <v>0.80800000000000005</v>
      </c>
      <c r="P820" s="4">
        <v>0.85294117647058798</v>
      </c>
      <c r="Q820" s="4">
        <v>0.80500000000000005</v>
      </c>
      <c r="R820" s="4">
        <v>0.85299999999999998</v>
      </c>
      <c r="S820" s="4">
        <v>0.85599999999999998</v>
      </c>
      <c r="T820" s="4">
        <v>0.79200000000000004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0.213193220461042</v>
      </c>
      <c r="AB820" s="2">
        <v>0.159064694629687</v>
      </c>
      <c r="AC820" s="2">
        <v>0.21691300156357399</v>
      </c>
      <c r="AD820" s="2">
        <v>0.15899573149045801</v>
      </c>
      <c r="AE820" s="2">
        <v>0.15548490284039501</v>
      </c>
      <c r="AF820" s="2">
        <v>0.233193887167711</v>
      </c>
    </row>
    <row r="821" spans="1:32" x14ac:dyDescent="0.35">
      <c r="A821" s="7">
        <v>200</v>
      </c>
      <c r="B821" s="7">
        <v>21</v>
      </c>
      <c r="C821" s="7">
        <v>1</v>
      </c>
      <c r="D821" s="7">
        <v>1</v>
      </c>
      <c r="E821" s="22" t="str">
        <f t="shared" si="24"/>
        <v>11</v>
      </c>
      <c r="F821" s="4">
        <v>0.90581999999999996</v>
      </c>
      <c r="G821" s="24">
        <v>1</v>
      </c>
      <c r="H821" s="4">
        <v>5.6904612459999999</v>
      </c>
      <c r="I821" s="4">
        <v>37.4622110237</v>
      </c>
      <c r="J821" s="2">
        <f t="shared" si="25"/>
        <v>0.15189870246579948</v>
      </c>
      <c r="K821" s="3">
        <v>8</v>
      </c>
      <c r="L821" s="3">
        <v>14</v>
      </c>
      <c r="M821" s="3">
        <v>8</v>
      </c>
      <c r="N821" s="3">
        <v>19</v>
      </c>
      <c r="O821" s="4">
        <v>0.67300000000000004</v>
      </c>
      <c r="P821" s="4">
        <v>0.70370370370370405</v>
      </c>
      <c r="Q821" s="4">
        <v>0.77100000000000002</v>
      </c>
      <c r="R821" s="4">
        <v>0.71699999999999997</v>
      </c>
      <c r="S821" s="4">
        <v>0.88200000000000001</v>
      </c>
      <c r="T821" s="4">
        <v>0.88700000000000001</v>
      </c>
      <c r="U821" s="5">
        <v>100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2">
        <v>0.39600994933740902</v>
      </c>
      <c r="AB821" s="2">
        <v>0.35139788683788897</v>
      </c>
      <c r="AC821" s="2">
        <v>0.260066905418808</v>
      </c>
      <c r="AD821" s="2">
        <v>0.33267943838251701</v>
      </c>
      <c r="AE821" s="2">
        <v>0.125563222975346</v>
      </c>
      <c r="AF821" s="2">
        <v>0.11991029667255799</v>
      </c>
    </row>
    <row r="822" spans="1:32" x14ac:dyDescent="0.35">
      <c r="A822" s="7">
        <v>174</v>
      </c>
      <c r="B822" s="7">
        <v>13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4">
        <v>1</v>
      </c>
      <c r="H822" s="4">
        <v>7.0661365719999996</v>
      </c>
      <c r="I822" s="4">
        <v>46.304172690999998</v>
      </c>
      <c r="J822" s="2">
        <f t="shared" si="25"/>
        <v>0.15260258765779489</v>
      </c>
      <c r="K822" s="3">
        <v>5</v>
      </c>
      <c r="L822" s="3">
        <v>14</v>
      </c>
      <c r="M822" s="3">
        <v>9</v>
      </c>
      <c r="N822" s="3">
        <v>21</v>
      </c>
      <c r="O822" s="4">
        <v>0.70499999999999996</v>
      </c>
      <c r="P822" s="4">
        <v>0.7</v>
      </c>
      <c r="Q822" s="4">
        <v>0.69299999999999995</v>
      </c>
      <c r="R822" s="4">
        <v>0.68400000000000005</v>
      </c>
      <c r="S822" s="4">
        <v>0.66800000000000004</v>
      </c>
      <c r="T822" s="4">
        <v>0.63700000000000001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0.34955747616986799</v>
      </c>
      <c r="AB822" s="2">
        <v>0.356674943938732</v>
      </c>
      <c r="AC822" s="2">
        <v>0.36672527979223402</v>
      </c>
      <c r="AD822" s="2">
        <v>0.37979736135958703</v>
      </c>
      <c r="AE822" s="2">
        <v>0.40346710544549103</v>
      </c>
      <c r="AF822" s="2">
        <v>0.450985623409974</v>
      </c>
    </row>
    <row r="823" spans="1:32" x14ac:dyDescent="0.35">
      <c r="A823" s="7">
        <v>976</v>
      </c>
      <c r="B823" s="7">
        <v>48</v>
      </c>
      <c r="C823" s="7">
        <v>1</v>
      </c>
      <c r="D823" s="7">
        <v>1</v>
      </c>
      <c r="E823" s="22" t="str">
        <f t="shared" si="24"/>
        <v>11</v>
      </c>
      <c r="F823" s="4">
        <v>0.292045</v>
      </c>
      <c r="G823" s="24">
        <v>1</v>
      </c>
      <c r="H823" s="4">
        <v>7.5220604050000004</v>
      </c>
      <c r="I823" s="4">
        <v>49.267687440990002</v>
      </c>
      <c r="J823" s="2">
        <f t="shared" si="25"/>
        <v>0.15267735905017848</v>
      </c>
      <c r="K823" s="3">
        <v>1</v>
      </c>
      <c r="L823" s="3">
        <v>13</v>
      </c>
      <c r="M823" s="3">
        <v>6</v>
      </c>
      <c r="N823" s="3">
        <v>29</v>
      </c>
      <c r="O823" s="4">
        <v>0.84599999999999997</v>
      </c>
      <c r="P823" s="4">
        <v>0.82857142857142896</v>
      </c>
      <c r="Q823" s="4">
        <v>0.85499999999999998</v>
      </c>
      <c r="R823" s="4">
        <v>0.84699999999999998</v>
      </c>
      <c r="S823" s="4">
        <v>0.80600000000000005</v>
      </c>
      <c r="T823" s="4">
        <v>0.86299999999999999</v>
      </c>
      <c r="U823" s="5">
        <v>100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0.16723591937591401</v>
      </c>
      <c r="AB823" s="2">
        <v>0.18805223150294001</v>
      </c>
      <c r="AC823" s="2">
        <v>0.15665381004537701</v>
      </c>
      <c r="AD823" s="2">
        <v>0.16605458433008299</v>
      </c>
      <c r="AE823" s="2">
        <v>0.21567153647550899</v>
      </c>
      <c r="AF823" s="2">
        <v>0.14734058789870899</v>
      </c>
    </row>
    <row r="824" spans="1:32" x14ac:dyDescent="0.35">
      <c r="A824" s="7">
        <v>272</v>
      </c>
      <c r="B824" s="7">
        <v>47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4">
        <v>1</v>
      </c>
      <c r="H824" s="4">
        <v>7.7164428340000004</v>
      </c>
      <c r="I824" s="4">
        <v>48.471212342000001</v>
      </c>
      <c r="J824" s="2">
        <f t="shared" si="25"/>
        <v>0.15919640671569815</v>
      </c>
      <c r="K824" s="3">
        <v>2</v>
      </c>
      <c r="L824" s="3">
        <v>11</v>
      </c>
      <c r="M824" s="3">
        <v>6</v>
      </c>
      <c r="N824" s="3">
        <v>30</v>
      </c>
      <c r="O824" s="4">
        <v>0.82499999999999996</v>
      </c>
      <c r="P824" s="4">
        <v>0.83333333333333304</v>
      </c>
      <c r="Q824" s="4">
        <v>0.82099999999999995</v>
      </c>
      <c r="R824" s="4">
        <v>0.85399999999999998</v>
      </c>
      <c r="S824" s="4">
        <v>0.83499999999999996</v>
      </c>
      <c r="T824" s="4">
        <v>0.88900000000000001</v>
      </c>
      <c r="U824" s="5">
        <v>100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2">
        <v>0.19237189264745599</v>
      </c>
      <c r="AB824" s="2">
        <v>0.18232155679395501</v>
      </c>
      <c r="AC824" s="2">
        <v>0.19723216952970901</v>
      </c>
      <c r="AD824" s="2">
        <v>0.157824085193567</v>
      </c>
      <c r="AE824" s="2">
        <v>0.18032355413128201</v>
      </c>
      <c r="AF824" s="2">
        <v>0.117658043468232</v>
      </c>
    </row>
    <row r="825" spans="1:32" x14ac:dyDescent="0.35">
      <c r="A825" s="7">
        <v>470</v>
      </c>
      <c r="B825" s="7">
        <v>24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4">
        <v>1</v>
      </c>
      <c r="H825" s="4">
        <v>5.9933674190000001</v>
      </c>
      <c r="I825" s="4">
        <v>37.486061972000002</v>
      </c>
      <c r="J825" s="2">
        <f t="shared" si="25"/>
        <v>0.1598825564412904</v>
      </c>
      <c r="K825" s="3">
        <v>8</v>
      </c>
      <c r="L825" s="3">
        <v>7</v>
      </c>
      <c r="M825" s="3">
        <v>10</v>
      </c>
      <c r="N825" s="3">
        <v>24</v>
      </c>
      <c r="O825" s="4">
        <v>0.60899999999999999</v>
      </c>
      <c r="P825" s="4">
        <v>0.70588235294117696</v>
      </c>
      <c r="Q825" s="4">
        <v>0.66800000000000004</v>
      </c>
      <c r="R825" s="4">
        <v>0.69199999999999995</v>
      </c>
      <c r="S825" s="4">
        <v>0.72799999999999998</v>
      </c>
      <c r="T825" s="4">
        <v>0.67800000000000005</v>
      </c>
      <c r="U825" s="5">
        <v>100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2">
        <v>0.49593701127223999</v>
      </c>
      <c r="AB825" s="2">
        <v>0.34830669426821598</v>
      </c>
      <c r="AC825" s="2">
        <v>0.40346710544549103</v>
      </c>
      <c r="AD825" s="2">
        <v>0.368169323364468</v>
      </c>
      <c r="AE825" s="2">
        <v>0.31745423078545099</v>
      </c>
      <c r="AF825" s="2">
        <v>0.38860799104174099</v>
      </c>
    </row>
    <row r="826" spans="1:32" x14ac:dyDescent="0.35">
      <c r="A826" s="7">
        <v>890</v>
      </c>
      <c r="B826" s="7">
        <v>23</v>
      </c>
      <c r="C826" s="7">
        <v>1</v>
      </c>
      <c r="D826" s="7">
        <v>1</v>
      </c>
      <c r="E826" s="22" t="str">
        <f t="shared" si="24"/>
        <v>11</v>
      </c>
      <c r="F826" s="4">
        <v>0.32951599999999998</v>
      </c>
      <c r="G826" s="24">
        <v>1</v>
      </c>
      <c r="H826" s="4">
        <v>10.380030769999999</v>
      </c>
      <c r="I826" s="4">
        <v>64.818452878000002</v>
      </c>
      <c r="J826" s="2">
        <f t="shared" si="25"/>
        <v>0.16014005748543683</v>
      </c>
      <c r="K826" s="3">
        <v>4</v>
      </c>
      <c r="L826" s="3">
        <v>11</v>
      </c>
      <c r="M826" s="3">
        <v>6</v>
      </c>
      <c r="N826" s="3">
        <v>28</v>
      </c>
      <c r="O826" s="4">
        <v>0.77700000000000002</v>
      </c>
      <c r="P826" s="4">
        <v>0.82352941176470595</v>
      </c>
      <c r="Q826" s="4">
        <v>0.78400000000000003</v>
      </c>
      <c r="R826" s="4">
        <v>0.80200000000000005</v>
      </c>
      <c r="S826" s="4">
        <v>0.749</v>
      </c>
      <c r="T826" s="4">
        <v>0.82</v>
      </c>
      <c r="U826" s="5">
        <v>100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2">
        <v>0.25231492861449001</v>
      </c>
      <c r="AB826" s="2">
        <v>0.19415601444095801</v>
      </c>
      <c r="AC826" s="2">
        <v>0.24334625863172901</v>
      </c>
      <c r="AD826" s="2">
        <v>0.220646671115623</v>
      </c>
      <c r="AE826" s="2">
        <v>0.28901629546491803</v>
      </c>
      <c r="AF826" s="2">
        <v>0.19845093872383801</v>
      </c>
    </row>
    <row r="827" spans="1:32" x14ac:dyDescent="0.35">
      <c r="A827" s="7">
        <v>586</v>
      </c>
      <c r="B827" s="7">
        <v>10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4">
        <v>1</v>
      </c>
      <c r="H827" s="4">
        <v>6.4197031019999997</v>
      </c>
      <c r="I827" s="4">
        <v>39.746129246999999</v>
      </c>
      <c r="J827" s="2">
        <f t="shared" si="25"/>
        <v>0.16151769300867336</v>
      </c>
      <c r="K827" s="3">
        <v>7</v>
      </c>
      <c r="L827" s="3">
        <v>12</v>
      </c>
      <c r="M827" s="3">
        <v>3</v>
      </c>
      <c r="N827" s="3">
        <v>27</v>
      </c>
      <c r="O827" s="4">
        <v>0.78200000000000003</v>
      </c>
      <c r="P827" s="4">
        <v>0.9</v>
      </c>
      <c r="Q827" s="4">
        <v>0.77300000000000002</v>
      </c>
      <c r="R827" s="4">
        <v>0.89600000000000002</v>
      </c>
      <c r="S827" s="4">
        <v>0.70199999999999996</v>
      </c>
      <c r="T827" s="4">
        <v>0.77100000000000002</v>
      </c>
      <c r="U827" s="5">
        <v>100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0.24590053843682599</v>
      </c>
      <c r="AB827" s="2">
        <v>0.105360515657826</v>
      </c>
      <c r="AC827" s="2">
        <v>0.25747623039471501</v>
      </c>
      <c r="AD827" s="2">
        <v>0.109814866007207</v>
      </c>
      <c r="AE827" s="2">
        <v>0.353821874956326</v>
      </c>
      <c r="AF827" s="2">
        <v>0.260066905418808</v>
      </c>
    </row>
    <row r="828" spans="1:32" x14ac:dyDescent="0.35">
      <c r="A828" s="7">
        <v>460</v>
      </c>
      <c r="B828" s="7">
        <v>43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4">
        <v>1</v>
      </c>
      <c r="H828" s="4">
        <v>6.7009374739999998</v>
      </c>
      <c r="I828" s="4">
        <v>41.340595562200001</v>
      </c>
      <c r="J828" s="2">
        <f t="shared" si="25"/>
        <v>0.16209097577991929</v>
      </c>
      <c r="K828" s="3">
        <v>5</v>
      </c>
      <c r="L828" s="3">
        <v>13</v>
      </c>
      <c r="M828" s="3">
        <v>10</v>
      </c>
      <c r="N828" s="3">
        <v>21</v>
      </c>
      <c r="O828" s="4">
        <v>0.67400000000000004</v>
      </c>
      <c r="P828" s="4">
        <v>0.67741935483870996</v>
      </c>
      <c r="Q828" s="4">
        <v>0.68</v>
      </c>
      <c r="R828" s="4">
        <v>0.69899999999999995</v>
      </c>
      <c r="S828" s="4">
        <v>0.61099999999999999</v>
      </c>
      <c r="T828" s="4">
        <v>0.70599999999999996</v>
      </c>
      <c r="U828" s="5">
        <v>100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0.39452516806983001</v>
      </c>
      <c r="AB828" s="2">
        <v>0.38946476676172298</v>
      </c>
      <c r="AC828" s="2">
        <v>0.38566248081198501</v>
      </c>
      <c r="AD828" s="2">
        <v>0.35810453674832698</v>
      </c>
      <c r="AE828" s="2">
        <v>0.49265831981054198</v>
      </c>
      <c r="AF828" s="2">
        <v>0.34814004148889499</v>
      </c>
    </row>
    <row r="829" spans="1:32" x14ac:dyDescent="0.35">
      <c r="A829" s="7">
        <v>274</v>
      </c>
      <c r="B829" s="7">
        <v>41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4">
        <v>1</v>
      </c>
      <c r="H829" s="4">
        <v>7.0764752150000003</v>
      </c>
      <c r="I829" s="4">
        <v>43.450416361000002</v>
      </c>
      <c r="J829" s="2">
        <f t="shared" si="25"/>
        <v>0.16286323141776993</v>
      </c>
      <c r="K829" s="3">
        <v>3</v>
      </c>
      <c r="L829" s="3">
        <v>12</v>
      </c>
      <c r="M829" s="3">
        <v>15</v>
      </c>
      <c r="N829" s="3">
        <v>19</v>
      </c>
      <c r="O829" s="4">
        <v>0.64500000000000002</v>
      </c>
      <c r="P829" s="4">
        <v>0.55882352941176505</v>
      </c>
      <c r="Q829" s="4">
        <v>0.65100000000000002</v>
      </c>
      <c r="R829" s="4">
        <v>0.55900000000000005</v>
      </c>
      <c r="S829" s="4">
        <v>0.72099999999999997</v>
      </c>
      <c r="T829" s="4">
        <v>0.54600000000000004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0.43850496218636498</v>
      </c>
      <c r="AB829" s="2">
        <v>0.58192154544972097</v>
      </c>
      <c r="AC829" s="2">
        <v>0.42924563677356797</v>
      </c>
      <c r="AD829" s="2">
        <v>0.58160580582703802</v>
      </c>
      <c r="AE829" s="2">
        <v>0.327116141697188</v>
      </c>
      <c r="AF829" s="2">
        <v>0.605136303237232</v>
      </c>
    </row>
    <row r="830" spans="1:32" x14ac:dyDescent="0.35">
      <c r="A830" s="7">
        <v>788</v>
      </c>
      <c r="B830" s="7">
        <v>26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4">
        <v>1</v>
      </c>
      <c r="H830" s="4">
        <v>7.4664927719999996</v>
      </c>
      <c r="I830" s="4">
        <v>45.339856817159003</v>
      </c>
      <c r="J830" s="2">
        <f t="shared" si="25"/>
        <v>0.16467834916439972</v>
      </c>
      <c r="K830" s="3">
        <v>8</v>
      </c>
      <c r="L830" s="3">
        <v>9</v>
      </c>
      <c r="M830" s="3">
        <v>10</v>
      </c>
      <c r="N830" s="3">
        <v>22</v>
      </c>
      <c r="O830" s="4">
        <v>0.628</v>
      </c>
      <c r="P830" s="4">
        <v>0.6875</v>
      </c>
      <c r="Q830" s="4">
        <v>0.67400000000000004</v>
      </c>
      <c r="R830" s="4">
        <v>0.77900000000000003</v>
      </c>
      <c r="S830" s="4">
        <v>0.71099999999999997</v>
      </c>
      <c r="T830" s="4">
        <v>0.91700000000000004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0.46521511251393799</v>
      </c>
      <c r="AB830" s="2">
        <v>0.37469344944141098</v>
      </c>
      <c r="AC830" s="2">
        <v>0.39452516806983001</v>
      </c>
      <c r="AD830" s="2">
        <v>0.24974423311138899</v>
      </c>
      <c r="AE830" s="2">
        <v>0.34108284917889597</v>
      </c>
      <c r="AF830" s="2">
        <v>8.6647806725672197E-2</v>
      </c>
    </row>
    <row r="831" spans="1:32" x14ac:dyDescent="0.35">
      <c r="A831" s="7">
        <v>82</v>
      </c>
      <c r="B831" s="7">
        <v>1</v>
      </c>
      <c r="C831" s="7">
        <v>1</v>
      </c>
      <c r="D831" s="7">
        <v>1</v>
      </c>
      <c r="E831" s="22" t="str">
        <f t="shared" si="24"/>
        <v>11</v>
      </c>
      <c r="F831" s="4">
        <v>0.50229000000000001</v>
      </c>
      <c r="G831" s="24">
        <v>1</v>
      </c>
      <c r="H831" s="4">
        <v>7.0659160400000003</v>
      </c>
      <c r="I831" s="4">
        <v>42.209218286999999</v>
      </c>
      <c r="J831" s="2">
        <f t="shared" si="25"/>
        <v>0.16740220091155369</v>
      </c>
      <c r="K831" s="3">
        <v>1</v>
      </c>
      <c r="L831" s="3">
        <v>14</v>
      </c>
      <c r="M831" s="3">
        <v>12</v>
      </c>
      <c r="N831" s="3">
        <v>22</v>
      </c>
      <c r="O831" s="4">
        <v>0.72099999999999997</v>
      </c>
      <c r="P831" s="4">
        <v>0.64705882352941202</v>
      </c>
      <c r="Q831" s="4">
        <v>0.85799999999999998</v>
      </c>
      <c r="R831" s="4">
        <v>0.81899999999999995</v>
      </c>
      <c r="S831" s="4">
        <v>0.91400000000000003</v>
      </c>
      <c r="T831" s="4">
        <v>0.90100000000000002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0.327116141697188</v>
      </c>
      <c r="AB831" s="2">
        <v>0.435318071257845</v>
      </c>
      <c r="AC831" s="2">
        <v>0.153151179494175</v>
      </c>
      <c r="AD831" s="2">
        <v>0.199671195129068</v>
      </c>
      <c r="AE831" s="2">
        <v>8.9924707527986994E-2</v>
      </c>
      <c r="AF831" s="2">
        <v>0.104250021373799</v>
      </c>
    </row>
    <row r="832" spans="1:32" x14ac:dyDescent="0.35">
      <c r="A832" s="7">
        <v>84</v>
      </c>
      <c r="B832" s="7">
        <v>37</v>
      </c>
      <c r="C832" s="7">
        <v>1</v>
      </c>
      <c r="D832" s="7">
        <v>1</v>
      </c>
      <c r="E832" s="22" t="str">
        <f t="shared" si="24"/>
        <v>11</v>
      </c>
      <c r="F832" s="4">
        <v>0.34057100000000001</v>
      </c>
      <c r="G832" s="24">
        <v>1</v>
      </c>
      <c r="H832" s="4">
        <v>7.648265232</v>
      </c>
      <c r="I832" s="4">
        <v>44.968238274000001</v>
      </c>
      <c r="J832" s="2">
        <f t="shared" si="25"/>
        <v>0.17008149586376212</v>
      </c>
      <c r="K832" s="3">
        <v>8</v>
      </c>
      <c r="L832" s="3">
        <v>7</v>
      </c>
      <c r="M832" s="3">
        <v>8</v>
      </c>
      <c r="N832" s="3">
        <v>26</v>
      </c>
      <c r="O832" s="4">
        <v>0.67100000000000004</v>
      </c>
      <c r="P832" s="4">
        <v>0.76470588235294101</v>
      </c>
      <c r="Q832" s="4">
        <v>0.67700000000000005</v>
      </c>
      <c r="R832" s="4">
        <v>0.76</v>
      </c>
      <c r="S832" s="4">
        <v>0.70499999999999996</v>
      </c>
      <c r="T832" s="4">
        <v>0.64400000000000002</v>
      </c>
      <c r="U832" s="5">
        <v>100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0.39898614201045501</v>
      </c>
      <c r="AB832" s="2">
        <v>0.26826398659467898</v>
      </c>
      <c r="AC832" s="2">
        <v>0.39008400606986199</v>
      </c>
      <c r="AD832" s="2">
        <v>0.27443684570176002</v>
      </c>
      <c r="AE832" s="2">
        <v>0.34955747616986799</v>
      </c>
      <c r="AF832" s="2">
        <v>0.440056552877783</v>
      </c>
    </row>
    <row r="833" spans="1:32" x14ac:dyDescent="0.35">
      <c r="A833" s="7">
        <v>164</v>
      </c>
      <c r="B833" s="7">
        <v>20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4">
        <v>1</v>
      </c>
      <c r="H833" s="4">
        <v>10.249923839999999</v>
      </c>
      <c r="I833" s="4">
        <v>59.014849914999999</v>
      </c>
      <c r="J833" s="2">
        <f t="shared" si="25"/>
        <v>0.17368380763084415</v>
      </c>
      <c r="K833" s="3">
        <v>9</v>
      </c>
      <c r="L833" s="3">
        <v>12</v>
      </c>
      <c r="M833" s="3">
        <v>7</v>
      </c>
      <c r="N833" s="3">
        <v>21</v>
      </c>
      <c r="O833" s="4">
        <v>0.66800000000000004</v>
      </c>
      <c r="P833" s="4">
        <v>0.75</v>
      </c>
      <c r="Q833" s="4">
        <v>0.68300000000000005</v>
      </c>
      <c r="R833" s="4">
        <v>0.75700000000000001</v>
      </c>
      <c r="S833" s="4">
        <v>0.63200000000000001</v>
      </c>
      <c r="T833" s="4">
        <v>0.82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0.40346710544549103</v>
      </c>
      <c r="AB833" s="2">
        <v>0.28768207245178101</v>
      </c>
      <c r="AC833" s="2">
        <v>0.38126041941134697</v>
      </c>
      <c r="AD833" s="2">
        <v>0.278392025544688</v>
      </c>
      <c r="AE833" s="2">
        <v>0.45886588483528001</v>
      </c>
      <c r="AF833" s="2">
        <v>0.19845093872383801</v>
      </c>
    </row>
    <row r="834" spans="1:32" x14ac:dyDescent="0.35">
      <c r="A834" s="7">
        <v>796</v>
      </c>
      <c r="B834" s="7">
        <v>18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0.52175300000000002</v>
      </c>
      <c r="G834" s="24">
        <v>1</v>
      </c>
      <c r="H834" s="4">
        <v>8.7994732920000001</v>
      </c>
      <c r="I834" s="4">
        <v>50.129353174999999</v>
      </c>
      <c r="J834" s="2">
        <f t="shared" ref="J834:J897" si="27">H834/I834</f>
        <v>0.17553534475662025</v>
      </c>
      <c r="K834" s="3">
        <v>5</v>
      </c>
      <c r="L834" s="3">
        <v>5</v>
      </c>
      <c r="M834" s="3">
        <v>12</v>
      </c>
      <c r="N834" s="3">
        <v>27</v>
      </c>
      <c r="O834" s="4">
        <v>0.65</v>
      </c>
      <c r="P834" s="4">
        <v>0.69230769230769196</v>
      </c>
      <c r="Q834" s="4">
        <v>0.65300000000000002</v>
      </c>
      <c r="R834" s="4">
        <v>0.71399999999999997</v>
      </c>
      <c r="S834" s="4">
        <v>0.64500000000000002</v>
      </c>
      <c r="T834" s="4">
        <v>0.63</v>
      </c>
      <c r="U834" s="5">
        <v>100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0.430782916092454</v>
      </c>
      <c r="AB834" s="2">
        <v>0.36772478012531701</v>
      </c>
      <c r="AC834" s="2">
        <v>0.426178149705706</v>
      </c>
      <c r="AD834" s="2">
        <v>0.33687231664255302</v>
      </c>
      <c r="AE834" s="2">
        <v>0.43850496218636498</v>
      </c>
      <c r="AF834" s="2">
        <v>0.46203545959655901</v>
      </c>
    </row>
    <row r="835" spans="1:32" x14ac:dyDescent="0.35">
      <c r="A835" s="7">
        <v>298</v>
      </c>
      <c r="B835" s="7">
        <v>11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4">
        <v>1</v>
      </c>
      <c r="H835" s="4">
        <v>5.4561501259999998</v>
      </c>
      <c r="I835" s="4">
        <v>30.43965251705</v>
      </c>
      <c r="J835" s="2">
        <f t="shared" si="27"/>
        <v>0.17924482294743266</v>
      </c>
      <c r="K835" s="3">
        <v>3</v>
      </c>
      <c r="L835" s="3">
        <v>9</v>
      </c>
      <c r="M835" s="3">
        <v>7</v>
      </c>
      <c r="N835" s="3">
        <v>30</v>
      </c>
      <c r="O835" s="4">
        <v>0.77800000000000002</v>
      </c>
      <c r="P835" s="4">
        <v>0.81081081081081097</v>
      </c>
      <c r="Q835" s="4">
        <v>0.75900000000000001</v>
      </c>
      <c r="R835" s="4">
        <v>0.80400000000000005</v>
      </c>
      <c r="S835" s="4">
        <v>0.78200000000000003</v>
      </c>
      <c r="T835" s="4">
        <v>0.81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0.25102875480374498</v>
      </c>
      <c r="AB835" s="2">
        <v>0.209720530982069</v>
      </c>
      <c r="AC835" s="2">
        <v>0.27575350158650702</v>
      </c>
      <c r="AD835" s="2">
        <v>0.21815600980317101</v>
      </c>
      <c r="AE835" s="2">
        <v>0.24590053843682599</v>
      </c>
      <c r="AF835" s="2">
        <v>0.21072103131565301</v>
      </c>
    </row>
    <row r="836" spans="1:32" x14ac:dyDescent="0.35">
      <c r="A836" s="7">
        <v>822</v>
      </c>
      <c r="B836" s="7">
        <v>20</v>
      </c>
      <c r="C836" s="7">
        <v>1</v>
      </c>
      <c r="D836" s="7">
        <v>1</v>
      </c>
      <c r="E836" s="22" t="str">
        <f t="shared" si="26"/>
        <v>11</v>
      </c>
      <c r="F836" s="4">
        <v>0.78050200000000003</v>
      </c>
      <c r="G836" s="24">
        <v>1</v>
      </c>
      <c r="H836" s="4">
        <v>7.8096082469999999</v>
      </c>
      <c r="I836" s="4">
        <v>42.866600040999998</v>
      </c>
      <c r="J836" s="2">
        <f t="shared" si="27"/>
        <v>0.18218399032184629</v>
      </c>
      <c r="K836" s="3">
        <v>4</v>
      </c>
      <c r="L836" s="3">
        <v>12</v>
      </c>
      <c r="M836" s="3">
        <v>5</v>
      </c>
      <c r="N836" s="3">
        <v>28</v>
      </c>
      <c r="O836" s="4">
        <v>0.80200000000000005</v>
      </c>
      <c r="P836" s="4">
        <v>0.84848484848484895</v>
      </c>
      <c r="Q836" s="4">
        <v>0.81599999999999995</v>
      </c>
      <c r="R836" s="4">
        <v>0.86199999999999999</v>
      </c>
      <c r="S836" s="4">
        <v>0.98399999999999999</v>
      </c>
      <c r="T836" s="4">
        <v>0.96599999999999997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2">
        <v>0.220646671115623</v>
      </c>
      <c r="AB836" s="2">
        <v>0.16430305129127601</v>
      </c>
      <c r="AC836" s="2">
        <v>0.20334092401803</v>
      </c>
      <c r="AD836" s="2">
        <v>0.14850000831844401</v>
      </c>
      <c r="AE836" s="2">
        <v>1.6129381929883599E-2</v>
      </c>
      <c r="AF836" s="2">
        <v>3.4591444769619097E-2</v>
      </c>
    </row>
    <row r="837" spans="1:32" x14ac:dyDescent="0.35">
      <c r="A837" s="7">
        <v>292</v>
      </c>
      <c r="B837" s="7">
        <v>5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4">
        <v>1</v>
      </c>
      <c r="H837" s="4">
        <v>7.8674998159999996</v>
      </c>
      <c r="I837" s="4">
        <v>42.599122119950003</v>
      </c>
      <c r="J837" s="2">
        <f t="shared" si="27"/>
        <v>0.18468690020998099</v>
      </c>
      <c r="K837" s="3">
        <v>1</v>
      </c>
      <c r="L837" s="3">
        <v>11</v>
      </c>
      <c r="M837" s="3">
        <v>11</v>
      </c>
      <c r="N837" s="3">
        <v>26</v>
      </c>
      <c r="O837" s="4">
        <v>0.754</v>
      </c>
      <c r="P837" s="4">
        <v>0.70270270270270296</v>
      </c>
      <c r="Q837" s="4">
        <v>0.79200000000000004</v>
      </c>
      <c r="R837" s="4">
        <v>0.68899999999999995</v>
      </c>
      <c r="S837" s="4">
        <v>0.82499999999999996</v>
      </c>
      <c r="T837" s="4">
        <v>0.747</v>
      </c>
      <c r="U837" s="5">
        <v>100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2">
        <v>0.28236291097418098</v>
      </c>
      <c r="AB837" s="2">
        <v>0.35282137462274199</v>
      </c>
      <c r="AC837" s="2">
        <v>0.233193887167711</v>
      </c>
      <c r="AD837" s="2">
        <v>0.372514007968479</v>
      </c>
      <c r="AE837" s="2">
        <v>0.19237189264745599</v>
      </c>
      <c r="AF837" s="2">
        <v>0.29169009384931999</v>
      </c>
    </row>
    <row r="838" spans="1:32" x14ac:dyDescent="0.35">
      <c r="A838" s="7">
        <v>652</v>
      </c>
      <c r="B838" s="7">
        <v>17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4">
        <v>1</v>
      </c>
      <c r="H838" s="4">
        <v>7.8236257040000003</v>
      </c>
      <c r="I838" s="4">
        <v>42.353504407000003</v>
      </c>
      <c r="J838" s="2">
        <f t="shared" si="27"/>
        <v>0.18472203926310629</v>
      </c>
      <c r="K838" s="3">
        <v>2</v>
      </c>
      <c r="L838" s="3">
        <v>11</v>
      </c>
      <c r="M838" s="3">
        <v>16</v>
      </c>
      <c r="N838" s="3">
        <v>20</v>
      </c>
      <c r="O838" s="4">
        <v>0.63800000000000001</v>
      </c>
      <c r="P838" s="4">
        <v>0.55555555555555602</v>
      </c>
      <c r="Q838" s="4">
        <v>0.90700000000000003</v>
      </c>
      <c r="R838" s="4">
        <v>0.82</v>
      </c>
      <c r="S838" s="4">
        <v>0.90600000000000003</v>
      </c>
      <c r="T838" s="4">
        <v>0.94499999999999995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0.44941699563734699</v>
      </c>
      <c r="AB838" s="2">
        <v>0.58778666490211895</v>
      </c>
      <c r="AC838" s="2">
        <v>9.7612828867000401E-2</v>
      </c>
      <c r="AD838" s="2">
        <v>0.19845093872383801</v>
      </c>
      <c r="AE838" s="2">
        <v>9.8715972939157695E-2</v>
      </c>
      <c r="AF838" s="2">
        <v>5.6570351488394399E-2</v>
      </c>
    </row>
    <row r="839" spans="1:32" x14ac:dyDescent="0.35">
      <c r="A839" s="7">
        <v>746</v>
      </c>
      <c r="B839" s="7">
        <v>4</v>
      </c>
      <c r="C839" s="7">
        <v>1</v>
      </c>
      <c r="D839" s="7">
        <v>1</v>
      </c>
      <c r="E839" s="22" t="str">
        <f t="shared" si="26"/>
        <v>11</v>
      </c>
      <c r="F839" s="4">
        <v>0.93528199999999995</v>
      </c>
      <c r="G839" s="24">
        <v>1</v>
      </c>
      <c r="H839" s="4">
        <v>6.6132294480000002</v>
      </c>
      <c r="I839" s="4">
        <v>35.692317551000002</v>
      </c>
      <c r="J839" s="2">
        <f t="shared" si="27"/>
        <v>0.18528439456335374</v>
      </c>
      <c r="K839" s="3">
        <v>3</v>
      </c>
      <c r="L839" s="3">
        <v>15</v>
      </c>
      <c r="M839" s="3">
        <v>10</v>
      </c>
      <c r="N839" s="3">
        <v>21</v>
      </c>
      <c r="O839" s="4">
        <v>0.72699999999999998</v>
      </c>
      <c r="P839" s="4">
        <v>0.67741935483870996</v>
      </c>
      <c r="Q839" s="4">
        <v>0.72599999999999998</v>
      </c>
      <c r="R839" s="4">
        <v>0.69399999999999995</v>
      </c>
      <c r="S839" s="4">
        <v>0.69899999999999995</v>
      </c>
      <c r="T839" s="4">
        <v>0.60499999999999998</v>
      </c>
      <c r="U839" s="5">
        <v>100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2">
        <v>0.31882880144861803</v>
      </c>
      <c r="AB839" s="2">
        <v>0.38946476676172298</v>
      </c>
      <c r="AC839" s="2">
        <v>0.32020526415734102</v>
      </c>
      <c r="AD839" s="2">
        <v>0.36528331847533302</v>
      </c>
      <c r="AE839" s="2">
        <v>0.35810453674832698</v>
      </c>
      <c r="AF839" s="2">
        <v>0.50252682095129597</v>
      </c>
    </row>
    <row r="840" spans="1:32" x14ac:dyDescent="0.35">
      <c r="A840" s="7">
        <v>154</v>
      </c>
      <c r="B840" s="7">
        <v>22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4">
        <v>1</v>
      </c>
      <c r="H840" s="4">
        <v>9.872676491</v>
      </c>
      <c r="I840" s="4">
        <v>51.036584060000003</v>
      </c>
      <c r="J840" s="2">
        <f t="shared" si="27"/>
        <v>0.1934431285485998</v>
      </c>
      <c r="K840" s="3">
        <v>3</v>
      </c>
      <c r="L840" s="3">
        <v>8</v>
      </c>
      <c r="M840" s="3">
        <v>11</v>
      </c>
      <c r="N840" s="3">
        <v>27</v>
      </c>
      <c r="O840" s="4">
        <v>0.73</v>
      </c>
      <c r="P840" s="4">
        <v>0.71052631578947401</v>
      </c>
      <c r="Q840" s="4">
        <v>0.71399999999999997</v>
      </c>
      <c r="R840" s="4">
        <v>0.70599999999999996</v>
      </c>
      <c r="S840" s="4">
        <v>0.8</v>
      </c>
      <c r="T840" s="4">
        <v>0.77700000000000002</v>
      </c>
      <c r="U840" s="5">
        <v>100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0.31471074483970002</v>
      </c>
      <c r="AB840" s="2">
        <v>0.34174929372205698</v>
      </c>
      <c r="AC840" s="2">
        <v>0.33687231664255302</v>
      </c>
      <c r="AD840" s="2">
        <v>0.34814004148889499</v>
      </c>
      <c r="AE840" s="2">
        <v>0.22314355131420999</v>
      </c>
      <c r="AF840" s="2">
        <v>0.25231492861449001</v>
      </c>
    </row>
    <row r="841" spans="1:32" x14ac:dyDescent="0.35">
      <c r="A841" s="7">
        <v>736</v>
      </c>
      <c r="B841" s="7">
        <v>48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4">
        <v>1</v>
      </c>
      <c r="H841" s="4">
        <v>10.212059829999999</v>
      </c>
      <c r="I841" s="4">
        <v>50.638776774</v>
      </c>
      <c r="J841" s="2">
        <f t="shared" si="27"/>
        <v>0.20166482053024798</v>
      </c>
      <c r="K841" s="3">
        <v>3</v>
      </c>
      <c r="L841" s="3">
        <v>15</v>
      </c>
      <c r="M841" s="3">
        <v>6</v>
      </c>
      <c r="N841" s="3">
        <v>25</v>
      </c>
      <c r="O841" s="4">
        <v>0.81100000000000005</v>
      </c>
      <c r="P841" s="4">
        <v>0.80645161290322598</v>
      </c>
      <c r="Q841" s="4">
        <v>0.82799999999999996</v>
      </c>
      <c r="R841" s="4">
        <v>0.83699999999999997</v>
      </c>
      <c r="S841" s="4">
        <v>0.82599999999999996</v>
      </c>
      <c r="T841" s="4">
        <v>0.96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0.209487224866724</v>
      </c>
      <c r="AB841" s="2">
        <v>0.21511137961694601</v>
      </c>
      <c r="AC841" s="2">
        <v>0.188742124596877</v>
      </c>
      <c r="AD841" s="2">
        <v>0.177931208492662</v>
      </c>
      <c r="AE841" s="2">
        <v>0.19116050546115901</v>
      </c>
      <c r="AF841" s="2">
        <v>4.08219945202552E-2</v>
      </c>
    </row>
    <row r="842" spans="1:32" x14ac:dyDescent="0.35">
      <c r="A842" s="7">
        <v>494</v>
      </c>
      <c r="B842" s="7">
        <v>3</v>
      </c>
      <c r="C842" s="7">
        <v>1</v>
      </c>
      <c r="D842" s="7">
        <v>1</v>
      </c>
      <c r="E842" s="22" t="str">
        <f t="shared" si="26"/>
        <v>11</v>
      </c>
      <c r="F842" s="4">
        <v>0.46946100000000002</v>
      </c>
      <c r="G842" s="24">
        <v>1</v>
      </c>
      <c r="H842" s="4">
        <v>8.2755538600000005</v>
      </c>
      <c r="I842" s="4">
        <v>40.984599772999999</v>
      </c>
      <c r="J842" s="2">
        <f t="shared" si="27"/>
        <v>0.20191862079501879</v>
      </c>
      <c r="K842" s="3">
        <v>2</v>
      </c>
      <c r="L842" s="3">
        <v>10</v>
      </c>
      <c r="M842" s="3">
        <v>13</v>
      </c>
      <c r="N842" s="3">
        <v>24</v>
      </c>
      <c r="O842" s="4">
        <v>0.71399999999999997</v>
      </c>
      <c r="P842" s="4">
        <v>0.64864864864864902</v>
      </c>
      <c r="Q842" s="4">
        <v>0.74</v>
      </c>
      <c r="R842" s="4">
        <v>0.68600000000000005</v>
      </c>
      <c r="S842" s="4">
        <v>0.73899999999999999</v>
      </c>
      <c r="T842" s="4">
        <v>0.77700000000000002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0.33687231664255302</v>
      </c>
      <c r="AB842" s="2">
        <v>0.43286408229627898</v>
      </c>
      <c r="AC842" s="2">
        <v>0.301105092783922</v>
      </c>
      <c r="AD842" s="2">
        <v>0.376877651256252</v>
      </c>
      <c r="AE842" s="2">
        <v>0.30245735803393498</v>
      </c>
      <c r="AF842" s="2">
        <v>0.25231492861449001</v>
      </c>
    </row>
    <row r="843" spans="1:32" x14ac:dyDescent="0.35">
      <c r="A843" s="7">
        <v>434</v>
      </c>
      <c r="B843" s="7">
        <v>41</v>
      </c>
      <c r="C843" s="7">
        <v>1</v>
      </c>
      <c r="D843" s="7">
        <v>1</v>
      </c>
      <c r="E843" s="22" t="str">
        <f t="shared" si="26"/>
        <v>11</v>
      </c>
      <c r="F843" s="4">
        <v>0.57555500000000004</v>
      </c>
      <c r="G843" s="24">
        <v>1</v>
      </c>
      <c r="H843" s="4">
        <v>9.1479163630000002</v>
      </c>
      <c r="I843" s="4">
        <v>44.046996796599998</v>
      </c>
      <c r="J843" s="2">
        <f t="shared" si="27"/>
        <v>0.20768535946373831</v>
      </c>
      <c r="K843" s="3">
        <v>1</v>
      </c>
      <c r="L843" s="3">
        <v>7</v>
      </c>
      <c r="M843" s="3">
        <v>14</v>
      </c>
      <c r="N843" s="3">
        <v>27</v>
      </c>
      <c r="O843" s="4">
        <v>0.68300000000000005</v>
      </c>
      <c r="P843" s="4">
        <v>0.65853658536585402</v>
      </c>
      <c r="Q843" s="4">
        <v>0.71399999999999997</v>
      </c>
      <c r="R843" s="4">
        <v>0.68300000000000005</v>
      </c>
      <c r="S843" s="4">
        <v>0.79800000000000004</v>
      </c>
      <c r="T843" s="4">
        <v>0.73699999999999999</v>
      </c>
      <c r="U843" s="5">
        <v>100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2">
        <v>0.38126041941134697</v>
      </c>
      <c r="AB843" s="2">
        <v>0.41773520069997899</v>
      </c>
      <c r="AC843" s="2">
        <v>0.33687231664255302</v>
      </c>
      <c r="AD843" s="2">
        <v>0.38126041941134697</v>
      </c>
      <c r="AE843" s="2">
        <v>0.225646681532328</v>
      </c>
      <c r="AF843" s="2">
        <v>0.30516738679279998</v>
      </c>
    </row>
    <row r="844" spans="1:32" x14ac:dyDescent="0.35">
      <c r="A844" s="7">
        <v>146</v>
      </c>
      <c r="B844" s="7">
        <v>9</v>
      </c>
      <c r="C844" s="7">
        <v>1</v>
      </c>
      <c r="D844" s="7">
        <v>1</v>
      </c>
      <c r="E844" s="22" t="str">
        <f t="shared" si="26"/>
        <v>11</v>
      </c>
      <c r="F844" s="4">
        <v>0.79110199999999997</v>
      </c>
      <c r="G844" s="24">
        <v>1</v>
      </c>
      <c r="H844" s="4">
        <v>8.549146382</v>
      </c>
      <c r="I844" s="4">
        <v>40.80842996957</v>
      </c>
      <c r="J844" s="2">
        <f t="shared" si="27"/>
        <v>0.20949461639114569</v>
      </c>
      <c r="K844" s="3">
        <v>3</v>
      </c>
      <c r="L844" s="3">
        <v>13</v>
      </c>
      <c r="M844" s="3">
        <v>8</v>
      </c>
      <c r="N844" s="3">
        <v>25</v>
      </c>
      <c r="O844" s="4">
        <v>0.78700000000000003</v>
      </c>
      <c r="P844" s="4">
        <v>0.75757575757575801</v>
      </c>
      <c r="Q844" s="4">
        <v>0.81599999999999995</v>
      </c>
      <c r="R844" s="4">
        <v>0.73799999999999999</v>
      </c>
      <c r="S844" s="4">
        <v>0.80500000000000005</v>
      </c>
      <c r="T844" s="4">
        <v>0.749</v>
      </c>
      <c r="U844" s="5">
        <v>100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2">
        <v>0.23952703056473401</v>
      </c>
      <c r="AB844" s="2">
        <v>0.277631736598279</v>
      </c>
      <c r="AC844" s="2">
        <v>0.20334092401803</v>
      </c>
      <c r="AD844" s="2">
        <v>0.30381145438166501</v>
      </c>
      <c r="AE844" s="2">
        <v>0.21691300156357399</v>
      </c>
      <c r="AF844" s="2">
        <v>0.28901629546491803</v>
      </c>
    </row>
    <row r="845" spans="1:32" x14ac:dyDescent="0.35">
      <c r="A845" s="7">
        <v>254</v>
      </c>
      <c r="B845" s="7">
        <v>25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4">
        <v>1</v>
      </c>
      <c r="H845" s="4">
        <v>10.65003551</v>
      </c>
      <c r="I845" s="4">
        <v>49.293750541999998</v>
      </c>
      <c r="J845" s="2">
        <f t="shared" si="27"/>
        <v>0.21605244869581994</v>
      </c>
      <c r="K845" s="3">
        <v>0</v>
      </c>
      <c r="L845" s="3">
        <v>10</v>
      </c>
      <c r="M845" s="3">
        <v>9</v>
      </c>
      <c r="N845" s="3">
        <v>30</v>
      </c>
      <c r="O845" s="4">
        <v>0.81499999999999995</v>
      </c>
      <c r="P845" s="4">
        <v>0.76923076923076905</v>
      </c>
      <c r="Q845" s="4">
        <v>0.83399999999999996</v>
      </c>
      <c r="R845" s="4">
        <v>0.77600000000000002</v>
      </c>
      <c r="S845" s="4">
        <v>0.81399999999999995</v>
      </c>
      <c r="T845" s="4">
        <v>0.78100000000000003</v>
      </c>
      <c r="U845" s="5">
        <v>100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2">
        <v>0.20456716574127401</v>
      </c>
      <c r="AB845" s="2">
        <v>0.262364264467491</v>
      </c>
      <c r="AC845" s="2">
        <v>0.18152187662339</v>
      </c>
      <c r="AD845" s="2">
        <v>0.25360275879891803</v>
      </c>
      <c r="AE845" s="2">
        <v>0.20579491297959701</v>
      </c>
      <c r="AF845" s="2">
        <v>0.24718012914245099</v>
      </c>
    </row>
    <row r="846" spans="1:32" x14ac:dyDescent="0.35">
      <c r="A846" s="7">
        <v>790</v>
      </c>
      <c r="B846" s="7">
        <v>44</v>
      </c>
      <c r="C846" s="7">
        <v>1</v>
      </c>
      <c r="D846" s="7">
        <v>1</v>
      </c>
      <c r="E846" s="22" t="str">
        <f t="shared" si="26"/>
        <v>11</v>
      </c>
      <c r="F846" s="4">
        <v>0.58660699999999999</v>
      </c>
      <c r="G846" s="24">
        <v>1</v>
      </c>
      <c r="H846" s="4">
        <v>11.033543890000001</v>
      </c>
      <c r="I846" s="4">
        <v>48.981755278000001</v>
      </c>
      <c r="J846" s="2">
        <f t="shared" si="27"/>
        <v>0.22525823803941306</v>
      </c>
      <c r="K846" s="3">
        <v>3</v>
      </c>
      <c r="L846" s="3">
        <v>4</v>
      </c>
      <c r="M846" s="3">
        <v>5</v>
      </c>
      <c r="N846" s="3">
        <v>37</v>
      </c>
      <c r="O846" s="4">
        <v>0.82099999999999995</v>
      </c>
      <c r="P846" s="4">
        <v>0.88095238095238104</v>
      </c>
      <c r="Q846" s="4">
        <v>0.90800000000000003</v>
      </c>
      <c r="R846" s="4">
        <v>0.90800000000000003</v>
      </c>
      <c r="S846" s="4">
        <v>0.93500000000000005</v>
      </c>
      <c r="T846" s="4">
        <v>0.92100000000000004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0.19723216952970901</v>
      </c>
      <c r="AB846" s="2">
        <v>0.12675170563914401</v>
      </c>
      <c r="AC846" s="2">
        <v>9.65109003808437E-2</v>
      </c>
      <c r="AD846" s="2">
        <v>9.65109003808437E-2</v>
      </c>
      <c r="AE846" s="2">
        <v>6.7208749693450004E-2</v>
      </c>
      <c r="AF846" s="2">
        <v>8.2295242726830198E-2</v>
      </c>
    </row>
    <row r="847" spans="1:32" x14ac:dyDescent="0.35">
      <c r="A847" s="7">
        <v>242</v>
      </c>
      <c r="B847" s="7">
        <v>50</v>
      </c>
      <c r="C847" s="7">
        <v>1</v>
      </c>
      <c r="D847" s="7">
        <v>1</v>
      </c>
      <c r="E847" s="22" t="str">
        <f t="shared" si="26"/>
        <v>11</v>
      </c>
      <c r="F847" s="4">
        <v>0.60706199999999999</v>
      </c>
      <c r="G847" s="24">
        <v>1</v>
      </c>
      <c r="H847" s="4">
        <v>14.14767337</v>
      </c>
      <c r="I847" s="4">
        <v>62.385307314800002</v>
      </c>
      <c r="J847" s="2">
        <f t="shared" si="27"/>
        <v>0.2267789320746629</v>
      </c>
      <c r="K847" s="3">
        <v>7</v>
      </c>
      <c r="L847" s="3">
        <v>13</v>
      </c>
      <c r="M847" s="3">
        <v>9</v>
      </c>
      <c r="N847" s="3">
        <v>20</v>
      </c>
      <c r="O847" s="4">
        <v>0.66700000000000004</v>
      </c>
      <c r="P847" s="4">
        <v>0.68965517241379304</v>
      </c>
      <c r="Q847" s="4">
        <v>0.63500000000000001</v>
      </c>
      <c r="R847" s="4">
        <v>0.67</v>
      </c>
      <c r="S847" s="4">
        <v>0.54200000000000004</v>
      </c>
      <c r="T847" s="4">
        <v>0.63700000000000001</v>
      </c>
      <c r="U847" s="5">
        <v>100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0.404965233066513</v>
      </c>
      <c r="AB847" s="2">
        <v>0.37156355643248301</v>
      </c>
      <c r="AC847" s="2">
        <v>0.454130280089445</v>
      </c>
      <c r="AD847" s="2">
        <v>0.40047756659712502</v>
      </c>
      <c r="AE847" s="2">
        <v>0.61248927754249105</v>
      </c>
      <c r="AF847" s="2">
        <v>0.450985623409974</v>
      </c>
    </row>
    <row r="848" spans="1:32" x14ac:dyDescent="0.35">
      <c r="A848" s="7">
        <v>608</v>
      </c>
      <c r="B848" s="7">
        <v>35</v>
      </c>
      <c r="C848" s="7">
        <v>1</v>
      </c>
      <c r="D848" s="7">
        <v>1</v>
      </c>
      <c r="E848" s="22" t="str">
        <f t="shared" si="26"/>
        <v>11</v>
      </c>
      <c r="F848" s="4">
        <v>0.68510199999999999</v>
      </c>
      <c r="G848" s="24">
        <v>1</v>
      </c>
      <c r="H848" s="4">
        <v>10.229225100000001</v>
      </c>
      <c r="I848" s="4">
        <v>44.625446967999999</v>
      </c>
      <c r="J848" s="2">
        <f t="shared" si="27"/>
        <v>0.22922403684460954</v>
      </c>
      <c r="K848" s="3">
        <v>4</v>
      </c>
      <c r="L848" s="3">
        <v>12</v>
      </c>
      <c r="M848" s="3">
        <v>9</v>
      </c>
      <c r="N848" s="3">
        <v>24</v>
      </c>
      <c r="O848" s="4">
        <v>0.73799999999999999</v>
      </c>
      <c r="P848" s="4">
        <v>0.72727272727272696</v>
      </c>
      <c r="Q848" s="4">
        <v>0.745</v>
      </c>
      <c r="R848" s="4">
        <v>0.72499999999999998</v>
      </c>
      <c r="S848" s="4">
        <v>0.73799999999999999</v>
      </c>
      <c r="T848" s="4">
        <v>0.96399999999999997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0.30381145438166501</v>
      </c>
      <c r="AB848" s="2">
        <v>0.31845373111853498</v>
      </c>
      <c r="AC848" s="2">
        <v>0.29437106060257801</v>
      </c>
      <c r="AD848" s="2">
        <v>0.321583624127462</v>
      </c>
      <c r="AE848" s="2">
        <v>0.30381145438166501</v>
      </c>
      <c r="AF848" s="2">
        <v>3.6663984371591497E-2</v>
      </c>
    </row>
    <row r="849" spans="1:32" x14ac:dyDescent="0.35">
      <c r="A849" s="7">
        <v>848</v>
      </c>
      <c r="B849" s="7">
        <v>26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4">
        <v>1</v>
      </c>
      <c r="H849" s="4">
        <v>9.0593335219999993</v>
      </c>
      <c r="I849" s="4">
        <v>39.113571699399998</v>
      </c>
      <c r="J849" s="2">
        <f t="shared" si="27"/>
        <v>0.23161611503096174</v>
      </c>
      <c r="K849" s="3">
        <v>10</v>
      </c>
      <c r="L849" s="3">
        <v>8</v>
      </c>
      <c r="M849" s="3">
        <v>15</v>
      </c>
      <c r="N849" s="3">
        <v>16</v>
      </c>
      <c r="O849" s="4">
        <v>0.51600000000000001</v>
      </c>
      <c r="P849" s="4">
        <v>0.51612903225806495</v>
      </c>
      <c r="Q849" s="4">
        <v>0.52200000000000002</v>
      </c>
      <c r="R849" s="4">
        <v>0.52800000000000002</v>
      </c>
      <c r="S849" s="4">
        <v>0.625</v>
      </c>
      <c r="T849" s="4">
        <v>0.60199999999999998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0.66164851350057396</v>
      </c>
      <c r="AB849" s="2">
        <v>0.66139848224536502</v>
      </c>
      <c r="AC849" s="2">
        <v>0.65008769109949804</v>
      </c>
      <c r="AD849" s="2">
        <v>0.638658995275876</v>
      </c>
      <c r="AE849" s="2">
        <v>0.47000362924573602</v>
      </c>
      <c r="AF849" s="2">
        <v>0.50749783367331602</v>
      </c>
    </row>
    <row r="850" spans="1:32" x14ac:dyDescent="0.35">
      <c r="A850" s="7">
        <v>622</v>
      </c>
      <c r="B850" s="7">
        <v>11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4">
        <v>1</v>
      </c>
      <c r="H850" s="4">
        <v>12.787984290000001</v>
      </c>
      <c r="I850" s="4">
        <v>55.145496207000001</v>
      </c>
      <c r="J850" s="2">
        <f t="shared" si="27"/>
        <v>0.23189535265033545</v>
      </c>
      <c r="K850" s="3">
        <v>9</v>
      </c>
      <c r="L850" s="3">
        <v>5</v>
      </c>
      <c r="M850" s="3">
        <v>9</v>
      </c>
      <c r="N850" s="3">
        <v>26</v>
      </c>
      <c r="O850" s="4">
        <v>0.64600000000000002</v>
      </c>
      <c r="P850" s="4">
        <v>0.74285714285714299</v>
      </c>
      <c r="Q850" s="4">
        <v>0.69199999999999995</v>
      </c>
      <c r="R850" s="4">
        <v>0.76300000000000001</v>
      </c>
      <c r="S850" s="4">
        <v>0.74099999999999999</v>
      </c>
      <c r="T850" s="4">
        <v>0.69799999999999995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0.43695577519953499</v>
      </c>
      <c r="AB850" s="2">
        <v>0.29725152346793199</v>
      </c>
      <c r="AC850" s="2">
        <v>0.368169323364468</v>
      </c>
      <c r="AD850" s="2">
        <v>0.27049724769768002</v>
      </c>
      <c r="AE850" s="2">
        <v>0.29975465368604998</v>
      </c>
      <c r="AF850" s="2">
        <v>0.35953617621976502</v>
      </c>
    </row>
    <row r="851" spans="1:32" x14ac:dyDescent="0.35">
      <c r="A851" s="7">
        <v>398</v>
      </c>
      <c r="B851" s="7">
        <v>46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4">
        <v>1</v>
      </c>
      <c r="H851" s="4">
        <v>9.9202396650000004</v>
      </c>
      <c r="I851" s="4">
        <v>42.138883264</v>
      </c>
      <c r="J851" s="2">
        <f t="shared" si="27"/>
        <v>0.23541771628948313</v>
      </c>
      <c r="K851" s="3">
        <v>4</v>
      </c>
      <c r="L851" s="3">
        <v>14</v>
      </c>
      <c r="M851" s="3">
        <v>8</v>
      </c>
      <c r="N851" s="3">
        <v>23</v>
      </c>
      <c r="O851" s="4">
        <v>0.747</v>
      </c>
      <c r="P851" s="4">
        <v>0.74193548387096797</v>
      </c>
      <c r="Q851" s="4">
        <v>0.76</v>
      </c>
      <c r="R851" s="4">
        <v>0.72799999999999998</v>
      </c>
      <c r="S851" s="4">
        <v>0.70099999999999996</v>
      </c>
      <c r="T851" s="4">
        <v>0.80900000000000005</v>
      </c>
      <c r="U851" s="5">
        <v>100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2">
        <v>0.29169009384931999</v>
      </c>
      <c r="AB851" s="2">
        <v>0.29849298855599699</v>
      </c>
      <c r="AC851" s="2">
        <v>0.27443684570176002</v>
      </c>
      <c r="AD851" s="2">
        <v>0.31745423078545099</v>
      </c>
      <c r="AE851" s="2">
        <v>0.35524739194754701</v>
      </c>
      <c r="AF851" s="2">
        <v>0.211956361923645</v>
      </c>
    </row>
    <row r="852" spans="1:32" x14ac:dyDescent="0.35">
      <c r="A852" s="7">
        <v>196</v>
      </c>
      <c r="B852" s="7">
        <v>11</v>
      </c>
      <c r="C852" s="7">
        <v>1</v>
      </c>
      <c r="D852" s="7">
        <v>1</v>
      </c>
      <c r="E852" s="22" t="str">
        <f t="shared" si="26"/>
        <v>11</v>
      </c>
      <c r="F852" s="4">
        <v>0.77957399999999999</v>
      </c>
      <c r="G852" s="24">
        <v>1</v>
      </c>
      <c r="H852" s="4">
        <v>12.57419226</v>
      </c>
      <c r="I852" s="4">
        <v>52.467537108099997</v>
      </c>
      <c r="J852" s="2">
        <f t="shared" si="27"/>
        <v>0.23965661346163669</v>
      </c>
      <c r="K852" s="3">
        <v>1</v>
      </c>
      <c r="L852" s="3">
        <v>9</v>
      </c>
      <c r="M852" s="3">
        <v>4</v>
      </c>
      <c r="N852" s="3">
        <v>35</v>
      </c>
      <c r="O852" s="4">
        <v>0.88700000000000001</v>
      </c>
      <c r="P852" s="4">
        <v>0.89743589743589702</v>
      </c>
      <c r="Q852" s="4">
        <v>0.88</v>
      </c>
      <c r="R852" s="4">
        <v>0.89900000000000002</v>
      </c>
      <c r="S852" s="4">
        <v>0.83299999999999996</v>
      </c>
      <c r="T852" s="4">
        <v>0.874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0.11991029667255799</v>
      </c>
      <c r="AB852" s="2">
        <v>0.10821358464023299</v>
      </c>
      <c r="AC852" s="2">
        <v>0.127833371509885</v>
      </c>
      <c r="AD852" s="2">
        <v>0.106472244510517</v>
      </c>
      <c r="AE852" s="2">
        <v>0.18272163681529399</v>
      </c>
      <c r="AF852" s="2">
        <v>0.13467490332660201</v>
      </c>
    </row>
    <row r="853" spans="1:32" x14ac:dyDescent="0.35">
      <c r="A853" s="7">
        <v>662</v>
      </c>
      <c r="B853" s="7">
        <v>39</v>
      </c>
      <c r="C853" s="7">
        <v>1</v>
      </c>
      <c r="D853" s="7">
        <v>1</v>
      </c>
      <c r="E853" s="22" t="str">
        <f t="shared" si="26"/>
        <v>11</v>
      </c>
      <c r="F853" s="4">
        <v>0.53446499999999997</v>
      </c>
      <c r="G853" s="24">
        <v>1</v>
      </c>
      <c r="H853" s="4">
        <v>12.407196300000001</v>
      </c>
      <c r="I853" s="4">
        <v>51.648650346399997</v>
      </c>
      <c r="J853" s="2">
        <f t="shared" si="27"/>
        <v>0.24022304971740283</v>
      </c>
      <c r="K853" s="3">
        <v>2</v>
      </c>
      <c r="L853" s="3">
        <v>13</v>
      </c>
      <c r="M853" s="3">
        <v>11</v>
      </c>
      <c r="N853" s="3">
        <v>23</v>
      </c>
      <c r="O853" s="4">
        <v>0.72899999999999998</v>
      </c>
      <c r="P853" s="4">
        <v>0.67647058823529405</v>
      </c>
      <c r="Q853" s="4">
        <v>0.753</v>
      </c>
      <c r="R853" s="4">
        <v>0.71</v>
      </c>
      <c r="S853" s="4">
        <v>0.75900000000000001</v>
      </c>
      <c r="T853" s="4">
        <v>0.70099999999999996</v>
      </c>
      <c r="U853" s="5">
        <v>100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2">
        <v>0.31608154697347901</v>
      </c>
      <c r="AB853" s="2">
        <v>0.390866308687012</v>
      </c>
      <c r="AC853" s="2">
        <v>0.283690051182243</v>
      </c>
      <c r="AD853" s="2">
        <v>0.34249030894677601</v>
      </c>
      <c r="AE853" s="2">
        <v>0.27575350158650702</v>
      </c>
      <c r="AF853" s="2">
        <v>0.35524739194754701</v>
      </c>
    </row>
    <row r="854" spans="1:32" x14ac:dyDescent="0.35">
      <c r="A854" s="7">
        <v>424</v>
      </c>
      <c r="B854" s="7">
        <v>24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4">
        <v>1</v>
      </c>
      <c r="H854" s="4">
        <v>13.36684876</v>
      </c>
      <c r="I854" s="4">
        <v>55.634167519999998</v>
      </c>
      <c r="J854" s="2">
        <f t="shared" si="27"/>
        <v>0.24026330141804916</v>
      </c>
      <c r="K854" s="3">
        <v>5</v>
      </c>
      <c r="L854" s="3">
        <v>6</v>
      </c>
      <c r="M854" s="3">
        <v>14</v>
      </c>
      <c r="N854" s="3">
        <v>24</v>
      </c>
      <c r="O854" s="4">
        <v>0.60099999999999998</v>
      </c>
      <c r="P854" s="4">
        <v>0.63157894736842102</v>
      </c>
      <c r="Q854" s="4">
        <v>0.66100000000000003</v>
      </c>
      <c r="R854" s="4">
        <v>0.67500000000000004</v>
      </c>
      <c r="S854" s="4">
        <v>0.69499999999999995</v>
      </c>
      <c r="T854" s="4">
        <v>0.57899999999999996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0.50916034444692904</v>
      </c>
      <c r="AB854" s="2">
        <v>0.45953232937844002</v>
      </c>
      <c r="AC854" s="2">
        <v>0.41400143913045101</v>
      </c>
      <c r="AD854" s="2">
        <v>0.39304258810960702</v>
      </c>
      <c r="AE854" s="2">
        <v>0.36384343341734499</v>
      </c>
      <c r="AF854" s="2">
        <v>0.54645280140914199</v>
      </c>
    </row>
    <row r="855" spans="1:32" x14ac:dyDescent="0.35">
      <c r="A855" s="7">
        <v>38</v>
      </c>
      <c r="B855" s="7">
        <v>26</v>
      </c>
      <c r="C855" s="7">
        <v>1</v>
      </c>
      <c r="D855" s="7">
        <v>1</v>
      </c>
      <c r="E855" s="22" t="str">
        <f t="shared" si="26"/>
        <v>11</v>
      </c>
      <c r="F855" s="4">
        <v>0.99837299999999995</v>
      </c>
      <c r="G855" s="24">
        <v>1</v>
      </c>
      <c r="H855" s="4">
        <v>10.80160802</v>
      </c>
      <c r="I855" s="4">
        <v>44.781820404800001</v>
      </c>
      <c r="J855" s="2">
        <f t="shared" si="27"/>
        <v>0.24120520162780643</v>
      </c>
      <c r="K855" s="3">
        <v>2</v>
      </c>
      <c r="L855" s="3">
        <v>11</v>
      </c>
      <c r="M855" s="3">
        <v>5</v>
      </c>
      <c r="N855" s="3">
        <v>31</v>
      </c>
      <c r="O855" s="4">
        <v>0.83599999999999997</v>
      </c>
      <c r="P855" s="4">
        <v>0.86111111111111105</v>
      </c>
      <c r="Q855" s="4">
        <v>0.82899999999999996</v>
      </c>
      <c r="R855" s="4">
        <v>0.877</v>
      </c>
      <c r="S855" s="4">
        <v>0.88400000000000001</v>
      </c>
      <c r="T855" s="4">
        <v>0.80200000000000005</v>
      </c>
      <c r="U855" s="5">
        <v>100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2">
        <v>0.17912666589743501</v>
      </c>
      <c r="AB855" s="2">
        <v>0.149531733970964</v>
      </c>
      <c r="AC855" s="2">
        <v>0.18753512384684201</v>
      </c>
      <c r="AD855" s="2">
        <v>0.131248286609954</v>
      </c>
      <c r="AE855" s="2">
        <v>0.123298216344494</v>
      </c>
      <c r="AF855" s="2">
        <v>0.220646671115623</v>
      </c>
    </row>
    <row r="856" spans="1:32" x14ac:dyDescent="0.35">
      <c r="A856" s="7">
        <v>182</v>
      </c>
      <c r="B856" s="7">
        <v>46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4">
        <v>1</v>
      </c>
      <c r="H856" s="4">
        <v>10.585968940000001</v>
      </c>
      <c r="I856" s="4">
        <v>43.3906800926</v>
      </c>
      <c r="J856" s="2">
        <f t="shared" si="27"/>
        <v>0.24396872594318633</v>
      </c>
      <c r="K856" s="3">
        <v>6</v>
      </c>
      <c r="L856" s="3">
        <v>11</v>
      </c>
      <c r="M856" s="3">
        <v>4</v>
      </c>
      <c r="N856" s="3">
        <v>28</v>
      </c>
      <c r="O856" s="4">
        <v>0.77700000000000002</v>
      </c>
      <c r="P856" s="4">
        <v>0.875</v>
      </c>
      <c r="Q856" s="4">
        <v>0.84099999999999997</v>
      </c>
      <c r="R856" s="4">
        <v>0.873</v>
      </c>
      <c r="S856" s="4">
        <v>0.78200000000000003</v>
      </c>
      <c r="T856" s="4">
        <v>0.88500000000000001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0.25231492861449001</v>
      </c>
      <c r="AB856" s="2">
        <v>0.13353139262452299</v>
      </c>
      <c r="AC856" s="2">
        <v>0.173163619009189</v>
      </c>
      <c r="AD856" s="2">
        <v>0.13581972314253499</v>
      </c>
      <c r="AE856" s="2">
        <v>0.24590053843682599</v>
      </c>
      <c r="AF856" s="2">
        <v>0.122167633974208</v>
      </c>
    </row>
    <row r="857" spans="1:32" x14ac:dyDescent="0.35">
      <c r="A857" s="7">
        <v>410</v>
      </c>
      <c r="B857" s="7">
        <v>33</v>
      </c>
      <c r="C857" s="7">
        <v>1</v>
      </c>
      <c r="D857" s="7">
        <v>1</v>
      </c>
      <c r="E857" s="22" t="str">
        <f t="shared" si="26"/>
        <v>11</v>
      </c>
      <c r="F857" s="4">
        <v>0.25678800000000002</v>
      </c>
      <c r="G857" s="24">
        <v>1</v>
      </c>
      <c r="H857" s="4">
        <v>10.52686484</v>
      </c>
      <c r="I857" s="4">
        <v>42.3509116253</v>
      </c>
      <c r="J857" s="2">
        <f t="shared" si="27"/>
        <v>0.24856288651201924</v>
      </c>
      <c r="K857" s="3">
        <v>6</v>
      </c>
      <c r="L857" s="3">
        <v>3</v>
      </c>
      <c r="M857" s="3">
        <v>8</v>
      </c>
      <c r="N857" s="3">
        <v>32</v>
      </c>
      <c r="O857" s="4">
        <v>0.72199999999999998</v>
      </c>
      <c r="P857" s="4">
        <v>0.8</v>
      </c>
      <c r="Q857" s="4">
        <v>0.69499999999999995</v>
      </c>
      <c r="R857" s="4">
        <v>0.82299999999999995</v>
      </c>
      <c r="S857" s="4">
        <v>0.77600000000000002</v>
      </c>
      <c r="T857" s="4">
        <v>0.81</v>
      </c>
      <c r="U857" s="5">
        <v>100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2">
        <v>0.325730140089311</v>
      </c>
      <c r="AB857" s="2">
        <v>0.22314355131420999</v>
      </c>
      <c r="AC857" s="2">
        <v>0.36384343341734499</v>
      </c>
      <c r="AD857" s="2">
        <v>0.19479907830506701</v>
      </c>
      <c r="AE857" s="2">
        <v>0.25360275879891803</v>
      </c>
      <c r="AF857" s="2">
        <v>0.21072103131565301</v>
      </c>
    </row>
    <row r="858" spans="1:32" x14ac:dyDescent="0.35">
      <c r="A858" s="7">
        <v>656</v>
      </c>
      <c r="B858" s="7">
        <v>30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4">
        <v>1</v>
      </c>
      <c r="H858" s="4">
        <v>12.57896158</v>
      </c>
      <c r="I858" s="4">
        <v>50.414863285000003</v>
      </c>
      <c r="J858" s="2">
        <f t="shared" si="27"/>
        <v>0.24950898922188755</v>
      </c>
      <c r="K858" s="3">
        <v>3</v>
      </c>
      <c r="L858" s="3">
        <v>14</v>
      </c>
      <c r="M858" s="3">
        <v>9</v>
      </c>
      <c r="N858" s="3">
        <v>23</v>
      </c>
      <c r="O858" s="4">
        <v>0.76</v>
      </c>
      <c r="P858" s="4">
        <v>0.71875</v>
      </c>
      <c r="Q858" s="4">
        <v>0.82899999999999996</v>
      </c>
      <c r="R858" s="4">
        <v>0.72799999999999998</v>
      </c>
      <c r="S858" s="4">
        <v>0.78300000000000003</v>
      </c>
      <c r="T858" s="4">
        <v>0.84299999999999997</v>
      </c>
      <c r="U858" s="5">
        <v>100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2">
        <v>0.27443684570176002</v>
      </c>
      <c r="AB858" s="2">
        <v>0.33024168687057698</v>
      </c>
      <c r="AC858" s="2">
        <v>0.18753512384684201</v>
      </c>
      <c r="AD858" s="2">
        <v>0.31745423078545099</v>
      </c>
      <c r="AE858" s="2">
        <v>0.24462258299133399</v>
      </c>
      <c r="AF858" s="2">
        <v>0.17078832098028199</v>
      </c>
    </row>
    <row r="859" spans="1:32" x14ac:dyDescent="0.35">
      <c r="A859" s="7">
        <v>58</v>
      </c>
      <c r="B859" s="7">
        <v>20</v>
      </c>
      <c r="C859" s="7">
        <v>1</v>
      </c>
      <c r="D859" s="7">
        <v>1</v>
      </c>
      <c r="E859" s="22" t="str">
        <f t="shared" si="26"/>
        <v>11</v>
      </c>
      <c r="F859" s="4">
        <v>0.74821400000000005</v>
      </c>
      <c r="G859" s="24">
        <v>1</v>
      </c>
      <c r="H859" s="4">
        <v>11.790569400000001</v>
      </c>
      <c r="I859" s="4">
        <v>46.683153303799998</v>
      </c>
      <c r="J859" s="2">
        <f t="shared" si="27"/>
        <v>0.25256583083131728</v>
      </c>
      <c r="K859" s="3">
        <v>1</v>
      </c>
      <c r="L859" s="3">
        <v>14</v>
      </c>
      <c r="M859" s="3">
        <v>10</v>
      </c>
      <c r="N859" s="3">
        <v>24</v>
      </c>
      <c r="O859" s="4">
        <v>0.78100000000000003</v>
      </c>
      <c r="P859" s="4">
        <v>0.70588235294117696</v>
      </c>
      <c r="Q859" s="4">
        <v>0.79500000000000004</v>
      </c>
      <c r="R859" s="4">
        <v>0.71399999999999997</v>
      </c>
      <c r="S859" s="4">
        <v>0.79800000000000004</v>
      </c>
      <c r="T859" s="4">
        <v>0.74199999999999999</v>
      </c>
      <c r="U859" s="5">
        <v>100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2">
        <v>0.24718012914245099</v>
      </c>
      <c r="AB859" s="2">
        <v>0.34830669426821598</v>
      </c>
      <c r="AC859" s="2">
        <v>0.22941316432780501</v>
      </c>
      <c r="AD859" s="2">
        <v>0.33687231664255302</v>
      </c>
      <c r="AE859" s="2">
        <v>0.225646681532328</v>
      </c>
      <c r="AF859" s="2">
        <v>0.298406035814757</v>
      </c>
    </row>
    <row r="860" spans="1:32" x14ac:dyDescent="0.35">
      <c r="A860" s="7">
        <v>244</v>
      </c>
      <c r="B860" s="7">
        <v>30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4">
        <v>1</v>
      </c>
      <c r="H860" s="4">
        <v>9.6020896750000002</v>
      </c>
      <c r="I860" s="4">
        <v>37.649685335299999</v>
      </c>
      <c r="J860" s="2">
        <f t="shared" si="27"/>
        <v>0.25503771384769502</v>
      </c>
      <c r="K860" s="3">
        <v>2</v>
      </c>
      <c r="L860" s="3">
        <v>13</v>
      </c>
      <c r="M860" s="3">
        <v>6</v>
      </c>
      <c r="N860" s="3">
        <v>28</v>
      </c>
      <c r="O860" s="4">
        <v>0.82099999999999995</v>
      </c>
      <c r="P860" s="4">
        <v>0.82352941176470595</v>
      </c>
      <c r="Q860" s="4">
        <v>0.86399999999999999</v>
      </c>
      <c r="R860" s="4">
        <v>0.83099999999999996</v>
      </c>
      <c r="S860" s="4">
        <v>0.84199999999999997</v>
      </c>
      <c r="T860" s="4">
        <v>0.82099999999999995</v>
      </c>
      <c r="U860" s="5">
        <v>100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0.19723216952970901</v>
      </c>
      <c r="AB860" s="2">
        <v>0.19415601444095801</v>
      </c>
      <c r="AC860" s="2">
        <v>0.14618251017808101</v>
      </c>
      <c r="AD860" s="2">
        <v>0.185125484126689</v>
      </c>
      <c r="AE860" s="2">
        <v>0.17197526473981001</v>
      </c>
      <c r="AF860" s="2">
        <v>0.19723216952970901</v>
      </c>
    </row>
    <row r="861" spans="1:32" x14ac:dyDescent="0.35">
      <c r="A861" s="7">
        <v>616</v>
      </c>
      <c r="B861" s="7">
        <v>6</v>
      </c>
      <c r="C861" s="7">
        <v>1</v>
      </c>
      <c r="D861" s="7">
        <v>1</v>
      </c>
      <c r="E861" s="22" t="str">
        <f t="shared" si="26"/>
        <v>11</v>
      </c>
      <c r="F861" s="4">
        <v>0.57415300000000002</v>
      </c>
      <c r="G861" s="24">
        <v>1</v>
      </c>
      <c r="H861" s="4">
        <v>17.138601810000001</v>
      </c>
      <c r="I861" s="4">
        <v>65.973208310000004</v>
      </c>
      <c r="J861" s="2">
        <f t="shared" si="27"/>
        <v>0.25978123921862062</v>
      </c>
      <c r="K861" s="3">
        <v>7</v>
      </c>
      <c r="L861" s="3">
        <v>9</v>
      </c>
      <c r="M861" s="3">
        <v>15</v>
      </c>
      <c r="N861" s="3">
        <v>18</v>
      </c>
      <c r="O861" s="4">
        <v>0.54700000000000004</v>
      </c>
      <c r="P861" s="4">
        <v>0.54545454545454497</v>
      </c>
      <c r="Q861" s="4">
        <v>0.58599999999999997</v>
      </c>
      <c r="R861" s="4">
        <v>0.52600000000000002</v>
      </c>
      <c r="S861" s="4">
        <v>0.55300000000000005</v>
      </c>
      <c r="T861" s="4">
        <v>0.56899999999999995</v>
      </c>
      <c r="U861" s="5">
        <v>100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2">
        <v>0.60330647656015601</v>
      </c>
      <c r="AB861" s="2">
        <v>0.60613580357031605</v>
      </c>
      <c r="AC861" s="2">
        <v>0.53443548940512497</v>
      </c>
      <c r="AD861" s="2">
        <v>0.64245406624442702</v>
      </c>
      <c r="AE861" s="2">
        <v>0.59239727745980197</v>
      </c>
      <c r="AF861" s="2">
        <v>0.56387484485580597</v>
      </c>
    </row>
    <row r="862" spans="1:32" x14ac:dyDescent="0.35">
      <c r="A862" s="7">
        <v>826</v>
      </c>
      <c r="B862" s="7">
        <v>48</v>
      </c>
      <c r="C862" s="7">
        <v>1</v>
      </c>
      <c r="D862" s="7">
        <v>1</v>
      </c>
      <c r="E862" s="22" t="str">
        <f t="shared" si="26"/>
        <v>11</v>
      </c>
      <c r="F862" s="4">
        <v>0.76732400000000001</v>
      </c>
      <c r="G862" s="24">
        <v>1</v>
      </c>
      <c r="H862" s="4">
        <v>14.058355300000001</v>
      </c>
      <c r="I862" s="4">
        <v>54.108598534000002</v>
      </c>
      <c r="J862" s="2">
        <f t="shared" si="27"/>
        <v>0.25981739835982276</v>
      </c>
      <c r="K862" s="3">
        <v>3</v>
      </c>
      <c r="L862" s="3">
        <v>13</v>
      </c>
      <c r="M862" s="3">
        <v>5</v>
      </c>
      <c r="N862" s="3">
        <v>28</v>
      </c>
      <c r="O862" s="4">
        <v>0.82799999999999996</v>
      </c>
      <c r="P862" s="4">
        <v>0.84848484848484895</v>
      </c>
      <c r="Q862" s="4">
        <v>0.84899999999999998</v>
      </c>
      <c r="R862" s="4">
        <v>0.84299999999999997</v>
      </c>
      <c r="S862" s="4">
        <v>0.80300000000000005</v>
      </c>
      <c r="T862" s="4">
        <v>0.83599999999999997</v>
      </c>
      <c r="U862" s="5">
        <v>100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2">
        <v>0.188742124596877</v>
      </c>
      <c r="AB862" s="2">
        <v>0.16430305129127601</v>
      </c>
      <c r="AC862" s="2">
        <v>0.16369609267078999</v>
      </c>
      <c r="AD862" s="2">
        <v>0.17078832098028199</v>
      </c>
      <c r="AE862" s="2">
        <v>0.219400565035375</v>
      </c>
      <c r="AF862" s="2">
        <v>0.17912666589743501</v>
      </c>
    </row>
    <row r="863" spans="1:32" x14ac:dyDescent="0.35">
      <c r="A863" s="7">
        <v>760</v>
      </c>
      <c r="B863" s="7">
        <v>27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4">
        <v>1</v>
      </c>
      <c r="H863" s="4">
        <v>12.191427389999999</v>
      </c>
      <c r="I863" s="4">
        <v>46.852636386299999</v>
      </c>
      <c r="J863" s="2">
        <f t="shared" si="27"/>
        <v>0.26020792703065154</v>
      </c>
      <c r="K863" s="3">
        <v>1</v>
      </c>
      <c r="L863" s="3">
        <v>14</v>
      </c>
      <c r="M863" s="3">
        <v>8</v>
      </c>
      <c r="N863" s="3">
        <v>26</v>
      </c>
      <c r="O863" s="4">
        <v>0.80200000000000005</v>
      </c>
      <c r="P863" s="4">
        <v>0.76470588235294101</v>
      </c>
      <c r="Q863" s="4">
        <v>0.86299999999999999</v>
      </c>
      <c r="R863" s="4">
        <v>0.80500000000000005</v>
      </c>
      <c r="S863" s="4">
        <v>0.82599999999999996</v>
      </c>
      <c r="T863" s="4">
        <v>0.878</v>
      </c>
      <c r="U863" s="5">
        <v>100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2">
        <v>0.220646671115623</v>
      </c>
      <c r="AB863" s="2">
        <v>0.26826398659467898</v>
      </c>
      <c r="AC863" s="2">
        <v>0.14734058789870899</v>
      </c>
      <c r="AD863" s="2">
        <v>0.21691300156357399</v>
      </c>
      <c r="AE863" s="2">
        <v>0.19116050546115901</v>
      </c>
      <c r="AF863" s="2">
        <v>0.13010868534702</v>
      </c>
    </row>
    <row r="864" spans="1:32" x14ac:dyDescent="0.35">
      <c r="A864" s="7">
        <v>216</v>
      </c>
      <c r="B864" s="7">
        <v>21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4">
        <v>1</v>
      </c>
      <c r="H864" s="4">
        <v>11.49356351</v>
      </c>
      <c r="I864" s="4">
        <v>43.634198941999998</v>
      </c>
      <c r="J864" s="2">
        <f t="shared" si="27"/>
        <v>0.26340723076588662</v>
      </c>
      <c r="K864" s="3">
        <v>5</v>
      </c>
      <c r="L864" s="3">
        <v>12</v>
      </c>
      <c r="M864" s="3">
        <v>6</v>
      </c>
      <c r="N864" s="3">
        <v>26</v>
      </c>
      <c r="O864" s="4">
        <v>0.78100000000000003</v>
      </c>
      <c r="P864" s="4">
        <v>0.8125</v>
      </c>
      <c r="Q864" s="4">
        <v>0.79100000000000004</v>
      </c>
      <c r="R864" s="4">
        <v>0.84499999999999997</v>
      </c>
      <c r="S864" s="4">
        <v>0.78600000000000003</v>
      </c>
      <c r="T864" s="4">
        <v>0.83899999999999997</v>
      </c>
      <c r="U864" s="5">
        <v>100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2">
        <v>0.24718012914245099</v>
      </c>
      <c r="AB864" s="2">
        <v>0.20763936477824399</v>
      </c>
      <c r="AC864" s="2">
        <v>0.23445731121448299</v>
      </c>
      <c r="AD864" s="2">
        <v>0.168418651624963</v>
      </c>
      <c r="AE864" s="2">
        <v>0.24079848655293001</v>
      </c>
      <c r="AF864" s="2">
        <v>0.175544572514931</v>
      </c>
    </row>
    <row r="865" spans="1:32" x14ac:dyDescent="0.35">
      <c r="A865" s="7">
        <v>170</v>
      </c>
      <c r="B865" s="7">
        <v>10</v>
      </c>
      <c r="C865" s="7">
        <v>1</v>
      </c>
      <c r="D865" s="7">
        <v>1</v>
      </c>
      <c r="E865" s="22" t="str">
        <f t="shared" si="26"/>
        <v>11</v>
      </c>
      <c r="F865" s="4">
        <v>0.85537300000000005</v>
      </c>
      <c r="G865" s="24">
        <v>1</v>
      </c>
      <c r="H865" s="4">
        <v>12.486578379999999</v>
      </c>
      <c r="I865" s="4">
        <v>47.304842821999998</v>
      </c>
      <c r="J865" s="2">
        <f t="shared" si="27"/>
        <v>0.26395983233650833</v>
      </c>
      <c r="K865" s="3">
        <v>7</v>
      </c>
      <c r="L865" s="3">
        <v>12</v>
      </c>
      <c r="M865" s="3">
        <v>10</v>
      </c>
      <c r="N865" s="3">
        <v>20</v>
      </c>
      <c r="O865" s="4">
        <v>0.65</v>
      </c>
      <c r="P865" s="4">
        <v>0.66666666666666696</v>
      </c>
      <c r="Q865" s="4">
        <v>0.67700000000000005</v>
      </c>
      <c r="R865" s="4">
        <v>0.73299999999999998</v>
      </c>
      <c r="S865" s="4">
        <v>0.748</v>
      </c>
      <c r="T865" s="4">
        <v>0.7</v>
      </c>
      <c r="U865" s="5">
        <v>100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0.430782916092454</v>
      </c>
      <c r="AB865" s="2">
        <v>0.405465108108164</v>
      </c>
      <c r="AC865" s="2">
        <v>0.39008400606986199</v>
      </c>
      <c r="AD865" s="2">
        <v>0.31060957709548598</v>
      </c>
      <c r="AE865" s="2">
        <v>0.29035230100766002</v>
      </c>
      <c r="AF865" s="2">
        <v>0.356674943938732</v>
      </c>
    </row>
    <row r="866" spans="1:32" x14ac:dyDescent="0.35">
      <c r="A866" s="7">
        <v>582</v>
      </c>
      <c r="B866" s="7">
        <v>31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4">
        <v>1</v>
      </c>
      <c r="H866" s="4">
        <v>16.221542840000001</v>
      </c>
      <c r="I866" s="4">
        <v>61.151518494699999</v>
      </c>
      <c r="J866" s="2">
        <f t="shared" si="27"/>
        <v>0.26526802995752136</v>
      </c>
      <c r="K866" s="3">
        <v>0</v>
      </c>
      <c r="L866" s="3">
        <v>6</v>
      </c>
      <c r="M866" s="3">
        <v>10</v>
      </c>
      <c r="N866" s="3">
        <v>33</v>
      </c>
      <c r="O866" s="4">
        <v>0.80200000000000005</v>
      </c>
      <c r="P866" s="4">
        <v>0.76744186046511598</v>
      </c>
      <c r="Q866" s="4">
        <v>0.755</v>
      </c>
      <c r="R866" s="4">
        <v>0.70599999999999996</v>
      </c>
      <c r="S866" s="4">
        <v>0.76200000000000001</v>
      </c>
      <c r="T866" s="4">
        <v>0.57199999999999995</v>
      </c>
      <c r="U866" s="5">
        <v>100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2">
        <v>0.220646671115623</v>
      </c>
      <c r="AB866" s="2">
        <v>0.26469255422708199</v>
      </c>
      <c r="AC866" s="2">
        <v>0.28103752973311202</v>
      </c>
      <c r="AD866" s="2">
        <v>0.34814004148889499</v>
      </c>
      <c r="AE866" s="2">
        <v>0.27180872329549099</v>
      </c>
      <c r="AF866" s="2">
        <v>0.55861628760233895</v>
      </c>
    </row>
    <row r="867" spans="1:32" x14ac:dyDescent="0.35">
      <c r="A867" s="7">
        <v>62</v>
      </c>
      <c r="B867" s="7">
        <v>23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4">
        <v>1</v>
      </c>
      <c r="H867" s="4">
        <v>12.68824729</v>
      </c>
      <c r="I867" s="4">
        <v>46.996529150500002</v>
      </c>
      <c r="J867" s="2">
        <f t="shared" si="27"/>
        <v>0.26998264593897159</v>
      </c>
      <c r="K867" s="3">
        <v>11</v>
      </c>
      <c r="L867" s="3">
        <v>15</v>
      </c>
      <c r="M867" s="3">
        <v>8</v>
      </c>
      <c r="N867" s="3">
        <v>15</v>
      </c>
      <c r="O867" s="4">
        <v>0.61099999999999999</v>
      </c>
      <c r="P867" s="4">
        <v>0.65217391304347805</v>
      </c>
      <c r="Q867" s="4">
        <v>0.65300000000000002</v>
      </c>
      <c r="R867" s="4">
        <v>0.68400000000000005</v>
      </c>
      <c r="S867" s="4">
        <v>0.67800000000000005</v>
      </c>
      <c r="T867" s="4">
        <v>0.82199999999999995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0.49265831981054198</v>
      </c>
      <c r="AB867" s="2">
        <v>0.42744401482694</v>
      </c>
      <c r="AC867" s="2">
        <v>0.426178149705706</v>
      </c>
      <c r="AD867" s="2">
        <v>0.37979736135958703</v>
      </c>
      <c r="AE867" s="2">
        <v>0.38860799104174099</v>
      </c>
      <c r="AF867" s="2">
        <v>0.19601488392595701</v>
      </c>
    </row>
    <row r="868" spans="1:32" x14ac:dyDescent="0.35">
      <c r="A868" s="7">
        <v>754</v>
      </c>
      <c r="B868" s="7">
        <v>18</v>
      </c>
      <c r="C868" s="7">
        <v>1</v>
      </c>
      <c r="D868" s="7">
        <v>1</v>
      </c>
      <c r="E868" s="22" t="str">
        <f t="shared" si="26"/>
        <v>11</v>
      </c>
      <c r="F868" s="4">
        <v>0.97108899999999998</v>
      </c>
      <c r="G868" s="24">
        <v>1</v>
      </c>
      <c r="H868" s="4">
        <v>13.902830140000001</v>
      </c>
      <c r="I868" s="4">
        <v>47.565470855000001</v>
      </c>
      <c r="J868" s="2">
        <f t="shared" si="27"/>
        <v>0.29228829001570916</v>
      </c>
      <c r="K868" s="3">
        <v>2</v>
      </c>
      <c r="L868" s="3">
        <v>9</v>
      </c>
      <c r="M868" s="3">
        <v>13</v>
      </c>
      <c r="N868" s="3">
        <v>25</v>
      </c>
      <c r="O868" s="4">
        <v>0.69499999999999995</v>
      </c>
      <c r="P868" s="4">
        <v>0.65789473684210498</v>
      </c>
      <c r="Q868" s="4">
        <v>0.69099999999999995</v>
      </c>
      <c r="R868" s="4">
        <v>0.627</v>
      </c>
      <c r="S868" s="4">
        <v>0.58099999999999996</v>
      </c>
      <c r="T868" s="4">
        <v>0.58299999999999996</v>
      </c>
      <c r="U868" s="5">
        <v>100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0.36384343341734499</v>
      </c>
      <c r="AB868" s="2">
        <v>0.41871033485818498</v>
      </c>
      <c r="AC868" s="2">
        <v>0.36961545521446698</v>
      </c>
      <c r="AD868" s="2">
        <v>0.46680873834921599</v>
      </c>
      <c r="AE868" s="2">
        <v>0.54300452213022599</v>
      </c>
      <c r="AF868" s="2">
        <v>0.53956809263164496</v>
      </c>
    </row>
    <row r="869" spans="1:32" x14ac:dyDescent="0.35">
      <c r="A869" s="7">
        <v>212</v>
      </c>
      <c r="B869" s="7">
        <v>40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4">
        <v>1</v>
      </c>
      <c r="H869" s="4">
        <v>11.495574639999999</v>
      </c>
      <c r="I869" s="4">
        <v>38.799757950999997</v>
      </c>
      <c r="J869" s="2">
        <f t="shared" si="27"/>
        <v>0.29627954521050615</v>
      </c>
      <c r="K869" s="3">
        <v>1</v>
      </c>
      <c r="L869" s="3">
        <v>10</v>
      </c>
      <c r="M869" s="3">
        <v>10</v>
      </c>
      <c r="N869" s="3">
        <v>28</v>
      </c>
      <c r="O869" s="4">
        <v>0.76600000000000001</v>
      </c>
      <c r="P869" s="4">
        <v>0.73684210526315796</v>
      </c>
      <c r="Q869" s="4">
        <v>0.751</v>
      </c>
      <c r="R869" s="4">
        <v>0.72699999999999998</v>
      </c>
      <c r="S869" s="4">
        <v>0.78500000000000003</v>
      </c>
      <c r="T869" s="4">
        <v>0.73799999999999999</v>
      </c>
      <c r="U869" s="5">
        <v>100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2">
        <v>0.26657310924154598</v>
      </c>
      <c r="AB869" s="2">
        <v>0.30538164955118202</v>
      </c>
      <c r="AC869" s="2">
        <v>0.286349627218002</v>
      </c>
      <c r="AD869" s="2">
        <v>0.31882880144861803</v>
      </c>
      <c r="AE869" s="2">
        <v>0.242071561199729</v>
      </c>
      <c r="AF869" s="2">
        <v>0.30381145438166501</v>
      </c>
    </row>
    <row r="870" spans="1:32" x14ac:dyDescent="0.35">
      <c r="A870" s="7">
        <v>186</v>
      </c>
      <c r="B870" s="7">
        <v>21</v>
      </c>
      <c r="C870" s="7">
        <v>1</v>
      </c>
      <c r="D870" s="7">
        <v>1</v>
      </c>
      <c r="E870" s="22" t="str">
        <f t="shared" si="26"/>
        <v>11</v>
      </c>
      <c r="F870" s="4">
        <v>0.90653399999999995</v>
      </c>
      <c r="G870" s="24">
        <v>1</v>
      </c>
      <c r="H870" s="4">
        <v>11.72673751</v>
      </c>
      <c r="I870" s="4">
        <v>37.629047473999996</v>
      </c>
      <c r="J870" s="2">
        <f t="shared" si="27"/>
        <v>0.31164056220404346</v>
      </c>
      <c r="K870" s="3">
        <v>6</v>
      </c>
      <c r="L870" s="3">
        <v>6</v>
      </c>
      <c r="M870" s="3">
        <v>11</v>
      </c>
      <c r="N870" s="3">
        <v>26</v>
      </c>
      <c r="O870" s="4">
        <v>0.64900000000000002</v>
      </c>
      <c r="P870" s="4">
        <v>0.70270270270270296</v>
      </c>
      <c r="Q870" s="4">
        <v>0.78900000000000003</v>
      </c>
      <c r="R870" s="4">
        <v>0.69799999999999995</v>
      </c>
      <c r="S870" s="4">
        <v>0.91600000000000004</v>
      </c>
      <c r="T870" s="4">
        <v>0.88700000000000001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0.432322562278047</v>
      </c>
      <c r="AB870" s="2">
        <v>0.35282137462274199</v>
      </c>
      <c r="AC870" s="2">
        <v>0.236988958136263</v>
      </c>
      <c r="AD870" s="2">
        <v>0.35953617621976502</v>
      </c>
      <c r="AE870" s="2">
        <v>8.7738914308006705E-2</v>
      </c>
      <c r="AF870" s="2">
        <v>0.11991029667255799</v>
      </c>
    </row>
    <row r="871" spans="1:32" x14ac:dyDescent="0.35">
      <c r="A871" s="7">
        <v>506</v>
      </c>
      <c r="B871" s="7">
        <v>7</v>
      </c>
      <c r="C871" s="7">
        <v>1</v>
      </c>
      <c r="D871" s="7">
        <v>1</v>
      </c>
      <c r="E871" s="22" t="str">
        <f t="shared" si="26"/>
        <v>11</v>
      </c>
      <c r="F871" s="4">
        <v>0.98960099999999995</v>
      </c>
      <c r="G871" s="24">
        <v>1</v>
      </c>
      <c r="H871" s="4">
        <v>11.67933086</v>
      </c>
      <c r="I871" s="4">
        <v>37.075836997800003</v>
      </c>
      <c r="J871" s="2">
        <f t="shared" si="27"/>
        <v>0.31501192705893666</v>
      </c>
      <c r="K871" s="3">
        <v>7</v>
      </c>
      <c r="L871" s="3">
        <v>10</v>
      </c>
      <c r="M871" s="3">
        <v>8</v>
      </c>
      <c r="N871" s="3">
        <v>24</v>
      </c>
      <c r="O871" s="4">
        <v>0.68899999999999995</v>
      </c>
      <c r="P871" s="4">
        <v>0.75</v>
      </c>
      <c r="Q871" s="4">
        <v>0.69899999999999995</v>
      </c>
      <c r="R871" s="4">
        <v>0.74199999999999999</v>
      </c>
      <c r="S871" s="4">
        <v>0.71</v>
      </c>
      <c r="T871" s="4">
        <v>0.79100000000000004</v>
      </c>
      <c r="U871" s="5">
        <v>100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2">
        <v>0.372514007968479</v>
      </c>
      <c r="AB871" s="2">
        <v>0.28768207245178101</v>
      </c>
      <c r="AC871" s="2">
        <v>0.35810453674832698</v>
      </c>
      <c r="AD871" s="2">
        <v>0.298406035814757</v>
      </c>
      <c r="AE871" s="2">
        <v>0.34249030894677601</v>
      </c>
      <c r="AF871" s="2">
        <v>0.23445731121448299</v>
      </c>
    </row>
    <row r="872" spans="1:32" x14ac:dyDescent="0.35">
      <c r="A872" s="7">
        <v>924</v>
      </c>
      <c r="B872" s="7">
        <v>24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4">
        <v>1</v>
      </c>
      <c r="H872" s="4">
        <v>20.106295329999998</v>
      </c>
      <c r="I872" s="4">
        <v>62.338234670200002</v>
      </c>
      <c r="J872" s="2">
        <f t="shared" si="27"/>
        <v>0.32253552633263061</v>
      </c>
      <c r="K872" s="3">
        <v>8</v>
      </c>
      <c r="L872" s="3">
        <v>8</v>
      </c>
      <c r="M872" s="3">
        <v>9</v>
      </c>
      <c r="N872" s="3">
        <v>24</v>
      </c>
      <c r="O872" s="4">
        <v>0.65300000000000002</v>
      </c>
      <c r="P872" s="4">
        <v>0.72727272727272696</v>
      </c>
      <c r="Q872" s="4">
        <v>0.64</v>
      </c>
      <c r="R872" s="4">
        <v>0.73299999999999998</v>
      </c>
      <c r="S872" s="4">
        <v>0.53100000000000003</v>
      </c>
      <c r="T872" s="4">
        <v>0.56000000000000005</v>
      </c>
      <c r="U872" s="5">
        <v>100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2">
        <v>0.426178149705706</v>
      </c>
      <c r="AB872" s="2">
        <v>0.31845373111853498</v>
      </c>
      <c r="AC872" s="2">
        <v>0.44628710262841897</v>
      </c>
      <c r="AD872" s="2">
        <v>0.31060957709548598</v>
      </c>
      <c r="AE872" s="2">
        <v>0.63299325774019799</v>
      </c>
      <c r="AF872" s="2">
        <v>0.57981849525294205</v>
      </c>
    </row>
    <row r="873" spans="1:32" x14ac:dyDescent="0.35">
      <c r="A873" s="7">
        <v>34</v>
      </c>
      <c r="B873" s="7">
        <v>10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4">
        <v>1</v>
      </c>
      <c r="H873" s="4">
        <v>17.45682631</v>
      </c>
      <c r="I873" s="4">
        <v>53.781950145000003</v>
      </c>
      <c r="J873" s="2">
        <f t="shared" si="27"/>
        <v>0.32458522353568703</v>
      </c>
      <c r="K873" s="3">
        <v>3</v>
      </c>
      <c r="L873" s="3">
        <v>13</v>
      </c>
      <c r="M873" s="3">
        <v>7</v>
      </c>
      <c r="N873" s="3">
        <v>26</v>
      </c>
      <c r="O873" s="4">
        <v>0.76900000000000002</v>
      </c>
      <c r="P873" s="4">
        <v>0.78787878787878796</v>
      </c>
      <c r="Q873" s="4">
        <v>0.76900000000000002</v>
      </c>
      <c r="R873" s="4">
        <v>0.78700000000000003</v>
      </c>
      <c r="S873" s="4">
        <v>0.67100000000000004</v>
      </c>
      <c r="T873" s="4">
        <v>0.63800000000000001</v>
      </c>
      <c r="U873" s="5">
        <v>100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2">
        <v>0.262664309476493</v>
      </c>
      <c r="AB873" s="2">
        <v>0.23841102344499801</v>
      </c>
      <c r="AC873" s="2">
        <v>0.262664309476493</v>
      </c>
      <c r="AD873" s="2">
        <v>0.23952703056473401</v>
      </c>
      <c r="AE873" s="2">
        <v>0.39898614201045501</v>
      </c>
      <c r="AF873" s="2">
        <v>0.44941699563734699</v>
      </c>
    </row>
    <row r="874" spans="1:32" x14ac:dyDescent="0.35">
      <c r="A874" s="7">
        <v>870</v>
      </c>
      <c r="B874" s="7">
        <v>50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4">
        <v>1</v>
      </c>
      <c r="H874" s="4">
        <v>14.880630379999999</v>
      </c>
      <c r="I874" s="4">
        <v>45.791639791999998</v>
      </c>
      <c r="J874" s="2">
        <f t="shared" si="27"/>
        <v>0.32496391148236869</v>
      </c>
      <c r="K874" s="3">
        <v>2</v>
      </c>
      <c r="L874" s="3">
        <v>4</v>
      </c>
      <c r="M874" s="3">
        <v>12</v>
      </c>
      <c r="N874" s="3">
        <v>31</v>
      </c>
      <c r="O874" s="4">
        <v>0.69099999999999995</v>
      </c>
      <c r="P874" s="4">
        <v>0.72093023255813904</v>
      </c>
      <c r="Q874" s="4">
        <v>0.71499999999999997</v>
      </c>
      <c r="R874" s="4">
        <v>0.70599999999999996</v>
      </c>
      <c r="S874" s="4">
        <v>0.83399999999999996</v>
      </c>
      <c r="T874" s="4">
        <v>0.71899999999999997</v>
      </c>
      <c r="U874" s="5">
        <v>100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2">
        <v>0.36961545521446698</v>
      </c>
      <c r="AB874" s="2">
        <v>0.327212911208416</v>
      </c>
      <c r="AC874" s="2">
        <v>0.33547273628812901</v>
      </c>
      <c r="AD874" s="2">
        <v>0.34814004148889499</v>
      </c>
      <c r="AE874" s="2">
        <v>0.18152187662339</v>
      </c>
      <c r="AF874" s="2">
        <v>0.32989392126109002</v>
      </c>
    </row>
    <row r="875" spans="1:32" x14ac:dyDescent="0.35">
      <c r="A875" s="7">
        <v>442</v>
      </c>
      <c r="B875" s="7">
        <v>42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4">
        <v>1</v>
      </c>
      <c r="H875" s="4">
        <v>12.2669043</v>
      </c>
      <c r="I875" s="4">
        <v>37.660090498000002</v>
      </c>
      <c r="J875" s="2">
        <f t="shared" si="27"/>
        <v>0.32572689384937759</v>
      </c>
      <c r="K875" s="3">
        <v>2</v>
      </c>
      <c r="L875" s="3">
        <v>2</v>
      </c>
      <c r="M875" s="3">
        <v>15</v>
      </c>
      <c r="N875" s="3">
        <v>30</v>
      </c>
      <c r="O875" s="4">
        <v>0.66400000000000003</v>
      </c>
      <c r="P875" s="4">
        <v>0.66666666666666696</v>
      </c>
      <c r="Q875" s="4">
        <v>0.66900000000000004</v>
      </c>
      <c r="R875" s="4">
        <v>0.69599999999999995</v>
      </c>
      <c r="S875" s="4">
        <v>0.59799999999999998</v>
      </c>
      <c r="T875" s="4">
        <v>0.71699999999999997</v>
      </c>
      <c r="U875" s="5">
        <v>100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2">
        <v>0.40947312950570303</v>
      </c>
      <c r="AB875" s="2">
        <v>0.405465108108164</v>
      </c>
      <c r="AC875" s="2">
        <v>0.40197121885390902</v>
      </c>
      <c r="AD875" s="2">
        <v>0.36240561864771698</v>
      </c>
      <c r="AE875" s="2">
        <v>0.514164525031505</v>
      </c>
      <c r="AF875" s="2">
        <v>0.33267943838251701</v>
      </c>
    </row>
    <row r="876" spans="1:32" x14ac:dyDescent="0.35">
      <c r="A876" s="7">
        <v>642</v>
      </c>
      <c r="B876" s="7">
        <v>29</v>
      </c>
      <c r="C876" s="7">
        <v>1</v>
      </c>
      <c r="D876" s="7">
        <v>1</v>
      </c>
      <c r="E876" s="22" t="str">
        <f t="shared" si="26"/>
        <v>11</v>
      </c>
      <c r="F876" s="4">
        <v>0.89445600000000003</v>
      </c>
      <c r="G876" s="24">
        <v>1</v>
      </c>
      <c r="H876" s="4">
        <v>18.666994840000001</v>
      </c>
      <c r="I876" s="4">
        <v>55.769005835999998</v>
      </c>
      <c r="J876" s="2">
        <f t="shared" si="27"/>
        <v>0.33471987818635429</v>
      </c>
      <c r="K876" s="3">
        <v>1</v>
      </c>
      <c r="L876" s="3">
        <v>14</v>
      </c>
      <c r="M876" s="3">
        <v>9</v>
      </c>
      <c r="N876" s="3">
        <v>25</v>
      </c>
      <c r="O876" s="4">
        <v>0.76200000000000001</v>
      </c>
      <c r="P876" s="4">
        <v>0.73529411764705899</v>
      </c>
      <c r="Q876" s="4">
        <v>0.71899999999999997</v>
      </c>
      <c r="R876" s="4">
        <v>0.68400000000000005</v>
      </c>
      <c r="S876" s="4">
        <v>0.64100000000000001</v>
      </c>
      <c r="T876" s="4">
        <v>0.58299999999999996</v>
      </c>
      <c r="U876" s="5">
        <v>100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2">
        <v>0.27180872329549099</v>
      </c>
      <c r="AB876" s="2">
        <v>0.307484699747961</v>
      </c>
      <c r="AC876" s="2">
        <v>0.32989392126109002</v>
      </c>
      <c r="AD876" s="2">
        <v>0.37979736135958703</v>
      </c>
      <c r="AE876" s="2">
        <v>0.44472582206146699</v>
      </c>
      <c r="AF876" s="2">
        <v>0.53956809263164496</v>
      </c>
    </row>
    <row r="877" spans="1:32" x14ac:dyDescent="0.35">
      <c r="A877" s="7">
        <v>116</v>
      </c>
      <c r="B877" s="7">
        <v>49</v>
      </c>
      <c r="C877" s="7">
        <v>1</v>
      </c>
      <c r="D877" s="7">
        <v>1</v>
      </c>
      <c r="E877" s="22" t="str">
        <f t="shared" si="26"/>
        <v>11</v>
      </c>
      <c r="F877" s="4">
        <v>0.99148400000000003</v>
      </c>
      <c r="G877" s="24">
        <v>1</v>
      </c>
      <c r="H877" s="4">
        <v>17.3530771</v>
      </c>
      <c r="I877" s="4">
        <v>49.380191543000002</v>
      </c>
      <c r="J877" s="2">
        <f t="shared" si="27"/>
        <v>0.35141777619248471</v>
      </c>
      <c r="K877" s="3">
        <v>4</v>
      </c>
      <c r="L877" s="3">
        <v>5</v>
      </c>
      <c r="M877" s="3">
        <v>7</v>
      </c>
      <c r="N877" s="3">
        <v>33</v>
      </c>
      <c r="O877" s="4">
        <v>0.749</v>
      </c>
      <c r="P877" s="4">
        <v>0.82499999999999996</v>
      </c>
      <c r="Q877" s="4">
        <v>0.76900000000000002</v>
      </c>
      <c r="R877" s="4">
        <v>0.83199999999999996</v>
      </c>
      <c r="S877" s="4">
        <v>0.82</v>
      </c>
      <c r="T877" s="4">
        <v>0.83299999999999996</v>
      </c>
      <c r="U877" s="5">
        <v>100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2">
        <v>0.28901629546491803</v>
      </c>
      <c r="AB877" s="2">
        <v>0.19237189264745599</v>
      </c>
      <c r="AC877" s="2">
        <v>0.262664309476493</v>
      </c>
      <c r="AD877" s="2">
        <v>0.183922838160928</v>
      </c>
      <c r="AE877" s="2">
        <v>0.19845093872383801</v>
      </c>
      <c r="AF877" s="2">
        <v>0.18272163681529399</v>
      </c>
    </row>
    <row r="878" spans="1:32" x14ac:dyDescent="0.35">
      <c r="A878" s="7">
        <v>454</v>
      </c>
      <c r="B878" s="7">
        <v>7</v>
      </c>
      <c r="C878" s="7">
        <v>1</v>
      </c>
      <c r="D878" s="7">
        <v>1</v>
      </c>
      <c r="E878" s="22" t="str">
        <f t="shared" si="26"/>
        <v>11</v>
      </c>
      <c r="F878" s="4">
        <v>0.606742</v>
      </c>
      <c r="G878" s="24">
        <v>1</v>
      </c>
      <c r="H878" s="4">
        <v>16.39770592</v>
      </c>
      <c r="I878" s="4">
        <v>45.623906064000003</v>
      </c>
      <c r="J878" s="2">
        <f t="shared" si="27"/>
        <v>0.35941039105677919</v>
      </c>
      <c r="K878" s="3">
        <v>5</v>
      </c>
      <c r="L878" s="3">
        <v>8</v>
      </c>
      <c r="M878" s="3">
        <v>5</v>
      </c>
      <c r="N878" s="3">
        <v>31</v>
      </c>
      <c r="O878" s="4">
        <v>0.78</v>
      </c>
      <c r="P878" s="4">
        <v>0.86111111111111105</v>
      </c>
      <c r="Q878" s="4">
        <v>0.76600000000000001</v>
      </c>
      <c r="R878" s="4">
        <v>0.83599999999999997</v>
      </c>
      <c r="S878" s="4">
        <v>0.71</v>
      </c>
      <c r="T878" s="4">
        <v>0.68200000000000005</v>
      </c>
      <c r="U878" s="5">
        <v>100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2">
        <v>0.2484613592985</v>
      </c>
      <c r="AB878" s="2">
        <v>0.149531733970964</v>
      </c>
      <c r="AC878" s="2">
        <v>0.26657310924154598</v>
      </c>
      <c r="AD878" s="2">
        <v>0.17912666589743501</v>
      </c>
      <c r="AE878" s="2">
        <v>0.34249030894677601</v>
      </c>
      <c r="AF878" s="2">
        <v>0.38272562113867498</v>
      </c>
    </row>
    <row r="879" spans="1:32" x14ac:dyDescent="0.35">
      <c r="A879" s="7">
        <v>88</v>
      </c>
      <c r="B879" s="7">
        <v>33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4">
        <v>1</v>
      </c>
      <c r="H879" s="4">
        <v>16.4933072</v>
      </c>
      <c r="I879" s="4">
        <v>45.334240123999997</v>
      </c>
      <c r="J879" s="2">
        <f t="shared" si="27"/>
        <v>0.36381567563252099</v>
      </c>
      <c r="K879" s="3">
        <v>4</v>
      </c>
      <c r="L879" s="3">
        <v>9</v>
      </c>
      <c r="M879" s="3">
        <v>15</v>
      </c>
      <c r="N879" s="3">
        <v>21</v>
      </c>
      <c r="O879" s="4">
        <v>0.61</v>
      </c>
      <c r="P879" s="4">
        <v>0.58333333333333304</v>
      </c>
      <c r="Q879" s="4">
        <v>0.625</v>
      </c>
      <c r="R879" s="4">
        <v>0.56399999999999995</v>
      </c>
      <c r="S879" s="4">
        <v>0.57399999999999995</v>
      </c>
      <c r="T879" s="4">
        <v>0.47199999999999998</v>
      </c>
      <c r="U879" s="5">
        <v>100</v>
      </c>
      <c r="V879" s="5">
        <v>100</v>
      </c>
      <c r="W879" s="5">
        <v>100</v>
      </c>
      <c r="X879" s="5">
        <v>100</v>
      </c>
      <c r="Y879" s="5">
        <v>100</v>
      </c>
      <c r="Z879" s="5">
        <v>0</v>
      </c>
      <c r="AA879" s="2">
        <v>0.49429632181478</v>
      </c>
      <c r="AB879" s="2">
        <v>0.53899650073268701</v>
      </c>
      <c r="AC879" s="2">
        <v>0.47000362924573602</v>
      </c>
      <c r="AD879" s="2">
        <v>0.57270102748407803</v>
      </c>
      <c r="AE879" s="2">
        <v>0.55512588266257101</v>
      </c>
      <c r="AF879" s="2">
        <v>0.75077629339658203</v>
      </c>
    </row>
    <row r="880" spans="1:32" x14ac:dyDescent="0.35">
      <c r="A880" s="7">
        <v>284</v>
      </c>
      <c r="B880" s="7">
        <v>41</v>
      </c>
      <c r="C880" s="7">
        <v>1</v>
      </c>
      <c r="D880" s="7">
        <v>1</v>
      </c>
      <c r="E880" s="22" t="str">
        <f t="shared" si="26"/>
        <v>11</v>
      </c>
      <c r="F880" s="4">
        <v>0.78617499999999996</v>
      </c>
      <c r="G880" s="24">
        <v>1</v>
      </c>
      <c r="H880" s="4">
        <v>21.326345530000001</v>
      </c>
      <c r="I880" s="4">
        <v>53.935111689000003</v>
      </c>
      <c r="J880" s="2">
        <f t="shared" si="27"/>
        <v>0.3954074602268689</v>
      </c>
      <c r="K880" s="3">
        <v>8</v>
      </c>
      <c r="L880" s="3">
        <v>8</v>
      </c>
      <c r="M880" s="3">
        <v>5</v>
      </c>
      <c r="N880" s="3">
        <v>28</v>
      </c>
      <c r="O880" s="4">
        <v>0.73099999999999998</v>
      </c>
      <c r="P880" s="4">
        <v>0.84848484848484895</v>
      </c>
      <c r="Q880" s="4">
        <v>0.76900000000000002</v>
      </c>
      <c r="R880" s="4">
        <v>0.86499999999999999</v>
      </c>
      <c r="S880" s="4">
        <v>0.71399999999999997</v>
      </c>
      <c r="T880" s="4">
        <v>0.86499999999999999</v>
      </c>
      <c r="U880" s="5">
        <v>100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2">
        <v>0.31334181923235899</v>
      </c>
      <c r="AB880" s="2">
        <v>0.16430305129127601</v>
      </c>
      <c r="AC880" s="2">
        <v>0.262664309476493</v>
      </c>
      <c r="AD880" s="2">
        <v>0.14502577205025799</v>
      </c>
      <c r="AE880" s="2">
        <v>0.33687231664255302</v>
      </c>
      <c r="AF880" s="2">
        <v>0.14502577205025799</v>
      </c>
    </row>
    <row r="881" spans="1:32" x14ac:dyDescent="0.35">
      <c r="A881" s="7">
        <v>928</v>
      </c>
      <c r="B881" s="7">
        <v>16</v>
      </c>
      <c r="C881" s="7">
        <v>1</v>
      </c>
      <c r="D881" s="7">
        <v>1</v>
      </c>
      <c r="E881" s="22" t="str">
        <f t="shared" si="26"/>
        <v>11</v>
      </c>
      <c r="F881" s="4">
        <v>0.80220999999999998</v>
      </c>
      <c r="G881" s="24">
        <v>1</v>
      </c>
      <c r="H881" s="4">
        <v>17.107831239999999</v>
      </c>
      <c r="I881" s="4">
        <v>39.945005092999999</v>
      </c>
      <c r="J881" s="2">
        <f t="shared" si="27"/>
        <v>0.42828461781816102</v>
      </c>
      <c r="K881" s="3">
        <v>4</v>
      </c>
      <c r="L881" s="3">
        <v>12</v>
      </c>
      <c r="M881" s="3">
        <v>7</v>
      </c>
      <c r="N881" s="3">
        <v>26</v>
      </c>
      <c r="O881" s="4">
        <v>0.76500000000000001</v>
      </c>
      <c r="P881" s="4">
        <v>0.78787878787878796</v>
      </c>
      <c r="Q881" s="4">
        <v>0.75</v>
      </c>
      <c r="R881" s="4">
        <v>0.79100000000000004</v>
      </c>
      <c r="S881" s="4">
        <v>0.72599999999999998</v>
      </c>
      <c r="T881" s="4">
        <v>0.72699999999999998</v>
      </c>
      <c r="U881" s="5">
        <v>100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2">
        <v>0.26787944515560103</v>
      </c>
      <c r="AB881" s="2">
        <v>0.23841102344499801</v>
      </c>
      <c r="AC881" s="2">
        <v>0.28768207245178101</v>
      </c>
      <c r="AD881" s="2">
        <v>0.23445731121448299</v>
      </c>
      <c r="AE881" s="2">
        <v>0.32020526415734102</v>
      </c>
      <c r="AF881" s="2">
        <v>0.31882880144861803</v>
      </c>
    </row>
    <row r="882" spans="1:32" x14ac:dyDescent="0.35">
      <c r="A882" s="7">
        <v>644</v>
      </c>
      <c r="B882" s="7">
        <v>16</v>
      </c>
      <c r="C882" s="7">
        <v>1</v>
      </c>
      <c r="D882" s="7">
        <v>1</v>
      </c>
      <c r="E882" s="22" t="str">
        <f t="shared" si="26"/>
        <v>11</v>
      </c>
      <c r="F882" s="4">
        <v>0.789574</v>
      </c>
      <c r="G882" s="24">
        <v>1</v>
      </c>
      <c r="H882" s="4">
        <v>27.912860779999999</v>
      </c>
      <c r="I882" s="4">
        <v>59.069572506</v>
      </c>
      <c r="J882" s="2">
        <f t="shared" si="27"/>
        <v>0.47254211594581536</v>
      </c>
      <c r="K882" s="3">
        <v>3</v>
      </c>
      <c r="L882" s="3">
        <v>7</v>
      </c>
      <c r="M882" s="3">
        <v>8</v>
      </c>
      <c r="N882" s="3">
        <v>31</v>
      </c>
      <c r="O882" s="4">
        <v>0.80100000000000005</v>
      </c>
      <c r="P882" s="4">
        <v>0.79487179487179505</v>
      </c>
      <c r="Q882" s="4">
        <v>0.80100000000000005</v>
      </c>
      <c r="R882" s="4">
        <v>0.79700000000000004</v>
      </c>
      <c r="S882" s="4">
        <v>0.78200000000000003</v>
      </c>
      <c r="T882" s="4">
        <v>0.80500000000000005</v>
      </c>
      <c r="U882" s="5">
        <v>100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0.221894331913778</v>
      </c>
      <c r="AB882" s="2">
        <v>0.2295744416445</v>
      </c>
      <c r="AC882" s="2">
        <v>0.221894331913778</v>
      </c>
      <c r="AD882" s="2">
        <v>0.22690060019192199</v>
      </c>
      <c r="AE882" s="2">
        <v>0.24590053843682599</v>
      </c>
      <c r="AF882" s="2">
        <v>0.21691300156357399</v>
      </c>
    </row>
    <row r="883" spans="1:32" x14ac:dyDescent="0.35">
      <c r="A883" s="7">
        <v>682</v>
      </c>
      <c r="B883" s="7">
        <v>27</v>
      </c>
      <c r="C883" s="7">
        <v>1</v>
      </c>
      <c r="D883" s="7">
        <v>1</v>
      </c>
      <c r="E883" s="22" t="str">
        <f t="shared" si="26"/>
        <v>11</v>
      </c>
      <c r="F883" s="4">
        <v>0.25680199999999997</v>
      </c>
      <c r="G883" s="24">
        <v>1</v>
      </c>
      <c r="H883" s="4">
        <v>26.088459799999999</v>
      </c>
      <c r="I883" s="4">
        <v>52.420002197000002</v>
      </c>
      <c r="J883" s="2">
        <f t="shared" si="27"/>
        <v>0.49768139463170497</v>
      </c>
      <c r="K883" s="3">
        <v>6</v>
      </c>
      <c r="L883" s="3">
        <v>9</v>
      </c>
      <c r="M883" s="3">
        <v>6</v>
      </c>
      <c r="N883" s="3">
        <v>28</v>
      </c>
      <c r="O883" s="4">
        <v>0.755</v>
      </c>
      <c r="P883" s="4">
        <v>0.82352941176470595</v>
      </c>
      <c r="Q883" s="4">
        <v>0.77700000000000002</v>
      </c>
      <c r="R883" s="4">
        <v>0.84599999999999997</v>
      </c>
      <c r="S883" s="4">
        <v>0.75900000000000001</v>
      </c>
      <c r="T883" s="4">
        <v>0.83</v>
      </c>
      <c r="U883" s="5">
        <v>100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2">
        <v>0.28103752973311202</v>
      </c>
      <c r="AB883" s="2">
        <v>0.19415601444095801</v>
      </c>
      <c r="AC883" s="2">
        <v>0.25231492861449001</v>
      </c>
      <c r="AD883" s="2">
        <v>0.16723591937591401</v>
      </c>
      <c r="AE883" s="2">
        <v>0.27575350158650702</v>
      </c>
      <c r="AF883" s="2">
        <v>0.18632957819149301</v>
      </c>
    </row>
    <row r="884" spans="1:32" x14ac:dyDescent="0.35">
      <c r="A884" s="7">
        <v>792</v>
      </c>
      <c r="B884" s="7">
        <v>11</v>
      </c>
      <c r="C884" s="7">
        <v>1</v>
      </c>
      <c r="D884" s="7">
        <v>1</v>
      </c>
      <c r="E884" s="22" t="str">
        <f t="shared" si="26"/>
        <v>11</v>
      </c>
      <c r="F884" s="4">
        <v>0.32366299999999998</v>
      </c>
      <c r="G884" s="24">
        <v>1</v>
      </c>
      <c r="H884" s="4">
        <v>22.200407290000001</v>
      </c>
      <c r="I884" s="4">
        <v>43.952519867299998</v>
      </c>
      <c r="J884" s="2">
        <f t="shared" si="27"/>
        <v>0.50509976122021538</v>
      </c>
      <c r="K884" s="3">
        <v>7</v>
      </c>
      <c r="L884" s="3">
        <v>8</v>
      </c>
      <c r="M884" s="3">
        <v>12</v>
      </c>
      <c r="N884" s="3">
        <v>22</v>
      </c>
      <c r="O884" s="4">
        <v>0.60899999999999999</v>
      </c>
      <c r="P884" s="4">
        <v>0.64705882352941202</v>
      </c>
      <c r="Q884" s="4">
        <v>0.627</v>
      </c>
      <c r="R884" s="4">
        <v>0.65400000000000003</v>
      </c>
      <c r="S884" s="4">
        <v>0.53600000000000003</v>
      </c>
      <c r="T884" s="4">
        <v>0.58899999999999997</v>
      </c>
      <c r="U884" s="5">
        <v>100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2">
        <v>0.49593701127223999</v>
      </c>
      <c r="AB884" s="2">
        <v>0.435318071257845</v>
      </c>
      <c r="AC884" s="2">
        <v>0.46680873834921599</v>
      </c>
      <c r="AD884" s="2">
        <v>0.42464792752493802</v>
      </c>
      <c r="AE884" s="2">
        <v>0.62362111791133501</v>
      </c>
      <c r="AF884" s="2">
        <v>0.52932909533054995</v>
      </c>
    </row>
    <row r="885" spans="1:32" x14ac:dyDescent="0.35">
      <c r="A885" s="7">
        <v>686</v>
      </c>
      <c r="B885" s="7">
        <v>2</v>
      </c>
      <c r="C885" s="7">
        <v>1</v>
      </c>
      <c r="D885" s="7">
        <v>1</v>
      </c>
      <c r="E885" s="22" t="str">
        <f t="shared" si="26"/>
        <v>11</v>
      </c>
      <c r="F885" s="4">
        <v>0.45890900000000001</v>
      </c>
      <c r="G885" s="24">
        <v>1</v>
      </c>
      <c r="H885" s="4">
        <v>26.606089300000001</v>
      </c>
      <c r="I885" s="4">
        <v>48.131810329110003</v>
      </c>
      <c r="J885" s="2">
        <f t="shared" si="27"/>
        <v>0.55277557852231252</v>
      </c>
      <c r="K885" s="3">
        <v>1</v>
      </c>
      <c r="L885" s="3">
        <v>10</v>
      </c>
      <c r="M885" s="3">
        <v>11</v>
      </c>
      <c r="N885" s="3">
        <v>27</v>
      </c>
      <c r="O885" s="4">
        <v>0.77900000000000003</v>
      </c>
      <c r="P885" s="4">
        <v>0.71052631578947401</v>
      </c>
      <c r="Q885" s="4">
        <v>0.74199999999999999</v>
      </c>
      <c r="R885" s="4">
        <v>0.69499999999999995</v>
      </c>
      <c r="S885" s="4">
        <v>0.76800000000000002</v>
      </c>
      <c r="T885" s="4">
        <v>0.67900000000000005</v>
      </c>
      <c r="U885" s="5">
        <v>100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0.24974423311138899</v>
      </c>
      <c r="AB885" s="2">
        <v>0.34174929372205698</v>
      </c>
      <c r="AC885" s="2">
        <v>0.298406035814757</v>
      </c>
      <c r="AD885" s="2">
        <v>0.36384343341734499</v>
      </c>
      <c r="AE885" s="2">
        <v>0.26396554583446502</v>
      </c>
      <c r="AF885" s="2">
        <v>0.38713415142344099</v>
      </c>
    </row>
    <row r="886" spans="1:32" x14ac:dyDescent="0.35">
      <c r="A886" s="7">
        <v>294</v>
      </c>
      <c r="B886" s="7">
        <v>38</v>
      </c>
      <c r="C886" s="7">
        <v>1</v>
      </c>
      <c r="D886" s="7">
        <v>1</v>
      </c>
      <c r="E886" s="22" t="str">
        <f t="shared" si="26"/>
        <v>11</v>
      </c>
      <c r="F886" s="4">
        <v>0.69440199999999996</v>
      </c>
      <c r="G886" s="24">
        <v>1</v>
      </c>
      <c r="H886" s="4">
        <v>21.78766508</v>
      </c>
      <c r="I886" s="4">
        <v>39.118010470599998</v>
      </c>
      <c r="J886" s="2">
        <f t="shared" si="27"/>
        <v>0.55697272989829072</v>
      </c>
      <c r="K886" s="3">
        <v>4</v>
      </c>
      <c r="L886" s="3">
        <v>8</v>
      </c>
      <c r="M886" s="3">
        <v>14</v>
      </c>
      <c r="N886" s="3">
        <v>23</v>
      </c>
      <c r="O886" s="4">
        <v>0.61899999999999999</v>
      </c>
      <c r="P886" s="4">
        <v>0.62162162162162204</v>
      </c>
      <c r="Q886" s="4">
        <v>0.60199999999999998</v>
      </c>
      <c r="R886" s="4">
        <v>0.54300000000000004</v>
      </c>
      <c r="S886" s="4">
        <v>0.61299999999999999</v>
      </c>
      <c r="T886" s="4">
        <v>0.498</v>
      </c>
      <c r="U886" s="5">
        <v>100</v>
      </c>
      <c r="V886" s="5">
        <v>100</v>
      </c>
      <c r="W886" s="5">
        <v>100</v>
      </c>
      <c r="X886" s="5">
        <v>100</v>
      </c>
      <c r="Y886" s="5">
        <v>100</v>
      </c>
      <c r="Z886" s="5">
        <v>0</v>
      </c>
      <c r="AA886" s="2">
        <v>0.47965000629754101</v>
      </c>
      <c r="AB886" s="2">
        <v>0.47542369671507501</v>
      </c>
      <c r="AC886" s="2">
        <v>0.50749783367331602</v>
      </c>
      <c r="AD886" s="2">
        <v>0.61064595904820196</v>
      </c>
      <c r="AE886" s="2">
        <v>0.48939034304592599</v>
      </c>
      <c r="AF886" s="2">
        <v>0.69715520195748404</v>
      </c>
    </row>
    <row r="887" spans="1:32" x14ac:dyDescent="0.35">
      <c r="A887" s="7">
        <v>808</v>
      </c>
      <c r="B887" s="7">
        <v>37</v>
      </c>
      <c r="C887" s="7">
        <v>1</v>
      </c>
      <c r="D887" s="7">
        <v>1</v>
      </c>
      <c r="E887" s="22" t="str">
        <f t="shared" si="26"/>
        <v>11</v>
      </c>
      <c r="F887" s="4">
        <v>0.25</v>
      </c>
      <c r="G887" s="24">
        <v>1</v>
      </c>
      <c r="H887" s="4">
        <v>33.402270119999997</v>
      </c>
      <c r="I887" s="4">
        <v>53.889572032099998</v>
      </c>
      <c r="J887" s="2">
        <f t="shared" si="27"/>
        <v>0.61982808288222291</v>
      </c>
      <c r="K887" s="3">
        <v>5</v>
      </c>
      <c r="L887" s="3">
        <v>4</v>
      </c>
      <c r="M887" s="3">
        <v>9</v>
      </c>
      <c r="N887" s="3">
        <v>31</v>
      </c>
      <c r="O887" s="4">
        <v>0.67700000000000005</v>
      </c>
      <c r="P887" s="4">
        <v>0.77500000000000002</v>
      </c>
      <c r="Q887" s="4">
        <v>0.73299999999999998</v>
      </c>
      <c r="R887" s="4">
        <v>0.76900000000000002</v>
      </c>
      <c r="S887" s="4">
        <v>0.76400000000000001</v>
      </c>
      <c r="T887" s="4">
        <v>0.751</v>
      </c>
      <c r="U887" s="5">
        <v>100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2">
        <v>0.39008400606986199</v>
      </c>
      <c r="AB887" s="2">
        <v>0.25489224962878998</v>
      </c>
      <c r="AC887" s="2">
        <v>0.31060957709548598</v>
      </c>
      <c r="AD887" s="2">
        <v>0.262664309476493</v>
      </c>
      <c r="AE887" s="2">
        <v>0.26918748981561702</v>
      </c>
      <c r="AF887" s="2">
        <v>0.286349627218002</v>
      </c>
    </row>
    <row r="888" spans="1:32" x14ac:dyDescent="0.35">
      <c r="A888" s="7">
        <v>340</v>
      </c>
      <c r="B888" s="7">
        <v>10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0.97362366010000001</v>
      </c>
      <c r="I888" s="4">
        <v>68.667989411999997</v>
      </c>
      <c r="J888" s="2">
        <f t="shared" si="27"/>
        <v>1.4178712212736718E-2</v>
      </c>
      <c r="K888" s="3">
        <v>3</v>
      </c>
      <c r="L888" s="3">
        <v>3</v>
      </c>
      <c r="M888" s="3">
        <v>8</v>
      </c>
      <c r="N888" s="3">
        <v>35</v>
      </c>
      <c r="O888" s="4">
        <v>0.77200000000000002</v>
      </c>
      <c r="P888" s="4">
        <v>0.81395348837209303</v>
      </c>
      <c r="Q888" s="4">
        <v>0.77700000000000002</v>
      </c>
      <c r="R888" s="4">
        <v>0.81599999999999995</v>
      </c>
      <c r="S888" s="4">
        <v>0.86599999999999999</v>
      </c>
      <c r="T888" s="4">
        <v>0.81599999999999995</v>
      </c>
      <c r="U888" s="5">
        <v>100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2">
        <v>0.25877072895736097</v>
      </c>
      <c r="AB888" s="2">
        <v>0.20585205420414901</v>
      </c>
      <c r="AC888" s="2">
        <v>0.25231492861449001</v>
      </c>
      <c r="AD888" s="2">
        <v>0.20334092401803</v>
      </c>
      <c r="AE888" s="2">
        <v>0.14387037041970199</v>
      </c>
      <c r="AF888" s="2">
        <v>0.20334092401803</v>
      </c>
    </row>
    <row r="889" spans="1:32" x14ac:dyDescent="0.35">
      <c r="A889" s="7">
        <v>668</v>
      </c>
      <c r="B889" s="7">
        <v>50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4">
        <v>0</v>
      </c>
      <c r="H889" s="4">
        <v>1.66706833</v>
      </c>
      <c r="I889" s="4">
        <v>81.022521599000001</v>
      </c>
      <c r="J889" s="2">
        <f t="shared" si="27"/>
        <v>2.0575369626864036E-2</v>
      </c>
      <c r="K889" s="3">
        <v>3</v>
      </c>
      <c r="L889" s="3">
        <v>20</v>
      </c>
      <c r="M889" s="3">
        <v>7</v>
      </c>
      <c r="N889" s="3">
        <v>19</v>
      </c>
      <c r="O889" s="4">
        <v>0.79500000000000004</v>
      </c>
      <c r="P889" s="4">
        <v>0.73076923076923095</v>
      </c>
      <c r="Q889" s="4">
        <v>0.82599999999999996</v>
      </c>
      <c r="R889" s="4">
        <v>0.73899999999999999</v>
      </c>
      <c r="S889" s="4">
        <v>0.82699999999999996</v>
      </c>
      <c r="T889" s="4">
        <v>0.78300000000000003</v>
      </c>
      <c r="U889" s="5">
        <v>100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2">
        <v>0.22941316432780501</v>
      </c>
      <c r="AB889" s="2">
        <v>0.31365755885504198</v>
      </c>
      <c r="AC889" s="2">
        <v>0.19116050546115901</v>
      </c>
      <c r="AD889" s="2">
        <v>0.30245735803393498</v>
      </c>
      <c r="AE889" s="2">
        <v>0.189950583958446</v>
      </c>
      <c r="AF889" s="2">
        <v>0.24462258299133399</v>
      </c>
    </row>
    <row r="890" spans="1:32" x14ac:dyDescent="0.35">
      <c r="A890" s="7">
        <v>50</v>
      </c>
      <c r="B890" s="7">
        <v>23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4">
        <v>0</v>
      </c>
      <c r="H890" s="4">
        <v>1.205212728</v>
      </c>
      <c r="I890" s="4">
        <v>56.24122637</v>
      </c>
      <c r="J890" s="2">
        <f t="shared" si="27"/>
        <v>2.142934650946517E-2</v>
      </c>
      <c r="K890" s="3">
        <v>7</v>
      </c>
      <c r="L890" s="3">
        <v>9</v>
      </c>
      <c r="M890" s="3">
        <v>12</v>
      </c>
      <c r="N890" s="3">
        <v>21</v>
      </c>
      <c r="O890" s="4">
        <v>0.61599999999999999</v>
      </c>
      <c r="P890" s="4">
        <v>0.63636363636363602</v>
      </c>
      <c r="Q890" s="4">
        <v>6.0999999999999999E-2</v>
      </c>
      <c r="R890" s="4">
        <v>0.311</v>
      </c>
      <c r="S890" s="4">
        <v>3.9E-2</v>
      </c>
      <c r="T890" s="4">
        <v>3.6999999999999998E-2</v>
      </c>
      <c r="U890" s="5">
        <v>100</v>
      </c>
      <c r="V890" s="5">
        <v>100</v>
      </c>
      <c r="W890" s="5">
        <v>0</v>
      </c>
      <c r="X890" s="5">
        <v>0</v>
      </c>
      <c r="Y890" s="5">
        <v>0</v>
      </c>
      <c r="Z890" s="5">
        <v>0</v>
      </c>
      <c r="AA890" s="2">
        <v>0.484508315448617</v>
      </c>
      <c r="AB890" s="2">
        <v>0.45198512374305699</v>
      </c>
      <c r="AC890" s="2">
        <v>2.7968814148088299</v>
      </c>
      <c r="AD890" s="2">
        <v>1.1679623668029</v>
      </c>
      <c r="AE890" s="2">
        <v>3.2441936328524901</v>
      </c>
      <c r="AF890" s="2">
        <v>3.2968373663379098</v>
      </c>
    </row>
    <row r="891" spans="1:32" x14ac:dyDescent="0.35">
      <c r="A891" s="7">
        <v>938</v>
      </c>
      <c r="B891" s="7">
        <v>5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4">
        <v>0</v>
      </c>
      <c r="H891" s="4">
        <v>1.07037823</v>
      </c>
      <c r="I891" s="4">
        <v>48.300852853099997</v>
      </c>
      <c r="J891" s="2">
        <f t="shared" si="27"/>
        <v>2.2160648658842513E-2</v>
      </c>
      <c r="K891" s="3">
        <v>7</v>
      </c>
      <c r="L891" s="3">
        <v>7</v>
      </c>
      <c r="M891" s="3">
        <v>16</v>
      </c>
      <c r="N891" s="3">
        <v>19</v>
      </c>
      <c r="O891" s="4">
        <v>0.52</v>
      </c>
      <c r="P891" s="4">
        <v>0.54285714285714304</v>
      </c>
      <c r="Q891" s="4">
        <v>0.32400000000000001</v>
      </c>
      <c r="R891" s="4">
        <v>0.38900000000000001</v>
      </c>
      <c r="S891" s="4">
        <v>0.14099999999999999</v>
      </c>
      <c r="T891" s="4">
        <v>0.19600000000000001</v>
      </c>
      <c r="U891" s="5">
        <v>100</v>
      </c>
      <c r="V891" s="5">
        <v>100</v>
      </c>
      <c r="W891" s="5">
        <v>0</v>
      </c>
      <c r="X891" s="5">
        <v>0</v>
      </c>
      <c r="Y891" s="5">
        <v>0</v>
      </c>
      <c r="Z891" s="5">
        <v>0</v>
      </c>
      <c r="AA891" s="2">
        <v>0.65392646740666405</v>
      </c>
      <c r="AB891" s="2">
        <v>0.61090908232297303</v>
      </c>
      <c r="AC891" s="2">
        <v>1.12701176318981</v>
      </c>
      <c r="AD891" s="2">
        <v>0.94417593536369104</v>
      </c>
      <c r="AE891" s="2">
        <v>1.9589953886039699</v>
      </c>
      <c r="AF891" s="2">
        <v>1.62964061975162</v>
      </c>
    </row>
    <row r="892" spans="1:32" x14ac:dyDescent="0.35">
      <c r="A892" s="7">
        <v>846</v>
      </c>
      <c r="B892" s="7">
        <v>41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4">
        <v>0</v>
      </c>
      <c r="H892" s="4">
        <v>2.3586544869999999</v>
      </c>
      <c r="I892" s="4">
        <v>100.81294431400001</v>
      </c>
      <c r="J892" s="2">
        <f t="shared" si="27"/>
        <v>2.3396345608690361E-2</v>
      </c>
      <c r="K892" s="3">
        <v>4</v>
      </c>
      <c r="L892" s="3">
        <v>7</v>
      </c>
      <c r="M892" s="3">
        <v>15</v>
      </c>
      <c r="N892" s="3">
        <v>23</v>
      </c>
      <c r="O892" s="4">
        <v>0.59599999999999997</v>
      </c>
      <c r="P892" s="4">
        <v>0.60526315789473695</v>
      </c>
      <c r="Q892" s="4">
        <v>0.51700000000000002</v>
      </c>
      <c r="R892" s="4">
        <v>0.48499999999999999</v>
      </c>
      <c r="S892" s="4">
        <v>0.23300000000000001</v>
      </c>
      <c r="T892" s="4">
        <v>0.33900000000000002</v>
      </c>
      <c r="U892" s="5">
        <v>100</v>
      </c>
      <c r="V892" s="5">
        <v>100</v>
      </c>
      <c r="W892" s="5">
        <v>100</v>
      </c>
      <c r="X892" s="5">
        <v>0</v>
      </c>
      <c r="Y892" s="5">
        <v>0</v>
      </c>
      <c r="Z892" s="5">
        <v>0</v>
      </c>
      <c r="AA892" s="2">
        <v>0.51751461191678705</v>
      </c>
      <c r="AB892" s="2">
        <v>0.50209194379723598</v>
      </c>
      <c r="AC892" s="2">
        <v>0.65971240447370805</v>
      </c>
      <c r="AD892" s="2">
        <v>0.72360638804465405</v>
      </c>
      <c r="AE892" s="2">
        <v>1.45671682541644</v>
      </c>
      <c r="AF892" s="2">
        <v>1.08175517160169</v>
      </c>
    </row>
    <row r="893" spans="1:32" x14ac:dyDescent="0.35">
      <c r="A893" s="7">
        <v>266</v>
      </c>
      <c r="B893" s="7">
        <v>23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4">
        <v>0</v>
      </c>
      <c r="H893" s="4">
        <v>1.1657847020000001</v>
      </c>
      <c r="I893" s="4">
        <v>42.897605545099999</v>
      </c>
      <c r="J893" s="2">
        <f t="shared" si="27"/>
        <v>2.7175985400265831E-2</v>
      </c>
      <c r="K893" s="3">
        <v>7</v>
      </c>
      <c r="L893" s="3">
        <v>6</v>
      </c>
      <c r="M893" s="3">
        <v>8</v>
      </c>
      <c r="N893" s="3">
        <v>28</v>
      </c>
      <c r="O893" s="4">
        <v>0.68200000000000005</v>
      </c>
      <c r="P893" s="4">
        <v>0.77777777777777801</v>
      </c>
      <c r="Q893" s="4">
        <v>0.70199999999999996</v>
      </c>
      <c r="R893" s="4">
        <v>0.76800000000000002</v>
      </c>
      <c r="S893" s="4">
        <v>0.76</v>
      </c>
      <c r="T893" s="4">
        <v>0.80900000000000005</v>
      </c>
      <c r="U893" s="5">
        <v>100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2">
        <v>0.38272562113867498</v>
      </c>
      <c r="AB893" s="2">
        <v>0.251314428280906</v>
      </c>
      <c r="AC893" s="2">
        <v>0.353821874956326</v>
      </c>
      <c r="AD893" s="2">
        <v>0.26396554583446502</v>
      </c>
      <c r="AE893" s="2">
        <v>0.27443684570176002</v>
      </c>
      <c r="AF893" s="2">
        <v>0.211956361923645</v>
      </c>
    </row>
    <row r="894" spans="1:32" x14ac:dyDescent="0.35">
      <c r="A894" s="7">
        <v>592</v>
      </c>
      <c r="B894" s="7">
        <v>32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4">
        <v>0</v>
      </c>
      <c r="H894" s="4">
        <v>1.3800509350000001</v>
      </c>
      <c r="I894" s="4">
        <v>47.569569887</v>
      </c>
      <c r="J894" s="2">
        <f t="shared" si="27"/>
        <v>2.9011213224720493E-2</v>
      </c>
      <c r="K894" s="3">
        <v>1</v>
      </c>
      <c r="L894" s="3">
        <v>16</v>
      </c>
      <c r="M894" s="3">
        <v>7</v>
      </c>
      <c r="N894" s="3">
        <v>25</v>
      </c>
      <c r="O894" s="4">
        <v>0.81599999999999995</v>
      </c>
      <c r="P894" s="4">
        <v>0.78125</v>
      </c>
      <c r="Q894" s="4">
        <v>0.82699999999999996</v>
      </c>
      <c r="R894" s="4">
        <v>0.77600000000000002</v>
      </c>
      <c r="S894" s="4">
        <v>0.25</v>
      </c>
      <c r="T894" s="4">
        <v>0.20899999999999999</v>
      </c>
      <c r="U894" s="5">
        <v>100</v>
      </c>
      <c r="V894" s="5">
        <v>100</v>
      </c>
      <c r="W894" s="5">
        <v>100</v>
      </c>
      <c r="X894" s="5">
        <v>100</v>
      </c>
      <c r="Y894" s="5">
        <v>0</v>
      </c>
      <c r="Z894" s="5">
        <v>0</v>
      </c>
      <c r="AA894" s="2">
        <v>0.20334092401803</v>
      </c>
      <c r="AB894" s="2">
        <v>0.24686007793152601</v>
      </c>
      <c r="AC894" s="2">
        <v>0.189950583958446</v>
      </c>
      <c r="AD894" s="2">
        <v>0.25360275879891803</v>
      </c>
      <c r="AE894" s="2">
        <v>1.3862943611198899</v>
      </c>
      <c r="AF894" s="2">
        <v>1.5654210270173301</v>
      </c>
    </row>
    <row r="895" spans="1:32" x14ac:dyDescent="0.35">
      <c r="A895" s="7">
        <v>576</v>
      </c>
      <c r="B895" s="7">
        <v>7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1.7116156419999999</v>
      </c>
      <c r="I895" s="4">
        <v>57.361283325700001</v>
      </c>
      <c r="J895" s="2">
        <f t="shared" si="27"/>
        <v>2.9839214584537234E-2</v>
      </c>
      <c r="K895" s="3">
        <v>2</v>
      </c>
      <c r="L895" s="3">
        <v>13</v>
      </c>
      <c r="M895" s="3">
        <v>10</v>
      </c>
      <c r="N895" s="3">
        <v>24</v>
      </c>
      <c r="O895" s="4">
        <v>0.73099999999999998</v>
      </c>
      <c r="P895" s="4">
        <v>0.70588235294117696</v>
      </c>
      <c r="Q895" s="4">
        <v>0.52200000000000002</v>
      </c>
      <c r="R895" s="4">
        <v>0.56200000000000006</v>
      </c>
      <c r="S895" s="4">
        <v>0.39400000000000002</v>
      </c>
      <c r="T895" s="4">
        <v>0.378</v>
      </c>
      <c r="U895" s="5">
        <v>100</v>
      </c>
      <c r="V895" s="5">
        <v>100</v>
      </c>
      <c r="W895" s="5">
        <v>100</v>
      </c>
      <c r="X895" s="5">
        <v>100</v>
      </c>
      <c r="Y895" s="5">
        <v>0</v>
      </c>
      <c r="Z895" s="5">
        <v>0</v>
      </c>
      <c r="AA895" s="2">
        <v>0.31334181923235899</v>
      </c>
      <c r="AB895" s="2">
        <v>0.34830669426821598</v>
      </c>
      <c r="AC895" s="2">
        <v>0.65008769109949804</v>
      </c>
      <c r="AD895" s="2">
        <v>0.57625342908844601</v>
      </c>
      <c r="AE895" s="2">
        <v>0.93140436968420304</v>
      </c>
      <c r="AF895" s="2">
        <v>0.97286108336254895</v>
      </c>
    </row>
    <row r="896" spans="1:32" x14ac:dyDescent="0.35">
      <c r="A896" s="7">
        <v>882</v>
      </c>
      <c r="B896" s="7">
        <v>37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4">
        <v>0</v>
      </c>
      <c r="H896" s="4">
        <v>1.5991192599999999</v>
      </c>
      <c r="I896" s="4">
        <v>50.947125401999998</v>
      </c>
      <c r="J896" s="2">
        <f t="shared" si="27"/>
        <v>3.1387821145591549E-2</v>
      </c>
      <c r="K896" s="3">
        <v>5</v>
      </c>
      <c r="L896" s="3">
        <v>10</v>
      </c>
      <c r="M896" s="3">
        <v>11</v>
      </c>
      <c r="N896" s="3">
        <v>23</v>
      </c>
      <c r="O896" s="4">
        <v>0.67300000000000004</v>
      </c>
      <c r="P896" s="4">
        <v>0.67647058823529405</v>
      </c>
      <c r="Q896" s="4">
        <v>8.6999999999999994E-2</v>
      </c>
      <c r="R896" s="4">
        <v>0.47499999999999998</v>
      </c>
      <c r="S896" s="4">
        <v>6.9000000000000006E-2</v>
      </c>
      <c r="T896" s="4">
        <v>1.9E-2</v>
      </c>
      <c r="U896" s="5">
        <v>100</v>
      </c>
      <c r="V896" s="5">
        <v>100</v>
      </c>
      <c r="W896" s="5">
        <v>0</v>
      </c>
      <c r="X896" s="5">
        <v>0</v>
      </c>
      <c r="Y896" s="5">
        <v>0</v>
      </c>
      <c r="Z896" s="5">
        <v>0</v>
      </c>
      <c r="AA896" s="2">
        <v>0.39600994933740902</v>
      </c>
      <c r="AB896" s="2">
        <v>0.390866308687012</v>
      </c>
      <c r="AC896" s="2">
        <v>2.44184716032755</v>
      </c>
      <c r="AD896" s="2">
        <v>0.74444047494749599</v>
      </c>
      <c r="AE896" s="2">
        <v>2.6736487743848798</v>
      </c>
      <c r="AF896" s="2">
        <v>3.9633162998157001</v>
      </c>
    </row>
    <row r="897" spans="1:32" x14ac:dyDescent="0.35">
      <c r="A897" s="7">
        <v>46</v>
      </c>
      <c r="B897" s="7">
        <v>38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4">
        <v>0</v>
      </c>
      <c r="H897" s="4">
        <v>1.387625393</v>
      </c>
      <c r="I897" s="4">
        <v>42.574552044000001</v>
      </c>
      <c r="J897" s="2">
        <f t="shared" si="27"/>
        <v>3.2592836010721035E-2</v>
      </c>
      <c r="K897" s="3">
        <v>2</v>
      </c>
      <c r="L897" s="3">
        <v>5</v>
      </c>
      <c r="M897" s="3">
        <v>15</v>
      </c>
      <c r="N897" s="3">
        <v>27</v>
      </c>
      <c r="O897" s="4">
        <v>0.61899999999999999</v>
      </c>
      <c r="P897" s="4">
        <v>0.64285714285714302</v>
      </c>
      <c r="Q897" s="4">
        <v>0.745</v>
      </c>
      <c r="R897" s="4">
        <v>0.66900000000000004</v>
      </c>
      <c r="S897" s="4">
        <v>0.76800000000000002</v>
      </c>
      <c r="T897" s="4">
        <v>0.83699999999999997</v>
      </c>
      <c r="U897" s="5">
        <v>100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2">
        <v>0.47965000629754101</v>
      </c>
      <c r="AB897" s="2">
        <v>0.44183275227903901</v>
      </c>
      <c r="AC897" s="2">
        <v>0.29437106060257801</v>
      </c>
      <c r="AD897" s="2">
        <v>0.40197121885390902</v>
      </c>
      <c r="AE897" s="2">
        <v>0.26396554583446502</v>
      </c>
      <c r="AF897" s="2">
        <v>0.177931208492662</v>
      </c>
    </row>
    <row r="898" spans="1:32" x14ac:dyDescent="0.35">
      <c r="A898" s="7">
        <v>90</v>
      </c>
      <c r="B898" s="7">
        <v>23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0.41570299999999999</v>
      </c>
      <c r="G898" s="24">
        <v>0</v>
      </c>
      <c r="H898" s="4">
        <v>2.0607961019999999</v>
      </c>
      <c r="I898" s="4">
        <v>61.030322167400001</v>
      </c>
      <c r="J898" s="2">
        <f t="shared" ref="J898:J961" si="29">H898/I898</f>
        <v>3.3766757716720629E-2</v>
      </c>
      <c r="K898" s="3">
        <v>1</v>
      </c>
      <c r="L898" s="3">
        <v>12</v>
      </c>
      <c r="M898" s="3">
        <v>10</v>
      </c>
      <c r="N898" s="3">
        <v>26</v>
      </c>
      <c r="O898" s="4">
        <v>0.78200000000000003</v>
      </c>
      <c r="P898" s="4">
        <v>0.72222222222222199</v>
      </c>
      <c r="Q898" s="4">
        <v>0.76500000000000001</v>
      </c>
      <c r="R898" s="4">
        <v>0.70699999999999996</v>
      </c>
      <c r="S898" s="4">
        <v>0.58199999999999996</v>
      </c>
      <c r="T898" s="4">
        <v>0.63100000000000001</v>
      </c>
      <c r="U898" s="5">
        <v>100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2">
        <v>0.24590053843682599</v>
      </c>
      <c r="AB898" s="2">
        <v>0.325422400434628</v>
      </c>
      <c r="AC898" s="2">
        <v>0.26787944515560103</v>
      </c>
      <c r="AD898" s="2">
        <v>0.34672461308556402</v>
      </c>
      <c r="AE898" s="2">
        <v>0.54128483125069904</v>
      </c>
      <c r="AF898" s="2">
        <v>0.46044941644092402</v>
      </c>
    </row>
    <row r="899" spans="1:32" x14ac:dyDescent="0.35">
      <c r="A899" s="7">
        <v>874</v>
      </c>
      <c r="B899" s="7">
        <v>33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1.7274677540000001</v>
      </c>
      <c r="I899" s="4">
        <v>47.322474113600002</v>
      </c>
      <c r="J899" s="2">
        <f t="shared" si="29"/>
        <v>3.6504172411888823E-2</v>
      </c>
      <c r="K899" s="3">
        <v>8</v>
      </c>
      <c r="L899" s="3">
        <v>18</v>
      </c>
      <c r="M899" s="3">
        <v>5</v>
      </c>
      <c r="N899" s="3">
        <v>18</v>
      </c>
      <c r="O899" s="4">
        <v>0.72399999999999998</v>
      </c>
      <c r="P899" s="4">
        <v>0.78260869565217395</v>
      </c>
      <c r="Q899" s="4">
        <v>0.84399999999999997</v>
      </c>
      <c r="R899" s="4">
        <v>0.83899999999999997</v>
      </c>
      <c r="S899" s="4">
        <v>0.95299999999999996</v>
      </c>
      <c r="T899" s="4">
        <v>0.94499999999999995</v>
      </c>
      <c r="U899" s="5">
        <v>100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2">
        <v>0.322963886596421</v>
      </c>
      <c r="AB899" s="2">
        <v>0.24512245803298499</v>
      </c>
      <c r="AC899" s="2">
        <v>0.16960278438618001</v>
      </c>
      <c r="AD899" s="2">
        <v>0.175544572514931</v>
      </c>
      <c r="AE899" s="2">
        <v>4.8140375327934998E-2</v>
      </c>
      <c r="AF899" s="2">
        <v>5.6570351488394399E-2</v>
      </c>
    </row>
    <row r="900" spans="1:32" x14ac:dyDescent="0.35">
      <c r="A900" s="7">
        <v>314</v>
      </c>
      <c r="B900" s="7">
        <v>47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4">
        <v>0</v>
      </c>
      <c r="H900" s="4">
        <v>1.5524163499999999</v>
      </c>
      <c r="I900" s="4">
        <v>41.237909969999997</v>
      </c>
      <c r="J900" s="2">
        <f t="shared" si="29"/>
        <v>3.7645369300465546E-2</v>
      </c>
      <c r="K900" s="3">
        <v>9</v>
      </c>
      <c r="L900" s="3">
        <v>12</v>
      </c>
      <c r="M900" s="3">
        <v>11</v>
      </c>
      <c r="N900" s="3">
        <v>17</v>
      </c>
      <c r="O900" s="4">
        <v>0.57599999999999996</v>
      </c>
      <c r="P900" s="4">
        <v>0.60714285714285698</v>
      </c>
      <c r="Q900" s="4">
        <v>0.26400000000000001</v>
      </c>
      <c r="R900" s="4">
        <v>0.56599999999999995</v>
      </c>
      <c r="S900" s="4">
        <v>0.17899999999999999</v>
      </c>
      <c r="T900" s="4">
        <v>0.253</v>
      </c>
      <c r="U900" s="5">
        <v>100</v>
      </c>
      <c r="V900" s="5">
        <v>100</v>
      </c>
      <c r="W900" s="5">
        <v>0</v>
      </c>
      <c r="X900" s="5">
        <v>100</v>
      </c>
      <c r="Y900" s="5">
        <v>0</v>
      </c>
      <c r="Z900" s="5">
        <v>0</v>
      </c>
      <c r="AA900" s="2">
        <v>0.55164761828624598</v>
      </c>
      <c r="AB900" s="2">
        <v>0.49899116611898803</v>
      </c>
      <c r="AC900" s="2">
        <v>1.3318061758358199</v>
      </c>
      <c r="AD900" s="2">
        <v>0.56916120077895405</v>
      </c>
      <c r="AE900" s="2">
        <v>1.7203694731413799</v>
      </c>
      <c r="AF900" s="2">
        <v>1.37436579025462</v>
      </c>
    </row>
    <row r="901" spans="1:32" x14ac:dyDescent="0.35">
      <c r="A901" s="7">
        <v>18</v>
      </c>
      <c r="B901" s="7">
        <v>19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4">
        <v>0</v>
      </c>
      <c r="H901" s="4">
        <v>1.6065253829999999</v>
      </c>
      <c r="I901" s="4">
        <v>38.145514470649999</v>
      </c>
      <c r="J901" s="2">
        <f t="shared" si="29"/>
        <v>4.2115708892485802E-2</v>
      </c>
      <c r="K901" s="3">
        <v>5</v>
      </c>
      <c r="L901" s="3">
        <v>19</v>
      </c>
      <c r="M901" s="3">
        <v>5</v>
      </c>
      <c r="N901" s="3">
        <v>20</v>
      </c>
      <c r="O901" s="4">
        <v>0.76400000000000001</v>
      </c>
      <c r="P901" s="4">
        <v>0.8</v>
      </c>
      <c r="Q901" s="4">
        <v>0.78100000000000003</v>
      </c>
      <c r="R901" s="4">
        <v>0.79900000000000004</v>
      </c>
      <c r="S901" s="4">
        <v>0.77200000000000002</v>
      </c>
      <c r="T901" s="4">
        <v>0.65200000000000002</v>
      </c>
      <c r="U901" s="5">
        <v>100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2">
        <v>0.26918748981561702</v>
      </c>
      <c r="AB901" s="2">
        <v>0.22314355131420999</v>
      </c>
      <c r="AC901" s="2">
        <v>0.24718012914245099</v>
      </c>
      <c r="AD901" s="2">
        <v>0.224394333215862</v>
      </c>
      <c r="AE901" s="2">
        <v>0.25877072895736097</v>
      </c>
      <c r="AF901" s="2">
        <v>0.42771071705548402</v>
      </c>
    </row>
    <row r="902" spans="1:32" x14ac:dyDescent="0.35">
      <c r="A902" s="7">
        <v>472</v>
      </c>
      <c r="B902" s="7">
        <v>49</v>
      </c>
      <c r="C902" s="7">
        <v>1</v>
      </c>
      <c r="D902" s="7">
        <v>1</v>
      </c>
      <c r="E902" s="22" t="str">
        <f t="shared" si="28"/>
        <v>11</v>
      </c>
      <c r="F902" s="4">
        <v>0.487319</v>
      </c>
      <c r="G902" s="24">
        <v>0</v>
      </c>
      <c r="H902" s="4">
        <v>2.1441119579999999</v>
      </c>
      <c r="I902" s="4">
        <v>45.865489237299997</v>
      </c>
      <c r="J902" s="2">
        <f t="shared" si="29"/>
        <v>4.6747827040647942E-2</v>
      </c>
      <c r="K902" s="3">
        <v>3</v>
      </c>
      <c r="L902" s="3">
        <v>18</v>
      </c>
      <c r="M902" s="3">
        <v>12</v>
      </c>
      <c r="N902" s="3">
        <v>16</v>
      </c>
      <c r="O902" s="4">
        <v>0.66600000000000004</v>
      </c>
      <c r="P902" s="4">
        <v>0.57142857142857095</v>
      </c>
      <c r="Q902" s="4">
        <v>0.64800000000000002</v>
      </c>
      <c r="R902" s="4">
        <v>0.54600000000000004</v>
      </c>
      <c r="S902" s="4">
        <v>0.13900000000000001</v>
      </c>
      <c r="T902" s="4">
        <v>0.439</v>
      </c>
      <c r="U902" s="5">
        <v>100</v>
      </c>
      <c r="V902" s="5">
        <v>100</v>
      </c>
      <c r="W902" s="5">
        <v>100</v>
      </c>
      <c r="X902" s="5">
        <v>100</v>
      </c>
      <c r="Y902" s="5">
        <v>0</v>
      </c>
      <c r="Z902" s="5">
        <v>0</v>
      </c>
      <c r="AA902" s="2">
        <v>0.40646560844174801</v>
      </c>
      <c r="AB902" s="2">
        <v>0.55961578793542299</v>
      </c>
      <c r="AC902" s="2">
        <v>0.43386458262986199</v>
      </c>
      <c r="AD902" s="2">
        <v>0.605136303237232</v>
      </c>
      <c r="AE902" s="2">
        <v>1.97328134585145</v>
      </c>
      <c r="AF902" s="2">
        <v>0.82325586590696598</v>
      </c>
    </row>
    <row r="903" spans="1:32" x14ac:dyDescent="0.35">
      <c r="A903" s="7">
        <v>230</v>
      </c>
      <c r="B903" s="7">
        <v>5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2.374258427</v>
      </c>
      <c r="I903" s="4">
        <v>49.589757749</v>
      </c>
      <c r="J903" s="2">
        <f t="shared" si="29"/>
        <v>4.7878000110776461E-2</v>
      </c>
      <c r="K903" s="3">
        <v>4</v>
      </c>
      <c r="L903" s="3">
        <v>12</v>
      </c>
      <c r="M903" s="3">
        <v>12</v>
      </c>
      <c r="N903" s="3">
        <v>21</v>
      </c>
      <c r="O903" s="4">
        <v>0.65600000000000003</v>
      </c>
      <c r="P903" s="4">
        <v>0.63636363636363602</v>
      </c>
      <c r="Q903" s="4">
        <v>0.56699999999999995</v>
      </c>
      <c r="R903" s="4">
        <v>0.45700000000000002</v>
      </c>
      <c r="S903" s="4">
        <v>0.47399999999999998</v>
      </c>
      <c r="T903" s="4">
        <v>0.32500000000000001</v>
      </c>
      <c r="U903" s="5">
        <v>100</v>
      </c>
      <c r="V903" s="5">
        <v>100</v>
      </c>
      <c r="W903" s="5">
        <v>100</v>
      </c>
      <c r="X903" s="5">
        <v>0</v>
      </c>
      <c r="Y903" s="5">
        <v>0</v>
      </c>
      <c r="Z903" s="5">
        <v>0</v>
      </c>
      <c r="AA903" s="2">
        <v>0.421594490038048</v>
      </c>
      <c r="AB903" s="2">
        <v>0.45198512374305699</v>
      </c>
      <c r="AC903" s="2">
        <v>0.56739597525438501</v>
      </c>
      <c r="AD903" s="2">
        <v>0.78307188808793204</v>
      </c>
      <c r="AE903" s="2">
        <v>0.74654795728706103</v>
      </c>
      <c r="AF903" s="2">
        <v>1.1239300966524</v>
      </c>
    </row>
    <row r="904" spans="1:32" x14ac:dyDescent="0.35">
      <c r="A904" s="7">
        <v>372</v>
      </c>
      <c r="B904" s="7">
        <v>9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2.4728083540000001</v>
      </c>
      <c r="I904" s="4">
        <v>50.487809828000003</v>
      </c>
      <c r="J904" s="2">
        <f t="shared" si="29"/>
        <v>4.8978324914950203E-2</v>
      </c>
      <c r="K904" s="3">
        <v>3</v>
      </c>
      <c r="L904" s="3">
        <v>4</v>
      </c>
      <c r="M904" s="3">
        <v>19</v>
      </c>
      <c r="N904" s="3">
        <v>23</v>
      </c>
      <c r="O904" s="4">
        <v>0.53500000000000003</v>
      </c>
      <c r="P904" s="4">
        <v>0.547619047619048</v>
      </c>
      <c r="Q904" s="4">
        <v>0.47299999999999998</v>
      </c>
      <c r="R904" s="4">
        <v>0.53</v>
      </c>
      <c r="S904" s="4">
        <v>0.34699999999999998</v>
      </c>
      <c r="T904" s="4">
        <v>0.40400000000000003</v>
      </c>
      <c r="U904" s="5">
        <v>100</v>
      </c>
      <c r="V904" s="5">
        <v>100</v>
      </c>
      <c r="W904" s="5">
        <v>0</v>
      </c>
      <c r="X904" s="5">
        <v>100</v>
      </c>
      <c r="Y904" s="5">
        <v>0</v>
      </c>
      <c r="Z904" s="5">
        <v>0</v>
      </c>
      <c r="AA904" s="2">
        <v>0.62548853208612998</v>
      </c>
      <c r="AB904" s="2">
        <v>0.60217540235421896</v>
      </c>
      <c r="AC904" s="2">
        <v>0.74865989049020398</v>
      </c>
      <c r="AD904" s="2">
        <v>0.63487827243596995</v>
      </c>
      <c r="AE904" s="2">
        <v>1.05843049903528</v>
      </c>
      <c r="AF904" s="2">
        <v>0.90634040102098701</v>
      </c>
    </row>
    <row r="905" spans="1:32" x14ac:dyDescent="0.35">
      <c r="A905" s="7">
        <v>94</v>
      </c>
      <c r="B905" s="7">
        <v>31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3.5900781049999999</v>
      </c>
      <c r="I905" s="4">
        <v>64.467190558059997</v>
      </c>
      <c r="J905" s="2">
        <f t="shared" si="29"/>
        <v>5.5688452900188486E-2</v>
      </c>
      <c r="K905" s="3">
        <v>5</v>
      </c>
      <c r="L905" s="3">
        <v>13</v>
      </c>
      <c r="M905" s="3">
        <v>7</v>
      </c>
      <c r="N905" s="3">
        <v>24</v>
      </c>
      <c r="O905" s="4">
        <v>0.747</v>
      </c>
      <c r="P905" s="4">
        <v>0.77419354838709697</v>
      </c>
      <c r="Q905" s="4">
        <v>0.72399999999999998</v>
      </c>
      <c r="R905" s="4">
        <v>0.77</v>
      </c>
      <c r="S905" s="4">
        <v>0.60799999999999998</v>
      </c>
      <c r="T905" s="4">
        <v>0.52700000000000002</v>
      </c>
      <c r="U905" s="5">
        <v>100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2">
        <v>0.29169009384931999</v>
      </c>
      <c r="AB905" s="2">
        <v>0.25593337413720102</v>
      </c>
      <c r="AC905" s="2">
        <v>0.322963886596421</v>
      </c>
      <c r="AD905" s="2">
        <v>0.26136476413440801</v>
      </c>
      <c r="AE905" s="2">
        <v>0.49758039701597001</v>
      </c>
      <c r="AF905" s="2">
        <v>0.64055473044077504</v>
      </c>
    </row>
    <row r="906" spans="1:32" x14ac:dyDescent="0.35">
      <c r="A906" s="7">
        <v>504</v>
      </c>
      <c r="B906" s="7">
        <v>18</v>
      </c>
      <c r="C906" s="7">
        <v>1</v>
      </c>
      <c r="D906" s="7">
        <v>1</v>
      </c>
      <c r="E906" s="22" t="str">
        <f t="shared" si="28"/>
        <v>11</v>
      </c>
      <c r="F906" s="4">
        <v>3.235E-3</v>
      </c>
      <c r="G906" s="24">
        <v>0</v>
      </c>
      <c r="H906" s="4">
        <v>2.8662081609999999</v>
      </c>
      <c r="I906" s="4">
        <v>49.088342496300001</v>
      </c>
      <c r="J906" s="2">
        <f t="shared" si="29"/>
        <v>5.838877450824579E-2</v>
      </c>
      <c r="K906" s="3">
        <v>3</v>
      </c>
      <c r="L906" s="3">
        <v>14</v>
      </c>
      <c r="M906" s="3">
        <v>12</v>
      </c>
      <c r="N906" s="3">
        <v>20</v>
      </c>
      <c r="O906" s="4">
        <v>0.66400000000000003</v>
      </c>
      <c r="P906" s="4">
        <v>0.625</v>
      </c>
      <c r="Q906" s="4">
        <v>0.72499999999999998</v>
      </c>
      <c r="R906" s="4">
        <v>0.61299999999999999</v>
      </c>
      <c r="S906" s="4">
        <v>0.76600000000000001</v>
      </c>
      <c r="T906" s="4">
        <v>0.72899999999999998</v>
      </c>
      <c r="U906" s="5">
        <v>100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2">
        <v>0.40947312950570303</v>
      </c>
      <c r="AB906" s="2">
        <v>0.47000362924573602</v>
      </c>
      <c r="AC906" s="2">
        <v>0.321583624127462</v>
      </c>
      <c r="AD906" s="2">
        <v>0.48939034304592599</v>
      </c>
      <c r="AE906" s="2">
        <v>0.26657310924154598</v>
      </c>
      <c r="AF906" s="2">
        <v>0.31608154697347901</v>
      </c>
    </row>
    <row r="907" spans="1:32" x14ac:dyDescent="0.35">
      <c r="A907" s="7">
        <v>120</v>
      </c>
      <c r="B907" s="7">
        <v>23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4">
        <v>0</v>
      </c>
      <c r="H907" s="4">
        <v>3.7594427019999999</v>
      </c>
      <c r="I907" s="4">
        <v>63.287354122000004</v>
      </c>
      <c r="J907" s="2">
        <f t="shared" si="29"/>
        <v>5.9402747265320403E-2</v>
      </c>
      <c r="K907" s="3">
        <v>13</v>
      </c>
      <c r="L907" s="3">
        <v>13</v>
      </c>
      <c r="M907" s="3">
        <v>10</v>
      </c>
      <c r="N907" s="3">
        <v>13</v>
      </c>
      <c r="O907" s="4">
        <v>0.55000000000000004</v>
      </c>
      <c r="P907" s="4">
        <v>0.565217391304348</v>
      </c>
      <c r="Q907" s="4">
        <v>0.53500000000000003</v>
      </c>
      <c r="R907" s="4">
        <v>0.54700000000000004</v>
      </c>
      <c r="S907" s="4">
        <v>0.29399999999999998</v>
      </c>
      <c r="T907" s="4">
        <v>0.4</v>
      </c>
      <c r="U907" s="5">
        <v>100</v>
      </c>
      <c r="V907" s="5">
        <v>100</v>
      </c>
      <c r="W907" s="5">
        <v>100</v>
      </c>
      <c r="X907" s="5">
        <v>100</v>
      </c>
      <c r="Y907" s="5">
        <v>0</v>
      </c>
      <c r="Z907" s="5">
        <v>0</v>
      </c>
      <c r="AA907" s="2">
        <v>0.59783700075561996</v>
      </c>
      <c r="AB907" s="2">
        <v>0.57054485846761305</v>
      </c>
      <c r="AC907" s="2">
        <v>0.62548853208612998</v>
      </c>
      <c r="AD907" s="2">
        <v>0.60330647656015601</v>
      </c>
      <c r="AE907" s="2">
        <v>1.2241755116434601</v>
      </c>
      <c r="AF907" s="2">
        <v>0.916290731874155</v>
      </c>
    </row>
    <row r="908" spans="1:32" x14ac:dyDescent="0.35">
      <c r="A908" s="7">
        <v>530</v>
      </c>
      <c r="B908" s="7">
        <v>2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4">
        <v>0</v>
      </c>
      <c r="H908" s="4">
        <v>3.2025828010000001</v>
      </c>
      <c r="I908" s="4">
        <v>53.870414738599997</v>
      </c>
      <c r="J908" s="2">
        <f t="shared" si="29"/>
        <v>5.9449752086375526E-2</v>
      </c>
      <c r="K908" s="3">
        <v>4</v>
      </c>
      <c r="L908" s="3">
        <v>16</v>
      </c>
      <c r="M908" s="3">
        <v>4</v>
      </c>
      <c r="N908" s="3">
        <v>25</v>
      </c>
      <c r="O908" s="4">
        <v>0.84099999999999997</v>
      </c>
      <c r="P908" s="4">
        <v>0.86206896551724099</v>
      </c>
      <c r="Q908" s="4">
        <v>0.83</v>
      </c>
      <c r="R908" s="4">
        <v>0.83699999999999997</v>
      </c>
      <c r="S908" s="4">
        <v>0.69499999999999995</v>
      </c>
      <c r="T908" s="4">
        <v>0.81200000000000006</v>
      </c>
      <c r="U908" s="5">
        <v>100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2">
        <v>0.173163619009189</v>
      </c>
      <c r="AB908" s="2">
        <v>0.148420005118273</v>
      </c>
      <c r="AC908" s="2">
        <v>0.18632957819149301</v>
      </c>
      <c r="AD908" s="2">
        <v>0.177931208492662</v>
      </c>
      <c r="AE908" s="2">
        <v>0.36384343341734499</v>
      </c>
      <c r="AF908" s="2">
        <v>0.20825493882045901</v>
      </c>
    </row>
    <row r="909" spans="1:32" x14ac:dyDescent="0.35">
      <c r="A909" s="7">
        <v>626</v>
      </c>
      <c r="B909" s="7">
        <v>22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2.9835602940000001</v>
      </c>
      <c r="I909" s="4">
        <v>47.99644451244</v>
      </c>
      <c r="J909" s="2">
        <f t="shared" si="29"/>
        <v>6.216211063773075E-2</v>
      </c>
      <c r="K909" s="3">
        <v>1</v>
      </c>
      <c r="L909" s="3">
        <v>14</v>
      </c>
      <c r="M909" s="3">
        <v>10</v>
      </c>
      <c r="N909" s="3">
        <v>24</v>
      </c>
      <c r="O909" s="4">
        <v>0.76600000000000001</v>
      </c>
      <c r="P909" s="4">
        <v>0.70588235294117696</v>
      </c>
      <c r="Q909" s="4">
        <v>0.129</v>
      </c>
      <c r="R909" s="4">
        <v>8.4000000000000005E-2</v>
      </c>
      <c r="S909" s="4">
        <v>6.3E-2</v>
      </c>
      <c r="T909" s="4">
        <v>7.4999999999999997E-2</v>
      </c>
      <c r="U909" s="5">
        <v>100</v>
      </c>
      <c r="V909" s="5">
        <v>100</v>
      </c>
      <c r="W909" s="5">
        <v>0</v>
      </c>
      <c r="X909" s="5">
        <v>0</v>
      </c>
      <c r="Y909" s="5">
        <v>0</v>
      </c>
      <c r="Z909" s="5">
        <v>0</v>
      </c>
      <c r="AA909" s="2">
        <v>0.26657310924154598</v>
      </c>
      <c r="AB909" s="2">
        <v>0.34830669426821598</v>
      </c>
      <c r="AC909" s="2">
        <v>2.04794287462046</v>
      </c>
      <c r="AD909" s="2">
        <v>2.4769384801388199</v>
      </c>
      <c r="AE909" s="2">
        <v>2.7646205525905998</v>
      </c>
      <c r="AF909" s="2">
        <v>2.5902671654458298</v>
      </c>
    </row>
    <row r="910" spans="1:32" x14ac:dyDescent="0.35">
      <c r="A910" s="7">
        <v>956</v>
      </c>
      <c r="B910" s="7">
        <v>15</v>
      </c>
      <c r="C910" s="7">
        <v>1</v>
      </c>
      <c r="D910" s="7">
        <v>1</v>
      </c>
      <c r="E910" s="22" t="str">
        <f t="shared" si="28"/>
        <v>11</v>
      </c>
      <c r="F910" s="4">
        <v>0.45788099999999998</v>
      </c>
      <c r="G910" s="24">
        <v>0</v>
      </c>
      <c r="H910" s="4">
        <v>4.205927419</v>
      </c>
      <c r="I910" s="4">
        <v>63.765774825999998</v>
      </c>
      <c r="J910" s="2">
        <f t="shared" si="29"/>
        <v>6.5959010620930555E-2</v>
      </c>
      <c r="K910" s="3">
        <v>10</v>
      </c>
      <c r="L910" s="3">
        <v>9</v>
      </c>
      <c r="M910" s="3">
        <v>6</v>
      </c>
      <c r="N910" s="3">
        <v>24</v>
      </c>
      <c r="O910" s="4">
        <v>0.67100000000000004</v>
      </c>
      <c r="P910" s="4">
        <v>0.8</v>
      </c>
      <c r="Q910" s="4">
        <v>0.78400000000000003</v>
      </c>
      <c r="R910" s="4">
        <v>0.79800000000000004</v>
      </c>
      <c r="S910" s="4">
        <v>0.877</v>
      </c>
      <c r="T910" s="4">
        <v>0.90500000000000003</v>
      </c>
      <c r="U910" s="5">
        <v>100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2">
        <v>0.39898614201045501</v>
      </c>
      <c r="AB910" s="2">
        <v>0.22314355131420999</v>
      </c>
      <c r="AC910" s="2">
        <v>0.24334625863172901</v>
      </c>
      <c r="AD910" s="2">
        <v>0.225646681532328</v>
      </c>
      <c r="AE910" s="2">
        <v>0.131248286609954</v>
      </c>
      <c r="AF910" s="2">
        <v>9.9820335282210904E-2</v>
      </c>
    </row>
    <row r="911" spans="1:32" x14ac:dyDescent="0.35">
      <c r="A911" s="7">
        <v>922</v>
      </c>
      <c r="B911" s="7">
        <v>21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4">
        <v>0</v>
      </c>
      <c r="H911" s="4">
        <v>3.0263805449999999</v>
      </c>
      <c r="I911" s="4">
        <v>45.597319245999998</v>
      </c>
      <c r="J911" s="2">
        <f t="shared" si="29"/>
        <v>6.6371896309792108E-2</v>
      </c>
      <c r="K911" s="3">
        <v>3</v>
      </c>
      <c r="L911" s="3">
        <v>9</v>
      </c>
      <c r="M911" s="3">
        <v>11</v>
      </c>
      <c r="N911" s="3">
        <v>26</v>
      </c>
      <c r="O911" s="4">
        <v>0.70799999999999996</v>
      </c>
      <c r="P911" s="4">
        <v>0.70270270270270296</v>
      </c>
      <c r="Q911" s="4">
        <v>0.58799999999999997</v>
      </c>
      <c r="R911" s="4">
        <v>0.69199999999999995</v>
      </c>
      <c r="S911" s="4">
        <v>0.44700000000000001</v>
      </c>
      <c r="T911" s="4">
        <v>0.50900000000000001</v>
      </c>
      <c r="U911" s="5">
        <v>100</v>
      </c>
      <c r="V911" s="5">
        <v>100</v>
      </c>
      <c r="W911" s="5">
        <v>100</v>
      </c>
      <c r="X911" s="5">
        <v>100</v>
      </c>
      <c r="Y911" s="5">
        <v>0</v>
      </c>
      <c r="Z911" s="5">
        <v>100</v>
      </c>
      <c r="AA911" s="2">
        <v>0.34531118528841698</v>
      </c>
      <c r="AB911" s="2">
        <v>0.35282137462274199</v>
      </c>
      <c r="AC911" s="2">
        <v>0.53102833108351</v>
      </c>
      <c r="AD911" s="2">
        <v>0.368169323364468</v>
      </c>
      <c r="AE911" s="2">
        <v>0.80519668436856795</v>
      </c>
      <c r="AF911" s="2">
        <v>0.67530726243161399</v>
      </c>
    </row>
    <row r="912" spans="1:32" x14ac:dyDescent="0.35">
      <c r="A912" s="7">
        <v>876</v>
      </c>
      <c r="B912" s="7">
        <v>32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4">
        <v>0</v>
      </c>
      <c r="H912" s="4">
        <v>4.0356527939999998</v>
      </c>
      <c r="I912" s="4">
        <v>59.927885394</v>
      </c>
      <c r="J912" s="2">
        <f t="shared" si="29"/>
        <v>6.7341818712062393E-2</v>
      </c>
      <c r="K912" s="3">
        <v>5</v>
      </c>
      <c r="L912" s="3">
        <v>14</v>
      </c>
      <c r="M912" s="3">
        <v>13</v>
      </c>
      <c r="N912" s="3">
        <v>17</v>
      </c>
      <c r="O912" s="4">
        <v>0.63700000000000001</v>
      </c>
      <c r="P912" s="4">
        <v>0.56666666666666698</v>
      </c>
      <c r="Q912" s="4">
        <v>0.60299999999999998</v>
      </c>
      <c r="R912" s="4">
        <v>0.54600000000000004</v>
      </c>
      <c r="S912" s="4">
        <v>0.48</v>
      </c>
      <c r="T912" s="4">
        <v>0.45300000000000001</v>
      </c>
      <c r="U912" s="5">
        <v>100</v>
      </c>
      <c r="V912" s="5">
        <v>100</v>
      </c>
      <c r="W912" s="5">
        <v>100</v>
      </c>
      <c r="X912" s="5">
        <v>100</v>
      </c>
      <c r="Y912" s="5">
        <v>0</v>
      </c>
      <c r="Z912" s="5">
        <v>0</v>
      </c>
      <c r="AA912" s="2">
        <v>0.450985623409974</v>
      </c>
      <c r="AB912" s="2">
        <v>0.56798403760593896</v>
      </c>
      <c r="AC912" s="2">
        <v>0.50583808225495197</v>
      </c>
      <c r="AD912" s="2">
        <v>0.605136303237232</v>
      </c>
      <c r="AE912" s="2">
        <v>0.73396917508019999</v>
      </c>
      <c r="AF912" s="2">
        <v>0.79186315349910297</v>
      </c>
    </row>
    <row r="913" spans="1:32" x14ac:dyDescent="0.35">
      <c r="A913" s="7">
        <v>166</v>
      </c>
      <c r="B913" s="7">
        <v>4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3.3278008369999998</v>
      </c>
      <c r="I913" s="4">
        <v>49.3070377345</v>
      </c>
      <c r="J913" s="2">
        <f t="shared" si="29"/>
        <v>6.7491396561256953E-2</v>
      </c>
      <c r="K913" s="3">
        <v>2</v>
      </c>
      <c r="L913" s="3">
        <v>18</v>
      </c>
      <c r="M913" s="3">
        <v>8</v>
      </c>
      <c r="N913" s="3">
        <v>21</v>
      </c>
      <c r="O913" s="4">
        <v>0.76900000000000002</v>
      </c>
      <c r="P913" s="4">
        <v>0.72413793103448298</v>
      </c>
      <c r="Q913" s="4">
        <v>0.73699999999999999</v>
      </c>
      <c r="R913" s="4">
        <v>0.72599999999999998</v>
      </c>
      <c r="S913" s="4">
        <v>0.30499999999999999</v>
      </c>
      <c r="T913" s="4">
        <v>0.29499999999999998</v>
      </c>
      <c r="U913" s="5">
        <v>100</v>
      </c>
      <c r="V913" s="5">
        <v>100</v>
      </c>
      <c r="W913" s="5">
        <v>100</v>
      </c>
      <c r="X913" s="5">
        <v>100</v>
      </c>
      <c r="Y913" s="5">
        <v>0</v>
      </c>
      <c r="Z913" s="5">
        <v>0</v>
      </c>
      <c r="AA913" s="2">
        <v>0.262664309476493</v>
      </c>
      <c r="AB913" s="2">
        <v>0.32277339226305102</v>
      </c>
      <c r="AC913" s="2">
        <v>0.30516738679279998</v>
      </c>
      <c r="AD913" s="2">
        <v>0.32020526415734102</v>
      </c>
      <c r="AE913" s="2">
        <v>1.1874435023747301</v>
      </c>
      <c r="AF913" s="2">
        <v>1.2207799226423199</v>
      </c>
    </row>
    <row r="914" spans="1:32" x14ac:dyDescent="0.35">
      <c r="A914" s="7">
        <v>732</v>
      </c>
      <c r="B914" s="7">
        <v>37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3.3598761690000001</v>
      </c>
      <c r="I914" s="4">
        <v>49.656888690000002</v>
      </c>
      <c r="J914" s="2">
        <f t="shared" si="29"/>
        <v>6.7661834191327777E-2</v>
      </c>
      <c r="K914" s="3">
        <v>9</v>
      </c>
      <c r="L914" s="3">
        <v>18</v>
      </c>
      <c r="M914" s="3">
        <v>8</v>
      </c>
      <c r="N914" s="3">
        <v>14</v>
      </c>
      <c r="O914" s="4">
        <v>0.63400000000000001</v>
      </c>
      <c r="P914" s="4">
        <v>0.63636363636363602</v>
      </c>
      <c r="Q914" s="4">
        <v>0.747</v>
      </c>
      <c r="R914" s="4">
        <v>0.64</v>
      </c>
      <c r="S914" s="4">
        <v>0.82899999999999996</v>
      </c>
      <c r="T914" s="4">
        <v>0.877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0.455706324544911</v>
      </c>
      <c r="AB914" s="2">
        <v>0.45198512374305699</v>
      </c>
      <c r="AC914" s="2">
        <v>0.29169009384931999</v>
      </c>
      <c r="AD914" s="2">
        <v>0.44628710262841897</v>
      </c>
      <c r="AE914" s="2">
        <v>0.18753512384684201</v>
      </c>
      <c r="AF914" s="2">
        <v>0.131248286609954</v>
      </c>
    </row>
    <row r="915" spans="1:32" x14ac:dyDescent="0.35">
      <c r="A915" s="7">
        <v>366</v>
      </c>
      <c r="B915" s="7">
        <v>4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4">
        <v>0</v>
      </c>
      <c r="H915" s="4">
        <v>4.0730722220000004</v>
      </c>
      <c r="I915" s="4">
        <v>57.855002747</v>
      </c>
      <c r="J915" s="2">
        <f t="shared" si="29"/>
        <v>7.0401383261730191E-2</v>
      </c>
      <c r="K915" s="3">
        <v>2</v>
      </c>
      <c r="L915" s="3">
        <v>10</v>
      </c>
      <c r="M915" s="3">
        <v>12</v>
      </c>
      <c r="N915" s="3">
        <v>25</v>
      </c>
      <c r="O915" s="4">
        <v>0.69799999999999995</v>
      </c>
      <c r="P915" s="4">
        <v>0.67567567567567599</v>
      </c>
      <c r="Q915" s="4">
        <v>0.71299999999999997</v>
      </c>
      <c r="R915" s="4">
        <v>0.66200000000000003</v>
      </c>
      <c r="S915" s="4">
        <v>0.81399999999999995</v>
      </c>
      <c r="T915" s="4">
        <v>0.755</v>
      </c>
      <c r="U915" s="5">
        <v>100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2">
        <v>0.35953617621976502</v>
      </c>
      <c r="AB915" s="2">
        <v>0.39204208777602401</v>
      </c>
      <c r="AC915" s="2">
        <v>0.33827385856784098</v>
      </c>
      <c r="AD915" s="2">
        <v>0.41248972304512899</v>
      </c>
      <c r="AE915" s="2">
        <v>0.20579491297959701</v>
      </c>
      <c r="AF915" s="2">
        <v>0.28103752973311202</v>
      </c>
    </row>
    <row r="916" spans="1:32" x14ac:dyDescent="0.35">
      <c r="A916" s="7">
        <v>886</v>
      </c>
      <c r="B916" s="7">
        <v>2</v>
      </c>
      <c r="C916" s="7">
        <v>1</v>
      </c>
      <c r="D916" s="7">
        <v>1</v>
      </c>
      <c r="E916" s="22" t="str">
        <f t="shared" si="28"/>
        <v>11</v>
      </c>
      <c r="F916" s="4">
        <v>0.30621700000000002</v>
      </c>
      <c r="G916" s="24">
        <v>0</v>
      </c>
      <c r="H916" s="4">
        <v>4.1030899229999998</v>
      </c>
      <c r="I916" s="4">
        <v>56.729087987</v>
      </c>
      <c r="J916" s="2">
        <f t="shared" si="29"/>
        <v>7.2327796349207329E-2</v>
      </c>
      <c r="K916" s="3">
        <v>2</v>
      </c>
      <c r="L916" s="3">
        <v>9</v>
      </c>
      <c r="M916" s="3">
        <v>8</v>
      </c>
      <c r="N916" s="3">
        <v>30</v>
      </c>
      <c r="O916" s="4">
        <v>0.78700000000000003</v>
      </c>
      <c r="P916" s="4">
        <v>0.78947368421052599</v>
      </c>
      <c r="Q916" s="4">
        <v>0.80300000000000005</v>
      </c>
      <c r="R916" s="4">
        <v>0.80100000000000005</v>
      </c>
      <c r="S916" s="4">
        <v>0.81899999999999995</v>
      </c>
      <c r="T916" s="4">
        <v>0.81399999999999995</v>
      </c>
      <c r="U916" s="5">
        <v>100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2">
        <v>0.23952703056473401</v>
      </c>
      <c r="AB916" s="2">
        <v>0.23638877806423</v>
      </c>
      <c r="AC916" s="2">
        <v>0.219400565035375</v>
      </c>
      <c r="AD916" s="2">
        <v>0.221894331913778</v>
      </c>
      <c r="AE916" s="2">
        <v>0.199671195129068</v>
      </c>
      <c r="AF916" s="2">
        <v>0.20579491297959701</v>
      </c>
    </row>
    <row r="917" spans="1:32" x14ac:dyDescent="0.35">
      <c r="A917" s="7">
        <v>138</v>
      </c>
      <c r="B917" s="7">
        <v>20</v>
      </c>
      <c r="C917" s="7">
        <v>1</v>
      </c>
      <c r="D917" s="7">
        <v>1</v>
      </c>
      <c r="E917" s="22" t="str">
        <f t="shared" si="28"/>
        <v>11</v>
      </c>
      <c r="F917" s="4">
        <v>1.5063E-2</v>
      </c>
      <c r="G917" s="24">
        <v>0</v>
      </c>
      <c r="H917" s="4">
        <v>5.5173157670000004</v>
      </c>
      <c r="I917" s="4">
        <v>75.880732323000004</v>
      </c>
      <c r="J917" s="2">
        <f t="shared" si="29"/>
        <v>7.2710365307421546E-2</v>
      </c>
      <c r="K917" s="3">
        <v>5</v>
      </c>
      <c r="L917" s="3">
        <v>13</v>
      </c>
      <c r="M917" s="3">
        <v>11</v>
      </c>
      <c r="N917" s="3">
        <v>20</v>
      </c>
      <c r="O917" s="4">
        <v>0.67100000000000004</v>
      </c>
      <c r="P917" s="4">
        <v>0.64516129032258096</v>
      </c>
      <c r="Q917" s="4">
        <v>0.64700000000000002</v>
      </c>
      <c r="R917" s="4">
        <v>0.57699999999999996</v>
      </c>
      <c r="S917" s="4">
        <v>0.66600000000000004</v>
      </c>
      <c r="T917" s="4">
        <v>0.53600000000000003</v>
      </c>
      <c r="U917" s="5">
        <v>100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2">
        <v>0.39898614201045501</v>
      </c>
      <c r="AB917" s="2">
        <v>0.43825493093115497</v>
      </c>
      <c r="AC917" s="2">
        <v>0.43540898448123599</v>
      </c>
      <c r="AD917" s="2">
        <v>0.54991301247403801</v>
      </c>
      <c r="AE917" s="2">
        <v>0.40646560844174801</v>
      </c>
      <c r="AF917" s="2">
        <v>0.62362111791133501</v>
      </c>
    </row>
    <row r="918" spans="1:32" x14ac:dyDescent="0.35">
      <c r="A918" s="7">
        <v>872</v>
      </c>
      <c r="B918" s="7">
        <v>40</v>
      </c>
      <c r="C918" s="7">
        <v>1</v>
      </c>
      <c r="D918" s="7">
        <v>1</v>
      </c>
      <c r="E918" s="22" t="str">
        <f t="shared" si="28"/>
        <v>11</v>
      </c>
      <c r="F918" s="4">
        <v>3.6749999999999999E-3</v>
      </c>
      <c r="G918" s="24">
        <v>0</v>
      </c>
      <c r="H918" s="4">
        <v>3.8779328890000002</v>
      </c>
      <c r="I918" s="4">
        <v>50.285670469999999</v>
      </c>
      <c r="J918" s="2">
        <f t="shared" si="29"/>
        <v>7.7118050783742495E-2</v>
      </c>
      <c r="K918" s="3">
        <v>3</v>
      </c>
      <c r="L918" s="3">
        <v>11</v>
      </c>
      <c r="M918" s="3">
        <v>11</v>
      </c>
      <c r="N918" s="3">
        <v>24</v>
      </c>
      <c r="O918" s="4">
        <v>0.69</v>
      </c>
      <c r="P918" s="4">
        <v>0.68571428571428605</v>
      </c>
      <c r="Q918" s="4">
        <v>0.89900000000000002</v>
      </c>
      <c r="R918" s="4">
        <v>0.74299999999999999</v>
      </c>
      <c r="S918" s="4">
        <v>0.91300000000000003</v>
      </c>
      <c r="T918" s="4">
        <v>0.90300000000000002</v>
      </c>
      <c r="U918" s="5">
        <v>100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2">
        <v>0.37106368139083201</v>
      </c>
      <c r="AB918" s="2">
        <v>0.37729423114146798</v>
      </c>
      <c r="AC918" s="2">
        <v>0.106472244510517</v>
      </c>
      <c r="AD918" s="2">
        <v>0.29705923426437802</v>
      </c>
      <c r="AE918" s="2">
        <v>9.1019398387168493E-2</v>
      </c>
      <c r="AF918" s="2">
        <v>0.102032725565152</v>
      </c>
    </row>
    <row r="919" spans="1:32" x14ac:dyDescent="0.35">
      <c r="A919" s="7">
        <v>486</v>
      </c>
      <c r="B919" s="7">
        <v>15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3.0370665830000001</v>
      </c>
      <c r="I919" s="4">
        <v>39.0078256782</v>
      </c>
      <c r="J919" s="2">
        <f t="shared" si="29"/>
        <v>7.7857879289521689E-2</v>
      </c>
      <c r="K919" s="3">
        <v>5</v>
      </c>
      <c r="L919" s="3">
        <v>9</v>
      </c>
      <c r="M919" s="3">
        <v>12</v>
      </c>
      <c r="N919" s="3">
        <v>23</v>
      </c>
      <c r="O919" s="4">
        <v>0.65</v>
      </c>
      <c r="P919" s="4">
        <v>0.65714285714285703</v>
      </c>
      <c r="Q919" s="4">
        <v>0.75600000000000001</v>
      </c>
      <c r="R919" s="4">
        <v>0.76300000000000001</v>
      </c>
      <c r="S919" s="4">
        <v>0.79900000000000004</v>
      </c>
      <c r="T919" s="4">
        <v>0.78200000000000003</v>
      </c>
      <c r="U919" s="5">
        <v>100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2">
        <v>0.430782916092454</v>
      </c>
      <c r="AB919" s="2">
        <v>0.41985384556026401</v>
      </c>
      <c r="AC919" s="2">
        <v>0.279713902802604</v>
      </c>
      <c r="AD919" s="2">
        <v>0.27049724769768002</v>
      </c>
      <c r="AE919" s="2">
        <v>0.224394333215862</v>
      </c>
      <c r="AF919" s="2">
        <v>0.24590053843682599</v>
      </c>
    </row>
    <row r="920" spans="1:32" x14ac:dyDescent="0.35">
      <c r="A920" s="7">
        <v>44</v>
      </c>
      <c r="B920" s="7">
        <v>5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4">
        <v>0</v>
      </c>
      <c r="H920" s="4">
        <v>3.1945379909999998</v>
      </c>
      <c r="I920" s="4">
        <v>39.951345488000001</v>
      </c>
      <c r="J920" s="2">
        <f t="shared" si="29"/>
        <v>7.9960711009333302E-2</v>
      </c>
      <c r="K920" s="3">
        <v>5</v>
      </c>
      <c r="L920" s="3">
        <v>12</v>
      </c>
      <c r="M920" s="3">
        <v>9</v>
      </c>
      <c r="N920" s="3">
        <v>23</v>
      </c>
      <c r="O920" s="4">
        <v>0.7</v>
      </c>
      <c r="P920" s="4">
        <v>0.71875</v>
      </c>
      <c r="Q920" s="4">
        <v>0.48699999999999999</v>
      </c>
      <c r="R920" s="4">
        <v>0.67100000000000004</v>
      </c>
      <c r="S920" s="4">
        <v>0.48799999999999999</v>
      </c>
      <c r="T920" s="4">
        <v>0.41499999999999998</v>
      </c>
      <c r="U920" s="5">
        <v>100</v>
      </c>
      <c r="V920" s="5">
        <v>100</v>
      </c>
      <c r="W920" s="5">
        <v>0</v>
      </c>
      <c r="X920" s="5">
        <v>100</v>
      </c>
      <c r="Y920" s="5">
        <v>0</v>
      </c>
      <c r="Z920" s="5">
        <v>0</v>
      </c>
      <c r="AA920" s="2">
        <v>0.356674943938732</v>
      </c>
      <c r="AB920" s="2">
        <v>0.33024168687057698</v>
      </c>
      <c r="AC920" s="2">
        <v>0.71949115589954704</v>
      </c>
      <c r="AD920" s="2">
        <v>0.39898614201045501</v>
      </c>
      <c r="AE920" s="2">
        <v>0.71743987312899005</v>
      </c>
      <c r="AF920" s="2">
        <v>0.87947675875143905</v>
      </c>
    </row>
    <row r="921" spans="1:32" x14ac:dyDescent="0.35">
      <c r="A921" s="7">
        <v>964</v>
      </c>
      <c r="B921" s="7">
        <v>38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5.5421803780000003</v>
      </c>
      <c r="I921" s="4">
        <v>69.144597841000007</v>
      </c>
      <c r="J921" s="2">
        <f t="shared" si="29"/>
        <v>8.0153483439796752E-2</v>
      </c>
      <c r="K921" s="3">
        <v>7</v>
      </c>
      <c r="L921" s="3">
        <v>12</v>
      </c>
      <c r="M921" s="3">
        <v>7</v>
      </c>
      <c r="N921" s="3">
        <v>23</v>
      </c>
      <c r="O921" s="4">
        <v>0.71899999999999997</v>
      </c>
      <c r="P921" s="4">
        <v>0.76666666666666705</v>
      </c>
      <c r="Q921" s="4">
        <v>0.79700000000000004</v>
      </c>
      <c r="R921" s="4">
        <v>0.72499999999999998</v>
      </c>
      <c r="S921" s="4">
        <v>0.83099999999999996</v>
      </c>
      <c r="T921" s="4">
        <v>0.81799999999999995</v>
      </c>
      <c r="U921" s="5">
        <v>100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2">
        <v>0.32989392126109002</v>
      </c>
      <c r="AB921" s="2">
        <v>0.26570316573300601</v>
      </c>
      <c r="AC921" s="2">
        <v>0.22690060019192199</v>
      </c>
      <c r="AD921" s="2">
        <v>0.321583624127462</v>
      </c>
      <c r="AE921" s="2">
        <v>0.185125484126689</v>
      </c>
      <c r="AF921" s="2">
        <v>0.20089294237939001</v>
      </c>
    </row>
    <row r="922" spans="1:32" x14ac:dyDescent="0.35">
      <c r="A922" s="7">
        <v>552</v>
      </c>
      <c r="B922" s="7">
        <v>12</v>
      </c>
      <c r="C922" s="7">
        <v>1</v>
      </c>
      <c r="D922" s="7">
        <v>1</v>
      </c>
      <c r="E922" s="22" t="str">
        <f t="shared" si="28"/>
        <v>11</v>
      </c>
      <c r="F922" s="4">
        <v>2.5000000000000001E-5</v>
      </c>
      <c r="G922" s="24">
        <v>0</v>
      </c>
      <c r="H922" s="4">
        <v>3.794935255</v>
      </c>
      <c r="I922" s="4">
        <v>45.719318367</v>
      </c>
      <c r="J922" s="2">
        <f t="shared" si="29"/>
        <v>8.300507073480709E-2</v>
      </c>
      <c r="K922" s="3">
        <v>1</v>
      </c>
      <c r="L922" s="3">
        <v>8</v>
      </c>
      <c r="M922" s="3">
        <v>5</v>
      </c>
      <c r="N922" s="3">
        <v>35</v>
      </c>
      <c r="O922" s="4">
        <v>0.84799999999999998</v>
      </c>
      <c r="P922" s="4">
        <v>0.875</v>
      </c>
      <c r="Q922" s="4">
        <v>0.91200000000000003</v>
      </c>
      <c r="R922" s="4">
        <v>0.87</v>
      </c>
      <c r="S922" s="4">
        <v>0.94</v>
      </c>
      <c r="T922" s="4">
        <v>0.94699999999999995</v>
      </c>
      <c r="U922" s="5">
        <v>100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2">
        <v>0.16487464319023401</v>
      </c>
      <c r="AB922" s="2">
        <v>0.13353139262452299</v>
      </c>
      <c r="AC922" s="2">
        <v>9.2115288907805598E-2</v>
      </c>
      <c r="AD922" s="2">
        <v>0.13926206733350799</v>
      </c>
      <c r="AE922" s="2">
        <v>6.1875403718087502E-2</v>
      </c>
      <c r="AF922" s="2">
        <v>5.4456185796058897E-2</v>
      </c>
    </row>
    <row r="923" spans="1:32" x14ac:dyDescent="0.35">
      <c r="A923" s="7">
        <v>290</v>
      </c>
      <c r="B923" s="7">
        <v>14</v>
      </c>
      <c r="C923" s="7">
        <v>1</v>
      </c>
      <c r="D923" s="7">
        <v>1</v>
      </c>
      <c r="E923" s="22" t="str">
        <f t="shared" si="28"/>
        <v>11</v>
      </c>
      <c r="F923" s="4">
        <v>6.0000000000000002E-6</v>
      </c>
      <c r="G923" s="24">
        <v>0</v>
      </c>
      <c r="H923" s="4">
        <v>4.3030386690000002</v>
      </c>
      <c r="I923" s="4">
        <v>49.6756967106</v>
      </c>
      <c r="J923" s="2">
        <f t="shared" si="29"/>
        <v>8.6622613348909513E-2</v>
      </c>
      <c r="K923" s="3">
        <v>2</v>
      </c>
      <c r="L923" s="3">
        <v>10</v>
      </c>
      <c r="M923" s="3">
        <v>17</v>
      </c>
      <c r="N923" s="3">
        <v>20</v>
      </c>
      <c r="O923" s="4">
        <v>0.6</v>
      </c>
      <c r="P923" s="4">
        <v>0.54054054054054101</v>
      </c>
      <c r="Q923" s="4">
        <v>0.41599999999999998</v>
      </c>
      <c r="R923" s="4">
        <v>0.439</v>
      </c>
      <c r="S923" s="4">
        <v>0.28799999999999998</v>
      </c>
      <c r="T923" s="4">
        <v>0.27500000000000002</v>
      </c>
      <c r="U923" s="5">
        <v>100</v>
      </c>
      <c r="V923" s="5">
        <v>100</v>
      </c>
      <c r="W923" s="5">
        <v>0</v>
      </c>
      <c r="X923" s="5">
        <v>0</v>
      </c>
      <c r="Y923" s="5">
        <v>0</v>
      </c>
      <c r="Z923" s="5">
        <v>0</v>
      </c>
      <c r="AA923" s="2">
        <v>0.51082562376599105</v>
      </c>
      <c r="AB923" s="2">
        <v>0.61518563909023305</v>
      </c>
      <c r="AC923" s="2">
        <v>0.87707001872087398</v>
      </c>
      <c r="AD923" s="2">
        <v>0.82325586590696598</v>
      </c>
      <c r="AE923" s="2">
        <v>1.24479479884619</v>
      </c>
      <c r="AF923" s="2">
        <v>1.29098418131557</v>
      </c>
    </row>
    <row r="924" spans="1:32" x14ac:dyDescent="0.35">
      <c r="A924" s="7">
        <v>678</v>
      </c>
      <c r="B924" s="7">
        <v>44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4">
        <v>0</v>
      </c>
      <c r="H924" s="4">
        <v>7.2760101639999997</v>
      </c>
      <c r="I924" s="4">
        <v>82.195441876999993</v>
      </c>
      <c r="J924" s="2">
        <f t="shared" si="29"/>
        <v>8.8520847359006408E-2</v>
      </c>
      <c r="K924" s="3">
        <v>5</v>
      </c>
      <c r="L924" s="3">
        <v>10</v>
      </c>
      <c r="M924" s="3">
        <v>9</v>
      </c>
      <c r="N924" s="3">
        <v>25</v>
      </c>
      <c r="O924" s="4">
        <v>0.71</v>
      </c>
      <c r="P924" s="4">
        <v>0.73529411764705899</v>
      </c>
      <c r="Q924" s="4">
        <v>0.69499999999999995</v>
      </c>
      <c r="R924" s="4">
        <v>0.70799999999999996</v>
      </c>
      <c r="S924" s="4">
        <v>0.28999999999999998</v>
      </c>
      <c r="T924" s="4">
        <v>0.32300000000000001</v>
      </c>
      <c r="U924" s="5">
        <v>100</v>
      </c>
      <c r="V924" s="5">
        <v>100</v>
      </c>
      <c r="W924" s="5">
        <v>100</v>
      </c>
      <c r="X924" s="5">
        <v>100</v>
      </c>
      <c r="Y924" s="5">
        <v>0</v>
      </c>
      <c r="Z924" s="5">
        <v>0</v>
      </c>
      <c r="AA924" s="2">
        <v>0.34249030894677601</v>
      </c>
      <c r="AB924" s="2">
        <v>0.307484699747961</v>
      </c>
      <c r="AC924" s="2">
        <v>0.36384343341734499</v>
      </c>
      <c r="AD924" s="2">
        <v>0.34531118528841698</v>
      </c>
      <c r="AE924" s="2">
        <v>1.2378743560016201</v>
      </c>
      <c r="AF924" s="2">
        <v>1.1301029557594799</v>
      </c>
    </row>
    <row r="925" spans="1:32" x14ac:dyDescent="0.35">
      <c r="A925" s="7">
        <v>76</v>
      </c>
      <c r="B925" s="7">
        <v>16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5.466947395</v>
      </c>
      <c r="I925" s="4">
        <v>59.041001756599996</v>
      </c>
      <c r="J925" s="2">
        <f t="shared" si="29"/>
        <v>9.2595776364666246E-2</v>
      </c>
      <c r="K925" s="3">
        <v>3</v>
      </c>
      <c r="L925" s="3">
        <v>7</v>
      </c>
      <c r="M925" s="3">
        <v>9</v>
      </c>
      <c r="N925" s="3">
        <v>30</v>
      </c>
      <c r="O925" s="4">
        <v>0.76200000000000001</v>
      </c>
      <c r="P925" s="4">
        <v>0.76923076923076905</v>
      </c>
      <c r="Q925" s="4">
        <v>0.78</v>
      </c>
      <c r="R925" s="4">
        <v>0.79100000000000004</v>
      </c>
      <c r="S925" s="4">
        <v>0.77800000000000002</v>
      </c>
      <c r="T925" s="4">
        <v>0.74199999999999999</v>
      </c>
      <c r="U925" s="5">
        <v>100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0.27180872329549099</v>
      </c>
      <c r="AB925" s="2">
        <v>0.262364264467491</v>
      </c>
      <c r="AC925" s="2">
        <v>0.2484613592985</v>
      </c>
      <c r="AD925" s="2">
        <v>0.23445731121448299</v>
      </c>
      <c r="AE925" s="2">
        <v>0.25102875480374498</v>
      </c>
      <c r="AF925" s="2">
        <v>0.298406035814757</v>
      </c>
    </row>
    <row r="926" spans="1:32" x14ac:dyDescent="0.35">
      <c r="A926" s="7">
        <v>636</v>
      </c>
      <c r="B926" s="7">
        <v>33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4">
        <v>0</v>
      </c>
      <c r="H926" s="4">
        <v>4.6273831310000002</v>
      </c>
      <c r="I926" s="4">
        <v>49.578646046999999</v>
      </c>
      <c r="J926" s="2">
        <f t="shared" si="29"/>
        <v>9.3334197279475783E-2</v>
      </c>
      <c r="K926" s="3">
        <v>4</v>
      </c>
      <c r="L926" s="3">
        <v>5</v>
      </c>
      <c r="M926" s="3">
        <v>4</v>
      </c>
      <c r="N926" s="3">
        <v>36</v>
      </c>
      <c r="O926" s="4">
        <v>0.82699999999999996</v>
      </c>
      <c r="P926" s="4">
        <v>0.9</v>
      </c>
      <c r="Q926" s="4">
        <v>0.81299999999999994</v>
      </c>
      <c r="R926" s="4">
        <v>0.878</v>
      </c>
      <c r="S926" s="4">
        <v>0.64100000000000001</v>
      </c>
      <c r="T926" s="4">
        <v>0.71699999999999997</v>
      </c>
      <c r="U926" s="5">
        <v>100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2">
        <v>0.189950583958446</v>
      </c>
      <c r="AB926" s="2">
        <v>0.105360515657826</v>
      </c>
      <c r="AC926" s="2">
        <v>0.207024169434327</v>
      </c>
      <c r="AD926" s="2">
        <v>0.13010868534702</v>
      </c>
      <c r="AE926" s="2">
        <v>0.44472582206146699</v>
      </c>
      <c r="AF926" s="2">
        <v>0.33267943838251701</v>
      </c>
    </row>
    <row r="927" spans="1:32" x14ac:dyDescent="0.35">
      <c r="A927" s="7">
        <v>206</v>
      </c>
      <c r="B927" s="7">
        <v>19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4.1359723820000003</v>
      </c>
      <c r="I927" s="4">
        <v>43.707000274000002</v>
      </c>
      <c r="J927" s="2">
        <f t="shared" si="29"/>
        <v>9.4629518293900566E-2</v>
      </c>
      <c r="K927" s="3">
        <v>3</v>
      </c>
      <c r="L927" s="3">
        <v>6</v>
      </c>
      <c r="M927" s="3">
        <v>18</v>
      </c>
      <c r="N927" s="3">
        <v>22</v>
      </c>
      <c r="O927" s="4">
        <v>0.57899999999999996</v>
      </c>
      <c r="P927" s="4">
        <v>0.55000000000000004</v>
      </c>
      <c r="Q927" s="4">
        <v>0.54600000000000004</v>
      </c>
      <c r="R927" s="4">
        <v>0.56499999999999995</v>
      </c>
      <c r="S927" s="4">
        <v>0.46400000000000002</v>
      </c>
      <c r="T927" s="4">
        <v>0.497</v>
      </c>
      <c r="U927" s="5">
        <v>100</v>
      </c>
      <c r="V927" s="5">
        <v>100</v>
      </c>
      <c r="W927" s="5">
        <v>100</v>
      </c>
      <c r="X927" s="5">
        <v>100</v>
      </c>
      <c r="Y927" s="5">
        <v>0</v>
      </c>
      <c r="Z927" s="5">
        <v>0</v>
      </c>
      <c r="AA927" s="2">
        <v>0.54645280140914199</v>
      </c>
      <c r="AB927" s="2">
        <v>0.59783700075561996</v>
      </c>
      <c r="AC927" s="2">
        <v>0.605136303237232</v>
      </c>
      <c r="AD927" s="2">
        <v>0.57092954783569605</v>
      </c>
      <c r="AE927" s="2">
        <v>0.76787072675588197</v>
      </c>
      <c r="AF927" s="2">
        <v>0.69916525288550802</v>
      </c>
    </row>
    <row r="928" spans="1:32" x14ac:dyDescent="0.35">
      <c r="A928" s="7">
        <v>786</v>
      </c>
      <c r="B928" s="7">
        <v>4</v>
      </c>
      <c r="C928" s="7">
        <v>1</v>
      </c>
      <c r="D928" s="7">
        <v>1</v>
      </c>
      <c r="E928" s="22" t="str">
        <f t="shared" si="28"/>
        <v>11</v>
      </c>
      <c r="F928" s="4">
        <v>0.13542899999999999</v>
      </c>
      <c r="G928" s="24">
        <v>0</v>
      </c>
      <c r="H928" s="4">
        <v>6.7930937220000001</v>
      </c>
      <c r="I928" s="4">
        <v>66.994142941999996</v>
      </c>
      <c r="J928" s="2">
        <f t="shared" si="29"/>
        <v>0.10139832265458046</v>
      </c>
      <c r="K928" s="3">
        <v>11</v>
      </c>
      <c r="L928" s="3">
        <v>8</v>
      </c>
      <c r="M928" s="3">
        <v>5</v>
      </c>
      <c r="N928" s="3">
        <v>25</v>
      </c>
      <c r="O928" s="4">
        <v>0.68799999999999994</v>
      </c>
      <c r="P928" s="4">
        <v>0.83333333333333304</v>
      </c>
      <c r="Q928" s="4">
        <v>0.68200000000000005</v>
      </c>
      <c r="R928" s="4">
        <v>0.84799999999999998</v>
      </c>
      <c r="S928" s="4">
        <v>0.57499999999999996</v>
      </c>
      <c r="T928" s="4">
        <v>0.77500000000000002</v>
      </c>
      <c r="U928" s="5">
        <v>100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2">
        <v>0.37396644104879301</v>
      </c>
      <c r="AB928" s="2">
        <v>0.18232155679395501</v>
      </c>
      <c r="AC928" s="2">
        <v>0.38272562113867498</v>
      </c>
      <c r="AD928" s="2">
        <v>0.16487464319023401</v>
      </c>
      <c r="AE928" s="2">
        <v>0.55338523818478702</v>
      </c>
      <c r="AF928" s="2">
        <v>0.25489224962878998</v>
      </c>
    </row>
    <row r="929" spans="1:32" x14ac:dyDescent="0.35">
      <c r="A929" s="7">
        <v>514</v>
      </c>
      <c r="B929" s="7">
        <v>8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4">
        <v>0</v>
      </c>
      <c r="H929" s="4">
        <v>4.5502276589999999</v>
      </c>
      <c r="I929" s="4">
        <v>44.089756082999997</v>
      </c>
      <c r="J929" s="2">
        <f t="shared" si="29"/>
        <v>0.10320373853813321</v>
      </c>
      <c r="K929" s="3">
        <v>3</v>
      </c>
      <c r="L929" s="3">
        <v>15</v>
      </c>
      <c r="M929" s="3">
        <v>8</v>
      </c>
      <c r="N929" s="3">
        <v>23</v>
      </c>
      <c r="O929" s="4">
        <v>0.749</v>
      </c>
      <c r="P929" s="4">
        <v>0.74193548387096797</v>
      </c>
      <c r="Q929" s="4">
        <v>0.66500000000000004</v>
      </c>
      <c r="R929" s="4">
        <v>0.73699999999999999</v>
      </c>
      <c r="S929" s="4">
        <v>0.34499999999999997</v>
      </c>
      <c r="T929" s="4">
        <v>0.16500000000000001</v>
      </c>
      <c r="U929" s="5">
        <v>100</v>
      </c>
      <c r="V929" s="5">
        <v>100</v>
      </c>
      <c r="W929" s="5">
        <v>100</v>
      </c>
      <c r="X929" s="5">
        <v>100</v>
      </c>
      <c r="Y929" s="5">
        <v>0</v>
      </c>
      <c r="Z929" s="5">
        <v>0</v>
      </c>
      <c r="AA929" s="2">
        <v>0.28901629546491803</v>
      </c>
      <c r="AB929" s="2">
        <v>0.29849298855599699</v>
      </c>
      <c r="AC929" s="2">
        <v>0.40796823832628298</v>
      </c>
      <c r="AD929" s="2">
        <v>0.30516738679279998</v>
      </c>
      <c r="AE929" s="2">
        <v>1.06421086195078</v>
      </c>
      <c r="AF929" s="2">
        <v>1.8018098050815601</v>
      </c>
    </row>
    <row r="930" spans="1:32" x14ac:dyDescent="0.35">
      <c r="A930" s="7">
        <v>704</v>
      </c>
      <c r="B930" s="7">
        <v>46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4.2736599970000002</v>
      </c>
      <c r="I930" s="4">
        <v>41.364914173099997</v>
      </c>
      <c r="J930" s="2">
        <f t="shared" si="29"/>
        <v>0.10331606102495439</v>
      </c>
      <c r="K930" s="3">
        <v>4</v>
      </c>
      <c r="L930" s="3">
        <v>5</v>
      </c>
      <c r="M930" s="3">
        <v>11</v>
      </c>
      <c r="N930" s="3">
        <v>29</v>
      </c>
      <c r="O930" s="4">
        <v>0.67800000000000005</v>
      </c>
      <c r="P930" s="4">
        <v>0.72499999999999998</v>
      </c>
      <c r="Q930" s="4">
        <v>0.72399999999999998</v>
      </c>
      <c r="R930" s="4">
        <v>0.72199999999999998</v>
      </c>
      <c r="S930" s="4">
        <v>0.79300000000000004</v>
      </c>
      <c r="T930" s="4">
        <v>0.80600000000000005</v>
      </c>
      <c r="U930" s="5">
        <v>100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2">
        <v>0.38860799104174099</v>
      </c>
      <c r="AB930" s="2">
        <v>0.321583624127462</v>
      </c>
      <c r="AC930" s="2">
        <v>0.322963886596421</v>
      </c>
      <c r="AD930" s="2">
        <v>0.325730140089311</v>
      </c>
      <c r="AE930" s="2">
        <v>0.231932057347289</v>
      </c>
      <c r="AF930" s="2">
        <v>0.21567153647550899</v>
      </c>
    </row>
    <row r="931" spans="1:32" x14ac:dyDescent="0.35">
      <c r="A931" s="7">
        <v>270</v>
      </c>
      <c r="B931" s="7">
        <v>38</v>
      </c>
      <c r="C931" s="7">
        <v>1</v>
      </c>
      <c r="D931" s="7">
        <v>1</v>
      </c>
      <c r="E931" s="22" t="str">
        <f t="shared" si="28"/>
        <v>11</v>
      </c>
      <c r="F931" s="4">
        <v>0.26421600000000001</v>
      </c>
      <c r="G931" s="24">
        <v>0</v>
      </c>
      <c r="H931" s="4">
        <v>8.6533079290000003</v>
      </c>
      <c r="I931" s="4">
        <v>79.647086435999995</v>
      </c>
      <c r="J931" s="2">
        <f t="shared" si="29"/>
        <v>0.10864563057122399</v>
      </c>
      <c r="K931" s="3">
        <v>2</v>
      </c>
      <c r="L931" s="3">
        <v>13</v>
      </c>
      <c r="M931" s="3">
        <v>8</v>
      </c>
      <c r="N931" s="3">
        <v>26</v>
      </c>
      <c r="O931" s="4">
        <v>0.77100000000000002</v>
      </c>
      <c r="P931" s="4">
        <v>0.76470588235294101</v>
      </c>
      <c r="Q931" s="4">
        <v>0.76800000000000002</v>
      </c>
      <c r="R931" s="4">
        <v>0.76900000000000002</v>
      </c>
      <c r="S931" s="4">
        <v>0.78400000000000003</v>
      </c>
      <c r="T931" s="4">
        <v>0.746</v>
      </c>
      <c r="U931" s="5">
        <v>100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2">
        <v>0.260066905418808</v>
      </c>
      <c r="AB931" s="2">
        <v>0.26826398659467898</v>
      </c>
      <c r="AC931" s="2">
        <v>0.26396554583446502</v>
      </c>
      <c r="AD931" s="2">
        <v>0.262664309476493</v>
      </c>
      <c r="AE931" s="2">
        <v>0.24334625863172901</v>
      </c>
      <c r="AF931" s="2">
        <v>0.29302967877837599</v>
      </c>
    </row>
    <row r="932" spans="1:32" x14ac:dyDescent="0.35">
      <c r="A932" s="7">
        <v>524</v>
      </c>
      <c r="B932" s="7">
        <v>21</v>
      </c>
      <c r="C932" s="7">
        <v>1</v>
      </c>
      <c r="D932" s="7">
        <v>1</v>
      </c>
      <c r="E932" s="22" t="str">
        <f t="shared" si="28"/>
        <v>11</v>
      </c>
      <c r="F932" s="4">
        <v>0.37362299999999998</v>
      </c>
      <c r="G932" s="24">
        <v>0</v>
      </c>
      <c r="H932" s="4">
        <v>5.7380753840000001</v>
      </c>
      <c r="I932" s="4">
        <v>51.78089368933</v>
      </c>
      <c r="J932" s="2">
        <f t="shared" si="29"/>
        <v>0.11081452974579292</v>
      </c>
      <c r="K932" s="3">
        <v>4</v>
      </c>
      <c r="L932" s="3">
        <v>10</v>
      </c>
      <c r="M932" s="3">
        <v>13</v>
      </c>
      <c r="N932" s="3">
        <v>22</v>
      </c>
      <c r="O932" s="4">
        <v>0.63500000000000001</v>
      </c>
      <c r="P932" s="4">
        <v>0.628571428571429</v>
      </c>
      <c r="Q932" s="4">
        <v>0.66600000000000004</v>
      </c>
      <c r="R932" s="4">
        <v>0.67300000000000004</v>
      </c>
      <c r="S932" s="4">
        <v>0.80900000000000005</v>
      </c>
      <c r="T932" s="4">
        <v>0.70299999999999996</v>
      </c>
      <c r="U932" s="5">
        <v>100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2">
        <v>0.454130280089445</v>
      </c>
      <c r="AB932" s="2">
        <v>0.464305608131098</v>
      </c>
      <c r="AC932" s="2">
        <v>0.40646560844174801</v>
      </c>
      <c r="AD932" s="2">
        <v>0.39600994933740902</v>
      </c>
      <c r="AE932" s="2">
        <v>0.211956361923645</v>
      </c>
      <c r="AF932" s="2">
        <v>0.35239838717147198</v>
      </c>
    </row>
    <row r="933" spans="1:32" x14ac:dyDescent="0.35">
      <c r="A933" s="7">
        <v>192</v>
      </c>
      <c r="B933" s="7">
        <v>35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4">
        <v>0</v>
      </c>
      <c r="H933" s="4">
        <v>4.2948551100000003</v>
      </c>
      <c r="I933" s="4">
        <v>37.158450270800003</v>
      </c>
      <c r="J933" s="2">
        <f t="shared" si="29"/>
        <v>0.11558219136428841</v>
      </c>
      <c r="K933" s="3">
        <v>12</v>
      </c>
      <c r="L933" s="3">
        <v>7</v>
      </c>
      <c r="M933" s="3">
        <v>11</v>
      </c>
      <c r="N933" s="3">
        <v>19</v>
      </c>
      <c r="O933" s="4">
        <v>0.54500000000000004</v>
      </c>
      <c r="P933" s="4">
        <v>0.63333333333333297</v>
      </c>
      <c r="Q933" s="4">
        <v>0.81200000000000006</v>
      </c>
      <c r="R933" s="4">
        <v>0.747</v>
      </c>
      <c r="S933" s="4">
        <v>0.82799999999999996</v>
      </c>
      <c r="T933" s="4">
        <v>0.89500000000000002</v>
      </c>
      <c r="U933" s="5">
        <v>100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2">
        <v>0.60696948431889297</v>
      </c>
      <c r="AB933" s="2">
        <v>0.45675840249571498</v>
      </c>
      <c r="AC933" s="2">
        <v>0.20825493882045901</v>
      </c>
      <c r="AD933" s="2">
        <v>0.29169009384931999</v>
      </c>
      <c r="AE933" s="2">
        <v>0.188742124596877</v>
      </c>
      <c r="AF933" s="2">
        <v>0.110931560707282</v>
      </c>
    </row>
    <row r="934" spans="1:32" x14ac:dyDescent="0.35">
      <c r="A934" s="7">
        <v>672</v>
      </c>
      <c r="B934" s="7">
        <v>34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4">
        <v>0</v>
      </c>
      <c r="H934" s="4">
        <v>5.7849640659999997</v>
      </c>
      <c r="I934" s="4">
        <v>48.526198632899998</v>
      </c>
      <c r="J934" s="2">
        <f t="shared" si="29"/>
        <v>0.11921321325338444</v>
      </c>
      <c r="K934" s="3">
        <v>2</v>
      </c>
      <c r="L934" s="3">
        <v>13</v>
      </c>
      <c r="M934" s="3">
        <v>11</v>
      </c>
      <c r="N934" s="3">
        <v>23</v>
      </c>
      <c r="O934" s="4">
        <v>0.71299999999999997</v>
      </c>
      <c r="P934" s="4">
        <v>0.67647058823529405</v>
      </c>
      <c r="Q934" s="4">
        <v>0.745</v>
      </c>
      <c r="R934" s="4">
        <v>0.66200000000000003</v>
      </c>
      <c r="S934" s="4">
        <v>0.62</v>
      </c>
      <c r="T934" s="4">
        <v>0.53200000000000003</v>
      </c>
      <c r="U934" s="5">
        <v>100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2">
        <v>0.33827385856784098</v>
      </c>
      <c r="AB934" s="2">
        <v>0.390866308687012</v>
      </c>
      <c r="AC934" s="2">
        <v>0.29437106060257801</v>
      </c>
      <c r="AD934" s="2">
        <v>0.41248972304512899</v>
      </c>
      <c r="AE934" s="2">
        <v>0.47803580094300002</v>
      </c>
      <c r="AF934" s="2">
        <v>0.63111178964049297</v>
      </c>
    </row>
    <row r="935" spans="1:32" x14ac:dyDescent="0.35">
      <c r="A935" s="7">
        <v>898</v>
      </c>
      <c r="B935" s="7">
        <v>25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4">
        <v>0</v>
      </c>
      <c r="H935" s="4">
        <v>6.8471929349999998</v>
      </c>
      <c r="I935" s="4">
        <v>55.789743698000002</v>
      </c>
      <c r="J935" s="2">
        <f t="shared" si="29"/>
        <v>0.12273210954445492</v>
      </c>
      <c r="K935" s="3">
        <v>5</v>
      </c>
      <c r="L935" s="3">
        <v>9</v>
      </c>
      <c r="M935" s="3">
        <v>4</v>
      </c>
      <c r="N935" s="3">
        <v>31</v>
      </c>
      <c r="O935" s="4">
        <v>0.81499999999999995</v>
      </c>
      <c r="P935" s="4">
        <v>0.88571428571428601</v>
      </c>
      <c r="Q935" s="4">
        <v>0.80700000000000005</v>
      </c>
      <c r="R935" s="4">
        <v>0.84199999999999997</v>
      </c>
      <c r="S935" s="4">
        <v>0.61199999999999999</v>
      </c>
      <c r="T935" s="4">
        <v>0.503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2">
        <v>0.20456716574127401</v>
      </c>
      <c r="AB935" s="2">
        <v>0.12136085700426701</v>
      </c>
      <c r="AC935" s="2">
        <v>0.214431610712188</v>
      </c>
      <c r="AD935" s="2">
        <v>0.17197526473981001</v>
      </c>
      <c r="AE935" s="2">
        <v>0.49102299646981101</v>
      </c>
      <c r="AF935" s="2">
        <v>0.68716510888239801</v>
      </c>
    </row>
    <row r="936" spans="1:32" x14ac:dyDescent="0.35">
      <c r="A936" s="7">
        <v>952</v>
      </c>
      <c r="B936" s="7">
        <v>34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4">
        <v>0</v>
      </c>
      <c r="H936" s="4">
        <v>6.1073180819999999</v>
      </c>
      <c r="I936" s="4">
        <v>48.703874394000003</v>
      </c>
      <c r="J936" s="2">
        <f t="shared" si="29"/>
        <v>0.12539696601123751</v>
      </c>
      <c r="K936" s="3">
        <v>2</v>
      </c>
      <c r="L936" s="3">
        <v>1</v>
      </c>
      <c r="M936" s="3">
        <v>12</v>
      </c>
      <c r="N936" s="3">
        <v>34</v>
      </c>
      <c r="O936" s="4">
        <v>0.72599999999999998</v>
      </c>
      <c r="P936" s="4">
        <v>0.73913043478260898</v>
      </c>
      <c r="Q936" s="4">
        <v>0.44</v>
      </c>
      <c r="R936" s="4">
        <v>0.71199999999999997</v>
      </c>
      <c r="S936" s="4">
        <v>0.185</v>
      </c>
      <c r="T936" s="4">
        <v>0.26300000000000001</v>
      </c>
      <c r="U936" s="5">
        <v>100</v>
      </c>
      <c r="V936" s="5">
        <v>100</v>
      </c>
      <c r="W936" s="5">
        <v>0</v>
      </c>
      <c r="X936" s="5">
        <v>100</v>
      </c>
      <c r="Y936" s="5">
        <v>0</v>
      </c>
      <c r="Z936" s="5">
        <v>0</v>
      </c>
      <c r="AA936" s="2">
        <v>0.32020526415734102</v>
      </c>
      <c r="AB936" s="2">
        <v>0.30228087187293401</v>
      </c>
      <c r="AC936" s="2">
        <v>0.82098055206983001</v>
      </c>
      <c r="AD936" s="2">
        <v>0.33967736757016098</v>
      </c>
      <c r="AE936" s="2">
        <v>1.68739945390381</v>
      </c>
      <c r="AF936" s="2">
        <v>1.3356012468043701</v>
      </c>
    </row>
    <row r="937" spans="1:32" x14ac:dyDescent="0.35">
      <c r="A937" s="7">
        <v>86</v>
      </c>
      <c r="B937" s="7">
        <v>21</v>
      </c>
      <c r="C937" s="7">
        <v>1</v>
      </c>
      <c r="D937" s="7">
        <v>1</v>
      </c>
      <c r="E937" s="22" t="str">
        <f t="shared" si="28"/>
        <v>11</v>
      </c>
      <c r="F937" s="4">
        <v>0.39058799999999999</v>
      </c>
      <c r="G937" s="24">
        <v>0</v>
      </c>
      <c r="H937" s="4">
        <v>6.8093341440000001</v>
      </c>
      <c r="I937" s="4">
        <v>53.995848719000001</v>
      </c>
      <c r="J937" s="2">
        <f t="shared" si="29"/>
        <v>0.12610847510586382</v>
      </c>
      <c r="K937" s="3">
        <v>4</v>
      </c>
      <c r="L937" s="3">
        <v>19</v>
      </c>
      <c r="M937" s="3">
        <v>5</v>
      </c>
      <c r="N937" s="3">
        <v>21</v>
      </c>
      <c r="O937" s="4">
        <v>0.80500000000000005</v>
      </c>
      <c r="P937" s="4">
        <v>0.80769230769230804</v>
      </c>
      <c r="Q937" s="4">
        <v>0.84099999999999997</v>
      </c>
      <c r="R937" s="4">
        <v>0.78600000000000003</v>
      </c>
      <c r="S937" s="4">
        <v>0.86599999999999999</v>
      </c>
      <c r="T937" s="4">
        <v>0.81299999999999994</v>
      </c>
      <c r="U937" s="5">
        <v>100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2">
        <v>0.21691300156357399</v>
      </c>
      <c r="AB937" s="2">
        <v>0.21357410029805901</v>
      </c>
      <c r="AC937" s="2">
        <v>0.173163619009189</v>
      </c>
      <c r="AD937" s="2">
        <v>0.24079848655293001</v>
      </c>
      <c r="AE937" s="2">
        <v>0.14387037041970199</v>
      </c>
      <c r="AF937" s="2">
        <v>0.207024169434327</v>
      </c>
    </row>
    <row r="938" spans="1:32" x14ac:dyDescent="0.35">
      <c r="A938" s="7">
        <v>896</v>
      </c>
      <c r="B938" s="7">
        <v>15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4">
        <v>0</v>
      </c>
      <c r="H938" s="4">
        <v>6.5445546940000003</v>
      </c>
      <c r="I938" s="4">
        <v>50.619060940499999</v>
      </c>
      <c r="J938" s="2">
        <f t="shared" si="29"/>
        <v>0.12929032211191699</v>
      </c>
      <c r="K938" s="3">
        <v>4</v>
      </c>
      <c r="L938" s="3">
        <v>7</v>
      </c>
      <c r="M938" s="3">
        <v>12</v>
      </c>
      <c r="N938" s="3">
        <v>26</v>
      </c>
      <c r="O938" s="4">
        <v>0.64800000000000002</v>
      </c>
      <c r="P938" s="4">
        <v>0.68421052631578905</v>
      </c>
      <c r="Q938" s="4">
        <v>0.65300000000000002</v>
      </c>
      <c r="R938" s="4">
        <v>0.69899999999999995</v>
      </c>
      <c r="S938" s="4">
        <v>0.40400000000000003</v>
      </c>
      <c r="T938" s="4">
        <v>0.40799999999999997</v>
      </c>
      <c r="U938" s="5">
        <v>100</v>
      </c>
      <c r="V938" s="5">
        <v>100</v>
      </c>
      <c r="W938" s="5">
        <v>100</v>
      </c>
      <c r="X938" s="5">
        <v>100</v>
      </c>
      <c r="Y938" s="5">
        <v>0</v>
      </c>
      <c r="Z938" s="5">
        <v>0</v>
      </c>
      <c r="AA938" s="2">
        <v>0.43386458262986199</v>
      </c>
      <c r="AB938" s="2">
        <v>0.37948962170490402</v>
      </c>
      <c r="AC938" s="2">
        <v>0.426178149705706</v>
      </c>
      <c r="AD938" s="2">
        <v>0.35810453674832698</v>
      </c>
      <c r="AE938" s="2">
        <v>0.90634040102098701</v>
      </c>
      <c r="AF938" s="2">
        <v>0.89648810457797501</v>
      </c>
    </row>
    <row r="939" spans="1:32" x14ac:dyDescent="0.35">
      <c r="A939" s="7">
        <v>720</v>
      </c>
      <c r="B939" s="7">
        <v>28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4">
        <v>0</v>
      </c>
      <c r="H939" s="4">
        <v>5.8893058490000003</v>
      </c>
      <c r="I939" s="4">
        <v>45.290487894999998</v>
      </c>
      <c r="J939" s="2">
        <f t="shared" si="29"/>
        <v>0.130034056216254</v>
      </c>
      <c r="K939" s="3">
        <v>4</v>
      </c>
      <c r="L939" s="3">
        <v>13</v>
      </c>
      <c r="M939" s="3">
        <v>9</v>
      </c>
      <c r="N939" s="3">
        <v>23</v>
      </c>
      <c r="O939" s="4">
        <v>0.70899999999999996</v>
      </c>
      <c r="P939" s="4">
        <v>0.71875</v>
      </c>
      <c r="Q939" s="4">
        <v>0.72199999999999998</v>
      </c>
      <c r="R939" s="4">
        <v>0.69399999999999995</v>
      </c>
      <c r="S939" s="4">
        <v>0.63400000000000001</v>
      </c>
      <c r="T939" s="4">
        <v>0.59199999999999997</v>
      </c>
      <c r="U939" s="5">
        <v>100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2">
        <v>0.34389975245000998</v>
      </c>
      <c r="AB939" s="2">
        <v>0.33024168687057698</v>
      </c>
      <c r="AC939" s="2">
        <v>0.325730140089311</v>
      </c>
      <c r="AD939" s="2">
        <v>0.36528331847533302</v>
      </c>
      <c r="AE939" s="2">
        <v>0.455706324544911</v>
      </c>
      <c r="AF939" s="2">
        <v>0.52424864409813099</v>
      </c>
    </row>
    <row r="940" spans="1:32" x14ac:dyDescent="0.35">
      <c r="A940" s="7">
        <v>714</v>
      </c>
      <c r="B940" s="7">
        <v>22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4">
        <v>0</v>
      </c>
      <c r="H940" s="4">
        <v>7.2755292660000004</v>
      </c>
      <c r="I940" s="4">
        <v>55.835705919600002</v>
      </c>
      <c r="J940" s="2">
        <f t="shared" si="29"/>
        <v>0.13030244977069541</v>
      </c>
      <c r="K940" s="3">
        <v>8</v>
      </c>
      <c r="L940" s="3">
        <v>13</v>
      </c>
      <c r="M940" s="3">
        <v>7</v>
      </c>
      <c r="N940" s="3">
        <v>21</v>
      </c>
      <c r="O940" s="4">
        <v>0.70399999999999996</v>
      </c>
      <c r="P940" s="4">
        <v>0.75</v>
      </c>
      <c r="Q940" s="4">
        <v>0.64200000000000002</v>
      </c>
      <c r="R940" s="4">
        <v>0.69599999999999995</v>
      </c>
      <c r="S940" s="4">
        <v>0.56299999999999994</v>
      </c>
      <c r="T940" s="4">
        <v>0.72</v>
      </c>
      <c r="U940" s="5">
        <v>100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2">
        <v>0.35097692282409498</v>
      </c>
      <c r="AB940" s="2">
        <v>0.28768207245178101</v>
      </c>
      <c r="AC940" s="2">
        <v>0.44316697529217602</v>
      </c>
      <c r="AD940" s="2">
        <v>0.36240561864771698</v>
      </c>
      <c r="AE940" s="2">
        <v>0.57447565084244701</v>
      </c>
      <c r="AF940" s="2">
        <v>0.32850406697203599</v>
      </c>
    </row>
    <row r="941" spans="1:32" x14ac:dyDescent="0.35">
      <c r="A941" s="7">
        <v>726</v>
      </c>
      <c r="B941" s="7">
        <v>6</v>
      </c>
      <c r="C941" s="7">
        <v>1</v>
      </c>
      <c r="D941" s="7">
        <v>1</v>
      </c>
      <c r="E941" s="22" t="str">
        <f t="shared" si="28"/>
        <v>11</v>
      </c>
      <c r="F941" s="4">
        <v>0.46730899999999997</v>
      </c>
      <c r="G941" s="24">
        <v>0</v>
      </c>
      <c r="H941" s="4">
        <v>5.4307416039999996</v>
      </c>
      <c r="I941" s="4">
        <v>41.470206732299999</v>
      </c>
      <c r="J941" s="2">
        <f t="shared" si="29"/>
        <v>0.13095525756735968</v>
      </c>
      <c r="K941" s="3">
        <v>7</v>
      </c>
      <c r="L941" s="3">
        <v>18</v>
      </c>
      <c r="M941" s="3">
        <v>9</v>
      </c>
      <c r="N941" s="3">
        <v>15</v>
      </c>
      <c r="O941" s="4">
        <v>0.68</v>
      </c>
      <c r="P941" s="4">
        <v>0.625</v>
      </c>
      <c r="Q941" s="4">
        <v>0.61799999999999999</v>
      </c>
      <c r="R941" s="4">
        <v>0.56999999999999995</v>
      </c>
      <c r="S941" s="4">
        <v>0.66</v>
      </c>
      <c r="T941" s="4">
        <v>0.66600000000000004</v>
      </c>
      <c r="U941" s="5">
        <v>100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2">
        <v>0.38566248081198501</v>
      </c>
      <c r="AB941" s="2">
        <v>0.47000362924573602</v>
      </c>
      <c r="AC941" s="2">
        <v>0.481266821524446</v>
      </c>
      <c r="AD941" s="2">
        <v>0.56211891815354098</v>
      </c>
      <c r="AE941" s="2">
        <v>0.41551544396166601</v>
      </c>
      <c r="AF941" s="2">
        <v>0.40646560844174801</v>
      </c>
    </row>
    <row r="942" spans="1:32" x14ac:dyDescent="0.35">
      <c r="A942" s="7">
        <v>106</v>
      </c>
      <c r="B942" s="7">
        <v>9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4">
        <v>0</v>
      </c>
      <c r="H942" s="4">
        <v>6.0959375570000001</v>
      </c>
      <c r="I942" s="4">
        <v>44.313002210999997</v>
      </c>
      <c r="J942" s="2">
        <f t="shared" si="29"/>
        <v>0.13756543797176488</v>
      </c>
      <c r="K942" s="3">
        <v>6</v>
      </c>
      <c r="L942" s="3">
        <v>7</v>
      </c>
      <c r="M942" s="3">
        <v>11</v>
      </c>
      <c r="N942" s="3">
        <v>25</v>
      </c>
      <c r="O942" s="4">
        <v>0.624</v>
      </c>
      <c r="P942" s="4">
        <v>0.69444444444444398</v>
      </c>
      <c r="Q942" s="4">
        <v>0.627</v>
      </c>
      <c r="R942" s="4">
        <v>0.68400000000000005</v>
      </c>
      <c r="S942" s="4">
        <v>0.53400000000000003</v>
      </c>
      <c r="T942" s="4">
        <v>0.504</v>
      </c>
      <c r="U942" s="5">
        <v>100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2">
        <v>0.47160491061270898</v>
      </c>
      <c r="AB942" s="2">
        <v>0.36464311358790902</v>
      </c>
      <c r="AC942" s="2">
        <v>0.46680873834921599</v>
      </c>
      <c r="AD942" s="2">
        <v>0.37979736135958703</v>
      </c>
      <c r="AE942" s="2">
        <v>0.62735944002194199</v>
      </c>
      <c r="AF942" s="2">
        <v>0.68517901091076805</v>
      </c>
    </row>
    <row r="943" spans="1:32" x14ac:dyDescent="0.35">
      <c r="A943" s="7">
        <v>998</v>
      </c>
      <c r="B943" s="7">
        <v>13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4">
        <v>0</v>
      </c>
      <c r="H943" s="4">
        <v>7.1368602000000001</v>
      </c>
      <c r="I943" s="4">
        <v>51.480372137000003</v>
      </c>
      <c r="J943" s="2">
        <f t="shared" si="29"/>
        <v>0.13863264587535085</v>
      </c>
      <c r="K943" s="3">
        <v>1</v>
      </c>
      <c r="L943" s="3">
        <v>5</v>
      </c>
      <c r="M943" s="3">
        <v>17</v>
      </c>
      <c r="N943" s="3">
        <v>26</v>
      </c>
      <c r="O943" s="4">
        <v>0.64400000000000002</v>
      </c>
      <c r="P943" s="4">
        <v>0.60465116279069797</v>
      </c>
      <c r="Q943" s="4">
        <v>0.57399999999999995</v>
      </c>
      <c r="R943" s="4">
        <v>0.56299999999999994</v>
      </c>
      <c r="S943" s="4">
        <v>0.45200000000000001</v>
      </c>
      <c r="T943" s="4">
        <v>0.45700000000000002</v>
      </c>
      <c r="U943" s="5">
        <v>100</v>
      </c>
      <c r="V943" s="5">
        <v>100</v>
      </c>
      <c r="W943" s="5">
        <v>100</v>
      </c>
      <c r="X943" s="5">
        <v>100</v>
      </c>
      <c r="Y943" s="5">
        <v>0</v>
      </c>
      <c r="Z943" s="5">
        <v>0</v>
      </c>
      <c r="AA943" s="2">
        <v>0.440056552877783</v>
      </c>
      <c r="AB943" s="2">
        <v>0.50310357767208003</v>
      </c>
      <c r="AC943" s="2">
        <v>0.55512588266257101</v>
      </c>
      <c r="AD943" s="2">
        <v>0.57447565084244701</v>
      </c>
      <c r="AE943" s="2">
        <v>0.79407309914990598</v>
      </c>
      <c r="AF943" s="2">
        <v>0.78307188808793204</v>
      </c>
    </row>
    <row r="944" spans="1:32" x14ac:dyDescent="0.35">
      <c r="A944" s="7">
        <v>354</v>
      </c>
      <c r="B944" s="7">
        <v>35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4">
        <v>0</v>
      </c>
      <c r="H944" s="4">
        <v>6.8469118499999997</v>
      </c>
      <c r="I944" s="4">
        <v>45.322920752999998</v>
      </c>
      <c r="J944" s="2">
        <f t="shared" si="29"/>
        <v>0.15106951926849929</v>
      </c>
      <c r="K944" s="3">
        <v>10</v>
      </c>
      <c r="L944" s="3">
        <v>14</v>
      </c>
      <c r="M944" s="3">
        <v>2</v>
      </c>
      <c r="N944" s="3">
        <v>23</v>
      </c>
      <c r="O944" s="4">
        <v>0.76</v>
      </c>
      <c r="P944" s="4">
        <v>0.92</v>
      </c>
      <c r="Q944" s="4">
        <v>0.76</v>
      </c>
      <c r="R944" s="4">
        <v>0.879</v>
      </c>
      <c r="S944" s="4">
        <v>0.752</v>
      </c>
      <c r="T944" s="4">
        <v>0.88400000000000001</v>
      </c>
      <c r="U944" s="5">
        <v>100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2">
        <v>0.27443684570176002</v>
      </c>
      <c r="AB944" s="2">
        <v>8.3381608939051E-2</v>
      </c>
      <c r="AC944" s="2">
        <v>0.27443684570176002</v>
      </c>
      <c r="AD944" s="2">
        <v>0.12897038129696001</v>
      </c>
      <c r="AE944" s="2">
        <v>0.28501895503229702</v>
      </c>
      <c r="AF944" s="2">
        <v>0.123298216344494</v>
      </c>
    </row>
    <row r="945" spans="1:32" x14ac:dyDescent="0.35">
      <c r="A945" s="7">
        <v>618</v>
      </c>
      <c r="B945" s="7">
        <v>3</v>
      </c>
      <c r="C945" s="7">
        <v>1</v>
      </c>
      <c r="D945" s="7">
        <v>1</v>
      </c>
      <c r="E945" s="22" t="str">
        <f t="shared" si="28"/>
        <v>11</v>
      </c>
      <c r="F945" s="4">
        <v>3.1831999999999999E-2</v>
      </c>
      <c r="G945" s="24">
        <v>0</v>
      </c>
      <c r="H945" s="4">
        <v>10.02405881</v>
      </c>
      <c r="I945" s="4">
        <v>65.645071154999997</v>
      </c>
      <c r="J945" s="2">
        <f t="shared" si="29"/>
        <v>0.15270085984568996</v>
      </c>
      <c r="K945" s="3">
        <v>1</v>
      </c>
      <c r="L945" s="3">
        <v>6</v>
      </c>
      <c r="M945" s="3">
        <v>15</v>
      </c>
      <c r="N945" s="3">
        <v>27</v>
      </c>
      <c r="O945" s="4">
        <v>0.67700000000000005</v>
      </c>
      <c r="P945" s="4">
        <v>0.64285714285714302</v>
      </c>
      <c r="Q945" s="4">
        <v>0.66300000000000003</v>
      </c>
      <c r="R945" s="4">
        <v>0.64200000000000002</v>
      </c>
      <c r="S945" s="4">
        <v>0.63400000000000001</v>
      </c>
      <c r="T945" s="4">
        <v>0.64</v>
      </c>
      <c r="U945" s="5">
        <v>100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2">
        <v>0.39008400606986199</v>
      </c>
      <c r="AB945" s="2">
        <v>0.44183275227903901</v>
      </c>
      <c r="AC945" s="2">
        <v>0.41098028879627502</v>
      </c>
      <c r="AD945" s="2">
        <v>0.44316697529217602</v>
      </c>
      <c r="AE945" s="2">
        <v>0.455706324544911</v>
      </c>
      <c r="AF945" s="2">
        <v>0.44628710262841897</v>
      </c>
    </row>
    <row r="946" spans="1:32" x14ac:dyDescent="0.35">
      <c r="A946" s="7">
        <v>634</v>
      </c>
      <c r="B946" s="7">
        <v>5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4">
        <v>0</v>
      </c>
      <c r="H946" s="4">
        <v>6.1111871219999996</v>
      </c>
      <c r="I946" s="4">
        <v>39.406661649699998</v>
      </c>
      <c r="J946" s="2">
        <f t="shared" si="29"/>
        <v>0.15508005159951233</v>
      </c>
      <c r="K946" s="3">
        <v>7</v>
      </c>
      <c r="L946" s="3">
        <v>16</v>
      </c>
      <c r="M946" s="3">
        <v>8</v>
      </c>
      <c r="N946" s="3">
        <v>18</v>
      </c>
      <c r="O946" s="4">
        <v>0.69899999999999995</v>
      </c>
      <c r="P946" s="4">
        <v>0.69230769230769196</v>
      </c>
      <c r="Q946" s="4">
        <v>0.501</v>
      </c>
      <c r="R946" s="4">
        <v>0.66500000000000004</v>
      </c>
      <c r="S946" s="4">
        <v>0.23799999999999999</v>
      </c>
      <c r="T946" s="4">
        <v>0.23499999999999999</v>
      </c>
      <c r="U946" s="5">
        <v>100</v>
      </c>
      <c r="V946" s="5">
        <v>100</v>
      </c>
      <c r="W946" s="5">
        <v>100</v>
      </c>
      <c r="X946" s="5">
        <v>100</v>
      </c>
      <c r="Y946" s="5">
        <v>0</v>
      </c>
      <c r="Z946" s="5">
        <v>0</v>
      </c>
      <c r="AA946" s="2">
        <v>0.35810453674832698</v>
      </c>
      <c r="AB946" s="2">
        <v>0.36772478012531701</v>
      </c>
      <c r="AC946" s="2">
        <v>0.69114917789727204</v>
      </c>
      <c r="AD946" s="2">
        <v>0.40796823832628298</v>
      </c>
      <c r="AE946" s="2">
        <v>1.43548460531066</v>
      </c>
      <c r="AF946" s="2">
        <v>1.4481697648379801</v>
      </c>
    </row>
    <row r="947" spans="1:32" x14ac:dyDescent="0.35">
      <c r="A947" s="7">
        <v>688</v>
      </c>
      <c r="B947" s="7">
        <v>4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4">
        <v>0</v>
      </c>
      <c r="H947" s="4">
        <v>8.6507976610000004</v>
      </c>
      <c r="I947" s="4">
        <v>55.650222923400001</v>
      </c>
      <c r="J947" s="2">
        <f t="shared" si="29"/>
        <v>0.15544947003909454</v>
      </c>
      <c r="K947" s="3">
        <v>1</v>
      </c>
      <c r="L947" s="3">
        <v>10</v>
      </c>
      <c r="M947" s="3">
        <v>8</v>
      </c>
      <c r="N947" s="3">
        <v>30</v>
      </c>
      <c r="O947" s="4">
        <v>0.80300000000000005</v>
      </c>
      <c r="P947" s="4">
        <v>0.78947368421052599</v>
      </c>
      <c r="Q947" s="4">
        <v>0.80600000000000005</v>
      </c>
      <c r="R947" s="4">
        <v>0.73399999999999999</v>
      </c>
      <c r="S947" s="4">
        <v>0.82299999999999995</v>
      </c>
      <c r="T947" s="4">
        <v>0.84499999999999997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0.219400565035375</v>
      </c>
      <c r="AB947" s="2">
        <v>0.23638877806423</v>
      </c>
      <c r="AC947" s="2">
        <v>0.21567153647550899</v>
      </c>
      <c r="AD947" s="2">
        <v>0.30924625036762099</v>
      </c>
      <c r="AE947" s="2">
        <v>0.19479907830506701</v>
      </c>
      <c r="AF947" s="2">
        <v>0.168418651624963</v>
      </c>
    </row>
    <row r="948" spans="1:32" x14ac:dyDescent="0.35">
      <c r="A948" s="7">
        <v>658</v>
      </c>
      <c r="B948" s="7">
        <v>3</v>
      </c>
      <c r="C948" s="7">
        <v>1</v>
      </c>
      <c r="D948" s="7">
        <v>1</v>
      </c>
      <c r="E948" s="22" t="str">
        <f t="shared" si="28"/>
        <v>11</v>
      </c>
      <c r="F948" s="4">
        <v>4.5000000000000003E-5</v>
      </c>
      <c r="G948" s="24">
        <v>0</v>
      </c>
      <c r="H948" s="4">
        <v>6.8317192220000003</v>
      </c>
      <c r="I948" s="4">
        <v>42.989098945000002</v>
      </c>
      <c r="J948" s="2">
        <f t="shared" si="29"/>
        <v>0.15891747884133281</v>
      </c>
      <c r="K948" s="3">
        <v>9</v>
      </c>
      <c r="L948" s="3">
        <v>13</v>
      </c>
      <c r="M948" s="3">
        <v>6</v>
      </c>
      <c r="N948" s="3">
        <v>21</v>
      </c>
      <c r="O948" s="4">
        <v>0.70099999999999996</v>
      </c>
      <c r="P948" s="4">
        <v>0.77777777777777801</v>
      </c>
      <c r="Q948" s="4">
        <v>0.69499999999999995</v>
      </c>
      <c r="R948" s="4">
        <v>0.73</v>
      </c>
      <c r="S948" s="4">
        <v>0.66500000000000004</v>
      </c>
      <c r="T948" s="4">
        <v>0.72499999999999998</v>
      </c>
      <c r="U948" s="5">
        <v>100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2">
        <v>0.35524739194754701</v>
      </c>
      <c r="AB948" s="2">
        <v>0.251314428280906</v>
      </c>
      <c r="AC948" s="2">
        <v>0.36384343341734499</v>
      </c>
      <c r="AD948" s="2">
        <v>0.31471074483970002</v>
      </c>
      <c r="AE948" s="2">
        <v>0.40796823832628298</v>
      </c>
      <c r="AF948" s="2">
        <v>0.321583624127462</v>
      </c>
    </row>
    <row r="949" spans="1:32" x14ac:dyDescent="0.35">
      <c r="A949" s="7">
        <v>468</v>
      </c>
      <c r="B949" s="7">
        <v>25</v>
      </c>
      <c r="C949" s="7">
        <v>1</v>
      </c>
      <c r="D949" s="7">
        <v>1</v>
      </c>
      <c r="E949" s="22" t="str">
        <f t="shared" si="28"/>
        <v>11</v>
      </c>
      <c r="F949" s="4">
        <v>0.34320000000000001</v>
      </c>
      <c r="G949" s="24">
        <v>0</v>
      </c>
      <c r="H949" s="4">
        <v>9.3159609579999998</v>
      </c>
      <c r="I949" s="4">
        <v>58.194994244</v>
      </c>
      <c r="J949" s="2">
        <f t="shared" si="29"/>
        <v>0.16008182626395726</v>
      </c>
      <c r="K949" s="3">
        <v>9</v>
      </c>
      <c r="L949" s="3">
        <v>10</v>
      </c>
      <c r="M949" s="3">
        <v>12</v>
      </c>
      <c r="N949" s="3">
        <v>18</v>
      </c>
      <c r="O949" s="4">
        <v>0.57999999999999996</v>
      </c>
      <c r="P949" s="4">
        <v>0.6</v>
      </c>
      <c r="Q949" s="4">
        <v>0.63800000000000001</v>
      </c>
      <c r="R949" s="4">
        <v>0.58499999999999996</v>
      </c>
      <c r="S949" s="4">
        <v>0.68600000000000005</v>
      </c>
      <c r="T949" s="4">
        <v>0.66</v>
      </c>
      <c r="U949" s="5">
        <v>100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2">
        <v>0.54472717544167204</v>
      </c>
      <c r="AB949" s="2">
        <v>0.51082562376599105</v>
      </c>
      <c r="AC949" s="2">
        <v>0.44941699563734699</v>
      </c>
      <c r="AD949" s="2">
        <v>0.53614343175028101</v>
      </c>
      <c r="AE949" s="2">
        <v>0.376877651256252</v>
      </c>
      <c r="AF949" s="2">
        <v>0.41551544396166601</v>
      </c>
    </row>
    <row r="950" spans="1:32" x14ac:dyDescent="0.35">
      <c r="A950" s="7">
        <v>286</v>
      </c>
      <c r="B950" s="7">
        <v>11</v>
      </c>
      <c r="C950" s="7">
        <v>1</v>
      </c>
      <c r="D950" s="7">
        <v>1</v>
      </c>
      <c r="E950" s="22" t="str">
        <f t="shared" si="28"/>
        <v>11</v>
      </c>
      <c r="F950" s="4">
        <v>2.0919E-2</v>
      </c>
      <c r="G950" s="24">
        <v>0</v>
      </c>
      <c r="H950" s="4">
        <v>8.9080988229999996</v>
      </c>
      <c r="I950" s="4">
        <v>55.622646676199999</v>
      </c>
      <c r="J950" s="2">
        <f t="shared" si="29"/>
        <v>0.16015237237554225</v>
      </c>
      <c r="K950" s="3">
        <v>5</v>
      </c>
      <c r="L950" s="3">
        <v>12</v>
      </c>
      <c r="M950" s="3">
        <v>11</v>
      </c>
      <c r="N950" s="3">
        <v>21</v>
      </c>
      <c r="O950" s="4">
        <v>0.68500000000000005</v>
      </c>
      <c r="P950" s="4">
        <v>0.65625</v>
      </c>
      <c r="Q950" s="4">
        <v>0.69</v>
      </c>
      <c r="R950" s="4">
        <v>0.69599999999999995</v>
      </c>
      <c r="S950" s="4">
        <v>0.63300000000000001</v>
      </c>
      <c r="T950" s="4">
        <v>0.60299999999999998</v>
      </c>
      <c r="U950" s="5">
        <v>100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2">
        <v>0.37833644071991201</v>
      </c>
      <c r="AB950" s="2">
        <v>0.42121346507630397</v>
      </c>
      <c r="AC950" s="2">
        <v>0.37106368139083201</v>
      </c>
      <c r="AD950" s="2">
        <v>0.36240561864771698</v>
      </c>
      <c r="AE950" s="2">
        <v>0.457284856837961</v>
      </c>
      <c r="AF950" s="2">
        <v>0.50583808225495197</v>
      </c>
    </row>
    <row r="951" spans="1:32" x14ac:dyDescent="0.35">
      <c r="A951" s="7">
        <v>696</v>
      </c>
      <c r="B951" s="7">
        <v>22</v>
      </c>
      <c r="C951" s="7">
        <v>1</v>
      </c>
      <c r="D951" s="7">
        <v>1</v>
      </c>
      <c r="E951" s="22" t="str">
        <f t="shared" si="28"/>
        <v>11</v>
      </c>
      <c r="F951" s="4">
        <v>2.8476000000000001E-2</v>
      </c>
      <c r="G951" s="24">
        <v>0</v>
      </c>
      <c r="H951" s="4">
        <v>8.449162222</v>
      </c>
      <c r="I951" s="4">
        <v>52.100197113500002</v>
      </c>
      <c r="J951" s="2">
        <f t="shared" si="29"/>
        <v>0.16217140606192995</v>
      </c>
      <c r="K951" s="3">
        <v>6</v>
      </c>
      <c r="L951" s="3">
        <v>14</v>
      </c>
      <c r="M951" s="3">
        <v>12</v>
      </c>
      <c r="N951" s="3">
        <v>17</v>
      </c>
      <c r="O951" s="4">
        <v>0.61</v>
      </c>
      <c r="P951" s="4">
        <v>0.58620689655172398</v>
      </c>
      <c r="Q951" s="4">
        <v>0.60399999999999998</v>
      </c>
      <c r="R951" s="4">
        <v>0.57299999999999995</v>
      </c>
      <c r="S951" s="4">
        <v>0.30499999999999999</v>
      </c>
      <c r="T951" s="4">
        <v>0.315</v>
      </c>
      <c r="U951" s="5">
        <v>100</v>
      </c>
      <c r="V951" s="5">
        <v>100</v>
      </c>
      <c r="W951" s="5">
        <v>100</v>
      </c>
      <c r="X951" s="5">
        <v>100</v>
      </c>
      <c r="Y951" s="5">
        <v>0</v>
      </c>
      <c r="Z951" s="5">
        <v>0</v>
      </c>
      <c r="AA951" s="2">
        <v>0.49429632181478</v>
      </c>
      <c r="AB951" s="2">
        <v>0.53408248593025798</v>
      </c>
      <c r="AC951" s="2">
        <v>0.50418108104732196</v>
      </c>
      <c r="AD951" s="2">
        <v>0.55686956226739803</v>
      </c>
      <c r="AE951" s="2">
        <v>1.1874435023747301</v>
      </c>
      <c r="AF951" s="2">
        <v>1.1551826401565</v>
      </c>
    </row>
    <row r="952" spans="1:32" x14ac:dyDescent="0.35">
      <c r="A952" s="7">
        <v>674</v>
      </c>
      <c r="B952" s="7">
        <v>1</v>
      </c>
      <c r="C952" s="7">
        <v>1</v>
      </c>
      <c r="D952" s="7">
        <v>1</v>
      </c>
      <c r="E952" s="22" t="str">
        <f t="shared" si="28"/>
        <v>11</v>
      </c>
      <c r="F952" s="4">
        <v>0.35308699999999998</v>
      </c>
      <c r="G952" s="24">
        <v>0</v>
      </c>
      <c r="H952" s="4">
        <v>7.5963847659999999</v>
      </c>
      <c r="I952" s="4">
        <v>46.233367035999997</v>
      </c>
      <c r="J952" s="2">
        <f t="shared" si="29"/>
        <v>0.16430524647026057</v>
      </c>
      <c r="K952" s="3">
        <v>1</v>
      </c>
      <c r="L952" s="3">
        <v>13</v>
      </c>
      <c r="M952" s="3">
        <v>11</v>
      </c>
      <c r="N952" s="3">
        <v>24</v>
      </c>
      <c r="O952" s="4">
        <v>0.74199999999999999</v>
      </c>
      <c r="P952" s="4">
        <v>0.68571428571428605</v>
      </c>
      <c r="Q952" s="4">
        <v>0.79700000000000004</v>
      </c>
      <c r="R952" s="4">
        <v>0.68899999999999995</v>
      </c>
      <c r="S952" s="4">
        <v>0.78200000000000003</v>
      </c>
      <c r="T952" s="4">
        <v>0.754</v>
      </c>
      <c r="U952" s="5">
        <v>100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2">
        <v>0.298406035814757</v>
      </c>
      <c r="AB952" s="2">
        <v>0.37729423114146798</v>
      </c>
      <c r="AC952" s="2">
        <v>0.22690060019192199</v>
      </c>
      <c r="AD952" s="2">
        <v>0.372514007968479</v>
      </c>
      <c r="AE952" s="2">
        <v>0.24590053843682599</v>
      </c>
      <c r="AF952" s="2">
        <v>0.28236291097418098</v>
      </c>
    </row>
    <row r="953" spans="1:32" x14ac:dyDescent="0.35">
      <c r="A953" s="7">
        <v>588</v>
      </c>
      <c r="B953" s="7">
        <v>8</v>
      </c>
      <c r="C953" s="7">
        <v>1</v>
      </c>
      <c r="D953" s="7">
        <v>1</v>
      </c>
      <c r="E953" s="22" t="str">
        <f t="shared" si="28"/>
        <v>11</v>
      </c>
      <c r="F953" s="4">
        <v>3.6126999999999999E-2</v>
      </c>
      <c r="G953" s="24">
        <v>0</v>
      </c>
      <c r="H953" s="4">
        <v>7.4738994170000002</v>
      </c>
      <c r="I953" s="4">
        <v>45.069142885200002</v>
      </c>
      <c r="J953" s="2">
        <f t="shared" si="29"/>
        <v>0.16583185165152789</v>
      </c>
      <c r="K953" s="3">
        <v>3</v>
      </c>
      <c r="L953" s="3">
        <v>21</v>
      </c>
      <c r="M953" s="3">
        <v>9</v>
      </c>
      <c r="N953" s="3">
        <v>16</v>
      </c>
      <c r="O953" s="4">
        <v>0.73299999999999998</v>
      </c>
      <c r="P953" s="4">
        <v>0.64</v>
      </c>
      <c r="Q953" s="4">
        <v>0.75900000000000001</v>
      </c>
      <c r="R953" s="4">
        <v>0.629</v>
      </c>
      <c r="S953" s="4">
        <v>0.64</v>
      </c>
      <c r="T953" s="4">
        <v>0.55800000000000005</v>
      </c>
      <c r="U953" s="5">
        <v>100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2">
        <v>0.31060957709548598</v>
      </c>
      <c r="AB953" s="2">
        <v>0.44628710262841897</v>
      </c>
      <c r="AC953" s="2">
        <v>0.27575350158650702</v>
      </c>
      <c r="AD953" s="2">
        <v>0.46362402228169702</v>
      </c>
      <c r="AE953" s="2">
        <v>0.44628710262841897</v>
      </c>
      <c r="AF953" s="2">
        <v>0.58339631660082603</v>
      </c>
    </row>
    <row r="954" spans="1:32" x14ac:dyDescent="0.35">
      <c r="A954" s="7">
        <v>858</v>
      </c>
      <c r="B954" s="7">
        <v>21</v>
      </c>
      <c r="C954" s="7">
        <v>1</v>
      </c>
      <c r="D954" s="7">
        <v>1</v>
      </c>
      <c r="E954" s="22" t="str">
        <f t="shared" si="28"/>
        <v>11</v>
      </c>
      <c r="F954" s="4">
        <v>0.23161899999999999</v>
      </c>
      <c r="G954" s="24">
        <v>0</v>
      </c>
      <c r="H954" s="4">
        <v>11.64230972</v>
      </c>
      <c r="I954" s="4">
        <v>69.516298660999993</v>
      </c>
      <c r="J954" s="2">
        <f t="shared" si="29"/>
        <v>0.16747597245898196</v>
      </c>
      <c r="K954" s="3">
        <v>5</v>
      </c>
      <c r="L954" s="3">
        <v>8</v>
      </c>
      <c r="M954" s="3">
        <v>15</v>
      </c>
      <c r="N954" s="3">
        <v>21</v>
      </c>
      <c r="O954" s="4">
        <v>0.60899999999999999</v>
      </c>
      <c r="P954" s="4">
        <v>0.58333333333333304</v>
      </c>
      <c r="Q954" s="4">
        <v>0.60299999999999998</v>
      </c>
      <c r="R954" s="4">
        <v>0.56000000000000005</v>
      </c>
      <c r="S954" s="4">
        <v>0.53700000000000003</v>
      </c>
      <c r="T954" s="4">
        <v>0.46200000000000002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0</v>
      </c>
      <c r="AA954" s="2">
        <v>0.49593701127223999</v>
      </c>
      <c r="AB954" s="2">
        <v>0.53899650073268701</v>
      </c>
      <c r="AC954" s="2">
        <v>0.50583808225495197</v>
      </c>
      <c r="AD954" s="2">
        <v>0.57981849525294205</v>
      </c>
      <c r="AE954" s="2">
        <v>0.621757184473272</v>
      </c>
      <c r="AF954" s="2">
        <v>0.77219038790039796</v>
      </c>
    </row>
    <row r="955" spans="1:32" x14ac:dyDescent="0.35">
      <c r="A955" s="7">
        <v>854</v>
      </c>
      <c r="B955" s="7">
        <v>19</v>
      </c>
      <c r="C955" s="7">
        <v>1</v>
      </c>
      <c r="D955" s="7">
        <v>1</v>
      </c>
      <c r="E955" s="22" t="str">
        <f t="shared" si="28"/>
        <v>11</v>
      </c>
      <c r="F955" s="4">
        <v>0.25489400000000001</v>
      </c>
      <c r="G955" s="24">
        <v>0</v>
      </c>
      <c r="H955" s="4">
        <v>6.1558184640000002</v>
      </c>
      <c r="I955" s="4">
        <v>36.5145232952</v>
      </c>
      <c r="J955" s="2">
        <f t="shared" si="29"/>
        <v>0.16858548074785384</v>
      </c>
      <c r="K955" s="3">
        <v>4</v>
      </c>
      <c r="L955" s="3">
        <v>11</v>
      </c>
      <c r="M955" s="3">
        <v>10</v>
      </c>
      <c r="N955" s="3">
        <v>24</v>
      </c>
      <c r="O955" s="4">
        <v>0.67700000000000005</v>
      </c>
      <c r="P955" s="4">
        <v>0.70588235294117696</v>
      </c>
      <c r="Q955" s="4">
        <v>0.70699999999999996</v>
      </c>
      <c r="R955" s="4">
        <v>0.72099999999999997</v>
      </c>
      <c r="S955" s="4">
        <v>0.69599999999999995</v>
      </c>
      <c r="T955" s="4">
        <v>0.65300000000000002</v>
      </c>
      <c r="U955" s="5">
        <v>100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2">
        <v>0.39008400606986199</v>
      </c>
      <c r="AB955" s="2">
        <v>0.34830669426821598</v>
      </c>
      <c r="AC955" s="2">
        <v>0.34672461308556402</v>
      </c>
      <c r="AD955" s="2">
        <v>0.327116141697188</v>
      </c>
      <c r="AE955" s="2">
        <v>0.36240561864771698</v>
      </c>
      <c r="AF955" s="2">
        <v>0.426178149705706</v>
      </c>
    </row>
    <row r="956" spans="1:32" x14ac:dyDescent="0.35">
      <c r="A956" s="7">
        <v>282</v>
      </c>
      <c r="B956" s="7">
        <v>44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4">
        <v>0</v>
      </c>
      <c r="H956" s="4">
        <v>7.2524032790000001</v>
      </c>
      <c r="I956" s="4">
        <v>42.471549036399999</v>
      </c>
      <c r="J956" s="2">
        <f t="shared" si="29"/>
        <v>0.17075909505406475</v>
      </c>
      <c r="K956" s="3">
        <v>1</v>
      </c>
      <c r="L956" s="3">
        <v>13</v>
      </c>
      <c r="M956" s="3">
        <v>14</v>
      </c>
      <c r="N956" s="3">
        <v>21</v>
      </c>
      <c r="O956" s="4">
        <v>0.68200000000000005</v>
      </c>
      <c r="P956" s="4">
        <v>0.6</v>
      </c>
      <c r="Q956" s="4">
        <v>0.52800000000000002</v>
      </c>
      <c r="R956" s="4">
        <v>0.53200000000000003</v>
      </c>
      <c r="S956" s="4">
        <v>0.311</v>
      </c>
      <c r="T956" s="4">
        <v>0.34499999999999997</v>
      </c>
      <c r="U956" s="5">
        <v>100</v>
      </c>
      <c r="V956" s="5">
        <v>100</v>
      </c>
      <c r="W956" s="5">
        <v>100</v>
      </c>
      <c r="X956" s="5">
        <v>100</v>
      </c>
      <c r="Y956" s="5">
        <v>0</v>
      </c>
      <c r="Z956" s="5">
        <v>0</v>
      </c>
      <c r="AA956" s="2">
        <v>0.38272562113867498</v>
      </c>
      <c r="AB956" s="2">
        <v>0.51082562376599105</v>
      </c>
      <c r="AC956" s="2">
        <v>0.638658995275876</v>
      </c>
      <c r="AD956" s="2">
        <v>0.63111178964049297</v>
      </c>
      <c r="AE956" s="2">
        <v>1.1679623668029</v>
      </c>
      <c r="AF956" s="2">
        <v>1.06421086195078</v>
      </c>
    </row>
    <row r="957" spans="1:32" x14ac:dyDescent="0.35">
      <c r="A957" s="7">
        <v>322</v>
      </c>
      <c r="B957" s="7">
        <v>38</v>
      </c>
      <c r="C957" s="7">
        <v>1</v>
      </c>
      <c r="D957" s="7">
        <v>1</v>
      </c>
      <c r="E957" s="22" t="str">
        <f t="shared" si="28"/>
        <v>11</v>
      </c>
      <c r="F957" s="4">
        <v>9.5440000000000004E-3</v>
      </c>
      <c r="G957" s="24">
        <v>0</v>
      </c>
      <c r="H957" s="4">
        <v>10.00509527</v>
      </c>
      <c r="I957" s="4">
        <v>58.486459797999999</v>
      </c>
      <c r="J957" s="2">
        <f t="shared" si="29"/>
        <v>0.17106686410077659</v>
      </c>
      <c r="K957" s="3">
        <v>3</v>
      </c>
      <c r="L957" s="3">
        <v>6</v>
      </c>
      <c r="M957" s="3">
        <v>16</v>
      </c>
      <c r="N957" s="3">
        <v>24</v>
      </c>
      <c r="O957" s="4">
        <v>0.59899999999999998</v>
      </c>
      <c r="P957" s="4">
        <v>0.6</v>
      </c>
      <c r="Q957" s="4">
        <v>0.60199999999999998</v>
      </c>
      <c r="R957" s="4">
        <v>0.56499999999999995</v>
      </c>
      <c r="S957" s="4">
        <v>0.317</v>
      </c>
      <c r="T957" s="4">
        <v>0.28000000000000003</v>
      </c>
      <c r="U957" s="5">
        <v>100</v>
      </c>
      <c r="V957" s="5">
        <v>100</v>
      </c>
      <c r="W957" s="5">
        <v>100</v>
      </c>
      <c r="X957" s="5">
        <v>100</v>
      </c>
      <c r="Y957" s="5">
        <v>0</v>
      </c>
      <c r="Z957" s="5">
        <v>0</v>
      </c>
      <c r="AA957" s="2">
        <v>0.51249368086668801</v>
      </c>
      <c r="AB957" s="2">
        <v>0.51082562376599105</v>
      </c>
      <c r="AC957" s="2">
        <v>0.50749783367331602</v>
      </c>
      <c r="AD957" s="2">
        <v>0.57092954783569605</v>
      </c>
      <c r="AE957" s="2">
        <v>1.1488535051048601</v>
      </c>
      <c r="AF957" s="2">
        <v>1.27296567581289</v>
      </c>
    </row>
    <row r="958" spans="1:32" x14ac:dyDescent="0.35">
      <c r="A958" s="7">
        <v>268</v>
      </c>
      <c r="B958" s="7">
        <v>33</v>
      </c>
      <c r="C958" s="7">
        <v>1</v>
      </c>
      <c r="D958" s="7">
        <v>1</v>
      </c>
      <c r="E958" s="22" t="str">
        <f t="shared" si="28"/>
        <v>11</v>
      </c>
      <c r="F958" s="4">
        <v>8.5054000000000005E-2</v>
      </c>
      <c r="G958" s="24">
        <v>0</v>
      </c>
      <c r="H958" s="4">
        <v>12.61303906</v>
      </c>
      <c r="I958" s="4">
        <v>73.074502573999993</v>
      </c>
      <c r="J958" s="2">
        <f t="shared" si="29"/>
        <v>0.17260519901900415</v>
      </c>
      <c r="K958" s="3">
        <v>5</v>
      </c>
      <c r="L958" s="3">
        <v>10</v>
      </c>
      <c r="M958" s="3">
        <v>15</v>
      </c>
      <c r="N958" s="3">
        <v>19</v>
      </c>
      <c r="O958" s="4">
        <v>0.58799999999999997</v>
      </c>
      <c r="P958" s="4">
        <v>0.55882352941176505</v>
      </c>
      <c r="Q958" s="4">
        <v>0.48</v>
      </c>
      <c r="R958" s="4">
        <v>0.48099999999999998</v>
      </c>
      <c r="S958" s="4">
        <v>0.32900000000000001</v>
      </c>
      <c r="T958" s="4">
        <v>0.32500000000000001</v>
      </c>
      <c r="U958" s="5">
        <v>100</v>
      </c>
      <c r="V958" s="5">
        <v>100</v>
      </c>
      <c r="W958" s="5">
        <v>0</v>
      </c>
      <c r="X958" s="5">
        <v>0</v>
      </c>
      <c r="Y958" s="5">
        <v>0</v>
      </c>
      <c r="Z958" s="5">
        <v>0</v>
      </c>
      <c r="AA958" s="2">
        <v>0.53102833108351</v>
      </c>
      <c r="AB958" s="2">
        <v>0.58192154544972097</v>
      </c>
      <c r="AC958" s="2">
        <v>0.73396917508019999</v>
      </c>
      <c r="AD958" s="2">
        <v>0.73188800887637595</v>
      </c>
      <c r="AE958" s="2">
        <v>1.11169752821677</v>
      </c>
      <c r="AF958" s="2">
        <v>1.1239300966524</v>
      </c>
    </row>
    <row r="959" spans="1:32" x14ac:dyDescent="0.35">
      <c r="A959" s="7">
        <v>380</v>
      </c>
      <c r="B959" s="7">
        <v>45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4">
        <v>0</v>
      </c>
      <c r="H959" s="4">
        <v>6.550252693</v>
      </c>
      <c r="I959" s="4">
        <v>37.692699674000004</v>
      </c>
      <c r="J959" s="2">
        <f t="shared" si="29"/>
        <v>0.1737804070722557</v>
      </c>
      <c r="K959" s="3">
        <v>3</v>
      </c>
      <c r="L959" s="3">
        <v>12</v>
      </c>
      <c r="M959" s="3">
        <v>11</v>
      </c>
      <c r="N959" s="3">
        <v>23</v>
      </c>
      <c r="O959" s="4">
        <v>0.7</v>
      </c>
      <c r="P959" s="4">
        <v>0.67647058823529405</v>
      </c>
      <c r="Q959" s="4">
        <v>0.73199999999999998</v>
      </c>
      <c r="R959" s="4">
        <v>0.66200000000000003</v>
      </c>
      <c r="S959" s="4">
        <v>0.74</v>
      </c>
      <c r="T959" s="4">
        <v>0.83099999999999996</v>
      </c>
      <c r="U959" s="5">
        <v>100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2">
        <v>0.356674943938732</v>
      </c>
      <c r="AB959" s="2">
        <v>0.390866308687012</v>
      </c>
      <c r="AC959" s="2">
        <v>0.311974765020825</v>
      </c>
      <c r="AD959" s="2">
        <v>0.41248972304512899</v>
      </c>
      <c r="AE959" s="2">
        <v>0.301105092783922</v>
      </c>
      <c r="AF959" s="2">
        <v>0.185125484126689</v>
      </c>
    </row>
    <row r="960" spans="1:32" x14ac:dyDescent="0.35">
      <c r="A960" s="7">
        <v>774</v>
      </c>
      <c r="B960" s="7">
        <v>12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4">
        <v>0</v>
      </c>
      <c r="H960" s="4">
        <v>8.6251604670000006</v>
      </c>
      <c r="I960" s="4">
        <v>47.369897010000003</v>
      </c>
      <c r="J960" s="2">
        <f t="shared" si="29"/>
        <v>0.18208104748843321</v>
      </c>
      <c r="K960" s="3">
        <v>1</v>
      </c>
      <c r="L960" s="3">
        <v>11</v>
      </c>
      <c r="M960" s="3">
        <v>13</v>
      </c>
      <c r="N960" s="3">
        <v>24</v>
      </c>
      <c r="O960" s="4">
        <v>0.69799999999999995</v>
      </c>
      <c r="P960" s="4">
        <v>0.64864864864864902</v>
      </c>
      <c r="Q960" s="4">
        <v>0.46300000000000002</v>
      </c>
      <c r="R960" s="4">
        <v>0.53900000000000003</v>
      </c>
      <c r="S960" s="4">
        <v>0.32300000000000001</v>
      </c>
      <c r="T960" s="4">
        <v>0.314</v>
      </c>
      <c r="U960" s="5">
        <v>100</v>
      </c>
      <c r="V960" s="5">
        <v>100</v>
      </c>
      <c r="W960" s="5">
        <v>0</v>
      </c>
      <c r="X960" s="5">
        <v>100</v>
      </c>
      <c r="Y960" s="5">
        <v>0</v>
      </c>
      <c r="Z960" s="5">
        <v>0</v>
      </c>
      <c r="AA960" s="2">
        <v>0.35953617621976502</v>
      </c>
      <c r="AB960" s="2">
        <v>0.43286408229627898</v>
      </c>
      <c r="AC960" s="2">
        <v>0.77002822489590295</v>
      </c>
      <c r="AD960" s="2">
        <v>0.61803970807314002</v>
      </c>
      <c r="AE960" s="2">
        <v>1.1301029557594799</v>
      </c>
      <c r="AF960" s="2">
        <v>1.1583622930738799</v>
      </c>
    </row>
    <row r="961" spans="1:32" x14ac:dyDescent="0.35">
      <c r="A961" s="7">
        <v>738</v>
      </c>
      <c r="B961" s="7">
        <v>29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4">
        <v>0</v>
      </c>
      <c r="H961" s="4">
        <v>8.0073228959999998</v>
      </c>
      <c r="I961" s="4">
        <v>43.653928191589998</v>
      </c>
      <c r="J961" s="2">
        <f t="shared" si="29"/>
        <v>0.18342731634269338</v>
      </c>
      <c r="K961" s="3">
        <v>1</v>
      </c>
      <c r="L961" s="3">
        <v>15</v>
      </c>
      <c r="M961" s="3">
        <v>15</v>
      </c>
      <c r="N961" s="3">
        <v>18</v>
      </c>
      <c r="O961" s="4">
        <v>0.63700000000000001</v>
      </c>
      <c r="P961" s="4">
        <v>0.54545454545454497</v>
      </c>
      <c r="Q961" s="4">
        <v>0.65900000000000003</v>
      </c>
      <c r="R961" s="4">
        <v>0.57099999999999995</v>
      </c>
      <c r="S961" s="4">
        <v>0.59</v>
      </c>
      <c r="T961" s="4">
        <v>0.443</v>
      </c>
      <c r="U961" s="5">
        <v>100</v>
      </c>
      <c r="V961" s="5">
        <v>100</v>
      </c>
      <c r="W961" s="5">
        <v>100</v>
      </c>
      <c r="X961" s="5">
        <v>100</v>
      </c>
      <c r="Y961" s="5">
        <v>100</v>
      </c>
      <c r="Z961" s="5">
        <v>0</v>
      </c>
      <c r="AA961" s="2">
        <v>0.450985623409974</v>
      </c>
      <c r="AB961" s="2">
        <v>0.60613580357031605</v>
      </c>
      <c r="AC961" s="2">
        <v>0.41703174447962998</v>
      </c>
      <c r="AD961" s="2">
        <v>0.56036606932612698</v>
      </c>
      <c r="AE961" s="2">
        <v>0.52763274208237199</v>
      </c>
      <c r="AF961" s="2">
        <v>0.81418550893700103</v>
      </c>
    </row>
    <row r="962" spans="1:32" x14ac:dyDescent="0.35">
      <c r="A962" s="7">
        <v>510</v>
      </c>
      <c r="B962" s="7">
        <v>15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0.23044100000000001</v>
      </c>
      <c r="G962" s="24">
        <v>0</v>
      </c>
      <c r="H962" s="4">
        <v>8.6173866869999998</v>
      </c>
      <c r="I962" s="4">
        <v>45.4014777123</v>
      </c>
      <c r="J962" s="2">
        <f t="shared" ref="J962:J1025" si="31">H962/I962</f>
        <v>0.18980410156705999</v>
      </c>
      <c r="K962" s="3">
        <v>3</v>
      </c>
      <c r="L962" s="3">
        <v>17</v>
      </c>
      <c r="M962" s="3">
        <v>8</v>
      </c>
      <c r="N962" s="3">
        <v>21</v>
      </c>
      <c r="O962" s="4">
        <v>0.75600000000000001</v>
      </c>
      <c r="P962" s="4">
        <v>0.72413793103448298</v>
      </c>
      <c r="Q962" s="4">
        <v>0.76500000000000001</v>
      </c>
      <c r="R962" s="4">
        <v>0.70899999999999996</v>
      </c>
      <c r="S962" s="4">
        <v>0.77600000000000002</v>
      </c>
      <c r="T962" s="4">
        <v>0.66</v>
      </c>
      <c r="U962" s="5">
        <v>100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2">
        <v>0.279713902802604</v>
      </c>
      <c r="AB962" s="2">
        <v>0.32277339226305102</v>
      </c>
      <c r="AC962" s="2">
        <v>0.26787944515560103</v>
      </c>
      <c r="AD962" s="2">
        <v>0.34389975245000998</v>
      </c>
      <c r="AE962" s="2">
        <v>0.25360275879891803</v>
      </c>
      <c r="AF962" s="2">
        <v>0.41551544396166601</v>
      </c>
    </row>
    <row r="963" spans="1:32" x14ac:dyDescent="0.35">
      <c r="A963" s="7">
        <v>160</v>
      </c>
      <c r="B963" s="7">
        <v>18</v>
      </c>
      <c r="C963" s="7">
        <v>1</v>
      </c>
      <c r="D963" s="7">
        <v>1</v>
      </c>
      <c r="E963" s="22" t="str">
        <f t="shared" si="30"/>
        <v>11</v>
      </c>
      <c r="F963" s="4">
        <v>6.1300000000000005E-4</v>
      </c>
      <c r="G963" s="24">
        <v>0</v>
      </c>
      <c r="H963" s="4">
        <v>8.4955186230000006</v>
      </c>
      <c r="I963" s="4">
        <v>43.883523040999997</v>
      </c>
      <c r="J963" s="2">
        <f t="shared" si="31"/>
        <v>0.193592447330692</v>
      </c>
      <c r="K963" s="3">
        <v>2</v>
      </c>
      <c r="L963" s="3">
        <v>8</v>
      </c>
      <c r="M963" s="3">
        <v>8</v>
      </c>
      <c r="N963" s="3">
        <v>31</v>
      </c>
      <c r="O963" s="4">
        <v>0.79400000000000004</v>
      </c>
      <c r="P963" s="4">
        <v>0.79487179487179505</v>
      </c>
      <c r="Q963" s="4">
        <v>0.78900000000000003</v>
      </c>
      <c r="R963" s="4">
        <v>0.76300000000000001</v>
      </c>
      <c r="S963" s="4">
        <v>0.20399999999999999</v>
      </c>
      <c r="T963" s="4">
        <v>0.16300000000000001</v>
      </c>
      <c r="U963" s="5">
        <v>100</v>
      </c>
      <c r="V963" s="5">
        <v>100</v>
      </c>
      <c r="W963" s="5">
        <v>100</v>
      </c>
      <c r="X963" s="5">
        <v>100</v>
      </c>
      <c r="Y963" s="5">
        <v>0</v>
      </c>
      <c r="Z963" s="5">
        <v>0</v>
      </c>
      <c r="AA963" s="2">
        <v>0.23067181773500101</v>
      </c>
      <c r="AB963" s="2">
        <v>0.2295744416445</v>
      </c>
      <c r="AC963" s="2">
        <v>0.236988958136263</v>
      </c>
      <c r="AD963" s="2">
        <v>0.27049724769768002</v>
      </c>
      <c r="AE963" s="2">
        <v>1.5896352851379201</v>
      </c>
      <c r="AF963" s="2">
        <v>1.81400507817537</v>
      </c>
    </row>
    <row r="964" spans="1:32" x14ac:dyDescent="0.35">
      <c r="A964" s="7">
        <v>440</v>
      </c>
      <c r="B964" s="7">
        <v>5</v>
      </c>
      <c r="C964" s="7">
        <v>1</v>
      </c>
      <c r="D964" s="7">
        <v>1</v>
      </c>
      <c r="E964" s="22" t="str">
        <f t="shared" si="30"/>
        <v>11</v>
      </c>
      <c r="F964" s="4">
        <v>0.40365299999999998</v>
      </c>
      <c r="G964" s="24">
        <v>0</v>
      </c>
      <c r="H964" s="4">
        <v>10.90994641</v>
      </c>
      <c r="I964" s="4">
        <v>56.141245845</v>
      </c>
      <c r="J964" s="2">
        <f t="shared" si="31"/>
        <v>0.19433032248912324</v>
      </c>
      <c r="K964" s="3">
        <v>3</v>
      </c>
      <c r="L964" s="3">
        <v>21</v>
      </c>
      <c r="M964" s="3">
        <v>10</v>
      </c>
      <c r="N964" s="3">
        <v>15</v>
      </c>
      <c r="O964" s="4">
        <v>0.747</v>
      </c>
      <c r="P964" s="4">
        <v>0.6</v>
      </c>
      <c r="Q964" s="4">
        <v>0.73499999999999999</v>
      </c>
      <c r="R964" s="4">
        <v>0.59499999999999997</v>
      </c>
      <c r="S964" s="4">
        <v>0.59499999999999997</v>
      </c>
      <c r="T964" s="4">
        <v>0.59699999999999998</v>
      </c>
      <c r="U964" s="5">
        <v>100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2">
        <v>0.29169009384931999</v>
      </c>
      <c r="AB964" s="2">
        <v>0.51082562376599105</v>
      </c>
      <c r="AC964" s="2">
        <v>0.30788477976930001</v>
      </c>
      <c r="AD964" s="2">
        <v>0.51919387343650703</v>
      </c>
      <c r="AE964" s="2">
        <v>0.51919387343650703</v>
      </c>
      <c r="AF964" s="2">
        <v>0.51583816558953499</v>
      </c>
    </row>
    <row r="965" spans="1:32" x14ac:dyDescent="0.35">
      <c r="A965" s="7">
        <v>208</v>
      </c>
      <c r="B965" s="7">
        <v>48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4">
        <v>0</v>
      </c>
      <c r="H965" s="4">
        <v>10.270953840000001</v>
      </c>
      <c r="I965" s="4">
        <v>51.888521965000002</v>
      </c>
      <c r="J965" s="2">
        <f t="shared" si="31"/>
        <v>0.19794269428078901</v>
      </c>
      <c r="K965" s="3">
        <v>4</v>
      </c>
      <c r="L965" s="3">
        <v>11</v>
      </c>
      <c r="M965" s="3">
        <v>8</v>
      </c>
      <c r="N965" s="3">
        <v>26</v>
      </c>
      <c r="O965" s="4">
        <v>0.73</v>
      </c>
      <c r="P965" s="4">
        <v>0.76470588235294101</v>
      </c>
      <c r="Q965" s="4">
        <v>0.8</v>
      </c>
      <c r="R965" s="4">
        <v>0.754</v>
      </c>
      <c r="S965" s="4">
        <v>0.77800000000000002</v>
      </c>
      <c r="T965" s="4">
        <v>0.78700000000000003</v>
      </c>
      <c r="U965" s="5">
        <v>100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0.31471074483970002</v>
      </c>
      <c r="AB965" s="2">
        <v>0.26826398659467898</v>
      </c>
      <c r="AC965" s="2">
        <v>0.22314355131420999</v>
      </c>
      <c r="AD965" s="2">
        <v>0.28236291097418098</v>
      </c>
      <c r="AE965" s="2">
        <v>0.25102875480374498</v>
      </c>
      <c r="AF965" s="2">
        <v>0.23952703056473401</v>
      </c>
    </row>
    <row r="966" spans="1:32" x14ac:dyDescent="0.35">
      <c r="A966" s="7">
        <v>210</v>
      </c>
      <c r="B966" s="7">
        <v>12</v>
      </c>
      <c r="C966" s="7">
        <v>1</v>
      </c>
      <c r="D966" s="7">
        <v>1</v>
      </c>
      <c r="E966" s="22" t="str">
        <f t="shared" si="30"/>
        <v>11</v>
      </c>
      <c r="F966" s="4">
        <v>5.3550000000000004E-3</v>
      </c>
      <c r="G966" s="24">
        <v>0</v>
      </c>
      <c r="H966" s="4">
        <v>7.2841064979999999</v>
      </c>
      <c r="I966" s="4">
        <v>36.549971373230001</v>
      </c>
      <c r="J966" s="2">
        <f t="shared" si="31"/>
        <v>0.19929171554249256</v>
      </c>
      <c r="K966" s="3">
        <v>8</v>
      </c>
      <c r="L966" s="3">
        <v>6</v>
      </c>
      <c r="M966" s="3">
        <v>9</v>
      </c>
      <c r="N966" s="3">
        <v>26</v>
      </c>
      <c r="O966" s="4">
        <v>0.66400000000000003</v>
      </c>
      <c r="P966" s="4">
        <v>0.74285714285714299</v>
      </c>
      <c r="Q966" s="4">
        <v>0.79800000000000004</v>
      </c>
      <c r="R966" s="4">
        <v>0.76200000000000001</v>
      </c>
      <c r="S966" s="4">
        <v>0.74099999999999999</v>
      </c>
      <c r="T966" s="4">
        <v>0.81200000000000006</v>
      </c>
      <c r="U966" s="5">
        <v>100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2">
        <v>0.40947312950570303</v>
      </c>
      <c r="AB966" s="2">
        <v>0.29725152346793199</v>
      </c>
      <c r="AC966" s="2">
        <v>0.225646681532328</v>
      </c>
      <c r="AD966" s="2">
        <v>0.27180872329549099</v>
      </c>
      <c r="AE966" s="2">
        <v>0.29975465368604998</v>
      </c>
      <c r="AF966" s="2">
        <v>0.20825493882045901</v>
      </c>
    </row>
    <row r="967" spans="1:32" x14ac:dyDescent="0.35">
      <c r="A967" s="7">
        <v>538</v>
      </c>
      <c r="B967" s="7">
        <v>30</v>
      </c>
      <c r="C967" s="7">
        <v>1</v>
      </c>
      <c r="D967" s="7">
        <v>1</v>
      </c>
      <c r="E967" s="22" t="str">
        <f t="shared" si="30"/>
        <v>11</v>
      </c>
      <c r="F967" s="4">
        <v>0.13761799999999999</v>
      </c>
      <c r="G967" s="24">
        <v>0</v>
      </c>
      <c r="H967" s="4">
        <v>13.02233665</v>
      </c>
      <c r="I967" s="4">
        <v>65.3390220701</v>
      </c>
      <c r="J967" s="2">
        <f t="shared" si="31"/>
        <v>0.1993041254279683</v>
      </c>
      <c r="K967" s="3">
        <v>3</v>
      </c>
      <c r="L967" s="3">
        <v>12</v>
      </c>
      <c r="M967" s="3">
        <v>7</v>
      </c>
      <c r="N967" s="3">
        <v>27</v>
      </c>
      <c r="O967" s="4">
        <v>0.79900000000000004</v>
      </c>
      <c r="P967" s="4">
        <v>0.79411764705882304</v>
      </c>
      <c r="Q967" s="4">
        <v>0.80600000000000005</v>
      </c>
      <c r="R967" s="4">
        <v>0.80200000000000005</v>
      </c>
      <c r="S967" s="4">
        <v>0.753</v>
      </c>
      <c r="T967" s="4">
        <v>0.753</v>
      </c>
      <c r="U967" s="5">
        <v>100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2">
        <v>0.224394333215862</v>
      </c>
      <c r="AB967" s="2">
        <v>0.23052365861183199</v>
      </c>
      <c r="AC967" s="2">
        <v>0.21567153647550899</v>
      </c>
      <c r="AD967" s="2">
        <v>0.220646671115623</v>
      </c>
      <c r="AE967" s="2">
        <v>0.283690051182243</v>
      </c>
      <c r="AF967" s="2">
        <v>0.283690051182243</v>
      </c>
    </row>
    <row r="968" spans="1:32" x14ac:dyDescent="0.35">
      <c r="A968" s="7">
        <v>756</v>
      </c>
      <c r="B968" s="7">
        <v>34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4">
        <v>0</v>
      </c>
      <c r="H968" s="4">
        <v>9.6820033129999992</v>
      </c>
      <c r="I968" s="4">
        <v>48.2849442435</v>
      </c>
      <c r="J968" s="2">
        <f t="shared" si="31"/>
        <v>0.20051805929761152</v>
      </c>
      <c r="K968" s="3">
        <v>8</v>
      </c>
      <c r="L968" s="3">
        <v>17</v>
      </c>
      <c r="M968" s="3">
        <v>6</v>
      </c>
      <c r="N968" s="3">
        <v>18</v>
      </c>
      <c r="O968" s="4">
        <v>0.70399999999999996</v>
      </c>
      <c r="P968" s="4">
        <v>0.75</v>
      </c>
      <c r="Q968" s="4">
        <v>0.84799999999999998</v>
      </c>
      <c r="R968" s="4">
        <v>0.78200000000000003</v>
      </c>
      <c r="S968" s="4">
        <v>0.79400000000000004</v>
      </c>
      <c r="T968" s="4">
        <v>0.75800000000000001</v>
      </c>
      <c r="U968" s="5">
        <v>100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2">
        <v>0.35097692282409498</v>
      </c>
      <c r="AB968" s="2">
        <v>0.28768207245178101</v>
      </c>
      <c r="AC968" s="2">
        <v>0.16487464319023401</v>
      </c>
      <c r="AD968" s="2">
        <v>0.24590053843682599</v>
      </c>
      <c r="AE968" s="2">
        <v>0.23067181773500101</v>
      </c>
      <c r="AF968" s="2">
        <v>0.27707189333976501</v>
      </c>
    </row>
    <row r="969" spans="1:32" x14ac:dyDescent="0.35">
      <c r="A969" s="7">
        <v>414</v>
      </c>
      <c r="B969" s="7">
        <v>27</v>
      </c>
      <c r="C969" s="7">
        <v>1</v>
      </c>
      <c r="D969" s="7">
        <v>1</v>
      </c>
      <c r="E969" s="22" t="str">
        <f t="shared" si="30"/>
        <v>11</v>
      </c>
      <c r="F969" s="4">
        <v>0.18615300000000001</v>
      </c>
      <c r="G969" s="24">
        <v>0</v>
      </c>
      <c r="H969" s="4">
        <v>10.74987119</v>
      </c>
      <c r="I969" s="4">
        <v>52.876868113</v>
      </c>
      <c r="J969" s="2">
        <f t="shared" si="31"/>
        <v>0.20330007380594273</v>
      </c>
      <c r="K969" s="3">
        <v>4</v>
      </c>
      <c r="L969" s="3">
        <v>12</v>
      </c>
      <c r="M969" s="3">
        <v>4</v>
      </c>
      <c r="N969" s="3">
        <v>29</v>
      </c>
      <c r="O969" s="4">
        <v>0.82199999999999995</v>
      </c>
      <c r="P969" s="4">
        <v>0.87878787878787901</v>
      </c>
      <c r="Q969" s="4">
        <v>0.82199999999999995</v>
      </c>
      <c r="R969" s="4">
        <v>0.88800000000000001</v>
      </c>
      <c r="S969" s="4">
        <v>0.79700000000000004</v>
      </c>
      <c r="T969" s="4">
        <v>0.82</v>
      </c>
      <c r="U969" s="5">
        <v>100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2">
        <v>0.19601488392595701</v>
      </c>
      <c r="AB969" s="2">
        <v>0.129211731480006</v>
      </c>
      <c r="AC969" s="2">
        <v>0.19601488392595701</v>
      </c>
      <c r="AD969" s="2">
        <v>0.11878353598996701</v>
      </c>
      <c r="AE969" s="2">
        <v>0.22690060019192199</v>
      </c>
      <c r="AF969" s="2">
        <v>0.19845093872383801</v>
      </c>
    </row>
    <row r="970" spans="1:32" x14ac:dyDescent="0.35">
      <c r="A970" s="7">
        <v>600</v>
      </c>
      <c r="B970" s="7">
        <v>50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4">
        <v>0</v>
      </c>
      <c r="H970" s="4">
        <v>9.8152905310000005</v>
      </c>
      <c r="I970" s="4">
        <v>47.598154210750003</v>
      </c>
      <c r="J970" s="2">
        <f t="shared" si="31"/>
        <v>0.20621157886797267</v>
      </c>
      <c r="K970" s="3">
        <v>5</v>
      </c>
      <c r="L970" s="3">
        <v>10</v>
      </c>
      <c r="M970" s="3">
        <v>8</v>
      </c>
      <c r="N970" s="3">
        <v>26</v>
      </c>
      <c r="O970" s="4">
        <v>0.70899999999999996</v>
      </c>
      <c r="P970" s="4">
        <v>0.76470588235294101</v>
      </c>
      <c r="Q970" s="4">
        <v>0.71099999999999997</v>
      </c>
      <c r="R970" s="4">
        <v>0.75900000000000001</v>
      </c>
      <c r="S970" s="4">
        <v>0.69399999999999995</v>
      </c>
      <c r="T970" s="4">
        <v>0.75</v>
      </c>
      <c r="U970" s="5">
        <v>100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2">
        <v>0.34389975245000998</v>
      </c>
      <c r="AB970" s="2">
        <v>0.26826398659467898</v>
      </c>
      <c r="AC970" s="2">
        <v>0.34108284917889597</v>
      </c>
      <c r="AD970" s="2">
        <v>0.27575350158650702</v>
      </c>
      <c r="AE970" s="2">
        <v>0.36528331847533302</v>
      </c>
      <c r="AF970" s="2">
        <v>0.28768207245178101</v>
      </c>
    </row>
    <row r="971" spans="1:32" x14ac:dyDescent="0.35">
      <c r="A971" s="7">
        <v>610</v>
      </c>
      <c r="B971" s="7">
        <v>48</v>
      </c>
      <c r="C971" s="7">
        <v>1</v>
      </c>
      <c r="D971" s="7">
        <v>1</v>
      </c>
      <c r="E971" s="22" t="str">
        <f t="shared" si="30"/>
        <v>11</v>
      </c>
      <c r="F971" s="4">
        <v>0.11423899999999999</v>
      </c>
      <c r="G971" s="24">
        <v>0</v>
      </c>
      <c r="H971" s="4">
        <v>11.37464827</v>
      </c>
      <c r="I971" s="4">
        <v>51.175881850000003</v>
      </c>
      <c r="J971" s="2">
        <f t="shared" si="31"/>
        <v>0.22226579902110663</v>
      </c>
      <c r="K971" s="3">
        <v>3</v>
      </c>
      <c r="L971" s="3">
        <v>12</v>
      </c>
      <c r="M971" s="3">
        <v>5</v>
      </c>
      <c r="N971" s="3">
        <v>29</v>
      </c>
      <c r="O971" s="4">
        <v>0.82199999999999995</v>
      </c>
      <c r="P971" s="4">
        <v>0.85294117647058798</v>
      </c>
      <c r="Q971" s="4">
        <v>0.83899999999999997</v>
      </c>
      <c r="R971" s="4">
        <v>0.86599999999999999</v>
      </c>
      <c r="S971" s="4">
        <v>0.84099999999999997</v>
      </c>
      <c r="T971" s="4">
        <v>0.875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0.19601488392595701</v>
      </c>
      <c r="AB971" s="2">
        <v>0.159064694629687</v>
      </c>
      <c r="AC971" s="2">
        <v>0.175544572514931</v>
      </c>
      <c r="AD971" s="2">
        <v>0.14387037041970199</v>
      </c>
      <c r="AE971" s="2">
        <v>0.173163619009189</v>
      </c>
      <c r="AF971" s="2">
        <v>0.13353139262452299</v>
      </c>
    </row>
    <row r="972" spans="1:32" x14ac:dyDescent="0.35">
      <c r="A972" s="7">
        <v>888</v>
      </c>
      <c r="B972" s="7">
        <v>11</v>
      </c>
      <c r="C972" s="7">
        <v>1</v>
      </c>
      <c r="D972" s="7">
        <v>1</v>
      </c>
      <c r="E972" s="22" t="str">
        <f t="shared" si="30"/>
        <v>11</v>
      </c>
      <c r="F972" s="4">
        <v>3.2881000000000001E-2</v>
      </c>
      <c r="G972" s="24">
        <v>0</v>
      </c>
      <c r="H972" s="4">
        <v>11.88886932</v>
      </c>
      <c r="I972" s="4">
        <v>53.359834132000003</v>
      </c>
      <c r="J972" s="2">
        <f t="shared" si="31"/>
        <v>0.22280558988601165</v>
      </c>
      <c r="K972" s="3">
        <v>1</v>
      </c>
      <c r="L972" s="3">
        <v>20</v>
      </c>
      <c r="M972" s="3">
        <v>8</v>
      </c>
      <c r="N972" s="3">
        <v>20</v>
      </c>
      <c r="O972" s="4">
        <v>0.79700000000000004</v>
      </c>
      <c r="P972" s="4">
        <v>0.71428571428571397</v>
      </c>
      <c r="Q972" s="4">
        <v>0.83599999999999997</v>
      </c>
      <c r="R972" s="4">
        <v>0.746</v>
      </c>
      <c r="S972" s="4">
        <v>0.85399999999999998</v>
      </c>
      <c r="T972" s="4">
        <v>0.69699999999999995</v>
      </c>
      <c r="U972" s="5">
        <v>100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2">
        <v>0.22690060019192199</v>
      </c>
      <c r="AB972" s="2">
        <v>0.33647223662121301</v>
      </c>
      <c r="AC972" s="2">
        <v>0.17912666589743501</v>
      </c>
      <c r="AD972" s="2">
        <v>0.29302967877837599</v>
      </c>
      <c r="AE972" s="2">
        <v>0.157824085193567</v>
      </c>
      <c r="AF972" s="2">
        <v>0.36096986822161298</v>
      </c>
    </row>
    <row r="973" spans="1:32" x14ac:dyDescent="0.35">
      <c r="A973" s="7">
        <v>970</v>
      </c>
      <c r="B973" s="7">
        <v>50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4">
        <v>0</v>
      </c>
      <c r="H973" s="4">
        <v>9.7763612040000005</v>
      </c>
      <c r="I973" s="4">
        <v>42.894446101</v>
      </c>
      <c r="J973" s="2">
        <f t="shared" si="31"/>
        <v>0.22791671399556979</v>
      </c>
      <c r="K973" s="3">
        <v>5</v>
      </c>
      <c r="L973" s="3">
        <v>12</v>
      </c>
      <c r="M973" s="3">
        <v>10</v>
      </c>
      <c r="N973" s="3">
        <v>22</v>
      </c>
      <c r="O973" s="4">
        <v>0.69299999999999995</v>
      </c>
      <c r="P973" s="4">
        <v>0.6875</v>
      </c>
      <c r="Q973" s="4">
        <v>0.60199999999999998</v>
      </c>
      <c r="R973" s="4">
        <v>0.65200000000000002</v>
      </c>
      <c r="S973" s="4">
        <v>0.46</v>
      </c>
      <c r="T973" s="4">
        <v>0.505</v>
      </c>
      <c r="U973" s="5">
        <v>100</v>
      </c>
      <c r="V973" s="5">
        <v>100</v>
      </c>
      <c r="W973" s="5">
        <v>100</v>
      </c>
      <c r="X973" s="5">
        <v>100</v>
      </c>
      <c r="Y973" s="5">
        <v>0</v>
      </c>
      <c r="Z973" s="5">
        <v>100</v>
      </c>
      <c r="AA973" s="2">
        <v>0.36672527979223402</v>
      </c>
      <c r="AB973" s="2">
        <v>0.37469344944141098</v>
      </c>
      <c r="AC973" s="2">
        <v>0.50749783367331602</v>
      </c>
      <c r="AD973" s="2">
        <v>0.42771071705548402</v>
      </c>
      <c r="AE973" s="2">
        <v>0.77652878949899595</v>
      </c>
      <c r="AF973" s="2">
        <v>0.68319684970677697</v>
      </c>
    </row>
    <row r="974" spans="1:32" x14ac:dyDescent="0.35">
      <c r="A974" s="7">
        <v>126</v>
      </c>
      <c r="B974" s="7">
        <v>22</v>
      </c>
      <c r="C974" s="7">
        <v>1</v>
      </c>
      <c r="D974" s="7">
        <v>1</v>
      </c>
      <c r="E974" s="22" t="str">
        <f t="shared" si="30"/>
        <v>11</v>
      </c>
      <c r="F974" s="4">
        <v>0.351636</v>
      </c>
      <c r="G974" s="24">
        <v>0</v>
      </c>
      <c r="H974" s="4">
        <v>13.452108839999999</v>
      </c>
      <c r="I974" s="4">
        <v>58.184066878000003</v>
      </c>
      <c r="J974" s="2">
        <f t="shared" si="31"/>
        <v>0.23119918496254824</v>
      </c>
      <c r="K974" s="3">
        <v>5</v>
      </c>
      <c r="L974" s="3">
        <v>6</v>
      </c>
      <c r="M974" s="3">
        <v>9</v>
      </c>
      <c r="N974" s="3">
        <v>29</v>
      </c>
      <c r="O974" s="4">
        <v>0.70699999999999996</v>
      </c>
      <c r="P974" s="4">
        <v>0.76315789473684204</v>
      </c>
      <c r="Q974" s="4">
        <v>0.70499999999999996</v>
      </c>
      <c r="R974" s="4">
        <v>0.73299999999999998</v>
      </c>
      <c r="S974" s="4">
        <v>0.752</v>
      </c>
      <c r="T974" s="4">
        <v>0.71099999999999997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2">
        <v>0.34672461308556402</v>
      </c>
      <c r="AB974" s="2">
        <v>0.27029032973991202</v>
      </c>
      <c r="AC974" s="2">
        <v>0.34955747616986799</v>
      </c>
      <c r="AD974" s="2">
        <v>0.31060957709548598</v>
      </c>
      <c r="AE974" s="2">
        <v>0.28501895503229702</v>
      </c>
      <c r="AF974" s="2">
        <v>0.34108284917889597</v>
      </c>
    </row>
    <row r="975" spans="1:32" x14ac:dyDescent="0.35">
      <c r="A975" s="7">
        <v>478</v>
      </c>
      <c r="B975" s="7">
        <v>42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4">
        <v>0</v>
      </c>
      <c r="H975" s="4">
        <v>8.6689767090000007</v>
      </c>
      <c r="I975" s="4">
        <v>37.163173769399997</v>
      </c>
      <c r="J975" s="2">
        <f t="shared" si="31"/>
        <v>0.23326793246431499</v>
      </c>
      <c r="K975" s="3">
        <v>8</v>
      </c>
      <c r="L975" s="3">
        <v>10</v>
      </c>
      <c r="M975" s="3">
        <v>15</v>
      </c>
      <c r="N975" s="3">
        <v>16</v>
      </c>
      <c r="O975" s="4">
        <v>0.53</v>
      </c>
      <c r="P975" s="4">
        <v>0.51612903225806495</v>
      </c>
      <c r="Q975" s="4">
        <v>0.53</v>
      </c>
      <c r="R975" s="4">
        <v>0.53200000000000003</v>
      </c>
      <c r="S975" s="4">
        <v>0.48299999999999998</v>
      </c>
      <c r="T975" s="4">
        <v>0.48899999999999999</v>
      </c>
      <c r="U975" s="5">
        <v>100</v>
      </c>
      <c r="V975" s="5">
        <v>100</v>
      </c>
      <c r="W975" s="5">
        <v>100</v>
      </c>
      <c r="X975" s="5">
        <v>100</v>
      </c>
      <c r="Y975" s="5">
        <v>0</v>
      </c>
      <c r="Z975" s="5">
        <v>0</v>
      </c>
      <c r="AA975" s="2">
        <v>0.63487827243596995</v>
      </c>
      <c r="AB975" s="2">
        <v>0.66139848224536502</v>
      </c>
      <c r="AC975" s="2">
        <v>0.63487827243596995</v>
      </c>
      <c r="AD975" s="2">
        <v>0.63111178964049297</v>
      </c>
      <c r="AE975" s="2">
        <v>0.72773862532956402</v>
      </c>
      <c r="AF975" s="2">
        <v>0.71539278950726504</v>
      </c>
    </row>
    <row r="976" spans="1:32" x14ac:dyDescent="0.35">
      <c r="A976" s="7">
        <v>368</v>
      </c>
      <c r="B976" s="7">
        <v>46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4">
        <v>0</v>
      </c>
      <c r="H976" s="4">
        <v>11.2493778</v>
      </c>
      <c r="I976" s="4">
        <v>47.865114361000003</v>
      </c>
      <c r="J976" s="2">
        <f t="shared" si="31"/>
        <v>0.23502247827419537</v>
      </c>
      <c r="K976" s="3">
        <v>1</v>
      </c>
      <c r="L976" s="3">
        <v>12</v>
      </c>
      <c r="M976" s="3">
        <v>11</v>
      </c>
      <c r="N976" s="3">
        <v>25</v>
      </c>
      <c r="O976" s="4">
        <v>0.751</v>
      </c>
      <c r="P976" s="4">
        <v>0.69444444444444398</v>
      </c>
      <c r="Q976" s="4">
        <v>0.76200000000000001</v>
      </c>
      <c r="R976" s="4">
        <v>0.68400000000000005</v>
      </c>
      <c r="S976" s="4">
        <v>0.71299999999999997</v>
      </c>
      <c r="T976" s="4">
        <v>0.63</v>
      </c>
      <c r="U976" s="5">
        <v>100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0.286349627218002</v>
      </c>
      <c r="AB976" s="2">
        <v>0.36464311358790902</v>
      </c>
      <c r="AC976" s="2">
        <v>0.27180872329549099</v>
      </c>
      <c r="AD976" s="2">
        <v>0.37979736135958703</v>
      </c>
      <c r="AE976" s="2">
        <v>0.33827385856784098</v>
      </c>
      <c r="AF976" s="2">
        <v>0.46203545959655901</v>
      </c>
    </row>
    <row r="977" spans="1:32" x14ac:dyDescent="0.35">
      <c r="A977" s="7">
        <v>520</v>
      </c>
      <c r="B977" s="7">
        <v>29</v>
      </c>
      <c r="C977" s="7">
        <v>1</v>
      </c>
      <c r="D977" s="7">
        <v>1</v>
      </c>
      <c r="E977" s="22" t="str">
        <f t="shared" si="30"/>
        <v>11</v>
      </c>
      <c r="F977" s="4">
        <v>3.0467000000000001E-2</v>
      </c>
      <c r="G977" s="24">
        <v>0</v>
      </c>
      <c r="H977" s="4">
        <v>12.85888787</v>
      </c>
      <c r="I977" s="4">
        <v>52.359459768000001</v>
      </c>
      <c r="J977" s="2">
        <f t="shared" si="31"/>
        <v>0.24558862767065515</v>
      </c>
      <c r="K977" s="3">
        <v>1</v>
      </c>
      <c r="L977" s="3">
        <v>10</v>
      </c>
      <c r="M977" s="3">
        <v>9</v>
      </c>
      <c r="N977" s="3">
        <v>29</v>
      </c>
      <c r="O977" s="4">
        <v>0.76400000000000001</v>
      </c>
      <c r="P977" s="4">
        <v>0.76315789473684204</v>
      </c>
      <c r="Q977" s="4">
        <v>0.81599999999999995</v>
      </c>
      <c r="R977" s="4">
        <v>0.79300000000000004</v>
      </c>
      <c r="S977" s="4">
        <v>0.80400000000000005</v>
      </c>
      <c r="T977" s="4">
        <v>0.79300000000000004</v>
      </c>
      <c r="U977" s="5">
        <v>100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2">
        <v>0.26918748981561702</v>
      </c>
      <c r="AB977" s="2">
        <v>0.27029032973991202</v>
      </c>
      <c r="AC977" s="2">
        <v>0.20334092401803</v>
      </c>
      <c r="AD977" s="2">
        <v>0.231932057347289</v>
      </c>
      <c r="AE977" s="2">
        <v>0.21815600980317101</v>
      </c>
      <c r="AF977" s="2">
        <v>0.231932057347289</v>
      </c>
    </row>
    <row r="978" spans="1:32" x14ac:dyDescent="0.35">
      <c r="A978" s="7">
        <v>378</v>
      </c>
      <c r="B978" s="7">
        <v>48</v>
      </c>
      <c r="C978" s="7">
        <v>1</v>
      </c>
      <c r="D978" s="7">
        <v>1</v>
      </c>
      <c r="E978" s="22" t="str">
        <f t="shared" si="30"/>
        <v>11</v>
      </c>
      <c r="F978" s="4">
        <v>0.17600299999999999</v>
      </c>
      <c r="G978" s="24">
        <v>0</v>
      </c>
      <c r="H978" s="4">
        <v>11.297283950000001</v>
      </c>
      <c r="I978" s="4">
        <v>44.712114831800001</v>
      </c>
      <c r="J978" s="2">
        <f t="shared" si="31"/>
        <v>0.252667179633498</v>
      </c>
      <c r="K978" s="3">
        <v>5</v>
      </c>
      <c r="L978" s="3">
        <v>5</v>
      </c>
      <c r="M978" s="3">
        <v>12</v>
      </c>
      <c r="N978" s="3">
        <v>27</v>
      </c>
      <c r="O978" s="4">
        <v>0.629</v>
      </c>
      <c r="P978" s="4">
        <v>0.69230769230769196</v>
      </c>
      <c r="Q978" s="4">
        <v>0.63300000000000001</v>
      </c>
      <c r="R978" s="4">
        <v>0.67700000000000005</v>
      </c>
      <c r="S978" s="4">
        <v>0.61</v>
      </c>
      <c r="T978" s="4">
        <v>0.61599999999999999</v>
      </c>
      <c r="U978" s="5">
        <v>100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2">
        <v>0.46362402228169702</v>
      </c>
      <c r="AB978" s="2">
        <v>0.36772478012531701</v>
      </c>
      <c r="AC978" s="2">
        <v>0.457284856837961</v>
      </c>
      <c r="AD978" s="2">
        <v>0.39008400606986199</v>
      </c>
      <c r="AE978" s="2">
        <v>0.49429632181478</v>
      </c>
      <c r="AF978" s="2">
        <v>0.484508315448617</v>
      </c>
    </row>
    <row r="979" spans="1:32" x14ac:dyDescent="0.35">
      <c r="A979" s="7">
        <v>992</v>
      </c>
      <c r="B979" s="7">
        <v>32</v>
      </c>
      <c r="C979" s="7">
        <v>1</v>
      </c>
      <c r="D979" s="7">
        <v>1</v>
      </c>
      <c r="E979" s="22" t="str">
        <f t="shared" si="30"/>
        <v>11</v>
      </c>
      <c r="F979" s="4">
        <v>0.25321100000000002</v>
      </c>
      <c r="G979" s="24">
        <v>0</v>
      </c>
      <c r="H979" s="4">
        <v>13.434728890000001</v>
      </c>
      <c r="I979" s="4">
        <v>50.873931558000002</v>
      </c>
      <c r="J979" s="2">
        <f t="shared" si="31"/>
        <v>0.26407884113857855</v>
      </c>
      <c r="K979" s="3">
        <v>8</v>
      </c>
      <c r="L979" s="3">
        <v>12</v>
      </c>
      <c r="M979" s="3">
        <v>15</v>
      </c>
      <c r="N979" s="3">
        <v>14</v>
      </c>
      <c r="O979" s="4">
        <v>0.53400000000000003</v>
      </c>
      <c r="P979" s="4">
        <v>0.48275862068965503</v>
      </c>
      <c r="Q979" s="4">
        <v>0.54</v>
      </c>
      <c r="R979" s="4">
        <v>0.51800000000000002</v>
      </c>
      <c r="S979" s="4">
        <v>0.51500000000000001</v>
      </c>
      <c r="T979" s="4">
        <v>0.501</v>
      </c>
      <c r="U979" s="5">
        <v>100</v>
      </c>
      <c r="V979" s="5">
        <v>0</v>
      </c>
      <c r="W979" s="5">
        <v>100</v>
      </c>
      <c r="X979" s="5">
        <v>100</v>
      </c>
      <c r="Y979" s="5">
        <v>100</v>
      </c>
      <c r="Z979" s="5">
        <v>100</v>
      </c>
      <c r="AA979" s="2">
        <v>0.62735944002194199</v>
      </c>
      <c r="AB979" s="2">
        <v>0.72823850037121496</v>
      </c>
      <c r="AC979" s="2">
        <v>0.61618613942381695</v>
      </c>
      <c r="AD979" s="2">
        <v>0.65778003672265395</v>
      </c>
      <c r="AE979" s="2">
        <v>0.66358837831840101</v>
      </c>
      <c r="AF979" s="2">
        <v>0.69114917789727204</v>
      </c>
    </row>
    <row r="980" spans="1:32" x14ac:dyDescent="0.35">
      <c r="A980" s="7">
        <v>140</v>
      </c>
      <c r="B980" s="7">
        <v>38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4">
        <v>0</v>
      </c>
      <c r="H980" s="4">
        <v>13.28247769</v>
      </c>
      <c r="I980" s="4">
        <v>48.985416133000001</v>
      </c>
      <c r="J980" s="2">
        <f t="shared" si="31"/>
        <v>0.2711516761220692</v>
      </c>
      <c r="K980" s="3">
        <v>4</v>
      </c>
      <c r="L980" s="3">
        <v>15</v>
      </c>
      <c r="M980" s="3">
        <v>11</v>
      </c>
      <c r="N980" s="3">
        <v>19</v>
      </c>
      <c r="O980" s="4">
        <v>0.67</v>
      </c>
      <c r="P980" s="4">
        <v>0.63333333333333297</v>
      </c>
      <c r="Q980" s="4">
        <v>0.73</v>
      </c>
      <c r="R980" s="4">
        <v>0.58299999999999996</v>
      </c>
      <c r="S980" s="4">
        <v>0.64300000000000002</v>
      </c>
      <c r="T980" s="4">
        <v>0.59099999999999997</v>
      </c>
      <c r="U980" s="5">
        <v>100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2">
        <v>0.40047756659712502</v>
      </c>
      <c r="AB980" s="2">
        <v>0.45675840249571498</v>
      </c>
      <c r="AC980" s="2">
        <v>0.31471074483970002</v>
      </c>
      <c r="AD980" s="2">
        <v>0.53956809263164496</v>
      </c>
      <c r="AE980" s="2">
        <v>0.44161055474451799</v>
      </c>
      <c r="AF980" s="2">
        <v>0.52593926157603899</v>
      </c>
    </row>
    <row r="981" spans="1:32" x14ac:dyDescent="0.35">
      <c r="A981" s="7">
        <v>522</v>
      </c>
      <c r="B981" s="7">
        <v>17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4">
        <v>0</v>
      </c>
      <c r="H981" s="4">
        <v>12.27985966</v>
      </c>
      <c r="I981" s="4">
        <v>44.601618047000002</v>
      </c>
      <c r="J981" s="2">
        <f t="shared" si="31"/>
        <v>0.27532318776103165</v>
      </c>
      <c r="K981" s="3">
        <v>3</v>
      </c>
      <c r="L981" s="3">
        <v>7</v>
      </c>
      <c r="M981" s="3">
        <v>16</v>
      </c>
      <c r="N981" s="3">
        <v>23</v>
      </c>
      <c r="O981" s="4">
        <v>0.63300000000000001</v>
      </c>
      <c r="P981" s="4">
        <v>0.58974358974358998</v>
      </c>
      <c r="Q981" s="4">
        <v>0.32600000000000001</v>
      </c>
      <c r="R981" s="4">
        <v>0.316</v>
      </c>
      <c r="S981" s="4">
        <v>0.29599999999999999</v>
      </c>
      <c r="T981" s="4">
        <v>0.33100000000000002</v>
      </c>
      <c r="U981" s="5">
        <v>100</v>
      </c>
      <c r="V981" s="5">
        <v>100</v>
      </c>
      <c r="W981" s="5">
        <v>0</v>
      </c>
      <c r="X981" s="5">
        <v>0</v>
      </c>
      <c r="Y981" s="5">
        <v>0</v>
      </c>
      <c r="Z981" s="5">
        <v>0</v>
      </c>
      <c r="AA981" s="2">
        <v>0.457284856837961</v>
      </c>
      <c r="AB981" s="2">
        <v>0.52806743020049696</v>
      </c>
      <c r="AC981" s="2">
        <v>1.12085789761543</v>
      </c>
      <c r="AD981" s="2">
        <v>1.1520130653952201</v>
      </c>
      <c r="AE981" s="2">
        <v>1.2173958246580801</v>
      </c>
      <c r="AF981" s="2">
        <v>1.1056369036050699</v>
      </c>
    </row>
    <row r="982" spans="1:32" x14ac:dyDescent="0.35">
      <c r="A982" s="7">
        <v>630</v>
      </c>
      <c r="B982" s="7">
        <v>48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4">
        <v>0</v>
      </c>
      <c r="H982" s="4">
        <v>12.831746689999999</v>
      </c>
      <c r="I982" s="4">
        <v>46.072604431999999</v>
      </c>
      <c r="J982" s="2">
        <f t="shared" si="31"/>
        <v>0.27851142448304123</v>
      </c>
      <c r="K982" s="3">
        <v>5</v>
      </c>
      <c r="L982" s="3">
        <v>6</v>
      </c>
      <c r="M982" s="3">
        <v>13</v>
      </c>
      <c r="N982" s="3">
        <v>25</v>
      </c>
      <c r="O982" s="4">
        <v>0.63300000000000001</v>
      </c>
      <c r="P982" s="4">
        <v>0.65789473684210498</v>
      </c>
      <c r="Q982" s="4">
        <v>0.628</v>
      </c>
      <c r="R982" s="4">
        <v>0.64400000000000002</v>
      </c>
      <c r="S982" s="4">
        <v>0.52200000000000002</v>
      </c>
      <c r="T982" s="4">
        <v>0.56200000000000006</v>
      </c>
      <c r="U982" s="5">
        <v>100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2">
        <v>0.457284856837961</v>
      </c>
      <c r="AB982" s="2">
        <v>0.41871033485818498</v>
      </c>
      <c r="AC982" s="2">
        <v>0.46521511251393799</v>
      </c>
      <c r="AD982" s="2">
        <v>0.440056552877783</v>
      </c>
      <c r="AE982" s="2">
        <v>0.65008769109949804</v>
      </c>
      <c r="AF982" s="2">
        <v>0.57625342908844601</v>
      </c>
    </row>
    <row r="983" spans="1:32" x14ac:dyDescent="0.35">
      <c r="A983" s="7">
        <v>700</v>
      </c>
      <c r="B983" s="7">
        <v>4</v>
      </c>
      <c r="C983" s="7">
        <v>1</v>
      </c>
      <c r="D983" s="7">
        <v>1</v>
      </c>
      <c r="E983" s="22" t="str">
        <f t="shared" si="30"/>
        <v>11</v>
      </c>
      <c r="F983" s="4">
        <v>0.129723</v>
      </c>
      <c r="G983" s="24">
        <v>0</v>
      </c>
      <c r="H983" s="4">
        <v>11.85088043</v>
      </c>
      <c r="I983" s="4">
        <v>42.440263533699998</v>
      </c>
      <c r="J983" s="2">
        <f t="shared" si="31"/>
        <v>0.27923673048329972</v>
      </c>
      <c r="K983" s="3">
        <v>4</v>
      </c>
      <c r="L983" s="3">
        <v>19</v>
      </c>
      <c r="M983" s="3">
        <v>10</v>
      </c>
      <c r="N983" s="3">
        <v>16</v>
      </c>
      <c r="O983" s="4">
        <v>0.68500000000000005</v>
      </c>
      <c r="P983" s="4">
        <v>0.61538461538461497</v>
      </c>
      <c r="Q983" s="4">
        <v>0.69099999999999995</v>
      </c>
      <c r="R983" s="4">
        <v>0.63</v>
      </c>
      <c r="S983" s="4">
        <v>0.63500000000000001</v>
      </c>
      <c r="T983" s="4">
        <v>0.51400000000000001</v>
      </c>
      <c r="U983" s="5">
        <v>100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2">
        <v>0.37833644071991201</v>
      </c>
      <c r="AB983" s="2">
        <v>0.48550781578170099</v>
      </c>
      <c r="AC983" s="2">
        <v>0.36961545521446698</v>
      </c>
      <c r="AD983" s="2">
        <v>0.46203545959655901</v>
      </c>
      <c r="AE983" s="2">
        <v>0.454130280089445</v>
      </c>
      <c r="AF983" s="2">
        <v>0.665532013526972</v>
      </c>
    </row>
    <row r="984" spans="1:32" x14ac:dyDescent="0.35">
      <c r="A984" s="7">
        <v>262</v>
      </c>
      <c r="B984" s="7">
        <v>42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4">
        <v>0</v>
      </c>
      <c r="H984" s="4">
        <v>11.31745746</v>
      </c>
      <c r="I984" s="4">
        <v>40.267601022000001</v>
      </c>
      <c r="J984" s="2">
        <f t="shared" si="31"/>
        <v>0.28105616358463381</v>
      </c>
      <c r="K984" s="3">
        <v>2</v>
      </c>
      <c r="L984" s="3">
        <v>6</v>
      </c>
      <c r="M984" s="3">
        <v>7</v>
      </c>
      <c r="N984" s="3">
        <v>34</v>
      </c>
      <c r="O984" s="4">
        <v>0.80700000000000005</v>
      </c>
      <c r="P984" s="4">
        <v>0.82926829268292701</v>
      </c>
      <c r="Q984" s="4">
        <v>0.83199999999999996</v>
      </c>
      <c r="R984" s="4">
        <v>0.84499999999999997</v>
      </c>
      <c r="S984" s="4">
        <v>0.64100000000000001</v>
      </c>
      <c r="T984" s="4">
        <v>0.56100000000000005</v>
      </c>
      <c r="U984" s="5">
        <v>100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2">
        <v>0.214431610712188</v>
      </c>
      <c r="AB984" s="2">
        <v>0.187211542088146</v>
      </c>
      <c r="AC984" s="2">
        <v>0.183922838160928</v>
      </c>
      <c r="AD984" s="2">
        <v>0.168418651624963</v>
      </c>
      <c r="AE984" s="2">
        <v>0.44472582206146699</v>
      </c>
      <c r="AF984" s="2">
        <v>0.57803437345944098</v>
      </c>
    </row>
    <row r="985" spans="1:32" x14ac:dyDescent="0.35">
      <c r="A985" s="7">
        <v>526</v>
      </c>
      <c r="B985" s="7">
        <v>46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4">
        <v>0</v>
      </c>
      <c r="H985" s="4">
        <v>13.49769227</v>
      </c>
      <c r="I985" s="4">
        <v>45.097494351000002</v>
      </c>
      <c r="J985" s="2">
        <f t="shared" si="31"/>
        <v>0.29930027076328464</v>
      </c>
      <c r="K985" s="3">
        <v>2</v>
      </c>
      <c r="L985" s="3">
        <v>16</v>
      </c>
      <c r="M985" s="3">
        <v>11</v>
      </c>
      <c r="N985" s="3">
        <v>20</v>
      </c>
      <c r="O985" s="4">
        <v>0.70099999999999996</v>
      </c>
      <c r="P985" s="4">
        <v>0.64516129032258096</v>
      </c>
      <c r="Q985" s="4">
        <v>0.73599999999999999</v>
      </c>
      <c r="R985" s="4">
        <v>0.63600000000000001</v>
      </c>
      <c r="S985" s="4">
        <v>0.70499999999999996</v>
      </c>
      <c r="T985" s="4">
        <v>0.59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0.35524739194754701</v>
      </c>
      <c r="AB985" s="2">
        <v>0.43825493093115497</v>
      </c>
      <c r="AC985" s="2">
        <v>0.30652516025326099</v>
      </c>
      <c r="AD985" s="2">
        <v>0.452556715642015</v>
      </c>
      <c r="AE985" s="2">
        <v>0.34955747616986799</v>
      </c>
      <c r="AF985" s="2">
        <v>0.52763274208237199</v>
      </c>
    </row>
    <row r="986" spans="1:32" x14ac:dyDescent="0.35">
      <c r="A986" s="7">
        <v>568</v>
      </c>
      <c r="B986" s="7">
        <v>20</v>
      </c>
      <c r="C986" s="7">
        <v>1</v>
      </c>
      <c r="D986" s="7">
        <v>1</v>
      </c>
      <c r="E986" s="22" t="str">
        <f t="shared" si="30"/>
        <v>11</v>
      </c>
      <c r="F986" s="4">
        <v>1.592E-2</v>
      </c>
      <c r="G986" s="24">
        <v>0</v>
      </c>
      <c r="H986" s="4">
        <v>15.019637700000001</v>
      </c>
      <c r="I986" s="4">
        <v>48.299114402999997</v>
      </c>
      <c r="J986" s="2">
        <f t="shared" si="31"/>
        <v>0.31097128561568588</v>
      </c>
      <c r="K986" s="3">
        <v>1</v>
      </c>
      <c r="L986" s="3">
        <v>10</v>
      </c>
      <c r="M986" s="3">
        <v>11</v>
      </c>
      <c r="N986" s="3">
        <v>27</v>
      </c>
      <c r="O986" s="4">
        <v>0.74399999999999999</v>
      </c>
      <c r="P986" s="4">
        <v>0.71052631578947401</v>
      </c>
      <c r="Q986" s="4">
        <v>0.74399999999999999</v>
      </c>
      <c r="R986" s="4">
        <v>0.73399999999999999</v>
      </c>
      <c r="S986" s="4">
        <v>0.76700000000000002</v>
      </c>
      <c r="T986" s="4">
        <v>0.70099999999999996</v>
      </c>
      <c r="U986" s="5">
        <v>100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2">
        <v>0.29571424414904501</v>
      </c>
      <c r="AB986" s="2">
        <v>0.34174929372205698</v>
      </c>
      <c r="AC986" s="2">
        <v>0.29571424414904501</v>
      </c>
      <c r="AD986" s="2">
        <v>0.30924625036762099</v>
      </c>
      <c r="AE986" s="2">
        <v>0.26526847761488098</v>
      </c>
      <c r="AF986" s="2">
        <v>0.35524739194754701</v>
      </c>
    </row>
    <row r="987" spans="1:32" x14ac:dyDescent="0.35">
      <c r="A987" s="7">
        <v>302</v>
      </c>
      <c r="B987" s="7">
        <v>9</v>
      </c>
      <c r="C987" s="7">
        <v>1</v>
      </c>
      <c r="D987" s="7">
        <v>1</v>
      </c>
      <c r="E987" s="22" t="str">
        <f t="shared" si="30"/>
        <v>11</v>
      </c>
      <c r="F987" s="4">
        <v>7.6386999999999997E-2</v>
      </c>
      <c r="G987" s="24">
        <v>0</v>
      </c>
      <c r="H987" s="4">
        <v>16.086121259999999</v>
      </c>
      <c r="I987" s="4">
        <v>48.864476545999999</v>
      </c>
      <c r="J987" s="2">
        <f t="shared" si="31"/>
        <v>0.32919868168150457</v>
      </c>
      <c r="K987" s="3">
        <v>6</v>
      </c>
      <c r="L987" s="3">
        <v>8</v>
      </c>
      <c r="M987" s="3">
        <v>11</v>
      </c>
      <c r="N987" s="3">
        <v>24</v>
      </c>
      <c r="O987" s="4">
        <v>0.65200000000000002</v>
      </c>
      <c r="P987" s="4">
        <v>0.68571428571428605</v>
      </c>
      <c r="Q987" s="4">
        <v>0.66500000000000004</v>
      </c>
      <c r="R987" s="4">
        <v>0.72399999999999998</v>
      </c>
      <c r="S987" s="4">
        <v>0.72399999999999998</v>
      </c>
      <c r="T987" s="4">
        <v>0.71099999999999997</v>
      </c>
      <c r="U987" s="5">
        <v>100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2">
        <v>0.42771071705548402</v>
      </c>
      <c r="AB987" s="2">
        <v>0.37729423114146798</v>
      </c>
      <c r="AC987" s="2">
        <v>0.40796823832628298</v>
      </c>
      <c r="AD987" s="2">
        <v>0.322963886596421</v>
      </c>
      <c r="AE987" s="2">
        <v>0.322963886596421</v>
      </c>
      <c r="AF987" s="2">
        <v>0.34108284917889597</v>
      </c>
    </row>
    <row r="988" spans="1:32" x14ac:dyDescent="0.35">
      <c r="A988" s="7">
        <v>156</v>
      </c>
      <c r="B988" s="7">
        <v>33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4">
        <v>0</v>
      </c>
      <c r="H988" s="4">
        <v>14.387122379999999</v>
      </c>
      <c r="I988" s="4">
        <v>41.205990556000003</v>
      </c>
      <c r="J988" s="2">
        <f t="shared" si="31"/>
        <v>0.349151232281324</v>
      </c>
      <c r="K988" s="3">
        <v>6</v>
      </c>
      <c r="L988" s="3">
        <v>11</v>
      </c>
      <c r="M988" s="3">
        <v>10</v>
      </c>
      <c r="N988" s="3">
        <v>22</v>
      </c>
      <c r="O988" s="4">
        <v>0.65300000000000002</v>
      </c>
      <c r="P988" s="4">
        <v>0.6875</v>
      </c>
      <c r="Q988" s="4">
        <v>0.66300000000000003</v>
      </c>
      <c r="R988" s="4">
        <v>0.64100000000000001</v>
      </c>
      <c r="S988" s="4">
        <v>0.57199999999999995</v>
      </c>
      <c r="T988" s="4">
        <v>0.63200000000000001</v>
      </c>
      <c r="U988" s="5">
        <v>100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2">
        <v>0.426178149705706</v>
      </c>
      <c r="AB988" s="2">
        <v>0.37469344944141098</v>
      </c>
      <c r="AC988" s="2">
        <v>0.41098028879627502</v>
      </c>
      <c r="AD988" s="2">
        <v>0.44472582206146699</v>
      </c>
      <c r="AE988" s="2">
        <v>0.55861628760233895</v>
      </c>
      <c r="AF988" s="2">
        <v>0.45886588483528001</v>
      </c>
    </row>
    <row r="989" spans="1:32" x14ac:dyDescent="0.35">
      <c r="A989" s="7">
        <v>14</v>
      </c>
      <c r="B989" s="7">
        <v>35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4">
        <v>0</v>
      </c>
      <c r="H989" s="4">
        <v>15.893596949999999</v>
      </c>
      <c r="I989" s="4">
        <v>43.630316997000001</v>
      </c>
      <c r="J989" s="2">
        <f t="shared" si="31"/>
        <v>0.36427874111235165</v>
      </c>
      <c r="K989" s="3">
        <v>2</v>
      </c>
      <c r="L989" s="3">
        <v>12</v>
      </c>
      <c r="M989" s="3">
        <v>8</v>
      </c>
      <c r="N989" s="3">
        <v>27</v>
      </c>
      <c r="O989" s="4">
        <v>0.80400000000000005</v>
      </c>
      <c r="P989" s="4">
        <v>0.77142857142857102</v>
      </c>
      <c r="Q989" s="4">
        <v>0.79900000000000004</v>
      </c>
      <c r="R989" s="4">
        <v>0.76500000000000001</v>
      </c>
      <c r="S989" s="4">
        <v>0.68600000000000005</v>
      </c>
      <c r="T989" s="4">
        <v>0.63900000000000001</v>
      </c>
      <c r="U989" s="5">
        <v>100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2">
        <v>0.21815600980317101</v>
      </c>
      <c r="AB989" s="2">
        <v>0.259511195485085</v>
      </c>
      <c r="AC989" s="2">
        <v>0.224394333215862</v>
      </c>
      <c r="AD989" s="2">
        <v>0.26787944515560103</v>
      </c>
      <c r="AE989" s="2">
        <v>0.376877651256252</v>
      </c>
      <c r="AF989" s="2">
        <v>0.44785082460460202</v>
      </c>
    </row>
    <row r="990" spans="1:32" x14ac:dyDescent="0.35">
      <c r="A990" s="7">
        <v>994</v>
      </c>
      <c r="B990" s="7">
        <v>11</v>
      </c>
      <c r="C990" s="7">
        <v>1</v>
      </c>
      <c r="D990" s="7">
        <v>1</v>
      </c>
      <c r="E990" s="22" t="str">
        <f t="shared" si="30"/>
        <v>11</v>
      </c>
      <c r="F990" s="4">
        <v>2.359E-3</v>
      </c>
      <c r="G990" s="24">
        <v>0</v>
      </c>
      <c r="H990" s="4">
        <v>21.491628479999999</v>
      </c>
      <c r="I990" s="4">
        <v>57.979020422600001</v>
      </c>
      <c r="J990" s="2">
        <f t="shared" si="31"/>
        <v>0.37067939960611412</v>
      </c>
      <c r="K990" s="3">
        <v>2</v>
      </c>
      <c r="L990" s="3">
        <v>4</v>
      </c>
      <c r="M990" s="3">
        <v>15</v>
      </c>
      <c r="N990" s="3">
        <v>28</v>
      </c>
      <c r="O990" s="4">
        <v>0.64800000000000002</v>
      </c>
      <c r="P990" s="4">
        <v>0.65116279069767402</v>
      </c>
      <c r="Q990" s="4">
        <v>0.64500000000000002</v>
      </c>
      <c r="R990" s="4">
        <v>0.66900000000000004</v>
      </c>
      <c r="S990" s="4">
        <v>0.54</v>
      </c>
      <c r="T990" s="4">
        <v>0.51300000000000001</v>
      </c>
      <c r="U990" s="5">
        <v>100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2">
        <v>0.43386458262986199</v>
      </c>
      <c r="AB990" s="2">
        <v>0.42899560551835803</v>
      </c>
      <c r="AC990" s="2">
        <v>0.43850496218636498</v>
      </c>
      <c r="AD990" s="2">
        <v>0.40197121885390902</v>
      </c>
      <c r="AE990" s="2">
        <v>0.61618613942381695</v>
      </c>
      <c r="AF990" s="2">
        <v>0.66747943381136798</v>
      </c>
    </row>
    <row r="991" spans="1:32" x14ac:dyDescent="0.35">
      <c r="A991" s="7">
        <v>488</v>
      </c>
      <c r="B991" s="7">
        <v>27</v>
      </c>
      <c r="C991" s="7">
        <v>1</v>
      </c>
      <c r="D991" s="7">
        <v>1</v>
      </c>
      <c r="E991" s="22" t="str">
        <f t="shared" si="30"/>
        <v>11</v>
      </c>
      <c r="F991" s="4">
        <v>0.28185900000000003</v>
      </c>
      <c r="G991" s="24">
        <v>0</v>
      </c>
      <c r="H991" s="4">
        <v>21.72448116</v>
      </c>
      <c r="I991" s="4">
        <v>56.179904893</v>
      </c>
      <c r="J991" s="2">
        <f t="shared" si="31"/>
        <v>0.38669487250603846</v>
      </c>
      <c r="K991" s="3">
        <v>9</v>
      </c>
      <c r="L991" s="3">
        <v>8</v>
      </c>
      <c r="M991" s="3">
        <v>14</v>
      </c>
      <c r="N991" s="3">
        <v>18</v>
      </c>
      <c r="O991" s="4">
        <v>0.54800000000000004</v>
      </c>
      <c r="P991" s="4">
        <v>0.5625</v>
      </c>
      <c r="Q991" s="4">
        <v>0.45700000000000002</v>
      </c>
      <c r="R991" s="4">
        <v>0.57499999999999996</v>
      </c>
      <c r="S991" s="4">
        <v>0.50800000000000001</v>
      </c>
      <c r="T991" s="4">
        <v>0.54900000000000004</v>
      </c>
      <c r="U991" s="5">
        <v>100</v>
      </c>
      <c r="V991" s="5">
        <v>100</v>
      </c>
      <c r="W991" s="5">
        <v>0</v>
      </c>
      <c r="X991" s="5">
        <v>100</v>
      </c>
      <c r="Y991" s="5">
        <v>100</v>
      </c>
      <c r="Z991" s="5">
        <v>100</v>
      </c>
      <c r="AA991" s="2">
        <v>0.60147999203412095</v>
      </c>
      <c r="AB991" s="2">
        <v>0.57536414490356202</v>
      </c>
      <c r="AC991" s="2">
        <v>0.78307188808793204</v>
      </c>
      <c r="AD991" s="2">
        <v>0.55338523818478702</v>
      </c>
      <c r="AE991" s="2">
        <v>0.67727383140365505</v>
      </c>
      <c r="AF991" s="2">
        <v>0.59965683747260601</v>
      </c>
    </row>
    <row r="992" spans="1:32" x14ac:dyDescent="0.35">
      <c r="A992" s="7">
        <v>68</v>
      </c>
      <c r="B992" s="7">
        <v>24</v>
      </c>
      <c r="C992" s="7">
        <v>1</v>
      </c>
      <c r="D992" s="7">
        <v>1</v>
      </c>
      <c r="E992" s="22" t="str">
        <f t="shared" si="30"/>
        <v>11</v>
      </c>
      <c r="F992" s="4">
        <v>0.35988500000000001</v>
      </c>
      <c r="G992" s="24">
        <v>0</v>
      </c>
      <c r="H992" s="4">
        <v>15.465554060000001</v>
      </c>
      <c r="I992" s="4">
        <v>39.823074292299999</v>
      </c>
      <c r="J992" s="2">
        <f t="shared" si="31"/>
        <v>0.38835660819361567</v>
      </c>
      <c r="K992" s="3">
        <v>4</v>
      </c>
      <c r="L992" s="3">
        <v>12</v>
      </c>
      <c r="M992" s="3">
        <v>10</v>
      </c>
      <c r="N992" s="3">
        <v>23</v>
      </c>
      <c r="O992" s="4">
        <v>0.70399999999999996</v>
      </c>
      <c r="P992" s="4">
        <v>0.69696969696969702</v>
      </c>
      <c r="Q992" s="4">
        <v>0.71299999999999997</v>
      </c>
      <c r="R992" s="4">
        <v>0.69799999999999995</v>
      </c>
      <c r="S992" s="4">
        <v>0.64800000000000002</v>
      </c>
      <c r="T992" s="4">
        <v>0.58799999999999997</v>
      </c>
      <c r="U992" s="5">
        <v>100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2">
        <v>0.35097692282409498</v>
      </c>
      <c r="AB992" s="2">
        <v>0.36101334553733</v>
      </c>
      <c r="AC992" s="2">
        <v>0.33827385856784098</v>
      </c>
      <c r="AD992" s="2">
        <v>0.35953617621976502</v>
      </c>
      <c r="AE992" s="2">
        <v>0.43386458262986199</v>
      </c>
      <c r="AF992" s="2">
        <v>0.53102833108351</v>
      </c>
    </row>
    <row r="993" spans="1:32" x14ac:dyDescent="0.35">
      <c r="A993" s="7">
        <v>432</v>
      </c>
      <c r="B993" s="7">
        <v>12</v>
      </c>
      <c r="C993" s="7">
        <v>1</v>
      </c>
      <c r="D993" s="7">
        <v>1</v>
      </c>
      <c r="E993" s="22" t="str">
        <f t="shared" si="30"/>
        <v>11</v>
      </c>
      <c r="F993" s="4">
        <v>0.226829</v>
      </c>
      <c r="G993" s="24">
        <v>0</v>
      </c>
      <c r="H993" s="4">
        <v>20.674870049999999</v>
      </c>
      <c r="I993" s="4">
        <v>49.502957398</v>
      </c>
      <c r="J993" s="2">
        <f t="shared" si="31"/>
        <v>0.41764918980043197</v>
      </c>
      <c r="K993" s="3">
        <v>1</v>
      </c>
      <c r="L993" s="3">
        <v>6</v>
      </c>
      <c r="M993" s="3">
        <v>9</v>
      </c>
      <c r="N993" s="3">
        <v>33</v>
      </c>
      <c r="O993" s="4">
        <v>0.76500000000000001</v>
      </c>
      <c r="P993" s="4">
        <v>0.78571428571428603</v>
      </c>
      <c r="Q993" s="4">
        <v>0.78700000000000003</v>
      </c>
      <c r="R993" s="4">
        <v>0.77400000000000002</v>
      </c>
      <c r="S993" s="4">
        <v>0.77800000000000002</v>
      </c>
      <c r="T993" s="4">
        <v>0.745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0.26787944515560103</v>
      </c>
      <c r="AB993" s="2">
        <v>0.24116205681688799</v>
      </c>
      <c r="AC993" s="2">
        <v>0.23952703056473401</v>
      </c>
      <c r="AD993" s="2">
        <v>0.25618340539241002</v>
      </c>
      <c r="AE993" s="2">
        <v>0.25102875480374498</v>
      </c>
      <c r="AF993" s="2">
        <v>0.29437106060257801</v>
      </c>
    </row>
    <row r="994" spans="1:32" x14ac:dyDescent="0.35">
      <c r="A994" s="7">
        <v>490</v>
      </c>
      <c r="B994" s="7">
        <v>34</v>
      </c>
      <c r="C994" s="7">
        <v>1</v>
      </c>
      <c r="D994" s="7">
        <v>1</v>
      </c>
      <c r="E994" s="22" t="str">
        <f t="shared" si="30"/>
        <v>11</v>
      </c>
      <c r="F994" s="4">
        <v>0.36231400000000002</v>
      </c>
      <c r="G994" s="24">
        <v>0</v>
      </c>
      <c r="H994" s="4">
        <v>20.364799309999999</v>
      </c>
      <c r="I994" s="4">
        <v>48.141582642000003</v>
      </c>
      <c r="J994" s="2">
        <f t="shared" si="31"/>
        <v>0.42301889951231481</v>
      </c>
      <c r="K994" s="3">
        <v>4</v>
      </c>
      <c r="L994" s="3">
        <v>14</v>
      </c>
      <c r="M994" s="3">
        <v>8</v>
      </c>
      <c r="N994" s="3">
        <v>23</v>
      </c>
      <c r="O994" s="4">
        <v>0.752</v>
      </c>
      <c r="P994" s="4">
        <v>0.74193548387096797</v>
      </c>
      <c r="Q994" s="4">
        <v>0.77700000000000002</v>
      </c>
      <c r="R994" s="4">
        <v>0.753</v>
      </c>
      <c r="S994" s="4">
        <v>0.64800000000000002</v>
      </c>
      <c r="T994" s="4">
        <v>0.60499999999999998</v>
      </c>
      <c r="U994" s="5">
        <v>100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2">
        <v>0.28501895503229702</v>
      </c>
      <c r="AB994" s="2">
        <v>0.29849298855599699</v>
      </c>
      <c r="AC994" s="2">
        <v>0.25231492861449001</v>
      </c>
      <c r="AD994" s="2">
        <v>0.283690051182243</v>
      </c>
      <c r="AE994" s="2">
        <v>0.43386458262986199</v>
      </c>
      <c r="AF994" s="2">
        <v>0.50252682095129597</v>
      </c>
    </row>
    <row r="995" spans="1:32" x14ac:dyDescent="0.35">
      <c r="A995" s="7">
        <v>190</v>
      </c>
      <c r="B995" s="7">
        <v>19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4">
        <v>0</v>
      </c>
      <c r="H995" s="4">
        <v>19.262922110000002</v>
      </c>
      <c r="I995" s="4">
        <v>43.495393110999998</v>
      </c>
      <c r="J995" s="2">
        <f t="shared" si="31"/>
        <v>0.44287269828418685</v>
      </c>
      <c r="K995" s="3">
        <v>9</v>
      </c>
      <c r="L995" s="3">
        <v>12</v>
      </c>
      <c r="M995" s="3">
        <v>9</v>
      </c>
      <c r="N995" s="3">
        <v>19</v>
      </c>
      <c r="O995" s="4">
        <v>0.63200000000000001</v>
      </c>
      <c r="P995" s="4">
        <v>0.67857142857142905</v>
      </c>
      <c r="Q995" s="4">
        <v>0.622</v>
      </c>
      <c r="R995" s="4">
        <v>0.69699999999999995</v>
      </c>
      <c r="S995" s="4">
        <v>0.54600000000000004</v>
      </c>
      <c r="T995" s="4">
        <v>0.57499999999999996</v>
      </c>
      <c r="U995" s="5">
        <v>100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2">
        <v>0.45886588483528001</v>
      </c>
      <c r="AB995" s="2">
        <v>0.38776553100876299</v>
      </c>
      <c r="AC995" s="2">
        <v>0.47481518624295799</v>
      </c>
      <c r="AD995" s="2">
        <v>0.36096986822161298</v>
      </c>
      <c r="AE995" s="2">
        <v>0.605136303237232</v>
      </c>
      <c r="AF995" s="2">
        <v>0.55338523818478702</v>
      </c>
    </row>
    <row r="996" spans="1:32" x14ac:dyDescent="0.35">
      <c r="A996" s="7">
        <v>902</v>
      </c>
      <c r="B996" s="7">
        <v>16</v>
      </c>
      <c r="C996" s="7">
        <v>1</v>
      </c>
      <c r="D996" s="7">
        <v>1</v>
      </c>
      <c r="E996" s="22" t="str">
        <f t="shared" si="30"/>
        <v>11</v>
      </c>
      <c r="F996" s="4">
        <v>0.34067700000000001</v>
      </c>
      <c r="G996" s="24">
        <v>0</v>
      </c>
      <c r="H996" s="4">
        <v>21.51399451</v>
      </c>
      <c r="I996" s="4">
        <v>46.556111125999998</v>
      </c>
      <c r="J996" s="2">
        <f t="shared" si="31"/>
        <v>0.46210892597481512</v>
      </c>
      <c r="K996" s="3">
        <v>7</v>
      </c>
      <c r="L996" s="3">
        <v>12</v>
      </c>
      <c r="M996" s="3">
        <v>11</v>
      </c>
      <c r="N996" s="3">
        <v>19</v>
      </c>
      <c r="O996" s="4">
        <v>0.621</v>
      </c>
      <c r="P996" s="4">
        <v>0.63333333333333297</v>
      </c>
      <c r="Q996" s="4">
        <v>0.63</v>
      </c>
      <c r="R996" s="4">
        <v>0.67800000000000005</v>
      </c>
      <c r="S996" s="4">
        <v>0.51100000000000001</v>
      </c>
      <c r="T996" s="4">
        <v>0.502</v>
      </c>
      <c r="U996" s="5">
        <v>100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2">
        <v>0.47642419704865802</v>
      </c>
      <c r="AB996" s="2">
        <v>0.45675840249571498</v>
      </c>
      <c r="AC996" s="2">
        <v>0.46203545959655901</v>
      </c>
      <c r="AD996" s="2">
        <v>0.38860799104174099</v>
      </c>
      <c r="AE996" s="2">
        <v>0.67138568877843297</v>
      </c>
      <c r="AF996" s="2">
        <v>0.68915515929040805</v>
      </c>
    </row>
    <row r="997" spans="1:32" x14ac:dyDescent="0.35">
      <c r="A997" s="7">
        <v>990</v>
      </c>
      <c r="B997" s="7">
        <v>41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4">
        <v>0</v>
      </c>
      <c r="H997" s="4">
        <v>17.824102450000002</v>
      </c>
      <c r="I997" s="4">
        <v>38.269429893999998</v>
      </c>
      <c r="J997" s="2">
        <f t="shared" si="31"/>
        <v>0.46575301747033654</v>
      </c>
      <c r="K997" s="3">
        <v>4</v>
      </c>
      <c r="L997" s="3">
        <v>5</v>
      </c>
      <c r="M997" s="3">
        <v>17</v>
      </c>
      <c r="N997" s="3">
        <v>23</v>
      </c>
      <c r="O997" s="4">
        <v>0.57199999999999995</v>
      </c>
      <c r="P997" s="4">
        <v>0.57499999999999996</v>
      </c>
      <c r="Q997" s="4">
        <v>0.58199999999999996</v>
      </c>
      <c r="R997" s="4">
        <v>0.56499999999999995</v>
      </c>
      <c r="S997" s="4">
        <v>0.53500000000000003</v>
      </c>
      <c r="T997" s="4">
        <v>0.58599999999999997</v>
      </c>
      <c r="U997" s="5">
        <v>100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2">
        <v>0.55861628760233895</v>
      </c>
      <c r="AB997" s="2">
        <v>0.55338523818478702</v>
      </c>
      <c r="AC997" s="2">
        <v>0.54128483125069904</v>
      </c>
      <c r="AD997" s="2">
        <v>0.57092954783569605</v>
      </c>
      <c r="AE997" s="2">
        <v>0.62548853208612998</v>
      </c>
      <c r="AF997" s="2">
        <v>0.53443548940512497</v>
      </c>
    </row>
    <row r="998" spans="1:32" x14ac:dyDescent="0.35">
      <c r="A998" s="7">
        <v>690</v>
      </c>
      <c r="B998" s="7">
        <v>34</v>
      </c>
      <c r="C998" s="7">
        <v>1</v>
      </c>
      <c r="D998" s="7">
        <v>1</v>
      </c>
      <c r="E998" s="22" t="str">
        <f t="shared" si="30"/>
        <v>11</v>
      </c>
      <c r="F998" s="4">
        <v>0.281829</v>
      </c>
      <c r="G998" s="24">
        <v>0</v>
      </c>
      <c r="H998" s="4">
        <v>28.050859769999999</v>
      </c>
      <c r="I998" s="4">
        <v>51.782590246399998</v>
      </c>
      <c r="J998" s="2">
        <f t="shared" si="31"/>
        <v>0.54170445388158495</v>
      </c>
      <c r="K998" s="3">
        <v>5</v>
      </c>
      <c r="L998" s="3">
        <v>18</v>
      </c>
      <c r="M998" s="3">
        <v>5</v>
      </c>
      <c r="N998" s="3">
        <v>21</v>
      </c>
      <c r="O998" s="4">
        <v>0.81100000000000005</v>
      </c>
      <c r="P998" s="4">
        <v>0.80769230769230804</v>
      </c>
      <c r="Q998" s="4">
        <v>0.78700000000000003</v>
      </c>
      <c r="R998" s="4">
        <v>0.84499999999999997</v>
      </c>
      <c r="S998" s="4">
        <v>0.69299999999999995</v>
      </c>
      <c r="T998" s="4">
        <v>0.70899999999999996</v>
      </c>
      <c r="U998" s="5">
        <v>100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2">
        <v>0.209487224866724</v>
      </c>
      <c r="AB998" s="2">
        <v>0.21357410029805901</v>
      </c>
      <c r="AC998" s="2">
        <v>0.23952703056473401</v>
      </c>
      <c r="AD998" s="2">
        <v>0.168418651624963</v>
      </c>
      <c r="AE998" s="2">
        <v>0.36672527979223402</v>
      </c>
      <c r="AF998" s="2">
        <v>0.34389975245000998</v>
      </c>
    </row>
    <row r="999" spans="1:32" x14ac:dyDescent="0.35">
      <c r="A999" s="7">
        <v>344</v>
      </c>
      <c r="B999" s="7">
        <v>30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4">
        <v>0</v>
      </c>
      <c r="H999" s="4">
        <v>23.709275550000001</v>
      </c>
      <c r="I999" s="4">
        <v>36.860740694999997</v>
      </c>
      <c r="J999" s="2">
        <f t="shared" si="31"/>
        <v>0.64321213038499969</v>
      </c>
      <c r="K999" s="3">
        <v>8</v>
      </c>
      <c r="L999" s="3">
        <v>8</v>
      </c>
      <c r="M999" s="3">
        <v>14</v>
      </c>
      <c r="N999" s="3">
        <v>19</v>
      </c>
      <c r="O999" s="4">
        <v>0.55100000000000005</v>
      </c>
      <c r="P999" s="4">
        <v>0.57575757575757602</v>
      </c>
      <c r="Q999" s="4">
        <v>0.60099999999999998</v>
      </c>
      <c r="R999" s="4">
        <v>0.57299999999999995</v>
      </c>
      <c r="S999" s="4">
        <v>0.503</v>
      </c>
      <c r="T999" s="4">
        <v>0.55900000000000005</v>
      </c>
      <c r="U999" s="5">
        <v>100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2">
        <v>0.59602046982922297</v>
      </c>
      <c r="AB999" s="2">
        <v>0.55206858230003997</v>
      </c>
      <c r="AC999" s="2">
        <v>0.50916034444692904</v>
      </c>
      <c r="AD999" s="2">
        <v>0.55686956226739803</v>
      </c>
      <c r="AE999" s="2">
        <v>0.68716510888239801</v>
      </c>
      <c r="AF999" s="2">
        <v>0.58160580582703802</v>
      </c>
    </row>
    <row r="1000" spans="1:32" x14ac:dyDescent="0.35">
      <c r="A1000" s="7">
        <v>916</v>
      </c>
      <c r="B1000" s="7">
        <v>8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4">
        <v>0</v>
      </c>
      <c r="H1000" s="4">
        <v>27.754238789999999</v>
      </c>
      <c r="I1000" s="4">
        <v>43.040717600999997</v>
      </c>
      <c r="J1000" s="2">
        <f t="shared" si="31"/>
        <v>0.64483680423941547</v>
      </c>
      <c r="K1000" s="3">
        <v>8</v>
      </c>
      <c r="L1000" s="3">
        <v>12</v>
      </c>
      <c r="M1000" s="3">
        <v>9</v>
      </c>
      <c r="N1000" s="3">
        <v>20</v>
      </c>
      <c r="O1000" s="4">
        <v>0.66800000000000004</v>
      </c>
      <c r="P1000" s="4">
        <v>0.68965517241379304</v>
      </c>
      <c r="Q1000" s="4">
        <v>0.66</v>
      </c>
      <c r="R1000" s="4">
        <v>0.67700000000000005</v>
      </c>
      <c r="S1000" s="4">
        <v>0.503</v>
      </c>
      <c r="T1000" s="4">
        <v>0.753</v>
      </c>
      <c r="U1000" s="5">
        <v>100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2">
        <v>0.40346710544549103</v>
      </c>
      <c r="AB1000" s="2">
        <v>0.37156355643248301</v>
      </c>
      <c r="AC1000" s="2">
        <v>0.41551544396166601</v>
      </c>
      <c r="AD1000" s="2">
        <v>0.39008400606986199</v>
      </c>
      <c r="AE1000" s="2">
        <v>0.68716510888239801</v>
      </c>
      <c r="AF1000" s="2">
        <v>0.283690051182243</v>
      </c>
    </row>
    <row r="1001" spans="1:32" x14ac:dyDescent="0.35">
      <c r="A1001" s="7">
        <v>534</v>
      </c>
      <c r="B1001" s="7">
        <v>8</v>
      </c>
      <c r="C1001" s="7">
        <v>1</v>
      </c>
      <c r="D1001" s="7">
        <v>1</v>
      </c>
      <c r="E1001" s="22" t="str">
        <f t="shared" si="30"/>
        <v>11</v>
      </c>
      <c r="F1001" s="4">
        <v>0.25786900000000001</v>
      </c>
      <c r="G1001" s="24">
        <v>0</v>
      </c>
      <c r="H1001" s="4">
        <v>62.633244789999999</v>
      </c>
      <c r="I1001" s="4">
        <v>62.6332448</v>
      </c>
      <c r="J1001" s="2">
        <f t="shared" si="31"/>
        <v>0.99999999984034038</v>
      </c>
      <c r="K1001" s="3">
        <v>1</v>
      </c>
      <c r="L1001" s="3">
        <v>15</v>
      </c>
      <c r="M1001" s="3">
        <v>8</v>
      </c>
      <c r="N1001" s="3">
        <v>25</v>
      </c>
      <c r="O1001" s="4">
        <v>0.79700000000000004</v>
      </c>
      <c r="P1001" s="4">
        <v>0.75757575757575801</v>
      </c>
      <c r="Q1001" s="4">
        <v>0.81499999999999995</v>
      </c>
      <c r="R1001" s="4">
        <v>0.749</v>
      </c>
      <c r="S1001" s="4">
        <v>0.73099999999999998</v>
      </c>
      <c r="T1001" s="4">
        <v>0.69799999999999995</v>
      </c>
      <c r="U1001" s="5">
        <v>100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2">
        <v>0.22690060019192199</v>
      </c>
      <c r="AB1001" s="2">
        <v>0.277631736598279</v>
      </c>
      <c r="AC1001" s="2">
        <v>0.20456716574127401</v>
      </c>
      <c r="AD1001" s="2">
        <v>0.28901629546491803</v>
      </c>
      <c r="AE1001" s="2">
        <v>0.31334181923235899</v>
      </c>
      <c r="AF1001" s="2">
        <v>0.35953617621976502</v>
      </c>
    </row>
    <row r="1002" spans="1:32" x14ac:dyDescent="0.35">
      <c r="J1002" s="11"/>
      <c r="AB1002" s="2"/>
    </row>
  </sheetData>
  <sortState xmlns:xlrd2="http://schemas.microsoft.com/office/spreadsheetml/2017/richdata2" ref="A2:AF1001">
    <sortCondition ref="E2:E1001"/>
    <sortCondition descending="1" ref="G2:G1001"/>
    <sortCondition ref="J2:J1001"/>
  </sortState>
  <conditionalFormatting sqref="E2:E1001">
    <cfRule type="containsText" dxfId="79" priority="18" operator="containsText" text="11">
      <formula>NOT(ISERROR(SEARCH("11",E2)))</formula>
    </cfRule>
    <cfRule type="containsText" dxfId="78" priority="19" operator="containsText" text="10">
      <formula>NOT(ISERROR(SEARCH("10",E2)))</formula>
    </cfRule>
    <cfRule type="containsText" dxfId="77" priority="20" operator="containsText" text="01">
      <formula>NOT(ISERROR(SEARCH("01",E2)))</formula>
    </cfRule>
    <cfRule type="containsText" dxfId="76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75" priority="6" operator="containsText" text="11">
      <formula>NOT(ISERROR(SEARCH("11",G2)))</formula>
    </cfRule>
    <cfRule type="containsText" dxfId="74" priority="7" operator="containsText" text="10">
      <formula>NOT(ISERROR(SEARCH("10",G2)))</formula>
    </cfRule>
    <cfRule type="containsText" dxfId="73" priority="8" operator="containsText" text="01">
      <formula>NOT(ISERROR(SEARCH("01",G2)))</formula>
    </cfRule>
    <cfRule type="containsText" dxfId="72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47">
      <colorScale>
        <cfvo type="min"/>
        <cfvo type="max"/>
        <color theme="0" tint="-0.14999847407452621"/>
        <color theme="4" tint="0.39997558519241921"/>
      </colorScale>
    </cfRule>
    <cfRule type="colorScale" priority="248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4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4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4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4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7CC7-5793-4F98-9ADF-9B7D4955174B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607</v>
      </c>
      <c r="B2" s="7">
        <v>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9.2842859270000008E-3</v>
      </c>
      <c r="I2" s="4">
        <v>58.807064754000002</v>
      </c>
      <c r="J2" s="2">
        <f t="shared" ref="J2:J65" si="1">H2/I2</f>
        <v>1.5787705041626809E-4</v>
      </c>
      <c r="K2" s="3">
        <v>2</v>
      </c>
      <c r="L2" s="3">
        <v>11</v>
      </c>
      <c r="M2" s="3">
        <v>10</v>
      </c>
      <c r="N2" s="3">
        <v>26</v>
      </c>
      <c r="O2" s="4">
        <v>0.74099999999999999</v>
      </c>
      <c r="P2" s="4">
        <v>0.84615384615384603</v>
      </c>
      <c r="Q2" s="4">
        <v>1.7000000000000001E-2</v>
      </c>
      <c r="R2" s="4">
        <v>4.5999999999999999E-2</v>
      </c>
      <c r="S2" s="4">
        <v>2.1999999999999999E-2</v>
      </c>
      <c r="T2" s="4">
        <v>1.0999999999999999E-2</v>
      </c>
      <c r="U2" s="5">
        <v>0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2">
        <v>1.3509272172825999</v>
      </c>
      <c r="AB2" s="2">
        <v>1.87180217690159</v>
      </c>
      <c r="AC2" s="2">
        <v>1.7146158834970501E-2</v>
      </c>
      <c r="AD2" s="2">
        <v>4.7091607533850603E-2</v>
      </c>
      <c r="AE2" s="2">
        <v>2.2245608947319698E-2</v>
      </c>
      <c r="AF2" s="2">
        <v>1.1060947359424899E-2</v>
      </c>
    </row>
    <row r="3" spans="1:32" x14ac:dyDescent="0.35">
      <c r="A3" s="7">
        <v>705</v>
      </c>
      <c r="B3" s="7">
        <v>32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1.7044294259999999E-2</v>
      </c>
      <c r="I3" s="4">
        <v>45.104307108999997</v>
      </c>
      <c r="J3" s="2">
        <f t="shared" si="1"/>
        <v>3.7788617878133915E-4</v>
      </c>
      <c r="K3" s="3">
        <v>1</v>
      </c>
      <c r="L3" s="3">
        <v>5</v>
      </c>
      <c r="M3" s="3">
        <v>4</v>
      </c>
      <c r="N3" s="3">
        <v>39</v>
      </c>
      <c r="O3" s="4">
        <v>0.86899999999999999</v>
      </c>
      <c r="P3" s="4">
        <v>0.83333333333333304</v>
      </c>
      <c r="Q3" s="4">
        <v>0.13300000000000001</v>
      </c>
      <c r="R3" s="4">
        <v>0.123</v>
      </c>
      <c r="S3" s="4">
        <v>1.6E-2</v>
      </c>
      <c r="T3" s="4">
        <v>1.9E-2</v>
      </c>
      <c r="U3" s="5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2">
        <v>2.0325579557809901</v>
      </c>
      <c r="AB3" s="2">
        <v>1.7917594692280601</v>
      </c>
      <c r="AC3" s="2">
        <v>0.14271630220159501</v>
      </c>
      <c r="AD3" s="2">
        <v>0.131248286609954</v>
      </c>
      <c r="AE3" s="2">
        <v>1.6129381929883599E-2</v>
      </c>
      <c r="AF3" s="2">
        <v>1.9182819416774001E-2</v>
      </c>
    </row>
    <row r="4" spans="1:32" x14ac:dyDescent="0.35">
      <c r="A4" s="7">
        <v>637</v>
      </c>
      <c r="B4" s="7">
        <v>10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3.1095479150000001E-2</v>
      </c>
      <c r="I4" s="4">
        <v>50.633239578999998</v>
      </c>
      <c r="J4" s="2">
        <f t="shared" si="1"/>
        <v>6.141317326039073E-4</v>
      </c>
      <c r="K4" s="3">
        <v>2</v>
      </c>
      <c r="L4" s="3">
        <v>6</v>
      </c>
      <c r="M4" s="3">
        <v>5</v>
      </c>
      <c r="N4" s="3">
        <v>36</v>
      </c>
      <c r="O4" s="4">
        <v>0.84599999999999997</v>
      </c>
      <c r="P4" s="4">
        <v>0.75</v>
      </c>
      <c r="Q4" s="4">
        <v>4.2999999999999997E-2</v>
      </c>
      <c r="R4" s="4">
        <v>0.156</v>
      </c>
      <c r="S4" s="4">
        <v>0.02</v>
      </c>
      <c r="T4" s="4">
        <v>2.9000000000000001E-2</v>
      </c>
      <c r="U4" s="5">
        <v>0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2">
        <v>1.87080267656851</v>
      </c>
      <c r="AB4" s="2">
        <v>1.3862943611198899</v>
      </c>
      <c r="AC4" s="2">
        <v>4.3951887529182797E-2</v>
      </c>
      <c r="AD4" s="2">
        <v>0.16960278438618001</v>
      </c>
      <c r="AE4" s="2">
        <v>2.0202707317519501E-2</v>
      </c>
      <c r="AF4" s="2">
        <v>2.9428810690812199E-2</v>
      </c>
    </row>
    <row r="5" spans="1:32" x14ac:dyDescent="0.35">
      <c r="A5" s="7">
        <v>51</v>
      </c>
      <c r="B5" s="7">
        <v>28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0.47805441570000001</v>
      </c>
      <c r="I5" s="4">
        <v>61.579058099999997</v>
      </c>
      <c r="J5" s="2">
        <f t="shared" si="1"/>
        <v>7.7632628762147309E-3</v>
      </c>
      <c r="K5" s="3">
        <v>2</v>
      </c>
      <c r="L5" s="3">
        <v>9</v>
      </c>
      <c r="M5" s="3">
        <v>9</v>
      </c>
      <c r="N5" s="3">
        <v>29</v>
      </c>
      <c r="O5" s="4">
        <v>0.754</v>
      </c>
      <c r="P5" s="4">
        <v>0.81818181818181801</v>
      </c>
      <c r="Q5" s="4">
        <v>0.52500000000000002</v>
      </c>
      <c r="R5" s="4">
        <v>0.68400000000000005</v>
      </c>
      <c r="S5" s="4">
        <v>0.25</v>
      </c>
      <c r="T5" s="4">
        <v>0.29899999999999999</v>
      </c>
      <c r="U5" s="5">
        <v>0</v>
      </c>
      <c r="V5" s="5">
        <v>0</v>
      </c>
      <c r="W5" s="5">
        <v>0</v>
      </c>
      <c r="X5" s="5">
        <v>0</v>
      </c>
      <c r="Y5" s="5">
        <v>100</v>
      </c>
      <c r="Z5" s="5">
        <v>100</v>
      </c>
      <c r="AA5" s="2">
        <v>1.4024237430497699</v>
      </c>
      <c r="AB5" s="2">
        <v>1.7047480922384299</v>
      </c>
      <c r="AC5" s="2">
        <v>0.74444047494749599</v>
      </c>
      <c r="AD5" s="2">
        <v>1.1520130653952301</v>
      </c>
      <c r="AE5" s="2">
        <v>0.28768207245178101</v>
      </c>
      <c r="AF5" s="2">
        <v>0.35524739194754701</v>
      </c>
    </row>
    <row r="6" spans="1:32" x14ac:dyDescent="0.35">
      <c r="A6" s="7">
        <v>577</v>
      </c>
      <c r="B6" s="7">
        <v>16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0.59033106199999996</v>
      </c>
      <c r="I6" s="4">
        <v>52.597336638199998</v>
      </c>
      <c r="J6" s="2">
        <f t="shared" si="1"/>
        <v>1.1223592290626723E-2</v>
      </c>
      <c r="K6" s="3">
        <v>4</v>
      </c>
      <c r="L6" s="3">
        <v>2</v>
      </c>
      <c r="M6" s="3">
        <v>6</v>
      </c>
      <c r="N6" s="3">
        <v>37</v>
      </c>
      <c r="O6" s="4">
        <v>0.80600000000000005</v>
      </c>
      <c r="P6" s="4">
        <v>0.33333333333333298</v>
      </c>
      <c r="Q6" s="4">
        <v>7.0000000000000007E-2</v>
      </c>
      <c r="R6" s="4">
        <v>0.19400000000000001</v>
      </c>
      <c r="S6" s="4">
        <v>4.5999999999999999E-2</v>
      </c>
      <c r="T6" s="4">
        <v>6.2E-2</v>
      </c>
      <c r="U6" s="5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2">
        <v>1.6398971199188099</v>
      </c>
      <c r="AB6" s="2">
        <v>0.405465108108164</v>
      </c>
      <c r="AC6" s="2">
        <v>7.2570692834835498E-2</v>
      </c>
      <c r="AD6" s="2">
        <v>0.21567153647550899</v>
      </c>
      <c r="AE6" s="2">
        <v>4.7091607533850603E-2</v>
      </c>
      <c r="AF6" s="2">
        <v>6.4005329975912406E-2</v>
      </c>
    </row>
    <row r="7" spans="1:32" x14ac:dyDescent="0.35">
      <c r="A7" s="7">
        <v>695</v>
      </c>
      <c r="B7" s="7">
        <v>38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1.1267193310000001</v>
      </c>
      <c r="I7" s="4">
        <v>66.005172639999998</v>
      </c>
      <c r="J7" s="2">
        <f t="shared" si="1"/>
        <v>1.7070167169249906E-2</v>
      </c>
      <c r="K7" s="3">
        <v>2</v>
      </c>
      <c r="L7" s="3">
        <v>3</v>
      </c>
      <c r="M7" s="3">
        <v>6</v>
      </c>
      <c r="N7" s="3">
        <v>38</v>
      </c>
      <c r="O7" s="4">
        <v>0.82699999999999996</v>
      </c>
      <c r="P7" s="4">
        <v>0.6</v>
      </c>
      <c r="Q7" s="4">
        <v>0.79300000000000004</v>
      </c>
      <c r="R7" s="4">
        <v>0.43099999999999999</v>
      </c>
      <c r="S7" s="4">
        <v>0.28399999999999997</v>
      </c>
      <c r="T7" s="4">
        <v>9.8000000000000004E-2</v>
      </c>
      <c r="U7" s="5">
        <v>0</v>
      </c>
      <c r="V7" s="5">
        <v>0</v>
      </c>
      <c r="W7" s="5">
        <v>0</v>
      </c>
      <c r="X7" s="5">
        <v>100</v>
      </c>
      <c r="Y7" s="5">
        <v>100</v>
      </c>
      <c r="Z7" s="5">
        <v>100</v>
      </c>
      <c r="AA7" s="2">
        <v>1.75446368448436</v>
      </c>
      <c r="AB7" s="2">
        <v>0.916290731874155</v>
      </c>
      <c r="AC7" s="2">
        <v>1.57503648571677</v>
      </c>
      <c r="AD7" s="2">
        <v>0.56387484485580597</v>
      </c>
      <c r="AE7" s="2">
        <v>0.33407511202149098</v>
      </c>
      <c r="AF7" s="2">
        <v>0.10314075891951301</v>
      </c>
    </row>
    <row r="8" spans="1:32" x14ac:dyDescent="0.35">
      <c r="A8" s="7">
        <v>991</v>
      </c>
      <c r="B8" s="7">
        <v>2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1.1213875339999999</v>
      </c>
      <c r="I8" s="4">
        <v>52.685531382000001</v>
      </c>
      <c r="J8" s="2">
        <f t="shared" si="1"/>
        <v>2.1284544439142197E-2</v>
      </c>
      <c r="K8" s="3">
        <v>4</v>
      </c>
      <c r="L8" s="3">
        <v>3</v>
      </c>
      <c r="M8" s="3">
        <v>6</v>
      </c>
      <c r="N8" s="3">
        <v>36</v>
      </c>
      <c r="O8" s="4">
        <v>0.78400000000000003</v>
      </c>
      <c r="P8" s="4">
        <v>0.42857142857142899</v>
      </c>
      <c r="Q8" s="4">
        <v>0.40400000000000003</v>
      </c>
      <c r="R8" s="4">
        <v>0.252</v>
      </c>
      <c r="S8" s="4">
        <v>0.36399999999999999</v>
      </c>
      <c r="T8" s="4">
        <v>0.311</v>
      </c>
      <c r="U8" s="5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2">
        <v>1.5324768712979699</v>
      </c>
      <c r="AB8" s="2">
        <v>0.55961578793542299</v>
      </c>
      <c r="AC8" s="2">
        <v>0.51751461191678705</v>
      </c>
      <c r="AD8" s="2">
        <v>0.29035230100766002</v>
      </c>
      <c r="AE8" s="2">
        <v>0.452556715642015</v>
      </c>
      <c r="AF8" s="2">
        <v>0.372514007968478</v>
      </c>
    </row>
    <row r="9" spans="1:32" x14ac:dyDescent="0.35">
      <c r="A9" s="7">
        <v>3</v>
      </c>
      <c r="B9" s="7">
        <v>8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1.4914676579999999</v>
      </c>
      <c r="I9" s="4">
        <v>63.669280045999997</v>
      </c>
      <c r="J9" s="2">
        <f t="shared" si="1"/>
        <v>2.3425232025906989E-2</v>
      </c>
      <c r="K9" s="3">
        <v>2</v>
      </c>
      <c r="L9" s="3">
        <v>7</v>
      </c>
      <c r="M9" s="3">
        <v>3</v>
      </c>
      <c r="N9" s="3">
        <v>37</v>
      </c>
      <c r="O9" s="4">
        <v>0.88200000000000001</v>
      </c>
      <c r="P9" s="4">
        <v>0.77777777777777801</v>
      </c>
      <c r="Q9" s="4">
        <v>0.878</v>
      </c>
      <c r="R9" s="4">
        <v>0.745</v>
      </c>
      <c r="S9" s="4">
        <v>0.66700000000000004</v>
      </c>
      <c r="T9" s="4">
        <v>0.36599999999999999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100</v>
      </c>
      <c r="AA9" s="2">
        <v>2.1370706545164699</v>
      </c>
      <c r="AB9" s="2">
        <v>1.5040773967762699</v>
      </c>
      <c r="AC9" s="2">
        <v>2.1037342342488801</v>
      </c>
      <c r="AD9" s="2">
        <v>1.3664917338237099</v>
      </c>
      <c r="AE9" s="2">
        <v>1.09961278900169</v>
      </c>
      <c r="AF9" s="2">
        <v>0.455706324544911</v>
      </c>
    </row>
    <row r="10" spans="1:32" x14ac:dyDescent="0.35">
      <c r="A10" s="7">
        <v>645</v>
      </c>
      <c r="B10" s="7">
        <v>44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1.3858201539999999</v>
      </c>
      <c r="I10" s="4">
        <v>58.797534378999998</v>
      </c>
      <c r="J10" s="2">
        <f t="shared" si="1"/>
        <v>2.3569358284094247E-2</v>
      </c>
      <c r="K10" s="3">
        <v>1</v>
      </c>
      <c r="L10" s="3">
        <v>4</v>
      </c>
      <c r="M10" s="3">
        <v>4</v>
      </c>
      <c r="N10" s="3">
        <v>40</v>
      </c>
      <c r="O10" s="4">
        <v>0.88100000000000001</v>
      </c>
      <c r="P10" s="4">
        <v>0.8</v>
      </c>
      <c r="Q10" s="4">
        <v>0.86399999999999999</v>
      </c>
      <c r="R10" s="4">
        <v>0.67</v>
      </c>
      <c r="S10" s="4">
        <v>0.60399999999999998</v>
      </c>
      <c r="T10" s="4">
        <v>0.29599999999999999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100</v>
      </c>
      <c r="AA10" s="2">
        <v>2.1286317858706099</v>
      </c>
      <c r="AB10" s="2">
        <v>1.6094379124341001</v>
      </c>
      <c r="AC10" s="2">
        <v>1.99510039324608</v>
      </c>
      <c r="AD10" s="2">
        <v>1.10866262452161</v>
      </c>
      <c r="AE10" s="2">
        <v>0.92634106772765601</v>
      </c>
      <c r="AF10" s="2">
        <v>0.35097692282409498</v>
      </c>
    </row>
    <row r="11" spans="1:32" x14ac:dyDescent="0.35">
      <c r="A11" s="7">
        <v>151</v>
      </c>
      <c r="B11" s="7">
        <v>17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1.485977554</v>
      </c>
      <c r="I11" s="4">
        <v>56.946725800999999</v>
      </c>
      <c r="J11" s="2">
        <f t="shared" si="1"/>
        <v>2.6094170175696138E-2</v>
      </c>
      <c r="K11" s="3">
        <v>3</v>
      </c>
      <c r="L11" s="3">
        <v>4</v>
      </c>
      <c r="M11" s="3">
        <v>7</v>
      </c>
      <c r="N11" s="3">
        <v>35</v>
      </c>
      <c r="O11" s="4">
        <v>0.79300000000000004</v>
      </c>
      <c r="P11" s="4">
        <v>0.57142857142857095</v>
      </c>
      <c r="Q11" s="4">
        <v>0.79100000000000004</v>
      </c>
      <c r="R11" s="4">
        <v>0.54700000000000004</v>
      </c>
      <c r="S11" s="4">
        <v>0.65300000000000002</v>
      </c>
      <c r="T11" s="4">
        <v>0.36699999999999999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100</v>
      </c>
      <c r="AA11" s="2">
        <v>1.57503648571677</v>
      </c>
      <c r="AB11" s="2">
        <v>0.847297860387204</v>
      </c>
      <c r="AC11" s="2">
        <v>1.5654210270173301</v>
      </c>
      <c r="AD11" s="2">
        <v>0.79186315349910297</v>
      </c>
      <c r="AE11" s="2">
        <v>1.05843049903528</v>
      </c>
      <c r="AF11" s="2">
        <v>0.457284856837961</v>
      </c>
    </row>
    <row r="12" spans="1:32" x14ac:dyDescent="0.35">
      <c r="A12" s="7">
        <v>631</v>
      </c>
      <c r="B12" s="7">
        <v>32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1.310165338</v>
      </c>
      <c r="I12" s="4">
        <v>49.629937476999999</v>
      </c>
      <c r="J12" s="2">
        <f t="shared" si="1"/>
        <v>2.6398690077076358E-2</v>
      </c>
      <c r="K12" s="3">
        <v>2</v>
      </c>
      <c r="L12" s="3">
        <v>10</v>
      </c>
      <c r="M12" s="3">
        <v>5</v>
      </c>
      <c r="N12" s="3">
        <v>32</v>
      </c>
      <c r="O12" s="4">
        <v>0.84599999999999997</v>
      </c>
      <c r="P12" s="4">
        <v>0.83333333333333304</v>
      </c>
      <c r="Q12" s="4">
        <v>0.69899999999999995</v>
      </c>
      <c r="R12" s="4">
        <v>0.80500000000000005</v>
      </c>
      <c r="S12" s="4">
        <v>7.0999999999999994E-2</v>
      </c>
      <c r="T12" s="4">
        <v>8.5000000000000006E-2</v>
      </c>
      <c r="U12" s="5">
        <v>0</v>
      </c>
      <c r="V12" s="5">
        <v>0</v>
      </c>
      <c r="W12" s="5">
        <v>0</v>
      </c>
      <c r="X12" s="5">
        <v>0</v>
      </c>
      <c r="Y12" s="5">
        <v>100</v>
      </c>
      <c r="Z12" s="5">
        <v>100</v>
      </c>
      <c r="AA12" s="2">
        <v>1.87080267656851</v>
      </c>
      <c r="AB12" s="2">
        <v>1.7917594692280601</v>
      </c>
      <c r="AC12" s="2">
        <v>1.2006450142332601</v>
      </c>
      <c r="AD12" s="2">
        <v>1.63475572041839</v>
      </c>
      <c r="AE12" s="2">
        <v>7.3646540168298497E-2</v>
      </c>
      <c r="AF12" s="2">
        <v>8.8831213706615703E-2</v>
      </c>
    </row>
    <row r="13" spans="1:32" x14ac:dyDescent="0.35">
      <c r="A13" s="7">
        <v>643</v>
      </c>
      <c r="B13" s="7">
        <v>17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1.384911698</v>
      </c>
      <c r="I13" s="4">
        <v>47.125012945999998</v>
      </c>
      <c r="J13" s="2">
        <f t="shared" si="1"/>
        <v>2.9388038568540113E-2</v>
      </c>
      <c r="K13" s="3">
        <v>1</v>
      </c>
      <c r="L13" s="3">
        <v>6</v>
      </c>
      <c r="M13" s="3">
        <v>9</v>
      </c>
      <c r="N13" s="3">
        <v>33</v>
      </c>
      <c r="O13" s="4">
        <v>0.76400000000000001</v>
      </c>
      <c r="P13" s="4">
        <v>0.85714285714285698</v>
      </c>
      <c r="Q13" s="4">
        <v>0.59699999999999998</v>
      </c>
      <c r="R13" s="4">
        <v>0.76200000000000001</v>
      </c>
      <c r="S13" s="4">
        <v>0.378</v>
      </c>
      <c r="T13" s="4">
        <v>0.27500000000000002</v>
      </c>
      <c r="U13" s="5">
        <v>0</v>
      </c>
      <c r="V13" s="5">
        <v>0</v>
      </c>
      <c r="W13" s="5">
        <v>0</v>
      </c>
      <c r="X13" s="5">
        <v>0</v>
      </c>
      <c r="Y13" s="5">
        <v>100</v>
      </c>
      <c r="Z13" s="5">
        <v>100</v>
      </c>
      <c r="AA13" s="2">
        <v>1.4439234739565301</v>
      </c>
      <c r="AB13" s="2">
        <v>1.9459101490553099</v>
      </c>
      <c r="AC13" s="2">
        <v>0.90881871703545403</v>
      </c>
      <c r="AD13" s="2">
        <v>1.43548460531066</v>
      </c>
      <c r="AE13" s="2">
        <v>0.47481518624295799</v>
      </c>
      <c r="AF13" s="2">
        <v>0.321583624127462</v>
      </c>
    </row>
    <row r="14" spans="1:32" x14ac:dyDescent="0.35">
      <c r="A14" s="7">
        <v>571</v>
      </c>
      <c r="B14" s="7">
        <v>34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2.6384706090000001</v>
      </c>
      <c r="I14" s="4">
        <v>73.485426039199993</v>
      </c>
      <c r="J14" s="2">
        <f t="shared" si="1"/>
        <v>3.5904678671829934E-2</v>
      </c>
      <c r="K14" s="3">
        <v>5</v>
      </c>
      <c r="L14" s="3">
        <v>12</v>
      </c>
      <c r="M14" s="3">
        <v>4</v>
      </c>
      <c r="N14" s="3">
        <v>28</v>
      </c>
      <c r="O14" s="4">
        <v>0.80800000000000005</v>
      </c>
      <c r="P14" s="4">
        <v>0.70588235294117696</v>
      </c>
      <c r="Q14" s="4">
        <v>0.66500000000000004</v>
      </c>
      <c r="R14" s="4">
        <v>0.56100000000000005</v>
      </c>
      <c r="S14" s="4">
        <v>0.51800000000000002</v>
      </c>
      <c r="T14" s="4">
        <v>0.44900000000000001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100</v>
      </c>
      <c r="AA14" s="2">
        <v>1.65025990695436</v>
      </c>
      <c r="AB14" s="2">
        <v>1.2237754316221201</v>
      </c>
      <c r="AC14" s="2">
        <v>1.0936247471570699</v>
      </c>
      <c r="AD14" s="2">
        <v>0.82325586590696598</v>
      </c>
      <c r="AE14" s="2">
        <v>0.72981116493153697</v>
      </c>
      <c r="AF14" s="2">
        <v>0.59602046982922297</v>
      </c>
    </row>
    <row r="15" spans="1:32" x14ac:dyDescent="0.35">
      <c r="A15" s="7">
        <v>547</v>
      </c>
      <c r="B15" s="7">
        <v>34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1.7315183569999999</v>
      </c>
      <c r="I15" s="4">
        <v>46.609941677800002</v>
      </c>
      <c r="J15" s="2">
        <f t="shared" si="1"/>
        <v>3.7149120867162773E-2</v>
      </c>
      <c r="K15" s="3">
        <v>3</v>
      </c>
      <c r="L15" s="3">
        <v>8</v>
      </c>
      <c r="M15" s="3">
        <v>6</v>
      </c>
      <c r="N15" s="3">
        <v>32</v>
      </c>
      <c r="O15" s="4">
        <v>0.80100000000000005</v>
      </c>
      <c r="P15" s="4">
        <v>0.72727272727272696</v>
      </c>
      <c r="Q15" s="4">
        <v>0.51600000000000001</v>
      </c>
      <c r="R15" s="4">
        <v>0.61899999999999999</v>
      </c>
      <c r="S15" s="4">
        <v>0.499</v>
      </c>
      <c r="T15" s="4">
        <v>0.38100000000000001</v>
      </c>
      <c r="U15" s="5">
        <v>0</v>
      </c>
      <c r="V15" s="5">
        <v>0</v>
      </c>
      <c r="W15" s="5">
        <v>0</v>
      </c>
      <c r="X15" s="5">
        <v>0</v>
      </c>
      <c r="Y15" s="5">
        <v>100</v>
      </c>
      <c r="Z15" s="5">
        <v>100</v>
      </c>
      <c r="AA15" s="2">
        <v>1.6144504542576401</v>
      </c>
      <c r="AB15" s="2">
        <v>1.29928298413026</v>
      </c>
      <c r="AC15" s="2">
        <v>0.72567037226550501</v>
      </c>
      <c r="AD15" s="2">
        <v>0.96495590385543595</v>
      </c>
      <c r="AE15" s="2">
        <v>0.69114917789727204</v>
      </c>
      <c r="AF15" s="2">
        <v>0.47965000629754101</v>
      </c>
    </row>
    <row r="16" spans="1:32" x14ac:dyDescent="0.35">
      <c r="A16" s="7">
        <v>837</v>
      </c>
      <c r="B16" s="7">
        <v>25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1.9410344390000001</v>
      </c>
      <c r="I16" s="4">
        <v>49.890394161000003</v>
      </c>
      <c r="J16" s="2">
        <f t="shared" si="1"/>
        <v>3.8905975221124489E-2</v>
      </c>
      <c r="K16" s="3">
        <v>1</v>
      </c>
      <c r="L16" s="3">
        <v>3</v>
      </c>
      <c r="M16" s="3">
        <v>10</v>
      </c>
      <c r="N16" s="3">
        <v>35</v>
      </c>
      <c r="O16" s="4">
        <v>0.76400000000000001</v>
      </c>
      <c r="P16" s="4">
        <v>0.75</v>
      </c>
      <c r="Q16" s="4">
        <v>0.66800000000000004</v>
      </c>
      <c r="R16" s="4">
        <v>0.65200000000000002</v>
      </c>
      <c r="S16" s="4">
        <v>0.41599999999999998</v>
      </c>
      <c r="T16" s="4">
        <v>0.34599999999999997</v>
      </c>
      <c r="U16" s="5">
        <v>0</v>
      </c>
      <c r="V16" s="5">
        <v>0</v>
      </c>
      <c r="W16" s="5">
        <v>0</v>
      </c>
      <c r="X16" s="5">
        <v>0</v>
      </c>
      <c r="Y16" s="5">
        <v>100</v>
      </c>
      <c r="Z16" s="5">
        <v>100</v>
      </c>
      <c r="AA16" s="2">
        <v>1.4439234739565301</v>
      </c>
      <c r="AB16" s="2">
        <v>1.3862943611198899</v>
      </c>
      <c r="AC16" s="2">
        <v>1.10262031006565</v>
      </c>
      <c r="AD16" s="2">
        <v>1.0555527992076601</v>
      </c>
      <c r="AE16" s="2">
        <v>0.53785429615391001</v>
      </c>
      <c r="AF16" s="2">
        <v>0.42464792752493802</v>
      </c>
    </row>
    <row r="17" spans="1:32" x14ac:dyDescent="0.35">
      <c r="A17" s="7">
        <v>219</v>
      </c>
      <c r="B17" s="7">
        <v>13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2.5164862330000002</v>
      </c>
      <c r="I17" s="4">
        <v>62.080735971000003</v>
      </c>
      <c r="J17" s="2">
        <f t="shared" si="1"/>
        <v>4.0535702317954725E-2</v>
      </c>
      <c r="K17" s="3">
        <v>1</v>
      </c>
      <c r="L17" s="3">
        <v>5</v>
      </c>
      <c r="M17" s="3">
        <v>15</v>
      </c>
      <c r="N17" s="3">
        <v>28</v>
      </c>
      <c r="O17" s="4">
        <v>0.67500000000000004</v>
      </c>
      <c r="P17" s="4">
        <v>0.83333333333333304</v>
      </c>
      <c r="Q17" s="4">
        <v>0.51500000000000001</v>
      </c>
      <c r="R17" s="4">
        <v>0.75800000000000001</v>
      </c>
      <c r="S17" s="4">
        <v>0.36899999999999999</v>
      </c>
      <c r="T17" s="4">
        <v>0.33500000000000002</v>
      </c>
      <c r="U17" s="5">
        <v>0</v>
      </c>
      <c r="V17" s="5">
        <v>0</v>
      </c>
      <c r="W17" s="5">
        <v>0</v>
      </c>
      <c r="X17" s="5">
        <v>0</v>
      </c>
      <c r="Y17" s="5">
        <v>100</v>
      </c>
      <c r="Z17" s="5">
        <v>100</v>
      </c>
      <c r="AA17" s="2">
        <v>1.1239300966524</v>
      </c>
      <c r="AB17" s="2">
        <v>1.7917594692280601</v>
      </c>
      <c r="AC17" s="2">
        <v>0.72360638804465405</v>
      </c>
      <c r="AD17" s="2">
        <v>1.4188175528254501</v>
      </c>
      <c r="AE17" s="2">
        <v>0.46044941644092402</v>
      </c>
      <c r="AF17" s="2">
        <v>0.40796823832628298</v>
      </c>
    </row>
    <row r="18" spans="1:32" x14ac:dyDescent="0.35">
      <c r="A18" s="7">
        <v>253</v>
      </c>
      <c r="B18" s="7">
        <v>43</v>
      </c>
      <c r="C18" s="7">
        <v>0</v>
      </c>
      <c r="D18" s="7">
        <v>0</v>
      </c>
      <c r="E18" s="22" t="str">
        <f t="shared" si="0"/>
        <v>00</v>
      </c>
      <c r="F18" s="4">
        <v>0.33843600000000001</v>
      </c>
      <c r="G18" s="24">
        <v>1</v>
      </c>
      <c r="H18" s="4">
        <v>2.6774508610000001</v>
      </c>
      <c r="I18" s="4">
        <v>47.885714020199998</v>
      </c>
      <c r="J18" s="2">
        <f t="shared" si="1"/>
        <v>5.5913353612531504E-2</v>
      </c>
      <c r="K18" s="3">
        <v>3</v>
      </c>
      <c r="L18" s="3">
        <v>5</v>
      </c>
      <c r="M18" s="3">
        <v>8</v>
      </c>
      <c r="N18" s="3">
        <v>33</v>
      </c>
      <c r="O18" s="4">
        <v>0.75800000000000001</v>
      </c>
      <c r="P18" s="4">
        <v>0.625</v>
      </c>
      <c r="Q18" s="4">
        <v>0.70299999999999996</v>
      </c>
      <c r="R18" s="4">
        <v>0.61399999999999999</v>
      </c>
      <c r="S18" s="4">
        <v>0.70299999999999996</v>
      </c>
      <c r="T18" s="4">
        <v>0.48799999999999999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100</v>
      </c>
      <c r="AA18" s="2">
        <v>1.4188175528254501</v>
      </c>
      <c r="AB18" s="2">
        <v>0.98082925301172597</v>
      </c>
      <c r="AC18" s="2">
        <v>1.2140231401794399</v>
      </c>
      <c r="AD18" s="2">
        <v>0.95191790951730604</v>
      </c>
      <c r="AE18" s="2">
        <v>1.2140231401794399</v>
      </c>
      <c r="AF18" s="2">
        <v>0.66943065394262902</v>
      </c>
    </row>
    <row r="19" spans="1:32" x14ac:dyDescent="0.35">
      <c r="A19" s="7">
        <v>177</v>
      </c>
      <c r="B19" s="7">
        <v>49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2.579949439</v>
      </c>
      <c r="I19" s="4">
        <v>41.481762645499998</v>
      </c>
      <c r="J19" s="2">
        <f t="shared" si="1"/>
        <v>6.219478813010075E-2</v>
      </c>
      <c r="K19" s="3">
        <v>2</v>
      </c>
      <c r="L19" s="3">
        <v>7</v>
      </c>
      <c r="M19" s="3">
        <v>6</v>
      </c>
      <c r="N19" s="3">
        <v>34</v>
      </c>
      <c r="O19" s="4">
        <v>0.83499999999999996</v>
      </c>
      <c r="P19" s="4">
        <v>0.77777777777777801</v>
      </c>
      <c r="Q19" s="4">
        <v>0.83399999999999996</v>
      </c>
      <c r="R19" s="4">
        <v>0.77700000000000002</v>
      </c>
      <c r="S19" s="4">
        <v>0.64600000000000002</v>
      </c>
      <c r="T19" s="4">
        <v>0.58899999999999997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2">
        <v>1.8018098050815601</v>
      </c>
      <c r="AB19" s="2">
        <v>1.5040773967762699</v>
      </c>
      <c r="AC19" s="2">
        <v>1.79576749062559</v>
      </c>
      <c r="AD19" s="2">
        <v>1.50058350752202</v>
      </c>
      <c r="AE19" s="2">
        <v>1.0384583658483599</v>
      </c>
      <c r="AF19" s="2">
        <v>0.88916206448590196</v>
      </c>
    </row>
    <row r="20" spans="1:32" x14ac:dyDescent="0.35">
      <c r="A20" s="7">
        <v>605</v>
      </c>
      <c r="B20" s="7">
        <v>23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4.2306453839999998</v>
      </c>
      <c r="I20" s="4">
        <v>49.923142525999999</v>
      </c>
      <c r="J20" s="2">
        <f t="shared" si="1"/>
        <v>8.4743170600622295E-2</v>
      </c>
      <c r="K20" s="3">
        <v>6</v>
      </c>
      <c r="L20" s="3">
        <v>9</v>
      </c>
      <c r="M20" s="3">
        <v>7</v>
      </c>
      <c r="N20" s="3">
        <v>27</v>
      </c>
      <c r="O20" s="4">
        <v>0.74</v>
      </c>
      <c r="P20" s="4">
        <v>0.6</v>
      </c>
      <c r="Q20" s="4">
        <v>0.19700000000000001</v>
      </c>
      <c r="R20" s="4">
        <v>0.187</v>
      </c>
      <c r="S20" s="4">
        <v>0.153</v>
      </c>
      <c r="T20" s="4">
        <v>0.151</v>
      </c>
      <c r="U20" s="5">
        <v>0</v>
      </c>
      <c r="V20" s="5">
        <v>0</v>
      </c>
      <c r="W20" s="5">
        <v>100</v>
      </c>
      <c r="X20" s="5">
        <v>100</v>
      </c>
      <c r="Y20" s="5">
        <v>100</v>
      </c>
      <c r="Z20" s="5">
        <v>100</v>
      </c>
      <c r="AA20" s="2">
        <v>1.3470736479666101</v>
      </c>
      <c r="AB20" s="2">
        <v>0.916290731874155</v>
      </c>
      <c r="AC20" s="2">
        <v>0.219400565035375</v>
      </c>
      <c r="AD20" s="2">
        <v>0.207024169434327</v>
      </c>
      <c r="AE20" s="2">
        <v>0.16605458433008299</v>
      </c>
      <c r="AF20" s="2">
        <v>0.16369609267078999</v>
      </c>
    </row>
    <row r="21" spans="1:32" x14ac:dyDescent="0.35">
      <c r="A21" s="7">
        <v>305</v>
      </c>
      <c r="B21" s="7">
        <v>26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7.5921233240000001</v>
      </c>
      <c r="I21" s="4">
        <v>57.455278313999997</v>
      </c>
      <c r="J21" s="2">
        <f t="shared" si="1"/>
        <v>0.13213970146499221</v>
      </c>
      <c r="K21" s="3">
        <v>2</v>
      </c>
      <c r="L21" s="3">
        <v>5</v>
      </c>
      <c r="M21" s="3">
        <v>6</v>
      </c>
      <c r="N21" s="3">
        <v>36</v>
      </c>
      <c r="O21" s="4">
        <v>0.81399999999999995</v>
      </c>
      <c r="P21" s="4">
        <v>0.71428571428571397</v>
      </c>
      <c r="Q21" s="4">
        <v>0.81100000000000005</v>
      </c>
      <c r="R21" s="4">
        <v>0.66700000000000004</v>
      </c>
      <c r="S21" s="4">
        <v>0.79800000000000004</v>
      </c>
      <c r="T21" s="4">
        <v>0.626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2">
        <v>1.68200860526894</v>
      </c>
      <c r="AB21" s="2">
        <v>1.2527629684953701</v>
      </c>
      <c r="AC21" s="2">
        <v>1.66600826392249</v>
      </c>
      <c r="AD21" s="2">
        <v>1.09961278900169</v>
      </c>
      <c r="AE21" s="2">
        <v>1.59948758158093</v>
      </c>
      <c r="AF21" s="2">
        <v>0.98349948156760503</v>
      </c>
    </row>
    <row r="22" spans="1:32" x14ac:dyDescent="0.35">
      <c r="A22" s="7">
        <v>465</v>
      </c>
      <c r="B22" s="7">
        <v>29</v>
      </c>
      <c r="C22" s="7">
        <v>0</v>
      </c>
      <c r="D22" s="7">
        <v>0</v>
      </c>
      <c r="E22" s="22" t="str">
        <f t="shared" si="0"/>
        <v>00</v>
      </c>
      <c r="F22" s="4">
        <v>0.52318100000000001</v>
      </c>
      <c r="G22" s="24">
        <v>1</v>
      </c>
      <c r="H22" s="4">
        <v>13.6788752</v>
      </c>
      <c r="I22" s="4">
        <v>43.838580026000002</v>
      </c>
      <c r="J22" s="2">
        <f t="shared" si="1"/>
        <v>0.31202824525537243</v>
      </c>
      <c r="K22" s="3">
        <v>1</v>
      </c>
      <c r="L22" s="3">
        <v>5</v>
      </c>
      <c r="M22" s="3">
        <v>7</v>
      </c>
      <c r="N22" s="3">
        <v>36</v>
      </c>
      <c r="O22" s="4">
        <v>0.84399999999999997</v>
      </c>
      <c r="P22" s="4">
        <v>0.83333333333333304</v>
      </c>
      <c r="Q22" s="4">
        <v>0.83299999999999996</v>
      </c>
      <c r="R22" s="4">
        <v>0.77400000000000002</v>
      </c>
      <c r="S22" s="4">
        <v>0.83799999999999997</v>
      </c>
      <c r="T22" s="4">
        <v>0.72199999999999998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2">
        <v>1.8578992717325999</v>
      </c>
      <c r="AB22" s="2">
        <v>1.7917594692280601</v>
      </c>
      <c r="AC22" s="2">
        <v>1.78976146656538</v>
      </c>
      <c r="AD22" s="2">
        <v>1.4872202797098499</v>
      </c>
      <c r="AE22" s="2">
        <v>1.8201589437497501</v>
      </c>
      <c r="AF22" s="2">
        <v>1.2801341652914999</v>
      </c>
    </row>
    <row r="23" spans="1:32" x14ac:dyDescent="0.35">
      <c r="A23" s="7">
        <v>387</v>
      </c>
      <c r="B23" s="7">
        <v>16</v>
      </c>
      <c r="C23" s="7">
        <v>0</v>
      </c>
      <c r="D23" s="7">
        <v>0</v>
      </c>
      <c r="E23" s="22" t="str">
        <f t="shared" si="0"/>
        <v>00</v>
      </c>
      <c r="F23" s="4">
        <v>0</v>
      </c>
      <c r="G23" s="24">
        <v>0</v>
      </c>
      <c r="H23" s="4">
        <v>0.59643316069999996</v>
      </c>
      <c r="I23" s="4">
        <v>54.706652036000001</v>
      </c>
      <c r="J23" s="2">
        <f t="shared" si="1"/>
        <v>1.0902388256322356E-2</v>
      </c>
      <c r="K23" s="3">
        <v>0</v>
      </c>
      <c r="L23" s="3">
        <v>5</v>
      </c>
      <c r="M23" s="3">
        <v>5</v>
      </c>
      <c r="N23" s="3">
        <v>39</v>
      </c>
      <c r="O23" s="4">
        <v>0.88900000000000001</v>
      </c>
      <c r="P23" s="4">
        <v>1</v>
      </c>
      <c r="Q23" s="4">
        <v>0.88400000000000001</v>
      </c>
      <c r="R23" s="4">
        <v>0.88200000000000001</v>
      </c>
      <c r="S23" s="4">
        <v>0.93799999999999994</v>
      </c>
      <c r="T23" s="4">
        <v>0.97199999999999998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2">
        <v>2.1982250776697998</v>
      </c>
      <c r="AB23" s="2">
        <v>11.512925464974799</v>
      </c>
      <c r="AC23" s="2">
        <v>2.1541650878757701</v>
      </c>
      <c r="AD23" s="2">
        <v>2.1370706545164699</v>
      </c>
      <c r="AE23" s="2">
        <v>2.7806208939370398</v>
      </c>
      <c r="AF23" s="2">
        <v>3.5755507688069299</v>
      </c>
    </row>
    <row r="24" spans="1:32" x14ac:dyDescent="0.35">
      <c r="A24" s="7">
        <v>443</v>
      </c>
      <c r="B24" s="7">
        <v>29</v>
      </c>
      <c r="C24" s="7">
        <v>0</v>
      </c>
      <c r="D24" s="7">
        <v>0</v>
      </c>
      <c r="E24" s="22" t="str">
        <f t="shared" si="0"/>
        <v>00</v>
      </c>
      <c r="F24" s="4">
        <v>0</v>
      </c>
      <c r="G24" s="24">
        <v>0</v>
      </c>
      <c r="H24" s="4">
        <v>0.83702562560000004</v>
      </c>
      <c r="I24" s="4">
        <v>50.101334627999996</v>
      </c>
      <c r="J24" s="2">
        <f t="shared" si="1"/>
        <v>1.6706653262131142E-2</v>
      </c>
      <c r="K24" s="3">
        <v>0</v>
      </c>
      <c r="L24" s="3">
        <v>9</v>
      </c>
      <c r="M24" s="3">
        <v>10</v>
      </c>
      <c r="N24" s="3">
        <v>30</v>
      </c>
      <c r="O24" s="4">
        <v>0.77100000000000002</v>
      </c>
      <c r="P24" s="4">
        <v>1</v>
      </c>
      <c r="Q24" s="4">
        <v>0.55100000000000005</v>
      </c>
      <c r="R24" s="4">
        <v>0.86799999999999999</v>
      </c>
      <c r="S24" s="4">
        <v>0.443</v>
      </c>
      <c r="T24" s="4">
        <v>0.98499999999999999</v>
      </c>
      <c r="U24" s="5">
        <v>0</v>
      </c>
      <c r="V24" s="5">
        <v>0</v>
      </c>
      <c r="W24" s="5">
        <v>0</v>
      </c>
      <c r="X24" s="5">
        <v>0</v>
      </c>
      <c r="Y24" s="5">
        <v>100</v>
      </c>
      <c r="Z24" s="5">
        <v>0</v>
      </c>
      <c r="AA24" s="2">
        <v>1.4740332754279</v>
      </c>
      <c r="AB24" s="2">
        <v>11.512925464974799</v>
      </c>
      <c r="AC24" s="2">
        <v>0.80073239123988305</v>
      </c>
      <c r="AD24" s="2">
        <v>2.0249533563957698</v>
      </c>
      <c r="AE24" s="2">
        <v>0.58519003905485301</v>
      </c>
      <c r="AF24" s="2">
        <v>4.1997050778799299</v>
      </c>
    </row>
    <row r="25" spans="1:32" x14ac:dyDescent="0.35">
      <c r="A25" s="7">
        <v>779</v>
      </c>
      <c r="B25" s="7">
        <v>26</v>
      </c>
      <c r="C25" s="7">
        <v>0</v>
      </c>
      <c r="D25" s="7">
        <v>0</v>
      </c>
      <c r="E25" s="22" t="str">
        <f t="shared" si="0"/>
        <v>00</v>
      </c>
      <c r="F25" s="4">
        <v>0</v>
      </c>
      <c r="G25" s="24">
        <v>0</v>
      </c>
      <c r="H25" s="4">
        <v>0.95245478250000004</v>
      </c>
      <c r="I25" s="4">
        <v>55.697901078000001</v>
      </c>
      <c r="J25" s="2">
        <f t="shared" si="1"/>
        <v>1.7100371182141513E-2</v>
      </c>
      <c r="K25" s="3">
        <v>0</v>
      </c>
      <c r="L25" s="3">
        <v>7</v>
      </c>
      <c r="M25" s="3">
        <v>4</v>
      </c>
      <c r="N25" s="3">
        <v>38</v>
      </c>
      <c r="O25" s="4">
        <v>0.91400000000000003</v>
      </c>
      <c r="P25" s="4">
        <v>1</v>
      </c>
      <c r="Q25" s="4">
        <v>0.94099999999999995</v>
      </c>
      <c r="R25" s="4">
        <v>0.91600000000000004</v>
      </c>
      <c r="S25" s="4">
        <v>0.92200000000000004</v>
      </c>
      <c r="T25" s="4">
        <v>0.94399999999999995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2">
        <v>2.4534079827286299</v>
      </c>
      <c r="AB25" s="2">
        <v>11.512925464974799</v>
      </c>
      <c r="AC25" s="2">
        <v>2.8302178350764202</v>
      </c>
      <c r="AD25" s="2">
        <v>2.4769384801388199</v>
      </c>
      <c r="AE25" s="2">
        <v>2.55104645229255</v>
      </c>
      <c r="AF25" s="2">
        <v>2.8824035882469898</v>
      </c>
    </row>
    <row r="26" spans="1:32" x14ac:dyDescent="0.35">
      <c r="A26" s="7">
        <v>483</v>
      </c>
      <c r="B26" s="7">
        <v>20</v>
      </c>
      <c r="C26" s="7">
        <v>0</v>
      </c>
      <c r="D26" s="7">
        <v>0</v>
      </c>
      <c r="E26" s="22" t="str">
        <f t="shared" si="0"/>
        <v>00</v>
      </c>
      <c r="F26" s="4">
        <v>0</v>
      </c>
      <c r="G26" s="24">
        <v>0</v>
      </c>
      <c r="H26" s="4">
        <v>1.4679104789999999</v>
      </c>
      <c r="I26" s="4">
        <v>58.837753625600001</v>
      </c>
      <c r="J26" s="2">
        <f t="shared" si="1"/>
        <v>2.49484453186418E-2</v>
      </c>
      <c r="K26" s="3">
        <v>0</v>
      </c>
      <c r="L26" s="3">
        <v>7</v>
      </c>
      <c r="M26" s="3">
        <v>7</v>
      </c>
      <c r="N26" s="3">
        <v>35</v>
      </c>
      <c r="O26" s="4">
        <v>0.85</v>
      </c>
      <c r="P26" s="4">
        <v>1</v>
      </c>
      <c r="Q26" s="4">
        <v>0.81799999999999995</v>
      </c>
      <c r="R26" s="4">
        <v>0.92100000000000004</v>
      </c>
      <c r="S26" s="4">
        <v>0.876</v>
      </c>
      <c r="T26" s="4">
        <v>0.98899999999999999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2">
        <v>1.89711998488588</v>
      </c>
      <c r="AB26" s="2">
        <v>11.512925464974799</v>
      </c>
      <c r="AC26" s="2">
        <v>1.7037485919053399</v>
      </c>
      <c r="AD26" s="2">
        <v>2.5383074265151202</v>
      </c>
      <c r="AE26" s="2">
        <v>2.0874737133771002</v>
      </c>
      <c r="AF26" s="2">
        <v>4.5098600061837697</v>
      </c>
    </row>
    <row r="27" spans="1:32" x14ac:dyDescent="0.35">
      <c r="A27" s="7">
        <v>263</v>
      </c>
      <c r="B27" s="7">
        <v>39</v>
      </c>
      <c r="C27" s="7">
        <v>0</v>
      </c>
      <c r="D27" s="7">
        <v>0</v>
      </c>
      <c r="E27" s="22" t="str">
        <f t="shared" si="0"/>
        <v>00</v>
      </c>
      <c r="F27" s="4">
        <v>0</v>
      </c>
      <c r="G27" s="24">
        <v>0</v>
      </c>
      <c r="H27" s="4">
        <v>1.7623307690000001</v>
      </c>
      <c r="I27" s="4">
        <v>54.663067480999999</v>
      </c>
      <c r="J27" s="2">
        <f t="shared" si="1"/>
        <v>3.2239880603344442E-2</v>
      </c>
      <c r="K27" s="3">
        <v>2</v>
      </c>
      <c r="L27" s="3">
        <v>7</v>
      </c>
      <c r="M27" s="3">
        <v>12</v>
      </c>
      <c r="N27" s="3">
        <v>28</v>
      </c>
      <c r="O27" s="4">
        <v>0.69899999999999995</v>
      </c>
      <c r="P27" s="4">
        <v>0.77777777777777801</v>
      </c>
      <c r="Q27" s="4">
        <v>0.6</v>
      </c>
      <c r="R27" s="4">
        <v>0.69599999999999995</v>
      </c>
      <c r="S27" s="4">
        <v>0.39700000000000002</v>
      </c>
      <c r="T27" s="4">
        <v>0.48799999999999999</v>
      </c>
      <c r="U27" s="5">
        <v>0</v>
      </c>
      <c r="V27" s="5">
        <v>0</v>
      </c>
      <c r="W27" s="5">
        <v>0</v>
      </c>
      <c r="X27" s="5">
        <v>0</v>
      </c>
      <c r="Y27" s="5">
        <v>100</v>
      </c>
      <c r="Z27" s="5">
        <v>100</v>
      </c>
      <c r="AA27" s="2">
        <v>1.2006450142332601</v>
      </c>
      <c r="AB27" s="2">
        <v>1.5040773967762699</v>
      </c>
      <c r="AC27" s="2">
        <v>0.916290731874155</v>
      </c>
      <c r="AD27" s="2">
        <v>1.1907275775759201</v>
      </c>
      <c r="AE27" s="2">
        <v>0.50583808225495197</v>
      </c>
      <c r="AF27" s="2">
        <v>0.66943065394262902</v>
      </c>
    </row>
    <row r="28" spans="1:32" x14ac:dyDescent="0.35">
      <c r="A28" s="7">
        <v>921</v>
      </c>
      <c r="B28" s="7">
        <v>38</v>
      </c>
      <c r="C28" s="7">
        <v>0</v>
      </c>
      <c r="D28" s="7">
        <v>0</v>
      </c>
      <c r="E28" s="22" t="str">
        <f t="shared" si="0"/>
        <v>00</v>
      </c>
      <c r="F28" s="4">
        <v>0</v>
      </c>
      <c r="G28" s="24">
        <v>0</v>
      </c>
      <c r="H28" s="4">
        <v>1.2763031760000001</v>
      </c>
      <c r="I28" s="4">
        <v>38.870203633999999</v>
      </c>
      <c r="J28" s="2">
        <f t="shared" si="1"/>
        <v>3.2835001020771859E-2</v>
      </c>
      <c r="K28" s="3">
        <v>2</v>
      </c>
      <c r="L28" s="3">
        <v>6</v>
      </c>
      <c r="M28" s="3">
        <v>6</v>
      </c>
      <c r="N28" s="3">
        <v>35</v>
      </c>
      <c r="O28" s="4">
        <v>0.81699999999999995</v>
      </c>
      <c r="P28" s="4">
        <v>0.75</v>
      </c>
      <c r="Q28" s="4">
        <v>0.81799999999999995</v>
      </c>
      <c r="R28" s="4">
        <v>0.69799999999999995</v>
      </c>
      <c r="S28" s="4">
        <v>0.77300000000000002</v>
      </c>
      <c r="T28" s="4">
        <v>0.53800000000000003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2">
        <v>1.6982691261407199</v>
      </c>
      <c r="AB28" s="2">
        <v>1.3862943611198899</v>
      </c>
      <c r="AC28" s="2">
        <v>1.7037485919053399</v>
      </c>
      <c r="AD28" s="2">
        <v>1.19732826160727</v>
      </c>
      <c r="AE28" s="2">
        <v>1.4828052615007301</v>
      </c>
      <c r="AF28" s="2">
        <v>0.77219038790039796</v>
      </c>
    </row>
    <row r="29" spans="1:32" x14ac:dyDescent="0.35">
      <c r="A29" s="7">
        <v>659</v>
      </c>
      <c r="B29" s="7">
        <v>12</v>
      </c>
      <c r="C29" s="7">
        <v>0</v>
      </c>
      <c r="D29" s="7">
        <v>0</v>
      </c>
      <c r="E29" s="22" t="str">
        <f t="shared" si="0"/>
        <v>00</v>
      </c>
      <c r="F29" s="4">
        <v>0</v>
      </c>
      <c r="G29" s="24">
        <v>0</v>
      </c>
      <c r="H29" s="4">
        <v>1.8408068259999999</v>
      </c>
      <c r="I29" s="4">
        <v>49.967686342</v>
      </c>
      <c r="J29" s="2">
        <f t="shared" si="1"/>
        <v>3.683994518779074E-2</v>
      </c>
      <c r="K29" s="3">
        <v>3</v>
      </c>
      <c r="L29" s="3">
        <v>8</v>
      </c>
      <c r="M29" s="3">
        <v>11</v>
      </c>
      <c r="N29" s="3">
        <v>27</v>
      </c>
      <c r="O29" s="4">
        <v>0.70599999999999996</v>
      </c>
      <c r="P29" s="4">
        <v>0.72727272727272696</v>
      </c>
      <c r="Q29" s="4">
        <v>0.36899999999999999</v>
      </c>
      <c r="R29" s="4">
        <v>0.64900000000000002</v>
      </c>
      <c r="S29" s="4">
        <v>0.32300000000000001</v>
      </c>
      <c r="T29" s="4">
        <v>0.14799999999999999</v>
      </c>
      <c r="U29" s="5">
        <v>0</v>
      </c>
      <c r="V29" s="5">
        <v>0</v>
      </c>
      <c r="W29" s="5">
        <v>100</v>
      </c>
      <c r="X29" s="5">
        <v>0</v>
      </c>
      <c r="Y29" s="5">
        <v>100</v>
      </c>
      <c r="Z29" s="5">
        <v>100</v>
      </c>
      <c r="AA29" s="2">
        <v>1.2241755116434601</v>
      </c>
      <c r="AB29" s="2">
        <v>1.29928298413026</v>
      </c>
      <c r="AC29" s="2">
        <v>0.46044941644092402</v>
      </c>
      <c r="AD29" s="2">
        <v>1.0469690555162701</v>
      </c>
      <c r="AE29" s="2">
        <v>0.39008400606986199</v>
      </c>
      <c r="AF29" s="2">
        <v>0.160168752152821</v>
      </c>
    </row>
    <row r="30" spans="1:32" x14ac:dyDescent="0.35">
      <c r="A30" s="7">
        <v>739</v>
      </c>
      <c r="B30" s="7">
        <v>6</v>
      </c>
      <c r="C30" s="7">
        <v>0</v>
      </c>
      <c r="D30" s="7">
        <v>0</v>
      </c>
      <c r="E30" s="22" t="str">
        <f t="shared" si="0"/>
        <v>00</v>
      </c>
      <c r="F30" s="4">
        <v>0</v>
      </c>
      <c r="G30" s="24">
        <v>0</v>
      </c>
      <c r="H30" s="4">
        <v>1.7897808079999999</v>
      </c>
      <c r="I30" s="4">
        <v>42.821478622100003</v>
      </c>
      <c r="J30" s="2">
        <f t="shared" si="1"/>
        <v>4.1796333652904291E-2</v>
      </c>
      <c r="K30" s="3">
        <v>1</v>
      </c>
      <c r="L30" s="3">
        <v>7</v>
      </c>
      <c r="M30" s="3">
        <v>9</v>
      </c>
      <c r="N30" s="3">
        <v>32</v>
      </c>
      <c r="O30" s="4">
        <v>0.78400000000000003</v>
      </c>
      <c r="P30" s="4">
        <v>0.875</v>
      </c>
      <c r="Q30" s="4">
        <v>0.92200000000000004</v>
      </c>
      <c r="R30" s="4">
        <v>0.86</v>
      </c>
      <c r="S30" s="4">
        <v>0.94899999999999995</v>
      </c>
      <c r="T30" s="4">
        <v>0.93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2">
        <v>1.5324768712979699</v>
      </c>
      <c r="AB30" s="2">
        <v>2.0794415416798402</v>
      </c>
      <c r="AC30" s="2">
        <v>2.55104645229255</v>
      </c>
      <c r="AD30" s="2">
        <v>1.9661128563728301</v>
      </c>
      <c r="AE30" s="2">
        <v>2.9759296462578102</v>
      </c>
      <c r="AF30" s="2">
        <v>2.6592600369327801</v>
      </c>
    </row>
    <row r="31" spans="1:32" x14ac:dyDescent="0.35">
      <c r="A31" s="7">
        <v>35</v>
      </c>
      <c r="B31" s="7">
        <v>9</v>
      </c>
      <c r="C31" s="7">
        <v>0</v>
      </c>
      <c r="D31" s="7">
        <v>0</v>
      </c>
      <c r="E31" s="22" t="str">
        <f t="shared" si="0"/>
        <v>00</v>
      </c>
      <c r="F31" s="4">
        <v>0</v>
      </c>
      <c r="G31" s="24">
        <v>0</v>
      </c>
      <c r="H31" s="4">
        <v>2.4160162139999999</v>
      </c>
      <c r="I31" s="4">
        <v>56.616458829999999</v>
      </c>
      <c r="J31" s="2">
        <f t="shared" si="1"/>
        <v>4.2673389751458603E-2</v>
      </c>
      <c r="K31" s="3">
        <v>2</v>
      </c>
      <c r="L31" s="3">
        <v>4</v>
      </c>
      <c r="M31" s="3">
        <v>10</v>
      </c>
      <c r="N31" s="3">
        <v>33</v>
      </c>
      <c r="O31" s="4">
        <v>0.748</v>
      </c>
      <c r="P31" s="4">
        <v>0.66666666666666696</v>
      </c>
      <c r="Q31" s="4">
        <v>0.755</v>
      </c>
      <c r="R31" s="4">
        <v>0.66100000000000003</v>
      </c>
      <c r="S31" s="4">
        <v>0.88700000000000001</v>
      </c>
      <c r="T31" s="4">
        <v>0.73199999999999998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2">
        <v>1.3783261914707099</v>
      </c>
      <c r="AB31" s="2">
        <v>1.09861228866811</v>
      </c>
      <c r="AC31" s="2">
        <v>1.4064970684374101</v>
      </c>
      <c r="AD31" s="2">
        <v>1.08175517160169</v>
      </c>
      <c r="AE31" s="2">
        <v>2.1803674602698</v>
      </c>
      <c r="AF31" s="2">
        <v>1.3167682984712801</v>
      </c>
    </row>
    <row r="32" spans="1:32" x14ac:dyDescent="0.35">
      <c r="A32" s="7">
        <v>771</v>
      </c>
      <c r="B32" s="7">
        <v>44</v>
      </c>
      <c r="C32" s="7">
        <v>0</v>
      </c>
      <c r="D32" s="7">
        <v>0</v>
      </c>
      <c r="E32" s="22" t="str">
        <f t="shared" si="0"/>
        <v>00</v>
      </c>
      <c r="F32" s="4">
        <v>0.294595</v>
      </c>
      <c r="G32" s="24">
        <v>0</v>
      </c>
      <c r="H32" s="4">
        <v>2.0914544390000001</v>
      </c>
      <c r="I32" s="4">
        <v>48.949941688999999</v>
      </c>
      <c r="J32" s="2">
        <f t="shared" si="1"/>
        <v>4.272639285840029E-2</v>
      </c>
      <c r="K32" s="3">
        <v>4</v>
      </c>
      <c r="L32" s="3">
        <v>6</v>
      </c>
      <c r="M32" s="3">
        <v>3</v>
      </c>
      <c r="N32" s="3">
        <v>36</v>
      </c>
      <c r="O32" s="4">
        <v>0.84299999999999997</v>
      </c>
      <c r="P32" s="4">
        <v>0.6</v>
      </c>
      <c r="Q32" s="4">
        <v>0.79600000000000004</v>
      </c>
      <c r="R32" s="4">
        <v>0.59799999999999998</v>
      </c>
      <c r="S32" s="4">
        <v>0.67300000000000004</v>
      </c>
      <c r="T32" s="4">
        <v>0.27800000000000002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100</v>
      </c>
      <c r="AA32" s="2">
        <v>1.85150947363383</v>
      </c>
      <c r="AB32" s="2">
        <v>0.916290731874155</v>
      </c>
      <c r="AC32" s="2">
        <v>1.5896352851379201</v>
      </c>
      <c r="AD32" s="2">
        <v>0.91130319036311602</v>
      </c>
      <c r="AE32" s="2">
        <v>1.11779510808488</v>
      </c>
      <c r="AF32" s="2">
        <v>0.325730140089311</v>
      </c>
    </row>
    <row r="33" spans="1:32" x14ac:dyDescent="0.35">
      <c r="A33" s="7">
        <v>713</v>
      </c>
      <c r="B33" s="7">
        <v>41</v>
      </c>
      <c r="C33" s="7">
        <v>0</v>
      </c>
      <c r="D33" s="7">
        <v>0</v>
      </c>
      <c r="E33" s="22" t="str">
        <f t="shared" si="0"/>
        <v>00</v>
      </c>
      <c r="F33" s="4">
        <v>0</v>
      </c>
      <c r="G33" s="24">
        <v>0</v>
      </c>
      <c r="H33" s="4">
        <v>2.229548876</v>
      </c>
      <c r="I33" s="4">
        <v>50.303075872000001</v>
      </c>
      <c r="J33" s="2">
        <f t="shared" si="1"/>
        <v>4.4322317022387585E-2</v>
      </c>
      <c r="K33" s="3">
        <v>0</v>
      </c>
      <c r="L33" s="3">
        <v>6</v>
      </c>
      <c r="M33" s="3">
        <v>7</v>
      </c>
      <c r="N33" s="3">
        <v>36</v>
      </c>
      <c r="O33" s="4">
        <v>0.875</v>
      </c>
      <c r="P33" s="4">
        <v>1</v>
      </c>
      <c r="Q33" s="4">
        <v>0.88100000000000001</v>
      </c>
      <c r="R33" s="4">
        <v>0.88300000000000001</v>
      </c>
      <c r="S33" s="4">
        <v>0.84499999999999997</v>
      </c>
      <c r="T33" s="4">
        <v>0.98599999999999999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2">
        <v>2.0794415416798402</v>
      </c>
      <c r="AB33" s="2">
        <v>11.512925464974799</v>
      </c>
      <c r="AC33" s="2">
        <v>2.1286317858706099</v>
      </c>
      <c r="AD33" s="2">
        <v>2.1455813441843801</v>
      </c>
      <c r="AE33" s="2">
        <v>1.86433016206289</v>
      </c>
      <c r="AF33" s="2">
        <v>4.2686979493668797</v>
      </c>
    </row>
    <row r="34" spans="1:32" x14ac:dyDescent="0.35">
      <c r="A34" s="7">
        <v>267</v>
      </c>
      <c r="B34" s="7">
        <v>37</v>
      </c>
      <c r="C34" s="7">
        <v>0</v>
      </c>
      <c r="D34" s="7">
        <v>0</v>
      </c>
      <c r="E34" s="22" t="str">
        <f t="shared" si="0"/>
        <v>00</v>
      </c>
      <c r="F34" s="4">
        <v>0</v>
      </c>
      <c r="G34" s="24">
        <v>0</v>
      </c>
      <c r="H34" s="4">
        <v>1.6430036509999999</v>
      </c>
      <c r="I34" s="4">
        <v>35.894103753300001</v>
      </c>
      <c r="J34" s="2">
        <f t="shared" si="1"/>
        <v>4.5773636313427853E-2</v>
      </c>
      <c r="K34" s="3">
        <v>0</v>
      </c>
      <c r="L34" s="3">
        <v>3</v>
      </c>
      <c r="M34" s="3">
        <v>8</v>
      </c>
      <c r="N34" s="3">
        <v>38</v>
      </c>
      <c r="O34" s="4">
        <v>0.83099999999999996</v>
      </c>
      <c r="P34" s="4">
        <v>1</v>
      </c>
      <c r="Q34" s="4">
        <v>0.81699999999999995</v>
      </c>
      <c r="R34" s="4">
        <v>0.8</v>
      </c>
      <c r="S34" s="4">
        <v>0.64800000000000002</v>
      </c>
      <c r="T34" s="4">
        <v>0.63800000000000001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2">
        <v>1.77785656405906</v>
      </c>
      <c r="AB34" s="2">
        <v>11.512925464974799</v>
      </c>
      <c r="AC34" s="2">
        <v>1.6982691261407199</v>
      </c>
      <c r="AD34" s="2">
        <v>1.6094379124341001</v>
      </c>
      <c r="AE34" s="2">
        <v>1.04412410338404</v>
      </c>
      <c r="AF34" s="2">
        <v>1.01611106715637</v>
      </c>
    </row>
    <row r="35" spans="1:32" x14ac:dyDescent="0.35">
      <c r="A35" s="7">
        <v>197</v>
      </c>
      <c r="B35" s="7">
        <v>49</v>
      </c>
      <c r="C35" s="7">
        <v>0</v>
      </c>
      <c r="D35" s="7">
        <v>0</v>
      </c>
      <c r="E35" s="22" t="str">
        <f t="shared" si="0"/>
        <v>00</v>
      </c>
      <c r="F35" s="4">
        <v>0</v>
      </c>
      <c r="G35" s="24">
        <v>0</v>
      </c>
      <c r="H35" s="4">
        <v>1.6308575219999999</v>
      </c>
      <c r="I35" s="4">
        <v>35.397680960999999</v>
      </c>
      <c r="J35" s="2">
        <f t="shared" si="1"/>
        <v>4.6072439711427E-2</v>
      </c>
      <c r="K35" s="3">
        <v>1</v>
      </c>
      <c r="L35" s="3">
        <v>6</v>
      </c>
      <c r="M35" s="3">
        <v>7</v>
      </c>
      <c r="N35" s="3">
        <v>35</v>
      </c>
      <c r="O35" s="4">
        <v>0.82099999999999995</v>
      </c>
      <c r="P35" s="4">
        <v>0.85714285714285698</v>
      </c>
      <c r="Q35" s="4">
        <v>0.83399999999999996</v>
      </c>
      <c r="R35" s="4">
        <v>0.81599999999999995</v>
      </c>
      <c r="S35" s="4">
        <v>0.89</v>
      </c>
      <c r="T35" s="4">
        <v>0.82499999999999996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2">
        <v>1.7203694731413799</v>
      </c>
      <c r="AB35" s="2">
        <v>1.9459101490553099</v>
      </c>
      <c r="AC35" s="2">
        <v>1.79576749062559</v>
      </c>
      <c r="AD35" s="2">
        <v>1.6928195213731501</v>
      </c>
      <c r="AE35" s="2">
        <v>2.2072749131897198</v>
      </c>
      <c r="AF35" s="2">
        <v>1.7429693050586199</v>
      </c>
    </row>
    <row r="36" spans="1:32" x14ac:dyDescent="0.35">
      <c r="A36" s="7">
        <v>527</v>
      </c>
      <c r="B36" s="7">
        <v>35</v>
      </c>
      <c r="C36" s="7">
        <v>0</v>
      </c>
      <c r="D36" s="7">
        <v>0</v>
      </c>
      <c r="E36" s="22" t="str">
        <f t="shared" si="0"/>
        <v>00</v>
      </c>
      <c r="F36" s="4">
        <v>0</v>
      </c>
      <c r="G36" s="24">
        <v>0</v>
      </c>
      <c r="H36" s="4">
        <v>2.5018703969999998</v>
      </c>
      <c r="I36" s="4">
        <v>52.101468088200001</v>
      </c>
      <c r="J36" s="2">
        <f t="shared" si="1"/>
        <v>4.8019191949921776E-2</v>
      </c>
      <c r="K36" s="3">
        <v>4</v>
      </c>
      <c r="L36" s="3">
        <v>2</v>
      </c>
      <c r="M36" s="3">
        <v>11</v>
      </c>
      <c r="N36" s="3">
        <v>32</v>
      </c>
      <c r="O36" s="4">
        <v>0.67500000000000004</v>
      </c>
      <c r="P36" s="4">
        <v>0.33333333333333298</v>
      </c>
      <c r="Q36" s="4">
        <v>0.67100000000000004</v>
      </c>
      <c r="R36" s="4">
        <v>0.35</v>
      </c>
      <c r="S36" s="4">
        <v>0.78700000000000003</v>
      </c>
      <c r="T36" s="4">
        <v>0.443</v>
      </c>
      <c r="U36" s="5">
        <v>0</v>
      </c>
      <c r="V36" s="5">
        <v>100</v>
      </c>
      <c r="W36" s="5">
        <v>0</v>
      </c>
      <c r="X36" s="5">
        <v>100</v>
      </c>
      <c r="Y36" s="5">
        <v>0</v>
      </c>
      <c r="Z36" s="5">
        <v>100</v>
      </c>
      <c r="AA36" s="2">
        <v>1.1239300966524</v>
      </c>
      <c r="AB36" s="2">
        <v>0.405465108108164</v>
      </c>
      <c r="AC36" s="2">
        <v>1.11169752821677</v>
      </c>
      <c r="AD36" s="2">
        <v>0.430782916092454</v>
      </c>
      <c r="AE36" s="2">
        <v>1.54646311327271</v>
      </c>
      <c r="AF36" s="2">
        <v>0.58519003905485301</v>
      </c>
    </row>
    <row r="37" spans="1:32" x14ac:dyDescent="0.35">
      <c r="A37" s="7">
        <v>241</v>
      </c>
      <c r="B37" s="7">
        <v>24</v>
      </c>
      <c r="C37" s="7">
        <v>0</v>
      </c>
      <c r="D37" s="7">
        <v>0</v>
      </c>
      <c r="E37" s="22" t="str">
        <f t="shared" si="0"/>
        <v>00</v>
      </c>
      <c r="F37" s="4">
        <v>0</v>
      </c>
      <c r="G37" s="24">
        <v>0</v>
      </c>
      <c r="H37" s="4">
        <v>2.4170581919999998</v>
      </c>
      <c r="I37" s="4">
        <v>48.703712209700001</v>
      </c>
      <c r="J37" s="2">
        <f t="shared" si="1"/>
        <v>4.9627802118923703E-2</v>
      </c>
      <c r="K37" s="3">
        <v>1</v>
      </c>
      <c r="L37" s="3">
        <v>9</v>
      </c>
      <c r="M37" s="3">
        <v>4</v>
      </c>
      <c r="N37" s="3">
        <v>35</v>
      </c>
      <c r="O37" s="4">
        <v>0.88</v>
      </c>
      <c r="P37" s="4">
        <v>0.9</v>
      </c>
      <c r="Q37" s="4">
        <v>0.83399999999999996</v>
      </c>
      <c r="R37" s="4">
        <v>0.86699999999999999</v>
      </c>
      <c r="S37" s="4">
        <v>0.49199999999999999</v>
      </c>
      <c r="T37" s="4">
        <v>0.495</v>
      </c>
      <c r="U37" s="5">
        <v>0</v>
      </c>
      <c r="V37" s="5">
        <v>0</v>
      </c>
      <c r="W37" s="5">
        <v>0</v>
      </c>
      <c r="X37" s="5">
        <v>0</v>
      </c>
      <c r="Y37" s="5">
        <v>100</v>
      </c>
      <c r="Z37" s="5">
        <v>100</v>
      </c>
      <c r="AA37" s="2">
        <v>2.1202635362000901</v>
      </c>
      <c r="AB37" s="2">
        <v>2.3025850929940499</v>
      </c>
      <c r="AC37" s="2">
        <v>1.79576749062559</v>
      </c>
      <c r="AD37" s="2">
        <v>2.01740615076038</v>
      </c>
      <c r="AE37" s="2">
        <v>0.67727383140365505</v>
      </c>
      <c r="AF37" s="2">
        <v>0.68319684970677697</v>
      </c>
    </row>
    <row r="38" spans="1:32" x14ac:dyDescent="0.35">
      <c r="A38" s="7">
        <v>359</v>
      </c>
      <c r="B38" s="7">
        <v>8</v>
      </c>
      <c r="C38" s="7">
        <v>0</v>
      </c>
      <c r="D38" s="7">
        <v>0</v>
      </c>
      <c r="E38" s="22" t="str">
        <f t="shared" si="0"/>
        <v>00</v>
      </c>
      <c r="F38" s="4">
        <v>0</v>
      </c>
      <c r="G38" s="24">
        <v>0</v>
      </c>
      <c r="H38" s="4">
        <v>2.614590448</v>
      </c>
      <c r="I38" s="4">
        <v>48.636344239000003</v>
      </c>
      <c r="J38" s="2">
        <f t="shared" si="1"/>
        <v>5.3757955884838886E-2</v>
      </c>
      <c r="K38" s="3">
        <v>2</v>
      </c>
      <c r="L38" s="3">
        <v>14</v>
      </c>
      <c r="M38" s="3">
        <v>5</v>
      </c>
      <c r="N38" s="3">
        <v>28</v>
      </c>
      <c r="O38" s="4">
        <v>0.86899999999999999</v>
      </c>
      <c r="P38" s="4">
        <v>0.875</v>
      </c>
      <c r="Q38" s="4">
        <v>0.84499999999999997</v>
      </c>
      <c r="R38" s="4">
        <v>0.83799999999999997</v>
      </c>
      <c r="S38" s="4">
        <v>0.82399999999999995</v>
      </c>
      <c r="T38" s="4">
        <v>0.79800000000000004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2">
        <v>2.0325579557809901</v>
      </c>
      <c r="AB38" s="2">
        <v>2.0794415416798402</v>
      </c>
      <c r="AC38" s="2">
        <v>1.86433016206289</v>
      </c>
      <c r="AD38" s="2">
        <v>1.8201589437497501</v>
      </c>
      <c r="AE38" s="2">
        <v>1.7372712839439901</v>
      </c>
      <c r="AF38" s="2">
        <v>1.59948758158093</v>
      </c>
    </row>
    <row r="39" spans="1:32" x14ac:dyDescent="0.35">
      <c r="A39" s="7">
        <v>815</v>
      </c>
      <c r="B39" s="7">
        <v>12</v>
      </c>
      <c r="C39" s="7">
        <v>0</v>
      </c>
      <c r="D39" s="7">
        <v>0</v>
      </c>
      <c r="E39" s="22" t="str">
        <f t="shared" si="0"/>
        <v>00</v>
      </c>
      <c r="F39" s="4">
        <v>0</v>
      </c>
      <c r="G39" s="24">
        <v>0</v>
      </c>
      <c r="H39" s="4">
        <v>3.134161202</v>
      </c>
      <c r="I39" s="4">
        <v>57.685834917299999</v>
      </c>
      <c r="J39" s="2">
        <f t="shared" si="1"/>
        <v>5.4331556550983789E-2</v>
      </c>
      <c r="K39" s="3">
        <v>3</v>
      </c>
      <c r="L39" s="3">
        <v>5</v>
      </c>
      <c r="M39" s="3">
        <v>7</v>
      </c>
      <c r="N39" s="3">
        <v>34</v>
      </c>
      <c r="O39" s="4">
        <v>0.78300000000000003</v>
      </c>
      <c r="P39" s="4">
        <v>0.625</v>
      </c>
      <c r="Q39" s="4">
        <v>0.875</v>
      </c>
      <c r="R39" s="4">
        <v>0.66100000000000003</v>
      </c>
      <c r="S39" s="4">
        <v>0.90700000000000003</v>
      </c>
      <c r="T39" s="4">
        <v>0.81599999999999995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2">
        <v>1.52785792544168</v>
      </c>
      <c r="AB39" s="2">
        <v>0.98082925301172597</v>
      </c>
      <c r="AC39" s="2">
        <v>2.0794415416798402</v>
      </c>
      <c r="AD39" s="2">
        <v>1.08175517160169</v>
      </c>
      <c r="AE39" s="2">
        <v>2.3751557858288801</v>
      </c>
      <c r="AF39" s="2">
        <v>1.6928195213731501</v>
      </c>
    </row>
    <row r="40" spans="1:32" x14ac:dyDescent="0.35">
      <c r="A40" s="7">
        <v>859</v>
      </c>
      <c r="B40" s="7">
        <v>12</v>
      </c>
      <c r="C40" s="7">
        <v>0</v>
      </c>
      <c r="D40" s="7">
        <v>0</v>
      </c>
      <c r="E40" s="22" t="str">
        <f t="shared" si="0"/>
        <v>00</v>
      </c>
      <c r="F40" s="4">
        <v>0</v>
      </c>
      <c r="G40" s="24">
        <v>0</v>
      </c>
      <c r="H40" s="4">
        <v>2.2486011399999999</v>
      </c>
      <c r="I40" s="4">
        <v>40.677703018000003</v>
      </c>
      <c r="J40" s="2">
        <f t="shared" si="1"/>
        <v>5.5278468870402719E-2</v>
      </c>
      <c r="K40" s="3">
        <v>1</v>
      </c>
      <c r="L40" s="3">
        <v>7</v>
      </c>
      <c r="M40" s="3">
        <v>8</v>
      </c>
      <c r="N40" s="3">
        <v>33</v>
      </c>
      <c r="O40" s="4">
        <v>0.79100000000000004</v>
      </c>
      <c r="P40" s="4">
        <v>0.875</v>
      </c>
      <c r="Q40" s="4">
        <v>0.79300000000000004</v>
      </c>
      <c r="R40" s="4">
        <v>0.80300000000000005</v>
      </c>
      <c r="S40" s="4">
        <v>0.84599999999999997</v>
      </c>
      <c r="T40" s="4">
        <v>0.85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2">
        <v>1.5654210270173301</v>
      </c>
      <c r="AB40" s="2">
        <v>2.0794415416798402</v>
      </c>
      <c r="AC40" s="2">
        <v>1.57503648571677</v>
      </c>
      <c r="AD40" s="2">
        <v>1.6245515502441501</v>
      </c>
      <c r="AE40" s="2">
        <v>1.87080267656851</v>
      </c>
      <c r="AF40" s="2">
        <v>1.89711998488588</v>
      </c>
    </row>
    <row r="41" spans="1:32" x14ac:dyDescent="0.35">
      <c r="A41" s="7">
        <v>213</v>
      </c>
      <c r="B41" s="7">
        <v>15</v>
      </c>
      <c r="C41" s="7">
        <v>0</v>
      </c>
      <c r="D41" s="7">
        <v>0</v>
      </c>
      <c r="E41" s="22" t="str">
        <f t="shared" si="0"/>
        <v>00</v>
      </c>
      <c r="F41" s="4">
        <v>0</v>
      </c>
      <c r="G41" s="24">
        <v>0</v>
      </c>
      <c r="H41" s="4">
        <v>3.8402978939999999</v>
      </c>
      <c r="I41" s="4">
        <v>65.242958619999996</v>
      </c>
      <c r="J41" s="2">
        <f t="shared" si="1"/>
        <v>5.886149210932274E-2</v>
      </c>
      <c r="K41" s="3">
        <v>0</v>
      </c>
      <c r="L41" s="3">
        <v>6</v>
      </c>
      <c r="M41" s="3">
        <v>8</v>
      </c>
      <c r="N41" s="3">
        <v>35</v>
      </c>
      <c r="O41" s="4">
        <v>0.81299999999999994</v>
      </c>
      <c r="P41" s="4">
        <v>1</v>
      </c>
      <c r="Q41" s="4">
        <v>0.81699999999999995</v>
      </c>
      <c r="R41" s="4">
        <v>0.89800000000000002</v>
      </c>
      <c r="S41" s="4">
        <v>0.84499999999999997</v>
      </c>
      <c r="T41" s="4">
        <v>0.97599999999999998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2">
        <v>1.67664666212755</v>
      </c>
      <c r="AB41" s="2">
        <v>11.512925464974799</v>
      </c>
      <c r="AC41" s="2">
        <v>1.6982691261407199</v>
      </c>
      <c r="AD41" s="2">
        <v>2.2827824656978701</v>
      </c>
      <c r="AE41" s="2">
        <v>1.86433016206289</v>
      </c>
      <c r="AF41" s="2">
        <v>3.7297014486341902</v>
      </c>
    </row>
    <row r="42" spans="1:32" x14ac:dyDescent="0.35">
      <c r="A42" s="7">
        <v>337</v>
      </c>
      <c r="B42" s="7">
        <v>16</v>
      </c>
      <c r="C42" s="7">
        <v>0</v>
      </c>
      <c r="D42" s="7">
        <v>0</v>
      </c>
      <c r="E42" s="22" t="str">
        <f t="shared" si="0"/>
        <v>00</v>
      </c>
      <c r="F42" s="4">
        <v>0</v>
      </c>
      <c r="G42" s="24">
        <v>0</v>
      </c>
      <c r="H42" s="4">
        <v>2.2502484439999999</v>
      </c>
      <c r="I42" s="4">
        <v>37.708161156499997</v>
      </c>
      <c r="J42" s="2">
        <f t="shared" si="1"/>
        <v>5.9675369336118111E-2</v>
      </c>
      <c r="K42" s="3">
        <v>2</v>
      </c>
      <c r="L42" s="3">
        <v>11</v>
      </c>
      <c r="M42" s="3">
        <v>9</v>
      </c>
      <c r="N42" s="3">
        <v>27</v>
      </c>
      <c r="O42" s="4">
        <v>0.73899999999999999</v>
      </c>
      <c r="P42" s="4">
        <v>0.84615384615384603</v>
      </c>
      <c r="Q42" s="4">
        <v>0.82099999999999995</v>
      </c>
      <c r="R42" s="4">
        <v>0.82899999999999996</v>
      </c>
      <c r="S42" s="4">
        <v>0.81499999999999995</v>
      </c>
      <c r="T42" s="4">
        <v>0.83499999999999996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2">
        <v>1.34323487165944</v>
      </c>
      <c r="AB42" s="2">
        <v>1.87180217690159</v>
      </c>
      <c r="AC42" s="2">
        <v>1.7203694731413799</v>
      </c>
      <c r="AD42" s="2">
        <v>1.7660917224794801</v>
      </c>
      <c r="AE42" s="2">
        <v>1.68739945390381</v>
      </c>
      <c r="AF42" s="2">
        <v>1.8018098050815601</v>
      </c>
    </row>
    <row r="43" spans="1:32" x14ac:dyDescent="0.35">
      <c r="A43" s="7">
        <v>239</v>
      </c>
      <c r="B43" s="7">
        <v>9</v>
      </c>
      <c r="C43" s="7">
        <v>0</v>
      </c>
      <c r="D43" s="7">
        <v>0</v>
      </c>
      <c r="E43" s="22" t="str">
        <f t="shared" si="0"/>
        <v>00</v>
      </c>
      <c r="F43" s="4">
        <v>2.7E-4</v>
      </c>
      <c r="G43" s="24">
        <v>0</v>
      </c>
      <c r="H43" s="4">
        <v>3.9979352540000002</v>
      </c>
      <c r="I43" s="4">
        <v>65.031114829000003</v>
      </c>
      <c r="J43" s="2">
        <f t="shared" si="1"/>
        <v>6.1477267681979815E-2</v>
      </c>
      <c r="K43" s="3">
        <v>0</v>
      </c>
      <c r="L43" s="3">
        <v>6</v>
      </c>
      <c r="M43" s="3">
        <v>13</v>
      </c>
      <c r="N43" s="3">
        <v>30</v>
      </c>
      <c r="O43" s="4">
        <v>0.73799999999999999</v>
      </c>
      <c r="P43" s="4">
        <v>1</v>
      </c>
      <c r="Q43" s="4">
        <v>0.72699999999999998</v>
      </c>
      <c r="R43" s="4">
        <v>0.873</v>
      </c>
      <c r="S43" s="4">
        <v>0.74399999999999999</v>
      </c>
      <c r="T43" s="4">
        <v>0.98799999999999999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2">
        <v>1.33941077522104</v>
      </c>
      <c r="AB43" s="2">
        <v>11.512925464974799</v>
      </c>
      <c r="AC43" s="2">
        <v>1.2982834837971799</v>
      </c>
      <c r="AD43" s="2">
        <v>2.0635681925235501</v>
      </c>
      <c r="AE43" s="2">
        <v>1.3625778345025701</v>
      </c>
      <c r="AF43" s="2">
        <v>4.4228486291941396</v>
      </c>
    </row>
    <row r="44" spans="1:32" x14ac:dyDescent="0.35">
      <c r="A44" s="7">
        <v>171</v>
      </c>
      <c r="B44" s="7">
        <v>4</v>
      </c>
      <c r="C44" s="7">
        <v>0</v>
      </c>
      <c r="D44" s="7">
        <v>0</v>
      </c>
      <c r="E44" s="22" t="str">
        <f t="shared" si="0"/>
        <v>00</v>
      </c>
      <c r="F44" s="4">
        <v>0</v>
      </c>
      <c r="G44" s="24">
        <v>0</v>
      </c>
      <c r="H44" s="4">
        <v>2.8214681189999999</v>
      </c>
      <c r="I44" s="4">
        <v>43.971765526600002</v>
      </c>
      <c r="J44" s="2">
        <f t="shared" si="1"/>
        <v>6.416544992475226E-2</v>
      </c>
      <c r="K44" s="3">
        <v>0</v>
      </c>
      <c r="L44" s="3">
        <v>6</v>
      </c>
      <c r="M44" s="3">
        <v>11</v>
      </c>
      <c r="N44" s="3">
        <v>32</v>
      </c>
      <c r="O44" s="4">
        <v>0.77700000000000002</v>
      </c>
      <c r="P44" s="4">
        <v>1</v>
      </c>
      <c r="Q44" s="4">
        <v>0.79500000000000004</v>
      </c>
      <c r="R44" s="4">
        <v>0.872</v>
      </c>
      <c r="S44" s="4">
        <v>0.84699999999999998</v>
      </c>
      <c r="T44" s="4">
        <v>0.99199999999999999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2">
        <v>1.50058350752202</v>
      </c>
      <c r="AB44" s="2">
        <v>11.512925464974799</v>
      </c>
      <c r="AC44" s="2">
        <v>1.5847452998437299</v>
      </c>
      <c r="AD44" s="2">
        <v>2.0557250150625199</v>
      </c>
      <c r="AE44" s="2">
        <v>1.8773173575897</v>
      </c>
      <c r="AF44" s="2">
        <v>4.8283137373022997</v>
      </c>
    </row>
    <row r="45" spans="1:32" x14ac:dyDescent="0.35">
      <c r="A45" s="7">
        <v>15</v>
      </c>
      <c r="B45" s="7">
        <v>22</v>
      </c>
      <c r="C45" s="7">
        <v>0</v>
      </c>
      <c r="D45" s="7">
        <v>0</v>
      </c>
      <c r="E45" s="22" t="str">
        <f t="shared" si="0"/>
        <v>00</v>
      </c>
      <c r="F45" s="4">
        <v>0</v>
      </c>
      <c r="G45" s="24">
        <v>0</v>
      </c>
      <c r="H45" s="4">
        <v>3.0526617140000001</v>
      </c>
      <c r="I45" s="4">
        <v>47.044882604999998</v>
      </c>
      <c r="J45" s="2">
        <f t="shared" si="1"/>
        <v>6.4888284229145013E-2</v>
      </c>
      <c r="K45" s="3">
        <v>1</v>
      </c>
      <c r="L45" s="3">
        <v>10</v>
      </c>
      <c r="M45" s="3">
        <v>7</v>
      </c>
      <c r="N45" s="3">
        <v>31</v>
      </c>
      <c r="O45" s="4">
        <v>0.82699999999999996</v>
      </c>
      <c r="P45" s="4">
        <v>0.90909090909090895</v>
      </c>
      <c r="Q45" s="4">
        <v>0.84399999999999997</v>
      </c>
      <c r="R45" s="4">
        <v>0.85899999999999999</v>
      </c>
      <c r="S45" s="4">
        <v>0.86499999999999999</v>
      </c>
      <c r="T45" s="4">
        <v>0.84599999999999997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2">
        <v>1.75446368448436</v>
      </c>
      <c r="AB45" s="2">
        <v>2.3978952727983698</v>
      </c>
      <c r="AC45" s="2">
        <v>1.8578992717325999</v>
      </c>
      <c r="AD45" s="2">
        <v>1.9589953886039699</v>
      </c>
      <c r="AE45" s="2">
        <v>2.0024805005437099</v>
      </c>
      <c r="AF45" s="2">
        <v>1.87080267656851</v>
      </c>
    </row>
    <row r="46" spans="1:32" x14ac:dyDescent="0.35">
      <c r="A46" s="7">
        <v>679</v>
      </c>
      <c r="B46" s="7">
        <v>32</v>
      </c>
      <c r="C46" s="7">
        <v>0</v>
      </c>
      <c r="D46" s="7">
        <v>0</v>
      </c>
      <c r="E46" s="22" t="str">
        <f t="shared" si="0"/>
        <v>00</v>
      </c>
      <c r="F46" s="4">
        <v>0</v>
      </c>
      <c r="G46" s="24">
        <v>0</v>
      </c>
      <c r="H46" s="4">
        <v>3.1650888400000001</v>
      </c>
      <c r="I46" s="4">
        <v>46.832151906</v>
      </c>
      <c r="J46" s="2">
        <f t="shared" si="1"/>
        <v>6.758367299356359E-2</v>
      </c>
      <c r="K46" s="3">
        <v>0</v>
      </c>
      <c r="L46" s="3">
        <v>5</v>
      </c>
      <c r="M46" s="3">
        <v>7</v>
      </c>
      <c r="N46" s="3">
        <v>37</v>
      </c>
      <c r="O46" s="4">
        <v>0.85099999999999998</v>
      </c>
      <c r="P46" s="4">
        <v>1</v>
      </c>
      <c r="Q46" s="4">
        <v>0.86499999999999999</v>
      </c>
      <c r="R46" s="4">
        <v>0.89200000000000002</v>
      </c>
      <c r="S46" s="4">
        <v>0.874</v>
      </c>
      <c r="T46" s="4">
        <v>0.97599999999999998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2">
        <v>1.9038089730366801</v>
      </c>
      <c r="AB46" s="2">
        <v>11.512925464974799</v>
      </c>
      <c r="AC46" s="2">
        <v>2.0024805005437099</v>
      </c>
      <c r="AD46" s="2">
        <v>2.22562405185792</v>
      </c>
      <c r="AE46" s="2">
        <v>2.0714733720306602</v>
      </c>
      <c r="AF46" s="2">
        <v>3.7297014486341902</v>
      </c>
    </row>
    <row r="47" spans="1:32" x14ac:dyDescent="0.35">
      <c r="A47" s="7">
        <v>685</v>
      </c>
      <c r="B47" s="7">
        <v>48</v>
      </c>
      <c r="C47" s="7">
        <v>0</v>
      </c>
      <c r="D47" s="7">
        <v>0</v>
      </c>
      <c r="E47" s="22" t="str">
        <f t="shared" si="0"/>
        <v>00</v>
      </c>
      <c r="F47" s="4">
        <v>0</v>
      </c>
      <c r="G47" s="24">
        <v>0</v>
      </c>
      <c r="H47" s="4">
        <v>2.7934602659999999</v>
      </c>
      <c r="I47" s="4">
        <v>39.466972284599997</v>
      </c>
      <c r="J47" s="2">
        <f t="shared" si="1"/>
        <v>7.0779695129793554E-2</v>
      </c>
      <c r="K47" s="3">
        <v>3</v>
      </c>
      <c r="L47" s="3">
        <v>8</v>
      </c>
      <c r="M47" s="3">
        <v>7</v>
      </c>
      <c r="N47" s="3">
        <v>31</v>
      </c>
      <c r="O47" s="4">
        <v>0.77600000000000002</v>
      </c>
      <c r="P47" s="4">
        <v>0.72727272727272696</v>
      </c>
      <c r="Q47" s="4">
        <v>0.83099999999999996</v>
      </c>
      <c r="R47" s="4">
        <v>0.745</v>
      </c>
      <c r="S47" s="4">
        <v>0.85</v>
      </c>
      <c r="T47" s="4">
        <v>0.79900000000000004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2">
        <v>1.4961092271270999</v>
      </c>
      <c r="AB47" s="2">
        <v>1.29928298413026</v>
      </c>
      <c r="AC47" s="2">
        <v>1.77785656405906</v>
      </c>
      <c r="AD47" s="2">
        <v>1.3664917338237099</v>
      </c>
      <c r="AE47" s="2">
        <v>1.89711998488588</v>
      </c>
      <c r="AF47" s="2">
        <v>1.60445037092306</v>
      </c>
    </row>
    <row r="48" spans="1:32" x14ac:dyDescent="0.35">
      <c r="A48" s="7">
        <v>93</v>
      </c>
      <c r="B48" s="7">
        <v>7</v>
      </c>
      <c r="C48" s="7">
        <v>0</v>
      </c>
      <c r="D48" s="7">
        <v>0</v>
      </c>
      <c r="E48" s="22" t="str">
        <f t="shared" si="0"/>
        <v>00</v>
      </c>
      <c r="F48" s="4">
        <v>0</v>
      </c>
      <c r="G48" s="24">
        <v>0</v>
      </c>
      <c r="H48" s="4">
        <v>4.0724077449999996</v>
      </c>
      <c r="I48" s="4">
        <v>57.178312181000003</v>
      </c>
      <c r="J48" s="2">
        <f t="shared" si="1"/>
        <v>7.1222944323866125E-2</v>
      </c>
      <c r="K48" s="3">
        <v>5</v>
      </c>
      <c r="L48" s="3">
        <v>5</v>
      </c>
      <c r="M48" s="3">
        <v>8</v>
      </c>
      <c r="N48" s="3">
        <v>31</v>
      </c>
      <c r="O48" s="4">
        <v>0.72299999999999998</v>
      </c>
      <c r="P48" s="4">
        <v>0.5</v>
      </c>
      <c r="Q48" s="4">
        <v>0.94099999999999995</v>
      </c>
      <c r="R48" s="4">
        <v>0.57399999999999995</v>
      </c>
      <c r="S48" s="4">
        <v>0.96399999999999997</v>
      </c>
      <c r="T48" s="4">
        <v>0.83799999999999997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2">
        <v>1.2837377727948001</v>
      </c>
      <c r="AB48" s="2">
        <v>0.69314718055994495</v>
      </c>
      <c r="AC48" s="2">
        <v>2.8302178350764202</v>
      </c>
      <c r="AD48" s="2">
        <v>0.85331593271276696</v>
      </c>
      <c r="AE48" s="2">
        <v>3.32423634052603</v>
      </c>
      <c r="AF48" s="2">
        <v>1.8201589437497501</v>
      </c>
    </row>
    <row r="49" spans="1:32" x14ac:dyDescent="0.35">
      <c r="A49" s="7">
        <v>469</v>
      </c>
      <c r="B49" s="7">
        <v>45</v>
      </c>
      <c r="C49" s="7">
        <v>0</v>
      </c>
      <c r="D49" s="7">
        <v>0</v>
      </c>
      <c r="E49" s="22" t="str">
        <f t="shared" si="0"/>
        <v>00</v>
      </c>
      <c r="F49" s="4">
        <v>0</v>
      </c>
      <c r="G49" s="24">
        <v>0</v>
      </c>
      <c r="H49" s="4">
        <v>4.0744944790000002</v>
      </c>
      <c r="I49" s="4">
        <v>56.516276194</v>
      </c>
      <c r="J49" s="2">
        <f t="shared" si="1"/>
        <v>7.2094178056136077E-2</v>
      </c>
      <c r="K49" s="3">
        <v>0</v>
      </c>
      <c r="L49" s="3">
        <v>6</v>
      </c>
      <c r="M49" s="3">
        <v>3</v>
      </c>
      <c r="N49" s="3">
        <v>40</v>
      </c>
      <c r="O49" s="4">
        <v>0.92900000000000005</v>
      </c>
      <c r="P49" s="4">
        <v>1</v>
      </c>
      <c r="Q49" s="4">
        <v>0.92400000000000004</v>
      </c>
      <c r="R49" s="4">
        <v>0.89</v>
      </c>
      <c r="S49" s="4">
        <v>0.90100000000000002</v>
      </c>
      <c r="T49" s="4">
        <v>0.92600000000000005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2">
        <v>2.64507540194082</v>
      </c>
      <c r="AB49" s="2">
        <v>11.512925464974799</v>
      </c>
      <c r="AC49" s="2">
        <v>2.5770219386958102</v>
      </c>
      <c r="AD49" s="2">
        <v>2.2072749131897198</v>
      </c>
      <c r="AE49" s="2">
        <v>2.3126354288475501</v>
      </c>
      <c r="AF49" s="2">
        <v>2.6036901857779702</v>
      </c>
    </row>
    <row r="50" spans="1:32" x14ac:dyDescent="0.35">
      <c r="A50" s="7">
        <v>501</v>
      </c>
      <c r="B50" s="7">
        <v>26</v>
      </c>
      <c r="C50" s="7">
        <v>0</v>
      </c>
      <c r="D50" s="7">
        <v>0</v>
      </c>
      <c r="E50" s="22" t="str">
        <f t="shared" si="0"/>
        <v>00</v>
      </c>
      <c r="F50" s="4">
        <v>4.8999999999999998E-4</v>
      </c>
      <c r="G50" s="24">
        <v>0</v>
      </c>
      <c r="H50" s="4">
        <v>3.1642239449999998</v>
      </c>
      <c r="I50" s="4">
        <v>43.033195135390002</v>
      </c>
      <c r="J50" s="2">
        <f t="shared" si="1"/>
        <v>7.3529839814236303E-2</v>
      </c>
      <c r="K50" s="3">
        <v>1</v>
      </c>
      <c r="L50" s="3">
        <v>4</v>
      </c>
      <c r="M50" s="3">
        <v>11</v>
      </c>
      <c r="N50" s="3">
        <v>33</v>
      </c>
      <c r="O50" s="4">
        <v>0.75</v>
      </c>
      <c r="P50" s="4">
        <v>0.8</v>
      </c>
      <c r="Q50" s="4">
        <v>0.83499999999999996</v>
      </c>
      <c r="R50" s="4">
        <v>0.75900000000000001</v>
      </c>
      <c r="S50" s="4">
        <v>0.91100000000000003</v>
      </c>
      <c r="T50" s="4">
        <v>0.878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2">
        <v>1.3862943611198899</v>
      </c>
      <c r="AB50" s="2">
        <v>1.6094379124341001</v>
      </c>
      <c r="AC50" s="2">
        <v>1.8018098050815601</v>
      </c>
      <c r="AD50" s="2">
        <v>1.42295834549148</v>
      </c>
      <c r="AE50" s="2">
        <v>2.4191189092499998</v>
      </c>
      <c r="AF50" s="2">
        <v>2.1037342342488801</v>
      </c>
    </row>
    <row r="51" spans="1:32" x14ac:dyDescent="0.35">
      <c r="A51" s="7">
        <v>749</v>
      </c>
      <c r="B51" s="7">
        <v>33</v>
      </c>
      <c r="C51" s="7">
        <v>0</v>
      </c>
      <c r="D51" s="7">
        <v>0</v>
      </c>
      <c r="E51" s="22" t="str">
        <f t="shared" si="0"/>
        <v>00</v>
      </c>
      <c r="F51" s="4">
        <v>0.45984700000000001</v>
      </c>
      <c r="G51" s="24">
        <v>0</v>
      </c>
      <c r="H51" s="4">
        <v>4.5003531670000001</v>
      </c>
      <c r="I51" s="4">
        <v>59.825323908999998</v>
      </c>
      <c r="J51" s="2">
        <f t="shared" si="1"/>
        <v>7.5224885933680277E-2</v>
      </c>
      <c r="K51" s="3">
        <v>0</v>
      </c>
      <c r="L51" s="3">
        <v>7</v>
      </c>
      <c r="M51" s="3">
        <v>4</v>
      </c>
      <c r="N51" s="3">
        <v>38</v>
      </c>
      <c r="O51" s="4">
        <v>0.90200000000000002</v>
      </c>
      <c r="P51" s="4">
        <v>1</v>
      </c>
      <c r="Q51" s="4">
        <v>0.92600000000000005</v>
      </c>
      <c r="R51" s="4">
        <v>0.92600000000000005</v>
      </c>
      <c r="S51" s="4">
        <v>0.82699999999999996</v>
      </c>
      <c r="T51" s="4">
        <v>0.78500000000000003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2">
        <v>2.3227878003115698</v>
      </c>
      <c r="AB51" s="2">
        <v>11.512925464974799</v>
      </c>
      <c r="AC51" s="2">
        <v>2.6036901857779702</v>
      </c>
      <c r="AD51" s="2">
        <v>2.6036901857779702</v>
      </c>
      <c r="AE51" s="2">
        <v>1.75446368448436</v>
      </c>
      <c r="AF51" s="2">
        <v>1.5371172508544699</v>
      </c>
    </row>
    <row r="52" spans="1:32" x14ac:dyDescent="0.35">
      <c r="A52" s="7">
        <v>331</v>
      </c>
      <c r="B52" s="7">
        <v>5</v>
      </c>
      <c r="C52" s="7">
        <v>0</v>
      </c>
      <c r="D52" s="7">
        <v>0</v>
      </c>
      <c r="E52" s="22" t="str">
        <f t="shared" si="0"/>
        <v>00</v>
      </c>
      <c r="F52" s="4">
        <v>0</v>
      </c>
      <c r="G52" s="24">
        <v>0</v>
      </c>
      <c r="H52" s="4">
        <v>4.1799068430000004</v>
      </c>
      <c r="I52" s="4">
        <v>48.750037480000003</v>
      </c>
      <c r="J52" s="2">
        <f t="shared" si="1"/>
        <v>8.5741612910858425E-2</v>
      </c>
      <c r="K52" s="3">
        <v>1</v>
      </c>
      <c r="L52" s="3">
        <v>5</v>
      </c>
      <c r="M52" s="3">
        <v>7</v>
      </c>
      <c r="N52" s="3">
        <v>36</v>
      </c>
      <c r="O52" s="4">
        <v>0.79900000000000004</v>
      </c>
      <c r="P52" s="4">
        <v>0.83333333333333304</v>
      </c>
      <c r="Q52" s="4">
        <v>0.65800000000000003</v>
      </c>
      <c r="R52" s="4">
        <v>0.73499999999999999</v>
      </c>
      <c r="S52" s="4">
        <v>0.63300000000000001</v>
      </c>
      <c r="T52" s="4">
        <v>0.435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100</v>
      </c>
      <c r="AA52" s="2">
        <v>1.60445037092306</v>
      </c>
      <c r="AB52" s="2">
        <v>1.7917594692280601</v>
      </c>
      <c r="AC52" s="2">
        <v>1.07294454191953</v>
      </c>
      <c r="AD52" s="2">
        <v>1.3280254529959099</v>
      </c>
      <c r="AE52" s="2">
        <v>1.0023934309275699</v>
      </c>
      <c r="AF52" s="2">
        <v>0.57092954783569605</v>
      </c>
    </row>
    <row r="53" spans="1:32" x14ac:dyDescent="0.35">
      <c r="A53" s="7">
        <v>341</v>
      </c>
      <c r="B53" s="7">
        <v>40</v>
      </c>
      <c r="C53" s="7">
        <v>0</v>
      </c>
      <c r="D53" s="7">
        <v>0</v>
      </c>
      <c r="E53" s="22" t="str">
        <f t="shared" si="0"/>
        <v>00</v>
      </c>
      <c r="F53" s="4">
        <v>0.229768</v>
      </c>
      <c r="G53" s="24">
        <v>0</v>
      </c>
      <c r="H53" s="4">
        <v>3.899441258</v>
      </c>
      <c r="I53" s="4">
        <v>43.684151653999997</v>
      </c>
      <c r="J53" s="2">
        <f t="shared" si="1"/>
        <v>8.9264438254072001E-2</v>
      </c>
      <c r="K53" s="3">
        <v>3</v>
      </c>
      <c r="L53" s="3">
        <v>6</v>
      </c>
      <c r="M53" s="3">
        <v>7</v>
      </c>
      <c r="N53" s="3">
        <v>33</v>
      </c>
      <c r="O53" s="4">
        <v>0.81799999999999995</v>
      </c>
      <c r="P53" s="4">
        <v>0.66666666666666696</v>
      </c>
      <c r="Q53" s="4">
        <v>0.625</v>
      </c>
      <c r="R53" s="4">
        <v>0.62</v>
      </c>
      <c r="S53" s="4">
        <v>0.56699999999999995</v>
      </c>
      <c r="T53" s="4">
        <v>0.40400000000000003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100</v>
      </c>
      <c r="AA53" s="2">
        <v>1.7037485919053399</v>
      </c>
      <c r="AB53" s="2">
        <v>1.09861228866811</v>
      </c>
      <c r="AC53" s="2">
        <v>0.98082925301172597</v>
      </c>
      <c r="AD53" s="2">
        <v>0.96758402626170603</v>
      </c>
      <c r="AE53" s="2">
        <v>0.83701755097964703</v>
      </c>
      <c r="AF53" s="2">
        <v>0.51751461191678705</v>
      </c>
    </row>
    <row r="54" spans="1:32" x14ac:dyDescent="0.35">
      <c r="A54" s="7">
        <v>315</v>
      </c>
      <c r="B54" s="7">
        <v>40</v>
      </c>
      <c r="C54" s="7">
        <v>0</v>
      </c>
      <c r="D54" s="7">
        <v>0</v>
      </c>
      <c r="E54" s="22" t="str">
        <f t="shared" si="0"/>
        <v>00</v>
      </c>
      <c r="F54" s="4">
        <v>0</v>
      </c>
      <c r="G54" s="24">
        <v>0</v>
      </c>
      <c r="H54" s="4">
        <v>5.1378552439999998</v>
      </c>
      <c r="I54" s="4">
        <v>55.188090786300002</v>
      </c>
      <c r="J54" s="2">
        <f t="shared" si="1"/>
        <v>9.3097173154528312E-2</v>
      </c>
      <c r="K54" s="3">
        <v>1</v>
      </c>
      <c r="L54" s="3">
        <v>7</v>
      </c>
      <c r="M54" s="3">
        <v>9</v>
      </c>
      <c r="N54" s="3">
        <v>32</v>
      </c>
      <c r="O54" s="4">
        <v>0.78200000000000003</v>
      </c>
      <c r="P54" s="4">
        <v>0.875</v>
      </c>
      <c r="Q54" s="4">
        <v>0.80500000000000005</v>
      </c>
      <c r="R54" s="4">
        <v>0.84499999999999997</v>
      </c>
      <c r="S54" s="4">
        <v>0.85599999999999998</v>
      </c>
      <c r="T54" s="4">
        <v>0.86799999999999999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2">
        <v>1.52326021619305</v>
      </c>
      <c r="AB54" s="2">
        <v>2.0794415416798402</v>
      </c>
      <c r="AC54" s="2">
        <v>1.63475572041839</v>
      </c>
      <c r="AD54" s="2">
        <v>1.86433016206289</v>
      </c>
      <c r="AE54" s="2">
        <v>1.9379419794061401</v>
      </c>
      <c r="AF54" s="2">
        <v>2.0249533563957698</v>
      </c>
    </row>
    <row r="55" spans="1:32" x14ac:dyDescent="0.35">
      <c r="A55" s="7">
        <v>661</v>
      </c>
      <c r="B55" s="7">
        <v>45</v>
      </c>
      <c r="C55" s="7">
        <v>0</v>
      </c>
      <c r="D55" s="7">
        <v>0</v>
      </c>
      <c r="E55" s="22" t="str">
        <f t="shared" si="0"/>
        <v>00</v>
      </c>
      <c r="F55" s="4">
        <v>0</v>
      </c>
      <c r="G55" s="24">
        <v>0</v>
      </c>
      <c r="H55" s="4">
        <v>3.9535826680000001</v>
      </c>
      <c r="I55" s="4">
        <v>41.360092509799998</v>
      </c>
      <c r="J55" s="2">
        <f t="shared" si="1"/>
        <v>9.5589309116347485E-2</v>
      </c>
      <c r="K55" s="3">
        <v>0</v>
      </c>
      <c r="L55" s="3">
        <v>1</v>
      </c>
      <c r="M55" s="3">
        <v>5</v>
      </c>
      <c r="N55" s="3">
        <v>43</v>
      </c>
      <c r="O55" s="4">
        <v>0.89700000000000002</v>
      </c>
      <c r="P55" s="4">
        <v>1</v>
      </c>
      <c r="Q55" s="4">
        <v>0.876</v>
      </c>
      <c r="R55" s="4">
        <v>0.67700000000000005</v>
      </c>
      <c r="S55" s="4">
        <v>0.90700000000000003</v>
      </c>
      <c r="T55" s="4">
        <v>0.71199999999999997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2">
        <v>2.2730262907525001</v>
      </c>
      <c r="AB55" s="2">
        <v>11.512925464974799</v>
      </c>
      <c r="AC55" s="2">
        <v>2.0874737133771002</v>
      </c>
      <c r="AD55" s="2">
        <v>1.1301029557594799</v>
      </c>
      <c r="AE55" s="2">
        <v>2.3751557858288801</v>
      </c>
      <c r="AF55" s="2">
        <v>1.24479479884619</v>
      </c>
    </row>
    <row r="56" spans="1:32" x14ac:dyDescent="0.35">
      <c r="A56" s="7">
        <v>513</v>
      </c>
      <c r="B56" s="7">
        <v>13</v>
      </c>
      <c r="C56" s="7">
        <v>0</v>
      </c>
      <c r="D56" s="7">
        <v>0</v>
      </c>
      <c r="E56" s="22" t="str">
        <f t="shared" si="0"/>
        <v>00</v>
      </c>
      <c r="F56" s="4">
        <v>0.117477</v>
      </c>
      <c r="G56" s="24">
        <v>0</v>
      </c>
      <c r="H56" s="4">
        <v>5.9150927900000001</v>
      </c>
      <c r="I56" s="4">
        <v>61.602094858000001</v>
      </c>
      <c r="J56" s="2">
        <f t="shared" si="1"/>
        <v>9.6020968177055951E-2</v>
      </c>
      <c r="K56" s="3">
        <v>2</v>
      </c>
      <c r="L56" s="3">
        <v>5</v>
      </c>
      <c r="M56" s="3">
        <v>9</v>
      </c>
      <c r="N56" s="3">
        <v>33</v>
      </c>
      <c r="O56" s="4">
        <v>0.75600000000000001</v>
      </c>
      <c r="P56" s="4">
        <v>0.71428571428571397</v>
      </c>
      <c r="Q56" s="4">
        <v>0.78700000000000003</v>
      </c>
      <c r="R56" s="4">
        <v>0.66700000000000004</v>
      </c>
      <c r="S56" s="4">
        <v>0.82599999999999996</v>
      </c>
      <c r="T56" s="4">
        <v>0.72199999999999998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2">
        <v>1.41058705368894</v>
      </c>
      <c r="AB56" s="2">
        <v>1.2527629684953701</v>
      </c>
      <c r="AC56" s="2">
        <v>1.54646311327271</v>
      </c>
      <c r="AD56" s="2">
        <v>1.09961278900169</v>
      </c>
      <c r="AE56" s="2">
        <v>1.7486999797676099</v>
      </c>
      <c r="AF56" s="2">
        <v>1.2801341652914999</v>
      </c>
    </row>
    <row r="57" spans="1:32" x14ac:dyDescent="0.35">
      <c r="A57" s="7">
        <v>673</v>
      </c>
      <c r="B57" s="7">
        <v>10</v>
      </c>
      <c r="C57" s="7">
        <v>0</v>
      </c>
      <c r="D57" s="7">
        <v>0</v>
      </c>
      <c r="E57" s="22" t="str">
        <f t="shared" si="0"/>
        <v>00</v>
      </c>
      <c r="F57" s="4">
        <v>0</v>
      </c>
      <c r="G57" s="24">
        <v>0</v>
      </c>
      <c r="H57" s="4">
        <v>5.4549233539999999</v>
      </c>
      <c r="I57" s="4">
        <v>53.957557661000003</v>
      </c>
      <c r="J57" s="2">
        <f t="shared" si="1"/>
        <v>0.10109655793302827</v>
      </c>
      <c r="K57" s="3">
        <v>1</v>
      </c>
      <c r="L57" s="3">
        <v>4</v>
      </c>
      <c r="M57" s="3">
        <v>4</v>
      </c>
      <c r="N57" s="3">
        <v>40</v>
      </c>
      <c r="O57" s="4">
        <v>0.89200000000000002</v>
      </c>
      <c r="P57" s="4">
        <v>0.8</v>
      </c>
      <c r="Q57" s="4">
        <v>0.88</v>
      </c>
      <c r="R57" s="4">
        <v>0.753</v>
      </c>
      <c r="S57" s="4">
        <v>0.875</v>
      </c>
      <c r="T57" s="4">
        <v>0.67600000000000005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2">
        <v>2.22562405185792</v>
      </c>
      <c r="AB57" s="2">
        <v>1.6094379124341001</v>
      </c>
      <c r="AC57" s="2">
        <v>2.1202635362000901</v>
      </c>
      <c r="AD57" s="2">
        <v>1.39836694235416</v>
      </c>
      <c r="AE57" s="2">
        <v>2.0794415416798402</v>
      </c>
      <c r="AF57" s="2">
        <v>1.12701176318981</v>
      </c>
    </row>
    <row r="58" spans="1:32" x14ac:dyDescent="0.35">
      <c r="A58" s="7">
        <v>649</v>
      </c>
      <c r="B58" s="7">
        <v>19</v>
      </c>
      <c r="C58" s="7">
        <v>0</v>
      </c>
      <c r="D58" s="7">
        <v>0</v>
      </c>
      <c r="E58" s="22" t="str">
        <f t="shared" si="0"/>
        <v>00</v>
      </c>
      <c r="F58" s="4">
        <v>0</v>
      </c>
      <c r="G58" s="24">
        <v>0</v>
      </c>
      <c r="H58" s="4">
        <v>5.4652855059999998</v>
      </c>
      <c r="I58" s="4">
        <v>49.990496528999998</v>
      </c>
      <c r="J58" s="2">
        <f t="shared" si="1"/>
        <v>0.10932648974249599</v>
      </c>
      <c r="K58" s="3">
        <v>0</v>
      </c>
      <c r="L58" s="3">
        <v>10</v>
      </c>
      <c r="M58" s="3">
        <v>6</v>
      </c>
      <c r="N58" s="3">
        <v>33</v>
      </c>
      <c r="O58" s="4">
        <v>0.85799999999999998</v>
      </c>
      <c r="P58" s="4">
        <v>1</v>
      </c>
      <c r="Q58" s="4">
        <v>0.87</v>
      </c>
      <c r="R58" s="4">
        <v>0.91800000000000004</v>
      </c>
      <c r="S58" s="4">
        <v>0.84099999999999997</v>
      </c>
      <c r="T58" s="4">
        <v>0.94399999999999995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2">
        <v>1.95192822138088</v>
      </c>
      <c r="AB58" s="2">
        <v>11.512925464974799</v>
      </c>
      <c r="AC58" s="2">
        <v>2.0402208285265502</v>
      </c>
      <c r="AD58" s="2">
        <v>2.5010360317178799</v>
      </c>
      <c r="AE58" s="2">
        <v>1.83885107676191</v>
      </c>
      <c r="AF58" s="2">
        <v>2.8824035882469898</v>
      </c>
    </row>
    <row r="59" spans="1:32" x14ac:dyDescent="0.35">
      <c r="A59" s="7">
        <v>355</v>
      </c>
      <c r="B59" s="7">
        <v>49</v>
      </c>
      <c r="C59" s="7">
        <v>0</v>
      </c>
      <c r="D59" s="7">
        <v>0</v>
      </c>
      <c r="E59" s="22" t="str">
        <f t="shared" si="0"/>
        <v>00</v>
      </c>
      <c r="F59" s="4">
        <v>0</v>
      </c>
      <c r="G59" s="24">
        <v>0</v>
      </c>
      <c r="H59" s="4">
        <v>5.8009781</v>
      </c>
      <c r="I59" s="4">
        <v>52.733173878000002</v>
      </c>
      <c r="J59" s="2">
        <f t="shared" si="1"/>
        <v>0.11000623845287144</v>
      </c>
      <c r="K59" s="3">
        <v>2</v>
      </c>
      <c r="L59" s="3">
        <v>5</v>
      </c>
      <c r="M59" s="3">
        <v>8</v>
      </c>
      <c r="N59" s="3">
        <v>34</v>
      </c>
      <c r="O59" s="4">
        <v>0.80200000000000005</v>
      </c>
      <c r="P59" s="4">
        <v>0.71428571428571397</v>
      </c>
      <c r="Q59" s="4">
        <v>0.81100000000000005</v>
      </c>
      <c r="R59" s="4">
        <v>0.66500000000000004</v>
      </c>
      <c r="S59" s="4">
        <v>0.81</v>
      </c>
      <c r="T59" s="4">
        <v>0.66100000000000003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2">
        <v>1.6194882482876001</v>
      </c>
      <c r="AB59" s="2">
        <v>1.2527629684953701</v>
      </c>
      <c r="AC59" s="2">
        <v>1.66600826392249</v>
      </c>
      <c r="AD59" s="2">
        <v>1.0936247471570699</v>
      </c>
      <c r="AE59" s="2">
        <v>1.66073120682165</v>
      </c>
      <c r="AF59" s="2">
        <v>1.08175517160169</v>
      </c>
    </row>
    <row r="60" spans="1:32" x14ac:dyDescent="0.35">
      <c r="A60" s="7">
        <v>131</v>
      </c>
      <c r="B60" s="7">
        <v>23</v>
      </c>
      <c r="C60" s="7">
        <v>0</v>
      </c>
      <c r="D60" s="7">
        <v>0</v>
      </c>
      <c r="E60" s="22" t="str">
        <f t="shared" si="0"/>
        <v>00</v>
      </c>
      <c r="F60" s="4">
        <v>0</v>
      </c>
      <c r="G60" s="24">
        <v>0</v>
      </c>
      <c r="H60" s="4">
        <v>6.9098049469999996</v>
      </c>
      <c r="I60" s="4">
        <v>62.627795247000002</v>
      </c>
      <c r="J60" s="2">
        <f t="shared" si="1"/>
        <v>0.11033128213676009</v>
      </c>
      <c r="K60" s="3">
        <v>0</v>
      </c>
      <c r="L60" s="3">
        <v>2</v>
      </c>
      <c r="M60" s="3">
        <v>5</v>
      </c>
      <c r="N60" s="3">
        <v>42</v>
      </c>
      <c r="O60" s="4">
        <v>0.86799999999999999</v>
      </c>
      <c r="P60" s="4">
        <v>1</v>
      </c>
      <c r="Q60" s="4">
        <v>0.873</v>
      </c>
      <c r="R60" s="4">
        <v>0.76300000000000001</v>
      </c>
      <c r="S60" s="4">
        <v>0.95099999999999996</v>
      </c>
      <c r="T60" s="4">
        <v>0.97899999999999998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2">
        <v>2.0249533563957698</v>
      </c>
      <c r="AB60" s="2">
        <v>11.512925464974799</v>
      </c>
      <c r="AC60" s="2">
        <v>2.0635681925235501</v>
      </c>
      <c r="AD60" s="2">
        <v>1.43969513784701</v>
      </c>
      <c r="AE60" s="2">
        <v>3.0159349808715099</v>
      </c>
      <c r="AF60" s="2">
        <v>3.8632328412587098</v>
      </c>
    </row>
    <row r="61" spans="1:32" x14ac:dyDescent="0.35">
      <c r="A61" s="7">
        <v>391</v>
      </c>
      <c r="B61" s="7">
        <v>50</v>
      </c>
      <c r="C61" s="7">
        <v>0</v>
      </c>
      <c r="D61" s="7">
        <v>0</v>
      </c>
      <c r="E61" s="22" t="str">
        <f t="shared" si="0"/>
        <v>00</v>
      </c>
      <c r="F61" s="4">
        <v>0</v>
      </c>
      <c r="G61" s="24">
        <v>0</v>
      </c>
      <c r="H61" s="4">
        <v>6.7455255010000004</v>
      </c>
      <c r="I61" s="4">
        <v>52.332417886000002</v>
      </c>
      <c r="J61" s="2">
        <f t="shared" si="1"/>
        <v>0.12889764649694443</v>
      </c>
      <c r="K61" s="3">
        <v>0</v>
      </c>
      <c r="L61" s="3">
        <v>5</v>
      </c>
      <c r="M61" s="3">
        <v>9</v>
      </c>
      <c r="N61" s="3">
        <v>35</v>
      </c>
      <c r="O61" s="4">
        <v>0.80500000000000005</v>
      </c>
      <c r="P61" s="4">
        <v>1</v>
      </c>
      <c r="Q61" s="4">
        <v>0.77600000000000002</v>
      </c>
      <c r="R61" s="4">
        <v>0.87</v>
      </c>
      <c r="S61" s="4">
        <v>0.83499999999999996</v>
      </c>
      <c r="T61" s="4">
        <v>0.97699999999999998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2">
        <v>1.63475572041839</v>
      </c>
      <c r="AB61" s="2">
        <v>11.512925464974799</v>
      </c>
      <c r="AC61" s="2">
        <v>1.4961092271270999</v>
      </c>
      <c r="AD61" s="2">
        <v>2.0402208285265502</v>
      </c>
      <c r="AE61" s="2">
        <v>1.8018098050815601</v>
      </c>
      <c r="AF61" s="2">
        <v>3.7722610630529898</v>
      </c>
    </row>
    <row r="62" spans="1:32" x14ac:dyDescent="0.35">
      <c r="A62" s="7">
        <v>567</v>
      </c>
      <c r="B62" s="7">
        <v>34</v>
      </c>
      <c r="C62" s="7">
        <v>0</v>
      </c>
      <c r="D62" s="7">
        <v>0</v>
      </c>
      <c r="E62" s="22" t="str">
        <f t="shared" si="0"/>
        <v>00</v>
      </c>
      <c r="F62" s="4">
        <v>0.10573399999999999</v>
      </c>
      <c r="G62" s="24">
        <v>0</v>
      </c>
      <c r="H62" s="4">
        <v>6.4285225400000003</v>
      </c>
      <c r="I62" s="4">
        <v>45.7230953822</v>
      </c>
      <c r="J62" s="2">
        <f t="shared" si="1"/>
        <v>0.14059683593737235</v>
      </c>
      <c r="K62" s="3">
        <v>0</v>
      </c>
      <c r="L62" s="3">
        <v>6</v>
      </c>
      <c r="M62" s="3">
        <v>6</v>
      </c>
      <c r="N62" s="3">
        <v>37</v>
      </c>
      <c r="O62" s="4">
        <v>0.86499999999999999</v>
      </c>
      <c r="P62" s="4">
        <v>1</v>
      </c>
      <c r="Q62" s="4">
        <v>0.88100000000000001</v>
      </c>
      <c r="R62" s="4">
        <v>0.86099999999999999</v>
      </c>
      <c r="S62" s="4">
        <v>0.87</v>
      </c>
      <c r="T62" s="4">
        <v>0.97399999999999998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2">
        <v>2.0024805005437099</v>
      </c>
      <c r="AB62" s="2">
        <v>11.512925464974799</v>
      </c>
      <c r="AC62" s="2">
        <v>2.1286317858706099</v>
      </c>
      <c r="AD62" s="2">
        <v>1.97328134585145</v>
      </c>
      <c r="AE62" s="2">
        <v>2.0402208285265502</v>
      </c>
      <c r="AF62" s="2">
        <v>3.6496587409606498</v>
      </c>
    </row>
    <row r="63" spans="1:32" x14ac:dyDescent="0.35">
      <c r="A63" s="7">
        <v>537</v>
      </c>
      <c r="B63" s="7">
        <v>29</v>
      </c>
      <c r="C63" s="7">
        <v>0</v>
      </c>
      <c r="D63" s="7">
        <v>0</v>
      </c>
      <c r="E63" s="22" t="str">
        <f t="shared" si="0"/>
        <v>00</v>
      </c>
      <c r="F63" s="4">
        <v>0</v>
      </c>
      <c r="G63" s="24">
        <v>0</v>
      </c>
      <c r="H63" s="4">
        <v>8.8173193839999993</v>
      </c>
      <c r="I63" s="4">
        <v>58.960053283999997</v>
      </c>
      <c r="J63" s="2">
        <f t="shared" si="1"/>
        <v>0.14954734422522575</v>
      </c>
      <c r="K63" s="3">
        <v>1</v>
      </c>
      <c r="L63" s="3">
        <v>10</v>
      </c>
      <c r="M63" s="3">
        <v>3</v>
      </c>
      <c r="N63" s="3">
        <v>35</v>
      </c>
      <c r="O63" s="4">
        <v>0.91300000000000003</v>
      </c>
      <c r="P63" s="4">
        <v>0.90909090909090895</v>
      </c>
      <c r="Q63" s="4">
        <v>0.92700000000000005</v>
      </c>
      <c r="R63" s="4">
        <v>0.86499999999999999</v>
      </c>
      <c r="S63" s="4">
        <v>0.91300000000000003</v>
      </c>
      <c r="T63" s="4">
        <v>0.86499999999999999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2">
        <v>2.44184716032755</v>
      </c>
      <c r="AB63" s="2">
        <v>2.3978952727983698</v>
      </c>
      <c r="AC63" s="2">
        <v>2.6172958378337499</v>
      </c>
      <c r="AD63" s="2">
        <v>2.0024805005437099</v>
      </c>
      <c r="AE63" s="2">
        <v>2.44184716032755</v>
      </c>
      <c r="AF63" s="2">
        <v>2.0024805005437099</v>
      </c>
    </row>
    <row r="64" spans="1:32" x14ac:dyDescent="0.35">
      <c r="A64" s="7">
        <v>613</v>
      </c>
      <c r="B64" s="7">
        <v>22</v>
      </c>
      <c r="C64" s="7">
        <v>0</v>
      </c>
      <c r="D64" s="7">
        <v>0</v>
      </c>
      <c r="E64" s="22" t="str">
        <f t="shared" si="0"/>
        <v>00</v>
      </c>
      <c r="F64" s="4">
        <v>0</v>
      </c>
      <c r="G64" s="24">
        <v>0</v>
      </c>
      <c r="H64" s="4">
        <v>7.6019823789999998</v>
      </c>
      <c r="I64" s="4">
        <v>48.215437137000002</v>
      </c>
      <c r="J64" s="2">
        <f t="shared" si="1"/>
        <v>0.15766698033660098</v>
      </c>
      <c r="K64" s="3">
        <v>2</v>
      </c>
      <c r="L64" s="3">
        <v>6</v>
      </c>
      <c r="M64" s="3">
        <v>7</v>
      </c>
      <c r="N64" s="3">
        <v>34</v>
      </c>
      <c r="O64" s="4">
        <v>0.82599999999999996</v>
      </c>
      <c r="P64" s="4">
        <v>0.75</v>
      </c>
      <c r="Q64" s="4">
        <v>0.82099999999999995</v>
      </c>
      <c r="R64" s="4">
        <v>0.69499999999999995</v>
      </c>
      <c r="S64" s="4">
        <v>0.81399999999999995</v>
      </c>
      <c r="T64" s="4">
        <v>0.70099999999999996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2">
        <v>1.7486999797676099</v>
      </c>
      <c r="AB64" s="2">
        <v>1.3862943611198899</v>
      </c>
      <c r="AC64" s="2">
        <v>1.7203694731413799</v>
      </c>
      <c r="AD64" s="2">
        <v>1.1874435023747301</v>
      </c>
      <c r="AE64" s="2">
        <v>1.68200860526894</v>
      </c>
      <c r="AF64" s="2">
        <v>1.20731170559145</v>
      </c>
    </row>
    <row r="65" spans="1:32" x14ac:dyDescent="0.35">
      <c r="A65" s="7">
        <v>159</v>
      </c>
      <c r="B65" s="7">
        <v>36</v>
      </c>
      <c r="C65" s="7">
        <v>0</v>
      </c>
      <c r="D65" s="7">
        <v>0</v>
      </c>
      <c r="E65" s="22" t="str">
        <f t="shared" si="0"/>
        <v>00</v>
      </c>
      <c r="F65" s="4">
        <v>0.249644</v>
      </c>
      <c r="G65" s="24">
        <v>0</v>
      </c>
      <c r="H65" s="4">
        <v>8.1823774749999991</v>
      </c>
      <c r="I65" s="4">
        <v>51.394827342900001</v>
      </c>
      <c r="J65" s="2">
        <f t="shared" si="1"/>
        <v>0.15920624502555827</v>
      </c>
      <c r="K65" s="3">
        <v>1</v>
      </c>
      <c r="L65" s="3">
        <v>7</v>
      </c>
      <c r="M65" s="3">
        <v>6</v>
      </c>
      <c r="N65" s="3">
        <v>35</v>
      </c>
      <c r="O65" s="4">
        <v>0.84799999999999998</v>
      </c>
      <c r="P65" s="4">
        <v>0.875</v>
      </c>
      <c r="Q65" s="4">
        <v>0.86099999999999999</v>
      </c>
      <c r="R65" s="4">
        <v>0.80900000000000005</v>
      </c>
      <c r="S65" s="4">
        <v>0.83299999999999996</v>
      </c>
      <c r="T65" s="4">
        <v>0.80100000000000005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2">
        <v>1.8838747581358599</v>
      </c>
      <c r="AB65" s="2">
        <v>2.0794415416798402</v>
      </c>
      <c r="AC65" s="2">
        <v>1.97328134585145</v>
      </c>
      <c r="AD65" s="2">
        <v>1.65548185093551</v>
      </c>
      <c r="AE65" s="2">
        <v>1.78976146656538</v>
      </c>
      <c r="AF65" s="2">
        <v>1.6144504542576401</v>
      </c>
    </row>
    <row r="66" spans="1:32" x14ac:dyDescent="0.35">
      <c r="A66" s="7">
        <v>993</v>
      </c>
      <c r="B66" s="7">
        <v>45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</v>
      </c>
      <c r="G66" s="24">
        <v>0</v>
      </c>
      <c r="H66" s="4">
        <v>9.8556604239999999</v>
      </c>
      <c r="I66" s="4">
        <v>50.809366754999999</v>
      </c>
      <c r="J66" s="2">
        <f t="shared" ref="J66:J129" si="3">H66/I66</f>
        <v>0.19397329770952387</v>
      </c>
      <c r="K66" s="3">
        <v>3</v>
      </c>
      <c r="L66" s="3">
        <v>6</v>
      </c>
      <c r="M66" s="3">
        <v>8</v>
      </c>
      <c r="N66" s="3">
        <v>32</v>
      </c>
      <c r="O66" s="4">
        <v>0.753</v>
      </c>
      <c r="P66" s="4">
        <v>0.66666666666666696</v>
      </c>
      <c r="Q66" s="4">
        <v>0.79800000000000004</v>
      </c>
      <c r="R66" s="4">
        <v>0.65900000000000003</v>
      </c>
      <c r="S66" s="4">
        <v>0.82</v>
      </c>
      <c r="T66" s="4">
        <v>0.63900000000000001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2">
        <v>1.39836694235416</v>
      </c>
      <c r="AB66" s="2">
        <v>1.09861228866811</v>
      </c>
      <c r="AC66" s="2">
        <v>1.59948758158093</v>
      </c>
      <c r="AD66" s="2">
        <v>1.0758728016986201</v>
      </c>
      <c r="AE66" s="2">
        <v>1.7147984280919299</v>
      </c>
      <c r="AF66" s="2">
        <v>1.0188773206492601</v>
      </c>
    </row>
    <row r="67" spans="1:32" x14ac:dyDescent="0.35">
      <c r="A67" s="7">
        <v>91</v>
      </c>
      <c r="B67" s="7">
        <v>21</v>
      </c>
      <c r="C67" s="7">
        <v>0</v>
      </c>
      <c r="D67" s="7">
        <v>0</v>
      </c>
      <c r="E67" s="22" t="str">
        <f t="shared" si="2"/>
        <v>00</v>
      </c>
      <c r="F67" s="4">
        <v>0</v>
      </c>
      <c r="G67" s="24">
        <v>0</v>
      </c>
      <c r="H67" s="4">
        <v>7.5044770400000003</v>
      </c>
      <c r="I67" s="4">
        <v>38.470700059999999</v>
      </c>
      <c r="J67" s="2">
        <f t="shared" si="3"/>
        <v>0.19506993707667925</v>
      </c>
      <c r="K67" s="3">
        <v>3</v>
      </c>
      <c r="L67" s="3">
        <v>4</v>
      </c>
      <c r="M67" s="3">
        <v>7</v>
      </c>
      <c r="N67" s="3">
        <v>35</v>
      </c>
      <c r="O67" s="4">
        <v>0.77</v>
      </c>
      <c r="P67" s="4">
        <v>0.57142857142857095</v>
      </c>
      <c r="Q67" s="4">
        <v>0.80700000000000005</v>
      </c>
      <c r="R67" s="4">
        <v>0.57899999999999996</v>
      </c>
      <c r="S67" s="4">
        <v>0.83299999999999996</v>
      </c>
      <c r="T67" s="4">
        <v>0.52700000000000002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2">
        <v>1.4696759700589399</v>
      </c>
      <c r="AB67" s="2">
        <v>0.847297860387204</v>
      </c>
      <c r="AC67" s="2">
        <v>1.6450650900772501</v>
      </c>
      <c r="AD67" s="2">
        <v>0.86512244529975602</v>
      </c>
      <c r="AE67" s="2">
        <v>1.78976146656538</v>
      </c>
      <c r="AF67" s="2">
        <v>0.74865989049020398</v>
      </c>
    </row>
    <row r="68" spans="1:32" x14ac:dyDescent="0.35">
      <c r="A68" s="7">
        <v>261</v>
      </c>
      <c r="B68" s="7">
        <v>25</v>
      </c>
      <c r="C68" s="7">
        <v>0</v>
      </c>
      <c r="D68" s="7">
        <v>0</v>
      </c>
      <c r="E68" s="22" t="str">
        <f t="shared" si="2"/>
        <v>00</v>
      </c>
      <c r="F68" s="4">
        <v>0</v>
      </c>
      <c r="G68" s="24">
        <v>0</v>
      </c>
      <c r="H68" s="4">
        <v>14.033570559999999</v>
      </c>
      <c r="I68" s="4">
        <v>69.625615941999996</v>
      </c>
      <c r="J68" s="2">
        <f t="shared" si="3"/>
        <v>0.20155757863155335</v>
      </c>
      <c r="K68" s="3">
        <v>2</v>
      </c>
      <c r="L68" s="3">
        <v>6</v>
      </c>
      <c r="M68" s="3">
        <v>5</v>
      </c>
      <c r="N68" s="3">
        <v>36</v>
      </c>
      <c r="O68" s="4">
        <v>0.83799999999999997</v>
      </c>
      <c r="P68" s="4">
        <v>0.75</v>
      </c>
      <c r="Q68" s="4">
        <v>0.84199999999999997</v>
      </c>
      <c r="R68" s="4">
        <v>0.746</v>
      </c>
      <c r="S68" s="4">
        <v>0.81899999999999995</v>
      </c>
      <c r="T68" s="4">
        <v>0.66200000000000003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2">
        <v>1.8201589437497501</v>
      </c>
      <c r="AB68" s="2">
        <v>1.3862943611198899</v>
      </c>
      <c r="AC68" s="2">
        <v>1.8451602459551699</v>
      </c>
      <c r="AD68" s="2">
        <v>1.3704210119636</v>
      </c>
      <c r="AE68" s="2">
        <v>1.7092582477163101</v>
      </c>
      <c r="AF68" s="2">
        <v>1.0847093834991199</v>
      </c>
    </row>
    <row r="69" spans="1:32" x14ac:dyDescent="0.35">
      <c r="A69" s="7">
        <v>251</v>
      </c>
      <c r="B69" s="7">
        <v>2</v>
      </c>
      <c r="C69" s="7">
        <v>0</v>
      </c>
      <c r="D69" s="7">
        <v>0</v>
      </c>
      <c r="E69" s="22" t="str">
        <f t="shared" si="2"/>
        <v>00</v>
      </c>
      <c r="F69" s="4">
        <v>0</v>
      </c>
      <c r="G69" s="24">
        <v>0</v>
      </c>
      <c r="H69" s="4">
        <v>8.522623974</v>
      </c>
      <c r="I69" s="4">
        <v>41.472114241200003</v>
      </c>
      <c r="J69" s="2">
        <f t="shared" si="3"/>
        <v>0.20550251970354808</v>
      </c>
      <c r="K69" s="3">
        <v>1</v>
      </c>
      <c r="L69" s="3">
        <v>8</v>
      </c>
      <c r="M69" s="3">
        <v>6</v>
      </c>
      <c r="N69" s="3">
        <v>34</v>
      </c>
      <c r="O69" s="4">
        <v>0.86</v>
      </c>
      <c r="P69" s="4">
        <v>0.88888888888888895</v>
      </c>
      <c r="Q69" s="4">
        <v>0.84899999999999998</v>
      </c>
      <c r="R69" s="4">
        <v>0.88</v>
      </c>
      <c r="S69" s="4">
        <v>0.90500000000000003</v>
      </c>
      <c r="T69" s="4">
        <v>0.71499999999999997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2">
        <v>1.9661128563728301</v>
      </c>
      <c r="AB69" s="2">
        <v>2.19722457733622</v>
      </c>
      <c r="AC69" s="2">
        <v>1.8904754421672101</v>
      </c>
      <c r="AD69" s="2">
        <v>2.1202635362000901</v>
      </c>
      <c r="AE69" s="2">
        <v>2.3538783873816</v>
      </c>
      <c r="AF69" s="2">
        <v>1.25526609871349</v>
      </c>
    </row>
    <row r="70" spans="1:32" x14ac:dyDescent="0.35">
      <c r="A70" s="7">
        <v>45</v>
      </c>
      <c r="B70" s="7">
        <v>8</v>
      </c>
      <c r="C70" s="7">
        <v>0</v>
      </c>
      <c r="D70" s="7">
        <v>0</v>
      </c>
      <c r="E70" s="22" t="str">
        <f t="shared" si="2"/>
        <v>00</v>
      </c>
      <c r="F70" s="4">
        <v>0</v>
      </c>
      <c r="G70" s="24">
        <v>0</v>
      </c>
      <c r="H70" s="4">
        <v>9.3736797139999997</v>
      </c>
      <c r="I70" s="4">
        <v>45.600668135189999</v>
      </c>
      <c r="J70" s="2">
        <f t="shared" si="3"/>
        <v>0.20556013973765308</v>
      </c>
      <c r="K70" s="3">
        <v>0</v>
      </c>
      <c r="L70" s="3">
        <v>2</v>
      </c>
      <c r="M70" s="3">
        <v>9</v>
      </c>
      <c r="N70" s="3">
        <v>38</v>
      </c>
      <c r="O70" s="4">
        <v>0.79300000000000004</v>
      </c>
      <c r="P70" s="4">
        <v>1</v>
      </c>
      <c r="Q70" s="4">
        <v>0.38900000000000001</v>
      </c>
      <c r="R70" s="4">
        <v>0.749</v>
      </c>
      <c r="S70" s="4">
        <v>6.7000000000000004E-2</v>
      </c>
      <c r="T70" s="4">
        <v>9.7000000000000003E-2</v>
      </c>
      <c r="U70" s="5">
        <v>0</v>
      </c>
      <c r="V70" s="5">
        <v>0</v>
      </c>
      <c r="W70" s="5">
        <v>100</v>
      </c>
      <c r="X70" s="5">
        <v>0</v>
      </c>
      <c r="Y70" s="5">
        <v>100</v>
      </c>
      <c r="Z70" s="5">
        <v>100</v>
      </c>
      <c r="AA70" s="2">
        <v>1.57503648571677</v>
      </c>
      <c r="AB70" s="2">
        <v>11.512925464974799</v>
      </c>
      <c r="AC70" s="2">
        <v>0.49265831981054198</v>
      </c>
      <c r="AD70" s="2">
        <v>1.38230233985035</v>
      </c>
      <c r="AE70" s="2">
        <v>6.93500781347932E-2</v>
      </c>
      <c r="AF70" s="2">
        <v>0.102032725565152</v>
      </c>
    </row>
    <row r="71" spans="1:32" x14ac:dyDescent="0.35">
      <c r="A71" s="7">
        <v>801</v>
      </c>
      <c r="B71" s="7">
        <v>16</v>
      </c>
      <c r="C71" s="7">
        <v>0</v>
      </c>
      <c r="D71" s="7">
        <v>0</v>
      </c>
      <c r="E71" s="22" t="str">
        <f t="shared" si="2"/>
        <v>00</v>
      </c>
      <c r="F71" s="4">
        <v>0</v>
      </c>
      <c r="G71" s="24">
        <v>0</v>
      </c>
      <c r="H71" s="4">
        <v>8.5276602859999997</v>
      </c>
      <c r="I71" s="4">
        <v>40.739713209100003</v>
      </c>
      <c r="J71" s="2">
        <f t="shared" si="3"/>
        <v>0.20932057725176087</v>
      </c>
      <c r="K71" s="3">
        <v>0</v>
      </c>
      <c r="L71" s="3">
        <v>5</v>
      </c>
      <c r="M71" s="3">
        <v>5</v>
      </c>
      <c r="N71" s="3">
        <v>39</v>
      </c>
      <c r="O71" s="4">
        <v>0.873</v>
      </c>
      <c r="P71" s="4">
        <v>1</v>
      </c>
      <c r="Q71" s="4">
        <v>0.874</v>
      </c>
      <c r="R71" s="4">
        <v>0.85799999999999998</v>
      </c>
      <c r="S71" s="4">
        <v>0.88700000000000001</v>
      </c>
      <c r="T71" s="4">
        <v>0.96499999999999997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2">
        <v>2.0635681925235501</v>
      </c>
      <c r="AB71" s="2">
        <v>11.512925464974799</v>
      </c>
      <c r="AC71" s="2">
        <v>2.0714733720306602</v>
      </c>
      <c r="AD71" s="2">
        <v>1.95192822138088</v>
      </c>
      <c r="AE71" s="2">
        <v>2.1803674602698</v>
      </c>
      <c r="AF71" s="2">
        <v>3.3524072174927202</v>
      </c>
    </row>
    <row r="72" spans="1:32" x14ac:dyDescent="0.35">
      <c r="A72" s="7">
        <v>401</v>
      </c>
      <c r="B72" s="7">
        <v>24</v>
      </c>
      <c r="C72" s="7">
        <v>0</v>
      </c>
      <c r="D72" s="7">
        <v>0</v>
      </c>
      <c r="E72" s="22" t="str">
        <f t="shared" si="2"/>
        <v>00</v>
      </c>
      <c r="F72" s="4">
        <v>5.947E-3</v>
      </c>
      <c r="G72" s="24">
        <v>0</v>
      </c>
      <c r="H72" s="4">
        <v>10.536144910000001</v>
      </c>
      <c r="I72" s="4">
        <v>50.197997637</v>
      </c>
      <c r="J72" s="2">
        <f t="shared" si="3"/>
        <v>0.20989173684159079</v>
      </c>
      <c r="K72" s="3">
        <v>2</v>
      </c>
      <c r="L72" s="3">
        <v>6</v>
      </c>
      <c r="M72" s="3">
        <v>12</v>
      </c>
      <c r="N72" s="3">
        <v>29</v>
      </c>
      <c r="O72" s="4">
        <v>0.70799999999999996</v>
      </c>
      <c r="P72" s="4">
        <v>0.75</v>
      </c>
      <c r="Q72" s="4">
        <v>0.77400000000000002</v>
      </c>
      <c r="R72" s="4">
        <v>0.71799999999999997</v>
      </c>
      <c r="S72" s="4">
        <v>0.84899999999999998</v>
      </c>
      <c r="T72" s="4">
        <v>0.55900000000000005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2">
        <v>1.23100147671386</v>
      </c>
      <c r="AB72" s="2">
        <v>1.3862943611198899</v>
      </c>
      <c r="AC72" s="2">
        <v>1.4872202797098499</v>
      </c>
      <c r="AD72" s="2">
        <v>1.2658482080440201</v>
      </c>
      <c r="AE72" s="2">
        <v>1.8904754421672101</v>
      </c>
      <c r="AF72" s="2">
        <v>0.81871040353529101</v>
      </c>
    </row>
    <row r="73" spans="1:32" x14ac:dyDescent="0.35">
      <c r="A73" s="7">
        <v>85</v>
      </c>
      <c r="B73" s="7">
        <v>21</v>
      </c>
      <c r="C73" s="7">
        <v>0</v>
      </c>
      <c r="D73" s="7">
        <v>0</v>
      </c>
      <c r="E73" s="22" t="str">
        <f t="shared" si="2"/>
        <v>00</v>
      </c>
      <c r="F73" s="4">
        <v>0.24520700000000001</v>
      </c>
      <c r="G73" s="24">
        <v>0</v>
      </c>
      <c r="H73" s="4">
        <v>12.01253129</v>
      </c>
      <c r="I73" s="4">
        <v>54.590490994600003</v>
      </c>
      <c r="J73" s="2">
        <f t="shared" si="3"/>
        <v>0.22004805362875851</v>
      </c>
      <c r="K73" s="3">
        <v>3</v>
      </c>
      <c r="L73" s="3">
        <v>3</v>
      </c>
      <c r="M73" s="3">
        <v>5</v>
      </c>
      <c r="N73" s="3">
        <v>38</v>
      </c>
      <c r="O73" s="4">
        <v>0.81100000000000005</v>
      </c>
      <c r="P73" s="4">
        <v>0.5</v>
      </c>
      <c r="Q73" s="4">
        <v>0.81699999999999995</v>
      </c>
      <c r="R73" s="4">
        <v>0.57599999999999996</v>
      </c>
      <c r="S73" s="4">
        <v>0.86899999999999999</v>
      </c>
      <c r="T73" s="4">
        <v>0.57399999999999995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2">
        <v>1.66600826392249</v>
      </c>
      <c r="AB73" s="2">
        <v>0.69314718055994495</v>
      </c>
      <c r="AC73" s="2">
        <v>1.6982691261407199</v>
      </c>
      <c r="AD73" s="2">
        <v>0.85802182375017899</v>
      </c>
      <c r="AE73" s="2">
        <v>2.0325579557809901</v>
      </c>
      <c r="AF73" s="2">
        <v>0.85331593271276696</v>
      </c>
    </row>
    <row r="74" spans="1:32" x14ac:dyDescent="0.35">
      <c r="A74" s="7">
        <v>677</v>
      </c>
      <c r="B74" s="7">
        <v>46</v>
      </c>
      <c r="C74" s="7">
        <v>0</v>
      </c>
      <c r="D74" s="7">
        <v>0</v>
      </c>
      <c r="E74" s="22" t="str">
        <f t="shared" si="2"/>
        <v>00</v>
      </c>
      <c r="F74" s="4">
        <v>0</v>
      </c>
      <c r="G74" s="24">
        <v>0</v>
      </c>
      <c r="H74" s="4">
        <v>12.16414936</v>
      </c>
      <c r="I74" s="4">
        <v>51.830287376000001</v>
      </c>
      <c r="J74" s="2">
        <f t="shared" si="3"/>
        <v>0.23469191424226224</v>
      </c>
      <c r="K74" s="3">
        <v>0</v>
      </c>
      <c r="L74" s="3">
        <v>6</v>
      </c>
      <c r="M74" s="3">
        <v>5</v>
      </c>
      <c r="N74" s="3">
        <v>38</v>
      </c>
      <c r="O74" s="4">
        <v>0.88400000000000001</v>
      </c>
      <c r="P74" s="4">
        <v>1</v>
      </c>
      <c r="Q74" s="4">
        <v>0.89800000000000002</v>
      </c>
      <c r="R74" s="4">
        <v>0.88</v>
      </c>
      <c r="S74" s="4">
        <v>0.88400000000000001</v>
      </c>
      <c r="T74" s="4">
        <v>0.96399999999999997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2">
        <v>2.1541650878757701</v>
      </c>
      <c r="AB74" s="2">
        <v>11.512925464974799</v>
      </c>
      <c r="AC74" s="2">
        <v>2.2827824656978701</v>
      </c>
      <c r="AD74" s="2">
        <v>2.1202635362000901</v>
      </c>
      <c r="AE74" s="2">
        <v>2.1541650878757701</v>
      </c>
      <c r="AF74" s="2">
        <v>3.32423634052603</v>
      </c>
    </row>
    <row r="75" spans="1:32" x14ac:dyDescent="0.35">
      <c r="A75" s="7">
        <v>557</v>
      </c>
      <c r="B75" s="7">
        <v>23</v>
      </c>
      <c r="C75" s="7">
        <v>0</v>
      </c>
      <c r="D75" s="7">
        <v>0</v>
      </c>
      <c r="E75" s="22" t="str">
        <f t="shared" si="2"/>
        <v>00</v>
      </c>
      <c r="F75" s="4">
        <v>0</v>
      </c>
      <c r="G75" s="24">
        <v>0</v>
      </c>
      <c r="H75" s="4">
        <v>13.022109710000001</v>
      </c>
      <c r="I75" s="4">
        <v>53.667227533999998</v>
      </c>
      <c r="J75" s="2">
        <f t="shared" si="3"/>
        <v>0.24264547114437865</v>
      </c>
      <c r="K75" s="3">
        <v>0</v>
      </c>
      <c r="L75" s="3">
        <v>13</v>
      </c>
      <c r="M75" s="3">
        <v>8</v>
      </c>
      <c r="N75" s="3">
        <v>28</v>
      </c>
      <c r="O75" s="4">
        <v>0.81</v>
      </c>
      <c r="P75" s="4">
        <v>1</v>
      </c>
      <c r="Q75" s="4">
        <v>0.85</v>
      </c>
      <c r="R75" s="4">
        <v>0.95499999999999996</v>
      </c>
      <c r="S75" s="4">
        <v>0.79500000000000004</v>
      </c>
      <c r="T75" s="4">
        <v>0.997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2">
        <v>1.66073120682165</v>
      </c>
      <c r="AB75" s="2">
        <v>11.512925464974799</v>
      </c>
      <c r="AC75" s="2">
        <v>1.89711998488588</v>
      </c>
      <c r="AD75" s="2">
        <v>3.1010927892118199</v>
      </c>
      <c r="AE75" s="2">
        <v>1.5847452998437299</v>
      </c>
      <c r="AF75" s="2">
        <v>5.8091429903140304</v>
      </c>
    </row>
    <row r="76" spans="1:32" x14ac:dyDescent="0.35">
      <c r="A76" s="7">
        <v>193</v>
      </c>
      <c r="B76" s="7">
        <v>38</v>
      </c>
      <c r="C76" s="7">
        <v>0</v>
      </c>
      <c r="D76" s="7">
        <v>0</v>
      </c>
      <c r="E76" s="22" t="str">
        <f t="shared" si="2"/>
        <v>00</v>
      </c>
      <c r="F76" s="4">
        <v>1.0442E-2</v>
      </c>
      <c r="G76" s="24">
        <v>0</v>
      </c>
      <c r="H76" s="4">
        <v>12.346196219999999</v>
      </c>
      <c r="I76" s="4">
        <v>47.582608781849999</v>
      </c>
      <c r="J76" s="2">
        <f t="shared" si="3"/>
        <v>0.25946867008917252</v>
      </c>
      <c r="K76" s="3">
        <v>1</v>
      </c>
      <c r="L76" s="3">
        <v>5</v>
      </c>
      <c r="M76" s="3">
        <v>3</v>
      </c>
      <c r="N76" s="3">
        <v>40</v>
      </c>
      <c r="O76" s="4">
        <v>0.91300000000000003</v>
      </c>
      <c r="P76" s="4">
        <v>0.83333333333333304</v>
      </c>
      <c r="Q76" s="4">
        <v>0.92</v>
      </c>
      <c r="R76" s="4">
        <v>0.78900000000000003</v>
      </c>
      <c r="S76" s="4">
        <v>0.9</v>
      </c>
      <c r="T76" s="4">
        <v>0.69099999999999995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2">
        <v>2.44184716032755</v>
      </c>
      <c r="AB76" s="2">
        <v>1.7917594692280601</v>
      </c>
      <c r="AC76" s="2">
        <v>2.5257286443082601</v>
      </c>
      <c r="AD76" s="2">
        <v>1.5558971455060699</v>
      </c>
      <c r="AE76" s="2">
        <v>2.3025850929940499</v>
      </c>
      <c r="AF76" s="2">
        <v>1.1744140020843901</v>
      </c>
    </row>
    <row r="77" spans="1:32" x14ac:dyDescent="0.35">
      <c r="A77" s="7">
        <v>663</v>
      </c>
      <c r="B77" s="7">
        <v>35</v>
      </c>
      <c r="C77" s="7">
        <v>0</v>
      </c>
      <c r="D77" s="7">
        <v>0</v>
      </c>
      <c r="E77" s="22" t="str">
        <f t="shared" si="2"/>
        <v>00</v>
      </c>
      <c r="F77" s="4">
        <v>0</v>
      </c>
      <c r="G77" s="24">
        <v>0</v>
      </c>
      <c r="H77" s="4">
        <v>11.32356386</v>
      </c>
      <c r="I77" s="4">
        <v>41.423518379000001</v>
      </c>
      <c r="J77" s="2">
        <f t="shared" si="3"/>
        <v>0.27336074537165767</v>
      </c>
      <c r="K77" s="3">
        <v>0</v>
      </c>
      <c r="L77" s="3">
        <v>5</v>
      </c>
      <c r="M77" s="3">
        <v>12</v>
      </c>
      <c r="N77" s="3">
        <v>32</v>
      </c>
      <c r="O77" s="4">
        <v>0.753</v>
      </c>
      <c r="P77" s="4">
        <v>1</v>
      </c>
      <c r="Q77" s="4">
        <v>0.78300000000000003</v>
      </c>
      <c r="R77" s="4">
        <v>0.89200000000000002</v>
      </c>
      <c r="S77" s="4">
        <v>0.80600000000000005</v>
      </c>
      <c r="T77" s="4">
        <v>0.98099999999999998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2">
        <v>1.39836694235416</v>
      </c>
      <c r="AB77" s="2">
        <v>11.512925464974799</v>
      </c>
      <c r="AC77" s="2">
        <v>1.52785792544168</v>
      </c>
      <c r="AD77" s="2">
        <v>2.22562405185792</v>
      </c>
      <c r="AE77" s="2">
        <v>1.6398971199188099</v>
      </c>
      <c r="AF77" s="2">
        <v>3.9633162998157001</v>
      </c>
    </row>
    <row r="78" spans="1:32" x14ac:dyDescent="0.35">
      <c r="A78" s="7">
        <v>335</v>
      </c>
      <c r="B78" s="7">
        <v>15</v>
      </c>
      <c r="C78" s="7">
        <v>0</v>
      </c>
      <c r="D78" s="7">
        <v>0</v>
      </c>
      <c r="E78" s="22" t="str">
        <f t="shared" si="2"/>
        <v>00</v>
      </c>
      <c r="F78" s="4">
        <v>0</v>
      </c>
      <c r="G78" s="24">
        <v>0</v>
      </c>
      <c r="H78" s="4">
        <v>16.11411244</v>
      </c>
      <c r="I78" s="4">
        <v>56.903524568999998</v>
      </c>
      <c r="J78" s="2">
        <f t="shared" si="3"/>
        <v>0.28318302885545116</v>
      </c>
      <c r="K78" s="3">
        <v>0</v>
      </c>
      <c r="L78" s="3">
        <v>9</v>
      </c>
      <c r="M78" s="3">
        <v>7</v>
      </c>
      <c r="N78" s="3">
        <v>33</v>
      </c>
      <c r="O78" s="4">
        <v>0.83199999999999996</v>
      </c>
      <c r="P78" s="4">
        <v>1</v>
      </c>
      <c r="Q78" s="4">
        <v>0.85699999999999998</v>
      </c>
      <c r="R78" s="4">
        <v>0.94499999999999995</v>
      </c>
      <c r="S78" s="4">
        <v>0.81100000000000005</v>
      </c>
      <c r="T78" s="4">
        <v>0.93600000000000005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2">
        <v>1.7837912995788801</v>
      </c>
      <c r="AB78" s="2">
        <v>11.512925464974799</v>
      </c>
      <c r="AC78" s="2">
        <v>1.9449106487222301</v>
      </c>
      <c r="AD78" s="2">
        <v>2.9004220937496701</v>
      </c>
      <c r="AE78" s="2">
        <v>1.66600826392249</v>
      </c>
      <c r="AF78" s="2">
        <v>2.7488721956224702</v>
      </c>
    </row>
    <row r="79" spans="1:32" x14ac:dyDescent="0.35">
      <c r="A79" s="7">
        <v>499</v>
      </c>
      <c r="B79" s="7">
        <v>21</v>
      </c>
      <c r="C79" s="7">
        <v>0</v>
      </c>
      <c r="D79" s="7">
        <v>0</v>
      </c>
      <c r="E79" s="22" t="str">
        <f t="shared" si="2"/>
        <v>00</v>
      </c>
      <c r="F79" s="4">
        <v>0</v>
      </c>
      <c r="G79" s="24">
        <v>0</v>
      </c>
      <c r="H79" s="4">
        <v>11.56766122</v>
      </c>
      <c r="I79" s="4">
        <v>38.304399513500002</v>
      </c>
      <c r="J79" s="2">
        <f t="shared" si="3"/>
        <v>0.30199301821512942</v>
      </c>
      <c r="K79" s="3">
        <v>0</v>
      </c>
      <c r="L79" s="3">
        <v>5</v>
      </c>
      <c r="M79" s="3">
        <v>8</v>
      </c>
      <c r="N79" s="3">
        <v>36</v>
      </c>
      <c r="O79" s="4">
        <v>0.84399999999999997</v>
      </c>
      <c r="P79" s="4">
        <v>1</v>
      </c>
      <c r="Q79" s="4">
        <v>0.83799999999999997</v>
      </c>
      <c r="R79" s="4">
        <v>0.86799999999999999</v>
      </c>
      <c r="S79" s="4">
        <v>0.86499999999999999</v>
      </c>
      <c r="T79" s="4">
        <v>0.97599999999999998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2">
        <v>1.8578992717325999</v>
      </c>
      <c r="AB79" s="2">
        <v>11.512925464974799</v>
      </c>
      <c r="AC79" s="2">
        <v>1.8201589437497501</v>
      </c>
      <c r="AD79" s="2">
        <v>2.0249533563957698</v>
      </c>
      <c r="AE79" s="2">
        <v>2.0024805005437099</v>
      </c>
      <c r="AF79" s="2">
        <v>3.7297014486341902</v>
      </c>
    </row>
    <row r="80" spans="1:32" x14ac:dyDescent="0.35">
      <c r="A80" s="7">
        <v>415</v>
      </c>
      <c r="B80" s="7">
        <v>37</v>
      </c>
      <c r="C80" s="7">
        <v>0</v>
      </c>
      <c r="D80" s="7">
        <v>0</v>
      </c>
      <c r="E80" s="22" t="str">
        <f t="shared" si="2"/>
        <v>00</v>
      </c>
      <c r="F80" s="4">
        <v>0.22883400000000001</v>
      </c>
      <c r="G80" s="24">
        <v>0</v>
      </c>
      <c r="H80" s="4">
        <v>13.17350289</v>
      </c>
      <c r="I80" s="4">
        <v>43.386083884000001</v>
      </c>
      <c r="J80" s="2">
        <f t="shared" si="3"/>
        <v>0.30363429262759867</v>
      </c>
      <c r="K80" s="3">
        <v>1</v>
      </c>
      <c r="L80" s="3">
        <v>2</v>
      </c>
      <c r="M80" s="3">
        <v>12</v>
      </c>
      <c r="N80" s="3">
        <v>34</v>
      </c>
      <c r="O80" s="4">
        <v>0.71399999999999997</v>
      </c>
      <c r="P80" s="4">
        <v>0.66666666666666696</v>
      </c>
      <c r="Q80" s="4">
        <v>0.75</v>
      </c>
      <c r="R80" s="4">
        <v>0.60499999999999998</v>
      </c>
      <c r="S80" s="4">
        <v>0.745</v>
      </c>
      <c r="T80" s="4">
        <v>0.54800000000000004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2">
        <v>1.25176346816228</v>
      </c>
      <c r="AB80" s="2">
        <v>1.09861228866811</v>
      </c>
      <c r="AC80" s="2">
        <v>1.3862943611198899</v>
      </c>
      <c r="AD80" s="2">
        <v>0.92886951408101504</v>
      </c>
      <c r="AE80" s="2">
        <v>1.3664917338237099</v>
      </c>
      <c r="AF80" s="2">
        <v>0.79407309914990598</v>
      </c>
    </row>
    <row r="81" spans="1:32" x14ac:dyDescent="0.35">
      <c r="A81" s="7">
        <v>831</v>
      </c>
      <c r="B81" s="7">
        <v>13</v>
      </c>
      <c r="C81" s="7">
        <v>0</v>
      </c>
      <c r="D81" s="7">
        <v>0</v>
      </c>
      <c r="E81" s="22" t="str">
        <f t="shared" si="2"/>
        <v>00</v>
      </c>
      <c r="F81" s="4">
        <v>0.24996699999999999</v>
      </c>
      <c r="G81" s="24">
        <v>0</v>
      </c>
      <c r="H81" s="4">
        <v>17.79031243</v>
      </c>
      <c r="I81" s="4">
        <v>51.490348797800003</v>
      </c>
      <c r="J81" s="2">
        <f t="shared" si="3"/>
        <v>0.34550770863607194</v>
      </c>
      <c r="K81" s="3">
        <v>1</v>
      </c>
      <c r="L81" s="3">
        <v>7</v>
      </c>
      <c r="M81" s="3">
        <v>5</v>
      </c>
      <c r="N81" s="3">
        <v>36</v>
      </c>
      <c r="O81" s="4">
        <v>0.85599999999999998</v>
      </c>
      <c r="P81" s="4">
        <v>0.875</v>
      </c>
      <c r="Q81" s="4">
        <v>0.86699999999999999</v>
      </c>
      <c r="R81" s="4">
        <v>0.81399999999999995</v>
      </c>
      <c r="S81" s="4">
        <v>0.83899999999999997</v>
      </c>
      <c r="T81" s="4">
        <v>0.78100000000000003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2">
        <v>1.9379419794061401</v>
      </c>
      <c r="AB81" s="2">
        <v>2.0794415416798402</v>
      </c>
      <c r="AC81" s="2">
        <v>2.01740615076038</v>
      </c>
      <c r="AD81" s="2">
        <v>1.68200860526894</v>
      </c>
      <c r="AE81" s="2">
        <v>1.8263509139976699</v>
      </c>
      <c r="AF81" s="2">
        <v>1.5186835491656401</v>
      </c>
    </row>
    <row r="82" spans="1:32" x14ac:dyDescent="0.35">
      <c r="A82" s="7">
        <v>111</v>
      </c>
      <c r="B82" s="7">
        <v>2</v>
      </c>
      <c r="C82" s="7">
        <v>0</v>
      </c>
      <c r="D82" s="7">
        <v>0</v>
      </c>
      <c r="E82" s="22" t="str">
        <f t="shared" si="2"/>
        <v>00</v>
      </c>
      <c r="F82" s="4">
        <v>0.42791299999999999</v>
      </c>
      <c r="G82" s="24">
        <v>0</v>
      </c>
      <c r="H82" s="4">
        <v>16.048563139999999</v>
      </c>
      <c r="I82" s="4">
        <v>43.490062172670001</v>
      </c>
      <c r="J82" s="2">
        <f t="shared" si="3"/>
        <v>0.36901679000323956</v>
      </c>
      <c r="K82" s="3">
        <v>3</v>
      </c>
      <c r="L82" s="3">
        <v>2</v>
      </c>
      <c r="M82" s="3">
        <v>8</v>
      </c>
      <c r="N82" s="3">
        <v>36</v>
      </c>
      <c r="O82" s="4">
        <v>0.78700000000000003</v>
      </c>
      <c r="P82" s="4">
        <v>0.4</v>
      </c>
      <c r="Q82" s="4">
        <v>0.78300000000000003</v>
      </c>
      <c r="R82" s="4">
        <v>0.41399999999999998</v>
      </c>
      <c r="S82" s="4">
        <v>0.85499999999999998</v>
      </c>
      <c r="T82" s="4">
        <v>0.41199999999999998</v>
      </c>
      <c r="U82" s="5">
        <v>0</v>
      </c>
      <c r="V82" s="5">
        <v>100</v>
      </c>
      <c r="W82" s="5">
        <v>0</v>
      </c>
      <c r="X82" s="5">
        <v>100</v>
      </c>
      <c r="Y82" s="5">
        <v>0</v>
      </c>
      <c r="Z82" s="5">
        <v>100</v>
      </c>
      <c r="AA82" s="2">
        <v>1.54646311327271</v>
      </c>
      <c r="AB82" s="2">
        <v>0.51082562376599105</v>
      </c>
      <c r="AC82" s="2">
        <v>1.52785792544168</v>
      </c>
      <c r="AD82" s="2">
        <v>0.53443548940512398</v>
      </c>
      <c r="AE82" s="2">
        <v>1.9310215365615599</v>
      </c>
      <c r="AF82" s="2">
        <v>0.53102833108351</v>
      </c>
    </row>
    <row r="83" spans="1:32" x14ac:dyDescent="0.35">
      <c r="A83" s="7">
        <v>431</v>
      </c>
      <c r="B83" s="7">
        <v>20</v>
      </c>
      <c r="C83" s="7">
        <v>0</v>
      </c>
      <c r="D83" s="7">
        <v>0</v>
      </c>
      <c r="E83" s="22" t="str">
        <f t="shared" si="2"/>
        <v>00</v>
      </c>
      <c r="F83" s="4">
        <v>0</v>
      </c>
      <c r="G83" s="24">
        <v>0</v>
      </c>
      <c r="H83" s="4">
        <v>15.10230674</v>
      </c>
      <c r="I83" s="4">
        <v>40.065358379000003</v>
      </c>
      <c r="J83" s="2">
        <f t="shared" si="3"/>
        <v>0.37694176093819182</v>
      </c>
      <c r="K83" s="3">
        <v>2</v>
      </c>
      <c r="L83" s="3">
        <v>9</v>
      </c>
      <c r="M83" s="3">
        <v>6</v>
      </c>
      <c r="N83" s="3">
        <v>32</v>
      </c>
      <c r="O83" s="4">
        <v>0.81100000000000005</v>
      </c>
      <c r="P83" s="4">
        <v>0.81818181818181801</v>
      </c>
      <c r="Q83" s="4">
        <v>0.82</v>
      </c>
      <c r="R83" s="4">
        <v>0.79500000000000004</v>
      </c>
      <c r="S83" s="4">
        <v>0.80200000000000005</v>
      </c>
      <c r="T83" s="4">
        <v>0.76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2">
        <v>1.66600826392249</v>
      </c>
      <c r="AB83" s="2">
        <v>1.7047480922384299</v>
      </c>
      <c r="AC83" s="2">
        <v>1.7147984280919299</v>
      </c>
      <c r="AD83" s="2">
        <v>1.5847452998437299</v>
      </c>
      <c r="AE83" s="2">
        <v>1.6194882482876001</v>
      </c>
      <c r="AF83" s="2">
        <v>1.42711635564015</v>
      </c>
    </row>
    <row r="84" spans="1:32" x14ac:dyDescent="0.35">
      <c r="A84" s="7">
        <v>467</v>
      </c>
      <c r="B84" s="7">
        <v>22</v>
      </c>
      <c r="C84" s="7">
        <v>0</v>
      </c>
      <c r="D84" s="7">
        <v>0</v>
      </c>
      <c r="E84" s="22" t="str">
        <f t="shared" si="2"/>
        <v>00</v>
      </c>
      <c r="F84" s="4">
        <v>4.8589999999999996E-3</v>
      </c>
      <c r="G84" s="24">
        <v>0</v>
      </c>
      <c r="H84" s="4">
        <v>21.019375409999999</v>
      </c>
      <c r="I84" s="4">
        <v>54.270256037300001</v>
      </c>
      <c r="J84" s="2">
        <f t="shared" si="3"/>
        <v>0.38730930982808265</v>
      </c>
      <c r="K84" s="3">
        <v>2</v>
      </c>
      <c r="L84" s="3">
        <v>11</v>
      </c>
      <c r="M84" s="3">
        <v>8</v>
      </c>
      <c r="N84" s="3">
        <v>28</v>
      </c>
      <c r="O84" s="4">
        <v>0.79100000000000004</v>
      </c>
      <c r="P84" s="4">
        <v>0.84615384615384603</v>
      </c>
      <c r="Q84" s="4">
        <v>0.78600000000000003</v>
      </c>
      <c r="R84" s="4">
        <v>0.84199999999999997</v>
      </c>
      <c r="S84" s="4">
        <v>0.77500000000000002</v>
      </c>
      <c r="T84" s="4">
        <v>0.755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2">
        <v>1.5654210270173301</v>
      </c>
      <c r="AB84" s="2">
        <v>1.87180217690159</v>
      </c>
      <c r="AC84" s="2">
        <v>1.5417792639602901</v>
      </c>
      <c r="AD84" s="2">
        <v>1.8451602459551699</v>
      </c>
      <c r="AE84" s="2">
        <v>1.49165487677772</v>
      </c>
      <c r="AF84" s="2">
        <v>1.4064970684374101</v>
      </c>
    </row>
    <row r="85" spans="1:32" x14ac:dyDescent="0.35">
      <c r="A85" s="7">
        <v>373</v>
      </c>
      <c r="B85" s="7">
        <v>38</v>
      </c>
      <c r="C85" s="7">
        <v>0</v>
      </c>
      <c r="D85" s="7">
        <v>0</v>
      </c>
      <c r="E85" s="22" t="str">
        <f t="shared" si="2"/>
        <v>00</v>
      </c>
      <c r="F85" s="4">
        <v>0.253494</v>
      </c>
      <c r="G85" s="24">
        <v>0</v>
      </c>
      <c r="H85" s="4">
        <v>17.2415488</v>
      </c>
      <c r="I85" s="4">
        <v>42.067610797999997</v>
      </c>
      <c r="J85" s="2">
        <f t="shared" si="3"/>
        <v>0.40985329266238502</v>
      </c>
      <c r="K85" s="3">
        <v>1</v>
      </c>
      <c r="L85" s="3">
        <v>6</v>
      </c>
      <c r="M85" s="3">
        <v>8</v>
      </c>
      <c r="N85" s="3">
        <v>34</v>
      </c>
      <c r="O85" s="4">
        <v>0.79900000000000004</v>
      </c>
      <c r="P85" s="4">
        <v>0.85714285714285698</v>
      </c>
      <c r="Q85" s="4">
        <v>0.84599999999999997</v>
      </c>
      <c r="R85" s="4">
        <v>0.83899999999999997</v>
      </c>
      <c r="S85" s="4">
        <v>0.83199999999999996</v>
      </c>
      <c r="T85" s="4">
        <v>0.70799999999999996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2">
        <v>1.60445037092306</v>
      </c>
      <c r="AB85" s="2">
        <v>1.9459101490553099</v>
      </c>
      <c r="AC85" s="2">
        <v>1.87080267656851</v>
      </c>
      <c r="AD85" s="2">
        <v>1.8263509139976699</v>
      </c>
      <c r="AE85" s="2">
        <v>1.7837912995788801</v>
      </c>
      <c r="AF85" s="2">
        <v>1.23100147671386</v>
      </c>
    </row>
    <row r="86" spans="1:32" x14ac:dyDescent="0.35">
      <c r="A86" s="7">
        <v>889</v>
      </c>
      <c r="B86" s="7">
        <v>45</v>
      </c>
      <c r="C86" s="7">
        <v>0</v>
      </c>
      <c r="D86" s="7">
        <v>0</v>
      </c>
      <c r="E86" s="22" t="str">
        <f t="shared" si="2"/>
        <v>00</v>
      </c>
      <c r="F86" s="4">
        <v>0.25428400000000001</v>
      </c>
      <c r="G86" s="24">
        <v>0</v>
      </c>
      <c r="H86" s="4">
        <v>20.08938534</v>
      </c>
      <c r="I86" s="4">
        <v>47.480004906300003</v>
      </c>
      <c r="J86" s="2">
        <f t="shared" si="3"/>
        <v>0.42311253715423247</v>
      </c>
      <c r="K86" s="3">
        <v>2</v>
      </c>
      <c r="L86" s="3">
        <v>6</v>
      </c>
      <c r="M86" s="3">
        <v>3</v>
      </c>
      <c r="N86" s="3">
        <v>38</v>
      </c>
      <c r="O86" s="4">
        <v>0.88200000000000001</v>
      </c>
      <c r="P86" s="4">
        <v>0.75</v>
      </c>
      <c r="Q86" s="4">
        <v>0.89100000000000001</v>
      </c>
      <c r="R86" s="4">
        <v>0.72499999999999998</v>
      </c>
      <c r="S86" s="4">
        <v>0.84799999999999998</v>
      </c>
      <c r="T86" s="4">
        <v>0.64500000000000002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2">
        <v>2.1370706545164699</v>
      </c>
      <c r="AB86" s="2">
        <v>1.3862943611198899</v>
      </c>
      <c r="AC86" s="2">
        <v>2.2164073967529898</v>
      </c>
      <c r="AD86" s="2">
        <v>1.29098418131557</v>
      </c>
      <c r="AE86" s="2">
        <v>1.8838747581358599</v>
      </c>
      <c r="AF86" s="2">
        <v>1.03563748950672</v>
      </c>
    </row>
    <row r="87" spans="1:32" x14ac:dyDescent="0.35">
      <c r="A87" s="7">
        <v>389</v>
      </c>
      <c r="B87" s="7">
        <v>38</v>
      </c>
      <c r="C87" s="7">
        <v>0</v>
      </c>
      <c r="D87" s="7">
        <v>0</v>
      </c>
      <c r="E87" s="22" t="str">
        <f t="shared" si="2"/>
        <v>00</v>
      </c>
      <c r="F87" s="4">
        <v>0.26933400000000002</v>
      </c>
      <c r="G87" s="24">
        <v>0</v>
      </c>
      <c r="H87" s="4">
        <v>26.727028090000001</v>
      </c>
      <c r="I87" s="4">
        <v>58.6059847</v>
      </c>
      <c r="J87" s="2">
        <f t="shared" si="3"/>
        <v>0.45604605445696061</v>
      </c>
      <c r="K87" s="3">
        <v>1</v>
      </c>
      <c r="L87" s="3">
        <v>5</v>
      </c>
      <c r="M87" s="3">
        <v>11</v>
      </c>
      <c r="N87" s="3">
        <v>32</v>
      </c>
      <c r="O87" s="4">
        <v>0.746</v>
      </c>
      <c r="P87" s="4">
        <v>0.83333333333333304</v>
      </c>
      <c r="Q87" s="4">
        <v>0.78600000000000003</v>
      </c>
      <c r="R87" s="4">
        <v>0.77800000000000002</v>
      </c>
      <c r="S87" s="4">
        <v>0.81699999999999995</v>
      </c>
      <c r="T87" s="4">
        <v>0.68899999999999995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2">
        <v>1.3704210119636</v>
      </c>
      <c r="AB87" s="2">
        <v>1.7917594692280601</v>
      </c>
      <c r="AC87" s="2">
        <v>1.5417792639602901</v>
      </c>
      <c r="AD87" s="2">
        <v>1.50507789710986</v>
      </c>
      <c r="AE87" s="2">
        <v>1.6982691261407199</v>
      </c>
      <c r="AF87" s="2">
        <v>1.1679623668029</v>
      </c>
    </row>
    <row r="88" spans="1:32" x14ac:dyDescent="0.35">
      <c r="A88" s="7">
        <v>543</v>
      </c>
      <c r="B88" s="7">
        <v>38</v>
      </c>
      <c r="C88" s="7">
        <v>0</v>
      </c>
      <c r="D88" s="7">
        <v>0</v>
      </c>
      <c r="E88" s="22" t="str">
        <f t="shared" si="2"/>
        <v>00</v>
      </c>
      <c r="F88" s="4">
        <v>0</v>
      </c>
      <c r="G88" s="24">
        <v>0</v>
      </c>
      <c r="H88" s="4">
        <v>20.83265471</v>
      </c>
      <c r="I88" s="4">
        <v>40.910337493999997</v>
      </c>
      <c r="J88" s="2">
        <f t="shared" si="3"/>
        <v>0.50922715348059311</v>
      </c>
      <c r="K88" s="3">
        <v>3</v>
      </c>
      <c r="L88" s="3">
        <v>5</v>
      </c>
      <c r="M88" s="3">
        <v>7</v>
      </c>
      <c r="N88" s="3">
        <v>34</v>
      </c>
      <c r="O88" s="4">
        <v>0.8</v>
      </c>
      <c r="P88" s="4">
        <v>0.625</v>
      </c>
      <c r="Q88" s="4">
        <v>0.78900000000000003</v>
      </c>
      <c r="R88" s="4">
        <v>0.60499999999999998</v>
      </c>
      <c r="S88" s="4">
        <v>0.79200000000000004</v>
      </c>
      <c r="T88" s="4">
        <v>0.59299999999999997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2">
        <v>1.6094379124341001</v>
      </c>
      <c r="AB88" s="2">
        <v>0.98082925301172597</v>
      </c>
      <c r="AC88" s="2">
        <v>1.5558971455060699</v>
      </c>
      <c r="AD88" s="2">
        <v>0.92886951408101504</v>
      </c>
      <c r="AE88" s="2">
        <v>1.57021719928082</v>
      </c>
      <c r="AF88" s="2">
        <v>0.89894209353954202</v>
      </c>
    </row>
    <row r="89" spans="1:32" x14ac:dyDescent="0.35">
      <c r="A89" s="7">
        <v>419</v>
      </c>
      <c r="B89" s="7">
        <v>34</v>
      </c>
      <c r="C89" s="7">
        <v>0</v>
      </c>
      <c r="D89" s="7">
        <v>0</v>
      </c>
      <c r="E89" s="22" t="str">
        <f t="shared" si="2"/>
        <v>00</v>
      </c>
      <c r="F89" s="4">
        <v>0</v>
      </c>
      <c r="G89" s="24">
        <v>0</v>
      </c>
      <c r="H89" s="4">
        <v>28.176595500000001</v>
      </c>
      <c r="I89" s="4">
        <v>34.158452593</v>
      </c>
      <c r="J89" s="2">
        <f t="shared" si="3"/>
        <v>0.82487915467734496</v>
      </c>
      <c r="K89" s="3">
        <v>4</v>
      </c>
      <c r="L89" s="3">
        <v>9</v>
      </c>
      <c r="M89" s="3">
        <v>9</v>
      </c>
      <c r="N89" s="3">
        <v>27</v>
      </c>
      <c r="O89" s="4">
        <v>0.71699999999999997</v>
      </c>
      <c r="P89" s="4">
        <v>0.69230769230769196</v>
      </c>
      <c r="Q89" s="4">
        <v>0.71599999999999997</v>
      </c>
      <c r="R89" s="4">
        <v>0.66400000000000003</v>
      </c>
      <c r="S89" s="4">
        <v>0.71599999999999997</v>
      </c>
      <c r="T89" s="4">
        <v>0.61899999999999999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2">
        <v>1.2623083813389</v>
      </c>
      <c r="AB89" s="2">
        <v>1.1786549963416499</v>
      </c>
      <c r="AC89" s="2">
        <v>1.2587810408209299</v>
      </c>
      <c r="AD89" s="2">
        <v>1.09064411901893</v>
      </c>
      <c r="AE89" s="2">
        <v>1.2587810408209299</v>
      </c>
      <c r="AF89" s="2">
        <v>0.96495590385543595</v>
      </c>
    </row>
    <row r="90" spans="1:32" x14ac:dyDescent="0.35">
      <c r="A90" s="7">
        <v>275</v>
      </c>
      <c r="B90" s="7">
        <v>30</v>
      </c>
      <c r="C90" s="7">
        <v>0</v>
      </c>
      <c r="D90" s="7">
        <v>1</v>
      </c>
      <c r="E90" s="22" t="str">
        <f t="shared" si="2"/>
        <v>01</v>
      </c>
      <c r="F90" s="4">
        <v>1</v>
      </c>
      <c r="G90" s="24">
        <v>1</v>
      </c>
      <c r="H90" s="4">
        <v>4.6772228339999999E-2</v>
      </c>
      <c r="I90" s="4">
        <v>51.532814104000003</v>
      </c>
      <c r="J90" s="2">
        <f t="shared" si="3"/>
        <v>9.0762030277654704E-4</v>
      </c>
      <c r="K90" s="3">
        <v>4</v>
      </c>
      <c r="L90" s="3">
        <v>12</v>
      </c>
      <c r="M90" s="3">
        <v>2</v>
      </c>
      <c r="N90" s="3">
        <v>31</v>
      </c>
      <c r="O90" s="4">
        <v>0.871</v>
      </c>
      <c r="P90" s="4">
        <v>0.75</v>
      </c>
      <c r="Q90" s="4">
        <v>0.98299999999999998</v>
      </c>
      <c r="R90" s="4">
        <v>0.94299999999999995</v>
      </c>
      <c r="S90" s="4">
        <v>0.99299999999999999</v>
      </c>
      <c r="T90" s="4">
        <v>0.98499999999999999</v>
      </c>
      <c r="U90" s="5">
        <v>100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2">
        <v>0.13811330212963399</v>
      </c>
      <c r="AB90" s="2">
        <v>0.28768207245178101</v>
      </c>
      <c r="AC90" s="2">
        <v>1.7146158834970501E-2</v>
      </c>
      <c r="AD90" s="2">
        <v>5.8688996348679599E-2</v>
      </c>
      <c r="AE90" s="2">
        <v>7.0246149369644698E-3</v>
      </c>
      <c r="AF90" s="2">
        <v>1.51136378100482E-2</v>
      </c>
    </row>
    <row r="91" spans="1:32" x14ac:dyDescent="0.35">
      <c r="A91" s="7">
        <v>227</v>
      </c>
      <c r="B91" s="7">
        <v>20</v>
      </c>
      <c r="C91" s="7">
        <v>0</v>
      </c>
      <c r="D91" s="7">
        <v>1</v>
      </c>
      <c r="E91" s="22" t="str">
        <f t="shared" si="2"/>
        <v>01</v>
      </c>
      <c r="F91" s="4">
        <v>1</v>
      </c>
      <c r="G91" s="24">
        <v>1</v>
      </c>
      <c r="H91" s="4">
        <v>5.539034239E-2</v>
      </c>
      <c r="I91" s="4">
        <v>50.033990811000002</v>
      </c>
      <c r="J91" s="2">
        <f t="shared" si="3"/>
        <v>1.1070542543614649E-3</v>
      </c>
      <c r="K91" s="3">
        <v>0</v>
      </c>
      <c r="L91" s="3">
        <v>5</v>
      </c>
      <c r="M91" s="3">
        <v>3</v>
      </c>
      <c r="N91" s="3">
        <v>41</v>
      </c>
      <c r="O91" s="4">
        <v>0.91</v>
      </c>
      <c r="P91" s="4">
        <v>1</v>
      </c>
      <c r="Q91" s="4">
        <v>0.95899999999999996</v>
      </c>
      <c r="R91" s="4">
        <v>0.95599999999999996</v>
      </c>
      <c r="S91" s="4">
        <v>0.998</v>
      </c>
      <c r="T91" s="4">
        <v>1</v>
      </c>
      <c r="U91" s="5">
        <v>100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2">
        <v>9.4310679471241304E-2</v>
      </c>
      <c r="AB91" s="2">
        <v>1.0000050000287801E-5</v>
      </c>
      <c r="AC91" s="2">
        <v>4.1864204098698898E-2</v>
      </c>
      <c r="AD91" s="2">
        <v>4.4997365930735798E-2</v>
      </c>
      <c r="AE91" s="2">
        <v>2.0020026706730801E-3</v>
      </c>
      <c r="AF91" s="2">
        <v>1.0000050000287801E-5</v>
      </c>
    </row>
    <row r="92" spans="1:32" x14ac:dyDescent="0.35">
      <c r="A92" s="7">
        <v>699</v>
      </c>
      <c r="B92" s="7">
        <v>25</v>
      </c>
      <c r="C92" s="7">
        <v>0</v>
      </c>
      <c r="D92" s="7">
        <v>1</v>
      </c>
      <c r="E92" s="22" t="str">
        <f t="shared" si="2"/>
        <v>01</v>
      </c>
      <c r="F92" s="4">
        <v>1</v>
      </c>
      <c r="G92" s="24">
        <v>1</v>
      </c>
      <c r="H92" s="4">
        <v>0.10238710650000001</v>
      </c>
      <c r="I92" s="4">
        <v>47.921696128900003</v>
      </c>
      <c r="J92" s="2">
        <f t="shared" si="3"/>
        <v>2.1365501384716995E-3</v>
      </c>
      <c r="K92" s="3">
        <v>4</v>
      </c>
      <c r="L92" s="3">
        <v>11</v>
      </c>
      <c r="M92" s="3">
        <v>10</v>
      </c>
      <c r="N92" s="3">
        <v>24</v>
      </c>
      <c r="O92" s="4">
        <v>0.69199999999999995</v>
      </c>
      <c r="P92" s="4">
        <v>0.73333333333333295</v>
      </c>
      <c r="Q92" s="4">
        <v>0.95</v>
      </c>
      <c r="R92" s="4">
        <v>0.89200000000000002</v>
      </c>
      <c r="S92" s="4">
        <v>0.98499999999999999</v>
      </c>
      <c r="T92" s="4">
        <v>0.96299999999999997</v>
      </c>
      <c r="U92" s="5">
        <v>100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2">
        <v>0.368169323364468</v>
      </c>
      <c r="AB92" s="2">
        <v>0.31015492830384001</v>
      </c>
      <c r="AC92" s="2">
        <v>5.1293294387550599E-2</v>
      </c>
      <c r="AD92" s="2">
        <v>0.11428914640212801</v>
      </c>
      <c r="AE92" s="2">
        <v>1.51136378100482E-2</v>
      </c>
      <c r="AF92" s="2">
        <v>3.7701867184011501E-2</v>
      </c>
    </row>
    <row r="93" spans="1:32" x14ac:dyDescent="0.35">
      <c r="A93" s="7">
        <v>143</v>
      </c>
      <c r="B93" s="7">
        <v>30</v>
      </c>
      <c r="C93" s="7">
        <v>0</v>
      </c>
      <c r="D93" s="7">
        <v>1</v>
      </c>
      <c r="E93" s="22" t="str">
        <f t="shared" si="2"/>
        <v>01</v>
      </c>
      <c r="F93" s="4">
        <v>1</v>
      </c>
      <c r="G93" s="24">
        <v>1</v>
      </c>
      <c r="H93" s="4">
        <v>0.10709221870000001</v>
      </c>
      <c r="I93" s="4">
        <v>49.158871896999997</v>
      </c>
      <c r="J93" s="2">
        <f t="shared" si="3"/>
        <v>2.1784921941330289E-3</v>
      </c>
      <c r="K93" s="3">
        <v>3</v>
      </c>
      <c r="L93" s="3">
        <v>5</v>
      </c>
      <c r="M93" s="3">
        <v>5</v>
      </c>
      <c r="N93" s="3">
        <v>36</v>
      </c>
      <c r="O93" s="4">
        <v>0.83499999999999996</v>
      </c>
      <c r="P93" s="4">
        <v>0.625</v>
      </c>
      <c r="Q93" s="4">
        <v>0.89500000000000002</v>
      </c>
      <c r="R93" s="4">
        <v>0.78</v>
      </c>
      <c r="S93" s="4">
        <v>0.97099999999999997</v>
      </c>
      <c r="T93" s="4">
        <v>0.85899999999999999</v>
      </c>
      <c r="U93" s="5">
        <v>100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2">
        <v>0.18032355413128201</v>
      </c>
      <c r="AB93" s="2">
        <v>0.47000362924573602</v>
      </c>
      <c r="AC93" s="2">
        <v>0.110931560707282</v>
      </c>
      <c r="AD93" s="2">
        <v>0.2484613592985</v>
      </c>
      <c r="AE93" s="2">
        <v>2.9428810690812199E-2</v>
      </c>
      <c r="AF93" s="2">
        <v>0.15198635699788199</v>
      </c>
    </row>
    <row r="94" spans="1:32" x14ac:dyDescent="0.35">
      <c r="A94" s="7">
        <v>299</v>
      </c>
      <c r="B94" s="7">
        <v>11</v>
      </c>
      <c r="C94" s="7">
        <v>0</v>
      </c>
      <c r="D94" s="7">
        <v>1</v>
      </c>
      <c r="E94" s="22" t="str">
        <f t="shared" si="2"/>
        <v>01</v>
      </c>
      <c r="F94" s="4">
        <v>1</v>
      </c>
      <c r="G94" s="24">
        <v>1</v>
      </c>
      <c r="H94" s="4">
        <v>0.1669425272</v>
      </c>
      <c r="I94" s="4">
        <v>48.522005708000002</v>
      </c>
      <c r="J94" s="2">
        <f t="shared" si="3"/>
        <v>3.4405528947966707E-3</v>
      </c>
      <c r="K94" s="3">
        <v>2</v>
      </c>
      <c r="L94" s="3">
        <v>6</v>
      </c>
      <c r="M94" s="3">
        <v>5</v>
      </c>
      <c r="N94" s="3">
        <v>36</v>
      </c>
      <c r="O94" s="4">
        <v>0.86099999999999999</v>
      </c>
      <c r="P94" s="4">
        <v>0.75</v>
      </c>
      <c r="Q94" s="4">
        <v>0.88600000000000001</v>
      </c>
      <c r="R94" s="4">
        <v>0.81899999999999995</v>
      </c>
      <c r="S94" s="4">
        <v>0.96</v>
      </c>
      <c r="T94" s="4">
        <v>0.878</v>
      </c>
      <c r="U94" s="5">
        <v>100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2">
        <v>0.14966077455440599</v>
      </c>
      <c r="AB94" s="2">
        <v>0.28768207245178101</v>
      </c>
      <c r="AC94" s="2">
        <v>0.121038328377056</v>
      </c>
      <c r="AD94" s="2">
        <v>0.199671195129068</v>
      </c>
      <c r="AE94" s="2">
        <v>4.08219945202552E-2</v>
      </c>
      <c r="AF94" s="2">
        <v>0.13010868534702</v>
      </c>
    </row>
    <row r="95" spans="1:32" x14ac:dyDescent="0.35">
      <c r="A95" s="7">
        <v>185</v>
      </c>
      <c r="B95" s="7">
        <v>6</v>
      </c>
      <c r="C95" s="7">
        <v>0</v>
      </c>
      <c r="D95" s="7">
        <v>1</v>
      </c>
      <c r="E95" s="22" t="str">
        <f t="shared" si="2"/>
        <v>01</v>
      </c>
      <c r="F95" s="4">
        <v>1</v>
      </c>
      <c r="G95" s="24">
        <v>1</v>
      </c>
      <c r="H95" s="4">
        <v>0.18745197080000001</v>
      </c>
      <c r="I95" s="4">
        <v>48.769668451000001</v>
      </c>
      <c r="J95" s="2">
        <f t="shared" si="3"/>
        <v>3.843617903376507E-3</v>
      </c>
      <c r="K95" s="3">
        <v>1</v>
      </c>
      <c r="L95" s="3">
        <v>9</v>
      </c>
      <c r="M95" s="3">
        <v>12</v>
      </c>
      <c r="N95" s="3">
        <v>27</v>
      </c>
      <c r="O95" s="4">
        <v>0.73199999999999998</v>
      </c>
      <c r="P95" s="4">
        <v>0.9</v>
      </c>
      <c r="Q95" s="4">
        <v>0.90800000000000003</v>
      </c>
      <c r="R95" s="4">
        <v>0.91500000000000004</v>
      </c>
      <c r="S95" s="4">
        <v>0.996</v>
      </c>
      <c r="T95" s="4">
        <v>0.995</v>
      </c>
      <c r="U95" s="5">
        <v>100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2">
        <v>0.311974765020825</v>
      </c>
      <c r="AB95" s="2">
        <v>0.105360515657826</v>
      </c>
      <c r="AC95" s="2">
        <v>9.65109003808437E-2</v>
      </c>
      <c r="AD95" s="2">
        <v>8.8831213706615703E-2</v>
      </c>
      <c r="AE95" s="2">
        <v>4.0080213975388201E-3</v>
      </c>
      <c r="AF95" s="2">
        <v>5.0125418235442898E-3</v>
      </c>
    </row>
    <row r="96" spans="1:32" x14ac:dyDescent="0.35">
      <c r="A96" s="7">
        <v>777</v>
      </c>
      <c r="B96" s="7">
        <v>22</v>
      </c>
      <c r="C96" s="7">
        <v>0</v>
      </c>
      <c r="D96" s="7">
        <v>1</v>
      </c>
      <c r="E96" s="22" t="str">
        <f t="shared" si="2"/>
        <v>01</v>
      </c>
      <c r="F96" s="4">
        <v>1</v>
      </c>
      <c r="G96" s="24">
        <v>1</v>
      </c>
      <c r="H96" s="4">
        <v>0.25010004730000002</v>
      </c>
      <c r="I96" s="4">
        <v>63.895835665100002</v>
      </c>
      <c r="J96" s="2">
        <f t="shared" si="3"/>
        <v>3.9141838383781402E-3</v>
      </c>
      <c r="K96" s="3">
        <v>4</v>
      </c>
      <c r="L96" s="3">
        <v>4</v>
      </c>
      <c r="M96" s="3">
        <v>4</v>
      </c>
      <c r="N96" s="3">
        <v>37</v>
      </c>
      <c r="O96" s="4">
        <v>0.83599999999999997</v>
      </c>
      <c r="P96" s="4">
        <v>0.5</v>
      </c>
      <c r="Q96" s="4">
        <v>0.88</v>
      </c>
      <c r="R96" s="4">
        <v>0.58799999999999997</v>
      </c>
      <c r="S96" s="4">
        <v>0.98699999999999999</v>
      </c>
      <c r="T96" s="4">
        <v>0.93200000000000005</v>
      </c>
      <c r="U96" s="5">
        <v>100</v>
      </c>
      <c r="V96" s="5">
        <v>0</v>
      </c>
      <c r="W96" s="5">
        <v>100</v>
      </c>
      <c r="X96" s="5">
        <v>100</v>
      </c>
      <c r="Y96" s="5">
        <v>100</v>
      </c>
      <c r="Z96" s="5">
        <v>100</v>
      </c>
      <c r="AA96" s="2">
        <v>0.17912666589743501</v>
      </c>
      <c r="AB96" s="2">
        <v>0.69314718055994495</v>
      </c>
      <c r="AC96" s="2">
        <v>0.127833371509885</v>
      </c>
      <c r="AD96" s="2">
        <v>0.53102833108351</v>
      </c>
      <c r="AE96" s="2">
        <v>1.30852395486555E-2</v>
      </c>
      <c r="AF96" s="2">
        <v>7.0422464296545806E-2</v>
      </c>
    </row>
    <row r="97" spans="1:32" x14ac:dyDescent="0.35">
      <c r="A97" s="7">
        <v>55</v>
      </c>
      <c r="B97" s="7">
        <v>16</v>
      </c>
      <c r="C97" s="7">
        <v>0</v>
      </c>
      <c r="D97" s="7">
        <v>1</v>
      </c>
      <c r="E97" s="22" t="str">
        <f t="shared" si="2"/>
        <v>01</v>
      </c>
      <c r="F97" s="4">
        <v>1</v>
      </c>
      <c r="G97" s="24">
        <v>1</v>
      </c>
      <c r="H97" s="4">
        <v>0.29073538929999998</v>
      </c>
      <c r="I97" s="4">
        <v>72.079241606500005</v>
      </c>
      <c r="J97" s="2">
        <f t="shared" si="3"/>
        <v>4.0335522796868866E-3</v>
      </c>
      <c r="K97" s="3">
        <v>2</v>
      </c>
      <c r="L97" s="3">
        <v>8</v>
      </c>
      <c r="M97" s="3">
        <v>6</v>
      </c>
      <c r="N97" s="3">
        <v>33</v>
      </c>
      <c r="O97" s="4">
        <v>0.83899999999999997</v>
      </c>
      <c r="P97" s="4">
        <v>0.8</v>
      </c>
      <c r="Q97" s="4">
        <v>0.88800000000000001</v>
      </c>
      <c r="R97" s="4">
        <v>0.81799999999999995</v>
      </c>
      <c r="S97" s="4">
        <v>0.91500000000000004</v>
      </c>
      <c r="T97" s="4">
        <v>0.85699999999999998</v>
      </c>
      <c r="U97" s="5">
        <v>100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2">
        <v>0.175544572514931</v>
      </c>
      <c r="AB97" s="2">
        <v>0.22314355131420999</v>
      </c>
      <c r="AC97" s="2">
        <v>0.11878353598996701</v>
      </c>
      <c r="AD97" s="2">
        <v>0.20089294237939001</v>
      </c>
      <c r="AE97" s="2">
        <v>8.8831213706615703E-2</v>
      </c>
      <c r="AF97" s="2">
        <v>0.15431736038435701</v>
      </c>
    </row>
    <row r="98" spans="1:32" x14ac:dyDescent="0.35">
      <c r="A98" s="7">
        <v>721</v>
      </c>
      <c r="B98" s="7">
        <v>32</v>
      </c>
      <c r="C98" s="7">
        <v>0</v>
      </c>
      <c r="D98" s="7">
        <v>1</v>
      </c>
      <c r="E98" s="22" t="str">
        <f t="shared" si="2"/>
        <v>01</v>
      </c>
      <c r="F98" s="4">
        <v>1</v>
      </c>
      <c r="G98" s="24">
        <v>1</v>
      </c>
      <c r="H98" s="4">
        <v>0.2393539241</v>
      </c>
      <c r="I98" s="4">
        <v>55.4553187502</v>
      </c>
      <c r="J98" s="2">
        <f t="shared" si="3"/>
        <v>4.3161581160172623E-3</v>
      </c>
      <c r="K98" s="3">
        <v>3</v>
      </c>
      <c r="L98" s="3">
        <v>5</v>
      </c>
      <c r="M98" s="3">
        <v>6</v>
      </c>
      <c r="N98" s="3">
        <v>35</v>
      </c>
      <c r="O98" s="4">
        <v>0.78700000000000003</v>
      </c>
      <c r="P98" s="4">
        <v>0.625</v>
      </c>
      <c r="Q98" s="4">
        <v>0.88800000000000001</v>
      </c>
      <c r="R98" s="4">
        <v>0.71799999999999997</v>
      </c>
      <c r="S98" s="4">
        <v>0.95</v>
      </c>
      <c r="T98" s="4">
        <v>0.85299999999999998</v>
      </c>
      <c r="U98" s="5">
        <v>100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2">
        <v>0.23952703056473401</v>
      </c>
      <c r="AB98" s="2">
        <v>0.47000362924573602</v>
      </c>
      <c r="AC98" s="2">
        <v>0.11878353598996701</v>
      </c>
      <c r="AD98" s="2">
        <v>0.33128570993391299</v>
      </c>
      <c r="AE98" s="2">
        <v>5.1293294387550599E-2</v>
      </c>
      <c r="AF98" s="2">
        <v>0.15899573149045801</v>
      </c>
    </row>
    <row r="99" spans="1:32" x14ac:dyDescent="0.35">
      <c r="A99" s="7">
        <v>423</v>
      </c>
      <c r="B99" s="7">
        <v>28</v>
      </c>
      <c r="C99" s="7">
        <v>0</v>
      </c>
      <c r="D99" s="7">
        <v>1</v>
      </c>
      <c r="E99" s="22" t="str">
        <f t="shared" si="2"/>
        <v>01</v>
      </c>
      <c r="F99" s="4">
        <v>1</v>
      </c>
      <c r="G99" s="24">
        <v>1</v>
      </c>
      <c r="H99" s="4">
        <v>0.27644924180000002</v>
      </c>
      <c r="I99" s="4">
        <v>60.201768678999997</v>
      </c>
      <c r="J99" s="2">
        <f t="shared" si="3"/>
        <v>4.5920451818292343E-3</v>
      </c>
      <c r="K99" s="3">
        <v>3</v>
      </c>
      <c r="L99" s="3">
        <v>4</v>
      </c>
      <c r="M99" s="3">
        <v>12</v>
      </c>
      <c r="N99" s="3">
        <v>30</v>
      </c>
      <c r="O99" s="4">
        <v>0.70299999999999996</v>
      </c>
      <c r="P99" s="4">
        <v>0.57142857142857095</v>
      </c>
      <c r="Q99" s="4">
        <v>0.91700000000000004</v>
      </c>
      <c r="R99" s="4">
        <v>0.69199999999999995</v>
      </c>
      <c r="S99" s="4">
        <v>0.96</v>
      </c>
      <c r="T99" s="4">
        <v>0.83899999999999997</v>
      </c>
      <c r="U99" s="5">
        <v>100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2">
        <v>0.35239838717147198</v>
      </c>
      <c r="AB99" s="2">
        <v>0.55961578793542299</v>
      </c>
      <c r="AC99" s="2">
        <v>8.6647806725672197E-2</v>
      </c>
      <c r="AD99" s="2">
        <v>0.368169323364468</v>
      </c>
      <c r="AE99" s="2">
        <v>4.08219945202552E-2</v>
      </c>
      <c r="AF99" s="2">
        <v>0.175544572514931</v>
      </c>
    </row>
    <row r="100" spans="1:32" x14ac:dyDescent="0.35">
      <c r="A100" s="7">
        <v>935</v>
      </c>
      <c r="B100" s="7">
        <v>42</v>
      </c>
      <c r="C100" s="7">
        <v>0</v>
      </c>
      <c r="D100" s="7">
        <v>1</v>
      </c>
      <c r="E100" s="22" t="str">
        <f t="shared" si="2"/>
        <v>01</v>
      </c>
      <c r="F100" s="4">
        <v>1</v>
      </c>
      <c r="G100" s="24">
        <v>1</v>
      </c>
      <c r="H100" s="4">
        <v>0.31589948899999998</v>
      </c>
      <c r="I100" s="4">
        <v>63.595709696</v>
      </c>
      <c r="J100" s="2">
        <f t="shared" si="3"/>
        <v>4.9673081802225601E-3</v>
      </c>
      <c r="K100" s="3">
        <v>0</v>
      </c>
      <c r="L100" s="3">
        <v>3</v>
      </c>
      <c r="M100" s="3">
        <v>5</v>
      </c>
      <c r="N100" s="3">
        <v>41</v>
      </c>
      <c r="O100" s="4">
        <v>0.89400000000000002</v>
      </c>
      <c r="P100" s="4">
        <v>1</v>
      </c>
      <c r="Q100" s="4">
        <v>0.91100000000000003</v>
      </c>
      <c r="R100" s="4">
        <v>0.85699999999999998</v>
      </c>
      <c r="S100" s="4">
        <v>0.97099999999999997</v>
      </c>
      <c r="T100" s="4">
        <v>0.97499999999999998</v>
      </c>
      <c r="U100" s="5">
        <v>100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2">
        <v>0.112049503808623</v>
      </c>
      <c r="AB100" s="2">
        <v>1.0000050000287801E-5</v>
      </c>
      <c r="AC100" s="2">
        <v>9.3212381722178703E-2</v>
      </c>
      <c r="AD100" s="2">
        <v>0.15431736038435701</v>
      </c>
      <c r="AE100" s="2">
        <v>2.9428810690812199E-2</v>
      </c>
      <c r="AF100" s="2">
        <v>2.5317807984289901E-2</v>
      </c>
    </row>
    <row r="101" spans="1:32" x14ac:dyDescent="0.35">
      <c r="A101" s="7">
        <v>599</v>
      </c>
      <c r="B101" s="7">
        <v>28</v>
      </c>
      <c r="C101" s="7">
        <v>0</v>
      </c>
      <c r="D101" s="7">
        <v>1</v>
      </c>
      <c r="E101" s="22" t="str">
        <f t="shared" si="2"/>
        <v>01</v>
      </c>
      <c r="F101" s="4">
        <v>1</v>
      </c>
      <c r="G101" s="24">
        <v>1</v>
      </c>
      <c r="H101" s="4">
        <v>0.42950255859999997</v>
      </c>
      <c r="I101" s="4">
        <v>66.047411190000005</v>
      </c>
      <c r="J101" s="2">
        <f t="shared" si="3"/>
        <v>6.5029431261800818E-3</v>
      </c>
      <c r="K101" s="3">
        <v>3</v>
      </c>
      <c r="L101" s="3">
        <v>4</v>
      </c>
      <c r="M101" s="3">
        <v>5</v>
      </c>
      <c r="N101" s="3">
        <v>37</v>
      </c>
      <c r="O101" s="4">
        <v>0.81299999999999994</v>
      </c>
      <c r="P101" s="4">
        <v>0.57142857142857095</v>
      </c>
      <c r="Q101" s="4">
        <v>0.92200000000000004</v>
      </c>
      <c r="R101" s="4">
        <v>0.67800000000000005</v>
      </c>
      <c r="S101" s="4">
        <v>0.95899999999999996</v>
      </c>
      <c r="T101" s="4">
        <v>0.94099999999999995</v>
      </c>
      <c r="U101" s="5">
        <v>100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2">
        <v>0.207024169434327</v>
      </c>
      <c r="AB101" s="2">
        <v>0.55961578793542299</v>
      </c>
      <c r="AC101" s="2">
        <v>8.1210055425543201E-2</v>
      </c>
      <c r="AD101" s="2">
        <v>0.38860799104174099</v>
      </c>
      <c r="AE101" s="2">
        <v>4.1864204098698898E-2</v>
      </c>
      <c r="AF101" s="2">
        <v>6.0812139396757503E-2</v>
      </c>
    </row>
    <row r="102" spans="1:32" x14ac:dyDescent="0.35">
      <c r="A102" s="7">
        <v>303</v>
      </c>
      <c r="B102" s="7">
        <v>11</v>
      </c>
      <c r="C102" s="7">
        <v>0</v>
      </c>
      <c r="D102" s="7">
        <v>1</v>
      </c>
      <c r="E102" s="22" t="str">
        <f t="shared" si="2"/>
        <v>01</v>
      </c>
      <c r="F102" s="4">
        <v>1</v>
      </c>
      <c r="G102" s="24">
        <v>1</v>
      </c>
      <c r="H102" s="4">
        <v>0.29569274540000001</v>
      </c>
      <c r="I102" s="4">
        <v>44.245075599000003</v>
      </c>
      <c r="J102" s="2">
        <f t="shared" si="3"/>
        <v>6.6830656609090091E-3</v>
      </c>
      <c r="K102" s="3">
        <v>2</v>
      </c>
      <c r="L102" s="3">
        <v>15</v>
      </c>
      <c r="M102" s="3">
        <v>2</v>
      </c>
      <c r="N102" s="3">
        <v>30</v>
      </c>
      <c r="O102" s="4">
        <v>0.89800000000000002</v>
      </c>
      <c r="P102" s="4">
        <v>0.88235294117647101</v>
      </c>
      <c r="Q102" s="4">
        <v>0.92200000000000004</v>
      </c>
      <c r="R102" s="4">
        <v>0.88800000000000001</v>
      </c>
      <c r="S102" s="4">
        <v>0.86699999999999999</v>
      </c>
      <c r="T102" s="4">
        <v>0.91200000000000003</v>
      </c>
      <c r="U102" s="5">
        <v>100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2">
        <v>0.107585210679937</v>
      </c>
      <c r="AB102" s="2">
        <v>0.12516314295400599</v>
      </c>
      <c r="AC102" s="2">
        <v>8.1210055425543201E-2</v>
      </c>
      <c r="AD102" s="2">
        <v>0.11878353598996701</v>
      </c>
      <c r="AE102" s="2">
        <v>0.14271630220159501</v>
      </c>
      <c r="AF102" s="2">
        <v>9.2115288907805598E-2</v>
      </c>
    </row>
    <row r="103" spans="1:32" x14ac:dyDescent="0.35">
      <c r="A103" s="7">
        <v>113</v>
      </c>
      <c r="B103" s="7">
        <v>9</v>
      </c>
      <c r="C103" s="7">
        <v>0</v>
      </c>
      <c r="D103" s="7">
        <v>1</v>
      </c>
      <c r="E103" s="22" t="str">
        <f t="shared" si="2"/>
        <v>01</v>
      </c>
      <c r="F103" s="4">
        <v>1</v>
      </c>
      <c r="G103" s="24">
        <v>1</v>
      </c>
      <c r="H103" s="4">
        <v>0.31810848380000001</v>
      </c>
      <c r="I103" s="4">
        <v>46.900172130999998</v>
      </c>
      <c r="J103" s="2">
        <f t="shared" si="3"/>
        <v>6.7826719891660526E-3</v>
      </c>
      <c r="K103" s="3">
        <v>2</v>
      </c>
      <c r="L103" s="3">
        <v>8</v>
      </c>
      <c r="M103" s="3">
        <v>12</v>
      </c>
      <c r="N103" s="3">
        <v>27</v>
      </c>
      <c r="O103" s="4">
        <v>0.69</v>
      </c>
      <c r="P103" s="4">
        <v>0.8</v>
      </c>
      <c r="Q103" s="4">
        <v>0.97699999999999998</v>
      </c>
      <c r="R103" s="4">
        <v>0.91100000000000003</v>
      </c>
      <c r="S103" s="4">
        <v>0.99399999999999999</v>
      </c>
      <c r="T103" s="4">
        <v>0.998</v>
      </c>
      <c r="U103" s="5">
        <v>100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2">
        <v>0.37106368139083201</v>
      </c>
      <c r="AB103" s="2">
        <v>0.22314355131420999</v>
      </c>
      <c r="AC103" s="2">
        <v>2.32686269393543E-2</v>
      </c>
      <c r="AD103" s="2">
        <v>9.3212381722178703E-2</v>
      </c>
      <c r="AE103" s="2">
        <v>6.0180723255630203E-3</v>
      </c>
      <c r="AF103" s="2">
        <v>2.0020026706730801E-3</v>
      </c>
    </row>
    <row r="104" spans="1:32" x14ac:dyDescent="0.35">
      <c r="A104" s="7">
        <v>691</v>
      </c>
      <c r="B104" s="7">
        <v>42</v>
      </c>
      <c r="C104" s="7">
        <v>0</v>
      </c>
      <c r="D104" s="7">
        <v>1</v>
      </c>
      <c r="E104" s="22" t="str">
        <f t="shared" si="2"/>
        <v>01</v>
      </c>
      <c r="F104" s="4">
        <v>1</v>
      </c>
      <c r="G104" s="24">
        <v>1</v>
      </c>
      <c r="H104" s="4">
        <v>0.46843413109999998</v>
      </c>
      <c r="I104" s="4">
        <v>64.317533495999996</v>
      </c>
      <c r="J104" s="2">
        <f t="shared" si="3"/>
        <v>7.2831482433811396E-3</v>
      </c>
      <c r="K104" s="3">
        <v>6</v>
      </c>
      <c r="L104" s="3">
        <v>2</v>
      </c>
      <c r="M104" s="3">
        <v>9</v>
      </c>
      <c r="N104" s="3">
        <v>32</v>
      </c>
      <c r="O104" s="4">
        <v>0.67600000000000005</v>
      </c>
      <c r="P104" s="4">
        <v>0.25</v>
      </c>
      <c r="Q104" s="4">
        <v>0.89400000000000002</v>
      </c>
      <c r="R104" s="4">
        <v>0.35299999999999998</v>
      </c>
      <c r="S104" s="4">
        <v>0.96199999999999997</v>
      </c>
      <c r="T104" s="4">
        <v>0.79400000000000004</v>
      </c>
      <c r="U104" s="5">
        <v>100</v>
      </c>
      <c r="V104" s="5">
        <v>0</v>
      </c>
      <c r="W104" s="5">
        <v>100</v>
      </c>
      <c r="X104" s="5">
        <v>0</v>
      </c>
      <c r="Y104" s="5">
        <v>100</v>
      </c>
      <c r="Z104" s="5">
        <v>100</v>
      </c>
      <c r="AA104" s="2">
        <v>0.39156220293917299</v>
      </c>
      <c r="AB104" s="2">
        <v>1.3862943611198899</v>
      </c>
      <c r="AC104" s="2">
        <v>0.112049503808623</v>
      </c>
      <c r="AD104" s="2">
        <v>1.0412872220488401</v>
      </c>
      <c r="AE104" s="2">
        <v>3.8740828316430602E-2</v>
      </c>
      <c r="AF104" s="2">
        <v>0.23067181773500101</v>
      </c>
    </row>
    <row r="105" spans="1:32" x14ac:dyDescent="0.35">
      <c r="A105" s="7">
        <v>945</v>
      </c>
      <c r="B105" s="7">
        <v>34</v>
      </c>
      <c r="C105" s="7">
        <v>0</v>
      </c>
      <c r="D105" s="7">
        <v>1</v>
      </c>
      <c r="E105" s="22" t="str">
        <f t="shared" si="2"/>
        <v>01</v>
      </c>
      <c r="F105" s="4">
        <v>1</v>
      </c>
      <c r="G105" s="24">
        <v>1</v>
      </c>
      <c r="H105" s="4">
        <v>0.40097622090000001</v>
      </c>
      <c r="I105" s="4">
        <v>50.779594087</v>
      </c>
      <c r="J105" s="2">
        <f t="shared" si="3"/>
        <v>7.8964046111320383E-3</v>
      </c>
      <c r="K105" s="3">
        <v>0</v>
      </c>
      <c r="L105" s="3">
        <v>5</v>
      </c>
      <c r="M105" s="3">
        <v>11</v>
      </c>
      <c r="N105" s="3">
        <v>33</v>
      </c>
      <c r="O105" s="4">
        <v>0.74299999999999999</v>
      </c>
      <c r="P105" s="4">
        <v>1</v>
      </c>
      <c r="Q105" s="4">
        <v>0.97099999999999997</v>
      </c>
      <c r="R105" s="4">
        <v>0.94299999999999995</v>
      </c>
      <c r="S105" s="4">
        <v>0.995</v>
      </c>
      <c r="T105" s="4">
        <v>0.998</v>
      </c>
      <c r="U105" s="5">
        <v>100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2">
        <v>0.29705923426437802</v>
      </c>
      <c r="AB105" s="2">
        <v>1.0000050000287801E-5</v>
      </c>
      <c r="AC105" s="2">
        <v>2.9428810690812199E-2</v>
      </c>
      <c r="AD105" s="2">
        <v>5.8688996348679599E-2</v>
      </c>
      <c r="AE105" s="2">
        <v>5.0125418235442898E-3</v>
      </c>
      <c r="AF105" s="2">
        <v>2.0020026706730801E-3</v>
      </c>
    </row>
    <row r="106" spans="1:32" x14ac:dyDescent="0.35">
      <c r="A106" s="7">
        <v>585</v>
      </c>
      <c r="B106" s="7">
        <v>8</v>
      </c>
      <c r="C106" s="7">
        <v>0</v>
      </c>
      <c r="D106" s="7">
        <v>1</v>
      </c>
      <c r="E106" s="22" t="str">
        <f t="shared" si="2"/>
        <v>01</v>
      </c>
      <c r="F106" s="4">
        <v>1</v>
      </c>
      <c r="G106" s="24">
        <v>1</v>
      </c>
      <c r="H106" s="4">
        <v>0.43588497510000002</v>
      </c>
      <c r="I106" s="4">
        <v>54.769208040599999</v>
      </c>
      <c r="J106" s="2">
        <f t="shared" si="3"/>
        <v>7.958577286289804E-3</v>
      </c>
      <c r="K106" s="3">
        <v>2</v>
      </c>
      <c r="L106" s="3">
        <v>6</v>
      </c>
      <c r="M106" s="3">
        <v>3</v>
      </c>
      <c r="N106" s="3">
        <v>38</v>
      </c>
      <c r="O106" s="4">
        <v>0.88200000000000001</v>
      </c>
      <c r="P106" s="4">
        <v>0.75</v>
      </c>
      <c r="Q106" s="4">
        <v>0.93</v>
      </c>
      <c r="R106" s="4">
        <v>0.76200000000000001</v>
      </c>
      <c r="S106" s="4">
        <v>0.92900000000000005</v>
      </c>
      <c r="T106" s="4">
        <v>0.76700000000000002</v>
      </c>
      <c r="U106" s="5">
        <v>100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2">
        <v>0.125563222975346</v>
      </c>
      <c r="AB106" s="2">
        <v>0.28768207245178101</v>
      </c>
      <c r="AC106" s="2">
        <v>7.2570692834835401E-2</v>
      </c>
      <c r="AD106" s="2">
        <v>0.27180872329549099</v>
      </c>
      <c r="AE106" s="2">
        <v>7.3646540168298497E-2</v>
      </c>
      <c r="AF106" s="2">
        <v>0.26526847761488098</v>
      </c>
    </row>
    <row r="107" spans="1:32" x14ac:dyDescent="0.35">
      <c r="A107" s="7">
        <v>67</v>
      </c>
      <c r="B107" s="7">
        <v>2</v>
      </c>
      <c r="C107" s="7">
        <v>0</v>
      </c>
      <c r="D107" s="7">
        <v>1</v>
      </c>
      <c r="E107" s="22" t="str">
        <f t="shared" si="2"/>
        <v>01</v>
      </c>
      <c r="F107" s="4">
        <v>1</v>
      </c>
      <c r="G107" s="24">
        <v>1</v>
      </c>
      <c r="H107" s="4">
        <v>0.44362427440000002</v>
      </c>
      <c r="I107" s="4">
        <v>54.958862426000003</v>
      </c>
      <c r="J107" s="2">
        <f t="shared" si="3"/>
        <v>8.0719333482806906E-3</v>
      </c>
      <c r="K107" s="3">
        <v>1</v>
      </c>
      <c r="L107" s="3">
        <v>2</v>
      </c>
      <c r="M107" s="3">
        <v>12</v>
      </c>
      <c r="N107" s="3">
        <v>34</v>
      </c>
      <c r="O107" s="4">
        <v>0.72</v>
      </c>
      <c r="P107" s="4">
        <v>0.66666666666666696</v>
      </c>
      <c r="Q107" s="4">
        <v>0.79700000000000004</v>
      </c>
      <c r="R107" s="4">
        <v>0.69599999999999995</v>
      </c>
      <c r="S107" s="4">
        <v>0.94699999999999995</v>
      </c>
      <c r="T107" s="4">
        <v>0.76300000000000001</v>
      </c>
      <c r="U107" s="5">
        <v>100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2">
        <v>0.32850406697203599</v>
      </c>
      <c r="AB107" s="2">
        <v>0.405465108108164</v>
      </c>
      <c r="AC107" s="2">
        <v>0.22690060019192199</v>
      </c>
      <c r="AD107" s="2">
        <v>0.36240561864771698</v>
      </c>
      <c r="AE107" s="2">
        <v>5.4456185796058897E-2</v>
      </c>
      <c r="AF107" s="2">
        <v>0.27049724769768002</v>
      </c>
    </row>
    <row r="108" spans="1:32" x14ac:dyDescent="0.35">
      <c r="A108" s="7">
        <v>819</v>
      </c>
      <c r="B108" s="7">
        <v>47</v>
      </c>
      <c r="C108" s="7">
        <v>0</v>
      </c>
      <c r="D108" s="7">
        <v>1</v>
      </c>
      <c r="E108" s="22" t="str">
        <f t="shared" si="2"/>
        <v>01</v>
      </c>
      <c r="F108" s="4">
        <v>1</v>
      </c>
      <c r="G108" s="24">
        <v>1</v>
      </c>
      <c r="H108" s="4">
        <v>0.42870072069999998</v>
      </c>
      <c r="I108" s="4">
        <v>51.818131510699999</v>
      </c>
      <c r="J108" s="2">
        <f t="shared" si="3"/>
        <v>8.2731798349671669E-3</v>
      </c>
      <c r="K108" s="3">
        <v>0</v>
      </c>
      <c r="L108" s="3">
        <v>13</v>
      </c>
      <c r="M108" s="3">
        <v>6</v>
      </c>
      <c r="N108" s="3">
        <v>30</v>
      </c>
      <c r="O108" s="4">
        <v>0.85399999999999998</v>
      </c>
      <c r="P108" s="4">
        <v>1</v>
      </c>
      <c r="Q108" s="4">
        <v>0.89400000000000002</v>
      </c>
      <c r="R108" s="4">
        <v>0.95599999999999996</v>
      </c>
      <c r="S108" s="4">
        <v>0.94299999999999995</v>
      </c>
      <c r="T108" s="4">
        <v>0.999</v>
      </c>
      <c r="U108" s="5">
        <v>100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2">
        <v>0.157824085193567</v>
      </c>
      <c r="AB108" s="2">
        <v>1.0000050000287801E-5</v>
      </c>
      <c r="AC108" s="2">
        <v>0.112049503808623</v>
      </c>
      <c r="AD108" s="2">
        <v>4.4997365930735798E-2</v>
      </c>
      <c r="AE108" s="2">
        <v>5.8688996348679599E-2</v>
      </c>
      <c r="AF108" s="2">
        <v>1.00050033358353E-3</v>
      </c>
    </row>
    <row r="109" spans="1:32" x14ac:dyDescent="0.35">
      <c r="A109" s="7">
        <v>5</v>
      </c>
      <c r="B109" s="7">
        <v>38</v>
      </c>
      <c r="C109" s="7">
        <v>0</v>
      </c>
      <c r="D109" s="7">
        <v>1</v>
      </c>
      <c r="E109" s="22" t="str">
        <f t="shared" si="2"/>
        <v>01</v>
      </c>
      <c r="F109" s="4">
        <v>1</v>
      </c>
      <c r="G109" s="24">
        <v>1</v>
      </c>
      <c r="H109" s="4">
        <v>0.43407027399999998</v>
      </c>
      <c r="I109" s="4">
        <v>48.479150994999998</v>
      </c>
      <c r="J109" s="2">
        <f t="shared" si="3"/>
        <v>8.9537515631156316E-3</v>
      </c>
      <c r="K109" s="3">
        <v>1</v>
      </c>
      <c r="L109" s="3">
        <v>16</v>
      </c>
      <c r="M109" s="3">
        <v>4</v>
      </c>
      <c r="N109" s="3">
        <v>28</v>
      </c>
      <c r="O109" s="4">
        <v>0.876</v>
      </c>
      <c r="P109" s="4">
        <v>0.94117647058823495</v>
      </c>
      <c r="Q109" s="4">
        <v>0.91</v>
      </c>
      <c r="R109" s="4">
        <v>0.96299999999999997</v>
      </c>
      <c r="S109" s="4">
        <v>0.95499999999999996</v>
      </c>
      <c r="T109" s="4">
        <v>0.95699999999999996</v>
      </c>
      <c r="U109" s="5">
        <v>100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2">
        <v>0.13238918804574601</v>
      </c>
      <c r="AB109" s="2">
        <v>6.0624621816434902E-2</v>
      </c>
      <c r="AC109" s="2">
        <v>9.4310679471241304E-2</v>
      </c>
      <c r="AD109" s="2">
        <v>3.7701867184011501E-2</v>
      </c>
      <c r="AE109" s="2">
        <v>4.6043938501406798E-2</v>
      </c>
      <c r="AF109" s="2">
        <v>4.3951887529182797E-2</v>
      </c>
    </row>
    <row r="110" spans="1:32" x14ac:dyDescent="0.35">
      <c r="A110" s="7">
        <v>175</v>
      </c>
      <c r="B110" s="7">
        <v>16</v>
      </c>
      <c r="C110" s="7">
        <v>0</v>
      </c>
      <c r="D110" s="7">
        <v>1</v>
      </c>
      <c r="E110" s="22" t="str">
        <f t="shared" si="2"/>
        <v>01</v>
      </c>
      <c r="F110" s="4">
        <v>1</v>
      </c>
      <c r="G110" s="24">
        <v>1</v>
      </c>
      <c r="H110" s="4">
        <v>0.38314006449999999</v>
      </c>
      <c r="I110" s="4">
        <v>42.607234750499998</v>
      </c>
      <c r="J110" s="2">
        <f t="shared" si="3"/>
        <v>8.9923710549064395E-3</v>
      </c>
      <c r="K110" s="3">
        <v>1</v>
      </c>
      <c r="L110" s="3">
        <v>3</v>
      </c>
      <c r="M110" s="3">
        <v>10</v>
      </c>
      <c r="N110" s="3">
        <v>35</v>
      </c>
      <c r="O110" s="4">
        <v>0.76300000000000001</v>
      </c>
      <c r="P110" s="4">
        <v>0.75</v>
      </c>
      <c r="Q110" s="4">
        <v>0.81</v>
      </c>
      <c r="R110" s="4">
        <v>0.75</v>
      </c>
      <c r="S110" s="4">
        <v>0.94599999999999995</v>
      </c>
      <c r="T110" s="4">
        <v>0.873</v>
      </c>
      <c r="U110" s="5">
        <v>100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2">
        <v>0.27049724769768002</v>
      </c>
      <c r="AB110" s="2">
        <v>0.28768207245178101</v>
      </c>
      <c r="AC110" s="2">
        <v>0.21072103131565301</v>
      </c>
      <c r="AD110" s="2">
        <v>0.28768207245178101</v>
      </c>
      <c r="AE110" s="2">
        <v>5.5512709930258801E-2</v>
      </c>
      <c r="AF110" s="2">
        <v>0.13581972314253499</v>
      </c>
    </row>
    <row r="111" spans="1:32" x14ac:dyDescent="0.35">
      <c r="A111" s="7">
        <v>553</v>
      </c>
      <c r="B111" s="7">
        <v>12</v>
      </c>
      <c r="C111" s="7">
        <v>0</v>
      </c>
      <c r="D111" s="7">
        <v>1</v>
      </c>
      <c r="E111" s="22" t="str">
        <f t="shared" si="2"/>
        <v>01</v>
      </c>
      <c r="F111" s="4">
        <v>1</v>
      </c>
      <c r="G111" s="24">
        <v>1</v>
      </c>
      <c r="H111" s="4">
        <v>0.37097204909999998</v>
      </c>
      <c r="I111" s="4">
        <v>37.775434705000002</v>
      </c>
      <c r="J111" s="2">
        <f t="shared" si="3"/>
        <v>9.8204574479958968E-3</v>
      </c>
      <c r="K111" s="3">
        <v>1</v>
      </c>
      <c r="L111" s="3">
        <v>5</v>
      </c>
      <c r="M111" s="3">
        <v>18</v>
      </c>
      <c r="N111" s="3">
        <v>25</v>
      </c>
      <c r="O111" s="4">
        <v>0.61099999999999999</v>
      </c>
      <c r="P111" s="4">
        <v>0.83333333333333304</v>
      </c>
      <c r="Q111" s="4">
        <v>0.97499999999999998</v>
      </c>
      <c r="R111" s="4">
        <v>0.89500000000000002</v>
      </c>
      <c r="S111" s="4">
        <v>0.99099999999999999</v>
      </c>
      <c r="T111" s="4">
        <v>0.98</v>
      </c>
      <c r="U111" s="5">
        <v>100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2">
        <v>0.49265831981054198</v>
      </c>
      <c r="AB111" s="2">
        <v>0.18232155679395501</v>
      </c>
      <c r="AC111" s="2">
        <v>2.5317807984289901E-2</v>
      </c>
      <c r="AD111" s="2">
        <v>0.110931560707282</v>
      </c>
      <c r="AE111" s="2">
        <v>9.0407446521490707E-3</v>
      </c>
      <c r="AF111" s="2">
        <v>2.0202707317519501E-2</v>
      </c>
    </row>
    <row r="112" spans="1:32" x14ac:dyDescent="0.35">
      <c r="A112" s="7">
        <v>327</v>
      </c>
      <c r="B112" s="7">
        <v>17</v>
      </c>
      <c r="C112" s="7">
        <v>0</v>
      </c>
      <c r="D112" s="7">
        <v>1</v>
      </c>
      <c r="E112" s="22" t="str">
        <f t="shared" si="2"/>
        <v>01</v>
      </c>
      <c r="F112" s="4">
        <v>1</v>
      </c>
      <c r="G112" s="24">
        <v>1</v>
      </c>
      <c r="H112" s="4">
        <v>0.50639641930000001</v>
      </c>
      <c r="I112" s="4">
        <v>48.114618084</v>
      </c>
      <c r="J112" s="2">
        <f t="shared" si="3"/>
        <v>1.0524793492404269E-2</v>
      </c>
      <c r="K112" s="3">
        <v>2</v>
      </c>
      <c r="L112" s="3">
        <v>4</v>
      </c>
      <c r="M112" s="3">
        <v>3</v>
      </c>
      <c r="N112" s="3">
        <v>40</v>
      </c>
      <c r="O112" s="4">
        <v>0.88500000000000001</v>
      </c>
      <c r="P112" s="4">
        <v>0.66666666666666696</v>
      </c>
      <c r="Q112" s="4">
        <v>0.89300000000000002</v>
      </c>
      <c r="R112" s="4">
        <v>0.749</v>
      </c>
      <c r="S112" s="4">
        <v>0.95</v>
      </c>
      <c r="T112" s="4">
        <v>0.872</v>
      </c>
      <c r="U112" s="5">
        <v>100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2">
        <v>0.122167633974208</v>
      </c>
      <c r="AB112" s="2">
        <v>0.405465108108164</v>
      </c>
      <c r="AC112" s="2">
        <v>0.113168698105638</v>
      </c>
      <c r="AD112" s="2">
        <v>0.28901629546491803</v>
      </c>
      <c r="AE112" s="2">
        <v>5.1293294387550599E-2</v>
      </c>
      <c r="AF112" s="2">
        <v>0.13696585507315701</v>
      </c>
    </row>
    <row r="113" spans="1:32" x14ac:dyDescent="0.35">
      <c r="A113" s="7">
        <v>769</v>
      </c>
      <c r="B113" s="7">
        <v>28</v>
      </c>
      <c r="C113" s="7">
        <v>0</v>
      </c>
      <c r="D113" s="7">
        <v>1</v>
      </c>
      <c r="E113" s="22" t="str">
        <f t="shared" si="2"/>
        <v>01</v>
      </c>
      <c r="F113" s="4">
        <v>1</v>
      </c>
      <c r="G113" s="24">
        <v>1</v>
      </c>
      <c r="H113" s="4">
        <v>0.43571187379999998</v>
      </c>
      <c r="I113" s="4">
        <v>40.545777467000001</v>
      </c>
      <c r="J113" s="2">
        <f t="shared" si="3"/>
        <v>1.0746171389970846E-2</v>
      </c>
      <c r="K113" s="3">
        <v>2</v>
      </c>
      <c r="L113" s="3">
        <v>8</v>
      </c>
      <c r="M113" s="3">
        <v>3</v>
      </c>
      <c r="N113" s="3">
        <v>36</v>
      </c>
      <c r="O113" s="4">
        <v>0.89400000000000002</v>
      </c>
      <c r="P113" s="4">
        <v>0.8</v>
      </c>
      <c r="Q113" s="4">
        <v>0.91900000000000004</v>
      </c>
      <c r="R113" s="4">
        <v>0.81</v>
      </c>
      <c r="S113" s="4">
        <v>0.93200000000000005</v>
      </c>
      <c r="T113" s="4">
        <v>0.875</v>
      </c>
      <c r="U113" s="5">
        <v>100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2">
        <v>0.112049503808623</v>
      </c>
      <c r="AB113" s="2">
        <v>0.22314355131420999</v>
      </c>
      <c r="AC113" s="2">
        <v>8.4469156626450007E-2</v>
      </c>
      <c r="AD113" s="2">
        <v>0.21072103131565301</v>
      </c>
      <c r="AE113" s="2">
        <v>7.0422464296545806E-2</v>
      </c>
      <c r="AF113" s="2">
        <v>0.13353139262452299</v>
      </c>
    </row>
    <row r="114" spans="1:32" x14ac:dyDescent="0.35">
      <c r="A114" s="7">
        <v>651</v>
      </c>
      <c r="B114" s="7">
        <v>28</v>
      </c>
      <c r="C114" s="7">
        <v>0</v>
      </c>
      <c r="D114" s="7">
        <v>1</v>
      </c>
      <c r="E114" s="22" t="str">
        <f t="shared" si="2"/>
        <v>01</v>
      </c>
      <c r="F114" s="4">
        <v>1</v>
      </c>
      <c r="G114" s="24">
        <v>1</v>
      </c>
      <c r="H114" s="4">
        <v>0.46201905180000002</v>
      </c>
      <c r="I114" s="4">
        <v>40.662841631600003</v>
      </c>
      <c r="J114" s="2">
        <f t="shared" si="3"/>
        <v>1.136219293245248E-2</v>
      </c>
      <c r="K114" s="3">
        <v>2</v>
      </c>
      <c r="L114" s="3">
        <v>5</v>
      </c>
      <c r="M114" s="3">
        <v>11</v>
      </c>
      <c r="N114" s="3">
        <v>31</v>
      </c>
      <c r="O114" s="4">
        <v>0.74299999999999999</v>
      </c>
      <c r="P114" s="4">
        <v>0.71428571428571397</v>
      </c>
      <c r="Q114" s="4">
        <v>0.77100000000000002</v>
      </c>
      <c r="R114" s="4">
        <v>0.78</v>
      </c>
      <c r="S114" s="4">
        <v>0.88700000000000001</v>
      </c>
      <c r="T114" s="4">
        <v>0.78900000000000003</v>
      </c>
      <c r="U114" s="5">
        <v>100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2">
        <v>0.29705923426437802</v>
      </c>
      <c r="AB114" s="2">
        <v>0.33647223662121301</v>
      </c>
      <c r="AC114" s="2">
        <v>0.260066905418808</v>
      </c>
      <c r="AD114" s="2">
        <v>0.2484613592985</v>
      </c>
      <c r="AE114" s="2">
        <v>0.11991029667255799</v>
      </c>
      <c r="AF114" s="2">
        <v>0.236988958136263</v>
      </c>
    </row>
    <row r="115" spans="1:32" x14ac:dyDescent="0.35">
      <c r="A115" s="7">
        <v>781</v>
      </c>
      <c r="B115" s="7">
        <v>34</v>
      </c>
      <c r="C115" s="7">
        <v>0</v>
      </c>
      <c r="D115" s="7">
        <v>1</v>
      </c>
      <c r="E115" s="22" t="str">
        <f t="shared" si="2"/>
        <v>01</v>
      </c>
      <c r="F115" s="4">
        <v>1</v>
      </c>
      <c r="G115" s="24">
        <v>1</v>
      </c>
      <c r="H115" s="4">
        <v>0.53880959039999998</v>
      </c>
      <c r="I115" s="4">
        <v>46.115643597400002</v>
      </c>
      <c r="J115" s="2">
        <f t="shared" si="3"/>
        <v>1.1683878796183125E-2</v>
      </c>
      <c r="K115" s="3">
        <v>2</v>
      </c>
      <c r="L115" s="3">
        <v>8</v>
      </c>
      <c r="M115" s="3">
        <v>5</v>
      </c>
      <c r="N115" s="3">
        <v>34</v>
      </c>
      <c r="O115" s="4">
        <v>0.86899999999999999</v>
      </c>
      <c r="P115" s="4">
        <v>0.8</v>
      </c>
      <c r="Q115" s="4">
        <v>0.97799999999999998</v>
      </c>
      <c r="R115" s="4">
        <v>0.80700000000000005</v>
      </c>
      <c r="S115" s="4">
        <v>0.94199999999999995</v>
      </c>
      <c r="T115" s="4">
        <v>0.88</v>
      </c>
      <c r="U115" s="5">
        <v>100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2">
        <v>0.14041215371674501</v>
      </c>
      <c r="AB115" s="2">
        <v>0.22314355131420999</v>
      </c>
      <c r="AC115" s="2">
        <v>2.2245608947319698E-2</v>
      </c>
      <c r="AD115" s="2">
        <v>0.214431610712188</v>
      </c>
      <c r="AE115" s="2">
        <v>5.9750004405774E-2</v>
      </c>
      <c r="AF115" s="2">
        <v>0.127833371509885</v>
      </c>
    </row>
    <row r="116" spans="1:32" x14ac:dyDescent="0.35">
      <c r="A116" s="7">
        <v>195</v>
      </c>
      <c r="B116" s="7">
        <v>18</v>
      </c>
      <c r="C116" s="7">
        <v>0</v>
      </c>
      <c r="D116" s="7">
        <v>1</v>
      </c>
      <c r="E116" s="22" t="str">
        <f t="shared" si="2"/>
        <v>01</v>
      </c>
      <c r="F116" s="4">
        <v>1</v>
      </c>
      <c r="G116" s="24">
        <v>1</v>
      </c>
      <c r="H116" s="4">
        <v>0.4692424033</v>
      </c>
      <c r="I116" s="4">
        <v>38.447499766</v>
      </c>
      <c r="J116" s="2">
        <f t="shared" si="3"/>
        <v>1.2204757296466954E-2</v>
      </c>
      <c r="K116" s="3">
        <v>0</v>
      </c>
      <c r="L116" s="3">
        <v>5</v>
      </c>
      <c r="M116" s="3">
        <v>9</v>
      </c>
      <c r="N116" s="3">
        <v>35</v>
      </c>
      <c r="O116" s="4">
        <v>0.78800000000000003</v>
      </c>
      <c r="P116" s="4">
        <v>1</v>
      </c>
      <c r="Q116" s="4">
        <v>0.83699999999999997</v>
      </c>
      <c r="R116" s="4">
        <v>0.91500000000000004</v>
      </c>
      <c r="S116" s="4">
        <v>0.93200000000000005</v>
      </c>
      <c r="T116" s="4">
        <v>0.97099999999999997</v>
      </c>
      <c r="U116" s="5">
        <v>100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2">
        <v>0.238257189124258</v>
      </c>
      <c r="AB116" s="2">
        <v>1.0000050000287801E-5</v>
      </c>
      <c r="AC116" s="2">
        <v>0.177931208492662</v>
      </c>
      <c r="AD116" s="2">
        <v>8.8831213706615703E-2</v>
      </c>
      <c r="AE116" s="2">
        <v>7.0422464296545806E-2</v>
      </c>
      <c r="AF116" s="2">
        <v>2.9428810690812199E-2</v>
      </c>
    </row>
    <row r="117" spans="1:32" x14ac:dyDescent="0.35">
      <c r="A117" s="7">
        <v>189</v>
      </c>
      <c r="B117" s="7">
        <v>11</v>
      </c>
      <c r="C117" s="7">
        <v>0</v>
      </c>
      <c r="D117" s="7">
        <v>1</v>
      </c>
      <c r="E117" s="22" t="str">
        <f t="shared" si="2"/>
        <v>01</v>
      </c>
      <c r="F117" s="4">
        <v>1</v>
      </c>
      <c r="G117" s="24">
        <v>1</v>
      </c>
      <c r="H117" s="4">
        <v>0.75440137429999998</v>
      </c>
      <c r="I117" s="4">
        <v>59.769466210899999</v>
      </c>
      <c r="J117" s="2">
        <f t="shared" si="3"/>
        <v>1.2621852295586032E-2</v>
      </c>
      <c r="K117" s="3">
        <v>1</v>
      </c>
      <c r="L117" s="3">
        <v>4</v>
      </c>
      <c r="M117" s="3">
        <v>7</v>
      </c>
      <c r="N117" s="3">
        <v>37</v>
      </c>
      <c r="O117" s="4">
        <v>0.82199999999999995</v>
      </c>
      <c r="P117" s="4">
        <v>0.8</v>
      </c>
      <c r="Q117" s="4">
        <v>0.85699999999999998</v>
      </c>
      <c r="R117" s="4">
        <v>0.83</v>
      </c>
      <c r="S117" s="4">
        <v>0.98399999999999999</v>
      </c>
      <c r="T117" s="4">
        <v>0.89900000000000002</v>
      </c>
      <c r="U117" s="5">
        <v>100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2">
        <v>0.19601488392595701</v>
      </c>
      <c r="AB117" s="2">
        <v>0.22314355131420999</v>
      </c>
      <c r="AC117" s="2">
        <v>0.15431736038435701</v>
      </c>
      <c r="AD117" s="2">
        <v>0.18632957819149301</v>
      </c>
      <c r="AE117" s="2">
        <v>1.6129381929883599E-2</v>
      </c>
      <c r="AF117" s="2">
        <v>0.106472244510517</v>
      </c>
    </row>
    <row r="118" spans="1:32" x14ac:dyDescent="0.35">
      <c r="A118" s="7">
        <v>117</v>
      </c>
      <c r="B118" s="7">
        <v>38</v>
      </c>
      <c r="C118" s="7">
        <v>0</v>
      </c>
      <c r="D118" s="7">
        <v>1</v>
      </c>
      <c r="E118" s="22" t="str">
        <f t="shared" si="2"/>
        <v>01</v>
      </c>
      <c r="F118" s="4">
        <v>1</v>
      </c>
      <c r="G118" s="24">
        <v>1</v>
      </c>
      <c r="H118" s="4">
        <v>0.61612087569999996</v>
      </c>
      <c r="I118" s="4">
        <v>48.127088921999999</v>
      </c>
      <c r="J118" s="2">
        <f t="shared" si="3"/>
        <v>1.2801956018959563E-2</v>
      </c>
      <c r="K118" s="3">
        <v>2</v>
      </c>
      <c r="L118" s="3">
        <v>8</v>
      </c>
      <c r="M118" s="3">
        <v>5</v>
      </c>
      <c r="N118" s="3">
        <v>34</v>
      </c>
      <c r="O118" s="4">
        <v>0.82499999999999996</v>
      </c>
      <c r="P118" s="4">
        <v>0.8</v>
      </c>
      <c r="Q118" s="4">
        <v>0.86699999999999999</v>
      </c>
      <c r="R118" s="4">
        <v>0.80100000000000005</v>
      </c>
      <c r="S118" s="4">
        <v>0.92800000000000005</v>
      </c>
      <c r="T118" s="4">
        <v>0.90100000000000002</v>
      </c>
      <c r="U118" s="5">
        <v>100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2">
        <v>0.19237189264745599</v>
      </c>
      <c r="AB118" s="2">
        <v>0.22314355131420999</v>
      </c>
      <c r="AC118" s="2">
        <v>0.14271630220159501</v>
      </c>
      <c r="AD118" s="2">
        <v>0.221894331913778</v>
      </c>
      <c r="AE118" s="2">
        <v>7.4723546195936394E-2</v>
      </c>
      <c r="AF118" s="2">
        <v>0.104250021373799</v>
      </c>
    </row>
    <row r="119" spans="1:32" x14ac:dyDescent="0.35">
      <c r="A119" s="7">
        <v>17</v>
      </c>
      <c r="B119" s="7">
        <v>14</v>
      </c>
      <c r="C119" s="7">
        <v>0</v>
      </c>
      <c r="D119" s="7">
        <v>1</v>
      </c>
      <c r="E119" s="22" t="str">
        <f t="shared" si="2"/>
        <v>01</v>
      </c>
      <c r="F119" s="4">
        <v>1</v>
      </c>
      <c r="G119" s="24">
        <v>1</v>
      </c>
      <c r="H119" s="4">
        <v>0.70713800039999997</v>
      </c>
      <c r="I119" s="4">
        <v>55.148893057099997</v>
      </c>
      <c r="J119" s="2">
        <f t="shared" si="3"/>
        <v>1.2822342592948226E-2</v>
      </c>
      <c r="K119" s="3">
        <v>2</v>
      </c>
      <c r="L119" s="3">
        <v>1</v>
      </c>
      <c r="M119" s="3">
        <v>6</v>
      </c>
      <c r="N119" s="3">
        <v>40</v>
      </c>
      <c r="O119" s="4">
        <v>0.82099999999999995</v>
      </c>
      <c r="P119" s="4">
        <v>0.33333333333333298</v>
      </c>
      <c r="Q119" s="4">
        <v>0.88500000000000001</v>
      </c>
      <c r="R119" s="4">
        <v>0.39400000000000002</v>
      </c>
      <c r="S119" s="4">
        <v>0.95899999999999996</v>
      </c>
      <c r="T119" s="4">
        <v>0.748</v>
      </c>
      <c r="U119" s="5">
        <v>100</v>
      </c>
      <c r="V119" s="5">
        <v>0</v>
      </c>
      <c r="W119" s="5">
        <v>100</v>
      </c>
      <c r="X119" s="5">
        <v>0</v>
      </c>
      <c r="Y119" s="5">
        <v>100</v>
      </c>
      <c r="Z119" s="5">
        <v>100</v>
      </c>
      <c r="AA119" s="2">
        <v>0.19723216952970901</v>
      </c>
      <c r="AB119" s="2">
        <v>1.09861228866811</v>
      </c>
      <c r="AC119" s="2">
        <v>0.122167633974208</v>
      </c>
      <c r="AD119" s="2">
        <v>0.93140436968420304</v>
      </c>
      <c r="AE119" s="2">
        <v>4.1864204098698898E-2</v>
      </c>
      <c r="AF119" s="2">
        <v>0.29035230100766002</v>
      </c>
    </row>
    <row r="120" spans="1:32" x14ac:dyDescent="0.35">
      <c r="A120" s="7">
        <v>653</v>
      </c>
      <c r="B120" s="7">
        <v>50</v>
      </c>
      <c r="C120" s="7">
        <v>0</v>
      </c>
      <c r="D120" s="7">
        <v>1</v>
      </c>
      <c r="E120" s="22" t="str">
        <f t="shared" si="2"/>
        <v>01</v>
      </c>
      <c r="F120" s="4">
        <v>1</v>
      </c>
      <c r="G120" s="24">
        <v>1</v>
      </c>
      <c r="H120" s="4">
        <v>0.73650859319999995</v>
      </c>
      <c r="I120" s="4">
        <v>54.8452534081</v>
      </c>
      <c r="J120" s="2">
        <f t="shared" si="3"/>
        <v>1.3428848394950187E-2</v>
      </c>
      <c r="K120" s="3">
        <v>1</v>
      </c>
      <c r="L120" s="3">
        <v>11</v>
      </c>
      <c r="M120" s="3">
        <v>7</v>
      </c>
      <c r="N120" s="3">
        <v>30</v>
      </c>
      <c r="O120" s="4">
        <v>0.81299999999999994</v>
      </c>
      <c r="P120" s="4">
        <v>0.91666666666666696</v>
      </c>
      <c r="Q120" s="4">
        <v>0.83599999999999997</v>
      </c>
      <c r="R120" s="4">
        <v>0.93200000000000005</v>
      </c>
      <c r="S120" s="4">
        <v>0.95199999999999996</v>
      </c>
      <c r="T120" s="4">
        <v>0.95099999999999996</v>
      </c>
      <c r="U120" s="5">
        <v>100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2">
        <v>0.207024169434327</v>
      </c>
      <c r="AB120" s="2">
        <v>8.7011376989629796E-2</v>
      </c>
      <c r="AC120" s="2">
        <v>0.17912666589743501</v>
      </c>
      <c r="AD120" s="2">
        <v>7.0422464296545806E-2</v>
      </c>
      <c r="AE120" s="2">
        <v>4.9190244190771802E-2</v>
      </c>
      <c r="AF120" s="2">
        <v>5.0241216436746797E-2</v>
      </c>
    </row>
    <row r="121" spans="1:32" x14ac:dyDescent="0.35">
      <c r="A121" s="7">
        <v>957</v>
      </c>
      <c r="B121" s="7">
        <v>2</v>
      </c>
      <c r="C121" s="7">
        <v>0</v>
      </c>
      <c r="D121" s="7">
        <v>1</v>
      </c>
      <c r="E121" s="22" t="str">
        <f t="shared" si="2"/>
        <v>01</v>
      </c>
      <c r="F121" s="4">
        <v>1</v>
      </c>
      <c r="G121" s="24">
        <v>1</v>
      </c>
      <c r="H121" s="4">
        <v>0.83889897349999998</v>
      </c>
      <c r="I121" s="4">
        <v>61.079601299499998</v>
      </c>
      <c r="J121" s="2">
        <f t="shared" si="3"/>
        <v>1.3734519473801268E-2</v>
      </c>
      <c r="K121" s="3">
        <v>1</v>
      </c>
      <c r="L121" s="3">
        <v>9</v>
      </c>
      <c r="M121" s="3">
        <v>3</v>
      </c>
      <c r="N121" s="3">
        <v>36</v>
      </c>
      <c r="O121" s="4">
        <v>0.9</v>
      </c>
      <c r="P121" s="4">
        <v>0.9</v>
      </c>
      <c r="Q121" s="4">
        <v>0.91100000000000003</v>
      </c>
      <c r="R121" s="4">
        <v>0.93300000000000005</v>
      </c>
      <c r="S121" s="4">
        <v>0.96199999999999997</v>
      </c>
      <c r="T121" s="4">
        <v>0.96199999999999997</v>
      </c>
      <c r="U121" s="5">
        <v>100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2">
        <v>0.105360515657826</v>
      </c>
      <c r="AB121" s="2">
        <v>0.105360515657826</v>
      </c>
      <c r="AC121" s="2">
        <v>9.3212381722178703E-2</v>
      </c>
      <c r="AD121" s="2">
        <v>6.93500781347932E-2</v>
      </c>
      <c r="AE121" s="2">
        <v>3.8740828316430602E-2</v>
      </c>
      <c r="AF121" s="2">
        <v>3.8740828316430602E-2</v>
      </c>
    </row>
    <row r="122" spans="1:32" x14ac:dyDescent="0.35">
      <c r="A122" s="7">
        <v>409</v>
      </c>
      <c r="B122" s="7">
        <v>7</v>
      </c>
      <c r="C122" s="7">
        <v>0</v>
      </c>
      <c r="D122" s="7">
        <v>1</v>
      </c>
      <c r="E122" s="22" t="str">
        <f t="shared" si="2"/>
        <v>01</v>
      </c>
      <c r="F122" s="4">
        <v>0.98842099999999999</v>
      </c>
      <c r="G122" s="24">
        <v>1</v>
      </c>
      <c r="H122" s="4">
        <v>0.95372208879999998</v>
      </c>
      <c r="I122" s="4">
        <v>68.495125210300003</v>
      </c>
      <c r="J122" s="2">
        <f t="shared" si="3"/>
        <v>1.3923941096126113E-2</v>
      </c>
      <c r="K122" s="3">
        <v>1</v>
      </c>
      <c r="L122" s="3">
        <v>10</v>
      </c>
      <c r="M122" s="3">
        <v>5</v>
      </c>
      <c r="N122" s="3">
        <v>33</v>
      </c>
      <c r="O122" s="4">
        <v>0.86</v>
      </c>
      <c r="P122" s="4">
        <v>0.90909090909090895</v>
      </c>
      <c r="Q122" s="4">
        <v>0.96699999999999997</v>
      </c>
      <c r="R122" s="4">
        <v>0.92</v>
      </c>
      <c r="S122" s="4">
        <v>0.93300000000000005</v>
      </c>
      <c r="T122" s="4">
        <v>0.88800000000000001</v>
      </c>
      <c r="U122" s="5">
        <v>100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2">
        <v>0.15082288973458399</v>
      </c>
      <c r="AB122" s="2">
        <v>9.5310179804324893E-2</v>
      </c>
      <c r="AC122" s="2">
        <v>3.3556783528842803E-2</v>
      </c>
      <c r="AD122" s="2">
        <v>8.3381608939051E-2</v>
      </c>
      <c r="AE122" s="2">
        <v>6.93500781347932E-2</v>
      </c>
      <c r="AF122" s="2">
        <v>0.11878353598996701</v>
      </c>
    </row>
    <row r="123" spans="1:32" x14ac:dyDescent="0.35">
      <c r="A123" s="7">
        <v>559</v>
      </c>
      <c r="B123" s="7">
        <v>15</v>
      </c>
      <c r="C123" s="7">
        <v>0</v>
      </c>
      <c r="D123" s="7">
        <v>1</v>
      </c>
      <c r="E123" s="22" t="str">
        <f t="shared" si="2"/>
        <v>01</v>
      </c>
      <c r="F123" s="4">
        <v>1</v>
      </c>
      <c r="G123" s="24">
        <v>1</v>
      </c>
      <c r="H123" s="4">
        <v>0.83002477080000003</v>
      </c>
      <c r="I123" s="4">
        <v>59.130709003</v>
      </c>
      <c r="J123" s="2">
        <f t="shared" si="3"/>
        <v>1.4037118525974189E-2</v>
      </c>
      <c r="K123" s="3">
        <v>0</v>
      </c>
      <c r="L123" s="3">
        <v>12</v>
      </c>
      <c r="M123" s="3">
        <v>7</v>
      </c>
      <c r="N123" s="3">
        <v>30</v>
      </c>
      <c r="O123" s="4">
        <v>0.84299999999999997</v>
      </c>
      <c r="P123" s="4">
        <v>1</v>
      </c>
      <c r="Q123" s="4">
        <v>0.86499999999999999</v>
      </c>
      <c r="R123" s="4">
        <v>0.96799999999999997</v>
      </c>
      <c r="S123" s="4">
        <v>0.97599999999999998</v>
      </c>
      <c r="T123" s="4">
        <v>1</v>
      </c>
      <c r="U123" s="5">
        <v>100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2">
        <v>0.17078832098028199</v>
      </c>
      <c r="AB123" s="2">
        <v>1.0000050000287801E-5</v>
      </c>
      <c r="AC123" s="2">
        <v>0.14502577205025799</v>
      </c>
      <c r="AD123" s="2">
        <v>3.2523191705560103E-2</v>
      </c>
      <c r="AE123" s="2">
        <v>2.4292692569044601E-2</v>
      </c>
      <c r="AF123" s="2">
        <v>1.0000050000287801E-5</v>
      </c>
    </row>
    <row r="124" spans="1:32" x14ac:dyDescent="0.35">
      <c r="A124" s="7">
        <v>307</v>
      </c>
      <c r="B124" s="7">
        <v>29</v>
      </c>
      <c r="C124" s="7">
        <v>0</v>
      </c>
      <c r="D124" s="7">
        <v>1</v>
      </c>
      <c r="E124" s="22" t="str">
        <f t="shared" si="2"/>
        <v>01</v>
      </c>
      <c r="F124" s="4">
        <v>1</v>
      </c>
      <c r="G124" s="24">
        <v>1</v>
      </c>
      <c r="H124" s="4">
        <v>0.80985012059999995</v>
      </c>
      <c r="I124" s="4">
        <v>54.933599487099997</v>
      </c>
      <c r="J124" s="2">
        <f t="shared" si="3"/>
        <v>1.474234581679244E-2</v>
      </c>
      <c r="K124" s="3">
        <v>0</v>
      </c>
      <c r="L124" s="3">
        <v>8</v>
      </c>
      <c r="M124" s="3">
        <v>6</v>
      </c>
      <c r="N124" s="3">
        <v>35</v>
      </c>
      <c r="O124" s="4">
        <v>0.872</v>
      </c>
      <c r="P124" s="4">
        <v>1</v>
      </c>
      <c r="Q124" s="4">
        <v>0.95499999999999996</v>
      </c>
      <c r="R124" s="4">
        <v>0.93700000000000006</v>
      </c>
      <c r="S124" s="4">
        <v>0.97699999999999998</v>
      </c>
      <c r="T124" s="4">
        <v>0.999</v>
      </c>
      <c r="U124" s="5">
        <v>100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2">
        <v>0.13696585507315701</v>
      </c>
      <c r="AB124" s="2">
        <v>1.0000050000287801E-5</v>
      </c>
      <c r="AC124" s="2">
        <v>4.6043938501406798E-2</v>
      </c>
      <c r="AD124" s="2">
        <v>6.5071996743714805E-2</v>
      </c>
      <c r="AE124" s="2">
        <v>2.32686269393543E-2</v>
      </c>
      <c r="AF124" s="2">
        <v>1.00050033358353E-3</v>
      </c>
    </row>
    <row r="125" spans="1:32" x14ac:dyDescent="0.35">
      <c r="A125" s="7">
        <v>203</v>
      </c>
      <c r="B125" s="7">
        <v>21</v>
      </c>
      <c r="C125" s="7">
        <v>0</v>
      </c>
      <c r="D125" s="7">
        <v>1</v>
      </c>
      <c r="E125" s="22" t="str">
        <f t="shared" si="2"/>
        <v>01</v>
      </c>
      <c r="F125" s="4">
        <v>1</v>
      </c>
      <c r="G125" s="24">
        <v>1</v>
      </c>
      <c r="H125" s="4">
        <v>0.73302526479999996</v>
      </c>
      <c r="I125" s="4">
        <v>48.045333450000001</v>
      </c>
      <c r="J125" s="2">
        <f t="shared" si="3"/>
        <v>1.5256950304296409E-2</v>
      </c>
      <c r="K125" s="3">
        <v>2</v>
      </c>
      <c r="L125" s="3">
        <v>10</v>
      </c>
      <c r="M125" s="3">
        <v>7</v>
      </c>
      <c r="N125" s="3">
        <v>30</v>
      </c>
      <c r="O125" s="4">
        <v>0.79200000000000004</v>
      </c>
      <c r="P125" s="4">
        <v>0.83333333333333304</v>
      </c>
      <c r="Q125" s="4">
        <v>0.97199999999999998</v>
      </c>
      <c r="R125" s="4">
        <v>0.91600000000000004</v>
      </c>
      <c r="S125" s="4">
        <v>0.96199999999999997</v>
      </c>
      <c r="T125" s="4">
        <v>0.89600000000000002</v>
      </c>
      <c r="U125" s="5">
        <v>100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2">
        <v>0.233193887167711</v>
      </c>
      <c r="AB125" s="2">
        <v>0.18232155679395501</v>
      </c>
      <c r="AC125" s="2">
        <v>2.8399474521698002E-2</v>
      </c>
      <c r="AD125" s="2">
        <v>8.7738914308006705E-2</v>
      </c>
      <c r="AE125" s="2">
        <v>3.8740828316430602E-2</v>
      </c>
      <c r="AF125" s="2">
        <v>0.109814866007207</v>
      </c>
    </row>
    <row r="126" spans="1:32" x14ac:dyDescent="0.35">
      <c r="A126" s="7">
        <v>107</v>
      </c>
      <c r="B126" s="7">
        <v>13</v>
      </c>
      <c r="C126" s="7">
        <v>0</v>
      </c>
      <c r="D126" s="7">
        <v>1</v>
      </c>
      <c r="E126" s="22" t="str">
        <f t="shared" si="2"/>
        <v>01</v>
      </c>
      <c r="F126" s="4">
        <v>1</v>
      </c>
      <c r="G126" s="24">
        <v>1</v>
      </c>
      <c r="H126" s="4">
        <v>0.7818667883</v>
      </c>
      <c r="I126" s="4">
        <v>50.735905170000002</v>
      </c>
      <c r="J126" s="2">
        <f t="shared" si="3"/>
        <v>1.5410522108164055E-2</v>
      </c>
      <c r="K126" s="3">
        <v>1</v>
      </c>
      <c r="L126" s="3">
        <v>5</v>
      </c>
      <c r="M126" s="3">
        <v>11</v>
      </c>
      <c r="N126" s="3">
        <v>32</v>
      </c>
      <c r="O126" s="4">
        <v>0.751</v>
      </c>
      <c r="P126" s="4">
        <v>0.83333333333333304</v>
      </c>
      <c r="Q126" s="4">
        <v>0.89300000000000002</v>
      </c>
      <c r="R126" s="4">
        <v>0.83899999999999997</v>
      </c>
      <c r="S126" s="4">
        <v>0.92800000000000005</v>
      </c>
      <c r="T126" s="4">
        <v>0.72499999999999998</v>
      </c>
      <c r="U126" s="5">
        <v>100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2">
        <v>0.286349627218002</v>
      </c>
      <c r="AB126" s="2">
        <v>0.18232155679395501</v>
      </c>
      <c r="AC126" s="2">
        <v>0.113168698105638</v>
      </c>
      <c r="AD126" s="2">
        <v>0.175544572514931</v>
      </c>
      <c r="AE126" s="2">
        <v>7.4723546195936394E-2</v>
      </c>
      <c r="AF126" s="2">
        <v>0.321583624127462</v>
      </c>
    </row>
    <row r="127" spans="1:32" x14ac:dyDescent="0.35">
      <c r="A127" s="7">
        <v>581</v>
      </c>
      <c r="B127" s="7">
        <v>7</v>
      </c>
      <c r="C127" s="7">
        <v>0</v>
      </c>
      <c r="D127" s="7">
        <v>1</v>
      </c>
      <c r="E127" s="22" t="str">
        <f t="shared" si="2"/>
        <v>01</v>
      </c>
      <c r="F127" s="4">
        <v>1</v>
      </c>
      <c r="G127" s="24">
        <v>1</v>
      </c>
      <c r="H127" s="4">
        <v>0.71714291600000002</v>
      </c>
      <c r="I127" s="4">
        <v>46.498223160000002</v>
      </c>
      <c r="J127" s="2">
        <f t="shared" si="3"/>
        <v>1.5423017639455108E-2</v>
      </c>
      <c r="K127" s="3">
        <v>0</v>
      </c>
      <c r="L127" s="3">
        <v>8</v>
      </c>
      <c r="M127" s="3">
        <v>5</v>
      </c>
      <c r="N127" s="3">
        <v>36</v>
      </c>
      <c r="O127" s="4">
        <v>0.877</v>
      </c>
      <c r="P127" s="4">
        <v>1</v>
      </c>
      <c r="Q127" s="4">
        <v>0.89500000000000002</v>
      </c>
      <c r="R127" s="4">
        <v>0.91400000000000003</v>
      </c>
      <c r="S127" s="4">
        <v>0.89900000000000002</v>
      </c>
      <c r="T127" s="4">
        <v>0.99</v>
      </c>
      <c r="U127" s="5">
        <v>100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2">
        <v>0.131248286609954</v>
      </c>
      <c r="AB127" s="2">
        <v>1.0000050000287801E-5</v>
      </c>
      <c r="AC127" s="2">
        <v>0.110931560707282</v>
      </c>
      <c r="AD127" s="2">
        <v>8.9924707527986994E-2</v>
      </c>
      <c r="AE127" s="2">
        <v>0.106472244510517</v>
      </c>
      <c r="AF127" s="2">
        <v>1.0050335853501499E-2</v>
      </c>
    </row>
    <row r="128" spans="1:32" x14ac:dyDescent="0.35">
      <c r="A128" s="7">
        <v>783</v>
      </c>
      <c r="B128" s="7">
        <v>45</v>
      </c>
      <c r="C128" s="7">
        <v>0</v>
      </c>
      <c r="D128" s="7">
        <v>1</v>
      </c>
      <c r="E128" s="22" t="str">
        <f t="shared" si="2"/>
        <v>01</v>
      </c>
      <c r="F128" s="4">
        <v>1</v>
      </c>
      <c r="G128" s="24">
        <v>1</v>
      </c>
      <c r="H128" s="4">
        <v>1.331755099</v>
      </c>
      <c r="I128" s="4">
        <v>82.313243134000004</v>
      </c>
      <c r="J128" s="2">
        <f t="shared" si="3"/>
        <v>1.6179111019013055E-2</v>
      </c>
      <c r="K128" s="3">
        <v>1</v>
      </c>
      <c r="L128" s="3">
        <v>3</v>
      </c>
      <c r="M128" s="3">
        <v>4</v>
      </c>
      <c r="N128" s="3">
        <v>41</v>
      </c>
      <c r="O128" s="4">
        <v>0.89100000000000001</v>
      </c>
      <c r="P128" s="4">
        <v>0.75</v>
      </c>
      <c r="Q128" s="4">
        <v>0.90500000000000003</v>
      </c>
      <c r="R128" s="4">
        <v>0.68899999999999995</v>
      </c>
      <c r="S128" s="4">
        <v>0.94099999999999995</v>
      </c>
      <c r="T128" s="4">
        <v>0.72099999999999997</v>
      </c>
      <c r="U128" s="5">
        <v>100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2">
        <v>0.115410851511328</v>
      </c>
      <c r="AB128" s="2">
        <v>0.28768207245178101</v>
      </c>
      <c r="AC128" s="2">
        <v>9.9820335282210904E-2</v>
      </c>
      <c r="AD128" s="2">
        <v>0.372514007968479</v>
      </c>
      <c r="AE128" s="2">
        <v>6.0812139396757503E-2</v>
      </c>
      <c r="AF128" s="2">
        <v>0.327116141697188</v>
      </c>
    </row>
    <row r="129" spans="1:32" x14ac:dyDescent="0.35">
      <c r="A129" s="7">
        <v>281</v>
      </c>
      <c r="B129" s="7">
        <v>26</v>
      </c>
      <c r="C129" s="7">
        <v>0</v>
      </c>
      <c r="D129" s="7">
        <v>1</v>
      </c>
      <c r="E129" s="22" t="str">
        <f t="shared" si="2"/>
        <v>01</v>
      </c>
      <c r="F129" s="4">
        <v>1</v>
      </c>
      <c r="G129" s="24">
        <v>1</v>
      </c>
      <c r="H129" s="4">
        <v>0.9914039751</v>
      </c>
      <c r="I129" s="4">
        <v>51.322479809100003</v>
      </c>
      <c r="J129" s="2">
        <f t="shared" si="3"/>
        <v>1.9317148718994943E-2</v>
      </c>
      <c r="K129" s="3">
        <v>4</v>
      </c>
      <c r="L129" s="3">
        <v>10</v>
      </c>
      <c r="M129" s="3">
        <v>6</v>
      </c>
      <c r="N129" s="3">
        <v>29</v>
      </c>
      <c r="O129" s="4">
        <v>0.79300000000000004</v>
      </c>
      <c r="P129" s="4">
        <v>0.71428571428571397</v>
      </c>
      <c r="Q129" s="4">
        <v>0.78700000000000003</v>
      </c>
      <c r="R129" s="4">
        <v>0.73399999999999999</v>
      </c>
      <c r="S129" s="4">
        <v>0.92300000000000004</v>
      </c>
      <c r="T129" s="4">
        <v>0.75800000000000001</v>
      </c>
      <c r="U129" s="5">
        <v>100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2">
        <v>0.231932057347289</v>
      </c>
      <c r="AB129" s="2">
        <v>0.33647223662121301</v>
      </c>
      <c r="AC129" s="2">
        <v>0.23952703056473401</v>
      </c>
      <c r="AD129" s="2">
        <v>0.30924625036762099</v>
      </c>
      <c r="AE129" s="2">
        <v>8.0126044479284897E-2</v>
      </c>
      <c r="AF129" s="2">
        <v>0.27707189333976501</v>
      </c>
    </row>
    <row r="130" spans="1:32" x14ac:dyDescent="0.35">
      <c r="A130" s="7">
        <v>731</v>
      </c>
      <c r="B130" s="7">
        <v>26</v>
      </c>
      <c r="C130" s="7">
        <v>0</v>
      </c>
      <c r="D130" s="7">
        <v>1</v>
      </c>
      <c r="E130" s="22" t="str">
        <f t="shared" ref="E130:E193" si="4">_xlfn.CONCAT(C130,D130)</f>
        <v>01</v>
      </c>
      <c r="F130" s="4">
        <v>1</v>
      </c>
      <c r="G130" s="24">
        <v>1</v>
      </c>
      <c r="H130" s="4">
        <v>0.88976907770000002</v>
      </c>
      <c r="I130" s="4">
        <v>44.003142937</v>
      </c>
      <c r="J130" s="2">
        <f t="shared" ref="J130:J193" si="5">H130/I130</f>
        <v>2.0220580129330683E-2</v>
      </c>
      <c r="K130" s="3">
        <v>2</v>
      </c>
      <c r="L130" s="3">
        <v>10</v>
      </c>
      <c r="M130" s="3">
        <v>8</v>
      </c>
      <c r="N130" s="3">
        <v>29</v>
      </c>
      <c r="O130" s="4">
        <v>0.79600000000000004</v>
      </c>
      <c r="P130" s="4">
        <v>0.83333333333333304</v>
      </c>
      <c r="Q130" s="4">
        <v>0.78400000000000003</v>
      </c>
      <c r="R130" s="4">
        <v>0.86499999999999999</v>
      </c>
      <c r="S130" s="4">
        <v>0.92</v>
      </c>
      <c r="T130" s="4">
        <v>0.9</v>
      </c>
      <c r="U130" s="5">
        <v>100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2">
        <v>0.22815609313775401</v>
      </c>
      <c r="AB130" s="2">
        <v>0.18232155679395501</v>
      </c>
      <c r="AC130" s="2">
        <v>0.24334625863172901</v>
      </c>
      <c r="AD130" s="2">
        <v>0.14502577205025799</v>
      </c>
      <c r="AE130" s="2">
        <v>8.3381608939051E-2</v>
      </c>
      <c r="AF130" s="2">
        <v>0.105360515657826</v>
      </c>
    </row>
    <row r="131" spans="1:32" x14ac:dyDescent="0.35">
      <c r="A131" s="7">
        <v>879</v>
      </c>
      <c r="B131" s="7">
        <v>36</v>
      </c>
      <c r="C131" s="7">
        <v>0</v>
      </c>
      <c r="D131" s="7">
        <v>1</v>
      </c>
      <c r="E131" s="22" t="str">
        <f t="shared" si="4"/>
        <v>01</v>
      </c>
      <c r="F131" s="4">
        <v>1</v>
      </c>
      <c r="G131" s="24">
        <v>1</v>
      </c>
      <c r="H131" s="4">
        <v>1.244785126</v>
      </c>
      <c r="I131" s="4">
        <v>54.492602339999998</v>
      </c>
      <c r="J131" s="2">
        <f t="shared" si="5"/>
        <v>2.2843194719043034E-2</v>
      </c>
      <c r="K131" s="3">
        <v>3</v>
      </c>
      <c r="L131" s="3">
        <v>8</v>
      </c>
      <c r="M131" s="3">
        <v>5</v>
      </c>
      <c r="N131" s="3">
        <v>33</v>
      </c>
      <c r="O131" s="4">
        <v>0.83</v>
      </c>
      <c r="P131" s="4">
        <v>0.72727272727272696</v>
      </c>
      <c r="Q131" s="4">
        <v>0.81599999999999995</v>
      </c>
      <c r="R131" s="4">
        <v>0.71099999999999997</v>
      </c>
      <c r="S131" s="4">
        <v>0.69199999999999995</v>
      </c>
      <c r="T131" s="4">
        <v>0.70899999999999996</v>
      </c>
      <c r="U131" s="5">
        <v>100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2">
        <v>0.18632957819149301</v>
      </c>
      <c r="AB131" s="2">
        <v>0.31845373111853498</v>
      </c>
      <c r="AC131" s="2">
        <v>0.20334092401803</v>
      </c>
      <c r="AD131" s="2">
        <v>0.34108284917889597</v>
      </c>
      <c r="AE131" s="2">
        <v>0.368169323364468</v>
      </c>
      <c r="AF131" s="2">
        <v>0.34389975245000998</v>
      </c>
    </row>
    <row r="132" spans="1:32" x14ac:dyDescent="0.35">
      <c r="A132" s="7">
        <v>353</v>
      </c>
      <c r="B132" s="7">
        <v>48</v>
      </c>
      <c r="C132" s="7">
        <v>0</v>
      </c>
      <c r="D132" s="7">
        <v>1</v>
      </c>
      <c r="E132" s="22" t="str">
        <f t="shared" si="4"/>
        <v>01</v>
      </c>
      <c r="F132" s="4">
        <v>1</v>
      </c>
      <c r="G132" s="24">
        <v>1</v>
      </c>
      <c r="H132" s="4">
        <v>1.2114298139999999</v>
      </c>
      <c r="I132" s="4">
        <v>48.646241676099997</v>
      </c>
      <c r="J132" s="2">
        <f t="shared" si="5"/>
        <v>2.4902844952874911E-2</v>
      </c>
      <c r="K132" s="3">
        <v>4</v>
      </c>
      <c r="L132" s="3">
        <v>10</v>
      </c>
      <c r="M132" s="3">
        <v>9</v>
      </c>
      <c r="N132" s="3">
        <v>26</v>
      </c>
      <c r="O132" s="4">
        <v>0.72199999999999998</v>
      </c>
      <c r="P132" s="4">
        <v>0.71428571428571397</v>
      </c>
      <c r="Q132" s="4">
        <v>0.65100000000000002</v>
      </c>
      <c r="R132" s="4">
        <v>0.66100000000000003</v>
      </c>
      <c r="S132" s="4">
        <v>0.66100000000000003</v>
      </c>
      <c r="T132" s="4">
        <v>0.66500000000000004</v>
      </c>
      <c r="U132" s="5">
        <v>100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2">
        <v>0.325730140089311</v>
      </c>
      <c r="AB132" s="2">
        <v>0.33647223662121301</v>
      </c>
      <c r="AC132" s="2">
        <v>0.42924563677356797</v>
      </c>
      <c r="AD132" s="2">
        <v>0.41400143913045101</v>
      </c>
      <c r="AE132" s="2">
        <v>0.41400143913045101</v>
      </c>
      <c r="AF132" s="2">
        <v>0.40796823832628298</v>
      </c>
    </row>
    <row r="133" spans="1:32" x14ac:dyDescent="0.35">
      <c r="A133" s="7">
        <v>847</v>
      </c>
      <c r="B133" s="7">
        <v>27</v>
      </c>
      <c r="C133" s="7">
        <v>0</v>
      </c>
      <c r="D133" s="7">
        <v>1</v>
      </c>
      <c r="E133" s="22" t="str">
        <f t="shared" si="4"/>
        <v>01</v>
      </c>
      <c r="F133" s="4">
        <v>1</v>
      </c>
      <c r="G133" s="24">
        <v>1</v>
      </c>
      <c r="H133" s="4">
        <v>0.97640381880000005</v>
      </c>
      <c r="I133" s="4">
        <v>39.174693804500002</v>
      </c>
      <c r="J133" s="2">
        <f t="shared" si="5"/>
        <v>2.4924351002530119E-2</v>
      </c>
      <c r="K133" s="3">
        <v>1</v>
      </c>
      <c r="L133" s="3">
        <v>7</v>
      </c>
      <c r="M133" s="3">
        <v>8</v>
      </c>
      <c r="N133" s="3">
        <v>33</v>
      </c>
      <c r="O133" s="4">
        <v>0.8</v>
      </c>
      <c r="P133" s="4">
        <v>0.875</v>
      </c>
      <c r="Q133" s="4">
        <v>0.81599999999999995</v>
      </c>
      <c r="R133" s="4">
        <v>0.80400000000000005</v>
      </c>
      <c r="S133" s="4">
        <v>0.83799999999999997</v>
      </c>
      <c r="T133" s="4">
        <v>0.86799999999999999</v>
      </c>
      <c r="U133" s="5">
        <v>100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2">
        <v>0.22314355131420999</v>
      </c>
      <c r="AB133" s="2">
        <v>0.13353139262452299</v>
      </c>
      <c r="AC133" s="2">
        <v>0.20334092401803</v>
      </c>
      <c r="AD133" s="2">
        <v>0.21815600980317101</v>
      </c>
      <c r="AE133" s="2">
        <v>0.17673717850005399</v>
      </c>
      <c r="AF133" s="2">
        <v>0.14156356432178699</v>
      </c>
    </row>
    <row r="134" spans="1:32" x14ac:dyDescent="0.35">
      <c r="A134" s="7">
        <v>69</v>
      </c>
      <c r="B134" s="7">
        <v>23</v>
      </c>
      <c r="C134" s="7">
        <v>0</v>
      </c>
      <c r="D134" s="7">
        <v>1</v>
      </c>
      <c r="E134" s="22" t="str">
        <f t="shared" si="4"/>
        <v>01</v>
      </c>
      <c r="F134" s="4">
        <v>1</v>
      </c>
      <c r="G134" s="24">
        <v>1</v>
      </c>
      <c r="H134" s="4">
        <v>1.1526396050000001</v>
      </c>
      <c r="I134" s="4">
        <v>44.285873519799999</v>
      </c>
      <c r="J134" s="2">
        <f t="shared" si="5"/>
        <v>2.6027252335548048E-2</v>
      </c>
      <c r="K134" s="3">
        <v>0</v>
      </c>
      <c r="L134" s="3">
        <v>6</v>
      </c>
      <c r="M134" s="3">
        <v>11</v>
      </c>
      <c r="N134" s="3">
        <v>32</v>
      </c>
      <c r="O134" s="4">
        <v>0.76400000000000001</v>
      </c>
      <c r="P134" s="4">
        <v>1</v>
      </c>
      <c r="Q134" s="4">
        <v>0.91300000000000003</v>
      </c>
      <c r="R134" s="4">
        <v>0.94499999999999995</v>
      </c>
      <c r="S134" s="4">
        <v>0.97199999999999998</v>
      </c>
      <c r="T134" s="4">
        <v>1</v>
      </c>
      <c r="U134" s="5">
        <v>100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2">
        <v>0.26918748981561702</v>
      </c>
      <c r="AB134" s="2">
        <v>1.0000050000287801E-5</v>
      </c>
      <c r="AC134" s="2">
        <v>9.1019398387168493E-2</v>
      </c>
      <c r="AD134" s="2">
        <v>5.6570351488394399E-2</v>
      </c>
      <c r="AE134" s="2">
        <v>2.8399474521698002E-2</v>
      </c>
      <c r="AF134" s="2">
        <v>1.0000050000287801E-5</v>
      </c>
    </row>
    <row r="135" spans="1:32" x14ac:dyDescent="0.35">
      <c r="A135" s="7">
        <v>317</v>
      </c>
      <c r="B135" s="7">
        <v>10</v>
      </c>
      <c r="C135" s="7">
        <v>0</v>
      </c>
      <c r="D135" s="7">
        <v>1</v>
      </c>
      <c r="E135" s="22" t="str">
        <f t="shared" si="4"/>
        <v>01</v>
      </c>
      <c r="F135" s="4">
        <v>1</v>
      </c>
      <c r="G135" s="24">
        <v>1</v>
      </c>
      <c r="H135" s="4">
        <v>1.4057837500000001</v>
      </c>
      <c r="I135" s="4">
        <v>53.864109098</v>
      </c>
      <c r="J135" s="2">
        <f t="shared" si="5"/>
        <v>2.6098709763162083E-2</v>
      </c>
      <c r="K135" s="3">
        <v>0</v>
      </c>
      <c r="L135" s="3">
        <v>5</v>
      </c>
      <c r="M135" s="3">
        <v>4</v>
      </c>
      <c r="N135" s="3">
        <v>40</v>
      </c>
      <c r="O135" s="4">
        <v>0.88700000000000001</v>
      </c>
      <c r="P135" s="4">
        <v>1</v>
      </c>
      <c r="Q135" s="4">
        <v>0.91400000000000003</v>
      </c>
      <c r="R135" s="4">
        <v>0.88100000000000001</v>
      </c>
      <c r="S135" s="4">
        <v>0.92100000000000004</v>
      </c>
      <c r="T135" s="4">
        <v>0.96399999999999997</v>
      </c>
      <c r="U135" s="5">
        <v>100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2">
        <v>0.11991029667255799</v>
      </c>
      <c r="AB135" s="2">
        <v>1.0000050000287801E-5</v>
      </c>
      <c r="AC135" s="2">
        <v>8.9924707527986994E-2</v>
      </c>
      <c r="AD135" s="2">
        <v>0.12669765304595801</v>
      </c>
      <c r="AE135" s="2">
        <v>8.2295242726830198E-2</v>
      </c>
      <c r="AF135" s="2">
        <v>3.6663984371591497E-2</v>
      </c>
    </row>
    <row r="136" spans="1:32" x14ac:dyDescent="0.35">
      <c r="A136" s="7">
        <v>849</v>
      </c>
      <c r="B136" s="7">
        <v>10</v>
      </c>
      <c r="C136" s="7">
        <v>0</v>
      </c>
      <c r="D136" s="7">
        <v>1</v>
      </c>
      <c r="E136" s="22" t="str">
        <f t="shared" si="4"/>
        <v>01</v>
      </c>
      <c r="F136" s="4">
        <v>1</v>
      </c>
      <c r="G136" s="24">
        <v>1</v>
      </c>
      <c r="H136" s="4">
        <v>1.4069146459999999</v>
      </c>
      <c r="I136" s="4">
        <v>51.377057771300002</v>
      </c>
      <c r="J136" s="2">
        <f t="shared" si="5"/>
        <v>2.7384103080848737E-2</v>
      </c>
      <c r="K136" s="3">
        <v>2</v>
      </c>
      <c r="L136" s="3">
        <v>9</v>
      </c>
      <c r="M136" s="3">
        <v>8</v>
      </c>
      <c r="N136" s="3">
        <v>30</v>
      </c>
      <c r="O136" s="4">
        <v>0.80800000000000005</v>
      </c>
      <c r="P136" s="4">
        <v>0.81818181818181801</v>
      </c>
      <c r="Q136" s="4">
        <v>0.82199999999999995</v>
      </c>
      <c r="R136" s="4">
        <v>0.82799999999999996</v>
      </c>
      <c r="S136" s="4">
        <v>0.86499999999999999</v>
      </c>
      <c r="T136" s="4">
        <v>0.88100000000000001</v>
      </c>
      <c r="U136" s="5">
        <v>100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2">
        <v>0.213193220461042</v>
      </c>
      <c r="AB136" s="2">
        <v>0.20067069546215099</v>
      </c>
      <c r="AC136" s="2">
        <v>0.19601488392595701</v>
      </c>
      <c r="AD136" s="2">
        <v>0.188742124596877</v>
      </c>
      <c r="AE136" s="2">
        <v>0.14502577205025799</v>
      </c>
      <c r="AF136" s="2">
        <v>0.12669765304595801</v>
      </c>
    </row>
    <row r="137" spans="1:32" x14ac:dyDescent="0.35">
      <c r="A137" s="7">
        <v>265</v>
      </c>
      <c r="B137" s="7">
        <v>40</v>
      </c>
      <c r="C137" s="7">
        <v>0</v>
      </c>
      <c r="D137" s="7">
        <v>1</v>
      </c>
      <c r="E137" s="22" t="str">
        <f t="shared" si="4"/>
        <v>01</v>
      </c>
      <c r="F137" s="4">
        <v>1</v>
      </c>
      <c r="G137" s="24">
        <v>1</v>
      </c>
      <c r="H137" s="4">
        <v>1.532947412</v>
      </c>
      <c r="I137" s="4">
        <v>55.055901649900001</v>
      </c>
      <c r="J137" s="2">
        <f t="shared" si="5"/>
        <v>2.7843471200381009E-2</v>
      </c>
      <c r="K137" s="3">
        <v>1</v>
      </c>
      <c r="L137" s="3">
        <v>2</v>
      </c>
      <c r="M137" s="3">
        <v>7</v>
      </c>
      <c r="N137" s="3">
        <v>39</v>
      </c>
      <c r="O137" s="4">
        <v>0.81499999999999995</v>
      </c>
      <c r="P137" s="4">
        <v>0.66666666666666696</v>
      </c>
      <c r="Q137" s="4">
        <v>0.88200000000000001</v>
      </c>
      <c r="R137" s="4">
        <v>0.67800000000000005</v>
      </c>
      <c r="S137" s="4">
        <v>0.95399999999999996</v>
      </c>
      <c r="T137" s="4">
        <v>0.71399999999999997</v>
      </c>
      <c r="U137" s="5">
        <v>100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2">
        <v>0.20456716574127401</v>
      </c>
      <c r="AB137" s="2">
        <v>0.405465108108164</v>
      </c>
      <c r="AC137" s="2">
        <v>0.125563222975346</v>
      </c>
      <c r="AD137" s="2">
        <v>0.38860799104174099</v>
      </c>
      <c r="AE137" s="2">
        <v>4.7091607533850603E-2</v>
      </c>
      <c r="AF137" s="2">
        <v>0.33687231664255302</v>
      </c>
    </row>
    <row r="138" spans="1:32" x14ac:dyDescent="0.35">
      <c r="A138" s="7">
        <v>147</v>
      </c>
      <c r="B138" s="7">
        <v>4</v>
      </c>
      <c r="C138" s="7">
        <v>0</v>
      </c>
      <c r="D138" s="7">
        <v>1</v>
      </c>
      <c r="E138" s="22" t="str">
        <f t="shared" si="4"/>
        <v>01</v>
      </c>
      <c r="F138" s="4">
        <v>1</v>
      </c>
      <c r="G138" s="24">
        <v>1</v>
      </c>
      <c r="H138" s="4">
        <v>1.586718809</v>
      </c>
      <c r="I138" s="4">
        <v>56.670313010000001</v>
      </c>
      <c r="J138" s="2">
        <f t="shared" si="5"/>
        <v>2.7999118492957834E-2</v>
      </c>
      <c r="K138" s="3">
        <v>1</v>
      </c>
      <c r="L138" s="3">
        <v>4</v>
      </c>
      <c r="M138" s="3">
        <v>10</v>
      </c>
      <c r="N138" s="3">
        <v>34</v>
      </c>
      <c r="O138" s="4">
        <v>0.77300000000000002</v>
      </c>
      <c r="P138" s="4">
        <v>0.8</v>
      </c>
      <c r="Q138" s="4">
        <v>0.89800000000000002</v>
      </c>
      <c r="R138" s="4">
        <v>0.83399999999999996</v>
      </c>
      <c r="S138" s="4">
        <v>0.93100000000000005</v>
      </c>
      <c r="T138" s="4">
        <v>0.91800000000000004</v>
      </c>
      <c r="U138" s="5">
        <v>100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2">
        <v>0.25747623039471501</v>
      </c>
      <c r="AB138" s="2">
        <v>0.22314355131420999</v>
      </c>
      <c r="AC138" s="2">
        <v>0.107585210679937</v>
      </c>
      <c r="AD138" s="2">
        <v>0.18152187662339</v>
      </c>
      <c r="AE138" s="2">
        <v>7.1496001705069895E-2</v>
      </c>
      <c r="AF138" s="2">
        <v>8.5557888361646503E-2</v>
      </c>
    </row>
    <row r="139" spans="1:32" x14ac:dyDescent="0.35">
      <c r="A139" s="7">
        <v>369</v>
      </c>
      <c r="B139" s="7">
        <v>30</v>
      </c>
      <c r="C139" s="7">
        <v>0</v>
      </c>
      <c r="D139" s="7">
        <v>1</v>
      </c>
      <c r="E139" s="22" t="str">
        <f t="shared" si="4"/>
        <v>01</v>
      </c>
      <c r="F139" s="4">
        <v>1</v>
      </c>
      <c r="G139" s="24">
        <v>1</v>
      </c>
      <c r="H139" s="4">
        <v>1.5018215189999999</v>
      </c>
      <c r="I139" s="4">
        <v>53.288819404000002</v>
      </c>
      <c r="J139" s="2">
        <f t="shared" si="5"/>
        <v>2.8182675761949216E-2</v>
      </c>
      <c r="K139" s="3">
        <v>2</v>
      </c>
      <c r="L139" s="3">
        <v>7</v>
      </c>
      <c r="M139" s="3">
        <v>5</v>
      </c>
      <c r="N139" s="3">
        <v>35</v>
      </c>
      <c r="O139" s="4">
        <v>0.82799999999999996</v>
      </c>
      <c r="P139" s="4">
        <v>0.77777777777777801</v>
      </c>
      <c r="Q139" s="4">
        <v>0.85899999999999999</v>
      </c>
      <c r="R139" s="4">
        <v>0.77900000000000003</v>
      </c>
      <c r="S139" s="4">
        <v>0.879</v>
      </c>
      <c r="T139" s="4">
        <v>0.88400000000000001</v>
      </c>
      <c r="U139" s="5">
        <v>100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2">
        <v>0.188742124596877</v>
      </c>
      <c r="AB139" s="2">
        <v>0.251314428280906</v>
      </c>
      <c r="AC139" s="2">
        <v>0.15198635699788199</v>
      </c>
      <c r="AD139" s="2">
        <v>0.24974423311138899</v>
      </c>
      <c r="AE139" s="2">
        <v>0.12897038129696001</v>
      </c>
      <c r="AF139" s="2">
        <v>0.123298216344494</v>
      </c>
    </row>
    <row r="140" spans="1:32" x14ac:dyDescent="0.35">
      <c r="A140" s="7">
        <v>757</v>
      </c>
      <c r="B140" s="7">
        <v>14</v>
      </c>
      <c r="C140" s="7">
        <v>0</v>
      </c>
      <c r="D140" s="7">
        <v>1</v>
      </c>
      <c r="E140" s="22" t="str">
        <f t="shared" si="4"/>
        <v>01</v>
      </c>
      <c r="F140" s="4">
        <v>1</v>
      </c>
      <c r="G140" s="24">
        <v>1</v>
      </c>
      <c r="H140" s="4">
        <v>1.0530836210000001</v>
      </c>
      <c r="I140" s="4">
        <v>37.363637423070003</v>
      </c>
      <c r="J140" s="2">
        <f t="shared" si="5"/>
        <v>2.8184718984286539E-2</v>
      </c>
      <c r="K140" s="3">
        <v>1</v>
      </c>
      <c r="L140" s="3">
        <v>8</v>
      </c>
      <c r="M140" s="3">
        <v>6</v>
      </c>
      <c r="N140" s="3">
        <v>34</v>
      </c>
      <c r="O140" s="4">
        <v>0.83499999999999996</v>
      </c>
      <c r="P140" s="4">
        <v>0.88888888888888895</v>
      </c>
      <c r="Q140" s="4">
        <v>0.874</v>
      </c>
      <c r="R140" s="4">
        <v>0.86699999999999999</v>
      </c>
      <c r="S140" s="4">
        <v>0.88500000000000001</v>
      </c>
      <c r="T140" s="4">
        <v>0.80200000000000005</v>
      </c>
      <c r="U140" s="5">
        <v>100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2">
        <v>0.18032355413128201</v>
      </c>
      <c r="AB140" s="2">
        <v>0.117783035656384</v>
      </c>
      <c r="AC140" s="2">
        <v>0.13467490332660201</v>
      </c>
      <c r="AD140" s="2">
        <v>0.14271630220159501</v>
      </c>
      <c r="AE140" s="2">
        <v>0.122167633974208</v>
      </c>
      <c r="AF140" s="2">
        <v>0.220646671115623</v>
      </c>
    </row>
    <row r="141" spans="1:32" x14ac:dyDescent="0.35">
      <c r="A141" s="7">
        <v>329</v>
      </c>
      <c r="B141" s="7">
        <v>50</v>
      </c>
      <c r="C141" s="7">
        <v>0</v>
      </c>
      <c r="D141" s="7">
        <v>1</v>
      </c>
      <c r="E141" s="22" t="str">
        <f t="shared" si="4"/>
        <v>01</v>
      </c>
      <c r="F141" s="4">
        <v>1</v>
      </c>
      <c r="G141" s="24">
        <v>1</v>
      </c>
      <c r="H141" s="4">
        <v>1.9648726030000001</v>
      </c>
      <c r="I141" s="4">
        <v>69.320032804999997</v>
      </c>
      <c r="J141" s="2">
        <f t="shared" si="5"/>
        <v>2.8344946236930738E-2</v>
      </c>
      <c r="K141" s="3">
        <v>2</v>
      </c>
      <c r="L141" s="3">
        <v>4</v>
      </c>
      <c r="M141" s="3">
        <v>5</v>
      </c>
      <c r="N141" s="3">
        <v>38</v>
      </c>
      <c r="O141" s="4">
        <v>0.84599999999999997</v>
      </c>
      <c r="P141" s="4">
        <v>0.66666666666666696</v>
      </c>
      <c r="Q141" s="4">
        <v>0.86799999999999999</v>
      </c>
      <c r="R141" s="4">
        <v>0.63600000000000001</v>
      </c>
      <c r="S141" s="4">
        <v>0.89500000000000002</v>
      </c>
      <c r="T141" s="4">
        <v>0.68600000000000005</v>
      </c>
      <c r="U141" s="5">
        <v>100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2">
        <v>0.16723591937591401</v>
      </c>
      <c r="AB141" s="2">
        <v>0.405465108108164</v>
      </c>
      <c r="AC141" s="2">
        <v>0.14156356432178699</v>
      </c>
      <c r="AD141" s="2">
        <v>0.452556715642015</v>
      </c>
      <c r="AE141" s="2">
        <v>0.110931560707282</v>
      </c>
      <c r="AF141" s="2">
        <v>0.376877651256252</v>
      </c>
    </row>
    <row r="142" spans="1:32" x14ac:dyDescent="0.35">
      <c r="A142" s="7">
        <v>583</v>
      </c>
      <c r="B142" s="7">
        <v>31</v>
      </c>
      <c r="C142" s="7">
        <v>0</v>
      </c>
      <c r="D142" s="7">
        <v>1</v>
      </c>
      <c r="E142" s="22" t="str">
        <f t="shared" si="4"/>
        <v>01</v>
      </c>
      <c r="F142" s="4">
        <v>1</v>
      </c>
      <c r="G142" s="24">
        <v>1</v>
      </c>
      <c r="H142" s="4">
        <v>1.426041578</v>
      </c>
      <c r="I142" s="4">
        <v>47.6213795265</v>
      </c>
      <c r="J142" s="2">
        <f t="shared" si="5"/>
        <v>2.9945406709741509E-2</v>
      </c>
      <c r="K142" s="3">
        <v>0</v>
      </c>
      <c r="L142" s="3">
        <v>9</v>
      </c>
      <c r="M142" s="3">
        <v>7</v>
      </c>
      <c r="N142" s="3">
        <v>33</v>
      </c>
      <c r="O142" s="4">
        <v>0.84299999999999997</v>
      </c>
      <c r="P142" s="4">
        <v>1</v>
      </c>
      <c r="Q142" s="4">
        <v>0.91100000000000003</v>
      </c>
      <c r="R142" s="4">
        <v>0.96699999999999997</v>
      </c>
      <c r="S142" s="4">
        <v>0.93700000000000006</v>
      </c>
      <c r="T142" s="4">
        <v>0.996</v>
      </c>
      <c r="U142" s="5">
        <v>100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2">
        <v>0.17078832098028199</v>
      </c>
      <c r="AB142" s="2">
        <v>1.0000050000287801E-5</v>
      </c>
      <c r="AC142" s="2">
        <v>9.3212381722178703E-2</v>
      </c>
      <c r="AD142" s="2">
        <v>3.3556783528842803E-2</v>
      </c>
      <c r="AE142" s="2">
        <v>6.5071996743714805E-2</v>
      </c>
      <c r="AF142" s="2">
        <v>4.0080213975388201E-3</v>
      </c>
    </row>
    <row r="143" spans="1:32" x14ac:dyDescent="0.35">
      <c r="A143" s="7">
        <v>349</v>
      </c>
      <c r="B143" s="7">
        <v>21</v>
      </c>
      <c r="C143" s="7">
        <v>0</v>
      </c>
      <c r="D143" s="7">
        <v>1</v>
      </c>
      <c r="E143" s="22" t="str">
        <f t="shared" si="4"/>
        <v>01</v>
      </c>
      <c r="F143" s="4">
        <v>1</v>
      </c>
      <c r="G143" s="24">
        <v>1</v>
      </c>
      <c r="H143" s="4">
        <v>1.7629865490000001</v>
      </c>
      <c r="I143" s="4">
        <v>55.402362805000003</v>
      </c>
      <c r="J143" s="2">
        <f t="shared" si="5"/>
        <v>3.182150471100291E-2</v>
      </c>
      <c r="K143" s="3">
        <v>1</v>
      </c>
      <c r="L143" s="3">
        <v>6</v>
      </c>
      <c r="M143" s="3">
        <v>4</v>
      </c>
      <c r="N143" s="3">
        <v>38</v>
      </c>
      <c r="O143" s="4">
        <v>0.88</v>
      </c>
      <c r="P143" s="4">
        <v>0.85714285714285698</v>
      </c>
      <c r="Q143" s="4">
        <v>0.88200000000000001</v>
      </c>
      <c r="R143" s="4">
        <v>0.79800000000000004</v>
      </c>
      <c r="S143" s="4">
        <v>0.91200000000000003</v>
      </c>
      <c r="T143" s="4">
        <v>0.84</v>
      </c>
      <c r="U143" s="5">
        <v>100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2">
        <v>0.127833371509885</v>
      </c>
      <c r="AB143" s="2">
        <v>0.154150679827258</v>
      </c>
      <c r="AC143" s="2">
        <v>0.125563222975346</v>
      </c>
      <c r="AD143" s="2">
        <v>0.225646681532328</v>
      </c>
      <c r="AE143" s="2">
        <v>9.2115288907805598E-2</v>
      </c>
      <c r="AF143" s="2">
        <v>0.17435338714477799</v>
      </c>
    </row>
    <row r="144" spans="1:32" x14ac:dyDescent="0.35">
      <c r="A144" s="7">
        <v>269</v>
      </c>
      <c r="B144" s="7">
        <v>26</v>
      </c>
      <c r="C144" s="7">
        <v>0</v>
      </c>
      <c r="D144" s="7">
        <v>1</v>
      </c>
      <c r="E144" s="22" t="str">
        <f t="shared" si="4"/>
        <v>01</v>
      </c>
      <c r="F144" s="4">
        <v>0.99494300000000002</v>
      </c>
      <c r="G144" s="24">
        <v>1</v>
      </c>
      <c r="H144" s="4">
        <v>1.443197576</v>
      </c>
      <c r="I144" s="4">
        <v>45.212579908999999</v>
      </c>
      <c r="J144" s="2">
        <f t="shared" si="5"/>
        <v>3.1920265972540038E-2</v>
      </c>
      <c r="K144" s="3">
        <v>2</v>
      </c>
      <c r="L144" s="3">
        <v>4</v>
      </c>
      <c r="M144" s="3">
        <v>5</v>
      </c>
      <c r="N144" s="3">
        <v>38</v>
      </c>
      <c r="O144" s="4">
        <v>0.84499999999999997</v>
      </c>
      <c r="P144" s="4">
        <v>0.66666666666666696</v>
      </c>
      <c r="Q144" s="4">
        <v>0.85299999999999998</v>
      </c>
      <c r="R144" s="4">
        <v>0.68100000000000005</v>
      </c>
      <c r="S144" s="4">
        <v>0.92900000000000005</v>
      </c>
      <c r="T144" s="4">
        <v>0.71799999999999997</v>
      </c>
      <c r="U144" s="5">
        <v>100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2">
        <v>0.168418651624963</v>
      </c>
      <c r="AB144" s="2">
        <v>0.405465108108164</v>
      </c>
      <c r="AC144" s="2">
        <v>0.15899573149045801</v>
      </c>
      <c r="AD144" s="2">
        <v>0.38419297283262499</v>
      </c>
      <c r="AE144" s="2">
        <v>7.3646540168298497E-2</v>
      </c>
      <c r="AF144" s="2">
        <v>0.33128570993391299</v>
      </c>
    </row>
    <row r="145" spans="1:32" x14ac:dyDescent="0.35">
      <c r="A145" s="7">
        <v>285</v>
      </c>
      <c r="B145" s="7">
        <v>45</v>
      </c>
      <c r="C145" s="7">
        <v>0</v>
      </c>
      <c r="D145" s="7">
        <v>1</v>
      </c>
      <c r="E145" s="22" t="str">
        <f t="shared" si="4"/>
        <v>01</v>
      </c>
      <c r="F145" s="4">
        <v>1</v>
      </c>
      <c r="G145" s="24">
        <v>1</v>
      </c>
      <c r="H145" s="4">
        <v>1.554984905</v>
      </c>
      <c r="I145" s="4">
        <v>48.367564710800004</v>
      </c>
      <c r="J145" s="2">
        <f t="shared" si="5"/>
        <v>3.2149332187749922E-2</v>
      </c>
      <c r="K145" s="3">
        <v>0</v>
      </c>
      <c r="L145" s="3">
        <v>8</v>
      </c>
      <c r="M145" s="3">
        <v>7</v>
      </c>
      <c r="N145" s="3">
        <v>34</v>
      </c>
      <c r="O145" s="4">
        <v>0.84799999999999998</v>
      </c>
      <c r="P145" s="4">
        <v>1</v>
      </c>
      <c r="Q145" s="4">
        <v>0.84799999999999998</v>
      </c>
      <c r="R145" s="4">
        <v>0.94399999999999995</v>
      </c>
      <c r="S145" s="4">
        <v>0.92400000000000004</v>
      </c>
      <c r="T145" s="4">
        <v>0.998</v>
      </c>
      <c r="U145" s="5">
        <v>100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2">
        <v>0.16487464319023401</v>
      </c>
      <c r="AB145" s="2">
        <v>1.0000050000287801E-5</v>
      </c>
      <c r="AC145" s="2">
        <v>0.16487464319023401</v>
      </c>
      <c r="AD145" s="2">
        <v>5.7629112836636402E-2</v>
      </c>
      <c r="AE145" s="2">
        <v>7.9043207340452906E-2</v>
      </c>
      <c r="AF145" s="2">
        <v>2.0020026706730801E-3</v>
      </c>
    </row>
    <row r="146" spans="1:32" x14ac:dyDescent="0.35">
      <c r="A146" s="7">
        <v>657</v>
      </c>
      <c r="B146" s="7">
        <v>37</v>
      </c>
      <c r="C146" s="7">
        <v>0</v>
      </c>
      <c r="D146" s="7">
        <v>1</v>
      </c>
      <c r="E146" s="22" t="str">
        <f t="shared" si="4"/>
        <v>01</v>
      </c>
      <c r="F146" s="4">
        <v>1</v>
      </c>
      <c r="G146" s="24">
        <v>1</v>
      </c>
      <c r="H146" s="4">
        <v>1.890609902</v>
      </c>
      <c r="I146" s="4">
        <v>57.736537516799999</v>
      </c>
      <c r="J146" s="2">
        <f t="shared" si="5"/>
        <v>3.2745467312615968E-2</v>
      </c>
      <c r="K146" s="3">
        <v>2</v>
      </c>
      <c r="L146" s="3">
        <v>5</v>
      </c>
      <c r="M146" s="3">
        <v>6</v>
      </c>
      <c r="N146" s="3">
        <v>36</v>
      </c>
      <c r="O146" s="4">
        <v>0.83099999999999996</v>
      </c>
      <c r="P146" s="4">
        <v>0.71428571428571397</v>
      </c>
      <c r="Q146" s="4">
        <v>0.90200000000000002</v>
      </c>
      <c r="R146" s="4">
        <v>0.70899999999999996</v>
      </c>
      <c r="S146" s="4">
        <v>0.92600000000000005</v>
      </c>
      <c r="T146" s="4">
        <v>0.90400000000000003</v>
      </c>
      <c r="U146" s="5">
        <v>100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2">
        <v>0.185125484126689</v>
      </c>
      <c r="AB146" s="2">
        <v>0.33647223662121301</v>
      </c>
      <c r="AC146" s="2">
        <v>0.10314075891951301</v>
      </c>
      <c r="AD146" s="2">
        <v>0.34389975245000998</v>
      </c>
      <c r="AE146" s="2">
        <v>7.6881044335957605E-2</v>
      </c>
      <c r="AF146" s="2">
        <v>0.100925918589961</v>
      </c>
    </row>
    <row r="147" spans="1:32" x14ac:dyDescent="0.35">
      <c r="A147" s="7">
        <v>901</v>
      </c>
      <c r="B147" s="7">
        <v>2</v>
      </c>
      <c r="C147" s="7">
        <v>0</v>
      </c>
      <c r="D147" s="7">
        <v>1</v>
      </c>
      <c r="E147" s="22" t="str">
        <f t="shared" si="4"/>
        <v>01</v>
      </c>
      <c r="F147" s="4">
        <v>1</v>
      </c>
      <c r="G147" s="24">
        <v>1</v>
      </c>
      <c r="H147" s="4">
        <v>1.594700518</v>
      </c>
      <c r="I147" s="4">
        <v>46.504269506999997</v>
      </c>
      <c r="J147" s="2">
        <f t="shared" si="5"/>
        <v>3.4291486242138687E-2</v>
      </c>
      <c r="K147" s="3">
        <v>1</v>
      </c>
      <c r="L147" s="3">
        <v>8</v>
      </c>
      <c r="M147" s="3">
        <v>5</v>
      </c>
      <c r="N147" s="3">
        <v>35</v>
      </c>
      <c r="O147" s="4">
        <v>0.86599999999999999</v>
      </c>
      <c r="P147" s="4">
        <v>0.88888888888888895</v>
      </c>
      <c r="Q147" s="4">
        <v>0.88500000000000001</v>
      </c>
      <c r="R147" s="4">
        <v>0.81699999999999995</v>
      </c>
      <c r="S147" s="4">
        <v>0.90700000000000003</v>
      </c>
      <c r="T147" s="4">
        <v>0.88300000000000001</v>
      </c>
      <c r="U147" s="5">
        <v>100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2">
        <v>0.14387037041970199</v>
      </c>
      <c r="AB147" s="2">
        <v>0.117783035656384</v>
      </c>
      <c r="AC147" s="2">
        <v>0.122167633974208</v>
      </c>
      <c r="AD147" s="2">
        <v>0.202116184122134</v>
      </c>
      <c r="AE147" s="2">
        <v>9.7612828867000401E-2</v>
      </c>
      <c r="AF147" s="2">
        <v>0.124430078378177</v>
      </c>
    </row>
    <row r="148" spans="1:32" x14ac:dyDescent="0.35">
      <c r="A148" s="7">
        <v>383</v>
      </c>
      <c r="B148" s="7">
        <v>9</v>
      </c>
      <c r="C148" s="7">
        <v>0</v>
      </c>
      <c r="D148" s="7">
        <v>1</v>
      </c>
      <c r="E148" s="22" t="str">
        <f t="shared" si="4"/>
        <v>01</v>
      </c>
      <c r="F148" s="4">
        <v>1</v>
      </c>
      <c r="G148" s="24">
        <v>1</v>
      </c>
      <c r="H148" s="4">
        <v>1.6825479130000001</v>
      </c>
      <c r="I148" s="4">
        <v>46.576340991000002</v>
      </c>
      <c r="J148" s="2">
        <f t="shared" si="5"/>
        <v>3.6124518955345172E-2</v>
      </c>
      <c r="K148" s="3">
        <v>4</v>
      </c>
      <c r="L148" s="3">
        <v>4</v>
      </c>
      <c r="M148" s="3">
        <v>5</v>
      </c>
      <c r="N148" s="3">
        <v>36</v>
      </c>
      <c r="O148" s="4">
        <v>0.80600000000000005</v>
      </c>
      <c r="P148" s="4">
        <v>0.5</v>
      </c>
      <c r="Q148" s="4">
        <v>0.82499999999999996</v>
      </c>
      <c r="R148" s="4">
        <v>0.52900000000000003</v>
      </c>
      <c r="S148" s="4">
        <v>0.91</v>
      </c>
      <c r="T148" s="4">
        <v>0.65200000000000002</v>
      </c>
      <c r="U148" s="5">
        <v>100</v>
      </c>
      <c r="V148" s="5">
        <v>0</v>
      </c>
      <c r="W148" s="5">
        <v>100</v>
      </c>
      <c r="X148" s="5">
        <v>100</v>
      </c>
      <c r="Y148" s="5">
        <v>100</v>
      </c>
      <c r="Z148" s="5">
        <v>100</v>
      </c>
      <c r="AA148" s="2">
        <v>0.21567153647550899</v>
      </c>
      <c r="AB148" s="2">
        <v>0.69314718055994495</v>
      </c>
      <c r="AC148" s="2">
        <v>0.19237189264745599</v>
      </c>
      <c r="AD148" s="2">
        <v>0.63676684712383802</v>
      </c>
      <c r="AE148" s="2">
        <v>9.4310679471241304E-2</v>
      </c>
      <c r="AF148" s="2">
        <v>0.42771071705548402</v>
      </c>
    </row>
    <row r="149" spans="1:32" x14ac:dyDescent="0.35">
      <c r="A149" s="7">
        <v>867</v>
      </c>
      <c r="B149" s="7">
        <v>24</v>
      </c>
      <c r="C149" s="7">
        <v>0</v>
      </c>
      <c r="D149" s="7">
        <v>1</v>
      </c>
      <c r="E149" s="22" t="str">
        <f t="shared" si="4"/>
        <v>01</v>
      </c>
      <c r="F149" s="4">
        <v>1</v>
      </c>
      <c r="G149" s="24">
        <v>1</v>
      </c>
      <c r="H149" s="4">
        <v>2.6790570520000001</v>
      </c>
      <c r="I149" s="4">
        <v>71.087359393</v>
      </c>
      <c r="J149" s="2">
        <f t="shared" si="5"/>
        <v>3.7686827515832695E-2</v>
      </c>
      <c r="K149" s="3">
        <v>0</v>
      </c>
      <c r="L149" s="3">
        <v>4</v>
      </c>
      <c r="M149" s="3">
        <v>11</v>
      </c>
      <c r="N149" s="3">
        <v>34</v>
      </c>
      <c r="O149" s="4">
        <v>0.77</v>
      </c>
      <c r="P149" s="4">
        <v>1</v>
      </c>
      <c r="Q149" s="4">
        <v>0.78100000000000003</v>
      </c>
      <c r="R149" s="4">
        <v>0.85499999999999998</v>
      </c>
      <c r="S149" s="4">
        <v>0.84399999999999997</v>
      </c>
      <c r="T149" s="4">
        <v>0.93400000000000005</v>
      </c>
      <c r="U149" s="5">
        <v>100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2">
        <v>0.26136476413440801</v>
      </c>
      <c r="AB149" s="2">
        <v>1.0000050000287801E-5</v>
      </c>
      <c r="AC149" s="2">
        <v>0.24718012914245099</v>
      </c>
      <c r="AD149" s="2">
        <v>0.15665381004537701</v>
      </c>
      <c r="AE149" s="2">
        <v>0.16960278438618001</v>
      </c>
      <c r="AF149" s="2">
        <v>6.8278840753294406E-2</v>
      </c>
    </row>
    <row r="150" spans="1:32" x14ac:dyDescent="0.35">
      <c r="A150" s="7">
        <v>255</v>
      </c>
      <c r="B150" s="7">
        <v>31</v>
      </c>
      <c r="C150" s="7">
        <v>0</v>
      </c>
      <c r="D150" s="7">
        <v>1</v>
      </c>
      <c r="E150" s="22" t="str">
        <f t="shared" si="4"/>
        <v>01</v>
      </c>
      <c r="F150" s="4">
        <v>0.92644599999999999</v>
      </c>
      <c r="G150" s="24">
        <v>1</v>
      </c>
      <c r="H150" s="4">
        <v>1.7868413990000001</v>
      </c>
      <c r="I150" s="4">
        <v>47.254444467900001</v>
      </c>
      <c r="J150" s="2">
        <f t="shared" si="5"/>
        <v>3.7813192369953764E-2</v>
      </c>
      <c r="K150" s="3">
        <v>0</v>
      </c>
      <c r="L150" s="3">
        <v>13</v>
      </c>
      <c r="M150" s="3">
        <v>3</v>
      </c>
      <c r="N150" s="3">
        <v>33</v>
      </c>
      <c r="O150" s="4">
        <v>0.92100000000000004</v>
      </c>
      <c r="P150" s="4">
        <v>1</v>
      </c>
      <c r="Q150" s="4">
        <v>0.92400000000000004</v>
      </c>
      <c r="R150" s="4">
        <v>0.94599999999999995</v>
      </c>
      <c r="S150" s="4">
        <v>0.92500000000000004</v>
      </c>
      <c r="T150" s="4">
        <v>0.94399999999999995</v>
      </c>
      <c r="U150" s="5">
        <v>100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2">
        <v>8.2295242726830198E-2</v>
      </c>
      <c r="AB150" s="2">
        <v>1.0000050000287801E-5</v>
      </c>
      <c r="AC150" s="2">
        <v>7.9043207340452906E-2</v>
      </c>
      <c r="AD150" s="2">
        <v>5.5512709930258801E-2</v>
      </c>
      <c r="AE150" s="2">
        <v>7.7961541469711806E-2</v>
      </c>
      <c r="AF150" s="2">
        <v>5.7629112836636402E-2</v>
      </c>
    </row>
    <row r="151" spans="1:32" x14ac:dyDescent="0.35">
      <c r="A151" s="7">
        <v>723</v>
      </c>
      <c r="B151" s="7">
        <v>39</v>
      </c>
      <c r="C151" s="7">
        <v>0</v>
      </c>
      <c r="D151" s="7">
        <v>1</v>
      </c>
      <c r="E151" s="22" t="str">
        <f t="shared" si="4"/>
        <v>01</v>
      </c>
      <c r="F151" s="4">
        <v>1</v>
      </c>
      <c r="G151" s="24">
        <v>1</v>
      </c>
      <c r="H151" s="4">
        <v>2.0609934490000001</v>
      </c>
      <c r="I151" s="4">
        <v>51.186075636799998</v>
      </c>
      <c r="J151" s="2">
        <f t="shared" si="5"/>
        <v>4.0264728705207829E-2</v>
      </c>
      <c r="K151" s="3">
        <v>0</v>
      </c>
      <c r="L151" s="3">
        <v>6</v>
      </c>
      <c r="M151" s="3">
        <v>10</v>
      </c>
      <c r="N151" s="3">
        <v>33</v>
      </c>
      <c r="O151" s="4">
        <v>0.78500000000000003</v>
      </c>
      <c r="P151" s="4">
        <v>1</v>
      </c>
      <c r="Q151" s="4">
        <v>0.77800000000000002</v>
      </c>
      <c r="R151" s="4">
        <v>0.88500000000000001</v>
      </c>
      <c r="S151" s="4">
        <v>0.875</v>
      </c>
      <c r="T151" s="4">
        <v>0.99299999999999999</v>
      </c>
      <c r="U151" s="5">
        <v>100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2">
        <v>0.242071561199729</v>
      </c>
      <c r="AB151" s="2">
        <v>1.0000050000287801E-5</v>
      </c>
      <c r="AC151" s="2">
        <v>0.25102875480374498</v>
      </c>
      <c r="AD151" s="2">
        <v>0.122167633974208</v>
      </c>
      <c r="AE151" s="2">
        <v>0.13353139262452299</v>
      </c>
      <c r="AF151" s="2">
        <v>7.0246149369644698E-3</v>
      </c>
    </row>
    <row r="152" spans="1:32" x14ac:dyDescent="0.35">
      <c r="A152" s="7">
        <v>969</v>
      </c>
      <c r="B152" s="7">
        <v>42</v>
      </c>
      <c r="C152" s="7">
        <v>0</v>
      </c>
      <c r="D152" s="7">
        <v>1</v>
      </c>
      <c r="E152" s="22" t="str">
        <f t="shared" si="4"/>
        <v>01</v>
      </c>
      <c r="F152" s="4">
        <v>1</v>
      </c>
      <c r="G152" s="24">
        <v>1</v>
      </c>
      <c r="H152" s="4">
        <v>1.8721010520000001</v>
      </c>
      <c r="I152" s="4">
        <v>45.7135699898</v>
      </c>
      <c r="J152" s="2">
        <f t="shared" si="5"/>
        <v>4.0952851689721875E-2</v>
      </c>
      <c r="K152" s="3">
        <v>0</v>
      </c>
      <c r="L152" s="3">
        <v>7</v>
      </c>
      <c r="M152" s="3">
        <v>9</v>
      </c>
      <c r="N152" s="3">
        <v>33</v>
      </c>
      <c r="O152" s="4">
        <v>0.79400000000000004</v>
      </c>
      <c r="P152" s="4">
        <v>1</v>
      </c>
      <c r="Q152" s="4">
        <v>0.81799999999999995</v>
      </c>
      <c r="R152" s="4">
        <v>0.90400000000000003</v>
      </c>
      <c r="S152" s="4">
        <v>0.84499999999999997</v>
      </c>
      <c r="T152" s="4">
        <v>0.98299999999999998</v>
      </c>
      <c r="U152" s="5">
        <v>100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2">
        <v>0.23067181773500101</v>
      </c>
      <c r="AB152" s="2">
        <v>1.0000050000287801E-5</v>
      </c>
      <c r="AC152" s="2">
        <v>0.20089294237939001</v>
      </c>
      <c r="AD152" s="2">
        <v>0.100925918589961</v>
      </c>
      <c r="AE152" s="2">
        <v>0.168418651624963</v>
      </c>
      <c r="AF152" s="2">
        <v>1.7146158834970501E-2</v>
      </c>
    </row>
    <row r="153" spans="1:32" x14ac:dyDescent="0.35">
      <c r="A153" s="7">
        <v>289</v>
      </c>
      <c r="B153" s="7">
        <v>48</v>
      </c>
      <c r="C153" s="7">
        <v>0</v>
      </c>
      <c r="D153" s="7">
        <v>1</v>
      </c>
      <c r="E153" s="22" t="str">
        <f t="shared" si="4"/>
        <v>01</v>
      </c>
      <c r="F153" s="4">
        <v>1</v>
      </c>
      <c r="G153" s="24">
        <v>1</v>
      </c>
      <c r="H153" s="4">
        <v>2.2182152670000002</v>
      </c>
      <c r="I153" s="4">
        <v>52.915708496000001</v>
      </c>
      <c r="J153" s="2">
        <f t="shared" si="5"/>
        <v>4.1919787716112301E-2</v>
      </c>
      <c r="K153" s="3">
        <v>2</v>
      </c>
      <c r="L153" s="3">
        <v>4</v>
      </c>
      <c r="M153" s="3">
        <v>7</v>
      </c>
      <c r="N153" s="3">
        <v>36</v>
      </c>
      <c r="O153" s="4">
        <v>0.81200000000000006</v>
      </c>
      <c r="P153" s="4">
        <v>0.66666666666666696</v>
      </c>
      <c r="Q153" s="4">
        <v>0.81</v>
      </c>
      <c r="R153" s="4">
        <v>0.66200000000000003</v>
      </c>
      <c r="S153" s="4">
        <v>0.88600000000000001</v>
      </c>
      <c r="T153" s="4">
        <v>0.89700000000000002</v>
      </c>
      <c r="U153" s="5">
        <v>100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2">
        <v>0.20825493882045901</v>
      </c>
      <c r="AB153" s="2">
        <v>0.405465108108164</v>
      </c>
      <c r="AC153" s="2">
        <v>0.21072103131565301</v>
      </c>
      <c r="AD153" s="2">
        <v>0.41248972304512899</v>
      </c>
      <c r="AE153" s="2">
        <v>0.121038328377056</v>
      </c>
      <c r="AF153" s="2">
        <v>0.10869941692334099</v>
      </c>
    </row>
    <row r="154" spans="1:32" x14ac:dyDescent="0.35">
      <c r="A154" s="7">
        <v>647</v>
      </c>
      <c r="B154" s="7">
        <v>44</v>
      </c>
      <c r="C154" s="7">
        <v>0</v>
      </c>
      <c r="D154" s="7">
        <v>1</v>
      </c>
      <c r="E154" s="22" t="str">
        <f t="shared" si="4"/>
        <v>01</v>
      </c>
      <c r="F154" s="4">
        <v>1</v>
      </c>
      <c r="G154" s="24">
        <v>1</v>
      </c>
      <c r="H154" s="4">
        <v>2.0983083410000001</v>
      </c>
      <c r="I154" s="4">
        <v>49.306253763999997</v>
      </c>
      <c r="J154" s="2">
        <f t="shared" si="5"/>
        <v>4.2556636954074155E-2</v>
      </c>
      <c r="K154" s="3">
        <v>1</v>
      </c>
      <c r="L154" s="3">
        <v>11</v>
      </c>
      <c r="M154" s="3">
        <v>5</v>
      </c>
      <c r="N154" s="3">
        <v>32</v>
      </c>
      <c r="O154" s="4">
        <v>0.872</v>
      </c>
      <c r="P154" s="4">
        <v>0.91666666666666696</v>
      </c>
      <c r="Q154" s="4">
        <v>0.85</v>
      </c>
      <c r="R154" s="4">
        <v>0.90200000000000002</v>
      </c>
      <c r="S154" s="4">
        <v>0.92400000000000004</v>
      </c>
      <c r="T154" s="4">
        <v>0.91900000000000004</v>
      </c>
      <c r="U154" s="5">
        <v>100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2">
        <v>0.13696585507315701</v>
      </c>
      <c r="AB154" s="2">
        <v>8.7011376989629796E-2</v>
      </c>
      <c r="AC154" s="2">
        <v>0.16251892949777499</v>
      </c>
      <c r="AD154" s="2">
        <v>0.10314075891951301</v>
      </c>
      <c r="AE154" s="2">
        <v>7.9043207340452906E-2</v>
      </c>
      <c r="AF154" s="2">
        <v>8.4469156626450007E-2</v>
      </c>
    </row>
    <row r="155" spans="1:32" x14ac:dyDescent="0.35">
      <c r="A155" s="7">
        <v>593</v>
      </c>
      <c r="B155" s="7">
        <v>14</v>
      </c>
      <c r="C155" s="7">
        <v>0</v>
      </c>
      <c r="D155" s="7">
        <v>1</v>
      </c>
      <c r="E155" s="22" t="str">
        <f t="shared" si="4"/>
        <v>01</v>
      </c>
      <c r="F155" s="4">
        <v>1</v>
      </c>
      <c r="G155" s="24">
        <v>1</v>
      </c>
      <c r="H155" s="4">
        <v>2.5482908630000001</v>
      </c>
      <c r="I155" s="4">
        <v>57.878229148000003</v>
      </c>
      <c r="J155" s="2">
        <f t="shared" si="5"/>
        <v>4.4028487058299308E-2</v>
      </c>
      <c r="K155" s="3">
        <v>2</v>
      </c>
      <c r="L155" s="3">
        <v>11</v>
      </c>
      <c r="M155" s="3">
        <v>5</v>
      </c>
      <c r="N155" s="3">
        <v>31</v>
      </c>
      <c r="O155" s="4">
        <v>0.84499999999999997</v>
      </c>
      <c r="P155" s="4">
        <v>0.84615384615384603</v>
      </c>
      <c r="Q155" s="4">
        <v>0.874</v>
      </c>
      <c r="R155" s="4">
        <v>0.79400000000000004</v>
      </c>
      <c r="S155" s="4">
        <v>0.81200000000000006</v>
      </c>
      <c r="T155" s="4">
        <v>0.79900000000000004</v>
      </c>
      <c r="U155" s="5">
        <v>100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2">
        <v>0.168418651624963</v>
      </c>
      <c r="AB155" s="2">
        <v>0.16705408466316601</v>
      </c>
      <c r="AC155" s="2">
        <v>0.13467490332660201</v>
      </c>
      <c r="AD155" s="2">
        <v>0.23067181773500101</v>
      </c>
      <c r="AE155" s="2">
        <v>0.20825493882045901</v>
      </c>
      <c r="AF155" s="2">
        <v>0.224394333215862</v>
      </c>
    </row>
    <row r="156" spans="1:32" x14ac:dyDescent="0.35">
      <c r="A156" s="7">
        <v>503</v>
      </c>
      <c r="B156" s="7">
        <v>4</v>
      </c>
      <c r="C156" s="7">
        <v>0</v>
      </c>
      <c r="D156" s="7">
        <v>1</v>
      </c>
      <c r="E156" s="22" t="str">
        <f t="shared" si="4"/>
        <v>01</v>
      </c>
      <c r="F156" s="4">
        <v>1</v>
      </c>
      <c r="G156" s="24">
        <v>1</v>
      </c>
      <c r="H156" s="4">
        <v>2.5310287100000002</v>
      </c>
      <c r="I156" s="4">
        <v>54.914825338199996</v>
      </c>
      <c r="J156" s="2">
        <f t="shared" si="5"/>
        <v>4.6090080309139386E-2</v>
      </c>
      <c r="K156" s="3">
        <v>1</v>
      </c>
      <c r="L156" s="3">
        <v>10</v>
      </c>
      <c r="M156" s="3">
        <v>6</v>
      </c>
      <c r="N156" s="3">
        <v>32</v>
      </c>
      <c r="O156" s="4">
        <v>0.85299999999999998</v>
      </c>
      <c r="P156" s="4">
        <v>0.90909090909090895</v>
      </c>
      <c r="Q156" s="4">
        <v>0.96199999999999997</v>
      </c>
      <c r="R156" s="4">
        <v>0.88800000000000001</v>
      </c>
      <c r="S156" s="4">
        <v>0.93200000000000005</v>
      </c>
      <c r="T156" s="4">
        <v>0.91300000000000003</v>
      </c>
      <c r="U156" s="5">
        <v>100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2">
        <v>0.15899573149045801</v>
      </c>
      <c r="AB156" s="2">
        <v>9.5310179804324893E-2</v>
      </c>
      <c r="AC156" s="2">
        <v>3.8740828316430602E-2</v>
      </c>
      <c r="AD156" s="2">
        <v>0.11878353598996701</v>
      </c>
      <c r="AE156" s="2">
        <v>7.0422464296545806E-2</v>
      </c>
      <c r="AF156" s="2">
        <v>9.1019398387168493E-2</v>
      </c>
    </row>
    <row r="157" spans="1:32" x14ac:dyDescent="0.35">
      <c r="A157" s="7">
        <v>343</v>
      </c>
      <c r="B157" s="7">
        <v>3</v>
      </c>
      <c r="C157" s="7">
        <v>0</v>
      </c>
      <c r="D157" s="7">
        <v>1</v>
      </c>
      <c r="E157" s="22" t="str">
        <f t="shared" si="4"/>
        <v>01</v>
      </c>
      <c r="F157" s="4">
        <v>1</v>
      </c>
      <c r="G157" s="24">
        <v>1</v>
      </c>
      <c r="H157" s="4">
        <v>2.3211524209999999</v>
      </c>
      <c r="I157" s="4">
        <v>50.057681109000001</v>
      </c>
      <c r="J157" s="2">
        <f t="shared" si="5"/>
        <v>4.6369555472330376E-2</v>
      </c>
      <c r="K157" s="3">
        <v>0</v>
      </c>
      <c r="L157" s="3">
        <v>10</v>
      </c>
      <c r="M157" s="3">
        <v>2</v>
      </c>
      <c r="N157" s="3">
        <v>37</v>
      </c>
      <c r="O157" s="4">
        <v>0.94</v>
      </c>
      <c r="P157" s="4">
        <v>1</v>
      </c>
      <c r="Q157" s="4">
        <v>0.94599999999999995</v>
      </c>
      <c r="R157" s="4">
        <v>0.94799999999999995</v>
      </c>
      <c r="S157" s="4">
        <v>0.999</v>
      </c>
      <c r="T157" s="4">
        <v>0.99399999999999999</v>
      </c>
      <c r="U157" s="5">
        <v>100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2">
        <v>6.1875403718087502E-2</v>
      </c>
      <c r="AB157" s="2">
        <v>1.0000050000287801E-5</v>
      </c>
      <c r="AC157" s="2">
        <v>5.5512709930258801E-2</v>
      </c>
      <c r="AD157" s="2">
        <v>5.3400776727115302E-2</v>
      </c>
      <c r="AE157" s="2">
        <v>1.00050033358353E-3</v>
      </c>
      <c r="AF157" s="2">
        <v>6.0180723255630203E-3</v>
      </c>
    </row>
    <row r="158" spans="1:32" x14ac:dyDescent="0.35">
      <c r="A158" s="7">
        <v>621</v>
      </c>
      <c r="B158" s="7">
        <v>32</v>
      </c>
      <c r="C158" s="7">
        <v>0</v>
      </c>
      <c r="D158" s="7">
        <v>1</v>
      </c>
      <c r="E158" s="22" t="str">
        <f t="shared" si="4"/>
        <v>01</v>
      </c>
      <c r="F158" s="4">
        <v>1</v>
      </c>
      <c r="G158" s="24">
        <v>1</v>
      </c>
      <c r="H158" s="4">
        <v>3.6386905600000001</v>
      </c>
      <c r="I158" s="4">
        <v>75.443818968200006</v>
      </c>
      <c r="J158" s="2">
        <f t="shared" si="5"/>
        <v>4.8230466190129224E-2</v>
      </c>
      <c r="K158" s="3">
        <v>0</v>
      </c>
      <c r="L158" s="3">
        <v>7</v>
      </c>
      <c r="M158" s="3">
        <v>17</v>
      </c>
      <c r="N158" s="3">
        <v>25</v>
      </c>
      <c r="O158" s="4">
        <v>0.63500000000000001</v>
      </c>
      <c r="P158" s="4">
        <v>1</v>
      </c>
      <c r="Q158" s="4">
        <v>0.68600000000000005</v>
      </c>
      <c r="R158" s="4">
        <v>0.90300000000000002</v>
      </c>
      <c r="S158" s="4">
        <v>0.71699999999999997</v>
      </c>
      <c r="T158" s="4">
        <v>0.997</v>
      </c>
      <c r="U158" s="5">
        <v>100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2">
        <v>0.454130280089445</v>
      </c>
      <c r="AB158" s="2">
        <v>1.0000050000287801E-5</v>
      </c>
      <c r="AC158" s="2">
        <v>0.376877651256252</v>
      </c>
      <c r="AD158" s="2">
        <v>0.102032725565152</v>
      </c>
      <c r="AE158" s="2">
        <v>0.33267943838251701</v>
      </c>
      <c r="AF158" s="2">
        <v>3.00450902029872E-3</v>
      </c>
    </row>
    <row r="159" spans="1:32" x14ac:dyDescent="0.35">
      <c r="A159" s="7">
        <v>999</v>
      </c>
      <c r="B159" s="7">
        <v>21</v>
      </c>
      <c r="C159" s="7">
        <v>0</v>
      </c>
      <c r="D159" s="7">
        <v>1</v>
      </c>
      <c r="E159" s="22" t="str">
        <f t="shared" si="4"/>
        <v>01</v>
      </c>
      <c r="F159" s="4">
        <v>0.35812899999999998</v>
      </c>
      <c r="G159" s="24">
        <v>1</v>
      </c>
      <c r="H159" s="4">
        <v>3.0813323970000002</v>
      </c>
      <c r="I159" s="4">
        <v>60.838296867399997</v>
      </c>
      <c r="J159" s="2">
        <f t="shared" si="5"/>
        <v>5.0647906921456279E-2</v>
      </c>
      <c r="K159" s="3">
        <v>1</v>
      </c>
      <c r="L159" s="3">
        <v>12</v>
      </c>
      <c r="M159" s="3">
        <v>5</v>
      </c>
      <c r="N159" s="3">
        <v>31</v>
      </c>
      <c r="O159" s="4">
        <v>0.86099999999999999</v>
      </c>
      <c r="P159" s="4">
        <v>0.92307692307692302</v>
      </c>
      <c r="Q159" s="4">
        <v>0.86</v>
      </c>
      <c r="R159" s="4">
        <v>0.86899999999999999</v>
      </c>
      <c r="S159" s="4">
        <v>0.88500000000000001</v>
      </c>
      <c r="T159" s="4">
        <v>0.88200000000000001</v>
      </c>
      <c r="U159" s="5">
        <v>100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2">
        <v>0.14966077455440599</v>
      </c>
      <c r="AB159" s="2">
        <v>8.0042707673536398E-2</v>
      </c>
      <c r="AC159" s="2">
        <v>0.15082288973458399</v>
      </c>
      <c r="AD159" s="2">
        <v>0.14041215371674501</v>
      </c>
      <c r="AE159" s="2">
        <v>0.122167633974208</v>
      </c>
      <c r="AF159" s="2">
        <v>0.125563222975346</v>
      </c>
    </row>
    <row r="160" spans="1:32" x14ac:dyDescent="0.35">
      <c r="A160" s="7">
        <v>421</v>
      </c>
      <c r="B160" s="7">
        <v>25</v>
      </c>
      <c r="C160" s="7">
        <v>0</v>
      </c>
      <c r="D160" s="7">
        <v>1</v>
      </c>
      <c r="E160" s="22" t="str">
        <f t="shared" si="4"/>
        <v>01</v>
      </c>
      <c r="F160" s="4">
        <v>1</v>
      </c>
      <c r="G160" s="24">
        <v>1</v>
      </c>
      <c r="H160" s="4">
        <v>3.2925697189999998</v>
      </c>
      <c r="I160" s="4">
        <v>63.770726427</v>
      </c>
      <c r="J160" s="2">
        <f t="shared" si="5"/>
        <v>5.1631366043306558E-2</v>
      </c>
      <c r="K160" s="3">
        <v>0</v>
      </c>
      <c r="L160" s="3">
        <v>7</v>
      </c>
      <c r="M160" s="3">
        <v>8</v>
      </c>
      <c r="N160" s="3">
        <v>34</v>
      </c>
      <c r="O160" s="4">
        <v>0.81599999999999995</v>
      </c>
      <c r="P160" s="4">
        <v>1</v>
      </c>
      <c r="Q160" s="4">
        <v>0.84</v>
      </c>
      <c r="R160" s="4">
        <v>0.95199999999999996</v>
      </c>
      <c r="S160" s="4">
        <v>0.91600000000000004</v>
      </c>
      <c r="T160" s="4">
        <v>0.96699999999999997</v>
      </c>
      <c r="U160" s="5">
        <v>100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2">
        <v>0.20334092401803</v>
      </c>
      <c r="AB160" s="2">
        <v>1.0000050000287801E-5</v>
      </c>
      <c r="AC160" s="2">
        <v>0.17435338714477799</v>
      </c>
      <c r="AD160" s="2">
        <v>4.9190244190771802E-2</v>
      </c>
      <c r="AE160" s="2">
        <v>8.7738914308006705E-2</v>
      </c>
      <c r="AF160" s="2">
        <v>3.3556783528842803E-2</v>
      </c>
    </row>
    <row r="161" spans="1:32" x14ac:dyDescent="0.35">
      <c r="A161" s="7">
        <v>505</v>
      </c>
      <c r="B161" s="7">
        <v>25</v>
      </c>
      <c r="C161" s="7">
        <v>0</v>
      </c>
      <c r="D161" s="7">
        <v>1</v>
      </c>
      <c r="E161" s="22" t="str">
        <f t="shared" si="4"/>
        <v>01</v>
      </c>
      <c r="F161" s="4">
        <v>1</v>
      </c>
      <c r="G161" s="24">
        <v>1</v>
      </c>
      <c r="H161" s="4">
        <v>3.6402686649999998</v>
      </c>
      <c r="I161" s="4">
        <v>63.946118773999999</v>
      </c>
      <c r="J161" s="2">
        <f t="shared" si="5"/>
        <v>5.6927124504077095E-2</v>
      </c>
      <c r="K161" s="3">
        <v>1</v>
      </c>
      <c r="L161" s="3">
        <v>13</v>
      </c>
      <c r="M161" s="3">
        <v>5</v>
      </c>
      <c r="N161" s="3">
        <v>30</v>
      </c>
      <c r="O161" s="4">
        <v>0.86399999999999999</v>
      </c>
      <c r="P161" s="4">
        <v>0.92857142857142905</v>
      </c>
      <c r="Q161" s="4">
        <v>0.92800000000000005</v>
      </c>
      <c r="R161" s="4">
        <v>0.90200000000000002</v>
      </c>
      <c r="S161" s="4">
        <v>0.92100000000000004</v>
      </c>
      <c r="T161" s="4">
        <v>0.86799999999999999</v>
      </c>
      <c r="U161" s="5">
        <v>100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2">
        <v>0.14618251017808101</v>
      </c>
      <c r="AB161" s="2">
        <v>7.4107972153721793E-2</v>
      </c>
      <c r="AC161" s="2">
        <v>7.4723546195936394E-2</v>
      </c>
      <c r="AD161" s="2">
        <v>0.10314075891951301</v>
      </c>
      <c r="AE161" s="2">
        <v>8.2295242726830198E-2</v>
      </c>
      <c r="AF161" s="2">
        <v>0.14156356432178699</v>
      </c>
    </row>
    <row r="162" spans="1:32" x14ac:dyDescent="0.35">
      <c r="A162" s="7">
        <v>633</v>
      </c>
      <c r="B162" s="7">
        <v>32</v>
      </c>
      <c r="C162" s="7">
        <v>0</v>
      </c>
      <c r="D162" s="7">
        <v>1</v>
      </c>
      <c r="E162" s="22" t="str">
        <f t="shared" si="4"/>
        <v>01</v>
      </c>
      <c r="F162" s="4">
        <v>1</v>
      </c>
      <c r="G162" s="24">
        <v>1</v>
      </c>
      <c r="H162" s="4">
        <v>2.5679707189999998</v>
      </c>
      <c r="I162" s="4">
        <v>44.602940459000003</v>
      </c>
      <c r="J162" s="2">
        <f t="shared" si="5"/>
        <v>5.7574022980851111E-2</v>
      </c>
      <c r="K162" s="3">
        <v>0</v>
      </c>
      <c r="L162" s="3">
        <v>9</v>
      </c>
      <c r="M162" s="3">
        <v>4</v>
      </c>
      <c r="N162" s="3">
        <v>36</v>
      </c>
      <c r="O162" s="4">
        <v>0.89500000000000002</v>
      </c>
      <c r="P162" s="4">
        <v>1</v>
      </c>
      <c r="Q162" s="4">
        <v>0.92200000000000004</v>
      </c>
      <c r="R162" s="4">
        <v>0.98599999999999999</v>
      </c>
      <c r="S162" s="4">
        <v>0.94899999999999995</v>
      </c>
      <c r="T162" s="4">
        <v>0.98099999999999998</v>
      </c>
      <c r="U162" s="5">
        <v>100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2">
        <v>0.110931560707282</v>
      </c>
      <c r="AB162" s="2">
        <v>1.0000050000287801E-5</v>
      </c>
      <c r="AC162" s="2">
        <v>8.1210055425543201E-2</v>
      </c>
      <c r="AD162" s="2">
        <v>1.4098924379501601E-2</v>
      </c>
      <c r="AE162" s="2">
        <v>5.2346480372209202E-2</v>
      </c>
      <c r="AF162" s="2">
        <v>1.9182819416774001E-2</v>
      </c>
    </row>
    <row r="163" spans="1:32" x14ac:dyDescent="0.35">
      <c r="A163" s="7">
        <v>525</v>
      </c>
      <c r="B163" s="7">
        <v>39</v>
      </c>
      <c r="C163" s="7">
        <v>0</v>
      </c>
      <c r="D163" s="7">
        <v>1</v>
      </c>
      <c r="E163" s="22" t="str">
        <f t="shared" si="4"/>
        <v>01</v>
      </c>
      <c r="F163" s="4">
        <v>1</v>
      </c>
      <c r="G163" s="24">
        <v>1</v>
      </c>
      <c r="H163" s="4">
        <v>2.4133979980000002</v>
      </c>
      <c r="I163" s="4">
        <v>40.897393487999999</v>
      </c>
      <c r="J163" s="2">
        <f t="shared" si="5"/>
        <v>5.9011046723751057E-2</v>
      </c>
      <c r="K163" s="3">
        <v>2</v>
      </c>
      <c r="L163" s="3">
        <v>8</v>
      </c>
      <c r="M163" s="3">
        <v>10</v>
      </c>
      <c r="N163" s="3">
        <v>29</v>
      </c>
      <c r="O163" s="4">
        <v>0.73299999999999998</v>
      </c>
      <c r="P163" s="4">
        <v>0.8</v>
      </c>
      <c r="Q163" s="4">
        <v>0.747</v>
      </c>
      <c r="R163" s="4">
        <v>0.75600000000000001</v>
      </c>
      <c r="S163" s="4">
        <v>0.86799999999999999</v>
      </c>
      <c r="T163" s="4">
        <v>0.82399999999999995</v>
      </c>
      <c r="U163" s="5">
        <v>100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2">
        <v>0.31060957709548598</v>
      </c>
      <c r="AB163" s="2">
        <v>0.22314355131420999</v>
      </c>
      <c r="AC163" s="2">
        <v>0.29169009384931999</v>
      </c>
      <c r="AD163" s="2">
        <v>0.279713902802604</v>
      </c>
      <c r="AE163" s="2">
        <v>0.14156356432178699</v>
      </c>
      <c r="AF163" s="2">
        <v>0.19358474907266501</v>
      </c>
    </row>
    <row r="164" spans="1:32" x14ac:dyDescent="0.35">
      <c r="A164" s="7">
        <v>367</v>
      </c>
      <c r="B164" s="7">
        <v>40</v>
      </c>
      <c r="C164" s="7">
        <v>0</v>
      </c>
      <c r="D164" s="7">
        <v>1</v>
      </c>
      <c r="E164" s="22" t="str">
        <f t="shared" si="4"/>
        <v>01</v>
      </c>
      <c r="F164" s="4">
        <v>1</v>
      </c>
      <c r="G164" s="24">
        <v>1</v>
      </c>
      <c r="H164" s="4">
        <v>2.4801582190000002</v>
      </c>
      <c r="I164" s="4">
        <v>41.449297234100001</v>
      </c>
      <c r="J164" s="2">
        <f t="shared" si="5"/>
        <v>5.9835953429859222E-2</v>
      </c>
      <c r="K164" s="3">
        <v>0</v>
      </c>
      <c r="L164" s="3">
        <v>6</v>
      </c>
      <c r="M164" s="3">
        <v>5</v>
      </c>
      <c r="N164" s="3">
        <v>38</v>
      </c>
      <c r="O164" s="4">
        <v>0.89200000000000002</v>
      </c>
      <c r="P164" s="4">
        <v>1</v>
      </c>
      <c r="Q164" s="4">
        <v>0.89600000000000002</v>
      </c>
      <c r="R164" s="4">
        <v>0.89200000000000002</v>
      </c>
      <c r="S164" s="4">
        <v>0.89600000000000002</v>
      </c>
      <c r="T164" s="4">
        <v>0.95199999999999996</v>
      </c>
      <c r="U164" s="5">
        <v>100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2">
        <v>0.11428914640212801</v>
      </c>
      <c r="AB164" s="2">
        <v>1.0000050000287801E-5</v>
      </c>
      <c r="AC164" s="2">
        <v>0.109814866007207</v>
      </c>
      <c r="AD164" s="2">
        <v>0.11428914640212801</v>
      </c>
      <c r="AE164" s="2">
        <v>0.109814866007207</v>
      </c>
      <c r="AF164" s="2">
        <v>4.9190244190771802E-2</v>
      </c>
    </row>
    <row r="165" spans="1:32" x14ac:dyDescent="0.35">
      <c r="A165" s="7">
        <v>129</v>
      </c>
      <c r="B165" s="7">
        <v>1</v>
      </c>
      <c r="C165" s="7">
        <v>0</v>
      </c>
      <c r="D165" s="7">
        <v>1</v>
      </c>
      <c r="E165" s="22" t="str">
        <f t="shared" si="4"/>
        <v>01</v>
      </c>
      <c r="F165" s="4">
        <v>1</v>
      </c>
      <c r="G165" s="24">
        <v>1</v>
      </c>
      <c r="H165" s="4">
        <v>3.0630633779999998</v>
      </c>
      <c r="I165" s="4">
        <v>49.587538613</v>
      </c>
      <c r="J165" s="2">
        <f t="shared" si="5"/>
        <v>6.1770829197740802E-2</v>
      </c>
      <c r="K165" s="3">
        <v>2</v>
      </c>
      <c r="L165" s="3">
        <v>9</v>
      </c>
      <c r="M165" s="3">
        <v>4</v>
      </c>
      <c r="N165" s="3">
        <v>34</v>
      </c>
      <c r="O165" s="4">
        <v>0.86099999999999999</v>
      </c>
      <c r="P165" s="4">
        <v>0.81818181818181801</v>
      </c>
      <c r="Q165" s="4">
        <v>0.89900000000000002</v>
      </c>
      <c r="R165" s="4">
        <v>0.79300000000000004</v>
      </c>
      <c r="S165" s="4">
        <v>0.93600000000000005</v>
      </c>
      <c r="T165" s="4">
        <v>0.86799999999999999</v>
      </c>
      <c r="U165" s="5">
        <v>100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2">
        <v>0.14966077455440599</v>
      </c>
      <c r="AB165" s="2">
        <v>0.20067069546215099</v>
      </c>
      <c r="AC165" s="2">
        <v>0.106472244510517</v>
      </c>
      <c r="AD165" s="2">
        <v>0.231932057347289</v>
      </c>
      <c r="AE165" s="2">
        <v>6.6139802504544903E-2</v>
      </c>
      <c r="AF165" s="2">
        <v>0.14156356432178699</v>
      </c>
    </row>
    <row r="166" spans="1:32" x14ac:dyDescent="0.35">
      <c r="A166" s="7">
        <v>899</v>
      </c>
      <c r="B166" s="7">
        <v>7</v>
      </c>
      <c r="C166" s="7">
        <v>0</v>
      </c>
      <c r="D166" s="7">
        <v>1</v>
      </c>
      <c r="E166" s="22" t="str">
        <f t="shared" si="4"/>
        <v>01</v>
      </c>
      <c r="F166" s="4">
        <v>0.71849700000000005</v>
      </c>
      <c r="G166" s="24">
        <v>1</v>
      </c>
      <c r="H166" s="4">
        <v>3.3640586620000001</v>
      </c>
      <c r="I166" s="4">
        <v>54.115489492999998</v>
      </c>
      <c r="J166" s="2">
        <f t="shared" si="5"/>
        <v>6.2164431912514646E-2</v>
      </c>
      <c r="K166" s="3">
        <v>0</v>
      </c>
      <c r="L166" s="3">
        <v>7</v>
      </c>
      <c r="M166" s="3">
        <v>9</v>
      </c>
      <c r="N166" s="3">
        <v>33</v>
      </c>
      <c r="O166" s="4">
        <v>0.82199999999999995</v>
      </c>
      <c r="P166" s="4">
        <v>1</v>
      </c>
      <c r="Q166" s="4">
        <v>0.85499999999999998</v>
      </c>
      <c r="R166" s="4">
        <v>0.91500000000000004</v>
      </c>
      <c r="S166" s="4">
        <v>0.873</v>
      </c>
      <c r="T166" s="4">
        <v>0.98799999999999999</v>
      </c>
      <c r="U166" s="5">
        <v>100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2">
        <v>0.19601488392595701</v>
      </c>
      <c r="AB166" s="2">
        <v>1.0000050000287801E-5</v>
      </c>
      <c r="AC166" s="2">
        <v>0.15665381004537701</v>
      </c>
      <c r="AD166" s="2">
        <v>8.8831213706615703E-2</v>
      </c>
      <c r="AE166" s="2">
        <v>0.13581972314253499</v>
      </c>
      <c r="AF166" s="2">
        <v>1.20725812342692E-2</v>
      </c>
    </row>
    <row r="167" spans="1:32" x14ac:dyDescent="0.35">
      <c r="A167" s="7">
        <v>909</v>
      </c>
      <c r="B167" s="7">
        <v>40</v>
      </c>
      <c r="C167" s="7">
        <v>0</v>
      </c>
      <c r="D167" s="7">
        <v>1</v>
      </c>
      <c r="E167" s="22" t="str">
        <f t="shared" si="4"/>
        <v>01</v>
      </c>
      <c r="F167" s="4">
        <v>1</v>
      </c>
      <c r="G167" s="24">
        <v>1</v>
      </c>
      <c r="H167" s="4">
        <v>2.6308070720000001</v>
      </c>
      <c r="I167" s="4">
        <v>42.128568217599998</v>
      </c>
      <c r="J167" s="2">
        <f t="shared" si="5"/>
        <v>6.244710378979676E-2</v>
      </c>
      <c r="K167" s="3">
        <v>2</v>
      </c>
      <c r="L167" s="3">
        <v>7</v>
      </c>
      <c r="M167" s="3">
        <v>4</v>
      </c>
      <c r="N167" s="3">
        <v>36</v>
      </c>
      <c r="O167" s="4">
        <v>0.871</v>
      </c>
      <c r="P167" s="4">
        <v>0.77777777777777801</v>
      </c>
      <c r="Q167" s="4">
        <v>0.84899999999999998</v>
      </c>
      <c r="R167" s="4">
        <v>0.73399999999999999</v>
      </c>
      <c r="S167" s="4">
        <v>0.85499999999999998</v>
      </c>
      <c r="T167" s="4">
        <v>0.86499999999999999</v>
      </c>
      <c r="U167" s="5">
        <v>100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2">
        <v>0.13811330212963399</v>
      </c>
      <c r="AB167" s="2">
        <v>0.251314428280906</v>
      </c>
      <c r="AC167" s="2">
        <v>0.16369609267078999</v>
      </c>
      <c r="AD167" s="2">
        <v>0.30924625036762099</v>
      </c>
      <c r="AE167" s="2">
        <v>0.15665381004537701</v>
      </c>
      <c r="AF167" s="2">
        <v>0.14502577205025799</v>
      </c>
    </row>
    <row r="168" spans="1:32" x14ac:dyDescent="0.35">
      <c r="A168" s="7">
        <v>169</v>
      </c>
      <c r="B168" s="7">
        <v>34</v>
      </c>
      <c r="C168" s="7">
        <v>0</v>
      </c>
      <c r="D168" s="7">
        <v>1</v>
      </c>
      <c r="E168" s="22" t="str">
        <f t="shared" si="4"/>
        <v>01</v>
      </c>
      <c r="F168" s="4">
        <v>1</v>
      </c>
      <c r="G168" s="24">
        <v>1</v>
      </c>
      <c r="H168" s="4">
        <v>3.7529969740000002</v>
      </c>
      <c r="I168" s="4">
        <v>59.707442434000001</v>
      </c>
      <c r="J168" s="2">
        <f t="shared" si="5"/>
        <v>6.2856434993820487E-2</v>
      </c>
      <c r="K168" s="3">
        <v>1</v>
      </c>
      <c r="L168" s="3">
        <v>9</v>
      </c>
      <c r="M168" s="3">
        <v>4</v>
      </c>
      <c r="N168" s="3">
        <v>35</v>
      </c>
      <c r="O168" s="4">
        <v>0.91800000000000004</v>
      </c>
      <c r="P168" s="4">
        <v>0.9</v>
      </c>
      <c r="Q168" s="4">
        <v>0.90300000000000002</v>
      </c>
      <c r="R168" s="4">
        <v>0.89900000000000002</v>
      </c>
      <c r="S168" s="4">
        <v>0.91300000000000003</v>
      </c>
      <c r="T168" s="4">
        <v>0.91300000000000003</v>
      </c>
      <c r="U168" s="5">
        <v>100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2">
        <v>8.5557888361646503E-2</v>
      </c>
      <c r="AB168" s="2">
        <v>0.105360515657826</v>
      </c>
      <c r="AC168" s="2">
        <v>0.102032725565152</v>
      </c>
      <c r="AD168" s="2">
        <v>0.106472244510517</v>
      </c>
      <c r="AE168" s="2">
        <v>9.1019398387168493E-2</v>
      </c>
      <c r="AF168" s="2">
        <v>9.1019398387168493E-2</v>
      </c>
    </row>
    <row r="169" spans="1:32" x14ac:dyDescent="0.35">
      <c r="A169" s="7">
        <v>549</v>
      </c>
      <c r="B169" s="7">
        <v>32</v>
      </c>
      <c r="C169" s="7">
        <v>0</v>
      </c>
      <c r="D169" s="7">
        <v>1</v>
      </c>
      <c r="E169" s="22" t="str">
        <f t="shared" si="4"/>
        <v>01</v>
      </c>
      <c r="F169" s="4">
        <v>1</v>
      </c>
      <c r="G169" s="24">
        <v>1</v>
      </c>
      <c r="H169" s="4">
        <v>2.9332153230000002</v>
      </c>
      <c r="I169" s="4">
        <v>45.445156861000001</v>
      </c>
      <c r="J169" s="2">
        <f t="shared" si="5"/>
        <v>6.4544068622573489E-2</v>
      </c>
      <c r="K169" s="3">
        <v>0</v>
      </c>
      <c r="L169" s="3">
        <v>6</v>
      </c>
      <c r="M169" s="3">
        <v>8</v>
      </c>
      <c r="N169" s="3">
        <v>35</v>
      </c>
      <c r="O169" s="4">
        <v>0.82199999999999995</v>
      </c>
      <c r="P169" s="4">
        <v>1</v>
      </c>
      <c r="Q169" s="4">
        <v>0.81299999999999994</v>
      </c>
      <c r="R169" s="4">
        <v>0.89300000000000002</v>
      </c>
      <c r="S169" s="4">
        <v>0.85599999999999998</v>
      </c>
      <c r="T169" s="4">
        <v>0.98799999999999999</v>
      </c>
      <c r="U169" s="5">
        <v>100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2">
        <v>0.19601488392595701</v>
      </c>
      <c r="AB169" s="2">
        <v>1.0000050000287801E-5</v>
      </c>
      <c r="AC169" s="2">
        <v>0.207024169434327</v>
      </c>
      <c r="AD169" s="2">
        <v>0.113168698105638</v>
      </c>
      <c r="AE169" s="2">
        <v>0.15548490284039501</v>
      </c>
      <c r="AF169" s="2">
        <v>1.20725812342692E-2</v>
      </c>
    </row>
    <row r="170" spans="1:32" x14ac:dyDescent="0.35">
      <c r="A170" s="7">
        <v>809</v>
      </c>
      <c r="B170" s="7">
        <v>5</v>
      </c>
      <c r="C170" s="7">
        <v>0</v>
      </c>
      <c r="D170" s="7">
        <v>1</v>
      </c>
      <c r="E170" s="22" t="str">
        <f t="shared" si="4"/>
        <v>01</v>
      </c>
      <c r="F170" s="4">
        <v>1</v>
      </c>
      <c r="G170" s="24">
        <v>1</v>
      </c>
      <c r="H170" s="4">
        <v>2.6890187449999998</v>
      </c>
      <c r="I170" s="4">
        <v>39.254200134000001</v>
      </c>
      <c r="J170" s="2">
        <f t="shared" si="5"/>
        <v>6.8502701260518314E-2</v>
      </c>
      <c r="K170" s="3">
        <v>0</v>
      </c>
      <c r="L170" s="3">
        <v>3</v>
      </c>
      <c r="M170" s="3">
        <v>4</v>
      </c>
      <c r="N170" s="3">
        <v>42</v>
      </c>
      <c r="O170" s="4">
        <v>0.91800000000000004</v>
      </c>
      <c r="P170" s="4">
        <v>1</v>
      </c>
      <c r="Q170" s="4">
        <v>0.91300000000000003</v>
      </c>
      <c r="R170" s="4">
        <v>0.83399999999999996</v>
      </c>
      <c r="S170" s="4">
        <v>0.90600000000000003</v>
      </c>
      <c r="T170" s="4">
        <v>0.95199999999999996</v>
      </c>
      <c r="U170" s="5">
        <v>100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2">
        <v>8.5557888361646503E-2</v>
      </c>
      <c r="AB170" s="2">
        <v>1.0000050000287801E-5</v>
      </c>
      <c r="AC170" s="2">
        <v>9.1019398387168493E-2</v>
      </c>
      <c r="AD170" s="2">
        <v>0.18152187662339</v>
      </c>
      <c r="AE170" s="2">
        <v>9.8715972939157695E-2</v>
      </c>
      <c r="AF170" s="2">
        <v>4.9190244190771802E-2</v>
      </c>
    </row>
    <row r="171" spans="1:32" x14ac:dyDescent="0.35">
      <c r="A171" s="7">
        <v>347</v>
      </c>
      <c r="B171" s="7">
        <v>37</v>
      </c>
      <c r="C171" s="7">
        <v>0</v>
      </c>
      <c r="D171" s="7">
        <v>1</v>
      </c>
      <c r="E171" s="22" t="str">
        <f t="shared" si="4"/>
        <v>01</v>
      </c>
      <c r="F171" s="4">
        <v>0.44111699999999998</v>
      </c>
      <c r="G171" s="24">
        <v>1</v>
      </c>
      <c r="H171" s="4">
        <v>3.1854326390000001</v>
      </c>
      <c r="I171" s="4">
        <v>45.646126634799998</v>
      </c>
      <c r="J171" s="2">
        <f t="shared" si="5"/>
        <v>6.9785387585799427E-2</v>
      </c>
      <c r="K171" s="3">
        <v>0</v>
      </c>
      <c r="L171" s="3">
        <v>5</v>
      </c>
      <c r="M171" s="3">
        <v>2</v>
      </c>
      <c r="N171" s="3">
        <v>42</v>
      </c>
      <c r="O171" s="4">
        <v>0.95</v>
      </c>
      <c r="P171" s="4">
        <v>1</v>
      </c>
      <c r="Q171" s="4">
        <v>0.94699999999999995</v>
      </c>
      <c r="R171" s="4">
        <v>0.89300000000000002</v>
      </c>
      <c r="S171" s="4">
        <v>0.94499999999999995</v>
      </c>
      <c r="T171" s="4">
        <v>0.95599999999999996</v>
      </c>
      <c r="U171" s="5">
        <v>100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2">
        <v>5.1293294387550599E-2</v>
      </c>
      <c r="AB171" s="2">
        <v>1.0000050000287801E-5</v>
      </c>
      <c r="AC171" s="2">
        <v>5.4456185796058897E-2</v>
      </c>
      <c r="AD171" s="2">
        <v>0.113168698105638</v>
      </c>
      <c r="AE171" s="2">
        <v>5.6570351488394399E-2</v>
      </c>
      <c r="AF171" s="2">
        <v>4.4997365930735798E-2</v>
      </c>
    </row>
    <row r="172" spans="1:32" x14ac:dyDescent="0.35">
      <c r="A172" s="7">
        <v>23</v>
      </c>
      <c r="B172" s="7">
        <v>19</v>
      </c>
      <c r="C172" s="7">
        <v>0</v>
      </c>
      <c r="D172" s="7">
        <v>1</v>
      </c>
      <c r="E172" s="22" t="str">
        <f t="shared" si="4"/>
        <v>01</v>
      </c>
      <c r="F172" s="4">
        <v>1</v>
      </c>
      <c r="G172" s="24">
        <v>1</v>
      </c>
      <c r="H172" s="4">
        <v>3.904554761</v>
      </c>
      <c r="I172" s="4">
        <v>55.571084418600002</v>
      </c>
      <c r="J172" s="2">
        <f t="shared" si="5"/>
        <v>7.026234599973219E-2</v>
      </c>
      <c r="K172" s="3">
        <v>2</v>
      </c>
      <c r="L172" s="3">
        <v>6</v>
      </c>
      <c r="M172" s="3">
        <v>4</v>
      </c>
      <c r="N172" s="3">
        <v>37</v>
      </c>
      <c r="O172" s="4">
        <v>0.85799999999999998</v>
      </c>
      <c r="P172" s="4">
        <v>0.75</v>
      </c>
      <c r="Q172" s="4">
        <v>0.85799999999999998</v>
      </c>
      <c r="R172" s="4">
        <v>0.70799999999999996</v>
      </c>
      <c r="S172" s="4">
        <v>0.93600000000000005</v>
      </c>
      <c r="T172" s="4">
        <v>0.76200000000000001</v>
      </c>
      <c r="U172" s="5">
        <v>100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2">
        <v>0.153151179494175</v>
      </c>
      <c r="AB172" s="2">
        <v>0.28768207245178101</v>
      </c>
      <c r="AC172" s="2">
        <v>0.153151179494175</v>
      </c>
      <c r="AD172" s="2">
        <v>0.34531118528841698</v>
      </c>
      <c r="AE172" s="2">
        <v>6.6139802504544903E-2</v>
      </c>
      <c r="AF172" s="2">
        <v>0.27180872329549099</v>
      </c>
    </row>
    <row r="173" spans="1:32" x14ac:dyDescent="0.35">
      <c r="A173" s="7">
        <v>339</v>
      </c>
      <c r="B173" s="7">
        <v>48</v>
      </c>
      <c r="C173" s="7">
        <v>0</v>
      </c>
      <c r="D173" s="7">
        <v>1</v>
      </c>
      <c r="E173" s="22" t="str">
        <f t="shared" si="4"/>
        <v>01</v>
      </c>
      <c r="F173" s="4">
        <v>1</v>
      </c>
      <c r="G173" s="24">
        <v>1</v>
      </c>
      <c r="H173" s="4">
        <v>3.6078413660000002</v>
      </c>
      <c r="I173" s="4">
        <v>51.264911669999996</v>
      </c>
      <c r="J173" s="2">
        <f t="shared" si="5"/>
        <v>7.0376428018138829E-2</v>
      </c>
      <c r="K173" s="3">
        <v>0</v>
      </c>
      <c r="L173" s="3">
        <v>8</v>
      </c>
      <c r="M173" s="3">
        <v>8</v>
      </c>
      <c r="N173" s="3">
        <v>33</v>
      </c>
      <c r="O173" s="4">
        <v>0.83199999999999996</v>
      </c>
      <c r="P173" s="4">
        <v>1</v>
      </c>
      <c r="Q173" s="4">
        <v>0.84</v>
      </c>
      <c r="R173" s="4">
        <v>0.93799999999999994</v>
      </c>
      <c r="S173" s="4">
        <v>0.86099999999999999</v>
      </c>
      <c r="T173" s="4">
        <v>0.98899999999999999</v>
      </c>
      <c r="U173" s="5">
        <v>100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2">
        <v>0.183922838160928</v>
      </c>
      <c r="AB173" s="2">
        <v>1.0000050000287801E-5</v>
      </c>
      <c r="AC173" s="2">
        <v>0.17435338714477799</v>
      </c>
      <c r="AD173" s="2">
        <v>6.4005329975912406E-2</v>
      </c>
      <c r="AE173" s="2">
        <v>0.14966077455440599</v>
      </c>
      <c r="AF173" s="2">
        <v>1.1060947359424899E-2</v>
      </c>
    </row>
    <row r="174" spans="1:32" x14ac:dyDescent="0.35">
      <c r="A174" s="7">
        <v>153</v>
      </c>
      <c r="B174" s="7">
        <v>33</v>
      </c>
      <c r="C174" s="7">
        <v>0</v>
      </c>
      <c r="D174" s="7">
        <v>1</v>
      </c>
      <c r="E174" s="22" t="str">
        <f t="shared" si="4"/>
        <v>01</v>
      </c>
      <c r="F174" s="4">
        <v>0.95007600000000003</v>
      </c>
      <c r="G174" s="24">
        <v>1</v>
      </c>
      <c r="H174" s="4">
        <v>4.0254907309999997</v>
      </c>
      <c r="I174" s="4">
        <v>53.457318151400003</v>
      </c>
      <c r="J174" s="2">
        <f t="shared" si="5"/>
        <v>7.5302893414876171E-2</v>
      </c>
      <c r="K174" s="3">
        <v>4</v>
      </c>
      <c r="L174" s="3">
        <v>8</v>
      </c>
      <c r="M174" s="3">
        <v>6</v>
      </c>
      <c r="N174" s="3">
        <v>31</v>
      </c>
      <c r="O174" s="4">
        <v>0.77600000000000002</v>
      </c>
      <c r="P174" s="4">
        <v>0.66666666666666696</v>
      </c>
      <c r="Q174" s="4">
        <v>0.82</v>
      </c>
      <c r="R174" s="4">
        <v>0.66900000000000004</v>
      </c>
      <c r="S174" s="4">
        <v>0.85699999999999998</v>
      </c>
      <c r="T174" s="4">
        <v>0.79600000000000004</v>
      </c>
      <c r="U174" s="5">
        <v>100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2">
        <v>0.25360275879891803</v>
      </c>
      <c r="AB174" s="2">
        <v>0.405465108108164</v>
      </c>
      <c r="AC174" s="2">
        <v>0.19845093872383801</v>
      </c>
      <c r="AD174" s="2">
        <v>0.40197121885390902</v>
      </c>
      <c r="AE174" s="2">
        <v>0.15431736038435701</v>
      </c>
      <c r="AF174" s="2">
        <v>0.22815609313775401</v>
      </c>
    </row>
    <row r="175" spans="1:32" x14ac:dyDescent="0.35">
      <c r="A175" s="7">
        <v>53</v>
      </c>
      <c r="B175" s="7">
        <v>49</v>
      </c>
      <c r="C175" s="7">
        <v>0</v>
      </c>
      <c r="D175" s="7">
        <v>1</v>
      </c>
      <c r="E175" s="22" t="str">
        <f t="shared" si="4"/>
        <v>01</v>
      </c>
      <c r="F175" s="4">
        <v>1</v>
      </c>
      <c r="G175" s="24">
        <v>1</v>
      </c>
      <c r="H175" s="4">
        <v>5.8663126339999998</v>
      </c>
      <c r="I175" s="4">
        <v>76.144222119000005</v>
      </c>
      <c r="J175" s="2">
        <f t="shared" si="5"/>
        <v>7.7042124415323154E-2</v>
      </c>
      <c r="K175" s="3">
        <v>6</v>
      </c>
      <c r="L175" s="3">
        <v>8</v>
      </c>
      <c r="M175" s="3">
        <v>10</v>
      </c>
      <c r="N175" s="3">
        <v>25</v>
      </c>
      <c r="O175" s="4">
        <v>0.66500000000000004</v>
      </c>
      <c r="P175" s="4">
        <v>0.57142857142857095</v>
      </c>
      <c r="Q175" s="4">
        <v>0.75</v>
      </c>
      <c r="R175" s="4">
        <v>0.61399999999999999</v>
      </c>
      <c r="S175" s="4">
        <v>0.78200000000000003</v>
      </c>
      <c r="T175" s="4">
        <v>0.504</v>
      </c>
      <c r="U175" s="5">
        <v>100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2">
        <v>0.40796823832628298</v>
      </c>
      <c r="AB175" s="2">
        <v>0.55961578793542299</v>
      </c>
      <c r="AC175" s="2">
        <v>0.28768207245178101</v>
      </c>
      <c r="AD175" s="2">
        <v>0.48776035083499503</v>
      </c>
      <c r="AE175" s="2">
        <v>0.24590053843682599</v>
      </c>
      <c r="AF175" s="2">
        <v>0.68517901091076805</v>
      </c>
    </row>
    <row r="176" spans="1:32" x14ac:dyDescent="0.35">
      <c r="A176" s="7">
        <v>707</v>
      </c>
      <c r="B176" s="7">
        <v>38</v>
      </c>
      <c r="C176" s="7">
        <v>0</v>
      </c>
      <c r="D176" s="7">
        <v>1</v>
      </c>
      <c r="E176" s="22" t="str">
        <f t="shared" si="4"/>
        <v>01</v>
      </c>
      <c r="F176" s="4">
        <v>0.55365600000000004</v>
      </c>
      <c r="G176" s="24">
        <v>1</v>
      </c>
      <c r="H176" s="4">
        <v>3.5387036369999998</v>
      </c>
      <c r="I176" s="4">
        <v>45.723685697000001</v>
      </c>
      <c r="J176" s="2">
        <f t="shared" si="5"/>
        <v>7.739322810610999E-2</v>
      </c>
      <c r="K176" s="3">
        <v>0</v>
      </c>
      <c r="L176" s="3">
        <v>11</v>
      </c>
      <c r="M176" s="3">
        <v>5</v>
      </c>
      <c r="N176" s="3">
        <v>33</v>
      </c>
      <c r="O176" s="4">
        <v>0.88400000000000001</v>
      </c>
      <c r="P176" s="4">
        <v>1</v>
      </c>
      <c r="Q176" s="4">
        <v>0.88600000000000001</v>
      </c>
      <c r="R176" s="4">
        <v>0.93899999999999995</v>
      </c>
      <c r="S176" s="4">
        <v>0.89400000000000002</v>
      </c>
      <c r="T176" s="4">
        <v>0.997</v>
      </c>
      <c r="U176" s="5">
        <v>100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2">
        <v>0.123298216344494</v>
      </c>
      <c r="AB176" s="2">
        <v>1.0000050000287801E-5</v>
      </c>
      <c r="AC176" s="2">
        <v>0.121038328377056</v>
      </c>
      <c r="AD176" s="2">
        <v>6.2939799773874205E-2</v>
      </c>
      <c r="AE176" s="2">
        <v>0.112049503808623</v>
      </c>
      <c r="AF176" s="2">
        <v>3.00450902029872E-3</v>
      </c>
    </row>
    <row r="177" spans="1:32" x14ac:dyDescent="0.35">
      <c r="A177" s="7">
        <v>39</v>
      </c>
      <c r="B177" s="7">
        <v>7</v>
      </c>
      <c r="C177" s="7">
        <v>0</v>
      </c>
      <c r="D177" s="7">
        <v>1</v>
      </c>
      <c r="E177" s="22" t="str">
        <f t="shared" si="4"/>
        <v>01</v>
      </c>
      <c r="F177" s="4">
        <v>1</v>
      </c>
      <c r="G177" s="24">
        <v>1</v>
      </c>
      <c r="H177" s="4">
        <v>4.8542751600000003</v>
      </c>
      <c r="I177" s="4">
        <v>60.136653035000002</v>
      </c>
      <c r="J177" s="2">
        <f t="shared" si="5"/>
        <v>8.0720740430545321E-2</v>
      </c>
      <c r="K177" s="3">
        <v>0</v>
      </c>
      <c r="L177" s="3">
        <v>7</v>
      </c>
      <c r="M177" s="3">
        <v>9</v>
      </c>
      <c r="N177" s="3">
        <v>33</v>
      </c>
      <c r="O177" s="4">
        <v>0.80300000000000005</v>
      </c>
      <c r="P177" s="4">
        <v>1</v>
      </c>
      <c r="Q177" s="4">
        <v>0.84199999999999997</v>
      </c>
      <c r="R177" s="4">
        <v>0.94199999999999995</v>
      </c>
      <c r="S177" s="4">
        <v>0.89300000000000002</v>
      </c>
      <c r="T177" s="4">
        <v>0.998</v>
      </c>
      <c r="U177" s="5">
        <v>100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2">
        <v>0.219400565035375</v>
      </c>
      <c r="AB177" s="2">
        <v>1.0000050000287801E-5</v>
      </c>
      <c r="AC177" s="2">
        <v>0.17197526473981001</v>
      </c>
      <c r="AD177" s="2">
        <v>5.9750004405774E-2</v>
      </c>
      <c r="AE177" s="2">
        <v>0.113168698105638</v>
      </c>
      <c r="AF177" s="2">
        <v>2.0020026706730801E-3</v>
      </c>
    </row>
    <row r="178" spans="1:32" x14ac:dyDescent="0.35">
      <c r="A178" s="7">
        <v>37</v>
      </c>
      <c r="B178" s="7">
        <v>28</v>
      </c>
      <c r="C178" s="7">
        <v>0</v>
      </c>
      <c r="D178" s="7">
        <v>1</v>
      </c>
      <c r="E178" s="22" t="str">
        <f t="shared" si="4"/>
        <v>01</v>
      </c>
      <c r="F178" s="4">
        <v>1</v>
      </c>
      <c r="G178" s="24">
        <v>1</v>
      </c>
      <c r="H178" s="4">
        <v>3.7775916340000002</v>
      </c>
      <c r="I178" s="4">
        <v>46.785151905500001</v>
      </c>
      <c r="J178" s="2">
        <f t="shared" si="5"/>
        <v>8.0743387167583641E-2</v>
      </c>
      <c r="K178" s="3">
        <v>2</v>
      </c>
      <c r="L178" s="3">
        <v>11</v>
      </c>
      <c r="M178" s="3">
        <v>8</v>
      </c>
      <c r="N178" s="3">
        <v>28</v>
      </c>
      <c r="O178" s="4">
        <v>0.79500000000000004</v>
      </c>
      <c r="P178" s="4">
        <v>0.84615384615384603</v>
      </c>
      <c r="Q178" s="4">
        <v>0.79100000000000004</v>
      </c>
      <c r="R178" s="4">
        <v>0.82499999999999996</v>
      </c>
      <c r="S178" s="4">
        <v>0.81799999999999995</v>
      </c>
      <c r="T178" s="4">
        <v>0.85499999999999998</v>
      </c>
      <c r="U178" s="5">
        <v>100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2">
        <v>0.22941316432780501</v>
      </c>
      <c r="AB178" s="2">
        <v>0.16705408466316601</v>
      </c>
      <c r="AC178" s="2">
        <v>0.23445731121448299</v>
      </c>
      <c r="AD178" s="2">
        <v>0.19237189264745599</v>
      </c>
      <c r="AE178" s="2">
        <v>0.20089294237939001</v>
      </c>
      <c r="AF178" s="2">
        <v>0.15665381004537701</v>
      </c>
    </row>
    <row r="179" spans="1:32" x14ac:dyDescent="0.35">
      <c r="A179" s="7">
        <v>615</v>
      </c>
      <c r="B179" s="7">
        <v>12</v>
      </c>
      <c r="C179" s="7">
        <v>0</v>
      </c>
      <c r="D179" s="7">
        <v>1</v>
      </c>
      <c r="E179" s="22" t="str">
        <f t="shared" si="4"/>
        <v>01</v>
      </c>
      <c r="F179" s="4">
        <v>0.25272299999999998</v>
      </c>
      <c r="G179" s="24">
        <v>1</v>
      </c>
      <c r="H179" s="4">
        <v>4.6173271829999996</v>
      </c>
      <c r="I179" s="4">
        <v>55.407090023000002</v>
      </c>
      <c r="J179" s="2">
        <f t="shared" si="5"/>
        <v>8.3334590953672238E-2</v>
      </c>
      <c r="K179" s="3">
        <v>0</v>
      </c>
      <c r="L179" s="3">
        <v>6</v>
      </c>
      <c r="M179" s="3">
        <v>10</v>
      </c>
      <c r="N179" s="3">
        <v>33</v>
      </c>
      <c r="O179" s="4">
        <v>0.79200000000000004</v>
      </c>
      <c r="P179" s="4">
        <v>1</v>
      </c>
      <c r="Q179" s="4">
        <v>0.77600000000000002</v>
      </c>
      <c r="R179" s="4">
        <v>0.89600000000000002</v>
      </c>
      <c r="S179" s="4">
        <v>0.82699999999999996</v>
      </c>
      <c r="T179" s="4">
        <v>0.99</v>
      </c>
      <c r="U179" s="5">
        <v>100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2">
        <v>0.233193887167711</v>
      </c>
      <c r="AB179" s="2">
        <v>1.0000050000287801E-5</v>
      </c>
      <c r="AC179" s="2">
        <v>0.25360275879891803</v>
      </c>
      <c r="AD179" s="2">
        <v>0.109814866007207</v>
      </c>
      <c r="AE179" s="2">
        <v>0.189950583958446</v>
      </c>
      <c r="AF179" s="2">
        <v>1.0050335853501499E-2</v>
      </c>
    </row>
    <row r="180" spans="1:32" x14ac:dyDescent="0.35">
      <c r="A180" s="7">
        <v>515</v>
      </c>
      <c r="B180" s="7">
        <v>36</v>
      </c>
      <c r="C180" s="7">
        <v>0</v>
      </c>
      <c r="D180" s="7">
        <v>1</v>
      </c>
      <c r="E180" s="22" t="str">
        <f t="shared" si="4"/>
        <v>01</v>
      </c>
      <c r="F180" s="4">
        <v>1</v>
      </c>
      <c r="G180" s="24">
        <v>1</v>
      </c>
      <c r="H180" s="4">
        <v>5.5299442780000003</v>
      </c>
      <c r="I180" s="4">
        <v>64.476579717999996</v>
      </c>
      <c r="J180" s="2">
        <f t="shared" si="5"/>
        <v>8.5766712536338205E-2</v>
      </c>
      <c r="K180" s="3">
        <v>0</v>
      </c>
      <c r="L180" s="3">
        <v>2</v>
      </c>
      <c r="M180" s="3">
        <v>9</v>
      </c>
      <c r="N180" s="3">
        <v>38</v>
      </c>
      <c r="O180" s="4">
        <v>0.80400000000000005</v>
      </c>
      <c r="P180" s="4">
        <v>1</v>
      </c>
      <c r="Q180" s="4">
        <v>0.84699999999999998</v>
      </c>
      <c r="R180" s="4">
        <v>0.80700000000000005</v>
      </c>
      <c r="S180" s="4">
        <v>0.91700000000000004</v>
      </c>
      <c r="T180" s="4">
        <v>0.96</v>
      </c>
      <c r="U180" s="5">
        <v>100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2">
        <v>0.21815600980317101</v>
      </c>
      <c r="AB180" s="2">
        <v>1.0000050000287801E-5</v>
      </c>
      <c r="AC180" s="2">
        <v>0.16605458433008299</v>
      </c>
      <c r="AD180" s="2">
        <v>0.214431610712188</v>
      </c>
      <c r="AE180" s="2">
        <v>8.6647806725672197E-2</v>
      </c>
      <c r="AF180" s="2">
        <v>4.08219945202552E-2</v>
      </c>
    </row>
    <row r="181" spans="1:32" x14ac:dyDescent="0.35">
      <c r="A181" s="7">
        <v>827</v>
      </c>
      <c r="B181" s="7">
        <v>36</v>
      </c>
      <c r="C181" s="7">
        <v>0</v>
      </c>
      <c r="D181" s="7">
        <v>1</v>
      </c>
      <c r="E181" s="22" t="str">
        <f t="shared" si="4"/>
        <v>01</v>
      </c>
      <c r="F181" s="4">
        <v>1</v>
      </c>
      <c r="G181" s="24">
        <v>1</v>
      </c>
      <c r="H181" s="4">
        <v>6.1349344190000004</v>
      </c>
      <c r="I181" s="4">
        <v>70.849523950136003</v>
      </c>
      <c r="J181" s="2">
        <f t="shared" si="5"/>
        <v>8.6591046445390035E-2</v>
      </c>
      <c r="K181" s="3">
        <v>0</v>
      </c>
      <c r="L181" s="3">
        <v>4</v>
      </c>
      <c r="M181" s="3">
        <v>9</v>
      </c>
      <c r="N181" s="3">
        <v>36</v>
      </c>
      <c r="O181" s="4">
        <v>0.77300000000000002</v>
      </c>
      <c r="P181" s="4">
        <v>1</v>
      </c>
      <c r="Q181" s="4">
        <v>0.81100000000000005</v>
      </c>
      <c r="R181" s="4">
        <v>0.84499999999999997</v>
      </c>
      <c r="S181" s="4">
        <v>0.873</v>
      </c>
      <c r="T181" s="4">
        <v>0.97099999999999997</v>
      </c>
      <c r="U181" s="5">
        <v>100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2">
        <v>0.25747623039471501</v>
      </c>
      <c r="AB181" s="2">
        <v>1.0000050000287801E-5</v>
      </c>
      <c r="AC181" s="2">
        <v>0.209487224866724</v>
      </c>
      <c r="AD181" s="2">
        <v>0.168418651624963</v>
      </c>
      <c r="AE181" s="2">
        <v>0.13581972314253499</v>
      </c>
      <c r="AF181" s="2">
        <v>2.9428810690812199E-2</v>
      </c>
    </row>
    <row r="182" spans="1:32" x14ac:dyDescent="0.35">
      <c r="A182" s="7">
        <v>49</v>
      </c>
      <c r="B182" s="7">
        <v>36</v>
      </c>
      <c r="C182" s="7">
        <v>0</v>
      </c>
      <c r="D182" s="7">
        <v>1</v>
      </c>
      <c r="E182" s="22" t="str">
        <f t="shared" si="4"/>
        <v>01</v>
      </c>
      <c r="F182" s="4">
        <v>0.64117500000000005</v>
      </c>
      <c r="G182" s="24">
        <v>1</v>
      </c>
      <c r="H182" s="4">
        <v>4.219821015</v>
      </c>
      <c r="I182" s="4">
        <v>48.523677630000002</v>
      </c>
      <c r="J182" s="2">
        <f t="shared" si="5"/>
        <v>8.6964163087075552E-2</v>
      </c>
      <c r="K182" s="3">
        <v>1</v>
      </c>
      <c r="L182" s="3">
        <v>5</v>
      </c>
      <c r="M182" s="3">
        <v>11</v>
      </c>
      <c r="N182" s="3">
        <v>32</v>
      </c>
      <c r="O182" s="4">
        <v>0.73199999999999998</v>
      </c>
      <c r="P182" s="4">
        <v>0.83333333333333304</v>
      </c>
      <c r="Q182" s="4">
        <v>0.754</v>
      </c>
      <c r="R182" s="4">
        <v>0.76400000000000001</v>
      </c>
      <c r="S182" s="4">
        <v>0.70699999999999996</v>
      </c>
      <c r="T182" s="4">
        <v>0.625</v>
      </c>
      <c r="U182" s="5">
        <v>100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2">
        <v>0.311974765020825</v>
      </c>
      <c r="AB182" s="2">
        <v>0.18232155679395501</v>
      </c>
      <c r="AC182" s="2">
        <v>0.28236291097418098</v>
      </c>
      <c r="AD182" s="2">
        <v>0.26918748981561702</v>
      </c>
      <c r="AE182" s="2">
        <v>0.34672461308556402</v>
      </c>
      <c r="AF182" s="2">
        <v>0.47000362924573602</v>
      </c>
    </row>
    <row r="183" spans="1:32" x14ac:dyDescent="0.35">
      <c r="A183" s="7">
        <v>977</v>
      </c>
      <c r="B183" s="7">
        <v>23</v>
      </c>
      <c r="C183" s="7">
        <v>0</v>
      </c>
      <c r="D183" s="7">
        <v>1</v>
      </c>
      <c r="E183" s="22" t="str">
        <f t="shared" si="4"/>
        <v>01</v>
      </c>
      <c r="F183" s="4">
        <v>1</v>
      </c>
      <c r="G183" s="24">
        <v>1</v>
      </c>
      <c r="H183" s="4">
        <v>4.3246169549999998</v>
      </c>
      <c r="I183" s="4">
        <v>48.804607107999999</v>
      </c>
      <c r="J183" s="2">
        <f t="shared" si="5"/>
        <v>8.8610834330251437E-2</v>
      </c>
      <c r="K183" s="3">
        <v>1</v>
      </c>
      <c r="L183" s="3">
        <v>7</v>
      </c>
      <c r="M183" s="3">
        <v>6</v>
      </c>
      <c r="N183" s="3">
        <v>35</v>
      </c>
      <c r="O183" s="4">
        <v>0.85099999999999998</v>
      </c>
      <c r="P183" s="4">
        <v>0.875</v>
      </c>
      <c r="Q183" s="4">
        <v>0.86499999999999999</v>
      </c>
      <c r="R183" s="4">
        <v>0.78900000000000003</v>
      </c>
      <c r="S183" s="4">
        <v>0.85399999999999998</v>
      </c>
      <c r="T183" s="4">
        <v>0.77</v>
      </c>
      <c r="U183" s="5">
        <v>100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2">
        <v>0.16134315040876299</v>
      </c>
      <c r="AB183" s="2">
        <v>0.13353139262452299</v>
      </c>
      <c r="AC183" s="2">
        <v>0.14502577205025799</v>
      </c>
      <c r="AD183" s="2">
        <v>0.236988958136263</v>
      </c>
      <c r="AE183" s="2">
        <v>0.157824085193567</v>
      </c>
      <c r="AF183" s="2">
        <v>0.26136476413440801</v>
      </c>
    </row>
    <row r="184" spans="1:32" x14ac:dyDescent="0.35">
      <c r="A184" s="7">
        <v>619</v>
      </c>
      <c r="B184" s="7">
        <v>23</v>
      </c>
      <c r="C184" s="7">
        <v>0</v>
      </c>
      <c r="D184" s="7">
        <v>1</v>
      </c>
      <c r="E184" s="22" t="str">
        <f t="shared" si="4"/>
        <v>01</v>
      </c>
      <c r="F184" s="4">
        <v>1</v>
      </c>
      <c r="G184" s="24">
        <v>1</v>
      </c>
      <c r="H184" s="4">
        <v>4.0453203750000002</v>
      </c>
      <c r="I184" s="4">
        <v>44.776875949000001</v>
      </c>
      <c r="J184" s="2">
        <f t="shared" si="5"/>
        <v>9.0343961905862802E-2</v>
      </c>
      <c r="K184" s="3">
        <v>3</v>
      </c>
      <c r="L184" s="3">
        <v>6</v>
      </c>
      <c r="M184" s="3">
        <v>7</v>
      </c>
      <c r="N184" s="3">
        <v>33</v>
      </c>
      <c r="O184" s="4">
        <v>0.79900000000000004</v>
      </c>
      <c r="P184" s="4">
        <v>0.66666666666666696</v>
      </c>
      <c r="Q184" s="4">
        <v>0.77800000000000002</v>
      </c>
      <c r="R184" s="4">
        <v>0.67500000000000004</v>
      </c>
      <c r="S184" s="4">
        <v>0.82099999999999995</v>
      </c>
      <c r="T184" s="4">
        <v>0.68100000000000005</v>
      </c>
      <c r="U184" s="5">
        <v>100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2">
        <v>0.224394333215862</v>
      </c>
      <c r="AB184" s="2">
        <v>0.405465108108164</v>
      </c>
      <c r="AC184" s="2">
        <v>0.25102875480374498</v>
      </c>
      <c r="AD184" s="2">
        <v>0.39304258810960702</v>
      </c>
      <c r="AE184" s="2">
        <v>0.19723216952970901</v>
      </c>
      <c r="AF184" s="2">
        <v>0.38419297283262499</v>
      </c>
    </row>
    <row r="185" spans="1:32" x14ac:dyDescent="0.35">
      <c r="A185" s="7">
        <v>393</v>
      </c>
      <c r="B185" s="7">
        <v>42</v>
      </c>
      <c r="C185" s="7">
        <v>0</v>
      </c>
      <c r="D185" s="7">
        <v>1</v>
      </c>
      <c r="E185" s="22" t="str">
        <f t="shared" si="4"/>
        <v>01</v>
      </c>
      <c r="F185" s="4">
        <v>1</v>
      </c>
      <c r="G185" s="24">
        <v>1</v>
      </c>
      <c r="H185" s="4">
        <v>4.2443059449999998</v>
      </c>
      <c r="I185" s="4">
        <v>46.867767502500001</v>
      </c>
      <c r="J185" s="2">
        <f t="shared" si="5"/>
        <v>9.0559166164114857E-2</v>
      </c>
      <c r="K185" s="3">
        <v>2</v>
      </c>
      <c r="L185" s="3">
        <v>8</v>
      </c>
      <c r="M185" s="3">
        <v>6</v>
      </c>
      <c r="N185" s="3">
        <v>33</v>
      </c>
      <c r="O185" s="4">
        <v>0.81599999999999995</v>
      </c>
      <c r="P185" s="4">
        <v>0.8</v>
      </c>
      <c r="Q185" s="4">
        <v>0.85399999999999998</v>
      </c>
      <c r="R185" s="4">
        <v>0.77500000000000002</v>
      </c>
      <c r="S185" s="4">
        <v>0.91200000000000003</v>
      </c>
      <c r="T185" s="4">
        <v>0.874</v>
      </c>
      <c r="U185" s="5">
        <v>100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2">
        <v>0.20334092401803</v>
      </c>
      <c r="AB185" s="2">
        <v>0.22314355131420999</v>
      </c>
      <c r="AC185" s="2">
        <v>0.157824085193567</v>
      </c>
      <c r="AD185" s="2">
        <v>0.25489224962878998</v>
      </c>
      <c r="AE185" s="2">
        <v>9.2115288907805598E-2</v>
      </c>
      <c r="AF185" s="2">
        <v>0.13467490332660201</v>
      </c>
    </row>
    <row r="186" spans="1:32" x14ac:dyDescent="0.35">
      <c r="A186" s="7">
        <v>963</v>
      </c>
      <c r="B186" s="7">
        <v>22</v>
      </c>
      <c r="C186" s="7">
        <v>0</v>
      </c>
      <c r="D186" s="7">
        <v>1</v>
      </c>
      <c r="E186" s="22" t="str">
        <f t="shared" si="4"/>
        <v>01</v>
      </c>
      <c r="F186" s="4">
        <v>1</v>
      </c>
      <c r="G186" s="24">
        <v>1</v>
      </c>
      <c r="H186" s="4">
        <v>4.4304539749999998</v>
      </c>
      <c r="I186" s="4">
        <v>48.911827957</v>
      </c>
      <c r="J186" s="2">
        <f t="shared" si="5"/>
        <v>9.0580421138522119E-2</v>
      </c>
      <c r="K186" s="3">
        <v>2</v>
      </c>
      <c r="L186" s="3">
        <v>6</v>
      </c>
      <c r="M186" s="3">
        <v>7</v>
      </c>
      <c r="N186" s="3">
        <v>34</v>
      </c>
      <c r="O186" s="4">
        <v>0.80300000000000005</v>
      </c>
      <c r="P186" s="4">
        <v>0.75</v>
      </c>
      <c r="Q186" s="4">
        <v>0.8</v>
      </c>
      <c r="R186" s="4">
        <v>0.73199999999999998</v>
      </c>
      <c r="S186" s="4">
        <v>0.83699999999999997</v>
      </c>
      <c r="T186" s="4">
        <v>0.70899999999999996</v>
      </c>
      <c r="U186" s="5">
        <v>100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2">
        <v>0.219400565035375</v>
      </c>
      <c r="AB186" s="2">
        <v>0.28768207245178101</v>
      </c>
      <c r="AC186" s="2">
        <v>0.22314355131420999</v>
      </c>
      <c r="AD186" s="2">
        <v>0.311974765020825</v>
      </c>
      <c r="AE186" s="2">
        <v>0.177931208492662</v>
      </c>
      <c r="AF186" s="2">
        <v>0.34389975245000998</v>
      </c>
    </row>
    <row r="187" spans="1:32" x14ac:dyDescent="0.35">
      <c r="A187" s="7">
        <v>437</v>
      </c>
      <c r="B187" s="7">
        <v>28</v>
      </c>
      <c r="C187" s="7">
        <v>0</v>
      </c>
      <c r="D187" s="7">
        <v>1</v>
      </c>
      <c r="E187" s="22" t="str">
        <f t="shared" si="4"/>
        <v>01</v>
      </c>
      <c r="F187" s="4">
        <v>0.52416300000000005</v>
      </c>
      <c r="G187" s="24">
        <v>1</v>
      </c>
      <c r="H187" s="4">
        <v>4.8901832589999996</v>
      </c>
      <c r="I187" s="4">
        <v>50.421528160000001</v>
      </c>
      <c r="J187" s="2">
        <f t="shared" si="5"/>
        <v>9.6986018422175482E-2</v>
      </c>
      <c r="K187" s="3">
        <v>2</v>
      </c>
      <c r="L187" s="3">
        <v>8</v>
      </c>
      <c r="M187" s="3">
        <v>3</v>
      </c>
      <c r="N187" s="3">
        <v>36</v>
      </c>
      <c r="O187" s="4">
        <v>0.88200000000000001</v>
      </c>
      <c r="P187" s="4">
        <v>0.8</v>
      </c>
      <c r="Q187" s="4">
        <v>0.878</v>
      </c>
      <c r="R187" s="4">
        <v>0.78700000000000003</v>
      </c>
      <c r="S187" s="4">
        <v>0.86199999999999999</v>
      </c>
      <c r="T187" s="4">
        <v>0.83399999999999996</v>
      </c>
      <c r="U187" s="5">
        <v>100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2">
        <v>0.125563222975346</v>
      </c>
      <c r="AB187" s="2">
        <v>0.22314355131420999</v>
      </c>
      <c r="AC187" s="2">
        <v>0.13010868534702</v>
      </c>
      <c r="AD187" s="2">
        <v>0.23952703056473401</v>
      </c>
      <c r="AE187" s="2">
        <v>0.14850000831844401</v>
      </c>
      <c r="AF187" s="2">
        <v>0.18152187662339</v>
      </c>
    </row>
    <row r="188" spans="1:32" x14ac:dyDescent="0.35">
      <c r="A188" s="7">
        <v>971</v>
      </c>
      <c r="B188" s="7">
        <v>19</v>
      </c>
      <c r="C188" s="7">
        <v>0</v>
      </c>
      <c r="D188" s="7">
        <v>1</v>
      </c>
      <c r="E188" s="22" t="str">
        <f t="shared" si="4"/>
        <v>01</v>
      </c>
      <c r="F188" s="4">
        <v>0.25007200000000002</v>
      </c>
      <c r="G188" s="24">
        <v>1</v>
      </c>
      <c r="H188" s="4">
        <v>5.7174641780000002</v>
      </c>
      <c r="I188" s="4">
        <v>57.845595375000002</v>
      </c>
      <c r="J188" s="2">
        <f t="shared" si="5"/>
        <v>9.8840095618948409E-2</v>
      </c>
      <c r="K188" s="3">
        <v>0</v>
      </c>
      <c r="L188" s="3">
        <v>3</v>
      </c>
      <c r="M188" s="3">
        <v>4</v>
      </c>
      <c r="N188" s="3">
        <v>42</v>
      </c>
      <c r="O188" s="4">
        <v>0.89</v>
      </c>
      <c r="P188" s="4">
        <v>1</v>
      </c>
      <c r="Q188" s="4">
        <v>0.91200000000000003</v>
      </c>
      <c r="R188" s="4">
        <v>0.80400000000000005</v>
      </c>
      <c r="S188" s="4">
        <v>0.90700000000000003</v>
      </c>
      <c r="T188" s="4">
        <v>0.93400000000000005</v>
      </c>
      <c r="U188" s="5">
        <v>100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2">
        <v>0.11653381625595199</v>
      </c>
      <c r="AB188" s="2">
        <v>1.0000050000287801E-5</v>
      </c>
      <c r="AC188" s="2">
        <v>9.2115288907805598E-2</v>
      </c>
      <c r="AD188" s="2">
        <v>0.21815600980317101</v>
      </c>
      <c r="AE188" s="2">
        <v>9.7612828867000401E-2</v>
      </c>
      <c r="AF188" s="2">
        <v>6.8278840753294406E-2</v>
      </c>
    </row>
    <row r="189" spans="1:32" x14ac:dyDescent="0.35">
      <c r="A189" s="7">
        <v>27</v>
      </c>
      <c r="B189" s="7">
        <v>15</v>
      </c>
      <c r="C189" s="7">
        <v>0</v>
      </c>
      <c r="D189" s="7">
        <v>1</v>
      </c>
      <c r="E189" s="22" t="str">
        <f t="shared" si="4"/>
        <v>01</v>
      </c>
      <c r="F189" s="4">
        <v>1</v>
      </c>
      <c r="G189" s="24">
        <v>1</v>
      </c>
      <c r="H189" s="4">
        <v>6.152840028</v>
      </c>
      <c r="I189" s="4">
        <v>61.157704185</v>
      </c>
      <c r="J189" s="2">
        <f t="shared" si="5"/>
        <v>0.10060613147589494</v>
      </c>
      <c r="K189" s="3">
        <v>1</v>
      </c>
      <c r="L189" s="3">
        <v>3</v>
      </c>
      <c r="M189" s="3">
        <v>4</v>
      </c>
      <c r="N189" s="3">
        <v>41</v>
      </c>
      <c r="O189" s="4">
        <v>0.89200000000000002</v>
      </c>
      <c r="P189" s="4">
        <v>0.75</v>
      </c>
      <c r="Q189" s="4">
        <v>0.86899999999999999</v>
      </c>
      <c r="R189" s="4">
        <v>0.69099999999999995</v>
      </c>
      <c r="S189" s="4">
        <v>0.90400000000000003</v>
      </c>
      <c r="T189" s="4">
        <v>0.67100000000000004</v>
      </c>
      <c r="U189" s="5">
        <v>100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2">
        <v>0.11428914640212801</v>
      </c>
      <c r="AB189" s="2">
        <v>0.28768207245178101</v>
      </c>
      <c r="AC189" s="2">
        <v>0.14041215371674501</v>
      </c>
      <c r="AD189" s="2">
        <v>0.36961545521446698</v>
      </c>
      <c r="AE189" s="2">
        <v>0.100925918589961</v>
      </c>
      <c r="AF189" s="2">
        <v>0.39898614201045501</v>
      </c>
    </row>
    <row r="190" spans="1:32" x14ac:dyDescent="0.35">
      <c r="A190" s="7">
        <v>733</v>
      </c>
      <c r="B190" s="7">
        <v>46</v>
      </c>
      <c r="C190" s="7">
        <v>0</v>
      </c>
      <c r="D190" s="7">
        <v>1</v>
      </c>
      <c r="E190" s="22" t="str">
        <f t="shared" si="4"/>
        <v>01</v>
      </c>
      <c r="F190" s="4">
        <v>1</v>
      </c>
      <c r="G190" s="24">
        <v>1</v>
      </c>
      <c r="H190" s="4">
        <v>6.4486701030000004</v>
      </c>
      <c r="I190" s="4">
        <v>63.673818789899997</v>
      </c>
      <c r="J190" s="2">
        <f t="shared" si="5"/>
        <v>0.10127663497423049</v>
      </c>
      <c r="K190" s="3">
        <v>0</v>
      </c>
      <c r="L190" s="3">
        <v>9</v>
      </c>
      <c r="M190" s="3">
        <v>10</v>
      </c>
      <c r="N190" s="3">
        <v>30</v>
      </c>
      <c r="O190" s="4">
        <v>0.77800000000000002</v>
      </c>
      <c r="P190" s="4">
        <v>1</v>
      </c>
      <c r="Q190" s="4">
        <v>0.76800000000000002</v>
      </c>
      <c r="R190" s="4">
        <v>0.92400000000000004</v>
      </c>
      <c r="S190" s="4">
        <v>0.80300000000000005</v>
      </c>
      <c r="T190" s="4">
        <v>0.996</v>
      </c>
      <c r="U190" s="5">
        <v>100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2">
        <v>0.25102875480374498</v>
      </c>
      <c r="AB190" s="2">
        <v>1.0000050000287801E-5</v>
      </c>
      <c r="AC190" s="2">
        <v>0.26396554583446502</v>
      </c>
      <c r="AD190" s="2">
        <v>7.9043207340452906E-2</v>
      </c>
      <c r="AE190" s="2">
        <v>0.219400565035375</v>
      </c>
      <c r="AF190" s="2">
        <v>4.0080213975388201E-3</v>
      </c>
    </row>
    <row r="191" spans="1:32" x14ac:dyDescent="0.35">
      <c r="A191" s="7">
        <v>687</v>
      </c>
      <c r="B191" s="7">
        <v>18</v>
      </c>
      <c r="C191" s="7">
        <v>0</v>
      </c>
      <c r="D191" s="7">
        <v>1</v>
      </c>
      <c r="E191" s="22" t="str">
        <f t="shared" si="4"/>
        <v>01</v>
      </c>
      <c r="F191" s="4">
        <v>1</v>
      </c>
      <c r="G191" s="24">
        <v>1</v>
      </c>
      <c r="H191" s="4">
        <v>5.4501606149999997</v>
      </c>
      <c r="I191" s="4">
        <v>52.928122967999997</v>
      </c>
      <c r="J191" s="2">
        <f t="shared" si="5"/>
        <v>0.10297286790795758</v>
      </c>
      <c r="K191" s="3">
        <v>3</v>
      </c>
      <c r="L191" s="3">
        <v>9</v>
      </c>
      <c r="M191" s="3">
        <v>6</v>
      </c>
      <c r="N191" s="3">
        <v>31</v>
      </c>
      <c r="O191" s="4">
        <v>0.79600000000000004</v>
      </c>
      <c r="P191" s="4">
        <v>0.75</v>
      </c>
      <c r="Q191" s="4">
        <v>0.80600000000000005</v>
      </c>
      <c r="R191" s="4">
        <v>0.74399999999999999</v>
      </c>
      <c r="S191" s="4">
        <v>0.79400000000000004</v>
      </c>
      <c r="T191" s="4">
        <v>0.745</v>
      </c>
      <c r="U191" s="5">
        <v>100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2">
        <v>0.22815609313775401</v>
      </c>
      <c r="AB191" s="2">
        <v>0.28768207245178101</v>
      </c>
      <c r="AC191" s="2">
        <v>0.21567153647550899</v>
      </c>
      <c r="AD191" s="2">
        <v>0.29571424414904501</v>
      </c>
      <c r="AE191" s="2">
        <v>0.23067181773500101</v>
      </c>
      <c r="AF191" s="2">
        <v>0.29437106060257801</v>
      </c>
    </row>
    <row r="192" spans="1:32" x14ac:dyDescent="0.35">
      <c r="A192" s="7">
        <v>459</v>
      </c>
      <c r="B192" s="7">
        <v>34</v>
      </c>
      <c r="C192" s="7">
        <v>0</v>
      </c>
      <c r="D192" s="7">
        <v>1</v>
      </c>
      <c r="E192" s="22" t="str">
        <f t="shared" si="4"/>
        <v>01</v>
      </c>
      <c r="F192" s="4">
        <v>1</v>
      </c>
      <c r="G192" s="24">
        <v>1</v>
      </c>
      <c r="H192" s="4">
        <v>4.4975653600000003</v>
      </c>
      <c r="I192" s="4">
        <v>43.6082154956</v>
      </c>
      <c r="J192" s="2">
        <f t="shared" si="5"/>
        <v>0.10313573506473334</v>
      </c>
      <c r="K192" s="3">
        <v>2</v>
      </c>
      <c r="L192" s="3">
        <v>6</v>
      </c>
      <c r="M192" s="3">
        <v>12</v>
      </c>
      <c r="N192" s="3">
        <v>29</v>
      </c>
      <c r="O192" s="4">
        <v>0.68300000000000005</v>
      </c>
      <c r="P192" s="4">
        <v>0.75</v>
      </c>
      <c r="Q192" s="4">
        <v>0.73299999999999998</v>
      </c>
      <c r="R192" s="4">
        <v>0.75800000000000001</v>
      </c>
      <c r="S192" s="4">
        <v>0.78200000000000003</v>
      </c>
      <c r="T192" s="4">
        <v>0.72199999999999998</v>
      </c>
      <c r="U192" s="5">
        <v>100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2">
        <v>0.38126041941134697</v>
      </c>
      <c r="AB192" s="2">
        <v>0.28768207245178101</v>
      </c>
      <c r="AC192" s="2">
        <v>0.31060957709548598</v>
      </c>
      <c r="AD192" s="2">
        <v>0.27707189333976501</v>
      </c>
      <c r="AE192" s="2">
        <v>0.24590053843682599</v>
      </c>
      <c r="AF192" s="2">
        <v>0.325730140089311</v>
      </c>
    </row>
    <row r="193" spans="1:32" x14ac:dyDescent="0.35">
      <c r="A193" s="7">
        <v>539</v>
      </c>
      <c r="B193" s="7">
        <v>48</v>
      </c>
      <c r="C193" s="7">
        <v>0</v>
      </c>
      <c r="D193" s="7">
        <v>1</v>
      </c>
      <c r="E193" s="22" t="str">
        <f t="shared" si="4"/>
        <v>01</v>
      </c>
      <c r="F193" s="4">
        <v>0.500058</v>
      </c>
      <c r="G193" s="24">
        <v>1</v>
      </c>
      <c r="H193" s="4">
        <v>4.674236971</v>
      </c>
      <c r="I193" s="4">
        <v>45.023960445699998</v>
      </c>
      <c r="J193" s="2">
        <f t="shared" si="5"/>
        <v>0.10381665505941541</v>
      </c>
      <c r="K193" s="3">
        <v>1</v>
      </c>
      <c r="L193" s="3">
        <v>8</v>
      </c>
      <c r="M193" s="3">
        <v>10</v>
      </c>
      <c r="N193" s="3">
        <v>30</v>
      </c>
      <c r="O193" s="4">
        <v>0.77700000000000002</v>
      </c>
      <c r="P193" s="4">
        <v>0.88888888888888895</v>
      </c>
      <c r="Q193" s="4">
        <v>0.77800000000000002</v>
      </c>
      <c r="R193" s="4">
        <v>0.83199999999999996</v>
      </c>
      <c r="S193" s="4">
        <v>0.80500000000000005</v>
      </c>
      <c r="T193" s="4">
        <v>0.79200000000000004</v>
      </c>
      <c r="U193" s="5">
        <v>100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2">
        <v>0.25231492861449001</v>
      </c>
      <c r="AB193" s="2">
        <v>0.117783035656384</v>
      </c>
      <c r="AC193" s="2">
        <v>0.25102875480374498</v>
      </c>
      <c r="AD193" s="2">
        <v>0.183922838160928</v>
      </c>
      <c r="AE193" s="2">
        <v>0.21691300156357399</v>
      </c>
      <c r="AF193" s="2">
        <v>0.233193887167711</v>
      </c>
    </row>
    <row r="194" spans="1:32" x14ac:dyDescent="0.35">
      <c r="A194" s="7">
        <v>947</v>
      </c>
      <c r="B194" s="7">
        <v>37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1</v>
      </c>
      <c r="G194" s="24">
        <v>1</v>
      </c>
      <c r="H194" s="4">
        <v>4.7365253129999996</v>
      </c>
      <c r="I194" s="4">
        <v>43.188106896000001</v>
      </c>
      <c r="J194" s="2">
        <f t="shared" ref="J194:J257" si="7">H194/I194</f>
        <v>0.10967198271519253</v>
      </c>
      <c r="K194" s="3">
        <v>0</v>
      </c>
      <c r="L194" s="3">
        <v>8</v>
      </c>
      <c r="M194" s="3">
        <v>6</v>
      </c>
      <c r="N194" s="3">
        <v>35</v>
      </c>
      <c r="O194" s="4">
        <v>0.86299999999999999</v>
      </c>
      <c r="P194" s="4">
        <v>1</v>
      </c>
      <c r="Q194" s="4">
        <v>0.86899999999999999</v>
      </c>
      <c r="R194" s="4">
        <v>0.92400000000000004</v>
      </c>
      <c r="S194" s="4">
        <v>0.86699999999999999</v>
      </c>
      <c r="T194" s="4">
        <v>0.98699999999999999</v>
      </c>
      <c r="U194" s="5">
        <v>100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2">
        <v>0.14734058789870899</v>
      </c>
      <c r="AB194" s="2">
        <v>1.0000050000287801E-5</v>
      </c>
      <c r="AC194" s="2">
        <v>0.14041215371674501</v>
      </c>
      <c r="AD194" s="2">
        <v>7.9043207340452906E-2</v>
      </c>
      <c r="AE194" s="2">
        <v>0.14271630220159501</v>
      </c>
      <c r="AF194" s="2">
        <v>1.30852395486555E-2</v>
      </c>
    </row>
    <row r="195" spans="1:32" x14ac:dyDescent="0.35">
      <c r="A195" s="7">
        <v>223</v>
      </c>
      <c r="B195" s="7">
        <v>1</v>
      </c>
      <c r="C195" s="7">
        <v>0</v>
      </c>
      <c r="D195" s="7">
        <v>1</v>
      </c>
      <c r="E195" s="22" t="str">
        <f t="shared" si="6"/>
        <v>01</v>
      </c>
      <c r="F195" s="4">
        <v>1</v>
      </c>
      <c r="G195" s="24">
        <v>1</v>
      </c>
      <c r="H195" s="4">
        <v>4.8136163840000004</v>
      </c>
      <c r="I195" s="4">
        <v>42.868478175699998</v>
      </c>
      <c r="J195" s="2">
        <f t="shared" si="7"/>
        <v>0.11228801648313701</v>
      </c>
      <c r="K195" s="3">
        <v>3</v>
      </c>
      <c r="L195" s="3">
        <v>6</v>
      </c>
      <c r="M195" s="3">
        <v>9</v>
      </c>
      <c r="N195" s="3">
        <v>31</v>
      </c>
      <c r="O195" s="4">
        <v>0.748</v>
      </c>
      <c r="P195" s="4">
        <v>0.66666666666666696</v>
      </c>
      <c r="Q195" s="4">
        <v>0.72799999999999998</v>
      </c>
      <c r="R195" s="4">
        <v>0.621</v>
      </c>
      <c r="S195" s="4">
        <v>0.745</v>
      </c>
      <c r="T195" s="4">
        <v>0.61699999999999999</v>
      </c>
      <c r="U195" s="5">
        <v>100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2">
        <v>0.29035230100766002</v>
      </c>
      <c r="AB195" s="2">
        <v>0.405465108108164</v>
      </c>
      <c r="AC195" s="2">
        <v>0.31745423078545099</v>
      </c>
      <c r="AD195" s="2">
        <v>0.47642419704865802</v>
      </c>
      <c r="AE195" s="2">
        <v>0.29437106060257801</v>
      </c>
      <c r="AF195" s="2">
        <v>0.48288625507674898</v>
      </c>
    </row>
    <row r="196" spans="1:32" x14ac:dyDescent="0.35">
      <c r="A196" s="7">
        <v>833</v>
      </c>
      <c r="B196" s="7">
        <v>39</v>
      </c>
      <c r="C196" s="7">
        <v>0</v>
      </c>
      <c r="D196" s="7">
        <v>1</v>
      </c>
      <c r="E196" s="22" t="str">
        <f t="shared" si="6"/>
        <v>01</v>
      </c>
      <c r="F196" s="4">
        <v>1</v>
      </c>
      <c r="G196" s="24">
        <v>1</v>
      </c>
      <c r="H196" s="4">
        <v>5.9066396389999998</v>
      </c>
      <c r="I196" s="4">
        <v>50.783359642999997</v>
      </c>
      <c r="J196" s="2">
        <f t="shared" si="7"/>
        <v>0.11631053322432507</v>
      </c>
      <c r="K196" s="3">
        <v>0</v>
      </c>
      <c r="L196" s="3">
        <v>5</v>
      </c>
      <c r="M196" s="3">
        <v>5</v>
      </c>
      <c r="N196" s="3">
        <v>39</v>
      </c>
      <c r="O196" s="4">
        <v>0.86699999999999999</v>
      </c>
      <c r="P196" s="4">
        <v>1</v>
      </c>
      <c r="Q196" s="4">
        <v>0.92700000000000005</v>
      </c>
      <c r="R196" s="4">
        <v>0.93</v>
      </c>
      <c r="S196" s="4">
        <v>0.97</v>
      </c>
      <c r="T196" s="4">
        <v>0.98799999999999999</v>
      </c>
      <c r="U196" s="5">
        <v>100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2">
        <v>0.14271630220159501</v>
      </c>
      <c r="AB196" s="2">
        <v>1.0000050000287801E-5</v>
      </c>
      <c r="AC196" s="2">
        <v>7.5801713416281793E-2</v>
      </c>
      <c r="AD196" s="2">
        <v>7.2570692834835401E-2</v>
      </c>
      <c r="AE196" s="2">
        <v>3.0459207484708602E-2</v>
      </c>
      <c r="AF196" s="2">
        <v>1.20725812342692E-2</v>
      </c>
    </row>
    <row r="197" spans="1:32" x14ac:dyDescent="0.35">
      <c r="A197" s="7">
        <v>927</v>
      </c>
      <c r="B197" s="7">
        <v>49</v>
      </c>
      <c r="C197" s="7">
        <v>0</v>
      </c>
      <c r="D197" s="7">
        <v>1</v>
      </c>
      <c r="E197" s="22" t="str">
        <f t="shared" si="6"/>
        <v>01</v>
      </c>
      <c r="F197" s="4">
        <v>1</v>
      </c>
      <c r="G197" s="24">
        <v>1</v>
      </c>
      <c r="H197" s="4">
        <v>4.8908402869999996</v>
      </c>
      <c r="I197" s="4">
        <v>41.691333720499998</v>
      </c>
      <c r="J197" s="2">
        <f t="shared" si="7"/>
        <v>0.11731071785297985</v>
      </c>
      <c r="K197" s="3">
        <v>0</v>
      </c>
      <c r="L197" s="3">
        <v>7</v>
      </c>
      <c r="M197" s="3">
        <v>5</v>
      </c>
      <c r="N197" s="3">
        <v>37</v>
      </c>
      <c r="O197" s="4">
        <v>0.89800000000000002</v>
      </c>
      <c r="P197" s="4">
        <v>1</v>
      </c>
      <c r="Q197" s="4">
        <v>0.88900000000000001</v>
      </c>
      <c r="R197" s="4">
        <v>0.91600000000000004</v>
      </c>
      <c r="S197" s="4">
        <v>0.88500000000000001</v>
      </c>
      <c r="T197" s="4">
        <v>0.93799999999999994</v>
      </c>
      <c r="U197" s="5">
        <v>100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2">
        <v>0.107585210679937</v>
      </c>
      <c r="AB197" s="2">
        <v>1.0000050000287801E-5</v>
      </c>
      <c r="AC197" s="2">
        <v>0.117658043468232</v>
      </c>
      <c r="AD197" s="2">
        <v>8.7738914308006705E-2</v>
      </c>
      <c r="AE197" s="2">
        <v>0.122167633974208</v>
      </c>
      <c r="AF197" s="2">
        <v>6.4005329975912406E-2</v>
      </c>
    </row>
    <row r="198" spans="1:32" x14ac:dyDescent="0.35">
      <c r="A198" s="7">
        <v>883</v>
      </c>
      <c r="B198" s="7">
        <v>24</v>
      </c>
      <c r="C198" s="7">
        <v>0</v>
      </c>
      <c r="D198" s="7">
        <v>1</v>
      </c>
      <c r="E198" s="22" t="str">
        <f t="shared" si="6"/>
        <v>01</v>
      </c>
      <c r="F198" s="4">
        <v>0.68287299999999995</v>
      </c>
      <c r="G198" s="24">
        <v>1</v>
      </c>
      <c r="H198" s="4">
        <v>8.4510317260000001</v>
      </c>
      <c r="I198" s="4">
        <v>70.820748089000006</v>
      </c>
      <c r="J198" s="2">
        <f t="shared" si="7"/>
        <v>0.11932988501307046</v>
      </c>
      <c r="K198" s="3">
        <v>1</v>
      </c>
      <c r="L198" s="3">
        <v>9</v>
      </c>
      <c r="M198" s="3">
        <v>5</v>
      </c>
      <c r="N198" s="3">
        <v>34</v>
      </c>
      <c r="O198" s="4">
        <v>0.876</v>
      </c>
      <c r="P198" s="4">
        <v>0.9</v>
      </c>
      <c r="Q198" s="4">
        <v>0.84899999999999998</v>
      </c>
      <c r="R198" s="4">
        <v>0.88</v>
      </c>
      <c r="S198" s="4">
        <v>0.84299999999999997</v>
      </c>
      <c r="T198" s="4">
        <v>0.84799999999999998</v>
      </c>
      <c r="U198" s="5">
        <v>100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2">
        <v>0.13238918804574601</v>
      </c>
      <c r="AB198" s="2">
        <v>0.105360515657826</v>
      </c>
      <c r="AC198" s="2">
        <v>0.16369609267078999</v>
      </c>
      <c r="AD198" s="2">
        <v>0.127833371509885</v>
      </c>
      <c r="AE198" s="2">
        <v>0.17078832098028199</v>
      </c>
      <c r="AF198" s="2">
        <v>0.16487464319023401</v>
      </c>
    </row>
    <row r="199" spans="1:32" x14ac:dyDescent="0.35">
      <c r="A199" s="7">
        <v>709</v>
      </c>
      <c r="B199" s="7">
        <v>45</v>
      </c>
      <c r="C199" s="7">
        <v>0</v>
      </c>
      <c r="D199" s="7">
        <v>1</v>
      </c>
      <c r="E199" s="22" t="str">
        <f t="shared" si="6"/>
        <v>01</v>
      </c>
      <c r="F199" s="4">
        <v>0.29638700000000001</v>
      </c>
      <c r="G199" s="24">
        <v>1</v>
      </c>
      <c r="H199" s="4">
        <v>6.754670956</v>
      </c>
      <c r="I199" s="4">
        <v>55.502444994000001</v>
      </c>
      <c r="J199" s="2">
        <f t="shared" si="7"/>
        <v>0.12170042160719591</v>
      </c>
      <c r="K199" s="3">
        <v>0</v>
      </c>
      <c r="L199" s="3">
        <v>8</v>
      </c>
      <c r="M199" s="3">
        <v>6</v>
      </c>
      <c r="N199" s="3">
        <v>35</v>
      </c>
      <c r="O199" s="4">
        <v>0.86899999999999999</v>
      </c>
      <c r="P199" s="4">
        <v>1</v>
      </c>
      <c r="Q199" s="4">
        <v>0.84099999999999997</v>
      </c>
      <c r="R199" s="4">
        <v>0.90700000000000003</v>
      </c>
      <c r="S199" s="4">
        <v>0.85</v>
      </c>
      <c r="T199" s="4">
        <v>0.98699999999999999</v>
      </c>
      <c r="U199" s="5">
        <v>100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2">
        <v>0.14041215371674501</v>
      </c>
      <c r="AB199" s="2">
        <v>1.0000050000287801E-5</v>
      </c>
      <c r="AC199" s="2">
        <v>0.173163619009189</v>
      </c>
      <c r="AD199" s="2">
        <v>9.7612828867000401E-2</v>
      </c>
      <c r="AE199" s="2">
        <v>0.16251892949777499</v>
      </c>
      <c r="AF199" s="2">
        <v>1.30852395486555E-2</v>
      </c>
    </row>
    <row r="200" spans="1:32" x14ac:dyDescent="0.35">
      <c r="A200" s="7">
        <v>243</v>
      </c>
      <c r="B200" s="7">
        <v>50</v>
      </c>
      <c r="C200" s="7">
        <v>0</v>
      </c>
      <c r="D200" s="7">
        <v>1</v>
      </c>
      <c r="E200" s="22" t="str">
        <f t="shared" si="6"/>
        <v>01</v>
      </c>
      <c r="F200" s="4">
        <v>1</v>
      </c>
      <c r="G200" s="24">
        <v>1</v>
      </c>
      <c r="H200" s="4">
        <v>6.7152765319999999</v>
      </c>
      <c r="I200" s="4">
        <v>52.352192133000003</v>
      </c>
      <c r="J200" s="2">
        <f t="shared" si="7"/>
        <v>0.12827116226460841</v>
      </c>
      <c r="K200" s="3">
        <v>0</v>
      </c>
      <c r="L200" s="3">
        <v>6</v>
      </c>
      <c r="M200" s="3">
        <v>9</v>
      </c>
      <c r="N200" s="3">
        <v>34</v>
      </c>
      <c r="O200" s="4">
        <v>0.80100000000000005</v>
      </c>
      <c r="P200" s="4">
        <v>1</v>
      </c>
      <c r="Q200" s="4">
        <v>0.81799999999999995</v>
      </c>
      <c r="R200" s="4">
        <v>0.90800000000000003</v>
      </c>
      <c r="S200" s="4">
        <v>0.86</v>
      </c>
      <c r="T200" s="4">
        <v>0.98699999999999999</v>
      </c>
      <c r="U200" s="5">
        <v>100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2">
        <v>0.221894331913778</v>
      </c>
      <c r="AB200" s="2">
        <v>1.0000050000287801E-5</v>
      </c>
      <c r="AC200" s="2">
        <v>0.20089294237939001</v>
      </c>
      <c r="AD200" s="2">
        <v>9.65109003808437E-2</v>
      </c>
      <c r="AE200" s="2">
        <v>0.15082288973458399</v>
      </c>
      <c r="AF200" s="2">
        <v>1.30852395486555E-2</v>
      </c>
    </row>
    <row r="201" spans="1:32" x14ac:dyDescent="0.35">
      <c r="A201" s="7">
        <v>807</v>
      </c>
      <c r="B201" s="7">
        <v>19</v>
      </c>
      <c r="C201" s="7">
        <v>0</v>
      </c>
      <c r="D201" s="7">
        <v>1</v>
      </c>
      <c r="E201" s="22" t="str">
        <f t="shared" si="6"/>
        <v>01</v>
      </c>
      <c r="F201" s="4">
        <v>0.42071700000000001</v>
      </c>
      <c r="G201" s="24">
        <v>1</v>
      </c>
      <c r="H201" s="4">
        <v>8.6920251499999992</v>
      </c>
      <c r="I201" s="4">
        <v>67.278909437699994</v>
      </c>
      <c r="J201" s="2">
        <f t="shared" si="7"/>
        <v>0.12919390671825293</v>
      </c>
      <c r="K201" s="3">
        <v>1</v>
      </c>
      <c r="L201" s="3">
        <v>5</v>
      </c>
      <c r="M201" s="3">
        <v>12</v>
      </c>
      <c r="N201" s="3">
        <v>31</v>
      </c>
      <c r="O201" s="4">
        <v>0.73199999999999998</v>
      </c>
      <c r="P201" s="4">
        <v>0.83333333333333304</v>
      </c>
      <c r="Q201" s="4">
        <v>0.74099999999999999</v>
      </c>
      <c r="R201" s="4">
        <v>0.77700000000000002</v>
      </c>
      <c r="S201" s="4">
        <v>0.79400000000000004</v>
      </c>
      <c r="T201" s="4">
        <v>0.73099999999999998</v>
      </c>
      <c r="U201" s="5">
        <v>100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2">
        <v>0.311974765020825</v>
      </c>
      <c r="AB201" s="2">
        <v>0.18232155679395501</v>
      </c>
      <c r="AC201" s="2">
        <v>0.29975465368604998</v>
      </c>
      <c r="AD201" s="2">
        <v>0.25231492861449001</v>
      </c>
      <c r="AE201" s="2">
        <v>0.23067181773500101</v>
      </c>
      <c r="AF201" s="2">
        <v>0.31334181923235899</v>
      </c>
    </row>
    <row r="202" spans="1:32" x14ac:dyDescent="0.35">
      <c r="A202" s="7">
        <v>399</v>
      </c>
      <c r="B202" s="7">
        <v>43</v>
      </c>
      <c r="C202" s="7">
        <v>0</v>
      </c>
      <c r="D202" s="7">
        <v>1</v>
      </c>
      <c r="E202" s="22" t="str">
        <f t="shared" si="6"/>
        <v>01</v>
      </c>
      <c r="F202" s="4">
        <v>1</v>
      </c>
      <c r="G202" s="24">
        <v>1</v>
      </c>
      <c r="H202" s="4">
        <v>6.1134788880000004</v>
      </c>
      <c r="I202" s="4">
        <v>46.9534784875</v>
      </c>
      <c r="J202" s="2">
        <f t="shared" si="7"/>
        <v>0.13020289624819886</v>
      </c>
      <c r="K202" s="3">
        <v>0</v>
      </c>
      <c r="L202" s="3">
        <v>9</v>
      </c>
      <c r="M202" s="3">
        <v>6</v>
      </c>
      <c r="N202" s="3">
        <v>34</v>
      </c>
      <c r="O202" s="4">
        <v>0.86799999999999999</v>
      </c>
      <c r="P202" s="4">
        <v>1</v>
      </c>
      <c r="Q202" s="4">
        <v>0.89400000000000002</v>
      </c>
      <c r="R202" s="4">
        <v>0.92800000000000005</v>
      </c>
      <c r="S202" s="4">
        <v>0.85099999999999998</v>
      </c>
      <c r="T202" s="4">
        <v>0.98399999999999999</v>
      </c>
      <c r="U202" s="5">
        <v>100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2">
        <v>0.14156356432178699</v>
      </c>
      <c r="AB202" s="2">
        <v>1.0000050000287801E-5</v>
      </c>
      <c r="AC202" s="2">
        <v>0.112049503808623</v>
      </c>
      <c r="AD202" s="2">
        <v>7.4723546195936394E-2</v>
      </c>
      <c r="AE202" s="2">
        <v>0.16134315040876299</v>
      </c>
      <c r="AF202" s="2">
        <v>1.6129381929883599E-2</v>
      </c>
    </row>
    <row r="203" spans="1:32" x14ac:dyDescent="0.35">
      <c r="A203" s="7">
        <v>233</v>
      </c>
      <c r="B203" s="7">
        <v>9</v>
      </c>
      <c r="C203" s="7">
        <v>0</v>
      </c>
      <c r="D203" s="7">
        <v>1</v>
      </c>
      <c r="E203" s="22" t="str">
        <f t="shared" si="6"/>
        <v>01</v>
      </c>
      <c r="F203" s="4">
        <v>0.99941999999999998</v>
      </c>
      <c r="G203" s="24">
        <v>1</v>
      </c>
      <c r="H203" s="4">
        <v>6.731400614</v>
      </c>
      <c r="I203" s="4">
        <v>48.571317897999997</v>
      </c>
      <c r="J203" s="2">
        <f t="shared" si="7"/>
        <v>0.13858797548248483</v>
      </c>
      <c r="K203" s="3">
        <v>0</v>
      </c>
      <c r="L203" s="3">
        <v>6</v>
      </c>
      <c r="M203" s="3">
        <v>13</v>
      </c>
      <c r="N203" s="3">
        <v>30</v>
      </c>
      <c r="O203" s="4">
        <v>0.72599999999999998</v>
      </c>
      <c r="P203" s="4">
        <v>1</v>
      </c>
      <c r="Q203" s="4">
        <v>0.753</v>
      </c>
      <c r="R203" s="4">
        <v>0.89200000000000002</v>
      </c>
      <c r="S203" s="4">
        <v>0.84499999999999997</v>
      </c>
      <c r="T203" s="4">
        <v>0.98599999999999999</v>
      </c>
      <c r="U203" s="5">
        <v>100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2">
        <v>0.32020526415734102</v>
      </c>
      <c r="AB203" s="2">
        <v>1.0000050000287801E-5</v>
      </c>
      <c r="AC203" s="2">
        <v>0.283690051182243</v>
      </c>
      <c r="AD203" s="2">
        <v>0.11428914640212801</v>
      </c>
      <c r="AE203" s="2">
        <v>0.168418651624963</v>
      </c>
      <c r="AF203" s="2">
        <v>1.4098924379501601E-2</v>
      </c>
    </row>
    <row r="204" spans="1:32" x14ac:dyDescent="0.35">
      <c r="A204" s="7">
        <v>755</v>
      </c>
      <c r="B204" s="7">
        <v>35</v>
      </c>
      <c r="C204" s="7">
        <v>0</v>
      </c>
      <c r="D204" s="7">
        <v>1</v>
      </c>
      <c r="E204" s="22" t="str">
        <f t="shared" si="6"/>
        <v>01</v>
      </c>
      <c r="F204" s="4">
        <v>1</v>
      </c>
      <c r="G204" s="24">
        <v>1</v>
      </c>
      <c r="H204" s="4">
        <v>5.8384576839999998</v>
      </c>
      <c r="I204" s="4">
        <v>40.554355835999999</v>
      </c>
      <c r="J204" s="2">
        <f t="shared" si="7"/>
        <v>0.14396622911754439</v>
      </c>
      <c r="K204" s="3">
        <v>0</v>
      </c>
      <c r="L204" s="3">
        <v>4</v>
      </c>
      <c r="M204" s="3">
        <v>8</v>
      </c>
      <c r="N204" s="3">
        <v>37</v>
      </c>
      <c r="O204" s="4">
        <v>0.82799999999999996</v>
      </c>
      <c r="P204" s="4">
        <v>1</v>
      </c>
      <c r="Q204" s="4">
        <v>0.83599999999999997</v>
      </c>
      <c r="R204" s="4">
        <v>0.86699999999999999</v>
      </c>
      <c r="S204" s="4">
        <v>0.84299999999999997</v>
      </c>
      <c r="T204" s="4">
        <v>0.92500000000000004</v>
      </c>
      <c r="U204" s="5">
        <v>100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2">
        <v>0.188742124596877</v>
      </c>
      <c r="AB204" s="2">
        <v>1.0000050000287801E-5</v>
      </c>
      <c r="AC204" s="2">
        <v>0.17912666589743501</v>
      </c>
      <c r="AD204" s="2">
        <v>0.14271630220159501</v>
      </c>
      <c r="AE204" s="2">
        <v>0.17078832098028199</v>
      </c>
      <c r="AF204" s="2">
        <v>7.7961541469711806E-2</v>
      </c>
    </row>
    <row r="205" spans="1:32" x14ac:dyDescent="0.35">
      <c r="A205" s="7">
        <v>987</v>
      </c>
      <c r="B205" s="7">
        <v>46</v>
      </c>
      <c r="C205" s="7">
        <v>0</v>
      </c>
      <c r="D205" s="7">
        <v>1</v>
      </c>
      <c r="E205" s="22" t="str">
        <f t="shared" si="6"/>
        <v>01</v>
      </c>
      <c r="F205" s="4">
        <v>1</v>
      </c>
      <c r="G205" s="24">
        <v>1</v>
      </c>
      <c r="H205" s="4">
        <v>7.7368071470000004</v>
      </c>
      <c r="I205" s="4">
        <v>50.053216411299999</v>
      </c>
      <c r="J205" s="2">
        <f t="shared" si="7"/>
        <v>0.15457162799338789</v>
      </c>
      <c r="K205" s="3">
        <v>3</v>
      </c>
      <c r="L205" s="3">
        <v>6</v>
      </c>
      <c r="M205" s="3">
        <v>6</v>
      </c>
      <c r="N205" s="3">
        <v>34</v>
      </c>
      <c r="O205" s="4">
        <v>0.80200000000000005</v>
      </c>
      <c r="P205" s="4">
        <v>0.66666666666666696</v>
      </c>
      <c r="Q205" s="4">
        <v>0.81499999999999995</v>
      </c>
      <c r="R205" s="4">
        <v>0.64900000000000002</v>
      </c>
      <c r="S205" s="4">
        <v>0.80400000000000005</v>
      </c>
      <c r="T205" s="4">
        <v>0.627</v>
      </c>
      <c r="U205" s="5">
        <v>100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2">
        <v>0.220646671115623</v>
      </c>
      <c r="AB205" s="2">
        <v>0.405465108108164</v>
      </c>
      <c r="AC205" s="2">
        <v>0.20456716574127401</v>
      </c>
      <c r="AD205" s="2">
        <v>0.432322562278047</v>
      </c>
      <c r="AE205" s="2">
        <v>0.21815600980317101</v>
      </c>
      <c r="AF205" s="2">
        <v>0.46680873834921599</v>
      </c>
    </row>
    <row r="206" spans="1:32" x14ac:dyDescent="0.35">
      <c r="A206" s="7">
        <v>589</v>
      </c>
      <c r="B206" s="7">
        <v>2</v>
      </c>
      <c r="C206" s="7">
        <v>0</v>
      </c>
      <c r="D206" s="7">
        <v>1</v>
      </c>
      <c r="E206" s="22" t="str">
        <f t="shared" si="6"/>
        <v>01</v>
      </c>
      <c r="F206" s="4">
        <v>0.31165100000000001</v>
      </c>
      <c r="G206" s="24">
        <v>1</v>
      </c>
      <c r="H206" s="4">
        <v>7.1885830339999996</v>
      </c>
      <c r="I206" s="4">
        <v>45.990697666000003</v>
      </c>
      <c r="J206" s="2">
        <f t="shared" si="7"/>
        <v>0.15630515297258415</v>
      </c>
      <c r="K206" s="3">
        <v>4</v>
      </c>
      <c r="L206" s="3">
        <v>8</v>
      </c>
      <c r="M206" s="3">
        <v>6</v>
      </c>
      <c r="N206" s="3">
        <v>31</v>
      </c>
      <c r="O206" s="4">
        <v>0.76400000000000001</v>
      </c>
      <c r="P206" s="4">
        <v>0.66666666666666696</v>
      </c>
      <c r="Q206" s="4">
        <v>0.79800000000000004</v>
      </c>
      <c r="R206" s="4">
        <v>0.66200000000000003</v>
      </c>
      <c r="S206" s="4">
        <v>0.76600000000000001</v>
      </c>
      <c r="T206" s="4">
        <v>0.61199999999999999</v>
      </c>
      <c r="U206" s="5">
        <v>100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2">
        <v>0.26918748981561702</v>
      </c>
      <c r="AB206" s="2">
        <v>0.405465108108164</v>
      </c>
      <c r="AC206" s="2">
        <v>0.225646681532328</v>
      </c>
      <c r="AD206" s="2">
        <v>0.41248972304512899</v>
      </c>
      <c r="AE206" s="2">
        <v>0.26657310924154598</v>
      </c>
      <c r="AF206" s="2">
        <v>0.49102299646981101</v>
      </c>
    </row>
    <row r="207" spans="1:32" x14ac:dyDescent="0.35">
      <c r="A207" s="7">
        <v>575</v>
      </c>
      <c r="B207" s="7">
        <v>9</v>
      </c>
      <c r="C207" s="7">
        <v>0</v>
      </c>
      <c r="D207" s="7">
        <v>1</v>
      </c>
      <c r="E207" s="22" t="str">
        <f t="shared" si="6"/>
        <v>01</v>
      </c>
      <c r="F207" s="4">
        <v>1</v>
      </c>
      <c r="G207" s="24">
        <v>1</v>
      </c>
      <c r="H207" s="4">
        <v>8.1642023269999999</v>
      </c>
      <c r="I207" s="4">
        <v>52.196226926999998</v>
      </c>
      <c r="J207" s="2">
        <f t="shared" si="7"/>
        <v>0.15641364917847791</v>
      </c>
      <c r="K207" s="3">
        <v>4</v>
      </c>
      <c r="L207" s="3">
        <v>7</v>
      </c>
      <c r="M207" s="3">
        <v>10</v>
      </c>
      <c r="N207" s="3">
        <v>28</v>
      </c>
      <c r="O207" s="4">
        <v>0.71899999999999997</v>
      </c>
      <c r="P207" s="4">
        <v>0.63636363636363602</v>
      </c>
      <c r="Q207" s="4">
        <v>0.76</v>
      </c>
      <c r="R207" s="4">
        <v>0.63700000000000001</v>
      </c>
      <c r="S207" s="4">
        <v>0.77300000000000002</v>
      </c>
      <c r="T207" s="4">
        <v>0.75900000000000001</v>
      </c>
      <c r="U207" s="5">
        <v>100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2">
        <v>0.32989392126109002</v>
      </c>
      <c r="AB207" s="2">
        <v>0.45198512374305699</v>
      </c>
      <c r="AC207" s="2">
        <v>0.27443684570176002</v>
      </c>
      <c r="AD207" s="2">
        <v>0.450985623409974</v>
      </c>
      <c r="AE207" s="2">
        <v>0.25747623039471501</v>
      </c>
      <c r="AF207" s="2">
        <v>0.27575350158650702</v>
      </c>
    </row>
    <row r="208" spans="1:32" x14ac:dyDescent="0.35">
      <c r="A208" s="7">
        <v>413</v>
      </c>
      <c r="B208" s="7">
        <v>41</v>
      </c>
      <c r="C208" s="7">
        <v>0</v>
      </c>
      <c r="D208" s="7">
        <v>1</v>
      </c>
      <c r="E208" s="22" t="str">
        <f t="shared" si="6"/>
        <v>01</v>
      </c>
      <c r="F208" s="4">
        <v>0.25</v>
      </c>
      <c r="G208" s="24">
        <v>1</v>
      </c>
      <c r="H208" s="4">
        <v>6.9144813430000003</v>
      </c>
      <c r="I208" s="4">
        <v>41.003057298649999</v>
      </c>
      <c r="J208" s="2">
        <f t="shared" si="7"/>
        <v>0.16863331172204213</v>
      </c>
      <c r="K208" s="3">
        <v>2</v>
      </c>
      <c r="L208" s="3">
        <v>5</v>
      </c>
      <c r="M208" s="3">
        <v>9</v>
      </c>
      <c r="N208" s="3">
        <v>33</v>
      </c>
      <c r="O208" s="4">
        <v>0.74399999999999999</v>
      </c>
      <c r="P208" s="4">
        <v>0.71428571428571397</v>
      </c>
      <c r="Q208" s="4">
        <v>0.80600000000000005</v>
      </c>
      <c r="R208" s="4">
        <v>0.67600000000000005</v>
      </c>
      <c r="S208" s="4">
        <v>0.81100000000000005</v>
      </c>
      <c r="T208" s="4">
        <v>0.67300000000000004</v>
      </c>
      <c r="U208" s="5">
        <v>100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2">
        <v>0.29571424414904501</v>
      </c>
      <c r="AB208" s="2">
        <v>0.33647223662121301</v>
      </c>
      <c r="AC208" s="2">
        <v>0.21567153647550899</v>
      </c>
      <c r="AD208" s="2">
        <v>0.39156220293917299</v>
      </c>
      <c r="AE208" s="2">
        <v>0.209487224866724</v>
      </c>
      <c r="AF208" s="2">
        <v>0.39600994933740902</v>
      </c>
    </row>
    <row r="209" spans="1:32" x14ac:dyDescent="0.35">
      <c r="A209" s="7">
        <v>449</v>
      </c>
      <c r="B209" s="7">
        <v>37</v>
      </c>
      <c r="C209" s="7">
        <v>0</v>
      </c>
      <c r="D209" s="7">
        <v>1</v>
      </c>
      <c r="E209" s="22" t="str">
        <f t="shared" si="6"/>
        <v>01</v>
      </c>
      <c r="F209" s="4">
        <v>1</v>
      </c>
      <c r="G209" s="24">
        <v>1</v>
      </c>
      <c r="H209" s="4">
        <v>8.0596211820000008</v>
      </c>
      <c r="I209" s="4">
        <v>47.214973135000001</v>
      </c>
      <c r="J209" s="2">
        <f t="shared" si="7"/>
        <v>0.17070053516615225</v>
      </c>
      <c r="K209" s="3">
        <v>0</v>
      </c>
      <c r="L209" s="3">
        <v>5</v>
      </c>
      <c r="M209" s="3">
        <v>6</v>
      </c>
      <c r="N209" s="3">
        <v>38</v>
      </c>
      <c r="O209" s="4">
        <v>0.86199999999999999</v>
      </c>
      <c r="P209" s="4">
        <v>1</v>
      </c>
      <c r="Q209" s="4">
        <v>0.85499999999999998</v>
      </c>
      <c r="R209" s="4">
        <v>0.85799999999999998</v>
      </c>
      <c r="S209" s="4">
        <v>0.86499999999999999</v>
      </c>
      <c r="T209" s="4">
        <v>0.96499999999999997</v>
      </c>
      <c r="U209" s="5">
        <v>100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2">
        <v>0.14850000831844401</v>
      </c>
      <c r="AB209" s="2">
        <v>1.0000050000287801E-5</v>
      </c>
      <c r="AC209" s="2">
        <v>0.15665381004537701</v>
      </c>
      <c r="AD209" s="2">
        <v>0.153151179494175</v>
      </c>
      <c r="AE209" s="2">
        <v>0.14502577205025799</v>
      </c>
      <c r="AF209" s="2">
        <v>3.5627177643151202E-2</v>
      </c>
    </row>
    <row r="210" spans="1:32" x14ac:dyDescent="0.35">
      <c r="A210" s="7">
        <v>293</v>
      </c>
      <c r="B210" s="7">
        <v>19</v>
      </c>
      <c r="C210" s="7">
        <v>0</v>
      </c>
      <c r="D210" s="7">
        <v>1</v>
      </c>
      <c r="E210" s="22" t="str">
        <f t="shared" si="6"/>
        <v>01</v>
      </c>
      <c r="F210" s="4">
        <v>0.99991399999999997</v>
      </c>
      <c r="G210" s="24">
        <v>1</v>
      </c>
      <c r="H210" s="4">
        <v>9.3080092069999996</v>
      </c>
      <c r="I210" s="4">
        <v>50.629994218</v>
      </c>
      <c r="J210" s="2">
        <f t="shared" si="7"/>
        <v>0.18384377384919415</v>
      </c>
      <c r="K210" s="3">
        <v>1</v>
      </c>
      <c r="L210" s="3">
        <v>8</v>
      </c>
      <c r="M210" s="3">
        <v>7</v>
      </c>
      <c r="N210" s="3">
        <v>33</v>
      </c>
      <c r="O210" s="4">
        <v>0.82299999999999995</v>
      </c>
      <c r="P210" s="4">
        <v>0.88888888888888895</v>
      </c>
      <c r="Q210" s="4">
        <v>0.80500000000000005</v>
      </c>
      <c r="R210" s="4">
        <v>0.84699999999999998</v>
      </c>
      <c r="S210" s="4">
        <v>0.80300000000000005</v>
      </c>
      <c r="T210" s="4">
        <v>0.77</v>
      </c>
      <c r="U210" s="5">
        <v>100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2">
        <v>0.19479907830506701</v>
      </c>
      <c r="AB210" s="2">
        <v>0.117783035656384</v>
      </c>
      <c r="AC210" s="2">
        <v>0.21691300156357399</v>
      </c>
      <c r="AD210" s="2">
        <v>0.16605458433008299</v>
      </c>
      <c r="AE210" s="2">
        <v>0.219400565035375</v>
      </c>
      <c r="AF210" s="2">
        <v>0.26136476413440801</v>
      </c>
    </row>
    <row r="211" spans="1:32" x14ac:dyDescent="0.35">
      <c r="A211" s="7">
        <v>635</v>
      </c>
      <c r="B211" s="7">
        <v>14</v>
      </c>
      <c r="C211" s="7">
        <v>0</v>
      </c>
      <c r="D211" s="7">
        <v>1</v>
      </c>
      <c r="E211" s="22" t="str">
        <f t="shared" si="6"/>
        <v>01</v>
      </c>
      <c r="F211" s="4">
        <v>0.25</v>
      </c>
      <c r="G211" s="24">
        <v>1</v>
      </c>
      <c r="H211" s="4">
        <v>7.2869318620000003</v>
      </c>
      <c r="I211" s="4">
        <v>38.92339923267</v>
      </c>
      <c r="J211" s="2">
        <f t="shared" si="7"/>
        <v>0.18721211419489231</v>
      </c>
      <c r="K211" s="3">
        <v>2</v>
      </c>
      <c r="L211" s="3">
        <v>7</v>
      </c>
      <c r="M211" s="3">
        <v>5</v>
      </c>
      <c r="N211" s="3">
        <v>35</v>
      </c>
      <c r="O211" s="4">
        <v>0.84699999999999998</v>
      </c>
      <c r="P211" s="4">
        <v>0.77777777777777801</v>
      </c>
      <c r="Q211" s="4">
        <v>0.85899999999999999</v>
      </c>
      <c r="R211" s="4">
        <v>0.73</v>
      </c>
      <c r="S211" s="4">
        <v>0.82599999999999996</v>
      </c>
      <c r="T211" s="4">
        <v>0.73299999999999998</v>
      </c>
      <c r="U211" s="5">
        <v>100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2">
        <v>0.16605458433008299</v>
      </c>
      <c r="AB211" s="2">
        <v>0.251314428280906</v>
      </c>
      <c r="AC211" s="2">
        <v>0.15198635699788199</v>
      </c>
      <c r="AD211" s="2">
        <v>0.31471074483970002</v>
      </c>
      <c r="AE211" s="2">
        <v>0.19116050546115901</v>
      </c>
      <c r="AF211" s="2">
        <v>0.31060957709548598</v>
      </c>
    </row>
    <row r="212" spans="1:32" x14ac:dyDescent="0.35">
      <c r="A212" s="7">
        <v>625</v>
      </c>
      <c r="B212" s="7">
        <v>23</v>
      </c>
      <c r="C212" s="7">
        <v>0</v>
      </c>
      <c r="D212" s="7">
        <v>1</v>
      </c>
      <c r="E212" s="22" t="str">
        <f t="shared" si="6"/>
        <v>01</v>
      </c>
      <c r="F212" s="4">
        <v>0.56525199999999998</v>
      </c>
      <c r="G212" s="24">
        <v>1</v>
      </c>
      <c r="H212" s="4">
        <v>11.084344720000001</v>
      </c>
      <c r="I212" s="4">
        <v>56.644001297000003</v>
      </c>
      <c r="J212" s="2">
        <f t="shared" si="7"/>
        <v>0.19568435255627065</v>
      </c>
      <c r="K212" s="3">
        <v>0</v>
      </c>
      <c r="L212" s="3">
        <v>12</v>
      </c>
      <c r="M212" s="3">
        <v>8</v>
      </c>
      <c r="N212" s="3">
        <v>29</v>
      </c>
      <c r="O212" s="4">
        <v>0.81100000000000005</v>
      </c>
      <c r="P212" s="4">
        <v>1</v>
      </c>
      <c r="Q212" s="4">
        <v>0.875</v>
      </c>
      <c r="R212" s="4">
        <v>0.94699999999999995</v>
      </c>
      <c r="S212" s="4">
        <v>0.81200000000000006</v>
      </c>
      <c r="T212" s="4">
        <v>0.96299999999999997</v>
      </c>
      <c r="U212" s="5">
        <v>100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2">
        <v>0.209487224866724</v>
      </c>
      <c r="AB212" s="2">
        <v>1.0000050000287801E-5</v>
      </c>
      <c r="AC212" s="2">
        <v>0.13353139262452299</v>
      </c>
      <c r="AD212" s="2">
        <v>5.4456185796058897E-2</v>
      </c>
      <c r="AE212" s="2">
        <v>0.20825493882045901</v>
      </c>
      <c r="AF212" s="2">
        <v>3.7701867184011501E-2</v>
      </c>
    </row>
    <row r="213" spans="1:32" x14ac:dyDescent="0.35">
      <c r="A213" s="7">
        <v>351</v>
      </c>
      <c r="B213" s="7">
        <v>21</v>
      </c>
      <c r="C213" s="7">
        <v>0</v>
      </c>
      <c r="D213" s="7">
        <v>1</v>
      </c>
      <c r="E213" s="22" t="str">
        <f t="shared" si="6"/>
        <v>01</v>
      </c>
      <c r="F213" s="4">
        <v>1</v>
      </c>
      <c r="G213" s="24">
        <v>1</v>
      </c>
      <c r="H213" s="4">
        <v>9.9184715990000001</v>
      </c>
      <c r="I213" s="4">
        <v>47.733132108977003</v>
      </c>
      <c r="J213" s="2">
        <f t="shared" si="7"/>
        <v>0.20779008543490629</v>
      </c>
      <c r="K213" s="3">
        <v>2</v>
      </c>
      <c r="L213" s="3">
        <v>5</v>
      </c>
      <c r="M213" s="3">
        <v>8</v>
      </c>
      <c r="N213" s="3">
        <v>34</v>
      </c>
      <c r="O213" s="4">
        <v>0.78400000000000003</v>
      </c>
      <c r="P213" s="4">
        <v>0.71428571428571397</v>
      </c>
      <c r="Q213" s="4">
        <v>0.77500000000000002</v>
      </c>
      <c r="R213" s="4">
        <v>0.66100000000000003</v>
      </c>
      <c r="S213" s="4">
        <v>0.81399999999999995</v>
      </c>
      <c r="T213" s="4">
        <v>0.66800000000000004</v>
      </c>
      <c r="U213" s="5">
        <v>100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2">
        <v>0.24334625863172901</v>
      </c>
      <c r="AB213" s="2">
        <v>0.33647223662121301</v>
      </c>
      <c r="AC213" s="2">
        <v>0.25489224962878998</v>
      </c>
      <c r="AD213" s="2">
        <v>0.41400143913045101</v>
      </c>
      <c r="AE213" s="2">
        <v>0.20579491297959701</v>
      </c>
      <c r="AF213" s="2">
        <v>0.40346710544549103</v>
      </c>
    </row>
    <row r="214" spans="1:32" x14ac:dyDescent="0.35">
      <c r="A214" s="7">
        <v>231</v>
      </c>
      <c r="B214" s="7">
        <v>5</v>
      </c>
      <c r="C214" s="7">
        <v>0</v>
      </c>
      <c r="D214" s="7">
        <v>1</v>
      </c>
      <c r="E214" s="22" t="str">
        <f t="shared" si="6"/>
        <v>01</v>
      </c>
      <c r="F214" s="4">
        <v>1</v>
      </c>
      <c r="G214" s="24">
        <v>1</v>
      </c>
      <c r="H214" s="4">
        <v>9.4380639750000004</v>
      </c>
      <c r="I214" s="4">
        <v>44.274085168020001</v>
      </c>
      <c r="J214" s="2">
        <f t="shared" si="7"/>
        <v>0.21317355150722098</v>
      </c>
      <c r="K214" s="3">
        <v>2</v>
      </c>
      <c r="L214" s="3">
        <v>7</v>
      </c>
      <c r="M214" s="3">
        <v>2</v>
      </c>
      <c r="N214" s="3">
        <v>38</v>
      </c>
      <c r="O214" s="4">
        <v>0.89900000000000002</v>
      </c>
      <c r="P214" s="4">
        <v>0.77777777777777801</v>
      </c>
      <c r="Q214" s="4">
        <v>0.91300000000000003</v>
      </c>
      <c r="R214" s="4">
        <v>0.76100000000000001</v>
      </c>
      <c r="S214" s="4">
        <v>0.84399999999999997</v>
      </c>
      <c r="T214" s="4">
        <v>0.65100000000000002</v>
      </c>
      <c r="U214" s="5">
        <v>100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2">
        <v>0.106472244510517</v>
      </c>
      <c r="AB214" s="2">
        <v>0.251314428280906</v>
      </c>
      <c r="AC214" s="2">
        <v>9.1019398387168493E-2</v>
      </c>
      <c r="AD214" s="2">
        <v>0.27312192112045097</v>
      </c>
      <c r="AE214" s="2">
        <v>0.16960278438618001</v>
      </c>
      <c r="AF214" s="2">
        <v>0.42924563677356797</v>
      </c>
    </row>
    <row r="215" spans="1:32" x14ac:dyDescent="0.35">
      <c r="A215" s="7">
        <v>681</v>
      </c>
      <c r="B215" s="7">
        <v>19</v>
      </c>
      <c r="C215" s="7">
        <v>0</v>
      </c>
      <c r="D215" s="7">
        <v>1</v>
      </c>
      <c r="E215" s="22" t="str">
        <f t="shared" si="6"/>
        <v>01</v>
      </c>
      <c r="F215" s="4">
        <v>0.69734499999999999</v>
      </c>
      <c r="G215" s="24">
        <v>1</v>
      </c>
      <c r="H215" s="4">
        <v>10.79448593</v>
      </c>
      <c r="I215" s="4">
        <v>48.801054291</v>
      </c>
      <c r="J215" s="2">
        <f t="shared" si="7"/>
        <v>0.22119370343174621</v>
      </c>
      <c r="K215" s="3">
        <v>1</v>
      </c>
      <c r="L215" s="3">
        <v>9</v>
      </c>
      <c r="M215" s="3">
        <v>4</v>
      </c>
      <c r="N215" s="3">
        <v>35</v>
      </c>
      <c r="O215" s="4">
        <v>0.87</v>
      </c>
      <c r="P215" s="4">
        <v>0.9</v>
      </c>
      <c r="Q215" s="4">
        <v>0.88800000000000001</v>
      </c>
      <c r="R215" s="4">
        <v>0.88200000000000001</v>
      </c>
      <c r="S215" s="4">
        <v>0.83699999999999997</v>
      </c>
      <c r="T215" s="4">
        <v>0.77</v>
      </c>
      <c r="U215" s="5">
        <v>100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2">
        <v>0.13926206733350799</v>
      </c>
      <c r="AB215" s="2">
        <v>0.105360515657826</v>
      </c>
      <c r="AC215" s="2">
        <v>0.11878353598996701</v>
      </c>
      <c r="AD215" s="2">
        <v>0.125563222975346</v>
      </c>
      <c r="AE215" s="2">
        <v>0.177931208492662</v>
      </c>
      <c r="AF215" s="2">
        <v>0.26136476413440801</v>
      </c>
    </row>
    <row r="216" spans="1:32" x14ac:dyDescent="0.35">
      <c r="A216" s="7">
        <v>247</v>
      </c>
      <c r="B216" s="7">
        <v>27</v>
      </c>
      <c r="C216" s="7">
        <v>0</v>
      </c>
      <c r="D216" s="7">
        <v>1</v>
      </c>
      <c r="E216" s="22" t="str">
        <f t="shared" si="6"/>
        <v>01</v>
      </c>
      <c r="F216" s="4">
        <v>0.99964799999999998</v>
      </c>
      <c r="G216" s="24">
        <v>1</v>
      </c>
      <c r="H216" s="4">
        <v>10.353394570000001</v>
      </c>
      <c r="I216" s="4">
        <v>44.941658134999997</v>
      </c>
      <c r="J216" s="2">
        <f t="shared" si="7"/>
        <v>0.23037411167383937</v>
      </c>
      <c r="K216" s="3">
        <v>1</v>
      </c>
      <c r="L216" s="3">
        <v>9</v>
      </c>
      <c r="M216" s="3">
        <v>7</v>
      </c>
      <c r="N216" s="3">
        <v>32</v>
      </c>
      <c r="O216" s="4">
        <v>0.83199999999999996</v>
      </c>
      <c r="P216" s="4">
        <v>0.9</v>
      </c>
      <c r="Q216" s="4">
        <v>0.90300000000000002</v>
      </c>
      <c r="R216" s="4">
        <v>0.90400000000000003</v>
      </c>
      <c r="S216" s="4">
        <v>0.91</v>
      </c>
      <c r="T216" s="4">
        <v>0.746</v>
      </c>
      <c r="U216" s="5">
        <v>100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2">
        <v>0.183922838160928</v>
      </c>
      <c r="AB216" s="2">
        <v>0.105360515657826</v>
      </c>
      <c r="AC216" s="2">
        <v>0.102032725565152</v>
      </c>
      <c r="AD216" s="2">
        <v>0.100925918589961</v>
      </c>
      <c r="AE216" s="2">
        <v>9.4310679471241304E-2</v>
      </c>
      <c r="AF216" s="2">
        <v>0.29302967877837599</v>
      </c>
    </row>
    <row r="217" spans="1:32" x14ac:dyDescent="0.35">
      <c r="A217" s="7">
        <v>81</v>
      </c>
      <c r="B217" s="7">
        <v>2</v>
      </c>
      <c r="C217" s="7">
        <v>0</v>
      </c>
      <c r="D217" s="7">
        <v>1</v>
      </c>
      <c r="E217" s="22" t="str">
        <f t="shared" si="6"/>
        <v>01</v>
      </c>
      <c r="F217" s="4">
        <v>0.253334</v>
      </c>
      <c r="G217" s="24">
        <v>1</v>
      </c>
      <c r="H217" s="4">
        <v>10.41778609</v>
      </c>
      <c r="I217" s="4">
        <v>43.659133291000003</v>
      </c>
      <c r="J217" s="2">
        <f t="shared" si="7"/>
        <v>0.23861642008700953</v>
      </c>
      <c r="K217" s="3">
        <v>0</v>
      </c>
      <c r="L217" s="3">
        <v>6</v>
      </c>
      <c r="M217" s="3">
        <v>10</v>
      </c>
      <c r="N217" s="3">
        <v>33</v>
      </c>
      <c r="O217" s="4">
        <v>0.79400000000000004</v>
      </c>
      <c r="P217" s="4">
        <v>1</v>
      </c>
      <c r="Q217" s="4">
        <v>0.81</v>
      </c>
      <c r="R217" s="4">
        <v>0.88900000000000001</v>
      </c>
      <c r="S217" s="4">
        <v>0.83199999999999996</v>
      </c>
      <c r="T217" s="4">
        <v>0.98799999999999999</v>
      </c>
      <c r="U217" s="5">
        <v>100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2">
        <v>0.23067181773500101</v>
      </c>
      <c r="AB217" s="2">
        <v>1.0000050000287801E-5</v>
      </c>
      <c r="AC217" s="2">
        <v>0.21072103131565301</v>
      </c>
      <c r="AD217" s="2">
        <v>0.117658043468232</v>
      </c>
      <c r="AE217" s="2">
        <v>0.183922838160928</v>
      </c>
      <c r="AF217" s="2">
        <v>1.20725812342692E-2</v>
      </c>
    </row>
    <row r="218" spans="1:32" x14ac:dyDescent="0.35">
      <c r="A218" s="7">
        <v>907</v>
      </c>
      <c r="B218" s="7">
        <v>41</v>
      </c>
      <c r="C218" s="7">
        <v>0</v>
      </c>
      <c r="D218" s="7">
        <v>1</v>
      </c>
      <c r="E218" s="22" t="str">
        <f t="shared" si="6"/>
        <v>01</v>
      </c>
      <c r="F218" s="4">
        <v>0.50364600000000004</v>
      </c>
      <c r="G218" s="24">
        <v>1</v>
      </c>
      <c r="H218" s="4">
        <v>15.085703430000001</v>
      </c>
      <c r="I218" s="4">
        <v>58.530557873500001</v>
      </c>
      <c r="J218" s="2">
        <f t="shared" si="7"/>
        <v>0.25774063972880956</v>
      </c>
      <c r="K218" s="3">
        <v>1</v>
      </c>
      <c r="L218" s="3">
        <v>9</v>
      </c>
      <c r="M218" s="3">
        <v>3</v>
      </c>
      <c r="N218" s="3">
        <v>36</v>
      </c>
      <c r="O218" s="4">
        <v>0.91300000000000003</v>
      </c>
      <c r="P218" s="4">
        <v>0.9</v>
      </c>
      <c r="Q218" s="4">
        <v>0.92800000000000005</v>
      </c>
      <c r="R218" s="4">
        <v>0.82199999999999995</v>
      </c>
      <c r="S218" s="4">
        <v>0.84599999999999997</v>
      </c>
      <c r="T218" s="4">
        <v>0.79500000000000004</v>
      </c>
      <c r="U218" s="5">
        <v>100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2">
        <v>9.1019398387168493E-2</v>
      </c>
      <c r="AB218" s="2">
        <v>0.105360515657826</v>
      </c>
      <c r="AC218" s="2">
        <v>7.4723546195936394E-2</v>
      </c>
      <c r="AD218" s="2">
        <v>0.19601488392595701</v>
      </c>
      <c r="AE218" s="2">
        <v>0.16723591937591401</v>
      </c>
      <c r="AF218" s="2">
        <v>0.22941316432780501</v>
      </c>
    </row>
    <row r="219" spans="1:32" x14ac:dyDescent="0.35">
      <c r="A219" s="7">
        <v>325</v>
      </c>
      <c r="B219" s="7">
        <v>37</v>
      </c>
      <c r="C219" s="7">
        <v>0</v>
      </c>
      <c r="D219" s="7">
        <v>1</v>
      </c>
      <c r="E219" s="22" t="str">
        <f t="shared" si="6"/>
        <v>01</v>
      </c>
      <c r="F219" s="4">
        <v>1</v>
      </c>
      <c r="G219" s="24">
        <v>1</v>
      </c>
      <c r="H219" s="4">
        <v>12.25414063</v>
      </c>
      <c r="I219" s="4">
        <v>44.739733592</v>
      </c>
      <c r="J219" s="2">
        <f t="shared" si="7"/>
        <v>0.2738983817326795</v>
      </c>
      <c r="K219" s="3">
        <v>0</v>
      </c>
      <c r="L219" s="3">
        <v>5</v>
      </c>
      <c r="M219" s="3">
        <v>7</v>
      </c>
      <c r="N219" s="3">
        <v>37</v>
      </c>
      <c r="O219" s="4">
        <v>0.83399999999999996</v>
      </c>
      <c r="P219" s="4">
        <v>1</v>
      </c>
      <c r="Q219" s="4">
        <v>0.88</v>
      </c>
      <c r="R219" s="4">
        <v>0.91800000000000004</v>
      </c>
      <c r="S219" s="4">
        <v>0.86399999999999999</v>
      </c>
      <c r="T219" s="4">
        <v>0.77500000000000002</v>
      </c>
      <c r="U219" s="5">
        <v>100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2">
        <v>0.18152187662339</v>
      </c>
      <c r="AB219" s="2">
        <v>1.0000050000287801E-5</v>
      </c>
      <c r="AC219" s="2">
        <v>0.127833371509885</v>
      </c>
      <c r="AD219" s="2">
        <v>8.5557888361646503E-2</v>
      </c>
      <c r="AE219" s="2">
        <v>0.14618251017808101</v>
      </c>
      <c r="AF219" s="2">
        <v>0.25489224962878998</v>
      </c>
    </row>
    <row r="220" spans="1:32" x14ac:dyDescent="0.35">
      <c r="A220" s="7">
        <v>761</v>
      </c>
      <c r="B220" s="7">
        <v>32</v>
      </c>
      <c r="C220" s="7">
        <v>0</v>
      </c>
      <c r="D220" s="7">
        <v>1</v>
      </c>
      <c r="E220" s="22" t="str">
        <f t="shared" si="6"/>
        <v>01</v>
      </c>
      <c r="F220" s="4">
        <v>0.25009399999999998</v>
      </c>
      <c r="G220" s="24">
        <v>1</v>
      </c>
      <c r="H220" s="4">
        <v>12.15642985</v>
      </c>
      <c r="I220" s="4">
        <v>41.821492378999999</v>
      </c>
      <c r="J220" s="2">
        <f t="shared" si="7"/>
        <v>0.29067422414854233</v>
      </c>
      <c r="K220" s="3">
        <v>0</v>
      </c>
      <c r="L220" s="3">
        <v>4</v>
      </c>
      <c r="M220" s="3">
        <v>8</v>
      </c>
      <c r="N220" s="3">
        <v>37</v>
      </c>
      <c r="O220" s="4">
        <v>0.82899999999999996</v>
      </c>
      <c r="P220" s="4">
        <v>1</v>
      </c>
      <c r="Q220" s="4">
        <v>0.82399999999999995</v>
      </c>
      <c r="R220" s="4">
        <v>0.85</v>
      </c>
      <c r="S220" s="4">
        <v>0.86799999999999999</v>
      </c>
      <c r="T220" s="4">
        <v>0.93200000000000005</v>
      </c>
      <c r="U220" s="5">
        <v>100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2">
        <v>0.18753512384684201</v>
      </c>
      <c r="AB220" s="2">
        <v>1.0000050000287801E-5</v>
      </c>
      <c r="AC220" s="2">
        <v>0.19358474907266501</v>
      </c>
      <c r="AD220" s="2">
        <v>0.16251892949777499</v>
      </c>
      <c r="AE220" s="2">
        <v>0.14156356432178699</v>
      </c>
      <c r="AF220" s="2">
        <v>7.0422464296545806E-2</v>
      </c>
    </row>
    <row r="221" spans="1:32" x14ac:dyDescent="0.35">
      <c r="A221" s="7">
        <v>249</v>
      </c>
      <c r="B221" s="7">
        <v>47</v>
      </c>
      <c r="C221" s="7">
        <v>0</v>
      </c>
      <c r="D221" s="7">
        <v>1</v>
      </c>
      <c r="E221" s="22" t="str">
        <f t="shared" si="6"/>
        <v>01</v>
      </c>
      <c r="F221" s="4">
        <v>0.456125</v>
      </c>
      <c r="G221" s="24">
        <v>1</v>
      </c>
      <c r="H221" s="4">
        <v>15.84751428</v>
      </c>
      <c r="I221" s="4">
        <v>52.8485249748</v>
      </c>
      <c r="J221" s="2">
        <f t="shared" si="7"/>
        <v>0.2998667283061664</v>
      </c>
      <c r="K221" s="3">
        <v>1</v>
      </c>
      <c r="L221" s="3">
        <v>10</v>
      </c>
      <c r="M221" s="3">
        <v>4</v>
      </c>
      <c r="N221" s="3">
        <v>34</v>
      </c>
      <c r="O221" s="4">
        <v>0.874</v>
      </c>
      <c r="P221" s="4">
        <v>0.90909090909090895</v>
      </c>
      <c r="Q221" s="4">
        <v>0.88300000000000001</v>
      </c>
      <c r="R221" s="4">
        <v>0.876</v>
      </c>
      <c r="S221" s="4">
        <v>0.84299999999999997</v>
      </c>
      <c r="T221" s="4">
        <v>0.86399999999999999</v>
      </c>
      <c r="U221" s="5">
        <v>100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2">
        <v>0.13467490332660201</v>
      </c>
      <c r="AB221" s="2">
        <v>9.5310179804324893E-2</v>
      </c>
      <c r="AC221" s="2">
        <v>0.124430078378177</v>
      </c>
      <c r="AD221" s="2">
        <v>0.13238918804574601</v>
      </c>
      <c r="AE221" s="2">
        <v>0.17078832098028199</v>
      </c>
      <c r="AF221" s="2">
        <v>0.14618251017808101</v>
      </c>
    </row>
    <row r="222" spans="1:32" x14ac:dyDescent="0.35">
      <c r="A222" s="7">
        <v>933</v>
      </c>
      <c r="B222" s="7">
        <v>28</v>
      </c>
      <c r="C222" s="7">
        <v>0</v>
      </c>
      <c r="D222" s="7">
        <v>1</v>
      </c>
      <c r="E222" s="22" t="str">
        <f t="shared" si="6"/>
        <v>01</v>
      </c>
      <c r="F222" s="4">
        <v>0.25</v>
      </c>
      <c r="G222" s="24">
        <v>1</v>
      </c>
      <c r="H222" s="4">
        <v>15.283407410000001</v>
      </c>
      <c r="I222" s="4">
        <v>46.006433757000003</v>
      </c>
      <c r="J222" s="2">
        <f t="shared" si="7"/>
        <v>0.33220152404607084</v>
      </c>
      <c r="K222" s="3">
        <v>0</v>
      </c>
      <c r="L222" s="3">
        <v>6</v>
      </c>
      <c r="M222" s="3">
        <v>8</v>
      </c>
      <c r="N222" s="3">
        <v>35</v>
      </c>
      <c r="O222" s="4">
        <v>0.83599999999999997</v>
      </c>
      <c r="P222" s="4">
        <v>1</v>
      </c>
      <c r="Q222" s="4">
        <v>0.82299999999999995</v>
      </c>
      <c r="R222" s="4">
        <v>0.89600000000000002</v>
      </c>
      <c r="S222" s="4">
        <v>0.83499999999999996</v>
      </c>
      <c r="T222" s="4">
        <v>0.97199999999999998</v>
      </c>
      <c r="U222" s="5">
        <v>100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2">
        <v>0.17912666589743501</v>
      </c>
      <c r="AB222" s="2">
        <v>1.0000050000287801E-5</v>
      </c>
      <c r="AC222" s="2">
        <v>0.19479907830506701</v>
      </c>
      <c r="AD222" s="2">
        <v>0.109814866007207</v>
      </c>
      <c r="AE222" s="2">
        <v>0.18032355413128201</v>
      </c>
      <c r="AF222" s="2">
        <v>2.8399474521698002E-2</v>
      </c>
    </row>
    <row r="223" spans="1:32" x14ac:dyDescent="0.35">
      <c r="A223" s="7">
        <v>923</v>
      </c>
      <c r="B223" s="7">
        <v>43</v>
      </c>
      <c r="C223" s="7">
        <v>0</v>
      </c>
      <c r="D223" s="7">
        <v>1</v>
      </c>
      <c r="E223" s="22" t="str">
        <f t="shared" si="6"/>
        <v>01</v>
      </c>
      <c r="F223" s="4">
        <v>0.25</v>
      </c>
      <c r="G223" s="24">
        <v>1</v>
      </c>
      <c r="H223" s="4">
        <v>19.471304440000001</v>
      </c>
      <c r="I223" s="4">
        <v>55.518177719999997</v>
      </c>
      <c r="J223" s="2">
        <f t="shared" si="7"/>
        <v>0.35071944432689139</v>
      </c>
      <c r="K223" s="3">
        <v>0</v>
      </c>
      <c r="L223" s="3">
        <v>6</v>
      </c>
      <c r="M223" s="3">
        <v>9</v>
      </c>
      <c r="N223" s="3">
        <v>34</v>
      </c>
      <c r="O223" s="4">
        <v>0.79100000000000004</v>
      </c>
      <c r="P223" s="4">
        <v>1</v>
      </c>
      <c r="Q223" s="4">
        <v>0.81100000000000005</v>
      </c>
      <c r="R223" s="4">
        <v>0.88</v>
      </c>
      <c r="S223" s="4">
        <v>0.83799999999999997</v>
      </c>
      <c r="T223" s="4">
        <v>0.99099999999999999</v>
      </c>
      <c r="U223" s="5">
        <v>100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2">
        <v>0.23445731121448299</v>
      </c>
      <c r="AB223" s="2">
        <v>1.0000050000287801E-5</v>
      </c>
      <c r="AC223" s="2">
        <v>0.209487224866724</v>
      </c>
      <c r="AD223" s="2">
        <v>0.127833371509885</v>
      </c>
      <c r="AE223" s="2">
        <v>0.17673717850005399</v>
      </c>
      <c r="AF223" s="2">
        <v>9.0407446521490707E-3</v>
      </c>
    </row>
    <row r="224" spans="1:32" x14ac:dyDescent="0.35">
      <c r="A224" s="7">
        <v>603</v>
      </c>
      <c r="B224" s="7">
        <v>28</v>
      </c>
      <c r="C224" s="7">
        <v>0</v>
      </c>
      <c r="D224" s="7">
        <v>1</v>
      </c>
      <c r="E224" s="22" t="str">
        <f t="shared" si="6"/>
        <v>01</v>
      </c>
      <c r="F224" s="4">
        <v>0.25</v>
      </c>
      <c r="G224" s="24">
        <v>1</v>
      </c>
      <c r="H224" s="4">
        <v>23.214109369999999</v>
      </c>
      <c r="I224" s="4">
        <v>60.103250688000003</v>
      </c>
      <c r="J224" s="2">
        <f t="shared" si="7"/>
        <v>0.38623716861016377</v>
      </c>
      <c r="K224" s="3">
        <v>2</v>
      </c>
      <c r="L224" s="3">
        <v>5</v>
      </c>
      <c r="M224" s="3">
        <v>5</v>
      </c>
      <c r="N224" s="3">
        <v>37</v>
      </c>
      <c r="O224" s="4">
        <v>0.85299999999999998</v>
      </c>
      <c r="P224" s="4">
        <v>0.71428571428571397</v>
      </c>
      <c r="Q224" s="4">
        <v>0.82399999999999995</v>
      </c>
      <c r="R224" s="4">
        <v>0.68400000000000005</v>
      </c>
      <c r="S224" s="4">
        <v>0.83799999999999997</v>
      </c>
      <c r="T224" s="4">
        <v>0.65100000000000002</v>
      </c>
      <c r="U224" s="5">
        <v>100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2">
        <v>0.15899573149045801</v>
      </c>
      <c r="AB224" s="2">
        <v>0.33647223662121301</v>
      </c>
      <c r="AC224" s="2">
        <v>0.19358474907266501</v>
      </c>
      <c r="AD224" s="2">
        <v>0.37979736135958703</v>
      </c>
      <c r="AE224" s="2">
        <v>0.17673717850005399</v>
      </c>
      <c r="AF224" s="2">
        <v>0.42924563677356797</v>
      </c>
    </row>
    <row r="225" spans="1:32" x14ac:dyDescent="0.35">
      <c r="A225" s="7">
        <v>87</v>
      </c>
      <c r="B225" s="7">
        <v>25</v>
      </c>
      <c r="C225" s="7">
        <v>0</v>
      </c>
      <c r="D225" s="7">
        <v>1</v>
      </c>
      <c r="E225" s="22" t="str">
        <f t="shared" si="6"/>
        <v>01</v>
      </c>
      <c r="F225" s="4">
        <v>0.60084000000000004</v>
      </c>
      <c r="G225" s="24">
        <v>1</v>
      </c>
      <c r="H225" s="4">
        <v>15.78567934</v>
      </c>
      <c r="I225" s="4">
        <v>40.329728608000003</v>
      </c>
      <c r="J225" s="2">
        <f t="shared" si="7"/>
        <v>0.39141546161728136</v>
      </c>
      <c r="K225" s="3">
        <v>3</v>
      </c>
      <c r="L225" s="3">
        <v>4</v>
      </c>
      <c r="M225" s="3">
        <v>7</v>
      </c>
      <c r="N225" s="3">
        <v>35</v>
      </c>
      <c r="O225" s="4">
        <v>0.79400000000000004</v>
      </c>
      <c r="P225" s="4">
        <v>0.57142857142857095</v>
      </c>
      <c r="Q225" s="4">
        <v>0.77900000000000003</v>
      </c>
      <c r="R225" s="4">
        <v>0.52300000000000002</v>
      </c>
      <c r="S225" s="4">
        <v>0.74299999999999999</v>
      </c>
      <c r="T225" s="4">
        <v>0.53200000000000003</v>
      </c>
      <c r="U225" s="5">
        <v>100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2">
        <v>0.23067181773500101</v>
      </c>
      <c r="AB225" s="2">
        <v>0.55961578793542299</v>
      </c>
      <c r="AC225" s="2">
        <v>0.24974423311138899</v>
      </c>
      <c r="AD225" s="2">
        <v>0.64817381491721404</v>
      </c>
      <c r="AE225" s="2">
        <v>0.29705923426437802</v>
      </c>
      <c r="AF225" s="2">
        <v>0.63111178964049297</v>
      </c>
    </row>
    <row r="226" spans="1:32" x14ac:dyDescent="0.35">
      <c r="A226" s="7">
        <v>735</v>
      </c>
      <c r="B226" s="7">
        <v>47</v>
      </c>
      <c r="C226" s="7">
        <v>0</v>
      </c>
      <c r="D226" s="7">
        <v>1</v>
      </c>
      <c r="E226" s="22" t="str">
        <f t="shared" si="6"/>
        <v>01</v>
      </c>
      <c r="F226" s="4">
        <v>0.25</v>
      </c>
      <c r="G226" s="24">
        <v>1</v>
      </c>
      <c r="H226" s="4">
        <v>21.024540349999999</v>
      </c>
      <c r="I226" s="4">
        <v>50.602604516</v>
      </c>
      <c r="J226" s="2">
        <f t="shared" si="7"/>
        <v>0.41548336397096447</v>
      </c>
      <c r="K226" s="3">
        <v>2</v>
      </c>
      <c r="L226" s="3">
        <v>7</v>
      </c>
      <c r="M226" s="3">
        <v>7</v>
      </c>
      <c r="N226" s="3">
        <v>33</v>
      </c>
      <c r="O226" s="4">
        <v>0.79</v>
      </c>
      <c r="P226" s="4">
        <v>0.77777777777777801</v>
      </c>
      <c r="Q226" s="4">
        <v>0.78900000000000003</v>
      </c>
      <c r="R226" s="4">
        <v>0.72399999999999998</v>
      </c>
      <c r="S226" s="4">
        <v>0.80600000000000005</v>
      </c>
      <c r="T226" s="4">
        <v>0.68100000000000005</v>
      </c>
      <c r="U226" s="5">
        <v>100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2">
        <v>0.23572233352107</v>
      </c>
      <c r="AB226" s="2">
        <v>0.251314428280906</v>
      </c>
      <c r="AC226" s="2">
        <v>0.236988958136263</v>
      </c>
      <c r="AD226" s="2">
        <v>0.322963886596421</v>
      </c>
      <c r="AE226" s="2">
        <v>0.21567153647550899</v>
      </c>
      <c r="AF226" s="2">
        <v>0.38419297283262499</v>
      </c>
    </row>
    <row r="227" spans="1:32" x14ac:dyDescent="0.35">
      <c r="A227" s="7">
        <v>487</v>
      </c>
      <c r="B227" s="7">
        <v>40</v>
      </c>
      <c r="C227" s="7">
        <v>0</v>
      </c>
      <c r="D227" s="7">
        <v>1</v>
      </c>
      <c r="E227" s="22" t="str">
        <f t="shared" si="6"/>
        <v>01</v>
      </c>
      <c r="F227" s="4">
        <v>0.25</v>
      </c>
      <c r="G227" s="24">
        <v>1</v>
      </c>
      <c r="H227" s="4">
        <v>24.11089806</v>
      </c>
      <c r="I227" s="4">
        <v>57.590608760000002</v>
      </c>
      <c r="J227" s="2">
        <f t="shared" si="7"/>
        <v>0.41866023956229492</v>
      </c>
      <c r="K227" s="3">
        <v>4</v>
      </c>
      <c r="L227" s="3">
        <v>6</v>
      </c>
      <c r="M227" s="3">
        <v>5</v>
      </c>
      <c r="N227" s="3">
        <v>34</v>
      </c>
      <c r="O227" s="4">
        <v>0.81699999999999995</v>
      </c>
      <c r="P227" s="4">
        <v>0.6</v>
      </c>
      <c r="Q227" s="4">
        <v>0.78800000000000003</v>
      </c>
      <c r="R227" s="4">
        <v>0.55800000000000005</v>
      </c>
      <c r="S227" s="4">
        <v>0.79300000000000004</v>
      </c>
      <c r="T227" s="4">
        <v>0.57599999999999996</v>
      </c>
      <c r="U227" s="5">
        <v>100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2">
        <v>0.202116184122134</v>
      </c>
      <c r="AB227" s="2">
        <v>0.51082562376599105</v>
      </c>
      <c r="AC227" s="2">
        <v>0.238257189124258</v>
      </c>
      <c r="AD227" s="2">
        <v>0.58339631660082603</v>
      </c>
      <c r="AE227" s="2">
        <v>0.231932057347289</v>
      </c>
      <c r="AF227" s="2">
        <v>0.55164761828624598</v>
      </c>
    </row>
    <row r="228" spans="1:32" x14ac:dyDescent="0.35">
      <c r="A228" s="7">
        <v>99</v>
      </c>
      <c r="B228" s="7">
        <v>38</v>
      </c>
      <c r="C228" s="7">
        <v>0</v>
      </c>
      <c r="D228" s="7">
        <v>1</v>
      </c>
      <c r="E228" s="22" t="str">
        <f t="shared" si="6"/>
        <v>01</v>
      </c>
      <c r="F228" s="4">
        <v>1</v>
      </c>
      <c r="G228" s="24">
        <v>1</v>
      </c>
      <c r="H228" s="4">
        <v>22.91900884</v>
      </c>
      <c r="I228" s="4">
        <v>49.312986053000003</v>
      </c>
      <c r="J228" s="2">
        <f t="shared" si="7"/>
        <v>0.46476619394670993</v>
      </c>
      <c r="K228" s="3">
        <v>2</v>
      </c>
      <c r="L228" s="3">
        <v>7</v>
      </c>
      <c r="M228" s="3">
        <v>6</v>
      </c>
      <c r="N228" s="3">
        <v>34</v>
      </c>
      <c r="O228" s="4">
        <v>0.82</v>
      </c>
      <c r="P228" s="4">
        <v>0.77777777777777801</v>
      </c>
      <c r="Q228" s="4">
        <v>0.81100000000000005</v>
      </c>
      <c r="R228" s="4">
        <v>0.86499999999999999</v>
      </c>
      <c r="S228" s="4">
        <v>0.77</v>
      </c>
      <c r="T228" s="4">
        <v>0.90100000000000002</v>
      </c>
      <c r="U228" s="5">
        <v>100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2">
        <v>0.19845093872383801</v>
      </c>
      <c r="AB228" s="2">
        <v>0.251314428280906</v>
      </c>
      <c r="AC228" s="2">
        <v>0.209487224866724</v>
      </c>
      <c r="AD228" s="2">
        <v>0.14502577205025799</v>
      </c>
      <c r="AE228" s="2">
        <v>0.26136476413440801</v>
      </c>
      <c r="AF228" s="2">
        <v>0.104250021373799</v>
      </c>
    </row>
    <row r="229" spans="1:32" x14ac:dyDescent="0.35">
      <c r="A229" s="7">
        <v>611</v>
      </c>
      <c r="B229" s="7">
        <v>48</v>
      </c>
      <c r="C229" s="7">
        <v>0</v>
      </c>
      <c r="D229" s="7">
        <v>1</v>
      </c>
      <c r="E229" s="22" t="str">
        <f t="shared" si="6"/>
        <v>01</v>
      </c>
      <c r="F229" s="4">
        <v>0.25</v>
      </c>
      <c r="G229" s="24">
        <v>1</v>
      </c>
      <c r="H229" s="4">
        <v>24.28234801</v>
      </c>
      <c r="I229" s="4">
        <v>52.1289864413</v>
      </c>
      <c r="J229" s="2">
        <f t="shared" si="7"/>
        <v>0.46581277841155055</v>
      </c>
      <c r="K229" s="3">
        <v>0</v>
      </c>
      <c r="L229" s="3">
        <v>4</v>
      </c>
      <c r="M229" s="3">
        <v>5</v>
      </c>
      <c r="N229" s="3">
        <v>40</v>
      </c>
      <c r="O229" s="4">
        <v>0.90100000000000002</v>
      </c>
      <c r="P229" s="4">
        <v>1</v>
      </c>
      <c r="Q229" s="4">
        <v>0.89500000000000002</v>
      </c>
      <c r="R229" s="4">
        <v>0.82899999999999996</v>
      </c>
      <c r="S229" s="4">
        <v>0.88900000000000001</v>
      </c>
      <c r="T229" s="4">
        <v>0.95</v>
      </c>
      <c r="U229" s="5">
        <v>100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2">
        <v>0.104250021373799</v>
      </c>
      <c r="AB229" s="2">
        <v>1.0000050000287801E-5</v>
      </c>
      <c r="AC229" s="2">
        <v>0.110931560707282</v>
      </c>
      <c r="AD229" s="2">
        <v>0.18753512384684201</v>
      </c>
      <c r="AE229" s="2">
        <v>0.117658043468232</v>
      </c>
      <c r="AF229" s="2">
        <v>5.1293294387550599E-2</v>
      </c>
    </row>
    <row r="230" spans="1:32" x14ac:dyDescent="0.35">
      <c r="A230" s="7">
        <v>225</v>
      </c>
      <c r="B230" s="7">
        <v>26</v>
      </c>
      <c r="C230" s="7">
        <v>0</v>
      </c>
      <c r="D230" s="7">
        <v>1</v>
      </c>
      <c r="E230" s="22" t="str">
        <f t="shared" si="6"/>
        <v>01</v>
      </c>
      <c r="F230" s="4">
        <v>0.25</v>
      </c>
      <c r="G230" s="24">
        <v>1</v>
      </c>
      <c r="H230" s="4">
        <v>29.539519949999999</v>
      </c>
      <c r="I230" s="4">
        <v>56.798432234000003</v>
      </c>
      <c r="J230" s="2">
        <f t="shared" si="7"/>
        <v>0.52007632584473695</v>
      </c>
      <c r="K230" s="3">
        <v>2</v>
      </c>
      <c r="L230" s="3">
        <v>4</v>
      </c>
      <c r="M230" s="3">
        <v>6</v>
      </c>
      <c r="N230" s="3">
        <v>37</v>
      </c>
      <c r="O230" s="4">
        <v>0.80100000000000005</v>
      </c>
      <c r="P230" s="4">
        <v>0.66666666666666696</v>
      </c>
      <c r="Q230" s="4">
        <v>0.84099999999999997</v>
      </c>
      <c r="R230" s="4">
        <v>0.60899999999999999</v>
      </c>
      <c r="S230" s="4">
        <v>0.85299999999999998</v>
      </c>
      <c r="T230" s="4">
        <v>0.61399999999999999</v>
      </c>
      <c r="U230" s="5">
        <v>100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2">
        <v>0.221894331913778</v>
      </c>
      <c r="AB230" s="2">
        <v>0.405465108108164</v>
      </c>
      <c r="AC230" s="2">
        <v>0.173163619009189</v>
      </c>
      <c r="AD230" s="2">
        <v>0.49593701127223999</v>
      </c>
      <c r="AE230" s="2">
        <v>0.15899573149045801</v>
      </c>
      <c r="AF230" s="2">
        <v>0.48776035083499503</v>
      </c>
    </row>
    <row r="231" spans="1:32" x14ac:dyDescent="0.35">
      <c r="A231" s="7">
        <v>517</v>
      </c>
      <c r="B231" s="7">
        <v>37</v>
      </c>
      <c r="C231" s="7">
        <v>0</v>
      </c>
      <c r="D231" s="7">
        <v>1</v>
      </c>
      <c r="E231" s="22" t="str">
        <f t="shared" si="6"/>
        <v>01</v>
      </c>
      <c r="F231" s="4">
        <v>0.25</v>
      </c>
      <c r="G231" s="24">
        <v>1</v>
      </c>
      <c r="H231" s="4">
        <v>24.893656700000001</v>
      </c>
      <c r="I231" s="4">
        <v>46.5258371802</v>
      </c>
      <c r="J231" s="2">
        <f t="shared" si="7"/>
        <v>0.53505016156042418</v>
      </c>
      <c r="K231" s="3">
        <v>3</v>
      </c>
      <c r="L231" s="3">
        <v>6</v>
      </c>
      <c r="M231" s="3">
        <v>6</v>
      </c>
      <c r="N231" s="3">
        <v>34</v>
      </c>
      <c r="O231" s="4">
        <v>0.78800000000000003</v>
      </c>
      <c r="P231" s="4">
        <v>0.66666666666666696</v>
      </c>
      <c r="Q231" s="4">
        <v>0.81599999999999995</v>
      </c>
      <c r="R231" s="4">
        <v>0.623</v>
      </c>
      <c r="S231" s="4">
        <v>0.78200000000000003</v>
      </c>
      <c r="T231" s="4">
        <v>0.56899999999999995</v>
      </c>
      <c r="U231" s="5">
        <v>100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2">
        <v>0.238257189124258</v>
      </c>
      <c r="AB231" s="2">
        <v>0.405465108108164</v>
      </c>
      <c r="AC231" s="2">
        <v>0.20334092401803</v>
      </c>
      <c r="AD231" s="2">
        <v>0.473208760194684</v>
      </c>
      <c r="AE231" s="2">
        <v>0.24590053843682599</v>
      </c>
      <c r="AF231" s="2">
        <v>0.56387484485580597</v>
      </c>
    </row>
    <row r="232" spans="1:32" x14ac:dyDescent="0.35">
      <c r="A232" s="7">
        <v>943</v>
      </c>
      <c r="B232" s="7">
        <v>12</v>
      </c>
      <c r="C232" s="7">
        <v>0</v>
      </c>
      <c r="D232" s="7">
        <v>1</v>
      </c>
      <c r="E232" s="22" t="str">
        <f t="shared" si="6"/>
        <v>01</v>
      </c>
      <c r="F232" s="4">
        <v>1</v>
      </c>
      <c r="G232" s="24">
        <v>1</v>
      </c>
      <c r="H232" s="4">
        <v>20.140403939999999</v>
      </c>
      <c r="I232" s="4">
        <v>37.555602141599998</v>
      </c>
      <c r="J232" s="2">
        <f t="shared" si="7"/>
        <v>0.53628227991292565</v>
      </c>
      <c r="K232" s="3">
        <v>1</v>
      </c>
      <c r="L232" s="3">
        <v>4</v>
      </c>
      <c r="M232" s="3">
        <v>4</v>
      </c>
      <c r="N232" s="3">
        <v>40</v>
      </c>
      <c r="O232" s="4">
        <v>0.88700000000000001</v>
      </c>
      <c r="P232" s="4">
        <v>0.8</v>
      </c>
      <c r="Q232" s="4">
        <v>0.90500000000000003</v>
      </c>
      <c r="R232" s="4">
        <v>0.72499999999999998</v>
      </c>
      <c r="S232" s="4">
        <v>0.88500000000000001</v>
      </c>
      <c r="T232" s="4">
        <v>0.71299999999999997</v>
      </c>
      <c r="U232" s="5">
        <v>100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2">
        <v>0.11991029667255799</v>
      </c>
      <c r="AB232" s="2">
        <v>0.22314355131420999</v>
      </c>
      <c r="AC232" s="2">
        <v>9.9820335282210904E-2</v>
      </c>
      <c r="AD232" s="2">
        <v>0.321583624127462</v>
      </c>
      <c r="AE232" s="2">
        <v>0.122167633974208</v>
      </c>
      <c r="AF232" s="2">
        <v>0.33827385856784098</v>
      </c>
    </row>
    <row r="233" spans="1:32" x14ac:dyDescent="0.35">
      <c r="A233" s="7">
        <v>323</v>
      </c>
      <c r="B233" s="7">
        <v>47</v>
      </c>
      <c r="C233" s="7">
        <v>0</v>
      </c>
      <c r="D233" s="7">
        <v>1</v>
      </c>
      <c r="E233" s="22" t="str">
        <f t="shared" si="6"/>
        <v>01</v>
      </c>
      <c r="F233" s="4">
        <v>0.25010300000000002</v>
      </c>
      <c r="G233" s="24">
        <v>1</v>
      </c>
      <c r="H233" s="4">
        <v>29.324083399999999</v>
      </c>
      <c r="I233" s="4">
        <v>49.034558541899997</v>
      </c>
      <c r="J233" s="2">
        <f t="shared" si="7"/>
        <v>0.59802890597949587</v>
      </c>
      <c r="K233" s="3">
        <v>0</v>
      </c>
      <c r="L233" s="3">
        <v>3</v>
      </c>
      <c r="M233" s="3">
        <v>6</v>
      </c>
      <c r="N233" s="3">
        <v>40</v>
      </c>
      <c r="O233" s="4">
        <v>0.85499999999999998</v>
      </c>
      <c r="P233" s="4">
        <v>1</v>
      </c>
      <c r="Q233" s="4">
        <v>0.86499999999999999</v>
      </c>
      <c r="R233" s="4">
        <v>0.80100000000000005</v>
      </c>
      <c r="S233" s="4">
        <v>0.88100000000000001</v>
      </c>
      <c r="T233" s="4">
        <v>0.95499999999999996</v>
      </c>
      <c r="U233" s="5">
        <v>100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2">
        <v>0.15665381004537701</v>
      </c>
      <c r="AB233" s="2">
        <v>1.0000050000287801E-5</v>
      </c>
      <c r="AC233" s="2">
        <v>0.14502577205025799</v>
      </c>
      <c r="AD233" s="2">
        <v>0.221894331913778</v>
      </c>
      <c r="AE233" s="2">
        <v>0.12669765304595801</v>
      </c>
      <c r="AF233" s="2">
        <v>4.6043938501406798E-2</v>
      </c>
    </row>
    <row r="234" spans="1:32" x14ac:dyDescent="0.35">
      <c r="A234" s="7">
        <v>403</v>
      </c>
      <c r="B234" s="7">
        <v>10</v>
      </c>
      <c r="C234" s="7">
        <v>0</v>
      </c>
      <c r="D234" s="7">
        <v>1</v>
      </c>
      <c r="E234" s="22" t="str">
        <f t="shared" si="6"/>
        <v>01</v>
      </c>
      <c r="F234" s="4">
        <v>0.27246100000000001</v>
      </c>
      <c r="G234" s="24">
        <v>1</v>
      </c>
      <c r="H234" s="4">
        <v>38.489753440000001</v>
      </c>
      <c r="I234" s="4">
        <v>62.004346658999999</v>
      </c>
      <c r="J234" s="2">
        <f t="shared" si="7"/>
        <v>0.62075895504034262</v>
      </c>
      <c r="K234" s="3">
        <v>0</v>
      </c>
      <c r="L234" s="3">
        <v>8</v>
      </c>
      <c r="M234" s="3">
        <v>7</v>
      </c>
      <c r="N234" s="3">
        <v>34</v>
      </c>
      <c r="O234" s="4">
        <v>0.85699999999999998</v>
      </c>
      <c r="P234" s="4">
        <v>1</v>
      </c>
      <c r="Q234" s="4">
        <v>0.871</v>
      </c>
      <c r="R234" s="4">
        <v>0.92400000000000004</v>
      </c>
      <c r="S234" s="4">
        <v>0.82399999999999995</v>
      </c>
      <c r="T234" s="4">
        <v>0.96299999999999997</v>
      </c>
      <c r="U234" s="5">
        <v>100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2">
        <v>0.15431736038435701</v>
      </c>
      <c r="AB234" s="2">
        <v>1.0000050000287801E-5</v>
      </c>
      <c r="AC234" s="2">
        <v>0.13811330212963399</v>
      </c>
      <c r="AD234" s="2">
        <v>7.9043207340452906E-2</v>
      </c>
      <c r="AE234" s="2">
        <v>0.19358474907266501</v>
      </c>
      <c r="AF234" s="2">
        <v>3.7701867184011501E-2</v>
      </c>
    </row>
    <row r="235" spans="1:32" x14ac:dyDescent="0.35">
      <c r="A235" s="7">
        <v>675</v>
      </c>
      <c r="B235" s="7">
        <v>32</v>
      </c>
      <c r="C235" s="7">
        <v>0</v>
      </c>
      <c r="D235" s="7">
        <v>1</v>
      </c>
      <c r="E235" s="22" t="str">
        <f t="shared" si="6"/>
        <v>01</v>
      </c>
      <c r="F235" s="4">
        <v>0.27635199999999999</v>
      </c>
      <c r="G235" s="24">
        <v>1</v>
      </c>
      <c r="H235" s="4">
        <v>35.614089630000002</v>
      </c>
      <c r="I235" s="4">
        <v>47.919331423999999</v>
      </c>
      <c r="J235" s="2">
        <f t="shared" si="7"/>
        <v>0.74320923459635291</v>
      </c>
      <c r="K235" s="3">
        <v>0</v>
      </c>
      <c r="L235" s="3">
        <v>6</v>
      </c>
      <c r="M235" s="3">
        <v>10</v>
      </c>
      <c r="N235" s="3">
        <v>33</v>
      </c>
      <c r="O235" s="4">
        <v>0.79</v>
      </c>
      <c r="P235" s="4">
        <v>1</v>
      </c>
      <c r="Q235" s="4">
        <v>0.78700000000000003</v>
      </c>
      <c r="R235" s="4">
        <v>0.91400000000000003</v>
      </c>
      <c r="S235" s="4">
        <v>0.80200000000000005</v>
      </c>
      <c r="T235" s="4">
        <v>0.97799999999999998</v>
      </c>
      <c r="U235" s="5">
        <v>100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2">
        <v>0.23572233352107</v>
      </c>
      <c r="AB235" s="2">
        <v>1.0000050000287801E-5</v>
      </c>
      <c r="AC235" s="2">
        <v>0.23952703056473401</v>
      </c>
      <c r="AD235" s="2">
        <v>8.9924707527986994E-2</v>
      </c>
      <c r="AE235" s="2">
        <v>0.220646671115623</v>
      </c>
      <c r="AF235" s="2">
        <v>2.2245608947319698E-2</v>
      </c>
    </row>
    <row r="236" spans="1:32" x14ac:dyDescent="0.35">
      <c r="A236" s="7">
        <v>385</v>
      </c>
      <c r="B236" s="7">
        <v>38</v>
      </c>
      <c r="C236" s="7">
        <v>0</v>
      </c>
      <c r="D236" s="7">
        <v>1</v>
      </c>
      <c r="E236" s="22" t="str">
        <f t="shared" si="6"/>
        <v>01</v>
      </c>
      <c r="F236" s="4">
        <v>0.38046799999999997</v>
      </c>
      <c r="G236" s="24">
        <v>1</v>
      </c>
      <c r="H236" s="4">
        <v>33.233867349999997</v>
      </c>
      <c r="I236" s="4">
        <v>37.210936253900002</v>
      </c>
      <c r="J236" s="2">
        <f t="shared" si="7"/>
        <v>0.89312096646095063</v>
      </c>
      <c r="K236" s="3">
        <v>4</v>
      </c>
      <c r="L236" s="3">
        <v>7</v>
      </c>
      <c r="M236" s="3">
        <v>4</v>
      </c>
      <c r="N236" s="3">
        <v>34</v>
      </c>
      <c r="O236" s="4">
        <v>0.81799999999999995</v>
      </c>
      <c r="P236" s="4">
        <v>0.63636363636363602</v>
      </c>
      <c r="Q236" s="4">
        <v>0.86399999999999999</v>
      </c>
      <c r="R236" s="4">
        <v>0.628</v>
      </c>
      <c r="S236" s="4">
        <v>0.81299999999999994</v>
      </c>
      <c r="T236" s="4">
        <v>0.55400000000000005</v>
      </c>
      <c r="U236" s="5">
        <v>100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2">
        <v>0.20089294237939001</v>
      </c>
      <c r="AB236" s="2">
        <v>0.45198512374305699</v>
      </c>
      <c r="AC236" s="2">
        <v>0.14618251017808101</v>
      </c>
      <c r="AD236" s="2">
        <v>0.46521511251393799</v>
      </c>
      <c r="AE236" s="2">
        <v>0.207024169434327</v>
      </c>
      <c r="AF236" s="2">
        <v>0.590590592234853</v>
      </c>
    </row>
    <row r="237" spans="1:32" x14ac:dyDescent="0.35">
      <c r="A237" s="7">
        <v>541</v>
      </c>
      <c r="B237" s="7">
        <v>48</v>
      </c>
      <c r="C237" s="7">
        <v>0</v>
      </c>
      <c r="D237" s="7">
        <v>1</v>
      </c>
      <c r="E237" s="22" t="str">
        <f t="shared" si="6"/>
        <v>01</v>
      </c>
      <c r="F237" s="4">
        <v>0.40568199999999999</v>
      </c>
      <c r="G237" s="24">
        <v>1</v>
      </c>
      <c r="H237" s="4">
        <v>41.454183899999997</v>
      </c>
      <c r="I237" s="4">
        <v>41.454183905999997</v>
      </c>
      <c r="J237" s="2">
        <f t="shared" si="7"/>
        <v>0.99999999985526189</v>
      </c>
      <c r="K237" s="3">
        <v>1</v>
      </c>
      <c r="L237" s="3">
        <v>10</v>
      </c>
      <c r="M237" s="3">
        <v>7</v>
      </c>
      <c r="N237" s="3">
        <v>31</v>
      </c>
      <c r="O237" s="4">
        <v>0.81499999999999995</v>
      </c>
      <c r="P237" s="4">
        <v>0.90909090909090895</v>
      </c>
      <c r="Q237" s="4">
        <v>0.84299999999999997</v>
      </c>
      <c r="R237" s="4">
        <v>0.85599999999999998</v>
      </c>
      <c r="S237" s="4">
        <v>0.78700000000000003</v>
      </c>
      <c r="T237" s="4">
        <v>0.80800000000000005</v>
      </c>
      <c r="U237" s="5">
        <v>100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2">
        <v>0.20456716574127401</v>
      </c>
      <c r="AB237" s="2">
        <v>9.5310179804324893E-2</v>
      </c>
      <c r="AC237" s="2">
        <v>0.17078832098028199</v>
      </c>
      <c r="AD237" s="2">
        <v>0.15548490284039501</v>
      </c>
      <c r="AE237" s="2">
        <v>0.23952703056473401</v>
      </c>
      <c r="AF237" s="2">
        <v>0.213193220461042</v>
      </c>
    </row>
    <row r="238" spans="1:32" x14ac:dyDescent="0.35">
      <c r="A238" s="7">
        <v>967</v>
      </c>
      <c r="B238" s="7">
        <v>33</v>
      </c>
      <c r="C238" s="7">
        <v>0</v>
      </c>
      <c r="D238" s="7">
        <v>1</v>
      </c>
      <c r="E238" s="22" t="str">
        <f t="shared" si="6"/>
        <v>01</v>
      </c>
      <c r="F238" s="4">
        <v>0</v>
      </c>
      <c r="G238" s="24">
        <v>0</v>
      </c>
      <c r="H238" s="4">
        <v>0.38183775520000002</v>
      </c>
      <c r="I238" s="4">
        <v>48.541191837</v>
      </c>
      <c r="J238" s="2">
        <f t="shared" si="7"/>
        <v>7.8662624618324323E-3</v>
      </c>
      <c r="K238" s="3">
        <v>1</v>
      </c>
      <c r="L238" s="3">
        <v>7</v>
      </c>
      <c r="M238" s="3">
        <v>8</v>
      </c>
      <c r="N238" s="3">
        <v>33</v>
      </c>
      <c r="O238" s="4">
        <v>0.81399999999999995</v>
      </c>
      <c r="P238" s="4">
        <v>0.875</v>
      </c>
      <c r="Q238" s="4">
        <v>0.86399999999999999</v>
      </c>
      <c r="R238" s="4">
        <v>0.82799999999999996</v>
      </c>
      <c r="S238" s="4">
        <v>0.86799999999999999</v>
      </c>
      <c r="T238" s="4">
        <v>0.875</v>
      </c>
      <c r="U238" s="5">
        <v>100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2">
        <v>0.20579491297959701</v>
      </c>
      <c r="AB238" s="2">
        <v>0.13353139262452299</v>
      </c>
      <c r="AC238" s="2">
        <v>0.14618251017808101</v>
      </c>
      <c r="AD238" s="2">
        <v>0.188742124596877</v>
      </c>
      <c r="AE238" s="2">
        <v>0.14156356432178699</v>
      </c>
      <c r="AF238" s="2">
        <v>0.13353139262452299</v>
      </c>
    </row>
    <row r="239" spans="1:32" x14ac:dyDescent="0.35">
      <c r="A239" s="7">
        <v>579</v>
      </c>
      <c r="B239" s="7">
        <v>16</v>
      </c>
      <c r="C239" s="7">
        <v>0</v>
      </c>
      <c r="D239" s="7">
        <v>1</v>
      </c>
      <c r="E239" s="22" t="str">
        <f t="shared" si="6"/>
        <v>01</v>
      </c>
      <c r="F239" s="4">
        <v>0</v>
      </c>
      <c r="G239" s="24">
        <v>0</v>
      </c>
      <c r="H239" s="4">
        <v>0.66205961079999998</v>
      </c>
      <c r="I239" s="4">
        <v>76.838411085999994</v>
      </c>
      <c r="J239" s="2">
        <f t="shared" si="7"/>
        <v>8.6162584759724124E-3</v>
      </c>
      <c r="K239" s="3">
        <v>0</v>
      </c>
      <c r="L239" s="3">
        <v>4</v>
      </c>
      <c r="M239" s="3">
        <v>3</v>
      </c>
      <c r="N239" s="3">
        <v>42</v>
      </c>
      <c r="O239" s="4">
        <v>0.91500000000000004</v>
      </c>
      <c r="P239" s="4">
        <v>1</v>
      </c>
      <c r="Q239" s="4">
        <v>0.93600000000000005</v>
      </c>
      <c r="R239" s="4">
        <v>0.85399999999999998</v>
      </c>
      <c r="S239" s="4">
        <v>0.92</v>
      </c>
      <c r="T239" s="4">
        <v>0.92100000000000004</v>
      </c>
      <c r="U239" s="5">
        <v>100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2">
        <v>8.8831213706615703E-2</v>
      </c>
      <c r="AB239" s="2">
        <v>1.0000050000287801E-5</v>
      </c>
      <c r="AC239" s="2">
        <v>6.6139802504544903E-2</v>
      </c>
      <c r="AD239" s="2">
        <v>0.157824085193567</v>
      </c>
      <c r="AE239" s="2">
        <v>8.3381608939051E-2</v>
      </c>
      <c r="AF239" s="2">
        <v>8.2295242726830198E-2</v>
      </c>
    </row>
    <row r="240" spans="1:32" x14ac:dyDescent="0.35">
      <c r="A240" s="7">
        <v>363</v>
      </c>
      <c r="B240" s="7">
        <v>3</v>
      </c>
      <c r="C240" s="7">
        <v>0</v>
      </c>
      <c r="D240" s="7">
        <v>1</v>
      </c>
      <c r="E240" s="22" t="str">
        <f t="shared" si="6"/>
        <v>01</v>
      </c>
      <c r="F240" s="4">
        <v>0</v>
      </c>
      <c r="G240" s="24">
        <v>0</v>
      </c>
      <c r="H240" s="4">
        <v>0.59322556800000004</v>
      </c>
      <c r="I240" s="4">
        <v>57.415405431000003</v>
      </c>
      <c r="J240" s="2">
        <f t="shared" si="7"/>
        <v>1.0332167186608471E-2</v>
      </c>
      <c r="K240" s="3">
        <v>2</v>
      </c>
      <c r="L240" s="3">
        <v>6</v>
      </c>
      <c r="M240" s="3">
        <v>8</v>
      </c>
      <c r="N240" s="3">
        <v>33</v>
      </c>
      <c r="O240" s="4">
        <v>0.78200000000000003</v>
      </c>
      <c r="P240" s="4">
        <v>0.75</v>
      </c>
      <c r="Q240" s="4">
        <v>0.83</v>
      </c>
      <c r="R240" s="4">
        <v>0.70899999999999996</v>
      </c>
      <c r="S240" s="4">
        <v>0.81699999999999995</v>
      </c>
      <c r="T240" s="4">
        <v>0.746</v>
      </c>
      <c r="U240" s="5">
        <v>100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2">
        <v>0.24590053843682599</v>
      </c>
      <c r="AB240" s="2">
        <v>0.28768207245178101</v>
      </c>
      <c r="AC240" s="2">
        <v>0.18632957819149301</v>
      </c>
      <c r="AD240" s="2">
        <v>0.34389975245000998</v>
      </c>
      <c r="AE240" s="2">
        <v>0.202116184122134</v>
      </c>
      <c r="AF240" s="2">
        <v>0.29302967877837599</v>
      </c>
    </row>
    <row r="241" spans="1:32" x14ac:dyDescent="0.35">
      <c r="A241" s="7">
        <v>975</v>
      </c>
      <c r="B241" s="7">
        <v>11</v>
      </c>
      <c r="C241" s="7">
        <v>0</v>
      </c>
      <c r="D241" s="7">
        <v>1</v>
      </c>
      <c r="E241" s="22" t="str">
        <f t="shared" si="6"/>
        <v>01</v>
      </c>
      <c r="F241" s="4">
        <v>0</v>
      </c>
      <c r="G241" s="24">
        <v>0</v>
      </c>
      <c r="H241" s="4">
        <v>1.0356540620000001</v>
      </c>
      <c r="I241" s="4">
        <v>65.289330604</v>
      </c>
      <c r="J241" s="2">
        <f t="shared" si="7"/>
        <v>1.5862531479784385E-2</v>
      </c>
      <c r="K241" s="3">
        <v>1</v>
      </c>
      <c r="L241" s="3">
        <v>4</v>
      </c>
      <c r="M241" s="3">
        <v>6</v>
      </c>
      <c r="N241" s="3">
        <v>38</v>
      </c>
      <c r="O241" s="4">
        <v>0.84399999999999997</v>
      </c>
      <c r="P241" s="4">
        <v>0.8</v>
      </c>
      <c r="Q241" s="4">
        <v>0.86099999999999999</v>
      </c>
      <c r="R241" s="4">
        <v>0.73799999999999999</v>
      </c>
      <c r="S241" s="4">
        <v>0.84799999999999998</v>
      </c>
      <c r="T241" s="4">
        <v>0.72499999999999998</v>
      </c>
      <c r="U241" s="5">
        <v>100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2">
        <v>0.16960278438618001</v>
      </c>
      <c r="AB241" s="2">
        <v>0.22314355131420999</v>
      </c>
      <c r="AC241" s="2">
        <v>0.14966077455440599</v>
      </c>
      <c r="AD241" s="2">
        <v>0.30381145438166501</v>
      </c>
      <c r="AE241" s="2">
        <v>0.16487464319023401</v>
      </c>
      <c r="AF241" s="2">
        <v>0.321583624127462</v>
      </c>
    </row>
    <row r="242" spans="1:32" x14ac:dyDescent="0.35">
      <c r="A242" s="7">
        <v>981</v>
      </c>
      <c r="B242" s="7">
        <v>26</v>
      </c>
      <c r="C242" s="7">
        <v>0</v>
      </c>
      <c r="D242" s="7">
        <v>1</v>
      </c>
      <c r="E242" s="22" t="str">
        <f t="shared" si="6"/>
        <v>01</v>
      </c>
      <c r="F242" s="4">
        <v>0</v>
      </c>
      <c r="G242" s="24">
        <v>0</v>
      </c>
      <c r="H242" s="4">
        <v>0.69666055220000001</v>
      </c>
      <c r="I242" s="4">
        <v>40.9655530231</v>
      </c>
      <c r="J242" s="2">
        <f t="shared" si="7"/>
        <v>1.700600872657965E-2</v>
      </c>
      <c r="K242" s="3">
        <v>0</v>
      </c>
      <c r="L242" s="3">
        <v>2</v>
      </c>
      <c r="M242" s="3">
        <v>5</v>
      </c>
      <c r="N242" s="3">
        <v>42</v>
      </c>
      <c r="O242" s="4">
        <v>0.90500000000000003</v>
      </c>
      <c r="P242" s="4">
        <v>1</v>
      </c>
      <c r="Q242" s="4">
        <v>0.88800000000000001</v>
      </c>
      <c r="R242" s="4">
        <v>0.76800000000000002</v>
      </c>
      <c r="S242" s="4">
        <v>0.92200000000000004</v>
      </c>
      <c r="T242" s="4">
        <v>0.93</v>
      </c>
      <c r="U242" s="5">
        <v>100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2">
        <v>9.9820335282210904E-2</v>
      </c>
      <c r="AB242" s="2">
        <v>1.0000050000287801E-5</v>
      </c>
      <c r="AC242" s="2">
        <v>0.11878353598996701</v>
      </c>
      <c r="AD242" s="2">
        <v>0.26396554583446502</v>
      </c>
      <c r="AE242" s="2">
        <v>8.1210055425543201E-2</v>
      </c>
      <c r="AF242" s="2">
        <v>7.2570692834835401E-2</v>
      </c>
    </row>
    <row r="243" spans="1:32" x14ac:dyDescent="0.35">
      <c r="A243" s="7">
        <v>79</v>
      </c>
      <c r="B243" s="7">
        <v>38</v>
      </c>
      <c r="C243" s="7">
        <v>0</v>
      </c>
      <c r="D243" s="7">
        <v>1</v>
      </c>
      <c r="E243" s="22" t="str">
        <f t="shared" si="6"/>
        <v>01</v>
      </c>
      <c r="F243" s="4">
        <v>0</v>
      </c>
      <c r="G243" s="24">
        <v>0</v>
      </c>
      <c r="H243" s="4">
        <v>0.95033427550000005</v>
      </c>
      <c r="I243" s="4">
        <v>50.248286927499997</v>
      </c>
      <c r="J243" s="2">
        <f t="shared" si="7"/>
        <v>1.8912769640707868E-2</v>
      </c>
      <c r="K243" s="3">
        <v>0</v>
      </c>
      <c r="L243" s="3">
        <v>11</v>
      </c>
      <c r="M243" s="3">
        <v>3</v>
      </c>
      <c r="N243" s="3">
        <v>35</v>
      </c>
      <c r="O243" s="4">
        <v>0.90400000000000003</v>
      </c>
      <c r="P243" s="4">
        <v>1</v>
      </c>
      <c r="Q243" s="4">
        <v>0.95399999999999996</v>
      </c>
      <c r="R243" s="4">
        <v>0.94199999999999995</v>
      </c>
      <c r="S243" s="4">
        <v>0.95099999999999996</v>
      </c>
      <c r="T243" s="4">
        <v>0.93799999999999994</v>
      </c>
      <c r="U243" s="5">
        <v>100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2">
        <v>0.100925918589961</v>
      </c>
      <c r="AB243" s="2">
        <v>1.0000050000287801E-5</v>
      </c>
      <c r="AC243" s="2">
        <v>4.7091607533850603E-2</v>
      </c>
      <c r="AD243" s="2">
        <v>5.9750004405774E-2</v>
      </c>
      <c r="AE243" s="2">
        <v>5.0241216436746797E-2</v>
      </c>
      <c r="AF243" s="2">
        <v>6.4005329975912406E-2</v>
      </c>
    </row>
    <row r="244" spans="1:32" x14ac:dyDescent="0.35">
      <c r="A244" s="7">
        <v>821</v>
      </c>
      <c r="B244" s="7">
        <v>46</v>
      </c>
      <c r="C244" s="7">
        <v>0</v>
      </c>
      <c r="D244" s="7">
        <v>1</v>
      </c>
      <c r="E244" s="22" t="str">
        <f t="shared" si="6"/>
        <v>01</v>
      </c>
      <c r="F244" s="4">
        <v>0</v>
      </c>
      <c r="G244" s="24">
        <v>0</v>
      </c>
      <c r="H244" s="4">
        <v>1.067393169</v>
      </c>
      <c r="I244" s="4">
        <v>51.6481314551</v>
      </c>
      <c r="J244" s="2">
        <f t="shared" si="7"/>
        <v>2.0666636699682581E-2</v>
      </c>
      <c r="K244" s="3">
        <v>0</v>
      </c>
      <c r="L244" s="3">
        <v>8</v>
      </c>
      <c r="M244" s="3">
        <v>10</v>
      </c>
      <c r="N244" s="3">
        <v>31</v>
      </c>
      <c r="O244" s="4">
        <v>0.78400000000000003</v>
      </c>
      <c r="P244" s="4">
        <v>1</v>
      </c>
      <c r="Q244" s="4">
        <v>0.80400000000000005</v>
      </c>
      <c r="R244" s="4">
        <v>0.91500000000000004</v>
      </c>
      <c r="S244" s="4">
        <v>0.84299999999999997</v>
      </c>
      <c r="T244" s="4">
        <v>0.995</v>
      </c>
      <c r="U244" s="5">
        <v>100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2">
        <v>0.24334625863172901</v>
      </c>
      <c r="AB244" s="2">
        <v>1.0000050000287801E-5</v>
      </c>
      <c r="AC244" s="2">
        <v>0.21815600980317101</v>
      </c>
      <c r="AD244" s="2">
        <v>8.8831213706615703E-2</v>
      </c>
      <c r="AE244" s="2">
        <v>0.17078832098028199</v>
      </c>
      <c r="AF244" s="2">
        <v>5.0125418235442898E-3</v>
      </c>
    </row>
    <row r="245" spans="1:32" x14ac:dyDescent="0.35">
      <c r="A245" s="7">
        <v>701</v>
      </c>
      <c r="B245" s="7">
        <v>40</v>
      </c>
      <c r="C245" s="7">
        <v>0</v>
      </c>
      <c r="D245" s="7">
        <v>1</v>
      </c>
      <c r="E245" s="22" t="str">
        <f t="shared" si="6"/>
        <v>01</v>
      </c>
      <c r="F245" s="4">
        <v>0</v>
      </c>
      <c r="G245" s="24">
        <v>0</v>
      </c>
      <c r="H245" s="4">
        <v>1.413596751</v>
      </c>
      <c r="I245" s="4">
        <v>67.273826420999995</v>
      </c>
      <c r="J245" s="2">
        <f t="shared" si="7"/>
        <v>2.1012581358962747E-2</v>
      </c>
      <c r="K245" s="3">
        <v>0</v>
      </c>
      <c r="L245" s="3">
        <v>3</v>
      </c>
      <c r="M245" s="3">
        <v>9</v>
      </c>
      <c r="N245" s="3">
        <v>37</v>
      </c>
      <c r="O245" s="4">
        <v>0.81200000000000006</v>
      </c>
      <c r="P245" s="4">
        <v>1</v>
      </c>
      <c r="Q245" s="4">
        <v>0.85399999999999998</v>
      </c>
      <c r="R245" s="4">
        <v>0.81599999999999995</v>
      </c>
      <c r="S245" s="4">
        <v>0.9</v>
      </c>
      <c r="T245" s="4">
        <v>0.97799999999999998</v>
      </c>
      <c r="U245" s="5">
        <v>100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2">
        <v>0.20825493882045901</v>
      </c>
      <c r="AB245" s="2">
        <v>1.0000050000287801E-5</v>
      </c>
      <c r="AC245" s="2">
        <v>0.157824085193567</v>
      </c>
      <c r="AD245" s="2">
        <v>0.20334092401803</v>
      </c>
      <c r="AE245" s="2">
        <v>0.105360515657826</v>
      </c>
      <c r="AF245" s="2">
        <v>2.2245608947319698E-2</v>
      </c>
    </row>
    <row r="246" spans="1:32" x14ac:dyDescent="0.35">
      <c r="A246" s="7">
        <v>485</v>
      </c>
      <c r="B246" s="7">
        <v>18</v>
      </c>
      <c r="C246" s="7">
        <v>0</v>
      </c>
      <c r="D246" s="7">
        <v>1</v>
      </c>
      <c r="E246" s="22" t="str">
        <f t="shared" si="6"/>
        <v>01</v>
      </c>
      <c r="F246" s="4">
        <v>0</v>
      </c>
      <c r="G246" s="24">
        <v>0</v>
      </c>
      <c r="H246" s="4">
        <v>1.4074739460000001</v>
      </c>
      <c r="I246" s="4">
        <v>60.127344936999997</v>
      </c>
      <c r="J246" s="2">
        <f t="shared" si="7"/>
        <v>2.3408217134395636E-2</v>
      </c>
      <c r="K246" s="3">
        <v>2</v>
      </c>
      <c r="L246" s="3">
        <v>5</v>
      </c>
      <c r="M246" s="3">
        <v>10</v>
      </c>
      <c r="N246" s="3">
        <v>32</v>
      </c>
      <c r="O246" s="4">
        <v>0.76500000000000001</v>
      </c>
      <c r="P246" s="4">
        <v>0.71428571428571397</v>
      </c>
      <c r="Q246" s="4">
        <v>0.751</v>
      </c>
      <c r="R246" s="4">
        <v>0.66500000000000004</v>
      </c>
      <c r="S246" s="4">
        <v>0.79100000000000004</v>
      </c>
      <c r="T246" s="4">
        <v>0.65100000000000002</v>
      </c>
      <c r="U246" s="5">
        <v>100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2">
        <v>0.26787944515560103</v>
      </c>
      <c r="AB246" s="2">
        <v>0.33647223662121301</v>
      </c>
      <c r="AC246" s="2">
        <v>0.286349627218002</v>
      </c>
      <c r="AD246" s="2">
        <v>0.40796823832628298</v>
      </c>
      <c r="AE246" s="2">
        <v>0.23445731121448299</v>
      </c>
      <c r="AF246" s="2">
        <v>0.42924563677356797</v>
      </c>
    </row>
    <row r="247" spans="1:32" x14ac:dyDescent="0.35">
      <c r="A247" s="7">
        <v>587</v>
      </c>
      <c r="B247" s="7">
        <v>39</v>
      </c>
      <c r="C247" s="7">
        <v>0</v>
      </c>
      <c r="D247" s="7">
        <v>1</v>
      </c>
      <c r="E247" s="22" t="str">
        <f t="shared" si="6"/>
        <v>01</v>
      </c>
      <c r="F247" s="4">
        <v>0</v>
      </c>
      <c r="G247" s="24">
        <v>0</v>
      </c>
      <c r="H247" s="4">
        <v>1.6674476439999999</v>
      </c>
      <c r="I247" s="4">
        <v>66.782259547899997</v>
      </c>
      <c r="J247" s="2">
        <f t="shared" si="7"/>
        <v>2.4968422082274896E-2</v>
      </c>
      <c r="K247" s="3">
        <v>1</v>
      </c>
      <c r="L247" s="3">
        <v>7</v>
      </c>
      <c r="M247" s="3">
        <v>7</v>
      </c>
      <c r="N247" s="3">
        <v>34</v>
      </c>
      <c r="O247" s="4">
        <v>0.81499999999999995</v>
      </c>
      <c r="P247" s="4">
        <v>0.875</v>
      </c>
      <c r="Q247" s="4">
        <v>0.68700000000000006</v>
      </c>
      <c r="R247" s="4">
        <v>0.80300000000000005</v>
      </c>
      <c r="S247" s="4">
        <v>0.33300000000000002</v>
      </c>
      <c r="T247" s="4">
        <v>0.438</v>
      </c>
      <c r="U247" s="5">
        <v>100</v>
      </c>
      <c r="V247" s="5">
        <v>100</v>
      </c>
      <c r="W247" s="5">
        <v>100</v>
      </c>
      <c r="X247" s="5">
        <v>100</v>
      </c>
      <c r="Y247" s="5">
        <v>0</v>
      </c>
      <c r="Z247" s="5">
        <v>0</v>
      </c>
      <c r="AA247" s="2">
        <v>0.20456716574127401</v>
      </c>
      <c r="AB247" s="2">
        <v>0.13353139262452299</v>
      </c>
      <c r="AC247" s="2">
        <v>0.37542098675978802</v>
      </c>
      <c r="AD247" s="2">
        <v>0.219400565035375</v>
      </c>
      <c r="AE247" s="2">
        <v>1.09961278900169</v>
      </c>
      <c r="AF247" s="2">
        <v>0.82553636860569102</v>
      </c>
    </row>
    <row r="248" spans="1:32" x14ac:dyDescent="0.35">
      <c r="A248" s="7">
        <v>573</v>
      </c>
      <c r="B248" s="7">
        <v>35</v>
      </c>
      <c r="C248" s="7">
        <v>0</v>
      </c>
      <c r="D248" s="7">
        <v>1</v>
      </c>
      <c r="E248" s="22" t="str">
        <f t="shared" si="6"/>
        <v>01</v>
      </c>
      <c r="F248" s="4">
        <v>0</v>
      </c>
      <c r="G248" s="24">
        <v>0</v>
      </c>
      <c r="H248" s="4">
        <v>1.354201</v>
      </c>
      <c r="I248" s="4">
        <v>51.131640794500001</v>
      </c>
      <c r="J248" s="2">
        <f t="shared" si="7"/>
        <v>2.6484598948087447E-2</v>
      </c>
      <c r="K248" s="3">
        <v>0</v>
      </c>
      <c r="L248" s="3">
        <v>4</v>
      </c>
      <c r="M248" s="3">
        <v>10</v>
      </c>
      <c r="N248" s="3">
        <v>35</v>
      </c>
      <c r="O248" s="4">
        <v>0.76600000000000001</v>
      </c>
      <c r="P248" s="4">
        <v>1</v>
      </c>
      <c r="Q248" s="4">
        <v>0.88300000000000001</v>
      </c>
      <c r="R248" s="4">
        <v>0.90300000000000002</v>
      </c>
      <c r="S248" s="4">
        <v>0.93400000000000005</v>
      </c>
      <c r="T248" s="4">
        <v>0.98699999999999999</v>
      </c>
      <c r="U248" s="5">
        <v>100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2">
        <v>0.26657310924154598</v>
      </c>
      <c r="AB248" s="2">
        <v>1.0000050000287801E-5</v>
      </c>
      <c r="AC248" s="2">
        <v>0.124430078378177</v>
      </c>
      <c r="AD248" s="2">
        <v>0.102032725565152</v>
      </c>
      <c r="AE248" s="2">
        <v>6.8278840753294406E-2</v>
      </c>
      <c r="AF248" s="2">
        <v>1.30852395486555E-2</v>
      </c>
    </row>
    <row r="249" spans="1:32" x14ac:dyDescent="0.35">
      <c r="A249" s="7">
        <v>125</v>
      </c>
      <c r="B249" s="7">
        <v>39</v>
      </c>
      <c r="C249" s="7">
        <v>0</v>
      </c>
      <c r="D249" s="7">
        <v>1</v>
      </c>
      <c r="E249" s="22" t="str">
        <f t="shared" si="6"/>
        <v>01</v>
      </c>
      <c r="F249" s="4">
        <v>0</v>
      </c>
      <c r="G249" s="24">
        <v>0</v>
      </c>
      <c r="H249" s="4">
        <v>1.558275549</v>
      </c>
      <c r="I249" s="4">
        <v>58.258861725762003</v>
      </c>
      <c r="J249" s="2">
        <f t="shared" si="7"/>
        <v>2.6747442412025917E-2</v>
      </c>
      <c r="K249" s="3">
        <v>1</v>
      </c>
      <c r="L249" s="3">
        <v>6</v>
      </c>
      <c r="M249" s="3">
        <v>11</v>
      </c>
      <c r="N249" s="3">
        <v>31</v>
      </c>
      <c r="O249" s="4">
        <v>0.72899999999999998</v>
      </c>
      <c r="P249" s="4">
        <v>0.85714285714285698</v>
      </c>
      <c r="Q249" s="4">
        <v>0.8</v>
      </c>
      <c r="R249" s="4">
        <v>0.80600000000000005</v>
      </c>
      <c r="S249" s="4">
        <v>0.86699999999999999</v>
      </c>
      <c r="T249" s="4">
        <v>0.84</v>
      </c>
      <c r="U249" s="5">
        <v>100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2">
        <v>0.31608154697347901</v>
      </c>
      <c r="AB249" s="2">
        <v>0.154150679827258</v>
      </c>
      <c r="AC249" s="2">
        <v>0.22314355131420999</v>
      </c>
      <c r="AD249" s="2">
        <v>0.21567153647550899</v>
      </c>
      <c r="AE249" s="2">
        <v>0.14271630220159501</v>
      </c>
      <c r="AF249" s="2">
        <v>0.17435338714477799</v>
      </c>
    </row>
    <row r="250" spans="1:32" x14ac:dyDescent="0.35">
      <c r="A250" s="7">
        <v>997</v>
      </c>
      <c r="B250" s="7">
        <v>5</v>
      </c>
      <c r="C250" s="7">
        <v>0</v>
      </c>
      <c r="D250" s="7">
        <v>1</v>
      </c>
      <c r="E250" s="22" t="str">
        <f t="shared" si="6"/>
        <v>01</v>
      </c>
      <c r="F250" s="4">
        <v>0</v>
      </c>
      <c r="G250" s="24">
        <v>0</v>
      </c>
      <c r="H250" s="4">
        <v>1.241577838</v>
      </c>
      <c r="I250" s="4">
        <v>43.045611684400001</v>
      </c>
      <c r="J250" s="2">
        <f t="shared" si="7"/>
        <v>2.8843308049678745E-2</v>
      </c>
      <c r="K250" s="3">
        <v>3</v>
      </c>
      <c r="L250" s="3">
        <v>5</v>
      </c>
      <c r="M250" s="3">
        <v>10</v>
      </c>
      <c r="N250" s="3">
        <v>31</v>
      </c>
      <c r="O250" s="4">
        <v>0.73199999999999998</v>
      </c>
      <c r="P250" s="4">
        <v>0.625</v>
      </c>
      <c r="Q250" s="4">
        <v>0.79300000000000004</v>
      </c>
      <c r="R250" s="4">
        <v>0.63100000000000001</v>
      </c>
      <c r="S250" s="4">
        <v>0.82199999999999995</v>
      </c>
      <c r="T250" s="4">
        <v>0.66700000000000004</v>
      </c>
      <c r="U250" s="5">
        <v>100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2">
        <v>0.311974765020825</v>
      </c>
      <c r="AB250" s="2">
        <v>0.47000362924573602</v>
      </c>
      <c r="AC250" s="2">
        <v>0.231932057347289</v>
      </c>
      <c r="AD250" s="2">
        <v>0.46044941644092402</v>
      </c>
      <c r="AE250" s="2">
        <v>0.19601488392595701</v>
      </c>
      <c r="AF250" s="2">
        <v>0.404965233066513</v>
      </c>
    </row>
    <row r="251" spans="1:32" x14ac:dyDescent="0.35">
      <c r="A251" s="7">
        <v>119</v>
      </c>
      <c r="B251" s="7">
        <v>9</v>
      </c>
      <c r="C251" s="7">
        <v>0</v>
      </c>
      <c r="D251" s="7">
        <v>1</v>
      </c>
      <c r="E251" s="22" t="str">
        <f t="shared" si="6"/>
        <v>01</v>
      </c>
      <c r="F251" s="4">
        <v>0</v>
      </c>
      <c r="G251" s="24">
        <v>0</v>
      </c>
      <c r="H251" s="4">
        <v>1.7103785819999999</v>
      </c>
      <c r="I251" s="4">
        <v>58.355123083000002</v>
      </c>
      <c r="J251" s="2">
        <f t="shared" si="7"/>
        <v>2.9309827340562443E-2</v>
      </c>
      <c r="K251" s="3">
        <v>1</v>
      </c>
      <c r="L251" s="3">
        <v>1</v>
      </c>
      <c r="M251" s="3">
        <v>5</v>
      </c>
      <c r="N251" s="3">
        <v>42</v>
      </c>
      <c r="O251" s="4">
        <v>0.85599999999999998</v>
      </c>
      <c r="P251" s="4">
        <v>0.5</v>
      </c>
      <c r="Q251" s="4">
        <v>0.89100000000000001</v>
      </c>
      <c r="R251" s="4">
        <v>0.51700000000000002</v>
      </c>
      <c r="S251" s="4">
        <v>0.90400000000000003</v>
      </c>
      <c r="T251" s="4">
        <v>0.41299999999999998</v>
      </c>
      <c r="U251" s="5">
        <v>100</v>
      </c>
      <c r="V251" s="5">
        <v>0</v>
      </c>
      <c r="W251" s="5">
        <v>100</v>
      </c>
      <c r="X251" s="5">
        <v>100</v>
      </c>
      <c r="Y251" s="5">
        <v>100</v>
      </c>
      <c r="Z251" s="5">
        <v>0</v>
      </c>
      <c r="AA251" s="2">
        <v>0.15548490284039501</v>
      </c>
      <c r="AB251" s="2">
        <v>0.69314718055994495</v>
      </c>
      <c r="AC251" s="2">
        <v>0.115410851511328</v>
      </c>
      <c r="AD251" s="2">
        <v>0.65971240447370805</v>
      </c>
      <c r="AE251" s="2">
        <v>0.100925918589961</v>
      </c>
      <c r="AF251" s="2">
        <v>0.88430768602110399</v>
      </c>
    </row>
    <row r="252" spans="1:32" x14ac:dyDescent="0.35">
      <c r="A252" s="7">
        <v>751</v>
      </c>
      <c r="B252" s="7">
        <v>18</v>
      </c>
      <c r="C252" s="7">
        <v>0</v>
      </c>
      <c r="D252" s="7">
        <v>1</v>
      </c>
      <c r="E252" s="22" t="str">
        <f t="shared" si="6"/>
        <v>01</v>
      </c>
      <c r="F252" s="4">
        <v>0</v>
      </c>
      <c r="G252" s="24">
        <v>0</v>
      </c>
      <c r="H252" s="4">
        <v>2.2600005099999998</v>
      </c>
      <c r="I252" s="4">
        <v>76.110923693800004</v>
      </c>
      <c r="J252" s="2">
        <f t="shared" si="7"/>
        <v>2.9693510475475932E-2</v>
      </c>
      <c r="K252" s="3">
        <v>3</v>
      </c>
      <c r="L252" s="3">
        <v>11</v>
      </c>
      <c r="M252" s="3">
        <v>4</v>
      </c>
      <c r="N252" s="3">
        <v>31</v>
      </c>
      <c r="O252" s="4">
        <v>0.84199999999999997</v>
      </c>
      <c r="P252" s="4">
        <v>0.78571428571428603</v>
      </c>
      <c r="Q252" s="4">
        <v>0.89200000000000002</v>
      </c>
      <c r="R252" s="4">
        <v>0.77700000000000002</v>
      </c>
      <c r="S252" s="4">
        <v>0.92200000000000004</v>
      </c>
      <c r="T252" s="4">
        <v>0.84699999999999998</v>
      </c>
      <c r="U252" s="5">
        <v>100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2">
        <v>0.17197526473981001</v>
      </c>
      <c r="AB252" s="2">
        <v>0.24116205681688799</v>
      </c>
      <c r="AC252" s="2">
        <v>0.11428914640212801</v>
      </c>
      <c r="AD252" s="2">
        <v>0.25231492861449001</v>
      </c>
      <c r="AE252" s="2">
        <v>8.1210055425543201E-2</v>
      </c>
      <c r="AF252" s="2">
        <v>0.16605458433008299</v>
      </c>
    </row>
    <row r="253" spans="1:32" x14ac:dyDescent="0.35">
      <c r="A253" s="7">
        <v>205</v>
      </c>
      <c r="B253" s="7">
        <v>20</v>
      </c>
      <c r="C253" s="7">
        <v>0</v>
      </c>
      <c r="D253" s="7">
        <v>1</v>
      </c>
      <c r="E253" s="22" t="str">
        <f t="shared" si="6"/>
        <v>01</v>
      </c>
      <c r="F253" s="4">
        <v>0</v>
      </c>
      <c r="G253" s="24">
        <v>0</v>
      </c>
      <c r="H253" s="4">
        <v>1.5564881800000001</v>
      </c>
      <c r="I253" s="4">
        <v>51.074850775999998</v>
      </c>
      <c r="J253" s="2">
        <f t="shared" si="7"/>
        <v>3.0474649584906702E-2</v>
      </c>
      <c r="K253" s="3">
        <v>0</v>
      </c>
      <c r="L253" s="3">
        <v>2</v>
      </c>
      <c r="M253" s="3">
        <v>10</v>
      </c>
      <c r="N253" s="3">
        <v>37</v>
      </c>
      <c r="O253" s="4">
        <v>0.79200000000000004</v>
      </c>
      <c r="P253" s="4">
        <v>1</v>
      </c>
      <c r="Q253" s="4">
        <v>0.77900000000000003</v>
      </c>
      <c r="R253" s="4">
        <v>0.77100000000000002</v>
      </c>
      <c r="S253" s="4">
        <v>0.88</v>
      </c>
      <c r="T253" s="4">
        <v>0.58699999999999997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0.233193887167711</v>
      </c>
      <c r="AB253" s="2">
        <v>1.0000050000287801E-5</v>
      </c>
      <c r="AC253" s="2">
        <v>0.24974423311138899</v>
      </c>
      <c r="AD253" s="2">
        <v>0.260066905418808</v>
      </c>
      <c r="AE253" s="2">
        <v>0.127833371509885</v>
      </c>
      <c r="AF253" s="2">
        <v>0.53273045915404105</v>
      </c>
    </row>
    <row r="254" spans="1:32" x14ac:dyDescent="0.35">
      <c r="A254" s="7">
        <v>381</v>
      </c>
      <c r="B254" s="7">
        <v>12</v>
      </c>
      <c r="C254" s="7">
        <v>0</v>
      </c>
      <c r="D254" s="7">
        <v>1</v>
      </c>
      <c r="E254" s="22" t="str">
        <f t="shared" si="6"/>
        <v>01</v>
      </c>
      <c r="F254" s="4">
        <v>0</v>
      </c>
      <c r="G254" s="24">
        <v>0</v>
      </c>
      <c r="H254" s="4">
        <v>1.478244463</v>
      </c>
      <c r="I254" s="4">
        <v>47.778134753400003</v>
      </c>
      <c r="J254" s="2">
        <f t="shared" si="7"/>
        <v>3.0939769219324845E-2</v>
      </c>
      <c r="K254" s="3">
        <v>1</v>
      </c>
      <c r="L254" s="3">
        <v>8</v>
      </c>
      <c r="M254" s="3">
        <v>8</v>
      </c>
      <c r="N254" s="3">
        <v>32</v>
      </c>
      <c r="O254" s="4">
        <v>0.81299999999999994</v>
      </c>
      <c r="P254" s="4">
        <v>0.88888888888888895</v>
      </c>
      <c r="Q254" s="4">
        <v>0.81899999999999995</v>
      </c>
      <c r="R254" s="4">
        <v>0.82599999999999996</v>
      </c>
      <c r="S254" s="4">
        <v>0.84299999999999997</v>
      </c>
      <c r="T254" s="4">
        <v>0.88200000000000001</v>
      </c>
      <c r="U254" s="5">
        <v>100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2">
        <v>0.207024169434327</v>
      </c>
      <c r="AB254" s="2">
        <v>0.117783035656384</v>
      </c>
      <c r="AC254" s="2">
        <v>0.199671195129068</v>
      </c>
      <c r="AD254" s="2">
        <v>0.19116050546115901</v>
      </c>
      <c r="AE254" s="2">
        <v>0.17078832098028199</v>
      </c>
      <c r="AF254" s="2">
        <v>0.125563222975346</v>
      </c>
    </row>
    <row r="255" spans="1:32" x14ac:dyDescent="0.35">
      <c r="A255" s="7">
        <v>435</v>
      </c>
      <c r="B255" s="7">
        <v>18</v>
      </c>
      <c r="C255" s="7">
        <v>0</v>
      </c>
      <c r="D255" s="7">
        <v>1</v>
      </c>
      <c r="E255" s="22" t="str">
        <f t="shared" si="6"/>
        <v>01</v>
      </c>
      <c r="F255" s="4">
        <v>0</v>
      </c>
      <c r="G255" s="24">
        <v>0</v>
      </c>
      <c r="H255" s="4">
        <v>1.374383787</v>
      </c>
      <c r="I255" s="4">
        <v>43.369480040299997</v>
      </c>
      <c r="J255" s="2">
        <f t="shared" si="7"/>
        <v>3.1690114470426863E-2</v>
      </c>
      <c r="K255" s="3">
        <v>2</v>
      </c>
      <c r="L255" s="3">
        <v>7</v>
      </c>
      <c r="M255" s="3">
        <v>7</v>
      </c>
      <c r="N255" s="3">
        <v>33</v>
      </c>
      <c r="O255" s="4">
        <v>0.79500000000000004</v>
      </c>
      <c r="P255" s="4">
        <v>0.77777777777777801</v>
      </c>
      <c r="Q255" s="4">
        <v>0.85399999999999998</v>
      </c>
      <c r="R255" s="4">
        <v>0.75</v>
      </c>
      <c r="S255" s="4">
        <v>0.85799999999999998</v>
      </c>
      <c r="T255" s="4">
        <v>0.79700000000000004</v>
      </c>
      <c r="U255" s="5">
        <v>100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2">
        <v>0.22941316432780501</v>
      </c>
      <c r="AB255" s="2">
        <v>0.251314428280906</v>
      </c>
      <c r="AC255" s="2">
        <v>0.157824085193567</v>
      </c>
      <c r="AD255" s="2">
        <v>0.28768207245178101</v>
      </c>
      <c r="AE255" s="2">
        <v>0.153151179494175</v>
      </c>
      <c r="AF255" s="2">
        <v>0.22690060019192199</v>
      </c>
    </row>
    <row r="256" spans="1:32" x14ac:dyDescent="0.35">
      <c r="A256" s="7">
        <v>73</v>
      </c>
      <c r="B256" s="7">
        <v>36</v>
      </c>
      <c r="C256" s="7">
        <v>0</v>
      </c>
      <c r="D256" s="7">
        <v>1</v>
      </c>
      <c r="E256" s="22" t="str">
        <f t="shared" si="6"/>
        <v>01</v>
      </c>
      <c r="F256" s="4">
        <v>0</v>
      </c>
      <c r="G256" s="24">
        <v>0</v>
      </c>
      <c r="H256" s="4">
        <v>1.7501551710000001</v>
      </c>
      <c r="I256" s="4">
        <v>54.894768540000001</v>
      </c>
      <c r="J256" s="2">
        <f t="shared" si="7"/>
        <v>3.1882002922094844E-2</v>
      </c>
      <c r="K256" s="3">
        <v>0</v>
      </c>
      <c r="L256" s="3">
        <v>4</v>
      </c>
      <c r="M256" s="3">
        <v>5</v>
      </c>
      <c r="N256" s="3">
        <v>40</v>
      </c>
      <c r="O256" s="4">
        <v>0.88600000000000001</v>
      </c>
      <c r="P256" s="4">
        <v>1</v>
      </c>
      <c r="Q256" s="4">
        <v>0.89</v>
      </c>
      <c r="R256" s="4">
        <v>0.85199999999999998</v>
      </c>
      <c r="S256" s="4">
        <v>0.89600000000000002</v>
      </c>
      <c r="T256" s="4">
        <v>0.93300000000000005</v>
      </c>
      <c r="U256" s="5">
        <v>100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2">
        <v>0.121038328377056</v>
      </c>
      <c r="AB256" s="2">
        <v>1.0000050000287801E-5</v>
      </c>
      <c r="AC256" s="2">
        <v>0.11653381625595199</v>
      </c>
      <c r="AD256" s="2">
        <v>0.160168752152821</v>
      </c>
      <c r="AE256" s="2">
        <v>0.109814866007207</v>
      </c>
      <c r="AF256" s="2">
        <v>6.93500781347932E-2</v>
      </c>
    </row>
    <row r="257" spans="1:32" x14ac:dyDescent="0.35">
      <c r="A257" s="7">
        <v>843</v>
      </c>
      <c r="B257" s="7">
        <v>36</v>
      </c>
      <c r="C257" s="7">
        <v>0</v>
      </c>
      <c r="D257" s="7">
        <v>1</v>
      </c>
      <c r="E257" s="22" t="str">
        <f t="shared" si="6"/>
        <v>01</v>
      </c>
      <c r="F257" s="4">
        <v>0</v>
      </c>
      <c r="G257" s="24">
        <v>0</v>
      </c>
      <c r="H257" s="4">
        <v>1.499422088</v>
      </c>
      <c r="I257" s="4">
        <v>45.344656540000003</v>
      </c>
      <c r="J257" s="2">
        <f t="shared" si="7"/>
        <v>3.3067227814975529E-2</v>
      </c>
      <c r="K257" s="3">
        <v>0</v>
      </c>
      <c r="L257" s="3">
        <v>9</v>
      </c>
      <c r="M257" s="3">
        <v>5</v>
      </c>
      <c r="N257" s="3">
        <v>35</v>
      </c>
      <c r="O257" s="4">
        <v>0.874</v>
      </c>
      <c r="P257" s="4">
        <v>1</v>
      </c>
      <c r="Q257" s="4">
        <v>0.89100000000000001</v>
      </c>
      <c r="R257" s="4">
        <v>0.92400000000000004</v>
      </c>
      <c r="S257" s="4">
        <v>0.90400000000000003</v>
      </c>
      <c r="T257" s="4">
        <v>0.98499999999999999</v>
      </c>
      <c r="U257" s="5">
        <v>100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2">
        <v>0.13467490332660201</v>
      </c>
      <c r="AB257" s="2">
        <v>1.0000050000287801E-5</v>
      </c>
      <c r="AC257" s="2">
        <v>0.115410851511328</v>
      </c>
      <c r="AD257" s="2">
        <v>7.9043207340452906E-2</v>
      </c>
      <c r="AE257" s="2">
        <v>0.100925918589961</v>
      </c>
      <c r="AF257" s="2">
        <v>1.51136378100482E-2</v>
      </c>
    </row>
    <row r="258" spans="1:32" x14ac:dyDescent="0.35">
      <c r="A258" s="7">
        <v>441</v>
      </c>
      <c r="B258" s="7">
        <v>26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</v>
      </c>
      <c r="G258" s="24">
        <v>0</v>
      </c>
      <c r="H258" s="4">
        <v>1.8446770800000001</v>
      </c>
      <c r="I258" s="4">
        <v>54.808680930000001</v>
      </c>
      <c r="J258" s="2">
        <f t="shared" ref="J258:J321" si="9">H258/I258</f>
        <v>3.3656658921530441E-2</v>
      </c>
      <c r="K258" s="3">
        <v>1</v>
      </c>
      <c r="L258" s="3">
        <v>4</v>
      </c>
      <c r="M258" s="3">
        <v>12</v>
      </c>
      <c r="N258" s="3">
        <v>32</v>
      </c>
      <c r="O258" s="4">
        <v>0.71099999999999997</v>
      </c>
      <c r="P258" s="4">
        <v>0.8</v>
      </c>
      <c r="Q258" s="4">
        <v>0.70099999999999996</v>
      </c>
      <c r="R258" s="4">
        <v>0.73799999999999999</v>
      </c>
      <c r="S258" s="4">
        <v>0.8</v>
      </c>
      <c r="T258" s="4">
        <v>0.63200000000000001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0.34108284917889597</v>
      </c>
      <c r="AB258" s="2">
        <v>0.22314355131420999</v>
      </c>
      <c r="AC258" s="2">
        <v>0.35524739194754701</v>
      </c>
      <c r="AD258" s="2">
        <v>0.30381145438166501</v>
      </c>
      <c r="AE258" s="2">
        <v>0.22314355131420999</v>
      </c>
      <c r="AF258" s="2">
        <v>0.45886588483528001</v>
      </c>
    </row>
    <row r="259" spans="1:32" x14ac:dyDescent="0.35">
      <c r="A259" s="7">
        <v>375</v>
      </c>
      <c r="B259" s="7">
        <v>1</v>
      </c>
      <c r="C259" s="7">
        <v>0</v>
      </c>
      <c r="D259" s="7">
        <v>1</v>
      </c>
      <c r="E259" s="22" t="str">
        <f t="shared" si="8"/>
        <v>01</v>
      </c>
      <c r="F259" s="4">
        <v>0</v>
      </c>
      <c r="G259" s="24">
        <v>0</v>
      </c>
      <c r="H259" s="4">
        <v>1.594303051</v>
      </c>
      <c r="I259" s="4">
        <v>47.220651958700003</v>
      </c>
      <c r="J259" s="2">
        <f t="shared" si="9"/>
        <v>3.3762834371588196E-2</v>
      </c>
      <c r="K259" s="3">
        <v>6</v>
      </c>
      <c r="L259" s="3">
        <v>5</v>
      </c>
      <c r="M259" s="3">
        <v>0</v>
      </c>
      <c r="N259" s="3">
        <v>38</v>
      </c>
      <c r="O259" s="4">
        <v>0.86499999999999999</v>
      </c>
      <c r="P259" s="4">
        <v>0.45454545454545497</v>
      </c>
      <c r="Q259" s="4">
        <v>0.48299999999999998</v>
      </c>
      <c r="R259" s="4">
        <v>0.19800000000000001</v>
      </c>
      <c r="S259" s="4">
        <v>0.32800000000000001</v>
      </c>
      <c r="T259" s="4">
        <v>0.2</v>
      </c>
      <c r="U259" s="5">
        <v>100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2">
        <v>0.14502577205025799</v>
      </c>
      <c r="AB259" s="2">
        <v>0.78845736036427005</v>
      </c>
      <c r="AC259" s="2">
        <v>0.72773862532956402</v>
      </c>
      <c r="AD259" s="2">
        <v>1.6194882482876001</v>
      </c>
      <c r="AE259" s="2">
        <v>1.11474167059799</v>
      </c>
      <c r="AF259" s="2">
        <v>1.6094379124341001</v>
      </c>
    </row>
    <row r="260" spans="1:32" x14ac:dyDescent="0.35">
      <c r="A260" s="7">
        <v>95</v>
      </c>
      <c r="B260" s="7">
        <v>42</v>
      </c>
      <c r="C260" s="7">
        <v>0</v>
      </c>
      <c r="D260" s="7">
        <v>1</v>
      </c>
      <c r="E260" s="22" t="str">
        <f t="shared" si="8"/>
        <v>01</v>
      </c>
      <c r="F260" s="4">
        <v>0</v>
      </c>
      <c r="G260" s="24">
        <v>0</v>
      </c>
      <c r="H260" s="4">
        <v>1.670938684</v>
      </c>
      <c r="I260" s="4">
        <v>48.071523823</v>
      </c>
      <c r="J260" s="2">
        <f t="shared" si="9"/>
        <v>3.475942826677221E-2</v>
      </c>
      <c r="K260" s="3">
        <v>1</v>
      </c>
      <c r="L260" s="3">
        <v>8</v>
      </c>
      <c r="M260" s="3">
        <v>7</v>
      </c>
      <c r="N260" s="3">
        <v>33</v>
      </c>
      <c r="O260" s="4">
        <v>0.81499999999999995</v>
      </c>
      <c r="P260" s="4">
        <v>0.88888888888888895</v>
      </c>
      <c r="Q260" s="4">
        <v>0.83899999999999997</v>
      </c>
      <c r="R260" s="4">
        <v>0.81299999999999994</v>
      </c>
      <c r="S260" s="4">
        <v>0.88100000000000001</v>
      </c>
      <c r="T260" s="4">
        <v>0.85799999999999998</v>
      </c>
      <c r="U260" s="5">
        <v>100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2">
        <v>0.20456716574127401</v>
      </c>
      <c r="AB260" s="2">
        <v>0.117783035656384</v>
      </c>
      <c r="AC260" s="2">
        <v>0.175544572514931</v>
      </c>
      <c r="AD260" s="2">
        <v>0.207024169434327</v>
      </c>
      <c r="AE260" s="2">
        <v>0.12669765304595801</v>
      </c>
      <c r="AF260" s="2">
        <v>0.153151179494175</v>
      </c>
    </row>
    <row r="261" spans="1:32" x14ac:dyDescent="0.35">
      <c r="A261" s="7">
        <v>959</v>
      </c>
      <c r="B261" s="7">
        <v>4</v>
      </c>
      <c r="C261" s="7">
        <v>0</v>
      </c>
      <c r="D261" s="7">
        <v>1</v>
      </c>
      <c r="E261" s="22" t="str">
        <f t="shared" si="8"/>
        <v>01</v>
      </c>
      <c r="F261" s="4">
        <v>0</v>
      </c>
      <c r="G261" s="24">
        <v>0</v>
      </c>
      <c r="H261" s="4">
        <v>1.65845474</v>
      </c>
      <c r="I261" s="4">
        <v>45.781033424</v>
      </c>
      <c r="J261" s="2">
        <f t="shared" si="9"/>
        <v>3.6225803918410036E-2</v>
      </c>
      <c r="K261" s="3">
        <v>1</v>
      </c>
      <c r="L261" s="3">
        <v>7</v>
      </c>
      <c r="M261" s="3">
        <v>9</v>
      </c>
      <c r="N261" s="3">
        <v>32</v>
      </c>
      <c r="O261" s="4">
        <v>0.80900000000000005</v>
      </c>
      <c r="P261" s="4">
        <v>0.875</v>
      </c>
      <c r="Q261" s="4">
        <v>0.79200000000000004</v>
      </c>
      <c r="R261" s="4">
        <v>0.81100000000000005</v>
      </c>
      <c r="S261" s="4">
        <v>0.76100000000000001</v>
      </c>
      <c r="T261" s="4">
        <v>0.76800000000000002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0.211956361923645</v>
      </c>
      <c r="AB261" s="2">
        <v>0.13353139262452299</v>
      </c>
      <c r="AC261" s="2">
        <v>0.233193887167711</v>
      </c>
      <c r="AD261" s="2">
        <v>0.209487224866724</v>
      </c>
      <c r="AE261" s="2">
        <v>0.27312192112045097</v>
      </c>
      <c r="AF261" s="2">
        <v>0.26396554583446502</v>
      </c>
    </row>
    <row r="262" spans="1:32" x14ac:dyDescent="0.35">
      <c r="A262" s="7">
        <v>365</v>
      </c>
      <c r="B262" s="7">
        <v>40</v>
      </c>
      <c r="C262" s="7">
        <v>0</v>
      </c>
      <c r="D262" s="7">
        <v>1</v>
      </c>
      <c r="E262" s="22" t="str">
        <f t="shared" si="8"/>
        <v>01</v>
      </c>
      <c r="F262" s="4">
        <v>0.100868</v>
      </c>
      <c r="G262" s="24">
        <v>0</v>
      </c>
      <c r="H262" s="4">
        <v>2.0270481500000002</v>
      </c>
      <c r="I262" s="4">
        <v>54.673120099000002</v>
      </c>
      <c r="J262" s="2">
        <f t="shared" si="9"/>
        <v>3.7075772268520595E-2</v>
      </c>
      <c r="K262" s="3">
        <v>0</v>
      </c>
      <c r="L262" s="3">
        <v>5</v>
      </c>
      <c r="M262" s="3">
        <v>6</v>
      </c>
      <c r="N262" s="3">
        <v>38</v>
      </c>
      <c r="O262" s="4">
        <v>0.87</v>
      </c>
      <c r="P262" s="4">
        <v>1</v>
      </c>
      <c r="Q262" s="4">
        <v>0.879</v>
      </c>
      <c r="R262" s="4">
        <v>0.86399999999999999</v>
      </c>
      <c r="S262" s="4">
        <v>0.88900000000000001</v>
      </c>
      <c r="T262" s="4">
        <v>0.95899999999999996</v>
      </c>
      <c r="U262" s="5">
        <v>100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2">
        <v>0.13926206733350799</v>
      </c>
      <c r="AB262" s="2">
        <v>1.0000050000287801E-5</v>
      </c>
      <c r="AC262" s="2">
        <v>0.12897038129696001</v>
      </c>
      <c r="AD262" s="2">
        <v>0.14618251017808101</v>
      </c>
      <c r="AE262" s="2">
        <v>0.117658043468232</v>
      </c>
      <c r="AF262" s="2">
        <v>4.1864204098698898E-2</v>
      </c>
    </row>
    <row r="263" spans="1:32" x14ac:dyDescent="0.35">
      <c r="A263" s="7">
        <v>925</v>
      </c>
      <c r="B263" s="7">
        <v>21</v>
      </c>
      <c r="C263" s="7">
        <v>0</v>
      </c>
      <c r="D263" s="7">
        <v>1</v>
      </c>
      <c r="E263" s="22" t="str">
        <f t="shared" si="8"/>
        <v>01</v>
      </c>
      <c r="F263" s="4">
        <v>0.37334499999999998</v>
      </c>
      <c r="G263" s="24">
        <v>0</v>
      </c>
      <c r="H263" s="4">
        <v>2.4343482760000001</v>
      </c>
      <c r="I263" s="4">
        <v>65.628787840000001</v>
      </c>
      <c r="J263" s="2">
        <f t="shared" si="9"/>
        <v>3.7092689902102571E-2</v>
      </c>
      <c r="K263" s="3">
        <v>1</v>
      </c>
      <c r="L263" s="3">
        <v>4</v>
      </c>
      <c r="M263" s="3">
        <v>5</v>
      </c>
      <c r="N263" s="3">
        <v>39</v>
      </c>
      <c r="O263" s="4">
        <v>0.85299999999999998</v>
      </c>
      <c r="P263" s="4">
        <v>0.8</v>
      </c>
      <c r="Q263" s="4">
        <v>0.95499999999999996</v>
      </c>
      <c r="R263" s="4">
        <v>0.79400000000000004</v>
      </c>
      <c r="S263" s="4">
        <v>0.93500000000000005</v>
      </c>
      <c r="T263" s="4">
        <v>0.83799999999999997</v>
      </c>
      <c r="U263" s="5">
        <v>100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2">
        <v>0.15899573149045801</v>
      </c>
      <c r="AB263" s="2">
        <v>0.22314355131420999</v>
      </c>
      <c r="AC263" s="2">
        <v>4.6043938501406798E-2</v>
      </c>
      <c r="AD263" s="2">
        <v>0.23067181773500101</v>
      </c>
      <c r="AE263" s="2">
        <v>6.7208749693450004E-2</v>
      </c>
      <c r="AF263" s="2">
        <v>0.17673717850005399</v>
      </c>
    </row>
    <row r="264" spans="1:32" x14ac:dyDescent="0.35">
      <c r="A264" s="7">
        <v>601</v>
      </c>
      <c r="B264" s="7">
        <v>10</v>
      </c>
      <c r="C264" s="7">
        <v>0</v>
      </c>
      <c r="D264" s="7">
        <v>1</v>
      </c>
      <c r="E264" s="22" t="str">
        <f t="shared" si="8"/>
        <v>01</v>
      </c>
      <c r="F264" s="4">
        <v>0</v>
      </c>
      <c r="G264" s="24">
        <v>0</v>
      </c>
      <c r="H264" s="4">
        <v>1.6866756730000001</v>
      </c>
      <c r="I264" s="4">
        <v>45.387099337999999</v>
      </c>
      <c r="J264" s="2">
        <f t="shared" si="9"/>
        <v>3.7162006332223219E-2</v>
      </c>
      <c r="K264" s="3">
        <v>1</v>
      </c>
      <c r="L264" s="3">
        <v>3</v>
      </c>
      <c r="M264" s="3">
        <v>8</v>
      </c>
      <c r="N264" s="3">
        <v>37</v>
      </c>
      <c r="O264" s="4">
        <v>0.78800000000000003</v>
      </c>
      <c r="P264" s="4">
        <v>0.75</v>
      </c>
      <c r="Q264" s="4">
        <v>0.80200000000000005</v>
      </c>
      <c r="R264" s="4">
        <v>0.65800000000000003</v>
      </c>
      <c r="S264" s="4">
        <v>0.84</v>
      </c>
      <c r="T264" s="4">
        <v>0.54100000000000004</v>
      </c>
      <c r="U264" s="5">
        <v>100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2">
        <v>0.238257189124258</v>
      </c>
      <c r="AB264" s="2">
        <v>0.28768207245178101</v>
      </c>
      <c r="AC264" s="2">
        <v>0.220646671115623</v>
      </c>
      <c r="AD264" s="2">
        <v>0.41855034765681998</v>
      </c>
      <c r="AE264" s="2">
        <v>0.17435338714477799</v>
      </c>
      <c r="AF264" s="2">
        <v>0.61433600013565504</v>
      </c>
    </row>
    <row r="265" spans="1:32" x14ac:dyDescent="0.35">
      <c r="A265" s="7">
        <v>891</v>
      </c>
      <c r="B265" s="7">
        <v>1</v>
      </c>
      <c r="C265" s="7">
        <v>0</v>
      </c>
      <c r="D265" s="7">
        <v>1</v>
      </c>
      <c r="E265" s="22" t="str">
        <f t="shared" si="8"/>
        <v>01</v>
      </c>
      <c r="F265" s="4">
        <v>0.38830100000000001</v>
      </c>
      <c r="G265" s="24">
        <v>0</v>
      </c>
      <c r="H265" s="4">
        <v>2.3358293219999999</v>
      </c>
      <c r="I265" s="4">
        <v>56.453572570699997</v>
      </c>
      <c r="J265" s="2">
        <f t="shared" si="9"/>
        <v>4.1376111654841841E-2</v>
      </c>
      <c r="K265" s="3">
        <v>1</v>
      </c>
      <c r="L265" s="3">
        <v>5</v>
      </c>
      <c r="M265" s="3">
        <v>5</v>
      </c>
      <c r="N265" s="3">
        <v>38</v>
      </c>
      <c r="O265" s="4">
        <v>0.86199999999999999</v>
      </c>
      <c r="P265" s="4">
        <v>0.83333333333333304</v>
      </c>
      <c r="Q265" s="4">
        <v>0.875</v>
      </c>
      <c r="R265" s="4">
        <v>0.75700000000000001</v>
      </c>
      <c r="S265" s="4">
        <v>0.78</v>
      </c>
      <c r="T265" s="4">
        <v>0.69499999999999995</v>
      </c>
      <c r="U265" s="5">
        <v>100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2">
        <v>0.14850000831844401</v>
      </c>
      <c r="AB265" s="2">
        <v>0.18232155679395501</v>
      </c>
      <c r="AC265" s="2">
        <v>0.13353139262452299</v>
      </c>
      <c r="AD265" s="2">
        <v>0.278392025544688</v>
      </c>
      <c r="AE265" s="2">
        <v>0.2484613592985</v>
      </c>
      <c r="AF265" s="2">
        <v>0.36384343341734499</v>
      </c>
    </row>
    <row r="266" spans="1:32" x14ac:dyDescent="0.35">
      <c r="A266" s="7">
        <v>9</v>
      </c>
      <c r="B266" s="7">
        <v>31</v>
      </c>
      <c r="C266" s="7">
        <v>0</v>
      </c>
      <c r="D266" s="7">
        <v>1</v>
      </c>
      <c r="E266" s="22" t="str">
        <f t="shared" si="8"/>
        <v>01</v>
      </c>
      <c r="F266" s="4">
        <v>0</v>
      </c>
      <c r="G266" s="24">
        <v>0</v>
      </c>
      <c r="H266" s="4">
        <v>1.4756659519999999</v>
      </c>
      <c r="I266" s="4">
        <v>35.102514273799997</v>
      </c>
      <c r="J266" s="2">
        <f t="shared" si="9"/>
        <v>4.2038753705497825E-2</v>
      </c>
      <c r="K266" s="3">
        <v>1</v>
      </c>
      <c r="L266" s="3">
        <v>4</v>
      </c>
      <c r="M266" s="3">
        <v>7</v>
      </c>
      <c r="N266" s="3">
        <v>37</v>
      </c>
      <c r="O266" s="4">
        <v>0.80800000000000005</v>
      </c>
      <c r="P266" s="4">
        <v>0.8</v>
      </c>
      <c r="Q266" s="4">
        <v>0.85599999999999998</v>
      </c>
      <c r="R266" s="4">
        <v>0.73799999999999999</v>
      </c>
      <c r="S266" s="4">
        <v>0.9</v>
      </c>
      <c r="T266" s="4">
        <v>0.84099999999999997</v>
      </c>
      <c r="U266" s="5">
        <v>100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2">
        <v>0.213193220461042</v>
      </c>
      <c r="AB266" s="2">
        <v>0.22314355131420999</v>
      </c>
      <c r="AC266" s="2">
        <v>0.15548490284039501</v>
      </c>
      <c r="AD266" s="2">
        <v>0.30381145438166501</v>
      </c>
      <c r="AE266" s="2">
        <v>0.105360515657826</v>
      </c>
      <c r="AF266" s="2">
        <v>0.173163619009189</v>
      </c>
    </row>
    <row r="267" spans="1:32" x14ac:dyDescent="0.35">
      <c r="A267" s="7">
        <v>311</v>
      </c>
      <c r="B267" s="7">
        <v>22</v>
      </c>
      <c r="C267" s="7">
        <v>0</v>
      </c>
      <c r="D267" s="7">
        <v>1</v>
      </c>
      <c r="E267" s="22" t="str">
        <f t="shared" si="8"/>
        <v>01</v>
      </c>
      <c r="F267" s="4">
        <v>0</v>
      </c>
      <c r="G267" s="24">
        <v>0</v>
      </c>
      <c r="H267" s="4">
        <v>2.3279031259999998</v>
      </c>
      <c r="I267" s="4">
        <v>55.168263780700002</v>
      </c>
      <c r="J267" s="2">
        <f t="shared" si="9"/>
        <v>4.2196418130062495E-2</v>
      </c>
      <c r="K267" s="3">
        <v>1</v>
      </c>
      <c r="L267" s="3">
        <v>5</v>
      </c>
      <c r="M267" s="3">
        <v>8</v>
      </c>
      <c r="N267" s="3">
        <v>35</v>
      </c>
      <c r="O267" s="4">
        <v>0.79700000000000004</v>
      </c>
      <c r="P267" s="4">
        <v>0.83333333333333304</v>
      </c>
      <c r="Q267" s="4">
        <v>0.84</v>
      </c>
      <c r="R267" s="4">
        <v>0.748</v>
      </c>
      <c r="S267" s="4">
        <v>0.86799999999999999</v>
      </c>
      <c r="T267" s="4">
        <v>0.79300000000000004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0.22690060019192199</v>
      </c>
      <c r="AB267" s="2">
        <v>0.18232155679395501</v>
      </c>
      <c r="AC267" s="2">
        <v>0.17435338714477799</v>
      </c>
      <c r="AD267" s="2">
        <v>0.29035230100766002</v>
      </c>
      <c r="AE267" s="2">
        <v>0.14156356432178699</v>
      </c>
      <c r="AF267" s="2">
        <v>0.231932057347289</v>
      </c>
    </row>
    <row r="268" spans="1:32" x14ac:dyDescent="0.35">
      <c r="A268" s="7">
        <v>11</v>
      </c>
      <c r="B268" s="7">
        <v>14</v>
      </c>
      <c r="C268" s="7">
        <v>0</v>
      </c>
      <c r="D268" s="7">
        <v>1</v>
      </c>
      <c r="E268" s="22" t="str">
        <f t="shared" si="8"/>
        <v>01</v>
      </c>
      <c r="F268" s="4">
        <v>0</v>
      </c>
      <c r="G268" s="24">
        <v>0</v>
      </c>
      <c r="H268" s="4">
        <v>2.3359903009999998</v>
      </c>
      <c r="I268" s="4">
        <v>54.987881283999997</v>
      </c>
      <c r="J268" s="2">
        <f t="shared" si="9"/>
        <v>4.2481911403989853E-2</v>
      </c>
      <c r="K268" s="3">
        <v>2</v>
      </c>
      <c r="L268" s="3">
        <v>6</v>
      </c>
      <c r="M268" s="3">
        <v>7</v>
      </c>
      <c r="N268" s="3">
        <v>34</v>
      </c>
      <c r="O268" s="4">
        <v>0.81899999999999995</v>
      </c>
      <c r="P268" s="4">
        <v>0.75</v>
      </c>
      <c r="Q268" s="4">
        <v>0.83199999999999996</v>
      </c>
      <c r="R268" s="4">
        <v>0.70699999999999996</v>
      </c>
      <c r="S268" s="4">
        <v>0.82799999999999996</v>
      </c>
      <c r="T268" s="4">
        <v>0.74199999999999999</v>
      </c>
      <c r="U268" s="5">
        <v>100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0.199671195129068</v>
      </c>
      <c r="AB268" s="2">
        <v>0.28768207245178101</v>
      </c>
      <c r="AC268" s="2">
        <v>0.183922838160928</v>
      </c>
      <c r="AD268" s="2">
        <v>0.34672461308556402</v>
      </c>
      <c r="AE268" s="2">
        <v>0.188742124596877</v>
      </c>
      <c r="AF268" s="2">
        <v>0.298406035814757</v>
      </c>
    </row>
    <row r="269" spans="1:32" x14ac:dyDescent="0.35">
      <c r="A269" s="7">
        <v>89</v>
      </c>
      <c r="B269" s="7">
        <v>11</v>
      </c>
      <c r="C269" s="7">
        <v>0</v>
      </c>
      <c r="D269" s="7">
        <v>1</v>
      </c>
      <c r="E269" s="22" t="str">
        <f t="shared" si="8"/>
        <v>01</v>
      </c>
      <c r="F269" s="4">
        <v>0</v>
      </c>
      <c r="G269" s="24">
        <v>0</v>
      </c>
      <c r="H269" s="4">
        <v>2.3728751749999999</v>
      </c>
      <c r="I269" s="4">
        <v>54.493670829000003</v>
      </c>
      <c r="J269" s="2">
        <f t="shared" si="9"/>
        <v>4.3544050876037188E-2</v>
      </c>
      <c r="K269" s="3">
        <v>2</v>
      </c>
      <c r="L269" s="3">
        <v>5</v>
      </c>
      <c r="M269" s="3">
        <v>6</v>
      </c>
      <c r="N269" s="3">
        <v>36</v>
      </c>
      <c r="O269" s="4">
        <v>0.79800000000000004</v>
      </c>
      <c r="P269" s="4">
        <v>0.71428571428571397</v>
      </c>
      <c r="Q269" s="4">
        <v>0.84299999999999997</v>
      </c>
      <c r="R269" s="4">
        <v>0.72899999999999998</v>
      </c>
      <c r="S269" s="4">
        <v>0.83199999999999996</v>
      </c>
      <c r="T269" s="4">
        <v>0.65700000000000003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0.225646681532328</v>
      </c>
      <c r="AB269" s="2">
        <v>0.33647223662121301</v>
      </c>
      <c r="AC269" s="2">
        <v>0.17078832098028199</v>
      </c>
      <c r="AD269" s="2">
        <v>0.31608154697347901</v>
      </c>
      <c r="AE269" s="2">
        <v>0.183922838160928</v>
      </c>
      <c r="AF269" s="2">
        <v>0.42007126049752702</v>
      </c>
    </row>
    <row r="270" spans="1:32" x14ac:dyDescent="0.35">
      <c r="A270" s="7">
        <v>1</v>
      </c>
      <c r="B270" s="7">
        <v>38</v>
      </c>
      <c r="C270" s="7">
        <v>0</v>
      </c>
      <c r="D270" s="7">
        <v>1</v>
      </c>
      <c r="E270" s="22" t="str">
        <f t="shared" si="8"/>
        <v>01</v>
      </c>
      <c r="F270" s="4">
        <v>0</v>
      </c>
      <c r="G270" s="24">
        <v>0</v>
      </c>
      <c r="H270" s="4">
        <v>2.1288479530000002</v>
      </c>
      <c r="I270" s="4">
        <v>47.702299482999997</v>
      </c>
      <c r="J270" s="2">
        <f t="shared" si="9"/>
        <v>4.4627784741460369E-2</v>
      </c>
      <c r="K270" s="3">
        <v>2</v>
      </c>
      <c r="L270" s="3">
        <v>5</v>
      </c>
      <c r="M270" s="3">
        <v>7</v>
      </c>
      <c r="N270" s="3">
        <v>35</v>
      </c>
      <c r="O270" s="4">
        <v>0.80800000000000005</v>
      </c>
      <c r="P270" s="4">
        <v>0.71428571428571397</v>
      </c>
      <c r="Q270" s="4">
        <v>0.60299999999999998</v>
      </c>
      <c r="R270" s="4">
        <v>0.65300000000000002</v>
      </c>
      <c r="S270" s="4">
        <v>0.17199999999999999</v>
      </c>
      <c r="T270" s="4">
        <v>0.17399999999999999</v>
      </c>
      <c r="U270" s="5">
        <v>100</v>
      </c>
      <c r="V270" s="5">
        <v>100</v>
      </c>
      <c r="W270" s="5">
        <v>100</v>
      </c>
      <c r="X270" s="5">
        <v>100</v>
      </c>
      <c r="Y270" s="5">
        <v>0</v>
      </c>
      <c r="Z270" s="5">
        <v>0</v>
      </c>
      <c r="AA270" s="2">
        <v>0.213193220461042</v>
      </c>
      <c r="AB270" s="2">
        <v>0.33647223662121301</v>
      </c>
      <c r="AC270" s="2">
        <v>0.50583808225495197</v>
      </c>
      <c r="AD270" s="2">
        <v>0.426178149705706</v>
      </c>
      <c r="AE270" s="2">
        <v>1.7602608021686801</v>
      </c>
      <c r="AF270" s="2">
        <v>1.7486999797676099</v>
      </c>
    </row>
    <row r="271" spans="1:32" x14ac:dyDescent="0.35">
      <c r="A271" s="7">
        <v>451</v>
      </c>
      <c r="B271" s="7">
        <v>14</v>
      </c>
      <c r="C271" s="7">
        <v>0</v>
      </c>
      <c r="D271" s="7">
        <v>1</v>
      </c>
      <c r="E271" s="22" t="str">
        <f t="shared" si="8"/>
        <v>01</v>
      </c>
      <c r="F271" s="4">
        <v>0</v>
      </c>
      <c r="G271" s="24">
        <v>0</v>
      </c>
      <c r="H271" s="4">
        <v>2.1467438040000002</v>
      </c>
      <c r="I271" s="4">
        <v>46.230202167999998</v>
      </c>
      <c r="J271" s="2">
        <f t="shared" si="9"/>
        <v>4.6435959682779651E-2</v>
      </c>
      <c r="K271" s="3">
        <v>1</v>
      </c>
      <c r="L271" s="3">
        <v>4</v>
      </c>
      <c r="M271" s="3">
        <v>7</v>
      </c>
      <c r="N271" s="3">
        <v>37</v>
      </c>
      <c r="O271" s="4">
        <v>0.81499999999999995</v>
      </c>
      <c r="P271" s="4">
        <v>0.8</v>
      </c>
      <c r="Q271" s="4">
        <v>0.83199999999999996</v>
      </c>
      <c r="R271" s="4">
        <v>0.70599999999999996</v>
      </c>
      <c r="S271" s="4">
        <v>0.86299999999999999</v>
      </c>
      <c r="T271" s="4">
        <v>0.72799999999999998</v>
      </c>
      <c r="U271" s="5">
        <v>100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2">
        <v>0.20456716574127401</v>
      </c>
      <c r="AB271" s="2">
        <v>0.22314355131420999</v>
      </c>
      <c r="AC271" s="2">
        <v>0.183922838160928</v>
      </c>
      <c r="AD271" s="2">
        <v>0.34814004148889499</v>
      </c>
      <c r="AE271" s="2">
        <v>0.14734058789870899</v>
      </c>
      <c r="AF271" s="2">
        <v>0.31745423078545099</v>
      </c>
    </row>
    <row r="272" spans="1:32" x14ac:dyDescent="0.35">
      <c r="A272" s="7">
        <v>753</v>
      </c>
      <c r="B272" s="7">
        <v>42</v>
      </c>
      <c r="C272" s="7">
        <v>0</v>
      </c>
      <c r="D272" s="7">
        <v>1</v>
      </c>
      <c r="E272" s="22" t="str">
        <f t="shared" si="8"/>
        <v>01</v>
      </c>
      <c r="F272" s="4">
        <v>0</v>
      </c>
      <c r="G272" s="24">
        <v>0</v>
      </c>
      <c r="H272" s="4">
        <v>2.8182479030000001</v>
      </c>
      <c r="I272" s="4">
        <v>60.5427856015</v>
      </c>
      <c r="J272" s="2">
        <f t="shared" si="9"/>
        <v>4.6549690025002345E-2</v>
      </c>
      <c r="K272" s="3">
        <v>2</v>
      </c>
      <c r="L272" s="3">
        <v>11</v>
      </c>
      <c r="M272" s="3">
        <v>10</v>
      </c>
      <c r="N272" s="3">
        <v>26</v>
      </c>
      <c r="O272" s="4">
        <v>0.751</v>
      </c>
      <c r="P272" s="4">
        <v>0.84615384615384603</v>
      </c>
      <c r="Q272" s="4">
        <v>0.751</v>
      </c>
      <c r="R272" s="4">
        <v>0.81899999999999995</v>
      </c>
      <c r="S272" s="4">
        <v>0.72699999999999998</v>
      </c>
      <c r="T272" s="4">
        <v>0.78600000000000003</v>
      </c>
      <c r="U272" s="5">
        <v>100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2">
        <v>0.286349627218002</v>
      </c>
      <c r="AB272" s="2">
        <v>0.16705408466316601</v>
      </c>
      <c r="AC272" s="2">
        <v>0.286349627218002</v>
      </c>
      <c r="AD272" s="2">
        <v>0.199671195129068</v>
      </c>
      <c r="AE272" s="2">
        <v>0.31882880144861803</v>
      </c>
      <c r="AF272" s="2">
        <v>0.24079848655293001</v>
      </c>
    </row>
    <row r="273" spans="1:32" x14ac:dyDescent="0.35">
      <c r="A273" s="7">
        <v>617</v>
      </c>
      <c r="B273" s="7">
        <v>5</v>
      </c>
      <c r="C273" s="7">
        <v>0</v>
      </c>
      <c r="D273" s="7">
        <v>1</v>
      </c>
      <c r="E273" s="22" t="str">
        <f t="shared" si="8"/>
        <v>01</v>
      </c>
      <c r="F273" s="4">
        <v>0</v>
      </c>
      <c r="G273" s="24">
        <v>0</v>
      </c>
      <c r="H273" s="4">
        <v>2.6236944389999999</v>
      </c>
      <c r="I273" s="4">
        <v>52.248555884399998</v>
      </c>
      <c r="J273" s="2">
        <f t="shared" si="9"/>
        <v>5.0215635525026329E-2</v>
      </c>
      <c r="K273" s="3">
        <v>0</v>
      </c>
      <c r="L273" s="3">
        <v>1</v>
      </c>
      <c r="M273" s="3">
        <v>5</v>
      </c>
      <c r="N273" s="3">
        <v>43</v>
      </c>
      <c r="O273" s="4">
        <v>0.88800000000000001</v>
      </c>
      <c r="P273" s="4">
        <v>1</v>
      </c>
      <c r="Q273" s="4">
        <v>0.88200000000000001</v>
      </c>
      <c r="R273" s="4">
        <v>0.65200000000000002</v>
      </c>
      <c r="S273" s="4">
        <v>0.90500000000000003</v>
      </c>
      <c r="T273" s="4">
        <v>0.68200000000000005</v>
      </c>
      <c r="U273" s="5">
        <v>100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2">
        <v>0.11878353598996701</v>
      </c>
      <c r="AB273" s="2">
        <v>1.0000050000287801E-5</v>
      </c>
      <c r="AC273" s="2">
        <v>0.125563222975346</v>
      </c>
      <c r="AD273" s="2">
        <v>0.42771071705548402</v>
      </c>
      <c r="AE273" s="2">
        <v>9.9820335282210904E-2</v>
      </c>
      <c r="AF273" s="2">
        <v>0.38272562113867498</v>
      </c>
    </row>
    <row r="274" spans="1:32" x14ac:dyDescent="0.35">
      <c r="A274" s="7">
        <v>521</v>
      </c>
      <c r="B274" s="7">
        <v>50</v>
      </c>
      <c r="C274" s="7">
        <v>0</v>
      </c>
      <c r="D274" s="7">
        <v>1</v>
      </c>
      <c r="E274" s="22" t="str">
        <f t="shared" si="8"/>
        <v>01</v>
      </c>
      <c r="F274" s="4">
        <v>0</v>
      </c>
      <c r="G274" s="24">
        <v>0</v>
      </c>
      <c r="H274" s="4">
        <v>3.5013809400000002</v>
      </c>
      <c r="I274" s="4">
        <v>69.459645177599995</v>
      </c>
      <c r="J274" s="2">
        <f t="shared" si="9"/>
        <v>5.040885151439211E-2</v>
      </c>
      <c r="K274" s="3">
        <v>1</v>
      </c>
      <c r="L274" s="3">
        <v>6</v>
      </c>
      <c r="M274" s="3">
        <v>6</v>
      </c>
      <c r="N274" s="3">
        <v>36</v>
      </c>
      <c r="O274" s="4">
        <v>0.83099999999999996</v>
      </c>
      <c r="P274" s="4">
        <v>0.85714285714285698</v>
      </c>
      <c r="Q274" s="4">
        <v>0.83599999999999997</v>
      </c>
      <c r="R274" s="4">
        <v>0.79400000000000004</v>
      </c>
      <c r="S274" s="4">
        <v>0.84099999999999997</v>
      </c>
      <c r="T274" s="4">
        <v>0.78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0.185125484126689</v>
      </c>
      <c r="AB274" s="2">
        <v>0.154150679827258</v>
      </c>
      <c r="AC274" s="2">
        <v>0.17912666589743501</v>
      </c>
      <c r="AD274" s="2">
        <v>0.23067181773500101</v>
      </c>
      <c r="AE274" s="2">
        <v>0.173163619009189</v>
      </c>
      <c r="AF274" s="2">
        <v>0.2484613592985</v>
      </c>
    </row>
    <row r="275" spans="1:32" x14ac:dyDescent="0.35">
      <c r="A275" s="7">
        <v>881</v>
      </c>
      <c r="B275" s="7">
        <v>13</v>
      </c>
      <c r="C275" s="7">
        <v>0</v>
      </c>
      <c r="D275" s="7">
        <v>1</v>
      </c>
      <c r="E275" s="22" t="str">
        <f t="shared" si="8"/>
        <v>01</v>
      </c>
      <c r="F275" s="4">
        <v>0</v>
      </c>
      <c r="G275" s="24">
        <v>0</v>
      </c>
      <c r="H275" s="4">
        <v>2.6822247780000001</v>
      </c>
      <c r="I275" s="4">
        <v>53.087551249999997</v>
      </c>
      <c r="J275" s="2">
        <f t="shared" si="9"/>
        <v>5.0524552646417274E-2</v>
      </c>
      <c r="K275" s="3">
        <v>2</v>
      </c>
      <c r="L275" s="3">
        <v>8</v>
      </c>
      <c r="M275" s="3">
        <v>11</v>
      </c>
      <c r="N275" s="3">
        <v>28</v>
      </c>
      <c r="O275" s="4">
        <v>0.72299999999999998</v>
      </c>
      <c r="P275" s="4">
        <v>0.8</v>
      </c>
      <c r="Q275" s="4">
        <v>0.71</v>
      </c>
      <c r="R275" s="4">
        <v>0.76500000000000001</v>
      </c>
      <c r="S275" s="4">
        <v>0.66600000000000004</v>
      </c>
      <c r="T275" s="4">
        <v>0.67500000000000004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0.32434605682337198</v>
      </c>
      <c r="AB275" s="2">
        <v>0.22314355131420999</v>
      </c>
      <c r="AC275" s="2">
        <v>0.34249030894677601</v>
      </c>
      <c r="AD275" s="2">
        <v>0.26787944515560103</v>
      </c>
      <c r="AE275" s="2">
        <v>0.40646560844174801</v>
      </c>
      <c r="AF275" s="2">
        <v>0.39304258810960702</v>
      </c>
    </row>
    <row r="276" spans="1:32" x14ac:dyDescent="0.35">
      <c r="A276" s="7">
        <v>931</v>
      </c>
      <c r="B276" s="7">
        <v>14</v>
      </c>
      <c r="C276" s="7">
        <v>0</v>
      </c>
      <c r="D276" s="7">
        <v>1</v>
      </c>
      <c r="E276" s="22" t="str">
        <f t="shared" si="8"/>
        <v>01</v>
      </c>
      <c r="F276" s="4">
        <v>0</v>
      </c>
      <c r="G276" s="24">
        <v>0</v>
      </c>
      <c r="H276" s="4">
        <v>2.5600941439999998</v>
      </c>
      <c r="I276" s="4">
        <v>49.086511885999997</v>
      </c>
      <c r="J276" s="2">
        <f t="shared" si="9"/>
        <v>5.2154737536568907E-2</v>
      </c>
      <c r="K276" s="3">
        <v>4</v>
      </c>
      <c r="L276" s="3">
        <v>6</v>
      </c>
      <c r="M276" s="3">
        <v>8</v>
      </c>
      <c r="N276" s="3">
        <v>31</v>
      </c>
      <c r="O276" s="4">
        <v>0.73599999999999999</v>
      </c>
      <c r="P276" s="4">
        <v>0.6</v>
      </c>
      <c r="Q276" s="4">
        <v>0.83</v>
      </c>
      <c r="R276" s="4">
        <v>0.59</v>
      </c>
      <c r="S276" s="4">
        <v>0.85199999999999998</v>
      </c>
      <c r="T276" s="4">
        <v>0.77600000000000002</v>
      </c>
      <c r="U276" s="5">
        <v>100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2">
        <v>0.30652516025326099</v>
      </c>
      <c r="AB276" s="2">
        <v>0.51082562376599105</v>
      </c>
      <c r="AC276" s="2">
        <v>0.18632957819149301</v>
      </c>
      <c r="AD276" s="2">
        <v>0.52763274208237199</v>
      </c>
      <c r="AE276" s="2">
        <v>0.160168752152821</v>
      </c>
      <c r="AF276" s="2">
        <v>0.25360275879891803</v>
      </c>
    </row>
    <row r="277" spans="1:32" x14ac:dyDescent="0.35">
      <c r="A277" s="7">
        <v>697</v>
      </c>
      <c r="B277" s="7">
        <v>10</v>
      </c>
      <c r="C277" s="7">
        <v>0</v>
      </c>
      <c r="D277" s="7">
        <v>1</v>
      </c>
      <c r="E277" s="22" t="str">
        <f t="shared" si="8"/>
        <v>01</v>
      </c>
      <c r="F277" s="4">
        <v>0</v>
      </c>
      <c r="G277" s="24">
        <v>0</v>
      </c>
      <c r="H277" s="4">
        <v>2.3736659580000001</v>
      </c>
      <c r="I277" s="4">
        <v>43.984544186299999</v>
      </c>
      <c r="J277" s="2">
        <f t="shared" si="9"/>
        <v>5.3965910114838318E-2</v>
      </c>
      <c r="K277" s="3">
        <v>3</v>
      </c>
      <c r="L277" s="3">
        <v>5</v>
      </c>
      <c r="M277" s="3">
        <v>12</v>
      </c>
      <c r="N277" s="3">
        <v>29</v>
      </c>
      <c r="O277" s="4">
        <v>0.69699999999999995</v>
      </c>
      <c r="P277" s="4">
        <v>0.625</v>
      </c>
      <c r="Q277" s="4">
        <v>0.71899999999999997</v>
      </c>
      <c r="R277" s="4">
        <v>0.60299999999999998</v>
      </c>
      <c r="S277" s="4">
        <v>0.74399999999999999</v>
      </c>
      <c r="T277" s="4">
        <v>0.61699999999999999</v>
      </c>
      <c r="U277" s="5">
        <v>100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2">
        <v>0.36096986822161298</v>
      </c>
      <c r="AB277" s="2">
        <v>0.47000362924573602</v>
      </c>
      <c r="AC277" s="2">
        <v>0.32989392126109002</v>
      </c>
      <c r="AD277" s="2">
        <v>0.50583808225495197</v>
      </c>
      <c r="AE277" s="2">
        <v>0.29571424414904501</v>
      </c>
      <c r="AF277" s="2">
        <v>0.48288625507674898</v>
      </c>
    </row>
    <row r="278" spans="1:32" x14ac:dyDescent="0.35">
      <c r="A278" s="7">
        <v>823</v>
      </c>
      <c r="B278" s="7">
        <v>4</v>
      </c>
      <c r="C278" s="7">
        <v>0</v>
      </c>
      <c r="D278" s="7">
        <v>1</v>
      </c>
      <c r="E278" s="22" t="str">
        <f t="shared" si="8"/>
        <v>01</v>
      </c>
      <c r="F278" s="4">
        <v>0</v>
      </c>
      <c r="G278" s="24">
        <v>0</v>
      </c>
      <c r="H278" s="4">
        <v>3.0841716460000002</v>
      </c>
      <c r="I278" s="4">
        <v>57.083122727000003</v>
      </c>
      <c r="J278" s="2">
        <f t="shared" si="9"/>
        <v>5.4029483648784404E-2</v>
      </c>
      <c r="K278" s="3">
        <v>1</v>
      </c>
      <c r="L278" s="3">
        <v>4</v>
      </c>
      <c r="M278" s="3">
        <v>7</v>
      </c>
      <c r="N278" s="3">
        <v>37</v>
      </c>
      <c r="O278" s="4">
        <v>0.82099999999999995</v>
      </c>
      <c r="P278" s="4">
        <v>0.8</v>
      </c>
      <c r="Q278" s="4">
        <v>0.82799999999999996</v>
      </c>
      <c r="R278" s="4">
        <v>0.70899999999999996</v>
      </c>
      <c r="S278" s="4">
        <v>0.85099999999999998</v>
      </c>
      <c r="T278" s="4">
        <v>0.75900000000000001</v>
      </c>
      <c r="U278" s="5">
        <v>100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2">
        <v>0.19723216952970901</v>
      </c>
      <c r="AB278" s="2">
        <v>0.22314355131420999</v>
      </c>
      <c r="AC278" s="2">
        <v>0.188742124596877</v>
      </c>
      <c r="AD278" s="2">
        <v>0.34389975245000998</v>
      </c>
      <c r="AE278" s="2">
        <v>0.16134315040876299</v>
      </c>
      <c r="AF278" s="2">
        <v>0.27575350158650702</v>
      </c>
    </row>
    <row r="279" spans="1:32" x14ac:dyDescent="0.35">
      <c r="A279" s="7">
        <v>301</v>
      </c>
      <c r="B279" s="7">
        <v>28</v>
      </c>
      <c r="C279" s="7">
        <v>0</v>
      </c>
      <c r="D279" s="7">
        <v>1</v>
      </c>
      <c r="E279" s="22" t="str">
        <f t="shared" si="8"/>
        <v>01</v>
      </c>
      <c r="F279" s="4">
        <v>0</v>
      </c>
      <c r="G279" s="24">
        <v>0</v>
      </c>
      <c r="H279" s="4">
        <v>2.997247813</v>
      </c>
      <c r="I279" s="4">
        <v>54.740243352999997</v>
      </c>
      <c r="J279" s="2">
        <f t="shared" si="9"/>
        <v>5.4754009653772175E-2</v>
      </c>
      <c r="K279" s="3">
        <v>0</v>
      </c>
      <c r="L279" s="3">
        <v>3</v>
      </c>
      <c r="M279" s="3">
        <v>4</v>
      </c>
      <c r="N279" s="3">
        <v>42</v>
      </c>
      <c r="O279" s="4">
        <v>0.90300000000000002</v>
      </c>
      <c r="P279" s="4">
        <v>1</v>
      </c>
      <c r="Q279" s="4">
        <v>0.90700000000000003</v>
      </c>
      <c r="R279" s="4">
        <v>0.81599999999999995</v>
      </c>
      <c r="S279" s="4">
        <v>0.91900000000000004</v>
      </c>
      <c r="T279" s="4">
        <v>0.92700000000000005</v>
      </c>
      <c r="U279" s="5">
        <v>100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2">
        <v>0.102032725565152</v>
      </c>
      <c r="AB279" s="2">
        <v>1.0000050000287801E-5</v>
      </c>
      <c r="AC279" s="2">
        <v>9.7612828867000401E-2</v>
      </c>
      <c r="AD279" s="2">
        <v>0.20334092401803</v>
      </c>
      <c r="AE279" s="2">
        <v>8.4469156626450007E-2</v>
      </c>
      <c r="AF279" s="2">
        <v>7.5801713416281793E-2</v>
      </c>
    </row>
    <row r="280" spans="1:32" x14ac:dyDescent="0.35">
      <c r="A280" s="7">
        <v>279</v>
      </c>
      <c r="B280" s="7">
        <v>1</v>
      </c>
      <c r="C280" s="7">
        <v>0</v>
      </c>
      <c r="D280" s="7">
        <v>1</v>
      </c>
      <c r="E280" s="22" t="str">
        <f t="shared" si="8"/>
        <v>01</v>
      </c>
      <c r="F280" s="4">
        <v>0</v>
      </c>
      <c r="G280" s="24">
        <v>0</v>
      </c>
      <c r="H280" s="4">
        <v>2.2814151659999999</v>
      </c>
      <c r="I280" s="4">
        <v>41.396027420400003</v>
      </c>
      <c r="J280" s="2">
        <f t="shared" si="9"/>
        <v>5.5111934844156475E-2</v>
      </c>
      <c r="K280" s="3">
        <v>1</v>
      </c>
      <c r="L280" s="3">
        <v>3</v>
      </c>
      <c r="M280" s="3">
        <v>8</v>
      </c>
      <c r="N280" s="3">
        <v>37</v>
      </c>
      <c r="O280" s="4">
        <v>0.80500000000000005</v>
      </c>
      <c r="P280" s="4">
        <v>0.75</v>
      </c>
      <c r="Q280" s="4">
        <v>0.8</v>
      </c>
      <c r="R280" s="4">
        <v>0.68899999999999995</v>
      </c>
      <c r="S280" s="4">
        <v>0.84299999999999997</v>
      </c>
      <c r="T280" s="4">
        <v>0.58699999999999997</v>
      </c>
      <c r="U280" s="5">
        <v>100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2">
        <v>0.21691300156357399</v>
      </c>
      <c r="AB280" s="2">
        <v>0.28768207245178101</v>
      </c>
      <c r="AC280" s="2">
        <v>0.22314355131420999</v>
      </c>
      <c r="AD280" s="2">
        <v>0.372514007968479</v>
      </c>
      <c r="AE280" s="2">
        <v>0.17078832098028199</v>
      </c>
      <c r="AF280" s="2">
        <v>0.53273045915404105</v>
      </c>
    </row>
    <row r="281" spans="1:32" x14ac:dyDescent="0.35">
      <c r="A281" s="7">
        <v>33</v>
      </c>
      <c r="B281" s="7">
        <v>3</v>
      </c>
      <c r="C281" s="7">
        <v>0</v>
      </c>
      <c r="D281" s="7">
        <v>1</v>
      </c>
      <c r="E281" s="22" t="str">
        <f t="shared" si="8"/>
        <v>01</v>
      </c>
      <c r="F281" s="4">
        <v>0</v>
      </c>
      <c r="G281" s="24">
        <v>0</v>
      </c>
      <c r="H281" s="4">
        <v>3.1274687910000001</v>
      </c>
      <c r="I281" s="4">
        <v>56.437217281999999</v>
      </c>
      <c r="J281" s="2">
        <f t="shared" si="9"/>
        <v>5.5415007004561694E-2</v>
      </c>
      <c r="K281" s="3">
        <v>0</v>
      </c>
      <c r="L281" s="3">
        <v>8</v>
      </c>
      <c r="M281" s="3">
        <v>8</v>
      </c>
      <c r="N281" s="3">
        <v>33</v>
      </c>
      <c r="O281" s="4">
        <v>0.81699999999999995</v>
      </c>
      <c r="P281" s="4">
        <v>1</v>
      </c>
      <c r="Q281" s="4">
        <v>0.874</v>
      </c>
      <c r="R281" s="4">
        <v>0.92600000000000005</v>
      </c>
      <c r="S281" s="4">
        <v>0.88800000000000001</v>
      </c>
      <c r="T281" s="4">
        <v>0.98299999999999998</v>
      </c>
      <c r="U281" s="5">
        <v>100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2">
        <v>0.202116184122134</v>
      </c>
      <c r="AB281" s="2">
        <v>1.0000050000287801E-5</v>
      </c>
      <c r="AC281" s="2">
        <v>0.13467490332660201</v>
      </c>
      <c r="AD281" s="2">
        <v>7.6881044335957605E-2</v>
      </c>
      <c r="AE281" s="2">
        <v>0.11878353598996701</v>
      </c>
      <c r="AF281" s="2">
        <v>1.7146158834970501E-2</v>
      </c>
    </row>
    <row r="282" spans="1:32" x14ac:dyDescent="0.35">
      <c r="A282" s="7">
        <v>109</v>
      </c>
      <c r="B282" s="7">
        <v>24</v>
      </c>
      <c r="C282" s="7">
        <v>0</v>
      </c>
      <c r="D282" s="7">
        <v>1</v>
      </c>
      <c r="E282" s="22" t="str">
        <f t="shared" si="8"/>
        <v>01</v>
      </c>
      <c r="F282" s="4">
        <v>0</v>
      </c>
      <c r="G282" s="24">
        <v>0</v>
      </c>
      <c r="H282" s="4">
        <v>4.0506647950000003</v>
      </c>
      <c r="I282" s="4">
        <v>72.973061325000003</v>
      </c>
      <c r="J282" s="2">
        <f t="shared" si="9"/>
        <v>5.5509042946129961E-2</v>
      </c>
      <c r="K282" s="3">
        <v>0</v>
      </c>
      <c r="L282" s="3">
        <v>2</v>
      </c>
      <c r="M282" s="3">
        <v>7</v>
      </c>
      <c r="N282" s="3">
        <v>40</v>
      </c>
      <c r="O282" s="4">
        <v>0.84499999999999997</v>
      </c>
      <c r="P282" s="4">
        <v>1</v>
      </c>
      <c r="Q282" s="4">
        <v>0.84199999999999997</v>
      </c>
      <c r="R282" s="4">
        <v>0.73199999999999998</v>
      </c>
      <c r="S282" s="4">
        <v>0.89400000000000002</v>
      </c>
      <c r="T282" s="4">
        <v>0.88300000000000001</v>
      </c>
      <c r="U282" s="5">
        <v>100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2">
        <v>0.168418651624963</v>
      </c>
      <c r="AB282" s="2">
        <v>1.0000050000287801E-5</v>
      </c>
      <c r="AC282" s="2">
        <v>0.17197526473981001</v>
      </c>
      <c r="AD282" s="2">
        <v>0.311974765020825</v>
      </c>
      <c r="AE282" s="2">
        <v>0.112049503808623</v>
      </c>
      <c r="AF282" s="2">
        <v>0.124430078378177</v>
      </c>
    </row>
    <row r="283" spans="1:32" x14ac:dyDescent="0.35">
      <c r="A283" s="7">
        <v>941</v>
      </c>
      <c r="B283" s="7">
        <v>49</v>
      </c>
      <c r="C283" s="7">
        <v>0</v>
      </c>
      <c r="D283" s="7">
        <v>1</v>
      </c>
      <c r="E283" s="22" t="str">
        <f t="shared" si="8"/>
        <v>01</v>
      </c>
      <c r="F283" s="4">
        <v>0</v>
      </c>
      <c r="G283" s="24">
        <v>0</v>
      </c>
      <c r="H283" s="4">
        <v>2.8103337110000002</v>
      </c>
      <c r="I283" s="4">
        <v>50.351601951980001</v>
      </c>
      <c r="J283" s="2">
        <f t="shared" si="9"/>
        <v>5.5814186680300609E-2</v>
      </c>
      <c r="K283" s="3">
        <v>3</v>
      </c>
      <c r="L283" s="3">
        <v>1</v>
      </c>
      <c r="M283" s="3">
        <v>11</v>
      </c>
      <c r="N283" s="3">
        <v>34</v>
      </c>
      <c r="O283" s="4">
        <v>0.69099999999999995</v>
      </c>
      <c r="P283" s="4">
        <v>0.25</v>
      </c>
      <c r="Q283" s="4">
        <v>0.53700000000000003</v>
      </c>
      <c r="R283" s="4">
        <v>0.23300000000000001</v>
      </c>
      <c r="S283" s="4">
        <v>0.32500000000000001</v>
      </c>
      <c r="T283" s="4">
        <v>0.29499999999999998</v>
      </c>
      <c r="U283" s="5">
        <v>100</v>
      </c>
      <c r="V283" s="5">
        <v>0</v>
      </c>
      <c r="W283" s="5">
        <v>100</v>
      </c>
      <c r="X283" s="5">
        <v>0</v>
      </c>
      <c r="Y283" s="5">
        <v>0</v>
      </c>
      <c r="Z283" s="5">
        <v>0</v>
      </c>
      <c r="AA283" s="2">
        <v>0.36961545521446698</v>
      </c>
      <c r="AB283" s="2">
        <v>1.3862943611198899</v>
      </c>
      <c r="AC283" s="2">
        <v>0.621757184473272</v>
      </c>
      <c r="AD283" s="2">
        <v>1.45671682541644</v>
      </c>
      <c r="AE283" s="2">
        <v>1.1239300966524</v>
      </c>
      <c r="AF283" s="2">
        <v>1.2207799226423199</v>
      </c>
    </row>
    <row r="284" spans="1:32" x14ac:dyDescent="0.35">
      <c r="A284" s="7">
        <v>871</v>
      </c>
      <c r="B284" s="7">
        <v>20</v>
      </c>
      <c r="C284" s="7">
        <v>0</v>
      </c>
      <c r="D284" s="7">
        <v>1</v>
      </c>
      <c r="E284" s="22" t="str">
        <f t="shared" si="8"/>
        <v>01</v>
      </c>
      <c r="F284" s="4">
        <v>0</v>
      </c>
      <c r="G284" s="24">
        <v>0</v>
      </c>
      <c r="H284" s="4">
        <v>2.661441741</v>
      </c>
      <c r="I284" s="4">
        <v>47.501179782000001</v>
      </c>
      <c r="J284" s="2">
        <f t="shared" si="9"/>
        <v>5.6028960821906178E-2</v>
      </c>
      <c r="K284" s="3">
        <v>2</v>
      </c>
      <c r="L284" s="3">
        <v>5</v>
      </c>
      <c r="M284" s="3">
        <v>6</v>
      </c>
      <c r="N284" s="3">
        <v>36</v>
      </c>
      <c r="O284" s="4">
        <v>0.82099999999999995</v>
      </c>
      <c r="P284" s="4">
        <v>0.71428571428571397</v>
      </c>
      <c r="Q284" s="4">
        <v>0.76700000000000002</v>
      </c>
      <c r="R284" s="4">
        <v>0.64500000000000002</v>
      </c>
      <c r="S284" s="4">
        <v>0.69299999999999995</v>
      </c>
      <c r="T284" s="4">
        <v>0.35899999999999999</v>
      </c>
      <c r="U284" s="5">
        <v>100</v>
      </c>
      <c r="V284" s="5">
        <v>100</v>
      </c>
      <c r="W284" s="5">
        <v>100</v>
      </c>
      <c r="X284" s="5">
        <v>100</v>
      </c>
      <c r="Y284" s="5">
        <v>100</v>
      </c>
      <c r="Z284" s="5">
        <v>0</v>
      </c>
      <c r="AA284" s="2">
        <v>0.19723216952970901</v>
      </c>
      <c r="AB284" s="2">
        <v>0.33647223662121301</v>
      </c>
      <c r="AC284" s="2">
        <v>0.26526847761488098</v>
      </c>
      <c r="AD284" s="2">
        <v>0.43850496218636498</v>
      </c>
      <c r="AE284" s="2">
        <v>0.36672527979223402</v>
      </c>
      <c r="AF284" s="2">
        <v>1.02443289049386</v>
      </c>
    </row>
    <row r="285" spans="1:32" x14ac:dyDescent="0.35">
      <c r="A285" s="7">
        <v>207</v>
      </c>
      <c r="B285" s="7">
        <v>32</v>
      </c>
      <c r="C285" s="7">
        <v>0</v>
      </c>
      <c r="D285" s="7">
        <v>1</v>
      </c>
      <c r="E285" s="22" t="str">
        <f t="shared" si="8"/>
        <v>01</v>
      </c>
      <c r="F285" s="4">
        <v>0</v>
      </c>
      <c r="G285" s="24">
        <v>0</v>
      </c>
      <c r="H285" s="4">
        <v>3.4780075830000001</v>
      </c>
      <c r="I285" s="4">
        <v>58.7123163885</v>
      </c>
      <c r="J285" s="2">
        <f t="shared" si="9"/>
        <v>5.9238125779027151E-2</v>
      </c>
      <c r="K285" s="3">
        <v>2</v>
      </c>
      <c r="L285" s="3">
        <v>5</v>
      </c>
      <c r="M285" s="3">
        <v>11</v>
      </c>
      <c r="N285" s="3">
        <v>31</v>
      </c>
      <c r="O285" s="4">
        <v>0.73099999999999998</v>
      </c>
      <c r="P285" s="4">
        <v>0.71428571428571397</v>
      </c>
      <c r="Q285" s="4">
        <v>0.93200000000000005</v>
      </c>
      <c r="R285" s="4">
        <v>0.80800000000000005</v>
      </c>
      <c r="S285" s="4">
        <v>0.93899999999999995</v>
      </c>
      <c r="T285" s="4">
        <v>0.753</v>
      </c>
      <c r="U285" s="5">
        <v>100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2">
        <v>0.31334181923235899</v>
      </c>
      <c r="AB285" s="2">
        <v>0.33647223662121301</v>
      </c>
      <c r="AC285" s="2">
        <v>7.0422464296545806E-2</v>
      </c>
      <c r="AD285" s="2">
        <v>0.213193220461042</v>
      </c>
      <c r="AE285" s="2">
        <v>6.2939799773874205E-2</v>
      </c>
      <c r="AF285" s="2">
        <v>0.283690051182243</v>
      </c>
    </row>
    <row r="286" spans="1:32" x14ac:dyDescent="0.35">
      <c r="A286" s="7">
        <v>805</v>
      </c>
      <c r="B286" s="7">
        <v>13</v>
      </c>
      <c r="C286" s="7">
        <v>0</v>
      </c>
      <c r="D286" s="7">
        <v>1</v>
      </c>
      <c r="E286" s="22" t="str">
        <f t="shared" si="8"/>
        <v>01</v>
      </c>
      <c r="F286" s="4">
        <v>0</v>
      </c>
      <c r="G286" s="24">
        <v>0</v>
      </c>
      <c r="H286" s="4">
        <v>2.726857517</v>
      </c>
      <c r="I286" s="4">
        <v>45.965470742199997</v>
      </c>
      <c r="J286" s="2">
        <f t="shared" si="9"/>
        <v>5.9324042003044815E-2</v>
      </c>
      <c r="K286" s="3">
        <v>1</v>
      </c>
      <c r="L286" s="3">
        <v>3</v>
      </c>
      <c r="M286" s="3">
        <v>9</v>
      </c>
      <c r="N286" s="3">
        <v>36</v>
      </c>
      <c r="O286" s="4">
        <v>0.79500000000000004</v>
      </c>
      <c r="P286" s="4">
        <v>0.75</v>
      </c>
      <c r="Q286" s="4">
        <v>0.78600000000000003</v>
      </c>
      <c r="R286" s="4">
        <v>0.69399999999999995</v>
      </c>
      <c r="S286" s="4">
        <v>0.86399999999999999</v>
      </c>
      <c r="T286" s="4">
        <v>0.49099999999999999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0</v>
      </c>
      <c r="AA286" s="2">
        <v>0.22941316432780501</v>
      </c>
      <c r="AB286" s="2">
        <v>0.28768207245178101</v>
      </c>
      <c r="AC286" s="2">
        <v>0.24079848655293001</v>
      </c>
      <c r="AD286" s="2">
        <v>0.36528331847533302</v>
      </c>
      <c r="AE286" s="2">
        <v>0.14618251017808101</v>
      </c>
      <c r="AF286" s="2">
        <v>0.71131115118761601</v>
      </c>
    </row>
    <row r="287" spans="1:32" x14ac:dyDescent="0.35">
      <c r="A287" s="7">
        <v>951</v>
      </c>
      <c r="B287" s="7">
        <v>29</v>
      </c>
      <c r="C287" s="7">
        <v>0</v>
      </c>
      <c r="D287" s="7">
        <v>1</v>
      </c>
      <c r="E287" s="22" t="str">
        <f t="shared" si="8"/>
        <v>01</v>
      </c>
      <c r="F287" s="4">
        <v>0</v>
      </c>
      <c r="G287" s="24">
        <v>0</v>
      </c>
      <c r="H287" s="4">
        <v>3.31929725</v>
      </c>
      <c r="I287" s="4">
        <v>55.436024287199999</v>
      </c>
      <c r="J287" s="2">
        <f t="shared" si="9"/>
        <v>5.9876177858707212E-2</v>
      </c>
      <c r="K287" s="3">
        <v>1</v>
      </c>
      <c r="L287" s="3">
        <v>4</v>
      </c>
      <c r="M287" s="3">
        <v>8</v>
      </c>
      <c r="N287" s="3">
        <v>36</v>
      </c>
      <c r="O287" s="4">
        <v>0.79600000000000004</v>
      </c>
      <c r="P287" s="4">
        <v>0.8</v>
      </c>
      <c r="Q287" s="4">
        <v>0.82699999999999996</v>
      </c>
      <c r="R287" s="4">
        <v>0.73199999999999998</v>
      </c>
      <c r="S287" s="4">
        <v>0.82599999999999996</v>
      </c>
      <c r="T287" s="4">
        <v>0.70499999999999996</v>
      </c>
      <c r="U287" s="5">
        <v>100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2">
        <v>0.22815609313775401</v>
      </c>
      <c r="AB287" s="2">
        <v>0.22314355131420999</v>
      </c>
      <c r="AC287" s="2">
        <v>0.189950583958446</v>
      </c>
      <c r="AD287" s="2">
        <v>0.311974765020825</v>
      </c>
      <c r="AE287" s="2">
        <v>0.19116050546115901</v>
      </c>
      <c r="AF287" s="2">
        <v>0.34955747616986799</v>
      </c>
    </row>
    <row r="288" spans="1:32" x14ac:dyDescent="0.35">
      <c r="A288" s="7">
        <v>875</v>
      </c>
      <c r="B288" s="7">
        <v>11</v>
      </c>
      <c r="C288" s="7">
        <v>0</v>
      </c>
      <c r="D288" s="7">
        <v>1</v>
      </c>
      <c r="E288" s="22" t="str">
        <f t="shared" si="8"/>
        <v>01</v>
      </c>
      <c r="F288" s="4">
        <v>0</v>
      </c>
      <c r="G288" s="24">
        <v>0</v>
      </c>
      <c r="H288" s="4">
        <v>3.5451920760000002</v>
      </c>
      <c r="I288" s="4">
        <v>59.108396546400002</v>
      </c>
      <c r="J288" s="2">
        <f t="shared" si="9"/>
        <v>5.9977808283414182E-2</v>
      </c>
      <c r="K288" s="3">
        <v>1</v>
      </c>
      <c r="L288" s="3">
        <v>7</v>
      </c>
      <c r="M288" s="3">
        <v>4</v>
      </c>
      <c r="N288" s="3">
        <v>37</v>
      </c>
      <c r="O288" s="4">
        <v>0.873</v>
      </c>
      <c r="P288" s="4">
        <v>0.875</v>
      </c>
      <c r="Q288" s="4">
        <v>0.876</v>
      </c>
      <c r="R288" s="4">
        <v>0.81599999999999995</v>
      </c>
      <c r="S288" s="4">
        <v>0.61399999999999999</v>
      </c>
      <c r="T288" s="4">
        <v>0.626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2">
        <v>0.13581972314253499</v>
      </c>
      <c r="AB288" s="2">
        <v>0.13353139262452299</v>
      </c>
      <c r="AC288" s="2">
        <v>0.13238918804574601</v>
      </c>
      <c r="AD288" s="2">
        <v>0.20334092401803</v>
      </c>
      <c r="AE288" s="2">
        <v>0.48776035083499503</v>
      </c>
      <c r="AF288" s="2">
        <v>0.46840490788203898</v>
      </c>
    </row>
    <row r="289" spans="1:32" x14ac:dyDescent="0.35">
      <c r="A289" s="7">
        <v>531</v>
      </c>
      <c r="B289" s="7">
        <v>31</v>
      </c>
      <c r="C289" s="7">
        <v>0</v>
      </c>
      <c r="D289" s="7">
        <v>1</v>
      </c>
      <c r="E289" s="22" t="str">
        <f t="shared" si="8"/>
        <v>01</v>
      </c>
      <c r="F289" s="4">
        <v>0</v>
      </c>
      <c r="G289" s="24">
        <v>0</v>
      </c>
      <c r="H289" s="4">
        <v>2.6310322639999999</v>
      </c>
      <c r="I289" s="4">
        <v>42.734437140899999</v>
      </c>
      <c r="J289" s="2">
        <f t="shared" si="9"/>
        <v>6.1567027437970129E-2</v>
      </c>
      <c r="K289" s="3">
        <v>0</v>
      </c>
      <c r="L289" s="3">
        <v>1</v>
      </c>
      <c r="M289" s="3">
        <v>11</v>
      </c>
      <c r="N289" s="3">
        <v>37</v>
      </c>
      <c r="O289" s="4">
        <v>0.77800000000000002</v>
      </c>
      <c r="P289" s="4">
        <v>1</v>
      </c>
      <c r="Q289" s="4">
        <v>0.8</v>
      </c>
      <c r="R289" s="4">
        <v>0.65500000000000003</v>
      </c>
      <c r="S289" s="4">
        <v>0.78800000000000003</v>
      </c>
      <c r="T289" s="4">
        <v>0.58699999999999997</v>
      </c>
      <c r="U289" s="5">
        <v>100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2">
        <v>0.25102875480374498</v>
      </c>
      <c r="AB289" s="2">
        <v>1.0000050000287801E-5</v>
      </c>
      <c r="AC289" s="2">
        <v>0.22314355131420999</v>
      </c>
      <c r="AD289" s="2">
        <v>0.42312004334688502</v>
      </c>
      <c r="AE289" s="2">
        <v>0.238257189124258</v>
      </c>
      <c r="AF289" s="2">
        <v>0.53273045915404105</v>
      </c>
    </row>
    <row r="290" spans="1:32" x14ac:dyDescent="0.35">
      <c r="A290" s="7">
        <v>913</v>
      </c>
      <c r="B290" s="7">
        <v>16</v>
      </c>
      <c r="C290" s="7">
        <v>0</v>
      </c>
      <c r="D290" s="7">
        <v>1</v>
      </c>
      <c r="E290" s="22" t="str">
        <f t="shared" si="8"/>
        <v>01</v>
      </c>
      <c r="F290" s="4">
        <v>0</v>
      </c>
      <c r="G290" s="24">
        <v>0</v>
      </c>
      <c r="H290" s="4">
        <v>2.7354382319999999</v>
      </c>
      <c r="I290" s="4">
        <v>43.070986469499999</v>
      </c>
      <c r="J290" s="2">
        <f t="shared" si="9"/>
        <v>6.3509997244596536E-2</v>
      </c>
      <c r="K290" s="3">
        <v>2</v>
      </c>
      <c r="L290" s="3">
        <v>10</v>
      </c>
      <c r="M290" s="3">
        <v>5</v>
      </c>
      <c r="N290" s="3">
        <v>32</v>
      </c>
      <c r="O290" s="4">
        <v>0.84799999999999998</v>
      </c>
      <c r="P290" s="4">
        <v>0.83333333333333304</v>
      </c>
      <c r="Q290" s="4">
        <v>0.84899999999999998</v>
      </c>
      <c r="R290" s="4">
        <v>0.80500000000000005</v>
      </c>
      <c r="S290" s="4">
        <v>0.71699999999999997</v>
      </c>
      <c r="T290" s="4">
        <v>0.53800000000000003</v>
      </c>
      <c r="U290" s="5">
        <v>100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2">
        <v>0.16487464319023401</v>
      </c>
      <c r="AB290" s="2">
        <v>0.18232155679395501</v>
      </c>
      <c r="AC290" s="2">
        <v>0.16369609267078999</v>
      </c>
      <c r="AD290" s="2">
        <v>0.21691300156357399</v>
      </c>
      <c r="AE290" s="2">
        <v>0.33267943838251701</v>
      </c>
      <c r="AF290" s="2">
        <v>0.61989671882035302</v>
      </c>
    </row>
    <row r="291" spans="1:32" x14ac:dyDescent="0.35">
      <c r="A291" s="7">
        <v>319</v>
      </c>
      <c r="B291" s="7">
        <v>38</v>
      </c>
      <c r="C291" s="7">
        <v>0</v>
      </c>
      <c r="D291" s="7">
        <v>1</v>
      </c>
      <c r="E291" s="22" t="str">
        <f t="shared" si="8"/>
        <v>01</v>
      </c>
      <c r="F291" s="4">
        <v>0</v>
      </c>
      <c r="G291" s="24">
        <v>0</v>
      </c>
      <c r="H291" s="4">
        <v>3.2058545249999999</v>
      </c>
      <c r="I291" s="4">
        <v>48.441368246000003</v>
      </c>
      <c r="J291" s="2">
        <f t="shared" si="9"/>
        <v>6.6180098562032677E-2</v>
      </c>
      <c r="K291" s="3">
        <v>1</v>
      </c>
      <c r="L291" s="3">
        <v>3</v>
      </c>
      <c r="M291" s="3">
        <v>9</v>
      </c>
      <c r="N291" s="3">
        <v>36</v>
      </c>
      <c r="O291" s="4">
        <v>0.79500000000000004</v>
      </c>
      <c r="P291" s="4">
        <v>0.75</v>
      </c>
      <c r="Q291" s="4">
        <v>0.77100000000000002</v>
      </c>
      <c r="R291" s="4">
        <v>0.68300000000000005</v>
      </c>
      <c r="S291" s="4">
        <v>0.83099999999999996</v>
      </c>
      <c r="T291" s="4">
        <v>0.628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0.22941316432780501</v>
      </c>
      <c r="AB291" s="2">
        <v>0.28768207245178101</v>
      </c>
      <c r="AC291" s="2">
        <v>0.260066905418808</v>
      </c>
      <c r="AD291" s="2">
        <v>0.38126041941134697</v>
      </c>
      <c r="AE291" s="2">
        <v>0.185125484126689</v>
      </c>
      <c r="AF291" s="2">
        <v>0.46521511251393799</v>
      </c>
    </row>
    <row r="292" spans="1:32" x14ac:dyDescent="0.35">
      <c r="A292" s="7">
        <v>61</v>
      </c>
      <c r="B292" s="7">
        <v>19</v>
      </c>
      <c r="C292" s="7">
        <v>0</v>
      </c>
      <c r="D292" s="7">
        <v>1</v>
      </c>
      <c r="E292" s="22" t="str">
        <f t="shared" si="8"/>
        <v>01</v>
      </c>
      <c r="F292" s="4">
        <v>0</v>
      </c>
      <c r="G292" s="24">
        <v>0</v>
      </c>
      <c r="H292" s="4">
        <v>2.9219153009999999</v>
      </c>
      <c r="I292" s="4">
        <v>43.371607275999999</v>
      </c>
      <c r="J292" s="2">
        <f t="shared" si="9"/>
        <v>6.7369311042730556E-2</v>
      </c>
      <c r="K292" s="3">
        <v>0</v>
      </c>
      <c r="L292" s="3">
        <v>9</v>
      </c>
      <c r="M292" s="3">
        <v>4</v>
      </c>
      <c r="N292" s="3">
        <v>36</v>
      </c>
      <c r="O292" s="4">
        <v>0.90200000000000002</v>
      </c>
      <c r="P292" s="4">
        <v>1</v>
      </c>
      <c r="Q292" s="4">
        <v>0.90800000000000003</v>
      </c>
      <c r="R292" s="4">
        <v>0.93899999999999995</v>
      </c>
      <c r="S292" s="4">
        <v>0.84899999999999998</v>
      </c>
      <c r="T292" s="4">
        <v>0.93500000000000005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0.10314075891951301</v>
      </c>
      <c r="AB292" s="2">
        <v>1.0000050000287801E-5</v>
      </c>
      <c r="AC292" s="2">
        <v>9.65109003808437E-2</v>
      </c>
      <c r="AD292" s="2">
        <v>6.2939799773874205E-2</v>
      </c>
      <c r="AE292" s="2">
        <v>0.16369609267078999</v>
      </c>
      <c r="AF292" s="2">
        <v>6.7208749693450004E-2</v>
      </c>
    </row>
    <row r="293" spans="1:32" x14ac:dyDescent="0.35">
      <c r="A293" s="7">
        <v>813</v>
      </c>
      <c r="B293" s="7">
        <v>11</v>
      </c>
      <c r="C293" s="7">
        <v>0</v>
      </c>
      <c r="D293" s="7">
        <v>1</v>
      </c>
      <c r="E293" s="22" t="str">
        <f t="shared" si="8"/>
        <v>01</v>
      </c>
      <c r="F293" s="4">
        <v>0.25004199999999999</v>
      </c>
      <c r="G293" s="24">
        <v>0</v>
      </c>
      <c r="H293" s="4">
        <v>4.37416961</v>
      </c>
      <c r="I293" s="4">
        <v>64.568180349000002</v>
      </c>
      <c r="J293" s="2">
        <f t="shared" si="9"/>
        <v>6.7744972622071811E-2</v>
      </c>
      <c r="K293" s="3">
        <v>3</v>
      </c>
      <c r="L293" s="3">
        <v>5</v>
      </c>
      <c r="M293" s="3">
        <v>4</v>
      </c>
      <c r="N293" s="3">
        <v>37</v>
      </c>
      <c r="O293" s="4">
        <v>0.84599999999999997</v>
      </c>
      <c r="P293" s="4">
        <v>0.625</v>
      </c>
      <c r="Q293" s="4">
        <v>0.83899999999999997</v>
      </c>
      <c r="R293" s="4">
        <v>0.626</v>
      </c>
      <c r="S293" s="4">
        <v>0.83199999999999996</v>
      </c>
      <c r="T293" s="4">
        <v>0.56799999999999995</v>
      </c>
      <c r="U293" s="5">
        <v>100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0.16723591937591401</v>
      </c>
      <c r="AB293" s="2">
        <v>0.47000362924573602</v>
      </c>
      <c r="AC293" s="2">
        <v>0.175544572514931</v>
      </c>
      <c r="AD293" s="2">
        <v>0.46840490788203898</v>
      </c>
      <c r="AE293" s="2">
        <v>0.183922838160928</v>
      </c>
      <c r="AF293" s="2">
        <v>0.56563386026098605</v>
      </c>
    </row>
    <row r="294" spans="1:32" x14ac:dyDescent="0.35">
      <c r="A294" s="7">
        <v>463</v>
      </c>
      <c r="B294" s="7">
        <v>5</v>
      </c>
      <c r="C294" s="7">
        <v>0</v>
      </c>
      <c r="D294" s="7">
        <v>1</v>
      </c>
      <c r="E294" s="22" t="str">
        <f t="shared" si="8"/>
        <v>01</v>
      </c>
      <c r="F294" s="4">
        <v>0</v>
      </c>
      <c r="G294" s="24">
        <v>0</v>
      </c>
      <c r="H294" s="4">
        <v>3.9487179440000002</v>
      </c>
      <c r="I294" s="4">
        <v>57.430691789000001</v>
      </c>
      <c r="J294" s="2">
        <f t="shared" si="9"/>
        <v>6.8756231572267401E-2</v>
      </c>
      <c r="K294" s="3">
        <v>1</v>
      </c>
      <c r="L294" s="3">
        <v>9</v>
      </c>
      <c r="M294" s="3">
        <v>7</v>
      </c>
      <c r="N294" s="3">
        <v>32</v>
      </c>
      <c r="O294" s="4">
        <v>0.82599999999999996</v>
      </c>
      <c r="P294" s="4">
        <v>0.9</v>
      </c>
      <c r="Q294" s="4">
        <v>0.84599999999999997</v>
      </c>
      <c r="R294" s="4">
        <v>0.85599999999999998</v>
      </c>
      <c r="S294" s="4">
        <v>0.86199999999999999</v>
      </c>
      <c r="T294" s="4">
        <v>0.90500000000000003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0.19116050546115901</v>
      </c>
      <c r="AB294" s="2">
        <v>0.105360515657826</v>
      </c>
      <c r="AC294" s="2">
        <v>0.16723591937591401</v>
      </c>
      <c r="AD294" s="2">
        <v>0.15548490284039501</v>
      </c>
      <c r="AE294" s="2">
        <v>0.14850000831844401</v>
      </c>
      <c r="AF294" s="2">
        <v>9.9820335282210904E-2</v>
      </c>
    </row>
    <row r="295" spans="1:32" x14ac:dyDescent="0.35">
      <c r="A295" s="7">
        <v>865</v>
      </c>
      <c r="B295" s="7">
        <v>36</v>
      </c>
      <c r="C295" s="7">
        <v>0</v>
      </c>
      <c r="D295" s="7">
        <v>1</v>
      </c>
      <c r="E295" s="22" t="str">
        <f t="shared" si="8"/>
        <v>01</v>
      </c>
      <c r="F295" s="4">
        <v>0</v>
      </c>
      <c r="G295" s="24">
        <v>0</v>
      </c>
      <c r="H295" s="4">
        <v>2.6390561400000001</v>
      </c>
      <c r="I295" s="4">
        <v>38.124174081</v>
      </c>
      <c r="J295" s="2">
        <f t="shared" si="9"/>
        <v>6.9222644256973692E-2</v>
      </c>
      <c r="K295" s="3">
        <v>2</v>
      </c>
      <c r="L295" s="3">
        <v>10</v>
      </c>
      <c r="M295" s="3">
        <v>9</v>
      </c>
      <c r="N295" s="3">
        <v>28</v>
      </c>
      <c r="O295" s="4">
        <v>0.77900000000000003</v>
      </c>
      <c r="P295" s="4">
        <v>0.83333333333333304</v>
      </c>
      <c r="Q295" s="4">
        <v>0.76800000000000002</v>
      </c>
      <c r="R295" s="4">
        <v>0.80200000000000005</v>
      </c>
      <c r="S295" s="4">
        <v>0.78600000000000003</v>
      </c>
      <c r="T295" s="4">
        <v>0.74199999999999999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0.24974423311138899</v>
      </c>
      <c r="AB295" s="2">
        <v>0.18232155679395501</v>
      </c>
      <c r="AC295" s="2">
        <v>0.26396554583446502</v>
      </c>
      <c r="AD295" s="2">
        <v>0.220646671115623</v>
      </c>
      <c r="AE295" s="2">
        <v>0.24079848655293001</v>
      </c>
      <c r="AF295" s="2">
        <v>0.298406035814757</v>
      </c>
    </row>
    <row r="296" spans="1:32" x14ac:dyDescent="0.35">
      <c r="A296" s="7">
        <v>727</v>
      </c>
      <c r="B296" s="7">
        <v>46</v>
      </c>
      <c r="C296" s="7">
        <v>0</v>
      </c>
      <c r="D296" s="7">
        <v>1</v>
      </c>
      <c r="E296" s="22" t="str">
        <f t="shared" si="8"/>
        <v>01</v>
      </c>
      <c r="F296" s="4">
        <v>0</v>
      </c>
      <c r="G296" s="24">
        <v>0</v>
      </c>
      <c r="H296" s="4">
        <v>3.2600071740000001</v>
      </c>
      <c r="I296" s="4">
        <v>46.691838278319999</v>
      </c>
      <c r="J296" s="2">
        <f t="shared" si="9"/>
        <v>6.9819636454829623E-2</v>
      </c>
      <c r="K296" s="3">
        <v>0</v>
      </c>
      <c r="L296" s="3">
        <v>2</v>
      </c>
      <c r="M296" s="3">
        <v>7</v>
      </c>
      <c r="N296" s="3">
        <v>40</v>
      </c>
      <c r="O296" s="4">
        <v>0.84</v>
      </c>
      <c r="P296" s="4">
        <v>1</v>
      </c>
      <c r="Q296" s="4">
        <v>0.85499999999999998</v>
      </c>
      <c r="R296" s="4">
        <v>0.75700000000000001</v>
      </c>
      <c r="S296" s="4">
        <v>0.93100000000000005</v>
      </c>
      <c r="T296" s="4">
        <v>0.94399999999999995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0.17435338714477799</v>
      </c>
      <c r="AB296" s="2">
        <v>1.0000050000287801E-5</v>
      </c>
      <c r="AC296" s="2">
        <v>0.15665381004537701</v>
      </c>
      <c r="AD296" s="2">
        <v>0.278392025544688</v>
      </c>
      <c r="AE296" s="2">
        <v>7.1496001705069895E-2</v>
      </c>
      <c r="AF296" s="2">
        <v>5.7629112836636402E-2</v>
      </c>
    </row>
    <row r="297" spans="1:32" x14ac:dyDescent="0.35">
      <c r="A297" s="7">
        <v>979</v>
      </c>
      <c r="B297" s="7">
        <v>4</v>
      </c>
      <c r="C297" s="7">
        <v>0</v>
      </c>
      <c r="D297" s="7">
        <v>1</v>
      </c>
      <c r="E297" s="22" t="str">
        <f t="shared" si="8"/>
        <v>01</v>
      </c>
      <c r="F297" s="4">
        <v>0</v>
      </c>
      <c r="G297" s="24">
        <v>0</v>
      </c>
      <c r="H297" s="4">
        <v>3.317098927</v>
      </c>
      <c r="I297" s="4">
        <v>46.540526314399997</v>
      </c>
      <c r="J297" s="2">
        <f t="shared" si="9"/>
        <v>7.1273343678832951E-2</v>
      </c>
      <c r="K297" s="3">
        <v>1</v>
      </c>
      <c r="L297" s="3">
        <v>11</v>
      </c>
      <c r="M297" s="3">
        <v>5</v>
      </c>
      <c r="N297" s="3">
        <v>32</v>
      </c>
      <c r="O297" s="4">
        <v>0.84299999999999997</v>
      </c>
      <c r="P297" s="4">
        <v>0.91666666666666696</v>
      </c>
      <c r="Q297" s="4">
        <v>0.88500000000000001</v>
      </c>
      <c r="R297" s="4">
        <v>0.88</v>
      </c>
      <c r="S297" s="4">
        <v>0.88500000000000001</v>
      </c>
      <c r="T297" s="4">
        <v>0.85299999999999998</v>
      </c>
      <c r="U297" s="5">
        <v>100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2">
        <v>0.17078832098028199</v>
      </c>
      <c r="AB297" s="2">
        <v>8.7011376989629796E-2</v>
      </c>
      <c r="AC297" s="2">
        <v>0.122167633974208</v>
      </c>
      <c r="AD297" s="2">
        <v>0.127833371509885</v>
      </c>
      <c r="AE297" s="2">
        <v>0.122167633974208</v>
      </c>
      <c r="AF297" s="2">
        <v>0.15899573149045801</v>
      </c>
    </row>
    <row r="298" spans="1:32" x14ac:dyDescent="0.35">
      <c r="A298" s="7">
        <v>803</v>
      </c>
      <c r="B298" s="7">
        <v>34</v>
      </c>
      <c r="C298" s="7">
        <v>0</v>
      </c>
      <c r="D298" s="7">
        <v>1</v>
      </c>
      <c r="E298" s="22" t="str">
        <f t="shared" si="8"/>
        <v>01</v>
      </c>
      <c r="F298" s="4">
        <v>0</v>
      </c>
      <c r="G298" s="24">
        <v>0</v>
      </c>
      <c r="H298" s="4">
        <v>2.5983238740000001</v>
      </c>
      <c r="I298" s="4">
        <v>35.836593382700002</v>
      </c>
      <c r="J298" s="2">
        <f t="shared" si="9"/>
        <v>7.2504767578001214E-2</v>
      </c>
      <c r="K298" s="3">
        <v>2</v>
      </c>
      <c r="L298" s="3">
        <v>10</v>
      </c>
      <c r="M298" s="3">
        <v>2</v>
      </c>
      <c r="N298" s="3">
        <v>35</v>
      </c>
      <c r="O298" s="4">
        <v>0.90100000000000002</v>
      </c>
      <c r="P298" s="4">
        <v>0.83333333333333304</v>
      </c>
      <c r="Q298" s="4">
        <v>0.91</v>
      </c>
      <c r="R298" s="4">
        <v>0.81599999999999995</v>
      </c>
      <c r="S298" s="4">
        <v>0.88700000000000001</v>
      </c>
      <c r="T298" s="4">
        <v>0.77400000000000002</v>
      </c>
      <c r="U298" s="5">
        <v>100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0.104250021373799</v>
      </c>
      <c r="AB298" s="2">
        <v>0.18232155679395501</v>
      </c>
      <c r="AC298" s="2">
        <v>9.4310679471241304E-2</v>
      </c>
      <c r="AD298" s="2">
        <v>0.20334092401803</v>
      </c>
      <c r="AE298" s="2">
        <v>0.11991029667255799</v>
      </c>
      <c r="AF298" s="2">
        <v>0.25618340539241002</v>
      </c>
    </row>
    <row r="299" spans="1:32" x14ac:dyDescent="0.35">
      <c r="A299" s="7">
        <v>427</v>
      </c>
      <c r="B299" s="7">
        <v>35</v>
      </c>
      <c r="C299" s="7">
        <v>0</v>
      </c>
      <c r="D299" s="7">
        <v>1</v>
      </c>
      <c r="E299" s="22" t="str">
        <f t="shared" si="8"/>
        <v>01</v>
      </c>
      <c r="F299" s="4">
        <v>0</v>
      </c>
      <c r="G299" s="24">
        <v>0</v>
      </c>
      <c r="H299" s="4">
        <v>4.2162660860000001</v>
      </c>
      <c r="I299" s="4">
        <v>57.116610710129997</v>
      </c>
      <c r="J299" s="2">
        <f t="shared" si="9"/>
        <v>7.3818562298764309E-2</v>
      </c>
      <c r="K299" s="3">
        <v>1</v>
      </c>
      <c r="L299" s="3">
        <v>4</v>
      </c>
      <c r="M299" s="3">
        <v>5</v>
      </c>
      <c r="N299" s="3">
        <v>39</v>
      </c>
      <c r="O299" s="4">
        <v>0.86199999999999999</v>
      </c>
      <c r="P299" s="4">
        <v>0.8</v>
      </c>
      <c r="Q299" s="4">
        <v>0.874</v>
      </c>
      <c r="R299" s="4">
        <v>0.76100000000000001</v>
      </c>
      <c r="S299" s="4">
        <v>0.88400000000000001</v>
      </c>
      <c r="T299" s="4">
        <v>0.72799999999999998</v>
      </c>
      <c r="U299" s="5">
        <v>100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2">
        <v>0.14850000831844401</v>
      </c>
      <c r="AB299" s="2">
        <v>0.22314355131420999</v>
      </c>
      <c r="AC299" s="2">
        <v>0.13467490332660201</v>
      </c>
      <c r="AD299" s="2">
        <v>0.27312192112045097</v>
      </c>
      <c r="AE299" s="2">
        <v>0.123298216344494</v>
      </c>
      <c r="AF299" s="2">
        <v>0.31745423078545099</v>
      </c>
    </row>
    <row r="300" spans="1:32" x14ac:dyDescent="0.35">
      <c r="A300" s="7">
        <v>473</v>
      </c>
      <c r="B300" s="7">
        <v>29</v>
      </c>
      <c r="C300" s="7">
        <v>0</v>
      </c>
      <c r="D300" s="7">
        <v>1</v>
      </c>
      <c r="E300" s="22" t="str">
        <f t="shared" si="8"/>
        <v>01</v>
      </c>
      <c r="F300" s="4">
        <v>0</v>
      </c>
      <c r="G300" s="24">
        <v>0</v>
      </c>
      <c r="H300" s="4">
        <v>3.050328763</v>
      </c>
      <c r="I300" s="4">
        <v>41.071986714099999</v>
      </c>
      <c r="J300" s="2">
        <f t="shared" si="9"/>
        <v>7.4267864961906585E-2</v>
      </c>
      <c r="K300" s="3">
        <v>3</v>
      </c>
      <c r="L300" s="3">
        <v>6</v>
      </c>
      <c r="M300" s="3">
        <v>0</v>
      </c>
      <c r="N300" s="3">
        <v>40</v>
      </c>
      <c r="O300" s="4">
        <v>0.93300000000000005</v>
      </c>
      <c r="P300" s="4">
        <v>0.66666666666666696</v>
      </c>
      <c r="Q300" s="4">
        <v>0.92500000000000004</v>
      </c>
      <c r="R300" s="4">
        <v>0.63200000000000001</v>
      </c>
      <c r="S300" s="4">
        <v>0.93400000000000005</v>
      </c>
      <c r="T300" s="4">
        <v>0.63500000000000001</v>
      </c>
      <c r="U300" s="5">
        <v>100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2">
        <v>6.93500781347932E-2</v>
      </c>
      <c r="AB300" s="2">
        <v>0.405465108108164</v>
      </c>
      <c r="AC300" s="2">
        <v>7.7961541469711806E-2</v>
      </c>
      <c r="AD300" s="2">
        <v>0.45886588483528001</v>
      </c>
      <c r="AE300" s="2">
        <v>6.8278840753294406E-2</v>
      </c>
      <c r="AF300" s="2">
        <v>0.454130280089445</v>
      </c>
    </row>
    <row r="301" spans="1:32" x14ac:dyDescent="0.35">
      <c r="A301" s="7">
        <v>229</v>
      </c>
      <c r="B301" s="7">
        <v>22</v>
      </c>
      <c r="C301" s="7">
        <v>0</v>
      </c>
      <c r="D301" s="7">
        <v>1</v>
      </c>
      <c r="E301" s="22" t="str">
        <f t="shared" si="8"/>
        <v>01</v>
      </c>
      <c r="F301" s="4">
        <v>0</v>
      </c>
      <c r="G301" s="24">
        <v>0</v>
      </c>
      <c r="H301" s="4">
        <v>4.0283408710000002</v>
      </c>
      <c r="I301" s="4">
        <v>53.773884299999999</v>
      </c>
      <c r="J301" s="2">
        <f t="shared" si="9"/>
        <v>7.4912588581591458E-2</v>
      </c>
      <c r="K301" s="3">
        <v>2</v>
      </c>
      <c r="L301" s="3">
        <v>7</v>
      </c>
      <c r="M301" s="3">
        <v>4</v>
      </c>
      <c r="N301" s="3">
        <v>36</v>
      </c>
      <c r="O301" s="4">
        <v>0.84599999999999997</v>
      </c>
      <c r="P301" s="4">
        <v>0.77777777777777801</v>
      </c>
      <c r="Q301" s="4">
        <v>0.88300000000000001</v>
      </c>
      <c r="R301" s="4">
        <v>0.76</v>
      </c>
      <c r="S301" s="4">
        <v>0.84099999999999997</v>
      </c>
      <c r="T301" s="4">
        <v>0.70199999999999996</v>
      </c>
      <c r="U301" s="5">
        <v>100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2">
        <v>0.16723591937591401</v>
      </c>
      <c r="AB301" s="2">
        <v>0.251314428280906</v>
      </c>
      <c r="AC301" s="2">
        <v>0.124430078378177</v>
      </c>
      <c r="AD301" s="2">
        <v>0.27443684570176002</v>
      </c>
      <c r="AE301" s="2">
        <v>0.173163619009189</v>
      </c>
      <c r="AF301" s="2">
        <v>0.353821874956326</v>
      </c>
    </row>
    <row r="302" spans="1:32" x14ac:dyDescent="0.35">
      <c r="A302" s="7">
        <v>863</v>
      </c>
      <c r="B302" s="7">
        <v>10</v>
      </c>
      <c r="C302" s="7">
        <v>0</v>
      </c>
      <c r="D302" s="7">
        <v>1</v>
      </c>
      <c r="E302" s="22" t="str">
        <f t="shared" si="8"/>
        <v>01</v>
      </c>
      <c r="F302" s="4">
        <v>0</v>
      </c>
      <c r="G302" s="24">
        <v>0</v>
      </c>
      <c r="H302" s="4">
        <v>4.4087167709999999</v>
      </c>
      <c r="I302" s="4">
        <v>58.155274144000003</v>
      </c>
      <c r="J302" s="2">
        <f t="shared" si="9"/>
        <v>7.58094056969527E-2</v>
      </c>
      <c r="K302" s="3">
        <v>0</v>
      </c>
      <c r="L302" s="3">
        <v>5</v>
      </c>
      <c r="M302" s="3">
        <v>6</v>
      </c>
      <c r="N302" s="3">
        <v>38</v>
      </c>
      <c r="O302" s="4">
        <v>0.84399999999999997</v>
      </c>
      <c r="P302" s="4">
        <v>1</v>
      </c>
      <c r="Q302" s="4">
        <v>0.95199999999999996</v>
      </c>
      <c r="R302" s="4">
        <v>0.91100000000000003</v>
      </c>
      <c r="S302" s="4">
        <v>0.92500000000000004</v>
      </c>
      <c r="T302" s="4">
        <v>0.95399999999999996</v>
      </c>
      <c r="U302" s="5">
        <v>100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2">
        <v>0.16960278438618001</v>
      </c>
      <c r="AB302" s="2">
        <v>1.0000050000287801E-5</v>
      </c>
      <c r="AC302" s="2">
        <v>4.9190244190771802E-2</v>
      </c>
      <c r="AD302" s="2">
        <v>9.3212381722178703E-2</v>
      </c>
      <c r="AE302" s="2">
        <v>7.7961541469711806E-2</v>
      </c>
      <c r="AF302" s="2">
        <v>4.7091607533850603E-2</v>
      </c>
    </row>
    <row r="303" spans="1:32" x14ac:dyDescent="0.35">
      <c r="A303" s="7">
        <v>595</v>
      </c>
      <c r="B303" s="7">
        <v>6</v>
      </c>
      <c r="C303" s="7">
        <v>0</v>
      </c>
      <c r="D303" s="7">
        <v>1</v>
      </c>
      <c r="E303" s="22" t="str">
        <f t="shared" si="8"/>
        <v>01</v>
      </c>
      <c r="F303" s="4">
        <v>7.0740000000000004E-3</v>
      </c>
      <c r="G303" s="24">
        <v>0</v>
      </c>
      <c r="H303" s="4">
        <v>3.7854012720000001</v>
      </c>
      <c r="I303" s="4">
        <v>49.756215971000003</v>
      </c>
      <c r="J303" s="2">
        <f t="shared" si="9"/>
        <v>7.6078962158341978E-2</v>
      </c>
      <c r="K303" s="3">
        <v>1</v>
      </c>
      <c r="L303" s="3">
        <v>9</v>
      </c>
      <c r="M303" s="3">
        <v>7</v>
      </c>
      <c r="N303" s="3">
        <v>32</v>
      </c>
      <c r="O303" s="4">
        <v>0.81399999999999995</v>
      </c>
      <c r="P303" s="4">
        <v>0.9</v>
      </c>
      <c r="Q303" s="4">
        <v>0.79300000000000004</v>
      </c>
      <c r="R303" s="4">
        <v>0.83299999999999996</v>
      </c>
      <c r="S303" s="4">
        <v>0.67300000000000004</v>
      </c>
      <c r="T303" s="4">
        <v>0.629</v>
      </c>
      <c r="U303" s="5">
        <v>100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2">
        <v>0.20579491297959701</v>
      </c>
      <c r="AB303" s="2">
        <v>0.105360515657826</v>
      </c>
      <c r="AC303" s="2">
        <v>0.231932057347289</v>
      </c>
      <c r="AD303" s="2">
        <v>0.18272163681529399</v>
      </c>
      <c r="AE303" s="2">
        <v>0.39600994933740902</v>
      </c>
      <c r="AF303" s="2">
        <v>0.46362402228169702</v>
      </c>
    </row>
    <row r="304" spans="1:32" x14ac:dyDescent="0.35">
      <c r="A304" s="7">
        <v>121</v>
      </c>
      <c r="B304" s="7">
        <v>24</v>
      </c>
      <c r="C304" s="7">
        <v>0</v>
      </c>
      <c r="D304" s="7">
        <v>1</v>
      </c>
      <c r="E304" s="22" t="str">
        <f t="shared" si="8"/>
        <v>01</v>
      </c>
      <c r="F304" s="4">
        <v>3.0000000000000001E-5</v>
      </c>
      <c r="G304" s="24">
        <v>0</v>
      </c>
      <c r="H304" s="4">
        <v>3.2467645759999999</v>
      </c>
      <c r="I304" s="4">
        <v>41.078201740099999</v>
      </c>
      <c r="J304" s="2">
        <f t="shared" si="9"/>
        <v>7.9038624829347176E-2</v>
      </c>
      <c r="K304" s="3">
        <v>2</v>
      </c>
      <c r="L304" s="3">
        <v>6</v>
      </c>
      <c r="M304" s="3">
        <v>7</v>
      </c>
      <c r="N304" s="3">
        <v>34</v>
      </c>
      <c r="O304" s="4">
        <v>0.79900000000000004</v>
      </c>
      <c r="P304" s="4">
        <v>0.75</v>
      </c>
      <c r="Q304" s="4">
        <v>0.88300000000000001</v>
      </c>
      <c r="R304" s="4">
        <v>0.76100000000000001</v>
      </c>
      <c r="S304" s="4">
        <v>0.872</v>
      </c>
      <c r="T304" s="4">
        <v>0.878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0.224394333215862</v>
      </c>
      <c r="AB304" s="2">
        <v>0.28768207245178101</v>
      </c>
      <c r="AC304" s="2">
        <v>0.124430078378177</v>
      </c>
      <c r="AD304" s="2">
        <v>0.27312192112045097</v>
      </c>
      <c r="AE304" s="2">
        <v>0.13696585507315701</v>
      </c>
      <c r="AF304" s="2">
        <v>0.13010868534702</v>
      </c>
    </row>
    <row r="305" spans="1:32" x14ac:dyDescent="0.35">
      <c r="A305" s="7">
        <v>961</v>
      </c>
      <c r="B305" s="7">
        <v>42</v>
      </c>
      <c r="C305" s="7">
        <v>0</v>
      </c>
      <c r="D305" s="7">
        <v>1</v>
      </c>
      <c r="E305" s="22" t="str">
        <f t="shared" si="8"/>
        <v>01</v>
      </c>
      <c r="F305" s="4">
        <v>0</v>
      </c>
      <c r="G305" s="24">
        <v>0</v>
      </c>
      <c r="H305" s="4">
        <v>5.9720122260000004</v>
      </c>
      <c r="I305" s="4">
        <v>73.461372498000003</v>
      </c>
      <c r="J305" s="2">
        <f t="shared" si="9"/>
        <v>8.1294590924810034E-2</v>
      </c>
      <c r="K305" s="3">
        <v>2</v>
      </c>
      <c r="L305" s="3">
        <v>2</v>
      </c>
      <c r="M305" s="3">
        <v>12</v>
      </c>
      <c r="N305" s="3">
        <v>33</v>
      </c>
      <c r="O305" s="4">
        <v>0.69799999999999995</v>
      </c>
      <c r="P305" s="4">
        <v>0.5</v>
      </c>
      <c r="Q305" s="4">
        <v>0.69599999999999995</v>
      </c>
      <c r="R305" s="4">
        <v>0.45600000000000002</v>
      </c>
      <c r="S305" s="4">
        <v>0.81699999999999995</v>
      </c>
      <c r="T305" s="4">
        <v>0.41599999999999998</v>
      </c>
      <c r="U305" s="5">
        <v>100</v>
      </c>
      <c r="V305" s="5">
        <v>0</v>
      </c>
      <c r="W305" s="5">
        <v>100</v>
      </c>
      <c r="X305" s="5">
        <v>0</v>
      </c>
      <c r="Y305" s="5">
        <v>100</v>
      </c>
      <c r="Z305" s="5">
        <v>0</v>
      </c>
      <c r="AA305" s="2">
        <v>0.35953617621976502</v>
      </c>
      <c r="AB305" s="2">
        <v>0.69314718055994495</v>
      </c>
      <c r="AC305" s="2">
        <v>0.36240561864771698</v>
      </c>
      <c r="AD305" s="2">
        <v>0.78526246946775102</v>
      </c>
      <c r="AE305" s="2">
        <v>0.202116184122134</v>
      </c>
      <c r="AF305" s="2">
        <v>0.87707001872087398</v>
      </c>
    </row>
    <row r="306" spans="1:32" x14ac:dyDescent="0.35">
      <c r="A306" s="7">
        <v>345</v>
      </c>
      <c r="B306" s="7">
        <v>22</v>
      </c>
      <c r="C306" s="7">
        <v>0</v>
      </c>
      <c r="D306" s="7">
        <v>1</v>
      </c>
      <c r="E306" s="22" t="str">
        <f t="shared" si="8"/>
        <v>01</v>
      </c>
      <c r="F306" s="4">
        <v>0</v>
      </c>
      <c r="G306" s="24">
        <v>0</v>
      </c>
      <c r="H306" s="4">
        <v>4.5398473470000003</v>
      </c>
      <c r="I306" s="4">
        <v>55.680038869999997</v>
      </c>
      <c r="J306" s="2">
        <f t="shared" si="9"/>
        <v>8.1534557790081522E-2</v>
      </c>
      <c r="K306" s="3">
        <v>1</v>
      </c>
      <c r="L306" s="3">
        <v>2</v>
      </c>
      <c r="M306" s="3">
        <v>8</v>
      </c>
      <c r="N306" s="3">
        <v>38</v>
      </c>
      <c r="O306" s="4">
        <v>0.79900000000000004</v>
      </c>
      <c r="P306" s="4">
        <v>0.66666666666666696</v>
      </c>
      <c r="Q306" s="4">
        <v>0.90100000000000002</v>
      </c>
      <c r="R306" s="4">
        <v>0.69</v>
      </c>
      <c r="S306" s="4">
        <v>0.88700000000000001</v>
      </c>
      <c r="T306" s="4">
        <v>0.73399999999999999</v>
      </c>
      <c r="U306" s="5">
        <v>100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2">
        <v>0.224394333215862</v>
      </c>
      <c r="AB306" s="2">
        <v>0.405465108108164</v>
      </c>
      <c r="AC306" s="2">
        <v>0.104250021373799</v>
      </c>
      <c r="AD306" s="2">
        <v>0.37106368139083201</v>
      </c>
      <c r="AE306" s="2">
        <v>0.11991029667255799</v>
      </c>
      <c r="AF306" s="2">
        <v>0.30924625036762099</v>
      </c>
    </row>
    <row r="307" spans="1:32" x14ac:dyDescent="0.35">
      <c r="A307" s="7">
        <v>939</v>
      </c>
      <c r="B307" s="7">
        <v>49</v>
      </c>
      <c r="C307" s="7">
        <v>0</v>
      </c>
      <c r="D307" s="7">
        <v>1</v>
      </c>
      <c r="E307" s="22" t="str">
        <f t="shared" si="8"/>
        <v>01</v>
      </c>
      <c r="F307" s="4">
        <v>8.3090000000000004E-3</v>
      </c>
      <c r="G307" s="24">
        <v>0</v>
      </c>
      <c r="H307" s="4">
        <v>3.7532178350000001</v>
      </c>
      <c r="I307" s="4">
        <v>45.824489247999999</v>
      </c>
      <c r="J307" s="2">
        <f t="shared" si="9"/>
        <v>8.1904193512943702E-2</v>
      </c>
      <c r="K307" s="3">
        <v>2</v>
      </c>
      <c r="L307" s="3">
        <v>1</v>
      </c>
      <c r="M307" s="3">
        <v>4</v>
      </c>
      <c r="N307" s="3">
        <v>42</v>
      </c>
      <c r="O307" s="4">
        <v>0.86299999999999999</v>
      </c>
      <c r="P307" s="4">
        <v>0.33333333333333298</v>
      </c>
      <c r="Q307" s="4">
        <v>0.85899999999999999</v>
      </c>
      <c r="R307" s="4">
        <v>0.32800000000000001</v>
      </c>
      <c r="S307" s="4">
        <v>0.70299999999999996</v>
      </c>
      <c r="T307" s="4">
        <v>0.26700000000000002</v>
      </c>
      <c r="U307" s="5">
        <v>100</v>
      </c>
      <c r="V307" s="5">
        <v>0</v>
      </c>
      <c r="W307" s="5">
        <v>100</v>
      </c>
      <c r="X307" s="5">
        <v>0</v>
      </c>
      <c r="Y307" s="5">
        <v>100</v>
      </c>
      <c r="Z307" s="5">
        <v>0</v>
      </c>
      <c r="AA307" s="2">
        <v>0.14734058789870899</v>
      </c>
      <c r="AB307" s="2">
        <v>1.09861228866811</v>
      </c>
      <c r="AC307" s="2">
        <v>0.15198635699788199</v>
      </c>
      <c r="AD307" s="2">
        <v>1.11474167059799</v>
      </c>
      <c r="AE307" s="2">
        <v>0.35239838717147198</v>
      </c>
      <c r="AF307" s="2">
        <v>1.3205066205818901</v>
      </c>
    </row>
    <row r="308" spans="1:32" x14ac:dyDescent="0.35">
      <c r="A308" s="7">
        <v>591</v>
      </c>
      <c r="B308" s="7">
        <v>30</v>
      </c>
      <c r="C308" s="7">
        <v>0</v>
      </c>
      <c r="D308" s="7">
        <v>1</v>
      </c>
      <c r="E308" s="22" t="str">
        <f t="shared" si="8"/>
        <v>01</v>
      </c>
      <c r="F308" s="4">
        <v>0.28128399999999998</v>
      </c>
      <c r="G308" s="24">
        <v>0</v>
      </c>
      <c r="H308" s="4">
        <v>3.6648414470000001</v>
      </c>
      <c r="I308" s="4">
        <v>44.705628330000003</v>
      </c>
      <c r="J308" s="2">
        <f t="shared" si="9"/>
        <v>8.1977182379532387E-2</v>
      </c>
      <c r="K308" s="3">
        <v>0</v>
      </c>
      <c r="L308" s="3">
        <v>6</v>
      </c>
      <c r="M308" s="3">
        <v>6</v>
      </c>
      <c r="N308" s="3">
        <v>37</v>
      </c>
      <c r="O308" s="4">
        <v>0.85899999999999999</v>
      </c>
      <c r="P308" s="4">
        <v>1</v>
      </c>
      <c r="Q308" s="4">
        <v>0.876</v>
      </c>
      <c r="R308" s="4">
        <v>0.88800000000000001</v>
      </c>
      <c r="S308" s="4">
        <v>0.84099999999999997</v>
      </c>
      <c r="T308" s="4">
        <v>0.97599999999999998</v>
      </c>
      <c r="U308" s="5">
        <v>100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2">
        <v>0.15198635699788199</v>
      </c>
      <c r="AB308" s="2">
        <v>1.0000050000287801E-5</v>
      </c>
      <c r="AC308" s="2">
        <v>0.13238918804574601</v>
      </c>
      <c r="AD308" s="2">
        <v>0.11878353598996701</v>
      </c>
      <c r="AE308" s="2">
        <v>0.173163619009189</v>
      </c>
      <c r="AF308" s="2">
        <v>2.4292692569044601E-2</v>
      </c>
    </row>
    <row r="309" spans="1:32" x14ac:dyDescent="0.35">
      <c r="A309" s="7">
        <v>271</v>
      </c>
      <c r="B309" s="7">
        <v>12</v>
      </c>
      <c r="C309" s="7">
        <v>0</v>
      </c>
      <c r="D309" s="7">
        <v>1</v>
      </c>
      <c r="E309" s="22" t="str">
        <f t="shared" si="8"/>
        <v>01</v>
      </c>
      <c r="F309" s="4">
        <v>0</v>
      </c>
      <c r="G309" s="24">
        <v>0</v>
      </c>
      <c r="H309" s="4">
        <v>3.5466798399999999</v>
      </c>
      <c r="I309" s="4">
        <v>43.252337679</v>
      </c>
      <c r="J309" s="2">
        <f t="shared" si="9"/>
        <v>8.1999726033813752E-2</v>
      </c>
      <c r="K309" s="3">
        <v>0</v>
      </c>
      <c r="L309" s="3">
        <v>8</v>
      </c>
      <c r="M309" s="3">
        <v>3</v>
      </c>
      <c r="N309" s="3">
        <v>38</v>
      </c>
      <c r="O309" s="4">
        <v>0.91500000000000004</v>
      </c>
      <c r="P309" s="4">
        <v>1</v>
      </c>
      <c r="Q309" s="4">
        <v>0.93400000000000005</v>
      </c>
      <c r="R309" s="4">
        <v>0.91700000000000004</v>
      </c>
      <c r="S309" s="4">
        <v>0.89200000000000002</v>
      </c>
      <c r="T309" s="4">
        <v>0.93600000000000005</v>
      </c>
      <c r="U309" s="5">
        <v>100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2">
        <v>8.8831213706615703E-2</v>
      </c>
      <c r="AB309" s="2">
        <v>1.0000050000287801E-5</v>
      </c>
      <c r="AC309" s="2">
        <v>6.8278840753294406E-2</v>
      </c>
      <c r="AD309" s="2">
        <v>8.6647806725672197E-2</v>
      </c>
      <c r="AE309" s="2">
        <v>0.11428914640212801</v>
      </c>
      <c r="AF309" s="2">
        <v>6.6139802504544903E-2</v>
      </c>
    </row>
    <row r="310" spans="1:32" x14ac:dyDescent="0.35">
      <c r="A310" s="7">
        <v>493</v>
      </c>
      <c r="B310" s="7">
        <v>38</v>
      </c>
      <c r="C310" s="7">
        <v>0</v>
      </c>
      <c r="D310" s="7">
        <v>1</v>
      </c>
      <c r="E310" s="22" t="str">
        <f t="shared" si="8"/>
        <v>01</v>
      </c>
      <c r="F310" s="4">
        <v>0</v>
      </c>
      <c r="G310" s="24">
        <v>0</v>
      </c>
      <c r="H310" s="4">
        <v>5.1381193349999998</v>
      </c>
      <c r="I310" s="4">
        <v>62.297252551820002</v>
      </c>
      <c r="J310" s="2">
        <f t="shared" si="9"/>
        <v>8.2477462882107319E-2</v>
      </c>
      <c r="K310" s="3">
        <v>2</v>
      </c>
      <c r="L310" s="3">
        <v>9</v>
      </c>
      <c r="M310" s="3">
        <v>8</v>
      </c>
      <c r="N310" s="3">
        <v>30</v>
      </c>
      <c r="O310" s="4">
        <v>0.78400000000000003</v>
      </c>
      <c r="P310" s="4">
        <v>0.81818181818181801</v>
      </c>
      <c r="Q310" s="4">
        <v>0.79600000000000004</v>
      </c>
      <c r="R310" s="4">
        <v>0.78800000000000003</v>
      </c>
      <c r="S310" s="4">
        <v>0.78200000000000003</v>
      </c>
      <c r="T310" s="4">
        <v>0.77700000000000002</v>
      </c>
      <c r="U310" s="5">
        <v>100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2">
        <v>0.24334625863172901</v>
      </c>
      <c r="AB310" s="2">
        <v>0.20067069546215099</v>
      </c>
      <c r="AC310" s="2">
        <v>0.22815609313775401</v>
      </c>
      <c r="AD310" s="2">
        <v>0.238257189124258</v>
      </c>
      <c r="AE310" s="2">
        <v>0.24590053843682599</v>
      </c>
      <c r="AF310" s="2">
        <v>0.25231492861449001</v>
      </c>
    </row>
    <row r="311" spans="1:32" x14ac:dyDescent="0.35">
      <c r="A311" s="7">
        <v>639</v>
      </c>
      <c r="B311" s="7">
        <v>14</v>
      </c>
      <c r="C311" s="7">
        <v>0</v>
      </c>
      <c r="D311" s="7">
        <v>1</v>
      </c>
      <c r="E311" s="22" t="str">
        <f t="shared" si="8"/>
        <v>01</v>
      </c>
      <c r="F311" s="4">
        <v>0</v>
      </c>
      <c r="G311" s="24">
        <v>0</v>
      </c>
      <c r="H311" s="4">
        <v>3.7327350090000002</v>
      </c>
      <c r="I311" s="4">
        <v>45.067224025999998</v>
      </c>
      <c r="J311" s="2">
        <f t="shared" si="9"/>
        <v>8.282593591401427E-2</v>
      </c>
      <c r="K311" s="3">
        <v>1</v>
      </c>
      <c r="L311" s="3">
        <v>12</v>
      </c>
      <c r="M311" s="3">
        <v>8</v>
      </c>
      <c r="N311" s="3">
        <v>28</v>
      </c>
      <c r="O311" s="4">
        <v>0.81100000000000005</v>
      </c>
      <c r="P311" s="4">
        <v>0.92307692307692302</v>
      </c>
      <c r="Q311" s="4">
        <v>0.81599999999999995</v>
      </c>
      <c r="R311" s="4">
        <v>0.88100000000000001</v>
      </c>
      <c r="S311" s="4">
        <v>0.79100000000000004</v>
      </c>
      <c r="T311" s="4">
        <v>0.84899999999999998</v>
      </c>
      <c r="U311" s="5">
        <v>100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2">
        <v>0.209487224866724</v>
      </c>
      <c r="AB311" s="2">
        <v>8.0042707673536398E-2</v>
      </c>
      <c r="AC311" s="2">
        <v>0.20334092401803</v>
      </c>
      <c r="AD311" s="2">
        <v>0.12669765304595801</v>
      </c>
      <c r="AE311" s="2">
        <v>0.23445731121448299</v>
      </c>
      <c r="AF311" s="2">
        <v>0.16369609267078999</v>
      </c>
    </row>
    <row r="312" spans="1:32" x14ac:dyDescent="0.35">
      <c r="A312" s="7">
        <v>897</v>
      </c>
      <c r="B312" s="7">
        <v>20</v>
      </c>
      <c r="C312" s="7">
        <v>0</v>
      </c>
      <c r="D312" s="7">
        <v>1</v>
      </c>
      <c r="E312" s="22" t="str">
        <f t="shared" si="8"/>
        <v>01</v>
      </c>
      <c r="F312" s="4">
        <v>0</v>
      </c>
      <c r="G312" s="24">
        <v>0</v>
      </c>
      <c r="H312" s="4">
        <v>4.5984286609999998</v>
      </c>
      <c r="I312" s="4">
        <v>54.390524814000003</v>
      </c>
      <c r="J312" s="2">
        <f t="shared" si="9"/>
        <v>8.4544664290798946E-2</v>
      </c>
      <c r="K312" s="3">
        <v>0</v>
      </c>
      <c r="L312" s="3">
        <v>4</v>
      </c>
      <c r="M312" s="3">
        <v>9</v>
      </c>
      <c r="N312" s="3">
        <v>36</v>
      </c>
      <c r="O312" s="4">
        <v>0.81499999999999995</v>
      </c>
      <c r="P312" s="4">
        <v>1</v>
      </c>
      <c r="Q312" s="4">
        <v>0.74</v>
      </c>
      <c r="R312" s="4">
        <v>0.83399999999999996</v>
      </c>
      <c r="S312" s="4">
        <v>0.66</v>
      </c>
      <c r="T312" s="4">
        <v>0.91700000000000004</v>
      </c>
      <c r="U312" s="5">
        <v>100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2">
        <v>0.20456716574127401</v>
      </c>
      <c r="AB312" s="2">
        <v>1.0000050000287801E-5</v>
      </c>
      <c r="AC312" s="2">
        <v>0.301105092783922</v>
      </c>
      <c r="AD312" s="2">
        <v>0.18152187662339</v>
      </c>
      <c r="AE312" s="2">
        <v>0.41551544396166601</v>
      </c>
      <c r="AF312" s="2">
        <v>8.6647806725672197E-2</v>
      </c>
    </row>
    <row r="313" spans="1:32" x14ac:dyDescent="0.35">
      <c r="A313" s="7">
        <v>869</v>
      </c>
      <c r="B313" s="7">
        <v>28</v>
      </c>
      <c r="C313" s="7">
        <v>0</v>
      </c>
      <c r="D313" s="7">
        <v>1</v>
      </c>
      <c r="E313" s="22" t="str">
        <f t="shared" si="8"/>
        <v>01</v>
      </c>
      <c r="F313" s="4">
        <v>0</v>
      </c>
      <c r="G313" s="24">
        <v>0</v>
      </c>
      <c r="H313" s="4">
        <v>3.4052786400000001</v>
      </c>
      <c r="I313" s="4">
        <v>39.963210036100001</v>
      </c>
      <c r="J313" s="2">
        <f t="shared" si="9"/>
        <v>8.5210338131594204E-2</v>
      </c>
      <c r="K313" s="3">
        <v>0</v>
      </c>
      <c r="L313" s="3">
        <v>8</v>
      </c>
      <c r="M313" s="3">
        <v>1</v>
      </c>
      <c r="N313" s="3">
        <v>40</v>
      </c>
      <c r="O313" s="4">
        <v>0.95099999999999996</v>
      </c>
      <c r="P313" s="4">
        <v>1</v>
      </c>
      <c r="Q313" s="4">
        <v>0.97399999999999998</v>
      </c>
      <c r="R313" s="4">
        <v>0.93</v>
      </c>
      <c r="S313" s="4">
        <v>0.99</v>
      </c>
      <c r="T313" s="4">
        <v>0.92200000000000004</v>
      </c>
      <c r="U313" s="5">
        <v>100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2">
        <v>5.0241216436746797E-2</v>
      </c>
      <c r="AB313" s="2">
        <v>1.0000050000287801E-5</v>
      </c>
      <c r="AC313" s="2">
        <v>2.6343975339602001E-2</v>
      </c>
      <c r="AD313" s="2">
        <v>7.2570692834835401E-2</v>
      </c>
      <c r="AE313" s="2">
        <v>1.0050335853501499E-2</v>
      </c>
      <c r="AF313" s="2">
        <v>8.1210055425543201E-2</v>
      </c>
    </row>
    <row r="314" spans="1:32" x14ac:dyDescent="0.35">
      <c r="A314" s="7">
        <v>7</v>
      </c>
      <c r="B314" s="7">
        <v>31</v>
      </c>
      <c r="C314" s="7">
        <v>0</v>
      </c>
      <c r="D314" s="7">
        <v>1</v>
      </c>
      <c r="E314" s="22" t="str">
        <f t="shared" si="8"/>
        <v>01</v>
      </c>
      <c r="F314" s="4">
        <v>3.8189999999999999E-3</v>
      </c>
      <c r="G314" s="24">
        <v>0</v>
      </c>
      <c r="H314" s="4">
        <v>4.2813389040000001</v>
      </c>
      <c r="I314" s="4">
        <v>48.512919650000001</v>
      </c>
      <c r="J314" s="2">
        <f t="shared" si="9"/>
        <v>8.825152010821101E-2</v>
      </c>
      <c r="K314" s="3">
        <v>2</v>
      </c>
      <c r="L314" s="3">
        <v>4</v>
      </c>
      <c r="M314" s="3">
        <v>5</v>
      </c>
      <c r="N314" s="3">
        <v>38</v>
      </c>
      <c r="O314" s="4">
        <v>0.85599999999999998</v>
      </c>
      <c r="P314" s="4">
        <v>0.66666666666666696</v>
      </c>
      <c r="Q314" s="4">
        <v>0.86099999999999999</v>
      </c>
      <c r="R314" s="4">
        <v>0.64600000000000002</v>
      </c>
      <c r="S314" s="4">
        <v>0.84799999999999998</v>
      </c>
      <c r="T314" s="4">
        <v>0.46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0</v>
      </c>
      <c r="AA314" s="2">
        <v>0.15548490284039501</v>
      </c>
      <c r="AB314" s="2">
        <v>0.405465108108164</v>
      </c>
      <c r="AC314" s="2">
        <v>0.14966077455440599</v>
      </c>
      <c r="AD314" s="2">
        <v>0.43695577519953499</v>
      </c>
      <c r="AE314" s="2">
        <v>0.16487464319023401</v>
      </c>
      <c r="AF314" s="2">
        <v>0.77652878949899595</v>
      </c>
    </row>
    <row r="315" spans="1:32" x14ac:dyDescent="0.35">
      <c r="A315" s="7">
        <v>785</v>
      </c>
      <c r="B315" s="7">
        <v>3</v>
      </c>
      <c r="C315" s="7">
        <v>0</v>
      </c>
      <c r="D315" s="7">
        <v>1</v>
      </c>
      <c r="E315" s="22" t="str">
        <f t="shared" si="8"/>
        <v>01</v>
      </c>
      <c r="F315" s="4">
        <v>0</v>
      </c>
      <c r="G315" s="24">
        <v>0</v>
      </c>
      <c r="H315" s="4">
        <v>5.7095246350000002</v>
      </c>
      <c r="I315" s="4">
        <v>64.415660677700004</v>
      </c>
      <c r="J315" s="2">
        <f t="shared" si="9"/>
        <v>8.8635660566570504E-2</v>
      </c>
      <c r="K315" s="3">
        <v>0</v>
      </c>
      <c r="L315" s="3">
        <v>7</v>
      </c>
      <c r="M315" s="3">
        <v>12</v>
      </c>
      <c r="N315" s="3">
        <v>30</v>
      </c>
      <c r="O315" s="4">
        <v>0.748</v>
      </c>
      <c r="P315" s="4">
        <v>1</v>
      </c>
      <c r="Q315" s="4">
        <v>0.76800000000000002</v>
      </c>
      <c r="R315" s="4">
        <v>0.91200000000000003</v>
      </c>
      <c r="S315" s="4">
        <v>0.78900000000000003</v>
      </c>
      <c r="T315" s="4">
        <v>0.96299999999999997</v>
      </c>
      <c r="U315" s="5">
        <v>100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2">
        <v>0.29035230100766002</v>
      </c>
      <c r="AB315" s="2">
        <v>1.0000050000287801E-5</v>
      </c>
      <c r="AC315" s="2">
        <v>0.26396554583446502</v>
      </c>
      <c r="AD315" s="2">
        <v>9.2115288907805598E-2</v>
      </c>
      <c r="AE315" s="2">
        <v>0.236988958136263</v>
      </c>
      <c r="AF315" s="2">
        <v>3.7701867184011501E-2</v>
      </c>
    </row>
    <row r="316" spans="1:32" x14ac:dyDescent="0.35">
      <c r="A316" s="7">
        <v>985</v>
      </c>
      <c r="B316" s="7">
        <v>17</v>
      </c>
      <c r="C316" s="7">
        <v>0</v>
      </c>
      <c r="D316" s="7">
        <v>1</v>
      </c>
      <c r="E316" s="22" t="str">
        <f t="shared" si="8"/>
        <v>01</v>
      </c>
      <c r="F316" s="4">
        <v>0</v>
      </c>
      <c r="G316" s="24">
        <v>0</v>
      </c>
      <c r="H316" s="4">
        <v>5.232596944</v>
      </c>
      <c r="I316" s="4">
        <v>58.680431279399997</v>
      </c>
      <c r="J316" s="2">
        <f t="shared" si="9"/>
        <v>8.9171071682919351E-2</v>
      </c>
      <c r="K316" s="3">
        <v>2</v>
      </c>
      <c r="L316" s="3">
        <v>10</v>
      </c>
      <c r="M316" s="3">
        <v>5</v>
      </c>
      <c r="N316" s="3">
        <v>32</v>
      </c>
      <c r="O316" s="4">
        <v>0.83</v>
      </c>
      <c r="P316" s="4">
        <v>0.83333333333333304</v>
      </c>
      <c r="Q316" s="4">
        <v>0.54500000000000004</v>
      </c>
      <c r="R316" s="4">
        <v>0.748</v>
      </c>
      <c r="S316" s="4">
        <v>0.46300000000000002</v>
      </c>
      <c r="T316" s="4">
        <v>0.23300000000000001</v>
      </c>
      <c r="U316" s="5">
        <v>100</v>
      </c>
      <c r="V316" s="5">
        <v>100</v>
      </c>
      <c r="W316" s="5">
        <v>100</v>
      </c>
      <c r="X316" s="5">
        <v>100</v>
      </c>
      <c r="Y316" s="5">
        <v>0</v>
      </c>
      <c r="Z316" s="5">
        <v>0</v>
      </c>
      <c r="AA316" s="2">
        <v>0.18632957819149301</v>
      </c>
      <c r="AB316" s="2">
        <v>0.18232155679395501</v>
      </c>
      <c r="AC316" s="2">
        <v>0.60696948431889297</v>
      </c>
      <c r="AD316" s="2">
        <v>0.29035230100766002</v>
      </c>
      <c r="AE316" s="2">
        <v>0.77002822489590295</v>
      </c>
      <c r="AF316" s="2">
        <v>1.45671682541644</v>
      </c>
    </row>
    <row r="317" spans="1:32" x14ac:dyDescent="0.35">
      <c r="A317" s="7">
        <v>609</v>
      </c>
      <c r="B317" s="7">
        <v>18</v>
      </c>
      <c r="C317" s="7">
        <v>0</v>
      </c>
      <c r="D317" s="7">
        <v>1</v>
      </c>
      <c r="E317" s="22" t="str">
        <f t="shared" si="8"/>
        <v>01</v>
      </c>
      <c r="F317" s="4">
        <v>0</v>
      </c>
      <c r="G317" s="24">
        <v>0</v>
      </c>
      <c r="H317" s="4">
        <v>5.0445347079999996</v>
      </c>
      <c r="I317" s="4">
        <v>56.46551499628</v>
      </c>
      <c r="J317" s="2">
        <f t="shared" si="9"/>
        <v>8.9338328151834581E-2</v>
      </c>
      <c r="K317" s="3">
        <v>0</v>
      </c>
      <c r="L317" s="3">
        <v>4</v>
      </c>
      <c r="M317" s="3">
        <v>6</v>
      </c>
      <c r="N317" s="3">
        <v>39</v>
      </c>
      <c r="O317" s="4">
        <v>0.85699999999999998</v>
      </c>
      <c r="P317" s="4">
        <v>1</v>
      </c>
      <c r="Q317" s="4">
        <v>0.86199999999999999</v>
      </c>
      <c r="R317" s="4">
        <v>0.85399999999999998</v>
      </c>
      <c r="S317" s="4">
        <v>0.88300000000000001</v>
      </c>
      <c r="T317" s="4">
        <v>0.94099999999999995</v>
      </c>
      <c r="U317" s="5">
        <v>100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2">
        <v>0.15431736038435701</v>
      </c>
      <c r="AB317" s="2">
        <v>1.0000050000287801E-5</v>
      </c>
      <c r="AC317" s="2">
        <v>0.14850000831844401</v>
      </c>
      <c r="AD317" s="2">
        <v>0.157824085193567</v>
      </c>
      <c r="AE317" s="2">
        <v>0.124430078378177</v>
      </c>
      <c r="AF317" s="2">
        <v>6.0812139396757503E-2</v>
      </c>
    </row>
    <row r="318" spans="1:32" x14ac:dyDescent="0.35">
      <c r="A318" s="7">
        <v>839</v>
      </c>
      <c r="B318" s="7">
        <v>41</v>
      </c>
      <c r="C318" s="7">
        <v>0</v>
      </c>
      <c r="D318" s="7">
        <v>1</v>
      </c>
      <c r="E318" s="22" t="str">
        <f t="shared" si="8"/>
        <v>01</v>
      </c>
      <c r="F318" s="4">
        <v>0.23543700000000001</v>
      </c>
      <c r="G318" s="24">
        <v>0</v>
      </c>
      <c r="H318" s="4">
        <v>4.5848467289999997</v>
      </c>
      <c r="I318" s="4">
        <v>51.104810030000003</v>
      </c>
      <c r="J318" s="2">
        <f t="shared" si="9"/>
        <v>8.9714583153886335E-2</v>
      </c>
      <c r="K318" s="3">
        <v>3</v>
      </c>
      <c r="L318" s="3">
        <v>5</v>
      </c>
      <c r="M318" s="3">
        <v>9</v>
      </c>
      <c r="N318" s="3">
        <v>32</v>
      </c>
      <c r="O318" s="4">
        <v>0.754</v>
      </c>
      <c r="P318" s="4">
        <v>0.625</v>
      </c>
      <c r="Q318" s="4">
        <v>0.76400000000000001</v>
      </c>
      <c r="R318" s="4">
        <v>0.65200000000000002</v>
      </c>
      <c r="S318" s="4">
        <v>0.78700000000000003</v>
      </c>
      <c r="T318" s="4">
        <v>0.64</v>
      </c>
      <c r="U318" s="5">
        <v>100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2">
        <v>0.28236291097418098</v>
      </c>
      <c r="AB318" s="2">
        <v>0.47000362924573602</v>
      </c>
      <c r="AC318" s="2">
        <v>0.26918748981561702</v>
      </c>
      <c r="AD318" s="2">
        <v>0.42771071705548402</v>
      </c>
      <c r="AE318" s="2">
        <v>0.23952703056473401</v>
      </c>
      <c r="AF318" s="2">
        <v>0.44628710262841897</v>
      </c>
    </row>
    <row r="319" spans="1:32" x14ac:dyDescent="0.35">
      <c r="A319" s="7">
        <v>523</v>
      </c>
      <c r="B319" s="7">
        <v>9</v>
      </c>
      <c r="C319" s="7">
        <v>0</v>
      </c>
      <c r="D319" s="7">
        <v>1</v>
      </c>
      <c r="E319" s="22" t="str">
        <f t="shared" si="8"/>
        <v>01</v>
      </c>
      <c r="F319" s="4">
        <v>0</v>
      </c>
      <c r="G319" s="24">
        <v>0</v>
      </c>
      <c r="H319" s="4">
        <v>6.2460922779999999</v>
      </c>
      <c r="I319" s="4">
        <v>69.107459515499997</v>
      </c>
      <c r="J319" s="2">
        <f t="shared" si="9"/>
        <v>9.038231649362069E-2</v>
      </c>
      <c r="K319" s="3">
        <v>0</v>
      </c>
      <c r="L319" s="3">
        <v>6</v>
      </c>
      <c r="M319" s="3">
        <v>13</v>
      </c>
      <c r="N319" s="3">
        <v>30</v>
      </c>
      <c r="O319" s="4">
        <v>0.72699999999999998</v>
      </c>
      <c r="P319" s="4">
        <v>1</v>
      </c>
      <c r="Q319" s="4">
        <v>0.74299999999999999</v>
      </c>
      <c r="R319" s="4">
        <v>0.88</v>
      </c>
      <c r="S319" s="4">
        <v>0.80600000000000005</v>
      </c>
      <c r="T319" s="4">
        <v>0.93700000000000006</v>
      </c>
      <c r="U319" s="5">
        <v>100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2">
        <v>0.31882880144861803</v>
      </c>
      <c r="AB319" s="2">
        <v>1.0000050000287801E-5</v>
      </c>
      <c r="AC319" s="2">
        <v>0.29705923426437802</v>
      </c>
      <c r="AD319" s="2">
        <v>0.127833371509885</v>
      </c>
      <c r="AE319" s="2">
        <v>0.21567153647550899</v>
      </c>
      <c r="AF319" s="2">
        <v>6.5071996743714805E-2</v>
      </c>
    </row>
    <row r="320" spans="1:32" x14ac:dyDescent="0.35">
      <c r="A320" s="7">
        <v>629</v>
      </c>
      <c r="B320" s="7">
        <v>14</v>
      </c>
      <c r="C320" s="7">
        <v>0</v>
      </c>
      <c r="D320" s="7">
        <v>1</v>
      </c>
      <c r="E320" s="22" t="str">
        <f t="shared" si="8"/>
        <v>01</v>
      </c>
      <c r="F320" s="4">
        <v>0</v>
      </c>
      <c r="G320" s="24">
        <v>0</v>
      </c>
      <c r="H320" s="4">
        <v>5.209053237</v>
      </c>
      <c r="I320" s="4">
        <v>57.551075132000001</v>
      </c>
      <c r="J320" s="2">
        <f t="shared" si="9"/>
        <v>9.0511831882418153E-2</v>
      </c>
      <c r="K320" s="3">
        <v>1</v>
      </c>
      <c r="L320" s="3">
        <v>4</v>
      </c>
      <c r="M320" s="3">
        <v>3</v>
      </c>
      <c r="N320" s="3">
        <v>41</v>
      </c>
      <c r="O320" s="4">
        <v>0.89200000000000002</v>
      </c>
      <c r="P320" s="4">
        <v>0.8</v>
      </c>
      <c r="Q320" s="4">
        <v>0.90500000000000003</v>
      </c>
      <c r="R320" s="4">
        <v>0.71499999999999997</v>
      </c>
      <c r="S320" s="4">
        <v>0.90800000000000003</v>
      </c>
      <c r="T320" s="4">
        <v>0.20599999999999999</v>
      </c>
      <c r="U320" s="5">
        <v>100</v>
      </c>
      <c r="V320" s="5">
        <v>100</v>
      </c>
      <c r="W320" s="5">
        <v>100</v>
      </c>
      <c r="X320" s="5">
        <v>100</v>
      </c>
      <c r="Y320" s="5">
        <v>100</v>
      </c>
      <c r="Z320" s="5">
        <v>0</v>
      </c>
      <c r="AA320" s="2">
        <v>0.11428914640212801</v>
      </c>
      <c r="AB320" s="2">
        <v>0.22314355131420999</v>
      </c>
      <c r="AC320" s="2">
        <v>9.9820335282210904E-2</v>
      </c>
      <c r="AD320" s="2">
        <v>0.33547273628812901</v>
      </c>
      <c r="AE320" s="2">
        <v>9.65109003808437E-2</v>
      </c>
      <c r="AF320" s="2">
        <v>1.57987911019256</v>
      </c>
    </row>
    <row r="321" spans="1:32" x14ac:dyDescent="0.35">
      <c r="A321" s="7">
        <v>155</v>
      </c>
      <c r="B321" s="7">
        <v>1</v>
      </c>
      <c r="C321" s="7">
        <v>0</v>
      </c>
      <c r="D321" s="7">
        <v>1</v>
      </c>
      <c r="E321" s="22" t="str">
        <f t="shared" si="8"/>
        <v>01</v>
      </c>
      <c r="F321" s="4">
        <v>0.22753699999999999</v>
      </c>
      <c r="G321" s="24">
        <v>0</v>
      </c>
      <c r="H321" s="4">
        <v>3.6075596989999998</v>
      </c>
      <c r="I321" s="4">
        <v>38.848357195200002</v>
      </c>
      <c r="J321" s="2">
        <f t="shared" si="9"/>
        <v>9.2862606284050034E-2</v>
      </c>
      <c r="K321" s="3">
        <v>0</v>
      </c>
      <c r="L321" s="3">
        <v>4</v>
      </c>
      <c r="M321" s="3">
        <v>14</v>
      </c>
      <c r="N321" s="3">
        <v>31</v>
      </c>
      <c r="O321" s="4">
        <v>0.71599999999999997</v>
      </c>
      <c r="P321" s="4">
        <v>1</v>
      </c>
      <c r="Q321" s="4">
        <v>0.78300000000000003</v>
      </c>
      <c r="R321" s="4">
        <v>0.873</v>
      </c>
      <c r="S321" s="4">
        <v>0.86699999999999999</v>
      </c>
      <c r="T321" s="4">
        <v>0.92500000000000004</v>
      </c>
      <c r="U321" s="5">
        <v>100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2">
        <v>0.33407511202149098</v>
      </c>
      <c r="AB321" s="2">
        <v>1.0000050000287801E-5</v>
      </c>
      <c r="AC321" s="2">
        <v>0.24462258299133399</v>
      </c>
      <c r="AD321" s="2">
        <v>0.13581972314253499</v>
      </c>
      <c r="AE321" s="2">
        <v>0.14271630220159501</v>
      </c>
      <c r="AF321" s="2">
        <v>7.7961541469711806E-2</v>
      </c>
    </row>
    <row r="322" spans="1:32" x14ac:dyDescent="0.35">
      <c r="A322" s="7">
        <v>429</v>
      </c>
      <c r="B322" s="7">
        <v>10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</v>
      </c>
      <c r="G322" s="24">
        <v>0</v>
      </c>
      <c r="H322" s="4">
        <v>4.6890845280000004</v>
      </c>
      <c r="I322" s="4">
        <v>50.439128017000002</v>
      </c>
      <c r="J322" s="2">
        <f t="shared" ref="J322:J385" si="11">H322/I322</f>
        <v>9.2965217924060692E-2</v>
      </c>
      <c r="K322" s="3">
        <v>0</v>
      </c>
      <c r="L322" s="3">
        <v>3</v>
      </c>
      <c r="M322" s="3">
        <v>13</v>
      </c>
      <c r="N322" s="3">
        <v>33</v>
      </c>
      <c r="O322" s="4">
        <v>0.73</v>
      </c>
      <c r="P322" s="4">
        <v>1</v>
      </c>
      <c r="Q322" s="4">
        <v>0.624</v>
      </c>
      <c r="R322" s="4">
        <v>0.81899999999999995</v>
      </c>
      <c r="S322" s="4">
        <v>0.40899999999999997</v>
      </c>
      <c r="T322" s="4">
        <v>0.61199999999999999</v>
      </c>
      <c r="U322" s="5">
        <v>100</v>
      </c>
      <c r="V322" s="5">
        <v>100</v>
      </c>
      <c r="W322" s="5">
        <v>100</v>
      </c>
      <c r="X322" s="5">
        <v>100</v>
      </c>
      <c r="Y322" s="5">
        <v>0</v>
      </c>
      <c r="Z322" s="5">
        <v>100</v>
      </c>
      <c r="AA322" s="2">
        <v>0.31471074483970002</v>
      </c>
      <c r="AB322" s="2">
        <v>1.0000050000287801E-5</v>
      </c>
      <c r="AC322" s="2">
        <v>0.47160491061270898</v>
      </c>
      <c r="AD322" s="2">
        <v>0.199671195129068</v>
      </c>
      <c r="AE322" s="2">
        <v>0.89404012293933499</v>
      </c>
      <c r="AF322" s="2">
        <v>0.49102299646981101</v>
      </c>
    </row>
    <row r="323" spans="1:32" x14ac:dyDescent="0.35">
      <c r="A323" s="7">
        <v>191</v>
      </c>
      <c r="B323" s="7">
        <v>3</v>
      </c>
      <c r="C323" s="7">
        <v>0</v>
      </c>
      <c r="D323" s="7">
        <v>1</v>
      </c>
      <c r="E323" s="22" t="str">
        <f t="shared" si="10"/>
        <v>01</v>
      </c>
      <c r="F323" s="4">
        <v>0</v>
      </c>
      <c r="G323" s="24">
        <v>0</v>
      </c>
      <c r="H323" s="4">
        <v>5.8034842190000004</v>
      </c>
      <c r="I323" s="4">
        <v>61.8303722912</v>
      </c>
      <c r="J323" s="2">
        <f t="shared" si="11"/>
        <v>9.3861382423310769E-2</v>
      </c>
      <c r="K323" s="3">
        <v>0</v>
      </c>
      <c r="L323" s="3">
        <v>5</v>
      </c>
      <c r="M323" s="3">
        <v>7</v>
      </c>
      <c r="N323" s="3">
        <v>37</v>
      </c>
      <c r="O323" s="4">
        <v>0.83599999999999997</v>
      </c>
      <c r="P323" s="4">
        <v>1</v>
      </c>
      <c r="Q323" s="4">
        <v>0.88300000000000001</v>
      </c>
      <c r="R323" s="4">
        <v>0.89500000000000002</v>
      </c>
      <c r="S323" s="4">
        <v>0.88500000000000001</v>
      </c>
      <c r="T323" s="4">
        <v>0.98799999999999999</v>
      </c>
      <c r="U323" s="5">
        <v>100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2">
        <v>0.17912666589743501</v>
      </c>
      <c r="AB323" s="2">
        <v>1.0000050000287801E-5</v>
      </c>
      <c r="AC323" s="2">
        <v>0.124430078378177</v>
      </c>
      <c r="AD323" s="2">
        <v>0.110931560707282</v>
      </c>
      <c r="AE323" s="2">
        <v>0.122167633974208</v>
      </c>
      <c r="AF323" s="2">
        <v>1.20725812342692E-2</v>
      </c>
    </row>
    <row r="324" spans="1:32" x14ac:dyDescent="0.35">
      <c r="A324" s="7">
        <v>973</v>
      </c>
      <c r="B324" s="7">
        <v>18</v>
      </c>
      <c r="C324" s="7">
        <v>0</v>
      </c>
      <c r="D324" s="7">
        <v>1</v>
      </c>
      <c r="E324" s="22" t="str">
        <f t="shared" si="10"/>
        <v>01</v>
      </c>
      <c r="F324" s="4">
        <v>0</v>
      </c>
      <c r="G324" s="24">
        <v>0</v>
      </c>
      <c r="H324" s="4">
        <v>5.4042640290000001</v>
      </c>
      <c r="I324" s="4">
        <v>57.0129279115</v>
      </c>
      <c r="J324" s="2">
        <f t="shared" si="11"/>
        <v>9.4790150707378659E-2</v>
      </c>
      <c r="K324" s="3">
        <v>0</v>
      </c>
      <c r="L324" s="3">
        <v>2</v>
      </c>
      <c r="M324" s="3">
        <v>12</v>
      </c>
      <c r="N324" s="3">
        <v>35</v>
      </c>
      <c r="O324" s="4">
        <v>0.77</v>
      </c>
      <c r="P324" s="4">
        <v>1</v>
      </c>
      <c r="Q324" s="4">
        <v>0.74099999999999999</v>
      </c>
      <c r="R324" s="4">
        <v>0.746</v>
      </c>
      <c r="S324" s="4">
        <v>0.78300000000000003</v>
      </c>
      <c r="T324" s="4">
        <v>0.63800000000000001</v>
      </c>
      <c r="U324" s="5">
        <v>100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2">
        <v>0.26136476413440801</v>
      </c>
      <c r="AB324" s="2">
        <v>1.0000050000287801E-5</v>
      </c>
      <c r="AC324" s="2">
        <v>0.29975465368604998</v>
      </c>
      <c r="AD324" s="2">
        <v>0.29302967877837599</v>
      </c>
      <c r="AE324" s="2">
        <v>0.24462258299133399</v>
      </c>
      <c r="AF324" s="2">
        <v>0.44941699563734699</v>
      </c>
    </row>
    <row r="325" spans="1:32" x14ac:dyDescent="0.35">
      <c r="A325" s="7">
        <v>841</v>
      </c>
      <c r="B325" s="7">
        <v>16</v>
      </c>
      <c r="C325" s="7">
        <v>0</v>
      </c>
      <c r="D325" s="7">
        <v>1</v>
      </c>
      <c r="E325" s="22" t="str">
        <f t="shared" si="10"/>
        <v>01</v>
      </c>
      <c r="F325" s="4">
        <v>0.24840400000000001</v>
      </c>
      <c r="G325" s="24">
        <v>0</v>
      </c>
      <c r="H325" s="4">
        <v>5.6201252740000003</v>
      </c>
      <c r="I325" s="4">
        <v>58.226385389999997</v>
      </c>
      <c r="J325" s="2">
        <f t="shared" si="11"/>
        <v>9.6521967426905053E-2</v>
      </c>
      <c r="K325" s="3">
        <v>3</v>
      </c>
      <c r="L325" s="3">
        <v>8</v>
      </c>
      <c r="M325" s="3">
        <v>3</v>
      </c>
      <c r="N325" s="3">
        <v>35</v>
      </c>
      <c r="O325" s="4">
        <v>0.85899999999999999</v>
      </c>
      <c r="P325" s="4">
        <v>0.72727272727272696</v>
      </c>
      <c r="Q325" s="4">
        <v>0.871</v>
      </c>
      <c r="R325" s="4">
        <v>0.68</v>
      </c>
      <c r="S325" s="4">
        <v>0.83299999999999996</v>
      </c>
      <c r="T325" s="4">
        <v>0.68300000000000005</v>
      </c>
      <c r="U325" s="5">
        <v>100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2">
        <v>0.15198635699788199</v>
      </c>
      <c r="AB325" s="2">
        <v>0.31845373111853498</v>
      </c>
      <c r="AC325" s="2">
        <v>0.13811330212963399</v>
      </c>
      <c r="AD325" s="2">
        <v>0.38566248081198501</v>
      </c>
      <c r="AE325" s="2">
        <v>0.18272163681529399</v>
      </c>
      <c r="AF325" s="2">
        <v>0.38126041941134697</v>
      </c>
    </row>
    <row r="326" spans="1:32" x14ac:dyDescent="0.35">
      <c r="A326" s="7">
        <v>535</v>
      </c>
      <c r="B326" s="7">
        <v>7</v>
      </c>
      <c r="C326" s="7">
        <v>0</v>
      </c>
      <c r="D326" s="7">
        <v>1</v>
      </c>
      <c r="E326" s="22" t="str">
        <f t="shared" si="10"/>
        <v>01</v>
      </c>
      <c r="F326" s="4">
        <v>0.173898</v>
      </c>
      <c r="G326" s="24">
        <v>0</v>
      </c>
      <c r="H326" s="4">
        <v>5.1036260130000004</v>
      </c>
      <c r="I326" s="4">
        <v>52.703995161999998</v>
      </c>
      <c r="J326" s="2">
        <f t="shared" si="11"/>
        <v>9.6835657283904641E-2</v>
      </c>
      <c r="K326" s="3">
        <v>0</v>
      </c>
      <c r="L326" s="3">
        <v>4</v>
      </c>
      <c r="M326" s="3">
        <v>12</v>
      </c>
      <c r="N326" s="3">
        <v>33</v>
      </c>
      <c r="O326" s="4">
        <v>0.74</v>
      </c>
      <c r="P326" s="4">
        <v>1</v>
      </c>
      <c r="Q326" s="4">
        <v>0.751</v>
      </c>
      <c r="R326" s="4">
        <v>0.85</v>
      </c>
      <c r="S326" s="4">
        <v>0.81699999999999995</v>
      </c>
      <c r="T326" s="4">
        <v>0.92300000000000004</v>
      </c>
      <c r="U326" s="5">
        <v>100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2">
        <v>0.301105092783922</v>
      </c>
      <c r="AB326" s="2">
        <v>1.0000050000287801E-5</v>
      </c>
      <c r="AC326" s="2">
        <v>0.286349627218002</v>
      </c>
      <c r="AD326" s="2">
        <v>0.16251892949777499</v>
      </c>
      <c r="AE326" s="2">
        <v>0.202116184122134</v>
      </c>
      <c r="AF326" s="2">
        <v>8.0126044479284897E-2</v>
      </c>
    </row>
    <row r="327" spans="1:32" x14ac:dyDescent="0.35">
      <c r="A327" s="7">
        <v>569</v>
      </c>
      <c r="B327" s="7">
        <v>17</v>
      </c>
      <c r="C327" s="7">
        <v>0</v>
      </c>
      <c r="D327" s="7">
        <v>1</v>
      </c>
      <c r="E327" s="22" t="str">
        <f t="shared" si="10"/>
        <v>01</v>
      </c>
      <c r="F327" s="4">
        <v>0</v>
      </c>
      <c r="G327" s="24">
        <v>0</v>
      </c>
      <c r="H327" s="4">
        <v>5.4672363480000001</v>
      </c>
      <c r="I327" s="4">
        <v>55.752597115900002</v>
      </c>
      <c r="J327" s="2">
        <f t="shared" si="11"/>
        <v>9.8062451451984597E-2</v>
      </c>
      <c r="K327" s="3">
        <v>0</v>
      </c>
      <c r="L327" s="3">
        <v>6</v>
      </c>
      <c r="M327" s="3">
        <v>7</v>
      </c>
      <c r="N327" s="3">
        <v>36</v>
      </c>
      <c r="O327" s="4">
        <v>0.83299999999999996</v>
      </c>
      <c r="P327" s="4">
        <v>1</v>
      </c>
      <c r="Q327" s="4">
        <v>0.85199999999999998</v>
      </c>
      <c r="R327" s="4">
        <v>0.89900000000000002</v>
      </c>
      <c r="S327" s="4">
        <v>0.84899999999999998</v>
      </c>
      <c r="T327" s="4">
        <v>0.98</v>
      </c>
      <c r="U327" s="5">
        <v>100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2">
        <v>0.18272163681529399</v>
      </c>
      <c r="AB327" s="2">
        <v>1.0000050000287801E-5</v>
      </c>
      <c r="AC327" s="2">
        <v>0.160168752152821</v>
      </c>
      <c r="AD327" s="2">
        <v>0.106472244510517</v>
      </c>
      <c r="AE327" s="2">
        <v>0.16369609267078999</v>
      </c>
      <c r="AF327" s="2">
        <v>2.0202707317519501E-2</v>
      </c>
    </row>
    <row r="328" spans="1:32" x14ac:dyDescent="0.35">
      <c r="A328" s="7">
        <v>725</v>
      </c>
      <c r="B328" s="7">
        <v>24</v>
      </c>
      <c r="C328" s="7">
        <v>0</v>
      </c>
      <c r="D328" s="7">
        <v>1</v>
      </c>
      <c r="E328" s="22" t="str">
        <f t="shared" si="10"/>
        <v>01</v>
      </c>
      <c r="F328" s="4">
        <v>0</v>
      </c>
      <c r="G328" s="24">
        <v>0</v>
      </c>
      <c r="H328" s="4">
        <v>5.6521901330000004</v>
      </c>
      <c r="I328" s="4">
        <v>57.470703655000001</v>
      </c>
      <c r="J328" s="2">
        <f t="shared" si="11"/>
        <v>9.8349067847340599E-2</v>
      </c>
      <c r="K328" s="3">
        <v>0</v>
      </c>
      <c r="L328" s="3">
        <v>2</v>
      </c>
      <c r="M328" s="3">
        <v>10</v>
      </c>
      <c r="N328" s="3">
        <v>37</v>
      </c>
      <c r="O328" s="4">
        <v>0.80100000000000005</v>
      </c>
      <c r="P328" s="4">
        <v>1</v>
      </c>
      <c r="Q328" s="4">
        <v>0.81100000000000005</v>
      </c>
      <c r="R328" s="4">
        <v>0.77400000000000002</v>
      </c>
      <c r="S328" s="4">
        <v>0.85099999999999998</v>
      </c>
      <c r="T328" s="4">
        <v>0.71199999999999997</v>
      </c>
      <c r="U328" s="5">
        <v>100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2">
        <v>0.221894331913778</v>
      </c>
      <c r="AB328" s="2">
        <v>1.0000050000287801E-5</v>
      </c>
      <c r="AC328" s="2">
        <v>0.209487224866724</v>
      </c>
      <c r="AD328" s="2">
        <v>0.25618340539241002</v>
      </c>
      <c r="AE328" s="2">
        <v>0.16134315040876299</v>
      </c>
      <c r="AF328" s="2">
        <v>0.33967736757016098</v>
      </c>
    </row>
    <row r="329" spans="1:32" x14ac:dyDescent="0.35">
      <c r="A329" s="7">
        <v>965</v>
      </c>
      <c r="B329" s="7">
        <v>4</v>
      </c>
      <c r="C329" s="7">
        <v>0</v>
      </c>
      <c r="D329" s="7">
        <v>1</v>
      </c>
      <c r="E329" s="22" t="str">
        <f t="shared" si="10"/>
        <v>01</v>
      </c>
      <c r="F329" s="4">
        <v>0</v>
      </c>
      <c r="G329" s="24">
        <v>0</v>
      </c>
      <c r="H329" s="4">
        <v>4.8001974629999999</v>
      </c>
      <c r="I329" s="4">
        <v>48.4368713</v>
      </c>
      <c r="J329" s="2">
        <f t="shared" si="11"/>
        <v>9.9102137156410433E-2</v>
      </c>
      <c r="K329" s="3">
        <v>2</v>
      </c>
      <c r="L329" s="3">
        <v>0</v>
      </c>
      <c r="M329" s="3">
        <v>4</v>
      </c>
      <c r="N329" s="3">
        <v>43</v>
      </c>
      <c r="O329" s="4">
        <v>0.87</v>
      </c>
      <c r="P329" s="4">
        <v>0</v>
      </c>
      <c r="Q329" s="4">
        <v>0.86499999999999999</v>
      </c>
      <c r="R329" s="4">
        <v>0.28899999999999998</v>
      </c>
      <c r="S329" s="4">
        <v>0.91700000000000004</v>
      </c>
      <c r="T329" s="4">
        <v>6.3E-2</v>
      </c>
      <c r="U329" s="5">
        <v>100</v>
      </c>
      <c r="V329" s="5">
        <v>0</v>
      </c>
      <c r="W329" s="5">
        <v>100</v>
      </c>
      <c r="X329" s="5">
        <v>0</v>
      </c>
      <c r="Y329" s="5">
        <v>100</v>
      </c>
      <c r="Z329" s="5">
        <v>0</v>
      </c>
      <c r="AA329" s="2">
        <v>0.13926206733350799</v>
      </c>
      <c r="AB329" s="2">
        <v>11.5129254649702</v>
      </c>
      <c r="AC329" s="2">
        <v>0.14502577205025799</v>
      </c>
      <c r="AD329" s="2">
        <v>1.2413285908697</v>
      </c>
      <c r="AE329" s="2">
        <v>8.6647806725672197E-2</v>
      </c>
      <c r="AF329" s="2">
        <v>2.7646205525905998</v>
      </c>
    </row>
    <row r="330" spans="1:32" x14ac:dyDescent="0.35">
      <c r="A330" s="7">
        <v>845</v>
      </c>
      <c r="B330" s="7">
        <v>35</v>
      </c>
      <c r="C330" s="7">
        <v>0</v>
      </c>
      <c r="D330" s="7">
        <v>1</v>
      </c>
      <c r="E330" s="22" t="str">
        <f t="shared" si="10"/>
        <v>01</v>
      </c>
      <c r="F330" s="4">
        <v>0.455872</v>
      </c>
      <c r="G330" s="24">
        <v>0</v>
      </c>
      <c r="H330" s="4">
        <v>5.4571974919999997</v>
      </c>
      <c r="I330" s="4">
        <v>54.787368712999999</v>
      </c>
      <c r="J330" s="2">
        <f t="shared" si="11"/>
        <v>9.9606855014103102E-2</v>
      </c>
      <c r="K330" s="3">
        <v>2</v>
      </c>
      <c r="L330" s="3">
        <v>10</v>
      </c>
      <c r="M330" s="3">
        <v>9</v>
      </c>
      <c r="N330" s="3">
        <v>28</v>
      </c>
      <c r="O330" s="4">
        <v>0.76400000000000001</v>
      </c>
      <c r="P330" s="4">
        <v>0.83333333333333304</v>
      </c>
      <c r="Q330" s="4">
        <v>0.78300000000000003</v>
      </c>
      <c r="R330" s="4">
        <v>0.80700000000000005</v>
      </c>
      <c r="S330" s="4">
        <v>0.752</v>
      </c>
      <c r="T330" s="4">
        <v>0.71399999999999997</v>
      </c>
      <c r="U330" s="5">
        <v>100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2">
        <v>0.26918748981561702</v>
      </c>
      <c r="AB330" s="2">
        <v>0.18232155679395501</v>
      </c>
      <c r="AC330" s="2">
        <v>0.24462258299133399</v>
      </c>
      <c r="AD330" s="2">
        <v>0.214431610712188</v>
      </c>
      <c r="AE330" s="2">
        <v>0.28501895503229702</v>
      </c>
      <c r="AF330" s="2">
        <v>0.33687231664255302</v>
      </c>
    </row>
    <row r="331" spans="1:32" x14ac:dyDescent="0.35">
      <c r="A331" s="7">
        <v>273</v>
      </c>
      <c r="B331" s="7">
        <v>37</v>
      </c>
      <c r="C331" s="7">
        <v>0</v>
      </c>
      <c r="D331" s="7">
        <v>1</v>
      </c>
      <c r="E331" s="22" t="str">
        <f t="shared" si="10"/>
        <v>01</v>
      </c>
      <c r="F331" s="4">
        <v>0</v>
      </c>
      <c r="G331" s="24">
        <v>0</v>
      </c>
      <c r="H331" s="4">
        <v>3.9954961939999998</v>
      </c>
      <c r="I331" s="4">
        <v>39.881772157999997</v>
      </c>
      <c r="J331" s="2">
        <f t="shared" si="11"/>
        <v>0.10018351687510285</v>
      </c>
      <c r="K331" s="3">
        <v>1</v>
      </c>
      <c r="L331" s="3">
        <v>2</v>
      </c>
      <c r="M331" s="3">
        <v>6</v>
      </c>
      <c r="N331" s="3">
        <v>40</v>
      </c>
      <c r="O331" s="4">
        <v>0.85899999999999999</v>
      </c>
      <c r="P331" s="4">
        <v>0.66666666666666696</v>
      </c>
      <c r="Q331" s="4">
        <v>0.84499999999999997</v>
      </c>
      <c r="R331" s="4">
        <v>0.627</v>
      </c>
      <c r="S331" s="4">
        <v>0.87</v>
      </c>
      <c r="T331" s="4">
        <v>0.57499999999999996</v>
      </c>
      <c r="U331" s="5">
        <v>100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2">
        <v>0.15198635699788199</v>
      </c>
      <c r="AB331" s="2">
        <v>0.405465108108164</v>
      </c>
      <c r="AC331" s="2">
        <v>0.168418651624963</v>
      </c>
      <c r="AD331" s="2">
        <v>0.46680873834921599</v>
      </c>
      <c r="AE331" s="2">
        <v>0.13926206733350799</v>
      </c>
      <c r="AF331" s="2">
        <v>0.55338523818478702</v>
      </c>
    </row>
    <row r="332" spans="1:32" x14ac:dyDescent="0.35">
      <c r="A332" s="7">
        <v>811</v>
      </c>
      <c r="B332" s="7">
        <v>5</v>
      </c>
      <c r="C332" s="7">
        <v>0</v>
      </c>
      <c r="D332" s="7">
        <v>1</v>
      </c>
      <c r="E332" s="22" t="str">
        <f t="shared" si="10"/>
        <v>01</v>
      </c>
      <c r="F332" s="4">
        <v>0</v>
      </c>
      <c r="G332" s="24">
        <v>0</v>
      </c>
      <c r="H332" s="4">
        <v>5.1136610930000002</v>
      </c>
      <c r="I332" s="4">
        <v>50.993439346700001</v>
      </c>
      <c r="J332" s="2">
        <f t="shared" si="11"/>
        <v>0.1002807647123517</v>
      </c>
      <c r="K332" s="3">
        <v>2</v>
      </c>
      <c r="L332" s="3">
        <v>7</v>
      </c>
      <c r="M332" s="3">
        <v>5</v>
      </c>
      <c r="N332" s="3">
        <v>35</v>
      </c>
      <c r="O332" s="4">
        <v>0.85899999999999999</v>
      </c>
      <c r="P332" s="4">
        <v>0.77777777777777801</v>
      </c>
      <c r="Q332" s="4">
        <v>0.86699999999999999</v>
      </c>
      <c r="R332" s="4">
        <v>0.71599999999999997</v>
      </c>
      <c r="S332" s="4">
        <v>0.82399999999999995</v>
      </c>
      <c r="T332" s="4">
        <v>0.71699999999999997</v>
      </c>
      <c r="U332" s="5">
        <v>100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2">
        <v>0.15198635699788199</v>
      </c>
      <c r="AB332" s="2">
        <v>0.251314428280906</v>
      </c>
      <c r="AC332" s="2">
        <v>0.14271630220159501</v>
      </c>
      <c r="AD332" s="2">
        <v>0.33407511202149098</v>
      </c>
      <c r="AE332" s="2">
        <v>0.19358474907266501</v>
      </c>
      <c r="AF332" s="2">
        <v>0.33267943838251701</v>
      </c>
    </row>
    <row r="333" spans="1:32" x14ac:dyDescent="0.35">
      <c r="A333" s="7">
        <v>395</v>
      </c>
      <c r="B333" s="7">
        <v>47</v>
      </c>
      <c r="C333" s="7">
        <v>0</v>
      </c>
      <c r="D333" s="7">
        <v>1</v>
      </c>
      <c r="E333" s="22" t="str">
        <f t="shared" si="10"/>
        <v>01</v>
      </c>
      <c r="F333" s="4">
        <v>0</v>
      </c>
      <c r="G333" s="24">
        <v>0</v>
      </c>
      <c r="H333" s="4">
        <v>5.2538294910000003</v>
      </c>
      <c r="I333" s="4">
        <v>52.116084044200001</v>
      </c>
      <c r="J333" s="2">
        <f t="shared" si="11"/>
        <v>0.10081013543811528</v>
      </c>
      <c r="K333" s="3">
        <v>1</v>
      </c>
      <c r="L333" s="3">
        <v>7</v>
      </c>
      <c r="M333" s="3">
        <v>8</v>
      </c>
      <c r="N333" s="3">
        <v>33</v>
      </c>
      <c r="O333" s="4">
        <v>0.81100000000000005</v>
      </c>
      <c r="P333" s="4">
        <v>0.875</v>
      </c>
      <c r="Q333" s="4">
        <v>0.82099999999999995</v>
      </c>
      <c r="R333" s="4">
        <v>0.81100000000000005</v>
      </c>
      <c r="S333" s="4">
        <v>0.82099999999999995</v>
      </c>
      <c r="T333" s="4">
        <v>0.82199999999999995</v>
      </c>
      <c r="U333" s="5">
        <v>100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2">
        <v>0.209487224866724</v>
      </c>
      <c r="AB333" s="2">
        <v>0.13353139262452299</v>
      </c>
      <c r="AC333" s="2">
        <v>0.19723216952970901</v>
      </c>
      <c r="AD333" s="2">
        <v>0.209487224866724</v>
      </c>
      <c r="AE333" s="2">
        <v>0.19723216952970901</v>
      </c>
      <c r="AF333" s="2">
        <v>0.19601488392595701</v>
      </c>
    </row>
    <row r="334" spans="1:32" x14ac:dyDescent="0.35">
      <c r="A334" s="7">
        <v>127</v>
      </c>
      <c r="B334" s="7">
        <v>25</v>
      </c>
      <c r="C334" s="7">
        <v>0</v>
      </c>
      <c r="D334" s="7">
        <v>1</v>
      </c>
      <c r="E334" s="22" t="str">
        <f t="shared" si="10"/>
        <v>01</v>
      </c>
      <c r="F334" s="4">
        <v>0</v>
      </c>
      <c r="G334" s="24">
        <v>0</v>
      </c>
      <c r="H334" s="4">
        <v>6.5140058749999996</v>
      </c>
      <c r="I334" s="4">
        <v>64.577129905000007</v>
      </c>
      <c r="J334" s="2">
        <f t="shared" si="11"/>
        <v>0.10087171549096115</v>
      </c>
      <c r="K334" s="3">
        <v>0</v>
      </c>
      <c r="L334" s="3">
        <v>1</v>
      </c>
      <c r="M334" s="3">
        <v>7</v>
      </c>
      <c r="N334" s="3">
        <v>41</v>
      </c>
      <c r="O334" s="4">
        <v>0.83699999999999997</v>
      </c>
      <c r="P334" s="4">
        <v>1</v>
      </c>
      <c r="Q334" s="4">
        <v>0.83599999999999997</v>
      </c>
      <c r="R334" s="4">
        <v>0.68899999999999995</v>
      </c>
      <c r="S334" s="4">
        <v>0.90100000000000002</v>
      </c>
      <c r="T334" s="4">
        <v>0.622</v>
      </c>
      <c r="U334" s="5">
        <v>100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2">
        <v>0.177931208492662</v>
      </c>
      <c r="AB334" s="2">
        <v>1.0000050000287801E-5</v>
      </c>
      <c r="AC334" s="2">
        <v>0.17912666589743501</v>
      </c>
      <c r="AD334" s="2">
        <v>0.372514007968479</v>
      </c>
      <c r="AE334" s="2">
        <v>0.104250021373799</v>
      </c>
      <c r="AF334" s="2">
        <v>0.47481518624295799</v>
      </c>
    </row>
    <row r="335" spans="1:32" x14ac:dyDescent="0.35">
      <c r="A335" s="7">
        <v>83</v>
      </c>
      <c r="B335" s="7">
        <v>36</v>
      </c>
      <c r="C335" s="7">
        <v>0</v>
      </c>
      <c r="D335" s="7">
        <v>1</v>
      </c>
      <c r="E335" s="22" t="str">
        <f t="shared" si="10"/>
        <v>01</v>
      </c>
      <c r="F335" s="4">
        <v>0</v>
      </c>
      <c r="G335" s="24">
        <v>0</v>
      </c>
      <c r="H335" s="4">
        <v>4.4869520730000003</v>
      </c>
      <c r="I335" s="4">
        <v>44.213916992500003</v>
      </c>
      <c r="J335" s="2">
        <f t="shared" si="11"/>
        <v>0.10148279949413035</v>
      </c>
      <c r="K335" s="3">
        <v>0</v>
      </c>
      <c r="L335" s="3">
        <v>8</v>
      </c>
      <c r="M335" s="3">
        <v>4</v>
      </c>
      <c r="N335" s="3">
        <v>37</v>
      </c>
      <c r="O335" s="4">
        <v>0.89800000000000002</v>
      </c>
      <c r="P335" s="4">
        <v>1</v>
      </c>
      <c r="Q335" s="4">
        <v>0.92700000000000005</v>
      </c>
      <c r="R335" s="4">
        <v>0.92800000000000005</v>
      </c>
      <c r="S335" s="4">
        <v>0.91</v>
      </c>
      <c r="T335" s="4">
        <v>0.96199999999999997</v>
      </c>
      <c r="U335" s="5">
        <v>100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2">
        <v>0.107585210679937</v>
      </c>
      <c r="AB335" s="2">
        <v>1.0000050000287801E-5</v>
      </c>
      <c r="AC335" s="2">
        <v>7.5801713416281793E-2</v>
      </c>
      <c r="AD335" s="2">
        <v>7.4723546195936394E-2</v>
      </c>
      <c r="AE335" s="2">
        <v>9.4310679471241304E-2</v>
      </c>
      <c r="AF335" s="2">
        <v>3.8740828316430602E-2</v>
      </c>
    </row>
    <row r="336" spans="1:32" x14ac:dyDescent="0.35">
      <c r="A336" s="7">
        <v>183</v>
      </c>
      <c r="B336" s="7">
        <v>15</v>
      </c>
      <c r="C336" s="7">
        <v>0</v>
      </c>
      <c r="D336" s="7">
        <v>1</v>
      </c>
      <c r="E336" s="22" t="str">
        <f t="shared" si="10"/>
        <v>01</v>
      </c>
      <c r="F336" s="4">
        <v>0</v>
      </c>
      <c r="G336" s="24">
        <v>0</v>
      </c>
      <c r="H336" s="4">
        <v>4.7805942530000003</v>
      </c>
      <c r="I336" s="4">
        <v>46.452366005000002</v>
      </c>
      <c r="J336" s="2">
        <f t="shared" si="11"/>
        <v>0.10291390222158825</v>
      </c>
      <c r="K336" s="3">
        <v>0</v>
      </c>
      <c r="L336" s="3">
        <v>6</v>
      </c>
      <c r="M336" s="3">
        <v>10</v>
      </c>
      <c r="N336" s="3">
        <v>33</v>
      </c>
      <c r="O336" s="4">
        <v>0.79900000000000004</v>
      </c>
      <c r="P336" s="4">
        <v>1</v>
      </c>
      <c r="Q336" s="4">
        <v>0.78700000000000003</v>
      </c>
      <c r="R336" s="4">
        <v>0.89500000000000002</v>
      </c>
      <c r="S336" s="4">
        <v>0.83</v>
      </c>
      <c r="T336" s="4">
        <v>0.98599999999999999</v>
      </c>
      <c r="U336" s="5">
        <v>100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2">
        <v>0.224394333215862</v>
      </c>
      <c r="AB336" s="2">
        <v>1.0000050000287801E-5</v>
      </c>
      <c r="AC336" s="2">
        <v>0.23952703056473401</v>
      </c>
      <c r="AD336" s="2">
        <v>0.110931560707282</v>
      </c>
      <c r="AE336" s="2">
        <v>0.18632957819149301</v>
      </c>
      <c r="AF336" s="2">
        <v>1.4098924379501601E-2</v>
      </c>
    </row>
    <row r="337" spans="1:32" x14ac:dyDescent="0.35">
      <c r="A337" s="7">
        <v>741</v>
      </c>
      <c r="B337" s="7">
        <v>11</v>
      </c>
      <c r="C337" s="7">
        <v>0</v>
      </c>
      <c r="D337" s="7">
        <v>1</v>
      </c>
      <c r="E337" s="22" t="str">
        <f t="shared" si="10"/>
        <v>01</v>
      </c>
      <c r="F337" s="4">
        <v>0</v>
      </c>
      <c r="G337" s="24">
        <v>0</v>
      </c>
      <c r="H337" s="4">
        <v>5.2286676290000003</v>
      </c>
      <c r="I337" s="4">
        <v>50.278105832000001</v>
      </c>
      <c r="J337" s="2">
        <f t="shared" si="11"/>
        <v>0.10399492070109297</v>
      </c>
      <c r="K337" s="3">
        <v>1</v>
      </c>
      <c r="L337" s="3">
        <v>3</v>
      </c>
      <c r="M337" s="3">
        <v>5</v>
      </c>
      <c r="N337" s="3">
        <v>40</v>
      </c>
      <c r="O337" s="4">
        <v>0.86</v>
      </c>
      <c r="P337" s="4">
        <v>0.75</v>
      </c>
      <c r="Q337" s="4">
        <v>0.85499999999999998</v>
      </c>
      <c r="R337" s="4">
        <v>0.68300000000000005</v>
      </c>
      <c r="S337" s="4">
        <v>0.88100000000000001</v>
      </c>
      <c r="T337" s="4">
        <v>0.66600000000000004</v>
      </c>
      <c r="U337" s="5">
        <v>100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2">
        <v>0.15082288973458399</v>
      </c>
      <c r="AB337" s="2">
        <v>0.28768207245178101</v>
      </c>
      <c r="AC337" s="2">
        <v>0.15665381004537701</v>
      </c>
      <c r="AD337" s="2">
        <v>0.38126041941134697</v>
      </c>
      <c r="AE337" s="2">
        <v>0.12669765304595801</v>
      </c>
      <c r="AF337" s="2">
        <v>0.40646560844174801</v>
      </c>
    </row>
    <row r="338" spans="1:32" x14ac:dyDescent="0.35">
      <c r="A338" s="7">
        <v>287</v>
      </c>
      <c r="B338" s="7">
        <v>20</v>
      </c>
      <c r="C338" s="7">
        <v>0</v>
      </c>
      <c r="D338" s="7">
        <v>1</v>
      </c>
      <c r="E338" s="22" t="str">
        <f t="shared" si="10"/>
        <v>01</v>
      </c>
      <c r="F338" s="4">
        <v>0</v>
      </c>
      <c r="G338" s="24">
        <v>0</v>
      </c>
      <c r="H338" s="4">
        <v>5.7303133600000002</v>
      </c>
      <c r="I338" s="4">
        <v>54.480385650833</v>
      </c>
      <c r="J338" s="2">
        <f t="shared" si="11"/>
        <v>0.10518121873669931</v>
      </c>
      <c r="K338" s="3">
        <v>0</v>
      </c>
      <c r="L338" s="3">
        <v>5</v>
      </c>
      <c r="M338" s="3">
        <v>8</v>
      </c>
      <c r="N338" s="3">
        <v>36</v>
      </c>
      <c r="O338" s="4">
        <v>0.81899999999999995</v>
      </c>
      <c r="P338" s="4">
        <v>1</v>
      </c>
      <c r="Q338" s="4">
        <v>0.81599999999999995</v>
      </c>
      <c r="R338" s="4">
        <v>0.876</v>
      </c>
      <c r="S338" s="4">
        <v>0.85699999999999998</v>
      </c>
      <c r="T338" s="4">
        <v>0.95599999999999996</v>
      </c>
      <c r="U338" s="5">
        <v>100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2">
        <v>0.199671195129068</v>
      </c>
      <c r="AB338" s="2">
        <v>1.0000050000287801E-5</v>
      </c>
      <c r="AC338" s="2">
        <v>0.20334092401803</v>
      </c>
      <c r="AD338" s="2">
        <v>0.13238918804574601</v>
      </c>
      <c r="AE338" s="2">
        <v>0.15431736038435701</v>
      </c>
      <c r="AF338" s="2">
        <v>4.4997365930735798E-2</v>
      </c>
    </row>
    <row r="339" spans="1:32" x14ac:dyDescent="0.35">
      <c r="A339" s="7">
        <v>457</v>
      </c>
      <c r="B339" s="7">
        <v>17</v>
      </c>
      <c r="C339" s="7">
        <v>0</v>
      </c>
      <c r="D339" s="7">
        <v>1</v>
      </c>
      <c r="E339" s="22" t="str">
        <f t="shared" si="10"/>
        <v>01</v>
      </c>
      <c r="F339" s="4">
        <v>0</v>
      </c>
      <c r="G339" s="24">
        <v>0</v>
      </c>
      <c r="H339" s="4">
        <v>5.0693444889999997</v>
      </c>
      <c r="I339" s="4">
        <v>47.864648268300002</v>
      </c>
      <c r="J339" s="2">
        <f t="shared" si="11"/>
        <v>0.10590999145307302</v>
      </c>
      <c r="K339" s="3">
        <v>3</v>
      </c>
      <c r="L339" s="3">
        <v>4</v>
      </c>
      <c r="M339" s="3">
        <v>5</v>
      </c>
      <c r="N339" s="3">
        <v>37</v>
      </c>
      <c r="O339" s="4">
        <v>0.81799999999999995</v>
      </c>
      <c r="P339" s="4">
        <v>0.57142857142857095</v>
      </c>
      <c r="Q339" s="4">
        <v>0.81699999999999995</v>
      </c>
      <c r="R339" s="4">
        <v>0.54600000000000004</v>
      </c>
      <c r="S339" s="4">
        <v>0.86</v>
      </c>
      <c r="T339" s="4">
        <v>0.57499999999999996</v>
      </c>
      <c r="U339" s="5">
        <v>100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2">
        <v>0.20089294237939001</v>
      </c>
      <c r="AB339" s="2">
        <v>0.55961578793542299</v>
      </c>
      <c r="AC339" s="2">
        <v>0.202116184122134</v>
      </c>
      <c r="AD339" s="2">
        <v>0.605136303237232</v>
      </c>
      <c r="AE339" s="2">
        <v>0.15082288973458399</v>
      </c>
      <c r="AF339" s="2">
        <v>0.55338523818478702</v>
      </c>
    </row>
    <row r="340" spans="1:32" x14ac:dyDescent="0.35">
      <c r="A340" s="7">
        <v>895</v>
      </c>
      <c r="B340" s="7">
        <v>16</v>
      </c>
      <c r="C340" s="7">
        <v>0</v>
      </c>
      <c r="D340" s="7">
        <v>1</v>
      </c>
      <c r="E340" s="22" t="str">
        <f t="shared" si="10"/>
        <v>01</v>
      </c>
      <c r="F340" s="4">
        <v>0</v>
      </c>
      <c r="G340" s="24">
        <v>0</v>
      </c>
      <c r="H340" s="4">
        <v>4.3277215910000004</v>
      </c>
      <c r="I340" s="4">
        <v>40.809379620999998</v>
      </c>
      <c r="J340" s="2">
        <f t="shared" si="11"/>
        <v>0.10604722814195904</v>
      </c>
      <c r="K340" s="3">
        <v>1</v>
      </c>
      <c r="L340" s="3">
        <v>8</v>
      </c>
      <c r="M340" s="3">
        <v>8</v>
      </c>
      <c r="N340" s="3">
        <v>32</v>
      </c>
      <c r="O340" s="4">
        <v>0.79700000000000004</v>
      </c>
      <c r="P340" s="4">
        <v>0.88888888888888895</v>
      </c>
      <c r="Q340" s="4">
        <v>0.84299999999999997</v>
      </c>
      <c r="R340" s="4">
        <v>0.84</v>
      </c>
      <c r="S340" s="4">
        <v>0.82399999999999995</v>
      </c>
      <c r="T340" s="4">
        <v>0.80700000000000005</v>
      </c>
      <c r="U340" s="5">
        <v>100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2">
        <v>0.22690060019192199</v>
      </c>
      <c r="AB340" s="2">
        <v>0.117783035656384</v>
      </c>
      <c r="AC340" s="2">
        <v>0.17078832098028199</v>
      </c>
      <c r="AD340" s="2">
        <v>0.17435338714477799</v>
      </c>
      <c r="AE340" s="2">
        <v>0.19358474907266501</v>
      </c>
      <c r="AF340" s="2">
        <v>0.214431610712188</v>
      </c>
    </row>
    <row r="341" spans="1:32" x14ac:dyDescent="0.35">
      <c r="A341" s="7">
        <v>917</v>
      </c>
      <c r="B341" s="7">
        <v>35</v>
      </c>
      <c r="C341" s="7">
        <v>0</v>
      </c>
      <c r="D341" s="7">
        <v>1</v>
      </c>
      <c r="E341" s="22" t="str">
        <f t="shared" si="10"/>
        <v>01</v>
      </c>
      <c r="F341" s="4">
        <v>0</v>
      </c>
      <c r="G341" s="24">
        <v>0</v>
      </c>
      <c r="H341" s="4">
        <v>4.3362795759999999</v>
      </c>
      <c r="I341" s="4">
        <v>40.857155689999999</v>
      </c>
      <c r="J341" s="2">
        <f t="shared" si="11"/>
        <v>0.10613268355979383</v>
      </c>
      <c r="K341" s="3">
        <v>0</v>
      </c>
      <c r="L341" s="3">
        <v>4</v>
      </c>
      <c r="M341" s="3">
        <v>5</v>
      </c>
      <c r="N341" s="3">
        <v>40</v>
      </c>
      <c r="O341" s="4">
        <v>0.89500000000000002</v>
      </c>
      <c r="P341" s="4">
        <v>1</v>
      </c>
      <c r="Q341" s="4">
        <v>0.88900000000000001</v>
      </c>
      <c r="R341" s="4">
        <v>0.84</v>
      </c>
      <c r="S341" s="4">
        <v>0.88900000000000001</v>
      </c>
      <c r="T341" s="4">
        <v>0.95699999999999996</v>
      </c>
      <c r="U341" s="5">
        <v>100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2">
        <v>0.110931560707282</v>
      </c>
      <c r="AB341" s="2">
        <v>1.0000050000287801E-5</v>
      </c>
      <c r="AC341" s="2">
        <v>0.117658043468232</v>
      </c>
      <c r="AD341" s="2">
        <v>0.17435338714477799</v>
      </c>
      <c r="AE341" s="2">
        <v>0.117658043468232</v>
      </c>
      <c r="AF341" s="2">
        <v>4.3951887529182797E-2</v>
      </c>
    </row>
    <row r="342" spans="1:32" x14ac:dyDescent="0.35">
      <c r="A342" s="7">
        <v>97</v>
      </c>
      <c r="B342" s="7">
        <v>13</v>
      </c>
      <c r="C342" s="7">
        <v>0</v>
      </c>
      <c r="D342" s="7">
        <v>1</v>
      </c>
      <c r="E342" s="22" t="str">
        <f t="shared" si="10"/>
        <v>01</v>
      </c>
      <c r="F342" s="4">
        <v>0.32522600000000002</v>
      </c>
      <c r="G342" s="24">
        <v>0</v>
      </c>
      <c r="H342" s="4">
        <v>4.6134662569999998</v>
      </c>
      <c r="I342" s="4">
        <v>43.194817651999998</v>
      </c>
      <c r="J342" s="2">
        <f t="shared" si="11"/>
        <v>0.10680601303074115</v>
      </c>
      <c r="K342" s="3">
        <v>0</v>
      </c>
      <c r="L342" s="3">
        <v>2</v>
      </c>
      <c r="M342" s="3">
        <v>10</v>
      </c>
      <c r="N342" s="3">
        <v>37</v>
      </c>
      <c r="O342" s="4">
        <v>0.79</v>
      </c>
      <c r="P342" s="4">
        <v>1</v>
      </c>
      <c r="Q342" s="4">
        <v>0.79900000000000004</v>
      </c>
      <c r="R342" s="4">
        <v>0.76900000000000002</v>
      </c>
      <c r="S342" s="4">
        <v>0.871</v>
      </c>
      <c r="T342" s="4">
        <v>0.65900000000000003</v>
      </c>
      <c r="U342" s="5">
        <v>100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2">
        <v>0.23572233352107</v>
      </c>
      <c r="AB342" s="2">
        <v>1.0000050000287801E-5</v>
      </c>
      <c r="AC342" s="2">
        <v>0.224394333215862</v>
      </c>
      <c r="AD342" s="2">
        <v>0.262664309476493</v>
      </c>
      <c r="AE342" s="2">
        <v>0.13811330212963399</v>
      </c>
      <c r="AF342" s="2">
        <v>0.41703174447962998</v>
      </c>
    </row>
    <row r="343" spans="1:32" x14ac:dyDescent="0.35">
      <c r="A343" s="7">
        <v>357</v>
      </c>
      <c r="B343" s="7">
        <v>36</v>
      </c>
      <c r="C343" s="7">
        <v>0</v>
      </c>
      <c r="D343" s="7">
        <v>1</v>
      </c>
      <c r="E343" s="22" t="str">
        <f t="shared" si="10"/>
        <v>01</v>
      </c>
      <c r="F343" s="4">
        <v>0</v>
      </c>
      <c r="G343" s="24">
        <v>0</v>
      </c>
      <c r="H343" s="4">
        <v>3.6457166999999999</v>
      </c>
      <c r="I343" s="4">
        <v>34.093966765499999</v>
      </c>
      <c r="J343" s="2">
        <f t="shared" si="11"/>
        <v>0.10693143232864104</v>
      </c>
      <c r="K343" s="3">
        <v>1</v>
      </c>
      <c r="L343" s="3">
        <v>9</v>
      </c>
      <c r="M343" s="3">
        <v>7</v>
      </c>
      <c r="N343" s="3">
        <v>32</v>
      </c>
      <c r="O343" s="4">
        <v>0.83</v>
      </c>
      <c r="P343" s="4">
        <v>0.9</v>
      </c>
      <c r="Q343" s="4">
        <v>0.82599999999999996</v>
      </c>
      <c r="R343" s="4">
        <v>0.86</v>
      </c>
      <c r="S343" s="4">
        <v>0.80800000000000005</v>
      </c>
      <c r="T343" s="4">
        <v>0.83899999999999997</v>
      </c>
      <c r="U343" s="5">
        <v>100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2">
        <v>0.18632957819149301</v>
      </c>
      <c r="AB343" s="2">
        <v>0.105360515657826</v>
      </c>
      <c r="AC343" s="2">
        <v>0.19116050546115901</v>
      </c>
      <c r="AD343" s="2">
        <v>0.15082288973458399</v>
      </c>
      <c r="AE343" s="2">
        <v>0.213193220461042</v>
      </c>
      <c r="AF343" s="2">
        <v>0.175544572514931</v>
      </c>
    </row>
    <row r="344" spans="1:32" x14ac:dyDescent="0.35">
      <c r="A344" s="7">
        <v>291</v>
      </c>
      <c r="B344" s="7">
        <v>21</v>
      </c>
      <c r="C344" s="7">
        <v>0</v>
      </c>
      <c r="D344" s="7">
        <v>1</v>
      </c>
      <c r="E344" s="22" t="str">
        <f t="shared" si="10"/>
        <v>01</v>
      </c>
      <c r="F344" s="4">
        <v>0.17561099999999999</v>
      </c>
      <c r="G344" s="24">
        <v>0</v>
      </c>
      <c r="H344" s="4">
        <v>5.4215508510000001</v>
      </c>
      <c r="I344" s="4">
        <v>50.249366424999998</v>
      </c>
      <c r="J344" s="2">
        <f t="shared" si="11"/>
        <v>0.10789291958719459</v>
      </c>
      <c r="K344" s="3">
        <v>1</v>
      </c>
      <c r="L344" s="3">
        <v>5</v>
      </c>
      <c r="M344" s="3">
        <v>11</v>
      </c>
      <c r="N344" s="3">
        <v>32</v>
      </c>
      <c r="O344" s="4">
        <v>0.747</v>
      </c>
      <c r="P344" s="4">
        <v>0.83333333333333304</v>
      </c>
      <c r="Q344" s="4">
        <v>0.79</v>
      </c>
      <c r="R344" s="4">
        <v>0.77</v>
      </c>
      <c r="S344" s="4">
        <v>0.80600000000000005</v>
      </c>
      <c r="T344" s="4">
        <v>0.78100000000000003</v>
      </c>
      <c r="U344" s="5">
        <v>100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2">
        <v>0.29169009384931999</v>
      </c>
      <c r="AB344" s="2">
        <v>0.18232155679395501</v>
      </c>
      <c r="AC344" s="2">
        <v>0.23572233352107</v>
      </c>
      <c r="AD344" s="2">
        <v>0.26136476413440801</v>
      </c>
      <c r="AE344" s="2">
        <v>0.21567153647550899</v>
      </c>
      <c r="AF344" s="2">
        <v>0.24718012914245099</v>
      </c>
    </row>
    <row r="345" spans="1:32" x14ac:dyDescent="0.35">
      <c r="A345" s="7">
        <v>561</v>
      </c>
      <c r="B345" s="7">
        <v>3</v>
      </c>
      <c r="C345" s="7">
        <v>0</v>
      </c>
      <c r="D345" s="7">
        <v>1</v>
      </c>
      <c r="E345" s="22" t="str">
        <f t="shared" si="10"/>
        <v>01</v>
      </c>
      <c r="F345" s="4">
        <v>0</v>
      </c>
      <c r="G345" s="24">
        <v>0</v>
      </c>
      <c r="H345" s="4">
        <v>7.6459866749999996</v>
      </c>
      <c r="I345" s="4">
        <v>69.238739515999995</v>
      </c>
      <c r="J345" s="2">
        <f t="shared" si="11"/>
        <v>0.1104293164267257</v>
      </c>
      <c r="K345" s="3">
        <v>0</v>
      </c>
      <c r="L345" s="3">
        <v>4</v>
      </c>
      <c r="M345" s="3">
        <v>8</v>
      </c>
      <c r="N345" s="3">
        <v>37</v>
      </c>
      <c r="O345" s="4">
        <v>0.79900000000000004</v>
      </c>
      <c r="P345" s="4">
        <v>1</v>
      </c>
      <c r="Q345" s="4">
        <v>0.83699999999999997</v>
      </c>
      <c r="R345" s="4">
        <v>0.86</v>
      </c>
      <c r="S345" s="4">
        <v>0.86499999999999999</v>
      </c>
      <c r="T345" s="4">
        <v>0.97599999999999998</v>
      </c>
      <c r="U345" s="5">
        <v>100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2">
        <v>0.224394333215862</v>
      </c>
      <c r="AB345" s="2">
        <v>1.0000050000287801E-5</v>
      </c>
      <c r="AC345" s="2">
        <v>0.177931208492662</v>
      </c>
      <c r="AD345" s="2">
        <v>0.15082288973458399</v>
      </c>
      <c r="AE345" s="2">
        <v>0.14502577205025799</v>
      </c>
      <c r="AF345" s="2">
        <v>2.4292692569044601E-2</v>
      </c>
    </row>
    <row r="346" spans="1:32" x14ac:dyDescent="0.35">
      <c r="A346" s="7">
        <v>433</v>
      </c>
      <c r="B346" s="7">
        <v>4</v>
      </c>
      <c r="C346" s="7">
        <v>0</v>
      </c>
      <c r="D346" s="7">
        <v>1</v>
      </c>
      <c r="E346" s="22" t="str">
        <f t="shared" si="10"/>
        <v>01</v>
      </c>
      <c r="F346" s="4">
        <v>0</v>
      </c>
      <c r="G346" s="24">
        <v>0</v>
      </c>
      <c r="H346" s="4">
        <v>8.0336135469999999</v>
      </c>
      <c r="I346" s="4">
        <v>71.951125781409999</v>
      </c>
      <c r="J346" s="2">
        <f t="shared" si="11"/>
        <v>0.11165375746039603</v>
      </c>
      <c r="K346" s="3">
        <v>0</v>
      </c>
      <c r="L346" s="3">
        <v>3</v>
      </c>
      <c r="M346" s="3">
        <v>6</v>
      </c>
      <c r="N346" s="3">
        <v>40</v>
      </c>
      <c r="O346" s="4">
        <v>0.86099999999999999</v>
      </c>
      <c r="P346" s="4">
        <v>1</v>
      </c>
      <c r="Q346" s="4">
        <v>0.874</v>
      </c>
      <c r="R346" s="4">
        <v>0.81200000000000006</v>
      </c>
      <c r="S346" s="4">
        <v>0.9</v>
      </c>
      <c r="T346" s="4">
        <v>0.90900000000000003</v>
      </c>
      <c r="U346" s="5">
        <v>100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2">
        <v>0.14966077455440599</v>
      </c>
      <c r="AB346" s="2">
        <v>1.0000050000287801E-5</v>
      </c>
      <c r="AC346" s="2">
        <v>0.13467490332660201</v>
      </c>
      <c r="AD346" s="2">
        <v>0.20825493882045901</v>
      </c>
      <c r="AE346" s="2">
        <v>0.105360515657826</v>
      </c>
      <c r="AF346" s="2">
        <v>9.5410184804658196E-2</v>
      </c>
    </row>
    <row r="347" spans="1:32" x14ac:dyDescent="0.35">
      <c r="A347" s="7">
        <v>259</v>
      </c>
      <c r="B347" s="7">
        <v>48</v>
      </c>
      <c r="C347" s="7">
        <v>0</v>
      </c>
      <c r="D347" s="7">
        <v>1</v>
      </c>
      <c r="E347" s="22" t="str">
        <f t="shared" si="10"/>
        <v>01</v>
      </c>
      <c r="F347" s="4">
        <v>2.0618999999999998E-2</v>
      </c>
      <c r="G347" s="24">
        <v>0</v>
      </c>
      <c r="H347" s="4">
        <v>7.1074932430000004</v>
      </c>
      <c r="I347" s="4">
        <v>62.705018284200001</v>
      </c>
      <c r="J347" s="2">
        <f t="shared" si="11"/>
        <v>0.11334807703566048</v>
      </c>
      <c r="K347" s="3">
        <v>1</v>
      </c>
      <c r="L347" s="3">
        <v>6</v>
      </c>
      <c r="M347" s="3">
        <v>5</v>
      </c>
      <c r="N347" s="3">
        <v>37</v>
      </c>
      <c r="O347" s="4">
        <v>0.86299999999999999</v>
      </c>
      <c r="P347" s="4">
        <v>0.85714285714285698</v>
      </c>
      <c r="Q347" s="4">
        <v>0.89200000000000002</v>
      </c>
      <c r="R347" s="4">
        <v>0.81299999999999994</v>
      </c>
      <c r="S347" s="4">
        <v>0.85199999999999998</v>
      </c>
      <c r="T347" s="4">
        <v>0.76200000000000001</v>
      </c>
      <c r="U347" s="5">
        <v>100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2">
        <v>0.14734058789870899</v>
      </c>
      <c r="AB347" s="2">
        <v>0.154150679827258</v>
      </c>
      <c r="AC347" s="2">
        <v>0.11428914640212801</v>
      </c>
      <c r="AD347" s="2">
        <v>0.207024169434327</v>
      </c>
      <c r="AE347" s="2">
        <v>0.160168752152821</v>
      </c>
      <c r="AF347" s="2">
        <v>0.27180872329549099</v>
      </c>
    </row>
    <row r="348" spans="1:32" x14ac:dyDescent="0.35">
      <c r="A348" s="7">
        <v>671</v>
      </c>
      <c r="B348" s="7">
        <v>43</v>
      </c>
      <c r="C348" s="7">
        <v>0</v>
      </c>
      <c r="D348" s="7">
        <v>1</v>
      </c>
      <c r="E348" s="22" t="str">
        <f t="shared" si="10"/>
        <v>01</v>
      </c>
      <c r="F348" s="4">
        <v>0</v>
      </c>
      <c r="G348" s="24">
        <v>0</v>
      </c>
      <c r="H348" s="4">
        <v>4.6976848049999997</v>
      </c>
      <c r="I348" s="4">
        <v>40.383298762000003</v>
      </c>
      <c r="J348" s="2">
        <f t="shared" si="11"/>
        <v>0.11632741625903135</v>
      </c>
      <c r="K348" s="3">
        <v>1</v>
      </c>
      <c r="L348" s="3">
        <v>9</v>
      </c>
      <c r="M348" s="3">
        <v>4</v>
      </c>
      <c r="N348" s="3">
        <v>35</v>
      </c>
      <c r="O348" s="4">
        <v>0.90100000000000002</v>
      </c>
      <c r="P348" s="4">
        <v>0.9</v>
      </c>
      <c r="Q348" s="4">
        <v>0.89800000000000002</v>
      </c>
      <c r="R348" s="4">
        <v>0.86299999999999999</v>
      </c>
      <c r="S348" s="4">
        <v>0.83899999999999997</v>
      </c>
      <c r="T348" s="4">
        <v>0.79800000000000004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2">
        <v>0.104250021373799</v>
      </c>
      <c r="AB348" s="2">
        <v>0.105360515657826</v>
      </c>
      <c r="AC348" s="2">
        <v>0.107585210679937</v>
      </c>
      <c r="AD348" s="2">
        <v>0.14734058789870899</v>
      </c>
      <c r="AE348" s="2">
        <v>0.175544572514931</v>
      </c>
      <c r="AF348" s="2">
        <v>0.225646681532328</v>
      </c>
    </row>
    <row r="349" spans="1:32" x14ac:dyDescent="0.35">
      <c r="A349" s="7">
        <v>565</v>
      </c>
      <c r="B349" s="7">
        <v>42</v>
      </c>
      <c r="C349" s="7">
        <v>0</v>
      </c>
      <c r="D349" s="7">
        <v>1</v>
      </c>
      <c r="E349" s="22" t="str">
        <f t="shared" si="10"/>
        <v>01</v>
      </c>
      <c r="F349" s="4">
        <v>6.1287000000000001E-2</v>
      </c>
      <c r="G349" s="24">
        <v>0</v>
      </c>
      <c r="H349" s="4">
        <v>4.5833512719999998</v>
      </c>
      <c r="I349" s="4">
        <v>39.186595789999998</v>
      </c>
      <c r="J349" s="2">
        <f t="shared" si="11"/>
        <v>0.11696222087169976</v>
      </c>
      <c r="K349" s="3">
        <v>3</v>
      </c>
      <c r="L349" s="3">
        <v>2</v>
      </c>
      <c r="M349" s="3">
        <v>6</v>
      </c>
      <c r="N349" s="3">
        <v>38</v>
      </c>
      <c r="O349" s="4">
        <v>0.78500000000000003</v>
      </c>
      <c r="P349" s="4">
        <v>0.4</v>
      </c>
      <c r="Q349" s="4">
        <v>0.78700000000000003</v>
      </c>
      <c r="R349" s="4">
        <v>0.43099999999999999</v>
      </c>
      <c r="S349" s="4">
        <v>0.755</v>
      </c>
      <c r="T349" s="4">
        <v>0.33800000000000002</v>
      </c>
      <c r="U349" s="5">
        <v>100</v>
      </c>
      <c r="V349" s="5">
        <v>0</v>
      </c>
      <c r="W349" s="5">
        <v>100</v>
      </c>
      <c r="X349" s="5">
        <v>0</v>
      </c>
      <c r="Y349" s="5">
        <v>100</v>
      </c>
      <c r="Z349" s="5">
        <v>0</v>
      </c>
      <c r="AA349" s="2">
        <v>0.242071561199729</v>
      </c>
      <c r="AB349" s="2">
        <v>0.916290731874155</v>
      </c>
      <c r="AC349" s="2">
        <v>0.23952703056473401</v>
      </c>
      <c r="AD349" s="2">
        <v>0.84164718887838896</v>
      </c>
      <c r="AE349" s="2">
        <v>0.28103752973311202</v>
      </c>
      <c r="AF349" s="2">
        <v>1.0847093834991199</v>
      </c>
    </row>
    <row r="350" spans="1:32" x14ac:dyDescent="0.35">
      <c r="A350" s="7">
        <v>199</v>
      </c>
      <c r="B350" s="7">
        <v>6</v>
      </c>
      <c r="C350" s="7">
        <v>0</v>
      </c>
      <c r="D350" s="7">
        <v>1</v>
      </c>
      <c r="E350" s="22" t="str">
        <f t="shared" si="10"/>
        <v>01</v>
      </c>
      <c r="F350" s="4">
        <v>0.12889100000000001</v>
      </c>
      <c r="G350" s="24">
        <v>0</v>
      </c>
      <c r="H350" s="4">
        <v>6.0222888619999999</v>
      </c>
      <c r="I350" s="4">
        <v>51.333943544999997</v>
      </c>
      <c r="J350" s="2">
        <f t="shared" si="11"/>
        <v>0.1173159209309681</v>
      </c>
      <c r="K350" s="3">
        <v>1</v>
      </c>
      <c r="L350" s="3">
        <v>7</v>
      </c>
      <c r="M350" s="3">
        <v>3</v>
      </c>
      <c r="N350" s="3">
        <v>38</v>
      </c>
      <c r="O350" s="4">
        <v>0.90500000000000003</v>
      </c>
      <c r="P350" s="4">
        <v>0.875</v>
      </c>
      <c r="Q350" s="4">
        <v>0.90700000000000003</v>
      </c>
      <c r="R350" s="4">
        <v>0.84599999999999997</v>
      </c>
      <c r="S350" s="4">
        <v>0.85199999999999998</v>
      </c>
      <c r="T350" s="4">
        <v>0.74099999999999999</v>
      </c>
      <c r="U350" s="5">
        <v>100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2">
        <v>9.9820335282210904E-2</v>
      </c>
      <c r="AB350" s="2">
        <v>0.13353139262452299</v>
      </c>
      <c r="AC350" s="2">
        <v>9.7612828867000401E-2</v>
      </c>
      <c r="AD350" s="2">
        <v>0.16723591937591401</v>
      </c>
      <c r="AE350" s="2">
        <v>0.160168752152821</v>
      </c>
      <c r="AF350" s="2">
        <v>0.29975465368604998</v>
      </c>
    </row>
    <row r="351" spans="1:32" x14ac:dyDescent="0.35">
      <c r="A351" s="7">
        <v>787</v>
      </c>
      <c r="B351" s="7">
        <v>42</v>
      </c>
      <c r="C351" s="7">
        <v>0</v>
      </c>
      <c r="D351" s="7">
        <v>1</v>
      </c>
      <c r="E351" s="22" t="str">
        <f t="shared" si="10"/>
        <v>01</v>
      </c>
      <c r="F351" s="4">
        <v>0</v>
      </c>
      <c r="G351" s="24">
        <v>0</v>
      </c>
      <c r="H351" s="4">
        <v>6.4404534699999996</v>
      </c>
      <c r="I351" s="4">
        <v>54.710675250000001</v>
      </c>
      <c r="J351" s="2">
        <f t="shared" si="11"/>
        <v>0.11771840578772604</v>
      </c>
      <c r="K351" s="3">
        <v>3</v>
      </c>
      <c r="L351" s="3">
        <v>5</v>
      </c>
      <c r="M351" s="3">
        <v>7</v>
      </c>
      <c r="N351" s="3">
        <v>34</v>
      </c>
      <c r="O351" s="4">
        <v>0.76700000000000002</v>
      </c>
      <c r="P351" s="4">
        <v>0.625</v>
      </c>
      <c r="Q351" s="4">
        <v>0.80700000000000005</v>
      </c>
      <c r="R351" s="4">
        <v>0.61599999999999999</v>
      </c>
      <c r="S351" s="4">
        <v>0.83299999999999996</v>
      </c>
      <c r="T351" s="4">
        <v>0.60799999999999998</v>
      </c>
      <c r="U351" s="5">
        <v>100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2">
        <v>0.26526847761488098</v>
      </c>
      <c r="AB351" s="2">
        <v>0.47000362924573602</v>
      </c>
      <c r="AC351" s="2">
        <v>0.214431610712188</v>
      </c>
      <c r="AD351" s="2">
        <v>0.484508315448617</v>
      </c>
      <c r="AE351" s="2">
        <v>0.18272163681529399</v>
      </c>
      <c r="AF351" s="2">
        <v>0.49758039701597001</v>
      </c>
    </row>
    <row r="352" spans="1:32" x14ac:dyDescent="0.35">
      <c r="A352" s="7">
        <v>817</v>
      </c>
      <c r="B352" s="7">
        <v>2</v>
      </c>
      <c r="C352" s="7">
        <v>0</v>
      </c>
      <c r="D352" s="7">
        <v>1</v>
      </c>
      <c r="E352" s="22" t="str">
        <f t="shared" si="10"/>
        <v>01</v>
      </c>
      <c r="F352" s="4">
        <v>0</v>
      </c>
      <c r="G352" s="24">
        <v>0</v>
      </c>
      <c r="H352" s="4">
        <v>6.6433045509999999</v>
      </c>
      <c r="I352" s="4">
        <v>56.427848588099998</v>
      </c>
      <c r="J352" s="2">
        <f t="shared" si="11"/>
        <v>0.11773095585290484</v>
      </c>
      <c r="K352" s="3">
        <v>2</v>
      </c>
      <c r="L352" s="3">
        <v>3</v>
      </c>
      <c r="M352" s="3">
        <v>13</v>
      </c>
      <c r="N352" s="3">
        <v>31</v>
      </c>
      <c r="O352" s="4">
        <v>0.69499999999999995</v>
      </c>
      <c r="P352" s="4">
        <v>0.6</v>
      </c>
      <c r="Q352" s="4">
        <v>0.68600000000000005</v>
      </c>
      <c r="R352" s="4">
        <v>0.59</v>
      </c>
      <c r="S352" s="4">
        <v>0.70299999999999996</v>
      </c>
      <c r="T352" s="4">
        <v>0.48199999999999998</v>
      </c>
      <c r="U352" s="5">
        <v>100</v>
      </c>
      <c r="V352" s="5">
        <v>100</v>
      </c>
      <c r="W352" s="5">
        <v>100</v>
      </c>
      <c r="X352" s="5">
        <v>100</v>
      </c>
      <c r="Y352" s="5">
        <v>100</v>
      </c>
      <c r="Z352" s="5">
        <v>0</v>
      </c>
      <c r="AA352" s="2">
        <v>0.36384343341734499</v>
      </c>
      <c r="AB352" s="2">
        <v>0.51082562376599105</v>
      </c>
      <c r="AC352" s="2">
        <v>0.376877651256252</v>
      </c>
      <c r="AD352" s="2">
        <v>0.52763274208237199</v>
      </c>
      <c r="AE352" s="2">
        <v>0.35239838717147198</v>
      </c>
      <c r="AF352" s="2">
        <v>0.72981116493153697</v>
      </c>
    </row>
    <row r="353" spans="1:32" x14ac:dyDescent="0.35">
      <c r="A353" s="7">
        <v>763</v>
      </c>
      <c r="B353" s="7">
        <v>25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4">
        <v>0</v>
      </c>
      <c r="H353" s="4">
        <v>5.3137797109999996</v>
      </c>
      <c r="I353" s="4">
        <v>44.8271064049</v>
      </c>
      <c r="J353" s="2">
        <f t="shared" si="11"/>
        <v>0.11853943154401678</v>
      </c>
      <c r="K353" s="3">
        <v>2</v>
      </c>
      <c r="L353" s="3">
        <v>2</v>
      </c>
      <c r="M353" s="3">
        <v>6</v>
      </c>
      <c r="N353" s="3">
        <v>39</v>
      </c>
      <c r="O353" s="4">
        <v>0.82099999999999995</v>
      </c>
      <c r="P353" s="4">
        <v>0.5</v>
      </c>
      <c r="Q353" s="4">
        <v>0.83199999999999996</v>
      </c>
      <c r="R353" s="4">
        <v>0.502</v>
      </c>
      <c r="S353" s="4">
        <v>0.84</v>
      </c>
      <c r="T353" s="4">
        <v>0.46200000000000002</v>
      </c>
      <c r="U353" s="5">
        <v>100</v>
      </c>
      <c r="V353" s="5">
        <v>0</v>
      </c>
      <c r="W353" s="5">
        <v>100</v>
      </c>
      <c r="X353" s="5">
        <v>100</v>
      </c>
      <c r="Y353" s="5">
        <v>100</v>
      </c>
      <c r="Z353" s="5">
        <v>0</v>
      </c>
      <c r="AA353" s="2">
        <v>0.19723216952970901</v>
      </c>
      <c r="AB353" s="2">
        <v>0.69314718055994495</v>
      </c>
      <c r="AC353" s="2">
        <v>0.183922838160928</v>
      </c>
      <c r="AD353" s="2">
        <v>0.68915515929040805</v>
      </c>
      <c r="AE353" s="2">
        <v>0.17435338714477799</v>
      </c>
      <c r="AF353" s="2">
        <v>0.77219038790039796</v>
      </c>
    </row>
    <row r="354" spans="1:32" x14ac:dyDescent="0.35">
      <c r="A354" s="7">
        <v>885</v>
      </c>
      <c r="B354" s="7">
        <v>5</v>
      </c>
      <c r="C354" s="7">
        <v>0</v>
      </c>
      <c r="D354" s="7">
        <v>1</v>
      </c>
      <c r="E354" s="22" t="str">
        <f t="shared" si="10"/>
        <v>01</v>
      </c>
      <c r="F354" s="4">
        <v>0</v>
      </c>
      <c r="G354" s="24">
        <v>0</v>
      </c>
      <c r="H354" s="4">
        <v>5.3135045390000002</v>
      </c>
      <c r="I354" s="4">
        <v>44.816936325</v>
      </c>
      <c r="J354" s="2">
        <f t="shared" si="11"/>
        <v>0.11856019118459901</v>
      </c>
      <c r="K354" s="3">
        <v>2</v>
      </c>
      <c r="L354" s="3">
        <v>8</v>
      </c>
      <c r="M354" s="3">
        <v>5</v>
      </c>
      <c r="N354" s="3">
        <v>34</v>
      </c>
      <c r="O354" s="4">
        <v>0.84099999999999997</v>
      </c>
      <c r="P354" s="4">
        <v>0.8</v>
      </c>
      <c r="Q354" s="4">
        <v>0.85</v>
      </c>
      <c r="R354" s="4">
        <v>0.76300000000000001</v>
      </c>
      <c r="S354" s="4">
        <v>0.76</v>
      </c>
      <c r="T354" s="4">
        <v>0.55500000000000005</v>
      </c>
      <c r="U354" s="5">
        <v>100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2">
        <v>0.173163619009189</v>
      </c>
      <c r="AB354" s="2">
        <v>0.22314355131420999</v>
      </c>
      <c r="AC354" s="2">
        <v>0.16251892949777499</v>
      </c>
      <c r="AD354" s="2">
        <v>0.27049724769768002</v>
      </c>
      <c r="AE354" s="2">
        <v>0.27443684570176002</v>
      </c>
      <c r="AF354" s="2">
        <v>0.58878716523570196</v>
      </c>
    </row>
    <row r="355" spans="1:32" x14ac:dyDescent="0.35">
      <c r="A355" s="7">
        <v>25</v>
      </c>
      <c r="B355" s="7">
        <v>36</v>
      </c>
      <c r="C355" s="7">
        <v>0</v>
      </c>
      <c r="D355" s="7">
        <v>1</v>
      </c>
      <c r="E355" s="22" t="str">
        <f t="shared" si="10"/>
        <v>01</v>
      </c>
      <c r="F355" s="4">
        <v>2.4653000000000001E-2</v>
      </c>
      <c r="G355" s="24">
        <v>0</v>
      </c>
      <c r="H355" s="4">
        <v>9.6187515549999993</v>
      </c>
      <c r="I355" s="4">
        <v>79.401736352</v>
      </c>
      <c r="J355" s="2">
        <f t="shared" si="11"/>
        <v>0.12114031754115058</v>
      </c>
      <c r="K355" s="3">
        <v>4</v>
      </c>
      <c r="L355" s="3">
        <v>7</v>
      </c>
      <c r="M355" s="3">
        <v>6</v>
      </c>
      <c r="N355" s="3">
        <v>32</v>
      </c>
      <c r="O355" s="4">
        <v>0.79</v>
      </c>
      <c r="P355" s="4">
        <v>0.63636363636363602</v>
      </c>
      <c r="Q355" s="4">
        <v>0.79200000000000004</v>
      </c>
      <c r="R355" s="4">
        <v>0.61099999999999999</v>
      </c>
      <c r="S355" s="4">
        <v>0.77100000000000002</v>
      </c>
      <c r="T355" s="4">
        <v>0.67100000000000004</v>
      </c>
      <c r="U355" s="5">
        <v>100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2">
        <v>0.23572233352107</v>
      </c>
      <c r="AB355" s="2">
        <v>0.45198512374305699</v>
      </c>
      <c r="AC355" s="2">
        <v>0.233193887167711</v>
      </c>
      <c r="AD355" s="2">
        <v>0.49265831981054198</v>
      </c>
      <c r="AE355" s="2">
        <v>0.260066905418808</v>
      </c>
      <c r="AF355" s="2">
        <v>0.39898614201045501</v>
      </c>
    </row>
    <row r="356" spans="1:32" x14ac:dyDescent="0.35">
      <c r="A356" s="7">
        <v>167</v>
      </c>
      <c r="B356" s="7">
        <v>10</v>
      </c>
      <c r="C356" s="7">
        <v>0</v>
      </c>
      <c r="D356" s="7">
        <v>1</v>
      </c>
      <c r="E356" s="22" t="str">
        <f t="shared" si="10"/>
        <v>01</v>
      </c>
      <c r="F356" s="4">
        <v>0</v>
      </c>
      <c r="G356" s="24">
        <v>0</v>
      </c>
      <c r="H356" s="4">
        <v>6.273298789</v>
      </c>
      <c r="I356" s="4">
        <v>51.502463849999998</v>
      </c>
      <c r="J356" s="2">
        <f t="shared" si="11"/>
        <v>0.12180579956855793</v>
      </c>
      <c r="K356" s="3">
        <v>1</v>
      </c>
      <c r="L356" s="3">
        <v>6</v>
      </c>
      <c r="M356" s="3">
        <v>12</v>
      </c>
      <c r="N356" s="3">
        <v>30</v>
      </c>
      <c r="O356" s="4">
        <v>0.72499999999999998</v>
      </c>
      <c r="P356" s="4">
        <v>0.85714285714285698</v>
      </c>
      <c r="Q356" s="4">
        <v>0.752</v>
      </c>
      <c r="R356" s="4">
        <v>0.80900000000000005</v>
      </c>
      <c r="S356" s="4">
        <v>0.79500000000000004</v>
      </c>
      <c r="T356" s="4">
        <v>0.74</v>
      </c>
      <c r="U356" s="5">
        <v>100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2">
        <v>0.321583624127462</v>
      </c>
      <c r="AB356" s="2">
        <v>0.154150679827258</v>
      </c>
      <c r="AC356" s="2">
        <v>0.28501895503229702</v>
      </c>
      <c r="AD356" s="2">
        <v>0.211956361923645</v>
      </c>
      <c r="AE356" s="2">
        <v>0.22941316432780501</v>
      </c>
      <c r="AF356" s="2">
        <v>0.301105092783922</v>
      </c>
    </row>
    <row r="357" spans="1:32" x14ac:dyDescent="0.35">
      <c r="A357" s="7">
        <v>627</v>
      </c>
      <c r="B357" s="7">
        <v>39</v>
      </c>
      <c r="C357" s="7">
        <v>0</v>
      </c>
      <c r="D357" s="7">
        <v>1</v>
      </c>
      <c r="E357" s="22" t="str">
        <f t="shared" si="10"/>
        <v>01</v>
      </c>
      <c r="F357" s="4">
        <v>0.24479300000000001</v>
      </c>
      <c r="G357" s="24">
        <v>0</v>
      </c>
      <c r="H357" s="4">
        <v>5.2772700950000004</v>
      </c>
      <c r="I357" s="4">
        <v>42.633620274000002</v>
      </c>
      <c r="J357" s="2">
        <f t="shared" si="11"/>
        <v>0.12378188999863869</v>
      </c>
      <c r="K357" s="3">
        <v>0</v>
      </c>
      <c r="L357" s="3">
        <v>5</v>
      </c>
      <c r="M357" s="3">
        <v>10</v>
      </c>
      <c r="N357" s="3">
        <v>34</v>
      </c>
      <c r="O357" s="4">
        <v>0.77</v>
      </c>
      <c r="P357" s="4">
        <v>1</v>
      </c>
      <c r="Q357" s="4">
        <v>0.73799999999999999</v>
      </c>
      <c r="R357" s="4">
        <v>0.85199999999999998</v>
      </c>
      <c r="S357" s="4">
        <v>0.82499999999999996</v>
      </c>
      <c r="T357" s="4">
        <v>0.98099999999999998</v>
      </c>
      <c r="U357" s="5">
        <v>100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2">
        <v>0.26136476413440801</v>
      </c>
      <c r="AB357" s="2">
        <v>1.0000050000287801E-5</v>
      </c>
      <c r="AC357" s="2">
        <v>0.30381145438166501</v>
      </c>
      <c r="AD357" s="2">
        <v>0.160168752152821</v>
      </c>
      <c r="AE357" s="2">
        <v>0.19237189264745599</v>
      </c>
      <c r="AF357" s="2">
        <v>1.9182819416774001E-2</v>
      </c>
    </row>
    <row r="358" spans="1:32" x14ac:dyDescent="0.35">
      <c r="A358" s="7">
        <v>411</v>
      </c>
      <c r="B358" s="7">
        <v>50</v>
      </c>
      <c r="C358" s="7">
        <v>0</v>
      </c>
      <c r="D358" s="7">
        <v>1</v>
      </c>
      <c r="E358" s="22" t="str">
        <f t="shared" si="10"/>
        <v>01</v>
      </c>
      <c r="F358" s="4">
        <v>0.25004100000000001</v>
      </c>
      <c r="G358" s="24">
        <v>0</v>
      </c>
      <c r="H358" s="4">
        <v>5.0273971360000003</v>
      </c>
      <c r="I358" s="4">
        <v>40.6075803982</v>
      </c>
      <c r="J358" s="2">
        <f t="shared" si="11"/>
        <v>0.12380440023023012</v>
      </c>
      <c r="K358" s="3">
        <v>3</v>
      </c>
      <c r="L358" s="3">
        <v>5</v>
      </c>
      <c r="M358" s="3">
        <v>4</v>
      </c>
      <c r="N358" s="3">
        <v>37</v>
      </c>
      <c r="O358" s="4">
        <v>0.84599999999999997</v>
      </c>
      <c r="P358" s="4">
        <v>0.625</v>
      </c>
      <c r="Q358" s="4">
        <v>0.84099999999999997</v>
      </c>
      <c r="R358" s="4">
        <v>0.629</v>
      </c>
      <c r="S358" s="4">
        <v>0.85099999999999998</v>
      </c>
      <c r="T358" s="4">
        <v>0.56799999999999995</v>
      </c>
      <c r="U358" s="5">
        <v>100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2">
        <v>0.16723591937591401</v>
      </c>
      <c r="AB358" s="2">
        <v>0.47000362924573602</v>
      </c>
      <c r="AC358" s="2">
        <v>0.173163619009189</v>
      </c>
      <c r="AD358" s="2">
        <v>0.46362402228169702</v>
      </c>
      <c r="AE358" s="2">
        <v>0.16134315040876299</v>
      </c>
      <c r="AF358" s="2">
        <v>0.56563386026098605</v>
      </c>
    </row>
    <row r="359" spans="1:32" x14ac:dyDescent="0.35">
      <c r="A359" s="7">
        <v>759</v>
      </c>
      <c r="B359" s="7">
        <v>47</v>
      </c>
      <c r="C359" s="7">
        <v>0</v>
      </c>
      <c r="D359" s="7">
        <v>1</v>
      </c>
      <c r="E359" s="22" t="str">
        <f t="shared" si="10"/>
        <v>01</v>
      </c>
      <c r="F359" s="4">
        <v>0.26716200000000001</v>
      </c>
      <c r="G359" s="24">
        <v>0</v>
      </c>
      <c r="H359" s="4">
        <v>5.656822902</v>
      </c>
      <c r="I359" s="4">
        <v>44.811612930999999</v>
      </c>
      <c r="J359" s="2">
        <f t="shared" si="11"/>
        <v>0.12623564589630504</v>
      </c>
      <c r="K359" s="3">
        <v>2</v>
      </c>
      <c r="L359" s="3">
        <v>4</v>
      </c>
      <c r="M359" s="3">
        <v>7</v>
      </c>
      <c r="N359" s="3">
        <v>36</v>
      </c>
      <c r="O359" s="4">
        <v>0.79500000000000004</v>
      </c>
      <c r="P359" s="4">
        <v>0.66666666666666696</v>
      </c>
      <c r="Q359" s="4">
        <v>0.82499999999999996</v>
      </c>
      <c r="R359" s="4">
        <v>0.62</v>
      </c>
      <c r="S359" s="4">
        <v>0.83599999999999997</v>
      </c>
      <c r="T359" s="4">
        <v>0.66400000000000003</v>
      </c>
      <c r="U359" s="5">
        <v>100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2">
        <v>0.22941316432780501</v>
      </c>
      <c r="AB359" s="2">
        <v>0.405465108108164</v>
      </c>
      <c r="AC359" s="2">
        <v>0.19237189264745599</v>
      </c>
      <c r="AD359" s="2">
        <v>0.47803580094300002</v>
      </c>
      <c r="AE359" s="2">
        <v>0.17912666589743501</v>
      </c>
      <c r="AF359" s="2">
        <v>0.40947312950570303</v>
      </c>
    </row>
    <row r="360" spans="1:32" x14ac:dyDescent="0.35">
      <c r="A360" s="7">
        <v>75</v>
      </c>
      <c r="B360" s="7">
        <v>7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4">
        <v>0</v>
      </c>
      <c r="H360" s="4">
        <v>7.0664305279999997</v>
      </c>
      <c r="I360" s="4">
        <v>55.764428354499998</v>
      </c>
      <c r="J360" s="2">
        <f t="shared" si="11"/>
        <v>0.12671932155527535</v>
      </c>
      <c r="K360" s="3">
        <v>2</v>
      </c>
      <c r="L360" s="3">
        <v>3</v>
      </c>
      <c r="M360" s="3">
        <v>11</v>
      </c>
      <c r="N360" s="3">
        <v>33</v>
      </c>
      <c r="O360" s="4">
        <v>0.74099999999999999</v>
      </c>
      <c r="P360" s="4">
        <v>0.6</v>
      </c>
      <c r="Q360" s="4">
        <v>0.71799999999999997</v>
      </c>
      <c r="R360" s="4">
        <v>0.56899999999999995</v>
      </c>
      <c r="S360" s="4">
        <v>0.75600000000000001</v>
      </c>
      <c r="T360" s="4">
        <v>0.46300000000000002</v>
      </c>
      <c r="U360" s="5">
        <v>100</v>
      </c>
      <c r="V360" s="5">
        <v>100</v>
      </c>
      <c r="W360" s="5">
        <v>100</v>
      </c>
      <c r="X360" s="5">
        <v>100</v>
      </c>
      <c r="Y360" s="5">
        <v>100</v>
      </c>
      <c r="Z360" s="5">
        <v>0</v>
      </c>
      <c r="AA360" s="2">
        <v>0.29975465368604998</v>
      </c>
      <c r="AB360" s="2">
        <v>0.51082562376599105</v>
      </c>
      <c r="AC360" s="2">
        <v>0.33128570993391299</v>
      </c>
      <c r="AD360" s="2">
        <v>0.56387484485580597</v>
      </c>
      <c r="AE360" s="2">
        <v>0.279713902802604</v>
      </c>
      <c r="AF360" s="2">
        <v>0.77002822489590295</v>
      </c>
    </row>
    <row r="361" spans="1:32" x14ac:dyDescent="0.35">
      <c r="A361" s="7">
        <v>439</v>
      </c>
      <c r="B361" s="7">
        <v>29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4">
        <v>0</v>
      </c>
      <c r="H361" s="4">
        <v>6.4411761590000003</v>
      </c>
      <c r="I361" s="4">
        <v>50.817853590600002</v>
      </c>
      <c r="J361" s="2">
        <f t="shared" si="11"/>
        <v>0.12675026007378346</v>
      </c>
      <c r="K361" s="3">
        <v>1</v>
      </c>
      <c r="L361" s="3">
        <v>3</v>
      </c>
      <c r="M361" s="3">
        <v>4</v>
      </c>
      <c r="N361" s="3">
        <v>41</v>
      </c>
      <c r="O361" s="4">
        <v>0.88900000000000001</v>
      </c>
      <c r="P361" s="4">
        <v>0.75</v>
      </c>
      <c r="Q361" s="4">
        <v>0.90400000000000003</v>
      </c>
      <c r="R361" s="4">
        <v>0.66</v>
      </c>
      <c r="S361" s="4">
        <v>0.89300000000000002</v>
      </c>
      <c r="T361" s="4">
        <v>0.63900000000000001</v>
      </c>
      <c r="U361" s="5">
        <v>100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2">
        <v>0.117658043468232</v>
      </c>
      <c r="AB361" s="2">
        <v>0.28768207245178101</v>
      </c>
      <c r="AC361" s="2">
        <v>0.100925918589961</v>
      </c>
      <c r="AD361" s="2">
        <v>0.41551544396166601</v>
      </c>
      <c r="AE361" s="2">
        <v>0.113168698105638</v>
      </c>
      <c r="AF361" s="2">
        <v>0.44785082460460202</v>
      </c>
    </row>
    <row r="362" spans="1:32" x14ac:dyDescent="0.35">
      <c r="A362" s="7">
        <v>519</v>
      </c>
      <c r="B362" s="7">
        <v>37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4">
        <v>0</v>
      </c>
      <c r="H362" s="4">
        <v>5.9457755519999997</v>
      </c>
      <c r="I362" s="4">
        <v>45.9715417106</v>
      </c>
      <c r="J362" s="2">
        <f t="shared" si="11"/>
        <v>0.12933600507526677</v>
      </c>
      <c r="K362" s="3">
        <v>4</v>
      </c>
      <c r="L362" s="3">
        <v>2</v>
      </c>
      <c r="M362" s="3">
        <v>6</v>
      </c>
      <c r="N362" s="3">
        <v>37</v>
      </c>
      <c r="O362" s="4">
        <v>0.78300000000000003</v>
      </c>
      <c r="P362" s="4">
        <v>0.33333333333333298</v>
      </c>
      <c r="Q362" s="4">
        <v>0.79500000000000004</v>
      </c>
      <c r="R362" s="4">
        <v>0.39800000000000002</v>
      </c>
      <c r="S362" s="4">
        <v>0.82399999999999995</v>
      </c>
      <c r="T362" s="4">
        <v>0.379</v>
      </c>
      <c r="U362" s="5">
        <v>100</v>
      </c>
      <c r="V362" s="5">
        <v>0</v>
      </c>
      <c r="W362" s="5">
        <v>100</v>
      </c>
      <c r="X362" s="5">
        <v>0</v>
      </c>
      <c r="Y362" s="5">
        <v>100</v>
      </c>
      <c r="Z362" s="5">
        <v>0</v>
      </c>
      <c r="AA362" s="2">
        <v>0.24462258299133399</v>
      </c>
      <c r="AB362" s="2">
        <v>1.09861228866811</v>
      </c>
      <c r="AC362" s="2">
        <v>0.22941316432780501</v>
      </c>
      <c r="AD362" s="2">
        <v>0.92130327369769904</v>
      </c>
      <c r="AE362" s="2">
        <v>0.19358474907266501</v>
      </c>
      <c r="AF362" s="2">
        <v>0.97021907389971096</v>
      </c>
    </row>
    <row r="363" spans="1:32" x14ac:dyDescent="0.35">
      <c r="A363" s="7">
        <v>379</v>
      </c>
      <c r="B363" s="7">
        <v>41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4">
        <v>0</v>
      </c>
      <c r="H363" s="4">
        <v>6.0986941210000003</v>
      </c>
      <c r="I363" s="4">
        <v>46.922543597000001</v>
      </c>
      <c r="J363" s="2">
        <f t="shared" si="11"/>
        <v>0.12997364706780135</v>
      </c>
      <c r="K363" s="3">
        <v>1</v>
      </c>
      <c r="L363" s="3">
        <v>9</v>
      </c>
      <c r="M363" s="3">
        <v>3</v>
      </c>
      <c r="N363" s="3">
        <v>36</v>
      </c>
      <c r="O363" s="4">
        <v>0.91700000000000004</v>
      </c>
      <c r="P363" s="4">
        <v>0.9</v>
      </c>
      <c r="Q363" s="4">
        <v>0.91700000000000004</v>
      </c>
      <c r="R363" s="4">
        <v>0.85899999999999999</v>
      </c>
      <c r="S363" s="4">
        <v>0.83699999999999997</v>
      </c>
      <c r="T363" s="4">
        <v>0.82899999999999996</v>
      </c>
      <c r="U363" s="5">
        <v>100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2">
        <v>8.6647806725672197E-2</v>
      </c>
      <c r="AB363" s="2">
        <v>0.105360515657826</v>
      </c>
      <c r="AC363" s="2">
        <v>8.6647806725672197E-2</v>
      </c>
      <c r="AD363" s="2">
        <v>0.15198635699788199</v>
      </c>
      <c r="AE363" s="2">
        <v>0.177931208492662</v>
      </c>
      <c r="AF363" s="2">
        <v>0.18753512384684201</v>
      </c>
    </row>
    <row r="364" spans="1:32" x14ac:dyDescent="0.35">
      <c r="A364" s="7">
        <v>479</v>
      </c>
      <c r="B364" s="7">
        <v>5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4">
        <v>0</v>
      </c>
      <c r="H364" s="4">
        <v>8.0599907940000008</v>
      </c>
      <c r="I364" s="4">
        <v>61.044240449999997</v>
      </c>
      <c r="J364" s="2">
        <f t="shared" si="11"/>
        <v>0.13203523763395439</v>
      </c>
      <c r="K364" s="3">
        <v>3</v>
      </c>
      <c r="L364" s="3">
        <v>4</v>
      </c>
      <c r="M364" s="3">
        <v>7</v>
      </c>
      <c r="N364" s="3">
        <v>35</v>
      </c>
      <c r="O364" s="4">
        <v>0.77900000000000003</v>
      </c>
      <c r="P364" s="4">
        <v>0.57142857142857095</v>
      </c>
      <c r="Q364" s="4">
        <v>0.79900000000000004</v>
      </c>
      <c r="R364" s="4">
        <v>0.56599999999999995</v>
      </c>
      <c r="S364" s="4">
        <v>0.82699999999999996</v>
      </c>
      <c r="T364" s="4">
        <v>0.56499999999999995</v>
      </c>
      <c r="U364" s="5">
        <v>100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2">
        <v>0.24974423311138899</v>
      </c>
      <c r="AB364" s="2">
        <v>0.55961578793542299</v>
      </c>
      <c r="AC364" s="2">
        <v>0.224394333215862</v>
      </c>
      <c r="AD364" s="2">
        <v>0.56916120077895405</v>
      </c>
      <c r="AE364" s="2">
        <v>0.189950583958446</v>
      </c>
      <c r="AF364" s="2">
        <v>0.57092954783569605</v>
      </c>
    </row>
    <row r="365" spans="1:32" x14ac:dyDescent="0.35">
      <c r="A365" s="7">
        <v>655</v>
      </c>
      <c r="B365" s="7">
        <v>8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4">
        <v>0</v>
      </c>
      <c r="H365" s="4">
        <v>6.2661140270000004</v>
      </c>
      <c r="I365" s="4">
        <v>47.314310205799998</v>
      </c>
      <c r="J365" s="2">
        <f t="shared" si="11"/>
        <v>0.13243591631674834</v>
      </c>
      <c r="K365" s="3">
        <v>2</v>
      </c>
      <c r="L365" s="3">
        <v>10</v>
      </c>
      <c r="M365" s="3">
        <v>6</v>
      </c>
      <c r="N365" s="3">
        <v>31</v>
      </c>
      <c r="O365" s="4">
        <v>0.80800000000000005</v>
      </c>
      <c r="P365" s="4">
        <v>0.83333333333333304</v>
      </c>
      <c r="Q365" s="4">
        <v>0.79800000000000004</v>
      </c>
      <c r="R365" s="4">
        <v>0.78600000000000003</v>
      </c>
      <c r="S365" s="4">
        <v>0.79100000000000004</v>
      </c>
      <c r="T365" s="4">
        <v>0.747</v>
      </c>
      <c r="U365" s="5">
        <v>100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2">
        <v>0.213193220461042</v>
      </c>
      <c r="AB365" s="2">
        <v>0.18232155679395501</v>
      </c>
      <c r="AC365" s="2">
        <v>0.225646681532328</v>
      </c>
      <c r="AD365" s="2">
        <v>0.24079848655293001</v>
      </c>
      <c r="AE365" s="2">
        <v>0.23445731121448299</v>
      </c>
      <c r="AF365" s="2">
        <v>0.29169009384931999</v>
      </c>
    </row>
    <row r="366" spans="1:32" x14ac:dyDescent="0.35">
      <c r="A366" s="7">
        <v>555</v>
      </c>
      <c r="B366" s="7">
        <v>28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4">
        <v>0</v>
      </c>
      <c r="H366" s="4">
        <v>7.613925472</v>
      </c>
      <c r="I366" s="4">
        <v>57.111087376999997</v>
      </c>
      <c r="J366" s="2">
        <f t="shared" si="11"/>
        <v>0.13331781658680711</v>
      </c>
      <c r="K366" s="3">
        <v>0</v>
      </c>
      <c r="L366" s="3">
        <v>5</v>
      </c>
      <c r="M366" s="3">
        <v>3</v>
      </c>
      <c r="N366" s="3">
        <v>41</v>
      </c>
      <c r="O366" s="4">
        <v>0.92600000000000005</v>
      </c>
      <c r="P366" s="4">
        <v>1</v>
      </c>
      <c r="Q366" s="4">
        <v>0.92500000000000004</v>
      </c>
      <c r="R366" s="4">
        <v>0.85899999999999999</v>
      </c>
      <c r="S366" s="4">
        <v>0.90700000000000003</v>
      </c>
      <c r="T366" s="4">
        <v>0.92500000000000004</v>
      </c>
      <c r="U366" s="5">
        <v>100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2">
        <v>7.6881044335957605E-2</v>
      </c>
      <c r="AB366" s="2">
        <v>1.0000050000287801E-5</v>
      </c>
      <c r="AC366" s="2">
        <v>7.7961541469711806E-2</v>
      </c>
      <c r="AD366" s="2">
        <v>0.15198635699788199</v>
      </c>
      <c r="AE366" s="2">
        <v>9.7612828867000401E-2</v>
      </c>
      <c r="AF366" s="2">
        <v>7.7961541469711806E-2</v>
      </c>
    </row>
    <row r="367" spans="1:32" x14ac:dyDescent="0.35">
      <c r="A367" s="7">
        <v>533</v>
      </c>
      <c r="B367" s="7">
        <v>10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4">
        <v>0</v>
      </c>
      <c r="H367" s="4">
        <v>6.0900913189999999</v>
      </c>
      <c r="I367" s="4">
        <v>45.527097128299999</v>
      </c>
      <c r="J367" s="2">
        <f t="shared" si="11"/>
        <v>0.1337684961955185</v>
      </c>
      <c r="K367" s="3">
        <v>2</v>
      </c>
      <c r="L367" s="3">
        <v>4</v>
      </c>
      <c r="M367" s="3">
        <v>6</v>
      </c>
      <c r="N367" s="3">
        <v>37</v>
      </c>
      <c r="O367" s="4">
        <v>0.83099999999999996</v>
      </c>
      <c r="P367" s="4">
        <v>0.66666666666666696</v>
      </c>
      <c r="Q367" s="4">
        <v>0.84299999999999997</v>
      </c>
      <c r="R367" s="4">
        <v>0.64200000000000002</v>
      </c>
      <c r="S367" s="4">
        <v>0.82899999999999996</v>
      </c>
      <c r="T367" s="4">
        <v>0.65200000000000002</v>
      </c>
      <c r="U367" s="5">
        <v>100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2">
        <v>0.185125484126689</v>
      </c>
      <c r="AB367" s="2">
        <v>0.405465108108164</v>
      </c>
      <c r="AC367" s="2">
        <v>0.17078832098028199</v>
      </c>
      <c r="AD367" s="2">
        <v>0.44316697529217602</v>
      </c>
      <c r="AE367" s="2">
        <v>0.18753512384684201</v>
      </c>
      <c r="AF367" s="2">
        <v>0.42771071705548402</v>
      </c>
    </row>
    <row r="368" spans="1:32" x14ac:dyDescent="0.35">
      <c r="A368" s="7">
        <v>765</v>
      </c>
      <c r="B368" s="7">
        <v>26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4">
        <v>0</v>
      </c>
      <c r="H368" s="4">
        <v>5.2308711490000004</v>
      </c>
      <c r="I368" s="4">
        <v>38.933919864000003</v>
      </c>
      <c r="J368" s="2">
        <f t="shared" si="11"/>
        <v>0.13435254316215645</v>
      </c>
      <c r="K368" s="3">
        <v>0</v>
      </c>
      <c r="L368" s="3">
        <v>5</v>
      </c>
      <c r="M368" s="3">
        <v>6</v>
      </c>
      <c r="N368" s="3">
        <v>38</v>
      </c>
      <c r="O368" s="4">
        <v>0.872</v>
      </c>
      <c r="P368" s="4">
        <v>1</v>
      </c>
      <c r="Q368" s="4">
        <v>0.76</v>
      </c>
      <c r="R368" s="4">
        <v>0.85099999999999998</v>
      </c>
      <c r="S368" s="4">
        <v>0.84</v>
      </c>
      <c r="T368" s="4">
        <v>0.83599999999999997</v>
      </c>
      <c r="U368" s="5">
        <v>100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2">
        <v>0.13696585507315701</v>
      </c>
      <c r="AB368" s="2">
        <v>1.0000050000287801E-5</v>
      </c>
      <c r="AC368" s="2">
        <v>0.27443684570176002</v>
      </c>
      <c r="AD368" s="2">
        <v>0.16134315040876299</v>
      </c>
      <c r="AE368" s="2">
        <v>0.17435338714477799</v>
      </c>
      <c r="AF368" s="2">
        <v>0.17912666589743501</v>
      </c>
    </row>
    <row r="369" spans="1:32" x14ac:dyDescent="0.35">
      <c r="A369" s="7">
        <v>861</v>
      </c>
      <c r="B369" s="7">
        <v>2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4">
        <v>0</v>
      </c>
      <c r="H369" s="4">
        <v>5.6938229790000001</v>
      </c>
      <c r="I369" s="4">
        <v>42.131783392999999</v>
      </c>
      <c r="J369" s="2">
        <f t="shared" si="11"/>
        <v>0.13514317506782783</v>
      </c>
      <c r="K369" s="3">
        <v>1</v>
      </c>
      <c r="L369" s="3">
        <v>4</v>
      </c>
      <c r="M369" s="3">
        <v>5</v>
      </c>
      <c r="N369" s="3">
        <v>39</v>
      </c>
      <c r="O369" s="4">
        <v>0.875</v>
      </c>
      <c r="P369" s="4">
        <v>0.8</v>
      </c>
      <c r="Q369" s="4">
        <v>0.88600000000000001</v>
      </c>
      <c r="R369" s="4">
        <v>0.72</v>
      </c>
      <c r="S369" s="4">
        <v>0.88500000000000001</v>
      </c>
      <c r="T369" s="4">
        <v>0.55600000000000005</v>
      </c>
      <c r="U369" s="5">
        <v>100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2">
        <v>0.13353139262452299</v>
      </c>
      <c r="AB369" s="2">
        <v>0.22314355131420999</v>
      </c>
      <c r="AC369" s="2">
        <v>0.121038328377056</v>
      </c>
      <c r="AD369" s="2">
        <v>0.32850406697203599</v>
      </c>
      <c r="AE369" s="2">
        <v>0.122167633974208</v>
      </c>
      <c r="AF369" s="2">
        <v>0.58698698473155497</v>
      </c>
    </row>
    <row r="370" spans="1:32" x14ac:dyDescent="0.35">
      <c r="A370" s="7">
        <v>19</v>
      </c>
      <c r="B370" s="7">
        <v>25</v>
      </c>
      <c r="C370" s="7">
        <v>0</v>
      </c>
      <c r="D370" s="7">
        <v>1</v>
      </c>
      <c r="E370" s="22" t="str">
        <f t="shared" si="10"/>
        <v>01</v>
      </c>
      <c r="F370" s="4">
        <v>0.25005100000000002</v>
      </c>
      <c r="G370" s="24">
        <v>0</v>
      </c>
      <c r="H370" s="4">
        <v>7.0540265020000001</v>
      </c>
      <c r="I370" s="4">
        <v>52.183187250000003</v>
      </c>
      <c r="J370" s="2">
        <f t="shared" si="11"/>
        <v>0.13517814594584771</v>
      </c>
      <c r="K370" s="3">
        <v>1</v>
      </c>
      <c r="L370" s="3">
        <v>5</v>
      </c>
      <c r="M370" s="3">
        <v>6</v>
      </c>
      <c r="N370" s="3">
        <v>37</v>
      </c>
      <c r="O370" s="4">
        <v>0.84</v>
      </c>
      <c r="P370" s="4">
        <v>0.83333333333333304</v>
      </c>
      <c r="Q370" s="4">
        <v>0.83799999999999997</v>
      </c>
      <c r="R370" s="4">
        <v>0.77</v>
      </c>
      <c r="S370" s="4">
        <v>0.86399999999999999</v>
      </c>
      <c r="T370" s="4">
        <v>0.81100000000000005</v>
      </c>
      <c r="U370" s="5">
        <v>100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2">
        <v>0.17435338714477799</v>
      </c>
      <c r="AB370" s="2">
        <v>0.18232155679395501</v>
      </c>
      <c r="AC370" s="2">
        <v>0.17673717850005399</v>
      </c>
      <c r="AD370" s="2">
        <v>0.26136476413440801</v>
      </c>
      <c r="AE370" s="2">
        <v>0.14618251017808101</v>
      </c>
      <c r="AF370" s="2">
        <v>0.209487224866724</v>
      </c>
    </row>
    <row r="371" spans="1:32" x14ac:dyDescent="0.35">
      <c r="A371" s="7">
        <v>445</v>
      </c>
      <c r="B371" s="7">
        <v>42</v>
      </c>
      <c r="C371" s="7">
        <v>0</v>
      </c>
      <c r="D371" s="7">
        <v>1</v>
      </c>
      <c r="E371" s="22" t="str">
        <f t="shared" si="10"/>
        <v>01</v>
      </c>
      <c r="F371" s="4">
        <v>5.5279000000000002E-2</v>
      </c>
      <c r="G371" s="24">
        <v>0</v>
      </c>
      <c r="H371" s="4">
        <v>7.2559715279999999</v>
      </c>
      <c r="I371" s="4">
        <v>53.512670702500003</v>
      </c>
      <c r="J371" s="2">
        <f t="shared" si="11"/>
        <v>0.135593522669408</v>
      </c>
      <c r="K371" s="3">
        <v>1</v>
      </c>
      <c r="L371" s="3">
        <v>4</v>
      </c>
      <c r="M371" s="3">
        <v>14</v>
      </c>
      <c r="N371" s="3">
        <v>30</v>
      </c>
      <c r="O371" s="4">
        <v>0.68300000000000005</v>
      </c>
      <c r="P371" s="4">
        <v>0.8</v>
      </c>
      <c r="Q371" s="4">
        <v>0.67300000000000004</v>
      </c>
      <c r="R371" s="4">
        <v>0.72</v>
      </c>
      <c r="S371" s="4">
        <v>0.70699999999999996</v>
      </c>
      <c r="T371" s="4">
        <v>0.56100000000000005</v>
      </c>
      <c r="U371" s="5">
        <v>100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2">
        <v>0.38126041941134697</v>
      </c>
      <c r="AB371" s="2">
        <v>0.22314355131420999</v>
      </c>
      <c r="AC371" s="2">
        <v>0.39600994933740902</v>
      </c>
      <c r="AD371" s="2">
        <v>0.32850406697203599</v>
      </c>
      <c r="AE371" s="2">
        <v>0.34672461308556402</v>
      </c>
      <c r="AF371" s="2">
        <v>0.57803437345944098</v>
      </c>
    </row>
    <row r="372" spans="1:32" x14ac:dyDescent="0.35">
      <c r="A372" s="7">
        <v>41</v>
      </c>
      <c r="B372" s="7">
        <v>24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4">
        <v>0</v>
      </c>
      <c r="H372" s="4">
        <v>5.9598150859999999</v>
      </c>
      <c r="I372" s="4">
        <v>43.567047209999998</v>
      </c>
      <c r="J372" s="2">
        <f t="shared" si="11"/>
        <v>0.13679639699410329</v>
      </c>
      <c r="K372" s="3">
        <v>0</v>
      </c>
      <c r="L372" s="3">
        <v>8</v>
      </c>
      <c r="M372" s="3">
        <v>7</v>
      </c>
      <c r="N372" s="3">
        <v>34</v>
      </c>
      <c r="O372" s="4">
        <v>0.84199999999999997</v>
      </c>
      <c r="P372" s="4">
        <v>1</v>
      </c>
      <c r="Q372" s="4">
        <v>0.86299999999999999</v>
      </c>
      <c r="R372" s="4">
        <v>0.92100000000000004</v>
      </c>
      <c r="S372" s="4">
        <v>0.85</v>
      </c>
      <c r="T372" s="4">
        <v>0.98699999999999999</v>
      </c>
      <c r="U372" s="5">
        <v>100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2">
        <v>0.17197526473981001</v>
      </c>
      <c r="AB372" s="2">
        <v>1.0000050000287801E-5</v>
      </c>
      <c r="AC372" s="2">
        <v>0.14734058789870899</v>
      </c>
      <c r="AD372" s="2">
        <v>8.2295242726830198E-2</v>
      </c>
      <c r="AE372" s="2">
        <v>0.16251892949777499</v>
      </c>
      <c r="AF372" s="2">
        <v>1.30852395486555E-2</v>
      </c>
    </row>
    <row r="373" spans="1:32" x14ac:dyDescent="0.35">
      <c r="A373" s="7">
        <v>683</v>
      </c>
      <c r="B373" s="7">
        <v>20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4">
        <v>0</v>
      </c>
      <c r="H373" s="4">
        <v>6.1066734939999998</v>
      </c>
      <c r="I373" s="4">
        <v>44.367938062999997</v>
      </c>
      <c r="J373" s="2">
        <f t="shared" si="11"/>
        <v>0.1376370812032974</v>
      </c>
      <c r="K373" s="3">
        <v>0</v>
      </c>
      <c r="L373" s="3">
        <v>4</v>
      </c>
      <c r="M373" s="3">
        <v>6</v>
      </c>
      <c r="N373" s="3">
        <v>39</v>
      </c>
      <c r="O373" s="4">
        <v>0.85599999999999998</v>
      </c>
      <c r="P373" s="4">
        <v>1</v>
      </c>
      <c r="Q373" s="4">
        <v>0.88300000000000001</v>
      </c>
      <c r="R373" s="4">
        <v>0.84499999999999997</v>
      </c>
      <c r="S373" s="4">
        <v>0.90100000000000002</v>
      </c>
      <c r="T373" s="4">
        <v>0.94399999999999995</v>
      </c>
      <c r="U373" s="5">
        <v>100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2">
        <v>0.15548490284039501</v>
      </c>
      <c r="AB373" s="2">
        <v>1.0000050000287801E-5</v>
      </c>
      <c r="AC373" s="2">
        <v>0.124430078378177</v>
      </c>
      <c r="AD373" s="2">
        <v>0.168418651624963</v>
      </c>
      <c r="AE373" s="2">
        <v>0.104250021373799</v>
      </c>
      <c r="AF373" s="2">
        <v>5.7629112836636402E-2</v>
      </c>
    </row>
    <row r="374" spans="1:32" x14ac:dyDescent="0.35">
      <c r="A374" s="7">
        <v>953</v>
      </c>
      <c r="B374" s="7">
        <v>45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4">
        <v>0</v>
      </c>
      <c r="H374" s="4">
        <v>7.13147895</v>
      </c>
      <c r="I374" s="4">
        <v>51.783087973999997</v>
      </c>
      <c r="J374" s="2">
        <f t="shared" si="11"/>
        <v>0.13771830203677068</v>
      </c>
      <c r="K374" s="3">
        <v>3</v>
      </c>
      <c r="L374" s="3">
        <v>4</v>
      </c>
      <c r="M374" s="3">
        <v>13</v>
      </c>
      <c r="N374" s="3">
        <v>29</v>
      </c>
      <c r="O374" s="4">
        <v>0.66400000000000003</v>
      </c>
      <c r="P374" s="4">
        <v>0.57142857142857095</v>
      </c>
      <c r="Q374" s="4">
        <v>0.63200000000000001</v>
      </c>
      <c r="R374" s="4">
        <v>0.53400000000000003</v>
      </c>
      <c r="S374" s="4">
        <v>0.69299999999999995</v>
      </c>
      <c r="T374" s="4">
        <v>0.52900000000000003</v>
      </c>
      <c r="U374" s="5">
        <v>100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2">
        <v>0.40947312950570303</v>
      </c>
      <c r="AB374" s="2">
        <v>0.55961578793542299</v>
      </c>
      <c r="AC374" s="2">
        <v>0.45886588483528001</v>
      </c>
      <c r="AD374" s="2">
        <v>0.62735944002194199</v>
      </c>
      <c r="AE374" s="2">
        <v>0.36672527979223402</v>
      </c>
      <c r="AF374" s="2">
        <v>0.63676684712383802</v>
      </c>
    </row>
    <row r="375" spans="1:32" x14ac:dyDescent="0.35">
      <c r="A375" s="7">
        <v>309</v>
      </c>
      <c r="B375" s="7">
        <v>39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4">
        <v>0</v>
      </c>
      <c r="H375" s="4">
        <v>5.3351650939999997</v>
      </c>
      <c r="I375" s="4">
        <v>38.588899829900001</v>
      </c>
      <c r="J375" s="2">
        <f t="shared" si="11"/>
        <v>0.13825647057877849</v>
      </c>
      <c r="K375" s="3">
        <v>0</v>
      </c>
      <c r="L375" s="3">
        <v>7</v>
      </c>
      <c r="M375" s="3">
        <v>4</v>
      </c>
      <c r="N375" s="3">
        <v>38</v>
      </c>
      <c r="O375" s="4">
        <v>0.90600000000000003</v>
      </c>
      <c r="P375" s="4">
        <v>1</v>
      </c>
      <c r="Q375" s="4">
        <v>0.90700000000000003</v>
      </c>
      <c r="R375" s="4">
        <v>0.88600000000000001</v>
      </c>
      <c r="S375" s="4">
        <v>0.875</v>
      </c>
      <c r="T375" s="4">
        <v>0.94399999999999995</v>
      </c>
      <c r="U375" s="5">
        <v>100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2">
        <v>9.8715972939157695E-2</v>
      </c>
      <c r="AB375" s="2">
        <v>1.0000050000287801E-5</v>
      </c>
      <c r="AC375" s="2">
        <v>9.7612828867000401E-2</v>
      </c>
      <c r="AD375" s="2">
        <v>0.121038328377056</v>
      </c>
      <c r="AE375" s="2">
        <v>0.13353139262452299</v>
      </c>
      <c r="AF375" s="2">
        <v>5.7629112836636402E-2</v>
      </c>
    </row>
    <row r="376" spans="1:32" x14ac:dyDescent="0.35">
      <c r="A376" s="7">
        <v>775</v>
      </c>
      <c r="B376" s="7">
        <v>4</v>
      </c>
      <c r="C376" s="7">
        <v>0</v>
      </c>
      <c r="D376" s="7">
        <v>1</v>
      </c>
      <c r="E376" s="22" t="str">
        <f t="shared" si="10"/>
        <v>01</v>
      </c>
      <c r="F376" s="4">
        <v>0.297628</v>
      </c>
      <c r="G376" s="24">
        <v>0</v>
      </c>
      <c r="H376" s="4">
        <v>5.5842343679999997</v>
      </c>
      <c r="I376" s="4">
        <v>39.761618406979998</v>
      </c>
      <c r="J376" s="2">
        <f t="shared" si="11"/>
        <v>0.1404428338616043</v>
      </c>
      <c r="K376" s="3">
        <v>0</v>
      </c>
      <c r="L376" s="3">
        <v>1</v>
      </c>
      <c r="M376" s="3">
        <v>10</v>
      </c>
      <c r="N376" s="3">
        <v>38</v>
      </c>
      <c r="O376" s="4">
        <v>0.79100000000000004</v>
      </c>
      <c r="P376" s="4">
        <v>1</v>
      </c>
      <c r="Q376" s="4">
        <v>0.79500000000000004</v>
      </c>
      <c r="R376" s="4">
        <v>0.65900000000000003</v>
      </c>
      <c r="S376" s="4">
        <v>0.90500000000000003</v>
      </c>
      <c r="T376" s="4">
        <v>0.63800000000000001</v>
      </c>
      <c r="U376" s="5">
        <v>100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2">
        <v>0.23445731121448299</v>
      </c>
      <c r="AB376" s="2">
        <v>1.0000050000287801E-5</v>
      </c>
      <c r="AC376" s="2">
        <v>0.22941316432780501</v>
      </c>
      <c r="AD376" s="2">
        <v>0.41703174447962998</v>
      </c>
      <c r="AE376" s="2">
        <v>9.9820335282210904E-2</v>
      </c>
      <c r="AF376" s="2">
        <v>0.44941699563734699</v>
      </c>
    </row>
    <row r="377" spans="1:32" x14ac:dyDescent="0.35">
      <c r="A377" s="7">
        <v>669</v>
      </c>
      <c r="B377" s="7">
        <v>16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4">
        <v>0</v>
      </c>
      <c r="H377" s="4">
        <v>7.6311162360000004</v>
      </c>
      <c r="I377" s="4">
        <v>54.127500990000001</v>
      </c>
      <c r="J377" s="2">
        <f t="shared" si="11"/>
        <v>0.14098408565748935</v>
      </c>
      <c r="K377" s="3">
        <v>1</v>
      </c>
      <c r="L377" s="3">
        <v>5</v>
      </c>
      <c r="M377" s="3">
        <v>6</v>
      </c>
      <c r="N377" s="3">
        <v>37</v>
      </c>
      <c r="O377" s="4">
        <v>0.85899999999999999</v>
      </c>
      <c r="P377" s="4">
        <v>0.83333333333333304</v>
      </c>
      <c r="Q377" s="4">
        <v>0.86199999999999999</v>
      </c>
      <c r="R377" s="4">
        <v>0.78300000000000003</v>
      </c>
      <c r="S377" s="4">
        <v>0.86899999999999999</v>
      </c>
      <c r="T377" s="4">
        <v>0.77800000000000002</v>
      </c>
      <c r="U377" s="5">
        <v>100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2">
        <v>0.15198635699788199</v>
      </c>
      <c r="AB377" s="2">
        <v>0.18232155679395501</v>
      </c>
      <c r="AC377" s="2">
        <v>0.14850000831844401</v>
      </c>
      <c r="AD377" s="2">
        <v>0.24462258299133399</v>
      </c>
      <c r="AE377" s="2">
        <v>0.14041215371674501</v>
      </c>
      <c r="AF377" s="2">
        <v>0.25102875480374498</v>
      </c>
    </row>
    <row r="378" spans="1:32" x14ac:dyDescent="0.35">
      <c r="A378" s="7">
        <v>161</v>
      </c>
      <c r="B378" s="7">
        <v>39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4">
        <v>0</v>
      </c>
      <c r="H378" s="4">
        <v>5.7359950509999997</v>
      </c>
      <c r="I378" s="4">
        <v>39.953055092</v>
      </c>
      <c r="J378" s="2">
        <f t="shared" si="11"/>
        <v>0.14356837137464731</v>
      </c>
      <c r="K378" s="3">
        <v>2</v>
      </c>
      <c r="L378" s="3">
        <v>4</v>
      </c>
      <c r="M378" s="3">
        <v>11</v>
      </c>
      <c r="N378" s="3">
        <v>32</v>
      </c>
      <c r="O378" s="4">
        <v>0.73</v>
      </c>
      <c r="P378" s="4">
        <v>0.66666666666666696</v>
      </c>
      <c r="Q378" s="4">
        <v>0.76600000000000001</v>
      </c>
      <c r="R378" s="4">
        <v>0.66</v>
      </c>
      <c r="S378" s="4">
        <v>0.78400000000000003</v>
      </c>
      <c r="T378" s="4">
        <v>0.61399999999999999</v>
      </c>
      <c r="U378" s="5">
        <v>100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2">
        <v>0.31471074483970002</v>
      </c>
      <c r="AB378" s="2">
        <v>0.405465108108164</v>
      </c>
      <c r="AC378" s="2">
        <v>0.26657310924154598</v>
      </c>
      <c r="AD378" s="2">
        <v>0.41551544396166601</v>
      </c>
      <c r="AE378" s="2">
        <v>0.24334625863172901</v>
      </c>
      <c r="AF378" s="2">
        <v>0.48776035083499503</v>
      </c>
    </row>
    <row r="379" spans="1:32" x14ac:dyDescent="0.35">
      <c r="A379" s="7">
        <v>187</v>
      </c>
      <c r="B379" s="7">
        <v>36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4">
        <v>0</v>
      </c>
      <c r="H379" s="4">
        <v>6.8835240510000002</v>
      </c>
      <c r="I379" s="4">
        <v>47.787704939999998</v>
      </c>
      <c r="J379" s="2">
        <f t="shared" si="11"/>
        <v>0.14404383009484617</v>
      </c>
      <c r="K379" s="3">
        <v>0</v>
      </c>
      <c r="L379" s="3">
        <v>4</v>
      </c>
      <c r="M379" s="3">
        <v>13</v>
      </c>
      <c r="N379" s="3">
        <v>32</v>
      </c>
      <c r="O379" s="4">
        <v>0.71799999999999997</v>
      </c>
      <c r="P379" s="4">
        <v>1</v>
      </c>
      <c r="Q379" s="4">
        <v>0.77200000000000002</v>
      </c>
      <c r="R379" s="4">
        <v>0.85799999999999998</v>
      </c>
      <c r="S379" s="4">
        <v>0.82299999999999995</v>
      </c>
      <c r="T379" s="4">
        <v>0.91600000000000004</v>
      </c>
      <c r="U379" s="5">
        <v>100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2">
        <v>0.33128570993391299</v>
      </c>
      <c r="AB379" s="2">
        <v>1.0000050000287801E-5</v>
      </c>
      <c r="AC379" s="2">
        <v>0.25877072895736097</v>
      </c>
      <c r="AD379" s="2">
        <v>0.153151179494175</v>
      </c>
      <c r="AE379" s="2">
        <v>0.19479907830506701</v>
      </c>
      <c r="AF379" s="2">
        <v>8.7738914308006705E-2</v>
      </c>
    </row>
    <row r="380" spans="1:32" x14ac:dyDescent="0.35">
      <c r="A380" s="7">
        <v>477</v>
      </c>
      <c r="B380" s="7">
        <v>18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6.2499005600000004</v>
      </c>
      <c r="I380" s="4">
        <v>43.113808255000002</v>
      </c>
      <c r="J380" s="2">
        <f t="shared" si="11"/>
        <v>0.14496285095101025</v>
      </c>
      <c r="K380" s="3">
        <v>2</v>
      </c>
      <c r="L380" s="3">
        <v>3</v>
      </c>
      <c r="M380" s="3">
        <v>10</v>
      </c>
      <c r="N380" s="3">
        <v>34</v>
      </c>
      <c r="O380" s="4">
        <v>0.76</v>
      </c>
      <c r="P380" s="4">
        <v>0.6</v>
      </c>
      <c r="Q380" s="4">
        <v>0.74399999999999999</v>
      </c>
      <c r="R380" s="4">
        <v>0.55600000000000005</v>
      </c>
      <c r="S380" s="4">
        <v>0.8</v>
      </c>
      <c r="T380" s="4">
        <v>0.55700000000000005</v>
      </c>
      <c r="U380" s="5">
        <v>100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2">
        <v>0.27443684570176002</v>
      </c>
      <c r="AB380" s="2">
        <v>0.51082562376599105</v>
      </c>
      <c r="AC380" s="2">
        <v>0.29571424414904501</v>
      </c>
      <c r="AD380" s="2">
        <v>0.58698698473155497</v>
      </c>
      <c r="AE380" s="2">
        <v>0.22314355131420999</v>
      </c>
      <c r="AF380" s="2">
        <v>0.58519003905485301</v>
      </c>
    </row>
    <row r="381" spans="1:32" x14ac:dyDescent="0.35">
      <c r="A381" s="7">
        <v>937</v>
      </c>
      <c r="B381" s="7">
        <v>39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4">
        <v>0</v>
      </c>
      <c r="H381" s="4">
        <v>6.2053306389999996</v>
      </c>
      <c r="I381" s="4">
        <v>42.449969555990002</v>
      </c>
      <c r="J381" s="2">
        <f t="shared" si="11"/>
        <v>0.14617986076092207</v>
      </c>
      <c r="K381" s="3">
        <v>0</v>
      </c>
      <c r="L381" s="3">
        <v>7</v>
      </c>
      <c r="M381" s="3">
        <v>5</v>
      </c>
      <c r="N381" s="3">
        <v>37</v>
      </c>
      <c r="O381" s="4">
        <v>0.876</v>
      </c>
      <c r="P381" s="4">
        <v>1</v>
      </c>
      <c r="Q381" s="4">
        <v>0.90400000000000003</v>
      </c>
      <c r="R381" s="4">
        <v>0.88900000000000001</v>
      </c>
      <c r="S381" s="4">
        <v>0.871</v>
      </c>
      <c r="T381" s="4">
        <v>0.96499999999999997</v>
      </c>
      <c r="U381" s="5">
        <v>100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2">
        <v>0.13238918804574601</v>
      </c>
      <c r="AB381" s="2">
        <v>1.0000050000287801E-5</v>
      </c>
      <c r="AC381" s="2">
        <v>0.100925918589961</v>
      </c>
      <c r="AD381" s="2">
        <v>0.117658043468232</v>
      </c>
      <c r="AE381" s="2">
        <v>0.13811330212963399</v>
      </c>
      <c r="AF381" s="2">
        <v>3.5627177643151202E-2</v>
      </c>
    </row>
    <row r="382" spans="1:32" x14ac:dyDescent="0.35">
      <c r="A382" s="7">
        <v>63</v>
      </c>
      <c r="B382" s="7">
        <v>2</v>
      </c>
      <c r="C382" s="7">
        <v>0</v>
      </c>
      <c r="D382" s="7">
        <v>1</v>
      </c>
      <c r="E382" s="22" t="str">
        <f t="shared" si="10"/>
        <v>01</v>
      </c>
      <c r="F382" s="4">
        <v>0.18593799999999999</v>
      </c>
      <c r="G382" s="24">
        <v>0</v>
      </c>
      <c r="H382" s="4">
        <v>8.2701562820000003</v>
      </c>
      <c r="I382" s="4">
        <v>56.080271664100003</v>
      </c>
      <c r="J382" s="2">
        <f t="shared" si="11"/>
        <v>0.14746997538698037</v>
      </c>
      <c r="K382" s="3">
        <v>2</v>
      </c>
      <c r="L382" s="3">
        <v>4</v>
      </c>
      <c r="M382" s="3">
        <v>5</v>
      </c>
      <c r="N382" s="3">
        <v>38</v>
      </c>
      <c r="O382" s="4">
        <v>0.83099999999999996</v>
      </c>
      <c r="P382" s="4">
        <v>0.66666666666666696</v>
      </c>
      <c r="Q382" s="4">
        <v>0.88800000000000001</v>
      </c>
      <c r="R382" s="4">
        <v>0.67300000000000004</v>
      </c>
      <c r="S382" s="4">
        <v>0.85899999999999999</v>
      </c>
      <c r="T382" s="4">
        <v>0.68899999999999995</v>
      </c>
      <c r="U382" s="5">
        <v>100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2">
        <v>0.185125484126689</v>
      </c>
      <c r="AB382" s="2">
        <v>0.405465108108164</v>
      </c>
      <c r="AC382" s="2">
        <v>0.11878353598996701</v>
      </c>
      <c r="AD382" s="2">
        <v>0.39600994933740902</v>
      </c>
      <c r="AE382" s="2">
        <v>0.15198635699788199</v>
      </c>
      <c r="AF382" s="2">
        <v>0.372514007968479</v>
      </c>
    </row>
    <row r="383" spans="1:32" x14ac:dyDescent="0.35">
      <c r="A383" s="7">
        <v>65</v>
      </c>
      <c r="B383" s="7">
        <v>6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4">
        <v>0</v>
      </c>
      <c r="H383" s="4">
        <v>8.1329692189999996</v>
      </c>
      <c r="I383" s="4">
        <v>54.95152444296</v>
      </c>
      <c r="J383" s="2">
        <f t="shared" si="11"/>
        <v>0.14800261323854752</v>
      </c>
      <c r="K383" s="3">
        <v>6</v>
      </c>
      <c r="L383" s="3">
        <v>3</v>
      </c>
      <c r="M383" s="3">
        <v>6</v>
      </c>
      <c r="N383" s="3">
        <v>34</v>
      </c>
      <c r="O383" s="4">
        <v>0.73</v>
      </c>
      <c r="P383" s="4">
        <v>0.33333333333333298</v>
      </c>
      <c r="Q383" s="4">
        <v>0.76900000000000002</v>
      </c>
      <c r="R383" s="4">
        <v>0.4</v>
      </c>
      <c r="S383" s="4">
        <v>0.76600000000000001</v>
      </c>
      <c r="T383" s="4">
        <v>0.38500000000000001</v>
      </c>
      <c r="U383" s="5">
        <v>100</v>
      </c>
      <c r="V383" s="5">
        <v>0</v>
      </c>
      <c r="W383" s="5">
        <v>100</v>
      </c>
      <c r="X383" s="5">
        <v>0</v>
      </c>
      <c r="Y383" s="5">
        <v>100</v>
      </c>
      <c r="Z383" s="5">
        <v>0</v>
      </c>
      <c r="AA383" s="2">
        <v>0.31471074483970002</v>
      </c>
      <c r="AB383" s="2">
        <v>1.09861228866811</v>
      </c>
      <c r="AC383" s="2">
        <v>0.262664309476493</v>
      </c>
      <c r="AD383" s="2">
        <v>0.916290731874155</v>
      </c>
      <c r="AE383" s="2">
        <v>0.26657310924154598</v>
      </c>
      <c r="AF383" s="2">
        <v>0.95451194469435297</v>
      </c>
    </row>
    <row r="384" spans="1:32" x14ac:dyDescent="0.35">
      <c r="A384" s="7">
        <v>221</v>
      </c>
      <c r="B384" s="7">
        <v>15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4">
        <v>0</v>
      </c>
      <c r="H384" s="4">
        <v>6.9327219810000003</v>
      </c>
      <c r="I384" s="4">
        <v>46.771105050000003</v>
      </c>
      <c r="J384" s="2">
        <f t="shared" si="11"/>
        <v>0.14822660216363651</v>
      </c>
      <c r="K384" s="3">
        <v>2</v>
      </c>
      <c r="L384" s="3">
        <v>4</v>
      </c>
      <c r="M384" s="3">
        <v>10</v>
      </c>
      <c r="N384" s="3">
        <v>33</v>
      </c>
      <c r="O384" s="4">
        <v>0.74</v>
      </c>
      <c r="P384" s="4">
        <v>0.66666666666666696</v>
      </c>
      <c r="Q384" s="4">
        <v>0.71</v>
      </c>
      <c r="R384" s="4">
        <v>0.61599999999999999</v>
      </c>
      <c r="S384" s="4">
        <v>0.76900000000000002</v>
      </c>
      <c r="T384" s="4">
        <v>0.624</v>
      </c>
      <c r="U384" s="5">
        <v>100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2">
        <v>0.301105092783922</v>
      </c>
      <c r="AB384" s="2">
        <v>0.405465108108164</v>
      </c>
      <c r="AC384" s="2">
        <v>0.34249030894677601</v>
      </c>
      <c r="AD384" s="2">
        <v>0.484508315448617</v>
      </c>
      <c r="AE384" s="2">
        <v>0.262664309476493</v>
      </c>
      <c r="AF384" s="2">
        <v>0.47160491061270898</v>
      </c>
    </row>
    <row r="385" spans="1:32" x14ac:dyDescent="0.35">
      <c r="A385" s="7">
        <v>257</v>
      </c>
      <c r="B385" s="7">
        <v>15</v>
      </c>
      <c r="C385" s="7">
        <v>0</v>
      </c>
      <c r="D385" s="7">
        <v>1</v>
      </c>
      <c r="E385" s="22" t="str">
        <f t="shared" si="10"/>
        <v>01</v>
      </c>
      <c r="F385" s="4">
        <v>4.9179999999999996E-3</v>
      </c>
      <c r="G385" s="24">
        <v>0</v>
      </c>
      <c r="H385" s="4">
        <v>6.3215349930000002</v>
      </c>
      <c r="I385" s="4">
        <v>41.945709247000003</v>
      </c>
      <c r="J385" s="2">
        <f t="shared" si="11"/>
        <v>0.15070754807780781</v>
      </c>
      <c r="K385" s="3">
        <v>2</v>
      </c>
      <c r="L385" s="3">
        <v>3</v>
      </c>
      <c r="M385" s="3">
        <v>12</v>
      </c>
      <c r="N385" s="3">
        <v>32</v>
      </c>
      <c r="O385" s="4">
        <v>0.70699999999999996</v>
      </c>
      <c r="P385" s="4">
        <v>0.6</v>
      </c>
      <c r="Q385" s="4">
        <v>0.58899999999999997</v>
      </c>
      <c r="R385" s="4">
        <v>0.57599999999999996</v>
      </c>
      <c r="S385" s="4">
        <v>0.55900000000000005</v>
      </c>
      <c r="T385" s="4">
        <v>0.40300000000000002</v>
      </c>
      <c r="U385" s="5">
        <v>100</v>
      </c>
      <c r="V385" s="5">
        <v>100</v>
      </c>
      <c r="W385" s="5">
        <v>100</v>
      </c>
      <c r="X385" s="5">
        <v>100</v>
      </c>
      <c r="Y385" s="5">
        <v>100</v>
      </c>
      <c r="Z385" s="5">
        <v>0</v>
      </c>
      <c r="AA385" s="2">
        <v>0.34672461308556402</v>
      </c>
      <c r="AB385" s="2">
        <v>0.51082562376599105</v>
      </c>
      <c r="AC385" s="2">
        <v>0.52932909533054995</v>
      </c>
      <c r="AD385" s="2">
        <v>0.55164761828624598</v>
      </c>
      <c r="AE385" s="2">
        <v>0.58160580582703802</v>
      </c>
      <c r="AF385" s="2">
        <v>0.90881871703545403</v>
      </c>
    </row>
    <row r="386" spans="1:32" x14ac:dyDescent="0.35">
      <c r="A386" s="7">
        <v>123</v>
      </c>
      <c r="B386" s="7">
        <v>29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4">
        <v>0</v>
      </c>
      <c r="H386" s="4">
        <v>9.6816719780000007</v>
      </c>
      <c r="I386" s="4">
        <v>63.371066168299997</v>
      </c>
      <c r="J386" s="2">
        <f t="shared" ref="J386:J449" si="13">H386/I386</f>
        <v>0.15277748290185858</v>
      </c>
      <c r="K386" s="3">
        <v>0</v>
      </c>
      <c r="L386" s="3">
        <v>8</v>
      </c>
      <c r="M386" s="3">
        <v>8</v>
      </c>
      <c r="N386" s="3">
        <v>33</v>
      </c>
      <c r="O386" s="4">
        <v>0.81699999999999995</v>
      </c>
      <c r="P386" s="4">
        <v>1</v>
      </c>
      <c r="Q386" s="4">
        <v>0.81699999999999995</v>
      </c>
      <c r="R386" s="4">
        <v>0.92600000000000005</v>
      </c>
      <c r="S386" s="4">
        <v>0.8</v>
      </c>
      <c r="T386" s="4">
        <v>0.97199999999999998</v>
      </c>
      <c r="U386" s="5">
        <v>100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2">
        <v>0.202116184122134</v>
      </c>
      <c r="AB386" s="2">
        <v>1.0000050000287801E-5</v>
      </c>
      <c r="AC386" s="2">
        <v>0.202116184122134</v>
      </c>
      <c r="AD386" s="2">
        <v>7.6881044335957605E-2</v>
      </c>
      <c r="AE386" s="2">
        <v>0.22314355131420999</v>
      </c>
      <c r="AF386" s="2">
        <v>2.8399474521698002E-2</v>
      </c>
    </row>
    <row r="387" spans="1:32" x14ac:dyDescent="0.35">
      <c r="A387" s="7">
        <v>115</v>
      </c>
      <c r="B387" s="7">
        <v>45</v>
      </c>
      <c r="C387" s="7">
        <v>0</v>
      </c>
      <c r="D387" s="7">
        <v>1</v>
      </c>
      <c r="E387" s="22" t="str">
        <f t="shared" si="12"/>
        <v>01</v>
      </c>
      <c r="F387" s="4">
        <v>2.6700999999999999E-2</v>
      </c>
      <c r="G387" s="24">
        <v>0</v>
      </c>
      <c r="H387" s="4">
        <v>9.1593733230000005</v>
      </c>
      <c r="I387" s="4">
        <v>59.578939000699997</v>
      </c>
      <c r="J387" s="2">
        <f t="shared" si="13"/>
        <v>0.15373508620038343</v>
      </c>
      <c r="K387" s="3">
        <v>1</v>
      </c>
      <c r="L387" s="3">
        <v>7</v>
      </c>
      <c r="M387" s="3">
        <v>7</v>
      </c>
      <c r="N387" s="3">
        <v>34</v>
      </c>
      <c r="O387" s="4">
        <v>0.83899999999999997</v>
      </c>
      <c r="P387" s="4">
        <v>0.875</v>
      </c>
      <c r="Q387" s="4">
        <v>0.82599999999999996</v>
      </c>
      <c r="R387" s="4">
        <v>0.81299999999999994</v>
      </c>
      <c r="S387" s="4">
        <v>0.80300000000000005</v>
      </c>
      <c r="T387" s="4">
        <v>0.77700000000000002</v>
      </c>
      <c r="U387" s="5">
        <v>100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2">
        <v>0.175544572514931</v>
      </c>
      <c r="AB387" s="2">
        <v>0.13353139262452299</v>
      </c>
      <c r="AC387" s="2">
        <v>0.19116050546115901</v>
      </c>
      <c r="AD387" s="2">
        <v>0.207024169434327</v>
      </c>
      <c r="AE387" s="2">
        <v>0.219400565035375</v>
      </c>
      <c r="AF387" s="2">
        <v>0.25231492861449001</v>
      </c>
    </row>
    <row r="388" spans="1:32" x14ac:dyDescent="0.35">
      <c r="A388" s="7">
        <v>919</v>
      </c>
      <c r="B388" s="7">
        <v>14</v>
      </c>
      <c r="C388" s="7">
        <v>0</v>
      </c>
      <c r="D388" s="7">
        <v>1</v>
      </c>
      <c r="E388" s="22" t="str">
        <f t="shared" si="12"/>
        <v>01</v>
      </c>
      <c r="F388" s="4">
        <v>3.7872999999999997E-2</v>
      </c>
      <c r="G388" s="24">
        <v>0</v>
      </c>
      <c r="H388" s="4">
        <v>7.6752842059999997</v>
      </c>
      <c r="I388" s="4">
        <v>49.8477324471</v>
      </c>
      <c r="J388" s="2">
        <f t="shared" si="13"/>
        <v>0.15397459080300704</v>
      </c>
      <c r="K388" s="3">
        <v>1</v>
      </c>
      <c r="L388" s="3">
        <v>7</v>
      </c>
      <c r="M388" s="3">
        <v>3</v>
      </c>
      <c r="N388" s="3">
        <v>38</v>
      </c>
      <c r="O388" s="4">
        <v>0.89200000000000002</v>
      </c>
      <c r="P388" s="4">
        <v>0.875</v>
      </c>
      <c r="Q388" s="4">
        <v>0.91100000000000003</v>
      </c>
      <c r="R388" s="4">
        <v>0.80100000000000005</v>
      </c>
      <c r="S388" s="4">
        <v>0.84799999999999998</v>
      </c>
      <c r="T388" s="4">
        <v>0.71399999999999997</v>
      </c>
      <c r="U388" s="5">
        <v>100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2">
        <v>0.11428914640212801</v>
      </c>
      <c r="AB388" s="2">
        <v>0.13353139262452299</v>
      </c>
      <c r="AC388" s="2">
        <v>9.3212381722178703E-2</v>
      </c>
      <c r="AD388" s="2">
        <v>0.221894331913778</v>
      </c>
      <c r="AE388" s="2">
        <v>0.16487464319023401</v>
      </c>
      <c r="AF388" s="2">
        <v>0.33687231664255302</v>
      </c>
    </row>
    <row r="389" spans="1:32" x14ac:dyDescent="0.35">
      <c r="A389" s="7">
        <v>173</v>
      </c>
      <c r="B389" s="7">
        <v>37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6.8007268019999998</v>
      </c>
      <c r="I389" s="4">
        <v>43.857177950000001</v>
      </c>
      <c r="J389" s="2">
        <f t="shared" si="13"/>
        <v>0.15506530788992545</v>
      </c>
      <c r="K389" s="3">
        <v>1</v>
      </c>
      <c r="L389" s="3">
        <v>4</v>
      </c>
      <c r="M389" s="3">
        <v>6</v>
      </c>
      <c r="N389" s="3">
        <v>38</v>
      </c>
      <c r="O389" s="4">
        <v>0.84199999999999997</v>
      </c>
      <c r="P389" s="4">
        <v>0.8</v>
      </c>
      <c r="Q389" s="4">
        <v>0.85899999999999999</v>
      </c>
      <c r="R389" s="4">
        <v>0.72499999999999998</v>
      </c>
      <c r="S389" s="4">
        <v>0.86099999999999999</v>
      </c>
      <c r="T389" s="4">
        <v>0.74299999999999999</v>
      </c>
      <c r="U389" s="5">
        <v>100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2">
        <v>0.17197526473981001</v>
      </c>
      <c r="AB389" s="2">
        <v>0.22314355131420999</v>
      </c>
      <c r="AC389" s="2">
        <v>0.15198635699788199</v>
      </c>
      <c r="AD389" s="2">
        <v>0.321583624127462</v>
      </c>
      <c r="AE389" s="2">
        <v>0.14966077455440599</v>
      </c>
      <c r="AF389" s="2">
        <v>0.29705923426437802</v>
      </c>
    </row>
    <row r="390" spans="1:32" x14ac:dyDescent="0.35">
      <c r="A390" s="7">
        <v>665</v>
      </c>
      <c r="B390" s="7">
        <v>4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8.0524880329999995</v>
      </c>
      <c r="I390" s="4">
        <v>51.656849566799998</v>
      </c>
      <c r="J390" s="2">
        <f t="shared" si="13"/>
        <v>0.15588422640035246</v>
      </c>
      <c r="K390" s="3">
        <v>0</v>
      </c>
      <c r="L390" s="3">
        <v>6</v>
      </c>
      <c r="M390" s="3">
        <v>9</v>
      </c>
      <c r="N390" s="3">
        <v>34</v>
      </c>
      <c r="O390" s="4">
        <v>0.81799999999999995</v>
      </c>
      <c r="P390" s="4">
        <v>1</v>
      </c>
      <c r="Q390" s="4">
        <v>0.80300000000000005</v>
      </c>
      <c r="R390" s="4">
        <v>0.93100000000000005</v>
      </c>
      <c r="S390" s="4">
        <v>0.79800000000000004</v>
      </c>
      <c r="T390" s="4">
        <v>0.97299999999999998</v>
      </c>
      <c r="U390" s="5">
        <v>100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2">
        <v>0.20089294237939001</v>
      </c>
      <c r="AB390" s="2">
        <v>1.0000050000287801E-5</v>
      </c>
      <c r="AC390" s="2">
        <v>0.219400565035375</v>
      </c>
      <c r="AD390" s="2">
        <v>7.1496001705069895E-2</v>
      </c>
      <c r="AE390" s="2">
        <v>0.225646681532328</v>
      </c>
      <c r="AF390" s="2">
        <v>2.7371196796132001E-2</v>
      </c>
    </row>
    <row r="391" spans="1:32" x14ac:dyDescent="0.35">
      <c r="A391" s="7">
        <v>13</v>
      </c>
      <c r="B391" s="7">
        <v>22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7.993485336</v>
      </c>
      <c r="I391" s="4">
        <v>51.077445760000003</v>
      </c>
      <c r="J391" s="2">
        <f t="shared" si="13"/>
        <v>0.15649735841450188</v>
      </c>
      <c r="K391" s="3">
        <v>2</v>
      </c>
      <c r="L391" s="3">
        <v>8</v>
      </c>
      <c r="M391" s="3">
        <v>1</v>
      </c>
      <c r="N391" s="3">
        <v>38</v>
      </c>
      <c r="O391" s="4">
        <v>0.90100000000000002</v>
      </c>
      <c r="P391" s="4">
        <v>0.8</v>
      </c>
      <c r="Q391" s="4">
        <v>0.92400000000000004</v>
      </c>
      <c r="R391" s="4">
        <v>0.77600000000000002</v>
      </c>
      <c r="S391" s="4">
        <v>0.874</v>
      </c>
      <c r="T391" s="4">
        <v>0.76500000000000001</v>
      </c>
      <c r="U391" s="5">
        <v>100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2">
        <v>0.104250021373799</v>
      </c>
      <c r="AB391" s="2">
        <v>0.22314355131420999</v>
      </c>
      <c r="AC391" s="2">
        <v>7.9043207340452906E-2</v>
      </c>
      <c r="AD391" s="2">
        <v>0.25360275879891803</v>
      </c>
      <c r="AE391" s="2">
        <v>0.13467490332660201</v>
      </c>
      <c r="AF391" s="2">
        <v>0.26787944515560103</v>
      </c>
    </row>
    <row r="392" spans="1:32" x14ac:dyDescent="0.35">
      <c r="A392" s="7">
        <v>877</v>
      </c>
      <c r="B392" s="7">
        <v>34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4">
        <v>0</v>
      </c>
      <c r="H392" s="4">
        <v>7.3290628360000003</v>
      </c>
      <c r="I392" s="4">
        <v>46.420906809999998</v>
      </c>
      <c r="J392" s="2">
        <f t="shared" si="13"/>
        <v>0.15788280194520399</v>
      </c>
      <c r="K392" s="3">
        <v>2</v>
      </c>
      <c r="L392" s="3">
        <v>5</v>
      </c>
      <c r="M392" s="3">
        <v>10</v>
      </c>
      <c r="N392" s="3">
        <v>32</v>
      </c>
      <c r="O392" s="4">
        <v>0.77400000000000002</v>
      </c>
      <c r="P392" s="4">
        <v>0.71428571428571397</v>
      </c>
      <c r="Q392" s="4">
        <v>0.75900000000000001</v>
      </c>
      <c r="R392" s="4">
        <v>0.66700000000000004</v>
      </c>
      <c r="S392" s="4">
        <v>0.81499999999999995</v>
      </c>
      <c r="T392" s="4">
        <v>0.66200000000000003</v>
      </c>
      <c r="U392" s="5">
        <v>100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2">
        <v>0.25618340539241002</v>
      </c>
      <c r="AB392" s="2">
        <v>0.33647223662121301</v>
      </c>
      <c r="AC392" s="2">
        <v>0.27575350158650702</v>
      </c>
      <c r="AD392" s="2">
        <v>0.404965233066513</v>
      </c>
      <c r="AE392" s="2">
        <v>0.20456716574127401</v>
      </c>
      <c r="AF392" s="2">
        <v>0.41248972304512899</v>
      </c>
    </row>
    <row r="393" spans="1:32" x14ac:dyDescent="0.35">
      <c r="A393" s="7">
        <v>873</v>
      </c>
      <c r="B393" s="7">
        <v>9</v>
      </c>
      <c r="C393" s="7">
        <v>0</v>
      </c>
      <c r="D393" s="7">
        <v>1</v>
      </c>
      <c r="E393" s="22" t="str">
        <f t="shared" si="12"/>
        <v>01</v>
      </c>
      <c r="F393" s="4">
        <v>0.23739199999999999</v>
      </c>
      <c r="G393" s="24">
        <v>0</v>
      </c>
      <c r="H393" s="4">
        <v>6.8719829470000002</v>
      </c>
      <c r="I393" s="4">
        <v>43.255349228</v>
      </c>
      <c r="J393" s="2">
        <f t="shared" si="13"/>
        <v>0.15887012981394766</v>
      </c>
      <c r="K393" s="3">
        <v>1</v>
      </c>
      <c r="L393" s="3">
        <v>8</v>
      </c>
      <c r="M393" s="3">
        <v>4</v>
      </c>
      <c r="N393" s="3">
        <v>36</v>
      </c>
      <c r="O393" s="4">
        <v>0.876</v>
      </c>
      <c r="P393" s="4">
        <v>0.88888888888888895</v>
      </c>
      <c r="Q393" s="4">
        <v>0.88400000000000001</v>
      </c>
      <c r="R393" s="4">
        <v>0.82899999999999996</v>
      </c>
      <c r="S393" s="4">
        <v>0.85699999999999998</v>
      </c>
      <c r="T393" s="4">
        <v>0.79600000000000004</v>
      </c>
      <c r="U393" s="5">
        <v>100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2">
        <v>0.13238918804574601</v>
      </c>
      <c r="AB393" s="2">
        <v>0.117783035656384</v>
      </c>
      <c r="AC393" s="2">
        <v>0.123298216344494</v>
      </c>
      <c r="AD393" s="2">
        <v>0.18753512384684201</v>
      </c>
      <c r="AE393" s="2">
        <v>0.15431736038435701</v>
      </c>
      <c r="AF393" s="2">
        <v>0.22815609313775401</v>
      </c>
    </row>
    <row r="394" spans="1:32" x14ac:dyDescent="0.35">
      <c r="A394" s="7">
        <v>747</v>
      </c>
      <c r="B394" s="7">
        <v>2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8.8913680589999995</v>
      </c>
      <c r="I394" s="4">
        <v>54.632458737999997</v>
      </c>
      <c r="J394" s="2">
        <f t="shared" si="13"/>
        <v>0.16274881754160453</v>
      </c>
      <c r="K394" s="3">
        <v>2</v>
      </c>
      <c r="L394" s="3">
        <v>6</v>
      </c>
      <c r="M394" s="3">
        <v>7</v>
      </c>
      <c r="N394" s="3">
        <v>34</v>
      </c>
      <c r="O394" s="4">
        <v>0.82299999999999995</v>
      </c>
      <c r="P394" s="4">
        <v>0.75</v>
      </c>
      <c r="Q394" s="4">
        <v>0.79500000000000004</v>
      </c>
      <c r="R394" s="4">
        <v>0.73</v>
      </c>
      <c r="S394" s="4">
        <v>0.81299999999999994</v>
      </c>
      <c r="T394" s="4">
        <v>0.69399999999999995</v>
      </c>
      <c r="U394" s="5">
        <v>100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2">
        <v>0.19479907830506701</v>
      </c>
      <c r="AB394" s="2">
        <v>0.28768207245178101</v>
      </c>
      <c r="AC394" s="2">
        <v>0.22941316432780501</v>
      </c>
      <c r="AD394" s="2">
        <v>0.31471074483970002</v>
      </c>
      <c r="AE394" s="2">
        <v>0.207024169434327</v>
      </c>
      <c r="AF394" s="2">
        <v>0.36528331847533302</v>
      </c>
    </row>
    <row r="395" spans="1:32" x14ac:dyDescent="0.35">
      <c r="A395" s="7">
        <v>149</v>
      </c>
      <c r="B395" s="7">
        <v>11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7.8622286509999997</v>
      </c>
      <c r="I395" s="4">
        <v>48.306347220189998</v>
      </c>
      <c r="J395" s="2">
        <f t="shared" si="13"/>
        <v>0.16275767271663882</v>
      </c>
      <c r="K395" s="3">
        <v>1</v>
      </c>
      <c r="L395" s="3">
        <v>9</v>
      </c>
      <c r="M395" s="3">
        <v>7</v>
      </c>
      <c r="N395" s="3">
        <v>32</v>
      </c>
      <c r="O395" s="4">
        <v>0.82</v>
      </c>
      <c r="P395" s="4">
        <v>0.9</v>
      </c>
      <c r="Q395" s="4">
        <v>0.84799999999999998</v>
      </c>
      <c r="R395" s="4">
        <v>0.85899999999999999</v>
      </c>
      <c r="S395" s="4">
        <v>0.83099999999999996</v>
      </c>
      <c r="T395" s="4">
        <v>0.82899999999999996</v>
      </c>
      <c r="U395" s="5">
        <v>100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2">
        <v>0.19845093872383801</v>
      </c>
      <c r="AB395" s="2">
        <v>0.105360515657826</v>
      </c>
      <c r="AC395" s="2">
        <v>0.16487464319023401</v>
      </c>
      <c r="AD395" s="2">
        <v>0.15198635699788199</v>
      </c>
      <c r="AE395" s="2">
        <v>0.185125484126689</v>
      </c>
      <c r="AF395" s="2">
        <v>0.18753512384684201</v>
      </c>
    </row>
    <row r="396" spans="1:32" x14ac:dyDescent="0.35">
      <c r="A396" s="7">
        <v>43</v>
      </c>
      <c r="B396" s="7">
        <v>22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8.8029001349999998</v>
      </c>
      <c r="I396" s="4">
        <v>53.5741339219</v>
      </c>
      <c r="J396" s="2">
        <f t="shared" si="13"/>
        <v>0.16431250475897205</v>
      </c>
      <c r="K396" s="3">
        <v>0</v>
      </c>
      <c r="L396" s="3">
        <v>2</v>
      </c>
      <c r="M396" s="3">
        <v>5</v>
      </c>
      <c r="N396" s="3">
        <v>42</v>
      </c>
      <c r="O396" s="4">
        <v>0.88900000000000001</v>
      </c>
      <c r="P396" s="4">
        <v>1</v>
      </c>
      <c r="Q396" s="4">
        <v>0.86299999999999999</v>
      </c>
      <c r="R396" s="4">
        <v>0.73299999999999998</v>
      </c>
      <c r="S396" s="4">
        <v>0.36399999999999999</v>
      </c>
      <c r="T396" s="4">
        <v>0.45700000000000002</v>
      </c>
      <c r="U396" s="5">
        <v>100</v>
      </c>
      <c r="V396" s="5">
        <v>100</v>
      </c>
      <c r="W396" s="5">
        <v>100</v>
      </c>
      <c r="X396" s="5">
        <v>100</v>
      </c>
      <c r="Y396" s="5">
        <v>0</v>
      </c>
      <c r="Z396" s="5">
        <v>0</v>
      </c>
      <c r="AA396" s="2">
        <v>0.117658043468232</v>
      </c>
      <c r="AB396" s="2">
        <v>1.0000050000287801E-5</v>
      </c>
      <c r="AC396" s="2">
        <v>0.14734058789870899</v>
      </c>
      <c r="AD396" s="2">
        <v>0.31060957709548598</v>
      </c>
      <c r="AE396" s="2">
        <v>1.0106014113454</v>
      </c>
      <c r="AF396" s="2">
        <v>0.78307188808793204</v>
      </c>
    </row>
    <row r="397" spans="1:32" x14ac:dyDescent="0.35">
      <c r="A397" s="7">
        <v>405</v>
      </c>
      <c r="B397" s="7">
        <v>34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4">
        <v>0</v>
      </c>
      <c r="H397" s="4">
        <v>8.9139734260000001</v>
      </c>
      <c r="I397" s="4">
        <v>53.537673101000003</v>
      </c>
      <c r="J397" s="2">
        <f t="shared" si="13"/>
        <v>0.16649908204235161</v>
      </c>
      <c r="K397" s="3">
        <v>0</v>
      </c>
      <c r="L397" s="3">
        <v>1</v>
      </c>
      <c r="M397" s="3">
        <v>10</v>
      </c>
      <c r="N397" s="3">
        <v>38</v>
      </c>
      <c r="O397" s="4">
        <v>0.78300000000000003</v>
      </c>
      <c r="P397" s="4">
        <v>1</v>
      </c>
      <c r="Q397" s="4">
        <v>0.8</v>
      </c>
      <c r="R397" s="4">
        <v>0.66700000000000004</v>
      </c>
      <c r="S397" s="4">
        <v>0.86699999999999999</v>
      </c>
      <c r="T397" s="4">
        <v>0.59399999999999997</v>
      </c>
      <c r="U397" s="5">
        <v>100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2">
        <v>0.24462258299133399</v>
      </c>
      <c r="AB397" s="2">
        <v>1.0000050000287801E-5</v>
      </c>
      <c r="AC397" s="2">
        <v>0.22314355131420999</v>
      </c>
      <c r="AD397" s="2">
        <v>0.404965233066513</v>
      </c>
      <c r="AE397" s="2">
        <v>0.14271630220159501</v>
      </c>
      <c r="AF397" s="2">
        <v>0.52087595961949196</v>
      </c>
    </row>
    <row r="398" spans="1:32" x14ac:dyDescent="0.35">
      <c r="A398" s="7">
        <v>283</v>
      </c>
      <c r="B398" s="7">
        <v>40</v>
      </c>
      <c r="C398" s="7">
        <v>0</v>
      </c>
      <c r="D398" s="7">
        <v>1</v>
      </c>
      <c r="E398" s="22" t="str">
        <f t="shared" si="12"/>
        <v>01</v>
      </c>
      <c r="F398" s="4">
        <v>0.24452499999999999</v>
      </c>
      <c r="G398" s="24">
        <v>0</v>
      </c>
      <c r="H398" s="4">
        <v>7.6806068119999997</v>
      </c>
      <c r="I398" s="4">
        <v>45.921975887000002</v>
      </c>
      <c r="J398" s="2">
        <f t="shared" si="13"/>
        <v>0.16725340457692051</v>
      </c>
      <c r="K398" s="3">
        <v>2</v>
      </c>
      <c r="L398" s="3">
        <v>4</v>
      </c>
      <c r="M398" s="3">
        <v>3</v>
      </c>
      <c r="N398" s="3">
        <v>40</v>
      </c>
      <c r="O398" s="4">
        <v>0.878</v>
      </c>
      <c r="P398" s="4">
        <v>0.66666666666666696</v>
      </c>
      <c r="Q398" s="4">
        <v>0.877</v>
      </c>
      <c r="R398" s="4">
        <v>0.65</v>
      </c>
      <c r="S398" s="4">
        <v>0.86699999999999999</v>
      </c>
      <c r="T398" s="4">
        <v>0.56100000000000005</v>
      </c>
      <c r="U398" s="5">
        <v>100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2">
        <v>0.13010868534702</v>
      </c>
      <c r="AB398" s="2">
        <v>0.405465108108164</v>
      </c>
      <c r="AC398" s="2">
        <v>0.131248286609954</v>
      </c>
      <c r="AD398" s="2">
        <v>0.430782916092454</v>
      </c>
      <c r="AE398" s="2">
        <v>0.14271630220159501</v>
      </c>
      <c r="AF398" s="2">
        <v>0.57803437345944098</v>
      </c>
    </row>
    <row r="399" spans="1:32" x14ac:dyDescent="0.35">
      <c r="A399" s="7">
        <v>693</v>
      </c>
      <c r="B399" s="7">
        <v>16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10.1965384</v>
      </c>
      <c r="I399" s="4">
        <v>60.587297640000003</v>
      </c>
      <c r="J399" s="2">
        <f t="shared" si="13"/>
        <v>0.16829498586628164</v>
      </c>
      <c r="K399" s="3">
        <v>2</v>
      </c>
      <c r="L399" s="3">
        <v>2</v>
      </c>
      <c r="M399" s="3">
        <v>2</v>
      </c>
      <c r="N399" s="3">
        <v>43</v>
      </c>
      <c r="O399" s="4">
        <v>0.92500000000000004</v>
      </c>
      <c r="P399" s="4">
        <v>0.5</v>
      </c>
      <c r="Q399" s="4">
        <v>0.91</v>
      </c>
      <c r="R399" s="4">
        <v>0.50700000000000001</v>
      </c>
      <c r="S399" s="4">
        <v>0.91500000000000004</v>
      </c>
      <c r="T399" s="4">
        <v>0.47499999999999998</v>
      </c>
      <c r="U399" s="5">
        <v>100</v>
      </c>
      <c r="V399" s="5">
        <v>0</v>
      </c>
      <c r="W399" s="5">
        <v>100</v>
      </c>
      <c r="X399" s="5">
        <v>100</v>
      </c>
      <c r="Y399" s="5">
        <v>100</v>
      </c>
      <c r="Z399" s="5">
        <v>0</v>
      </c>
      <c r="AA399" s="2">
        <v>7.7961541469711806E-2</v>
      </c>
      <c r="AB399" s="2">
        <v>0.69314718055994495</v>
      </c>
      <c r="AC399" s="2">
        <v>9.4310679471241304E-2</v>
      </c>
      <c r="AD399" s="2">
        <v>0.679244275390954</v>
      </c>
      <c r="AE399" s="2">
        <v>8.8831213706615703E-2</v>
      </c>
      <c r="AF399" s="2">
        <v>0.74444047494749599</v>
      </c>
    </row>
    <row r="400" spans="1:32" x14ac:dyDescent="0.35">
      <c r="A400" s="7">
        <v>333</v>
      </c>
      <c r="B400" s="7">
        <v>17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6.5465912179999997</v>
      </c>
      <c r="I400" s="4">
        <v>38.716625404449999</v>
      </c>
      <c r="J400" s="2">
        <f t="shared" si="13"/>
        <v>0.16908992324644981</v>
      </c>
      <c r="K400" s="3">
        <v>0</v>
      </c>
      <c r="L400" s="3">
        <v>4</v>
      </c>
      <c r="M400" s="3">
        <v>4</v>
      </c>
      <c r="N400" s="3">
        <v>41</v>
      </c>
      <c r="O400" s="4">
        <v>0.90100000000000002</v>
      </c>
      <c r="P400" s="4">
        <v>1</v>
      </c>
      <c r="Q400" s="4">
        <v>0.90900000000000003</v>
      </c>
      <c r="R400" s="4">
        <v>0.84699999999999998</v>
      </c>
      <c r="S400" s="4">
        <v>0.85599999999999998</v>
      </c>
      <c r="T400" s="4">
        <v>0.86799999999999999</v>
      </c>
      <c r="U400" s="5">
        <v>100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2">
        <v>0.104250021373799</v>
      </c>
      <c r="AB400" s="2">
        <v>1.0000050000287801E-5</v>
      </c>
      <c r="AC400" s="2">
        <v>9.5410184804658196E-2</v>
      </c>
      <c r="AD400" s="2">
        <v>0.16605458433008299</v>
      </c>
      <c r="AE400" s="2">
        <v>0.15548490284039501</v>
      </c>
      <c r="AF400" s="2">
        <v>0.14156356432178699</v>
      </c>
    </row>
    <row r="401" spans="1:32" x14ac:dyDescent="0.35">
      <c r="A401" s="7">
        <v>995</v>
      </c>
      <c r="B401" s="7">
        <v>40</v>
      </c>
      <c r="C401" s="7">
        <v>0</v>
      </c>
      <c r="D401" s="7">
        <v>1</v>
      </c>
      <c r="E401" s="22" t="str">
        <f t="shared" si="12"/>
        <v>01</v>
      </c>
      <c r="F401" s="4">
        <v>0.249972</v>
      </c>
      <c r="G401" s="24">
        <v>0</v>
      </c>
      <c r="H401" s="4">
        <v>6.959277331</v>
      </c>
      <c r="I401" s="4">
        <v>40.719029349000003</v>
      </c>
      <c r="J401" s="2">
        <f t="shared" si="13"/>
        <v>0.17090970591053417</v>
      </c>
      <c r="K401" s="3">
        <v>0</v>
      </c>
      <c r="L401" s="3">
        <v>6</v>
      </c>
      <c r="M401" s="3">
        <v>10</v>
      </c>
      <c r="N401" s="3">
        <v>33</v>
      </c>
      <c r="O401" s="4">
        <v>0.78200000000000003</v>
      </c>
      <c r="P401" s="4">
        <v>1</v>
      </c>
      <c r="Q401" s="4">
        <v>0.77300000000000002</v>
      </c>
      <c r="R401" s="4">
        <v>0.89</v>
      </c>
      <c r="S401" s="4">
        <v>0.77900000000000003</v>
      </c>
      <c r="T401" s="4">
        <v>0.98399999999999999</v>
      </c>
      <c r="U401" s="5">
        <v>100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2">
        <v>0.24590053843682599</v>
      </c>
      <c r="AB401" s="2">
        <v>1.0000050000287801E-5</v>
      </c>
      <c r="AC401" s="2">
        <v>0.25747623039471501</v>
      </c>
      <c r="AD401" s="2">
        <v>0.11653381625595199</v>
      </c>
      <c r="AE401" s="2">
        <v>0.24974423311138899</v>
      </c>
      <c r="AF401" s="2">
        <v>1.6129381929883599E-2</v>
      </c>
    </row>
    <row r="402" spans="1:32" x14ac:dyDescent="0.35">
      <c r="A402" s="7">
        <v>915</v>
      </c>
      <c r="B402" s="7">
        <v>23</v>
      </c>
      <c r="C402" s="7">
        <v>0</v>
      </c>
      <c r="D402" s="7">
        <v>1</v>
      </c>
      <c r="E402" s="22" t="str">
        <f t="shared" si="12"/>
        <v>01</v>
      </c>
      <c r="F402" s="4">
        <v>3.0450000000000001E-2</v>
      </c>
      <c r="G402" s="24">
        <v>0</v>
      </c>
      <c r="H402" s="4">
        <v>11.611374169999999</v>
      </c>
      <c r="I402" s="4">
        <v>66.579048513299995</v>
      </c>
      <c r="J402" s="2">
        <f t="shared" si="13"/>
        <v>0.17439982140448407</v>
      </c>
      <c r="K402" s="3">
        <v>0</v>
      </c>
      <c r="L402" s="3">
        <v>5</v>
      </c>
      <c r="M402" s="3">
        <v>20</v>
      </c>
      <c r="N402" s="3">
        <v>24</v>
      </c>
      <c r="O402" s="4">
        <v>0.59299999999999997</v>
      </c>
      <c r="P402" s="4">
        <v>1</v>
      </c>
      <c r="Q402" s="4">
        <v>0.66</v>
      </c>
      <c r="R402" s="4">
        <v>0.91700000000000004</v>
      </c>
      <c r="S402" s="4">
        <v>0.65700000000000003</v>
      </c>
      <c r="T402" s="4">
        <v>0.98599999999999999</v>
      </c>
      <c r="U402" s="5">
        <v>100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2">
        <v>0.52256087998441203</v>
      </c>
      <c r="AB402" s="2">
        <v>1.0000050000287801E-5</v>
      </c>
      <c r="AC402" s="2">
        <v>0.41551544396166601</v>
      </c>
      <c r="AD402" s="2">
        <v>8.6647806725672197E-2</v>
      </c>
      <c r="AE402" s="2">
        <v>0.42007126049752702</v>
      </c>
      <c r="AF402" s="2">
        <v>1.4098924379501601E-2</v>
      </c>
    </row>
    <row r="403" spans="1:32" x14ac:dyDescent="0.35">
      <c r="A403" s="7">
        <v>829</v>
      </c>
      <c r="B403" s="7">
        <v>7</v>
      </c>
      <c r="C403" s="7">
        <v>0</v>
      </c>
      <c r="D403" s="7">
        <v>1</v>
      </c>
      <c r="E403" s="22" t="str">
        <f t="shared" si="12"/>
        <v>01</v>
      </c>
      <c r="F403" s="4">
        <v>0.26423400000000002</v>
      </c>
      <c r="G403" s="24">
        <v>0</v>
      </c>
      <c r="H403" s="4">
        <v>8.1406742609999991</v>
      </c>
      <c r="I403" s="4">
        <v>46.137444704000004</v>
      </c>
      <c r="J403" s="2">
        <f t="shared" si="13"/>
        <v>0.17644397762440933</v>
      </c>
      <c r="K403" s="3">
        <v>1</v>
      </c>
      <c r="L403" s="3">
        <v>10</v>
      </c>
      <c r="M403" s="3">
        <v>7</v>
      </c>
      <c r="N403" s="3">
        <v>31</v>
      </c>
      <c r="O403" s="4">
        <v>0.82099999999999995</v>
      </c>
      <c r="P403" s="4">
        <v>0.90909090909090895</v>
      </c>
      <c r="Q403" s="4">
        <v>0.86199999999999999</v>
      </c>
      <c r="R403" s="4">
        <v>0.873</v>
      </c>
      <c r="S403" s="4">
        <v>0.79600000000000004</v>
      </c>
      <c r="T403" s="4">
        <v>0.81399999999999995</v>
      </c>
      <c r="U403" s="5">
        <v>100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2">
        <v>0.19723216952970901</v>
      </c>
      <c r="AB403" s="2">
        <v>9.5310179804324893E-2</v>
      </c>
      <c r="AC403" s="2">
        <v>0.14850000831844401</v>
      </c>
      <c r="AD403" s="2">
        <v>0.13581972314253499</v>
      </c>
      <c r="AE403" s="2">
        <v>0.22815609313775401</v>
      </c>
      <c r="AF403" s="2">
        <v>0.20579491297959701</v>
      </c>
    </row>
    <row r="404" spans="1:32" x14ac:dyDescent="0.35">
      <c r="A404" s="7">
        <v>105</v>
      </c>
      <c r="B404" s="7">
        <v>43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9.166460657</v>
      </c>
      <c r="I404" s="4">
        <v>51.196837366300002</v>
      </c>
      <c r="J404" s="2">
        <f t="shared" si="13"/>
        <v>0.17904349425759189</v>
      </c>
      <c r="K404" s="3">
        <v>1</v>
      </c>
      <c r="L404" s="3">
        <v>3</v>
      </c>
      <c r="M404" s="3">
        <v>1</v>
      </c>
      <c r="N404" s="3">
        <v>44</v>
      </c>
      <c r="O404" s="4">
        <v>0.93100000000000005</v>
      </c>
      <c r="P404" s="4">
        <v>0.75</v>
      </c>
      <c r="Q404" s="4">
        <v>0.95599999999999996</v>
      </c>
      <c r="R404" s="4">
        <v>0.69599999999999995</v>
      </c>
      <c r="S404" s="4">
        <v>0.92200000000000004</v>
      </c>
      <c r="T404" s="4">
        <v>0.61799999999999999</v>
      </c>
      <c r="U404" s="5">
        <v>100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2">
        <v>7.1496001705069895E-2</v>
      </c>
      <c r="AB404" s="2">
        <v>0.28768207245178101</v>
      </c>
      <c r="AC404" s="2">
        <v>4.4997365930735798E-2</v>
      </c>
      <c r="AD404" s="2">
        <v>0.36240561864771698</v>
      </c>
      <c r="AE404" s="2">
        <v>8.1210055425543201E-2</v>
      </c>
      <c r="AF404" s="2">
        <v>0.481266821524446</v>
      </c>
    </row>
    <row r="405" spans="1:32" x14ac:dyDescent="0.35">
      <c r="A405" s="7">
        <v>179</v>
      </c>
      <c r="B405" s="7">
        <v>18</v>
      </c>
      <c r="C405" s="7">
        <v>0</v>
      </c>
      <c r="D405" s="7">
        <v>1</v>
      </c>
      <c r="E405" s="22" t="str">
        <f t="shared" si="12"/>
        <v>01</v>
      </c>
      <c r="F405" s="4">
        <v>0.247473</v>
      </c>
      <c r="G405" s="24">
        <v>0</v>
      </c>
      <c r="H405" s="4">
        <v>10.878777680000001</v>
      </c>
      <c r="I405" s="4">
        <v>60.082911125999999</v>
      </c>
      <c r="J405" s="2">
        <f t="shared" si="13"/>
        <v>0.18106275937905361</v>
      </c>
      <c r="K405" s="3">
        <v>1</v>
      </c>
      <c r="L405" s="3">
        <v>4</v>
      </c>
      <c r="M405" s="3">
        <v>8</v>
      </c>
      <c r="N405" s="3">
        <v>36</v>
      </c>
      <c r="O405" s="4">
        <v>0.8</v>
      </c>
      <c r="P405" s="4">
        <v>0.8</v>
      </c>
      <c r="Q405" s="4">
        <v>0.81599999999999995</v>
      </c>
      <c r="R405" s="4">
        <v>0.70899999999999996</v>
      </c>
      <c r="S405" s="4">
        <v>0.83699999999999997</v>
      </c>
      <c r="T405" s="4">
        <v>0.73899999999999999</v>
      </c>
      <c r="U405" s="5">
        <v>100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2">
        <v>0.22314355131420999</v>
      </c>
      <c r="AB405" s="2">
        <v>0.22314355131420999</v>
      </c>
      <c r="AC405" s="2">
        <v>0.20334092401803</v>
      </c>
      <c r="AD405" s="2">
        <v>0.34389975245000998</v>
      </c>
      <c r="AE405" s="2">
        <v>0.177931208492662</v>
      </c>
      <c r="AF405" s="2">
        <v>0.30245735803393498</v>
      </c>
    </row>
    <row r="406" spans="1:32" x14ac:dyDescent="0.35">
      <c r="A406" s="7">
        <v>201</v>
      </c>
      <c r="B406" s="7">
        <v>21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9.0392189730000005</v>
      </c>
      <c r="I406" s="4">
        <v>48.989198740500001</v>
      </c>
      <c r="J406" s="2">
        <f t="shared" si="13"/>
        <v>0.1845145298432318</v>
      </c>
      <c r="K406" s="3">
        <v>2</v>
      </c>
      <c r="L406" s="3">
        <v>9</v>
      </c>
      <c r="M406" s="3">
        <v>5</v>
      </c>
      <c r="N406" s="3">
        <v>33</v>
      </c>
      <c r="O406" s="4">
        <v>0.83499999999999996</v>
      </c>
      <c r="P406" s="4">
        <v>0.81818181818181801</v>
      </c>
      <c r="Q406" s="4">
        <v>0.85499999999999998</v>
      </c>
      <c r="R406" s="4">
        <v>0.77100000000000002</v>
      </c>
      <c r="S406" s="4">
        <v>0.84</v>
      </c>
      <c r="T406" s="4">
        <v>0.81100000000000005</v>
      </c>
      <c r="U406" s="5">
        <v>100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2">
        <v>0.18032355413128201</v>
      </c>
      <c r="AB406" s="2">
        <v>0.20067069546215099</v>
      </c>
      <c r="AC406" s="2">
        <v>0.15665381004537701</v>
      </c>
      <c r="AD406" s="2">
        <v>0.260066905418808</v>
      </c>
      <c r="AE406" s="2">
        <v>0.17435338714477799</v>
      </c>
      <c r="AF406" s="2">
        <v>0.209487224866724</v>
      </c>
    </row>
    <row r="407" spans="1:32" x14ac:dyDescent="0.35">
      <c r="A407" s="7">
        <v>453</v>
      </c>
      <c r="B407" s="7">
        <v>33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6.6064414899999999</v>
      </c>
      <c r="I407" s="4">
        <v>35.761599748599998</v>
      </c>
      <c r="J407" s="2">
        <f t="shared" si="13"/>
        <v>0.18473562526404122</v>
      </c>
      <c r="K407" s="3">
        <v>5</v>
      </c>
      <c r="L407" s="3">
        <v>7</v>
      </c>
      <c r="M407" s="3">
        <v>7</v>
      </c>
      <c r="N407" s="3">
        <v>30</v>
      </c>
      <c r="O407" s="4">
        <v>0.78800000000000003</v>
      </c>
      <c r="P407" s="4">
        <v>0.58333333333333304</v>
      </c>
      <c r="Q407" s="4">
        <v>0.74299999999999999</v>
      </c>
      <c r="R407" s="4">
        <v>0.56200000000000006</v>
      </c>
      <c r="S407" s="4">
        <v>0.77600000000000002</v>
      </c>
      <c r="T407" s="4">
        <v>0.60799999999999998</v>
      </c>
      <c r="U407" s="5">
        <v>100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2">
        <v>0.238257189124258</v>
      </c>
      <c r="AB407" s="2">
        <v>0.53899650073268701</v>
      </c>
      <c r="AC407" s="2">
        <v>0.29705923426437802</v>
      </c>
      <c r="AD407" s="2">
        <v>0.57625342908844601</v>
      </c>
      <c r="AE407" s="2">
        <v>0.25360275879891803</v>
      </c>
      <c r="AF407" s="2">
        <v>0.49758039701597001</v>
      </c>
    </row>
    <row r="408" spans="1:32" x14ac:dyDescent="0.35">
      <c r="A408" s="7">
        <v>59</v>
      </c>
      <c r="B408" s="7">
        <v>13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9.4101870190000003</v>
      </c>
      <c r="I408" s="4">
        <v>50.519567598000002</v>
      </c>
      <c r="J408" s="2">
        <f t="shared" si="13"/>
        <v>0.18626816234611906</v>
      </c>
      <c r="K408" s="3">
        <v>1</v>
      </c>
      <c r="L408" s="3">
        <v>6</v>
      </c>
      <c r="M408" s="3">
        <v>9</v>
      </c>
      <c r="N408" s="3">
        <v>33</v>
      </c>
      <c r="O408" s="4">
        <v>0.78100000000000003</v>
      </c>
      <c r="P408" s="4">
        <v>0.85714285714285698</v>
      </c>
      <c r="Q408" s="4">
        <v>0.76600000000000001</v>
      </c>
      <c r="R408" s="4">
        <v>0.78900000000000003</v>
      </c>
      <c r="S408" s="4">
        <v>0.81100000000000005</v>
      </c>
      <c r="T408" s="4">
        <v>0.75800000000000001</v>
      </c>
      <c r="U408" s="5">
        <v>100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2">
        <v>0.24718012914245099</v>
      </c>
      <c r="AB408" s="2">
        <v>0.154150679827258</v>
      </c>
      <c r="AC408" s="2">
        <v>0.26657310924154598</v>
      </c>
      <c r="AD408" s="2">
        <v>0.236988958136263</v>
      </c>
      <c r="AE408" s="2">
        <v>0.209487224866724</v>
      </c>
      <c r="AF408" s="2">
        <v>0.27707189333976501</v>
      </c>
    </row>
    <row r="409" spans="1:32" x14ac:dyDescent="0.35">
      <c r="A409" s="7">
        <v>165</v>
      </c>
      <c r="B409" s="7">
        <v>16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8.3557438869999991</v>
      </c>
      <c r="I409" s="4">
        <v>44.771233045899997</v>
      </c>
      <c r="J409" s="2">
        <f t="shared" si="13"/>
        <v>0.1866319803708241</v>
      </c>
      <c r="K409" s="3">
        <v>0</v>
      </c>
      <c r="L409" s="3">
        <v>6</v>
      </c>
      <c r="M409" s="3">
        <v>8</v>
      </c>
      <c r="N409" s="3">
        <v>35</v>
      </c>
      <c r="O409" s="4">
        <v>0.82599999999999996</v>
      </c>
      <c r="P409" s="4">
        <v>1</v>
      </c>
      <c r="Q409" s="4">
        <v>0.85199999999999998</v>
      </c>
      <c r="R409" s="4">
        <v>0.88</v>
      </c>
      <c r="S409" s="4">
        <v>0.86699999999999999</v>
      </c>
      <c r="T409" s="4">
        <v>0.95</v>
      </c>
      <c r="U409" s="5">
        <v>100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2">
        <v>0.19116050546115901</v>
      </c>
      <c r="AB409" s="2">
        <v>1.0000050000287801E-5</v>
      </c>
      <c r="AC409" s="2">
        <v>0.160168752152821</v>
      </c>
      <c r="AD409" s="2">
        <v>0.127833371509885</v>
      </c>
      <c r="AE409" s="2">
        <v>0.14271630220159501</v>
      </c>
      <c r="AF409" s="2">
        <v>5.1293294387550599E-2</v>
      </c>
    </row>
    <row r="410" spans="1:32" x14ac:dyDescent="0.35">
      <c r="A410" s="7">
        <v>181</v>
      </c>
      <c r="B410" s="7">
        <v>1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11.146026129999999</v>
      </c>
      <c r="I410" s="4">
        <v>58.798487408</v>
      </c>
      <c r="J410" s="2">
        <f t="shared" si="13"/>
        <v>0.18956314390637699</v>
      </c>
      <c r="K410" s="3">
        <v>0</v>
      </c>
      <c r="L410" s="3">
        <v>6</v>
      </c>
      <c r="M410" s="3">
        <v>3</v>
      </c>
      <c r="N410" s="3">
        <v>40</v>
      </c>
      <c r="O410" s="4">
        <v>0.91100000000000003</v>
      </c>
      <c r="P410" s="4">
        <v>1</v>
      </c>
      <c r="Q410" s="4">
        <v>0.93100000000000005</v>
      </c>
      <c r="R410" s="4">
        <v>0.89600000000000002</v>
      </c>
      <c r="S410" s="4">
        <v>0.89200000000000002</v>
      </c>
      <c r="T410" s="4">
        <v>0.90600000000000003</v>
      </c>
      <c r="U410" s="5">
        <v>100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2">
        <v>9.3212381722178703E-2</v>
      </c>
      <c r="AB410" s="2">
        <v>1.0000050000287801E-5</v>
      </c>
      <c r="AC410" s="2">
        <v>7.1496001705069895E-2</v>
      </c>
      <c r="AD410" s="2">
        <v>0.109814866007207</v>
      </c>
      <c r="AE410" s="2">
        <v>0.11428914640212801</v>
      </c>
      <c r="AF410" s="2">
        <v>9.8715972939157695E-2</v>
      </c>
    </row>
    <row r="411" spans="1:32" x14ac:dyDescent="0.35">
      <c r="A411" s="7">
        <v>719</v>
      </c>
      <c r="B411" s="7">
        <v>36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9.2010800620000008</v>
      </c>
      <c r="I411" s="4">
        <v>46.452148737000002</v>
      </c>
      <c r="J411" s="2">
        <f t="shared" si="13"/>
        <v>0.19807652201611009</v>
      </c>
      <c r="K411" s="3">
        <v>0</v>
      </c>
      <c r="L411" s="3">
        <v>4</v>
      </c>
      <c r="M411" s="3">
        <v>8</v>
      </c>
      <c r="N411" s="3">
        <v>37</v>
      </c>
      <c r="O411" s="4">
        <v>0.82799999999999996</v>
      </c>
      <c r="P411" s="4">
        <v>1</v>
      </c>
      <c r="Q411" s="4">
        <v>0.84699999999999998</v>
      </c>
      <c r="R411" s="4">
        <v>0.84599999999999997</v>
      </c>
      <c r="S411" s="4">
        <v>0.85199999999999998</v>
      </c>
      <c r="T411" s="4">
        <v>0.92700000000000005</v>
      </c>
      <c r="U411" s="5">
        <v>100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2">
        <v>0.188742124596877</v>
      </c>
      <c r="AB411" s="2">
        <v>1.0000050000287801E-5</v>
      </c>
      <c r="AC411" s="2">
        <v>0.16605458433008299</v>
      </c>
      <c r="AD411" s="2">
        <v>0.16723591937591401</v>
      </c>
      <c r="AE411" s="2">
        <v>0.160168752152821</v>
      </c>
      <c r="AF411" s="2">
        <v>7.5801713416281793E-2</v>
      </c>
    </row>
    <row r="412" spans="1:32" x14ac:dyDescent="0.35">
      <c r="A412" s="7">
        <v>491</v>
      </c>
      <c r="B412" s="7">
        <v>14</v>
      </c>
      <c r="C412" s="7">
        <v>0</v>
      </c>
      <c r="D412" s="7">
        <v>1</v>
      </c>
      <c r="E412" s="22" t="str">
        <f t="shared" si="12"/>
        <v>01</v>
      </c>
      <c r="F412" s="4">
        <v>0.199655</v>
      </c>
      <c r="G412" s="24">
        <v>0</v>
      </c>
      <c r="H412" s="4">
        <v>7.5889686159999998</v>
      </c>
      <c r="I412" s="4">
        <v>38.144668688000003</v>
      </c>
      <c r="J412" s="2">
        <f t="shared" si="13"/>
        <v>0.1989522750367321</v>
      </c>
      <c r="K412" s="3">
        <v>0</v>
      </c>
      <c r="L412" s="3">
        <v>7</v>
      </c>
      <c r="M412" s="3">
        <v>12</v>
      </c>
      <c r="N412" s="3">
        <v>30</v>
      </c>
      <c r="O412" s="4">
        <v>0.76300000000000001</v>
      </c>
      <c r="P412" s="4">
        <v>1</v>
      </c>
      <c r="Q412" s="4">
        <v>0.78100000000000003</v>
      </c>
      <c r="R412" s="4">
        <v>0.91500000000000004</v>
      </c>
      <c r="S412" s="4">
        <v>0.81200000000000006</v>
      </c>
      <c r="T412" s="4">
        <v>0.98</v>
      </c>
      <c r="U412" s="5">
        <v>100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2">
        <v>0.27049724769768002</v>
      </c>
      <c r="AB412" s="2">
        <v>1.0000050000287801E-5</v>
      </c>
      <c r="AC412" s="2">
        <v>0.24718012914245099</v>
      </c>
      <c r="AD412" s="2">
        <v>8.8831213706615703E-2</v>
      </c>
      <c r="AE412" s="2">
        <v>0.20825493882045901</v>
      </c>
      <c r="AF412" s="2">
        <v>2.0202707317519501E-2</v>
      </c>
    </row>
    <row r="413" spans="1:32" x14ac:dyDescent="0.35">
      <c r="A413" s="7">
        <v>489</v>
      </c>
      <c r="B413" s="7">
        <v>19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8.1456014450000005</v>
      </c>
      <c r="I413" s="4">
        <v>40.851538686399998</v>
      </c>
      <c r="J413" s="2">
        <f t="shared" si="13"/>
        <v>0.19939521758361028</v>
      </c>
      <c r="K413" s="3">
        <v>0</v>
      </c>
      <c r="L413" s="3">
        <v>8</v>
      </c>
      <c r="M413" s="3">
        <v>2</v>
      </c>
      <c r="N413" s="3">
        <v>39</v>
      </c>
      <c r="O413" s="4">
        <v>0.94199999999999995</v>
      </c>
      <c r="P413" s="4">
        <v>1</v>
      </c>
      <c r="Q413" s="4">
        <v>0.95299999999999996</v>
      </c>
      <c r="R413" s="4">
        <v>0.92500000000000004</v>
      </c>
      <c r="S413" s="4">
        <v>0.91500000000000004</v>
      </c>
      <c r="T413" s="4">
        <v>0.88700000000000001</v>
      </c>
      <c r="U413" s="5">
        <v>100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2">
        <v>5.9750004405774E-2</v>
      </c>
      <c r="AB413" s="2">
        <v>1.0000050000287801E-5</v>
      </c>
      <c r="AC413" s="2">
        <v>4.8140375327934998E-2</v>
      </c>
      <c r="AD413" s="2">
        <v>7.7961541469711806E-2</v>
      </c>
      <c r="AE413" s="2">
        <v>8.8831213706615703E-2</v>
      </c>
      <c r="AF413" s="2">
        <v>0.11991029667255799</v>
      </c>
    </row>
    <row r="414" spans="1:32" x14ac:dyDescent="0.35">
      <c r="A414" s="7">
        <v>789</v>
      </c>
      <c r="B414" s="7">
        <v>19</v>
      </c>
      <c r="C414" s="7">
        <v>0</v>
      </c>
      <c r="D414" s="7">
        <v>1</v>
      </c>
      <c r="E414" s="22" t="str">
        <f t="shared" si="12"/>
        <v>01</v>
      </c>
      <c r="F414" s="4">
        <v>1.0300000000000001E-3</v>
      </c>
      <c r="G414" s="24">
        <v>0</v>
      </c>
      <c r="H414" s="4">
        <v>8.6369206300000005</v>
      </c>
      <c r="I414" s="4">
        <v>43.197282348000002</v>
      </c>
      <c r="J414" s="2">
        <f t="shared" si="13"/>
        <v>0.19994129631629207</v>
      </c>
      <c r="K414" s="3">
        <v>2</v>
      </c>
      <c r="L414" s="3">
        <v>7</v>
      </c>
      <c r="M414" s="3">
        <v>9</v>
      </c>
      <c r="N414" s="3">
        <v>31</v>
      </c>
      <c r="O414" s="4">
        <v>0.76900000000000002</v>
      </c>
      <c r="P414" s="4">
        <v>0.77777777777777801</v>
      </c>
      <c r="Q414" s="4">
        <v>0.77400000000000002</v>
      </c>
      <c r="R414" s="4">
        <v>0.746</v>
      </c>
      <c r="S414" s="4">
        <v>0.753</v>
      </c>
      <c r="T414" s="4">
        <v>0.64300000000000002</v>
      </c>
      <c r="U414" s="5">
        <v>100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2">
        <v>0.262664309476493</v>
      </c>
      <c r="AB414" s="2">
        <v>0.251314428280906</v>
      </c>
      <c r="AC414" s="2">
        <v>0.25618340539241002</v>
      </c>
      <c r="AD414" s="2">
        <v>0.29302967877837599</v>
      </c>
      <c r="AE414" s="2">
        <v>0.283690051182243</v>
      </c>
      <c r="AF414" s="2">
        <v>0.44161055474451799</v>
      </c>
    </row>
    <row r="415" spans="1:32" x14ac:dyDescent="0.35">
      <c r="A415" s="7">
        <v>773</v>
      </c>
      <c r="B415" s="7">
        <v>46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13.110300369999999</v>
      </c>
      <c r="I415" s="4">
        <v>64.498600151999995</v>
      </c>
      <c r="J415" s="2">
        <f t="shared" si="13"/>
        <v>0.20326488232463555</v>
      </c>
      <c r="K415" s="3">
        <v>1</v>
      </c>
      <c r="L415" s="3">
        <v>6</v>
      </c>
      <c r="M415" s="3">
        <v>2</v>
      </c>
      <c r="N415" s="3">
        <v>40</v>
      </c>
      <c r="O415" s="4">
        <v>0.91600000000000004</v>
      </c>
      <c r="P415" s="4">
        <v>0.85714285714285698</v>
      </c>
      <c r="Q415" s="4">
        <v>0.93300000000000005</v>
      </c>
      <c r="R415" s="4">
        <v>0.80900000000000005</v>
      </c>
      <c r="S415" s="4">
        <v>0.88300000000000001</v>
      </c>
      <c r="T415" s="4">
        <v>0.77400000000000002</v>
      </c>
      <c r="U415" s="5">
        <v>100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2">
        <v>8.7738914308006705E-2</v>
      </c>
      <c r="AB415" s="2">
        <v>0.154150679827258</v>
      </c>
      <c r="AC415" s="2">
        <v>6.93500781347932E-2</v>
      </c>
      <c r="AD415" s="2">
        <v>0.211956361923645</v>
      </c>
      <c r="AE415" s="2">
        <v>0.124430078378177</v>
      </c>
      <c r="AF415" s="2">
        <v>0.25618340539241002</v>
      </c>
    </row>
    <row r="416" spans="1:32" x14ac:dyDescent="0.35">
      <c r="A416" s="7">
        <v>297</v>
      </c>
      <c r="B416" s="7">
        <v>2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4">
        <v>0</v>
      </c>
      <c r="H416" s="4">
        <v>10.141122230000001</v>
      </c>
      <c r="I416" s="4">
        <v>49.30406352</v>
      </c>
      <c r="J416" s="2">
        <f t="shared" si="13"/>
        <v>0.20568532299343428</v>
      </c>
      <c r="K416" s="3">
        <v>1</v>
      </c>
      <c r="L416" s="3">
        <v>6</v>
      </c>
      <c r="M416" s="3">
        <v>5</v>
      </c>
      <c r="N416" s="3">
        <v>37</v>
      </c>
      <c r="O416" s="4">
        <v>0.85499999999999998</v>
      </c>
      <c r="P416" s="4">
        <v>0.85714285714285698</v>
      </c>
      <c r="Q416" s="4">
        <v>0.90400000000000003</v>
      </c>
      <c r="R416" s="4">
        <v>0.85399999999999998</v>
      </c>
      <c r="S416" s="4">
        <v>0.92400000000000004</v>
      </c>
      <c r="T416" s="4">
        <v>0.92900000000000005</v>
      </c>
      <c r="U416" s="5">
        <v>100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2">
        <v>0.15665381004537701</v>
      </c>
      <c r="AB416" s="2">
        <v>0.154150679827258</v>
      </c>
      <c r="AC416" s="2">
        <v>0.100925918589961</v>
      </c>
      <c r="AD416" s="2">
        <v>0.157824085193567</v>
      </c>
      <c r="AE416" s="2">
        <v>7.9043207340452906E-2</v>
      </c>
      <c r="AF416" s="2">
        <v>7.3646540168298497E-2</v>
      </c>
    </row>
    <row r="417" spans="1:32" x14ac:dyDescent="0.35">
      <c r="A417" s="7">
        <v>277</v>
      </c>
      <c r="B417" s="7">
        <v>2</v>
      </c>
      <c r="C417" s="7">
        <v>0</v>
      </c>
      <c r="D417" s="7">
        <v>1</v>
      </c>
      <c r="E417" s="22" t="str">
        <f t="shared" si="12"/>
        <v>01</v>
      </c>
      <c r="F417" s="4">
        <v>0.205931</v>
      </c>
      <c r="G417" s="24">
        <v>0</v>
      </c>
      <c r="H417" s="4">
        <v>11.44096584</v>
      </c>
      <c r="I417" s="4">
        <v>55.218690805400001</v>
      </c>
      <c r="J417" s="2">
        <f t="shared" si="13"/>
        <v>0.20719371779964682</v>
      </c>
      <c r="K417" s="3">
        <v>1</v>
      </c>
      <c r="L417" s="3">
        <v>11</v>
      </c>
      <c r="M417" s="3">
        <v>9</v>
      </c>
      <c r="N417" s="3">
        <v>28</v>
      </c>
      <c r="O417" s="4">
        <v>0.78100000000000003</v>
      </c>
      <c r="P417" s="4">
        <v>0.91666666666666696</v>
      </c>
      <c r="Q417" s="4">
        <v>0.78300000000000003</v>
      </c>
      <c r="R417" s="4">
        <v>0.86599999999999999</v>
      </c>
      <c r="S417" s="4">
        <v>0.78700000000000003</v>
      </c>
      <c r="T417" s="4">
        <v>0.82799999999999996</v>
      </c>
      <c r="U417" s="5">
        <v>100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2">
        <v>0.24718012914245099</v>
      </c>
      <c r="AB417" s="2">
        <v>8.7011376989629796E-2</v>
      </c>
      <c r="AC417" s="2">
        <v>0.24462258299133399</v>
      </c>
      <c r="AD417" s="2">
        <v>0.14387037041970199</v>
      </c>
      <c r="AE417" s="2">
        <v>0.23952703056473401</v>
      </c>
      <c r="AF417" s="2">
        <v>0.188742124596877</v>
      </c>
    </row>
    <row r="418" spans="1:32" x14ac:dyDescent="0.35">
      <c r="A418" s="7">
        <v>209</v>
      </c>
      <c r="B418" s="7">
        <v>1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8.7953871620000008</v>
      </c>
      <c r="I418" s="4">
        <v>42.303178500999998</v>
      </c>
      <c r="J418" s="2">
        <f t="shared" si="13"/>
        <v>0.20791315153285914</v>
      </c>
      <c r="K418" s="3">
        <v>1</v>
      </c>
      <c r="L418" s="3">
        <v>5</v>
      </c>
      <c r="M418" s="3">
        <v>9</v>
      </c>
      <c r="N418" s="3">
        <v>34</v>
      </c>
      <c r="O418" s="4">
        <v>0.81399999999999995</v>
      </c>
      <c r="P418" s="4">
        <v>0.83333333333333304</v>
      </c>
      <c r="Q418" s="4">
        <v>0.78</v>
      </c>
      <c r="R418" s="4">
        <v>0.81100000000000005</v>
      </c>
      <c r="S418" s="4">
        <v>0.85099999999999998</v>
      </c>
      <c r="T418" s="4">
        <v>0.89500000000000002</v>
      </c>
      <c r="U418" s="5">
        <v>100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2">
        <v>0.20579491297959701</v>
      </c>
      <c r="AB418" s="2">
        <v>0.18232155679395501</v>
      </c>
      <c r="AC418" s="2">
        <v>0.2484613592985</v>
      </c>
      <c r="AD418" s="2">
        <v>0.209487224866724</v>
      </c>
      <c r="AE418" s="2">
        <v>0.16134315040876299</v>
      </c>
      <c r="AF418" s="2">
        <v>0.110931560707282</v>
      </c>
    </row>
    <row r="419" spans="1:32" x14ac:dyDescent="0.35">
      <c r="A419" s="7">
        <v>511</v>
      </c>
      <c r="B419" s="7">
        <v>47</v>
      </c>
      <c r="C419" s="7">
        <v>0</v>
      </c>
      <c r="D419" s="7">
        <v>1</v>
      </c>
      <c r="E419" s="22" t="str">
        <f t="shared" si="12"/>
        <v>01</v>
      </c>
      <c r="F419" s="4">
        <v>0.249998</v>
      </c>
      <c r="G419" s="24">
        <v>0</v>
      </c>
      <c r="H419" s="4">
        <v>11.53737548</v>
      </c>
      <c r="I419" s="4">
        <v>55.171762315000002</v>
      </c>
      <c r="J419" s="2">
        <f t="shared" si="13"/>
        <v>0.2091173998417527</v>
      </c>
      <c r="K419" s="3">
        <v>2</v>
      </c>
      <c r="L419" s="3">
        <v>3</v>
      </c>
      <c r="M419" s="3">
        <v>7</v>
      </c>
      <c r="N419" s="3">
        <v>37</v>
      </c>
      <c r="O419" s="4">
        <v>0.80600000000000005</v>
      </c>
      <c r="P419" s="4">
        <v>0.6</v>
      </c>
      <c r="Q419" s="4">
        <v>0.78800000000000003</v>
      </c>
      <c r="R419" s="4">
        <v>0.59399999999999997</v>
      </c>
      <c r="S419" s="4">
        <v>0.84799999999999998</v>
      </c>
      <c r="T419" s="4">
        <v>0.53600000000000003</v>
      </c>
      <c r="U419" s="5">
        <v>100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2">
        <v>0.21567153647550899</v>
      </c>
      <c r="AB419" s="2">
        <v>0.51082562376599105</v>
      </c>
      <c r="AC419" s="2">
        <v>0.238257189124258</v>
      </c>
      <c r="AD419" s="2">
        <v>0.52087595961949196</v>
      </c>
      <c r="AE419" s="2">
        <v>0.16487464319023401</v>
      </c>
      <c r="AF419" s="2">
        <v>0.62362111791133501</v>
      </c>
    </row>
    <row r="420" spans="1:32" x14ac:dyDescent="0.35">
      <c r="A420" s="7">
        <v>139</v>
      </c>
      <c r="B420" s="7">
        <v>23</v>
      </c>
      <c r="C420" s="7">
        <v>0</v>
      </c>
      <c r="D420" s="7">
        <v>1</v>
      </c>
      <c r="E420" s="22" t="str">
        <f t="shared" si="12"/>
        <v>01</v>
      </c>
      <c r="F420" s="4">
        <v>0.169678</v>
      </c>
      <c r="G420" s="24">
        <v>0</v>
      </c>
      <c r="H420" s="4">
        <v>8.5213462950000007</v>
      </c>
      <c r="I420" s="4">
        <v>40.334382636999997</v>
      </c>
      <c r="J420" s="2">
        <f t="shared" si="13"/>
        <v>0.21126755234337222</v>
      </c>
      <c r="K420" s="3">
        <v>1</v>
      </c>
      <c r="L420" s="3">
        <v>8</v>
      </c>
      <c r="M420" s="3">
        <v>9</v>
      </c>
      <c r="N420" s="3">
        <v>31</v>
      </c>
      <c r="O420" s="4">
        <v>0.79500000000000004</v>
      </c>
      <c r="P420" s="4">
        <v>0.88888888888888895</v>
      </c>
      <c r="Q420" s="4">
        <v>0.79700000000000004</v>
      </c>
      <c r="R420" s="4">
        <v>0.83699999999999997</v>
      </c>
      <c r="S420" s="4">
        <v>0.80200000000000005</v>
      </c>
      <c r="T420" s="4">
        <v>0.78800000000000003</v>
      </c>
      <c r="U420" s="5">
        <v>100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2">
        <v>0.22941316432780501</v>
      </c>
      <c r="AB420" s="2">
        <v>0.117783035656384</v>
      </c>
      <c r="AC420" s="2">
        <v>0.22690060019192199</v>
      </c>
      <c r="AD420" s="2">
        <v>0.177931208492662</v>
      </c>
      <c r="AE420" s="2">
        <v>0.220646671115623</v>
      </c>
      <c r="AF420" s="2">
        <v>0.238257189124258</v>
      </c>
    </row>
    <row r="421" spans="1:32" x14ac:dyDescent="0.35">
      <c r="A421" s="7">
        <v>623</v>
      </c>
      <c r="B421" s="7">
        <v>16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8.8270661690000001</v>
      </c>
      <c r="I421" s="4">
        <v>41.317240198999997</v>
      </c>
      <c r="J421" s="2">
        <f t="shared" si="13"/>
        <v>0.21364123369531449</v>
      </c>
      <c r="K421" s="3">
        <v>2</v>
      </c>
      <c r="L421" s="3">
        <v>11</v>
      </c>
      <c r="M421" s="3">
        <v>1</v>
      </c>
      <c r="N421" s="3">
        <v>35</v>
      </c>
      <c r="O421" s="4">
        <v>0.93899999999999995</v>
      </c>
      <c r="P421" s="4">
        <v>0.84615384615384603</v>
      </c>
      <c r="Q421" s="4">
        <v>0.91500000000000004</v>
      </c>
      <c r="R421" s="4">
        <v>0.84099999999999997</v>
      </c>
      <c r="S421" s="4">
        <v>0.91200000000000003</v>
      </c>
      <c r="T421" s="4">
        <v>0.79700000000000004</v>
      </c>
      <c r="U421" s="5">
        <v>100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2">
        <v>6.2939799773874205E-2</v>
      </c>
      <c r="AB421" s="2">
        <v>0.16705408466316601</v>
      </c>
      <c r="AC421" s="2">
        <v>8.8831213706615703E-2</v>
      </c>
      <c r="AD421" s="2">
        <v>0.173163619009189</v>
      </c>
      <c r="AE421" s="2">
        <v>9.2115288907805598E-2</v>
      </c>
      <c r="AF421" s="2">
        <v>0.22690060019192199</v>
      </c>
    </row>
    <row r="422" spans="1:32" x14ac:dyDescent="0.35">
      <c r="A422" s="7">
        <v>163</v>
      </c>
      <c r="B422" s="7">
        <v>44</v>
      </c>
      <c r="C422" s="7">
        <v>0</v>
      </c>
      <c r="D422" s="7">
        <v>1</v>
      </c>
      <c r="E422" s="22" t="str">
        <f t="shared" si="12"/>
        <v>01</v>
      </c>
      <c r="F422" s="4">
        <v>0.25812800000000002</v>
      </c>
      <c r="G422" s="24">
        <v>0</v>
      </c>
      <c r="H422" s="4">
        <v>9.2891594499999997</v>
      </c>
      <c r="I422" s="4">
        <v>43.323228043</v>
      </c>
      <c r="J422" s="2">
        <f t="shared" si="13"/>
        <v>0.21441521949334305</v>
      </c>
      <c r="K422" s="3">
        <v>0</v>
      </c>
      <c r="L422" s="3">
        <v>7</v>
      </c>
      <c r="M422" s="3">
        <v>9</v>
      </c>
      <c r="N422" s="3">
        <v>33</v>
      </c>
      <c r="O422" s="4">
        <v>0.80900000000000005</v>
      </c>
      <c r="P422" s="4">
        <v>1</v>
      </c>
      <c r="Q422" s="4">
        <v>0.79100000000000004</v>
      </c>
      <c r="R422" s="4">
        <v>0.92100000000000004</v>
      </c>
      <c r="S422" s="4">
        <v>0.82599999999999996</v>
      </c>
      <c r="T422" s="4">
        <v>0.98399999999999999</v>
      </c>
      <c r="U422" s="5">
        <v>100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2">
        <v>0.211956361923645</v>
      </c>
      <c r="AB422" s="2">
        <v>1.0000050000287801E-5</v>
      </c>
      <c r="AC422" s="2">
        <v>0.23445731121448299</v>
      </c>
      <c r="AD422" s="2">
        <v>8.2295242726830198E-2</v>
      </c>
      <c r="AE422" s="2">
        <v>0.19116050546115901</v>
      </c>
      <c r="AF422" s="2">
        <v>1.6129381929883599E-2</v>
      </c>
    </row>
    <row r="423" spans="1:32" x14ac:dyDescent="0.35">
      <c r="A423" s="7">
        <v>417</v>
      </c>
      <c r="B423" s="7">
        <v>32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9.8399395369999993</v>
      </c>
      <c r="I423" s="4">
        <v>45.870365566899999</v>
      </c>
      <c r="J423" s="2">
        <f t="shared" si="13"/>
        <v>0.21451626590263079</v>
      </c>
      <c r="K423" s="3">
        <v>2</v>
      </c>
      <c r="L423" s="3">
        <v>4</v>
      </c>
      <c r="M423" s="3">
        <v>6</v>
      </c>
      <c r="N423" s="3">
        <v>37</v>
      </c>
      <c r="O423" s="4">
        <v>0.81899999999999995</v>
      </c>
      <c r="P423" s="4">
        <v>0.66666666666666696</v>
      </c>
      <c r="Q423" s="4">
        <v>0.83699999999999997</v>
      </c>
      <c r="R423" s="4">
        <v>0.58299999999999996</v>
      </c>
      <c r="S423" s="4">
        <v>0.85599999999999998</v>
      </c>
      <c r="T423" s="4">
        <v>0.505</v>
      </c>
      <c r="U423" s="5">
        <v>100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2">
        <v>0.199671195129068</v>
      </c>
      <c r="AB423" s="2">
        <v>0.405465108108164</v>
      </c>
      <c r="AC423" s="2">
        <v>0.177931208492662</v>
      </c>
      <c r="AD423" s="2">
        <v>0.53956809263164496</v>
      </c>
      <c r="AE423" s="2">
        <v>0.15548490284039501</v>
      </c>
      <c r="AF423" s="2">
        <v>0.68319684970677697</v>
      </c>
    </row>
    <row r="424" spans="1:32" x14ac:dyDescent="0.35">
      <c r="A424" s="7">
        <v>743</v>
      </c>
      <c r="B424" s="7">
        <v>9</v>
      </c>
      <c r="C424" s="7">
        <v>0</v>
      </c>
      <c r="D424" s="7">
        <v>1</v>
      </c>
      <c r="E424" s="22" t="str">
        <f t="shared" si="12"/>
        <v>01</v>
      </c>
      <c r="F424" s="4">
        <v>3.9620000000000002E-3</v>
      </c>
      <c r="G424" s="24">
        <v>0</v>
      </c>
      <c r="H424" s="4">
        <v>10.37306733</v>
      </c>
      <c r="I424" s="4">
        <v>48.261068545420002</v>
      </c>
      <c r="J424" s="2">
        <f t="shared" si="13"/>
        <v>0.2149365449759485</v>
      </c>
      <c r="K424" s="3">
        <v>1</v>
      </c>
      <c r="L424" s="3">
        <v>4</v>
      </c>
      <c r="M424" s="3">
        <v>6</v>
      </c>
      <c r="N424" s="3">
        <v>38</v>
      </c>
      <c r="O424" s="4">
        <v>0.85</v>
      </c>
      <c r="P424" s="4">
        <v>0.8</v>
      </c>
      <c r="Q424" s="4">
        <v>0.84599999999999997</v>
      </c>
      <c r="R424" s="4">
        <v>0.71599999999999997</v>
      </c>
      <c r="S424" s="4">
        <v>0.85699999999999998</v>
      </c>
      <c r="T424" s="4">
        <v>0.79800000000000004</v>
      </c>
      <c r="U424" s="5">
        <v>100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2">
        <v>0.16251892949777499</v>
      </c>
      <c r="AB424" s="2">
        <v>0.22314355131420999</v>
      </c>
      <c r="AC424" s="2">
        <v>0.16723591937591401</v>
      </c>
      <c r="AD424" s="2">
        <v>0.33407511202149098</v>
      </c>
      <c r="AE424" s="2">
        <v>0.15431736038435701</v>
      </c>
      <c r="AF424" s="2">
        <v>0.225646681532328</v>
      </c>
    </row>
    <row r="425" spans="1:32" x14ac:dyDescent="0.35">
      <c r="A425" s="7">
        <v>903</v>
      </c>
      <c r="B425" s="7">
        <v>26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13.62107424</v>
      </c>
      <c r="I425" s="4">
        <v>62.995853214999997</v>
      </c>
      <c r="J425" s="2">
        <f t="shared" si="13"/>
        <v>0.21622175976428676</v>
      </c>
      <c r="K425" s="3">
        <v>1</v>
      </c>
      <c r="L425" s="3">
        <v>9</v>
      </c>
      <c r="M425" s="3">
        <v>4</v>
      </c>
      <c r="N425" s="3">
        <v>35</v>
      </c>
      <c r="O425" s="4">
        <v>0.872</v>
      </c>
      <c r="P425" s="4">
        <v>0.9</v>
      </c>
      <c r="Q425" s="4">
        <v>0.91300000000000003</v>
      </c>
      <c r="R425" s="4">
        <v>0.85599999999999998</v>
      </c>
      <c r="S425" s="4">
        <v>0.84499999999999997</v>
      </c>
      <c r="T425" s="4">
        <v>0.83</v>
      </c>
      <c r="U425" s="5">
        <v>100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2">
        <v>0.13696585507315701</v>
      </c>
      <c r="AB425" s="2">
        <v>0.105360515657826</v>
      </c>
      <c r="AC425" s="2">
        <v>9.1019398387168493E-2</v>
      </c>
      <c r="AD425" s="2">
        <v>0.15548490284039501</v>
      </c>
      <c r="AE425" s="2">
        <v>0.168418651624963</v>
      </c>
      <c r="AF425" s="2">
        <v>0.18632957819149301</v>
      </c>
    </row>
    <row r="426" spans="1:32" x14ac:dyDescent="0.35">
      <c r="A426" s="7">
        <v>101</v>
      </c>
      <c r="B426" s="7">
        <v>40</v>
      </c>
      <c r="C426" s="7">
        <v>0</v>
      </c>
      <c r="D426" s="7">
        <v>1</v>
      </c>
      <c r="E426" s="22" t="str">
        <f t="shared" si="12"/>
        <v>01</v>
      </c>
      <c r="F426" s="4">
        <v>4.0447999999999998E-2</v>
      </c>
      <c r="G426" s="24">
        <v>0</v>
      </c>
      <c r="H426" s="4">
        <v>8.9365897630000006</v>
      </c>
      <c r="I426" s="4">
        <v>41.321880610999997</v>
      </c>
      <c r="J426" s="2">
        <f t="shared" si="13"/>
        <v>0.21626774074317073</v>
      </c>
      <c r="K426" s="3">
        <v>1</v>
      </c>
      <c r="L426" s="3">
        <v>5</v>
      </c>
      <c r="M426" s="3">
        <v>6</v>
      </c>
      <c r="N426" s="3">
        <v>37</v>
      </c>
      <c r="O426" s="4">
        <v>0.85799999999999998</v>
      </c>
      <c r="P426" s="4">
        <v>0.83333333333333304</v>
      </c>
      <c r="Q426" s="4">
        <v>0.83599999999999997</v>
      </c>
      <c r="R426" s="4">
        <v>0.751</v>
      </c>
      <c r="S426" s="4">
        <v>0.84399999999999997</v>
      </c>
      <c r="T426" s="4">
        <v>0.72799999999999998</v>
      </c>
      <c r="U426" s="5">
        <v>100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2">
        <v>0.153151179494175</v>
      </c>
      <c r="AB426" s="2">
        <v>0.18232155679395501</v>
      </c>
      <c r="AC426" s="2">
        <v>0.17912666589743501</v>
      </c>
      <c r="AD426" s="2">
        <v>0.286349627218002</v>
      </c>
      <c r="AE426" s="2">
        <v>0.16960278438618001</v>
      </c>
      <c r="AF426" s="2">
        <v>0.31745423078545099</v>
      </c>
    </row>
    <row r="427" spans="1:32" x14ac:dyDescent="0.35">
      <c r="A427" s="7">
        <v>905</v>
      </c>
      <c r="B427" s="7">
        <v>18</v>
      </c>
      <c r="C427" s="7">
        <v>0</v>
      </c>
      <c r="D427" s="7">
        <v>1</v>
      </c>
      <c r="E427" s="22" t="str">
        <f t="shared" si="12"/>
        <v>01</v>
      </c>
      <c r="F427" s="4">
        <v>0.249998</v>
      </c>
      <c r="G427" s="24">
        <v>0</v>
      </c>
      <c r="H427" s="4">
        <v>12.780771229999999</v>
      </c>
      <c r="I427" s="4">
        <v>58.855934769999998</v>
      </c>
      <c r="J427" s="2">
        <f t="shared" si="13"/>
        <v>0.21715348299105774</v>
      </c>
      <c r="K427" s="3">
        <v>1</v>
      </c>
      <c r="L427" s="3">
        <v>2</v>
      </c>
      <c r="M427" s="3">
        <v>9</v>
      </c>
      <c r="N427" s="3">
        <v>37</v>
      </c>
      <c r="O427" s="4">
        <v>0.78</v>
      </c>
      <c r="P427" s="4">
        <v>0.66666666666666696</v>
      </c>
      <c r="Q427" s="4">
        <v>0.8</v>
      </c>
      <c r="R427" s="4">
        <v>0.61099999999999999</v>
      </c>
      <c r="S427" s="4">
        <v>0.83399999999999996</v>
      </c>
      <c r="T427" s="4">
        <v>0.55800000000000005</v>
      </c>
      <c r="U427" s="5">
        <v>100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2">
        <v>0.2484613592985</v>
      </c>
      <c r="AB427" s="2">
        <v>0.405465108108164</v>
      </c>
      <c r="AC427" s="2">
        <v>0.22314355131420999</v>
      </c>
      <c r="AD427" s="2">
        <v>0.49265831981054198</v>
      </c>
      <c r="AE427" s="2">
        <v>0.18152187662339</v>
      </c>
      <c r="AF427" s="2">
        <v>0.58339631660082603</v>
      </c>
    </row>
    <row r="428" spans="1:32" x14ac:dyDescent="0.35">
      <c r="A428" s="7">
        <v>475</v>
      </c>
      <c r="B428" s="7">
        <v>40</v>
      </c>
      <c r="C428" s="7">
        <v>0</v>
      </c>
      <c r="D428" s="7">
        <v>1</v>
      </c>
      <c r="E428" s="22" t="str">
        <f t="shared" si="12"/>
        <v>01</v>
      </c>
      <c r="F428" s="4">
        <v>4.8799999999999999E-4</v>
      </c>
      <c r="G428" s="24">
        <v>0</v>
      </c>
      <c r="H428" s="4">
        <v>8.29591514</v>
      </c>
      <c r="I428" s="4">
        <v>38.159200959000003</v>
      </c>
      <c r="J428" s="2">
        <f t="shared" si="13"/>
        <v>0.21740274773870427</v>
      </c>
      <c r="K428" s="3">
        <v>0</v>
      </c>
      <c r="L428" s="3">
        <v>3</v>
      </c>
      <c r="M428" s="3">
        <v>6</v>
      </c>
      <c r="N428" s="3">
        <v>40</v>
      </c>
      <c r="O428" s="4">
        <v>0.85699999999999998</v>
      </c>
      <c r="P428" s="4">
        <v>1</v>
      </c>
      <c r="Q428" s="4">
        <v>0.86699999999999999</v>
      </c>
      <c r="R428" s="4">
        <v>0.77900000000000003</v>
      </c>
      <c r="S428" s="4">
        <v>0.88600000000000001</v>
      </c>
      <c r="T428" s="4">
        <v>0.96899999999999997</v>
      </c>
      <c r="U428" s="5">
        <v>100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2">
        <v>0.15431736038435701</v>
      </c>
      <c r="AB428" s="2">
        <v>1.0000050000287801E-5</v>
      </c>
      <c r="AC428" s="2">
        <v>0.14271630220159501</v>
      </c>
      <c r="AD428" s="2">
        <v>0.24974423311138899</v>
      </c>
      <c r="AE428" s="2">
        <v>0.121038328377056</v>
      </c>
      <c r="AF428" s="2">
        <v>3.14906670913708E-2</v>
      </c>
    </row>
    <row r="429" spans="1:32" x14ac:dyDescent="0.35">
      <c r="A429" s="7">
        <v>507</v>
      </c>
      <c r="B429" s="7">
        <v>6</v>
      </c>
      <c r="C429" s="7">
        <v>0</v>
      </c>
      <c r="D429" s="7">
        <v>1</v>
      </c>
      <c r="E429" s="22" t="str">
        <f t="shared" si="12"/>
        <v>01</v>
      </c>
      <c r="F429" s="4">
        <v>0.23338100000000001</v>
      </c>
      <c r="G429" s="24">
        <v>0</v>
      </c>
      <c r="H429" s="4">
        <v>8.4530921449999994</v>
      </c>
      <c r="I429" s="4">
        <v>38.780251460999999</v>
      </c>
      <c r="J429" s="2">
        <f t="shared" si="13"/>
        <v>0.21797414473964902</v>
      </c>
      <c r="K429" s="3">
        <v>0</v>
      </c>
      <c r="L429" s="3">
        <v>7</v>
      </c>
      <c r="M429" s="3">
        <v>8</v>
      </c>
      <c r="N429" s="3">
        <v>34</v>
      </c>
      <c r="O429" s="4">
        <v>0.82499999999999996</v>
      </c>
      <c r="P429" s="4">
        <v>1</v>
      </c>
      <c r="Q429" s="4">
        <v>0.82599999999999996</v>
      </c>
      <c r="R429" s="4">
        <v>0.90500000000000003</v>
      </c>
      <c r="S429" s="4">
        <v>0.81899999999999995</v>
      </c>
      <c r="T429" s="4">
        <v>0.97799999999999998</v>
      </c>
      <c r="U429" s="5">
        <v>100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2">
        <v>0.19237189264745599</v>
      </c>
      <c r="AB429" s="2">
        <v>1.0000050000287801E-5</v>
      </c>
      <c r="AC429" s="2">
        <v>0.19116050546115901</v>
      </c>
      <c r="AD429" s="2">
        <v>9.9820335282210904E-2</v>
      </c>
      <c r="AE429" s="2">
        <v>0.199671195129068</v>
      </c>
      <c r="AF429" s="2">
        <v>2.2245608947319698E-2</v>
      </c>
    </row>
    <row r="430" spans="1:32" x14ac:dyDescent="0.35">
      <c r="A430" s="7">
        <v>245</v>
      </c>
      <c r="B430" s="7">
        <v>36</v>
      </c>
      <c r="C430" s="7">
        <v>0</v>
      </c>
      <c r="D430" s="7">
        <v>1</v>
      </c>
      <c r="E430" s="22" t="str">
        <f t="shared" si="12"/>
        <v>01</v>
      </c>
      <c r="F430" s="4">
        <v>8.8079999999999999E-3</v>
      </c>
      <c r="G430" s="24">
        <v>0</v>
      </c>
      <c r="H430" s="4">
        <v>11.531748009999999</v>
      </c>
      <c r="I430" s="4">
        <v>52.880662356000002</v>
      </c>
      <c r="J430" s="2">
        <f t="shared" si="13"/>
        <v>0.21807117188447189</v>
      </c>
      <c r="K430" s="3">
        <v>1</v>
      </c>
      <c r="L430" s="3">
        <v>10</v>
      </c>
      <c r="M430" s="3">
        <v>7</v>
      </c>
      <c r="N430" s="3">
        <v>31</v>
      </c>
      <c r="O430" s="4">
        <v>0.82</v>
      </c>
      <c r="P430" s="4">
        <v>0.90909090909090895</v>
      </c>
      <c r="Q430" s="4">
        <v>0.88900000000000001</v>
      </c>
      <c r="R430" s="4">
        <v>0.91200000000000003</v>
      </c>
      <c r="S430" s="4">
        <v>0.81399999999999995</v>
      </c>
      <c r="T430" s="4">
        <v>0.81599999999999995</v>
      </c>
      <c r="U430" s="5">
        <v>100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2">
        <v>0.19845093872383801</v>
      </c>
      <c r="AB430" s="2">
        <v>9.5310179804324893E-2</v>
      </c>
      <c r="AC430" s="2">
        <v>0.117658043468232</v>
      </c>
      <c r="AD430" s="2">
        <v>9.2115288907805598E-2</v>
      </c>
      <c r="AE430" s="2">
        <v>0.20579491297959701</v>
      </c>
      <c r="AF430" s="2">
        <v>0.20334092401803</v>
      </c>
    </row>
    <row r="431" spans="1:32" x14ac:dyDescent="0.35">
      <c r="A431" s="7">
        <v>767</v>
      </c>
      <c r="B431" s="7">
        <v>13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4">
        <v>0</v>
      </c>
      <c r="H431" s="4">
        <v>10.926267879999999</v>
      </c>
      <c r="I431" s="4">
        <v>50.033117647899999</v>
      </c>
      <c r="J431" s="2">
        <f t="shared" si="13"/>
        <v>0.21838071248911267</v>
      </c>
      <c r="K431" s="3">
        <v>0</v>
      </c>
      <c r="L431" s="3">
        <v>3</v>
      </c>
      <c r="M431" s="3">
        <v>4</v>
      </c>
      <c r="N431" s="3">
        <v>42</v>
      </c>
      <c r="O431" s="4">
        <v>0.89</v>
      </c>
      <c r="P431" s="4">
        <v>1</v>
      </c>
      <c r="Q431" s="4">
        <v>0.88700000000000001</v>
      </c>
      <c r="R431" s="4">
        <v>0.82499999999999996</v>
      </c>
      <c r="S431" s="4">
        <v>0.32200000000000001</v>
      </c>
      <c r="T431" s="4">
        <v>0.184</v>
      </c>
      <c r="U431" s="5">
        <v>100</v>
      </c>
      <c r="V431" s="5">
        <v>100</v>
      </c>
      <c r="W431" s="5">
        <v>100</v>
      </c>
      <c r="X431" s="5">
        <v>100</v>
      </c>
      <c r="Y431" s="5">
        <v>0</v>
      </c>
      <c r="Z431" s="5">
        <v>0</v>
      </c>
      <c r="AA431" s="2">
        <v>0.11653381625595199</v>
      </c>
      <c r="AB431" s="2">
        <v>1.0000050000287801E-5</v>
      </c>
      <c r="AC431" s="2">
        <v>0.11991029667255799</v>
      </c>
      <c r="AD431" s="2">
        <v>0.19237189264745599</v>
      </c>
      <c r="AE431" s="2">
        <v>1.1332037334377301</v>
      </c>
      <c r="AF431" s="2">
        <v>1.6928195213731501</v>
      </c>
    </row>
    <row r="432" spans="1:32" x14ac:dyDescent="0.35">
      <c r="A432" s="7">
        <v>21</v>
      </c>
      <c r="B432" s="7">
        <v>29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10.20812404</v>
      </c>
      <c r="I432" s="4">
        <v>46.670967183599998</v>
      </c>
      <c r="J432" s="2">
        <f t="shared" si="13"/>
        <v>0.21872535874052115</v>
      </c>
      <c r="K432" s="3">
        <v>2</v>
      </c>
      <c r="L432" s="3">
        <v>0</v>
      </c>
      <c r="M432" s="3">
        <v>10</v>
      </c>
      <c r="N432" s="3">
        <v>37</v>
      </c>
      <c r="O432" s="4">
        <v>0.75600000000000001</v>
      </c>
      <c r="P432" s="4">
        <v>0</v>
      </c>
      <c r="Q432" s="4">
        <v>0.73099999999999998</v>
      </c>
      <c r="R432" s="4">
        <v>0.24299999999999999</v>
      </c>
      <c r="S432" s="4">
        <v>0.79100000000000004</v>
      </c>
      <c r="T432" s="4">
        <v>9.6000000000000002E-2</v>
      </c>
      <c r="U432" s="5">
        <v>100</v>
      </c>
      <c r="V432" s="5">
        <v>0</v>
      </c>
      <c r="W432" s="5">
        <v>100</v>
      </c>
      <c r="X432" s="5">
        <v>0</v>
      </c>
      <c r="Y432" s="5">
        <v>100</v>
      </c>
      <c r="Z432" s="5">
        <v>0</v>
      </c>
      <c r="AA432" s="2">
        <v>0.279713902802604</v>
      </c>
      <c r="AB432" s="2">
        <v>11.5129254649702</v>
      </c>
      <c r="AC432" s="2">
        <v>0.31334181923235899</v>
      </c>
      <c r="AD432" s="2">
        <v>1.4146938356415899</v>
      </c>
      <c r="AE432" s="2">
        <v>0.23445731121448299</v>
      </c>
      <c r="AF432" s="2">
        <v>2.3434070875142998</v>
      </c>
    </row>
    <row r="433" spans="1:32" x14ac:dyDescent="0.35">
      <c r="A433" s="7">
        <v>955</v>
      </c>
      <c r="B433" s="7">
        <v>5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4">
        <v>0</v>
      </c>
      <c r="H433" s="4">
        <v>10.692633499999999</v>
      </c>
      <c r="I433" s="4">
        <v>47.901484701199998</v>
      </c>
      <c r="J433" s="2">
        <f t="shared" si="13"/>
        <v>0.22322133784993378</v>
      </c>
      <c r="K433" s="3">
        <v>0</v>
      </c>
      <c r="L433" s="3">
        <v>8</v>
      </c>
      <c r="M433" s="3">
        <v>5</v>
      </c>
      <c r="N433" s="3">
        <v>36</v>
      </c>
      <c r="O433" s="4">
        <v>0.88200000000000001</v>
      </c>
      <c r="P433" s="4">
        <v>1</v>
      </c>
      <c r="Q433" s="4">
        <v>0.91500000000000004</v>
      </c>
      <c r="R433" s="4">
        <v>0.93799999999999994</v>
      </c>
      <c r="S433" s="4">
        <v>0.875</v>
      </c>
      <c r="T433" s="4">
        <v>0.96699999999999997</v>
      </c>
      <c r="U433" s="5">
        <v>100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2">
        <v>0.125563222975346</v>
      </c>
      <c r="AB433" s="2">
        <v>1.0000050000287801E-5</v>
      </c>
      <c r="AC433" s="2">
        <v>8.8831213706615703E-2</v>
      </c>
      <c r="AD433" s="2">
        <v>6.4005329975912406E-2</v>
      </c>
      <c r="AE433" s="2">
        <v>0.13353139262452299</v>
      </c>
      <c r="AF433" s="2">
        <v>3.3556783528842803E-2</v>
      </c>
    </row>
    <row r="434" spans="1:32" x14ac:dyDescent="0.35">
      <c r="A434" s="7">
        <v>497</v>
      </c>
      <c r="B434" s="7">
        <v>26</v>
      </c>
      <c r="C434" s="7">
        <v>0</v>
      </c>
      <c r="D434" s="7">
        <v>1</v>
      </c>
      <c r="E434" s="22" t="str">
        <f t="shared" si="12"/>
        <v>01</v>
      </c>
      <c r="F434" s="4">
        <v>0.190914</v>
      </c>
      <c r="G434" s="24">
        <v>0</v>
      </c>
      <c r="H434" s="4">
        <v>9.6350884499999996</v>
      </c>
      <c r="I434" s="4">
        <v>42.415941844000002</v>
      </c>
      <c r="J434" s="2">
        <f t="shared" si="13"/>
        <v>0.22715724397766596</v>
      </c>
      <c r="K434" s="3">
        <v>0</v>
      </c>
      <c r="L434" s="3">
        <v>4</v>
      </c>
      <c r="M434" s="3">
        <v>6</v>
      </c>
      <c r="N434" s="3">
        <v>39</v>
      </c>
      <c r="O434" s="4">
        <v>0.87</v>
      </c>
      <c r="P434" s="4">
        <v>1</v>
      </c>
      <c r="Q434" s="4">
        <v>0.84599999999999997</v>
      </c>
      <c r="R434" s="4">
        <v>0.84199999999999997</v>
      </c>
      <c r="S434" s="4">
        <v>0.85499999999999998</v>
      </c>
      <c r="T434" s="4">
        <v>0.94799999999999995</v>
      </c>
      <c r="U434" s="5">
        <v>100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2">
        <v>0.13926206733350799</v>
      </c>
      <c r="AB434" s="2">
        <v>1.0000050000287801E-5</v>
      </c>
      <c r="AC434" s="2">
        <v>0.16723591937591401</v>
      </c>
      <c r="AD434" s="2">
        <v>0.17197526473981001</v>
      </c>
      <c r="AE434" s="2">
        <v>0.15665381004537701</v>
      </c>
      <c r="AF434" s="2">
        <v>5.3400776727115302E-2</v>
      </c>
    </row>
    <row r="435" spans="1:32" x14ac:dyDescent="0.35">
      <c r="A435" s="7">
        <v>71</v>
      </c>
      <c r="B435" s="7">
        <v>36</v>
      </c>
      <c r="C435" s="7">
        <v>0</v>
      </c>
      <c r="D435" s="7">
        <v>1</v>
      </c>
      <c r="E435" s="22" t="str">
        <f t="shared" si="12"/>
        <v>01</v>
      </c>
      <c r="F435" s="4">
        <v>3.1556000000000001E-2</v>
      </c>
      <c r="G435" s="24">
        <v>0</v>
      </c>
      <c r="H435" s="4">
        <v>10.811418229999999</v>
      </c>
      <c r="I435" s="4">
        <v>47.246567135100001</v>
      </c>
      <c r="J435" s="2">
        <f t="shared" si="13"/>
        <v>0.22882970944926231</v>
      </c>
      <c r="K435" s="3">
        <v>0</v>
      </c>
      <c r="L435" s="3">
        <v>5</v>
      </c>
      <c r="M435" s="3">
        <v>10</v>
      </c>
      <c r="N435" s="3">
        <v>34</v>
      </c>
      <c r="O435" s="4">
        <v>0.8</v>
      </c>
      <c r="P435" s="4">
        <v>1</v>
      </c>
      <c r="Q435" s="4">
        <v>0.78</v>
      </c>
      <c r="R435" s="4">
        <v>0.88300000000000001</v>
      </c>
      <c r="S435" s="4">
        <v>0.81399999999999995</v>
      </c>
      <c r="T435" s="4">
        <v>0.96599999999999997</v>
      </c>
      <c r="U435" s="5">
        <v>100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2">
        <v>0.22314355131420999</v>
      </c>
      <c r="AB435" s="2">
        <v>1.0000050000287801E-5</v>
      </c>
      <c r="AC435" s="2">
        <v>0.2484613592985</v>
      </c>
      <c r="AD435" s="2">
        <v>0.124430078378177</v>
      </c>
      <c r="AE435" s="2">
        <v>0.20579491297959701</v>
      </c>
      <c r="AF435" s="2">
        <v>3.4591444769619097E-2</v>
      </c>
    </row>
    <row r="436" spans="1:32" x14ac:dyDescent="0.35">
      <c r="A436" s="7">
        <v>211</v>
      </c>
      <c r="B436" s="7">
        <v>11</v>
      </c>
      <c r="C436" s="7">
        <v>0</v>
      </c>
      <c r="D436" s="7">
        <v>1</v>
      </c>
      <c r="E436" s="22" t="str">
        <f t="shared" si="12"/>
        <v>01</v>
      </c>
      <c r="F436" s="4">
        <v>0.12812999999999999</v>
      </c>
      <c r="G436" s="24">
        <v>0</v>
      </c>
      <c r="H436" s="4">
        <v>12.613280809999999</v>
      </c>
      <c r="I436" s="4">
        <v>55.007002622999998</v>
      </c>
      <c r="J436" s="2">
        <f t="shared" si="13"/>
        <v>0.22930318338643718</v>
      </c>
      <c r="K436" s="3">
        <v>1</v>
      </c>
      <c r="L436" s="3">
        <v>9</v>
      </c>
      <c r="M436" s="3">
        <v>9</v>
      </c>
      <c r="N436" s="3">
        <v>30</v>
      </c>
      <c r="O436" s="4">
        <v>0.77900000000000003</v>
      </c>
      <c r="P436" s="4">
        <v>0.9</v>
      </c>
      <c r="Q436" s="4">
        <v>0.79700000000000004</v>
      </c>
      <c r="R436" s="4">
        <v>0.85899999999999999</v>
      </c>
      <c r="S436" s="4">
        <v>0.76200000000000001</v>
      </c>
      <c r="T436" s="4">
        <v>0.83</v>
      </c>
      <c r="U436" s="5">
        <v>100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2">
        <v>0.24974423311138899</v>
      </c>
      <c r="AB436" s="2">
        <v>0.105360515657826</v>
      </c>
      <c r="AC436" s="2">
        <v>0.22690060019192199</v>
      </c>
      <c r="AD436" s="2">
        <v>0.15198635699788199</v>
      </c>
      <c r="AE436" s="2">
        <v>0.27180872329549099</v>
      </c>
      <c r="AF436" s="2">
        <v>0.18632957819149301</v>
      </c>
    </row>
    <row r="437" spans="1:32" x14ac:dyDescent="0.35">
      <c r="A437" s="7">
        <v>835</v>
      </c>
      <c r="B437" s="7">
        <v>44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4">
        <v>0</v>
      </c>
      <c r="H437" s="4">
        <v>11.35251027</v>
      </c>
      <c r="I437" s="4">
        <v>49.264305901999997</v>
      </c>
      <c r="J437" s="2">
        <f t="shared" si="13"/>
        <v>0.23044088538633239</v>
      </c>
      <c r="K437" s="3">
        <v>0</v>
      </c>
      <c r="L437" s="3">
        <v>4</v>
      </c>
      <c r="M437" s="3">
        <v>7</v>
      </c>
      <c r="N437" s="3">
        <v>38</v>
      </c>
      <c r="O437" s="4">
        <v>0.83899999999999997</v>
      </c>
      <c r="P437" s="4">
        <v>1</v>
      </c>
      <c r="Q437" s="4">
        <v>0.84699999999999998</v>
      </c>
      <c r="R437" s="4">
        <v>0.85699999999999998</v>
      </c>
      <c r="S437" s="4">
        <v>0.86799999999999999</v>
      </c>
      <c r="T437" s="4">
        <v>0.96499999999999997</v>
      </c>
      <c r="U437" s="5">
        <v>100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2">
        <v>0.175544572514931</v>
      </c>
      <c r="AB437" s="2">
        <v>1.0000050000287801E-5</v>
      </c>
      <c r="AC437" s="2">
        <v>0.16605458433008299</v>
      </c>
      <c r="AD437" s="2">
        <v>0.15431736038435701</v>
      </c>
      <c r="AE437" s="2">
        <v>0.14156356432178699</v>
      </c>
      <c r="AF437" s="2">
        <v>3.5627177643151202E-2</v>
      </c>
    </row>
    <row r="438" spans="1:32" x14ac:dyDescent="0.35">
      <c r="A438" s="7">
        <v>911</v>
      </c>
      <c r="B438" s="7">
        <v>29</v>
      </c>
      <c r="C438" s="7">
        <v>0</v>
      </c>
      <c r="D438" s="7">
        <v>1</v>
      </c>
      <c r="E438" s="22" t="str">
        <f t="shared" si="12"/>
        <v>01</v>
      </c>
      <c r="F438" s="4">
        <v>7.0037000000000002E-2</v>
      </c>
      <c r="G438" s="24">
        <v>0</v>
      </c>
      <c r="H438" s="4">
        <v>10.26063278</v>
      </c>
      <c r="I438" s="4">
        <v>44.205069966000003</v>
      </c>
      <c r="J438" s="2">
        <f t="shared" si="13"/>
        <v>0.23211438841499149</v>
      </c>
      <c r="K438" s="3">
        <v>3</v>
      </c>
      <c r="L438" s="3">
        <v>9</v>
      </c>
      <c r="M438" s="3">
        <v>7</v>
      </c>
      <c r="N438" s="3">
        <v>30</v>
      </c>
      <c r="O438" s="4">
        <v>0.82699999999999996</v>
      </c>
      <c r="P438" s="4">
        <v>0.75</v>
      </c>
      <c r="Q438" s="4">
        <v>0.76600000000000001</v>
      </c>
      <c r="R438" s="4">
        <v>0.71</v>
      </c>
      <c r="S438" s="4">
        <v>0.77</v>
      </c>
      <c r="T438" s="4">
        <v>0.66300000000000003</v>
      </c>
      <c r="U438" s="5">
        <v>100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2">
        <v>0.189950583958446</v>
      </c>
      <c r="AB438" s="2">
        <v>0.28768207245178101</v>
      </c>
      <c r="AC438" s="2">
        <v>0.26657310924154598</v>
      </c>
      <c r="AD438" s="2">
        <v>0.34249030894677601</v>
      </c>
      <c r="AE438" s="2">
        <v>0.26136476413440801</v>
      </c>
      <c r="AF438" s="2">
        <v>0.41098028879627502</v>
      </c>
    </row>
    <row r="439" spans="1:32" x14ac:dyDescent="0.35">
      <c r="A439" s="7">
        <v>217</v>
      </c>
      <c r="B439" s="7">
        <v>47</v>
      </c>
      <c r="C439" s="7">
        <v>0</v>
      </c>
      <c r="D439" s="7">
        <v>1</v>
      </c>
      <c r="E439" s="22" t="str">
        <f t="shared" si="12"/>
        <v>01</v>
      </c>
      <c r="F439" s="4">
        <v>0.25172699999999998</v>
      </c>
      <c r="G439" s="24">
        <v>0</v>
      </c>
      <c r="H439" s="4">
        <v>12.704481189999999</v>
      </c>
      <c r="I439" s="4">
        <v>54.58589602</v>
      </c>
      <c r="J439" s="2">
        <f t="shared" si="13"/>
        <v>0.23274292658574552</v>
      </c>
      <c r="K439" s="3">
        <v>3</v>
      </c>
      <c r="L439" s="3">
        <v>1</v>
      </c>
      <c r="M439" s="3">
        <v>6</v>
      </c>
      <c r="N439" s="3">
        <v>39</v>
      </c>
      <c r="O439" s="4">
        <v>0.81200000000000006</v>
      </c>
      <c r="P439" s="4">
        <v>0.25</v>
      </c>
      <c r="Q439" s="4">
        <v>0.85199999999999998</v>
      </c>
      <c r="R439" s="4">
        <v>0.36599999999999999</v>
      </c>
      <c r="S439" s="4">
        <v>0.872</v>
      </c>
      <c r="T439" s="4">
        <v>0.35899999999999999</v>
      </c>
      <c r="U439" s="5">
        <v>100</v>
      </c>
      <c r="V439" s="5">
        <v>0</v>
      </c>
      <c r="W439" s="5">
        <v>100</v>
      </c>
      <c r="X439" s="5">
        <v>0</v>
      </c>
      <c r="Y439" s="5">
        <v>100</v>
      </c>
      <c r="Z439" s="5">
        <v>0</v>
      </c>
      <c r="AA439" s="2">
        <v>0.20825493882045901</v>
      </c>
      <c r="AB439" s="2">
        <v>1.3862943611198899</v>
      </c>
      <c r="AC439" s="2">
        <v>0.160168752152821</v>
      </c>
      <c r="AD439" s="2">
        <v>1.0051219455807701</v>
      </c>
      <c r="AE439" s="2">
        <v>0.13696585507315701</v>
      </c>
      <c r="AF439" s="2">
        <v>1.02443289049386</v>
      </c>
    </row>
    <row r="440" spans="1:32" x14ac:dyDescent="0.35">
      <c r="A440" s="7">
        <v>447</v>
      </c>
      <c r="B440" s="7">
        <v>12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4">
        <v>0</v>
      </c>
      <c r="H440" s="4">
        <v>12.38290331</v>
      </c>
      <c r="I440" s="4">
        <v>52.932335129199998</v>
      </c>
      <c r="J440" s="2">
        <f t="shared" si="13"/>
        <v>0.23393835317816916</v>
      </c>
      <c r="K440" s="3">
        <v>2</v>
      </c>
      <c r="L440" s="3">
        <v>6</v>
      </c>
      <c r="M440" s="3">
        <v>4</v>
      </c>
      <c r="N440" s="3">
        <v>37</v>
      </c>
      <c r="O440" s="4">
        <v>0.85299999999999998</v>
      </c>
      <c r="P440" s="4">
        <v>0.75</v>
      </c>
      <c r="Q440" s="4">
        <v>0.86399999999999999</v>
      </c>
      <c r="R440" s="4">
        <v>0.70699999999999996</v>
      </c>
      <c r="S440" s="4">
        <v>0.83699999999999997</v>
      </c>
      <c r="T440" s="4">
        <v>0.66300000000000003</v>
      </c>
      <c r="U440" s="5">
        <v>100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2">
        <v>0.15899573149045801</v>
      </c>
      <c r="AB440" s="2">
        <v>0.28768207245178101</v>
      </c>
      <c r="AC440" s="2">
        <v>0.14618251017808101</v>
      </c>
      <c r="AD440" s="2">
        <v>0.34672461308556402</v>
      </c>
      <c r="AE440" s="2">
        <v>0.177931208492662</v>
      </c>
      <c r="AF440" s="2">
        <v>0.41098028879627502</v>
      </c>
    </row>
    <row r="441" spans="1:32" x14ac:dyDescent="0.35">
      <c r="A441" s="7">
        <v>295</v>
      </c>
      <c r="B441" s="7">
        <v>29</v>
      </c>
      <c r="C441" s="7">
        <v>0</v>
      </c>
      <c r="D441" s="7">
        <v>1</v>
      </c>
      <c r="E441" s="22" t="str">
        <f t="shared" si="12"/>
        <v>01</v>
      </c>
      <c r="F441" s="4">
        <v>0.38669300000000001</v>
      </c>
      <c r="G441" s="24">
        <v>0</v>
      </c>
      <c r="H441" s="4">
        <v>13.811081140000001</v>
      </c>
      <c r="I441" s="4">
        <v>55.832435246000003</v>
      </c>
      <c r="J441" s="2">
        <f t="shared" si="13"/>
        <v>0.24736662621194669</v>
      </c>
      <c r="K441" s="3">
        <v>1</v>
      </c>
      <c r="L441" s="3">
        <v>4</v>
      </c>
      <c r="M441" s="3">
        <v>7</v>
      </c>
      <c r="N441" s="3">
        <v>37</v>
      </c>
      <c r="O441" s="4">
        <v>0.85299999999999998</v>
      </c>
      <c r="P441" s="4">
        <v>0.8</v>
      </c>
      <c r="Q441" s="4">
        <v>0.88200000000000001</v>
      </c>
      <c r="R441" s="4">
        <v>0.80700000000000005</v>
      </c>
      <c r="S441" s="4">
        <v>0.871</v>
      </c>
      <c r="T441" s="4">
        <v>0.81499999999999995</v>
      </c>
      <c r="U441" s="5">
        <v>100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2">
        <v>0.15899573149045801</v>
      </c>
      <c r="AB441" s="2">
        <v>0.22314355131420999</v>
      </c>
      <c r="AC441" s="2">
        <v>0.125563222975346</v>
      </c>
      <c r="AD441" s="2">
        <v>0.214431610712188</v>
      </c>
      <c r="AE441" s="2">
        <v>0.13811330212963399</v>
      </c>
      <c r="AF441" s="2">
        <v>0.20456716574127401</v>
      </c>
    </row>
    <row r="442" spans="1:32" x14ac:dyDescent="0.35">
      <c r="A442" s="7">
        <v>729</v>
      </c>
      <c r="B442" s="7">
        <v>43</v>
      </c>
      <c r="C442" s="7">
        <v>0</v>
      </c>
      <c r="D442" s="7">
        <v>1</v>
      </c>
      <c r="E442" s="22" t="str">
        <f t="shared" si="12"/>
        <v>01</v>
      </c>
      <c r="F442" s="4">
        <v>0.25709300000000002</v>
      </c>
      <c r="G442" s="24">
        <v>0</v>
      </c>
      <c r="H442" s="4">
        <v>15.38272753</v>
      </c>
      <c r="I442" s="4">
        <v>61.9737523967</v>
      </c>
      <c r="J442" s="2">
        <f t="shared" si="13"/>
        <v>0.24821358938431981</v>
      </c>
      <c r="K442" s="3">
        <v>1</v>
      </c>
      <c r="L442" s="3">
        <v>7</v>
      </c>
      <c r="M442" s="3">
        <v>0</v>
      </c>
      <c r="N442" s="3">
        <v>41</v>
      </c>
      <c r="O442" s="4">
        <v>0.96799999999999997</v>
      </c>
      <c r="P442" s="4">
        <v>0.875</v>
      </c>
      <c r="Q442" s="4">
        <v>0.96699999999999997</v>
      </c>
      <c r="R442" s="4">
        <v>0.82499999999999996</v>
      </c>
      <c r="S442" s="4">
        <v>0.95399999999999996</v>
      </c>
      <c r="T442" s="4">
        <v>0.82899999999999996</v>
      </c>
      <c r="U442" s="5">
        <v>100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2">
        <v>3.2523191705560103E-2</v>
      </c>
      <c r="AB442" s="2">
        <v>0.13353139262452299</v>
      </c>
      <c r="AC442" s="2">
        <v>3.3556783528842803E-2</v>
      </c>
      <c r="AD442" s="2">
        <v>0.19237189264745599</v>
      </c>
      <c r="AE442" s="2">
        <v>4.7091607533850603E-2</v>
      </c>
      <c r="AF442" s="2">
        <v>0.18753512384684201</v>
      </c>
    </row>
    <row r="443" spans="1:32" x14ac:dyDescent="0.35">
      <c r="A443" s="7">
        <v>235</v>
      </c>
      <c r="B443" s="7">
        <v>3</v>
      </c>
      <c r="C443" s="7">
        <v>0</v>
      </c>
      <c r="D443" s="7">
        <v>1</v>
      </c>
      <c r="E443" s="22" t="str">
        <f t="shared" si="12"/>
        <v>01</v>
      </c>
      <c r="F443" s="4">
        <v>0.25004399999999999</v>
      </c>
      <c r="G443" s="24">
        <v>0</v>
      </c>
      <c r="H443" s="4">
        <v>14.594754959999999</v>
      </c>
      <c r="I443" s="4">
        <v>58.5253984832</v>
      </c>
      <c r="J443" s="2">
        <f t="shared" si="13"/>
        <v>0.24937472171487213</v>
      </c>
      <c r="K443" s="3">
        <v>2</v>
      </c>
      <c r="L443" s="3">
        <v>8</v>
      </c>
      <c r="M443" s="3">
        <v>12</v>
      </c>
      <c r="N443" s="3">
        <v>27</v>
      </c>
      <c r="O443" s="4">
        <v>0.745</v>
      </c>
      <c r="P443" s="4">
        <v>0.8</v>
      </c>
      <c r="Q443" s="4">
        <v>0.70099999999999996</v>
      </c>
      <c r="R443" s="4">
        <v>0.76400000000000001</v>
      </c>
      <c r="S443" s="4">
        <v>0.755</v>
      </c>
      <c r="T443" s="4">
        <v>0.72699999999999998</v>
      </c>
      <c r="U443" s="5">
        <v>100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2">
        <v>0.29437106060257801</v>
      </c>
      <c r="AB443" s="2">
        <v>0.22314355131420999</v>
      </c>
      <c r="AC443" s="2">
        <v>0.35524739194754701</v>
      </c>
      <c r="AD443" s="2">
        <v>0.26918748981561702</v>
      </c>
      <c r="AE443" s="2">
        <v>0.28103752973311202</v>
      </c>
      <c r="AF443" s="2">
        <v>0.31882880144861803</v>
      </c>
    </row>
    <row r="444" spans="1:32" x14ac:dyDescent="0.35">
      <c r="A444" s="7">
        <v>563</v>
      </c>
      <c r="B444" s="7">
        <v>15</v>
      </c>
      <c r="C444" s="7">
        <v>0</v>
      </c>
      <c r="D444" s="7">
        <v>1</v>
      </c>
      <c r="E444" s="22" t="str">
        <f t="shared" si="12"/>
        <v>01</v>
      </c>
      <c r="F444" s="4">
        <v>1.5E-5</v>
      </c>
      <c r="G444" s="24">
        <v>0</v>
      </c>
      <c r="H444" s="4">
        <v>11.809525539999999</v>
      </c>
      <c r="I444" s="4">
        <v>47.205112655999997</v>
      </c>
      <c r="J444" s="2">
        <f t="shared" si="13"/>
        <v>0.25017471361757149</v>
      </c>
      <c r="K444" s="3">
        <v>1</v>
      </c>
      <c r="L444" s="3">
        <v>11</v>
      </c>
      <c r="M444" s="3">
        <v>8</v>
      </c>
      <c r="N444" s="3">
        <v>29</v>
      </c>
      <c r="O444" s="4">
        <v>0.79900000000000004</v>
      </c>
      <c r="P444" s="4">
        <v>0.91666666666666696</v>
      </c>
      <c r="Q444" s="4">
        <v>0.79900000000000004</v>
      </c>
      <c r="R444" s="4">
        <v>0.876</v>
      </c>
      <c r="S444" s="4">
        <v>0.77200000000000002</v>
      </c>
      <c r="T444" s="4">
        <v>0.70099999999999996</v>
      </c>
      <c r="U444" s="5">
        <v>100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2">
        <v>0.224394333215862</v>
      </c>
      <c r="AB444" s="2">
        <v>8.7011376989629796E-2</v>
      </c>
      <c r="AC444" s="2">
        <v>0.224394333215862</v>
      </c>
      <c r="AD444" s="2">
        <v>0.13238918804574601</v>
      </c>
      <c r="AE444" s="2">
        <v>0.25877072895736097</v>
      </c>
      <c r="AF444" s="2">
        <v>0.35524739194754701</v>
      </c>
    </row>
    <row r="445" spans="1:32" x14ac:dyDescent="0.35">
      <c r="A445" s="7">
        <v>29</v>
      </c>
      <c r="B445" s="7">
        <v>37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4">
        <v>0</v>
      </c>
      <c r="H445" s="4">
        <v>11.634680510000001</v>
      </c>
      <c r="I445" s="4">
        <v>46.244594609499998</v>
      </c>
      <c r="J445" s="2">
        <f t="shared" si="13"/>
        <v>0.25159006383872368</v>
      </c>
      <c r="K445" s="3">
        <v>0</v>
      </c>
      <c r="L445" s="3">
        <v>6</v>
      </c>
      <c r="M445" s="3">
        <v>12</v>
      </c>
      <c r="N445" s="3">
        <v>31</v>
      </c>
      <c r="O445" s="4">
        <v>0.75800000000000001</v>
      </c>
      <c r="P445" s="4">
        <v>1</v>
      </c>
      <c r="Q445" s="4">
        <v>0.77800000000000002</v>
      </c>
      <c r="R445" s="4">
        <v>0.92200000000000004</v>
      </c>
      <c r="S445" s="4">
        <v>0.85399999999999998</v>
      </c>
      <c r="T445" s="4">
        <v>0.98099999999999998</v>
      </c>
      <c r="U445" s="5">
        <v>100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2">
        <v>0.27707189333976501</v>
      </c>
      <c r="AB445" s="2">
        <v>1.0000050000287801E-5</v>
      </c>
      <c r="AC445" s="2">
        <v>0.25102875480374498</v>
      </c>
      <c r="AD445" s="2">
        <v>8.1210055425543201E-2</v>
      </c>
      <c r="AE445" s="2">
        <v>0.157824085193567</v>
      </c>
      <c r="AF445" s="2">
        <v>1.9182819416774001E-2</v>
      </c>
    </row>
    <row r="446" spans="1:32" x14ac:dyDescent="0.35">
      <c r="A446" s="7">
        <v>313</v>
      </c>
      <c r="B446" s="7">
        <v>16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13.134872319999999</v>
      </c>
      <c r="I446" s="4">
        <v>51.973877926299998</v>
      </c>
      <c r="J446" s="2">
        <f t="shared" si="13"/>
        <v>0.25272065206728489</v>
      </c>
      <c r="K446" s="3">
        <v>1</v>
      </c>
      <c r="L446" s="3">
        <v>8</v>
      </c>
      <c r="M446" s="3">
        <v>10</v>
      </c>
      <c r="N446" s="3">
        <v>30</v>
      </c>
      <c r="O446" s="4">
        <v>0.75700000000000001</v>
      </c>
      <c r="P446" s="4">
        <v>0.88888888888888895</v>
      </c>
      <c r="Q446" s="4">
        <v>0.76900000000000002</v>
      </c>
      <c r="R446" s="4">
        <v>0.83699999999999997</v>
      </c>
      <c r="S446" s="4">
        <v>0.77800000000000002</v>
      </c>
      <c r="T446" s="4">
        <v>0.77700000000000002</v>
      </c>
      <c r="U446" s="5">
        <v>100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2">
        <v>0.278392025544688</v>
      </c>
      <c r="AB446" s="2">
        <v>0.117783035656384</v>
      </c>
      <c r="AC446" s="2">
        <v>0.262664309476493</v>
      </c>
      <c r="AD446" s="2">
        <v>0.177931208492662</v>
      </c>
      <c r="AE446" s="2">
        <v>0.25102875480374498</v>
      </c>
      <c r="AF446" s="2">
        <v>0.25231492861449001</v>
      </c>
    </row>
    <row r="447" spans="1:32" x14ac:dyDescent="0.35">
      <c r="A447" s="7">
        <v>509</v>
      </c>
      <c r="B447" s="7">
        <v>13</v>
      </c>
      <c r="C447" s="7">
        <v>0</v>
      </c>
      <c r="D447" s="7">
        <v>1</v>
      </c>
      <c r="E447" s="22" t="str">
        <f t="shared" si="12"/>
        <v>01</v>
      </c>
      <c r="F447" s="4">
        <v>0.249999</v>
      </c>
      <c r="G447" s="24">
        <v>0</v>
      </c>
      <c r="H447" s="4">
        <v>11.439710939999999</v>
      </c>
      <c r="I447" s="4">
        <v>45.183262941999999</v>
      </c>
      <c r="J447" s="2">
        <f t="shared" si="13"/>
        <v>0.25318470148304056</v>
      </c>
      <c r="K447" s="3">
        <v>1</v>
      </c>
      <c r="L447" s="3">
        <v>3</v>
      </c>
      <c r="M447" s="3">
        <v>8</v>
      </c>
      <c r="N447" s="3">
        <v>37</v>
      </c>
      <c r="O447" s="4">
        <v>0.79400000000000004</v>
      </c>
      <c r="P447" s="4">
        <v>0.75</v>
      </c>
      <c r="Q447" s="4">
        <v>0.81399999999999995</v>
      </c>
      <c r="R447" s="4">
        <v>0.65700000000000003</v>
      </c>
      <c r="S447" s="4">
        <v>0.83599999999999997</v>
      </c>
      <c r="T447" s="4">
        <v>0.64</v>
      </c>
      <c r="U447" s="5">
        <v>100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2">
        <v>0.23067181773500101</v>
      </c>
      <c r="AB447" s="2">
        <v>0.28768207245178101</v>
      </c>
      <c r="AC447" s="2">
        <v>0.20579491297959701</v>
      </c>
      <c r="AD447" s="2">
        <v>0.42007126049752702</v>
      </c>
      <c r="AE447" s="2">
        <v>0.17912666589743501</v>
      </c>
      <c r="AF447" s="2">
        <v>0.44628710262841897</v>
      </c>
    </row>
    <row r="448" spans="1:32" x14ac:dyDescent="0.35">
      <c r="A448" s="7">
        <v>799</v>
      </c>
      <c r="B448" s="7">
        <v>9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4">
        <v>0</v>
      </c>
      <c r="H448" s="4">
        <v>12.30506802</v>
      </c>
      <c r="I448" s="4">
        <v>47.816913042000003</v>
      </c>
      <c r="J448" s="2">
        <f t="shared" si="13"/>
        <v>0.2573371478244913</v>
      </c>
      <c r="K448" s="3">
        <v>1</v>
      </c>
      <c r="L448" s="3">
        <v>3</v>
      </c>
      <c r="M448" s="3">
        <v>13</v>
      </c>
      <c r="N448" s="3">
        <v>32</v>
      </c>
      <c r="O448" s="4">
        <v>0.70799999999999996</v>
      </c>
      <c r="P448" s="4">
        <v>0.75</v>
      </c>
      <c r="Q448" s="4">
        <v>0.71599999999999997</v>
      </c>
      <c r="R448" s="4">
        <v>0.68200000000000005</v>
      </c>
      <c r="S448" s="4">
        <v>0.72799999999999998</v>
      </c>
      <c r="T448" s="4">
        <v>0.57999999999999996</v>
      </c>
      <c r="U448" s="5">
        <v>100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2">
        <v>0.34531118528841698</v>
      </c>
      <c r="AB448" s="2">
        <v>0.28768207245178101</v>
      </c>
      <c r="AC448" s="2">
        <v>0.33407511202149098</v>
      </c>
      <c r="AD448" s="2">
        <v>0.38272562113867498</v>
      </c>
      <c r="AE448" s="2">
        <v>0.31745423078545099</v>
      </c>
      <c r="AF448" s="2">
        <v>0.54472717544167204</v>
      </c>
    </row>
    <row r="449" spans="1:32" x14ac:dyDescent="0.35">
      <c r="A449" s="7">
        <v>791</v>
      </c>
      <c r="B449" s="7">
        <v>32</v>
      </c>
      <c r="C449" s="7">
        <v>0</v>
      </c>
      <c r="D449" s="7">
        <v>1</v>
      </c>
      <c r="E449" s="22" t="str">
        <f t="shared" si="12"/>
        <v>01</v>
      </c>
      <c r="F449" s="4">
        <v>8.0699999999999999E-4</v>
      </c>
      <c r="G449" s="24">
        <v>0</v>
      </c>
      <c r="H449" s="4">
        <v>13.20485103</v>
      </c>
      <c r="I449" s="4">
        <v>51.100777102000002</v>
      </c>
      <c r="J449" s="2">
        <f t="shared" si="13"/>
        <v>0.25840802780048494</v>
      </c>
      <c r="K449" s="3">
        <v>0</v>
      </c>
      <c r="L449" s="3">
        <v>10</v>
      </c>
      <c r="M449" s="3">
        <v>6</v>
      </c>
      <c r="N449" s="3">
        <v>33</v>
      </c>
      <c r="O449" s="4">
        <v>0.86</v>
      </c>
      <c r="P449" s="4">
        <v>1</v>
      </c>
      <c r="Q449" s="4">
        <v>0.873</v>
      </c>
      <c r="R449" s="4">
        <v>0.91</v>
      </c>
      <c r="S449" s="4">
        <v>0.80700000000000005</v>
      </c>
      <c r="T449" s="4">
        <v>0.98299999999999998</v>
      </c>
      <c r="U449" s="5">
        <v>100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2">
        <v>0.15082288973458399</v>
      </c>
      <c r="AB449" s="2">
        <v>1.0000050000287801E-5</v>
      </c>
      <c r="AC449" s="2">
        <v>0.13581972314253499</v>
      </c>
      <c r="AD449" s="2">
        <v>9.4310679471241304E-2</v>
      </c>
      <c r="AE449" s="2">
        <v>0.214431610712188</v>
      </c>
      <c r="AF449" s="2">
        <v>1.7146158834970501E-2</v>
      </c>
    </row>
    <row r="450" spans="1:32" x14ac:dyDescent="0.35">
      <c r="A450" s="7">
        <v>597</v>
      </c>
      <c r="B450" s="7">
        <v>7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14.15841887</v>
      </c>
      <c r="I450" s="4">
        <v>54.242878050000002</v>
      </c>
      <c r="J450" s="2">
        <f t="shared" ref="J450:J513" si="15">H450/I450</f>
        <v>0.26101894624671373</v>
      </c>
      <c r="K450" s="3">
        <v>0</v>
      </c>
      <c r="L450" s="3">
        <v>7</v>
      </c>
      <c r="M450" s="3">
        <v>10</v>
      </c>
      <c r="N450" s="3">
        <v>32</v>
      </c>
      <c r="O450" s="4">
        <v>0.77100000000000002</v>
      </c>
      <c r="P450" s="4">
        <v>1</v>
      </c>
      <c r="Q450" s="4">
        <v>0.79600000000000004</v>
      </c>
      <c r="R450" s="4">
        <v>0.88800000000000001</v>
      </c>
      <c r="S450" s="4">
        <v>0.81100000000000005</v>
      </c>
      <c r="T450" s="4">
        <v>0.97899999999999998</v>
      </c>
      <c r="U450" s="5">
        <v>100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2">
        <v>0.260066905418808</v>
      </c>
      <c r="AB450" s="2">
        <v>1.0000050000287801E-5</v>
      </c>
      <c r="AC450" s="2">
        <v>0.22815609313775401</v>
      </c>
      <c r="AD450" s="2">
        <v>0.11878353598996701</v>
      </c>
      <c r="AE450" s="2">
        <v>0.209487224866724</v>
      </c>
      <c r="AF450" s="2">
        <v>2.1223636451626698E-2</v>
      </c>
    </row>
    <row r="451" spans="1:32" x14ac:dyDescent="0.35">
      <c r="A451" s="7">
        <v>215</v>
      </c>
      <c r="B451" s="7">
        <v>24</v>
      </c>
      <c r="C451" s="7">
        <v>0</v>
      </c>
      <c r="D451" s="7">
        <v>1</v>
      </c>
      <c r="E451" s="22" t="str">
        <f t="shared" si="14"/>
        <v>01</v>
      </c>
      <c r="F451" s="4">
        <v>0.19899500000000001</v>
      </c>
      <c r="G451" s="24">
        <v>0</v>
      </c>
      <c r="H451" s="4">
        <v>11.409177789999999</v>
      </c>
      <c r="I451" s="4">
        <v>43.687243428000002</v>
      </c>
      <c r="J451" s="2">
        <f t="shared" si="15"/>
        <v>0.26115581791749387</v>
      </c>
      <c r="K451" s="3">
        <v>1</v>
      </c>
      <c r="L451" s="3">
        <v>5</v>
      </c>
      <c r="M451" s="3">
        <v>8</v>
      </c>
      <c r="N451" s="3">
        <v>35</v>
      </c>
      <c r="O451" s="4">
        <v>0.81200000000000006</v>
      </c>
      <c r="P451" s="4">
        <v>0.83333333333333304</v>
      </c>
      <c r="Q451" s="4">
        <v>0.79600000000000004</v>
      </c>
      <c r="R451" s="4">
        <v>0.77900000000000003</v>
      </c>
      <c r="S451" s="4">
        <v>0.85</v>
      </c>
      <c r="T451" s="4">
        <v>0.747</v>
      </c>
      <c r="U451" s="5">
        <v>100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2">
        <v>0.20825493882045901</v>
      </c>
      <c r="AB451" s="2">
        <v>0.18232155679395501</v>
      </c>
      <c r="AC451" s="2">
        <v>0.22815609313775401</v>
      </c>
      <c r="AD451" s="2">
        <v>0.24974423311138899</v>
      </c>
      <c r="AE451" s="2">
        <v>0.16251892949777499</v>
      </c>
      <c r="AF451" s="2">
        <v>0.29169009384931999</v>
      </c>
    </row>
    <row r="452" spans="1:32" x14ac:dyDescent="0.35">
      <c r="A452" s="7">
        <v>47</v>
      </c>
      <c r="B452" s="7">
        <v>10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4">
        <v>0</v>
      </c>
      <c r="H452" s="4">
        <v>10.458391239999999</v>
      </c>
      <c r="I452" s="4">
        <v>39.961024623</v>
      </c>
      <c r="J452" s="2">
        <f t="shared" si="15"/>
        <v>0.26171479181693852</v>
      </c>
      <c r="K452" s="3">
        <v>4</v>
      </c>
      <c r="L452" s="3">
        <v>5</v>
      </c>
      <c r="M452" s="3">
        <v>6</v>
      </c>
      <c r="N452" s="3">
        <v>34</v>
      </c>
      <c r="O452" s="4">
        <v>0.79700000000000004</v>
      </c>
      <c r="P452" s="4">
        <v>0.55555555555555602</v>
      </c>
      <c r="Q452" s="4">
        <v>0.84</v>
      </c>
      <c r="R452" s="4">
        <v>0.61099999999999999</v>
      </c>
      <c r="S452" s="4">
        <v>0.81899999999999995</v>
      </c>
      <c r="T452" s="4">
        <v>0.65800000000000003</v>
      </c>
      <c r="U452" s="5">
        <v>100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2">
        <v>0.22690060019192199</v>
      </c>
      <c r="AB452" s="2">
        <v>0.58778666490211895</v>
      </c>
      <c r="AC452" s="2">
        <v>0.17435338714477799</v>
      </c>
      <c r="AD452" s="2">
        <v>0.49265831981054198</v>
      </c>
      <c r="AE452" s="2">
        <v>0.199671195129068</v>
      </c>
      <c r="AF452" s="2">
        <v>0.41855034765681998</v>
      </c>
    </row>
    <row r="453" spans="1:32" x14ac:dyDescent="0.35">
      <c r="A453" s="7">
        <v>797</v>
      </c>
      <c r="B453" s="7">
        <v>6</v>
      </c>
      <c r="C453" s="7">
        <v>0</v>
      </c>
      <c r="D453" s="7">
        <v>1</v>
      </c>
      <c r="E453" s="22" t="str">
        <f t="shared" si="14"/>
        <v>01</v>
      </c>
      <c r="F453" s="4">
        <v>0.25047199999999997</v>
      </c>
      <c r="G453" s="24">
        <v>0</v>
      </c>
      <c r="H453" s="4">
        <v>12.936997959999999</v>
      </c>
      <c r="I453" s="4">
        <v>48.797485287999997</v>
      </c>
      <c r="J453" s="2">
        <f t="shared" si="15"/>
        <v>0.26511607890543065</v>
      </c>
      <c r="K453" s="3">
        <v>0</v>
      </c>
      <c r="L453" s="3">
        <v>7</v>
      </c>
      <c r="M453" s="3">
        <v>5</v>
      </c>
      <c r="N453" s="3">
        <v>37</v>
      </c>
      <c r="O453" s="4">
        <v>0.89200000000000002</v>
      </c>
      <c r="P453" s="4">
        <v>1</v>
      </c>
      <c r="Q453" s="4">
        <v>0.89100000000000001</v>
      </c>
      <c r="R453" s="4">
        <v>0.88200000000000001</v>
      </c>
      <c r="S453" s="4">
        <v>0.88600000000000001</v>
      </c>
      <c r="T453" s="4">
        <v>0.94299999999999995</v>
      </c>
      <c r="U453" s="5">
        <v>100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2">
        <v>0.11428914640212801</v>
      </c>
      <c r="AB453" s="2">
        <v>1.0000050000287801E-5</v>
      </c>
      <c r="AC453" s="2">
        <v>0.115410851511328</v>
      </c>
      <c r="AD453" s="2">
        <v>0.125563222975346</v>
      </c>
      <c r="AE453" s="2">
        <v>0.121038328377056</v>
      </c>
      <c r="AF453" s="2">
        <v>5.8688996348679599E-2</v>
      </c>
    </row>
    <row r="454" spans="1:32" x14ac:dyDescent="0.35">
      <c r="A454" s="7">
        <v>745</v>
      </c>
      <c r="B454" s="7">
        <v>8</v>
      </c>
      <c r="C454" s="7">
        <v>0</v>
      </c>
      <c r="D454" s="7">
        <v>1</v>
      </c>
      <c r="E454" s="22" t="str">
        <f t="shared" si="14"/>
        <v>01</v>
      </c>
      <c r="F454" s="4">
        <v>0.15581200000000001</v>
      </c>
      <c r="G454" s="24">
        <v>0</v>
      </c>
      <c r="H454" s="4">
        <v>12.44801348</v>
      </c>
      <c r="I454" s="4">
        <v>46.873849425000003</v>
      </c>
      <c r="J454" s="2">
        <f t="shared" si="15"/>
        <v>0.26556413933780521</v>
      </c>
      <c r="K454" s="3">
        <v>0</v>
      </c>
      <c r="L454" s="3">
        <v>3</v>
      </c>
      <c r="M454" s="3">
        <v>9</v>
      </c>
      <c r="N454" s="3">
        <v>37</v>
      </c>
      <c r="O454" s="4">
        <v>0.78600000000000003</v>
      </c>
      <c r="P454" s="4">
        <v>1</v>
      </c>
      <c r="Q454" s="4">
        <v>0.80700000000000005</v>
      </c>
      <c r="R454" s="4">
        <v>0.81299999999999994</v>
      </c>
      <c r="S454" s="4">
        <v>0.84899999999999998</v>
      </c>
      <c r="T454" s="4">
        <v>0.90700000000000003</v>
      </c>
      <c r="U454" s="5">
        <v>100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2">
        <v>0.24079848655293001</v>
      </c>
      <c r="AB454" s="2">
        <v>1.0000050000287801E-5</v>
      </c>
      <c r="AC454" s="2">
        <v>0.214431610712188</v>
      </c>
      <c r="AD454" s="2">
        <v>0.207024169434327</v>
      </c>
      <c r="AE454" s="2">
        <v>0.16369609267078999</v>
      </c>
      <c r="AF454" s="2">
        <v>9.7612828867000401E-2</v>
      </c>
    </row>
    <row r="455" spans="1:32" x14ac:dyDescent="0.35">
      <c r="A455" s="7">
        <v>481</v>
      </c>
      <c r="B455" s="7">
        <v>16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4">
        <v>0</v>
      </c>
      <c r="H455" s="4">
        <v>12.71253735</v>
      </c>
      <c r="I455" s="4">
        <v>47.822732434999999</v>
      </c>
      <c r="J455" s="2">
        <f t="shared" si="15"/>
        <v>0.26582624418792267</v>
      </c>
      <c r="K455" s="3">
        <v>1</v>
      </c>
      <c r="L455" s="3">
        <v>4</v>
      </c>
      <c r="M455" s="3">
        <v>5</v>
      </c>
      <c r="N455" s="3">
        <v>39</v>
      </c>
      <c r="O455" s="4">
        <v>0.84199999999999997</v>
      </c>
      <c r="P455" s="4">
        <v>0.8</v>
      </c>
      <c r="Q455" s="4">
        <v>0.873</v>
      </c>
      <c r="R455" s="4">
        <v>0.745</v>
      </c>
      <c r="S455" s="4">
        <v>0.88800000000000001</v>
      </c>
      <c r="T455" s="4">
        <v>0.82099999999999995</v>
      </c>
      <c r="U455" s="5">
        <v>100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2">
        <v>0.17197526473981001</v>
      </c>
      <c r="AB455" s="2">
        <v>0.22314355131420999</v>
      </c>
      <c r="AC455" s="2">
        <v>0.13581972314253499</v>
      </c>
      <c r="AD455" s="2">
        <v>0.29437106060257801</v>
      </c>
      <c r="AE455" s="2">
        <v>0.11878353598996701</v>
      </c>
      <c r="AF455" s="2">
        <v>0.19723216952970901</v>
      </c>
    </row>
    <row r="456" spans="1:32" x14ac:dyDescent="0.35">
      <c r="A456" s="7">
        <v>407</v>
      </c>
      <c r="B456" s="7">
        <v>9</v>
      </c>
      <c r="C456" s="7">
        <v>0</v>
      </c>
      <c r="D456" s="7">
        <v>1</v>
      </c>
      <c r="E456" s="22" t="str">
        <f t="shared" si="14"/>
        <v>01</v>
      </c>
      <c r="F456" s="4">
        <v>0.18574399999999999</v>
      </c>
      <c r="G456" s="24">
        <v>0</v>
      </c>
      <c r="H456" s="4">
        <v>12.898589680000001</v>
      </c>
      <c r="I456" s="4">
        <v>47.532880885300003</v>
      </c>
      <c r="J456" s="2">
        <f t="shared" si="15"/>
        <v>0.27136141213752968</v>
      </c>
      <c r="K456" s="3">
        <v>0</v>
      </c>
      <c r="L456" s="3">
        <v>2</v>
      </c>
      <c r="M456" s="3">
        <v>5</v>
      </c>
      <c r="N456" s="3">
        <v>42</v>
      </c>
      <c r="O456" s="4">
        <v>0.88700000000000001</v>
      </c>
      <c r="P456" s="4">
        <v>1</v>
      </c>
      <c r="Q456" s="4">
        <v>0.89400000000000002</v>
      </c>
      <c r="R456" s="4">
        <v>0.78100000000000003</v>
      </c>
      <c r="S456" s="4">
        <v>0.90600000000000003</v>
      </c>
      <c r="T456" s="4">
        <v>0.83399999999999996</v>
      </c>
      <c r="U456" s="5">
        <v>100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2">
        <v>0.11991029667255799</v>
      </c>
      <c r="AB456" s="2">
        <v>1.0000050000287801E-5</v>
      </c>
      <c r="AC456" s="2">
        <v>0.112049503808623</v>
      </c>
      <c r="AD456" s="2">
        <v>0.24718012914245099</v>
      </c>
      <c r="AE456" s="2">
        <v>9.8715972939157695E-2</v>
      </c>
      <c r="AF456" s="2">
        <v>0.18152187662339</v>
      </c>
    </row>
    <row r="457" spans="1:32" x14ac:dyDescent="0.35">
      <c r="A457" s="7">
        <v>551</v>
      </c>
      <c r="B457" s="7">
        <v>10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4">
        <v>0</v>
      </c>
      <c r="H457" s="4">
        <v>15.473272679999999</v>
      </c>
      <c r="I457" s="4">
        <v>56.4454829811</v>
      </c>
      <c r="J457" s="2">
        <f t="shared" si="15"/>
        <v>0.27412773995008621</v>
      </c>
      <c r="K457" s="3">
        <v>3</v>
      </c>
      <c r="L457" s="3">
        <v>2</v>
      </c>
      <c r="M457" s="3">
        <v>11</v>
      </c>
      <c r="N457" s="3">
        <v>33</v>
      </c>
      <c r="O457" s="4">
        <v>0.70799999999999996</v>
      </c>
      <c r="P457" s="4">
        <v>0.4</v>
      </c>
      <c r="Q457" s="4">
        <v>0.73399999999999999</v>
      </c>
      <c r="R457" s="4">
        <v>0.45800000000000002</v>
      </c>
      <c r="S457" s="4">
        <v>0.79300000000000004</v>
      </c>
      <c r="T457" s="4">
        <v>0.44</v>
      </c>
      <c r="U457" s="5">
        <v>100</v>
      </c>
      <c r="V457" s="5">
        <v>0</v>
      </c>
      <c r="W457" s="5">
        <v>100</v>
      </c>
      <c r="X457" s="5">
        <v>0</v>
      </c>
      <c r="Y457" s="5">
        <v>100</v>
      </c>
      <c r="Z457" s="5">
        <v>0</v>
      </c>
      <c r="AA457" s="2">
        <v>0.34531118528841698</v>
      </c>
      <c r="AB457" s="2">
        <v>0.916290731874155</v>
      </c>
      <c r="AC457" s="2">
        <v>0.30924625036762099</v>
      </c>
      <c r="AD457" s="2">
        <v>0.78088609486795202</v>
      </c>
      <c r="AE457" s="2">
        <v>0.231932057347289</v>
      </c>
      <c r="AF457" s="2">
        <v>0.82098055206983001</v>
      </c>
    </row>
    <row r="458" spans="1:32" x14ac:dyDescent="0.35">
      <c r="A458" s="7">
        <v>715</v>
      </c>
      <c r="B458" s="7">
        <v>49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4">
        <v>0</v>
      </c>
      <c r="H458" s="4">
        <v>16.740964819999999</v>
      </c>
      <c r="I458" s="4">
        <v>58.984541516999997</v>
      </c>
      <c r="J458" s="2">
        <f t="shared" si="15"/>
        <v>0.28381952948087369</v>
      </c>
      <c r="K458" s="3">
        <v>2</v>
      </c>
      <c r="L458" s="3">
        <v>7</v>
      </c>
      <c r="M458" s="3">
        <v>9</v>
      </c>
      <c r="N458" s="3">
        <v>31</v>
      </c>
      <c r="O458" s="4">
        <v>0.76900000000000002</v>
      </c>
      <c r="P458" s="4">
        <v>0.77777777777777801</v>
      </c>
      <c r="Q458" s="4">
        <v>0.8</v>
      </c>
      <c r="R458" s="4">
        <v>0.83399999999999996</v>
      </c>
      <c r="S458" s="4">
        <v>0.80500000000000005</v>
      </c>
      <c r="T458" s="4">
        <v>0.81699999999999995</v>
      </c>
      <c r="U458" s="5">
        <v>100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2">
        <v>0.262664309476493</v>
      </c>
      <c r="AB458" s="2">
        <v>0.251314428280906</v>
      </c>
      <c r="AC458" s="2">
        <v>0.22314355131420999</v>
      </c>
      <c r="AD458" s="2">
        <v>0.18152187662339</v>
      </c>
      <c r="AE458" s="2">
        <v>0.21691300156357399</v>
      </c>
      <c r="AF458" s="2">
        <v>0.202116184122134</v>
      </c>
    </row>
    <row r="459" spans="1:32" x14ac:dyDescent="0.35">
      <c r="A459" s="7">
        <v>737</v>
      </c>
      <c r="B459" s="7">
        <v>17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4">
        <v>0</v>
      </c>
      <c r="H459" s="4">
        <v>14.71000686</v>
      </c>
      <c r="I459" s="4">
        <v>51.413598550000003</v>
      </c>
      <c r="J459" s="2">
        <f t="shared" si="15"/>
        <v>0.28611120938547879</v>
      </c>
      <c r="K459" s="3">
        <v>0</v>
      </c>
      <c r="L459" s="3">
        <v>6</v>
      </c>
      <c r="M459" s="3">
        <v>7</v>
      </c>
      <c r="N459" s="3">
        <v>36</v>
      </c>
      <c r="O459" s="4">
        <v>0.84699999999999998</v>
      </c>
      <c r="P459" s="4">
        <v>1</v>
      </c>
      <c r="Q459" s="4">
        <v>0.86399999999999999</v>
      </c>
      <c r="R459" s="4">
        <v>0.91200000000000003</v>
      </c>
      <c r="S459" s="4">
        <v>0.85899999999999999</v>
      </c>
      <c r="T459" s="4">
        <v>0.98399999999999999</v>
      </c>
      <c r="U459" s="5">
        <v>100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2">
        <v>0.16605458433008299</v>
      </c>
      <c r="AB459" s="2">
        <v>1.0000050000287801E-5</v>
      </c>
      <c r="AC459" s="2">
        <v>0.14618251017808101</v>
      </c>
      <c r="AD459" s="2">
        <v>9.2115288907805598E-2</v>
      </c>
      <c r="AE459" s="2">
        <v>0.15198635699788199</v>
      </c>
      <c r="AF459" s="2">
        <v>1.6129381929883599E-2</v>
      </c>
    </row>
    <row r="460" spans="1:32" x14ac:dyDescent="0.35">
      <c r="A460" s="7">
        <v>887</v>
      </c>
      <c r="B460" s="7">
        <v>42</v>
      </c>
      <c r="C460" s="7">
        <v>0</v>
      </c>
      <c r="D460" s="7">
        <v>1</v>
      </c>
      <c r="E460" s="22" t="str">
        <f t="shared" si="14"/>
        <v>01</v>
      </c>
      <c r="F460" s="4">
        <v>4.0999999999999999E-4</v>
      </c>
      <c r="G460" s="24">
        <v>0</v>
      </c>
      <c r="H460" s="4">
        <v>15.95569832</v>
      </c>
      <c r="I460" s="4">
        <v>55.547875046000001</v>
      </c>
      <c r="J460" s="2">
        <f t="shared" si="15"/>
        <v>0.28724228076747949</v>
      </c>
      <c r="K460" s="3">
        <v>2</v>
      </c>
      <c r="L460" s="3">
        <v>4</v>
      </c>
      <c r="M460" s="3">
        <v>11</v>
      </c>
      <c r="N460" s="3">
        <v>32</v>
      </c>
      <c r="O460" s="4">
        <v>0.752</v>
      </c>
      <c r="P460" s="4">
        <v>0.66666666666666696</v>
      </c>
      <c r="Q460" s="4">
        <v>0.71399999999999997</v>
      </c>
      <c r="R460" s="4">
        <v>0.63800000000000001</v>
      </c>
      <c r="S460" s="4">
        <v>0.77800000000000002</v>
      </c>
      <c r="T460" s="4">
        <v>0.57899999999999996</v>
      </c>
      <c r="U460" s="5">
        <v>100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2">
        <v>0.28501895503229702</v>
      </c>
      <c r="AB460" s="2">
        <v>0.405465108108164</v>
      </c>
      <c r="AC460" s="2">
        <v>0.33687231664255302</v>
      </c>
      <c r="AD460" s="2">
        <v>0.44941699563734699</v>
      </c>
      <c r="AE460" s="2">
        <v>0.25102875480374498</v>
      </c>
      <c r="AF460" s="2">
        <v>0.54645280140914199</v>
      </c>
    </row>
    <row r="461" spans="1:32" x14ac:dyDescent="0.35">
      <c r="A461" s="7">
        <v>397</v>
      </c>
      <c r="B461" s="7">
        <v>17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4">
        <v>0</v>
      </c>
      <c r="H461" s="4">
        <v>15.56075366</v>
      </c>
      <c r="I461" s="4">
        <v>51.629070806000001</v>
      </c>
      <c r="J461" s="2">
        <f t="shared" si="15"/>
        <v>0.30139519106339657</v>
      </c>
      <c r="K461" s="3">
        <v>1</v>
      </c>
      <c r="L461" s="3">
        <v>1</v>
      </c>
      <c r="M461" s="3">
        <v>8</v>
      </c>
      <c r="N461" s="3">
        <v>39</v>
      </c>
      <c r="O461" s="4">
        <v>0.78200000000000003</v>
      </c>
      <c r="P461" s="4">
        <v>0.5</v>
      </c>
      <c r="Q461" s="4">
        <v>0.80900000000000005</v>
      </c>
      <c r="R461" s="4">
        <v>0.47199999999999998</v>
      </c>
      <c r="S461" s="4">
        <v>0.84499999999999997</v>
      </c>
      <c r="T461" s="4">
        <v>0.41699999999999998</v>
      </c>
      <c r="U461" s="5">
        <v>100</v>
      </c>
      <c r="V461" s="5">
        <v>0</v>
      </c>
      <c r="W461" s="5">
        <v>100</v>
      </c>
      <c r="X461" s="5">
        <v>0</v>
      </c>
      <c r="Y461" s="5">
        <v>100</v>
      </c>
      <c r="Z461" s="5">
        <v>0</v>
      </c>
      <c r="AA461" s="2">
        <v>0.24590053843682599</v>
      </c>
      <c r="AB461" s="2">
        <v>0.69314718055994495</v>
      </c>
      <c r="AC461" s="2">
        <v>0.211956361923645</v>
      </c>
      <c r="AD461" s="2">
        <v>0.75077629339658203</v>
      </c>
      <c r="AE461" s="2">
        <v>0.168418651624963</v>
      </c>
      <c r="AF461" s="2">
        <v>0.87466905718333599</v>
      </c>
    </row>
    <row r="462" spans="1:32" x14ac:dyDescent="0.35">
      <c r="A462" s="7">
        <v>157</v>
      </c>
      <c r="B462" s="7">
        <v>9</v>
      </c>
      <c r="C462" s="7">
        <v>0</v>
      </c>
      <c r="D462" s="7">
        <v>1</v>
      </c>
      <c r="E462" s="22" t="str">
        <f t="shared" si="14"/>
        <v>01</v>
      </c>
      <c r="F462" s="4">
        <v>0.21432200000000001</v>
      </c>
      <c r="G462" s="24">
        <v>0</v>
      </c>
      <c r="H462" s="4">
        <v>10.733873060000001</v>
      </c>
      <c r="I462" s="4">
        <v>35.493247596000003</v>
      </c>
      <c r="J462" s="2">
        <f t="shared" si="15"/>
        <v>0.3024201443096371</v>
      </c>
      <c r="K462" s="3">
        <v>1</v>
      </c>
      <c r="L462" s="3">
        <v>8</v>
      </c>
      <c r="M462" s="3">
        <v>5</v>
      </c>
      <c r="N462" s="3">
        <v>35</v>
      </c>
      <c r="O462" s="4">
        <v>0.85299999999999998</v>
      </c>
      <c r="P462" s="4">
        <v>0.88888888888888895</v>
      </c>
      <c r="Q462" s="4">
        <v>0.86699999999999999</v>
      </c>
      <c r="R462" s="4">
        <v>0.81</v>
      </c>
      <c r="S462" s="4">
        <v>0.83399999999999996</v>
      </c>
      <c r="T462" s="4">
        <v>0.78100000000000003</v>
      </c>
      <c r="U462" s="5">
        <v>100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2">
        <v>0.15899573149045801</v>
      </c>
      <c r="AB462" s="2">
        <v>0.117783035656384</v>
      </c>
      <c r="AC462" s="2">
        <v>0.14271630220159501</v>
      </c>
      <c r="AD462" s="2">
        <v>0.21072103131565301</v>
      </c>
      <c r="AE462" s="2">
        <v>0.18152187662339</v>
      </c>
      <c r="AF462" s="2">
        <v>0.24718012914245099</v>
      </c>
    </row>
    <row r="463" spans="1:32" x14ac:dyDescent="0.35">
      <c r="A463" s="7">
        <v>949</v>
      </c>
      <c r="B463" s="7">
        <v>38</v>
      </c>
      <c r="C463" s="7">
        <v>0</v>
      </c>
      <c r="D463" s="7">
        <v>1</v>
      </c>
      <c r="E463" s="22" t="str">
        <f t="shared" si="14"/>
        <v>01</v>
      </c>
      <c r="F463" s="4">
        <v>0.29234399999999999</v>
      </c>
      <c r="G463" s="24">
        <v>0</v>
      </c>
      <c r="H463" s="4">
        <v>14.44119922</v>
      </c>
      <c r="I463" s="4">
        <v>47.657922960400001</v>
      </c>
      <c r="J463" s="2">
        <f t="shared" si="15"/>
        <v>0.30301780528705591</v>
      </c>
      <c r="K463" s="3">
        <v>0</v>
      </c>
      <c r="L463" s="3">
        <v>5</v>
      </c>
      <c r="M463" s="3">
        <v>7</v>
      </c>
      <c r="N463" s="3">
        <v>37</v>
      </c>
      <c r="O463" s="4">
        <v>0.84099999999999997</v>
      </c>
      <c r="P463" s="4">
        <v>1</v>
      </c>
      <c r="Q463" s="4">
        <v>0.87</v>
      </c>
      <c r="R463" s="4">
        <v>0.89</v>
      </c>
      <c r="S463" s="4">
        <v>0.877</v>
      </c>
      <c r="T463" s="4">
        <v>0.96899999999999997</v>
      </c>
      <c r="U463" s="5">
        <v>100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2">
        <v>0.173163619009189</v>
      </c>
      <c r="AB463" s="2">
        <v>1.0000050000287801E-5</v>
      </c>
      <c r="AC463" s="2">
        <v>0.13926206733350799</v>
      </c>
      <c r="AD463" s="2">
        <v>0.11653381625595199</v>
      </c>
      <c r="AE463" s="2">
        <v>0.131248286609954</v>
      </c>
      <c r="AF463" s="2">
        <v>3.14906670913708E-2</v>
      </c>
    </row>
    <row r="464" spans="1:32" x14ac:dyDescent="0.35">
      <c r="A464" s="7">
        <v>495</v>
      </c>
      <c r="B464" s="7">
        <v>11</v>
      </c>
      <c r="C464" s="7">
        <v>0</v>
      </c>
      <c r="D464" s="7">
        <v>1</v>
      </c>
      <c r="E464" s="22" t="str">
        <f t="shared" si="14"/>
        <v>01</v>
      </c>
      <c r="F464" s="4">
        <v>2.7099999999999997E-4</v>
      </c>
      <c r="G464" s="24">
        <v>0</v>
      </c>
      <c r="H464" s="4">
        <v>14.672960420000001</v>
      </c>
      <c r="I464" s="4">
        <v>47.914948357</v>
      </c>
      <c r="J464" s="2">
        <f t="shared" si="15"/>
        <v>0.3062292859146199</v>
      </c>
      <c r="K464" s="3">
        <v>0</v>
      </c>
      <c r="L464" s="3">
        <v>2</v>
      </c>
      <c r="M464" s="3">
        <v>2</v>
      </c>
      <c r="N464" s="3">
        <v>45</v>
      </c>
      <c r="O464" s="4">
        <v>0.94299999999999995</v>
      </c>
      <c r="P464" s="4">
        <v>1</v>
      </c>
      <c r="Q464" s="4">
        <v>0.93300000000000005</v>
      </c>
      <c r="R464" s="4">
        <v>0.75</v>
      </c>
      <c r="S464" s="4">
        <v>0.93899999999999995</v>
      </c>
      <c r="T464" s="4">
        <v>0.89900000000000002</v>
      </c>
      <c r="U464" s="5">
        <v>100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2">
        <v>5.8688996348679599E-2</v>
      </c>
      <c r="AB464" s="2">
        <v>1.0000050000287801E-5</v>
      </c>
      <c r="AC464" s="2">
        <v>6.93500781347932E-2</v>
      </c>
      <c r="AD464" s="2">
        <v>0.28768207245178101</v>
      </c>
      <c r="AE464" s="2">
        <v>6.2939799773874205E-2</v>
      </c>
      <c r="AF464" s="2">
        <v>0.106472244510517</v>
      </c>
    </row>
    <row r="465" spans="1:32" x14ac:dyDescent="0.35">
      <c r="A465" s="7">
        <v>425</v>
      </c>
      <c r="B465" s="7">
        <v>44</v>
      </c>
      <c r="C465" s="7">
        <v>0</v>
      </c>
      <c r="D465" s="7">
        <v>1</v>
      </c>
      <c r="E465" s="22" t="str">
        <f t="shared" si="14"/>
        <v>01</v>
      </c>
      <c r="F465" s="4">
        <v>0.24945500000000001</v>
      </c>
      <c r="G465" s="24">
        <v>0</v>
      </c>
      <c r="H465" s="4">
        <v>14.69799817</v>
      </c>
      <c r="I465" s="4">
        <v>47.983329283000003</v>
      </c>
      <c r="J465" s="2">
        <f t="shared" si="15"/>
        <v>0.30631468031976156</v>
      </c>
      <c r="K465" s="3">
        <v>1</v>
      </c>
      <c r="L465" s="3">
        <v>7</v>
      </c>
      <c r="M465" s="3">
        <v>5</v>
      </c>
      <c r="N465" s="3">
        <v>36</v>
      </c>
      <c r="O465" s="4">
        <v>0.86799999999999999</v>
      </c>
      <c r="P465" s="4">
        <v>0.875</v>
      </c>
      <c r="Q465" s="4">
        <v>0.86299999999999999</v>
      </c>
      <c r="R465" s="4">
        <v>0.82899999999999996</v>
      </c>
      <c r="S465" s="4">
        <v>0.82599999999999996</v>
      </c>
      <c r="T465" s="4">
        <v>0.79200000000000004</v>
      </c>
      <c r="U465" s="5">
        <v>100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2">
        <v>0.14156356432178699</v>
      </c>
      <c r="AB465" s="2">
        <v>0.13353139262452299</v>
      </c>
      <c r="AC465" s="2">
        <v>0.14734058789870899</v>
      </c>
      <c r="AD465" s="2">
        <v>0.18753512384684201</v>
      </c>
      <c r="AE465" s="2">
        <v>0.19116050546115901</v>
      </c>
      <c r="AF465" s="2">
        <v>0.233193887167711</v>
      </c>
    </row>
    <row r="466" spans="1:32" x14ac:dyDescent="0.35">
      <c r="A466" s="7">
        <v>893</v>
      </c>
      <c r="B466" s="7">
        <v>25</v>
      </c>
      <c r="C466" s="7">
        <v>0</v>
      </c>
      <c r="D466" s="7">
        <v>1</v>
      </c>
      <c r="E466" s="22" t="str">
        <f t="shared" si="14"/>
        <v>01</v>
      </c>
      <c r="F466" s="4">
        <v>9.7846000000000002E-2</v>
      </c>
      <c r="G466" s="24">
        <v>0</v>
      </c>
      <c r="H466" s="4">
        <v>19.74595729</v>
      </c>
      <c r="I466" s="4">
        <v>63.644616214000003</v>
      </c>
      <c r="J466" s="2">
        <f t="shared" si="15"/>
        <v>0.31025337985550538</v>
      </c>
      <c r="K466" s="3">
        <v>0</v>
      </c>
      <c r="L466" s="3">
        <v>4</v>
      </c>
      <c r="M466" s="3">
        <v>15</v>
      </c>
      <c r="N466" s="3">
        <v>30</v>
      </c>
      <c r="O466" s="4">
        <v>0.68500000000000005</v>
      </c>
      <c r="P466" s="4">
        <v>1</v>
      </c>
      <c r="Q466" s="4">
        <v>0.69799999999999995</v>
      </c>
      <c r="R466" s="4">
        <v>0.86399999999999999</v>
      </c>
      <c r="S466" s="4">
        <v>0.69599999999999995</v>
      </c>
      <c r="T466" s="4">
        <v>0.98599999999999999</v>
      </c>
      <c r="U466" s="5">
        <v>100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2">
        <v>0.37833644071991201</v>
      </c>
      <c r="AB466" s="2">
        <v>1.0000050000287801E-5</v>
      </c>
      <c r="AC466" s="2">
        <v>0.35953617621976502</v>
      </c>
      <c r="AD466" s="2">
        <v>0.14618251017808101</v>
      </c>
      <c r="AE466" s="2">
        <v>0.36240561864771698</v>
      </c>
      <c r="AF466" s="2">
        <v>1.4098924379501601E-2</v>
      </c>
    </row>
    <row r="467" spans="1:32" x14ac:dyDescent="0.35">
      <c r="A467" s="7">
        <v>545</v>
      </c>
      <c r="B467" s="7">
        <v>41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4">
        <v>0</v>
      </c>
      <c r="H467" s="4">
        <v>13.725392599999999</v>
      </c>
      <c r="I467" s="4">
        <v>44.105252526599998</v>
      </c>
      <c r="J467" s="2">
        <f t="shared" si="15"/>
        <v>0.31119632727920959</v>
      </c>
      <c r="K467" s="3">
        <v>4</v>
      </c>
      <c r="L467" s="3">
        <v>4</v>
      </c>
      <c r="M467" s="3">
        <v>6</v>
      </c>
      <c r="N467" s="3">
        <v>35</v>
      </c>
      <c r="O467" s="4">
        <v>0.80100000000000005</v>
      </c>
      <c r="P467" s="4">
        <v>0.5</v>
      </c>
      <c r="Q467" s="4">
        <v>0.76700000000000002</v>
      </c>
      <c r="R467" s="4">
        <v>0.48199999999999998</v>
      </c>
      <c r="S467" s="4">
        <v>0.78800000000000003</v>
      </c>
      <c r="T467" s="4">
        <v>0.58899999999999997</v>
      </c>
      <c r="U467" s="5">
        <v>100</v>
      </c>
      <c r="V467" s="5">
        <v>0</v>
      </c>
      <c r="W467" s="5">
        <v>100</v>
      </c>
      <c r="X467" s="5">
        <v>0</v>
      </c>
      <c r="Y467" s="5">
        <v>100</v>
      </c>
      <c r="Z467" s="5">
        <v>100</v>
      </c>
      <c r="AA467" s="2">
        <v>0.221894331913778</v>
      </c>
      <c r="AB467" s="2">
        <v>0.69314718055994495</v>
      </c>
      <c r="AC467" s="2">
        <v>0.26526847761488098</v>
      </c>
      <c r="AD467" s="2">
        <v>0.72981116493153697</v>
      </c>
      <c r="AE467" s="2">
        <v>0.238257189124258</v>
      </c>
      <c r="AF467" s="2">
        <v>0.52932909533054995</v>
      </c>
    </row>
    <row r="468" spans="1:32" x14ac:dyDescent="0.35">
      <c r="A468" s="7">
        <v>717</v>
      </c>
      <c r="B468" s="7">
        <v>32</v>
      </c>
      <c r="C468" s="7">
        <v>0</v>
      </c>
      <c r="D468" s="7">
        <v>1</v>
      </c>
      <c r="E468" s="22" t="str">
        <f t="shared" si="14"/>
        <v>01</v>
      </c>
      <c r="F468" s="4">
        <v>0.27696500000000002</v>
      </c>
      <c r="G468" s="24">
        <v>0</v>
      </c>
      <c r="H468" s="4">
        <v>14.08592415</v>
      </c>
      <c r="I468" s="4">
        <v>45.028141714999997</v>
      </c>
      <c r="J468" s="2">
        <f t="shared" si="15"/>
        <v>0.31282490490402864</v>
      </c>
      <c r="K468" s="3">
        <v>1</v>
      </c>
      <c r="L468" s="3">
        <v>5</v>
      </c>
      <c r="M468" s="3">
        <v>4</v>
      </c>
      <c r="N468" s="3">
        <v>39</v>
      </c>
      <c r="O468" s="4">
        <v>0.86799999999999999</v>
      </c>
      <c r="P468" s="4">
        <v>0.83333333333333304</v>
      </c>
      <c r="Q468" s="4">
        <v>0.89500000000000002</v>
      </c>
      <c r="R468" s="4">
        <v>0.79400000000000004</v>
      </c>
      <c r="S468" s="4">
        <v>0.88900000000000001</v>
      </c>
      <c r="T468" s="4">
        <v>0.75600000000000001</v>
      </c>
      <c r="U468" s="5">
        <v>100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2">
        <v>0.14156356432178699</v>
      </c>
      <c r="AB468" s="2">
        <v>0.18232155679395501</v>
      </c>
      <c r="AC468" s="2">
        <v>0.110931560707282</v>
      </c>
      <c r="AD468" s="2">
        <v>0.23067181773500101</v>
      </c>
      <c r="AE468" s="2">
        <v>0.117658043468232</v>
      </c>
      <c r="AF468" s="2">
        <v>0.279713902802604</v>
      </c>
    </row>
    <row r="469" spans="1:32" x14ac:dyDescent="0.35">
      <c r="A469" s="7">
        <v>989</v>
      </c>
      <c r="B469" s="7">
        <v>35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4">
        <v>0</v>
      </c>
      <c r="H469" s="4">
        <v>15.503332159999999</v>
      </c>
      <c r="I469" s="4">
        <v>48.955876019000002</v>
      </c>
      <c r="J469" s="2">
        <f t="shared" si="15"/>
        <v>0.31667970059371597</v>
      </c>
      <c r="K469" s="3">
        <v>1</v>
      </c>
      <c r="L469" s="3">
        <v>4</v>
      </c>
      <c r="M469" s="3">
        <v>3</v>
      </c>
      <c r="N469" s="3">
        <v>41</v>
      </c>
      <c r="O469" s="4">
        <v>0.9</v>
      </c>
      <c r="P469" s="4">
        <v>0.8</v>
      </c>
      <c r="Q469" s="4">
        <v>0.89600000000000002</v>
      </c>
      <c r="R469" s="4">
        <v>0.72299999999999998</v>
      </c>
      <c r="S469" s="4">
        <v>0.89500000000000002</v>
      </c>
      <c r="T469" s="4">
        <v>0.67500000000000004</v>
      </c>
      <c r="U469" s="5">
        <v>100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2">
        <v>0.105360515657826</v>
      </c>
      <c r="AB469" s="2">
        <v>0.22314355131420999</v>
      </c>
      <c r="AC469" s="2">
        <v>0.109814866007207</v>
      </c>
      <c r="AD469" s="2">
        <v>0.32434605682337198</v>
      </c>
      <c r="AE469" s="2">
        <v>0.110931560707282</v>
      </c>
      <c r="AF469" s="2">
        <v>0.39304258810960702</v>
      </c>
    </row>
    <row r="470" spans="1:32" x14ac:dyDescent="0.35">
      <c r="A470" s="7">
        <v>145</v>
      </c>
      <c r="B470" s="7">
        <v>20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4">
        <v>0</v>
      </c>
      <c r="H470" s="4">
        <v>14.44879512</v>
      </c>
      <c r="I470" s="4">
        <v>45.097523158000001</v>
      </c>
      <c r="J470" s="2">
        <f t="shared" si="15"/>
        <v>0.32038999280245128</v>
      </c>
      <c r="K470" s="3">
        <v>2</v>
      </c>
      <c r="L470" s="3">
        <v>4</v>
      </c>
      <c r="M470" s="3">
        <v>12</v>
      </c>
      <c r="N470" s="3">
        <v>31</v>
      </c>
      <c r="O470" s="4">
        <v>0.69199999999999995</v>
      </c>
      <c r="P470" s="4">
        <v>0.66666666666666696</v>
      </c>
      <c r="Q470" s="4">
        <v>0.72499999999999998</v>
      </c>
      <c r="R470" s="4">
        <v>0.61599999999999999</v>
      </c>
      <c r="S470" s="4">
        <v>0.78900000000000003</v>
      </c>
      <c r="T470" s="4">
        <v>0.51400000000000001</v>
      </c>
      <c r="U470" s="5">
        <v>100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2">
        <v>0.368169323364468</v>
      </c>
      <c r="AB470" s="2">
        <v>0.405465108108164</v>
      </c>
      <c r="AC470" s="2">
        <v>0.321583624127462</v>
      </c>
      <c r="AD470" s="2">
        <v>0.484508315448617</v>
      </c>
      <c r="AE470" s="2">
        <v>0.236988958136263</v>
      </c>
      <c r="AF470" s="2">
        <v>0.665532013526972</v>
      </c>
    </row>
    <row r="471" spans="1:32" x14ac:dyDescent="0.35">
      <c r="A471" s="7">
        <v>983</v>
      </c>
      <c r="B471" s="7">
        <v>48</v>
      </c>
      <c r="C471" s="7">
        <v>0</v>
      </c>
      <c r="D471" s="7">
        <v>1</v>
      </c>
      <c r="E471" s="22" t="str">
        <f t="shared" si="14"/>
        <v>01</v>
      </c>
      <c r="F471" s="4">
        <v>0.24929200000000001</v>
      </c>
      <c r="G471" s="24">
        <v>0</v>
      </c>
      <c r="H471" s="4">
        <v>16.575756609999999</v>
      </c>
      <c r="I471" s="4">
        <v>51.295962568999997</v>
      </c>
      <c r="J471" s="2">
        <f t="shared" si="15"/>
        <v>0.32313959578599133</v>
      </c>
      <c r="K471" s="3">
        <v>0</v>
      </c>
      <c r="L471" s="3">
        <v>3</v>
      </c>
      <c r="M471" s="3">
        <v>7</v>
      </c>
      <c r="N471" s="3">
        <v>39</v>
      </c>
      <c r="O471" s="4">
        <v>0.85099999999999998</v>
      </c>
      <c r="P471" s="4">
        <v>1</v>
      </c>
      <c r="Q471" s="4">
        <v>0.83399999999999996</v>
      </c>
      <c r="R471" s="4">
        <v>0.80400000000000005</v>
      </c>
      <c r="S471" s="4">
        <v>0.88500000000000001</v>
      </c>
      <c r="T471" s="4">
        <v>0.94099999999999995</v>
      </c>
      <c r="U471" s="5">
        <v>100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2">
        <v>0.16134315040876299</v>
      </c>
      <c r="AB471" s="2">
        <v>1.0000050000287801E-5</v>
      </c>
      <c r="AC471" s="2">
        <v>0.18152187662339</v>
      </c>
      <c r="AD471" s="2">
        <v>0.21815600980317101</v>
      </c>
      <c r="AE471" s="2">
        <v>0.122167633974208</v>
      </c>
      <c r="AF471" s="2">
        <v>6.0812139396757503E-2</v>
      </c>
    </row>
    <row r="472" spans="1:32" x14ac:dyDescent="0.35">
      <c r="A472" s="7">
        <v>361</v>
      </c>
      <c r="B472" s="7">
        <v>25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4">
        <v>0</v>
      </c>
      <c r="H472" s="4">
        <v>13.542842719999999</v>
      </c>
      <c r="I472" s="4">
        <v>41.876923351999999</v>
      </c>
      <c r="J472" s="2">
        <f t="shared" si="15"/>
        <v>0.32339631558327475</v>
      </c>
      <c r="K472" s="3">
        <v>0</v>
      </c>
      <c r="L472" s="3">
        <v>8</v>
      </c>
      <c r="M472" s="3">
        <v>9</v>
      </c>
      <c r="N472" s="3">
        <v>32</v>
      </c>
      <c r="O472" s="4">
        <v>0.80500000000000005</v>
      </c>
      <c r="P472" s="4">
        <v>1</v>
      </c>
      <c r="Q472" s="4">
        <v>0.83299999999999996</v>
      </c>
      <c r="R472" s="4">
        <v>0.89500000000000002</v>
      </c>
      <c r="S472" s="4">
        <v>0.82899999999999996</v>
      </c>
      <c r="T472" s="4">
        <v>0.97</v>
      </c>
      <c r="U472" s="5">
        <v>100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2">
        <v>0.21691300156357399</v>
      </c>
      <c r="AB472" s="2">
        <v>1.0000050000287801E-5</v>
      </c>
      <c r="AC472" s="2">
        <v>0.18272163681529399</v>
      </c>
      <c r="AD472" s="2">
        <v>0.110931560707282</v>
      </c>
      <c r="AE472" s="2">
        <v>0.18753512384684201</v>
      </c>
      <c r="AF472" s="2">
        <v>3.0459207484708602E-2</v>
      </c>
    </row>
    <row r="473" spans="1:32" x14ac:dyDescent="0.35">
      <c r="A473" s="7">
        <v>851</v>
      </c>
      <c r="B473" s="7">
        <v>20</v>
      </c>
      <c r="C473" s="7">
        <v>0</v>
      </c>
      <c r="D473" s="7">
        <v>1</v>
      </c>
      <c r="E473" s="22" t="str">
        <f t="shared" si="14"/>
        <v>01</v>
      </c>
      <c r="F473" s="4">
        <v>1.0462000000000001E-2</v>
      </c>
      <c r="G473" s="24">
        <v>0</v>
      </c>
      <c r="H473" s="4">
        <v>13.56960119</v>
      </c>
      <c r="I473" s="4">
        <v>41.090081403200003</v>
      </c>
      <c r="J473" s="2">
        <f t="shared" si="15"/>
        <v>0.33024030925729025</v>
      </c>
      <c r="K473" s="3">
        <v>2</v>
      </c>
      <c r="L473" s="3">
        <v>9</v>
      </c>
      <c r="M473" s="3">
        <v>8</v>
      </c>
      <c r="N473" s="3">
        <v>30</v>
      </c>
      <c r="O473" s="4">
        <v>0.79100000000000004</v>
      </c>
      <c r="P473" s="4">
        <v>0.81818181818181801</v>
      </c>
      <c r="Q473" s="4">
        <v>0.80800000000000005</v>
      </c>
      <c r="R473" s="4">
        <v>0.77500000000000002</v>
      </c>
      <c r="S473" s="4">
        <v>0.77400000000000002</v>
      </c>
      <c r="T473" s="4">
        <v>0.72</v>
      </c>
      <c r="U473" s="5">
        <v>100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2">
        <v>0.23445731121448299</v>
      </c>
      <c r="AB473" s="2">
        <v>0.20067069546215099</v>
      </c>
      <c r="AC473" s="2">
        <v>0.213193220461042</v>
      </c>
      <c r="AD473" s="2">
        <v>0.25489224962878998</v>
      </c>
      <c r="AE473" s="2">
        <v>0.25618340539241002</v>
      </c>
      <c r="AF473" s="2">
        <v>0.32850406697203599</v>
      </c>
    </row>
    <row r="474" spans="1:32" x14ac:dyDescent="0.35">
      <c r="A474" s="7">
        <v>461</v>
      </c>
      <c r="B474" s="7">
        <v>24</v>
      </c>
      <c r="C474" s="7">
        <v>0</v>
      </c>
      <c r="D474" s="7">
        <v>1</v>
      </c>
      <c r="E474" s="22" t="str">
        <f t="shared" si="14"/>
        <v>01</v>
      </c>
      <c r="F474" s="4">
        <v>0.27738400000000002</v>
      </c>
      <c r="G474" s="24">
        <v>0</v>
      </c>
      <c r="H474" s="4">
        <v>23.013472409999999</v>
      </c>
      <c r="I474" s="4">
        <v>68.297916043100003</v>
      </c>
      <c r="J474" s="2">
        <f t="shared" si="15"/>
        <v>0.33695716858296443</v>
      </c>
      <c r="K474" s="3">
        <v>1</v>
      </c>
      <c r="L474" s="3">
        <v>4</v>
      </c>
      <c r="M474" s="3">
        <v>12</v>
      </c>
      <c r="N474" s="3">
        <v>32</v>
      </c>
      <c r="O474" s="4">
        <v>0.72499999999999998</v>
      </c>
      <c r="P474" s="4">
        <v>0.8</v>
      </c>
      <c r="Q474" s="4">
        <v>0.8</v>
      </c>
      <c r="R474" s="4">
        <v>0.77700000000000002</v>
      </c>
      <c r="S474" s="4">
        <v>0.83</v>
      </c>
      <c r="T474" s="4">
        <v>0.79200000000000004</v>
      </c>
      <c r="U474" s="5">
        <v>100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2">
        <v>0.321583624127462</v>
      </c>
      <c r="AB474" s="2">
        <v>0.22314355131420999</v>
      </c>
      <c r="AC474" s="2">
        <v>0.22314355131420999</v>
      </c>
      <c r="AD474" s="2">
        <v>0.25231492861449001</v>
      </c>
      <c r="AE474" s="2">
        <v>0.18632957819149301</v>
      </c>
      <c r="AF474" s="2">
        <v>0.233193887167711</v>
      </c>
    </row>
    <row r="475" spans="1:32" x14ac:dyDescent="0.35">
      <c r="A475" s="7">
        <v>857</v>
      </c>
      <c r="B475" s="7">
        <v>31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4">
        <v>0</v>
      </c>
      <c r="H475" s="4">
        <v>14.73048118</v>
      </c>
      <c r="I475" s="4">
        <v>42.852282711999997</v>
      </c>
      <c r="J475" s="2">
        <f t="shared" si="15"/>
        <v>0.3437502099713115</v>
      </c>
      <c r="K475" s="3">
        <v>0</v>
      </c>
      <c r="L475" s="3">
        <v>1</v>
      </c>
      <c r="M475" s="3">
        <v>9</v>
      </c>
      <c r="N475" s="3">
        <v>39</v>
      </c>
      <c r="O475" s="4">
        <v>0.79400000000000004</v>
      </c>
      <c r="P475" s="4">
        <v>1</v>
      </c>
      <c r="Q475" s="4">
        <v>0.84799999999999998</v>
      </c>
      <c r="R475" s="4">
        <v>0.69899999999999995</v>
      </c>
      <c r="S475" s="4">
        <v>0.9</v>
      </c>
      <c r="T475" s="4">
        <v>0.76300000000000001</v>
      </c>
      <c r="U475" s="5">
        <v>100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2">
        <v>0.23067181773500101</v>
      </c>
      <c r="AB475" s="2">
        <v>1.0000050000287801E-5</v>
      </c>
      <c r="AC475" s="2">
        <v>0.16487464319023401</v>
      </c>
      <c r="AD475" s="2">
        <v>0.35810453674832698</v>
      </c>
      <c r="AE475" s="2">
        <v>0.105360515657826</v>
      </c>
      <c r="AF475" s="2">
        <v>0.27049724769768002</v>
      </c>
    </row>
    <row r="476" spans="1:32" x14ac:dyDescent="0.35">
      <c r="A476" s="7">
        <v>641</v>
      </c>
      <c r="B476" s="7">
        <v>7</v>
      </c>
      <c r="C476" s="7">
        <v>0</v>
      </c>
      <c r="D476" s="7">
        <v>1</v>
      </c>
      <c r="E476" s="22" t="str">
        <f t="shared" si="14"/>
        <v>01</v>
      </c>
      <c r="F476" s="4">
        <v>2.0799999999999999E-4</v>
      </c>
      <c r="G476" s="24">
        <v>0</v>
      </c>
      <c r="H476" s="4">
        <v>15.041333590000001</v>
      </c>
      <c r="I476" s="4">
        <v>43.599695484500003</v>
      </c>
      <c r="J476" s="2">
        <f t="shared" si="15"/>
        <v>0.34498712486070687</v>
      </c>
      <c r="K476" s="3">
        <v>0</v>
      </c>
      <c r="L476" s="3">
        <v>7</v>
      </c>
      <c r="M476" s="3">
        <v>6</v>
      </c>
      <c r="N476" s="3">
        <v>36</v>
      </c>
      <c r="O476" s="4">
        <v>0.85699999999999998</v>
      </c>
      <c r="P476" s="4">
        <v>1</v>
      </c>
      <c r="Q476" s="4">
        <v>0.89200000000000002</v>
      </c>
      <c r="R476" s="4">
        <v>0.91100000000000003</v>
      </c>
      <c r="S476" s="4">
        <v>0.86</v>
      </c>
      <c r="T476" s="4">
        <v>0.97599999999999998</v>
      </c>
      <c r="U476" s="5">
        <v>100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2">
        <v>0.15431736038435701</v>
      </c>
      <c r="AB476" s="2">
        <v>1.0000050000287801E-5</v>
      </c>
      <c r="AC476" s="2">
        <v>0.11428914640212801</v>
      </c>
      <c r="AD476" s="2">
        <v>9.3212381722178703E-2</v>
      </c>
      <c r="AE476" s="2">
        <v>0.15082288973458399</v>
      </c>
      <c r="AF476" s="2">
        <v>2.4292692569044601E-2</v>
      </c>
    </row>
    <row r="477" spans="1:32" x14ac:dyDescent="0.35">
      <c r="A477" s="7">
        <v>667</v>
      </c>
      <c r="B477" s="7">
        <v>19</v>
      </c>
      <c r="C477" s="7">
        <v>0</v>
      </c>
      <c r="D477" s="7">
        <v>1</v>
      </c>
      <c r="E477" s="22" t="str">
        <f t="shared" si="14"/>
        <v>01</v>
      </c>
      <c r="F477" s="4">
        <v>0.13230600000000001</v>
      </c>
      <c r="G477" s="24">
        <v>0</v>
      </c>
      <c r="H477" s="4">
        <v>15.103776379999999</v>
      </c>
      <c r="I477" s="4">
        <v>41.998865225999999</v>
      </c>
      <c r="J477" s="2">
        <f t="shared" si="15"/>
        <v>0.35962343979355399</v>
      </c>
      <c r="K477" s="3">
        <v>4</v>
      </c>
      <c r="L477" s="3">
        <v>5</v>
      </c>
      <c r="M477" s="3">
        <v>14</v>
      </c>
      <c r="N477" s="3">
        <v>26</v>
      </c>
      <c r="O477" s="4">
        <v>0.60499999999999998</v>
      </c>
      <c r="P477" s="4">
        <v>0.55555555555555602</v>
      </c>
      <c r="Q477" s="4">
        <v>0.65400000000000003</v>
      </c>
      <c r="R477" s="4">
        <v>0.59499999999999997</v>
      </c>
      <c r="S477" s="4">
        <v>0.74299999999999999</v>
      </c>
      <c r="T477" s="4">
        <v>0.379</v>
      </c>
      <c r="U477" s="5">
        <v>100</v>
      </c>
      <c r="V477" s="5">
        <v>100</v>
      </c>
      <c r="W477" s="5">
        <v>100</v>
      </c>
      <c r="X477" s="5">
        <v>100</v>
      </c>
      <c r="Y477" s="5">
        <v>100</v>
      </c>
      <c r="Z477" s="5">
        <v>0</v>
      </c>
      <c r="AA477" s="2">
        <v>0.50252682095129597</v>
      </c>
      <c r="AB477" s="2">
        <v>0.58778666490211895</v>
      </c>
      <c r="AC477" s="2">
        <v>0.42464792752493802</v>
      </c>
      <c r="AD477" s="2">
        <v>0.51919387343650703</v>
      </c>
      <c r="AE477" s="2">
        <v>0.29705923426437802</v>
      </c>
      <c r="AF477" s="2">
        <v>0.97021907389971096</v>
      </c>
    </row>
    <row r="478" spans="1:32" x14ac:dyDescent="0.35">
      <c r="A478" s="7">
        <v>855</v>
      </c>
      <c r="B478" s="7">
        <v>19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4">
        <v>0</v>
      </c>
      <c r="H478" s="4">
        <v>13.470399690000001</v>
      </c>
      <c r="I478" s="4">
        <v>36.751316115999998</v>
      </c>
      <c r="J478" s="2">
        <f t="shared" si="15"/>
        <v>0.36652836180023352</v>
      </c>
      <c r="K478" s="3">
        <v>1</v>
      </c>
      <c r="L478" s="3">
        <v>8</v>
      </c>
      <c r="M478" s="3">
        <v>7</v>
      </c>
      <c r="N478" s="3">
        <v>33</v>
      </c>
      <c r="O478" s="4">
        <v>0.82799999999999996</v>
      </c>
      <c r="P478" s="4">
        <v>0.88888888888888895</v>
      </c>
      <c r="Q478" s="4">
        <v>0.83799999999999997</v>
      </c>
      <c r="R478" s="4">
        <v>0.84</v>
      </c>
      <c r="S478" s="4">
        <v>0.82</v>
      </c>
      <c r="T478" s="4">
        <v>0.81699999999999995</v>
      </c>
      <c r="U478" s="5">
        <v>100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2">
        <v>0.188742124596877</v>
      </c>
      <c r="AB478" s="2">
        <v>0.117783035656384</v>
      </c>
      <c r="AC478" s="2">
        <v>0.17673717850005399</v>
      </c>
      <c r="AD478" s="2">
        <v>0.17435338714477799</v>
      </c>
      <c r="AE478" s="2">
        <v>0.19845093872383801</v>
      </c>
      <c r="AF478" s="2">
        <v>0.202116184122134</v>
      </c>
    </row>
    <row r="479" spans="1:32" x14ac:dyDescent="0.35">
      <c r="A479" s="7">
        <v>795</v>
      </c>
      <c r="B479" s="7">
        <v>12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4">
        <v>0</v>
      </c>
      <c r="H479" s="4">
        <v>16.828986199999999</v>
      </c>
      <c r="I479" s="4">
        <v>43.81634494</v>
      </c>
      <c r="J479" s="2">
        <f t="shared" si="15"/>
        <v>0.3840801012280875</v>
      </c>
      <c r="K479" s="3">
        <v>1</v>
      </c>
      <c r="L479" s="3">
        <v>7</v>
      </c>
      <c r="M479" s="3">
        <v>11</v>
      </c>
      <c r="N479" s="3">
        <v>30</v>
      </c>
      <c r="O479" s="4">
        <v>0.73899999999999999</v>
      </c>
      <c r="P479" s="4">
        <v>0.875</v>
      </c>
      <c r="Q479" s="4">
        <v>0.751</v>
      </c>
      <c r="R479" s="4">
        <v>0.84199999999999997</v>
      </c>
      <c r="S479" s="4">
        <v>0.79400000000000004</v>
      </c>
      <c r="T479" s="4">
        <v>0.78200000000000003</v>
      </c>
      <c r="U479" s="5">
        <v>100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2">
        <v>0.30245735803393498</v>
      </c>
      <c r="AB479" s="2">
        <v>0.13353139262452299</v>
      </c>
      <c r="AC479" s="2">
        <v>0.286349627218002</v>
      </c>
      <c r="AD479" s="2">
        <v>0.17197526473981001</v>
      </c>
      <c r="AE479" s="2">
        <v>0.23067181773500101</v>
      </c>
      <c r="AF479" s="2">
        <v>0.24590053843682599</v>
      </c>
    </row>
    <row r="480" spans="1:32" x14ac:dyDescent="0.35">
      <c r="A480" s="7">
        <v>825</v>
      </c>
      <c r="B480" s="7">
        <v>22</v>
      </c>
      <c r="C480" s="7">
        <v>0</v>
      </c>
      <c r="D480" s="7">
        <v>1</v>
      </c>
      <c r="E480" s="22" t="str">
        <f t="shared" si="14"/>
        <v>01</v>
      </c>
      <c r="F480" s="4">
        <v>0.24787899999999999</v>
      </c>
      <c r="G480" s="24">
        <v>0</v>
      </c>
      <c r="H480" s="4">
        <v>18.749184289999999</v>
      </c>
      <c r="I480" s="4">
        <v>47.473549294100003</v>
      </c>
      <c r="J480" s="2">
        <f t="shared" si="15"/>
        <v>0.39493959412742163</v>
      </c>
      <c r="K480" s="3">
        <v>1</v>
      </c>
      <c r="L480" s="3">
        <v>6</v>
      </c>
      <c r="M480" s="3">
        <v>10</v>
      </c>
      <c r="N480" s="3">
        <v>32</v>
      </c>
      <c r="O480" s="4">
        <v>0.75900000000000001</v>
      </c>
      <c r="P480" s="4">
        <v>0.85714285714285698</v>
      </c>
      <c r="Q480" s="4">
        <v>0.76300000000000001</v>
      </c>
      <c r="R480" s="4">
        <v>0.75600000000000001</v>
      </c>
      <c r="S480" s="4">
        <v>0.80700000000000005</v>
      </c>
      <c r="T480" s="4">
        <v>0.76300000000000001</v>
      </c>
      <c r="U480" s="5">
        <v>100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2">
        <v>0.27575350158650702</v>
      </c>
      <c r="AB480" s="2">
        <v>0.154150679827258</v>
      </c>
      <c r="AC480" s="2">
        <v>0.27049724769768002</v>
      </c>
      <c r="AD480" s="2">
        <v>0.279713902802604</v>
      </c>
      <c r="AE480" s="2">
        <v>0.214431610712188</v>
      </c>
      <c r="AF480" s="2">
        <v>0.27049724769768002</v>
      </c>
    </row>
    <row r="481" spans="1:32" x14ac:dyDescent="0.35">
      <c r="A481" s="7">
        <v>711</v>
      </c>
      <c r="B481" s="7">
        <v>24</v>
      </c>
      <c r="C481" s="7">
        <v>0</v>
      </c>
      <c r="D481" s="7">
        <v>1</v>
      </c>
      <c r="E481" s="22" t="str">
        <f t="shared" si="14"/>
        <v>01</v>
      </c>
      <c r="F481" s="4">
        <v>1.928E-3</v>
      </c>
      <c r="G481" s="24">
        <v>0</v>
      </c>
      <c r="H481" s="4">
        <v>21.633914310000002</v>
      </c>
      <c r="I481" s="4">
        <v>54.205283395000002</v>
      </c>
      <c r="J481" s="2">
        <f t="shared" si="15"/>
        <v>0.3991108053499367</v>
      </c>
      <c r="K481" s="3">
        <v>2</v>
      </c>
      <c r="L481" s="3">
        <v>2</v>
      </c>
      <c r="M481" s="3">
        <v>7</v>
      </c>
      <c r="N481" s="3">
        <v>38</v>
      </c>
      <c r="O481" s="4">
        <v>0.79200000000000004</v>
      </c>
      <c r="P481" s="4">
        <v>0.5</v>
      </c>
      <c r="Q481" s="4">
        <v>0.80600000000000005</v>
      </c>
      <c r="R481" s="4">
        <v>0.49099999999999999</v>
      </c>
      <c r="S481" s="4">
        <v>0.84699999999999998</v>
      </c>
      <c r="T481" s="4">
        <v>0.53700000000000003</v>
      </c>
      <c r="U481" s="5">
        <v>100</v>
      </c>
      <c r="V481" s="5">
        <v>0</v>
      </c>
      <c r="W481" s="5">
        <v>100</v>
      </c>
      <c r="X481" s="5">
        <v>0</v>
      </c>
      <c r="Y481" s="5">
        <v>100</v>
      </c>
      <c r="Z481" s="5">
        <v>100</v>
      </c>
      <c r="AA481" s="2">
        <v>0.233193887167711</v>
      </c>
      <c r="AB481" s="2">
        <v>0.69314718055994495</v>
      </c>
      <c r="AC481" s="2">
        <v>0.21567153647550899</v>
      </c>
      <c r="AD481" s="2">
        <v>0.71131115118761601</v>
      </c>
      <c r="AE481" s="2">
        <v>0.16605458433008299</v>
      </c>
      <c r="AF481" s="2">
        <v>0.621757184473272</v>
      </c>
    </row>
    <row r="482" spans="1:32" x14ac:dyDescent="0.35">
      <c r="A482" s="7">
        <v>133</v>
      </c>
      <c r="B482" s="7">
        <v>13</v>
      </c>
      <c r="C482" s="7">
        <v>0</v>
      </c>
      <c r="D482" s="7">
        <v>1</v>
      </c>
      <c r="E482" s="22" t="str">
        <f t="shared" si="14"/>
        <v>01</v>
      </c>
      <c r="F482" s="4">
        <v>0.24998300000000001</v>
      </c>
      <c r="G482" s="24">
        <v>0</v>
      </c>
      <c r="H482" s="4">
        <v>18.786717060000001</v>
      </c>
      <c r="I482" s="4">
        <v>47.046665046800001</v>
      </c>
      <c r="J482" s="2">
        <f t="shared" si="15"/>
        <v>0.39932090917202701</v>
      </c>
      <c r="K482" s="3">
        <v>1</v>
      </c>
      <c r="L482" s="3">
        <v>7</v>
      </c>
      <c r="M482" s="3">
        <v>2</v>
      </c>
      <c r="N482" s="3">
        <v>39</v>
      </c>
      <c r="O482" s="4">
        <v>0.92500000000000004</v>
      </c>
      <c r="P482" s="4">
        <v>0.875</v>
      </c>
      <c r="Q482" s="4">
        <v>0.93300000000000005</v>
      </c>
      <c r="R482" s="4">
        <v>0.82599999999999996</v>
      </c>
      <c r="S482" s="4">
        <v>0.90200000000000002</v>
      </c>
      <c r="T482" s="4">
        <v>0.78500000000000003</v>
      </c>
      <c r="U482" s="5">
        <v>100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2">
        <v>7.7961541469711806E-2</v>
      </c>
      <c r="AB482" s="2">
        <v>0.13353139262452299</v>
      </c>
      <c r="AC482" s="2">
        <v>6.93500781347932E-2</v>
      </c>
      <c r="AD482" s="2">
        <v>0.19116050546115901</v>
      </c>
      <c r="AE482" s="2">
        <v>0.10314075891951301</v>
      </c>
      <c r="AF482" s="2">
        <v>0.242071561199729</v>
      </c>
    </row>
    <row r="483" spans="1:32" x14ac:dyDescent="0.35">
      <c r="A483" s="7">
        <v>137</v>
      </c>
      <c r="B483" s="7">
        <v>23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4">
        <v>0</v>
      </c>
      <c r="H483" s="4">
        <v>13.79565401</v>
      </c>
      <c r="I483" s="4">
        <v>34.3479325821</v>
      </c>
      <c r="J483" s="2">
        <f t="shared" si="15"/>
        <v>0.4016443777809624</v>
      </c>
      <c r="K483" s="3">
        <v>0</v>
      </c>
      <c r="L483" s="3">
        <v>4</v>
      </c>
      <c r="M483" s="3">
        <v>10</v>
      </c>
      <c r="N483" s="3">
        <v>35</v>
      </c>
      <c r="O483" s="4">
        <v>0.78300000000000003</v>
      </c>
      <c r="P483" s="4">
        <v>1</v>
      </c>
      <c r="Q483" s="4">
        <v>0.79300000000000004</v>
      </c>
      <c r="R483" s="4">
        <v>0.88900000000000001</v>
      </c>
      <c r="S483" s="4">
        <v>0.86499999999999999</v>
      </c>
      <c r="T483" s="4">
        <v>0.97199999999999998</v>
      </c>
      <c r="U483" s="5">
        <v>100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2">
        <v>0.24462258299133399</v>
      </c>
      <c r="AB483" s="2">
        <v>1.0000050000287801E-5</v>
      </c>
      <c r="AC483" s="2">
        <v>0.231932057347289</v>
      </c>
      <c r="AD483" s="2">
        <v>0.117658043468232</v>
      </c>
      <c r="AE483" s="2">
        <v>0.14502577205025799</v>
      </c>
      <c r="AF483" s="2">
        <v>2.8399474521698002E-2</v>
      </c>
    </row>
    <row r="484" spans="1:32" x14ac:dyDescent="0.35">
      <c r="A484" s="7">
        <v>141</v>
      </c>
      <c r="B484" s="7">
        <v>24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4">
        <v>0</v>
      </c>
      <c r="H484" s="4">
        <v>19.21573789</v>
      </c>
      <c r="I484" s="4">
        <v>47.192236753000003</v>
      </c>
      <c r="J484" s="2">
        <f t="shared" si="15"/>
        <v>0.40718006206345914</v>
      </c>
      <c r="K484" s="3">
        <v>0</v>
      </c>
      <c r="L484" s="3">
        <v>5</v>
      </c>
      <c r="M484" s="3">
        <v>6</v>
      </c>
      <c r="N484" s="3">
        <v>38</v>
      </c>
      <c r="O484" s="4">
        <v>0.85799999999999998</v>
      </c>
      <c r="P484" s="4">
        <v>1</v>
      </c>
      <c r="Q484" s="4">
        <v>0.86</v>
      </c>
      <c r="R484" s="4">
        <v>0.93200000000000005</v>
      </c>
      <c r="S484" s="4">
        <v>0.90100000000000002</v>
      </c>
      <c r="T484" s="4">
        <v>0.95299999999999996</v>
      </c>
      <c r="U484" s="5">
        <v>100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2">
        <v>0.153151179494175</v>
      </c>
      <c r="AB484" s="2">
        <v>1.0000050000287801E-5</v>
      </c>
      <c r="AC484" s="2">
        <v>0.15082288973458399</v>
      </c>
      <c r="AD484" s="2">
        <v>7.0422464296545806E-2</v>
      </c>
      <c r="AE484" s="2">
        <v>0.104250021373799</v>
      </c>
      <c r="AF484" s="2">
        <v>4.8140375327934998E-2</v>
      </c>
    </row>
    <row r="485" spans="1:32" x14ac:dyDescent="0.35">
      <c r="A485" s="7">
        <v>689</v>
      </c>
      <c r="B485" s="7">
        <v>19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4">
        <v>0</v>
      </c>
      <c r="H485" s="4">
        <v>17.340822899999999</v>
      </c>
      <c r="I485" s="4">
        <v>42.446102193999998</v>
      </c>
      <c r="J485" s="2">
        <f t="shared" si="15"/>
        <v>0.40853746289220461</v>
      </c>
      <c r="K485" s="3">
        <v>2</v>
      </c>
      <c r="L485" s="3">
        <v>3</v>
      </c>
      <c r="M485" s="3">
        <v>16</v>
      </c>
      <c r="N485" s="3">
        <v>28</v>
      </c>
      <c r="O485" s="4">
        <v>0.62</v>
      </c>
      <c r="P485" s="4">
        <v>0.6</v>
      </c>
      <c r="Q485" s="4">
        <v>0.65200000000000002</v>
      </c>
      <c r="R485" s="4">
        <v>0.59599999999999997</v>
      </c>
      <c r="S485" s="4">
        <v>0.52100000000000002</v>
      </c>
      <c r="T485" s="4">
        <v>0.56100000000000005</v>
      </c>
      <c r="U485" s="5">
        <v>100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2">
        <v>0.47803580094300002</v>
      </c>
      <c r="AB485" s="2">
        <v>0.51082562376599105</v>
      </c>
      <c r="AC485" s="2">
        <v>0.42771071705548402</v>
      </c>
      <c r="AD485" s="2">
        <v>0.51751461191678705</v>
      </c>
      <c r="AE485" s="2">
        <v>0.65200523722877002</v>
      </c>
      <c r="AF485" s="2">
        <v>0.57803437345944098</v>
      </c>
    </row>
    <row r="486" spans="1:32" x14ac:dyDescent="0.35">
      <c r="A486" s="7">
        <v>703</v>
      </c>
      <c r="B486" s="7">
        <v>31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4">
        <v>0</v>
      </c>
      <c r="H486" s="4">
        <v>15.06933684</v>
      </c>
      <c r="I486" s="4">
        <v>36.3796695232</v>
      </c>
      <c r="J486" s="2">
        <f t="shared" si="15"/>
        <v>0.4142241267582159</v>
      </c>
      <c r="K486" s="3">
        <v>2</v>
      </c>
      <c r="L486" s="3">
        <v>8</v>
      </c>
      <c r="M486" s="3">
        <v>9</v>
      </c>
      <c r="N486" s="3">
        <v>30</v>
      </c>
      <c r="O486" s="4">
        <v>0.76500000000000001</v>
      </c>
      <c r="P486" s="4">
        <v>0.8</v>
      </c>
      <c r="Q486" s="4">
        <v>0.747</v>
      </c>
      <c r="R486" s="4">
        <v>0.76200000000000001</v>
      </c>
      <c r="S486" s="4">
        <v>0.77400000000000002</v>
      </c>
      <c r="T486" s="4">
        <v>0.72799999999999998</v>
      </c>
      <c r="U486" s="5">
        <v>100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2">
        <v>0.26787944515560103</v>
      </c>
      <c r="AB486" s="2">
        <v>0.22314355131420999</v>
      </c>
      <c r="AC486" s="2">
        <v>0.29169009384931999</v>
      </c>
      <c r="AD486" s="2">
        <v>0.27180872329549099</v>
      </c>
      <c r="AE486" s="2">
        <v>0.25618340539241002</v>
      </c>
      <c r="AF486" s="2">
        <v>0.31745423078545099</v>
      </c>
    </row>
    <row r="487" spans="1:32" x14ac:dyDescent="0.35">
      <c r="A487" s="7">
        <v>321</v>
      </c>
      <c r="B487" s="7">
        <v>40</v>
      </c>
      <c r="C487" s="7">
        <v>0</v>
      </c>
      <c r="D487" s="7">
        <v>1</v>
      </c>
      <c r="E487" s="22" t="str">
        <f t="shared" si="14"/>
        <v>01</v>
      </c>
      <c r="F487" s="4">
        <v>0.25000800000000001</v>
      </c>
      <c r="G487" s="24">
        <v>0</v>
      </c>
      <c r="H487" s="4">
        <v>18.255992790000001</v>
      </c>
      <c r="I487" s="4">
        <v>43.534815474399998</v>
      </c>
      <c r="J487" s="2">
        <f t="shared" si="15"/>
        <v>0.41934237210067343</v>
      </c>
      <c r="K487" s="3">
        <v>0</v>
      </c>
      <c r="L487" s="3">
        <v>8</v>
      </c>
      <c r="M487" s="3">
        <v>8</v>
      </c>
      <c r="N487" s="3">
        <v>33</v>
      </c>
      <c r="O487" s="4">
        <v>0.83199999999999996</v>
      </c>
      <c r="P487" s="4">
        <v>1</v>
      </c>
      <c r="Q487" s="4">
        <v>0.83299999999999996</v>
      </c>
      <c r="R487" s="4">
        <v>0.90700000000000003</v>
      </c>
      <c r="S487" s="4">
        <v>0.82899999999999996</v>
      </c>
      <c r="T487" s="4">
        <v>0.98699999999999999</v>
      </c>
      <c r="U487" s="5">
        <v>100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2">
        <v>0.183922838160928</v>
      </c>
      <c r="AB487" s="2">
        <v>1.0000050000287801E-5</v>
      </c>
      <c r="AC487" s="2">
        <v>0.18272163681529399</v>
      </c>
      <c r="AD487" s="2">
        <v>9.7612828867000401E-2</v>
      </c>
      <c r="AE487" s="2">
        <v>0.18753512384684201</v>
      </c>
      <c r="AF487" s="2">
        <v>1.30852395486555E-2</v>
      </c>
    </row>
    <row r="488" spans="1:32" x14ac:dyDescent="0.35">
      <c r="A488" s="7">
        <v>853</v>
      </c>
      <c r="B488" s="7">
        <v>6</v>
      </c>
      <c r="C488" s="7">
        <v>0</v>
      </c>
      <c r="D488" s="7">
        <v>1</v>
      </c>
      <c r="E488" s="22" t="str">
        <f t="shared" si="14"/>
        <v>01</v>
      </c>
      <c r="F488" s="4">
        <v>0.13965900000000001</v>
      </c>
      <c r="G488" s="24">
        <v>0</v>
      </c>
      <c r="H488" s="4">
        <v>21.28007684</v>
      </c>
      <c r="I488" s="4">
        <v>50.626738447500003</v>
      </c>
      <c r="J488" s="2">
        <f t="shared" si="15"/>
        <v>0.42033276273697678</v>
      </c>
      <c r="K488" s="3">
        <v>0</v>
      </c>
      <c r="L488" s="3">
        <v>7</v>
      </c>
      <c r="M488" s="3">
        <v>15</v>
      </c>
      <c r="N488" s="3">
        <v>27</v>
      </c>
      <c r="O488" s="4">
        <v>0.68400000000000005</v>
      </c>
      <c r="P488" s="4">
        <v>1</v>
      </c>
      <c r="Q488" s="4">
        <v>0.70699999999999996</v>
      </c>
      <c r="R488" s="4">
        <v>0.90100000000000002</v>
      </c>
      <c r="S488" s="4">
        <v>0.67</v>
      </c>
      <c r="T488" s="4">
        <v>0.99099999999999999</v>
      </c>
      <c r="U488" s="5">
        <v>100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2">
        <v>0.37979736135958703</v>
      </c>
      <c r="AB488" s="2">
        <v>1.0000050000287801E-5</v>
      </c>
      <c r="AC488" s="2">
        <v>0.34672461308556402</v>
      </c>
      <c r="AD488" s="2">
        <v>0.104250021373799</v>
      </c>
      <c r="AE488" s="2">
        <v>0.40047756659712502</v>
      </c>
      <c r="AF488" s="2">
        <v>9.0407446521490707E-3</v>
      </c>
    </row>
    <row r="489" spans="1:32" x14ac:dyDescent="0.35">
      <c r="A489" s="7">
        <v>77</v>
      </c>
      <c r="B489" s="7">
        <v>46</v>
      </c>
      <c r="C489" s="7">
        <v>0</v>
      </c>
      <c r="D489" s="7">
        <v>1</v>
      </c>
      <c r="E489" s="22" t="str">
        <f t="shared" si="14"/>
        <v>01</v>
      </c>
      <c r="F489" s="4">
        <v>1.9824000000000001E-2</v>
      </c>
      <c r="G489" s="24">
        <v>0</v>
      </c>
      <c r="H489" s="4">
        <v>18.495107529999999</v>
      </c>
      <c r="I489" s="4">
        <v>43.701280165</v>
      </c>
      <c r="J489" s="2">
        <f t="shared" si="15"/>
        <v>0.42321660738928601</v>
      </c>
      <c r="K489" s="3">
        <v>0</v>
      </c>
      <c r="L489" s="3">
        <v>1</v>
      </c>
      <c r="M489" s="3">
        <v>10</v>
      </c>
      <c r="N489" s="3">
        <v>38</v>
      </c>
      <c r="O489" s="4">
        <v>0.78400000000000003</v>
      </c>
      <c r="P489" s="4">
        <v>1</v>
      </c>
      <c r="Q489" s="4">
        <v>0.80800000000000005</v>
      </c>
      <c r="R489" s="4">
        <v>0.66900000000000004</v>
      </c>
      <c r="S489" s="4">
        <v>0.84</v>
      </c>
      <c r="T489" s="4">
        <v>0.57799999999999996</v>
      </c>
      <c r="U489" s="5">
        <v>100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2">
        <v>0.24334625863172901</v>
      </c>
      <c r="AB489" s="2">
        <v>1.0000050000287801E-5</v>
      </c>
      <c r="AC489" s="2">
        <v>0.213193220461042</v>
      </c>
      <c r="AD489" s="2">
        <v>0.40197121885390902</v>
      </c>
      <c r="AE489" s="2">
        <v>0.17435338714477799</v>
      </c>
      <c r="AF489" s="2">
        <v>0.54818141030975998</v>
      </c>
    </row>
    <row r="490" spans="1:32" x14ac:dyDescent="0.35">
      <c r="A490" s="7">
        <v>377</v>
      </c>
      <c r="B490" s="7">
        <v>12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4">
        <v>0</v>
      </c>
      <c r="H490" s="4">
        <v>16.455587550000001</v>
      </c>
      <c r="I490" s="4">
        <v>37.401964911999997</v>
      </c>
      <c r="J490" s="2">
        <f t="shared" si="15"/>
        <v>0.43996585710715996</v>
      </c>
      <c r="K490" s="3">
        <v>2</v>
      </c>
      <c r="L490" s="3">
        <v>5</v>
      </c>
      <c r="M490" s="3">
        <v>10</v>
      </c>
      <c r="N490" s="3">
        <v>32</v>
      </c>
      <c r="O490" s="4">
        <v>0.73599999999999999</v>
      </c>
      <c r="P490" s="4">
        <v>0.71428571428571397</v>
      </c>
      <c r="Q490" s="4">
        <v>0.76800000000000002</v>
      </c>
      <c r="R490" s="4">
        <v>0.69699999999999995</v>
      </c>
      <c r="S490" s="4">
        <v>0.79400000000000004</v>
      </c>
      <c r="T490" s="4">
        <v>0.59599999999999997</v>
      </c>
      <c r="U490" s="5">
        <v>100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2">
        <v>0.30652516025326099</v>
      </c>
      <c r="AB490" s="2">
        <v>0.33647223662121301</v>
      </c>
      <c r="AC490" s="2">
        <v>0.26396554583446502</v>
      </c>
      <c r="AD490" s="2">
        <v>0.36096986822161298</v>
      </c>
      <c r="AE490" s="2">
        <v>0.23067181773500101</v>
      </c>
      <c r="AF490" s="2">
        <v>0.51751461191678705</v>
      </c>
    </row>
    <row r="491" spans="1:32" x14ac:dyDescent="0.35">
      <c r="A491" s="7">
        <v>455</v>
      </c>
      <c r="B491" s="7">
        <v>12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4">
        <v>0</v>
      </c>
      <c r="H491" s="4">
        <v>18.8683534</v>
      </c>
      <c r="I491" s="4">
        <v>41.564307569999997</v>
      </c>
      <c r="J491" s="2">
        <f t="shared" si="15"/>
        <v>0.45395567743365156</v>
      </c>
      <c r="K491" s="3">
        <v>0</v>
      </c>
      <c r="L491" s="3">
        <v>7</v>
      </c>
      <c r="M491" s="3">
        <v>7</v>
      </c>
      <c r="N491" s="3">
        <v>35</v>
      </c>
      <c r="O491" s="4">
        <v>0.81200000000000006</v>
      </c>
      <c r="P491" s="4">
        <v>1</v>
      </c>
      <c r="Q491" s="4">
        <v>0.878</v>
      </c>
      <c r="R491" s="4">
        <v>0.92700000000000005</v>
      </c>
      <c r="S491" s="4">
        <v>0.83</v>
      </c>
      <c r="T491" s="4">
        <v>0.98199999999999998</v>
      </c>
      <c r="U491" s="5">
        <v>100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2">
        <v>0.20825493882045901</v>
      </c>
      <c r="AB491" s="2">
        <v>1.0000050000287801E-5</v>
      </c>
      <c r="AC491" s="2">
        <v>0.13010868534702</v>
      </c>
      <c r="AD491" s="2">
        <v>7.5801713416281793E-2</v>
      </c>
      <c r="AE491" s="2">
        <v>0.18632957819149301</v>
      </c>
      <c r="AF491" s="2">
        <v>1.8163970627671201E-2</v>
      </c>
    </row>
    <row r="492" spans="1:32" x14ac:dyDescent="0.35">
      <c r="A492" s="7">
        <v>793</v>
      </c>
      <c r="B492" s="7">
        <v>4</v>
      </c>
      <c r="C492" s="7">
        <v>0</v>
      </c>
      <c r="D492" s="7">
        <v>1</v>
      </c>
      <c r="E492" s="22" t="str">
        <f t="shared" si="14"/>
        <v>01</v>
      </c>
      <c r="F492" s="4">
        <v>5.6901E-2</v>
      </c>
      <c r="G492" s="24">
        <v>0</v>
      </c>
      <c r="H492" s="4">
        <v>21.255197330000001</v>
      </c>
      <c r="I492" s="4">
        <v>43.510357727799999</v>
      </c>
      <c r="J492" s="2">
        <f t="shared" si="15"/>
        <v>0.48850890776334516</v>
      </c>
      <c r="K492" s="3">
        <v>1</v>
      </c>
      <c r="L492" s="3">
        <v>2</v>
      </c>
      <c r="M492" s="3">
        <v>16</v>
      </c>
      <c r="N492" s="3">
        <v>30</v>
      </c>
      <c r="O492" s="4">
        <v>0.63700000000000001</v>
      </c>
      <c r="P492" s="4">
        <v>0.66666666666666696</v>
      </c>
      <c r="Q492" s="4">
        <v>0.57899999999999996</v>
      </c>
      <c r="R492" s="4">
        <v>0.59299999999999997</v>
      </c>
      <c r="S492" s="4">
        <v>0.51700000000000002</v>
      </c>
      <c r="T492" s="4">
        <v>0.58899999999999997</v>
      </c>
      <c r="U492" s="5">
        <v>100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2">
        <v>0.450985623409974</v>
      </c>
      <c r="AB492" s="2">
        <v>0.405465108108164</v>
      </c>
      <c r="AC492" s="2">
        <v>0.54645280140914199</v>
      </c>
      <c r="AD492" s="2">
        <v>0.52256087998441203</v>
      </c>
      <c r="AE492" s="2">
        <v>0.65971240447370805</v>
      </c>
      <c r="AF492" s="2">
        <v>0.52932909533054995</v>
      </c>
    </row>
    <row r="493" spans="1:32" x14ac:dyDescent="0.35">
      <c r="A493" s="7">
        <v>135</v>
      </c>
      <c r="B493" s="7">
        <v>22</v>
      </c>
      <c r="C493" s="7">
        <v>0</v>
      </c>
      <c r="D493" s="7">
        <v>1</v>
      </c>
      <c r="E493" s="22" t="str">
        <f t="shared" si="14"/>
        <v>01</v>
      </c>
      <c r="F493" s="4">
        <v>0.25034499999999998</v>
      </c>
      <c r="G493" s="24">
        <v>0</v>
      </c>
      <c r="H493" s="4">
        <v>28.142215660000002</v>
      </c>
      <c r="I493" s="4">
        <v>55.037274504000003</v>
      </c>
      <c r="J493" s="2">
        <f t="shared" si="15"/>
        <v>0.51133011061357481</v>
      </c>
      <c r="K493" s="3">
        <v>0</v>
      </c>
      <c r="L493" s="3">
        <v>10</v>
      </c>
      <c r="M493" s="3">
        <v>6</v>
      </c>
      <c r="N493" s="3">
        <v>33</v>
      </c>
      <c r="O493" s="4">
        <v>0.85299999999999998</v>
      </c>
      <c r="P493" s="4">
        <v>1</v>
      </c>
      <c r="Q493" s="4">
        <v>0.85699999999999998</v>
      </c>
      <c r="R493" s="4">
        <v>0.93100000000000005</v>
      </c>
      <c r="S493" s="4">
        <v>0.83899999999999997</v>
      </c>
      <c r="T493" s="4">
        <v>0.96699999999999997</v>
      </c>
      <c r="U493" s="5">
        <v>100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2">
        <v>0.15899573149045801</v>
      </c>
      <c r="AB493" s="2">
        <v>1.0000050000287801E-5</v>
      </c>
      <c r="AC493" s="2">
        <v>0.15431736038435701</v>
      </c>
      <c r="AD493" s="2">
        <v>7.1496001705069895E-2</v>
      </c>
      <c r="AE493" s="2">
        <v>0.175544572514931</v>
      </c>
      <c r="AF493" s="2">
        <v>3.3556783528842803E-2</v>
      </c>
    </row>
    <row r="494" spans="1:32" x14ac:dyDescent="0.35">
      <c r="A494" s="7">
        <v>371</v>
      </c>
      <c r="B494" s="7">
        <v>28</v>
      </c>
      <c r="C494" s="7">
        <v>0</v>
      </c>
      <c r="D494" s="7">
        <v>1</v>
      </c>
      <c r="E494" s="22" t="str">
        <f t="shared" si="14"/>
        <v>01</v>
      </c>
      <c r="F494" s="4">
        <v>0.24998999999999999</v>
      </c>
      <c r="G494" s="24">
        <v>0</v>
      </c>
      <c r="H494" s="4">
        <v>22.51943017</v>
      </c>
      <c r="I494" s="4">
        <v>43.654935021</v>
      </c>
      <c r="J494" s="2">
        <f t="shared" si="15"/>
        <v>0.51585073163359729</v>
      </c>
      <c r="K494" s="3">
        <v>2</v>
      </c>
      <c r="L494" s="3">
        <v>10</v>
      </c>
      <c r="M494" s="3">
        <v>10</v>
      </c>
      <c r="N494" s="3">
        <v>27</v>
      </c>
      <c r="O494" s="4">
        <v>0.73699999999999999</v>
      </c>
      <c r="P494" s="4">
        <v>0.83333333333333304</v>
      </c>
      <c r="Q494" s="4">
        <v>0.76800000000000002</v>
      </c>
      <c r="R494" s="4">
        <v>0.78600000000000003</v>
      </c>
      <c r="S494" s="4">
        <v>0.749</v>
      </c>
      <c r="T494" s="4">
        <v>0.75800000000000001</v>
      </c>
      <c r="U494" s="5">
        <v>100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2">
        <v>0.30516738679279998</v>
      </c>
      <c r="AB494" s="2">
        <v>0.18232155679395501</v>
      </c>
      <c r="AC494" s="2">
        <v>0.26396554583446502</v>
      </c>
      <c r="AD494" s="2">
        <v>0.24079848655293001</v>
      </c>
      <c r="AE494" s="2">
        <v>0.28901629546491803</v>
      </c>
      <c r="AF494" s="2">
        <v>0.27707189333976501</v>
      </c>
    </row>
    <row r="495" spans="1:32" x14ac:dyDescent="0.35">
      <c r="A495" s="7">
        <v>57</v>
      </c>
      <c r="B495" s="7">
        <v>28</v>
      </c>
      <c r="C495" s="7">
        <v>0</v>
      </c>
      <c r="D495" s="7">
        <v>1</v>
      </c>
      <c r="E495" s="22" t="str">
        <f t="shared" si="14"/>
        <v>01</v>
      </c>
      <c r="F495" s="4">
        <v>0.14335600000000001</v>
      </c>
      <c r="G495" s="24">
        <v>0</v>
      </c>
      <c r="H495" s="4">
        <v>22.748581810000001</v>
      </c>
      <c r="I495" s="4">
        <v>44.056153789699998</v>
      </c>
      <c r="J495" s="2">
        <f t="shared" si="15"/>
        <v>0.51635424005893249</v>
      </c>
      <c r="K495" s="3">
        <v>0</v>
      </c>
      <c r="L495" s="3">
        <v>7</v>
      </c>
      <c r="M495" s="3">
        <v>11</v>
      </c>
      <c r="N495" s="3">
        <v>31</v>
      </c>
      <c r="O495" s="4">
        <v>0.76700000000000002</v>
      </c>
      <c r="P495" s="4">
        <v>1</v>
      </c>
      <c r="Q495" s="4">
        <v>0.748</v>
      </c>
      <c r="R495" s="4">
        <v>0.877</v>
      </c>
      <c r="S495" s="4">
        <v>0.77800000000000002</v>
      </c>
      <c r="T495" s="4">
        <v>0.98899999999999999</v>
      </c>
      <c r="U495" s="5">
        <v>100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2">
        <v>0.26526847761488098</v>
      </c>
      <c r="AB495" s="2">
        <v>1.0000050000287801E-5</v>
      </c>
      <c r="AC495" s="2">
        <v>0.29035230100766002</v>
      </c>
      <c r="AD495" s="2">
        <v>0.131248286609954</v>
      </c>
      <c r="AE495" s="2">
        <v>0.25102875480374498</v>
      </c>
      <c r="AF495" s="2">
        <v>1.1060947359424899E-2</v>
      </c>
    </row>
    <row r="496" spans="1:32" x14ac:dyDescent="0.35">
      <c r="A496" s="7">
        <v>929</v>
      </c>
      <c r="B496" s="7">
        <v>50</v>
      </c>
      <c r="C496" s="7">
        <v>0</v>
      </c>
      <c r="D496" s="7">
        <v>1</v>
      </c>
      <c r="E496" s="22" t="str">
        <f t="shared" si="14"/>
        <v>01</v>
      </c>
      <c r="F496" s="4">
        <v>0.249884</v>
      </c>
      <c r="G496" s="24">
        <v>0</v>
      </c>
      <c r="H496" s="4">
        <v>22.45255916</v>
      </c>
      <c r="I496" s="4">
        <v>43.363505521</v>
      </c>
      <c r="J496" s="2">
        <f t="shared" si="15"/>
        <v>0.5177754632666105</v>
      </c>
      <c r="K496" s="3">
        <v>2</v>
      </c>
      <c r="L496" s="3">
        <v>3</v>
      </c>
      <c r="M496" s="3">
        <v>8</v>
      </c>
      <c r="N496" s="3">
        <v>36</v>
      </c>
      <c r="O496" s="4">
        <v>0.78900000000000003</v>
      </c>
      <c r="P496" s="4">
        <v>0.6</v>
      </c>
      <c r="Q496" s="4">
        <v>0.78800000000000003</v>
      </c>
      <c r="R496" s="4">
        <v>0.58599999999999997</v>
      </c>
      <c r="S496" s="4">
        <v>0.82599999999999996</v>
      </c>
      <c r="T496" s="4">
        <v>0.60799999999999998</v>
      </c>
      <c r="U496" s="5">
        <v>100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2">
        <v>0.236988958136263</v>
      </c>
      <c r="AB496" s="2">
        <v>0.51082562376599105</v>
      </c>
      <c r="AC496" s="2">
        <v>0.238257189124258</v>
      </c>
      <c r="AD496" s="2">
        <v>0.53443548940512497</v>
      </c>
      <c r="AE496" s="2">
        <v>0.19116050546115901</v>
      </c>
      <c r="AF496" s="2">
        <v>0.49758039701597001</v>
      </c>
    </row>
    <row r="497" spans="1:32" x14ac:dyDescent="0.35">
      <c r="A497" s="7">
        <v>471</v>
      </c>
      <c r="B497" s="7">
        <v>48</v>
      </c>
      <c r="C497" s="7">
        <v>0</v>
      </c>
      <c r="D497" s="7">
        <v>1</v>
      </c>
      <c r="E497" s="22" t="str">
        <f t="shared" si="14"/>
        <v>01</v>
      </c>
      <c r="F497" s="4">
        <v>4.1980000000000003E-3</v>
      </c>
      <c r="G497" s="24">
        <v>0</v>
      </c>
      <c r="H497" s="4">
        <v>21.09882026</v>
      </c>
      <c r="I497" s="4">
        <v>40.687964918299997</v>
      </c>
      <c r="J497" s="2">
        <f t="shared" si="15"/>
        <v>0.51855186914277207</v>
      </c>
      <c r="K497" s="3">
        <v>0</v>
      </c>
      <c r="L497" s="3">
        <v>7</v>
      </c>
      <c r="M497" s="3">
        <v>6</v>
      </c>
      <c r="N497" s="3">
        <v>36</v>
      </c>
      <c r="O497" s="4">
        <v>0.85799999999999998</v>
      </c>
      <c r="P497" s="4">
        <v>1</v>
      </c>
      <c r="Q497" s="4">
        <v>0.87</v>
      </c>
      <c r="R497" s="4">
        <v>0.92400000000000004</v>
      </c>
      <c r="S497" s="4">
        <v>0.872</v>
      </c>
      <c r="T497" s="4">
        <v>0.97799999999999998</v>
      </c>
      <c r="U497" s="5">
        <v>100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2">
        <v>0.153151179494175</v>
      </c>
      <c r="AB497" s="2">
        <v>1.0000050000287801E-5</v>
      </c>
      <c r="AC497" s="2">
        <v>0.13926206733350799</v>
      </c>
      <c r="AD497" s="2">
        <v>7.9043207340452906E-2</v>
      </c>
      <c r="AE497" s="2">
        <v>0.13696585507315701</v>
      </c>
      <c r="AF497" s="2">
        <v>2.2245608947319698E-2</v>
      </c>
    </row>
    <row r="498" spans="1:32" x14ac:dyDescent="0.35">
      <c r="A498" s="7">
        <v>237</v>
      </c>
      <c r="B498" s="7">
        <v>25</v>
      </c>
      <c r="C498" s="7">
        <v>0</v>
      </c>
      <c r="D498" s="7">
        <v>1</v>
      </c>
      <c r="E498" s="22" t="str">
        <f t="shared" si="14"/>
        <v>01</v>
      </c>
      <c r="F498" s="4">
        <v>8.5330000000000007E-3</v>
      </c>
      <c r="G498" s="24">
        <v>0</v>
      </c>
      <c r="H498" s="4">
        <v>26.503967580000001</v>
      </c>
      <c r="I498" s="4">
        <v>49.972007013000002</v>
      </c>
      <c r="J498" s="2">
        <f t="shared" si="15"/>
        <v>0.53037628793066305</v>
      </c>
      <c r="K498" s="3">
        <v>2</v>
      </c>
      <c r="L498" s="3">
        <v>4</v>
      </c>
      <c r="M498" s="3">
        <v>7</v>
      </c>
      <c r="N498" s="3">
        <v>36</v>
      </c>
      <c r="O498" s="4">
        <v>0.80100000000000005</v>
      </c>
      <c r="P498" s="4">
        <v>0.66666666666666696</v>
      </c>
      <c r="Q498" s="4">
        <v>0.80800000000000005</v>
      </c>
      <c r="R498" s="4">
        <v>0.63600000000000001</v>
      </c>
      <c r="S498" s="4">
        <v>0.76400000000000001</v>
      </c>
      <c r="T498" s="4">
        <v>0.57999999999999996</v>
      </c>
      <c r="U498" s="5">
        <v>100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2">
        <v>0.221894331913778</v>
      </c>
      <c r="AB498" s="2">
        <v>0.405465108108164</v>
      </c>
      <c r="AC498" s="2">
        <v>0.213193220461042</v>
      </c>
      <c r="AD498" s="2">
        <v>0.452556715642015</v>
      </c>
      <c r="AE498" s="2">
        <v>0.26918748981561702</v>
      </c>
      <c r="AF498" s="2">
        <v>0.54472717544167204</v>
      </c>
    </row>
    <row r="499" spans="1:32" x14ac:dyDescent="0.35">
      <c r="A499" s="7">
        <v>31</v>
      </c>
      <c r="B499" s="7">
        <v>9</v>
      </c>
      <c r="C499" s="7">
        <v>0</v>
      </c>
      <c r="D499" s="7">
        <v>1</v>
      </c>
      <c r="E499" s="22" t="str">
        <f t="shared" si="14"/>
        <v>01</v>
      </c>
      <c r="F499" s="4">
        <v>0.25000099999999997</v>
      </c>
      <c r="G499" s="24">
        <v>0</v>
      </c>
      <c r="H499" s="4">
        <v>20.1633912</v>
      </c>
      <c r="I499" s="4">
        <v>36.288336004800001</v>
      </c>
      <c r="J499" s="2">
        <f t="shared" si="15"/>
        <v>0.55564386301242663</v>
      </c>
      <c r="K499" s="3">
        <v>2</v>
      </c>
      <c r="L499" s="3">
        <v>6</v>
      </c>
      <c r="M499" s="3">
        <v>9</v>
      </c>
      <c r="N499" s="3">
        <v>32</v>
      </c>
      <c r="O499" s="4">
        <v>0.78500000000000003</v>
      </c>
      <c r="P499" s="4">
        <v>0.75</v>
      </c>
      <c r="Q499" s="4">
        <v>0.78400000000000003</v>
      </c>
      <c r="R499" s="4">
        <v>0.72899999999999998</v>
      </c>
      <c r="S499" s="4">
        <v>0.81699999999999995</v>
      </c>
      <c r="T499" s="4">
        <v>0.69199999999999995</v>
      </c>
      <c r="U499" s="5">
        <v>100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2">
        <v>0.242071561199729</v>
      </c>
      <c r="AB499" s="2">
        <v>0.28768207245178101</v>
      </c>
      <c r="AC499" s="2">
        <v>0.24334625863172901</v>
      </c>
      <c r="AD499" s="2">
        <v>0.31608154697347901</v>
      </c>
      <c r="AE499" s="2">
        <v>0.202116184122134</v>
      </c>
      <c r="AF499" s="2">
        <v>0.368169323364468</v>
      </c>
    </row>
    <row r="500" spans="1:32" x14ac:dyDescent="0.35">
      <c r="A500" s="7">
        <v>103</v>
      </c>
      <c r="B500" s="7">
        <v>31</v>
      </c>
      <c r="C500" s="7">
        <v>0</v>
      </c>
      <c r="D500" s="7">
        <v>1</v>
      </c>
      <c r="E500" s="22" t="str">
        <f t="shared" si="14"/>
        <v>01</v>
      </c>
      <c r="F500" s="4">
        <v>2.4192999999999999E-2</v>
      </c>
      <c r="G500" s="24">
        <v>0</v>
      </c>
      <c r="H500" s="4">
        <v>26.519441789999998</v>
      </c>
      <c r="I500" s="4">
        <v>44.017421175700001</v>
      </c>
      <c r="J500" s="2">
        <f t="shared" si="15"/>
        <v>0.60247604429493851</v>
      </c>
      <c r="K500" s="3">
        <v>2</v>
      </c>
      <c r="L500" s="3">
        <v>4</v>
      </c>
      <c r="M500" s="3">
        <v>2</v>
      </c>
      <c r="N500" s="3">
        <v>41</v>
      </c>
      <c r="O500" s="4">
        <v>0.89300000000000002</v>
      </c>
      <c r="P500" s="4">
        <v>0.66666666666666696</v>
      </c>
      <c r="Q500" s="4">
        <v>0.91</v>
      </c>
      <c r="R500" s="4">
        <v>0.66500000000000004</v>
      </c>
      <c r="S500" s="4">
        <v>0.85299999999999998</v>
      </c>
      <c r="T500" s="4">
        <v>0.53400000000000003</v>
      </c>
      <c r="U500" s="5">
        <v>100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2">
        <v>0.113168698105638</v>
      </c>
      <c r="AB500" s="2">
        <v>0.405465108108164</v>
      </c>
      <c r="AC500" s="2">
        <v>9.4310679471241304E-2</v>
      </c>
      <c r="AD500" s="2">
        <v>0.40796823832628298</v>
      </c>
      <c r="AE500" s="2">
        <v>0.15899573149045801</v>
      </c>
      <c r="AF500" s="2">
        <v>0.62735944002194199</v>
      </c>
    </row>
    <row r="501" spans="1:32" x14ac:dyDescent="0.35">
      <c r="A501" s="7">
        <v>529</v>
      </c>
      <c r="B501" s="7">
        <v>25</v>
      </c>
      <c r="C501" s="7">
        <v>0</v>
      </c>
      <c r="D501" s="7">
        <v>1</v>
      </c>
      <c r="E501" s="22" t="str">
        <f t="shared" si="14"/>
        <v>01</v>
      </c>
      <c r="F501" s="4">
        <v>1.122E-3</v>
      </c>
      <c r="G501" s="24">
        <v>0</v>
      </c>
      <c r="H501" s="4">
        <v>29.9116103</v>
      </c>
      <c r="I501" s="4">
        <v>35.509440263999998</v>
      </c>
      <c r="J501" s="2">
        <f t="shared" si="15"/>
        <v>0.84235656990416818</v>
      </c>
      <c r="K501" s="3">
        <v>0</v>
      </c>
      <c r="L501" s="3">
        <v>5</v>
      </c>
      <c r="M501" s="3">
        <v>8</v>
      </c>
      <c r="N501" s="3">
        <v>36</v>
      </c>
      <c r="O501" s="4">
        <v>0.82899999999999996</v>
      </c>
      <c r="P501" s="4">
        <v>1</v>
      </c>
      <c r="Q501" s="4">
        <v>0.83499999999999996</v>
      </c>
      <c r="R501" s="4">
        <v>0.86699999999999999</v>
      </c>
      <c r="S501" s="4">
        <v>0.79500000000000004</v>
      </c>
      <c r="T501" s="4">
        <v>0.95199999999999996</v>
      </c>
      <c r="U501" s="5">
        <v>100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2">
        <v>0.18753512384684201</v>
      </c>
      <c r="AB501" s="2">
        <v>1.0000050000287801E-5</v>
      </c>
      <c r="AC501" s="2">
        <v>0.18032355413128201</v>
      </c>
      <c r="AD501" s="2">
        <v>0.14271630220159501</v>
      </c>
      <c r="AE501" s="2">
        <v>0.22941316432780501</v>
      </c>
      <c r="AF501" s="2">
        <v>4.9190244190771802E-2</v>
      </c>
    </row>
    <row r="502" spans="1:32" x14ac:dyDescent="0.35">
      <c r="A502" s="7">
        <v>418</v>
      </c>
      <c r="B502" s="7">
        <v>6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0.13891274689999999</v>
      </c>
      <c r="I502" s="4">
        <v>48.044594693999997</v>
      </c>
      <c r="J502" s="2">
        <f t="shared" si="15"/>
        <v>2.8913293531717104E-3</v>
      </c>
      <c r="K502" s="3">
        <v>1</v>
      </c>
      <c r="L502" s="3">
        <v>6</v>
      </c>
      <c r="M502" s="3">
        <v>9</v>
      </c>
      <c r="N502" s="3">
        <v>33</v>
      </c>
      <c r="O502" s="4">
        <v>0.77300000000000002</v>
      </c>
      <c r="P502" s="4">
        <v>0.78571428571428603</v>
      </c>
      <c r="Q502" s="4">
        <v>0.378</v>
      </c>
      <c r="R502" s="4">
        <v>0.38900000000000001</v>
      </c>
      <c r="S502" s="4">
        <v>0.13400000000000001</v>
      </c>
      <c r="T502" s="4">
        <v>0.13300000000000001</v>
      </c>
      <c r="U502" s="5">
        <v>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1.4828052615007301</v>
      </c>
      <c r="AB502" s="2">
        <v>1.54044504094715</v>
      </c>
      <c r="AC502" s="2">
        <v>0.47481518624295799</v>
      </c>
      <c r="AD502" s="2">
        <v>0.49265831981054198</v>
      </c>
      <c r="AE502" s="2">
        <v>0.14387037041970199</v>
      </c>
      <c r="AF502" s="2">
        <v>0.14271630220159501</v>
      </c>
    </row>
    <row r="503" spans="1:32" x14ac:dyDescent="0.35">
      <c r="A503" s="7">
        <v>800</v>
      </c>
      <c r="B503" s="7">
        <v>38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0.1446140541</v>
      </c>
      <c r="I503" s="4">
        <v>45.685342609000003</v>
      </c>
      <c r="J503" s="2">
        <f t="shared" si="15"/>
        <v>3.1654365676467766E-3</v>
      </c>
      <c r="K503" s="3">
        <v>0</v>
      </c>
      <c r="L503" s="3">
        <v>8</v>
      </c>
      <c r="M503" s="3">
        <v>11</v>
      </c>
      <c r="N503" s="3">
        <v>30</v>
      </c>
      <c r="O503" s="4">
        <v>0.76900000000000002</v>
      </c>
      <c r="P503" s="4">
        <v>0.73170731707317105</v>
      </c>
      <c r="Q503" s="4">
        <v>0.28999999999999998</v>
      </c>
      <c r="R503" s="4">
        <v>0.29399999999999998</v>
      </c>
      <c r="S503" s="4">
        <v>0.184</v>
      </c>
      <c r="T503" s="4">
        <v>0.19800000000000001</v>
      </c>
      <c r="U503" s="5">
        <v>0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2">
        <v>1.46533756846034</v>
      </c>
      <c r="AB503" s="2">
        <v>1.3156767939059399</v>
      </c>
      <c r="AC503" s="2">
        <v>0.34249030894677601</v>
      </c>
      <c r="AD503" s="2">
        <v>0.34814004148889499</v>
      </c>
      <c r="AE503" s="2">
        <v>0.20334092401803</v>
      </c>
      <c r="AF503" s="2">
        <v>0.220646671115623</v>
      </c>
    </row>
    <row r="504" spans="1:32" x14ac:dyDescent="0.35">
      <c r="A504" s="7">
        <v>714</v>
      </c>
      <c r="B504" s="7">
        <v>43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0.26773434289999998</v>
      </c>
      <c r="I504" s="4">
        <v>55.835705919600002</v>
      </c>
      <c r="J504" s="2">
        <f t="shared" si="15"/>
        <v>4.7950382016396648E-3</v>
      </c>
      <c r="K504" s="3">
        <v>0</v>
      </c>
      <c r="L504" s="3">
        <v>5</v>
      </c>
      <c r="M504" s="3">
        <v>3</v>
      </c>
      <c r="N504" s="3">
        <v>41</v>
      </c>
      <c r="O504" s="4">
        <v>0.91900000000000004</v>
      </c>
      <c r="P504" s="4">
        <v>0.93181818181818199</v>
      </c>
      <c r="Q504" s="4">
        <v>0.73099999999999998</v>
      </c>
      <c r="R504" s="4">
        <v>0.73</v>
      </c>
      <c r="S504" s="4">
        <v>0.14899999999999999</v>
      </c>
      <c r="T504" s="4">
        <v>0.17799999999999999</v>
      </c>
      <c r="U504" s="5">
        <v>0</v>
      </c>
      <c r="V504" s="5">
        <v>0</v>
      </c>
      <c r="W504" s="5">
        <v>0</v>
      </c>
      <c r="X504" s="5">
        <v>0</v>
      </c>
      <c r="Y504" s="5">
        <v>100</v>
      </c>
      <c r="Z504" s="5">
        <v>100</v>
      </c>
      <c r="AA504" s="2">
        <v>2.5133061243096999</v>
      </c>
      <c r="AB504" s="2">
        <v>2.6855773452501501</v>
      </c>
      <c r="AC504" s="2">
        <v>1.3130438993803</v>
      </c>
      <c r="AD504" s="2">
        <v>1.30933331998376</v>
      </c>
      <c r="AE504" s="2">
        <v>0.16134315040876299</v>
      </c>
      <c r="AF504" s="2">
        <v>0.19601488392595701</v>
      </c>
    </row>
    <row r="505" spans="1:32" x14ac:dyDescent="0.35">
      <c r="A505" s="7">
        <v>662</v>
      </c>
      <c r="B505" s="7">
        <v>17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0.3682736888</v>
      </c>
      <c r="I505" s="4">
        <v>51.648650346399997</v>
      </c>
      <c r="J505" s="2">
        <f t="shared" si="15"/>
        <v>7.1303642269457549E-3</v>
      </c>
      <c r="K505" s="3">
        <v>2</v>
      </c>
      <c r="L505" s="3">
        <v>10</v>
      </c>
      <c r="M505" s="3">
        <v>7</v>
      </c>
      <c r="N505" s="3">
        <v>30</v>
      </c>
      <c r="O505" s="4">
        <v>0.82299999999999995</v>
      </c>
      <c r="P505" s="4">
        <v>0.81081081081081097</v>
      </c>
      <c r="Q505" s="4">
        <v>0.52300000000000002</v>
      </c>
      <c r="R505" s="4">
        <v>0.628</v>
      </c>
      <c r="S505" s="4">
        <v>0.29899999999999999</v>
      </c>
      <c r="T505" s="4">
        <v>0.249</v>
      </c>
      <c r="U505" s="5">
        <v>0</v>
      </c>
      <c r="V505" s="5">
        <v>0</v>
      </c>
      <c r="W505" s="5">
        <v>0</v>
      </c>
      <c r="X505" s="5">
        <v>0</v>
      </c>
      <c r="Y505" s="5">
        <v>100</v>
      </c>
      <c r="Z505" s="5">
        <v>100</v>
      </c>
      <c r="AA505" s="2">
        <v>1.73160554640831</v>
      </c>
      <c r="AB505" s="2">
        <v>1.66500776358891</v>
      </c>
      <c r="AC505" s="2">
        <v>0.74023878809379595</v>
      </c>
      <c r="AD505" s="2">
        <v>0.98886142470899097</v>
      </c>
      <c r="AE505" s="2">
        <v>0.35524739194754701</v>
      </c>
      <c r="AF505" s="2">
        <v>0.286349627218002</v>
      </c>
    </row>
    <row r="506" spans="1:32" x14ac:dyDescent="0.35">
      <c r="A506" s="7">
        <v>82</v>
      </c>
      <c r="B506" s="7">
        <v>8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0.38121857980000001</v>
      </c>
      <c r="I506" s="4">
        <v>42.209218286999999</v>
      </c>
      <c r="J506" s="2">
        <f t="shared" si="15"/>
        <v>9.0316427375631211E-3</v>
      </c>
      <c r="K506" s="3">
        <v>1</v>
      </c>
      <c r="L506" s="3">
        <v>7</v>
      </c>
      <c r="M506" s="3">
        <v>5</v>
      </c>
      <c r="N506" s="3">
        <v>36</v>
      </c>
      <c r="O506" s="4">
        <v>0.86899999999999999</v>
      </c>
      <c r="P506" s="4">
        <v>0.87804878048780499</v>
      </c>
      <c r="Q506" s="4">
        <v>0.34499999999999997</v>
      </c>
      <c r="R506" s="4">
        <v>0.56399999999999995</v>
      </c>
      <c r="S506" s="4">
        <v>0.19500000000000001</v>
      </c>
      <c r="T506" s="4">
        <v>0.128</v>
      </c>
      <c r="U506" s="5">
        <v>0</v>
      </c>
      <c r="V506" s="5">
        <v>0</v>
      </c>
      <c r="W506" s="5">
        <v>100</v>
      </c>
      <c r="X506" s="5">
        <v>0</v>
      </c>
      <c r="Y506" s="5">
        <v>100</v>
      </c>
      <c r="Z506" s="5">
        <v>100</v>
      </c>
      <c r="AA506" s="2">
        <v>2.0325579557809901</v>
      </c>
      <c r="AB506" s="2">
        <v>2.1041341542702101</v>
      </c>
      <c r="AC506" s="2">
        <v>0.42312004334688502</v>
      </c>
      <c r="AD506" s="2">
        <v>0.83011303563310301</v>
      </c>
      <c r="AE506" s="2">
        <v>0.21691300156357399</v>
      </c>
      <c r="AF506" s="2">
        <v>0.13696585507315701</v>
      </c>
    </row>
    <row r="507" spans="1:32" x14ac:dyDescent="0.35">
      <c r="A507" s="7">
        <v>76</v>
      </c>
      <c r="B507" s="7">
        <v>50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0.79248872589999997</v>
      </c>
      <c r="I507" s="4">
        <v>59.041001756599996</v>
      </c>
      <c r="J507" s="2">
        <f t="shared" si="15"/>
        <v>1.3422684275701847E-2</v>
      </c>
      <c r="K507" s="3">
        <v>1</v>
      </c>
      <c r="L507" s="3">
        <v>5</v>
      </c>
      <c r="M507" s="3">
        <v>7</v>
      </c>
      <c r="N507" s="3">
        <v>36</v>
      </c>
      <c r="O507" s="4">
        <v>0.84199999999999997</v>
      </c>
      <c r="P507" s="4">
        <v>0.837209302325581</v>
      </c>
      <c r="Q507" s="4">
        <v>0.79900000000000004</v>
      </c>
      <c r="R507" s="4">
        <v>0.79</v>
      </c>
      <c r="S507" s="4">
        <v>0.51300000000000001</v>
      </c>
      <c r="T507" s="4">
        <v>0.69699999999999995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2">
        <v>1.8451602459551699</v>
      </c>
      <c r="AB507" s="2">
        <v>1.81528996663825</v>
      </c>
      <c r="AC507" s="2">
        <v>1.60445037092306</v>
      </c>
      <c r="AD507" s="2">
        <v>1.5606477482646699</v>
      </c>
      <c r="AE507" s="2">
        <v>0.71949115589954704</v>
      </c>
      <c r="AF507" s="2">
        <v>1.19402247347277</v>
      </c>
    </row>
    <row r="508" spans="1:32" x14ac:dyDescent="0.35">
      <c r="A508" s="7">
        <v>594</v>
      </c>
      <c r="B508" s="7">
        <v>48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0.73897569689999998</v>
      </c>
      <c r="I508" s="4">
        <v>53.124819465000002</v>
      </c>
      <c r="J508" s="2">
        <f t="shared" si="15"/>
        <v>1.3910178036216315E-2</v>
      </c>
      <c r="K508" s="3">
        <v>1</v>
      </c>
      <c r="L508" s="3">
        <v>8</v>
      </c>
      <c r="M508" s="3">
        <v>3</v>
      </c>
      <c r="N508" s="3">
        <v>37</v>
      </c>
      <c r="O508" s="4">
        <v>0.91200000000000003</v>
      </c>
      <c r="P508" s="4">
        <v>0.92500000000000004</v>
      </c>
      <c r="Q508" s="4">
        <v>0.86399999999999999</v>
      </c>
      <c r="R508" s="4">
        <v>0.88300000000000001</v>
      </c>
      <c r="S508" s="4">
        <v>0.68</v>
      </c>
      <c r="T508" s="4">
        <v>0.63300000000000001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2">
        <v>2.43041846450393</v>
      </c>
      <c r="AB508" s="2">
        <v>2.5902671654458298</v>
      </c>
      <c r="AC508" s="2">
        <v>1.99510039324608</v>
      </c>
      <c r="AD508" s="2">
        <v>2.1455813441843801</v>
      </c>
      <c r="AE508" s="2">
        <v>1.1394342831883699</v>
      </c>
      <c r="AF508" s="2">
        <v>1.0023934309275699</v>
      </c>
    </row>
    <row r="509" spans="1:32" x14ac:dyDescent="0.35">
      <c r="A509" s="7">
        <v>526</v>
      </c>
      <c r="B509" s="7">
        <v>37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0.65464997940000003</v>
      </c>
      <c r="I509" s="4">
        <v>45.097494351000002</v>
      </c>
      <c r="J509" s="2">
        <f t="shared" si="15"/>
        <v>1.4516327100232426E-2</v>
      </c>
      <c r="K509" s="3">
        <v>1</v>
      </c>
      <c r="L509" s="3">
        <v>7</v>
      </c>
      <c r="M509" s="3">
        <v>8</v>
      </c>
      <c r="N509" s="3">
        <v>33</v>
      </c>
      <c r="O509" s="4">
        <v>0.8</v>
      </c>
      <c r="P509" s="4">
        <v>0.80487804878048796</v>
      </c>
      <c r="Q509" s="4">
        <v>0.72099999999999997</v>
      </c>
      <c r="R509" s="4">
        <v>0.64300000000000002</v>
      </c>
      <c r="S509" s="4">
        <v>0.26100000000000001</v>
      </c>
      <c r="T509" s="4">
        <v>0.495</v>
      </c>
      <c r="U509" s="5">
        <v>0</v>
      </c>
      <c r="V509" s="5">
        <v>0</v>
      </c>
      <c r="W509" s="5">
        <v>0</v>
      </c>
      <c r="X509" s="5">
        <v>0</v>
      </c>
      <c r="Y509" s="5">
        <v>100</v>
      </c>
      <c r="Z509" s="5">
        <v>100</v>
      </c>
      <c r="AA509" s="2">
        <v>1.6094379124341001</v>
      </c>
      <c r="AB509" s="2">
        <v>1.63413052502447</v>
      </c>
      <c r="AC509" s="2">
        <v>1.2765434971607701</v>
      </c>
      <c r="AD509" s="2">
        <v>1.0300194972025001</v>
      </c>
      <c r="AE509" s="2">
        <v>0.30245735803393498</v>
      </c>
      <c r="AF509" s="2">
        <v>0.68319684970677697</v>
      </c>
    </row>
    <row r="510" spans="1:32" x14ac:dyDescent="0.35">
      <c r="A510" s="7">
        <v>616</v>
      </c>
      <c r="B510" s="7">
        <v>15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1.040458058</v>
      </c>
      <c r="I510" s="4">
        <v>65.973208310000004</v>
      </c>
      <c r="J510" s="2">
        <f t="shared" si="15"/>
        <v>1.5770917993119502E-2</v>
      </c>
      <c r="K510" s="3">
        <v>3</v>
      </c>
      <c r="L510" s="3">
        <v>6</v>
      </c>
      <c r="M510" s="3">
        <v>4</v>
      </c>
      <c r="N510" s="3">
        <v>36</v>
      </c>
      <c r="O510" s="4">
        <v>0.82199999999999995</v>
      </c>
      <c r="P510" s="4">
        <v>0.9</v>
      </c>
      <c r="Q510" s="4">
        <v>0.85199999999999998</v>
      </c>
      <c r="R510" s="4">
        <v>0.88600000000000001</v>
      </c>
      <c r="S510" s="4">
        <v>0.83</v>
      </c>
      <c r="T510" s="4">
        <v>0.879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2">
        <v>1.72597172869005</v>
      </c>
      <c r="AB510" s="2">
        <v>2.3025850929940499</v>
      </c>
      <c r="AC510" s="2">
        <v>1.9105430052180199</v>
      </c>
      <c r="AD510" s="2">
        <v>2.1715568305876398</v>
      </c>
      <c r="AE510" s="2">
        <v>1.7719568419318701</v>
      </c>
      <c r="AF510" s="2">
        <v>2.1119647333853999</v>
      </c>
    </row>
    <row r="511" spans="1:32" x14ac:dyDescent="0.35">
      <c r="A511" s="7">
        <v>374</v>
      </c>
      <c r="B511" s="7">
        <v>9</v>
      </c>
      <c r="C511" s="7">
        <v>1</v>
      </c>
      <c r="D511" s="7">
        <v>0</v>
      </c>
      <c r="E511" s="22" t="str">
        <f t="shared" si="14"/>
        <v>10</v>
      </c>
      <c r="F511" s="4">
        <v>0.36096200000000001</v>
      </c>
      <c r="G511" s="24">
        <v>1</v>
      </c>
      <c r="H511" s="4">
        <v>0.83315251000000001</v>
      </c>
      <c r="I511" s="4">
        <v>50.627307604999999</v>
      </c>
      <c r="J511" s="2">
        <f t="shared" si="15"/>
        <v>1.6456583401597228E-2</v>
      </c>
      <c r="K511" s="3">
        <v>2</v>
      </c>
      <c r="L511" s="3">
        <v>5</v>
      </c>
      <c r="M511" s="3">
        <v>4</v>
      </c>
      <c r="N511" s="3">
        <v>38</v>
      </c>
      <c r="O511" s="4">
        <v>0.86599999999999999</v>
      </c>
      <c r="P511" s="4">
        <v>0.90476190476190499</v>
      </c>
      <c r="Q511" s="4">
        <v>0.86899999999999999</v>
      </c>
      <c r="R511" s="4">
        <v>0.89100000000000001</v>
      </c>
      <c r="S511" s="4">
        <v>0.86499999999999999</v>
      </c>
      <c r="T511" s="4">
        <v>0.88200000000000001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2">
        <v>2.0099154790312301</v>
      </c>
      <c r="AB511" s="2">
        <v>2.3513752571634798</v>
      </c>
      <c r="AC511" s="2">
        <v>2.0325579557809901</v>
      </c>
      <c r="AD511" s="2">
        <v>2.2164073967529898</v>
      </c>
      <c r="AE511" s="2">
        <v>2.0024805005437099</v>
      </c>
      <c r="AF511" s="2">
        <v>2.1370706545164699</v>
      </c>
    </row>
    <row r="512" spans="1:32" x14ac:dyDescent="0.35">
      <c r="A512" s="7">
        <v>308</v>
      </c>
      <c r="B512" s="7">
        <v>5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0.8815246269</v>
      </c>
      <c r="I512" s="4">
        <v>52.338438505799999</v>
      </c>
      <c r="J512" s="2">
        <f t="shared" si="15"/>
        <v>1.684277659147802E-2</v>
      </c>
      <c r="K512" s="3">
        <v>0</v>
      </c>
      <c r="L512" s="3">
        <v>2</v>
      </c>
      <c r="M512" s="3">
        <v>6</v>
      </c>
      <c r="N512" s="3">
        <v>41</v>
      </c>
      <c r="O512" s="4">
        <v>0.86199999999999999</v>
      </c>
      <c r="P512" s="4">
        <v>0.87234042553191504</v>
      </c>
      <c r="Q512" s="4">
        <v>0.88100000000000001</v>
      </c>
      <c r="R512" s="4">
        <v>0.85</v>
      </c>
      <c r="S512" s="4">
        <v>0.89300000000000002</v>
      </c>
      <c r="T512" s="4">
        <v>0.88200000000000001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2">
        <v>1.98050159382493</v>
      </c>
      <c r="AB512" s="2">
        <v>2.0583881324819999</v>
      </c>
      <c r="AC512" s="2">
        <v>2.1286317858706099</v>
      </c>
      <c r="AD512" s="2">
        <v>1.89711998488588</v>
      </c>
      <c r="AE512" s="2">
        <v>2.2349264445202301</v>
      </c>
      <c r="AF512" s="2">
        <v>2.1370706545164699</v>
      </c>
    </row>
    <row r="513" spans="1:32" x14ac:dyDescent="0.35">
      <c r="A513" s="7">
        <v>152</v>
      </c>
      <c r="B513" s="7">
        <v>25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1.544197995</v>
      </c>
      <c r="I513" s="4">
        <v>66.678875020000007</v>
      </c>
      <c r="J513" s="2">
        <f t="shared" si="15"/>
        <v>2.3158728975808684E-2</v>
      </c>
      <c r="K513" s="3">
        <v>0</v>
      </c>
      <c r="L513" s="3">
        <v>3</v>
      </c>
      <c r="M513" s="3">
        <v>6</v>
      </c>
      <c r="N513" s="3">
        <v>40</v>
      </c>
      <c r="O513" s="4">
        <v>0.86099999999999999</v>
      </c>
      <c r="P513" s="4">
        <v>0.86956521739130399</v>
      </c>
      <c r="Q513" s="4">
        <v>0.77600000000000002</v>
      </c>
      <c r="R513" s="4">
        <v>0.80400000000000005</v>
      </c>
      <c r="S513" s="4">
        <v>0.74199999999999999</v>
      </c>
      <c r="T513" s="4">
        <v>0.56999999999999995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2">
        <v>1.97328134585145</v>
      </c>
      <c r="AB513" s="2">
        <v>2.0368819272610401</v>
      </c>
      <c r="AC513" s="2">
        <v>1.4961092271270999</v>
      </c>
      <c r="AD513" s="2">
        <v>1.62964061975162</v>
      </c>
      <c r="AE513" s="2">
        <v>1.3547956940605199</v>
      </c>
      <c r="AF513" s="2">
        <v>0.84397007029452897</v>
      </c>
    </row>
    <row r="514" spans="1:32" x14ac:dyDescent="0.35">
      <c r="A514" s="7">
        <v>804</v>
      </c>
      <c r="B514" s="7">
        <v>18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1.3795331040000001</v>
      </c>
      <c r="I514" s="4">
        <v>57.594089179999997</v>
      </c>
      <c r="J514" s="2">
        <f t="shared" ref="J514:J577" si="17">H514/I514</f>
        <v>2.3952685486326848E-2</v>
      </c>
      <c r="K514" s="3">
        <v>1</v>
      </c>
      <c r="L514" s="3">
        <v>7</v>
      </c>
      <c r="M514" s="3">
        <v>6</v>
      </c>
      <c r="N514" s="3">
        <v>35</v>
      </c>
      <c r="O514" s="4">
        <v>0.82399999999999995</v>
      </c>
      <c r="P514" s="4">
        <v>0.85365853658536595</v>
      </c>
      <c r="Q514" s="4">
        <v>0.39600000000000002</v>
      </c>
      <c r="R514" s="4">
        <v>0.66700000000000004</v>
      </c>
      <c r="S514" s="4">
        <v>0.59399999999999997</v>
      </c>
      <c r="T514" s="4">
        <v>0.17499999999999999</v>
      </c>
      <c r="U514" s="5">
        <v>0</v>
      </c>
      <c r="V514" s="5">
        <v>0</v>
      </c>
      <c r="W514" s="5">
        <v>100</v>
      </c>
      <c r="X514" s="5">
        <v>0</v>
      </c>
      <c r="Y514" s="5">
        <v>0</v>
      </c>
      <c r="Z514" s="5">
        <v>100</v>
      </c>
      <c r="AA514" s="2">
        <v>1.7372712839439901</v>
      </c>
      <c r="AB514" s="2">
        <v>1.9218125974762501</v>
      </c>
      <c r="AC514" s="2">
        <v>0.50418108104732196</v>
      </c>
      <c r="AD514" s="2">
        <v>1.09961278900169</v>
      </c>
      <c r="AE514" s="2">
        <v>0.90140211938040404</v>
      </c>
      <c r="AF514" s="2">
        <v>0.19237189264745599</v>
      </c>
    </row>
    <row r="515" spans="1:32" x14ac:dyDescent="0.35">
      <c r="A515" s="7">
        <v>388</v>
      </c>
      <c r="B515" s="7">
        <v>1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1.263815031</v>
      </c>
      <c r="I515" s="4">
        <v>52.615656790000003</v>
      </c>
      <c r="J515" s="2">
        <f t="shared" si="17"/>
        <v>2.4019752068175217E-2</v>
      </c>
      <c r="K515" s="3">
        <v>0</v>
      </c>
      <c r="L515" s="3">
        <v>12</v>
      </c>
      <c r="M515" s="3">
        <v>14</v>
      </c>
      <c r="N515" s="3">
        <v>23</v>
      </c>
      <c r="O515" s="4">
        <v>0.71799999999999997</v>
      </c>
      <c r="P515" s="4">
        <v>0.62162162162162204</v>
      </c>
      <c r="Q515" s="4">
        <v>0.11</v>
      </c>
      <c r="R515" s="4">
        <v>9.9000000000000005E-2</v>
      </c>
      <c r="S515" s="4">
        <v>0.127</v>
      </c>
      <c r="T515" s="4">
        <v>0.115</v>
      </c>
      <c r="U515" s="5">
        <v>0</v>
      </c>
      <c r="V515" s="5">
        <v>0</v>
      </c>
      <c r="W515" s="5">
        <v>100</v>
      </c>
      <c r="X515" s="5">
        <v>100</v>
      </c>
      <c r="Y515" s="5">
        <v>100</v>
      </c>
      <c r="Z515" s="5">
        <v>100</v>
      </c>
      <c r="AA515" s="2">
        <v>1.2658482080440201</v>
      </c>
      <c r="AB515" s="2">
        <v>0.97186058302896605</v>
      </c>
      <c r="AC515" s="2">
        <v>0.11653381625595199</v>
      </c>
      <c r="AD515" s="2">
        <v>0.104250021373799</v>
      </c>
      <c r="AE515" s="2">
        <v>0.13581972314253499</v>
      </c>
      <c r="AF515" s="2">
        <v>0.122167633974208</v>
      </c>
    </row>
    <row r="516" spans="1:32" x14ac:dyDescent="0.35">
      <c r="A516" s="7">
        <v>886</v>
      </c>
      <c r="B516" s="7">
        <v>13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1.4217181109999999</v>
      </c>
      <c r="I516" s="4">
        <v>56.729087987</v>
      </c>
      <c r="J516" s="2">
        <f t="shared" si="17"/>
        <v>2.5061536531766557E-2</v>
      </c>
      <c r="K516" s="3">
        <v>1</v>
      </c>
      <c r="L516" s="3">
        <v>7</v>
      </c>
      <c r="M516" s="3">
        <v>4</v>
      </c>
      <c r="N516" s="3">
        <v>37</v>
      </c>
      <c r="O516" s="4">
        <v>0.877</v>
      </c>
      <c r="P516" s="4">
        <v>0.90243902439024404</v>
      </c>
      <c r="Q516" s="4">
        <v>0.86699999999999999</v>
      </c>
      <c r="R516" s="4">
        <v>0.90100000000000002</v>
      </c>
      <c r="S516" s="4">
        <v>0.433</v>
      </c>
      <c r="T516" s="4">
        <v>0.55900000000000005</v>
      </c>
      <c r="U516" s="5">
        <v>0</v>
      </c>
      <c r="V516" s="5">
        <v>0</v>
      </c>
      <c r="W516" s="5">
        <v>0</v>
      </c>
      <c r="X516" s="5">
        <v>0</v>
      </c>
      <c r="Y516" s="5">
        <v>100</v>
      </c>
      <c r="Z516" s="5">
        <v>0</v>
      </c>
      <c r="AA516" s="2">
        <v>2.0955709236097202</v>
      </c>
      <c r="AB516" s="2">
        <v>2.3272777055844198</v>
      </c>
      <c r="AC516" s="2">
        <v>2.01740615076038</v>
      </c>
      <c r="AD516" s="2">
        <v>2.3126354288475501</v>
      </c>
      <c r="AE516" s="2">
        <v>0.56739597525438501</v>
      </c>
      <c r="AF516" s="2">
        <v>0.81871040353529101</v>
      </c>
    </row>
    <row r="517" spans="1:32" x14ac:dyDescent="0.35">
      <c r="A517" s="7">
        <v>404</v>
      </c>
      <c r="B517" s="7">
        <v>40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1.4747280840000001</v>
      </c>
      <c r="I517" s="4">
        <v>55.183189058000004</v>
      </c>
      <c r="J517" s="2">
        <f t="shared" si="17"/>
        <v>2.67242272361243E-2</v>
      </c>
      <c r="K517" s="3">
        <v>0</v>
      </c>
      <c r="L517" s="3">
        <v>4</v>
      </c>
      <c r="M517" s="3">
        <v>10</v>
      </c>
      <c r="N517" s="3">
        <v>35</v>
      </c>
      <c r="O517" s="4">
        <v>0.77200000000000002</v>
      </c>
      <c r="P517" s="4">
        <v>0.77777777777777801</v>
      </c>
      <c r="Q517" s="4">
        <v>0.72799999999999998</v>
      </c>
      <c r="R517" s="4">
        <v>0.71799999999999997</v>
      </c>
      <c r="S517" s="4">
        <v>0.77</v>
      </c>
      <c r="T517" s="4">
        <v>0.65600000000000003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2">
        <v>1.4784096500277</v>
      </c>
      <c r="AB517" s="2">
        <v>1.5040773967762699</v>
      </c>
      <c r="AC517" s="2">
        <v>1.3019532126861399</v>
      </c>
      <c r="AD517" s="2">
        <v>1.2658482080440201</v>
      </c>
      <c r="AE517" s="2">
        <v>1.4696759700589399</v>
      </c>
      <c r="AF517" s="2">
        <v>1.06711362160874</v>
      </c>
    </row>
    <row r="518" spans="1:32" x14ac:dyDescent="0.35">
      <c r="A518" s="7">
        <v>646</v>
      </c>
      <c r="B518" s="7">
        <v>19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1.6934515130000001</v>
      </c>
      <c r="I518" s="4">
        <v>54.768389153999998</v>
      </c>
      <c r="J518" s="2">
        <f t="shared" si="17"/>
        <v>3.0920235909043879E-2</v>
      </c>
      <c r="K518" s="3">
        <v>0</v>
      </c>
      <c r="L518" s="3">
        <v>3</v>
      </c>
      <c r="M518" s="3">
        <v>7</v>
      </c>
      <c r="N518" s="3">
        <v>39</v>
      </c>
      <c r="O518" s="4">
        <v>0.83</v>
      </c>
      <c r="P518" s="4">
        <v>0.84782608695652195</v>
      </c>
      <c r="Q518" s="4">
        <v>0.82699999999999996</v>
      </c>
      <c r="R518" s="4">
        <v>0.82199999999999995</v>
      </c>
      <c r="S518" s="4">
        <v>0.78900000000000003</v>
      </c>
      <c r="T518" s="4">
        <v>0.64700000000000002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2">
        <v>1.7719568419318701</v>
      </c>
      <c r="AB518" s="2">
        <v>1.8827312474337801</v>
      </c>
      <c r="AC518" s="2">
        <v>1.75446368448436</v>
      </c>
      <c r="AD518" s="2">
        <v>1.72597172869005</v>
      </c>
      <c r="AE518" s="2">
        <v>1.5558971455060699</v>
      </c>
      <c r="AF518" s="2">
        <v>1.0412872220488401</v>
      </c>
    </row>
    <row r="519" spans="1:32" x14ac:dyDescent="0.35">
      <c r="A519" s="7">
        <v>816</v>
      </c>
      <c r="B519" s="7">
        <v>22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2.2886947910000002</v>
      </c>
      <c r="I519" s="4">
        <v>49.052978041000003</v>
      </c>
      <c r="J519" s="2">
        <f t="shared" si="17"/>
        <v>4.6657611472376619E-2</v>
      </c>
      <c r="K519" s="3">
        <v>3</v>
      </c>
      <c r="L519" s="3">
        <v>12</v>
      </c>
      <c r="M519" s="3">
        <v>7</v>
      </c>
      <c r="N519" s="3">
        <v>27</v>
      </c>
      <c r="O519" s="4">
        <v>0.78800000000000003</v>
      </c>
      <c r="P519" s="4">
        <v>0.79411764705882304</v>
      </c>
      <c r="Q519" s="4">
        <v>0.186</v>
      </c>
      <c r="R519" s="4">
        <v>0.32400000000000001</v>
      </c>
      <c r="S519" s="4">
        <v>0.215</v>
      </c>
      <c r="T519" s="4">
        <v>0.16400000000000001</v>
      </c>
      <c r="U519" s="5">
        <v>0</v>
      </c>
      <c r="V519" s="5">
        <v>0</v>
      </c>
      <c r="W519" s="5">
        <v>100</v>
      </c>
      <c r="X519" s="5">
        <v>100</v>
      </c>
      <c r="Y519" s="5">
        <v>100</v>
      </c>
      <c r="Z519" s="5">
        <v>100</v>
      </c>
      <c r="AA519" s="2">
        <v>1.5511690043101201</v>
      </c>
      <c r="AB519" s="2">
        <v>1.5804503755608501</v>
      </c>
      <c r="AC519" s="2">
        <v>0.20579491297959701</v>
      </c>
      <c r="AD519" s="2">
        <v>0.39156220293917299</v>
      </c>
      <c r="AE519" s="2">
        <v>0.242071561199729</v>
      </c>
      <c r="AF519" s="2">
        <v>0.17912666589743501</v>
      </c>
    </row>
    <row r="520" spans="1:32" x14ac:dyDescent="0.35">
      <c r="A520" s="7">
        <v>456</v>
      </c>
      <c r="B520" s="7">
        <v>49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2.7687128099999998</v>
      </c>
      <c r="I520" s="4">
        <v>57.977384503000003</v>
      </c>
      <c r="J520" s="2">
        <f t="shared" si="17"/>
        <v>4.7755048519940294E-2</v>
      </c>
      <c r="K520" s="3">
        <v>1</v>
      </c>
      <c r="L520" s="3">
        <v>8</v>
      </c>
      <c r="M520" s="3">
        <v>10</v>
      </c>
      <c r="N520" s="3">
        <v>30</v>
      </c>
      <c r="O520" s="4">
        <v>0.752</v>
      </c>
      <c r="P520" s="4">
        <v>0.75</v>
      </c>
      <c r="Q520" s="4">
        <v>0.47499999999999998</v>
      </c>
      <c r="R520" s="4">
        <v>0.56999999999999995</v>
      </c>
      <c r="S520" s="4">
        <v>0.65100000000000002</v>
      </c>
      <c r="T520" s="4">
        <v>0.41099999999999998</v>
      </c>
      <c r="U520" s="5">
        <v>0</v>
      </c>
      <c r="V520" s="5">
        <v>0</v>
      </c>
      <c r="W520" s="5">
        <v>100</v>
      </c>
      <c r="X520" s="5">
        <v>0</v>
      </c>
      <c r="Y520" s="5">
        <v>0</v>
      </c>
      <c r="Z520" s="5">
        <v>100</v>
      </c>
      <c r="AA520" s="2">
        <v>1.3943265328171499</v>
      </c>
      <c r="AB520" s="2">
        <v>1.3862943611198899</v>
      </c>
      <c r="AC520" s="2">
        <v>0.64435701639051302</v>
      </c>
      <c r="AD520" s="2">
        <v>0.84397007029452897</v>
      </c>
      <c r="AE520" s="2">
        <v>1.05268335677971</v>
      </c>
      <c r="AF520" s="2">
        <v>0.52932909533054995</v>
      </c>
    </row>
    <row r="521" spans="1:32" x14ac:dyDescent="0.35">
      <c r="A521" s="7">
        <v>360</v>
      </c>
      <c r="B521" s="7">
        <v>33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2.8040408960000001</v>
      </c>
      <c r="I521" s="4">
        <v>55.934018084999998</v>
      </c>
      <c r="J521" s="2">
        <f t="shared" si="17"/>
        <v>5.01312258979651E-2</v>
      </c>
      <c r="K521" s="3">
        <v>0</v>
      </c>
      <c r="L521" s="3">
        <v>12</v>
      </c>
      <c r="M521" s="3">
        <v>8</v>
      </c>
      <c r="N521" s="3">
        <v>29</v>
      </c>
      <c r="O521" s="4">
        <v>0.82799999999999996</v>
      </c>
      <c r="P521" s="4">
        <v>0.78378378378378399</v>
      </c>
      <c r="Q521" s="4">
        <v>0.65</v>
      </c>
      <c r="R521" s="4">
        <v>0.61399999999999999</v>
      </c>
      <c r="S521" s="4">
        <v>0.39100000000000001</v>
      </c>
      <c r="T521" s="4">
        <v>0.20499999999999999</v>
      </c>
      <c r="U521" s="5">
        <v>0</v>
      </c>
      <c r="V521" s="5">
        <v>0</v>
      </c>
      <c r="W521" s="5">
        <v>0</v>
      </c>
      <c r="X521" s="5">
        <v>0</v>
      </c>
      <c r="Y521" s="5">
        <v>100</v>
      </c>
      <c r="Z521" s="5">
        <v>100</v>
      </c>
      <c r="AA521" s="2">
        <v>1.7602608021686801</v>
      </c>
      <c r="AB521" s="2">
        <v>1.5314763709643899</v>
      </c>
      <c r="AC521" s="2">
        <v>1.0498221244986801</v>
      </c>
      <c r="AD521" s="2">
        <v>0.95191790951730604</v>
      </c>
      <c r="AE521" s="2">
        <v>0.49593701127223999</v>
      </c>
      <c r="AF521" s="2">
        <v>0.22941316432780501</v>
      </c>
    </row>
    <row r="522" spans="1:32" x14ac:dyDescent="0.35">
      <c r="A522" s="7">
        <v>928</v>
      </c>
      <c r="B522" s="7">
        <v>29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2.14643023</v>
      </c>
      <c r="I522" s="4">
        <v>39.945005092999999</v>
      </c>
      <c r="J522" s="2">
        <f t="shared" si="17"/>
        <v>5.373463403002901E-2</v>
      </c>
      <c r="K522" s="3">
        <v>1</v>
      </c>
      <c r="L522" s="3">
        <v>6</v>
      </c>
      <c r="M522" s="3">
        <v>6</v>
      </c>
      <c r="N522" s="3">
        <v>36</v>
      </c>
      <c r="O522" s="4">
        <v>0.83899999999999997</v>
      </c>
      <c r="P522" s="4">
        <v>0.85714285714285698</v>
      </c>
      <c r="Q522" s="4">
        <v>0.59099999999999997</v>
      </c>
      <c r="R522" s="4">
        <v>0.75600000000000001</v>
      </c>
      <c r="S522" s="4">
        <v>0.6</v>
      </c>
      <c r="T522" s="4">
        <v>0.47899999999999998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100</v>
      </c>
      <c r="AA522" s="2">
        <v>1.8263509139976699</v>
      </c>
      <c r="AB522" s="2">
        <v>1.9459101490553099</v>
      </c>
      <c r="AC522" s="2">
        <v>0.89404012293933499</v>
      </c>
      <c r="AD522" s="2">
        <v>1.41058705368894</v>
      </c>
      <c r="AE522" s="2">
        <v>0.916290731874155</v>
      </c>
      <c r="AF522" s="2">
        <v>0.65200523722877002</v>
      </c>
    </row>
    <row r="523" spans="1:32" x14ac:dyDescent="0.35">
      <c r="A523" s="7">
        <v>600</v>
      </c>
      <c r="B523" s="7">
        <v>25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3.0319447909999999</v>
      </c>
      <c r="I523" s="4">
        <v>47.598154210750003</v>
      </c>
      <c r="J523" s="2">
        <f t="shared" si="17"/>
        <v>6.3698789192023708E-2</v>
      </c>
      <c r="K523" s="3">
        <v>3</v>
      </c>
      <c r="L523" s="3">
        <v>8</v>
      </c>
      <c r="M523" s="3">
        <v>4</v>
      </c>
      <c r="N523" s="3">
        <v>34</v>
      </c>
      <c r="O523" s="4">
        <v>0.82599999999999996</v>
      </c>
      <c r="P523" s="4">
        <v>0.89473684210526305</v>
      </c>
      <c r="Q523" s="4">
        <v>0.85699999999999998</v>
      </c>
      <c r="R523" s="4">
        <v>0.874</v>
      </c>
      <c r="S523" s="4">
        <v>0.77700000000000002</v>
      </c>
      <c r="T523" s="4">
        <v>0.81200000000000006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2">
        <v>1.7486999797676099</v>
      </c>
      <c r="AB523" s="2">
        <v>2.2512917986065002</v>
      </c>
      <c r="AC523" s="2">
        <v>1.9449106487222301</v>
      </c>
      <c r="AD523" s="2">
        <v>2.0714733720306602</v>
      </c>
      <c r="AE523" s="2">
        <v>1.50058350752202</v>
      </c>
      <c r="AF523" s="2">
        <v>1.67131331615219</v>
      </c>
    </row>
    <row r="524" spans="1:32" x14ac:dyDescent="0.35">
      <c r="A524" s="7">
        <v>518</v>
      </c>
      <c r="B524" s="7">
        <v>27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3.4910688780000001</v>
      </c>
      <c r="I524" s="4">
        <v>53.116742934480001</v>
      </c>
      <c r="J524" s="2">
        <f t="shared" si="17"/>
        <v>6.5724453065698435E-2</v>
      </c>
      <c r="K524" s="3">
        <v>3</v>
      </c>
      <c r="L524" s="3">
        <v>9</v>
      </c>
      <c r="M524" s="3">
        <v>6</v>
      </c>
      <c r="N524" s="3">
        <v>31</v>
      </c>
      <c r="O524" s="4">
        <v>0.82</v>
      </c>
      <c r="P524" s="4">
        <v>0.83783783783783805</v>
      </c>
      <c r="Q524" s="4">
        <v>0.76500000000000001</v>
      </c>
      <c r="R524" s="4">
        <v>0.81799999999999995</v>
      </c>
      <c r="S524" s="4">
        <v>0.497</v>
      </c>
      <c r="T524" s="4">
        <v>0.152</v>
      </c>
      <c r="U524" s="5">
        <v>0</v>
      </c>
      <c r="V524" s="5">
        <v>0</v>
      </c>
      <c r="W524" s="5">
        <v>0</v>
      </c>
      <c r="X524" s="5">
        <v>0</v>
      </c>
      <c r="Y524" s="5">
        <v>100</v>
      </c>
      <c r="Z524" s="5">
        <v>100</v>
      </c>
      <c r="AA524" s="2">
        <v>1.7147984280919299</v>
      </c>
      <c r="AB524" s="2">
        <v>1.8191584434161701</v>
      </c>
      <c r="AC524" s="2">
        <v>1.4481697648379801</v>
      </c>
      <c r="AD524" s="2">
        <v>1.7037485919053399</v>
      </c>
      <c r="AE524" s="2">
        <v>0.68716510888239801</v>
      </c>
      <c r="AF524" s="2">
        <v>0.16487464319023401</v>
      </c>
    </row>
    <row r="525" spans="1:32" x14ac:dyDescent="0.35">
      <c r="A525" s="7">
        <v>386</v>
      </c>
      <c r="B525" s="7">
        <v>28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4">
        <v>1</v>
      </c>
      <c r="H525" s="4">
        <v>2.6568040019999999</v>
      </c>
      <c r="I525" s="4">
        <v>40.007109852799999</v>
      </c>
      <c r="J525" s="2">
        <f t="shared" si="17"/>
        <v>6.6408296219729476E-2</v>
      </c>
      <c r="K525" s="3">
        <v>1</v>
      </c>
      <c r="L525" s="3">
        <v>4</v>
      </c>
      <c r="M525" s="3">
        <v>13</v>
      </c>
      <c r="N525" s="3">
        <v>31</v>
      </c>
      <c r="O525" s="4">
        <v>0.70799999999999996</v>
      </c>
      <c r="P525" s="4">
        <v>0.70454545454545503</v>
      </c>
      <c r="Q525" s="4">
        <v>0.67600000000000005</v>
      </c>
      <c r="R525" s="4">
        <v>0.66700000000000004</v>
      </c>
      <c r="S525" s="4">
        <v>0.63100000000000001</v>
      </c>
      <c r="T525" s="4">
        <v>0.56799999999999995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2">
        <v>1.23100147671386</v>
      </c>
      <c r="AB525" s="2">
        <v>1.2192402764567201</v>
      </c>
      <c r="AC525" s="2">
        <v>1.12701176318981</v>
      </c>
      <c r="AD525" s="2">
        <v>1.09961278900169</v>
      </c>
      <c r="AE525" s="2">
        <v>0.99695863494160997</v>
      </c>
      <c r="AF525" s="2">
        <v>0.83932969073802699</v>
      </c>
    </row>
    <row r="526" spans="1:32" x14ac:dyDescent="0.35">
      <c r="A526" s="7">
        <v>890</v>
      </c>
      <c r="B526" s="7">
        <v>16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4.3346149340000002</v>
      </c>
      <c r="I526" s="4">
        <v>64.818452878000002</v>
      </c>
      <c r="J526" s="2">
        <f t="shared" si="17"/>
        <v>6.687316252608691E-2</v>
      </c>
      <c r="K526" s="3">
        <v>1</v>
      </c>
      <c r="L526" s="3">
        <v>8</v>
      </c>
      <c r="M526" s="3">
        <v>6</v>
      </c>
      <c r="N526" s="3">
        <v>34</v>
      </c>
      <c r="O526" s="4">
        <v>0.84199999999999997</v>
      </c>
      <c r="P526" s="4">
        <v>0.85</v>
      </c>
      <c r="Q526" s="4">
        <v>0.85699999999999998</v>
      </c>
      <c r="R526" s="4">
        <v>0.85499999999999998</v>
      </c>
      <c r="S526" s="4">
        <v>0.78800000000000003</v>
      </c>
      <c r="T526" s="4">
        <v>0.77900000000000003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2">
        <v>1.8451602459551699</v>
      </c>
      <c r="AB526" s="2">
        <v>1.89711998488588</v>
      </c>
      <c r="AC526" s="2">
        <v>1.9449106487222301</v>
      </c>
      <c r="AD526" s="2">
        <v>1.9310215365615599</v>
      </c>
      <c r="AE526" s="2">
        <v>1.5511690043101201</v>
      </c>
      <c r="AF526" s="2">
        <v>1.5095925774643799</v>
      </c>
    </row>
    <row r="527" spans="1:32" x14ac:dyDescent="0.35">
      <c r="A527" s="7">
        <v>198</v>
      </c>
      <c r="B527" s="7">
        <v>35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4">
        <v>1</v>
      </c>
      <c r="H527" s="4">
        <v>4.1935924619999998</v>
      </c>
      <c r="I527" s="4">
        <v>58.572821534399999</v>
      </c>
      <c r="J527" s="2">
        <f t="shared" si="17"/>
        <v>7.1596217360590866E-2</v>
      </c>
      <c r="K527" s="3">
        <v>1</v>
      </c>
      <c r="L527" s="3">
        <v>5</v>
      </c>
      <c r="M527" s="3">
        <v>7</v>
      </c>
      <c r="N527" s="3">
        <v>36</v>
      </c>
      <c r="O527" s="4">
        <v>0.81299999999999994</v>
      </c>
      <c r="P527" s="4">
        <v>0.837209302325581</v>
      </c>
      <c r="Q527" s="4">
        <v>0.81499999999999995</v>
      </c>
      <c r="R527" s="4">
        <v>0.83</v>
      </c>
      <c r="S527" s="4">
        <v>0.84</v>
      </c>
      <c r="T527" s="4">
        <v>0.64200000000000002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2">
        <v>1.67664666212755</v>
      </c>
      <c r="AB527" s="2">
        <v>1.81528996663825</v>
      </c>
      <c r="AC527" s="2">
        <v>1.68739945390381</v>
      </c>
      <c r="AD527" s="2">
        <v>1.7719568419318701</v>
      </c>
      <c r="AE527" s="2">
        <v>1.83258146374831</v>
      </c>
      <c r="AF527" s="2">
        <v>1.02722229258144</v>
      </c>
    </row>
    <row r="528" spans="1:32" x14ac:dyDescent="0.35">
      <c r="A528" s="7">
        <v>776</v>
      </c>
      <c r="B528" s="7">
        <v>23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4.6788704760000002</v>
      </c>
      <c r="I528" s="4">
        <v>62.434535015000002</v>
      </c>
      <c r="J528" s="2">
        <f t="shared" si="17"/>
        <v>7.4940423194885544E-2</v>
      </c>
      <c r="K528" s="3">
        <v>0</v>
      </c>
      <c r="L528" s="3">
        <v>12</v>
      </c>
      <c r="M528" s="3">
        <v>7</v>
      </c>
      <c r="N528" s="3">
        <v>30</v>
      </c>
      <c r="O528" s="4">
        <v>0.83699999999999997</v>
      </c>
      <c r="P528" s="4">
        <v>0.81081081081081097</v>
      </c>
      <c r="Q528" s="4">
        <v>0.84699999999999998</v>
      </c>
      <c r="R528" s="4">
        <v>0.79400000000000004</v>
      </c>
      <c r="S528" s="4">
        <v>0.77300000000000002</v>
      </c>
      <c r="T528" s="4">
        <v>0.71299999999999997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2">
        <v>1.81400507817537</v>
      </c>
      <c r="AB528" s="2">
        <v>1.66500776358891</v>
      </c>
      <c r="AC528" s="2">
        <v>1.8773173575897</v>
      </c>
      <c r="AD528" s="2">
        <v>1.57987911019256</v>
      </c>
      <c r="AE528" s="2">
        <v>1.4828052615007301</v>
      </c>
      <c r="AF528" s="2">
        <v>1.2482730632225201</v>
      </c>
    </row>
    <row r="529" spans="1:32" x14ac:dyDescent="0.35">
      <c r="A529" s="7">
        <v>810</v>
      </c>
      <c r="B529" s="7">
        <v>37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5.2178063379999999</v>
      </c>
      <c r="I529" s="4">
        <v>62.934140382130003</v>
      </c>
      <c r="J529" s="2">
        <f t="shared" si="17"/>
        <v>8.2908995122805931E-2</v>
      </c>
      <c r="K529" s="3">
        <v>1</v>
      </c>
      <c r="L529" s="3">
        <v>2</v>
      </c>
      <c r="M529" s="3">
        <v>9</v>
      </c>
      <c r="N529" s="3">
        <v>37</v>
      </c>
      <c r="O529" s="4">
        <v>0.77800000000000002</v>
      </c>
      <c r="P529" s="4">
        <v>0.80434782608695699</v>
      </c>
      <c r="Q529" s="4">
        <v>0.79800000000000004</v>
      </c>
      <c r="R529" s="4">
        <v>0.81299999999999994</v>
      </c>
      <c r="S529" s="4">
        <v>0.82899999999999996</v>
      </c>
      <c r="T529" s="4">
        <v>0.79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2">
        <v>1.50507789710986</v>
      </c>
      <c r="AB529" s="2">
        <v>1.6314168191528799</v>
      </c>
      <c r="AC529" s="2">
        <v>1.59948758158093</v>
      </c>
      <c r="AD529" s="2">
        <v>1.67664666212755</v>
      </c>
      <c r="AE529" s="2">
        <v>1.7660917224794801</v>
      </c>
      <c r="AF529" s="2">
        <v>1.5606477482646699</v>
      </c>
    </row>
    <row r="530" spans="1:32" x14ac:dyDescent="0.35">
      <c r="A530" s="7">
        <v>524</v>
      </c>
      <c r="B530" s="7">
        <v>22</v>
      </c>
      <c r="C530" s="7">
        <v>1</v>
      </c>
      <c r="D530" s="7">
        <v>0</v>
      </c>
      <c r="E530" s="22" t="str">
        <f t="shared" si="16"/>
        <v>10</v>
      </c>
      <c r="F530" s="4">
        <v>0.54166999999999998</v>
      </c>
      <c r="G530" s="24">
        <v>1</v>
      </c>
      <c r="H530" s="4">
        <v>5.3407210059999999</v>
      </c>
      <c r="I530" s="4">
        <v>51.78089368933</v>
      </c>
      <c r="J530" s="2">
        <f t="shared" si="17"/>
        <v>0.10314076535725207</v>
      </c>
      <c r="K530" s="3">
        <v>0</v>
      </c>
      <c r="L530" s="3">
        <v>5</v>
      </c>
      <c r="M530" s="3">
        <v>11</v>
      </c>
      <c r="N530" s="3">
        <v>33</v>
      </c>
      <c r="O530" s="4">
        <v>0.77200000000000002</v>
      </c>
      <c r="P530" s="4">
        <v>0.75</v>
      </c>
      <c r="Q530" s="4">
        <v>0.71799999999999997</v>
      </c>
      <c r="R530" s="4">
        <v>0.75900000000000001</v>
      </c>
      <c r="S530" s="4">
        <v>0.76100000000000001</v>
      </c>
      <c r="T530" s="4">
        <v>0.67500000000000004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2">
        <v>1.4784096500277</v>
      </c>
      <c r="AB530" s="2">
        <v>1.3862943611198899</v>
      </c>
      <c r="AC530" s="2">
        <v>1.2658482080440201</v>
      </c>
      <c r="AD530" s="2">
        <v>1.42295834549148</v>
      </c>
      <c r="AE530" s="2">
        <v>1.43129172705063</v>
      </c>
      <c r="AF530" s="2">
        <v>1.1239300966524</v>
      </c>
    </row>
    <row r="531" spans="1:32" x14ac:dyDescent="0.35">
      <c r="A531" s="7">
        <v>124</v>
      </c>
      <c r="B531" s="7">
        <v>28</v>
      </c>
      <c r="C531" s="7">
        <v>1</v>
      </c>
      <c r="D531" s="7">
        <v>0</v>
      </c>
      <c r="E531" s="22" t="str">
        <f t="shared" si="16"/>
        <v>10</v>
      </c>
      <c r="F531" s="4">
        <v>0.99994400000000006</v>
      </c>
      <c r="G531" s="24">
        <v>1</v>
      </c>
      <c r="H531" s="4">
        <v>5.784657739</v>
      </c>
      <c r="I531" s="4">
        <v>48.731962640200003</v>
      </c>
      <c r="J531" s="2">
        <f t="shared" si="17"/>
        <v>0.11870356590621114</v>
      </c>
      <c r="K531" s="3">
        <v>0</v>
      </c>
      <c r="L531" s="3">
        <v>11</v>
      </c>
      <c r="M531" s="3">
        <v>5</v>
      </c>
      <c r="N531" s="3">
        <v>33</v>
      </c>
      <c r="O531" s="4">
        <v>0.89100000000000001</v>
      </c>
      <c r="P531" s="4">
        <v>0.86842105263157898</v>
      </c>
      <c r="Q531" s="4">
        <v>0.91</v>
      </c>
      <c r="R531" s="4">
        <v>0.88100000000000001</v>
      </c>
      <c r="S531" s="4">
        <v>0.77800000000000002</v>
      </c>
      <c r="T531" s="4">
        <v>0.70199999999999996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2">
        <v>2.2164073967529898</v>
      </c>
      <c r="AB531" s="2">
        <v>2.02814824729229</v>
      </c>
      <c r="AC531" s="2">
        <v>2.40794560865187</v>
      </c>
      <c r="AD531" s="2">
        <v>2.1286317858706099</v>
      </c>
      <c r="AE531" s="2">
        <v>1.50507789710986</v>
      </c>
      <c r="AF531" s="2">
        <v>1.21066179247673</v>
      </c>
    </row>
    <row r="532" spans="1:32" x14ac:dyDescent="0.35">
      <c r="A532" s="7">
        <v>706</v>
      </c>
      <c r="B532" s="7">
        <v>33</v>
      </c>
      <c r="C532" s="7">
        <v>1</v>
      </c>
      <c r="D532" s="7">
        <v>0</v>
      </c>
      <c r="E532" s="22" t="str">
        <f t="shared" si="16"/>
        <v>10</v>
      </c>
      <c r="F532" s="4">
        <v>0.25000099999999997</v>
      </c>
      <c r="G532" s="24">
        <v>1</v>
      </c>
      <c r="H532" s="4">
        <v>7.8230260290000002</v>
      </c>
      <c r="I532" s="4">
        <v>60.260434039499998</v>
      </c>
      <c r="J532" s="2">
        <f t="shared" si="17"/>
        <v>0.12982027351266837</v>
      </c>
      <c r="K532" s="3">
        <v>0</v>
      </c>
      <c r="L532" s="3">
        <v>9</v>
      </c>
      <c r="M532" s="3">
        <v>8</v>
      </c>
      <c r="N532" s="3">
        <v>32</v>
      </c>
      <c r="O532" s="4">
        <v>0.83599999999999997</v>
      </c>
      <c r="P532" s="4">
        <v>0.8</v>
      </c>
      <c r="Q532" s="4">
        <v>0.83599999999999997</v>
      </c>
      <c r="R532" s="4">
        <v>0.82</v>
      </c>
      <c r="S532" s="4">
        <v>0.83099999999999996</v>
      </c>
      <c r="T532" s="4">
        <v>0.79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2">
        <v>1.8078888511579401</v>
      </c>
      <c r="AB532" s="2">
        <v>1.6094379124341001</v>
      </c>
      <c r="AC532" s="2">
        <v>1.8078888511579401</v>
      </c>
      <c r="AD532" s="2">
        <v>1.7147984280919299</v>
      </c>
      <c r="AE532" s="2">
        <v>1.77785656405906</v>
      </c>
      <c r="AF532" s="2">
        <v>1.5606477482646699</v>
      </c>
    </row>
    <row r="533" spans="1:32" x14ac:dyDescent="0.35">
      <c r="A533" s="7">
        <v>294</v>
      </c>
      <c r="B533" s="7">
        <v>3</v>
      </c>
      <c r="C533" s="7">
        <v>1</v>
      </c>
      <c r="D533" s="7">
        <v>0</v>
      </c>
      <c r="E533" s="22" t="str">
        <f t="shared" si="16"/>
        <v>10</v>
      </c>
      <c r="F533" s="4">
        <v>0.250585</v>
      </c>
      <c r="G533" s="24">
        <v>1</v>
      </c>
      <c r="H533" s="4">
        <v>5.4816859930000001</v>
      </c>
      <c r="I533" s="4">
        <v>39.118010470599998</v>
      </c>
      <c r="J533" s="2">
        <f t="shared" si="17"/>
        <v>0.14013202427868571</v>
      </c>
      <c r="K533" s="3">
        <v>0</v>
      </c>
      <c r="L533" s="3">
        <v>7</v>
      </c>
      <c r="M533" s="3">
        <v>6</v>
      </c>
      <c r="N533" s="3">
        <v>36</v>
      </c>
      <c r="O533" s="4">
        <v>0.871</v>
      </c>
      <c r="P533" s="4">
        <v>0.85714285714285698</v>
      </c>
      <c r="Q533" s="4">
        <v>0.86899999999999999</v>
      </c>
      <c r="R533" s="4">
        <v>0.86799999999999999</v>
      </c>
      <c r="S533" s="4">
        <v>0.87</v>
      </c>
      <c r="T533" s="4">
        <v>0.83599999999999997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2">
        <v>2.04794287462046</v>
      </c>
      <c r="AB533" s="2">
        <v>1.9459101490553099</v>
      </c>
      <c r="AC533" s="2">
        <v>2.0325579557809901</v>
      </c>
      <c r="AD533" s="2">
        <v>2.0249533563957698</v>
      </c>
      <c r="AE533" s="2">
        <v>2.0402208285265502</v>
      </c>
      <c r="AF533" s="2">
        <v>1.8078888511579401</v>
      </c>
    </row>
    <row r="534" spans="1:32" x14ac:dyDescent="0.35">
      <c r="A534" s="7">
        <v>264</v>
      </c>
      <c r="B534" s="7">
        <v>49</v>
      </c>
      <c r="C534" s="7">
        <v>1</v>
      </c>
      <c r="D534" s="7">
        <v>0</v>
      </c>
      <c r="E534" s="22" t="str">
        <f t="shared" si="16"/>
        <v>10</v>
      </c>
      <c r="F534" s="4">
        <v>0.45042599999999999</v>
      </c>
      <c r="G534" s="24">
        <v>1</v>
      </c>
      <c r="H534" s="4">
        <v>9.0466615259999994</v>
      </c>
      <c r="I534" s="4">
        <v>52.668294219000003</v>
      </c>
      <c r="J534" s="2">
        <f t="shared" si="17"/>
        <v>0.17176674620186258</v>
      </c>
      <c r="K534" s="3">
        <v>3</v>
      </c>
      <c r="L534" s="3">
        <v>9</v>
      </c>
      <c r="M534" s="3">
        <v>11</v>
      </c>
      <c r="N534" s="3">
        <v>26</v>
      </c>
      <c r="O534" s="4">
        <v>0.74399999999999999</v>
      </c>
      <c r="P534" s="4">
        <v>0.70270270270270296</v>
      </c>
      <c r="Q534" s="4">
        <v>0.69699999999999995</v>
      </c>
      <c r="R534" s="4">
        <v>0.71</v>
      </c>
      <c r="S534" s="4">
        <v>0.71399999999999997</v>
      </c>
      <c r="T534" s="4">
        <v>0.63700000000000001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2">
        <v>1.3625778345025701</v>
      </c>
      <c r="AB534" s="2">
        <v>1.2130226398458499</v>
      </c>
      <c r="AC534" s="2">
        <v>1.19402247347277</v>
      </c>
      <c r="AD534" s="2">
        <v>1.2378743560016201</v>
      </c>
      <c r="AE534" s="2">
        <v>1.25176346816228</v>
      </c>
      <c r="AF534" s="2">
        <v>1.0133524447172899</v>
      </c>
    </row>
    <row r="535" spans="1:32" x14ac:dyDescent="0.35">
      <c r="A535" s="7">
        <v>814</v>
      </c>
      <c r="B535" s="7">
        <v>13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6.8239429139999999</v>
      </c>
      <c r="I535" s="4">
        <v>36.694436402400001</v>
      </c>
      <c r="J535" s="2">
        <f t="shared" si="17"/>
        <v>0.18596669094919469</v>
      </c>
      <c r="K535" s="3">
        <v>1</v>
      </c>
      <c r="L535" s="3">
        <v>9</v>
      </c>
      <c r="M535" s="3">
        <v>13</v>
      </c>
      <c r="N535" s="3">
        <v>26</v>
      </c>
      <c r="O535" s="4">
        <v>0.68200000000000005</v>
      </c>
      <c r="P535" s="4">
        <v>0.66666666666666696</v>
      </c>
      <c r="Q535" s="4">
        <v>0.69499999999999995</v>
      </c>
      <c r="R535" s="4">
        <v>0.66300000000000003</v>
      </c>
      <c r="S535" s="4">
        <v>0.69399999999999995</v>
      </c>
      <c r="T535" s="4">
        <v>0.57799999999999996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2">
        <v>1.1457038962019599</v>
      </c>
      <c r="AB535" s="2">
        <v>1.09861228866811</v>
      </c>
      <c r="AC535" s="2">
        <v>1.1874435023747301</v>
      </c>
      <c r="AD535" s="2">
        <v>1.0876723486297799</v>
      </c>
      <c r="AE535" s="2">
        <v>1.1841701770297599</v>
      </c>
      <c r="AF535" s="2">
        <v>0.86274996494612499</v>
      </c>
    </row>
    <row r="536" spans="1:32" x14ac:dyDescent="0.35">
      <c r="A536" s="7">
        <v>54</v>
      </c>
      <c r="B536" s="7">
        <v>10</v>
      </c>
      <c r="C536" s="7">
        <v>1</v>
      </c>
      <c r="D536" s="7">
        <v>0</v>
      </c>
      <c r="E536" s="22" t="str">
        <f t="shared" si="16"/>
        <v>10</v>
      </c>
      <c r="F536" s="4">
        <v>0.28173399999999998</v>
      </c>
      <c r="G536" s="24">
        <v>1</v>
      </c>
      <c r="H536" s="4">
        <v>14.64176718</v>
      </c>
      <c r="I536" s="4">
        <v>46.347389329199999</v>
      </c>
      <c r="J536" s="2">
        <f t="shared" si="17"/>
        <v>0.31591352591623378</v>
      </c>
      <c r="K536" s="3">
        <v>0</v>
      </c>
      <c r="L536" s="3">
        <v>10</v>
      </c>
      <c r="M536" s="3">
        <v>9</v>
      </c>
      <c r="N536" s="3">
        <v>30</v>
      </c>
      <c r="O536" s="4">
        <v>0.82899999999999996</v>
      </c>
      <c r="P536" s="4">
        <v>0.76923076923076905</v>
      </c>
      <c r="Q536" s="4">
        <v>0.81499999999999995</v>
      </c>
      <c r="R536" s="4">
        <v>0.745</v>
      </c>
      <c r="S536" s="4">
        <v>0.81299999999999994</v>
      </c>
      <c r="T536" s="4">
        <v>0.73199999999999998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2">
        <v>1.7660917224794801</v>
      </c>
      <c r="AB536" s="2">
        <v>1.4663370687934301</v>
      </c>
      <c r="AC536" s="2">
        <v>1.68739945390381</v>
      </c>
      <c r="AD536" s="2">
        <v>1.3664917338237099</v>
      </c>
      <c r="AE536" s="2">
        <v>1.67664666212755</v>
      </c>
      <c r="AF536" s="2">
        <v>1.3167682984712801</v>
      </c>
    </row>
    <row r="537" spans="1:32" x14ac:dyDescent="0.35">
      <c r="A537" s="7">
        <v>380</v>
      </c>
      <c r="B537" s="7">
        <v>49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14.87129897</v>
      </c>
      <c r="I537" s="4">
        <v>37.692699674000004</v>
      </c>
      <c r="J537" s="2">
        <f t="shared" si="17"/>
        <v>0.39454056352079375</v>
      </c>
      <c r="K537" s="3">
        <v>0</v>
      </c>
      <c r="L537" s="3">
        <v>12</v>
      </c>
      <c r="M537" s="3">
        <v>5</v>
      </c>
      <c r="N537" s="3">
        <v>32</v>
      </c>
      <c r="O537" s="4">
        <v>0.89400000000000002</v>
      </c>
      <c r="P537" s="4">
        <v>0.86486486486486502</v>
      </c>
      <c r="Q537" s="4">
        <v>0.82199999999999995</v>
      </c>
      <c r="R537" s="4">
        <v>0.879</v>
      </c>
      <c r="S537" s="4">
        <v>0.52700000000000002</v>
      </c>
      <c r="T537" s="4">
        <v>0.39800000000000002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100</v>
      </c>
      <c r="AA537" s="2">
        <v>2.2443161848700699</v>
      </c>
      <c r="AB537" s="2">
        <v>2.0014800002101198</v>
      </c>
      <c r="AC537" s="2">
        <v>1.72597172869005</v>
      </c>
      <c r="AD537" s="2">
        <v>2.1119647333853999</v>
      </c>
      <c r="AE537" s="2">
        <v>0.74865989049020398</v>
      </c>
      <c r="AF537" s="2">
        <v>0.50749783367331602</v>
      </c>
    </row>
    <row r="538" spans="1:32" x14ac:dyDescent="0.35">
      <c r="A538" s="7">
        <v>330</v>
      </c>
      <c r="B538" s="7">
        <v>37</v>
      </c>
      <c r="C538" s="7">
        <v>1</v>
      </c>
      <c r="D538" s="7">
        <v>0</v>
      </c>
      <c r="E538" s="22" t="str">
        <f t="shared" si="16"/>
        <v>10</v>
      </c>
      <c r="F538" s="4">
        <v>0.25000099999999997</v>
      </c>
      <c r="G538" s="24">
        <v>1</v>
      </c>
      <c r="H538" s="4">
        <v>22.43612444</v>
      </c>
      <c r="I538" s="4">
        <v>51.370455759999999</v>
      </c>
      <c r="J538" s="2">
        <f t="shared" si="17"/>
        <v>0.43675151617926783</v>
      </c>
      <c r="K538" s="3">
        <v>2</v>
      </c>
      <c r="L538" s="3">
        <v>13</v>
      </c>
      <c r="M538" s="3">
        <v>3</v>
      </c>
      <c r="N538" s="3">
        <v>31</v>
      </c>
      <c r="O538" s="4">
        <v>0.876</v>
      </c>
      <c r="P538" s="4">
        <v>0.91176470588235303</v>
      </c>
      <c r="Q538" s="4">
        <v>0.89900000000000002</v>
      </c>
      <c r="R538" s="4">
        <v>0.91</v>
      </c>
      <c r="S538" s="4">
        <v>0.83199999999999996</v>
      </c>
      <c r="T538" s="4">
        <v>0.91300000000000003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2">
        <v>2.0874737133771002</v>
      </c>
      <c r="AB538" s="2">
        <v>2.4277482359480498</v>
      </c>
      <c r="AC538" s="2">
        <v>2.2926347621408798</v>
      </c>
      <c r="AD538" s="2">
        <v>2.40794560865187</v>
      </c>
      <c r="AE538" s="2">
        <v>1.7837912995788801</v>
      </c>
      <c r="AF538" s="2">
        <v>2.44184716032755</v>
      </c>
    </row>
    <row r="539" spans="1:32" x14ac:dyDescent="0.35">
      <c r="A539" s="7">
        <v>592</v>
      </c>
      <c r="B539" s="7">
        <v>12</v>
      </c>
      <c r="C539" s="7">
        <v>1</v>
      </c>
      <c r="D539" s="7">
        <v>0</v>
      </c>
      <c r="E539" s="22" t="str">
        <f t="shared" si="16"/>
        <v>10</v>
      </c>
      <c r="F539" s="4">
        <v>0.25</v>
      </c>
      <c r="G539" s="24">
        <v>1</v>
      </c>
      <c r="H539" s="4">
        <v>27.454348970000002</v>
      </c>
      <c r="I539" s="4">
        <v>47.569569887</v>
      </c>
      <c r="J539" s="2">
        <f t="shared" si="17"/>
        <v>0.57714099654920015</v>
      </c>
      <c r="K539" s="3">
        <v>0</v>
      </c>
      <c r="L539" s="3">
        <v>8</v>
      </c>
      <c r="M539" s="3">
        <v>1</v>
      </c>
      <c r="N539" s="3">
        <v>40</v>
      </c>
      <c r="O539" s="4">
        <v>0.95799999999999996</v>
      </c>
      <c r="P539" s="4">
        <v>0.97560975609756095</v>
      </c>
      <c r="Q539" s="4">
        <v>0.95899999999999996</v>
      </c>
      <c r="R539" s="4">
        <v>0.97699999999999998</v>
      </c>
      <c r="S539" s="4">
        <v>0.95699999999999996</v>
      </c>
      <c r="T539" s="4">
        <v>0.97299999999999998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2">
        <v>3.1700856606987702</v>
      </c>
      <c r="AB539" s="2">
        <v>3.7135720667043102</v>
      </c>
      <c r="AC539" s="2">
        <v>3.1941832122778302</v>
      </c>
      <c r="AD539" s="2">
        <v>3.7722610630529898</v>
      </c>
      <c r="AE539" s="2">
        <v>3.14655516328857</v>
      </c>
      <c r="AF539" s="2">
        <v>3.6119184129778099</v>
      </c>
    </row>
    <row r="540" spans="1:32" x14ac:dyDescent="0.35">
      <c r="A540" s="7">
        <v>436</v>
      </c>
      <c r="B540" s="7">
        <v>49</v>
      </c>
      <c r="C540" s="7">
        <v>1</v>
      </c>
      <c r="D540" s="7">
        <v>0</v>
      </c>
      <c r="E540" s="22" t="str">
        <f t="shared" si="16"/>
        <v>10</v>
      </c>
      <c r="F540" s="4">
        <v>0.472167</v>
      </c>
      <c r="G540" s="24">
        <v>1</v>
      </c>
      <c r="H540" s="4">
        <v>37.749613330000003</v>
      </c>
      <c r="I540" s="4">
        <v>43.634153812800001</v>
      </c>
      <c r="J540" s="2">
        <f t="shared" si="17"/>
        <v>0.8651391176726847</v>
      </c>
      <c r="K540" s="3">
        <v>2</v>
      </c>
      <c r="L540" s="3">
        <v>12</v>
      </c>
      <c r="M540" s="3">
        <v>10</v>
      </c>
      <c r="N540" s="3">
        <v>25</v>
      </c>
      <c r="O540" s="4">
        <v>0.74</v>
      </c>
      <c r="P540" s="4">
        <v>0.71428571428571397</v>
      </c>
      <c r="Q540" s="4">
        <v>0.754</v>
      </c>
      <c r="R540" s="4">
        <v>0.70399999999999996</v>
      </c>
      <c r="S540" s="4">
        <v>0.76900000000000002</v>
      </c>
      <c r="T540" s="4">
        <v>0.73099999999999998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2">
        <v>1.3470736479666101</v>
      </c>
      <c r="AB540" s="2">
        <v>1.2527629684953701</v>
      </c>
      <c r="AC540" s="2">
        <v>1.4024237430497699</v>
      </c>
      <c r="AD540" s="2">
        <v>1.2173958246580801</v>
      </c>
      <c r="AE540" s="2">
        <v>1.46533756846034</v>
      </c>
      <c r="AF540" s="2">
        <v>1.3130438993803</v>
      </c>
    </row>
    <row r="541" spans="1:32" x14ac:dyDescent="0.35">
      <c r="A541" s="7">
        <v>952</v>
      </c>
      <c r="B541" s="7">
        <v>47</v>
      </c>
      <c r="C541" s="7">
        <v>1</v>
      </c>
      <c r="D541" s="7">
        <v>0</v>
      </c>
      <c r="E541" s="22" t="str">
        <f t="shared" si="16"/>
        <v>10</v>
      </c>
      <c r="F541" s="4">
        <v>0</v>
      </c>
      <c r="G541" s="24">
        <v>0</v>
      </c>
      <c r="H541" s="4">
        <v>0.70178702550000005</v>
      </c>
      <c r="I541" s="4">
        <v>48.703874394000003</v>
      </c>
      <c r="J541" s="2">
        <f t="shared" si="17"/>
        <v>1.4409264852786652E-2</v>
      </c>
      <c r="K541" s="3">
        <v>1</v>
      </c>
      <c r="L541" s="3">
        <v>5</v>
      </c>
      <c r="M541" s="3">
        <v>5</v>
      </c>
      <c r="N541" s="3">
        <v>38</v>
      </c>
      <c r="O541" s="4">
        <v>0.88900000000000001</v>
      </c>
      <c r="P541" s="4">
        <v>0.88372093023255804</v>
      </c>
      <c r="Q541" s="4">
        <v>0.89500000000000002</v>
      </c>
      <c r="R541" s="4">
        <v>0.90400000000000003</v>
      </c>
      <c r="S541" s="4">
        <v>0.88500000000000001</v>
      </c>
      <c r="T541" s="4">
        <v>0.92300000000000004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2">
        <v>2.1982250776697998</v>
      </c>
      <c r="AB541" s="2">
        <v>2.1517622032594601</v>
      </c>
      <c r="AC541" s="2">
        <v>2.2537949288246102</v>
      </c>
      <c r="AD541" s="2">
        <v>2.3434070875142998</v>
      </c>
      <c r="AE541" s="2">
        <v>2.1628231506188902</v>
      </c>
      <c r="AF541" s="2">
        <v>2.56394985712845</v>
      </c>
    </row>
    <row r="542" spans="1:32" x14ac:dyDescent="0.35">
      <c r="A542" s="7">
        <v>408</v>
      </c>
      <c r="B542" s="7">
        <v>12</v>
      </c>
      <c r="C542" s="7">
        <v>1</v>
      </c>
      <c r="D542" s="7">
        <v>0</v>
      </c>
      <c r="E542" s="22" t="str">
        <f t="shared" si="16"/>
        <v>10</v>
      </c>
      <c r="F542" s="4">
        <v>0</v>
      </c>
      <c r="G542" s="24">
        <v>0</v>
      </c>
      <c r="H542" s="4">
        <v>0.8309480024</v>
      </c>
      <c r="I542" s="4">
        <v>48.160344715999997</v>
      </c>
      <c r="J542" s="2">
        <f t="shared" si="17"/>
        <v>1.7253780206517907E-2</v>
      </c>
      <c r="K542" s="3">
        <v>3</v>
      </c>
      <c r="L542" s="3">
        <v>4</v>
      </c>
      <c r="M542" s="3">
        <v>6</v>
      </c>
      <c r="N542" s="3">
        <v>36</v>
      </c>
      <c r="O542" s="4">
        <v>0.80800000000000005</v>
      </c>
      <c r="P542" s="4">
        <v>0.85714285714285698</v>
      </c>
      <c r="Q542" s="4">
        <v>0.81699999999999995</v>
      </c>
      <c r="R542" s="4">
        <v>0.875</v>
      </c>
      <c r="S542" s="4">
        <v>0.84499999999999997</v>
      </c>
      <c r="T542" s="4">
        <v>0.88400000000000001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2">
        <v>1.65025990695436</v>
      </c>
      <c r="AB542" s="2">
        <v>1.9459101490553099</v>
      </c>
      <c r="AC542" s="2">
        <v>1.6982691261407199</v>
      </c>
      <c r="AD542" s="2">
        <v>2.0794415416798402</v>
      </c>
      <c r="AE542" s="2">
        <v>1.86433016206289</v>
      </c>
      <c r="AF542" s="2">
        <v>2.1541650878757701</v>
      </c>
    </row>
    <row r="543" spans="1:32" x14ac:dyDescent="0.35">
      <c r="A543" s="7">
        <v>508</v>
      </c>
      <c r="B543" s="7">
        <v>10</v>
      </c>
      <c r="C543" s="7">
        <v>1</v>
      </c>
      <c r="D543" s="7">
        <v>0</v>
      </c>
      <c r="E543" s="22" t="str">
        <f t="shared" si="16"/>
        <v>10</v>
      </c>
      <c r="F543" s="4">
        <v>0</v>
      </c>
      <c r="G543" s="24">
        <v>0</v>
      </c>
      <c r="H543" s="4">
        <v>1.812296436</v>
      </c>
      <c r="I543" s="4">
        <v>66.349915386749998</v>
      </c>
      <c r="J543" s="2">
        <f t="shared" si="17"/>
        <v>2.731422377008658E-2</v>
      </c>
      <c r="K543" s="3">
        <v>1</v>
      </c>
      <c r="L543" s="3">
        <v>6</v>
      </c>
      <c r="M543" s="3">
        <v>4</v>
      </c>
      <c r="N543" s="3">
        <v>38</v>
      </c>
      <c r="O543" s="4">
        <v>0.88200000000000001</v>
      </c>
      <c r="P543" s="4">
        <v>0.90476190476190499</v>
      </c>
      <c r="Q543" s="4">
        <v>0.85699999999999998</v>
      </c>
      <c r="R543" s="4">
        <v>0.89400000000000002</v>
      </c>
      <c r="S543" s="4">
        <v>0.82</v>
      </c>
      <c r="T543" s="4">
        <v>0.83399999999999996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2">
        <v>2.1370706545164699</v>
      </c>
      <c r="AB543" s="2">
        <v>2.3513752571634798</v>
      </c>
      <c r="AC543" s="2">
        <v>1.9449106487222301</v>
      </c>
      <c r="AD543" s="2">
        <v>2.2443161848700699</v>
      </c>
      <c r="AE543" s="2">
        <v>1.7147984280919299</v>
      </c>
      <c r="AF543" s="2">
        <v>1.79576749062559</v>
      </c>
    </row>
    <row r="544" spans="1:32" x14ac:dyDescent="0.35">
      <c r="A544" s="7">
        <v>114</v>
      </c>
      <c r="B544" s="7">
        <v>8</v>
      </c>
      <c r="C544" s="7">
        <v>1</v>
      </c>
      <c r="D544" s="7">
        <v>0</v>
      </c>
      <c r="E544" s="22" t="str">
        <f t="shared" si="16"/>
        <v>10</v>
      </c>
      <c r="F544" s="4">
        <v>0</v>
      </c>
      <c r="G544" s="24">
        <v>0</v>
      </c>
      <c r="H544" s="4">
        <v>1.000291652</v>
      </c>
      <c r="I544" s="4">
        <v>34.891239115399998</v>
      </c>
      <c r="J544" s="2">
        <f t="shared" si="17"/>
        <v>2.8668848609578322E-2</v>
      </c>
      <c r="K544" s="3">
        <v>1</v>
      </c>
      <c r="L544" s="3">
        <v>2</v>
      </c>
      <c r="M544" s="3">
        <v>5</v>
      </c>
      <c r="N544" s="3">
        <v>41</v>
      </c>
      <c r="O544" s="4">
        <v>0.86</v>
      </c>
      <c r="P544" s="4">
        <v>0.89130434782608703</v>
      </c>
      <c r="Q544" s="4">
        <v>0.86799999999999999</v>
      </c>
      <c r="R544" s="4">
        <v>0.89600000000000002</v>
      </c>
      <c r="S544" s="4">
        <v>0.97899999999999998</v>
      </c>
      <c r="T544" s="4">
        <v>0.999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2">
        <v>1.9661128563728301</v>
      </c>
      <c r="AB544" s="2">
        <v>2.2192034840549901</v>
      </c>
      <c r="AC544" s="2">
        <v>2.0249533563957698</v>
      </c>
      <c r="AD544" s="2">
        <v>2.2633643798407599</v>
      </c>
      <c r="AE544" s="2">
        <v>3.8632328412587098</v>
      </c>
      <c r="AF544" s="2">
        <v>6.9077552789821404</v>
      </c>
    </row>
    <row r="545" spans="1:32" x14ac:dyDescent="0.35">
      <c r="A545" s="7">
        <v>120</v>
      </c>
      <c r="B545" s="7">
        <v>49</v>
      </c>
      <c r="C545" s="7">
        <v>1</v>
      </c>
      <c r="D545" s="7">
        <v>0</v>
      </c>
      <c r="E545" s="22" t="str">
        <f t="shared" si="16"/>
        <v>10</v>
      </c>
      <c r="F545" s="4">
        <v>0</v>
      </c>
      <c r="G545" s="24">
        <v>0</v>
      </c>
      <c r="H545" s="4">
        <v>1.875870141</v>
      </c>
      <c r="I545" s="4">
        <v>63.287354122000004</v>
      </c>
      <c r="J545" s="2">
        <f t="shared" si="17"/>
        <v>2.9640520875368819E-2</v>
      </c>
      <c r="K545" s="3">
        <v>0</v>
      </c>
      <c r="L545" s="3">
        <v>8</v>
      </c>
      <c r="M545" s="3">
        <v>4</v>
      </c>
      <c r="N545" s="3">
        <v>37</v>
      </c>
      <c r="O545" s="4">
        <v>0.92500000000000004</v>
      </c>
      <c r="P545" s="4">
        <v>0.90243902439024404</v>
      </c>
      <c r="Q545" s="4">
        <v>0.90500000000000003</v>
      </c>
      <c r="R545" s="4">
        <v>0.88600000000000001</v>
      </c>
      <c r="S545" s="4">
        <v>0.94299999999999995</v>
      </c>
      <c r="T545" s="4">
        <v>0.95799999999999996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2">
        <v>2.5902671654458298</v>
      </c>
      <c r="AB545" s="2">
        <v>2.3272777055844198</v>
      </c>
      <c r="AC545" s="2">
        <v>2.3538783873816</v>
      </c>
      <c r="AD545" s="2">
        <v>2.1715568305876398</v>
      </c>
      <c r="AE545" s="2">
        <v>2.8647040111475901</v>
      </c>
      <c r="AF545" s="2">
        <v>3.1700856606987702</v>
      </c>
    </row>
    <row r="546" spans="1:32" x14ac:dyDescent="0.35">
      <c r="A546" s="7">
        <v>492</v>
      </c>
      <c r="B546" s="7">
        <v>27</v>
      </c>
      <c r="C546" s="7">
        <v>1</v>
      </c>
      <c r="D546" s="7">
        <v>0</v>
      </c>
      <c r="E546" s="22" t="str">
        <f t="shared" si="16"/>
        <v>10</v>
      </c>
      <c r="F546" s="4">
        <v>0</v>
      </c>
      <c r="G546" s="24">
        <v>0</v>
      </c>
      <c r="H546" s="4">
        <v>1.983194949</v>
      </c>
      <c r="I546" s="4">
        <v>65.311844019999995</v>
      </c>
      <c r="J546" s="2">
        <f t="shared" si="17"/>
        <v>3.036501233057667E-2</v>
      </c>
      <c r="K546" s="3">
        <v>6</v>
      </c>
      <c r="L546" s="3">
        <v>2</v>
      </c>
      <c r="M546" s="3">
        <v>13</v>
      </c>
      <c r="N546" s="3">
        <v>28</v>
      </c>
      <c r="O546" s="4">
        <v>0.57399999999999995</v>
      </c>
      <c r="P546" s="4">
        <v>0.68292682926829296</v>
      </c>
      <c r="Q546" s="4">
        <v>0.57199999999999995</v>
      </c>
      <c r="R546" s="4">
        <v>0.66900000000000004</v>
      </c>
      <c r="S546" s="4">
        <v>0.435</v>
      </c>
      <c r="T546" s="4">
        <v>0.53400000000000003</v>
      </c>
      <c r="U546" s="5">
        <v>0</v>
      </c>
      <c r="V546" s="5">
        <v>0</v>
      </c>
      <c r="W546" s="5">
        <v>0</v>
      </c>
      <c r="X546" s="5">
        <v>0</v>
      </c>
      <c r="Y546" s="5">
        <v>100</v>
      </c>
      <c r="Z546" s="5">
        <v>0</v>
      </c>
      <c r="AA546" s="2">
        <v>0.85331593271276696</v>
      </c>
      <c r="AB546" s="2">
        <v>1.1486227092427701</v>
      </c>
      <c r="AC546" s="2">
        <v>0.84863208340034002</v>
      </c>
      <c r="AD546" s="2">
        <v>1.1056369036050699</v>
      </c>
      <c r="AE546" s="2">
        <v>0.57092954783569605</v>
      </c>
      <c r="AF546" s="2">
        <v>0.76356964485649104</v>
      </c>
    </row>
    <row r="547" spans="1:32" x14ac:dyDescent="0.35">
      <c r="A547" s="7">
        <v>638</v>
      </c>
      <c r="B547" s="7">
        <v>9</v>
      </c>
      <c r="C547" s="7">
        <v>1</v>
      </c>
      <c r="D547" s="7">
        <v>0</v>
      </c>
      <c r="E547" s="22" t="str">
        <f t="shared" si="16"/>
        <v>10</v>
      </c>
      <c r="F547" s="4">
        <v>0</v>
      </c>
      <c r="G547" s="24">
        <v>0</v>
      </c>
      <c r="H547" s="4">
        <v>1.5633415399999999</v>
      </c>
      <c r="I547" s="4">
        <v>40.971793421999998</v>
      </c>
      <c r="J547" s="2">
        <f t="shared" si="17"/>
        <v>3.8156531833936178E-2</v>
      </c>
      <c r="K547" s="3">
        <v>0</v>
      </c>
      <c r="L547" s="3">
        <v>10</v>
      </c>
      <c r="M547" s="3">
        <v>9</v>
      </c>
      <c r="N547" s="3">
        <v>30</v>
      </c>
      <c r="O547" s="4">
        <v>0.79800000000000004</v>
      </c>
      <c r="P547" s="4">
        <v>0.76923076923076905</v>
      </c>
      <c r="Q547" s="4">
        <v>0.84</v>
      </c>
      <c r="R547" s="4">
        <v>0.80200000000000005</v>
      </c>
      <c r="S547" s="4">
        <v>0.875</v>
      </c>
      <c r="T547" s="4">
        <v>0.82299999999999995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2">
        <v>1.59948758158093</v>
      </c>
      <c r="AB547" s="2">
        <v>1.4663370687934301</v>
      </c>
      <c r="AC547" s="2">
        <v>1.83258146374831</v>
      </c>
      <c r="AD547" s="2">
        <v>1.6194882482876001</v>
      </c>
      <c r="AE547" s="2">
        <v>2.0794415416798402</v>
      </c>
      <c r="AF547" s="2">
        <v>1.73160554640831</v>
      </c>
    </row>
    <row r="548" spans="1:32" x14ac:dyDescent="0.35">
      <c r="A548" s="7">
        <v>222</v>
      </c>
      <c r="B548" s="7">
        <v>20</v>
      </c>
      <c r="C548" s="7">
        <v>1</v>
      </c>
      <c r="D548" s="7">
        <v>0</v>
      </c>
      <c r="E548" s="22" t="str">
        <f t="shared" si="16"/>
        <v>10</v>
      </c>
      <c r="F548" s="4">
        <v>0</v>
      </c>
      <c r="G548" s="24">
        <v>0</v>
      </c>
      <c r="H548" s="4">
        <v>2.3761761109999999</v>
      </c>
      <c r="I548" s="4">
        <v>56.953392557999997</v>
      </c>
      <c r="J548" s="2">
        <f t="shared" si="17"/>
        <v>4.1721414726614538E-2</v>
      </c>
      <c r="K548" s="3">
        <v>1</v>
      </c>
      <c r="L548" s="3">
        <v>6</v>
      </c>
      <c r="M548" s="3">
        <v>9</v>
      </c>
      <c r="N548" s="3">
        <v>33</v>
      </c>
      <c r="O548" s="4">
        <v>0.78500000000000003</v>
      </c>
      <c r="P548" s="4">
        <v>0.78571428571428603</v>
      </c>
      <c r="Q548" s="4">
        <v>0.83099999999999996</v>
      </c>
      <c r="R548" s="4">
        <v>0.77900000000000003</v>
      </c>
      <c r="S548" s="4">
        <v>0.82699999999999996</v>
      </c>
      <c r="T548" s="4">
        <v>0.85399999999999998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2">
        <v>1.5371172508544699</v>
      </c>
      <c r="AB548" s="2">
        <v>1.54044504094715</v>
      </c>
      <c r="AC548" s="2">
        <v>1.77785656405906</v>
      </c>
      <c r="AD548" s="2">
        <v>1.5095925774643799</v>
      </c>
      <c r="AE548" s="2">
        <v>1.75446368448436</v>
      </c>
      <c r="AF548" s="2">
        <v>1.9241486572738</v>
      </c>
    </row>
    <row r="549" spans="1:32" x14ac:dyDescent="0.35">
      <c r="A549" s="7">
        <v>128</v>
      </c>
      <c r="B549" s="7">
        <v>32</v>
      </c>
      <c r="C549" s="7">
        <v>1</v>
      </c>
      <c r="D549" s="7">
        <v>0</v>
      </c>
      <c r="E549" s="22" t="str">
        <f t="shared" si="16"/>
        <v>10</v>
      </c>
      <c r="F549" s="4">
        <v>0</v>
      </c>
      <c r="G549" s="24">
        <v>0</v>
      </c>
      <c r="H549" s="4">
        <v>2.2366975679999999</v>
      </c>
      <c r="I549" s="4">
        <v>50.993070965619999</v>
      </c>
      <c r="J549" s="2">
        <f t="shared" si="17"/>
        <v>4.3862774405330519E-2</v>
      </c>
      <c r="K549" s="3">
        <v>1</v>
      </c>
      <c r="L549" s="3">
        <v>6</v>
      </c>
      <c r="M549" s="3">
        <v>7</v>
      </c>
      <c r="N549" s="3">
        <v>35</v>
      </c>
      <c r="O549" s="4">
        <v>0.82299999999999995</v>
      </c>
      <c r="P549" s="4">
        <v>0.83333333333333304</v>
      </c>
      <c r="Q549" s="4">
        <v>0.84699999999999998</v>
      </c>
      <c r="R549" s="4">
        <v>0.83699999999999997</v>
      </c>
      <c r="S549" s="4">
        <v>0.79</v>
      </c>
      <c r="T549" s="4">
        <v>0.84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2">
        <v>1.73160554640831</v>
      </c>
      <c r="AB549" s="2">
        <v>1.7917594692280601</v>
      </c>
      <c r="AC549" s="2">
        <v>1.8773173575897</v>
      </c>
      <c r="AD549" s="2">
        <v>1.81400507817537</v>
      </c>
      <c r="AE549" s="2">
        <v>1.5606477482646699</v>
      </c>
      <c r="AF549" s="2">
        <v>1.83258146374831</v>
      </c>
    </row>
    <row r="550" spans="1:32" x14ac:dyDescent="0.35">
      <c r="A550" s="7">
        <v>830</v>
      </c>
      <c r="B550" s="7">
        <v>1</v>
      </c>
      <c r="C550" s="7">
        <v>1</v>
      </c>
      <c r="D550" s="7">
        <v>0</v>
      </c>
      <c r="E550" s="22" t="str">
        <f t="shared" si="16"/>
        <v>10</v>
      </c>
      <c r="F550" s="4">
        <v>0</v>
      </c>
      <c r="G550" s="24">
        <v>0</v>
      </c>
      <c r="H550" s="4">
        <v>2.5290775160000001</v>
      </c>
      <c r="I550" s="4">
        <v>55.222562506300001</v>
      </c>
      <c r="J550" s="2">
        <f t="shared" si="17"/>
        <v>4.5797902183758191E-2</v>
      </c>
      <c r="K550" s="3">
        <v>1</v>
      </c>
      <c r="L550" s="3">
        <v>6</v>
      </c>
      <c r="M550" s="3">
        <v>4</v>
      </c>
      <c r="N550" s="3">
        <v>38</v>
      </c>
      <c r="O550" s="4">
        <v>0.871</v>
      </c>
      <c r="P550" s="4">
        <v>0.90476190476190499</v>
      </c>
      <c r="Q550" s="4">
        <v>0.876</v>
      </c>
      <c r="R550" s="4">
        <v>0.90700000000000003</v>
      </c>
      <c r="S550" s="4">
        <v>0.878</v>
      </c>
      <c r="T550" s="4">
        <v>0.89600000000000002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2">
        <v>2.04794287462046</v>
      </c>
      <c r="AB550" s="2">
        <v>2.3513752571634798</v>
      </c>
      <c r="AC550" s="2">
        <v>2.0874737133771002</v>
      </c>
      <c r="AD550" s="2">
        <v>2.3751557858288801</v>
      </c>
      <c r="AE550" s="2">
        <v>2.1037342342488801</v>
      </c>
      <c r="AF550" s="2">
        <v>2.2633643798407599</v>
      </c>
    </row>
    <row r="551" spans="1:32" x14ac:dyDescent="0.35">
      <c r="A551" s="7">
        <v>500</v>
      </c>
      <c r="B551" s="7">
        <v>46</v>
      </c>
      <c r="C551" s="7">
        <v>1</v>
      </c>
      <c r="D551" s="7">
        <v>0</v>
      </c>
      <c r="E551" s="22" t="str">
        <f t="shared" si="16"/>
        <v>10</v>
      </c>
      <c r="F551" s="4">
        <v>0</v>
      </c>
      <c r="G551" s="24">
        <v>0</v>
      </c>
      <c r="H551" s="4">
        <v>2.6867462120000001</v>
      </c>
      <c r="I551" s="4">
        <v>56.853508779000002</v>
      </c>
      <c r="J551" s="2">
        <f t="shared" si="17"/>
        <v>4.7257350860153147E-2</v>
      </c>
      <c r="K551" s="3">
        <v>1</v>
      </c>
      <c r="L551" s="3">
        <v>8</v>
      </c>
      <c r="M551" s="3">
        <v>7</v>
      </c>
      <c r="N551" s="3">
        <v>33</v>
      </c>
      <c r="O551" s="4">
        <v>0.81399999999999995</v>
      </c>
      <c r="P551" s="4">
        <v>0.82499999999999996</v>
      </c>
      <c r="Q551" s="4">
        <v>0.80700000000000005</v>
      </c>
      <c r="R551" s="4">
        <v>0.81899999999999995</v>
      </c>
      <c r="S551" s="4">
        <v>0.81499999999999995</v>
      </c>
      <c r="T551" s="4">
        <v>0.81299999999999994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2">
        <v>1.68200860526894</v>
      </c>
      <c r="AB551" s="2">
        <v>1.7429693050586199</v>
      </c>
      <c r="AC551" s="2">
        <v>1.6450650900772501</v>
      </c>
      <c r="AD551" s="2">
        <v>1.7092582477163101</v>
      </c>
      <c r="AE551" s="2">
        <v>1.68739945390381</v>
      </c>
      <c r="AF551" s="2">
        <v>1.67664666212755</v>
      </c>
    </row>
    <row r="552" spans="1:32" x14ac:dyDescent="0.35">
      <c r="A552" s="7">
        <v>964</v>
      </c>
      <c r="B552" s="7">
        <v>39</v>
      </c>
      <c r="C552" s="7">
        <v>1</v>
      </c>
      <c r="D552" s="7">
        <v>0</v>
      </c>
      <c r="E552" s="22" t="str">
        <f t="shared" si="16"/>
        <v>10</v>
      </c>
      <c r="F552" s="4">
        <v>0</v>
      </c>
      <c r="G552" s="24">
        <v>0</v>
      </c>
      <c r="H552" s="4">
        <v>3.2867556379999998</v>
      </c>
      <c r="I552" s="4">
        <v>69.144597841000007</v>
      </c>
      <c r="J552" s="2">
        <f t="shared" si="17"/>
        <v>4.7534525337149101E-2</v>
      </c>
      <c r="K552" s="3">
        <v>0</v>
      </c>
      <c r="L552" s="3">
        <v>4</v>
      </c>
      <c r="M552" s="3">
        <v>9</v>
      </c>
      <c r="N552" s="3">
        <v>36</v>
      </c>
      <c r="O552" s="4">
        <v>0.79600000000000004</v>
      </c>
      <c r="P552" s="4">
        <v>0.8</v>
      </c>
      <c r="Q552" s="4">
        <v>0.82899999999999996</v>
      </c>
      <c r="R552" s="4">
        <v>0.83299999999999996</v>
      </c>
      <c r="S552" s="4">
        <v>0.873</v>
      </c>
      <c r="T552" s="4">
        <v>0.85099999999999998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2">
        <v>1.5896352851379201</v>
      </c>
      <c r="AB552" s="2">
        <v>1.6094379124341001</v>
      </c>
      <c r="AC552" s="2">
        <v>1.7660917224794801</v>
      </c>
      <c r="AD552" s="2">
        <v>1.78976146656538</v>
      </c>
      <c r="AE552" s="2">
        <v>2.0635681925235501</v>
      </c>
      <c r="AF552" s="2">
        <v>1.9038089730366801</v>
      </c>
    </row>
    <row r="553" spans="1:32" x14ac:dyDescent="0.35">
      <c r="A553" s="7">
        <v>956</v>
      </c>
      <c r="B553" s="7">
        <v>29</v>
      </c>
      <c r="C553" s="7">
        <v>1</v>
      </c>
      <c r="D553" s="7">
        <v>0</v>
      </c>
      <c r="E553" s="22" t="str">
        <f t="shared" si="16"/>
        <v>10</v>
      </c>
      <c r="F553" s="4">
        <v>0</v>
      </c>
      <c r="G553" s="24">
        <v>0</v>
      </c>
      <c r="H553" s="4">
        <v>3.2703337889999999</v>
      </c>
      <c r="I553" s="4">
        <v>63.765774825999998</v>
      </c>
      <c r="J553" s="2">
        <f t="shared" si="17"/>
        <v>5.1286662757943101E-2</v>
      </c>
      <c r="K553" s="3">
        <v>2</v>
      </c>
      <c r="L553" s="3">
        <v>2</v>
      </c>
      <c r="M553" s="3">
        <v>7</v>
      </c>
      <c r="N553" s="3">
        <v>38</v>
      </c>
      <c r="O553" s="4">
        <v>0.81399999999999995</v>
      </c>
      <c r="P553" s="4">
        <v>0.844444444444444</v>
      </c>
      <c r="Q553" s="4">
        <v>0.80300000000000005</v>
      </c>
      <c r="R553" s="4">
        <v>0.84699999999999998</v>
      </c>
      <c r="S553" s="4">
        <v>0.88300000000000001</v>
      </c>
      <c r="T553" s="4">
        <v>0.84199999999999997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2">
        <v>1.68200860526894</v>
      </c>
      <c r="AB553" s="2">
        <v>1.8607523407150099</v>
      </c>
      <c r="AC553" s="2">
        <v>1.6245515502441501</v>
      </c>
      <c r="AD553" s="2">
        <v>1.8773173575897</v>
      </c>
      <c r="AE553" s="2">
        <v>2.1455813441843801</v>
      </c>
      <c r="AF553" s="2">
        <v>1.8451602459551699</v>
      </c>
    </row>
    <row r="554" spans="1:32" x14ac:dyDescent="0.35">
      <c r="A554" s="7">
        <v>684</v>
      </c>
      <c r="B554" s="7">
        <v>49</v>
      </c>
      <c r="C554" s="7">
        <v>1</v>
      </c>
      <c r="D554" s="7">
        <v>0</v>
      </c>
      <c r="E554" s="22" t="str">
        <f t="shared" si="16"/>
        <v>10</v>
      </c>
      <c r="F554" s="4">
        <v>0</v>
      </c>
      <c r="G554" s="24">
        <v>0</v>
      </c>
      <c r="H554" s="4">
        <v>2.9508997589999999</v>
      </c>
      <c r="I554" s="4">
        <v>56.931806835000003</v>
      </c>
      <c r="J554" s="2">
        <f t="shared" si="17"/>
        <v>5.1832181746002015E-2</v>
      </c>
      <c r="K554" s="3">
        <v>2</v>
      </c>
      <c r="L554" s="3">
        <v>9</v>
      </c>
      <c r="M554" s="3">
        <v>6</v>
      </c>
      <c r="N554" s="3">
        <v>32</v>
      </c>
      <c r="O554" s="4">
        <v>0.83699999999999997</v>
      </c>
      <c r="P554" s="4">
        <v>0.84210526315789502</v>
      </c>
      <c r="Q554" s="4">
        <v>0.84</v>
      </c>
      <c r="R554" s="4">
        <v>0.84699999999999998</v>
      </c>
      <c r="S554" s="4">
        <v>0.88</v>
      </c>
      <c r="T554" s="4">
        <v>0.89800000000000002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2">
        <v>1.81400507817537</v>
      </c>
      <c r="AB554" s="2">
        <v>1.84582669049833</v>
      </c>
      <c r="AC554" s="2">
        <v>1.83258146374831</v>
      </c>
      <c r="AD554" s="2">
        <v>1.8773173575897</v>
      </c>
      <c r="AE554" s="2">
        <v>2.1202635362000901</v>
      </c>
      <c r="AF554" s="2">
        <v>2.2827824656978701</v>
      </c>
    </row>
    <row r="555" spans="1:32" x14ac:dyDescent="0.35">
      <c r="A555" s="7">
        <v>108</v>
      </c>
      <c r="B555" s="7">
        <v>7</v>
      </c>
      <c r="C555" s="7">
        <v>1</v>
      </c>
      <c r="D555" s="7">
        <v>0</v>
      </c>
      <c r="E555" s="22" t="str">
        <f t="shared" si="16"/>
        <v>10</v>
      </c>
      <c r="F555" s="4">
        <v>0</v>
      </c>
      <c r="G555" s="24">
        <v>0</v>
      </c>
      <c r="H555" s="4">
        <v>3.7335635269999998</v>
      </c>
      <c r="I555" s="4">
        <v>67.745040050399993</v>
      </c>
      <c r="J555" s="2">
        <f t="shared" si="17"/>
        <v>5.5111983463621193E-2</v>
      </c>
      <c r="K555" s="3">
        <v>1</v>
      </c>
      <c r="L555" s="3">
        <v>11</v>
      </c>
      <c r="M555" s="3">
        <v>3</v>
      </c>
      <c r="N555" s="3">
        <v>34</v>
      </c>
      <c r="O555" s="4">
        <v>0.90100000000000002</v>
      </c>
      <c r="P555" s="4">
        <v>0.91891891891891897</v>
      </c>
      <c r="Q555" s="4">
        <v>0.92800000000000005</v>
      </c>
      <c r="R555" s="4">
        <v>0.93500000000000005</v>
      </c>
      <c r="S555" s="4">
        <v>0.89600000000000002</v>
      </c>
      <c r="T555" s="4">
        <v>0.95299999999999996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2">
        <v>2.3126354288475501</v>
      </c>
      <c r="AB555" s="2">
        <v>2.5123056239761201</v>
      </c>
      <c r="AC555" s="2">
        <v>2.6310891599660802</v>
      </c>
      <c r="AD555" s="2">
        <v>2.7333680090865</v>
      </c>
      <c r="AE555" s="2">
        <v>2.2633643798407599</v>
      </c>
      <c r="AF555" s="2">
        <v>3.0576076772720802</v>
      </c>
    </row>
    <row r="556" spans="1:32" x14ac:dyDescent="0.35">
      <c r="A556" s="7">
        <v>692</v>
      </c>
      <c r="B556" s="7">
        <v>41</v>
      </c>
      <c r="C556" s="7">
        <v>1</v>
      </c>
      <c r="D556" s="7">
        <v>0</v>
      </c>
      <c r="E556" s="22" t="str">
        <f t="shared" si="16"/>
        <v>10</v>
      </c>
      <c r="F556" s="4">
        <v>6.8165000000000003E-2</v>
      </c>
      <c r="G556" s="24">
        <v>0</v>
      </c>
      <c r="H556" s="4">
        <v>2.2796239730000001</v>
      </c>
      <c r="I556" s="4">
        <v>40.445167475600002</v>
      </c>
      <c r="J556" s="2">
        <f t="shared" si="17"/>
        <v>5.6363321387536969E-2</v>
      </c>
      <c r="K556" s="3">
        <v>2</v>
      </c>
      <c r="L556" s="3">
        <v>8</v>
      </c>
      <c r="M556" s="3">
        <v>9</v>
      </c>
      <c r="N556" s="3">
        <v>30</v>
      </c>
      <c r="O556" s="4">
        <v>0.78500000000000003</v>
      </c>
      <c r="P556" s="4">
        <v>0.76923076923076905</v>
      </c>
      <c r="Q556" s="4">
        <v>0.82899999999999996</v>
      </c>
      <c r="R556" s="4">
        <v>0.80600000000000005</v>
      </c>
      <c r="S556" s="4">
        <v>0.874</v>
      </c>
      <c r="T556" s="4">
        <v>0.85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2">
        <v>1.5371172508544699</v>
      </c>
      <c r="AB556" s="2">
        <v>1.4663370687934301</v>
      </c>
      <c r="AC556" s="2">
        <v>1.7660917224794801</v>
      </c>
      <c r="AD556" s="2">
        <v>1.6398971199188099</v>
      </c>
      <c r="AE556" s="2">
        <v>2.0714733720306602</v>
      </c>
      <c r="AF556" s="2">
        <v>1.89711998488588</v>
      </c>
    </row>
    <row r="557" spans="1:32" x14ac:dyDescent="0.35">
      <c r="A557" s="7">
        <v>498</v>
      </c>
      <c r="B557" s="7">
        <v>9</v>
      </c>
      <c r="C557" s="7">
        <v>1</v>
      </c>
      <c r="D557" s="7">
        <v>0</v>
      </c>
      <c r="E557" s="22" t="str">
        <f t="shared" si="16"/>
        <v>10</v>
      </c>
      <c r="F557" s="4">
        <v>0</v>
      </c>
      <c r="G557" s="24">
        <v>0</v>
      </c>
      <c r="H557" s="4">
        <v>3.092349547</v>
      </c>
      <c r="I557" s="4">
        <v>53.319404397600003</v>
      </c>
      <c r="J557" s="2">
        <f t="shared" si="17"/>
        <v>5.7996700862232284E-2</v>
      </c>
      <c r="K557" s="3">
        <v>2</v>
      </c>
      <c r="L557" s="3">
        <v>8</v>
      </c>
      <c r="M557" s="3">
        <v>5</v>
      </c>
      <c r="N557" s="3">
        <v>34</v>
      </c>
      <c r="O557" s="4">
        <v>0.82899999999999996</v>
      </c>
      <c r="P557" s="4">
        <v>0.87179487179487203</v>
      </c>
      <c r="Q557" s="4">
        <v>0.66600000000000004</v>
      </c>
      <c r="R557" s="4">
        <v>0.85699999999999998</v>
      </c>
      <c r="S557" s="4">
        <v>0.78200000000000003</v>
      </c>
      <c r="T557" s="4">
        <v>0.64500000000000002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2">
        <v>1.7660917224794801</v>
      </c>
      <c r="AB557" s="2">
        <v>2.0541237336955498</v>
      </c>
      <c r="AC557" s="2">
        <v>1.09661428600544</v>
      </c>
      <c r="AD557" s="2">
        <v>1.9449106487222301</v>
      </c>
      <c r="AE557" s="2">
        <v>1.52326021619305</v>
      </c>
      <c r="AF557" s="2">
        <v>1.03563748950672</v>
      </c>
    </row>
    <row r="558" spans="1:32" x14ac:dyDescent="0.35">
      <c r="A558" s="7">
        <v>100</v>
      </c>
      <c r="B558" s="7">
        <v>50</v>
      </c>
      <c r="C558" s="7">
        <v>1</v>
      </c>
      <c r="D558" s="7">
        <v>0</v>
      </c>
      <c r="E558" s="22" t="str">
        <f t="shared" si="16"/>
        <v>10</v>
      </c>
      <c r="F558" s="4">
        <v>0</v>
      </c>
      <c r="G558" s="24">
        <v>0</v>
      </c>
      <c r="H558" s="4">
        <v>3.9241093380000001</v>
      </c>
      <c r="I558" s="4">
        <v>63.068232854999998</v>
      </c>
      <c r="J558" s="2">
        <f t="shared" si="17"/>
        <v>6.2220061675454096E-2</v>
      </c>
      <c r="K558" s="3">
        <v>2</v>
      </c>
      <c r="L558" s="3">
        <v>9</v>
      </c>
      <c r="M558" s="3">
        <v>8</v>
      </c>
      <c r="N558" s="3">
        <v>30</v>
      </c>
      <c r="O558" s="4">
        <v>0.78</v>
      </c>
      <c r="P558" s="4">
        <v>0.78947368421052599</v>
      </c>
      <c r="Q558" s="4">
        <v>0.92600000000000005</v>
      </c>
      <c r="R558" s="4">
        <v>0.88900000000000001</v>
      </c>
      <c r="S558" s="4">
        <v>0.873</v>
      </c>
      <c r="T558" s="4">
        <v>0.97199999999999998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2">
        <v>1.51412773262978</v>
      </c>
      <c r="AB558" s="2">
        <v>1.5581446180465499</v>
      </c>
      <c r="AC558" s="2">
        <v>2.6036901857779702</v>
      </c>
      <c r="AD558" s="2">
        <v>2.1982250776697998</v>
      </c>
      <c r="AE558" s="2">
        <v>2.0635681925235501</v>
      </c>
      <c r="AF558" s="2">
        <v>3.5755507688069299</v>
      </c>
    </row>
    <row r="559" spans="1:32" x14ac:dyDescent="0.35">
      <c r="A559" s="7">
        <v>246</v>
      </c>
      <c r="B559" s="7">
        <v>28</v>
      </c>
      <c r="C559" s="7">
        <v>1</v>
      </c>
      <c r="D559" s="7">
        <v>0</v>
      </c>
      <c r="E559" s="22" t="str">
        <f t="shared" si="16"/>
        <v>10</v>
      </c>
      <c r="F559" s="4">
        <v>0</v>
      </c>
      <c r="G559" s="24">
        <v>0</v>
      </c>
      <c r="H559" s="4">
        <v>3.5533507310000001</v>
      </c>
      <c r="I559" s="4">
        <v>53.5993892356</v>
      </c>
      <c r="J559" s="2">
        <f t="shared" si="17"/>
        <v>6.6294612339349412E-2</v>
      </c>
      <c r="K559" s="3">
        <v>2</v>
      </c>
      <c r="L559" s="3">
        <v>8</v>
      </c>
      <c r="M559" s="3">
        <v>10</v>
      </c>
      <c r="N559" s="3">
        <v>29</v>
      </c>
      <c r="O559" s="4">
        <v>0.748</v>
      </c>
      <c r="P559" s="4">
        <v>0.74358974358974395</v>
      </c>
      <c r="Q559" s="4">
        <v>0.72399999999999998</v>
      </c>
      <c r="R559" s="4">
        <v>0.71799999999999997</v>
      </c>
      <c r="S559" s="4">
        <v>0.74399999999999999</v>
      </c>
      <c r="T559" s="4">
        <v>0.70699999999999996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2">
        <v>1.3783261914707099</v>
      </c>
      <c r="AB559" s="2">
        <v>1.3609765531356</v>
      </c>
      <c r="AC559" s="2">
        <v>1.2873544132649899</v>
      </c>
      <c r="AD559" s="2">
        <v>1.2658482080440201</v>
      </c>
      <c r="AE559" s="2">
        <v>1.3625778345025701</v>
      </c>
      <c r="AF559" s="2">
        <v>1.22758266996507</v>
      </c>
    </row>
    <row r="560" spans="1:32" x14ac:dyDescent="0.35">
      <c r="A560" s="7">
        <v>672</v>
      </c>
      <c r="B560" s="7">
        <v>9</v>
      </c>
      <c r="C560" s="7">
        <v>1</v>
      </c>
      <c r="D560" s="7">
        <v>0</v>
      </c>
      <c r="E560" s="22" t="str">
        <f t="shared" si="16"/>
        <v>10</v>
      </c>
      <c r="F560" s="4">
        <v>0</v>
      </c>
      <c r="G560" s="24">
        <v>0</v>
      </c>
      <c r="H560" s="4">
        <v>3.2400722449999999</v>
      </c>
      <c r="I560" s="4">
        <v>48.526198632899998</v>
      </c>
      <c r="J560" s="2">
        <f t="shared" si="17"/>
        <v>6.6769545859363524E-2</v>
      </c>
      <c r="K560" s="3">
        <v>1</v>
      </c>
      <c r="L560" s="3">
        <v>4</v>
      </c>
      <c r="M560" s="3">
        <v>11</v>
      </c>
      <c r="N560" s="3">
        <v>33</v>
      </c>
      <c r="O560" s="4">
        <v>0.72599999999999998</v>
      </c>
      <c r="P560" s="4">
        <v>0.75</v>
      </c>
      <c r="Q560" s="4">
        <v>0.76600000000000001</v>
      </c>
      <c r="R560" s="4">
        <v>0.76700000000000002</v>
      </c>
      <c r="S560" s="4">
        <v>0.80100000000000005</v>
      </c>
      <c r="T560" s="4">
        <v>0.80300000000000005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2">
        <v>1.2946271725940699</v>
      </c>
      <c r="AB560" s="2">
        <v>1.3862943611198899</v>
      </c>
      <c r="AC560" s="2">
        <v>1.45243416362444</v>
      </c>
      <c r="AD560" s="2">
        <v>1.45671682541644</v>
      </c>
      <c r="AE560" s="2">
        <v>1.6144504542576401</v>
      </c>
      <c r="AF560" s="2">
        <v>1.6245515502441501</v>
      </c>
    </row>
    <row r="561" spans="1:32" x14ac:dyDescent="0.35">
      <c r="A561" s="7">
        <v>368</v>
      </c>
      <c r="B561" s="7">
        <v>27</v>
      </c>
      <c r="C561" s="7">
        <v>1</v>
      </c>
      <c r="D561" s="7">
        <v>0</v>
      </c>
      <c r="E561" s="22" t="str">
        <f t="shared" si="16"/>
        <v>10</v>
      </c>
      <c r="F561" s="4">
        <v>0</v>
      </c>
      <c r="G561" s="24">
        <v>0</v>
      </c>
      <c r="H561" s="4">
        <v>3.2824634160000001</v>
      </c>
      <c r="I561" s="4">
        <v>47.865114361000003</v>
      </c>
      <c r="J561" s="2">
        <f t="shared" si="17"/>
        <v>6.8577364951926595E-2</v>
      </c>
      <c r="K561" s="3">
        <v>2</v>
      </c>
      <c r="L561" s="3">
        <v>12</v>
      </c>
      <c r="M561" s="3">
        <v>6</v>
      </c>
      <c r="N561" s="3">
        <v>29</v>
      </c>
      <c r="O561" s="4">
        <v>0.83599999999999997</v>
      </c>
      <c r="P561" s="4">
        <v>0.82857142857142896</v>
      </c>
      <c r="Q561" s="4">
        <v>0.83299999999999996</v>
      </c>
      <c r="R561" s="4">
        <v>0.82699999999999996</v>
      </c>
      <c r="S561" s="4">
        <v>0.84899999999999998</v>
      </c>
      <c r="T561" s="4">
        <v>0.84699999999999998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2">
        <v>1.8078888511579401</v>
      </c>
      <c r="AB561" s="2">
        <v>1.7635885922613601</v>
      </c>
      <c r="AC561" s="2">
        <v>1.78976146656538</v>
      </c>
      <c r="AD561" s="2">
        <v>1.75446368448436</v>
      </c>
      <c r="AE561" s="2">
        <v>1.8904754421672101</v>
      </c>
      <c r="AF561" s="2">
        <v>1.8773173575897</v>
      </c>
    </row>
    <row r="562" spans="1:32" x14ac:dyDescent="0.35">
      <c r="A562" s="7">
        <v>312</v>
      </c>
      <c r="B562" s="7">
        <v>16</v>
      </c>
      <c r="C562" s="7">
        <v>1</v>
      </c>
      <c r="D562" s="7">
        <v>0</v>
      </c>
      <c r="E562" s="22" t="str">
        <f t="shared" si="16"/>
        <v>10</v>
      </c>
      <c r="F562" s="4">
        <v>0.27010099999999998</v>
      </c>
      <c r="G562" s="24">
        <v>0</v>
      </c>
      <c r="H562" s="4">
        <v>5.1778808270000001</v>
      </c>
      <c r="I562" s="4">
        <v>68.201090163999993</v>
      </c>
      <c r="J562" s="2">
        <f t="shared" si="17"/>
        <v>7.5920792681597765E-2</v>
      </c>
      <c r="K562" s="3">
        <v>3</v>
      </c>
      <c r="L562" s="3">
        <v>7</v>
      </c>
      <c r="M562" s="3">
        <v>7</v>
      </c>
      <c r="N562" s="3">
        <v>32</v>
      </c>
      <c r="O562" s="4">
        <v>0.79300000000000004</v>
      </c>
      <c r="P562" s="4">
        <v>0.82051282051282004</v>
      </c>
      <c r="Q562" s="4">
        <v>0.77600000000000002</v>
      </c>
      <c r="R562" s="4">
        <v>0.82199999999999995</v>
      </c>
      <c r="S562" s="4">
        <v>0.83599999999999997</v>
      </c>
      <c r="T562" s="4">
        <v>0.82899999999999996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2">
        <v>1.57503648571677</v>
      </c>
      <c r="AB562" s="2">
        <v>1.71765149707433</v>
      </c>
      <c r="AC562" s="2">
        <v>1.4961092271270999</v>
      </c>
      <c r="AD562" s="2">
        <v>1.72597172869005</v>
      </c>
      <c r="AE562" s="2">
        <v>1.8078888511579401</v>
      </c>
      <c r="AF562" s="2">
        <v>1.7660917224794801</v>
      </c>
    </row>
    <row r="563" spans="1:32" x14ac:dyDescent="0.35">
      <c r="A563" s="7">
        <v>458</v>
      </c>
      <c r="B563" s="7">
        <v>49</v>
      </c>
      <c r="C563" s="7">
        <v>1</v>
      </c>
      <c r="D563" s="7">
        <v>0</v>
      </c>
      <c r="E563" s="22" t="str">
        <f t="shared" si="16"/>
        <v>10</v>
      </c>
      <c r="F563" s="4">
        <v>0</v>
      </c>
      <c r="G563" s="24">
        <v>0</v>
      </c>
      <c r="H563" s="4">
        <v>3.7320227240000001</v>
      </c>
      <c r="I563" s="4">
        <v>42.346670534269997</v>
      </c>
      <c r="J563" s="2">
        <f t="shared" si="17"/>
        <v>8.8130251491195202E-2</v>
      </c>
      <c r="K563" s="3">
        <v>1</v>
      </c>
      <c r="L563" s="3">
        <v>6</v>
      </c>
      <c r="M563" s="3">
        <v>6</v>
      </c>
      <c r="N563" s="3">
        <v>36</v>
      </c>
      <c r="O563" s="4">
        <v>0.84099999999999997</v>
      </c>
      <c r="P563" s="4">
        <v>0.85714285714285698</v>
      </c>
      <c r="Q563" s="4">
        <v>0.96699999999999997</v>
      </c>
      <c r="R563" s="4">
        <v>0.92200000000000004</v>
      </c>
      <c r="S563" s="4">
        <v>0.94699999999999995</v>
      </c>
      <c r="T563" s="4">
        <v>0.99299999999999999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2">
        <v>1.83885107676191</v>
      </c>
      <c r="AB563" s="2">
        <v>1.9459101490553099</v>
      </c>
      <c r="AC563" s="2">
        <v>3.4112477175156601</v>
      </c>
      <c r="AD563" s="2">
        <v>2.55104645229255</v>
      </c>
      <c r="AE563" s="2">
        <v>2.93746336543001</v>
      </c>
      <c r="AF563" s="2">
        <v>4.9618451299268198</v>
      </c>
    </row>
    <row r="564" spans="1:32" x14ac:dyDescent="0.35">
      <c r="A564" s="7">
        <v>898</v>
      </c>
      <c r="B564" s="7">
        <v>48</v>
      </c>
      <c r="C564" s="7">
        <v>1</v>
      </c>
      <c r="D564" s="7">
        <v>0</v>
      </c>
      <c r="E564" s="22" t="str">
        <f t="shared" si="16"/>
        <v>10</v>
      </c>
      <c r="F564" s="4">
        <v>0</v>
      </c>
      <c r="G564" s="24">
        <v>0</v>
      </c>
      <c r="H564" s="4">
        <v>5.0329429799999996</v>
      </c>
      <c r="I564" s="4">
        <v>55.789743698000002</v>
      </c>
      <c r="J564" s="2">
        <f t="shared" si="17"/>
        <v>9.0212692269106526E-2</v>
      </c>
      <c r="K564" s="3">
        <v>1</v>
      </c>
      <c r="L564" s="3">
        <v>9</v>
      </c>
      <c r="M564" s="3">
        <v>6</v>
      </c>
      <c r="N564" s="3">
        <v>33</v>
      </c>
      <c r="O564" s="4">
        <v>0.85099999999999998</v>
      </c>
      <c r="P564" s="4">
        <v>0.84615384615384603</v>
      </c>
      <c r="Q564" s="4">
        <v>0.84499999999999997</v>
      </c>
      <c r="R564" s="4">
        <v>0.85099999999999998</v>
      </c>
      <c r="S564" s="4">
        <v>0.83499999999999996</v>
      </c>
      <c r="T564" s="4">
        <v>0.82399999999999995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2">
        <v>1.9038089730366801</v>
      </c>
      <c r="AB564" s="2">
        <v>1.87180217690159</v>
      </c>
      <c r="AC564" s="2">
        <v>1.86433016206289</v>
      </c>
      <c r="AD564" s="2">
        <v>1.9038089730366801</v>
      </c>
      <c r="AE564" s="2">
        <v>1.8018098050815601</v>
      </c>
      <c r="AF564" s="2">
        <v>1.7372712839439901</v>
      </c>
    </row>
    <row r="565" spans="1:32" x14ac:dyDescent="0.35">
      <c r="A565" s="7">
        <v>654</v>
      </c>
      <c r="B565" s="7">
        <v>20</v>
      </c>
      <c r="C565" s="7">
        <v>1</v>
      </c>
      <c r="D565" s="7">
        <v>0</v>
      </c>
      <c r="E565" s="22" t="str">
        <f t="shared" si="16"/>
        <v>10</v>
      </c>
      <c r="F565" s="4">
        <v>0</v>
      </c>
      <c r="G565" s="24">
        <v>0</v>
      </c>
      <c r="H565" s="4">
        <v>3.984604112</v>
      </c>
      <c r="I565" s="4">
        <v>43.540391814800003</v>
      </c>
      <c r="J565" s="2">
        <f t="shared" si="17"/>
        <v>9.1515118397386033E-2</v>
      </c>
      <c r="K565" s="3">
        <v>3</v>
      </c>
      <c r="L565" s="3">
        <v>3</v>
      </c>
      <c r="M565" s="3">
        <v>7</v>
      </c>
      <c r="N565" s="3">
        <v>36</v>
      </c>
      <c r="O565" s="4">
        <v>0.75800000000000001</v>
      </c>
      <c r="P565" s="4">
        <v>0.837209302325581</v>
      </c>
      <c r="Q565" s="4">
        <v>0.79</v>
      </c>
      <c r="R565" s="4">
        <v>0.83</v>
      </c>
      <c r="S565" s="4">
        <v>0.84</v>
      </c>
      <c r="T565" s="4">
        <v>0.85399999999999998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2">
        <v>1.4188175528254501</v>
      </c>
      <c r="AB565" s="2">
        <v>1.81528996663825</v>
      </c>
      <c r="AC565" s="2">
        <v>1.5606477482646699</v>
      </c>
      <c r="AD565" s="2">
        <v>1.7719568419318701</v>
      </c>
      <c r="AE565" s="2">
        <v>1.83258146374831</v>
      </c>
      <c r="AF565" s="2">
        <v>1.9241486572738</v>
      </c>
    </row>
    <row r="566" spans="1:32" x14ac:dyDescent="0.35">
      <c r="A566" s="7">
        <v>42</v>
      </c>
      <c r="B566" s="7">
        <v>24</v>
      </c>
      <c r="C566" s="7">
        <v>1</v>
      </c>
      <c r="D566" s="7">
        <v>0</v>
      </c>
      <c r="E566" s="22" t="str">
        <f t="shared" si="16"/>
        <v>10</v>
      </c>
      <c r="F566" s="4">
        <v>0</v>
      </c>
      <c r="G566" s="24">
        <v>0</v>
      </c>
      <c r="H566" s="4">
        <v>5.5349753679999996</v>
      </c>
      <c r="I566" s="4">
        <v>60.293226269999998</v>
      </c>
      <c r="J566" s="2">
        <f t="shared" si="17"/>
        <v>9.180094863747619E-2</v>
      </c>
      <c r="K566" s="3">
        <v>2</v>
      </c>
      <c r="L566" s="3">
        <v>4</v>
      </c>
      <c r="M566" s="3">
        <v>4</v>
      </c>
      <c r="N566" s="3">
        <v>39</v>
      </c>
      <c r="O566" s="4">
        <v>0.85499999999999998</v>
      </c>
      <c r="P566" s="4">
        <v>0.90697674418604601</v>
      </c>
      <c r="Q566" s="4">
        <v>0.86799999999999999</v>
      </c>
      <c r="R566" s="4">
        <v>0.90200000000000002</v>
      </c>
      <c r="S566" s="4">
        <v>0.85199999999999998</v>
      </c>
      <c r="T566" s="4">
        <v>0.89200000000000002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2">
        <v>1.9310215365615599</v>
      </c>
      <c r="AB566" s="2">
        <v>2.3749057545736698</v>
      </c>
      <c r="AC566" s="2">
        <v>2.0249533563957698</v>
      </c>
      <c r="AD566" s="2">
        <v>2.3227878003115698</v>
      </c>
      <c r="AE566" s="2">
        <v>1.9105430052180199</v>
      </c>
      <c r="AF566" s="2">
        <v>2.22562405185792</v>
      </c>
    </row>
    <row r="567" spans="1:32" x14ac:dyDescent="0.35">
      <c r="A567" s="7">
        <v>910</v>
      </c>
      <c r="B567" s="7">
        <v>33</v>
      </c>
      <c r="C567" s="7">
        <v>1</v>
      </c>
      <c r="D567" s="7">
        <v>0</v>
      </c>
      <c r="E567" s="22" t="str">
        <f t="shared" si="16"/>
        <v>10</v>
      </c>
      <c r="F567" s="4">
        <v>0</v>
      </c>
      <c r="G567" s="24">
        <v>0</v>
      </c>
      <c r="H567" s="4">
        <v>4.7349272579999999</v>
      </c>
      <c r="I567" s="4">
        <v>46.608963011100002</v>
      </c>
      <c r="J567" s="2">
        <f t="shared" si="17"/>
        <v>0.10158834164305199</v>
      </c>
      <c r="K567" s="3">
        <v>0</v>
      </c>
      <c r="L567" s="3">
        <v>7</v>
      </c>
      <c r="M567" s="3">
        <v>4</v>
      </c>
      <c r="N567" s="3">
        <v>38</v>
      </c>
      <c r="O567" s="4">
        <v>0.90500000000000003</v>
      </c>
      <c r="P567" s="4">
        <v>0.90476190476190499</v>
      </c>
      <c r="Q567" s="4">
        <v>0.91500000000000004</v>
      </c>
      <c r="R567" s="4">
        <v>0.88200000000000001</v>
      </c>
      <c r="S567" s="4">
        <v>0.89800000000000002</v>
      </c>
      <c r="T567" s="4">
        <v>0.86799999999999999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2">
        <v>2.3538783873816</v>
      </c>
      <c r="AB567" s="2">
        <v>2.3513752571634798</v>
      </c>
      <c r="AC567" s="2">
        <v>2.4651040224918201</v>
      </c>
      <c r="AD567" s="2">
        <v>2.1370706545164699</v>
      </c>
      <c r="AE567" s="2">
        <v>2.2827824656978701</v>
      </c>
      <c r="AF567" s="2">
        <v>2.0249533563957698</v>
      </c>
    </row>
    <row r="568" spans="1:32" x14ac:dyDescent="0.35">
      <c r="A568" s="7">
        <v>272</v>
      </c>
      <c r="B568" s="7">
        <v>15</v>
      </c>
      <c r="C568" s="7">
        <v>1</v>
      </c>
      <c r="D568" s="7">
        <v>0</v>
      </c>
      <c r="E568" s="22" t="str">
        <f t="shared" si="16"/>
        <v>10</v>
      </c>
      <c r="F568" s="4">
        <v>0</v>
      </c>
      <c r="G568" s="24">
        <v>0</v>
      </c>
      <c r="H568" s="4">
        <v>5.0842045090000001</v>
      </c>
      <c r="I568" s="4">
        <v>48.471212342000001</v>
      </c>
      <c r="J568" s="2">
        <f t="shared" si="17"/>
        <v>0.1048912181755885</v>
      </c>
      <c r="K568" s="3">
        <v>1</v>
      </c>
      <c r="L568" s="3">
        <v>11</v>
      </c>
      <c r="M568" s="3">
        <v>6</v>
      </c>
      <c r="N568" s="3">
        <v>31</v>
      </c>
      <c r="O568" s="4">
        <v>0.84699999999999998</v>
      </c>
      <c r="P568" s="4">
        <v>0.83783783783783805</v>
      </c>
      <c r="Q568" s="4">
        <v>0.84599999999999997</v>
      </c>
      <c r="R568" s="4">
        <v>0.82099999999999995</v>
      </c>
      <c r="S568" s="4">
        <v>0.81499999999999995</v>
      </c>
      <c r="T568" s="4">
        <v>0.81799999999999995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2">
        <v>1.8773173575897</v>
      </c>
      <c r="AB568" s="2">
        <v>1.8191584434161701</v>
      </c>
      <c r="AC568" s="2">
        <v>1.87080267656851</v>
      </c>
      <c r="AD568" s="2">
        <v>1.7203694731413799</v>
      </c>
      <c r="AE568" s="2">
        <v>1.68739945390381</v>
      </c>
      <c r="AF568" s="2">
        <v>1.7037485919053399</v>
      </c>
    </row>
    <row r="569" spans="1:32" x14ac:dyDescent="0.35">
      <c r="A569" s="7">
        <v>892</v>
      </c>
      <c r="B569" s="7">
        <v>31</v>
      </c>
      <c r="C569" s="7">
        <v>1</v>
      </c>
      <c r="D569" s="7">
        <v>0</v>
      </c>
      <c r="E569" s="22" t="str">
        <f t="shared" si="16"/>
        <v>10</v>
      </c>
      <c r="F569" s="4">
        <v>0.249476</v>
      </c>
      <c r="G569" s="24">
        <v>0</v>
      </c>
      <c r="H569" s="4">
        <v>6.3390476429999998</v>
      </c>
      <c r="I569" s="4">
        <v>58.937247920099999</v>
      </c>
      <c r="J569" s="2">
        <f t="shared" si="17"/>
        <v>0.10755588132641881</v>
      </c>
      <c r="K569" s="3">
        <v>3</v>
      </c>
      <c r="L569" s="3">
        <v>3</v>
      </c>
      <c r="M569" s="3">
        <v>9</v>
      </c>
      <c r="N569" s="3">
        <v>34</v>
      </c>
      <c r="O569" s="4">
        <v>0.76900000000000002</v>
      </c>
      <c r="P569" s="4">
        <v>0.79069767441860495</v>
      </c>
      <c r="Q569" s="4">
        <v>0.752</v>
      </c>
      <c r="R569" s="4">
        <v>0.79200000000000004</v>
      </c>
      <c r="S569" s="4">
        <v>0.82599999999999996</v>
      </c>
      <c r="T569" s="4">
        <v>0.80800000000000005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2">
        <v>1.46533756846034</v>
      </c>
      <c r="AB569" s="2">
        <v>1.5639755383573399</v>
      </c>
      <c r="AC569" s="2">
        <v>1.3943265328171499</v>
      </c>
      <c r="AD569" s="2">
        <v>1.57021719928082</v>
      </c>
      <c r="AE569" s="2">
        <v>1.7486999797676099</v>
      </c>
      <c r="AF569" s="2">
        <v>1.65025990695436</v>
      </c>
    </row>
    <row r="570" spans="1:32" x14ac:dyDescent="0.35">
      <c r="A570" s="7">
        <v>36</v>
      </c>
      <c r="B570" s="7">
        <v>24</v>
      </c>
      <c r="C570" s="7">
        <v>1</v>
      </c>
      <c r="D570" s="7">
        <v>0</v>
      </c>
      <c r="E570" s="22" t="str">
        <f t="shared" si="16"/>
        <v>10</v>
      </c>
      <c r="F570" s="4">
        <v>0</v>
      </c>
      <c r="G570" s="24">
        <v>0</v>
      </c>
      <c r="H570" s="4">
        <v>6.0935737230000004</v>
      </c>
      <c r="I570" s="4">
        <v>55.6209872827</v>
      </c>
      <c r="J570" s="2">
        <f t="shared" si="17"/>
        <v>0.10955529595382257</v>
      </c>
      <c r="K570" s="3">
        <v>1</v>
      </c>
      <c r="L570" s="3">
        <v>5</v>
      </c>
      <c r="M570" s="3">
        <v>4</v>
      </c>
      <c r="N570" s="3">
        <v>39</v>
      </c>
      <c r="O570" s="4">
        <v>0.88600000000000001</v>
      </c>
      <c r="P570" s="4">
        <v>0.90697674418604601</v>
      </c>
      <c r="Q570" s="4">
        <v>0.89100000000000001</v>
      </c>
      <c r="R570" s="4">
        <v>0.92200000000000004</v>
      </c>
      <c r="S570" s="4">
        <v>0.88900000000000001</v>
      </c>
      <c r="T570" s="4">
        <v>0.89400000000000002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2">
        <v>2.1715568305876398</v>
      </c>
      <c r="AB570" s="2">
        <v>2.3749057545736698</v>
      </c>
      <c r="AC570" s="2">
        <v>2.2164073967529898</v>
      </c>
      <c r="AD570" s="2">
        <v>2.55104645229255</v>
      </c>
      <c r="AE570" s="2">
        <v>2.1982250776697998</v>
      </c>
      <c r="AF570" s="2">
        <v>2.2443161848700699</v>
      </c>
    </row>
    <row r="571" spans="1:32" x14ac:dyDescent="0.35">
      <c r="A571" s="7">
        <v>276</v>
      </c>
      <c r="B571" s="7">
        <v>43</v>
      </c>
      <c r="C571" s="7">
        <v>1</v>
      </c>
      <c r="D571" s="7">
        <v>0</v>
      </c>
      <c r="E571" s="22" t="str">
        <f t="shared" si="16"/>
        <v>10</v>
      </c>
      <c r="F571" s="4">
        <v>0.36422599999999999</v>
      </c>
      <c r="G571" s="24">
        <v>0</v>
      </c>
      <c r="H571" s="4">
        <v>5.9758663670000001</v>
      </c>
      <c r="I571" s="4">
        <v>53.7659258005</v>
      </c>
      <c r="J571" s="2">
        <f t="shared" si="17"/>
        <v>0.11114597727143438</v>
      </c>
      <c r="K571" s="3">
        <v>1</v>
      </c>
      <c r="L571" s="3">
        <v>6</v>
      </c>
      <c r="M571" s="3">
        <v>6</v>
      </c>
      <c r="N571" s="3">
        <v>36</v>
      </c>
      <c r="O571" s="4">
        <v>0.83799999999999997</v>
      </c>
      <c r="P571" s="4">
        <v>0.85714285714285698</v>
      </c>
      <c r="Q571" s="4">
        <v>0.84599999999999997</v>
      </c>
      <c r="R571" s="4">
        <v>0.85</v>
      </c>
      <c r="S571" s="4">
        <v>0.752</v>
      </c>
      <c r="T571" s="4">
        <v>0.84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2">
        <v>1.8201589437497501</v>
      </c>
      <c r="AB571" s="2">
        <v>1.9459101490553099</v>
      </c>
      <c r="AC571" s="2">
        <v>1.87080267656851</v>
      </c>
      <c r="AD571" s="2">
        <v>1.89711998488588</v>
      </c>
      <c r="AE571" s="2">
        <v>1.3943265328171499</v>
      </c>
      <c r="AF571" s="2">
        <v>1.83258146374831</v>
      </c>
    </row>
    <row r="572" spans="1:32" x14ac:dyDescent="0.35">
      <c r="A572" s="7">
        <v>690</v>
      </c>
      <c r="B572" s="7">
        <v>11</v>
      </c>
      <c r="C572" s="7">
        <v>1</v>
      </c>
      <c r="D572" s="7">
        <v>0</v>
      </c>
      <c r="E572" s="22" t="str">
        <f t="shared" si="16"/>
        <v>10</v>
      </c>
      <c r="F572" s="4">
        <v>0</v>
      </c>
      <c r="G572" s="24">
        <v>0</v>
      </c>
      <c r="H572" s="4">
        <v>6.1293534359999997</v>
      </c>
      <c r="I572" s="4">
        <v>51.782590246399998</v>
      </c>
      <c r="J572" s="2">
        <f t="shared" si="17"/>
        <v>0.11836706906383698</v>
      </c>
      <c r="K572" s="3">
        <v>2</v>
      </c>
      <c r="L572" s="3">
        <v>8</v>
      </c>
      <c r="M572" s="3">
        <v>9</v>
      </c>
      <c r="N572" s="3">
        <v>30</v>
      </c>
      <c r="O572" s="4">
        <v>0.76</v>
      </c>
      <c r="P572" s="4">
        <v>0.76923076923076905</v>
      </c>
      <c r="Q572" s="4">
        <v>0.79300000000000004</v>
      </c>
      <c r="R572" s="4">
        <v>0.79900000000000004</v>
      </c>
      <c r="S572" s="4">
        <v>0.81499999999999995</v>
      </c>
      <c r="T572" s="4">
        <v>0.80800000000000005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2">
        <v>1.42711635564015</v>
      </c>
      <c r="AB572" s="2">
        <v>1.4663370687934301</v>
      </c>
      <c r="AC572" s="2">
        <v>1.57503648571677</v>
      </c>
      <c r="AD572" s="2">
        <v>1.60445037092306</v>
      </c>
      <c r="AE572" s="2">
        <v>1.68739945390381</v>
      </c>
      <c r="AF572" s="2">
        <v>1.65025990695436</v>
      </c>
    </row>
    <row r="573" spans="1:32" x14ac:dyDescent="0.35">
      <c r="A573" s="7">
        <v>932</v>
      </c>
      <c r="B573" s="7">
        <v>6</v>
      </c>
      <c r="C573" s="7">
        <v>1</v>
      </c>
      <c r="D573" s="7">
        <v>0</v>
      </c>
      <c r="E573" s="22" t="str">
        <f t="shared" si="16"/>
        <v>10</v>
      </c>
      <c r="F573" s="4">
        <v>0</v>
      </c>
      <c r="G573" s="24">
        <v>0</v>
      </c>
      <c r="H573" s="4">
        <v>4.796605263</v>
      </c>
      <c r="I573" s="4">
        <v>39.701222655000002</v>
      </c>
      <c r="J573" s="2">
        <f t="shared" si="17"/>
        <v>0.12081757039782028</v>
      </c>
      <c r="K573" s="3">
        <v>2</v>
      </c>
      <c r="L573" s="3">
        <v>6</v>
      </c>
      <c r="M573" s="3">
        <v>8</v>
      </c>
      <c r="N573" s="3">
        <v>33</v>
      </c>
      <c r="O573" s="4">
        <v>0.77600000000000002</v>
      </c>
      <c r="P573" s="4">
        <v>0.80487804878048796</v>
      </c>
      <c r="Q573" s="4">
        <v>0.77800000000000002</v>
      </c>
      <c r="R573" s="4">
        <v>0.80100000000000005</v>
      </c>
      <c r="S573" s="4">
        <v>0.82399999999999995</v>
      </c>
      <c r="T573" s="4">
        <v>0.82899999999999996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2">
        <v>1.4961092271270999</v>
      </c>
      <c r="AB573" s="2">
        <v>1.63413052502447</v>
      </c>
      <c r="AC573" s="2">
        <v>1.50507789710986</v>
      </c>
      <c r="AD573" s="2">
        <v>1.6144504542576401</v>
      </c>
      <c r="AE573" s="2">
        <v>1.7372712839439901</v>
      </c>
      <c r="AF573" s="2">
        <v>1.7660917224794801</v>
      </c>
    </row>
    <row r="574" spans="1:32" x14ac:dyDescent="0.35">
      <c r="A574" s="7">
        <v>784</v>
      </c>
      <c r="B574" s="7">
        <v>41</v>
      </c>
      <c r="C574" s="7">
        <v>1</v>
      </c>
      <c r="D574" s="7">
        <v>0</v>
      </c>
      <c r="E574" s="22" t="str">
        <f t="shared" si="16"/>
        <v>10</v>
      </c>
      <c r="F574" s="4">
        <v>0</v>
      </c>
      <c r="G574" s="24">
        <v>0</v>
      </c>
      <c r="H574" s="4">
        <v>5.2821860420000002</v>
      </c>
      <c r="I574" s="4">
        <v>43.615744379600002</v>
      </c>
      <c r="J574" s="2">
        <f t="shared" si="17"/>
        <v>0.12110732298932377</v>
      </c>
      <c r="K574" s="3">
        <v>1</v>
      </c>
      <c r="L574" s="3">
        <v>13</v>
      </c>
      <c r="M574" s="3">
        <v>11</v>
      </c>
      <c r="N574" s="3">
        <v>24</v>
      </c>
      <c r="O574" s="4">
        <v>0.76700000000000002</v>
      </c>
      <c r="P574" s="4">
        <v>0.68571428571428605</v>
      </c>
      <c r="Q574" s="4">
        <v>0.77100000000000002</v>
      </c>
      <c r="R574" s="4">
        <v>0.72499999999999998</v>
      </c>
      <c r="S574" s="4">
        <v>0.78</v>
      </c>
      <c r="T574" s="4">
        <v>0.69499999999999995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2">
        <v>1.45671682541644</v>
      </c>
      <c r="AB574" s="2">
        <v>1.15745278869104</v>
      </c>
      <c r="AC574" s="2">
        <v>1.4740332754279</v>
      </c>
      <c r="AD574" s="2">
        <v>1.29098418131557</v>
      </c>
      <c r="AE574" s="2">
        <v>1.51412773262978</v>
      </c>
      <c r="AF574" s="2">
        <v>1.1874435023747301</v>
      </c>
    </row>
    <row r="575" spans="1:32" x14ac:dyDescent="0.35">
      <c r="A575" s="7">
        <v>132</v>
      </c>
      <c r="B575" s="7">
        <v>45</v>
      </c>
      <c r="C575" s="7">
        <v>1</v>
      </c>
      <c r="D575" s="7">
        <v>0</v>
      </c>
      <c r="E575" s="22" t="str">
        <f t="shared" si="16"/>
        <v>10</v>
      </c>
      <c r="F575" s="4">
        <v>4.8789999999999997E-3</v>
      </c>
      <c r="G575" s="24">
        <v>0</v>
      </c>
      <c r="H575" s="4">
        <v>6.9770170250000003</v>
      </c>
      <c r="I575" s="4">
        <v>54.592022069999999</v>
      </c>
      <c r="J575" s="2">
        <f t="shared" si="17"/>
        <v>0.12780286863259616</v>
      </c>
      <c r="K575" s="3">
        <v>2</v>
      </c>
      <c r="L575" s="3">
        <v>11</v>
      </c>
      <c r="M575" s="3">
        <v>8</v>
      </c>
      <c r="N575" s="3">
        <v>28</v>
      </c>
      <c r="O575" s="4">
        <v>0.8</v>
      </c>
      <c r="P575" s="4">
        <v>0.77777777777777801</v>
      </c>
      <c r="Q575" s="4">
        <v>0.81299999999999994</v>
      </c>
      <c r="R575" s="4">
        <v>0.78700000000000003</v>
      </c>
      <c r="S575" s="4">
        <v>0.79500000000000004</v>
      </c>
      <c r="T575" s="4">
        <v>0.78700000000000003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2">
        <v>1.6094379124341001</v>
      </c>
      <c r="AB575" s="2">
        <v>1.5040773967762699</v>
      </c>
      <c r="AC575" s="2">
        <v>1.67664666212755</v>
      </c>
      <c r="AD575" s="2">
        <v>1.54646311327271</v>
      </c>
      <c r="AE575" s="2">
        <v>1.5847452998437299</v>
      </c>
      <c r="AF575" s="2">
        <v>1.54646311327271</v>
      </c>
    </row>
    <row r="576" spans="1:32" x14ac:dyDescent="0.35">
      <c r="A576" s="7">
        <v>184</v>
      </c>
      <c r="B576" s="7">
        <v>33</v>
      </c>
      <c r="C576" s="7">
        <v>1</v>
      </c>
      <c r="D576" s="7">
        <v>0</v>
      </c>
      <c r="E576" s="22" t="str">
        <f t="shared" si="16"/>
        <v>10</v>
      </c>
      <c r="F576" s="4">
        <v>0</v>
      </c>
      <c r="G576" s="24">
        <v>0</v>
      </c>
      <c r="H576" s="4">
        <v>6.0174937210000001</v>
      </c>
      <c r="I576" s="4">
        <v>46.218301809000003</v>
      </c>
      <c r="J576" s="2">
        <f t="shared" si="17"/>
        <v>0.13019720512163485</v>
      </c>
      <c r="K576" s="3">
        <v>2</v>
      </c>
      <c r="L576" s="3">
        <v>9</v>
      </c>
      <c r="M576" s="3">
        <v>8</v>
      </c>
      <c r="N576" s="3">
        <v>30</v>
      </c>
      <c r="O576" s="4">
        <v>0.78300000000000003</v>
      </c>
      <c r="P576" s="4">
        <v>0.78947368421052599</v>
      </c>
      <c r="Q576" s="4">
        <v>0.77200000000000002</v>
      </c>
      <c r="R576" s="4">
        <v>0.80300000000000005</v>
      </c>
      <c r="S576" s="4">
        <v>0.79600000000000004</v>
      </c>
      <c r="T576" s="4">
        <v>0.80300000000000005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2">
        <v>1.52785792544168</v>
      </c>
      <c r="AB576" s="2">
        <v>1.5581446180465499</v>
      </c>
      <c r="AC576" s="2">
        <v>1.4784096500277</v>
      </c>
      <c r="AD576" s="2">
        <v>1.6245515502441501</v>
      </c>
      <c r="AE576" s="2">
        <v>1.5896352851379201</v>
      </c>
      <c r="AF576" s="2">
        <v>1.6245515502441501</v>
      </c>
    </row>
    <row r="577" spans="1:32" x14ac:dyDescent="0.35">
      <c r="A577" s="7">
        <v>58</v>
      </c>
      <c r="B577" s="7">
        <v>16</v>
      </c>
      <c r="C577" s="7">
        <v>1</v>
      </c>
      <c r="D577" s="7">
        <v>0</v>
      </c>
      <c r="E577" s="22" t="str">
        <f t="shared" si="16"/>
        <v>10</v>
      </c>
      <c r="F577" s="4">
        <v>0</v>
      </c>
      <c r="G577" s="24">
        <v>0</v>
      </c>
      <c r="H577" s="4">
        <v>6.193949666</v>
      </c>
      <c r="I577" s="4">
        <v>46.683153303799998</v>
      </c>
      <c r="J577" s="2">
        <f t="shared" si="17"/>
        <v>0.13268061875965464</v>
      </c>
      <c r="K577" s="3">
        <v>1</v>
      </c>
      <c r="L577" s="3">
        <v>6</v>
      </c>
      <c r="M577" s="3">
        <v>5</v>
      </c>
      <c r="N577" s="3">
        <v>37</v>
      </c>
      <c r="O577" s="4">
        <v>0.871</v>
      </c>
      <c r="P577" s="4">
        <v>0.88095238095238104</v>
      </c>
      <c r="Q577" s="4">
        <v>0.86899999999999999</v>
      </c>
      <c r="R577" s="4">
        <v>0.877</v>
      </c>
      <c r="S577" s="4">
        <v>0.88</v>
      </c>
      <c r="T577" s="4">
        <v>0.878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2">
        <v>2.04794287462046</v>
      </c>
      <c r="AB577" s="2">
        <v>2.1282317058492701</v>
      </c>
      <c r="AC577" s="2">
        <v>2.0325579557809901</v>
      </c>
      <c r="AD577" s="2">
        <v>2.0955709236097202</v>
      </c>
      <c r="AE577" s="2">
        <v>2.1202635362000901</v>
      </c>
      <c r="AF577" s="2">
        <v>2.1037342342488801</v>
      </c>
    </row>
    <row r="578" spans="1:32" x14ac:dyDescent="0.35">
      <c r="A578" s="7">
        <v>384</v>
      </c>
      <c r="B578" s="7">
        <v>16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</v>
      </c>
      <c r="G578" s="24">
        <v>0</v>
      </c>
      <c r="H578" s="4">
        <v>6.4839176500000004</v>
      </c>
      <c r="I578" s="4">
        <v>45.779764684</v>
      </c>
      <c r="J578" s="2">
        <f t="shared" ref="J578:J641" si="19">H578/I578</f>
        <v>0.14163283046026939</v>
      </c>
      <c r="K578" s="3">
        <v>1</v>
      </c>
      <c r="L578" s="3">
        <v>5</v>
      </c>
      <c r="M578" s="3">
        <v>2</v>
      </c>
      <c r="N578" s="3">
        <v>41</v>
      </c>
      <c r="O578" s="4">
        <v>0.91200000000000003</v>
      </c>
      <c r="P578" s="4">
        <v>0.95348837209302295</v>
      </c>
      <c r="Q578" s="4">
        <v>0.92900000000000005</v>
      </c>
      <c r="R578" s="4">
        <v>0.93600000000000005</v>
      </c>
      <c r="S578" s="4">
        <v>0.98799999999999999</v>
      </c>
      <c r="T578" s="4">
        <v>0.98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2">
        <v>2.43041846450393</v>
      </c>
      <c r="AB578" s="2">
        <v>3.0680529351336201</v>
      </c>
      <c r="AC578" s="2">
        <v>2.64507540194082</v>
      </c>
      <c r="AD578" s="2">
        <v>2.7488721956224702</v>
      </c>
      <c r="AE578" s="2">
        <v>4.4228486291941396</v>
      </c>
      <c r="AF578" s="2">
        <v>3.91202300542815</v>
      </c>
    </row>
    <row r="579" spans="1:32" x14ac:dyDescent="0.35">
      <c r="A579" s="7">
        <v>852</v>
      </c>
      <c r="B579" s="7">
        <v>39</v>
      </c>
      <c r="C579" s="7">
        <v>1</v>
      </c>
      <c r="D579" s="7">
        <v>0</v>
      </c>
      <c r="E579" s="22" t="str">
        <f t="shared" si="18"/>
        <v>10</v>
      </c>
      <c r="F579" s="4">
        <v>0</v>
      </c>
      <c r="G579" s="24">
        <v>0</v>
      </c>
      <c r="H579" s="4">
        <v>8.0173784779999995</v>
      </c>
      <c r="I579" s="4">
        <v>53.300879812300003</v>
      </c>
      <c r="J579" s="2">
        <f t="shared" si="19"/>
        <v>0.15041737596514992</v>
      </c>
      <c r="K579" s="3">
        <v>6</v>
      </c>
      <c r="L579" s="3">
        <v>10</v>
      </c>
      <c r="M579" s="3">
        <v>3</v>
      </c>
      <c r="N579" s="3">
        <v>30</v>
      </c>
      <c r="O579" s="4">
        <v>0.79200000000000004</v>
      </c>
      <c r="P579" s="4">
        <v>0.90909090909090895</v>
      </c>
      <c r="Q579" s="4">
        <v>0.81</v>
      </c>
      <c r="R579" s="4">
        <v>0.90600000000000003</v>
      </c>
      <c r="S579" s="4">
        <v>0.75800000000000001</v>
      </c>
      <c r="T579" s="4">
        <v>0.90600000000000003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2">
        <v>1.57021719928082</v>
      </c>
      <c r="AB579" s="2">
        <v>2.3978952727983698</v>
      </c>
      <c r="AC579" s="2">
        <v>1.66073120682165</v>
      </c>
      <c r="AD579" s="2">
        <v>2.3644604967121299</v>
      </c>
      <c r="AE579" s="2">
        <v>1.4188175528254501</v>
      </c>
      <c r="AF579" s="2">
        <v>2.3644604967121299</v>
      </c>
    </row>
    <row r="580" spans="1:32" x14ac:dyDescent="0.35">
      <c r="A580" s="7">
        <v>24</v>
      </c>
      <c r="B580" s="7">
        <v>28</v>
      </c>
      <c r="C580" s="7">
        <v>1</v>
      </c>
      <c r="D580" s="7">
        <v>0</v>
      </c>
      <c r="E580" s="22" t="str">
        <f t="shared" si="18"/>
        <v>10</v>
      </c>
      <c r="F580" s="4">
        <v>0</v>
      </c>
      <c r="G580" s="24">
        <v>0</v>
      </c>
      <c r="H580" s="4">
        <v>8.8505605969999994</v>
      </c>
      <c r="I580" s="4">
        <v>55.622083659099999</v>
      </c>
      <c r="J580" s="2">
        <f t="shared" si="19"/>
        <v>0.15911954415882462</v>
      </c>
      <c r="K580" s="3">
        <v>6</v>
      </c>
      <c r="L580" s="3">
        <v>5</v>
      </c>
      <c r="M580" s="3">
        <v>7</v>
      </c>
      <c r="N580" s="3">
        <v>31</v>
      </c>
      <c r="O580" s="4">
        <v>0.754</v>
      </c>
      <c r="P580" s="4">
        <v>0.81578947368421095</v>
      </c>
      <c r="Q580" s="4">
        <v>0.75800000000000001</v>
      </c>
      <c r="R580" s="4">
        <v>0.81899999999999995</v>
      </c>
      <c r="S580" s="4">
        <v>0.78100000000000003</v>
      </c>
      <c r="T580" s="4">
        <v>0.82699999999999996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2">
        <v>1.4024237430497699</v>
      </c>
      <c r="AB580" s="2">
        <v>1.69167601067107</v>
      </c>
      <c r="AC580" s="2">
        <v>1.4188175528254501</v>
      </c>
      <c r="AD580" s="2">
        <v>1.7092582477163101</v>
      </c>
      <c r="AE580" s="2">
        <v>1.5186835491656401</v>
      </c>
      <c r="AF580" s="2">
        <v>1.75446368448436</v>
      </c>
    </row>
    <row r="581" spans="1:32" x14ac:dyDescent="0.35">
      <c r="A581" s="7">
        <v>636</v>
      </c>
      <c r="B581" s="7">
        <v>41</v>
      </c>
      <c r="C581" s="7">
        <v>1</v>
      </c>
      <c r="D581" s="7">
        <v>0</v>
      </c>
      <c r="E581" s="22" t="str">
        <f t="shared" si="18"/>
        <v>10</v>
      </c>
      <c r="F581" s="4">
        <v>1.1559999999999999E-3</v>
      </c>
      <c r="G581" s="24">
        <v>0</v>
      </c>
      <c r="H581" s="4">
        <v>8.3185837780000007</v>
      </c>
      <c r="I581" s="4">
        <v>49.578646046999999</v>
      </c>
      <c r="J581" s="2">
        <f t="shared" si="19"/>
        <v>0.16778561822995483</v>
      </c>
      <c r="K581" s="3">
        <v>1</v>
      </c>
      <c r="L581" s="3">
        <v>6</v>
      </c>
      <c r="M581" s="3">
        <v>12</v>
      </c>
      <c r="N581" s="3">
        <v>30</v>
      </c>
      <c r="O581" s="4">
        <v>0.72899999999999998</v>
      </c>
      <c r="P581" s="4">
        <v>0.71428571428571397</v>
      </c>
      <c r="Q581" s="4">
        <v>0.71899999999999997</v>
      </c>
      <c r="R581" s="4">
        <v>0.69099999999999995</v>
      </c>
      <c r="S581" s="4">
        <v>0.77100000000000002</v>
      </c>
      <c r="T581" s="4">
        <v>0.72099999999999997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2">
        <v>1.30563645810244</v>
      </c>
      <c r="AB581" s="2">
        <v>1.2527629684953701</v>
      </c>
      <c r="AC581" s="2">
        <v>1.2694006096483901</v>
      </c>
      <c r="AD581" s="2">
        <v>1.1744140020843901</v>
      </c>
      <c r="AE581" s="2">
        <v>1.4740332754279</v>
      </c>
      <c r="AF581" s="2">
        <v>1.2765434971607701</v>
      </c>
    </row>
    <row r="582" spans="1:32" x14ac:dyDescent="0.35">
      <c r="A582" s="7">
        <v>844</v>
      </c>
      <c r="B582" s="7">
        <v>49</v>
      </c>
      <c r="C582" s="7">
        <v>1</v>
      </c>
      <c r="D582" s="7">
        <v>0</v>
      </c>
      <c r="E582" s="22" t="str">
        <f t="shared" si="18"/>
        <v>10</v>
      </c>
      <c r="F582" s="4">
        <v>0</v>
      </c>
      <c r="G582" s="24">
        <v>0</v>
      </c>
      <c r="H582" s="4">
        <v>7.5259024239999999</v>
      </c>
      <c r="I582" s="4">
        <v>42.948431214400003</v>
      </c>
      <c r="J582" s="2">
        <f t="shared" si="19"/>
        <v>0.17523113676563512</v>
      </c>
      <c r="K582" s="3">
        <v>3</v>
      </c>
      <c r="L582" s="3">
        <v>7</v>
      </c>
      <c r="M582" s="3">
        <v>8</v>
      </c>
      <c r="N582" s="3">
        <v>31</v>
      </c>
      <c r="O582" s="4">
        <v>0.749</v>
      </c>
      <c r="P582" s="4">
        <v>0.79487179487179505</v>
      </c>
      <c r="Q582" s="4">
        <v>0.77800000000000002</v>
      </c>
      <c r="R582" s="4">
        <v>0.77700000000000002</v>
      </c>
      <c r="S582" s="4">
        <v>0.82</v>
      </c>
      <c r="T582" s="4">
        <v>0.94099999999999995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2">
        <v>1.38230233985035</v>
      </c>
      <c r="AB582" s="2">
        <v>1.5841201044498101</v>
      </c>
      <c r="AC582" s="2">
        <v>1.50507789710986</v>
      </c>
      <c r="AD582" s="2">
        <v>1.50058350752202</v>
      </c>
      <c r="AE582" s="2">
        <v>1.7147984280919299</v>
      </c>
      <c r="AF582" s="2">
        <v>2.8302178350764202</v>
      </c>
    </row>
    <row r="583" spans="1:32" x14ac:dyDescent="0.35">
      <c r="A583" s="7">
        <v>410</v>
      </c>
      <c r="B583" s="7">
        <v>14</v>
      </c>
      <c r="C583" s="7">
        <v>1</v>
      </c>
      <c r="D583" s="7">
        <v>0</v>
      </c>
      <c r="E583" s="22" t="str">
        <f t="shared" si="18"/>
        <v>10</v>
      </c>
      <c r="F583" s="4">
        <v>5.015E-2</v>
      </c>
      <c r="G583" s="24">
        <v>0</v>
      </c>
      <c r="H583" s="4">
        <v>7.5375460949999997</v>
      </c>
      <c r="I583" s="4">
        <v>42.3509116253</v>
      </c>
      <c r="J583" s="2">
        <f t="shared" si="19"/>
        <v>0.17797836707007617</v>
      </c>
      <c r="K583" s="3">
        <v>1</v>
      </c>
      <c r="L583" s="3">
        <v>2</v>
      </c>
      <c r="M583" s="3">
        <v>8</v>
      </c>
      <c r="N583" s="3">
        <v>38</v>
      </c>
      <c r="O583" s="4">
        <v>0.81899999999999995</v>
      </c>
      <c r="P583" s="4">
        <v>0.82608695652173902</v>
      </c>
      <c r="Q583" s="4">
        <v>0.8</v>
      </c>
      <c r="R583" s="4">
        <v>0.82599999999999996</v>
      </c>
      <c r="S583" s="4">
        <v>0.86899999999999999</v>
      </c>
      <c r="T583" s="4">
        <v>0.82899999999999996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2">
        <v>1.7092582477163101</v>
      </c>
      <c r="AB583" s="2">
        <v>1.74919985480926</v>
      </c>
      <c r="AC583" s="2">
        <v>1.6094379124341001</v>
      </c>
      <c r="AD583" s="2">
        <v>1.7486999797676099</v>
      </c>
      <c r="AE583" s="2">
        <v>2.0325579557809901</v>
      </c>
      <c r="AF583" s="2">
        <v>1.7660917224794801</v>
      </c>
    </row>
    <row r="584" spans="1:32" x14ac:dyDescent="0.35">
      <c r="A584" s="7">
        <v>630</v>
      </c>
      <c r="B584" s="7">
        <v>20</v>
      </c>
      <c r="C584" s="7">
        <v>1</v>
      </c>
      <c r="D584" s="7">
        <v>0</v>
      </c>
      <c r="E584" s="22" t="str">
        <f t="shared" si="18"/>
        <v>10</v>
      </c>
      <c r="F584" s="4">
        <v>9.7348000000000004E-2</v>
      </c>
      <c r="G584" s="24">
        <v>0</v>
      </c>
      <c r="H584" s="4">
        <v>9.1747858450000006</v>
      </c>
      <c r="I584" s="4">
        <v>46.072604431999999</v>
      </c>
      <c r="J584" s="2">
        <f t="shared" si="19"/>
        <v>0.19913755599689084</v>
      </c>
      <c r="K584" s="3">
        <v>0</v>
      </c>
      <c r="L584" s="3">
        <v>11</v>
      </c>
      <c r="M584" s="3">
        <v>10</v>
      </c>
      <c r="N584" s="3">
        <v>28</v>
      </c>
      <c r="O584" s="4">
        <v>0.76500000000000001</v>
      </c>
      <c r="P584" s="4">
        <v>0.73684210526315796</v>
      </c>
      <c r="Q584" s="4">
        <v>0.81</v>
      </c>
      <c r="R584" s="4">
        <v>0.70299999999999996</v>
      </c>
      <c r="S584" s="4">
        <v>0.84599999999999997</v>
      </c>
      <c r="T584" s="4">
        <v>0.73499999999999999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2">
        <v>1.4481697648379801</v>
      </c>
      <c r="AB584" s="2">
        <v>1.33500106673234</v>
      </c>
      <c r="AC584" s="2">
        <v>1.66073120682165</v>
      </c>
      <c r="AD584" s="2">
        <v>1.2140231401794399</v>
      </c>
      <c r="AE584" s="2">
        <v>1.87080267656851</v>
      </c>
      <c r="AF584" s="2">
        <v>1.3280254529959099</v>
      </c>
    </row>
    <row r="585" spans="1:32" x14ac:dyDescent="0.35">
      <c r="A585" s="7">
        <v>610</v>
      </c>
      <c r="B585" s="7">
        <v>43</v>
      </c>
      <c r="C585" s="7">
        <v>1</v>
      </c>
      <c r="D585" s="7">
        <v>0</v>
      </c>
      <c r="E585" s="22" t="str">
        <f t="shared" si="18"/>
        <v>10</v>
      </c>
      <c r="F585" s="4">
        <v>0.17516899999999999</v>
      </c>
      <c r="G585" s="24">
        <v>0</v>
      </c>
      <c r="H585" s="4">
        <v>10.422201060000001</v>
      </c>
      <c r="I585" s="4">
        <v>51.175881850000003</v>
      </c>
      <c r="J585" s="2">
        <f t="shared" si="19"/>
        <v>0.20365454747898987</v>
      </c>
      <c r="K585" s="3">
        <v>2</v>
      </c>
      <c r="L585" s="3">
        <v>9</v>
      </c>
      <c r="M585" s="3">
        <v>8</v>
      </c>
      <c r="N585" s="3">
        <v>30</v>
      </c>
      <c r="O585" s="4">
        <v>0.81200000000000006</v>
      </c>
      <c r="P585" s="4">
        <v>0.78947368421052599</v>
      </c>
      <c r="Q585" s="4">
        <v>0.82399999999999995</v>
      </c>
      <c r="R585" s="4">
        <v>0.80200000000000005</v>
      </c>
      <c r="S585" s="4">
        <v>0.76700000000000002</v>
      </c>
      <c r="T585" s="4">
        <v>0.80900000000000005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2">
        <v>1.67131331615219</v>
      </c>
      <c r="AB585" s="2">
        <v>1.5581446180465499</v>
      </c>
      <c r="AC585" s="2">
        <v>1.7372712839439901</v>
      </c>
      <c r="AD585" s="2">
        <v>1.6194882482876001</v>
      </c>
      <c r="AE585" s="2">
        <v>1.45671682541644</v>
      </c>
      <c r="AF585" s="2">
        <v>1.65548185093551</v>
      </c>
    </row>
    <row r="586" spans="1:32" x14ac:dyDescent="0.35">
      <c r="A586" s="7">
        <v>488</v>
      </c>
      <c r="B586" s="7">
        <v>22</v>
      </c>
      <c r="C586" s="7">
        <v>1</v>
      </c>
      <c r="D586" s="7">
        <v>0</v>
      </c>
      <c r="E586" s="22" t="str">
        <f t="shared" si="18"/>
        <v>10</v>
      </c>
      <c r="F586" s="4">
        <v>0.25019400000000003</v>
      </c>
      <c r="G586" s="24">
        <v>0</v>
      </c>
      <c r="H586" s="4">
        <v>11.56559126</v>
      </c>
      <c r="I586" s="4">
        <v>56.179904893</v>
      </c>
      <c r="J586" s="2">
        <f t="shared" si="19"/>
        <v>0.20586704947307716</v>
      </c>
      <c r="K586" s="3">
        <v>0</v>
      </c>
      <c r="L586" s="3">
        <v>8</v>
      </c>
      <c r="M586" s="3">
        <v>9</v>
      </c>
      <c r="N586" s="3">
        <v>32</v>
      </c>
      <c r="O586" s="4">
        <v>0.83399999999999996</v>
      </c>
      <c r="P586" s="4">
        <v>0.78048780487804903</v>
      </c>
      <c r="Q586" s="4">
        <v>0.85299999999999998</v>
      </c>
      <c r="R586" s="4">
        <v>0.82</v>
      </c>
      <c r="S586" s="4">
        <v>0.82</v>
      </c>
      <c r="T586" s="4">
        <v>0.81299999999999994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2">
        <v>1.79576749062559</v>
      </c>
      <c r="AB586" s="2">
        <v>1.5163474893680899</v>
      </c>
      <c r="AC586" s="2">
        <v>1.9173226922033999</v>
      </c>
      <c r="AD586" s="2">
        <v>1.7147984280919299</v>
      </c>
      <c r="AE586" s="2">
        <v>1.7147984280919299</v>
      </c>
      <c r="AF586" s="2">
        <v>1.67664666212755</v>
      </c>
    </row>
    <row r="587" spans="1:32" x14ac:dyDescent="0.35">
      <c r="A587" s="7">
        <v>832</v>
      </c>
      <c r="B587" s="7">
        <v>13</v>
      </c>
      <c r="C587" s="7">
        <v>1</v>
      </c>
      <c r="D587" s="7">
        <v>0</v>
      </c>
      <c r="E587" s="22" t="str">
        <f t="shared" si="18"/>
        <v>10</v>
      </c>
      <c r="F587" s="4">
        <v>0</v>
      </c>
      <c r="G587" s="24">
        <v>0</v>
      </c>
      <c r="H587" s="4">
        <v>13.203449600000001</v>
      </c>
      <c r="I587" s="4">
        <v>63.971085565000003</v>
      </c>
      <c r="J587" s="2">
        <f t="shared" si="19"/>
        <v>0.20639714776426898</v>
      </c>
      <c r="K587" s="3">
        <v>1</v>
      </c>
      <c r="L587" s="3">
        <v>2</v>
      </c>
      <c r="M587" s="3">
        <v>7</v>
      </c>
      <c r="N587" s="3">
        <v>39</v>
      </c>
      <c r="O587" s="4">
        <v>0.82299999999999995</v>
      </c>
      <c r="P587" s="4">
        <v>0.84782608695652195</v>
      </c>
      <c r="Q587" s="4">
        <v>0.79500000000000004</v>
      </c>
      <c r="R587" s="4">
        <v>0.79700000000000004</v>
      </c>
      <c r="S587" s="4">
        <v>0.84399999999999997</v>
      </c>
      <c r="T587" s="4">
        <v>0.77900000000000003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2">
        <v>1.73160554640831</v>
      </c>
      <c r="AB587" s="2">
        <v>1.8827312474337801</v>
      </c>
      <c r="AC587" s="2">
        <v>1.5847452998437299</v>
      </c>
      <c r="AD587" s="2">
        <v>1.5945492999403501</v>
      </c>
      <c r="AE587" s="2">
        <v>1.8578992717325999</v>
      </c>
      <c r="AF587" s="2">
        <v>1.5095925774643799</v>
      </c>
    </row>
    <row r="588" spans="1:32" x14ac:dyDescent="0.35">
      <c r="A588" s="7">
        <v>448</v>
      </c>
      <c r="B588" s="7">
        <v>29</v>
      </c>
      <c r="C588" s="7">
        <v>1</v>
      </c>
      <c r="D588" s="7">
        <v>0</v>
      </c>
      <c r="E588" s="22" t="str">
        <f t="shared" si="18"/>
        <v>10</v>
      </c>
      <c r="F588" s="4">
        <v>0</v>
      </c>
      <c r="G588" s="24">
        <v>0</v>
      </c>
      <c r="H588" s="4">
        <v>8.0397037640000004</v>
      </c>
      <c r="I588" s="4">
        <v>36.445251110999997</v>
      </c>
      <c r="J588" s="2">
        <f t="shared" si="19"/>
        <v>0.22059674495076909</v>
      </c>
      <c r="K588" s="3">
        <v>0</v>
      </c>
      <c r="L588" s="3">
        <v>3</v>
      </c>
      <c r="M588" s="3">
        <v>5</v>
      </c>
      <c r="N588" s="3">
        <v>41</v>
      </c>
      <c r="O588" s="4">
        <v>0.88600000000000001</v>
      </c>
      <c r="P588" s="4">
        <v>0.89130434782608703</v>
      </c>
      <c r="Q588" s="4">
        <v>0.90600000000000003</v>
      </c>
      <c r="R588" s="4">
        <v>0.88200000000000001</v>
      </c>
      <c r="S588" s="4">
        <v>0.92200000000000004</v>
      </c>
      <c r="T588" s="4">
        <v>0.90700000000000003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2">
        <v>2.1715568305876398</v>
      </c>
      <c r="AB588" s="2">
        <v>2.2192034840549901</v>
      </c>
      <c r="AC588" s="2">
        <v>2.3644604967121299</v>
      </c>
      <c r="AD588" s="2">
        <v>2.1370706545164699</v>
      </c>
      <c r="AE588" s="2">
        <v>2.55104645229255</v>
      </c>
      <c r="AF588" s="2">
        <v>2.3751557858288801</v>
      </c>
    </row>
    <row r="589" spans="1:32" x14ac:dyDescent="0.35">
      <c r="A589" s="7">
        <v>176</v>
      </c>
      <c r="B589" s="7">
        <v>22</v>
      </c>
      <c r="C589" s="7">
        <v>1</v>
      </c>
      <c r="D589" s="7">
        <v>0</v>
      </c>
      <c r="E589" s="22" t="str">
        <f t="shared" si="18"/>
        <v>10</v>
      </c>
      <c r="F589" s="4">
        <v>0.25003799999999998</v>
      </c>
      <c r="G589" s="24">
        <v>0</v>
      </c>
      <c r="H589" s="4">
        <v>13.385282309999999</v>
      </c>
      <c r="I589" s="4">
        <v>53.573988100000001</v>
      </c>
      <c r="J589" s="2">
        <f t="shared" si="19"/>
        <v>0.24984666597930572</v>
      </c>
      <c r="K589" s="3">
        <v>2</v>
      </c>
      <c r="L589" s="3">
        <v>12</v>
      </c>
      <c r="M589" s="3">
        <v>5</v>
      </c>
      <c r="N589" s="3">
        <v>30</v>
      </c>
      <c r="O589" s="4">
        <v>0.85699999999999998</v>
      </c>
      <c r="P589" s="4">
        <v>0.85714285714285698</v>
      </c>
      <c r="Q589" s="4">
        <v>0.85799999999999998</v>
      </c>
      <c r="R589" s="4">
        <v>0.84</v>
      </c>
      <c r="S589" s="4">
        <v>0.78600000000000003</v>
      </c>
      <c r="T589" s="4">
        <v>0.84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2">
        <v>1.9449106487222301</v>
      </c>
      <c r="AB589" s="2">
        <v>1.9459101490553099</v>
      </c>
      <c r="AC589" s="2">
        <v>1.95192822138088</v>
      </c>
      <c r="AD589" s="2">
        <v>1.83258146374831</v>
      </c>
      <c r="AE589" s="2">
        <v>1.5417792639602901</v>
      </c>
      <c r="AF589" s="2">
        <v>1.83258146374831</v>
      </c>
    </row>
    <row r="590" spans="1:32" x14ac:dyDescent="0.35">
      <c r="A590" s="7">
        <v>880</v>
      </c>
      <c r="B590" s="7">
        <v>17</v>
      </c>
      <c r="C590" s="7">
        <v>1</v>
      </c>
      <c r="D590" s="7">
        <v>0</v>
      </c>
      <c r="E590" s="22" t="str">
        <f t="shared" si="18"/>
        <v>10</v>
      </c>
      <c r="F590" s="4">
        <v>0.195713</v>
      </c>
      <c r="G590" s="24">
        <v>0</v>
      </c>
      <c r="H590" s="4">
        <v>14.476821879999999</v>
      </c>
      <c r="I590" s="4">
        <v>57.546374729299998</v>
      </c>
      <c r="J590" s="2">
        <f t="shared" si="19"/>
        <v>0.25156792149113538</v>
      </c>
      <c r="K590" s="3">
        <v>0</v>
      </c>
      <c r="L590" s="3">
        <v>4</v>
      </c>
      <c r="M590" s="3">
        <v>7</v>
      </c>
      <c r="N590" s="3">
        <v>38</v>
      </c>
      <c r="O590" s="4">
        <v>0.85399999999999998</v>
      </c>
      <c r="P590" s="4">
        <v>0.844444444444444</v>
      </c>
      <c r="Q590" s="4">
        <v>0.86</v>
      </c>
      <c r="R590" s="4">
        <v>0.84699999999999998</v>
      </c>
      <c r="S590" s="4">
        <v>0.91100000000000003</v>
      </c>
      <c r="T590" s="4">
        <v>0.89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2">
        <v>1.9241486572738</v>
      </c>
      <c r="AB590" s="2">
        <v>1.8607523407150099</v>
      </c>
      <c r="AC590" s="2">
        <v>1.9661128563728301</v>
      </c>
      <c r="AD590" s="2">
        <v>1.8773173575897</v>
      </c>
      <c r="AE590" s="2">
        <v>2.4191189092499998</v>
      </c>
      <c r="AF590" s="2">
        <v>2.2072749131897198</v>
      </c>
    </row>
    <row r="591" spans="1:32" x14ac:dyDescent="0.35">
      <c r="A591" s="7">
        <v>310</v>
      </c>
      <c r="B591" s="7">
        <v>37</v>
      </c>
      <c r="C591" s="7">
        <v>1</v>
      </c>
      <c r="D591" s="7">
        <v>0</v>
      </c>
      <c r="E591" s="22" t="str">
        <f t="shared" si="18"/>
        <v>10</v>
      </c>
      <c r="F591" s="4">
        <v>0.21570600000000001</v>
      </c>
      <c r="G591" s="24">
        <v>0</v>
      </c>
      <c r="H591" s="4">
        <v>16.273604519999999</v>
      </c>
      <c r="I591" s="4">
        <v>56.884289101</v>
      </c>
      <c r="J591" s="2">
        <f t="shared" si="19"/>
        <v>0.28608258584555146</v>
      </c>
      <c r="K591" s="3">
        <v>3</v>
      </c>
      <c r="L591" s="3">
        <v>7</v>
      </c>
      <c r="M591" s="3">
        <v>4</v>
      </c>
      <c r="N591" s="3">
        <v>35</v>
      </c>
      <c r="O591" s="4">
        <v>0.85</v>
      </c>
      <c r="P591" s="4">
        <v>0.89743589743589702</v>
      </c>
      <c r="Q591" s="4">
        <v>0.85399999999999998</v>
      </c>
      <c r="R591" s="4">
        <v>0.89700000000000002</v>
      </c>
      <c r="S591" s="4">
        <v>0.83</v>
      </c>
      <c r="T591" s="4">
        <v>0.90100000000000002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2">
        <v>1.89711998488588</v>
      </c>
      <c r="AB591" s="2">
        <v>2.2772672850097599</v>
      </c>
      <c r="AC591" s="2">
        <v>1.9241486572738</v>
      </c>
      <c r="AD591" s="2">
        <v>2.2730262907525001</v>
      </c>
      <c r="AE591" s="2">
        <v>1.7719568419318701</v>
      </c>
      <c r="AF591" s="2">
        <v>2.3126354288475501</v>
      </c>
    </row>
    <row r="592" spans="1:32" x14ac:dyDescent="0.35">
      <c r="A592" s="7">
        <v>556</v>
      </c>
      <c r="B592" s="7">
        <v>34</v>
      </c>
      <c r="C592" s="7">
        <v>1</v>
      </c>
      <c r="D592" s="7">
        <v>0</v>
      </c>
      <c r="E592" s="22" t="str">
        <f t="shared" si="18"/>
        <v>10</v>
      </c>
      <c r="F592" s="4">
        <v>0.24992200000000001</v>
      </c>
      <c r="G592" s="24">
        <v>0</v>
      </c>
      <c r="H592" s="4">
        <v>13.87109781</v>
      </c>
      <c r="I592" s="4">
        <v>46.124010153999997</v>
      </c>
      <c r="J592" s="2">
        <f t="shared" si="19"/>
        <v>0.30073486159782797</v>
      </c>
      <c r="K592" s="3">
        <v>2</v>
      </c>
      <c r="L592" s="3">
        <v>6</v>
      </c>
      <c r="M592" s="3">
        <v>5</v>
      </c>
      <c r="N592" s="3">
        <v>36</v>
      </c>
      <c r="O592" s="4">
        <v>0.83499999999999996</v>
      </c>
      <c r="P592" s="4">
        <v>0.87804878048780499</v>
      </c>
      <c r="Q592" s="4">
        <v>0.874</v>
      </c>
      <c r="R592" s="4">
        <v>0.88100000000000001</v>
      </c>
      <c r="S592" s="4">
        <v>0.84399999999999997</v>
      </c>
      <c r="T592" s="4">
        <v>0.89100000000000001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2">
        <v>1.8018098050815601</v>
      </c>
      <c r="AB592" s="2">
        <v>2.1041341542702101</v>
      </c>
      <c r="AC592" s="2">
        <v>2.0714733720306602</v>
      </c>
      <c r="AD592" s="2">
        <v>2.1286317858706099</v>
      </c>
      <c r="AE592" s="2">
        <v>1.8578992717325999</v>
      </c>
      <c r="AF592" s="2">
        <v>2.2164073967529898</v>
      </c>
    </row>
    <row r="593" spans="1:32" x14ac:dyDescent="0.35">
      <c r="A593" s="7">
        <v>10</v>
      </c>
      <c r="B593" s="7">
        <v>17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4">
        <v>0</v>
      </c>
      <c r="H593" s="4">
        <v>12.975909290000001</v>
      </c>
      <c r="I593" s="4">
        <v>42.3124688893</v>
      </c>
      <c r="J593" s="2">
        <f t="shared" si="19"/>
        <v>0.30666868728336849</v>
      </c>
      <c r="K593" s="3">
        <v>0</v>
      </c>
      <c r="L593" s="3">
        <v>6</v>
      </c>
      <c r="M593" s="3">
        <v>7</v>
      </c>
      <c r="N593" s="3">
        <v>36</v>
      </c>
      <c r="O593" s="4">
        <v>0.84599999999999997</v>
      </c>
      <c r="P593" s="4">
        <v>0.837209302325581</v>
      </c>
      <c r="Q593" s="4">
        <v>0.83599999999999997</v>
      </c>
      <c r="R593" s="4">
        <v>0.83399999999999996</v>
      </c>
      <c r="S593" s="4">
        <v>0.86599999999999999</v>
      </c>
      <c r="T593" s="4">
        <v>0.83299999999999996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2">
        <v>1.87080267656851</v>
      </c>
      <c r="AB593" s="2">
        <v>1.81528996663825</v>
      </c>
      <c r="AC593" s="2">
        <v>1.8078888511579401</v>
      </c>
      <c r="AD593" s="2">
        <v>1.79576749062559</v>
      </c>
      <c r="AE593" s="2">
        <v>2.0099154790312301</v>
      </c>
      <c r="AF593" s="2">
        <v>1.78976146656538</v>
      </c>
    </row>
    <row r="594" spans="1:32" x14ac:dyDescent="0.35">
      <c r="A594" s="7">
        <v>536</v>
      </c>
      <c r="B594" s="7">
        <v>23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4">
        <v>0</v>
      </c>
      <c r="H594" s="4">
        <v>15.18936238</v>
      </c>
      <c r="I594" s="4">
        <v>48.730056789999999</v>
      </c>
      <c r="J594" s="2">
        <f t="shared" si="19"/>
        <v>0.31170417973157466</v>
      </c>
      <c r="K594" s="3">
        <v>0</v>
      </c>
      <c r="L594" s="3">
        <v>7</v>
      </c>
      <c r="M594" s="3">
        <v>5</v>
      </c>
      <c r="N594" s="3">
        <v>37</v>
      </c>
      <c r="O594" s="4">
        <v>0.86499999999999999</v>
      </c>
      <c r="P594" s="4">
        <v>0.88095238095238104</v>
      </c>
      <c r="Q594" s="4">
        <v>0.89800000000000002</v>
      </c>
      <c r="R594" s="4">
        <v>0.86899999999999999</v>
      </c>
      <c r="S594" s="4">
        <v>0.878</v>
      </c>
      <c r="T594" s="4">
        <v>0.86899999999999999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2">
        <v>2.0024805005437099</v>
      </c>
      <c r="AB594" s="2">
        <v>2.1282317058492701</v>
      </c>
      <c r="AC594" s="2">
        <v>2.2827824656978701</v>
      </c>
      <c r="AD594" s="2">
        <v>2.0325579557809901</v>
      </c>
      <c r="AE594" s="2">
        <v>2.1037342342488801</v>
      </c>
      <c r="AF594" s="2">
        <v>2.0325579557809901</v>
      </c>
    </row>
    <row r="595" spans="1:32" x14ac:dyDescent="0.35">
      <c r="A595" s="7">
        <v>298</v>
      </c>
      <c r="B595" s="7">
        <v>48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4">
        <v>0</v>
      </c>
      <c r="H595" s="4">
        <v>9.6352428319999994</v>
      </c>
      <c r="I595" s="4">
        <v>30.43965251705</v>
      </c>
      <c r="J595" s="2">
        <f t="shared" si="19"/>
        <v>0.31653590088136069</v>
      </c>
      <c r="K595" s="3">
        <v>0</v>
      </c>
      <c r="L595" s="3">
        <v>7</v>
      </c>
      <c r="M595" s="3">
        <v>3</v>
      </c>
      <c r="N595" s="3">
        <v>39</v>
      </c>
      <c r="O595" s="4">
        <v>0.92600000000000005</v>
      </c>
      <c r="P595" s="4">
        <v>0.92857142857142905</v>
      </c>
      <c r="Q595" s="4">
        <v>0.93500000000000005</v>
      </c>
      <c r="R595" s="4">
        <v>0.92400000000000004</v>
      </c>
      <c r="S595" s="4">
        <v>0.89600000000000002</v>
      </c>
      <c r="T595" s="4">
        <v>0.88900000000000001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2">
        <v>2.6036901857779702</v>
      </c>
      <c r="AB595" s="2">
        <v>2.6390573296152602</v>
      </c>
      <c r="AC595" s="2">
        <v>2.7333680090865</v>
      </c>
      <c r="AD595" s="2">
        <v>2.5770219386958102</v>
      </c>
      <c r="AE595" s="2">
        <v>2.2633643798407599</v>
      </c>
      <c r="AF595" s="2">
        <v>2.1982250776697998</v>
      </c>
    </row>
    <row r="596" spans="1:32" x14ac:dyDescent="0.35">
      <c r="A596" s="7">
        <v>664</v>
      </c>
      <c r="B596" s="7">
        <v>13</v>
      </c>
      <c r="C596" s="7">
        <v>1</v>
      </c>
      <c r="D596" s="7">
        <v>0</v>
      </c>
      <c r="E596" s="22" t="str">
        <f t="shared" si="18"/>
        <v>10</v>
      </c>
      <c r="F596" s="4">
        <v>0</v>
      </c>
      <c r="G596" s="24">
        <v>0</v>
      </c>
      <c r="H596" s="4">
        <v>14.688789269999999</v>
      </c>
      <c r="I596" s="4">
        <v>44.310925544</v>
      </c>
      <c r="J596" s="2">
        <f t="shared" si="19"/>
        <v>0.33149362351761935</v>
      </c>
      <c r="K596" s="3">
        <v>1</v>
      </c>
      <c r="L596" s="3">
        <v>7</v>
      </c>
      <c r="M596" s="3">
        <v>7</v>
      </c>
      <c r="N596" s="3">
        <v>34</v>
      </c>
      <c r="O596" s="4">
        <v>0.82699999999999996</v>
      </c>
      <c r="P596" s="4">
        <v>0.82926829268292701</v>
      </c>
      <c r="Q596" s="4">
        <v>0.83199999999999996</v>
      </c>
      <c r="R596" s="4">
        <v>0.85099999999999998</v>
      </c>
      <c r="S596" s="4">
        <v>0.86499999999999999</v>
      </c>
      <c r="T596" s="4">
        <v>0.83799999999999997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2">
        <v>1.75446368448436</v>
      </c>
      <c r="AB596" s="2">
        <v>1.7676619176489901</v>
      </c>
      <c r="AC596" s="2">
        <v>1.7837912995788801</v>
      </c>
      <c r="AD596" s="2">
        <v>1.9038089730366801</v>
      </c>
      <c r="AE596" s="2">
        <v>2.0024805005437099</v>
      </c>
      <c r="AF596" s="2">
        <v>1.8201589437497501</v>
      </c>
    </row>
    <row r="597" spans="1:32" x14ac:dyDescent="0.35">
      <c r="A597" s="7">
        <v>640</v>
      </c>
      <c r="B597" s="7">
        <v>3</v>
      </c>
      <c r="C597" s="7">
        <v>1</v>
      </c>
      <c r="D597" s="7">
        <v>0</v>
      </c>
      <c r="E597" s="22" t="str">
        <f t="shared" si="18"/>
        <v>10</v>
      </c>
      <c r="F597" s="4">
        <v>0.26684200000000002</v>
      </c>
      <c r="G597" s="24">
        <v>0</v>
      </c>
      <c r="H597" s="4">
        <v>16.654593420000001</v>
      </c>
      <c r="I597" s="4">
        <v>41.885038580600003</v>
      </c>
      <c r="J597" s="2">
        <f t="shared" si="19"/>
        <v>0.39762631202908694</v>
      </c>
      <c r="K597" s="3">
        <v>5</v>
      </c>
      <c r="L597" s="3">
        <v>7</v>
      </c>
      <c r="M597" s="3">
        <v>8</v>
      </c>
      <c r="N597" s="3">
        <v>29</v>
      </c>
      <c r="O597" s="4">
        <v>0.71599999999999997</v>
      </c>
      <c r="P597" s="4">
        <v>0.78378378378378399</v>
      </c>
      <c r="Q597" s="4">
        <v>0.76700000000000002</v>
      </c>
      <c r="R597" s="4">
        <v>0.80200000000000005</v>
      </c>
      <c r="S597" s="4">
        <v>0.78200000000000003</v>
      </c>
      <c r="T597" s="4">
        <v>0.83699999999999997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2">
        <v>1.2587810408209299</v>
      </c>
      <c r="AB597" s="2">
        <v>1.5314763709643899</v>
      </c>
      <c r="AC597" s="2">
        <v>1.45671682541644</v>
      </c>
      <c r="AD597" s="2">
        <v>1.6194882482876001</v>
      </c>
      <c r="AE597" s="2">
        <v>1.52326021619305</v>
      </c>
      <c r="AF597" s="2">
        <v>1.81400507817537</v>
      </c>
    </row>
    <row r="598" spans="1:32" x14ac:dyDescent="0.35">
      <c r="A598" s="7">
        <v>344</v>
      </c>
      <c r="B598" s="7">
        <v>41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4">
        <v>0</v>
      </c>
      <c r="H598" s="4">
        <v>18.841482719999998</v>
      </c>
      <c r="I598" s="4">
        <v>36.860740694999997</v>
      </c>
      <c r="J598" s="2">
        <f t="shared" si="19"/>
        <v>0.51115312293645165</v>
      </c>
      <c r="K598" s="3">
        <v>2</v>
      </c>
      <c r="L598" s="3">
        <v>4</v>
      </c>
      <c r="M598" s="3">
        <v>3</v>
      </c>
      <c r="N598" s="3">
        <v>40</v>
      </c>
      <c r="O598" s="4">
        <v>0.86299999999999999</v>
      </c>
      <c r="P598" s="4">
        <v>0.93023255813953498</v>
      </c>
      <c r="Q598" s="4">
        <v>0.89500000000000002</v>
      </c>
      <c r="R598" s="4">
        <v>0.91900000000000004</v>
      </c>
      <c r="S598" s="4">
        <v>0.873</v>
      </c>
      <c r="T598" s="4">
        <v>0.92800000000000005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2">
        <v>1.98777435315401</v>
      </c>
      <c r="AB598" s="2">
        <v>2.6625878270254502</v>
      </c>
      <c r="AC598" s="2">
        <v>2.2537949288246102</v>
      </c>
      <c r="AD598" s="2">
        <v>2.5133061243096999</v>
      </c>
      <c r="AE598" s="2">
        <v>2.0635681925235501</v>
      </c>
      <c r="AF598" s="2">
        <v>2.6310891599660802</v>
      </c>
    </row>
    <row r="599" spans="1:32" x14ac:dyDescent="0.35">
      <c r="A599" s="7">
        <v>790</v>
      </c>
      <c r="B599" s="7">
        <v>17</v>
      </c>
      <c r="C599" s="7">
        <v>1</v>
      </c>
      <c r="D599" s="7">
        <v>0</v>
      </c>
      <c r="E599" s="22" t="str">
        <f t="shared" si="18"/>
        <v>10</v>
      </c>
      <c r="F599" s="4">
        <v>3.7486999999999999E-2</v>
      </c>
      <c r="G599" s="24">
        <v>0</v>
      </c>
      <c r="H599" s="4">
        <v>25.124110659999999</v>
      </c>
      <c r="I599" s="4">
        <v>48.981755278000001</v>
      </c>
      <c r="J599" s="2">
        <f t="shared" si="19"/>
        <v>0.51292793648177837</v>
      </c>
      <c r="K599" s="3">
        <v>3</v>
      </c>
      <c r="L599" s="3">
        <v>8</v>
      </c>
      <c r="M599" s="3">
        <v>2</v>
      </c>
      <c r="N599" s="3">
        <v>36</v>
      </c>
      <c r="O599" s="4">
        <v>0.88600000000000001</v>
      </c>
      <c r="P599" s="4">
        <v>0.94736842105263197</v>
      </c>
      <c r="Q599" s="4">
        <v>0.88800000000000001</v>
      </c>
      <c r="R599" s="4">
        <v>0.92900000000000005</v>
      </c>
      <c r="S599" s="4">
        <v>0.78200000000000003</v>
      </c>
      <c r="T599" s="4">
        <v>0.93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2">
        <v>2.1715568305876398</v>
      </c>
      <c r="AB599" s="2">
        <v>2.9444389791664398</v>
      </c>
      <c r="AC599" s="2">
        <v>2.18925640768704</v>
      </c>
      <c r="AD599" s="2">
        <v>2.64507540194082</v>
      </c>
      <c r="AE599" s="2">
        <v>1.52326021619305</v>
      </c>
      <c r="AF599" s="2">
        <v>2.6592600369327801</v>
      </c>
    </row>
    <row r="600" spans="1:32" x14ac:dyDescent="0.35">
      <c r="A600" s="7">
        <v>978</v>
      </c>
      <c r="B600" s="7">
        <v>35</v>
      </c>
      <c r="C600" s="7">
        <v>1</v>
      </c>
      <c r="D600" s="7">
        <v>0</v>
      </c>
      <c r="E600" s="22" t="str">
        <f t="shared" si="18"/>
        <v>10</v>
      </c>
      <c r="F600" s="4">
        <v>0.24992400000000001</v>
      </c>
      <c r="G600" s="24">
        <v>0</v>
      </c>
      <c r="H600" s="4">
        <v>30.463888140000002</v>
      </c>
      <c r="I600" s="4">
        <v>53.641187244699999</v>
      </c>
      <c r="J600" s="2">
        <f t="shared" si="19"/>
        <v>0.56791972185533568</v>
      </c>
      <c r="K600" s="3">
        <v>0</v>
      </c>
      <c r="L600" s="3">
        <v>7</v>
      </c>
      <c r="M600" s="3">
        <v>6</v>
      </c>
      <c r="N600" s="3">
        <v>36</v>
      </c>
      <c r="O600" s="4">
        <v>0.86499999999999999</v>
      </c>
      <c r="P600" s="4">
        <v>0.85714285714285698</v>
      </c>
      <c r="Q600" s="4">
        <v>0.88700000000000001</v>
      </c>
      <c r="R600" s="4">
        <v>0.88200000000000001</v>
      </c>
      <c r="S600" s="4">
        <v>0.872</v>
      </c>
      <c r="T600" s="4">
        <v>0.88100000000000001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2">
        <v>2.0024805005437099</v>
      </c>
      <c r="AB600" s="2">
        <v>1.9459101490553099</v>
      </c>
      <c r="AC600" s="2">
        <v>2.1803674602698</v>
      </c>
      <c r="AD600" s="2">
        <v>2.1370706545164699</v>
      </c>
      <c r="AE600" s="2">
        <v>2.0557250150625199</v>
      </c>
      <c r="AF600" s="2">
        <v>2.1286317858706099</v>
      </c>
    </row>
    <row r="601" spans="1:32" x14ac:dyDescent="0.35">
      <c r="A601" s="7">
        <v>764</v>
      </c>
      <c r="B601" s="7">
        <v>38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4">
        <v>1</v>
      </c>
      <c r="H601" s="4">
        <v>1.0446995230000001E-2</v>
      </c>
      <c r="I601" s="4">
        <v>55.260146402700002</v>
      </c>
      <c r="J601" s="2">
        <f t="shared" si="19"/>
        <v>1.8905116815777314E-4</v>
      </c>
      <c r="K601" s="3">
        <v>0</v>
      </c>
      <c r="L601" s="3">
        <v>6</v>
      </c>
      <c r="M601" s="3">
        <v>4</v>
      </c>
      <c r="N601" s="3">
        <v>39</v>
      </c>
      <c r="O601" s="4">
        <v>0.91300000000000003</v>
      </c>
      <c r="P601" s="4">
        <v>0.90697674418604601</v>
      </c>
      <c r="Q601" s="4">
        <v>0.99199999999999999</v>
      </c>
      <c r="R601" s="4">
        <v>0.99299999999999999</v>
      </c>
      <c r="S601" s="4">
        <v>0.99099999999999999</v>
      </c>
      <c r="T601" s="4">
        <v>0.99399999999999999</v>
      </c>
      <c r="U601" s="5">
        <v>100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2">
        <v>9.1019398387168493E-2</v>
      </c>
      <c r="AB601" s="2">
        <v>9.76384695639161E-2</v>
      </c>
      <c r="AC601" s="2">
        <v>8.03217169726427E-3</v>
      </c>
      <c r="AD601" s="2">
        <v>7.0246149369644698E-3</v>
      </c>
      <c r="AE601" s="2">
        <v>9.0407446521490707E-3</v>
      </c>
      <c r="AF601" s="2">
        <v>6.0180723255630203E-3</v>
      </c>
    </row>
    <row r="602" spans="1:32" x14ac:dyDescent="0.35">
      <c r="A602" s="7">
        <v>780</v>
      </c>
      <c r="B602" s="7">
        <v>15</v>
      </c>
      <c r="C602" s="7">
        <v>1</v>
      </c>
      <c r="D602" s="7">
        <v>1</v>
      </c>
      <c r="E602" s="22" t="str">
        <f t="shared" si="18"/>
        <v>11</v>
      </c>
      <c r="F602" s="4">
        <v>1</v>
      </c>
      <c r="G602" s="24">
        <v>1</v>
      </c>
      <c r="H602" s="4">
        <v>4.304051129E-2</v>
      </c>
      <c r="I602" s="4">
        <v>57.659163280100003</v>
      </c>
      <c r="J602" s="2">
        <f t="shared" si="19"/>
        <v>7.4646437515777546E-4</v>
      </c>
      <c r="K602" s="3">
        <v>0</v>
      </c>
      <c r="L602" s="3">
        <v>7</v>
      </c>
      <c r="M602" s="3">
        <v>5</v>
      </c>
      <c r="N602" s="3">
        <v>37</v>
      </c>
      <c r="O602" s="4">
        <v>0.877</v>
      </c>
      <c r="P602" s="4">
        <v>0.88095238095238104</v>
      </c>
      <c r="Q602" s="4">
        <v>0.96199999999999997</v>
      </c>
      <c r="R602" s="4">
        <v>0.96199999999999997</v>
      </c>
      <c r="S602" s="4">
        <v>0.96199999999999997</v>
      </c>
      <c r="T602" s="4">
        <v>0.94699999999999995</v>
      </c>
      <c r="U602" s="5">
        <v>100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2">
        <v>0.131248286609954</v>
      </c>
      <c r="AB602" s="2">
        <v>0.12675170563914401</v>
      </c>
      <c r="AC602" s="2">
        <v>3.8740828316430602E-2</v>
      </c>
      <c r="AD602" s="2">
        <v>3.8740828316430602E-2</v>
      </c>
      <c r="AE602" s="2">
        <v>3.8740828316430602E-2</v>
      </c>
      <c r="AF602" s="2">
        <v>5.4456185796058897E-2</v>
      </c>
    </row>
    <row r="603" spans="1:32" x14ac:dyDescent="0.35">
      <c r="A603" s="7">
        <v>440</v>
      </c>
      <c r="B603" s="7">
        <v>49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4">
        <v>1</v>
      </c>
      <c r="H603" s="4">
        <v>4.3617830650000002E-2</v>
      </c>
      <c r="I603" s="4">
        <v>56.141245845</v>
      </c>
      <c r="J603" s="2">
        <f t="shared" si="19"/>
        <v>7.7693022293135751E-4</v>
      </c>
      <c r="K603" s="3">
        <v>3</v>
      </c>
      <c r="L603" s="3">
        <v>5</v>
      </c>
      <c r="M603" s="3">
        <v>7</v>
      </c>
      <c r="N603" s="3">
        <v>34</v>
      </c>
      <c r="O603" s="4">
        <v>0.78600000000000003</v>
      </c>
      <c r="P603" s="4">
        <v>0.82926829268292701</v>
      </c>
      <c r="Q603" s="4">
        <v>0.93799999999999994</v>
      </c>
      <c r="R603" s="4">
        <v>0.96199999999999997</v>
      </c>
      <c r="S603" s="4">
        <v>0.95599999999999996</v>
      </c>
      <c r="T603" s="4">
        <v>0.97099999999999997</v>
      </c>
      <c r="U603" s="5">
        <v>100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2">
        <v>0.24079848655293001</v>
      </c>
      <c r="AB603" s="2">
        <v>0.187211542088146</v>
      </c>
      <c r="AC603" s="2">
        <v>6.4005329975912406E-2</v>
      </c>
      <c r="AD603" s="2">
        <v>3.8740828316430602E-2</v>
      </c>
      <c r="AE603" s="2">
        <v>4.4997365930735798E-2</v>
      </c>
      <c r="AF603" s="2">
        <v>2.9428810690812199E-2</v>
      </c>
    </row>
    <row r="604" spans="1:32" x14ac:dyDescent="0.35">
      <c r="A604" s="7">
        <v>354</v>
      </c>
      <c r="B604" s="7">
        <v>11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4">
        <v>1</v>
      </c>
      <c r="H604" s="4">
        <v>6.1790318509999997E-2</v>
      </c>
      <c r="I604" s="4">
        <v>45.322920752999998</v>
      </c>
      <c r="J604" s="2">
        <f t="shared" si="19"/>
        <v>1.3633348752333E-3</v>
      </c>
      <c r="K604" s="3">
        <v>5</v>
      </c>
      <c r="L604" s="3">
        <v>6</v>
      </c>
      <c r="M604" s="3">
        <v>7</v>
      </c>
      <c r="N604" s="3">
        <v>31</v>
      </c>
      <c r="O604" s="4">
        <v>0.747</v>
      </c>
      <c r="P604" s="4">
        <v>0.81578947368421095</v>
      </c>
      <c r="Q604" s="4">
        <v>0.89900000000000002</v>
      </c>
      <c r="R604" s="4">
        <v>0.93400000000000005</v>
      </c>
      <c r="S604" s="4">
        <v>0.97499999999999998</v>
      </c>
      <c r="T604" s="4">
        <v>0.98899999999999999</v>
      </c>
      <c r="U604" s="5">
        <v>100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2">
        <v>0.29169009384931999</v>
      </c>
      <c r="AB604" s="2">
        <v>0.20359895524124</v>
      </c>
      <c r="AC604" s="2">
        <v>0.106472244510517</v>
      </c>
      <c r="AD604" s="2">
        <v>6.8278840753294406E-2</v>
      </c>
      <c r="AE604" s="2">
        <v>2.5317807984289901E-2</v>
      </c>
      <c r="AF604" s="2">
        <v>1.1060947359424899E-2</v>
      </c>
    </row>
    <row r="605" spans="1:32" x14ac:dyDescent="0.35">
      <c r="A605" s="7">
        <v>242</v>
      </c>
      <c r="B605" s="7">
        <v>14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4">
        <v>1</v>
      </c>
      <c r="H605" s="4">
        <v>8.6809345230000001E-2</v>
      </c>
      <c r="I605" s="4">
        <v>62.385307314800002</v>
      </c>
      <c r="J605" s="2">
        <f t="shared" si="19"/>
        <v>1.3915030472151854E-3</v>
      </c>
      <c r="K605" s="3">
        <v>2</v>
      </c>
      <c r="L605" s="3">
        <v>10</v>
      </c>
      <c r="M605" s="3">
        <v>5</v>
      </c>
      <c r="N605" s="3">
        <v>32</v>
      </c>
      <c r="O605" s="4">
        <v>0.83199999999999996</v>
      </c>
      <c r="P605" s="4">
        <v>0.86486486486486502</v>
      </c>
      <c r="Q605" s="4">
        <v>0.93100000000000005</v>
      </c>
      <c r="R605" s="4">
        <v>0.93400000000000005</v>
      </c>
      <c r="S605" s="4">
        <v>0.97299999999999998</v>
      </c>
      <c r="T605" s="4">
        <v>0.95699999999999996</v>
      </c>
      <c r="U605" s="5">
        <v>100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2">
        <v>0.183922838160928</v>
      </c>
      <c r="AB605" s="2">
        <v>0.145182009844498</v>
      </c>
      <c r="AC605" s="2">
        <v>7.1496001705069895E-2</v>
      </c>
      <c r="AD605" s="2">
        <v>6.8278840753294406E-2</v>
      </c>
      <c r="AE605" s="2">
        <v>2.7371196796132001E-2</v>
      </c>
      <c r="AF605" s="2">
        <v>4.3951887529182797E-2</v>
      </c>
    </row>
    <row r="606" spans="1:32" x14ac:dyDescent="0.35">
      <c r="A606" s="7">
        <v>352</v>
      </c>
      <c r="B606" s="7">
        <v>40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4">
        <v>1</v>
      </c>
      <c r="H606" s="4">
        <v>0.12628440229999999</v>
      </c>
      <c r="I606" s="4">
        <v>56.042412718000001</v>
      </c>
      <c r="J606" s="2">
        <f t="shared" si="19"/>
        <v>2.2533719762468274E-3</v>
      </c>
      <c r="K606" s="3">
        <v>0</v>
      </c>
      <c r="L606" s="3">
        <v>9</v>
      </c>
      <c r="M606" s="3">
        <v>3</v>
      </c>
      <c r="N606" s="3">
        <v>37</v>
      </c>
      <c r="O606" s="4">
        <v>0.91700000000000004</v>
      </c>
      <c r="P606" s="4">
        <v>0.92500000000000004</v>
      </c>
      <c r="Q606" s="4">
        <v>0.94299999999999995</v>
      </c>
      <c r="R606" s="4">
        <v>0.95199999999999996</v>
      </c>
      <c r="S606" s="4">
        <v>1</v>
      </c>
      <c r="T606" s="4">
        <v>0.997</v>
      </c>
      <c r="U606" s="5">
        <v>100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2">
        <v>8.6647806725672197E-2</v>
      </c>
      <c r="AB606" s="2">
        <v>7.7961541469711806E-2</v>
      </c>
      <c r="AC606" s="2">
        <v>5.8688996348679599E-2</v>
      </c>
      <c r="AD606" s="2">
        <v>4.9190244190771802E-2</v>
      </c>
      <c r="AE606" s="2">
        <v>1.0000050000287801E-5</v>
      </c>
      <c r="AF606" s="2">
        <v>3.00450902029872E-3</v>
      </c>
    </row>
    <row r="607" spans="1:32" x14ac:dyDescent="0.35">
      <c r="A607" s="7">
        <v>270</v>
      </c>
      <c r="B607" s="7">
        <v>34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4">
        <v>1</v>
      </c>
      <c r="H607" s="4">
        <v>0.2036955681</v>
      </c>
      <c r="I607" s="4">
        <v>79.647086435999995</v>
      </c>
      <c r="J607" s="2">
        <f t="shared" si="19"/>
        <v>2.5574767039806099E-3</v>
      </c>
      <c r="K607" s="3">
        <v>2</v>
      </c>
      <c r="L607" s="3">
        <v>4</v>
      </c>
      <c r="M607" s="3">
        <v>9</v>
      </c>
      <c r="N607" s="3">
        <v>34</v>
      </c>
      <c r="O607" s="4">
        <v>0.76200000000000001</v>
      </c>
      <c r="P607" s="4">
        <v>0.79069767441860495</v>
      </c>
      <c r="Q607" s="4">
        <v>0.93600000000000005</v>
      </c>
      <c r="R607" s="4">
        <v>0.93500000000000005</v>
      </c>
      <c r="S607" s="4">
        <v>0.995</v>
      </c>
      <c r="T607" s="4">
        <v>0.98399999999999999</v>
      </c>
      <c r="U607" s="5">
        <v>100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2">
        <v>0.27180872329549099</v>
      </c>
      <c r="AB607" s="2">
        <v>0.23483959107740099</v>
      </c>
      <c r="AC607" s="2">
        <v>6.6139802504544903E-2</v>
      </c>
      <c r="AD607" s="2">
        <v>6.7208749693450004E-2</v>
      </c>
      <c r="AE607" s="2">
        <v>5.0125418235442898E-3</v>
      </c>
      <c r="AF607" s="2">
        <v>1.6129381929883599E-2</v>
      </c>
    </row>
    <row r="608" spans="1:32" x14ac:dyDescent="0.35">
      <c r="A608" s="7">
        <v>148</v>
      </c>
      <c r="B608" s="7">
        <v>21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4">
        <v>1</v>
      </c>
      <c r="H608" s="4">
        <v>0.19254746480000001</v>
      </c>
      <c r="I608" s="4">
        <v>59.844954582</v>
      </c>
      <c r="J608" s="2">
        <f t="shared" si="19"/>
        <v>3.2174385651203069E-3</v>
      </c>
      <c r="K608" s="3">
        <v>2</v>
      </c>
      <c r="L608" s="3">
        <v>4</v>
      </c>
      <c r="M608" s="3">
        <v>14</v>
      </c>
      <c r="N608" s="3">
        <v>29</v>
      </c>
      <c r="O608" s="4">
        <v>0.69599999999999995</v>
      </c>
      <c r="P608" s="4">
        <v>0.67441860465116299</v>
      </c>
      <c r="Q608" s="4">
        <v>0.80100000000000005</v>
      </c>
      <c r="R608" s="4">
        <v>0.80800000000000005</v>
      </c>
      <c r="S608" s="4">
        <v>0.89300000000000002</v>
      </c>
      <c r="T608" s="4">
        <v>0.94199999999999995</v>
      </c>
      <c r="U608" s="5">
        <v>100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2">
        <v>0.36240561864771698</v>
      </c>
      <c r="AB608" s="2">
        <v>0.39390428570708802</v>
      </c>
      <c r="AC608" s="2">
        <v>0.221894331913778</v>
      </c>
      <c r="AD608" s="2">
        <v>0.213193220461042</v>
      </c>
      <c r="AE608" s="2">
        <v>0.113168698105638</v>
      </c>
      <c r="AF608" s="2">
        <v>5.9750004405774E-2</v>
      </c>
    </row>
    <row r="609" spans="1:32" x14ac:dyDescent="0.35">
      <c r="A609" s="7">
        <v>642</v>
      </c>
      <c r="B609" s="7">
        <v>11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4">
        <v>1</v>
      </c>
      <c r="H609" s="4">
        <v>0.19895281170000001</v>
      </c>
      <c r="I609" s="4">
        <v>55.769005835999998</v>
      </c>
      <c r="J609" s="2">
        <f t="shared" si="19"/>
        <v>3.5674441155551678E-3</v>
      </c>
      <c r="K609" s="3">
        <v>1</v>
      </c>
      <c r="L609" s="3">
        <v>13</v>
      </c>
      <c r="M609" s="3">
        <v>11</v>
      </c>
      <c r="N609" s="3">
        <v>24</v>
      </c>
      <c r="O609" s="4">
        <v>0.73099999999999998</v>
      </c>
      <c r="P609" s="4">
        <v>0.68571428571428605</v>
      </c>
      <c r="Q609" s="4">
        <v>0.87</v>
      </c>
      <c r="R609" s="4">
        <v>0.84599999999999997</v>
      </c>
      <c r="S609" s="4">
        <v>0.97799999999999998</v>
      </c>
      <c r="T609" s="4">
        <v>0.96899999999999997</v>
      </c>
      <c r="U609" s="5">
        <v>100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2">
        <v>0.31334181923235899</v>
      </c>
      <c r="AB609" s="2">
        <v>0.37729423114146798</v>
      </c>
      <c r="AC609" s="2">
        <v>0.13926206733350799</v>
      </c>
      <c r="AD609" s="2">
        <v>0.16723591937591401</v>
      </c>
      <c r="AE609" s="2">
        <v>2.2245608947319698E-2</v>
      </c>
      <c r="AF609" s="2">
        <v>3.14906670913708E-2</v>
      </c>
    </row>
    <row r="610" spans="1:32" x14ac:dyDescent="0.35">
      <c r="A610" s="7">
        <v>6</v>
      </c>
      <c r="B610" s="7">
        <v>26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4">
        <v>1</v>
      </c>
      <c r="H610" s="4">
        <v>0.16922132470000001</v>
      </c>
      <c r="I610" s="4">
        <v>40.941617033500002</v>
      </c>
      <c r="J610" s="2">
        <f t="shared" si="19"/>
        <v>4.1332350053867343E-3</v>
      </c>
      <c r="K610" s="3">
        <v>2</v>
      </c>
      <c r="L610" s="3">
        <v>2</v>
      </c>
      <c r="M610" s="3">
        <v>10</v>
      </c>
      <c r="N610" s="3">
        <v>35</v>
      </c>
      <c r="O610" s="4">
        <v>0.754</v>
      </c>
      <c r="P610" s="4">
        <v>0.77777777777777801</v>
      </c>
      <c r="Q610" s="4">
        <v>0.83599999999999997</v>
      </c>
      <c r="R610" s="4">
        <v>0.86199999999999999</v>
      </c>
      <c r="S610" s="4">
        <v>0.90700000000000003</v>
      </c>
      <c r="T610" s="4">
        <v>0.85899999999999999</v>
      </c>
      <c r="U610" s="5">
        <v>100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2">
        <v>0.28236291097418098</v>
      </c>
      <c r="AB610" s="2">
        <v>0.251314428280906</v>
      </c>
      <c r="AC610" s="2">
        <v>0.17912666589743501</v>
      </c>
      <c r="AD610" s="2">
        <v>0.14850000831844401</v>
      </c>
      <c r="AE610" s="2">
        <v>9.7612828867000401E-2</v>
      </c>
      <c r="AF610" s="2">
        <v>0.15198635699788199</v>
      </c>
    </row>
    <row r="611" spans="1:32" x14ac:dyDescent="0.35">
      <c r="A611" s="7">
        <v>658</v>
      </c>
      <c r="B611" s="7">
        <v>29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4">
        <v>1</v>
      </c>
      <c r="H611" s="4">
        <v>0.1962197963</v>
      </c>
      <c r="I611" s="4">
        <v>42.989098945000002</v>
      </c>
      <c r="J611" s="2">
        <f t="shared" si="19"/>
        <v>4.5644082131389273E-3</v>
      </c>
      <c r="K611" s="3">
        <v>1</v>
      </c>
      <c r="L611" s="3">
        <v>3</v>
      </c>
      <c r="M611" s="3">
        <v>7</v>
      </c>
      <c r="N611" s="3">
        <v>38</v>
      </c>
      <c r="O611" s="4">
        <v>0.81499999999999995</v>
      </c>
      <c r="P611" s="4">
        <v>0.844444444444444</v>
      </c>
      <c r="Q611" s="4">
        <v>0.85899999999999999</v>
      </c>
      <c r="R611" s="4">
        <v>0.86699999999999999</v>
      </c>
      <c r="S611" s="4">
        <v>0.89400000000000002</v>
      </c>
      <c r="T611" s="4">
        <v>0.89400000000000002</v>
      </c>
      <c r="U611" s="5">
        <v>100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2">
        <v>0.20456716574127401</v>
      </c>
      <c r="AB611" s="2">
        <v>0.16907633004393399</v>
      </c>
      <c r="AC611" s="2">
        <v>0.15198635699788199</v>
      </c>
      <c r="AD611" s="2">
        <v>0.14271630220159501</v>
      </c>
      <c r="AE611" s="2">
        <v>0.112049503808623</v>
      </c>
      <c r="AF611" s="2">
        <v>0.112049503808623</v>
      </c>
    </row>
    <row r="612" spans="1:32" x14ac:dyDescent="0.35">
      <c r="A612" s="7">
        <v>328</v>
      </c>
      <c r="B612" s="7">
        <v>22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4">
        <v>1</v>
      </c>
      <c r="H612" s="4">
        <v>0.26420352699999999</v>
      </c>
      <c r="I612" s="4">
        <v>56.896572534000001</v>
      </c>
      <c r="J612" s="2">
        <f t="shared" si="19"/>
        <v>4.6435754428286241E-3</v>
      </c>
      <c r="K612" s="3">
        <v>3</v>
      </c>
      <c r="L612" s="3">
        <v>6</v>
      </c>
      <c r="M612" s="3">
        <v>8</v>
      </c>
      <c r="N612" s="3">
        <v>32</v>
      </c>
      <c r="O612" s="4">
        <v>0.77100000000000002</v>
      </c>
      <c r="P612" s="4">
        <v>0.8</v>
      </c>
      <c r="Q612" s="4">
        <v>0.86199999999999999</v>
      </c>
      <c r="R612" s="4">
        <v>0.88700000000000001</v>
      </c>
      <c r="S612" s="4">
        <v>0.96899999999999997</v>
      </c>
      <c r="T612" s="4">
        <v>0.96599999999999997</v>
      </c>
      <c r="U612" s="5">
        <v>100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2">
        <v>0.260066905418808</v>
      </c>
      <c r="AB612" s="2">
        <v>0.22314355131420999</v>
      </c>
      <c r="AC612" s="2">
        <v>0.14850000831844401</v>
      </c>
      <c r="AD612" s="2">
        <v>0.11991029667255799</v>
      </c>
      <c r="AE612" s="2">
        <v>3.14906670913708E-2</v>
      </c>
      <c r="AF612" s="2">
        <v>3.4591444769619097E-2</v>
      </c>
    </row>
    <row r="613" spans="1:32" x14ac:dyDescent="0.35">
      <c r="A613" s="7">
        <v>576</v>
      </c>
      <c r="B613" s="7">
        <v>18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4">
        <v>1</v>
      </c>
      <c r="H613" s="4">
        <v>0.29657850930000001</v>
      </c>
      <c r="I613" s="4">
        <v>57.361283325700001</v>
      </c>
      <c r="J613" s="2">
        <f t="shared" si="19"/>
        <v>5.1703604261434249E-3</v>
      </c>
      <c r="K613" s="3">
        <v>1</v>
      </c>
      <c r="L613" s="3">
        <v>6</v>
      </c>
      <c r="M613" s="3">
        <v>5</v>
      </c>
      <c r="N613" s="3">
        <v>37</v>
      </c>
      <c r="O613" s="4">
        <v>0.86899999999999999</v>
      </c>
      <c r="P613" s="4">
        <v>0.88095238095238104</v>
      </c>
      <c r="Q613" s="4">
        <v>0.876</v>
      </c>
      <c r="R613" s="4">
        <v>0.90800000000000003</v>
      </c>
      <c r="S613" s="4">
        <v>0.89200000000000002</v>
      </c>
      <c r="T613" s="4">
        <v>0.89800000000000002</v>
      </c>
      <c r="U613" s="5">
        <v>100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2">
        <v>0.14041215371674501</v>
      </c>
      <c r="AB613" s="2">
        <v>0.12675170563914401</v>
      </c>
      <c r="AC613" s="2">
        <v>0.13238918804574601</v>
      </c>
      <c r="AD613" s="2">
        <v>9.65109003808437E-2</v>
      </c>
      <c r="AE613" s="2">
        <v>0.11428914640212801</v>
      </c>
      <c r="AF613" s="2">
        <v>0.107585210679937</v>
      </c>
    </row>
    <row r="614" spans="1:32" x14ac:dyDescent="0.35">
      <c r="A614" s="7">
        <v>950</v>
      </c>
      <c r="B614" s="7">
        <v>32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4">
        <v>1</v>
      </c>
      <c r="H614" s="4">
        <v>0.238585556</v>
      </c>
      <c r="I614" s="4">
        <v>45.423457017499999</v>
      </c>
      <c r="J614" s="2">
        <f t="shared" si="19"/>
        <v>5.2524746389972414E-3</v>
      </c>
      <c r="K614" s="3">
        <v>1</v>
      </c>
      <c r="L614" s="3">
        <v>0</v>
      </c>
      <c r="M614" s="3">
        <v>10</v>
      </c>
      <c r="N614" s="3">
        <v>38</v>
      </c>
      <c r="O614" s="4">
        <v>0.74399999999999999</v>
      </c>
      <c r="P614" s="4">
        <v>0.79166666666666696</v>
      </c>
      <c r="Q614" s="4">
        <v>0.88900000000000001</v>
      </c>
      <c r="R614" s="4">
        <v>0.90900000000000003</v>
      </c>
      <c r="S614" s="4">
        <v>0.94799999999999995</v>
      </c>
      <c r="T614" s="4">
        <v>0.93600000000000005</v>
      </c>
      <c r="U614" s="5">
        <v>100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2">
        <v>0.29571424414904501</v>
      </c>
      <c r="AB614" s="2">
        <v>0.23361485118150499</v>
      </c>
      <c r="AC614" s="2">
        <v>0.117658043468232</v>
      </c>
      <c r="AD614" s="2">
        <v>9.5410184804658196E-2</v>
      </c>
      <c r="AE614" s="2">
        <v>5.3400776727115302E-2</v>
      </c>
      <c r="AF614" s="2">
        <v>6.6139802504544903E-2</v>
      </c>
    </row>
    <row r="615" spans="1:32" x14ac:dyDescent="0.35">
      <c r="A615" s="7">
        <v>550</v>
      </c>
      <c r="B615" s="7">
        <v>37</v>
      </c>
      <c r="C615" s="7">
        <v>1</v>
      </c>
      <c r="D615" s="7">
        <v>1</v>
      </c>
      <c r="E615" s="22" t="str">
        <f t="shared" si="18"/>
        <v>11</v>
      </c>
      <c r="F615" s="4">
        <v>1</v>
      </c>
      <c r="G615" s="24">
        <v>1</v>
      </c>
      <c r="H615" s="4">
        <v>0.32522747340000002</v>
      </c>
      <c r="I615" s="4">
        <v>58.039164560899998</v>
      </c>
      <c r="J615" s="2">
        <f t="shared" si="19"/>
        <v>5.6035864034317999E-3</v>
      </c>
      <c r="K615" s="3">
        <v>0</v>
      </c>
      <c r="L615" s="3">
        <v>13</v>
      </c>
      <c r="M615" s="3">
        <v>5</v>
      </c>
      <c r="N615" s="3">
        <v>31</v>
      </c>
      <c r="O615" s="4">
        <v>0.879</v>
      </c>
      <c r="P615" s="4">
        <v>0.86111111111111105</v>
      </c>
      <c r="Q615" s="4">
        <v>0.91200000000000003</v>
      </c>
      <c r="R615" s="4">
        <v>0.872</v>
      </c>
      <c r="S615" s="4">
        <v>0.94799999999999995</v>
      </c>
      <c r="T615" s="4">
        <v>0.91600000000000004</v>
      </c>
      <c r="U615" s="5">
        <v>100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2">
        <v>0.12897038129696001</v>
      </c>
      <c r="AB615" s="2">
        <v>0.149531733970964</v>
      </c>
      <c r="AC615" s="2">
        <v>9.2115288907805598E-2</v>
      </c>
      <c r="AD615" s="2">
        <v>0.13696585507315701</v>
      </c>
      <c r="AE615" s="2">
        <v>5.3400776727115302E-2</v>
      </c>
      <c r="AF615" s="2">
        <v>8.7738914308006705E-2</v>
      </c>
    </row>
    <row r="616" spans="1:32" x14ac:dyDescent="0.35">
      <c r="A616" s="7">
        <v>2</v>
      </c>
      <c r="B616" s="7">
        <v>7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4">
        <v>1</v>
      </c>
      <c r="H616" s="4">
        <v>0.38043897719999997</v>
      </c>
      <c r="I616" s="4">
        <v>61.768532233999998</v>
      </c>
      <c r="J616" s="2">
        <f t="shared" si="19"/>
        <v>6.1591066428253313E-3</v>
      </c>
      <c r="K616" s="3">
        <v>1</v>
      </c>
      <c r="L616" s="3">
        <v>10</v>
      </c>
      <c r="M616" s="3">
        <v>4</v>
      </c>
      <c r="N616" s="3">
        <v>34</v>
      </c>
      <c r="O616" s="4">
        <v>0.88900000000000001</v>
      </c>
      <c r="P616" s="4">
        <v>0.89473684210526305</v>
      </c>
      <c r="Q616" s="4">
        <v>0.91900000000000004</v>
      </c>
      <c r="R616" s="4">
        <v>0.90200000000000002</v>
      </c>
      <c r="S616" s="4">
        <v>0.98099999999999998</v>
      </c>
      <c r="T616" s="4">
        <v>0.998</v>
      </c>
      <c r="U616" s="5">
        <v>100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2">
        <v>0.117658043468232</v>
      </c>
      <c r="AB616" s="2">
        <v>0.111225635110224</v>
      </c>
      <c r="AC616" s="2">
        <v>8.4469156626450007E-2</v>
      </c>
      <c r="AD616" s="2">
        <v>0.10314075891951301</v>
      </c>
      <c r="AE616" s="2">
        <v>1.9182819416774001E-2</v>
      </c>
      <c r="AF616" s="2">
        <v>2.0020026706730801E-3</v>
      </c>
    </row>
    <row r="617" spans="1:32" x14ac:dyDescent="0.35">
      <c r="A617" s="7">
        <v>864</v>
      </c>
      <c r="B617" s="7">
        <v>30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4">
        <v>1</v>
      </c>
      <c r="H617" s="4">
        <v>0.36119128309999998</v>
      </c>
      <c r="I617" s="4">
        <v>53.304617819999997</v>
      </c>
      <c r="J617" s="2">
        <f t="shared" si="19"/>
        <v>6.7759848559401977E-3</v>
      </c>
      <c r="K617" s="3">
        <v>5</v>
      </c>
      <c r="L617" s="3">
        <v>5</v>
      </c>
      <c r="M617" s="3">
        <v>7</v>
      </c>
      <c r="N617" s="3">
        <v>32</v>
      </c>
      <c r="O617" s="4">
        <v>0.74299999999999999</v>
      </c>
      <c r="P617" s="4">
        <v>0.82051282051282004</v>
      </c>
      <c r="Q617" s="4">
        <v>0.97299999999999998</v>
      </c>
      <c r="R617" s="4">
        <v>0.97799999999999998</v>
      </c>
      <c r="S617" s="4">
        <v>0.99299999999999999</v>
      </c>
      <c r="T617" s="4">
        <v>0.998</v>
      </c>
      <c r="U617" s="5">
        <v>100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2">
        <v>0.29705923426437802</v>
      </c>
      <c r="AB617" s="2">
        <v>0.19782574332992001</v>
      </c>
      <c r="AC617" s="2">
        <v>2.7371196796132001E-2</v>
      </c>
      <c r="AD617" s="2">
        <v>2.2245608947319698E-2</v>
      </c>
      <c r="AE617" s="2">
        <v>7.0246149369644698E-3</v>
      </c>
      <c r="AF617" s="2">
        <v>2.0020026706730801E-3</v>
      </c>
    </row>
    <row r="618" spans="1:32" x14ac:dyDescent="0.35">
      <c r="A618" s="7">
        <v>996</v>
      </c>
      <c r="B618" s="7">
        <v>14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4">
        <v>1</v>
      </c>
      <c r="H618" s="4">
        <v>0.40966105079999998</v>
      </c>
      <c r="I618" s="4">
        <v>60.051803675000002</v>
      </c>
      <c r="J618" s="2">
        <f t="shared" si="19"/>
        <v>6.8217942797702312E-3</v>
      </c>
      <c r="K618" s="3">
        <v>1</v>
      </c>
      <c r="L618" s="3">
        <v>2</v>
      </c>
      <c r="M618" s="3">
        <v>3</v>
      </c>
      <c r="N618" s="3">
        <v>43</v>
      </c>
      <c r="O618" s="4">
        <v>0.90600000000000003</v>
      </c>
      <c r="P618" s="4">
        <v>0.934782608695652</v>
      </c>
      <c r="Q618" s="4">
        <v>0.92200000000000004</v>
      </c>
      <c r="R618" s="4">
        <v>0.93200000000000005</v>
      </c>
      <c r="S618" s="4">
        <v>0.95099999999999996</v>
      </c>
      <c r="T618" s="4">
        <v>0.95899999999999996</v>
      </c>
      <c r="U618" s="5">
        <v>100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2">
        <v>9.8715972939157695E-2</v>
      </c>
      <c r="AB618" s="2">
        <v>6.7441280795532493E-2</v>
      </c>
      <c r="AC618" s="2">
        <v>8.1210055425543201E-2</v>
      </c>
      <c r="AD618" s="2">
        <v>7.0422464296545806E-2</v>
      </c>
      <c r="AE618" s="2">
        <v>5.0241216436746797E-2</v>
      </c>
      <c r="AF618" s="2">
        <v>4.1864204098698898E-2</v>
      </c>
    </row>
    <row r="619" spans="1:32" x14ac:dyDescent="0.35">
      <c r="A619" s="7">
        <v>872</v>
      </c>
      <c r="B619" s="7">
        <v>23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4">
        <v>1</v>
      </c>
      <c r="H619" s="4">
        <v>0.34565528919999999</v>
      </c>
      <c r="I619" s="4">
        <v>50.285670469999999</v>
      </c>
      <c r="J619" s="2">
        <f t="shared" si="19"/>
        <v>6.8738327632762693E-3</v>
      </c>
      <c r="K619" s="3">
        <v>0</v>
      </c>
      <c r="L619" s="3">
        <v>9</v>
      </c>
      <c r="M619" s="3">
        <v>5</v>
      </c>
      <c r="N619" s="3">
        <v>35</v>
      </c>
      <c r="O619" s="4">
        <v>0.874</v>
      </c>
      <c r="P619" s="4">
        <v>0.875</v>
      </c>
      <c r="Q619" s="4">
        <v>0.95299999999999996</v>
      </c>
      <c r="R619" s="4">
        <v>0.95099999999999996</v>
      </c>
      <c r="S619" s="4">
        <v>0.95899999999999996</v>
      </c>
      <c r="T619" s="4">
        <v>0.94</v>
      </c>
      <c r="U619" s="5">
        <v>100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2">
        <v>0.13467490332660201</v>
      </c>
      <c r="AB619" s="2">
        <v>0.13353139262452299</v>
      </c>
      <c r="AC619" s="2">
        <v>4.8140375327934998E-2</v>
      </c>
      <c r="AD619" s="2">
        <v>5.0241216436746797E-2</v>
      </c>
      <c r="AE619" s="2">
        <v>4.1864204098698898E-2</v>
      </c>
      <c r="AF619" s="2">
        <v>6.1875403718087502E-2</v>
      </c>
    </row>
    <row r="620" spans="1:32" x14ac:dyDescent="0.35">
      <c r="A620" s="7">
        <v>372</v>
      </c>
      <c r="B620" s="7">
        <v>33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4">
        <v>1</v>
      </c>
      <c r="H620" s="4">
        <v>0.37049191650000002</v>
      </c>
      <c r="I620" s="4">
        <v>50.487809828000003</v>
      </c>
      <c r="J620" s="2">
        <f t="shared" si="19"/>
        <v>7.3382449696704636E-3</v>
      </c>
      <c r="K620" s="3">
        <v>1</v>
      </c>
      <c r="L620" s="3">
        <v>6</v>
      </c>
      <c r="M620" s="3">
        <v>9</v>
      </c>
      <c r="N620" s="3">
        <v>33</v>
      </c>
      <c r="O620" s="4">
        <v>0.77200000000000002</v>
      </c>
      <c r="P620" s="4">
        <v>0.78571428571428603</v>
      </c>
      <c r="Q620" s="4">
        <v>0.80700000000000005</v>
      </c>
      <c r="R620" s="4">
        <v>0.82</v>
      </c>
      <c r="S620" s="4">
        <v>0.86599999999999999</v>
      </c>
      <c r="T620" s="4">
        <v>0.86899999999999999</v>
      </c>
      <c r="U620" s="5">
        <v>100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2">
        <v>0.25877072895736097</v>
      </c>
      <c r="AB620" s="2">
        <v>0.24116205681688799</v>
      </c>
      <c r="AC620" s="2">
        <v>0.214431610712188</v>
      </c>
      <c r="AD620" s="2">
        <v>0.19845093872383801</v>
      </c>
      <c r="AE620" s="2">
        <v>0.14387037041970199</v>
      </c>
      <c r="AF620" s="2">
        <v>0.14041215371674501</v>
      </c>
    </row>
    <row r="621" spans="1:32" x14ac:dyDescent="0.35">
      <c r="A621" s="7">
        <v>660</v>
      </c>
      <c r="B621" s="7">
        <v>27</v>
      </c>
      <c r="C621" s="7">
        <v>1</v>
      </c>
      <c r="D621" s="7">
        <v>1</v>
      </c>
      <c r="E621" s="22" t="str">
        <f t="shared" si="18"/>
        <v>11</v>
      </c>
      <c r="F621" s="4">
        <v>1</v>
      </c>
      <c r="G621" s="24">
        <v>1</v>
      </c>
      <c r="H621" s="4">
        <v>0.429158647</v>
      </c>
      <c r="I621" s="4">
        <v>56.4953120598</v>
      </c>
      <c r="J621" s="2">
        <f t="shared" si="19"/>
        <v>7.5963585535333937E-3</v>
      </c>
      <c r="K621" s="3">
        <v>1</v>
      </c>
      <c r="L621" s="3">
        <v>11</v>
      </c>
      <c r="M621" s="3">
        <v>6</v>
      </c>
      <c r="N621" s="3">
        <v>31</v>
      </c>
      <c r="O621" s="4">
        <v>0.83</v>
      </c>
      <c r="P621" s="4">
        <v>0.83783783783783805</v>
      </c>
      <c r="Q621" s="4">
        <v>0.85499999999999998</v>
      </c>
      <c r="R621" s="4">
        <v>0.85199999999999998</v>
      </c>
      <c r="S621" s="4">
        <v>0.94199999999999995</v>
      </c>
      <c r="T621" s="4">
        <v>0.93799999999999994</v>
      </c>
      <c r="U621" s="5">
        <v>100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2">
        <v>0.18632957819149301</v>
      </c>
      <c r="AB621" s="2">
        <v>0.17693070815907799</v>
      </c>
      <c r="AC621" s="2">
        <v>0.15665381004537701</v>
      </c>
      <c r="AD621" s="2">
        <v>0.160168752152821</v>
      </c>
      <c r="AE621" s="2">
        <v>5.9750004405774E-2</v>
      </c>
      <c r="AF621" s="2">
        <v>6.4005329975912406E-2</v>
      </c>
    </row>
    <row r="622" spans="1:32" x14ac:dyDescent="0.35">
      <c r="A622" s="7">
        <v>882</v>
      </c>
      <c r="B622" s="7">
        <v>24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4">
        <v>1</v>
      </c>
      <c r="H622" s="4">
        <v>0.39202121620000002</v>
      </c>
      <c r="I622" s="4">
        <v>50.947125401999998</v>
      </c>
      <c r="J622" s="2">
        <f t="shared" si="19"/>
        <v>7.6946680132930663E-3</v>
      </c>
      <c r="K622" s="3">
        <v>0</v>
      </c>
      <c r="L622" s="3">
        <v>4</v>
      </c>
      <c r="M622" s="3">
        <v>7</v>
      </c>
      <c r="N622" s="3">
        <v>38</v>
      </c>
      <c r="O622" s="4">
        <v>0.85599999999999998</v>
      </c>
      <c r="P622" s="4">
        <v>0.844444444444444</v>
      </c>
      <c r="Q622" s="4">
        <v>0.95299999999999996</v>
      </c>
      <c r="R622" s="4">
        <v>0.92800000000000005</v>
      </c>
      <c r="S622" s="4">
        <v>0.95199999999999996</v>
      </c>
      <c r="T622" s="4">
        <v>0.95699999999999996</v>
      </c>
      <c r="U622" s="5">
        <v>100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2">
        <v>0.15548490284039501</v>
      </c>
      <c r="AB622" s="2">
        <v>0.16907633004393399</v>
      </c>
      <c r="AC622" s="2">
        <v>4.8140375327934998E-2</v>
      </c>
      <c r="AD622" s="2">
        <v>7.4723546195936394E-2</v>
      </c>
      <c r="AE622" s="2">
        <v>4.9190244190771802E-2</v>
      </c>
      <c r="AF622" s="2">
        <v>4.3951887529182797E-2</v>
      </c>
    </row>
    <row r="623" spans="1:32" x14ac:dyDescent="0.35">
      <c r="A623" s="7">
        <v>740</v>
      </c>
      <c r="B623" s="7">
        <v>18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4">
        <v>1</v>
      </c>
      <c r="H623" s="4">
        <v>0.39676000189999999</v>
      </c>
      <c r="I623" s="4">
        <v>46.694410937299999</v>
      </c>
      <c r="J623" s="2">
        <f t="shared" si="19"/>
        <v>8.4969484342089386E-3</v>
      </c>
      <c r="K623" s="3">
        <v>0</v>
      </c>
      <c r="L623" s="3">
        <v>6</v>
      </c>
      <c r="M623" s="3">
        <v>9</v>
      </c>
      <c r="N623" s="3">
        <v>34</v>
      </c>
      <c r="O623" s="4">
        <v>0.82199999999999995</v>
      </c>
      <c r="P623" s="4">
        <v>0.79069767441860495</v>
      </c>
      <c r="Q623" s="4">
        <v>0.95699999999999996</v>
      </c>
      <c r="R623" s="4">
        <v>0.93200000000000005</v>
      </c>
      <c r="S623" s="4">
        <v>0.95199999999999996</v>
      </c>
      <c r="T623" s="4">
        <v>0.96499999999999997</v>
      </c>
      <c r="U623" s="5">
        <v>100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2">
        <v>0.19601488392595701</v>
      </c>
      <c r="AB623" s="2">
        <v>0.23483959107740099</v>
      </c>
      <c r="AC623" s="2">
        <v>4.3951887529182797E-2</v>
      </c>
      <c r="AD623" s="2">
        <v>7.0422464296545806E-2</v>
      </c>
      <c r="AE623" s="2">
        <v>4.9190244190771802E-2</v>
      </c>
      <c r="AF623" s="2">
        <v>3.5627177643151202E-2</v>
      </c>
    </row>
    <row r="624" spans="1:32" x14ac:dyDescent="0.35">
      <c r="A624" s="7">
        <v>250</v>
      </c>
      <c r="B624" s="7">
        <v>25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4">
        <v>1</v>
      </c>
      <c r="H624" s="4">
        <v>0.46547651029999998</v>
      </c>
      <c r="I624" s="4">
        <v>54.757392897000003</v>
      </c>
      <c r="J624" s="2">
        <f t="shared" si="19"/>
        <v>8.5007062183470403E-3</v>
      </c>
      <c r="K624" s="3">
        <v>1</v>
      </c>
      <c r="L624" s="3">
        <v>2</v>
      </c>
      <c r="M624" s="3">
        <v>6</v>
      </c>
      <c r="N624" s="3">
        <v>40</v>
      </c>
      <c r="O624" s="4">
        <v>0.83099999999999996</v>
      </c>
      <c r="P624" s="4">
        <v>0.86956521739130399</v>
      </c>
      <c r="Q624" s="4">
        <v>0.86799999999999999</v>
      </c>
      <c r="R624" s="4">
        <v>0.90300000000000002</v>
      </c>
      <c r="S624" s="4">
        <v>0.90600000000000003</v>
      </c>
      <c r="T624" s="4">
        <v>0.91800000000000004</v>
      </c>
      <c r="U624" s="5">
        <v>100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2">
        <v>0.185125484126689</v>
      </c>
      <c r="AB624" s="2">
        <v>0.13976194237515899</v>
      </c>
      <c r="AC624" s="2">
        <v>0.14156356432178699</v>
      </c>
      <c r="AD624" s="2">
        <v>0.102032725565152</v>
      </c>
      <c r="AE624" s="2">
        <v>9.8715972939157695E-2</v>
      </c>
      <c r="AF624" s="2">
        <v>8.5557888361646503E-2</v>
      </c>
    </row>
    <row r="625" spans="1:32" x14ac:dyDescent="0.35">
      <c r="A625" s="7">
        <v>262</v>
      </c>
      <c r="B625" s="7">
        <v>46</v>
      </c>
      <c r="C625" s="7">
        <v>1</v>
      </c>
      <c r="D625" s="7">
        <v>1</v>
      </c>
      <c r="E625" s="22" t="str">
        <f t="shared" si="18"/>
        <v>11</v>
      </c>
      <c r="F625" s="4">
        <v>1</v>
      </c>
      <c r="G625" s="24">
        <v>1</v>
      </c>
      <c r="H625" s="4">
        <v>0.34994174189999999</v>
      </c>
      <c r="I625" s="4">
        <v>40.267601022000001</v>
      </c>
      <c r="J625" s="2">
        <f t="shared" si="19"/>
        <v>8.690404519226539E-3</v>
      </c>
      <c r="K625" s="3">
        <v>1</v>
      </c>
      <c r="L625" s="3">
        <v>5</v>
      </c>
      <c r="M625" s="3">
        <v>6</v>
      </c>
      <c r="N625" s="3">
        <v>37</v>
      </c>
      <c r="O625" s="4">
        <v>0.84299999999999997</v>
      </c>
      <c r="P625" s="4">
        <v>0.86046511627906996</v>
      </c>
      <c r="Q625" s="4">
        <v>0.874</v>
      </c>
      <c r="R625" s="4">
        <v>0.88</v>
      </c>
      <c r="S625" s="4">
        <v>0.92300000000000004</v>
      </c>
      <c r="T625" s="4">
        <v>0.90900000000000003</v>
      </c>
      <c r="U625" s="5">
        <v>100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2">
        <v>0.17078832098028199</v>
      </c>
      <c r="AB625" s="2">
        <v>0.15028220304933801</v>
      </c>
      <c r="AC625" s="2">
        <v>0.13467490332660201</v>
      </c>
      <c r="AD625" s="2">
        <v>0.127833371509885</v>
      </c>
      <c r="AE625" s="2">
        <v>8.0126044479284897E-2</v>
      </c>
      <c r="AF625" s="2">
        <v>9.5410184804658196E-2</v>
      </c>
    </row>
    <row r="626" spans="1:32" x14ac:dyDescent="0.35">
      <c r="A626" s="7">
        <v>768</v>
      </c>
      <c r="B626" s="7">
        <v>26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4">
        <v>1</v>
      </c>
      <c r="H626" s="4">
        <v>0.39300588359999999</v>
      </c>
      <c r="I626" s="4">
        <v>40.233322067499998</v>
      </c>
      <c r="J626" s="2">
        <f t="shared" si="19"/>
        <v>9.7681688561697348E-3</v>
      </c>
      <c r="K626" s="3">
        <v>3</v>
      </c>
      <c r="L626" s="3">
        <v>11</v>
      </c>
      <c r="M626" s="3">
        <v>7</v>
      </c>
      <c r="N626" s="3">
        <v>28</v>
      </c>
      <c r="O626" s="4">
        <v>0.79900000000000004</v>
      </c>
      <c r="P626" s="4">
        <v>0.8</v>
      </c>
      <c r="Q626" s="4">
        <v>0.81299999999999994</v>
      </c>
      <c r="R626" s="4">
        <v>0.81499999999999995</v>
      </c>
      <c r="S626" s="4">
        <v>0.81799999999999995</v>
      </c>
      <c r="T626" s="4">
        <v>0.85399999999999998</v>
      </c>
      <c r="U626" s="5">
        <v>100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2">
        <v>0.224394333215862</v>
      </c>
      <c r="AB626" s="2">
        <v>0.22314355131420999</v>
      </c>
      <c r="AC626" s="2">
        <v>0.207024169434327</v>
      </c>
      <c r="AD626" s="2">
        <v>0.20456716574127401</v>
      </c>
      <c r="AE626" s="2">
        <v>0.20089294237939001</v>
      </c>
      <c r="AF626" s="2">
        <v>0.157824085193567</v>
      </c>
    </row>
    <row r="627" spans="1:32" x14ac:dyDescent="0.35">
      <c r="A627" s="7">
        <v>648</v>
      </c>
      <c r="B627" s="7">
        <v>2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4">
        <v>1</v>
      </c>
      <c r="H627" s="4">
        <v>0.4626802364</v>
      </c>
      <c r="I627" s="4">
        <v>47.363496103999999</v>
      </c>
      <c r="J627" s="2">
        <f t="shared" si="19"/>
        <v>9.7687095434014042E-3</v>
      </c>
      <c r="K627" s="3">
        <v>0</v>
      </c>
      <c r="L627" s="3">
        <v>8</v>
      </c>
      <c r="M627" s="3">
        <v>9</v>
      </c>
      <c r="N627" s="3">
        <v>32</v>
      </c>
      <c r="O627" s="4">
        <v>0.81599999999999995</v>
      </c>
      <c r="P627" s="4">
        <v>0.78048780487804903</v>
      </c>
      <c r="Q627" s="4">
        <v>0.85299999999999998</v>
      </c>
      <c r="R627" s="4">
        <v>0.81200000000000006</v>
      </c>
      <c r="S627" s="4">
        <v>0.96099999999999997</v>
      </c>
      <c r="T627" s="4">
        <v>0.93500000000000005</v>
      </c>
      <c r="U627" s="5">
        <v>100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2">
        <v>0.20334092401803</v>
      </c>
      <c r="AB627" s="2">
        <v>0.24783616390458099</v>
      </c>
      <c r="AC627" s="2">
        <v>0.15899573149045801</v>
      </c>
      <c r="AD627" s="2">
        <v>0.20825493882045901</v>
      </c>
      <c r="AE627" s="2">
        <v>3.9780870011844598E-2</v>
      </c>
      <c r="AF627" s="2">
        <v>6.7208749693450004E-2</v>
      </c>
    </row>
    <row r="628" spans="1:32" x14ac:dyDescent="0.35">
      <c r="A628" s="7">
        <v>474</v>
      </c>
      <c r="B628" s="7">
        <v>18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4">
        <v>1</v>
      </c>
      <c r="H628" s="4">
        <v>0.86564297889999997</v>
      </c>
      <c r="I628" s="4">
        <v>84.905402228</v>
      </c>
      <c r="J628" s="2">
        <f t="shared" si="19"/>
        <v>1.0195381638678926E-2</v>
      </c>
      <c r="K628" s="3">
        <v>2</v>
      </c>
      <c r="L628" s="3">
        <v>12</v>
      </c>
      <c r="M628" s="3">
        <v>9</v>
      </c>
      <c r="N628" s="3">
        <v>26</v>
      </c>
      <c r="O628" s="4">
        <v>0.76900000000000002</v>
      </c>
      <c r="P628" s="4">
        <v>0.74285714285714299</v>
      </c>
      <c r="Q628" s="4">
        <v>0.76400000000000001</v>
      </c>
      <c r="R628" s="4">
        <v>0.77100000000000002</v>
      </c>
      <c r="S628" s="4">
        <v>0.90900000000000003</v>
      </c>
      <c r="T628" s="4">
        <v>0.89</v>
      </c>
      <c r="U628" s="5">
        <v>100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2">
        <v>0.262664309476493</v>
      </c>
      <c r="AB628" s="2">
        <v>0.29725152346793199</v>
      </c>
      <c r="AC628" s="2">
        <v>0.26918748981561702</v>
      </c>
      <c r="AD628" s="2">
        <v>0.260066905418808</v>
      </c>
      <c r="AE628" s="2">
        <v>9.5410184804658196E-2</v>
      </c>
      <c r="AF628" s="2">
        <v>0.11653381625595199</v>
      </c>
    </row>
    <row r="629" spans="1:32" x14ac:dyDescent="0.35">
      <c r="A629" s="7">
        <v>180</v>
      </c>
      <c r="B629" s="7">
        <v>30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4">
        <v>1</v>
      </c>
      <c r="H629" s="4">
        <v>0.57076088089999999</v>
      </c>
      <c r="I629" s="4">
        <v>55.117764133999998</v>
      </c>
      <c r="J629" s="2">
        <f t="shared" si="19"/>
        <v>1.0355298148749106E-2</v>
      </c>
      <c r="K629" s="3">
        <v>0</v>
      </c>
      <c r="L629" s="3">
        <v>8</v>
      </c>
      <c r="M629" s="3">
        <v>8</v>
      </c>
      <c r="N629" s="3">
        <v>33</v>
      </c>
      <c r="O629" s="4">
        <v>0.82799999999999996</v>
      </c>
      <c r="P629" s="4">
        <v>0.80487804878048796</v>
      </c>
      <c r="Q629" s="4">
        <v>0.84799999999999998</v>
      </c>
      <c r="R629" s="4">
        <v>0.83699999999999997</v>
      </c>
      <c r="S629" s="4">
        <v>0.86399999999999999</v>
      </c>
      <c r="T629" s="4">
        <v>0.81899999999999995</v>
      </c>
      <c r="U629" s="5">
        <v>100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2">
        <v>0.188742124596877</v>
      </c>
      <c r="AB629" s="2">
        <v>0.217064505237827</v>
      </c>
      <c r="AC629" s="2">
        <v>0.16487464319023401</v>
      </c>
      <c r="AD629" s="2">
        <v>0.177931208492662</v>
      </c>
      <c r="AE629" s="2">
        <v>0.14618251017808101</v>
      </c>
      <c r="AF629" s="2">
        <v>0.199671195129068</v>
      </c>
    </row>
    <row r="630" spans="1:32" x14ac:dyDescent="0.35">
      <c r="A630" s="7">
        <v>744</v>
      </c>
      <c r="B630" s="7">
        <v>20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4">
        <v>1</v>
      </c>
      <c r="H630" s="4">
        <v>0.45942153679999997</v>
      </c>
      <c r="I630" s="4">
        <v>44.01234115906</v>
      </c>
      <c r="J630" s="2">
        <f t="shared" si="19"/>
        <v>1.0438470772087692E-2</v>
      </c>
      <c r="K630" s="3">
        <v>0</v>
      </c>
      <c r="L630" s="3">
        <v>7</v>
      </c>
      <c r="M630" s="3">
        <v>2</v>
      </c>
      <c r="N630" s="3">
        <v>40</v>
      </c>
      <c r="O630" s="4">
        <v>0.93500000000000005</v>
      </c>
      <c r="P630" s="4">
        <v>0.952380952380952</v>
      </c>
      <c r="Q630" s="4">
        <v>0.95799999999999996</v>
      </c>
      <c r="R630" s="4">
        <v>0.95799999999999996</v>
      </c>
      <c r="S630" s="4">
        <v>0.92400000000000004</v>
      </c>
      <c r="T630" s="4">
        <v>0.92900000000000005</v>
      </c>
      <c r="U630" s="5">
        <v>100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2">
        <v>6.7208749693450004E-2</v>
      </c>
      <c r="AB630" s="2">
        <v>4.8790164169432097E-2</v>
      </c>
      <c r="AC630" s="2">
        <v>4.2907501011276501E-2</v>
      </c>
      <c r="AD630" s="2">
        <v>4.2907501011276501E-2</v>
      </c>
      <c r="AE630" s="2">
        <v>7.9043207340452906E-2</v>
      </c>
      <c r="AF630" s="2">
        <v>7.3646540168298497E-2</v>
      </c>
    </row>
    <row r="631" spans="1:32" x14ac:dyDescent="0.35">
      <c r="A631" s="7">
        <v>710</v>
      </c>
      <c r="B631" s="7">
        <v>15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4">
        <v>1</v>
      </c>
      <c r="H631" s="4">
        <v>0.73492958829999999</v>
      </c>
      <c r="I631" s="4">
        <v>69.530126761000005</v>
      </c>
      <c r="J631" s="2">
        <f t="shared" si="19"/>
        <v>1.0569944605828444E-2</v>
      </c>
      <c r="K631" s="3">
        <v>2</v>
      </c>
      <c r="L631" s="3">
        <v>9</v>
      </c>
      <c r="M631" s="3">
        <v>4</v>
      </c>
      <c r="N631" s="3">
        <v>34</v>
      </c>
      <c r="O631" s="4">
        <v>0.88700000000000001</v>
      </c>
      <c r="P631" s="4">
        <v>0.89473684210526305</v>
      </c>
      <c r="Q631" s="4">
        <v>0.88300000000000001</v>
      </c>
      <c r="R631" s="4">
        <v>0.88900000000000001</v>
      </c>
      <c r="S631" s="4">
        <v>0.93600000000000005</v>
      </c>
      <c r="T631" s="4">
        <v>0.98399999999999999</v>
      </c>
      <c r="U631" s="5">
        <v>100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2">
        <v>0.11991029667255799</v>
      </c>
      <c r="AB631" s="2">
        <v>0.111225635110224</v>
      </c>
      <c r="AC631" s="2">
        <v>0.124430078378177</v>
      </c>
      <c r="AD631" s="2">
        <v>0.117658043468232</v>
      </c>
      <c r="AE631" s="2">
        <v>6.6139802504544903E-2</v>
      </c>
      <c r="AF631" s="2">
        <v>1.6129381929883599E-2</v>
      </c>
    </row>
    <row r="632" spans="1:32" x14ac:dyDescent="0.35">
      <c r="A632" s="7">
        <v>454</v>
      </c>
      <c r="B632" s="7">
        <v>23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4">
        <v>1</v>
      </c>
      <c r="H632" s="4">
        <v>0.53246532729999996</v>
      </c>
      <c r="I632" s="4">
        <v>45.623906064000003</v>
      </c>
      <c r="J632" s="2">
        <f t="shared" si="19"/>
        <v>1.167075275302101E-2</v>
      </c>
      <c r="K632" s="3">
        <v>3</v>
      </c>
      <c r="L632" s="3">
        <v>7</v>
      </c>
      <c r="M632" s="3">
        <v>3</v>
      </c>
      <c r="N632" s="3">
        <v>36</v>
      </c>
      <c r="O632" s="4">
        <v>0.86699999999999999</v>
      </c>
      <c r="P632" s="4">
        <v>0.92307692307692302</v>
      </c>
      <c r="Q632" s="4">
        <v>0.92100000000000004</v>
      </c>
      <c r="R632" s="4">
        <v>0.94</v>
      </c>
      <c r="S632" s="4">
        <v>0.98699999999999999</v>
      </c>
      <c r="T632" s="4">
        <v>0.99199999999999999</v>
      </c>
      <c r="U632" s="5">
        <v>100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2">
        <v>0.14271630220159501</v>
      </c>
      <c r="AB632" s="2">
        <v>8.0042707673536398E-2</v>
      </c>
      <c r="AC632" s="2">
        <v>8.2295242726830198E-2</v>
      </c>
      <c r="AD632" s="2">
        <v>6.1875403718087502E-2</v>
      </c>
      <c r="AE632" s="2">
        <v>1.30852395486555E-2</v>
      </c>
      <c r="AF632" s="2">
        <v>8.03217169726427E-3</v>
      </c>
    </row>
    <row r="633" spans="1:32" x14ac:dyDescent="0.35">
      <c r="A633" s="7">
        <v>158</v>
      </c>
      <c r="B633" s="7">
        <v>18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4">
        <v>1</v>
      </c>
      <c r="H633" s="4">
        <v>0.73823189970000003</v>
      </c>
      <c r="I633" s="4">
        <v>58.211698106</v>
      </c>
      <c r="J633" s="2">
        <f t="shared" si="19"/>
        <v>1.2681847871122471E-2</v>
      </c>
      <c r="K633" s="3">
        <v>0</v>
      </c>
      <c r="L633" s="3">
        <v>6</v>
      </c>
      <c r="M633" s="3">
        <v>4</v>
      </c>
      <c r="N633" s="3">
        <v>39</v>
      </c>
      <c r="O633" s="4">
        <v>0.879</v>
      </c>
      <c r="P633" s="4">
        <v>0.90697674418604601</v>
      </c>
      <c r="Q633" s="4">
        <v>0.91100000000000003</v>
      </c>
      <c r="R633" s="4">
        <v>0.90300000000000002</v>
      </c>
      <c r="S633" s="4">
        <v>0.88900000000000001</v>
      </c>
      <c r="T633" s="4">
        <v>0.91300000000000003</v>
      </c>
      <c r="U633" s="5">
        <v>100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2">
        <v>0.12897038129696001</v>
      </c>
      <c r="AB633" s="2">
        <v>9.76384695639161E-2</v>
      </c>
      <c r="AC633" s="2">
        <v>9.3212381722178703E-2</v>
      </c>
      <c r="AD633" s="2">
        <v>0.102032725565152</v>
      </c>
      <c r="AE633" s="2">
        <v>0.117658043468232</v>
      </c>
      <c r="AF633" s="2">
        <v>9.1019398387168493E-2</v>
      </c>
    </row>
    <row r="634" spans="1:32" x14ac:dyDescent="0.35">
      <c r="A634" s="7">
        <v>182</v>
      </c>
      <c r="B634" s="7">
        <v>48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4">
        <v>1</v>
      </c>
      <c r="H634" s="4">
        <v>0.55824410609999997</v>
      </c>
      <c r="I634" s="4">
        <v>43.3906800926</v>
      </c>
      <c r="J634" s="2">
        <f t="shared" si="19"/>
        <v>1.2865530222357702E-2</v>
      </c>
      <c r="K634" s="3">
        <v>1</v>
      </c>
      <c r="L634" s="3">
        <v>0</v>
      </c>
      <c r="M634" s="3">
        <v>13</v>
      </c>
      <c r="N634" s="3">
        <v>35</v>
      </c>
      <c r="O634" s="4">
        <v>0.72299999999999998</v>
      </c>
      <c r="P634" s="4">
        <v>0.72916666666666696</v>
      </c>
      <c r="Q634" s="4">
        <v>0.85</v>
      </c>
      <c r="R634" s="4">
        <v>0.85299999999999998</v>
      </c>
      <c r="S634" s="4">
        <v>0.96199999999999997</v>
      </c>
      <c r="T634" s="4">
        <v>0.96299999999999997</v>
      </c>
      <c r="U634" s="5">
        <v>100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2">
        <v>0.32434605682337198</v>
      </c>
      <c r="AB634" s="2">
        <v>0.31585294941847702</v>
      </c>
      <c r="AC634" s="2">
        <v>0.16251892949777499</v>
      </c>
      <c r="AD634" s="2">
        <v>0.15899573149045801</v>
      </c>
      <c r="AE634" s="2">
        <v>3.8740828316430602E-2</v>
      </c>
      <c r="AF634" s="2">
        <v>3.7701867184011501E-2</v>
      </c>
    </row>
    <row r="635" spans="1:32" x14ac:dyDescent="0.35">
      <c r="A635" s="7">
        <v>724</v>
      </c>
      <c r="B635" s="7">
        <v>41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4">
        <v>1</v>
      </c>
      <c r="H635" s="4">
        <v>0.58892459909999995</v>
      </c>
      <c r="I635" s="4">
        <v>43.998100749999999</v>
      </c>
      <c r="J635" s="2">
        <f t="shared" si="19"/>
        <v>1.3385227749859179E-2</v>
      </c>
      <c r="K635" s="3">
        <v>2</v>
      </c>
      <c r="L635" s="3">
        <v>12</v>
      </c>
      <c r="M635" s="3">
        <v>8</v>
      </c>
      <c r="N635" s="3">
        <v>27</v>
      </c>
      <c r="O635" s="4">
        <v>0.78500000000000003</v>
      </c>
      <c r="P635" s="4">
        <v>0.77142857142857102</v>
      </c>
      <c r="Q635" s="4">
        <v>0.78900000000000003</v>
      </c>
      <c r="R635" s="4">
        <v>0.78400000000000003</v>
      </c>
      <c r="S635" s="4">
        <v>0.90200000000000002</v>
      </c>
      <c r="T635" s="4">
        <v>0.91300000000000003</v>
      </c>
      <c r="U635" s="5">
        <v>100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2">
        <v>0.242071561199729</v>
      </c>
      <c r="AB635" s="2">
        <v>0.259511195485085</v>
      </c>
      <c r="AC635" s="2">
        <v>0.236988958136263</v>
      </c>
      <c r="AD635" s="2">
        <v>0.24334625863172901</v>
      </c>
      <c r="AE635" s="2">
        <v>0.10314075891951301</v>
      </c>
      <c r="AF635" s="2">
        <v>9.1019398387168493E-2</v>
      </c>
    </row>
    <row r="636" spans="1:32" x14ac:dyDescent="0.35">
      <c r="A636" s="7">
        <v>194</v>
      </c>
      <c r="B636" s="7">
        <v>1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4">
        <v>1</v>
      </c>
      <c r="H636" s="4">
        <v>0.77671130600000005</v>
      </c>
      <c r="I636" s="4">
        <v>58.010396006735</v>
      </c>
      <c r="J636" s="2">
        <f t="shared" si="19"/>
        <v>1.3389174345746992E-2</v>
      </c>
      <c r="K636" s="3">
        <v>2</v>
      </c>
      <c r="L636" s="3">
        <v>7</v>
      </c>
      <c r="M636" s="3">
        <v>4</v>
      </c>
      <c r="N636" s="3">
        <v>36</v>
      </c>
      <c r="O636" s="4">
        <v>0.86799999999999999</v>
      </c>
      <c r="P636" s="4">
        <v>0.9</v>
      </c>
      <c r="Q636" s="4">
        <v>0.95699999999999996</v>
      </c>
      <c r="R636" s="4">
        <v>0.92600000000000005</v>
      </c>
      <c r="S636" s="4">
        <v>0.96899999999999997</v>
      </c>
      <c r="T636" s="4">
        <v>0.998</v>
      </c>
      <c r="U636" s="5">
        <v>100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2">
        <v>0.14156356432178699</v>
      </c>
      <c r="AB636" s="2">
        <v>0.105360515657826</v>
      </c>
      <c r="AC636" s="2">
        <v>4.3951887529182797E-2</v>
      </c>
      <c r="AD636" s="2">
        <v>7.6881044335957605E-2</v>
      </c>
      <c r="AE636" s="2">
        <v>3.14906670913708E-2</v>
      </c>
      <c r="AF636" s="2">
        <v>2.0020026706730801E-3</v>
      </c>
    </row>
    <row r="637" spans="1:32" x14ac:dyDescent="0.35">
      <c r="A637" s="7">
        <v>196</v>
      </c>
      <c r="B637" s="7">
        <v>30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4">
        <v>1</v>
      </c>
      <c r="H637" s="4">
        <v>0.72249173389999999</v>
      </c>
      <c r="I637" s="4">
        <v>52.467537108099997</v>
      </c>
      <c r="J637" s="2">
        <f t="shared" si="19"/>
        <v>1.3770262027192828E-2</v>
      </c>
      <c r="K637" s="3">
        <v>1</v>
      </c>
      <c r="L637" s="3">
        <v>6</v>
      </c>
      <c r="M637" s="3">
        <v>4</v>
      </c>
      <c r="N637" s="3">
        <v>38</v>
      </c>
      <c r="O637" s="4">
        <v>0.88400000000000001</v>
      </c>
      <c r="P637" s="4">
        <v>0.90476190476190499</v>
      </c>
      <c r="Q637" s="4">
        <v>0.92700000000000005</v>
      </c>
      <c r="R637" s="4">
        <v>0.93100000000000005</v>
      </c>
      <c r="S637" s="4">
        <v>0.99199999999999999</v>
      </c>
      <c r="T637" s="4">
        <v>0.995</v>
      </c>
      <c r="U637" s="5">
        <v>100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2">
        <v>0.123298216344494</v>
      </c>
      <c r="AB637" s="2">
        <v>0.100083458556983</v>
      </c>
      <c r="AC637" s="2">
        <v>7.5801713416281793E-2</v>
      </c>
      <c r="AD637" s="2">
        <v>7.1496001705069895E-2</v>
      </c>
      <c r="AE637" s="2">
        <v>8.03217169726427E-3</v>
      </c>
      <c r="AF637" s="2">
        <v>5.0125418235442898E-3</v>
      </c>
    </row>
    <row r="638" spans="1:32" x14ac:dyDescent="0.35">
      <c r="A638" s="7">
        <v>396</v>
      </c>
      <c r="B638" s="7">
        <v>3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4">
        <v>1</v>
      </c>
      <c r="H638" s="4">
        <v>0.7527453677</v>
      </c>
      <c r="I638" s="4">
        <v>51.410472288800001</v>
      </c>
      <c r="J638" s="2">
        <f t="shared" si="19"/>
        <v>1.4641868362372327E-2</v>
      </c>
      <c r="K638" s="3">
        <v>1</v>
      </c>
      <c r="L638" s="3">
        <v>6</v>
      </c>
      <c r="M638" s="3">
        <v>10</v>
      </c>
      <c r="N638" s="3">
        <v>32</v>
      </c>
      <c r="O638" s="4">
        <v>0.73099999999999998</v>
      </c>
      <c r="P638" s="4">
        <v>0.76190476190476197</v>
      </c>
      <c r="Q638" s="4">
        <v>0.97099999999999997</v>
      </c>
      <c r="R638" s="4">
        <v>0.96299999999999997</v>
      </c>
      <c r="S638" s="4">
        <v>0.98599999999999999</v>
      </c>
      <c r="T638" s="4">
        <v>0.995</v>
      </c>
      <c r="U638" s="5">
        <v>100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2">
        <v>0.31334181923235899</v>
      </c>
      <c r="AB638" s="2">
        <v>0.27193371548364198</v>
      </c>
      <c r="AC638" s="2">
        <v>2.9428810690812199E-2</v>
      </c>
      <c r="AD638" s="2">
        <v>3.7701867184011501E-2</v>
      </c>
      <c r="AE638" s="2">
        <v>1.4098924379501601E-2</v>
      </c>
      <c r="AF638" s="2">
        <v>5.0125418235442898E-3</v>
      </c>
    </row>
    <row r="639" spans="1:32" x14ac:dyDescent="0.35">
      <c r="A639" s="7">
        <v>628</v>
      </c>
      <c r="B639" s="7">
        <v>46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4">
        <v>1</v>
      </c>
      <c r="H639" s="4">
        <v>0.64079550709999999</v>
      </c>
      <c r="I639" s="4">
        <v>42.407380238199998</v>
      </c>
      <c r="J639" s="2">
        <f t="shared" si="19"/>
        <v>1.5110471420320843E-2</v>
      </c>
      <c r="K639" s="3">
        <v>1</v>
      </c>
      <c r="L639" s="3">
        <v>8</v>
      </c>
      <c r="M639" s="3">
        <v>5</v>
      </c>
      <c r="N639" s="3">
        <v>35</v>
      </c>
      <c r="O639" s="4">
        <v>0.85699999999999998</v>
      </c>
      <c r="P639" s="4">
        <v>0.875</v>
      </c>
      <c r="Q639" s="4">
        <v>0.87</v>
      </c>
      <c r="R639" s="4">
        <v>0.879</v>
      </c>
      <c r="S639" s="4">
        <v>0.88</v>
      </c>
      <c r="T639" s="4">
        <v>0.89700000000000002</v>
      </c>
      <c r="U639" s="5">
        <v>100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2">
        <v>0.15431736038435701</v>
      </c>
      <c r="AB639" s="2">
        <v>0.13353139262452299</v>
      </c>
      <c r="AC639" s="2">
        <v>0.13926206733350799</v>
      </c>
      <c r="AD639" s="2">
        <v>0.12897038129696001</v>
      </c>
      <c r="AE639" s="2">
        <v>0.127833371509885</v>
      </c>
      <c r="AF639" s="2">
        <v>0.10869941692334099</v>
      </c>
    </row>
    <row r="640" spans="1:32" x14ac:dyDescent="0.35">
      <c r="A640" s="7">
        <v>96</v>
      </c>
      <c r="B640" s="7">
        <v>39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4">
        <v>1</v>
      </c>
      <c r="H640" s="4">
        <v>0.95550163470000005</v>
      </c>
      <c r="I640" s="4">
        <v>61.7809196551</v>
      </c>
      <c r="J640" s="2">
        <f t="shared" si="19"/>
        <v>1.5465966515782088E-2</v>
      </c>
      <c r="K640" s="3">
        <v>0</v>
      </c>
      <c r="L640" s="3">
        <v>7</v>
      </c>
      <c r="M640" s="3">
        <v>6</v>
      </c>
      <c r="N640" s="3">
        <v>36</v>
      </c>
      <c r="O640" s="4">
        <v>0.88400000000000001</v>
      </c>
      <c r="P640" s="4">
        <v>0.85714285714285698</v>
      </c>
      <c r="Q640" s="4">
        <v>0.878</v>
      </c>
      <c r="R640" s="4">
        <v>0.86</v>
      </c>
      <c r="S640" s="4">
        <v>0.85799999999999998</v>
      </c>
      <c r="T640" s="4">
        <v>0.86699999999999999</v>
      </c>
      <c r="U640" s="5">
        <v>100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2">
        <v>0.123298216344494</v>
      </c>
      <c r="AB640" s="2">
        <v>0.154150679827258</v>
      </c>
      <c r="AC640" s="2">
        <v>0.13010868534702</v>
      </c>
      <c r="AD640" s="2">
        <v>0.15082288973458399</v>
      </c>
      <c r="AE640" s="2">
        <v>0.153151179494175</v>
      </c>
      <c r="AF640" s="2">
        <v>0.14271630220159501</v>
      </c>
    </row>
    <row r="641" spans="1:32" x14ac:dyDescent="0.35">
      <c r="A641" s="7">
        <v>134</v>
      </c>
      <c r="B641" s="7">
        <v>21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4">
        <v>1</v>
      </c>
      <c r="H641" s="4">
        <v>0.78759379279999997</v>
      </c>
      <c r="I641" s="4">
        <v>50.866035967350001</v>
      </c>
      <c r="J641" s="2">
        <f t="shared" si="19"/>
        <v>1.5483687254606244E-2</v>
      </c>
      <c r="K641" s="3">
        <v>0</v>
      </c>
      <c r="L641" s="3">
        <v>2</v>
      </c>
      <c r="M641" s="3">
        <v>9</v>
      </c>
      <c r="N641" s="3">
        <v>38</v>
      </c>
      <c r="O641" s="4">
        <v>0.78600000000000003</v>
      </c>
      <c r="P641" s="4">
        <v>0.80851063829787195</v>
      </c>
      <c r="Q641" s="4">
        <v>0.82799999999999996</v>
      </c>
      <c r="R641" s="4">
        <v>0.81399999999999995</v>
      </c>
      <c r="S641" s="4">
        <v>0.86599999999999999</v>
      </c>
      <c r="T641" s="4">
        <v>0.86</v>
      </c>
      <c r="U641" s="5">
        <v>100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2">
        <v>0.24079848655293001</v>
      </c>
      <c r="AB641" s="2">
        <v>0.21256144198367299</v>
      </c>
      <c r="AC641" s="2">
        <v>0.188742124596877</v>
      </c>
      <c r="AD641" s="2">
        <v>0.20579491297959701</v>
      </c>
      <c r="AE641" s="2">
        <v>0.14387037041970199</v>
      </c>
      <c r="AF641" s="2">
        <v>0.15082288973458399</v>
      </c>
    </row>
    <row r="642" spans="1:32" x14ac:dyDescent="0.35">
      <c r="A642" s="7">
        <v>786</v>
      </c>
      <c r="B642" s="7">
        <v>34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4">
        <v>1</v>
      </c>
      <c r="H642" s="4">
        <v>1.0403473590000001</v>
      </c>
      <c r="I642" s="4">
        <v>66.994142941999996</v>
      </c>
      <c r="J642" s="2">
        <f t="shared" ref="J642:J705" si="21">H642/I642</f>
        <v>1.5528930042446817E-2</v>
      </c>
      <c r="K642" s="3">
        <v>1</v>
      </c>
      <c r="L642" s="3">
        <v>10</v>
      </c>
      <c r="M642" s="3">
        <v>5</v>
      </c>
      <c r="N642" s="3">
        <v>33</v>
      </c>
      <c r="O642" s="4">
        <v>0.85899999999999999</v>
      </c>
      <c r="P642" s="4">
        <v>0.86842105263157898</v>
      </c>
      <c r="Q642" s="4">
        <v>0.86899999999999999</v>
      </c>
      <c r="R642" s="4">
        <v>0.87</v>
      </c>
      <c r="S642" s="4">
        <v>0.85599999999999998</v>
      </c>
      <c r="T642" s="4">
        <v>0.88800000000000001</v>
      </c>
      <c r="U642" s="5">
        <v>100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2">
        <v>0.15198635699788199</v>
      </c>
      <c r="AB642" s="2">
        <v>0.14107859825990501</v>
      </c>
      <c r="AC642" s="2">
        <v>0.14041215371674501</v>
      </c>
      <c r="AD642" s="2">
        <v>0.13926206733350799</v>
      </c>
      <c r="AE642" s="2">
        <v>0.15548490284039501</v>
      </c>
      <c r="AF642" s="2">
        <v>0.11878353598996701</v>
      </c>
    </row>
    <row r="643" spans="1:32" x14ac:dyDescent="0.35">
      <c r="A643" s="7">
        <v>160</v>
      </c>
      <c r="B643" s="7">
        <v>11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4">
        <v>1</v>
      </c>
      <c r="H643" s="4">
        <v>0.68231363509999998</v>
      </c>
      <c r="I643" s="4">
        <v>43.883523040999997</v>
      </c>
      <c r="J643" s="2">
        <f t="shared" si="21"/>
        <v>1.5548287553451902E-2</v>
      </c>
      <c r="K643" s="3">
        <v>0</v>
      </c>
      <c r="L643" s="3">
        <v>5</v>
      </c>
      <c r="M643" s="3">
        <v>10</v>
      </c>
      <c r="N643" s="3">
        <v>34</v>
      </c>
      <c r="O643" s="4">
        <v>0.76900000000000002</v>
      </c>
      <c r="P643" s="4">
        <v>0.77272727272727304</v>
      </c>
      <c r="Q643" s="4">
        <v>0.81699999999999995</v>
      </c>
      <c r="R643" s="4">
        <v>0.81100000000000005</v>
      </c>
      <c r="S643" s="4">
        <v>0.96399999999999997</v>
      </c>
      <c r="T643" s="4">
        <v>0.95199999999999996</v>
      </c>
      <c r="U643" s="5">
        <v>100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2">
        <v>0.262664309476493</v>
      </c>
      <c r="AB643" s="2">
        <v>0.25782910930210001</v>
      </c>
      <c r="AC643" s="2">
        <v>0.202116184122134</v>
      </c>
      <c r="AD643" s="2">
        <v>0.209487224866724</v>
      </c>
      <c r="AE643" s="2">
        <v>3.6663984371591497E-2</v>
      </c>
      <c r="AF643" s="2">
        <v>4.9190244190771802E-2</v>
      </c>
    </row>
    <row r="644" spans="1:32" x14ac:dyDescent="0.35">
      <c r="A644" s="7">
        <v>644</v>
      </c>
      <c r="B644" s="7">
        <v>42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4">
        <v>1</v>
      </c>
      <c r="H644" s="4">
        <v>0.91907040429999998</v>
      </c>
      <c r="I644" s="4">
        <v>59.069572506</v>
      </c>
      <c r="J644" s="2">
        <f t="shared" si="21"/>
        <v>1.5559117246136246E-2</v>
      </c>
      <c r="K644" s="3">
        <v>2</v>
      </c>
      <c r="L644" s="3">
        <v>4</v>
      </c>
      <c r="M644" s="3">
        <v>9</v>
      </c>
      <c r="N644" s="3">
        <v>34</v>
      </c>
      <c r="O644" s="4">
        <v>0.77600000000000002</v>
      </c>
      <c r="P644" s="4">
        <v>0.79069767441860495</v>
      </c>
      <c r="Q644" s="4">
        <v>0.81200000000000006</v>
      </c>
      <c r="R644" s="4">
        <v>0.78600000000000003</v>
      </c>
      <c r="S644" s="4">
        <v>0.93300000000000005</v>
      </c>
      <c r="T644" s="4">
        <v>0.88900000000000001</v>
      </c>
      <c r="U644" s="5">
        <v>100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2">
        <v>0.25360275879891803</v>
      </c>
      <c r="AB644" s="2">
        <v>0.23483959107740099</v>
      </c>
      <c r="AC644" s="2">
        <v>0.20825493882045901</v>
      </c>
      <c r="AD644" s="2">
        <v>0.24079848655293001</v>
      </c>
      <c r="AE644" s="2">
        <v>6.93500781347932E-2</v>
      </c>
      <c r="AF644" s="2">
        <v>0.117658043468232</v>
      </c>
    </row>
    <row r="645" spans="1:32" x14ac:dyDescent="0.35">
      <c r="A645" s="7">
        <v>186</v>
      </c>
      <c r="B645" s="7">
        <v>32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4">
        <v>1</v>
      </c>
      <c r="H645" s="4">
        <v>0.58597449420000003</v>
      </c>
      <c r="I645" s="4">
        <v>37.629047473999996</v>
      </c>
      <c r="J645" s="2">
        <f t="shared" si="21"/>
        <v>1.557239774950143E-2</v>
      </c>
      <c r="K645" s="3">
        <v>2</v>
      </c>
      <c r="L645" s="3">
        <v>10</v>
      </c>
      <c r="M645" s="3">
        <v>4</v>
      </c>
      <c r="N645" s="3">
        <v>33</v>
      </c>
      <c r="O645" s="4">
        <v>0.86399999999999999</v>
      </c>
      <c r="P645" s="4">
        <v>0.891891891891892</v>
      </c>
      <c r="Q645" s="4">
        <v>0.874</v>
      </c>
      <c r="R645" s="4">
        <v>0.9</v>
      </c>
      <c r="S645" s="4">
        <v>0.90500000000000003</v>
      </c>
      <c r="T645" s="4">
        <v>0.93600000000000005</v>
      </c>
      <c r="U645" s="5">
        <v>100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2">
        <v>0.14618251017808101</v>
      </c>
      <c r="AB645" s="2">
        <v>0.11441035117774399</v>
      </c>
      <c r="AC645" s="2">
        <v>0.13467490332660201</v>
      </c>
      <c r="AD645" s="2">
        <v>0.105360515657826</v>
      </c>
      <c r="AE645" s="2">
        <v>9.9820335282210904E-2</v>
      </c>
      <c r="AF645" s="2">
        <v>6.6139802504544903E-2</v>
      </c>
    </row>
    <row r="646" spans="1:32" x14ac:dyDescent="0.35">
      <c r="A646" s="7">
        <v>828</v>
      </c>
      <c r="B646" s="7">
        <v>44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4">
        <v>1</v>
      </c>
      <c r="H646" s="4">
        <v>0.84259058259999997</v>
      </c>
      <c r="I646" s="4">
        <v>52.075078909699997</v>
      </c>
      <c r="J646" s="2">
        <f t="shared" si="21"/>
        <v>1.6180303520251623E-2</v>
      </c>
      <c r="K646" s="3">
        <v>1</v>
      </c>
      <c r="L646" s="3">
        <v>8</v>
      </c>
      <c r="M646" s="3">
        <v>6</v>
      </c>
      <c r="N646" s="3">
        <v>34</v>
      </c>
      <c r="O646" s="4">
        <v>0.85099999999999998</v>
      </c>
      <c r="P646" s="4">
        <v>0.85</v>
      </c>
      <c r="Q646" s="4">
        <v>0.871</v>
      </c>
      <c r="R646" s="4">
        <v>0.86199999999999999</v>
      </c>
      <c r="S646" s="4">
        <v>0.88300000000000001</v>
      </c>
      <c r="T646" s="4">
        <v>0.90500000000000003</v>
      </c>
      <c r="U646" s="5">
        <v>100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2">
        <v>0.16134315040876299</v>
      </c>
      <c r="AB646" s="2">
        <v>0.16251892949777499</v>
      </c>
      <c r="AC646" s="2">
        <v>0.13811330212963399</v>
      </c>
      <c r="AD646" s="2">
        <v>0.14850000831844401</v>
      </c>
      <c r="AE646" s="2">
        <v>0.124430078378177</v>
      </c>
      <c r="AF646" s="2">
        <v>9.9820335282210904E-2</v>
      </c>
    </row>
    <row r="647" spans="1:32" x14ac:dyDescent="0.35">
      <c r="A647" s="7">
        <v>22</v>
      </c>
      <c r="B647" s="7">
        <v>13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4">
        <v>1</v>
      </c>
      <c r="H647" s="4">
        <v>0.74883210389999999</v>
      </c>
      <c r="I647" s="4">
        <v>45.131619505000003</v>
      </c>
      <c r="J647" s="2">
        <f t="shared" si="21"/>
        <v>1.6592183309908456E-2</v>
      </c>
      <c r="K647" s="3">
        <v>3</v>
      </c>
      <c r="L647" s="3">
        <v>7</v>
      </c>
      <c r="M647" s="3">
        <v>11</v>
      </c>
      <c r="N647" s="3">
        <v>28</v>
      </c>
      <c r="O647" s="4">
        <v>0.72099999999999997</v>
      </c>
      <c r="P647" s="4">
        <v>0.71794871794871795</v>
      </c>
      <c r="Q647" s="4">
        <v>0.88300000000000001</v>
      </c>
      <c r="R647" s="4">
        <v>0.81</v>
      </c>
      <c r="S647" s="4">
        <v>0.94199999999999995</v>
      </c>
      <c r="T647" s="4">
        <v>0.92900000000000005</v>
      </c>
      <c r="U647" s="5">
        <v>100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2">
        <v>0.327116141697188</v>
      </c>
      <c r="AB647" s="2">
        <v>0.33135713595444199</v>
      </c>
      <c r="AC647" s="2">
        <v>0.124430078378177</v>
      </c>
      <c r="AD647" s="2">
        <v>0.21072103131565301</v>
      </c>
      <c r="AE647" s="2">
        <v>5.9750004405774E-2</v>
      </c>
      <c r="AF647" s="2">
        <v>7.3646540168298497E-2</v>
      </c>
    </row>
    <row r="648" spans="1:32" x14ac:dyDescent="0.35">
      <c r="A648" s="7">
        <v>942</v>
      </c>
      <c r="B648" s="7">
        <v>44</v>
      </c>
      <c r="C648" s="7">
        <v>1</v>
      </c>
      <c r="D648" s="7">
        <v>1</v>
      </c>
      <c r="E648" s="22" t="str">
        <f t="shared" si="20"/>
        <v>11</v>
      </c>
      <c r="F648" s="4">
        <v>0.92821500000000001</v>
      </c>
      <c r="G648" s="24">
        <v>1</v>
      </c>
      <c r="H648" s="4">
        <v>0.96020830000000001</v>
      </c>
      <c r="I648" s="4">
        <v>55.748267617400003</v>
      </c>
      <c r="J648" s="2">
        <f t="shared" si="21"/>
        <v>1.7224002485420772E-2</v>
      </c>
      <c r="K648" s="3">
        <v>0</v>
      </c>
      <c r="L648" s="3">
        <v>8</v>
      </c>
      <c r="M648" s="3">
        <v>6</v>
      </c>
      <c r="N648" s="3">
        <v>35</v>
      </c>
      <c r="O648" s="4">
        <v>0.86399999999999999</v>
      </c>
      <c r="P648" s="4">
        <v>0.85365853658536595</v>
      </c>
      <c r="Q648" s="4">
        <v>0.85599999999999998</v>
      </c>
      <c r="R648" s="4">
        <v>0.86599999999999999</v>
      </c>
      <c r="S648" s="4">
        <v>0.873</v>
      </c>
      <c r="T648" s="4">
        <v>0.85099999999999998</v>
      </c>
      <c r="U648" s="5">
        <v>100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2">
        <v>0.14618251017808101</v>
      </c>
      <c r="AB648" s="2">
        <v>0.15822400521489399</v>
      </c>
      <c r="AC648" s="2">
        <v>0.15548490284039501</v>
      </c>
      <c r="AD648" s="2">
        <v>0.14387037041970199</v>
      </c>
      <c r="AE648" s="2">
        <v>0.13581972314253499</v>
      </c>
      <c r="AF648" s="2">
        <v>0.16134315040876299</v>
      </c>
    </row>
    <row r="649" spans="1:32" x14ac:dyDescent="0.35">
      <c r="A649" s="7">
        <v>604</v>
      </c>
      <c r="B649" s="7">
        <v>4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4">
        <v>1</v>
      </c>
      <c r="H649" s="4">
        <v>1.2119444020000001</v>
      </c>
      <c r="I649" s="4">
        <v>66.454992533999999</v>
      </c>
      <c r="J649" s="2">
        <f t="shared" si="21"/>
        <v>1.8237070772070884E-2</v>
      </c>
      <c r="K649" s="3">
        <v>1</v>
      </c>
      <c r="L649" s="3">
        <v>6</v>
      </c>
      <c r="M649" s="3">
        <v>3</v>
      </c>
      <c r="N649" s="3">
        <v>39</v>
      </c>
      <c r="O649" s="4">
        <v>0.89100000000000001</v>
      </c>
      <c r="P649" s="4">
        <v>0.92857142857142905</v>
      </c>
      <c r="Q649" s="4">
        <v>0.89300000000000002</v>
      </c>
      <c r="R649" s="4">
        <v>0.92</v>
      </c>
      <c r="S649" s="4">
        <v>0.72299999999999998</v>
      </c>
      <c r="T649" s="4">
        <v>0.79900000000000004</v>
      </c>
      <c r="U649" s="5">
        <v>100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2">
        <v>0.115410851511328</v>
      </c>
      <c r="AB649" s="2">
        <v>7.4107972153721793E-2</v>
      </c>
      <c r="AC649" s="2">
        <v>0.113168698105638</v>
      </c>
      <c r="AD649" s="2">
        <v>8.3381608939051E-2</v>
      </c>
      <c r="AE649" s="2">
        <v>0.32434605682337198</v>
      </c>
      <c r="AF649" s="2">
        <v>0.224394333215862</v>
      </c>
    </row>
    <row r="650" spans="1:32" x14ac:dyDescent="0.35">
      <c r="A650" s="7">
        <v>382</v>
      </c>
      <c r="B650" s="7">
        <v>39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4">
        <v>1</v>
      </c>
      <c r="H650" s="4">
        <v>1.0357184960000001</v>
      </c>
      <c r="I650" s="4">
        <v>55.057240829000001</v>
      </c>
      <c r="J650" s="2">
        <f t="shared" si="21"/>
        <v>1.8811667283088071E-2</v>
      </c>
      <c r="K650" s="3">
        <v>0</v>
      </c>
      <c r="L650" s="3">
        <v>1</v>
      </c>
      <c r="M650" s="3">
        <v>7</v>
      </c>
      <c r="N650" s="3">
        <v>41</v>
      </c>
      <c r="O650" s="4">
        <v>0.83799999999999997</v>
      </c>
      <c r="P650" s="4">
        <v>0.85416666666666696</v>
      </c>
      <c r="Q650" s="4">
        <v>0.93</v>
      </c>
      <c r="R650" s="4">
        <v>0.91400000000000003</v>
      </c>
      <c r="S650" s="4">
        <v>0.92500000000000004</v>
      </c>
      <c r="T650" s="4">
        <v>0.96</v>
      </c>
      <c r="U650" s="5">
        <v>100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2">
        <v>0.17673717850005399</v>
      </c>
      <c r="AB650" s="2">
        <v>0.157628944203583</v>
      </c>
      <c r="AC650" s="2">
        <v>7.2570692834835401E-2</v>
      </c>
      <c r="AD650" s="2">
        <v>8.9924707527986994E-2</v>
      </c>
      <c r="AE650" s="2">
        <v>7.7961541469711806E-2</v>
      </c>
      <c r="AF650" s="2">
        <v>4.08219945202552E-2</v>
      </c>
    </row>
    <row r="651" spans="1:32" x14ac:dyDescent="0.35">
      <c r="A651" s="7">
        <v>734</v>
      </c>
      <c r="B651" s="7">
        <v>20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4">
        <v>1</v>
      </c>
      <c r="H651" s="4">
        <v>1.058245603</v>
      </c>
      <c r="I651" s="4">
        <v>55.710403251000002</v>
      </c>
      <c r="J651" s="2">
        <f t="shared" si="21"/>
        <v>1.8995475552961546E-2</v>
      </c>
      <c r="K651" s="3">
        <v>2</v>
      </c>
      <c r="L651" s="3">
        <v>12</v>
      </c>
      <c r="M651" s="3">
        <v>6</v>
      </c>
      <c r="N651" s="3">
        <v>29</v>
      </c>
      <c r="O651" s="4">
        <v>0.80500000000000005</v>
      </c>
      <c r="P651" s="4">
        <v>0.82857142857142896</v>
      </c>
      <c r="Q651" s="4">
        <v>0.82899999999999996</v>
      </c>
      <c r="R651" s="4">
        <v>0.81399999999999995</v>
      </c>
      <c r="S651" s="4">
        <v>0.95299999999999996</v>
      </c>
      <c r="T651" s="4">
        <v>0.94099999999999995</v>
      </c>
      <c r="U651" s="5">
        <v>100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2">
        <v>0.21691300156357399</v>
      </c>
      <c r="AB651" s="2">
        <v>0.18805223150294001</v>
      </c>
      <c r="AC651" s="2">
        <v>0.18753512384684201</v>
      </c>
      <c r="AD651" s="2">
        <v>0.20579491297959701</v>
      </c>
      <c r="AE651" s="2">
        <v>4.8140375327934998E-2</v>
      </c>
      <c r="AF651" s="2">
        <v>6.0812139396757503E-2</v>
      </c>
    </row>
    <row r="652" spans="1:32" x14ac:dyDescent="0.35">
      <c r="A652" s="7">
        <v>256</v>
      </c>
      <c r="B652" s="7">
        <v>39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4">
        <v>1</v>
      </c>
      <c r="H652" s="4">
        <v>1.1218297450000001</v>
      </c>
      <c r="I652" s="4">
        <v>58.739983524000003</v>
      </c>
      <c r="J652" s="2">
        <f t="shared" si="21"/>
        <v>1.9098230501573814E-2</v>
      </c>
      <c r="K652" s="3">
        <v>2</v>
      </c>
      <c r="L652" s="3">
        <v>6</v>
      </c>
      <c r="M652" s="3">
        <v>4</v>
      </c>
      <c r="N652" s="3">
        <v>37</v>
      </c>
      <c r="O652" s="4">
        <v>0.871</v>
      </c>
      <c r="P652" s="4">
        <v>0.90243902439024404</v>
      </c>
      <c r="Q652" s="4">
        <v>0.91100000000000003</v>
      </c>
      <c r="R652" s="4">
        <v>0.89200000000000002</v>
      </c>
      <c r="S652" s="4">
        <v>0.95499999999999996</v>
      </c>
      <c r="T652" s="4">
        <v>0.99299999999999999</v>
      </c>
      <c r="U652" s="5">
        <v>100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2">
        <v>0.13811330212963399</v>
      </c>
      <c r="AB652" s="2">
        <v>0.10265415406008301</v>
      </c>
      <c r="AC652" s="2">
        <v>9.3212381722178703E-2</v>
      </c>
      <c r="AD652" s="2">
        <v>0.11428914640212801</v>
      </c>
      <c r="AE652" s="2">
        <v>4.6043938501406798E-2</v>
      </c>
      <c r="AF652" s="2">
        <v>7.0246149369644698E-3</v>
      </c>
    </row>
    <row r="653" spans="1:32" x14ac:dyDescent="0.35">
      <c r="A653" s="7">
        <v>236</v>
      </c>
      <c r="B653" s="7">
        <v>45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4">
        <v>1</v>
      </c>
      <c r="H653" s="4">
        <v>0.86081829870000004</v>
      </c>
      <c r="I653" s="4">
        <v>44.846193794999998</v>
      </c>
      <c r="J653" s="2">
        <f t="shared" si="21"/>
        <v>1.919490208321703E-2</v>
      </c>
      <c r="K653" s="3">
        <v>2</v>
      </c>
      <c r="L653" s="3">
        <v>10</v>
      </c>
      <c r="M653" s="3">
        <v>6</v>
      </c>
      <c r="N653" s="3">
        <v>31</v>
      </c>
      <c r="O653" s="4">
        <v>0.8</v>
      </c>
      <c r="P653" s="4">
        <v>0.83783783783783805</v>
      </c>
      <c r="Q653" s="4">
        <v>0.86399999999999999</v>
      </c>
      <c r="R653" s="4">
        <v>0.86</v>
      </c>
      <c r="S653" s="4">
        <v>0.96399999999999997</v>
      </c>
      <c r="T653" s="4">
        <v>0.93300000000000005</v>
      </c>
      <c r="U653" s="5">
        <v>100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2">
        <v>0.22314355131420999</v>
      </c>
      <c r="AB653" s="2">
        <v>0.17693070815907799</v>
      </c>
      <c r="AC653" s="2">
        <v>0.14618251017808101</v>
      </c>
      <c r="AD653" s="2">
        <v>0.15082288973458399</v>
      </c>
      <c r="AE653" s="2">
        <v>3.6663984371591497E-2</v>
      </c>
      <c r="AF653" s="2">
        <v>6.93500781347932E-2</v>
      </c>
    </row>
    <row r="654" spans="1:32" x14ac:dyDescent="0.35">
      <c r="A654" s="7">
        <v>750</v>
      </c>
      <c r="B654" s="7">
        <v>17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4">
        <v>1</v>
      </c>
      <c r="H654" s="4">
        <v>1.1566045949999999</v>
      </c>
      <c r="I654" s="4">
        <v>59.644661769000002</v>
      </c>
      <c r="J654" s="2">
        <f t="shared" si="21"/>
        <v>1.9391586115107103E-2</v>
      </c>
      <c r="K654" s="3">
        <v>1</v>
      </c>
      <c r="L654" s="3">
        <v>9</v>
      </c>
      <c r="M654" s="3">
        <v>5</v>
      </c>
      <c r="N654" s="3">
        <v>34</v>
      </c>
      <c r="O654" s="4">
        <v>0.872</v>
      </c>
      <c r="P654" s="4">
        <v>0.87179487179487203</v>
      </c>
      <c r="Q654" s="4">
        <v>0.88100000000000001</v>
      </c>
      <c r="R654" s="4">
        <v>0.88400000000000001</v>
      </c>
      <c r="S654" s="4">
        <v>0.84799999999999998</v>
      </c>
      <c r="T654" s="4">
        <v>0.86899999999999999</v>
      </c>
      <c r="U654" s="5">
        <v>100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2">
        <v>0.13696585507315701</v>
      </c>
      <c r="AB654" s="2">
        <v>0.13720112151348501</v>
      </c>
      <c r="AC654" s="2">
        <v>0.12669765304595801</v>
      </c>
      <c r="AD654" s="2">
        <v>0.123298216344494</v>
      </c>
      <c r="AE654" s="2">
        <v>0.16487464319023401</v>
      </c>
      <c r="AF654" s="2">
        <v>0.14041215371674501</v>
      </c>
    </row>
    <row r="655" spans="1:32" x14ac:dyDescent="0.35">
      <c r="A655" s="7">
        <v>888</v>
      </c>
      <c r="B655" s="7">
        <v>10</v>
      </c>
      <c r="C655" s="7">
        <v>1</v>
      </c>
      <c r="D655" s="7">
        <v>1</v>
      </c>
      <c r="E655" s="22" t="str">
        <f t="shared" si="20"/>
        <v>11</v>
      </c>
      <c r="F655" s="4">
        <v>0.99999800000000005</v>
      </c>
      <c r="G655" s="24">
        <v>1</v>
      </c>
      <c r="H655" s="4">
        <v>1.0560570499999999</v>
      </c>
      <c r="I655" s="4">
        <v>53.359834132000003</v>
      </c>
      <c r="J655" s="2">
        <f t="shared" si="21"/>
        <v>1.9791235620927095E-2</v>
      </c>
      <c r="K655" s="3">
        <v>0</v>
      </c>
      <c r="L655" s="3">
        <v>1</v>
      </c>
      <c r="M655" s="3">
        <v>5</v>
      </c>
      <c r="N655" s="3">
        <v>43</v>
      </c>
      <c r="O655" s="4">
        <v>0.90600000000000003</v>
      </c>
      <c r="P655" s="4">
        <v>0.89583333333333304</v>
      </c>
      <c r="Q655" s="4">
        <v>0.94099999999999995</v>
      </c>
      <c r="R655" s="4">
        <v>0.96399999999999997</v>
      </c>
      <c r="S655" s="4">
        <v>0.996</v>
      </c>
      <c r="T655" s="4">
        <v>0.99199999999999999</v>
      </c>
      <c r="U655" s="5">
        <v>100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9.8715972939157695E-2</v>
      </c>
      <c r="AB655" s="2">
        <v>0.110000895214328</v>
      </c>
      <c r="AC655" s="2">
        <v>6.0812139396757503E-2</v>
      </c>
      <c r="AD655" s="2">
        <v>3.6663984371591497E-2</v>
      </c>
      <c r="AE655" s="2">
        <v>4.0080213975388201E-3</v>
      </c>
      <c r="AF655" s="2">
        <v>8.03217169726427E-3</v>
      </c>
    </row>
    <row r="656" spans="1:32" x14ac:dyDescent="0.35">
      <c r="A656" s="7">
        <v>712</v>
      </c>
      <c r="B656" s="7">
        <v>18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4">
        <v>1</v>
      </c>
      <c r="H656" s="4">
        <v>1.031549278</v>
      </c>
      <c r="I656" s="4">
        <v>51.418971110999998</v>
      </c>
      <c r="J656" s="2">
        <f t="shared" si="21"/>
        <v>2.0061647592542392E-2</v>
      </c>
      <c r="K656" s="3">
        <v>1</v>
      </c>
      <c r="L656" s="3">
        <v>8</v>
      </c>
      <c r="M656" s="3">
        <v>5</v>
      </c>
      <c r="N656" s="3">
        <v>35</v>
      </c>
      <c r="O656" s="4">
        <v>0.83699999999999997</v>
      </c>
      <c r="P656" s="4">
        <v>0.875</v>
      </c>
      <c r="Q656" s="4">
        <v>0.88500000000000001</v>
      </c>
      <c r="R656" s="4">
        <v>0.86599999999999999</v>
      </c>
      <c r="S656" s="4">
        <v>0.9</v>
      </c>
      <c r="T656" s="4">
        <v>0.89300000000000002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0.177931208492662</v>
      </c>
      <c r="AB656" s="2">
        <v>0.13353139262452299</v>
      </c>
      <c r="AC656" s="2">
        <v>0.122167633974208</v>
      </c>
      <c r="AD656" s="2">
        <v>0.14387037041970199</v>
      </c>
      <c r="AE656" s="2">
        <v>0.105360515657826</v>
      </c>
      <c r="AF656" s="2">
        <v>0.113168698105638</v>
      </c>
    </row>
    <row r="657" spans="1:32" x14ac:dyDescent="0.35">
      <c r="A657" s="7">
        <v>56</v>
      </c>
      <c r="B657" s="7">
        <v>2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4">
        <v>1</v>
      </c>
      <c r="H657" s="4">
        <v>1.229437232</v>
      </c>
      <c r="I657" s="4">
        <v>57.976675370000002</v>
      </c>
      <c r="J657" s="2">
        <f t="shared" si="21"/>
        <v>2.1205721510484742E-2</v>
      </c>
      <c r="K657" s="3">
        <v>1</v>
      </c>
      <c r="L657" s="3">
        <v>10</v>
      </c>
      <c r="M657" s="3">
        <v>8</v>
      </c>
      <c r="N657" s="3">
        <v>30</v>
      </c>
      <c r="O657" s="4">
        <v>0.79</v>
      </c>
      <c r="P657" s="4">
        <v>0.78947368421052599</v>
      </c>
      <c r="Q657" s="4">
        <v>0.83099999999999996</v>
      </c>
      <c r="R657" s="4">
        <v>0.82099999999999995</v>
      </c>
      <c r="S657" s="4">
        <v>0.86099999999999999</v>
      </c>
      <c r="T657" s="4">
        <v>0.86699999999999999</v>
      </c>
      <c r="U657" s="5">
        <v>100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2">
        <v>0.23572233352107</v>
      </c>
      <c r="AB657" s="2">
        <v>0.23638877806423</v>
      </c>
      <c r="AC657" s="2">
        <v>0.185125484126689</v>
      </c>
      <c r="AD657" s="2">
        <v>0.19723216952970901</v>
      </c>
      <c r="AE657" s="2">
        <v>0.14966077455440599</v>
      </c>
      <c r="AF657" s="2">
        <v>0.14271630220159501</v>
      </c>
    </row>
    <row r="658" spans="1:32" x14ac:dyDescent="0.35">
      <c r="A658" s="7">
        <v>430</v>
      </c>
      <c r="B658" s="7">
        <v>10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4">
        <v>1</v>
      </c>
      <c r="H658" s="4">
        <v>1.120185896</v>
      </c>
      <c r="I658" s="4">
        <v>50.334746776999999</v>
      </c>
      <c r="J658" s="2">
        <f t="shared" si="21"/>
        <v>2.2254723977510077E-2</v>
      </c>
      <c r="K658" s="3">
        <v>0</v>
      </c>
      <c r="L658" s="3">
        <v>4</v>
      </c>
      <c r="M658" s="3">
        <v>6</v>
      </c>
      <c r="N658" s="3">
        <v>39</v>
      </c>
      <c r="O658" s="4">
        <v>0.86599999999999999</v>
      </c>
      <c r="P658" s="4">
        <v>0.86666666666666703</v>
      </c>
      <c r="Q658" s="4">
        <v>0.9</v>
      </c>
      <c r="R658" s="4">
        <v>0.89100000000000001</v>
      </c>
      <c r="S658" s="4">
        <v>0.94199999999999995</v>
      </c>
      <c r="T658" s="4">
        <v>0.92</v>
      </c>
      <c r="U658" s="5">
        <v>100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2">
        <v>0.14387037041970199</v>
      </c>
      <c r="AB658" s="2">
        <v>0.14310084364067299</v>
      </c>
      <c r="AC658" s="2">
        <v>0.105360515657826</v>
      </c>
      <c r="AD658" s="2">
        <v>0.115410851511328</v>
      </c>
      <c r="AE658" s="2">
        <v>5.9750004405774E-2</v>
      </c>
      <c r="AF658" s="2">
        <v>8.3381608939051E-2</v>
      </c>
    </row>
    <row r="659" spans="1:32" x14ac:dyDescent="0.35">
      <c r="A659" s="7">
        <v>530</v>
      </c>
      <c r="B659" s="7">
        <v>21</v>
      </c>
      <c r="C659" s="7">
        <v>1</v>
      </c>
      <c r="D659" s="7">
        <v>1</v>
      </c>
      <c r="E659" s="22" t="str">
        <f t="shared" si="20"/>
        <v>11</v>
      </c>
      <c r="F659" s="4">
        <v>0.99784799999999996</v>
      </c>
      <c r="G659" s="24">
        <v>1</v>
      </c>
      <c r="H659" s="4">
        <v>1.266784828</v>
      </c>
      <c r="I659" s="4">
        <v>53.870414738599997</v>
      </c>
      <c r="J659" s="2">
        <f t="shared" si="21"/>
        <v>2.3515408859332676E-2</v>
      </c>
      <c r="K659" s="3">
        <v>2</v>
      </c>
      <c r="L659" s="3">
        <v>7</v>
      </c>
      <c r="M659" s="3">
        <v>4</v>
      </c>
      <c r="N659" s="3">
        <v>36</v>
      </c>
      <c r="O659" s="4">
        <v>0.86299999999999999</v>
      </c>
      <c r="P659" s="4">
        <v>0.9</v>
      </c>
      <c r="Q659" s="4">
        <v>0.91900000000000004</v>
      </c>
      <c r="R659" s="4">
        <v>0.90700000000000003</v>
      </c>
      <c r="S659" s="4">
        <v>0.95199999999999996</v>
      </c>
      <c r="T659" s="4">
        <v>0.96599999999999997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0.14734058789870899</v>
      </c>
      <c r="AB659" s="2">
        <v>0.105360515657826</v>
      </c>
      <c r="AC659" s="2">
        <v>8.4469156626450007E-2</v>
      </c>
      <c r="AD659" s="2">
        <v>9.7612828867000401E-2</v>
      </c>
      <c r="AE659" s="2">
        <v>4.9190244190771802E-2</v>
      </c>
      <c r="AF659" s="2">
        <v>3.4591444769619097E-2</v>
      </c>
    </row>
    <row r="660" spans="1:32" x14ac:dyDescent="0.35">
      <c r="A660" s="7">
        <v>842</v>
      </c>
      <c r="B660" s="7">
        <v>37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4">
        <v>1</v>
      </c>
      <c r="H660" s="4">
        <v>1.267083341</v>
      </c>
      <c r="I660" s="4">
        <v>51.225293827000002</v>
      </c>
      <c r="J660" s="2">
        <f t="shared" si="21"/>
        <v>2.4735501669921927E-2</v>
      </c>
      <c r="K660" s="3">
        <v>2</v>
      </c>
      <c r="L660" s="3">
        <v>9</v>
      </c>
      <c r="M660" s="3">
        <v>9</v>
      </c>
      <c r="N660" s="3">
        <v>29</v>
      </c>
      <c r="O660" s="4">
        <v>0.76100000000000001</v>
      </c>
      <c r="P660" s="4">
        <v>0.76315789473684204</v>
      </c>
      <c r="Q660" s="4">
        <v>0.82699999999999996</v>
      </c>
      <c r="R660" s="4">
        <v>0.77200000000000002</v>
      </c>
      <c r="S660" s="4">
        <v>0.80200000000000005</v>
      </c>
      <c r="T660" s="4">
        <v>0.85699999999999998</v>
      </c>
      <c r="U660" s="5">
        <v>100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2">
        <v>0.27312192112045097</v>
      </c>
      <c r="AB660" s="2">
        <v>0.27029032973991202</v>
      </c>
      <c r="AC660" s="2">
        <v>0.189950583958446</v>
      </c>
      <c r="AD660" s="2">
        <v>0.25877072895736097</v>
      </c>
      <c r="AE660" s="2">
        <v>0.220646671115623</v>
      </c>
      <c r="AF660" s="2">
        <v>0.15431736038435701</v>
      </c>
    </row>
    <row r="661" spans="1:32" x14ac:dyDescent="0.35">
      <c r="A661" s="7">
        <v>622</v>
      </c>
      <c r="B661" s="7">
        <v>8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4">
        <v>1</v>
      </c>
      <c r="H661" s="4">
        <v>1.3987257259999999</v>
      </c>
      <c r="I661" s="4">
        <v>55.145496207000001</v>
      </c>
      <c r="J661" s="2">
        <f t="shared" si="21"/>
        <v>2.5364278539621699E-2</v>
      </c>
      <c r="K661" s="3">
        <v>0</v>
      </c>
      <c r="L661" s="3">
        <v>3</v>
      </c>
      <c r="M661" s="3">
        <v>9</v>
      </c>
      <c r="N661" s="3">
        <v>37</v>
      </c>
      <c r="O661" s="4">
        <v>0.80300000000000005</v>
      </c>
      <c r="P661" s="4">
        <v>0.80434782608695699</v>
      </c>
      <c r="Q661" s="4">
        <v>0.85899999999999999</v>
      </c>
      <c r="R661" s="4">
        <v>0.85699999999999998</v>
      </c>
      <c r="S661" s="4">
        <v>0.95399999999999996</v>
      </c>
      <c r="T661" s="4">
        <v>0.93100000000000005</v>
      </c>
      <c r="U661" s="5">
        <v>100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2">
        <v>0.219400565035375</v>
      </c>
      <c r="AB661" s="2">
        <v>0.217723483844871</v>
      </c>
      <c r="AC661" s="2">
        <v>0.15198635699788199</v>
      </c>
      <c r="AD661" s="2">
        <v>0.15431736038435701</v>
      </c>
      <c r="AE661" s="2">
        <v>4.7091607533850603E-2</v>
      </c>
      <c r="AF661" s="2">
        <v>7.1496001705069895E-2</v>
      </c>
    </row>
    <row r="662" spans="1:32" x14ac:dyDescent="0.35">
      <c r="A662" s="7">
        <v>884</v>
      </c>
      <c r="B662" s="7">
        <v>18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4">
        <v>1</v>
      </c>
      <c r="H662" s="4">
        <v>1.3827373970000001</v>
      </c>
      <c r="I662" s="4">
        <v>54.164816995000002</v>
      </c>
      <c r="J662" s="2">
        <f t="shared" si="21"/>
        <v>2.5528331372884388E-2</v>
      </c>
      <c r="K662" s="3">
        <v>1</v>
      </c>
      <c r="L662" s="3">
        <v>7</v>
      </c>
      <c r="M662" s="3">
        <v>4</v>
      </c>
      <c r="N662" s="3">
        <v>37</v>
      </c>
      <c r="O662" s="4">
        <v>0.877</v>
      </c>
      <c r="P662" s="4">
        <v>0.90243902439024404</v>
      </c>
      <c r="Q662" s="4">
        <v>0.89600000000000002</v>
      </c>
      <c r="R662" s="4">
        <v>0.879</v>
      </c>
      <c r="S662" s="4">
        <v>0.871</v>
      </c>
      <c r="T662" s="4">
        <v>0.89100000000000001</v>
      </c>
      <c r="U662" s="5">
        <v>100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2">
        <v>0.131248286609954</v>
      </c>
      <c r="AB662" s="2">
        <v>0.10265415406008301</v>
      </c>
      <c r="AC662" s="2">
        <v>0.109814866007207</v>
      </c>
      <c r="AD662" s="2">
        <v>0.12897038129696001</v>
      </c>
      <c r="AE662" s="2">
        <v>0.13811330212963399</v>
      </c>
      <c r="AF662" s="2">
        <v>0.115410851511328</v>
      </c>
    </row>
    <row r="663" spans="1:32" x14ac:dyDescent="0.35">
      <c r="A663" s="7">
        <v>962</v>
      </c>
      <c r="B663" s="7">
        <v>5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4">
        <v>1</v>
      </c>
      <c r="H663" s="4">
        <v>1.2683121319999999</v>
      </c>
      <c r="I663" s="4">
        <v>49.179091667999998</v>
      </c>
      <c r="J663" s="2">
        <f t="shared" si="21"/>
        <v>2.578966160176702E-2</v>
      </c>
      <c r="K663" s="3">
        <v>1</v>
      </c>
      <c r="L663" s="3">
        <v>6</v>
      </c>
      <c r="M663" s="3">
        <v>4</v>
      </c>
      <c r="N663" s="3">
        <v>38</v>
      </c>
      <c r="O663" s="4">
        <v>0.87</v>
      </c>
      <c r="P663" s="4">
        <v>0.90476190476190499</v>
      </c>
      <c r="Q663" s="4">
        <v>0.90500000000000003</v>
      </c>
      <c r="R663" s="4">
        <v>0.91</v>
      </c>
      <c r="S663" s="4">
        <v>0.88700000000000001</v>
      </c>
      <c r="T663" s="4">
        <v>0.92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0.13926206733350799</v>
      </c>
      <c r="AB663" s="2">
        <v>0.100083458556983</v>
      </c>
      <c r="AC663" s="2">
        <v>9.9820335282210904E-2</v>
      </c>
      <c r="AD663" s="2">
        <v>9.4310679471241304E-2</v>
      </c>
      <c r="AE663" s="2">
        <v>0.11991029667255799</v>
      </c>
      <c r="AF663" s="2">
        <v>8.3381608939051E-2</v>
      </c>
    </row>
    <row r="664" spans="1:32" x14ac:dyDescent="0.35">
      <c r="A664" s="7">
        <v>532</v>
      </c>
      <c r="B664" s="7">
        <v>35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4">
        <v>1</v>
      </c>
      <c r="H664" s="4">
        <v>1.3801576</v>
      </c>
      <c r="I664" s="4">
        <v>51.324651959999997</v>
      </c>
      <c r="J664" s="2">
        <f t="shared" si="21"/>
        <v>2.689073471117991E-2</v>
      </c>
      <c r="K664" s="3">
        <v>1</v>
      </c>
      <c r="L664" s="3">
        <v>3</v>
      </c>
      <c r="M664" s="3">
        <v>12</v>
      </c>
      <c r="N664" s="3">
        <v>33</v>
      </c>
      <c r="O664" s="4">
        <v>0.73799999999999999</v>
      </c>
      <c r="P664" s="4">
        <v>0.73333333333333295</v>
      </c>
      <c r="Q664" s="4">
        <v>0.749</v>
      </c>
      <c r="R664" s="4">
        <v>0.83</v>
      </c>
      <c r="S664" s="4">
        <v>0.90700000000000003</v>
      </c>
      <c r="T664" s="4">
        <v>0.93300000000000005</v>
      </c>
      <c r="U664" s="5">
        <v>100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2">
        <v>0.30381145438166501</v>
      </c>
      <c r="AB664" s="2">
        <v>0.31015492830384001</v>
      </c>
      <c r="AC664" s="2">
        <v>0.28901629546491803</v>
      </c>
      <c r="AD664" s="2">
        <v>0.18632957819149301</v>
      </c>
      <c r="AE664" s="2">
        <v>9.7612828867000401E-2</v>
      </c>
      <c r="AF664" s="2">
        <v>6.93500781347932E-2</v>
      </c>
    </row>
    <row r="665" spans="1:32" x14ac:dyDescent="0.35">
      <c r="A665" s="7">
        <v>736</v>
      </c>
      <c r="B665" s="7">
        <v>16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4">
        <v>1</v>
      </c>
      <c r="H665" s="4">
        <v>1.4101592679999999</v>
      </c>
      <c r="I665" s="4">
        <v>50.638776774</v>
      </c>
      <c r="J665" s="2">
        <f t="shared" si="21"/>
        <v>2.7847419662080639E-2</v>
      </c>
      <c r="K665" s="3">
        <v>1</v>
      </c>
      <c r="L665" s="3">
        <v>11</v>
      </c>
      <c r="M665" s="3">
        <v>7</v>
      </c>
      <c r="N665" s="3">
        <v>30</v>
      </c>
      <c r="O665" s="4">
        <v>0.80900000000000005</v>
      </c>
      <c r="P665" s="4">
        <v>0.81081081081081097</v>
      </c>
      <c r="Q665" s="4">
        <v>0.82899999999999996</v>
      </c>
      <c r="R665" s="4">
        <v>0.79100000000000004</v>
      </c>
      <c r="S665" s="4">
        <v>0.92900000000000005</v>
      </c>
      <c r="T665" s="4">
        <v>0.91500000000000004</v>
      </c>
      <c r="U665" s="5">
        <v>100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2">
        <v>0.211956361923645</v>
      </c>
      <c r="AB665" s="2">
        <v>0.209720530982069</v>
      </c>
      <c r="AC665" s="2">
        <v>0.18753512384684201</v>
      </c>
      <c r="AD665" s="2">
        <v>0.23445731121448299</v>
      </c>
      <c r="AE665" s="2">
        <v>7.3646540168298497E-2</v>
      </c>
      <c r="AF665" s="2">
        <v>8.8831213706615703E-2</v>
      </c>
    </row>
    <row r="666" spans="1:32" x14ac:dyDescent="0.35">
      <c r="A666" s="7">
        <v>34</v>
      </c>
      <c r="B666" s="7">
        <v>26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4">
        <v>1</v>
      </c>
      <c r="H666" s="4">
        <v>1.6009123240000001</v>
      </c>
      <c r="I666" s="4">
        <v>53.781950145000003</v>
      </c>
      <c r="J666" s="2">
        <f t="shared" si="21"/>
        <v>2.9766721356957591E-2</v>
      </c>
      <c r="K666" s="3">
        <v>1</v>
      </c>
      <c r="L666" s="3">
        <v>14</v>
      </c>
      <c r="M666" s="3">
        <v>6</v>
      </c>
      <c r="N666" s="3">
        <v>28</v>
      </c>
      <c r="O666" s="4">
        <v>0.83499999999999996</v>
      </c>
      <c r="P666" s="4">
        <v>0.82352941176470595</v>
      </c>
      <c r="Q666" s="4">
        <v>0.85</v>
      </c>
      <c r="R666" s="4">
        <v>0.82599999999999996</v>
      </c>
      <c r="S666" s="4">
        <v>0.86699999999999999</v>
      </c>
      <c r="T666" s="4">
        <v>0.86199999999999999</v>
      </c>
      <c r="U666" s="5">
        <v>100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2">
        <v>0.18032355413128201</v>
      </c>
      <c r="AB666" s="2">
        <v>0.19415601444095801</v>
      </c>
      <c r="AC666" s="2">
        <v>0.16251892949777499</v>
      </c>
      <c r="AD666" s="2">
        <v>0.19116050546115901</v>
      </c>
      <c r="AE666" s="2">
        <v>0.14271630220159501</v>
      </c>
      <c r="AF666" s="2">
        <v>0.14850000831844401</v>
      </c>
    </row>
    <row r="667" spans="1:32" x14ac:dyDescent="0.35">
      <c r="A667" s="7">
        <v>326</v>
      </c>
      <c r="B667" s="7">
        <v>48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4">
        <v>1</v>
      </c>
      <c r="H667" s="4">
        <v>1.9073421239999999</v>
      </c>
      <c r="I667" s="4">
        <v>63.920033946899999</v>
      </c>
      <c r="J667" s="2">
        <f t="shared" si="21"/>
        <v>2.9839504240321238E-2</v>
      </c>
      <c r="K667" s="3">
        <v>1</v>
      </c>
      <c r="L667" s="3">
        <v>1</v>
      </c>
      <c r="M667" s="3">
        <v>5</v>
      </c>
      <c r="N667" s="3">
        <v>42</v>
      </c>
      <c r="O667" s="4">
        <v>0.86499999999999999</v>
      </c>
      <c r="P667" s="4">
        <v>0.89361702127659604</v>
      </c>
      <c r="Q667" s="4">
        <v>0.83899999999999997</v>
      </c>
      <c r="R667" s="4">
        <v>0.89700000000000002</v>
      </c>
      <c r="S667" s="4">
        <v>0.90500000000000003</v>
      </c>
      <c r="T667" s="4">
        <v>0.91500000000000004</v>
      </c>
      <c r="U667" s="5">
        <v>100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2">
        <v>0.14502577205025799</v>
      </c>
      <c r="AB667" s="2">
        <v>0.11247798342669001</v>
      </c>
      <c r="AC667" s="2">
        <v>0.175544572514931</v>
      </c>
      <c r="AD667" s="2">
        <v>0.10869941692334099</v>
      </c>
      <c r="AE667" s="2">
        <v>9.9820335282210904E-2</v>
      </c>
      <c r="AF667" s="2">
        <v>8.8831213706615703E-2</v>
      </c>
    </row>
    <row r="668" spans="1:32" x14ac:dyDescent="0.35">
      <c r="A668" s="7">
        <v>78</v>
      </c>
      <c r="B668" s="7">
        <v>42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4">
        <v>1</v>
      </c>
      <c r="H668" s="4">
        <v>1.8954472360000001</v>
      </c>
      <c r="I668" s="4">
        <v>62.871519786599997</v>
      </c>
      <c r="J668" s="2">
        <f t="shared" si="21"/>
        <v>3.0147946835603338E-2</v>
      </c>
      <c r="K668" s="3">
        <v>0</v>
      </c>
      <c r="L668" s="3">
        <v>8</v>
      </c>
      <c r="M668" s="3">
        <v>8</v>
      </c>
      <c r="N668" s="3">
        <v>33</v>
      </c>
      <c r="O668" s="4">
        <v>0.82099999999999995</v>
      </c>
      <c r="P668" s="4">
        <v>0.80487804878048796</v>
      </c>
      <c r="Q668" s="4">
        <v>0.85699999999999998</v>
      </c>
      <c r="R668" s="4">
        <v>0.81599999999999995</v>
      </c>
      <c r="S668" s="4">
        <v>0.94899999999999995</v>
      </c>
      <c r="T668" s="4">
        <v>0.90200000000000002</v>
      </c>
      <c r="U668" s="5">
        <v>100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2">
        <v>0.19723216952970901</v>
      </c>
      <c r="AB668" s="2">
        <v>0.217064505237827</v>
      </c>
      <c r="AC668" s="2">
        <v>0.15431736038435701</v>
      </c>
      <c r="AD668" s="2">
        <v>0.20334092401803</v>
      </c>
      <c r="AE668" s="2">
        <v>5.2346480372209202E-2</v>
      </c>
      <c r="AF668" s="2">
        <v>0.10314075891951301</v>
      </c>
    </row>
    <row r="669" spans="1:32" x14ac:dyDescent="0.35">
      <c r="A669" s="7">
        <v>292</v>
      </c>
      <c r="B669" s="7">
        <v>47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4">
        <v>1</v>
      </c>
      <c r="H669" s="4">
        <v>1.3038881980000001</v>
      </c>
      <c r="I669" s="4">
        <v>42.599122119950003</v>
      </c>
      <c r="J669" s="2">
        <f t="shared" si="21"/>
        <v>3.060833494006121E-2</v>
      </c>
      <c r="K669" s="3">
        <v>1</v>
      </c>
      <c r="L669" s="3">
        <v>12</v>
      </c>
      <c r="M669" s="3">
        <v>3</v>
      </c>
      <c r="N669" s="3">
        <v>33</v>
      </c>
      <c r="O669" s="4">
        <v>0.89200000000000002</v>
      </c>
      <c r="P669" s="4">
        <v>0.91666666666666696</v>
      </c>
      <c r="Q669" s="4">
        <v>0.89500000000000002</v>
      </c>
      <c r="R669" s="4">
        <v>0.91800000000000004</v>
      </c>
      <c r="S669" s="4">
        <v>0.93200000000000005</v>
      </c>
      <c r="T669" s="4">
        <v>0.93500000000000005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0.11428914640212801</v>
      </c>
      <c r="AB669" s="2">
        <v>8.7011376989629796E-2</v>
      </c>
      <c r="AC669" s="2">
        <v>0.110931560707282</v>
      </c>
      <c r="AD669" s="2">
        <v>8.5557888361646503E-2</v>
      </c>
      <c r="AE669" s="2">
        <v>7.0422464296545806E-2</v>
      </c>
      <c r="AF669" s="2">
        <v>6.7208749693450004E-2</v>
      </c>
    </row>
    <row r="670" spans="1:32" x14ac:dyDescent="0.35">
      <c r="A670" s="7">
        <v>924</v>
      </c>
      <c r="B670" s="7">
        <v>35</v>
      </c>
      <c r="C670" s="7">
        <v>1</v>
      </c>
      <c r="D670" s="7">
        <v>1</v>
      </c>
      <c r="E670" s="22" t="str">
        <f t="shared" si="20"/>
        <v>11</v>
      </c>
      <c r="F670" s="4">
        <v>0.99532900000000002</v>
      </c>
      <c r="G670" s="24">
        <v>1</v>
      </c>
      <c r="H670" s="4">
        <v>1.9322810699999999</v>
      </c>
      <c r="I670" s="4">
        <v>62.338234670200002</v>
      </c>
      <c r="J670" s="2">
        <f t="shared" si="21"/>
        <v>3.0996724245123713E-2</v>
      </c>
      <c r="K670" s="3">
        <v>0</v>
      </c>
      <c r="L670" s="3">
        <v>11</v>
      </c>
      <c r="M670" s="3">
        <v>3</v>
      </c>
      <c r="N670" s="3">
        <v>35</v>
      </c>
      <c r="O670" s="4">
        <v>0.92600000000000005</v>
      </c>
      <c r="P670" s="4">
        <v>0.92105263157894701</v>
      </c>
      <c r="Q670" s="4">
        <v>0.94399999999999995</v>
      </c>
      <c r="R670" s="4">
        <v>0.91300000000000003</v>
      </c>
      <c r="S670" s="4">
        <v>0.93799999999999994</v>
      </c>
      <c r="T670" s="4">
        <v>0.94599999999999995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7.6881044335957605E-2</v>
      </c>
      <c r="AB670" s="2">
        <v>8.2238098236972104E-2</v>
      </c>
      <c r="AC670" s="2">
        <v>5.7629112836636402E-2</v>
      </c>
      <c r="AD670" s="2">
        <v>9.1019398387168493E-2</v>
      </c>
      <c r="AE670" s="2">
        <v>6.4005329975912406E-2</v>
      </c>
      <c r="AF670" s="2">
        <v>5.5512709930258801E-2</v>
      </c>
    </row>
    <row r="671" spans="1:32" x14ac:dyDescent="0.35">
      <c r="A671" s="7">
        <v>862</v>
      </c>
      <c r="B671" s="7">
        <v>14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4">
        <v>1</v>
      </c>
      <c r="H671" s="4">
        <v>1.7242385339999999</v>
      </c>
      <c r="I671" s="4">
        <v>54.346217000899998</v>
      </c>
      <c r="J671" s="2">
        <f t="shared" si="21"/>
        <v>3.1726928370588256E-2</v>
      </c>
      <c r="K671" s="3">
        <v>1</v>
      </c>
      <c r="L671" s="3">
        <v>8</v>
      </c>
      <c r="M671" s="3">
        <v>7</v>
      </c>
      <c r="N671" s="3">
        <v>33</v>
      </c>
      <c r="O671" s="4">
        <v>0.82099999999999995</v>
      </c>
      <c r="P671" s="4">
        <v>0.82499999999999996</v>
      </c>
      <c r="Q671" s="4">
        <v>0.83</v>
      </c>
      <c r="R671" s="4">
        <v>0.80800000000000005</v>
      </c>
      <c r="S671" s="4">
        <v>0.83099999999999996</v>
      </c>
      <c r="T671" s="4">
        <v>0.82799999999999996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0.19723216952970901</v>
      </c>
      <c r="AB671" s="2">
        <v>0.19237189264745599</v>
      </c>
      <c r="AC671" s="2">
        <v>0.18632957819149301</v>
      </c>
      <c r="AD671" s="2">
        <v>0.213193220461042</v>
      </c>
      <c r="AE671" s="2">
        <v>0.185125484126689</v>
      </c>
      <c r="AF671" s="2">
        <v>0.188742124596877</v>
      </c>
    </row>
    <row r="672" spans="1:32" x14ac:dyDescent="0.35">
      <c r="A672" s="7">
        <v>218</v>
      </c>
      <c r="B672" s="7">
        <v>20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4">
        <v>1</v>
      </c>
      <c r="H672" s="4">
        <v>1.5533833939999999</v>
      </c>
      <c r="I672" s="4">
        <v>48.921541710100001</v>
      </c>
      <c r="J672" s="2">
        <f t="shared" si="21"/>
        <v>3.1752543760886813E-2</v>
      </c>
      <c r="K672" s="3">
        <v>1</v>
      </c>
      <c r="L672" s="3">
        <v>5</v>
      </c>
      <c r="M672" s="3">
        <v>2</v>
      </c>
      <c r="N672" s="3">
        <v>41</v>
      </c>
      <c r="O672" s="4">
        <v>0.91700000000000004</v>
      </c>
      <c r="P672" s="4">
        <v>0.95348837209302295</v>
      </c>
      <c r="Q672" s="4">
        <v>0.93200000000000005</v>
      </c>
      <c r="R672" s="4">
        <v>0.94399999999999995</v>
      </c>
      <c r="S672" s="4">
        <v>0.89800000000000002</v>
      </c>
      <c r="T672" s="4">
        <v>0.95399999999999996</v>
      </c>
      <c r="U672" s="5">
        <v>100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2">
        <v>8.6647806725672197E-2</v>
      </c>
      <c r="AB672" s="2">
        <v>4.7628048989254601E-2</v>
      </c>
      <c r="AC672" s="2">
        <v>7.0422464296545806E-2</v>
      </c>
      <c r="AD672" s="2">
        <v>5.7629112836636402E-2</v>
      </c>
      <c r="AE672" s="2">
        <v>0.107585210679937</v>
      </c>
      <c r="AF672" s="2">
        <v>4.7091607533850603E-2</v>
      </c>
    </row>
    <row r="673" spans="1:32" x14ac:dyDescent="0.35">
      <c r="A673" s="7">
        <v>118</v>
      </c>
      <c r="B673" s="7">
        <v>35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4">
        <v>1</v>
      </c>
      <c r="H673" s="4">
        <v>1.8663001050000001</v>
      </c>
      <c r="I673" s="4">
        <v>58.536211772000001</v>
      </c>
      <c r="J673" s="2">
        <f t="shared" si="21"/>
        <v>3.1882830277252742E-2</v>
      </c>
      <c r="K673" s="3">
        <v>1</v>
      </c>
      <c r="L673" s="3">
        <v>6</v>
      </c>
      <c r="M673" s="3">
        <v>8</v>
      </c>
      <c r="N673" s="3">
        <v>34</v>
      </c>
      <c r="O673" s="4">
        <v>0.80400000000000005</v>
      </c>
      <c r="P673" s="4">
        <v>0.80952380952380998</v>
      </c>
      <c r="Q673" s="4">
        <v>0.83599999999999997</v>
      </c>
      <c r="R673" s="4">
        <v>0.82</v>
      </c>
      <c r="S673" s="4">
        <v>0.85599999999999998</v>
      </c>
      <c r="T673" s="4">
        <v>0.91300000000000003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0.21815600980317101</v>
      </c>
      <c r="AB673" s="2">
        <v>0.21130909366720699</v>
      </c>
      <c r="AC673" s="2">
        <v>0.17912666589743501</v>
      </c>
      <c r="AD673" s="2">
        <v>0.19845093872383801</v>
      </c>
      <c r="AE673" s="2">
        <v>0.15548490284039501</v>
      </c>
      <c r="AF673" s="2">
        <v>9.1019398387168493E-2</v>
      </c>
    </row>
    <row r="674" spans="1:32" x14ac:dyDescent="0.35">
      <c r="A674" s="7">
        <v>792</v>
      </c>
      <c r="B674" s="7">
        <v>7</v>
      </c>
      <c r="C674" s="7">
        <v>1</v>
      </c>
      <c r="D674" s="7">
        <v>1</v>
      </c>
      <c r="E674" s="22" t="str">
        <f t="shared" si="20"/>
        <v>11</v>
      </c>
      <c r="F674" s="4">
        <v>0.99340200000000001</v>
      </c>
      <c r="G674" s="24">
        <v>1</v>
      </c>
      <c r="H674" s="4">
        <v>1.414247727</v>
      </c>
      <c r="I674" s="4">
        <v>43.952519867299998</v>
      </c>
      <c r="J674" s="2">
        <f t="shared" si="21"/>
        <v>3.2176715493670217E-2</v>
      </c>
      <c r="K674" s="3">
        <v>6</v>
      </c>
      <c r="L674" s="3">
        <v>9</v>
      </c>
      <c r="M674" s="3">
        <v>4</v>
      </c>
      <c r="N674" s="3">
        <v>30</v>
      </c>
      <c r="O674" s="4">
        <v>0.79200000000000004</v>
      </c>
      <c r="P674" s="4">
        <v>0.88235294117647101</v>
      </c>
      <c r="Q674" s="4">
        <v>0.91600000000000004</v>
      </c>
      <c r="R674" s="4">
        <v>0.93799999999999994</v>
      </c>
      <c r="S674" s="4">
        <v>0.92600000000000005</v>
      </c>
      <c r="T674" s="4">
        <v>0.98699999999999999</v>
      </c>
      <c r="U674" s="5">
        <v>100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0.233193887167711</v>
      </c>
      <c r="AB674" s="2">
        <v>0.12516314295400599</v>
      </c>
      <c r="AC674" s="2">
        <v>8.7738914308006705E-2</v>
      </c>
      <c r="AD674" s="2">
        <v>6.4005329975912406E-2</v>
      </c>
      <c r="AE674" s="2">
        <v>7.6881044335957605E-2</v>
      </c>
      <c r="AF674" s="2">
        <v>1.30852395486555E-2</v>
      </c>
    </row>
    <row r="675" spans="1:32" x14ac:dyDescent="0.35">
      <c r="A675" s="7">
        <v>584</v>
      </c>
      <c r="B675" s="7">
        <v>22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4">
        <v>1</v>
      </c>
      <c r="H675" s="4">
        <v>1.866238581</v>
      </c>
      <c r="I675" s="4">
        <v>55.553188869800003</v>
      </c>
      <c r="J675" s="2">
        <f t="shared" si="21"/>
        <v>3.359372556225175E-2</v>
      </c>
      <c r="K675" s="3">
        <v>0</v>
      </c>
      <c r="L675" s="3">
        <v>6</v>
      </c>
      <c r="M675" s="3">
        <v>3</v>
      </c>
      <c r="N675" s="3">
        <v>40</v>
      </c>
      <c r="O675" s="4">
        <v>0.90900000000000003</v>
      </c>
      <c r="P675" s="4">
        <v>0.93023255813953498</v>
      </c>
      <c r="Q675" s="4">
        <v>0.93600000000000005</v>
      </c>
      <c r="R675" s="4">
        <v>0.92900000000000005</v>
      </c>
      <c r="S675" s="4">
        <v>0.91600000000000004</v>
      </c>
      <c r="T675" s="4">
        <v>0.90400000000000003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9.5410184804658196E-2</v>
      </c>
      <c r="AB675" s="2">
        <v>7.2320661579626105E-2</v>
      </c>
      <c r="AC675" s="2">
        <v>6.6139802504544903E-2</v>
      </c>
      <c r="AD675" s="2">
        <v>7.3646540168298497E-2</v>
      </c>
      <c r="AE675" s="2">
        <v>8.7738914308006705E-2</v>
      </c>
      <c r="AF675" s="2">
        <v>0.100925918589961</v>
      </c>
    </row>
    <row r="676" spans="1:32" x14ac:dyDescent="0.35">
      <c r="A676" s="7">
        <v>172</v>
      </c>
      <c r="B676" s="7">
        <v>11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4">
        <v>1</v>
      </c>
      <c r="H676" s="4">
        <v>1.8252436359999999</v>
      </c>
      <c r="I676" s="4">
        <v>52.916127289000002</v>
      </c>
      <c r="J676" s="2">
        <f t="shared" si="21"/>
        <v>3.4493144708634495E-2</v>
      </c>
      <c r="K676" s="3">
        <v>0</v>
      </c>
      <c r="L676" s="3">
        <v>4</v>
      </c>
      <c r="M676" s="3">
        <v>5</v>
      </c>
      <c r="N676" s="3">
        <v>40</v>
      </c>
      <c r="O676" s="4">
        <v>0.876</v>
      </c>
      <c r="P676" s="4">
        <v>0.88888888888888895</v>
      </c>
      <c r="Q676" s="4">
        <v>0.879</v>
      </c>
      <c r="R676" s="4">
        <v>0.877</v>
      </c>
      <c r="S676" s="4">
        <v>0.90500000000000003</v>
      </c>
      <c r="T676" s="4">
        <v>0.89100000000000001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0.13238918804574601</v>
      </c>
      <c r="AB676" s="2">
        <v>0.117783035656384</v>
      </c>
      <c r="AC676" s="2">
        <v>0.12897038129696001</v>
      </c>
      <c r="AD676" s="2">
        <v>0.131248286609954</v>
      </c>
      <c r="AE676" s="2">
        <v>9.9820335282210904E-2</v>
      </c>
      <c r="AF676" s="2">
        <v>0.115410851511328</v>
      </c>
    </row>
    <row r="677" spans="1:32" x14ac:dyDescent="0.35">
      <c r="A677" s="7">
        <v>908</v>
      </c>
      <c r="B677" s="7">
        <v>7</v>
      </c>
      <c r="C677" s="7">
        <v>1</v>
      </c>
      <c r="D677" s="7">
        <v>1</v>
      </c>
      <c r="E677" s="22" t="str">
        <f t="shared" si="20"/>
        <v>11</v>
      </c>
      <c r="F677" s="4">
        <v>0.99993900000000002</v>
      </c>
      <c r="G677" s="24">
        <v>1</v>
      </c>
      <c r="H677" s="4">
        <v>1.8589904740000001</v>
      </c>
      <c r="I677" s="4">
        <v>52.077626281000001</v>
      </c>
      <c r="J677" s="2">
        <f t="shared" si="21"/>
        <v>3.5696528562367179E-2</v>
      </c>
      <c r="K677" s="3">
        <v>1</v>
      </c>
      <c r="L677" s="3">
        <v>7</v>
      </c>
      <c r="M677" s="3">
        <v>12</v>
      </c>
      <c r="N677" s="3">
        <v>29</v>
      </c>
      <c r="O677" s="4">
        <v>0.73</v>
      </c>
      <c r="P677" s="4">
        <v>0.707317073170732</v>
      </c>
      <c r="Q677" s="4">
        <v>0.81</v>
      </c>
      <c r="R677" s="4">
        <v>0.751</v>
      </c>
      <c r="S677" s="4">
        <v>0.85099999999999998</v>
      </c>
      <c r="T677" s="4">
        <v>0.83499999999999996</v>
      </c>
      <c r="U677" s="5">
        <v>100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0.31471074483970002</v>
      </c>
      <c r="AB677" s="2">
        <v>0.34627623671783397</v>
      </c>
      <c r="AC677" s="2">
        <v>0.21072103131565301</v>
      </c>
      <c r="AD677" s="2">
        <v>0.286349627218002</v>
      </c>
      <c r="AE677" s="2">
        <v>0.16134315040876299</v>
      </c>
      <c r="AF677" s="2">
        <v>0.18032355413128201</v>
      </c>
    </row>
    <row r="678" spans="1:32" x14ac:dyDescent="0.35">
      <c r="A678" s="7">
        <v>936</v>
      </c>
      <c r="B678" s="7">
        <v>43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4">
        <v>1</v>
      </c>
      <c r="H678" s="4">
        <v>1.973754759</v>
      </c>
      <c r="I678" s="4">
        <v>54.456673102700002</v>
      </c>
      <c r="J678" s="2">
        <f t="shared" si="21"/>
        <v>3.6244497626171358E-2</v>
      </c>
      <c r="K678" s="3">
        <v>1</v>
      </c>
      <c r="L678" s="3">
        <v>8</v>
      </c>
      <c r="M678" s="3">
        <v>7</v>
      </c>
      <c r="N678" s="3">
        <v>33</v>
      </c>
      <c r="O678" s="4">
        <v>0.81499999999999995</v>
      </c>
      <c r="P678" s="4">
        <v>0.82499999999999996</v>
      </c>
      <c r="Q678" s="4">
        <v>0.84699999999999998</v>
      </c>
      <c r="R678" s="4">
        <v>0.82499999999999996</v>
      </c>
      <c r="S678" s="4">
        <v>0.91900000000000004</v>
      </c>
      <c r="T678" s="4">
        <v>0.88900000000000001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0.20456716574127401</v>
      </c>
      <c r="AB678" s="2">
        <v>0.19237189264745599</v>
      </c>
      <c r="AC678" s="2">
        <v>0.16605458433008299</v>
      </c>
      <c r="AD678" s="2">
        <v>0.19237189264745599</v>
      </c>
      <c r="AE678" s="2">
        <v>8.4469156626450007E-2</v>
      </c>
      <c r="AF678" s="2">
        <v>0.117658043468232</v>
      </c>
    </row>
    <row r="679" spans="1:32" x14ac:dyDescent="0.35">
      <c r="A679" s="7">
        <v>856</v>
      </c>
      <c r="B679" s="7">
        <v>46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4">
        <v>1</v>
      </c>
      <c r="H679" s="4">
        <v>2.4505146089999998</v>
      </c>
      <c r="I679" s="4">
        <v>67.328114739550003</v>
      </c>
      <c r="J679" s="2">
        <f t="shared" si="21"/>
        <v>3.6396602199237196E-2</v>
      </c>
      <c r="K679" s="3">
        <v>1</v>
      </c>
      <c r="L679" s="3">
        <v>5</v>
      </c>
      <c r="M679" s="3">
        <v>9</v>
      </c>
      <c r="N679" s="3">
        <v>34</v>
      </c>
      <c r="O679" s="4">
        <v>0.78600000000000003</v>
      </c>
      <c r="P679" s="4">
        <v>0.79069767441860495</v>
      </c>
      <c r="Q679" s="4">
        <v>0.77700000000000002</v>
      </c>
      <c r="R679" s="4">
        <v>0.77700000000000002</v>
      </c>
      <c r="S679" s="4">
        <v>0.84699999999999998</v>
      </c>
      <c r="T679" s="4">
        <v>0.82499999999999996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0.24079848655293001</v>
      </c>
      <c r="AB679" s="2">
        <v>0.23483959107740099</v>
      </c>
      <c r="AC679" s="2">
        <v>0.25231492861449001</v>
      </c>
      <c r="AD679" s="2">
        <v>0.25231492861449001</v>
      </c>
      <c r="AE679" s="2">
        <v>0.16605458433008299</v>
      </c>
      <c r="AF679" s="2">
        <v>0.19237189264745599</v>
      </c>
    </row>
    <row r="680" spans="1:32" x14ac:dyDescent="0.35">
      <c r="A680" s="7">
        <v>376</v>
      </c>
      <c r="B680" s="7">
        <v>8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1.6992508180000001</v>
      </c>
      <c r="I680" s="4">
        <v>45.978959715800002</v>
      </c>
      <c r="J680" s="2">
        <f t="shared" si="21"/>
        <v>3.6957139276382479E-2</v>
      </c>
      <c r="K680" s="3">
        <v>1</v>
      </c>
      <c r="L680" s="3">
        <v>6</v>
      </c>
      <c r="M680" s="3">
        <v>4</v>
      </c>
      <c r="N680" s="3">
        <v>38</v>
      </c>
      <c r="O680" s="4">
        <v>0.89200000000000002</v>
      </c>
      <c r="P680" s="4">
        <v>0.90476190476190499</v>
      </c>
      <c r="Q680" s="4">
        <v>0.88</v>
      </c>
      <c r="R680" s="4">
        <v>0.88300000000000001</v>
      </c>
      <c r="S680" s="4">
        <v>0.86299999999999999</v>
      </c>
      <c r="T680" s="4">
        <v>0.90800000000000003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0.11428914640212801</v>
      </c>
      <c r="AB680" s="2">
        <v>0.100083458556983</v>
      </c>
      <c r="AC680" s="2">
        <v>0.127833371509885</v>
      </c>
      <c r="AD680" s="2">
        <v>0.124430078378177</v>
      </c>
      <c r="AE680" s="2">
        <v>0.14734058789870899</v>
      </c>
      <c r="AF680" s="2">
        <v>9.65109003808437E-2</v>
      </c>
    </row>
    <row r="681" spans="1:32" x14ac:dyDescent="0.35">
      <c r="A681" s="7">
        <v>166</v>
      </c>
      <c r="B681" s="7">
        <v>10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4">
        <v>1</v>
      </c>
      <c r="H681" s="4">
        <v>1.8631238400000001</v>
      </c>
      <c r="I681" s="4">
        <v>49.3070377345</v>
      </c>
      <c r="J681" s="2">
        <f t="shared" si="21"/>
        <v>3.7786164523454575E-2</v>
      </c>
      <c r="K681" s="3">
        <v>2</v>
      </c>
      <c r="L681" s="3">
        <v>7</v>
      </c>
      <c r="M681" s="3">
        <v>8</v>
      </c>
      <c r="N681" s="3">
        <v>32</v>
      </c>
      <c r="O681" s="4">
        <v>0.78700000000000003</v>
      </c>
      <c r="P681" s="4">
        <v>0.8</v>
      </c>
      <c r="Q681" s="4">
        <v>0.83</v>
      </c>
      <c r="R681" s="4">
        <v>0.79100000000000004</v>
      </c>
      <c r="S681" s="4">
        <v>0.9</v>
      </c>
      <c r="T681" s="4">
        <v>0.90500000000000003</v>
      </c>
      <c r="U681" s="5">
        <v>100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2">
        <v>0.23952703056473401</v>
      </c>
      <c r="AB681" s="2">
        <v>0.22314355131420999</v>
      </c>
      <c r="AC681" s="2">
        <v>0.18632957819149301</v>
      </c>
      <c r="AD681" s="2">
        <v>0.23445731121448299</v>
      </c>
      <c r="AE681" s="2">
        <v>0.105360515657826</v>
      </c>
      <c r="AF681" s="2">
        <v>9.9820335282210904E-2</v>
      </c>
    </row>
    <row r="682" spans="1:32" x14ac:dyDescent="0.35">
      <c r="A682" s="7">
        <v>572</v>
      </c>
      <c r="B682" s="7">
        <v>13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2.6496620759999998</v>
      </c>
      <c r="I682" s="4">
        <v>69.345639382000002</v>
      </c>
      <c r="J682" s="2">
        <f t="shared" si="21"/>
        <v>3.8209498096974367E-2</v>
      </c>
      <c r="K682" s="3">
        <v>1</v>
      </c>
      <c r="L682" s="3">
        <v>10</v>
      </c>
      <c r="M682" s="3">
        <v>6</v>
      </c>
      <c r="N682" s="3">
        <v>32</v>
      </c>
      <c r="O682" s="4">
        <v>0.84299999999999997</v>
      </c>
      <c r="P682" s="4">
        <v>0.84210526315789502</v>
      </c>
      <c r="Q682" s="4">
        <v>0.871</v>
      </c>
      <c r="R682" s="4">
        <v>0.85799999999999998</v>
      </c>
      <c r="S682" s="4">
        <v>0.89700000000000002</v>
      </c>
      <c r="T682" s="4">
        <v>0.89800000000000002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0.17078832098028199</v>
      </c>
      <c r="AB682" s="2">
        <v>0.17185025692665901</v>
      </c>
      <c r="AC682" s="2">
        <v>0.13811330212963399</v>
      </c>
      <c r="AD682" s="2">
        <v>0.153151179494175</v>
      </c>
      <c r="AE682" s="2">
        <v>0.10869941692334099</v>
      </c>
      <c r="AF682" s="2">
        <v>0.107585210679937</v>
      </c>
    </row>
    <row r="683" spans="1:32" x14ac:dyDescent="0.35">
      <c r="A683" s="7">
        <v>596</v>
      </c>
      <c r="B683" s="7">
        <v>2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4">
        <v>1</v>
      </c>
      <c r="H683" s="4">
        <v>1.9438475120000001</v>
      </c>
      <c r="I683" s="4">
        <v>50.096146130000001</v>
      </c>
      <c r="J683" s="2">
        <f t="shared" si="21"/>
        <v>3.8802336350498824E-2</v>
      </c>
      <c r="K683" s="3">
        <v>0</v>
      </c>
      <c r="L683" s="3">
        <v>8</v>
      </c>
      <c r="M683" s="3">
        <v>2</v>
      </c>
      <c r="N683" s="3">
        <v>39</v>
      </c>
      <c r="O683" s="4">
        <v>0.92400000000000004</v>
      </c>
      <c r="P683" s="4">
        <v>0.95121951219512202</v>
      </c>
      <c r="Q683" s="4">
        <v>0.95299999999999996</v>
      </c>
      <c r="R683" s="4">
        <v>0.95099999999999996</v>
      </c>
      <c r="S683" s="4">
        <v>0.98899999999999999</v>
      </c>
      <c r="T683" s="4">
        <v>0.98199999999999998</v>
      </c>
      <c r="U683" s="5">
        <v>100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7.9043207340452906E-2</v>
      </c>
      <c r="AB683" s="2">
        <v>5.0010420574661402E-2</v>
      </c>
      <c r="AC683" s="2">
        <v>4.8140375327934998E-2</v>
      </c>
      <c r="AD683" s="2">
        <v>5.0241216436746797E-2</v>
      </c>
      <c r="AE683" s="2">
        <v>1.1060947359424899E-2</v>
      </c>
      <c r="AF683" s="2">
        <v>1.8163970627671201E-2</v>
      </c>
    </row>
    <row r="684" spans="1:32" x14ac:dyDescent="0.35">
      <c r="A684" s="7">
        <v>632</v>
      </c>
      <c r="B684" s="7">
        <v>36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2.2135974410000001</v>
      </c>
      <c r="I684" s="4">
        <v>57.017635013400003</v>
      </c>
      <c r="J684" s="2">
        <f t="shared" si="21"/>
        <v>3.8823031514368694E-2</v>
      </c>
      <c r="K684" s="3">
        <v>1</v>
      </c>
      <c r="L684" s="3">
        <v>9</v>
      </c>
      <c r="M684" s="3">
        <v>6</v>
      </c>
      <c r="N684" s="3">
        <v>33</v>
      </c>
      <c r="O684" s="4">
        <v>0.85599999999999998</v>
      </c>
      <c r="P684" s="4">
        <v>0.84615384615384603</v>
      </c>
      <c r="Q684" s="4">
        <v>0.84299999999999997</v>
      </c>
      <c r="R684" s="4">
        <v>0.85799999999999998</v>
      </c>
      <c r="S684" s="4">
        <v>0.83599999999999997</v>
      </c>
      <c r="T684" s="4">
        <v>0.84099999999999997</v>
      </c>
      <c r="U684" s="5">
        <v>100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0.15548490284039501</v>
      </c>
      <c r="AB684" s="2">
        <v>0.16705408466316601</v>
      </c>
      <c r="AC684" s="2">
        <v>0.17078832098028199</v>
      </c>
      <c r="AD684" s="2">
        <v>0.153151179494175</v>
      </c>
      <c r="AE684" s="2">
        <v>0.17912666589743501</v>
      </c>
      <c r="AF684" s="2">
        <v>0.173163619009189</v>
      </c>
    </row>
    <row r="685" spans="1:32" x14ac:dyDescent="0.35">
      <c r="A685" s="7">
        <v>164</v>
      </c>
      <c r="B685" s="7">
        <v>19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4">
        <v>1</v>
      </c>
      <c r="H685" s="4">
        <v>2.2991029090000001</v>
      </c>
      <c r="I685" s="4">
        <v>59.014849914999999</v>
      </c>
      <c r="J685" s="2">
        <f t="shared" si="21"/>
        <v>3.8958040430695555E-2</v>
      </c>
      <c r="K685" s="3">
        <v>0</v>
      </c>
      <c r="L685" s="3">
        <v>9</v>
      </c>
      <c r="M685" s="3">
        <v>4</v>
      </c>
      <c r="N685" s="3">
        <v>36</v>
      </c>
      <c r="O685" s="4">
        <v>0.89700000000000002</v>
      </c>
      <c r="P685" s="4">
        <v>0.9</v>
      </c>
      <c r="Q685" s="4">
        <v>0.92100000000000004</v>
      </c>
      <c r="R685" s="4">
        <v>0.90900000000000003</v>
      </c>
      <c r="S685" s="4">
        <v>0.9</v>
      </c>
      <c r="T685" s="4">
        <v>0.91</v>
      </c>
      <c r="U685" s="5">
        <v>100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0.10869941692334099</v>
      </c>
      <c r="AB685" s="2">
        <v>0.105360515657826</v>
      </c>
      <c r="AC685" s="2">
        <v>8.2295242726830198E-2</v>
      </c>
      <c r="AD685" s="2">
        <v>9.5410184804658196E-2</v>
      </c>
      <c r="AE685" s="2">
        <v>0.105360515657826</v>
      </c>
      <c r="AF685" s="2">
        <v>9.4310679471241304E-2</v>
      </c>
    </row>
    <row r="686" spans="1:32" x14ac:dyDescent="0.35">
      <c r="A686" s="7">
        <v>618</v>
      </c>
      <c r="B686" s="7">
        <v>43</v>
      </c>
      <c r="C686" s="7">
        <v>1</v>
      </c>
      <c r="D686" s="7">
        <v>1</v>
      </c>
      <c r="E686" s="22" t="str">
        <f t="shared" si="20"/>
        <v>11</v>
      </c>
      <c r="F686" s="4">
        <v>0.80903599999999998</v>
      </c>
      <c r="G686" s="24">
        <v>1</v>
      </c>
      <c r="H686" s="4">
        <v>2.577053636</v>
      </c>
      <c r="I686" s="4">
        <v>65.645071154999997</v>
      </c>
      <c r="J686" s="2">
        <f t="shared" si="21"/>
        <v>3.9257382019056784E-2</v>
      </c>
      <c r="K686" s="3">
        <v>2</v>
      </c>
      <c r="L686" s="3">
        <v>11</v>
      </c>
      <c r="M686" s="3">
        <v>0</v>
      </c>
      <c r="N686" s="3">
        <v>36</v>
      </c>
      <c r="O686" s="4">
        <v>0.93500000000000005</v>
      </c>
      <c r="P686" s="4">
        <v>1</v>
      </c>
      <c r="Q686" s="4">
        <v>0.94</v>
      </c>
      <c r="R686" s="4">
        <v>0.97899999999999998</v>
      </c>
      <c r="S686" s="4">
        <v>0.95199999999999996</v>
      </c>
      <c r="T686" s="4">
        <v>0.99399999999999999</v>
      </c>
      <c r="U686" s="5">
        <v>100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2">
        <v>6.7208749693450004E-2</v>
      </c>
      <c r="AB686" s="2">
        <v>1.0000050000287801E-5</v>
      </c>
      <c r="AC686" s="2">
        <v>6.1875403718087502E-2</v>
      </c>
      <c r="AD686" s="2">
        <v>2.1223636451626698E-2</v>
      </c>
      <c r="AE686" s="2">
        <v>4.9190244190771802E-2</v>
      </c>
      <c r="AF686" s="2">
        <v>6.0180723255630203E-3</v>
      </c>
    </row>
    <row r="687" spans="1:32" x14ac:dyDescent="0.35">
      <c r="A687" s="7">
        <v>476</v>
      </c>
      <c r="B687" s="7">
        <v>10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2.3900405820000001</v>
      </c>
      <c r="I687" s="4">
        <v>60.483641042400002</v>
      </c>
      <c r="J687" s="2">
        <f t="shared" si="21"/>
        <v>3.9515487837852609E-2</v>
      </c>
      <c r="K687" s="3">
        <v>2</v>
      </c>
      <c r="L687" s="3">
        <v>8</v>
      </c>
      <c r="M687" s="3">
        <v>6</v>
      </c>
      <c r="N687" s="3">
        <v>33</v>
      </c>
      <c r="O687" s="4">
        <v>0.81</v>
      </c>
      <c r="P687" s="4">
        <v>0.84615384615384603</v>
      </c>
      <c r="Q687" s="4">
        <v>0.82899999999999996</v>
      </c>
      <c r="R687" s="4">
        <v>0.85899999999999999</v>
      </c>
      <c r="S687" s="4">
        <v>0.88600000000000001</v>
      </c>
      <c r="T687" s="4">
        <v>0.93500000000000005</v>
      </c>
      <c r="U687" s="5">
        <v>100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0.21072103131565301</v>
      </c>
      <c r="AB687" s="2">
        <v>0.16705408466316601</v>
      </c>
      <c r="AC687" s="2">
        <v>0.18753512384684201</v>
      </c>
      <c r="AD687" s="2">
        <v>0.15198635699788199</v>
      </c>
      <c r="AE687" s="2">
        <v>0.121038328377056</v>
      </c>
      <c r="AF687" s="2">
        <v>6.7208749693450004E-2</v>
      </c>
    </row>
    <row r="688" spans="1:32" x14ac:dyDescent="0.35">
      <c r="A688" s="7">
        <v>350</v>
      </c>
      <c r="B688" s="7">
        <v>28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4">
        <v>1</v>
      </c>
      <c r="H688" s="4">
        <v>1.5114039349999999</v>
      </c>
      <c r="I688" s="4">
        <v>37.412014261000003</v>
      </c>
      <c r="J688" s="2">
        <f t="shared" si="21"/>
        <v>4.0398892303843595E-2</v>
      </c>
      <c r="K688" s="3">
        <v>2</v>
      </c>
      <c r="L688" s="3">
        <v>7</v>
      </c>
      <c r="M688" s="3">
        <v>7</v>
      </c>
      <c r="N688" s="3">
        <v>33</v>
      </c>
      <c r="O688" s="4">
        <v>0.80600000000000005</v>
      </c>
      <c r="P688" s="4">
        <v>0.82499999999999996</v>
      </c>
      <c r="Q688" s="4">
        <v>0.79800000000000004</v>
      </c>
      <c r="R688" s="4">
        <v>0.80400000000000005</v>
      </c>
      <c r="S688" s="4">
        <v>0.85399999999999998</v>
      </c>
      <c r="T688" s="4">
        <v>0.83599999999999997</v>
      </c>
      <c r="U688" s="5">
        <v>100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0.21567153647550899</v>
      </c>
      <c r="AB688" s="2">
        <v>0.19237189264745599</v>
      </c>
      <c r="AC688" s="2">
        <v>0.225646681532328</v>
      </c>
      <c r="AD688" s="2">
        <v>0.21815600980317101</v>
      </c>
      <c r="AE688" s="2">
        <v>0.157824085193567</v>
      </c>
      <c r="AF688" s="2">
        <v>0.17912666589743501</v>
      </c>
    </row>
    <row r="689" spans="1:32" x14ac:dyDescent="0.35">
      <c r="A689" s="7">
        <v>220</v>
      </c>
      <c r="B689" s="7">
        <v>19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4">
        <v>1</v>
      </c>
      <c r="H689" s="4">
        <v>1.6720749290000001</v>
      </c>
      <c r="I689" s="4">
        <v>39.651925456500003</v>
      </c>
      <c r="J689" s="2">
        <f t="shared" si="21"/>
        <v>4.2168820549063721E-2</v>
      </c>
      <c r="K689" s="3">
        <v>1</v>
      </c>
      <c r="L689" s="3">
        <v>10</v>
      </c>
      <c r="M689" s="3">
        <v>8</v>
      </c>
      <c r="N689" s="3">
        <v>30</v>
      </c>
      <c r="O689" s="4">
        <v>0.80200000000000005</v>
      </c>
      <c r="P689" s="4">
        <v>0.78947368421052599</v>
      </c>
      <c r="Q689" s="4">
        <v>0.81699999999999995</v>
      </c>
      <c r="R689" s="4">
        <v>0.77700000000000002</v>
      </c>
      <c r="S689" s="4">
        <v>0.80900000000000005</v>
      </c>
      <c r="T689" s="4">
        <v>0.81399999999999995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0.220646671115623</v>
      </c>
      <c r="AB689" s="2">
        <v>0.23638877806423</v>
      </c>
      <c r="AC689" s="2">
        <v>0.202116184122134</v>
      </c>
      <c r="AD689" s="2">
        <v>0.25231492861449001</v>
      </c>
      <c r="AE689" s="2">
        <v>0.211956361923645</v>
      </c>
      <c r="AF689" s="2">
        <v>0.20579491297959701</v>
      </c>
    </row>
    <row r="690" spans="1:32" x14ac:dyDescent="0.35">
      <c r="A690" s="7">
        <v>226</v>
      </c>
      <c r="B690" s="7">
        <v>16</v>
      </c>
      <c r="C690" s="7">
        <v>1</v>
      </c>
      <c r="D690" s="7">
        <v>1</v>
      </c>
      <c r="E690" s="22" t="str">
        <f t="shared" si="20"/>
        <v>11</v>
      </c>
      <c r="F690" s="4">
        <v>0.98989899999999997</v>
      </c>
      <c r="G690" s="24">
        <v>1</v>
      </c>
      <c r="H690" s="4">
        <v>2.9657726630000001</v>
      </c>
      <c r="I690" s="4">
        <v>68.920809590999994</v>
      </c>
      <c r="J690" s="2">
        <f t="shared" si="21"/>
        <v>4.3031599318114871E-2</v>
      </c>
      <c r="K690" s="3">
        <v>2</v>
      </c>
      <c r="L690" s="3">
        <v>7</v>
      </c>
      <c r="M690" s="3">
        <v>14</v>
      </c>
      <c r="N690" s="3">
        <v>26</v>
      </c>
      <c r="O690" s="4">
        <v>0.67100000000000004</v>
      </c>
      <c r="P690" s="4">
        <v>0.65</v>
      </c>
      <c r="Q690" s="4">
        <v>0.69899999999999995</v>
      </c>
      <c r="R690" s="4">
        <v>0.65100000000000002</v>
      </c>
      <c r="S690" s="4">
        <v>0.85199999999999998</v>
      </c>
      <c r="T690" s="4">
        <v>0.80900000000000005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0.39898614201045501</v>
      </c>
      <c r="AB690" s="2">
        <v>0.430782916092454</v>
      </c>
      <c r="AC690" s="2">
        <v>0.35810453674832698</v>
      </c>
      <c r="AD690" s="2">
        <v>0.42924563677356797</v>
      </c>
      <c r="AE690" s="2">
        <v>0.160168752152821</v>
      </c>
      <c r="AF690" s="2">
        <v>0.211956361923645</v>
      </c>
    </row>
    <row r="691" spans="1:32" x14ac:dyDescent="0.35">
      <c r="A691" s="7">
        <v>52</v>
      </c>
      <c r="B691" s="7">
        <v>23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4">
        <v>1</v>
      </c>
      <c r="H691" s="4">
        <v>2.224319511</v>
      </c>
      <c r="I691" s="4">
        <v>50.3433117338</v>
      </c>
      <c r="J691" s="2">
        <f t="shared" si="21"/>
        <v>4.4183019241195727E-2</v>
      </c>
      <c r="K691" s="3">
        <v>0</v>
      </c>
      <c r="L691" s="3">
        <v>2</v>
      </c>
      <c r="M691" s="3">
        <v>7</v>
      </c>
      <c r="N691" s="3">
        <v>40</v>
      </c>
      <c r="O691" s="4">
        <v>0.82799999999999996</v>
      </c>
      <c r="P691" s="4">
        <v>0.85106382978723405</v>
      </c>
      <c r="Q691" s="4">
        <v>0.91600000000000004</v>
      </c>
      <c r="R691" s="4">
        <v>0.88800000000000001</v>
      </c>
      <c r="S691" s="4">
        <v>0.95299999999999996</v>
      </c>
      <c r="T691" s="4">
        <v>0.93200000000000005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0.188742124596877</v>
      </c>
      <c r="AB691" s="2">
        <v>0.16126814759612201</v>
      </c>
      <c r="AC691" s="2">
        <v>8.7738914308006705E-2</v>
      </c>
      <c r="AD691" s="2">
        <v>0.11878353598996701</v>
      </c>
      <c r="AE691" s="2">
        <v>4.8140375327934998E-2</v>
      </c>
      <c r="AF691" s="2">
        <v>7.0422464296545806E-2</v>
      </c>
    </row>
    <row r="692" spans="1:32" x14ac:dyDescent="0.35">
      <c r="A692" s="7">
        <v>742</v>
      </c>
      <c r="B692" s="7">
        <v>14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4">
        <v>1</v>
      </c>
      <c r="H692" s="4">
        <v>2.162832426</v>
      </c>
      <c r="I692" s="4">
        <v>48.945041648999997</v>
      </c>
      <c r="J692" s="2">
        <f t="shared" si="21"/>
        <v>4.4188999603071932E-2</v>
      </c>
      <c r="K692" s="3">
        <v>1</v>
      </c>
      <c r="L692" s="3">
        <v>14</v>
      </c>
      <c r="M692" s="3">
        <v>7</v>
      </c>
      <c r="N692" s="3">
        <v>27</v>
      </c>
      <c r="O692" s="4">
        <v>0.82799999999999996</v>
      </c>
      <c r="P692" s="4">
        <v>0.79411764705882304</v>
      </c>
      <c r="Q692" s="4">
        <v>0.85099999999999998</v>
      </c>
      <c r="R692" s="4">
        <v>0.77800000000000002</v>
      </c>
      <c r="S692" s="4">
        <v>0.84199999999999997</v>
      </c>
      <c r="T692" s="4">
        <v>0.84399999999999997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0.188742124596877</v>
      </c>
      <c r="AB692" s="2">
        <v>0.23052365861183199</v>
      </c>
      <c r="AC692" s="2">
        <v>0.16134315040876299</v>
      </c>
      <c r="AD692" s="2">
        <v>0.25102875480374498</v>
      </c>
      <c r="AE692" s="2">
        <v>0.17197526473981001</v>
      </c>
      <c r="AF692" s="2">
        <v>0.16960278438618001</v>
      </c>
    </row>
    <row r="693" spans="1:32" x14ac:dyDescent="0.35">
      <c r="A693" s="7">
        <v>834</v>
      </c>
      <c r="B693" s="7">
        <v>47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2.2995506469999998</v>
      </c>
      <c r="I693" s="4">
        <v>51.252456723999998</v>
      </c>
      <c r="J693" s="2">
        <f t="shared" si="21"/>
        <v>4.486713016281986E-2</v>
      </c>
      <c r="K693" s="3">
        <v>0</v>
      </c>
      <c r="L693" s="3">
        <v>6</v>
      </c>
      <c r="M693" s="3">
        <v>8</v>
      </c>
      <c r="N693" s="3">
        <v>35</v>
      </c>
      <c r="O693" s="4">
        <v>0.82899999999999996</v>
      </c>
      <c r="P693" s="4">
        <v>0.81395348837209303</v>
      </c>
      <c r="Q693" s="4">
        <v>0.88300000000000001</v>
      </c>
      <c r="R693" s="4">
        <v>0.84299999999999997</v>
      </c>
      <c r="S693" s="4">
        <v>0.94399999999999995</v>
      </c>
      <c r="T693" s="4">
        <v>0.93400000000000005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0.18753512384684201</v>
      </c>
      <c r="AB693" s="2">
        <v>0.20585205420414901</v>
      </c>
      <c r="AC693" s="2">
        <v>0.124430078378177</v>
      </c>
      <c r="AD693" s="2">
        <v>0.17078832098028199</v>
      </c>
      <c r="AE693" s="2">
        <v>5.7629112836636402E-2</v>
      </c>
      <c r="AF693" s="2">
        <v>6.8278840753294406E-2</v>
      </c>
    </row>
    <row r="694" spans="1:32" x14ac:dyDescent="0.35">
      <c r="A694" s="7">
        <v>614</v>
      </c>
      <c r="B694" s="7">
        <v>34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4">
        <v>1</v>
      </c>
      <c r="H694" s="4">
        <v>2.2092898590000001</v>
      </c>
      <c r="I694" s="4">
        <v>48.602819318000002</v>
      </c>
      <c r="J694" s="2">
        <f t="shared" si="21"/>
        <v>4.5456002141459971E-2</v>
      </c>
      <c r="K694" s="3">
        <v>1</v>
      </c>
      <c r="L694" s="3">
        <v>4</v>
      </c>
      <c r="M694" s="3">
        <v>7</v>
      </c>
      <c r="N694" s="3">
        <v>37</v>
      </c>
      <c r="O694" s="4">
        <v>0.83599999999999997</v>
      </c>
      <c r="P694" s="4">
        <v>0.84090909090909105</v>
      </c>
      <c r="Q694" s="4">
        <v>0.80600000000000005</v>
      </c>
      <c r="R694" s="4">
        <v>0.84199999999999997</v>
      </c>
      <c r="S694" s="4">
        <v>0.85799999999999998</v>
      </c>
      <c r="T694" s="4">
        <v>0.877</v>
      </c>
      <c r="U694" s="5">
        <v>100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2">
        <v>0.17912666589743501</v>
      </c>
      <c r="AB694" s="2">
        <v>0.173271721274037</v>
      </c>
      <c r="AC694" s="2">
        <v>0.21567153647550899</v>
      </c>
      <c r="AD694" s="2">
        <v>0.17197526473981001</v>
      </c>
      <c r="AE694" s="2">
        <v>0.153151179494175</v>
      </c>
      <c r="AF694" s="2">
        <v>0.131248286609954</v>
      </c>
    </row>
    <row r="695" spans="1:32" x14ac:dyDescent="0.35">
      <c r="A695" s="7">
        <v>484</v>
      </c>
      <c r="B695" s="7">
        <v>40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4">
        <v>1</v>
      </c>
      <c r="H695" s="4">
        <v>1.947350672</v>
      </c>
      <c r="I695" s="4">
        <v>42.600712698499997</v>
      </c>
      <c r="J695" s="2">
        <f t="shared" si="21"/>
        <v>4.5711692332052641E-2</v>
      </c>
      <c r="K695" s="3">
        <v>2</v>
      </c>
      <c r="L695" s="3">
        <v>7</v>
      </c>
      <c r="M695" s="3">
        <v>4</v>
      </c>
      <c r="N695" s="3">
        <v>36</v>
      </c>
      <c r="O695" s="4">
        <v>0.83499999999999996</v>
      </c>
      <c r="P695" s="4">
        <v>0.9</v>
      </c>
      <c r="Q695" s="4">
        <v>0.85</v>
      </c>
      <c r="R695" s="4">
        <v>0.90200000000000002</v>
      </c>
      <c r="S695" s="4">
        <v>0.85199999999999998</v>
      </c>
      <c r="T695" s="4">
        <v>0.90400000000000003</v>
      </c>
      <c r="U695" s="5">
        <v>100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0.18032355413128201</v>
      </c>
      <c r="AB695" s="2">
        <v>0.105360515657826</v>
      </c>
      <c r="AC695" s="2">
        <v>0.16251892949777499</v>
      </c>
      <c r="AD695" s="2">
        <v>0.10314075891951301</v>
      </c>
      <c r="AE695" s="2">
        <v>0.160168752152821</v>
      </c>
      <c r="AF695" s="2">
        <v>0.100925918589961</v>
      </c>
    </row>
    <row r="696" spans="1:32" x14ac:dyDescent="0.35">
      <c r="A696" s="7">
        <v>590</v>
      </c>
      <c r="B696" s="7">
        <v>23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2.1801937960000002</v>
      </c>
      <c r="I696" s="4">
        <v>46.840938852999997</v>
      </c>
      <c r="J696" s="2">
        <f t="shared" si="21"/>
        <v>4.6544622063235321E-2</v>
      </c>
      <c r="K696" s="3">
        <v>0</v>
      </c>
      <c r="L696" s="3">
        <v>6</v>
      </c>
      <c r="M696" s="3">
        <v>8</v>
      </c>
      <c r="N696" s="3">
        <v>35</v>
      </c>
      <c r="O696" s="4">
        <v>0.83599999999999997</v>
      </c>
      <c r="P696" s="4">
        <v>0.81395348837209303</v>
      </c>
      <c r="Q696" s="4">
        <v>0.82899999999999996</v>
      </c>
      <c r="R696" s="4">
        <v>0.82499999999999996</v>
      </c>
      <c r="S696" s="4">
        <v>0.84699999999999998</v>
      </c>
      <c r="T696" s="4">
        <v>0.84099999999999997</v>
      </c>
      <c r="U696" s="5">
        <v>100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0.17912666589743501</v>
      </c>
      <c r="AB696" s="2">
        <v>0.20585205420414901</v>
      </c>
      <c r="AC696" s="2">
        <v>0.18753512384684201</v>
      </c>
      <c r="AD696" s="2">
        <v>0.19237189264745599</v>
      </c>
      <c r="AE696" s="2">
        <v>0.16605458433008299</v>
      </c>
      <c r="AF696" s="2">
        <v>0.173163619009189</v>
      </c>
    </row>
    <row r="697" spans="1:32" x14ac:dyDescent="0.35">
      <c r="A697" s="7">
        <v>296</v>
      </c>
      <c r="B697" s="7">
        <v>36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2.687580584</v>
      </c>
      <c r="I697" s="4">
        <v>56.857592034</v>
      </c>
      <c r="J697" s="2">
        <f t="shared" si="21"/>
        <v>4.7268631819526695E-2</v>
      </c>
      <c r="K697" s="3">
        <v>4</v>
      </c>
      <c r="L697" s="3">
        <v>3</v>
      </c>
      <c r="M697" s="3">
        <v>7</v>
      </c>
      <c r="N697" s="3">
        <v>35</v>
      </c>
      <c r="O697" s="4">
        <v>0.75900000000000001</v>
      </c>
      <c r="P697" s="4">
        <v>0.83333333333333304</v>
      </c>
      <c r="Q697" s="4">
        <v>0.79700000000000004</v>
      </c>
      <c r="R697" s="4">
        <v>0.81899999999999995</v>
      </c>
      <c r="S697" s="4">
        <v>0.83699999999999997</v>
      </c>
      <c r="T697" s="4">
        <v>0.86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0.27575350158650702</v>
      </c>
      <c r="AB697" s="2">
        <v>0.18232155679395501</v>
      </c>
      <c r="AC697" s="2">
        <v>0.22690060019192199</v>
      </c>
      <c r="AD697" s="2">
        <v>0.199671195129068</v>
      </c>
      <c r="AE697" s="2">
        <v>0.177931208492662</v>
      </c>
      <c r="AF697" s="2">
        <v>0.15082288973458399</v>
      </c>
    </row>
    <row r="698" spans="1:32" x14ac:dyDescent="0.35">
      <c r="A698" s="7">
        <v>668</v>
      </c>
      <c r="B698" s="7">
        <v>15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4">
        <v>1</v>
      </c>
      <c r="H698" s="4">
        <v>3.883868208</v>
      </c>
      <c r="I698" s="4">
        <v>81.022521599000001</v>
      </c>
      <c r="J698" s="2">
        <f t="shared" si="21"/>
        <v>4.7935661978310187E-2</v>
      </c>
      <c r="K698" s="3">
        <v>1</v>
      </c>
      <c r="L698" s="3">
        <v>4</v>
      </c>
      <c r="M698" s="3">
        <v>5</v>
      </c>
      <c r="N698" s="3">
        <v>39</v>
      </c>
      <c r="O698" s="4">
        <v>0.85899999999999999</v>
      </c>
      <c r="P698" s="4">
        <v>0.88636363636363602</v>
      </c>
      <c r="Q698" s="4">
        <v>0.90400000000000003</v>
      </c>
      <c r="R698" s="4">
        <v>0.88700000000000001</v>
      </c>
      <c r="S698" s="4">
        <v>0.96199999999999997</v>
      </c>
      <c r="T698" s="4">
        <v>0.96</v>
      </c>
      <c r="U698" s="5">
        <v>100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0.15198635699788199</v>
      </c>
      <c r="AB698" s="2">
        <v>0.120627987788615</v>
      </c>
      <c r="AC698" s="2">
        <v>0.100925918589961</v>
      </c>
      <c r="AD698" s="2">
        <v>0.11991029667255799</v>
      </c>
      <c r="AE698" s="2">
        <v>3.8740828316430602E-2</v>
      </c>
      <c r="AF698" s="2">
        <v>4.08219945202552E-2</v>
      </c>
    </row>
    <row r="699" spans="1:32" x14ac:dyDescent="0.35">
      <c r="A699" s="7">
        <v>338</v>
      </c>
      <c r="B699" s="7">
        <v>10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4">
        <v>1</v>
      </c>
      <c r="H699" s="4">
        <v>2.7221845679999999</v>
      </c>
      <c r="I699" s="4">
        <v>56.065712109000003</v>
      </c>
      <c r="J699" s="2">
        <f t="shared" si="21"/>
        <v>4.8553464597179685E-2</v>
      </c>
      <c r="K699" s="3">
        <v>3</v>
      </c>
      <c r="L699" s="3">
        <v>13</v>
      </c>
      <c r="M699" s="3">
        <v>10</v>
      </c>
      <c r="N699" s="3">
        <v>23</v>
      </c>
      <c r="O699" s="4">
        <v>0.72599999999999998</v>
      </c>
      <c r="P699" s="4">
        <v>0.69696969696969702</v>
      </c>
      <c r="Q699" s="4">
        <v>0.76200000000000001</v>
      </c>
      <c r="R699" s="4">
        <v>0.72199999999999998</v>
      </c>
      <c r="S699" s="4">
        <v>0.90900000000000003</v>
      </c>
      <c r="T699" s="4">
        <v>0.83799999999999997</v>
      </c>
      <c r="U699" s="5">
        <v>100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0.32020526415734102</v>
      </c>
      <c r="AB699" s="2">
        <v>0.36101334553733</v>
      </c>
      <c r="AC699" s="2">
        <v>0.27180872329549099</v>
      </c>
      <c r="AD699" s="2">
        <v>0.325730140089311</v>
      </c>
      <c r="AE699" s="2">
        <v>9.5410184804658196E-2</v>
      </c>
      <c r="AF699" s="2">
        <v>0.17673717850005399</v>
      </c>
    </row>
    <row r="700" spans="1:32" x14ac:dyDescent="0.35">
      <c r="A700" s="7">
        <v>202</v>
      </c>
      <c r="B700" s="7">
        <v>16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2.292892073</v>
      </c>
      <c r="I700" s="4">
        <v>46.925533072269999</v>
      </c>
      <c r="J700" s="2">
        <f t="shared" si="21"/>
        <v>4.8862355372046973E-2</v>
      </c>
      <c r="K700" s="3">
        <v>3</v>
      </c>
      <c r="L700" s="3">
        <v>6</v>
      </c>
      <c r="M700" s="3">
        <v>8</v>
      </c>
      <c r="N700" s="3">
        <v>32</v>
      </c>
      <c r="O700" s="4">
        <v>0.75800000000000001</v>
      </c>
      <c r="P700" s="4">
        <v>0.8</v>
      </c>
      <c r="Q700" s="4">
        <v>0.83899999999999997</v>
      </c>
      <c r="R700" s="4">
        <v>0.81599999999999995</v>
      </c>
      <c r="S700" s="4">
        <v>0.95099999999999996</v>
      </c>
      <c r="T700" s="4">
        <v>0.97299999999999998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0.27707189333976501</v>
      </c>
      <c r="AB700" s="2">
        <v>0.22314355131420999</v>
      </c>
      <c r="AC700" s="2">
        <v>0.175544572514931</v>
      </c>
      <c r="AD700" s="2">
        <v>0.20334092401803</v>
      </c>
      <c r="AE700" s="2">
        <v>5.0241216436746797E-2</v>
      </c>
      <c r="AF700" s="2">
        <v>2.7371196796132001E-2</v>
      </c>
    </row>
    <row r="701" spans="1:32" x14ac:dyDescent="0.35">
      <c r="A701" s="7">
        <v>534</v>
      </c>
      <c r="B701" s="7">
        <v>9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4">
        <v>1</v>
      </c>
      <c r="H701" s="4">
        <v>3.0717723139999999</v>
      </c>
      <c r="I701" s="4">
        <v>62.6332448</v>
      </c>
      <c r="J701" s="2">
        <f t="shared" si="21"/>
        <v>4.9043799723433777E-2</v>
      </c>
      <c r="K701" s="3">
        <v>2</v>
      </c>
      <c r="L701" s="3">
        <v>3</v>
      </c>
      <c r="M701" s="3">
        <v>4</v>
      </c>
      <c r="N701" s="3">
        <v>40</v>
      </c>
      <c r="O701" s="4">
        <v>0.86599999999999999</v>
      </c>
      <c r="P701" s="4">
        <v>0.90909090909090895</v>
      </c>
      <c r="Q701" s="4">
        <v>0.92800000000000005</v>
      </c>
      <c r="R701" s="4">
        <v>0.88700000000000001</v>
      </c>
      <c r="S701" s="4">
        <v>0.95</v>
      </c>
      <c r="T701" s="4">
        <v>0.95199999999999996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0.14387037041970199</v>
      </c>
      <c r="AB701" s="2">
        <v>9.5310179804324893E-2</v>
      </c>
      <c r="AC701" s="2">
        <v>7.4723546195936394E-2</v>
      </c>
      <c r="AD701" s="2">
        <v>0.11991029667255799</v>
      </c>
      <c r="AE701" s="2">
        <v>5.1293294387550599E-2</v>
      </c>
      <c r="AF701" s="2">
        <v>4.9190244190771802E-2</v>
      </c>
    </row>
    <row r="702" spans="1:32" x14ac:dyDescent="0.35">
      <c r="A702" s="7">
        <v>954</v>
      </c>
      <c r="B702" s="7">
        <v>33</v>
      </c>
      <c r="C702" s="7">
        <v>1</v>
      </c>
      <c r="D702" s="7">
        <v>1</v>
      </c>
      <c r="E702" s="22" t="str">
        <f t="shared" si="20"/>
        <v>11</v>
      </c>
      <c r="F702" s="4">
        <v>0.99284799999999995</v>
      </c>
      <c r="G702" s="24">
        <v>1</v>
      </c>
      <c r="H702" s="4">
        <v>2.641584709</v>
      </c>
      <c r="I702" s="4">
        <v>53.315698646999998</v>
      </c>
      <c r="J702" s="2">
        <f t="shared" si="21"/>
        <v>4.9546095728572777E-2</v>
      </c>
      <c r="K702" s="3">
        <v>1</v>
      </c>
      <c r="L702" s="3">
        <v>7</v>
      </c>
      <c r="M702" s="3">
        <v>6</v>
      </c>
      <c r="N702" s="3">
        <v>35</v>
      </c>
      <c r="O702" s="4">
        <v>0.85</v>
      </c>
      <c r="P702" s="4">
        <v>0.85365853658536595</v>
      </c>
      <c r="Q702" s="4">
        <v>0.85699999999999998</v>
      </c>
      <c r="R702" s="4">
        <v>0.86099999999999999</v>
      </c>
      <c r="S702" s="4">
        <v>0.86699999999999999</v>
      </c>
      <c r="T702" s="4">
        <v>0.95299999999999996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0.16251892949777499</v>
      </c>
      <c r="AB702" s="2">
        <v>0.15822400521489399</v>
      </c>
      <c r="AC702" s="2">
        <v>0.15431736038435701</v>
      </c>
      <c r="AD702" s="2">
        <v>0.14966077455440599</v>
      </c>
      <c r="AE702" s="2">
        <v>0.14271630220159501</v>
      </c>
      <c r="AF702" s="2">
        <v>4.8140375327934998E-2</v>
      </c>
    </row>
    <row r="703" spans="1:32" x14ac:dyDescent="0.35">
      <c r="A703" s="7">
        <v>512</v>
      </c>
      <c r="B703" s="7">
        <v>20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4">
        <v>1</v>
      </c>
      <c r="H703" s="4">
        <v>2.1971717119999998</v>
      </c>
      <c r="I703" s="4">
        <v>43.483934415999997</v>
      </c>
      <c r="J703" s="2">
        <f t="shared" si="21"/>
        <v>5.0528355851616462E-2</v>
      </c>
      <c r="K703" s="3">
        <v>3</v>
      </c>
      <c r="L703" s="3">
        <v>5</v>
      </c>
      <c r="M703" s="3">
        <v>8</v>
      </c>
      <c r="N703" s="3">
        <v>33</v>
      </c>
      <c r="O703" s="4">
        <v>0.76200000000000001</v>
      </c>
      <c r="P703" s="4">
        <v>0.80487804878048796</v>
      </c>
      <c r="Q703" s="4">
        <v>0.77200000000000002</v>
      </c>
      <c r="R703" s="4">
        <v>0.81299999999999994</v>
      </c>
      <c r="S703" s="4">
        <v>0.79900000000000004</v>
      </c>
      <c r="T703" s="4">
        <v>0.81200000000000006</v>
      </c>
      <c r="U703" s="5">
        <v>100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2">
        <v>0.27180872329549099</v>
      </c>
      <c r="AB703" s="2">
        <v>0.217064505237827</v>
      </c>
      <c r="AC703" s="2">
        <v>0.25877072895736097</v>
      </c>
      <c r="AD703" s="2">
        <v>0.207024169434327</v>
      </c>
      <c r="AE703" s="2">
        <v>0.224394333215862</v>
      </c>
      <c r="AF703" s="2">
        <v>0.20825493882045901</v>
      </c>
    </row>
    <row r="704" spans="1:32" x14ac:dyDescent="0.35">
      <c r="A704" s="7">
        <v>904</v>
      </c>
      <c r="B704" s="7">
        <v>46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4">
        <v>1</v>
      </c>
      <c r="H704" s="4">
        <v>2.9257286640000002</v>
      </c>
      <c r="I704" s="4">
        <v>57.167133021700003</v>
      </c>
      <c r="J704" s="2">
        <f t="shared" si="21"/>
        <v>5.1178509562293889E-2</v>
      </c>
      <c r="K704" s="3">
        <v>1</v>
      </c>
      <c r="L704" s="3">
        <v>9</v>
      </c>
      <c r="M704" s="3">
        <v>7</v>
      </c>
      <c r="N704" s="3">
        <v>32</v>
      </c>
      <c r="O704" s="4">
        <v>0.82099999999999995</v>
      </c>
      <c r="P704" s="4">
        <v>0.82051282051282004</v>
      </c>
      <c r="Q704" s="4">
        <v>0.85499999999999998</v>
      </c>
      <c r="R704" s="4">
        <v>0.82399999999999995</v>
      </c>
      <c r="S704" s="4">
        <v>0.82</v>
      </c>
      <c r="T704" s="4">
        <v>0.82</v>
      </c>
      <c r="U704" s="5">
        <v>100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0.19723216952970901</v>
      </c>
      <c r="AB704" s="2">
        <v>0.19782574332992001</v>
      </c>
      <c r="AC704" s="2">
        <v>0.15665381004537701</v>
      </c>
      <c r="AD704" s="2">
        <v>0.19358474907266501</v>
      </c>
      <c r="AE704" s="2">
        <v>0.19845093872383801</v>
      </c>
      <c r="AF704" s="2">
        <v>0.19845093872383801</v>
      </c>
    </row>
    <row r="705" spans="1:32" x14ac:dyDescent="0.35">
      <c r="A705" s="7">
        <v>104</v>
      </c>
      <c r="B705" s="7">
        <v>11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2.4122945069999999</v>
      </c>
      <c r="I705" s="4">
        <v>46.994097455999999</v>
      </c>
      <c r="J705" s="2">
        <f t="shared" si="21"/>
        <v>5.1331861607909417E-2</v>
      </c>
      <c r="K705" s="3">
        <v>0</v>
      </c>
      <c r="L705" s="3">
        <v>9</v>
      </c>
      <c r="M705" s="3">
        <v>9</v>
      </c>
      <c r="N705" s="3">
        <v>31</v>
      </c>
      <c r="O705" s="4">
        <v>0.83699999999999997</v>
      </c>
      <c r="P705" s="4">
        <v>0.77500000000000002</v>
      </c>
      <c r="Q705" s="4">
        <v>0.83899999999999997</v>
      </c>
      <c r="R705" s="4">
        <v>0.79400000000000004</v>
      </c>
      <c r="S705" s="4">
        <v>0.90500000000000003</v>
      </c>
      <c r="T705" s="4">
        <v>0.86099999999999999</v>
      </c>
      <c r="U705" s="5">
        <v>100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0.177931208492662</v>
      </c>
      <c r="AB705" s="2">
        <v>0.25489224962878998</v>
      </c>
      <c r="AC705" s="2">
        <v>0.175544572514931</v>
      </c>
      <c r="AD705" s="2">
        <v>0.23067181773500101</v>
      </c>
      <c r="AE705" s="2">
        <v>9.9820335282210904E-2</v>
      </c>
      <c r="AF705" s="2">
        <v>0.14966077455440599</v>
      </c>
    </row>
    <row r="706" spans="1:32" x14ac:dyDescent="0.35">
      <c r="A706" s="7">
        <v>788</v>
      </c>
      <c r="B706" s="7">
        <v>30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4">
        <v>1</v>
      </c>
      <c r="H706" s="4">
        <v>2.3408156739999999</v>
      </c>
      <c r="I706" s="4">
        <v>45.339856817159003</v>
      </c>
      <c r="J706" s="2">
        <f t="shared" ref="J706:J769" si="23">H706/I706</f>
        <v>5.1628210548607452E-2</v>
      </c>
      <c r="K706" s="3">
        <v>1</v>
      </c>
      <c r="L706" s="3">
        <v>4</v>
      </c>
      <c r="M706" s="3">
        <v>10</v>
      </c>
      <c r="N706" s="3">
        <v>34</v>
      </c>
      <c r="O706" s="4">
        <v>0.75900000000000001</v>
      </c>
      <c r="P706" s="4">
        <v>0.77272727272727304</v>
      </c>
      <c r="Q706" s="4">
        <v>0.88</v>
      </c>
      <c r="R706" s="4">
        <v>0.83899999999999997</v>
      </c>
      <c r="S706" s="4">
        <v>0.94</v>
      </c>
      <c r="T706" s="4">
        <v>0.95299999999999996</v>
      </c>
      <c r="U706" s="5">
        <v>100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0.27575350158650702</v>
      </c>
      <c r="AB706" s="2">
        <v>0.25782910930210001</v>
      </c>
      <c r="AC706" s="2">
        <v>0.127833371509885</v>
      </c>
      <c r="AD706" s="2">
        <v>0.175544572514931</v>
      </c>
      <c r="AE706" s="2">
        <v>6.1875403718087502E-2</v>
      </c>
      <c r="AF706" s="2">
        <v>4.8140375327934998E-2</v>
      </c>
    </row>
    <row r="707" spans="1:32" x14ac:dyDescent="0.35">
      <c r="A707" s="7">
        <v>926</v>
      </c>
      <c r="B707" s="7">
        <v>35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4">
        <v>1</v>
      </c>
      <c r="H707" s="4">
        <v>2.2122300689999999</v>
      </c>
      <c r="I707" s="4">
        <v>42.832630434000002</v>
      </c>
      <c r="J707" s="2">
        <f t="shared" si="23"/>
        <v>5.164824215988284E-2</v>
      </c>
      <c r="K707" s="3">
        <v>0</v>
      </c>
      <c r="L707" s="3">
        <v>5</v>
      </c>
      <c r="M707" s="3">
        <v>3</v>
      </c>
      <c r="N707" s="3">
        <v>41</v>
      </c>
      <c r="O707" s="4">
        <v>0.92300000000000004</v>
      </c>
      <c r="P707" s="4">
        <v>0.93181818181818199</v>
      </c>
      <c r="Q707" s="4">
        <v>0.93100000000000005</v>
      </c>
      <c r="R707" s="4">
        <v>0.92800000000000005</v>
      </c>
      <c r="S707" s="4">
        <v>0.91</v>
      </c>
      <c r="T707" s="4">
        <v>0.93600000000000005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8.0126044479284897E-2</v>
      </c>
      <c r="AB707" s="2">
        <v>7.0617567213953403E-2</v>
      </c>
      <c r="AC707" s="2">
        <v>7.1496001705069895E-2</v>
      </c>
      <c r="AD707" s="2">
        <v>7.4723546195936394E-2</v>
      </c>
      <c r="AE707" s="2">
        <v>9.4310679471241304E-2</v>
      </c>
      <c r="AF707" s="2">
        <v>6.6139802504544903E-2</v>
      </c>
    </row>
    <row r="708" spans="1:32" x14ac:dyDescent="0.35">
      <c r="A708" s="7">
        <v>574</v>
      </c>
      <c r="B708" s="7">
        <v>2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2.9710107410000002</v>
      </c>
      <c r="I708" s="4">
        <v>57.500345150000001</v>
      </c>
      <c r="J708" s="2">
        <f t="shared" si="23"/>
        <v>5.1669441865950259E-2</v>
      </c>
      <c r="K708" s="3">
        <v>2</v>
      </c>
      <c r="L708" s="3">
        <v>6</v>
      </c>
      <c r="M708" s="3">
        <v>6</v>
      </c>
      <c r="N708" s="3">
        <v>35</v>
      </c>
      <c r="O708" s="4">
        <v>0.82599999999999996</v>
      </c>
      <c r="P708" s="4">
        <v>0.85365853658536595</v>
      </c>
      <c r="Q708" s="4">
        <v>0.84799999999999998</v>
      </c>
      <c r="R708" s="4">
        <v>0.87</v>
      </c>
      <c r="S708" s="4">
        <v>0.877</v>
      </c>
      <c r="T708" s="4">
        <v>0.88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0.19116050546115901</v>
      </c>
      <c r="AB708" s="2">
        <v>0.15822400521489399</v>
      </c>
      <c r="AC708" s="2">
        <v>0.16487464319023401</v>
      </c>
      <c r="AD708" s="2">
        <v>0.13926206733350799</v>
      </c>
      <c r="AE708" s="2">
        <v>0.131248286609954</v>
      </c>
      <c r="AF708" s="2">
        <v>0.127833371509885</v>
      </c>
    </row>
    <row r="709" spans="1:32" x14ac:dyDescent="0.35">
      <c r="A709" s="7">
        <v>138</v>
      </c>
      <c r="B709" s="7">
        <v>39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4">
        <v>1</v>
      </c>
      <c r="H709" s="4">
        <v>3.9342120180000002</v>
      </c>
      <c r="I709" s="4">
        <v>75.880732323000004</v>
      </c>
      <c r="J709" s="2">
        <f t="shared" si="23"/>
        <v>5.1847312190574521E-2</v>
      </c>
      <c r="K709" s="3">
        <v>0</v>
      </c>
      <c r="L709" s="3">
        <v>8</v>
      </c>
      <c r="M709" s="3">
        <v>11</v>
      </c>
      <c r="N709" s="3">
        <v>30</v>
      </c>
      <c r="O709" s="4">
        <v>0.746</v>
      </c>
      <c r="P709" s="4">
        <v>0.73170731707317105</v>
      </c>
      <c r="Q709" s="4">
        <v>0.76</v>
      </c>
      <c r="R709" s="4">
        <v>0.72599999999999998</v>
      </c>
      <c r="S709" s="4">
        <v>0.84399999999999997</v>
      </c>
      <c r="T709" s="4">
        <v>0.78300000000000003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0.29302967877837599</v>
      </c>
      <c r="AB709" s="2">
        <v>0.31237468504215199</v>
      </c>
      <c r="AC709" s="2">
        <v>0.27443684570176002</v>
      </c>
      <c r="AD709" s="2">
        <v>0.32020526415734102</v>
      </c>
      <c r="AE709" s="2">
        <v>0.16960278438618001</v>
      </c>
      <c r="AF709" s="2">
        <v>0.24462258299133399</v>
      </c>
    </row>
    <row r="710" spans="1:32" x14ac:dyDescent="0.35">
      <c r="A710" s="7">
        <v>20</v>
      </c>
      <c r="B710" s="7">
        <v>8</v>
      </c>
      <c r="C710" s="7">
        <v>1</v>
      </c>
      <c r="D710" s="7">
        <v>1</v>
      </c>
      <c r="E710" s="22" t="str">
        <f t="shared" si="22"/>
        <v>11</v>
      </c>
      <c r="F710" s="4">
        <v>0.45952500000000002</v>
      </c>
      <c r="G710" s="24">
        <v>1</v>
      </c>
      <c r="H710" s="4">
        <v>2.5142354760000001</v>
      </c>
      <c r="I710" s="4">
        <v>48.4494517762</v>
      </c>
      <c r="J710" s="2">
        <f t="shared" si="23"/>
        <v>5.1893992270828485E-2</v>
      </c>
      <c r="K710" s="3">
        <v>3</v>
      </c>
      <c r="L710" s="3">
        <v>6</v>
      </c>
      <c r="M710" s="3">
        <v>12</v>
      </c>
      <c r="N710" s="3">
        <v>28</v>
      </c>
      <c r="O710" s="4">
        <v>0.69099999999999995</v>
      </c>
      <c r="P710" s="4">
        <v>0.7</v>
      </c>
      <c r="Q710" s="4">
        <v>0.68400000000000005</v>
      </c>
      <c r="R710" s="4">
        <v>0.72299999999999998</v>
      </c>
      <c r="S710" s="4">
        <v>0.71499999999999997</v>
      </c>
      <c r="T710" s="4">
        <v>0.76300000000000001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0.36961545521446698</v>
      </c>
      <c r="AB710" s="2">
        <v>0.356674943938732</v>
      </c>
      <c r="AC710" s="2">
        <v>0.37979736135958703</v>
      </c>
      <c r="AD710" s="2">
        <v>0.32434605682337198</v>
      </c>
      <c r="AE710" s="2">
        <v>0.33547273628812901</v>
      </c>
      <c r="AF710" s="2">
        <v>0.27049724769768002</v>
      </c>
    </row>
    <row r="711" spans="1:32" x14ac:dyDescent="0.35">
      <c r="A711" s="7">
        <v>976</v>
      </c>
      <c r="B711" s="7">
        <v>23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2.5739006610000001</v>
      </c>
      <c r="I711" s="4">
        <v>49.267687440990002</v>
      </c>
      <c r="J711" s="2">
        <f t="shared" si="23"/>
        <v>5.2243179956089271E-2</v>
      </c>
      <c r="K711" s="3">
        <v>1</v>
      </c>
      <c r="L711" s="3">
        <v>0</v>
      </c>
      <c r="M711" s="3">
        <v>4</v>
      </c>
      <c r="N711" s="3">
        <v>44</v>
      </c>
      <c r="O711" s="4">
        <v>0.88300000000000001</v>
      </c>
      <c r="P711" s="4">
        <v>0.91666666666666696</v>
      </c>
      <c r="Q711" s="4">
        <v>0.88</v>
      </c>
      <c r="R711" s="4">
        <v>0.90900000000000003</v>
      </c>
      <c r="S711" s="4">
        <v>0.90700000000000003</v>
      </c>
      <c r="T711" s="4">
        <v>0.92600000000000005</v>
      </c>
      <c r="U711" s="5">
        <v>100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2">
        <v>0.124430078378177</v>
      </c>
      <c r="AB711" s="2">
        <v>8.7011376989629796E-2</v>
      </c>
      <c r="AC711" s="2">
        <v>0.127833371509885</v>
      </c>
      <c r="AD711" s="2">
        <v>9.5410184804658196E-2</v>
      </c>
      <c r="AE711" s="2">
        <v>9.7612828867000401E-2</v>
      </c>
      <c r="AF711" s="2">
        <v>7.6881044335957605E-2</v>
      </c>
    </row>
    <row r="712" spans="1:32" x14ac:dyDescent="0.35">
      <c r="A712" s="7">
        <v>224</v>
      </c>
      <c r="B712" s="7">
        <v>21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4">
        <v>1</v>
      </c>
      <c r="H712" s="4">
        <v>2.5303098039999998</v>
      </c>
      <c r="I712" s="4">
        <v>47.338694492599998</v>
      </c>
      <c r="J712" s="2">
        <f t="shared" si="23"/>
        <v>5.3451195287938048E-2</v>
      </c>
      <c r="K712" s="3">
        <v>1</v>
      </c>
      <c r="L712" s="3">
        <v>14</v>
      </c>
      <c r="M712" s="3">
        <v>6</v>
      </c>
      <c r="N712" s="3">
        <v>28</v>
      </c>
      <c r="O712" s="4">
        <v>0.83</v>
      </c>
      <c r="P712" s="4">
        <v>0.82352941176470595</v>
      </c>
      <c r="Q712" s="4">
        <v>0.877</v>
      </c>
      <c r="R712" s="4">
        <v>0.84599999999999997</v>
      </c>
      <c r="S712" s="4">
        <v>0.84</v>
      </c>
      <c r="T712" s="4">
        <v>0.83499999999999996</v>
      </c>
      <c r="U712" s="5">
        <v>100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2">
        <v>0.18632957819149301</v>
      </c>
      <c r="AB712" s="2">
        <v>0.19415601444095801</v>
      </c>
      <c r="AC712" s="2">
        <v>0.131248286609954</v>
      </c>
      <c r="AD712" s="2">
        <v>0.16723591937591401</v>
      </c>
      <c r="AE712" s="2">
        <v>0.17435338714477799</v>
      </c>
      <c r="AF712" s="2">
        <v>0.18032355413128201</v>
      </c>
    </row>
    <row r="713" spans="1:32" x14ac:dyDescent="0.35">
      <c r="A713" s="7">
        <v>966</v>
      </c>
      <c r="B713" s="7">
        <v>20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4">
        <v>1</v>
      </c>
      <c r="H713" s="4">
        <v>2.8999864409999998</v>
      </c>
      <c r="I713" s="4">
        <v>54.238811681999998</v>
      </c>
      <c r="J713" s="2">
        <f t="shared" si="23"/>
        <v>5.3466998097275904E-2</v>
      </c>
      <c r="K713" s="3">
        <v>0</v>
      </c>
      <c r="L713" s="3">
        <v>9</v>
      </c>
      <c r="M713" s="3">
        <v>2</v>
      </c>
      <c r="N713" s="3">
        <v>38</v>
      </c>
      <c r="O713" s="4">
        <v>0.95799999999999996</v>
      </c>
      <c r="P713" s="4">
        <v>0.95</v>
      </c>
      <c r="Q713" s="4">
        <v>0.94799999999999995</v>
      </c>
      <c r="R713" s="4">
        <v>0.94099999999999995</v>
      </c>
      <c r="S713" s="4">
        <v>0.97599999999999998</v>
      </c>
      <c r="T713" s="4">
        <v>0.99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4.2907501011276501E-2</v>
      </c>
      <c r="AB713" s="2">
        <v>5.1293294387550599E-2</v>
      </c>
      <c r="AC713" s="2">
        <v>5.3400776727115302E-2</v>
      </c>
      <c r="AD713" s="2">
        <v>6.0812139396757503E-2</v>
      </c>
      <c r="AE713" s="2">
        <v>2.4292692569044601E-2</v>
      </c>
      <c r="AF713" s="2">
        <v>1.0050335853501499E-2</v>
      </c>
    </row>
    <row r="714" spans="1:32" x14ac:dyDescent="0.35">
      <c r="A714" s="7">
        <v>414</v>
      </c>
      <c r="B714" s="7">
        <v>13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4">
        <v>1</v>
      </c>
      <c r="H714" s="4">
        <v>2.8471480680000001</v>
      </c>
      <c r="I714" s="4">
        <v>52.876868113</v>
      </c>
      <c r="J714" s="2">
        <f t="shared" si="23"/>
        <v>5.3844869592418555E-2</v>
      </c>
      <c r="K714" s="3">
        <v>2</v>
      </c>
      <c r="L714" s="3">
        <v>5</v>
      </c>
      <c r="M714" s="3">
        <v>3</v>
      </c>
      <c r="N714" s="3">
        <v>39</v>
      </c>
      <c r="O714" s="4">
        <v>0.874</v>
      </c>
      <c r="P714" s="4">
        <v>0.92857142857142905</v>
      </c>
      <c r="Q714" s="4">
        <v>0.90300000000000002</v>
      </c>
      <c r="R714" s="4">
        <v>0.92500000000000004</v>
      </c>
      <c r="S714" s="4">
        <v>0.91800000000000004</v>
      </c>
      <c r="T714" s="4">
        <v>0.91400000000000003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0.13467490332660201</v>
      </c>
      <c r="AB714" s="2">
        <v>7.4107972153721793E-2</v>
      </c>
      <c r="AC714" s="2">
        <v>0.102032725565152</v>
      </c>
      <c r="AD714" s="2">
        <v>7.7961541469711806E-2</v>
      </c>
      <c r="AE714" s="2">
        <v>8.5557888361646503E-2</v>
      </c>
      <c r="AF714" s="2">
        <v>8.9924707527986994E-2</v>
      </c>
    </row>
    <row r="715" spans="1:32" x14ac:dyDescent="0.35">
      <c r="A715" s="7">
        <v>168</v>
      </c>
      <c r="B715" s="7">
        <v>14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4">
        <v>1</v>
      </c>
      <c r="H715" s="4">
        <v>2.5892226119999999</v>
      </c>
      <c r="I715" s="4">
        <v>47.875190482999997</v>
      </c>
      <c r="J715" s="2">
        <f t="shared" si="23"/>
        <v>5.4082763658546841E-2</v>
      </c>
      <c r="K715" s="3">
        <v>3</v>
      </c>
      <c r="L715" s="3">
        <v>6</v>
      </c>
      <c r="M715" s="3">
        <v>8</v>
      </c>
      <c r="N715" s="3">
        <v>32</v>
      </c>
      <c r="O715" s="4">
        <v>0.77400000000000002</v>
      </c>
      <c r="P715" s="4">
        <v>0.8</v>
      </c>
      <c r="Q715" s="4">
        <v>0.78800000000000003</v>
      </c>
      <c r="R715" s="4">
        <v>0.81899999999999995</v>
      </c>
      <c r="S715" s="4">
        <v>0.82199999999999995</v>
      </c>
      <c r="T715" s="4">
        <v>0.83299999999999996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2">
        <v>0.25618340539241002</v>
      </c>
      <c r="AB715" s="2">
        <v>0.22314355131420999</v>
      </c>
      <c r="AC715" s="2">
        <v>0.238257189124258</v>
      </c>
      <c r="AD715" s="2">
        <v>0.199671195129068</v>
      </c>
      <c r="AE715" s="2">
        <v>0.19601488392595701</v>
      </c>
      <c r="AF715" s="2">
        <v>0.18272163681529399</v>
      </c>
    </row>
    <row r="716" spans="1:32" x14ac:dyDescent="0.35">
      <c r="A716" s="7">
        <v>398</v>
      </c>
      <c r="B716" s="7">
        <v>18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4">
        <v>1</v>
      </c>
      <c r="H716" s="4">
        <v>2.391504012</v>
      </c>
      <c r="I716" s="4">
        <v>42.138883264</v>
      </c>
      <c r="J716" s="2">
        <f t="shared" si="23"/>
        <v>5.6752904366668501E-2</v>
      </c>
      <c r="K716" s="3">
        <v>2</v>
      </c>
      <c r="L716" s="3">
        <v>8</v>
      </c>
      <c r="M716" s="3">
        <v>6</v>
      </c>
      <c r="N716" s="3">
        <v>33</v>
      </c>
      <c r="O716" s="4">
        <v>0.82799999999999996</v>
      </c>
      <c r="P716" s="4">
        <v>0.84615384615384603</v>
      </c>
      <c r="Q716" s="4">
        <v>0.82899999999999996</v>
      </c>
      <c r="R716" s="4">
        <v>0.84399999999999997</v>
      </c>
      <c r="S716" s="4">
        <v>0.82099999999999995</v>
      </c>
      <c r="T716" s="4">
        <v>0.85499999999999998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0.188742124596877</v>
      </c>
      <c r="AB716" s="2">
        <v>0.16705408466316601</v>
      </c>
      <c r="AC716" s="2">
        <v>0.18753512384684201</v>
      </c>
      <c r="AD716" s="2">
        <v>0.16960278438618001</v>
      </c>
      <c r="AE716" s="2">
        <v>0.19723216952970901</v>
      </c>
      <c r="AF716" s="2">
        <v>0.15665381004537701</v>
      </c>
    </row>
    <row r="717" spans="1:32" x14ac:dyDescent="0.35">
      <c r="A717" s="7">
        <v>496</v>
      </c>
      <c r="B717" s="7">
        <v>35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4">
        <v>1</v>
      </c>
      <c r="H717" s="4">
        <v>3.6465507709999998</v>
      </c>
      <c r="I717" s="4">
        <v>63.637649465000003</v>
      </c>
      <c r="J717" s="2">
        <f t="shared" si="23"/>
        <v>5.7301782854276569E-2</v>
      </c>
      <c r="K717" s="3">
        <v>2</v>
      </c>
      <c r="L717" s="3">
        <v>5</v>
      </c>
      <c r="M717" s="3">
        <v>3</v>
      </c>
      <c r="N717" s="3">
        <v>39</v>
      </c>
      <c r="O717" s="4">
        <v>0.878</v>
      </c>
      <c r="P717" s="4">
        <v>0.92857142857142905</v>
      </c>
      <c r="Q717" s="4">
        <v>0.73599999999999999</v>
      </c>
      <c r="R717" s="4">
        <v>0.89900000000000002</v>
      </c>
      <c r="S717" s="4">
        <v>0.79400000000000004</v>
      </c>
      <c r="T717" s="4">
        <v>0.72799999999999998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0.13010868534702</v>
      </c>
      <c r="AB717" s="2">
        <v>7.4107972153721793E-2</v>
      </c>
      <c r="AC717" s="2">
        <v>0.30652516025326099</v>
      </c>
      <c r="AD717" s="2">
        <v>0.106472244510517</v>
      </c>
      <c r="AE717" s="2">
        <v>0.23067181773500101</v>
      </c>
      <c r="AF717" s="2">
        <v>0.31745423078545099</v>
      </c>
    </row>
    <row r="718" spans="1:32" x14ac:dyDescent="0.35">
      <c r="A718" s="7">
        <v>304</v>
      </c>
      <c r="B718" s="7">
        <v>16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4">
        <v>1</v>
      </c>
      <c r="H718" s="4">
        <v>2.5805440640000001</v>
      </c>
      <c r="I718" s="4">
        <v>44.775979176</v>
      </c>
      <c r="J718" s="2">
        <f t="shared" si="23"/>
        <v>5.7632331251913214E-2</v>
      </c>
      <c r="K718" s="3">
        <v>1</v>
      </c>
      <c r="L718" s="3">
        <v>7</v>
      </c>
      <c r="M718" s="3">
        <v>14</v>
      </c>
      <c r="N718" s="3">
        <v>27</v>
      </c>
      <c r="O718" s="4">
        <v>0.66400000000000003</v>
      </c>
      <c r="P718" s="4">
        <v>0.65853658536585402</v>
      </c>
      <c r="Q718" s="4">
        <v>0.68300000000000005</v>
      </c>
      <c r="R718" s="4">
        <v>0.65800000000000003</v>
      </c>
      <c r="S718" s="4">
        <v>0.85799999999999998</v>
      </c>
      <c r="T718" s="4">
        <v>0.80600000000000005</v>
      </c>
      <c r="U718" s="5">
        <v>100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2">
        <v>0.40947312950570303</v>
      </c>
      <c r="AB718" s="2">
        <v>0.41773520069997899</v>
      </c>
      <c r="AC718" s="2">
        <v>0.38126041941134697</v>
      </c>
      <c r="AD718" s="2">
        <v>0.41855034765681998</v>
      </c>
      <c r="AE718" s="2">
        <v>0.153151179494175</v>
      </c>
      <c r="AF718" s="2">
        <v>0.21567153647550899</v>
      </c>
    </row>
    <row r="719" spans="1:32" x14ac:dyDescent="0.35">
      <c r="A719" s="7">
        <v>722</v>
      </c>
      <c r="B719" s="7">
        <v>42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4">
        <v>1</v>
      </c>
      <c r="H719" s="4">
        <v>2.996029601</v>
      </c>
      <c r="I719" s="4">
        <v>51.390136720000001</v>
      </c>
      <c r="J719" s="2">
        <f t="shared" si="23"/>
        <v>5.829970091972933E-2</v>
      </c>
      <c r="K719" s="3">
        <v>2</v>
      </c>
      <c r="L719" s="3">
        <v>10</v>
      </c>
      <c r="M719" s="3">
        <v>8</v>
      </c>
      <c r="N719" s="3">
        <v>29</v>
      </c>
      <c r="O719" s="4">
        <v>0.77900000000000003</v>
      </c>
      <c r="P719" s="4">
        <v>0.78378378378378399</v>
      </c>
      <c r="Q719" s="4">
        <v>0.80600000000000005</v>
      </c>
      <c r="R719" s="4">
        <v>0.82099999999999995</v>
      </c>
      <c r="S719" s="4">
        <v>0.83399999999999996</v>
      </c>
      <c r="T719" s="4">
        <v>0.84799999999999998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0.24974423311138899</v>
      </c>
      <c r="AB719" s="2">
        <v>0.24362208265775001</v>
      </c>
      <c r="AC719" s="2">
        <v>0.21567153647550899</v>
      </c>
      <c r="AD719" s="2">
        <v>0.19723216952970901</v>
      </c>
      <c r="AE719" s="2">
        <v>0.18152187662339</v>
      </c>
      <c r="AF719" s="2">
        <v>0.16487464319023401</v>
      </c>
    </row>
    <row r="720" spans="1:32" x14ac:dyDescent="0.35">
      <c r="A720" s="7">
        <v>570</v>
      </c>
      <c r="B720" s="7">
        <v>2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4">
        <v>1</v>
      </c>
      <c r="H720" s="4">
        <v>3.6566700569999999</v>
      </c>
      <c r="I720" s="4">
        <v>61.327165778999998</v>
      </c>
      <c r="J720" s="2">
        <f t="shared" si="23"/>
        <v>5.9625616324375096E-2</v>
      </c>
      <c r="K720" s="3">
        <v>1</v>
      </c>
      <c r="L720" s="3">
        <v>7</v>
      </c>
      <c r="M720" s="3">
        <v>6</v>
      </c>
      <c r="N720" s="3">
        <v>35</v>
      </c>
      <c r="O720" s="4">
        <v>0.85599999999999998</v>
      </c>
      <c r="P720" s="4">
        <v>0.85365853658536595</v>
      </c>
      <c r="Q720" s="4">
        <v>0.872</v>
      </c>
      <c r="R720" s="4">
        <v>0.83599999999999997</v>
      </c>
      <c r="S720" s="4">
        <v>0.875</v>
      </c>
      <c r="T720" s="4">
        <v>0.879</v>
      </c>
      <c r="U720" s="5">
        <v>100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2">
        <v>0.15548490284039501</v>
      </c>
      <c r="AB720" s="2">
        <v>0.15822400521489399</v>
      </c>
      <c r="AC720" s="2">
        <v>0.13696585507315701</v>
      </c>
      <c r="AD720" s="2">
        <v>0.17912666589743501</v>
      </c>
      <c r="AE720" s="2">
        <v>0.13353139262452299</v>
      </c>
      <c r="AF720" s="2">
        <v>0.12897038129696001</v>
      </c>
    </row>
    <row r="721" spans="1:32" x14ac:dyDescent="0.35">
      <c r="A721" s="7">
        <v>754</v>
      </c>
      <c r="B721" s="7">
        <v>46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4">
        <v>1</v>
      </c>
      <c r="H721" s="4">
        <v>2.836384491</v>
      </c>
      <c r="I721" s="4">
        <v>47.565470855000001</v>
      </c>
      <c r="J721" s="2">
        <f t="shared" si="23"/>
        <v>5.9631166054184954E-2</v>
      </c>
      <c r="K721" s="3">
        <v>1</v>
      </c>
      <c r="L721" s="3">
        <v>6</v>
      </c>
      <c r="M721" s="3">
        <v>2</v>
      </c>
      <c r="N721" s="3">
        <v>40</v>
      </c>
      <c r="O721" s="4">
        <v>0.92</v>
      </c>
      <c r="P721" s="4">
        <v>0.952380952380952</v>
      </c>
      <c r="Q721" s="4">
        <v>0.92</v>
      </c>
      <c r="R721" s="4">
        <v>0.94899999999999995</v>
      </c>
      <c r="S721" s="4">
        <v>0.89500000000000002</v>
      </c>
      <c r="T721" s="4">
        <v>0.94899999999999995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8.3381608939051E-2</v>
      </c>
      <c r="AB721" s="2">
        <v>4.8790164169432097E-2</v>
      </c>
      <c r="AC721" s="2">
        <v>8.3381608939051E-2</v>
      </c>
      <c r="AD721" s="2">
        <v>5.2346480372209202E-2</v>
      </c>
      <c r="AE721" s="2">
        <v>0.110931560707282</v>
      </c>
      <c r="AF721" s="2">
        <v>5.2346480372209202E-2</v>
      </c>
    </row>
    <row r="722" spans="1:32" x14ac:dyDescent="0.35">
      <c r="A722" s="7">
        <v>528</v>
      </c>
      <c r="B722" s="7">
        <v>27</v>
      </c>
      <c r="C722" s="7">
        <v>1</v>
      </c>
      <c r="D722" s="7">
        <v>1</v>
      </c>
      <c r="E722" s="22" t="str">
        <f t="shared" si="22"/>
        <v>11</v>
      </c>
      <c r="F722" s="4">
        <v>0.277171</v>
      </c>
      <c r="G722" s="24">
        <v>1</v>
      </c>
      <c r="H722" s="4">
        <v>3.1564228870000002</v>
      </c>
      <c r="I722" s="4">
        <v>51.807397264999999</v>
      </c>
      <c r="J722" s="2">
        <f t="shared" si="23"/>
        <v>6.0926104256011603E-2</v>
      </c>
      <c r="K722" s="3">
        <v>3</v>
      </c>
      <c r="L722" s="3">
        <v>4</v>
      </c>
      <c r="M722" s="3">
        <v>2</v>
      </c>
      <c r="N722" s="3">
        <v>40</v>
      </c>
      <c r="O722" s="4">
        <v>0.88100000000000001</v>
      </c>
      <c r="P722" s="4">
        <v>0.952380952380952</v>
      </c>
      <c r="Q722" s="4">
        <v>0.90100000000000002</v>
      </c>
      <c r="R722" s="4">
        <v>0.93500000000000005</v>
      </c>
      <c r="S722" s="4">
        <v>0.86799999999999999</v>
      </c>
      <c r="T722" s="4">
        <v>0.94699999999999995</v>
      </c>
      <c r="U722" s="5">
        <v>100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0.12669765304595801</v>
      </c>
      <c r="AB722" s="2">
        <v>4.8790164169432097E-2</v>
      </c>
      <c r="AC722" s="2">
        <v>0.104250021373799</v>
      </c>
      <c r="AD722" s="2">
        <v>6.7208749693450004E-2</v>
      </c>
      <c r="AE722" s="2">
        <v>0.14156356432178699</v>
      </c>
      <c r="AF722" s="2">
        <v>5.4456185796058897E-2</v>
      </c>
    </row>
    <row r="723" spans="1:32" x14ac:dyDescent="0.35">
      <c r="A723" s="7">
        <v>960</v>
      </c>
      <c r="B723" s="7">
        <v>14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4">
        <v>1</v>
      </c>
      <c r="H723" s="4">
        <v>3.9064743499999999</v>
      </c>
      <c r="I723" s="4">
        <v>63.684171810999999</v>
      </c>
      <c r="J723" s="2">
        <f t="shared" si="23"/>
        <v>6.1341370059636149E-2</v>
      </c>
      <c r="K723" s="3">
        <v>0</v>
      </c>
      <c r="L723" s="3">
        <v>9</v>
      </c>
      <c r="M723" s="3">
        <v>5</v>
      </c>
      <c r="N723" s="3">
        <v>35</v>
      </c>
      <c r="O723" s="4">
        <v>0.88</v>
      </c>
      <c r="P723" s="4">
        <v>0.875</v>
      </c>
      <c r="Q723" s="4">
        <v>0.88900000000000001</v>
      </c>
      <c r="R723" s="4">
        <v>0.871</v>
      </c>
      <c r="S723" s="4">
        <v>0.83099999999999996</v>
      </c>
      <c r="T723" s="4">
        <v>0.81899999999999995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0.127833371509885</v>
      </c>
      <c r="AB723" s="2">
        <v>0.13353139262452299</v>
      </c>
      <c r="AC723" s="2">
        <v>0.117658043468232</v>
      </c>
      <c r="AD723" s="2">
        <v>0.13811330212963399</v>
      </c>
      <c r="AE723" s="2">
        <v>0.185125484126689</v>
      </c>
      <c r="AF723" s="2">
        <v>0.199671195129068</v>
      </c>
    </row>
    <row r="724" spans="1:32" x14ac:dyDescent="0.35">
      <c r="A724" s="7">
        <v>778</v>
      </c>
      <c r="B724" s="7">
        <v>41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4">
        <v>1</v>
      </c>
      <c r="H724" s="4">
        <v>3.5984818569999999</v>
      </c>
      <c r="I724" s="4">
        <v>58.411663724999997</v>
      </c>
      <c r="J724" s="2">
        <f t="shared" si="23"/>
        <v>6.1605536078231264E-2</v>
      </c>
      <c r="K724" s="3">
        <v>2</v>
      </c>
      <c r="L724" s="3">
        <v>7</v>
      </c>
      <c r="M724" s="3">
        <v>4</v>
      </c>
      <c r="N724" s="3">
        <v>36</v>
      </c>
      <c r="O724" s="4">
        <v>0.85399999999999998</v>
      </c>
      <c r="P724" s="4">
        <v>0.9</v>
      </c>
      <c r="Q724" s="4">
        <v>0.88</v>
      </c>
      <c r="R724" s="4">
        <v>0.879</v>
      </c>
      <c r="S724" s="4">
        <v>0.86299999999999999</v>
      </c>
      <c r="T724" s="4">
        <v>0.90400000000000003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0.157824085193567</v>
      </c>
      <c r="AB724" s="2">
        <v>0.105360515657826</v>
      </c>
      <c r="AC724" s="2">
        <v>0.127833371509885</v>
      </c>
      <c r="AD724" s="2">
        <v>0.12897038129696001</v>
      </c>
      <c r="AE724" s="2">
        <v>0.14734058789870899</v>
      </c>
      <c r="AF724" s="2">
        <v>0.100925918589961</v>
      </c>
    </row>
    <row r="725" spans="1:32" x14ac:dyDescent="0.35">
      <c r="A725" s="7">
        <v>190</v>
      </c>
      <c r="B725" s="7">
        <v>25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4">
        <v>1</v>
      </c>
      <c r="H725" s="4">
        <v>2.6853759689999999</v>
      </c>
      <c r="I725" s="4">
        <v>43.495393110999998</v>
      </c>
      <c r="J725" s="2">
        <f t="shared" si="23"/>
        <v>6.1739319429690763E-2</v>
      </c>
      <c r="K725" s="3">
        <v>1</v>
      </c>
      <c r="L725" s="3">
        <v>7</v>
      </c>
      <c r="M725" s="3">
        <v>8</v>
      </c>
      <c r="N725" s="3">
        <v>33</v>
      </c>
      <c r="O725" s="4">
        <v>0.80300000000000005</v>
      </c>
      <c r="P725" s="4">
        <v>0.80487804878048796</v>
      </c>
      <c r="Q725" s="4">
        <v>0.92900000000000005</v>
      </c>
      <c r="R725" s="4">
        <v>0.84699999999999998</v>
      </c>
      <c r="S725" s="4">
        <v>0.97099999999999997</v>
      </c>
      <c r="T725" s="4">
        <v>0.97899999999999998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2">
        <v>0.219400565035375</v>
      </c>
      <c r="AB725" s="2">
        <v>0.217064505237827</v>
      </c>
      <c r="AC725" s="2">
        <v>7.3646540168298497E-2</v>
      </c>
      <c r="AD725" s="2">
        <v>0.16605458433008299</v>
      </c>
      <c r="AE725" s="2">
        <v>2.9428810690812199E-2</v>
      </c>
      <c r="AF725" s="2">
        <v>2.1223636451626698E-2</v>
      </c>
    </row>
    <row r="726" spans="1:32" x14ac:dyDescent="0.35">
      <c r="A726" s="7">
        <v>400</v>
      </c>
      <c r="B726" s="7">
        <v>27</v>
      </c>
      <c r="C726" s="7">
        <v>1</v>
      </c>
      <c r="D726" s="7">
        <v>1</v>
      </c>
      <c r="E726" s="22" t="str">
        <f t="shared" si="22"/>
        <v>11</v>
      </c>
      <c r="F726" s="4">
        <v>0.64985400000000004</v>
      </c>
      <c r="G726" s="24">
        <v>1</v>
      </c>
      <c r="H726" s="4">
        <v>3.1373010570000002</v>
      </c>
      <c r="I726" s="4">
        <v>50.743006698199999</v>
      </c>
      <c r="J726" s="2">
        <f t="shared" si="23"/>
        <v>6.1827259777085489E-2</v>
      </c>
      <c r="K726" s="3">
        <v>1</v>
      </c>
      <c r="L726" s="3">
        <v>4</v>
      </c>
      <c r="M726" s="3">
        <v>8</v>
      </c>
      <c r="N726" s="3">
        <v>36</v>
      </c>
      <c r="O726" s="4">
        <v>0.80600000000000005</v>
      </c>
      <c r="P726" s="4">
        <v>0.81818181818181801</v>
      </c>
      <c r="Q726" s="4">
        <v>0.80500000000000005</v>
      </c>
      <c r="R726" s="4">
        <v>0.80500000000000005</v>
      </c>
      <c r="S726" s="4">
        <v>0.88400000000000001</v>
      </c>
      <c r="T726" s="4">
        <v>0.86699999999999999</v>
      </c>
      <c r="U726" s="5">
        <v>100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2">
        <v>0.21567153647550899</v>
      </c>
      <c r="AB726" s="2">
        <v>0.20067069546215099</v>
      </c>
      <c r="AC726" s="2">
        <v>0.21691300156357399</v>
      </c>
      <c r="AD726" s="2">
        <v>0.21691300156357399</v>
      </c>
      <c r="AE726" s="2">
        <v>0.123298216344494</v>
      </c>
      <c r="AF726" s="2">
        <v>0.14271630220159501</v>
      </c>
    </row>
    <row r="727" spans="1:32" x14ac:dyDescent="0.35">
      <c r="A727" s="7">
        <v>934</v>
      </c>
      <c r="B727" s="7">
        <v>50</v>
      </c>
      <c r="C727" s="7">
        <v>1</v>
      </c>
      <c r="D727" s="7">
        <v>1</v>
      </c>
      <c r="E727" s="22" t="str">
        <f t="shared" si="22"/>
        <v>11</v>
      </c>
      <c r="F727" s="4">
        <v>0.99799499999999997</v>
      </c>
      <c r="G727" s="24">
        <v>1</v>
      </c>
      <c r="H727" s="4">
        <v>3.7354256760000002</v>
      </c>
      <c r="I727" s="4">
        <v>59.955227618999999</v>
      </c>
      <c r="J727" s="2">
        <f t="shared" si="23"/>
        <v>6.2303585931449822E-2</v>
      </c>
      <c r="K727" s="3">
        <v>2</v>
      </c>
      <c r="L727" s="3">
        <v>2</v>
      </c>
      <c r="M727" s="3">
        <v>7</v>
      </c>
      <c r="N727" s="3">
        <v>38</v>
      </c>
      <c r="O727" s="4">
        <v>0.80700000000000005</v>
      </c>
      <c r="P727" s="4">
        <v>0.844444444444444</v>
      </c>
      <c r="Q727" s="4">
        <v>0.82199999999999995</v>
      </c>
      <c r="R727" s="4">
        <v>0.84899999999999998</v>
      </c>
      <c r="S727" s="4">
        <v>0.95499999999999996</v>
      </c>
      <c r="T727" s="4">
        <v>0.90500000000000003</v>
      </c>
      <c r="U727" s="5">
        <v>100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0.214431610712188</v>
      </c>
      <c r="AB727" s="2">
        <v>0.16907633004393399</v>
      </c>
      <c r="AC727" s="2">
        <v>0.19601488392595701</v>
      </c>
      <c r="AD727" s="2">
        <v>0.16369609267078999</v>
      </c>
      <c r="AE727" s="2">
        <v>4.6043938501406798E-2</v>
      </c>
      <c r="AF727" s="2">
        <v>9.9820335282210904E-2</v>
      </c>
    </row>
    <row r="728" spans="1:32" x14ac:dyDescent="0.35">
      <c r="A728" s="7">
        <v>670</v>
      </c>
      <c r="B728" s="7">
        <v>38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4">
        <v>1</v>
      </c>
      <c r="H728" s="4">
        <v>2.7215031430000001</v>
      </c>
      <c r="I728" s="4">
        <v>43.171464837889999</v>
      </c>
      <c r="J728" s="2">
        <f t="shared" si="23"/>
        <v>6.3039397741524797E-2</v>
      </c>
      <c r="K728" s="3">
        <v>0</v>
      </c>
      <c r="L728" s="3">
        <v>10</v>
      </c>
      <c r="M728" s="3">
        <v>9</v>
      </c>
      <c r="N728" s="3">
        <v>30</v>
      </c>
      <c r="O728" s="4">
        <v>0.80600000000000005</v>
      </c>
      <c r="P728" s="4">
        <v>0.76923076923076905</v>
      </c>
      <c r="Q728" s="4">
        <v>0.90800000000000003</v>
      </c>
      <c r="R728" s="4">
        <v>0.872</v>
      </c>
      <c r="S728" s="4">
        <v>0.86499999999999999</v>
      </c>
      <c r="T728" s="4">
        <v>0.85399999999999998</v>
      </c>
      <c r="U728" s="5">
        <v>100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0.21567153647550899</v>
      </c>
      <c r="AB728" s="2">
        <v>0.262364264467491</v>
      </c>
      <c r="AC728" s="2">
        <v>9.65109003808437E-2</v>
      </c>
      <c r="AD728" s="2">
        <v>0.13696585507315701</v>
      </c>
      <c r="AE728" s="2">
        <v>0.14502577205025799</v>
      </c>
      <c r="AF728" s="2">
        <v>0.157824085193567</v>
      </c>
    </row>
    <row r="729" spans="1:32" x14ac:dyDescent="0.35">
      <c r="A729" s="7">
        <v>868</v>
      </c>
      <c r="B729" s="7">
        <v>24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4">
        <v>1</v>
      </c>
      <c r="H729" s="4">
        <v>3.8148990280000001</v>
      </c>
      <c r="I729" s="4">
        <v>60.310487792000004</v>
      </c>
      <c r="J729" s="2">
        <f t="shared" si="23"/>
        <v>6.3254322219327738E-2</v>
      </c>
      <c r="K729" s="3">
        <v>0</v>
      </c>
      <c r="L729" s="3">
        <v>6</v>
      </c>
      <c r="M729" s="3">
        <v>4</v>
      </c>
      <c r="N729" s="3">
        <v>39</v>
      </c>
      <c r="O729" s="4">
        <v>0.88</v>
      </c>
      <c r="P729" s="4">
        <v>0.90697674418604601</v>
      </c>
      <c r="Q729" s="4">
        <v>0.91200000000000003</v>
      </c>
      <c r="R729" s="4">
        <v>0.91200000000000003</v>
      </c>
      <c r="S729" s="4">
        <v>0.88600000000000001</v>
      </c>
      <c r="T729" s="4">
        <v>0.877</v>
      </c>
      <c r="U729" s="5">
        <v>100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2">
        <v>0.127833371509885</v>
      </c>
      <c r="AB729" s="2">
        <v>9.76384695639161E-2</v>
      </c>
      <c r="AC729" s="2">
        <v>9.2115288907805598E-2</v>
      </c>
      <c r="AD729" s="2">
        <v>9.2115288907805598E-2</v>
      </c>
      <c r="AE729" s="2">
        <v>0.121038328377056</v>
      </c>
      <c r="AF729" s="2">
        <v>0.131248286609954</v>
      </c>
    </row>
    <row r="730" spans="1:32" x14ac:dyDescent="0.35">
      <c r="A730" s="7">
        <v>234</v>
      </c>
      <c r="B730" s="7">
        <v>13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4">
        <v>1</v>
      </c>
      <c r="H730" s="4">
        <v>3.148751533</v>
      </c>
      <c r="I730" s="4">
        <v>49.069600835000003</v>
      </c>
      <c r="J730" s="2">
        <f t="shared" si="23"/>
        <v>6.416908797746082E-2</v>
      </c>
      <c r="K730" s="3">
        <v>2</v>
      </c>
      <c r="L730" s="3">
        <v>5</v>
      </c>
      <c r="M730" s="3">
        <v>11</v>
      </c>
      <c r="N730" s="3">
        <v>31</v>
      </c>
      <c r="O730" s="4">
        <v>0.71299999999999997</v>
      </c>
      <c r="P730" s="4">
        <v>0.73809523809523803</v>
      </c>
      <c r="Q730" s="4">
        <v>0.71099999999999997</v>
      </c>
      <c r="R730" s="4">
        <v>0.73399999999999999</v>
      </c>
      <c r="S730" s="4">
        <v>0.82399999999999995</v>
      </c>
      <c r="T730" s="4">
        <v>0.79100000000000004</v>
      </c>
      <c r="U730" s="5">
        <v>100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0.33827385856784098</v>
      </c>
      <c r="AB730" s="2">
        <v>0.30368241379822197</v>
      </c>
      <c r="AC730" s="2">
        <v>0.34108284917889597</v>
      </c>
      <c r="AD730" s="2">
        <v>0.30924625036762099</v>
      </c>
      <c r="AE730" s="2">
        <v>0.19358474907266501</v>
      </c>
      <c r="AF730" s="2">
        <v>0.23445731121448299</v>
      </c>
    </row>
    <row r="731" spans="1:32" x14ac:dyDescent="0.35">
      <c r="A731" s="7">
        <v>38</v>
      </c>
      <c r="B731" s="7">
        <v>22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4">
        <v>1</v>
      </c>
      <c r="H731" s="4">
        <v>2.8894405540000001</v>
      </c>
      <c r="I731" s="4">
        <v>44.781820404800001</v>
      </c>
      <c r="J731" s="2">
        <f t="shared" si="23"/>
        <v>6.4522623865694642E-2</v>
      </c>
      <c r="K731" s="3">
        <v>1</v>
      </c>
      <c r="L731" s="3">
        <v>7</v>
      </c>
      <c r="M731" s="3">
        <v>4</v>
      </c>
      <c r="N731" s="3">
        <v>37</v>
      </c>
      <c r="O731" s="4">
        <v>0.88400000000000001</v>
      </c>
      <c r="P731" s="4">
        <v>0.90243902439024404</v>
      </c>
      <c r="Q731" s="4">
        <v>0.872</v>
      </c>
      <c r="R731" s="4">
        <v>0.88100000000000001</v>
      </c>
      <c r="S731" s="4">
        <v>0.88700000000000001</v>
      </c>
      <c r="T731" s="4">
        <v>0.86699999999999999</v>
      </c>
      <c r="U731" s="5">
        <v>100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2">
        <v>0.123298216344494</v>
      </c>
      <c r="AB731" s="2">
        <v>0.10265415406008301</v>
      </c>
      <c r="AC731" s="2">
        <v>0.13696585507315701</v>
      </c>
      <c r="AD731" s="2">
        <v>0.12669765304595801</v>
      </c>
      <c r="AE731" s="2">
        <v>0.11991029667255799</v>
      </c>
      <c r="AF731" s="2">
        <v>0.14271630220159501</v>
      </c>
    </row>
    <row r="732" spans="1:32" x14ac:dyDescent="0.35">
      <c r="A732" s="7">
        <v>348</v>
      </c>
      <c r="B732" s="7">
        <v>42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4">
        <v>1</v>
      </c>
      <c r="H732" s="4">
        <v>3.0492214600000001</v>
      </c>
      <c r="I732" s="4">
        <v>46.932331065</v>
      </c>
      <c r="J732" s="2">
        <f t="shared" si="23"/>
        <v>6.4970594701058246E-2</v>
      </c>
      <c r="K732" s="3">
        <v>1</v>
      </c>
      <c r="L732" s="3">
        <v>13</v>
      </c>
      <c r="M732" s="3">
        <v>4</v>
      </c>
      <c r="N732" s="3">
        <v>31</v>
      </c>
      <c r="O732" s="4">
        <v>0.88600000000000001</v>
      </c>
      <c r="P732" s="4">
        <v>0.88571428571428601</v>
      </c>
      <c r="Q732" s="4">
        <v>0.89300000000000002</v>
      </c>
      <c r="R732" s="4">
        <v>0.874</v>
      </c>
      <c r="S732" s="4">
        <v>0.89</v>
      </c>
      <c r="T732" s="4">
        <v>0.89300000000000002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0.121038328377056</v>
      </c>
      <c r="AB732" s="2">
        <v>0.12136085700426701</v>
      </c>
      <c r="AC732" s="2">
        <v>0.113168698105638</v>
      </c>
      <c r="AD732" s="2">
        <v>0.13467490332660201</v>
      </c>
      <c r="AE732" s="2">
        <v>0.11653381625595199</v>
      </c>
      <c r="AF732" s="2">
        <v>0.113168698105638</v>
      </c>
    </row>
    <row r="733" spans="1:32" x14ac:dyDescent="0.35">
      <c r="A733" s="7">
        <v>14</v>
      </c>
      <c r="B733" s="7">
        <v>25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4">
        <v>1</v>
      </c>
      <c r="H733" s="4">
        <v>2.8671132940000001</v>
      </c>
      <c r="I733" s="4">
        <v>43.630316997000001</v>
      </c>
      <c r="J733" s="2">
        <f t="shared" si="23"/>
        <v>6.5713785535803954E-2</v>
      </c>
      <c r="K733" s="3">
        <v>2</v>
      </c>
      <c r="L733" s="3">
        <v>9</v>
      </c>
      <c r="M733" s="3">
        <v>5</v>
      </c>
      <c r="N733" s="3">
        <v>33</v>
      </c>
      <c r="O733" s="4">
        <v>0.85199999999999998</v>
      </c>
      <c r="P733" s="4">
        <v>0.86842105263157898</v>
      </c>
      <c r="Q733" s="4">
        <v>0.82899999999999996</v>
      </c>
      <c r="R733" s="4">
        <v>0.873</v>
      </c>
      <c r="S733" s="4">
        <v>0.85399999999999998</v>
      </c>
      <c r="T733" s="4">
        <v>0.86499999999999999</v>
      </c>
      <c r="U733" s="5">
        <v>100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0.160168752152821</v>
      </c>
      <c r="AB733" s="2">
        <v>0.14107859825990501</v>
      </c>
      <c r="AC733" s="2">
        <v>0.18753512384684201</v>
      </c>
      <c r="AD733" s="2">
        <v>0.13581972314253499</v>
      </c>
      <c r="AE733" s="2">
        <v>0.157824085193567</v>
      </c>
      <c r="AF733" s="2">
        <v>0.14502577205025799</v>
      </c>
    </row>
    <row r="734" spans="1:32" x14ac:dyDescent="0.35">
      <c r="A734" s="7">
        <v>282</v>
      </c>
      <c r="B734" s="7">
        <v>29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4">
        <v>1</v>
      </c>
      <c r="H734" s="4">
        <v>2.8050448719999999</v>
      </c>
      <c r="I734" s="4">
        <v>42.471549036399999</v>
      </c>
      <c r="J734" s="2">
        <f t="shared" si="23"/>
        <v>6.6045268789135803E-2</v>
      </c>
      <c r="K734" s="3">
        <v>0</v>
      </c>
      <c r="L734" s="3">
        <v>5</v>
      </c>
      <c r="M734" s="3">
        <v>5</v>
      </c>
      <c r="N734" s="3">
        <v>39</v>
      </c>
      <c r="O734" s="4">
        <v>0.879</v>
      </c>
      <c r="P734" s="4">
        <v>0.88636363636363602</v>
      </c>
      <c r="Q734" s="4">
        <v>0.90700000000000003</v>
      </c>
      <c r="R734" s="4">
        <v>0.88200000000000001</v>
      </c>
      <c r="S734" s="4">
        <v>0.93200000000000005</v>
      </c>
      <c r="T734" s="4">
        <v>0.91300000000000003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0.12897038129696001</v>
      </c>
      <c r="AB734" s="2">
        <v>0.120627987788615</v>
      </c>
      <c r="AC734" s="2">
        <v>9.7612828867000401E-2</v>
      </c>
      <c r="AD734" s="2">
        <v>0.125563222975346</v>
      </c>
      <c r="AE734" s="2">
        <v>7.0422464296545806E-2</v>
      </c>
      <c r="AF734" s="2">
        <v>9.1019398387168493E-2</v>
      </c>
    </row>
    <row r="735" spans="1:32" x14ac:dyDescent="0.35">
      <c r="A735" s="7">
        <v>708</v>
      </c>
      <c r="B735" s="7">
        <v>27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4">
        <v>1</v>
      </c>
      <c r="H735" s="4">
        <v>4.1184600079999996</v>
      </c>
      <c r="I735" s="4">
        <v>61.426270062</v>
      </c>
      <c r="J735" s="2">
        <f t="shared" si="23"/>
        <v>6.7047209668486665E-2</v>
      </c>
      <c r="K735" s="3">
        <v>1</v>
      </c>
      <c r="L735" s="3">
        <v>5</v>
      </c>
      <c r="M735" s="3">
        <v>6</v>
      </c>
      <c r="N735" s="3">
        <v>37</v>
      </c>
      <c r="O735" s="4">
        <v>0.83499999999999996</v>
      </c>
      <c r="P735" s="4">
        <v>0.86046511627906996</v>
      </c>
      <c r="Q735" s="4">
        <v>0.86599999999999999</v>
      </c>
      <c r="R735" s="4">
        <v>0.874</v>
      </c>
      <c r="S735" s="4">
        <v>0.85899999999999999</v>
      </c>
      <c r="T735" s="4">
        <v>0.86199999999999999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0.18032355413128201</v>
      </c>
      <c r="AB735" s="2">
        <v>0.15028220304933801</v>
      </c>
      <c r="AC735" s="2">
        <v>0.14387037041970199</v>
      </c>
      <c r="AD735" s="2">
        <v>0.13467490332660201</v>
      </c>
      <c r="AE735" s="2">
        <v>0.15198635699788199</v>
      </c>
      <c r="AF735" s="2">
        <v>0.14850000831844401</v>
      </c>
    </row>
    <row r="736" spans="1:32" x14ac:dyDescent="0.35">
      <c r="A736" s="7">
        <v>906</v>
      </c>
      <c r="B736" s="7">
        <v>45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4">
        <v>1</v>
      </c>
      <c r="H736" s="4">
        <v>3.1286809569999998</v>
      </c>
      <c r="I736" s="4">
        <v>46.526593299200002</v>
      </c>
      <c r="J736" s="2">
        <f t="shared" si="23"/>
        <v>6.7245004096480793E-2</v>
      </c>
      <c r="K736" s="3">
        <v>0</v>
      </c>
      <c r="L736" s="3">
        <v>8</v>
      </c>
      <c r="M736" s="3">
        <v>2</v>
      </c>
      <c r="N736" s="3">
        <v>39</v>
      </c>
      <c r="O736" s="4">
        <v>0.94199999999999995</v>
      </c>
      <c r="P736" s="4">
        <v>0.95121951219512202</v>
      </c>
      <c r="Q736" s="4">
        <v>0.94099999999999995</v>
      </c>
      <c r="R736" s="4">
        <v>0.95299999999999996</v>
      </c>
      <c r="S736" s="4">
        <v>0.97199999999999998</v>
      </c>
      <c r="T736" s="4">
        <v>0.95799999999999996</v>
      </c>
      <c r="U736" s="5">
        <v>100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2">
        <v>5.9750004405774E-2</v>
      </c>
      <c r="AB736" s="2">
        <v>5.0010420574661402E-2</v>
      </c>
      <c r="AC736" s="2">
        <v>6.0812139396757503E-2</v>
      </c>
      <c r="AD736" s="2">
        <v>4.8140375327934998E-2</v>
      </c>
      <c r="AE736" s="2">
        <v>2.8399474521698002E-2</v>
      </c>
      <c r="AF736" s="2">
        <v>4.2907501011276501E-2</v>
      </c>
    </row>
    <row r="737" spans="1:32" x14ac:dyDescent="0.35">
      <c r="A737" s="7">
        <v>106</v>
      </c>
      <c r="B737" s="7">
        <v>1</v>
      </c>
      <c r="C737" s="7">
        <v>1</v>
      </c>
      <c r="D737" s="7">
        <v>1</v>
      </c>
      <c r="E737" s="22" t="str">
        <f t="shared" si="22"/>
        <v>11</v>
      </c>
      <c r="F737" s="4">
        <v>0.95657800000000004</v>
      </c>
      <c r="G737" s="24">
        <v>1</v>
      </c>
      <c r="H737" s="4">
        <v>3.0187296730000002</v>
      </c>
      <c r="I737" s="4">
        <v>44.313002210999997</v>
      </c>
      <c r="J737" s="2">
        <f t="shared" si="23"/>
        <v>6.8122887693911394E-2</v>
      </c>
      <c r="K737" s="3">
        <v>1</v>
      </c>
      <c r="L737" s="3">
        <v>9</v>
      </c>
      <c r="M737" s="3">
        <v>12</v>
      </c>
      <c r="N737" s="3">
        <v>27</v>
      </c>
      <c r="O737" s="4">
        <v>0.74399999999999999</v>
      </c>
      <c r="P737" s="4">
        <v>0.69230769230769196</v>
      </c>
      <c r="Q737" s="4">
        <v>0.75600000000000001</v>
      </c>
      <c r="R737" s="4">
        <v>0.70699999999999996</v>
      </c>
      <c r="S737" s="4">
        <v>0.83499999999999996</v>
      </c>
      <c r="T737" s="4">
        <v>0.81299999999999994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0.29571424414904501</v>
      </c>
      <c r="AB737" s="2">
        <v>0.36772478012531701</v>
      </c>
      <c r="AC737" s="2">
        <v>0.279713902802604</v>
      </c>
      <c r="AD737" s="2">
        <v>0.34672461308556402</v>
      </c>
      <c r="AE737" s="2">
        <v>0.18032355413128201</v>
      </c>
      <c r="AF737" s="2">
        <v>0.207024169434327</v>
      </c>
    </row>
    <row r="738" spans="1:32" x14ac:dyDescent="0.35">
      <c r="A738" s="7">
        <v>612</v>
      </c>
      <c r="B738" s="7">
        <v>1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4">
        <v>1</v>
      </c>
      <c r="H738" s="4">
        <v>3.4880100000000001</v>
      </c>
      <c r="I738" s="4">
        <v>50.961641121</v>
      </c>
      <c r="J738" s="2">
        <f t="shared" si="23"/>
        <v>6.8443831934656432E-2</v>
      </c>
      <c r="K738" s="3">
        <v>0</v>
      </c>
      <c r="L738" s="3">
        <v>5</v>
      </c>
      <c r="M738" s="3">
        <v>5</v>
      </c>
      <c r="N738" s="3">
        <v>39</v>
      </c>
      <c r="O738" s="4">
        <v>0.88300000000000001</v>
      </c>
      <c r="P738" s="4">
        <v>0.88636363636363602</v>
      </c>
      <c r="Q738" s="4">
        <v>0.89300000000000002</v>
      </c>
      <c r="R738" s="4">
        <v>0.88300000000000001</v>
      </c>
      <c r="S738" s="4">
        <v>0.89600000000000002</v>
      </c>
      <c r="T738" s="4">
        <v>0.90800000000000003</v>
      </c>
      <c r="U738" s="5">
        <v>100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2">
        <v>0.124430078378177</v>
      </c>
      <c r="AB738" s="2">
        <v>0.120627987788615</v>
      </c>
      <c r="AC738" s="2">
        <v>0.113168698105638</v>
      </c>
      <c r="AD738" s="2">
        <v>0.124430078378177</v>
      </c>
      <c r="AE738" s="2">
        <v>0.109814866007207</v>
      </c>
      <c r="AF738" s="2">
        <v>9.65109003808437E-2</v>
      </c>
    </row>
    <row r="739" spans="1:32" x14ac:dyDescent="0.35">
      <c r="A739" s="7">
        <v>818</v>
      </c>
      <c r="B739" s="7">
        <v>13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4">
        <v>1</v>
      </c>
      <c r="H739" s="4">
        <v>4.490812418</v>
      </c>
      <c r="I739" s="4">
        <v>65.340189112000004</v>
      </c>
      <c r="J739" s="2">
        <f t="shared" si="23"/>
        <v>6.8729712586265576E-2</v>
      </c>
      <c r="K739" s="3">
        <v>0</v>
      </c>
      <c r="L739" s="3">
        <v>6</v>
      </c>
      <c r="M739" s="3">
        <v>11</v>
      </c>
      <c r="N739" s="3">
        <v>32</v>
      </c>
      <c r="O739" s="4">
        <v>0.78600000000000003</v>
      </c>
      <c r="P739" s="4">
        <v>0.74418604651162801</v>
      </c>
      <c r="Q739" s="4">
        <v>0.80600000000000005</v>
      </c>
      <c r="R739" s="4">
        <v>0.76200000000000001</v>
      </c>
      <c r="S739" s="4">
        <v>0.88200000000000001</v>
      </c>
      <c r="T739" s="4">
        <v>0.82299999999999995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0.24079848655293001</v>
      </c>
      <c r="AB739" s="2">
        <v>0.29546421289383601</v>
      </c>
      <c r="AC739" s="2">
        <v>0.21567153647550899</v>
      </c>
      <c r="AD739" s="2">
        <v>0.27180872329549099</v>
      </c>
      <c r="AE739" s="2">
        <v>0.125563222975346</v>
      </c>
      <c r="AF739" s="2">
        <v>0.19479907830506701</v>
      </c>
    </row>
    <row r="740" spans="1:32" x14ac:dyDescent="0.35">
      <c r="A740" s="7">
        <v>482</v>
      </c>
      <c r="B740" s="7">
        <v>4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4">
        <v>1</v>
      </c>
      <c r="H740" s="4">
        <v>3.886333161</v>
      </c>
      <c r="I740" s="4">
        <v>56.446577019599999</v>
      </c>
      <c r="J740" s="2">
        <f t="shared" si="23"/>
        <v>6.8849757880810825E-2</v>
      </c>
      <c r="K740" s="3">
        <v>2</v>
      </c>
      <c r="L740" s="3">
        <v>5</v>
      </c>
      <c r="M740" s="3">
        <v>3</v>
      </c>
      <c r="N740" s="3">
        <v>39</v>
      </c>
      <c r="O740" s="4">
        <v>0.89300000000000002</v>
      </c>
      <c r="P740" s="4">
        <v>0.92857142857142905</v>
      </c>
      <c r="Q740" s="4">
        <v>0.90300000000000002</v>
      </c>
      <c r="R740" s="4">
        <v>0.91700000000000004</v>
      </c>
      <c r="S740" s="4">
        <v>0.88900000000000001</v>
      </c>
      <c r="T740" s="4">
        <v>0.90800000000000003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0.113168698105638</v>
      </c>
      <c r="AB740" s="2">
        <v>7.4107972153721793E-2</v>
      </c>
      <c r="AC740" s="2">
        <v>0.102032725565152</v>
      </c>
      <c r="AD740" s="2">
        <v>8.6647806725672197E-2</v>
      </c>
      <c r="AE740" s="2">
        <v>0.117658043468232</v>
      </c>
      <c r="AF740" s="2">
        <v>9.65109003808437E-2</v>
      </c>
    </row>
    <row r="741" spans="1:32" x14ac:dyDescent="0.35">
      <c r="A741" s="7">
        <v>464</v>
      </c>
      <c r="B741" s="7">
        <v>46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4">
        <v>1</v>
      </c>
      <c r="H741" s="4">
        <v>3.523923801</v>
      </c>
      <c r="I741" s="4">
        <v>50.456870176400002</v>
      </c>
      <c r="J741" s="2">
        <f t="shared" si="23"/>
        <v>6.9840316862305726E-2</v>
      </c>
      <c r="K741" s="3">
        <v>0</v>
      </c>
      <c r="L741" s="3">
        <v>11</v>
      </c>
      <c r="M741" s="3">
        <v>7</v>
      </c>
      <c r="N741" s="3">
        <v>31</v>
      </c>
      <c r="O741" s="4">
        <v>0.84699999999999998</v>
      </c>
      <c r="P741" s="4">
        <v>0.81578947368421095</v>
      </c>
      <c r="Q741" s="4">
        <v>0.86499999999999999</v>
      </c>
      <c r="R741" s="4">
        <v>0.80500000000000005</v>
      </c>
      <c r="S741" s="4">
        <v>0.86399999999999999</v>
      </c>
      <c r="T741" s="4">
        <v>0.83299999999999996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0.16605458433008299</v>
      </c>
      <c r="AB741" s="2">
        <v>0.20359895524124</v>
      </c>
      <c r="AC741" s="2">
        <v>0.14502577205025799</v>
      </c>
      <c r="AD741" s="2">
        <v>0.21691300156357399</v>
      </c>
      <c r="AE741" s="2">
        <v>0.14618251017808101</v>
      </c>
      <c r="AF741" s="2">
        <v>0.18272163681529399</v>
      </c>
    </row>
    <row r="742" spans="1:32" x14ac:dyDescent="0.35">
      <c r="A742" s="7">
        <v>366</v>
      </c>
      <c r="B742" s="7">
        <v>35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4">
        <v>1</v>
      </c>
      <c r="H742" s="4">
        <v>4.0730722220000004</v>
      </c>
      <c r="I742" s="4">
        <v>57.855002747</v>
      </c>
      <c r="J742" s="2">
        <f t="shared" si="23"/>
        <v>7.0401383261730191E-2</v>
      </c>
      <c r="K742" s="3">
        <v>1</v>
      </c>
      <c r="L742" s="3">
        <v>2</v>
      </c>
      <c r="M742" s="3">
        <v>12</v>
      </c>
      <c r="N742" s="3">
        <v>34</v>
      </c>
      <c r="O742" s="4">
        <v>0.69899999999999995</v>
      </c>
      <c r="P742" s="4">
        <v>0.73913043478260898</v>
      </c>
      <c r="Q742" s="4">
        <v>0.752</v>
      </c>
      <c r="R742" s="4">
        <v>0.76200000000000001</v>
      </c>
      <c r="S742" s="4">
        <v>0.76700000000000002</v>
      </c>
      <c r="T742" s="4">
        <v>0.76400000000000001</v>
      </c>
      <c r="U742" s="5">
        <v>100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0.35810453674832698</v>
      </c>
      <c r="AB742" s="2">
        <v>0.30228087187293401</v>
      </c>
      <c r="AC742" s="2">
        <v>0.28501895503229702</v>
      </c>
      <c r="AD742" s="2">
        <v>0.27180872329549099</v>
      </c>
      <c r="AE742" s="2">
        <v>0.26526847761488098</v>
      </c>
      <c r="AF742" s="2">
        <v>0.26918748981561702</v>
      </c>
    </row>
    <row r="743" spans="1:32" x14ac:dyDescent="0.35">
      <c r="A743" s="7">
        <v>72</v>
      </c>
      <c r="B743" s="7">
        <v>46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4">
        <v>1</v>
      </c>
      <c r="H743" s="4">
        <v>3.3237987879999999</v>
      </c>
      <c r="I743" s="4">
        <v>47.104119363000002</v>
      </c>
      <c r="J743" s="2">
        <f t="shared" si="23"/>
        <v>7.0562804972229748E-2</v>
      </c>
      <c r="K743" s="3">
        <v>1</v>
      </c>
      <c r="L743" s="3">
        <v>4</v>
      </c>
      <c r="M743" s="3">
        <v>8</v>
      </c>
      <c r="N743" s="3">
        <v>36</v>
      </c>
      <c r="O743" s="4">
        <v>0.80400000000000005</v>
      </c>
      <c r="P743" s="4">
        <v>0.81818181818181801</v>
      </c>
      <c r="Q743" s="4">
        <v>0.80600000000000005</v>
      </c>
      <c r="R743" s="4">
        <v>0.80700000000000005</v>
      </c>
      <c r="S743" s="4">
        <v>0.86699999999999999</v>
      </c>
      <c r="T743" s="4">
        <v>0.878</v>
      </c>
      <c r="U743" s="5">
        <v>100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2">
        <v>0.21815600980317101</v>
      </c>
      <c r="AB743" s="2">
        <v>0.20067069546215099</v>
      </c>
      <c r="AC743" s="2">
        <v>0.21567153647550899</v>
      </c>
      <c r="AD743" s="2">
        <v>0.214431610712188</v>
      </c>
      <c r="AE743" s="2">
        <v>0.14271630220159501</v>
      </c>
      <c r="AF743" s="2">
        <v>0.13010868534702</v>
      </c>
    </row>
    <row r="744" spans="1:32" x14ac:dyDescent="0.35">
      <c r="A744" s="7">
        <v>538</v>
      </c>
      <c r="B744" s="7">
        <v>10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4">
        <v>1</v>
      </c>
      <c r="H744" s="4">
        <v>4.6920891109999996</v>
      </c>
      <c r="I744" s="4">
        <v>65.3390220701</v>
      </c>
      <c r="J744" s="2">
        <f t="shared" si="23"/>
        <v>7.18114376729731E-2</v>
      </c>
      <c r="K744" s="3">
        <v>6</v>
      </c>
      <c r="L744" s="3">
        <v>5</v>
      </c>
      <c r="M744" s="3">
        <v>11</v>
      </c>
      <c r="N744" s="3">
        <v>27</v>
      </c>
      <c r="O744" s="4">
        <v>0.64500000000000002</v>
      </c>
      <c r="P744" s="4">
        <v>0.71052631578947401</v>
      </c>
      <c r="Q744" s="4">
        <v>0.66900000000000004</v>
      </c>
      <c r="R744" s="4">
        <v>0.71599999999999997</v>
      </c>
      <c r="S744" s="4">
        <v>0.66500000000000004</v>
      </c>
      <c r="T744" s="4">
        <v>0.67600000000000005</v>
      </c>
      <c r="U744" s="5">
        <v>100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2">
        <v>0.43850496218636498</v>
      </c>
      <c r="AB744" s="2">
        <v>0.34174929372205698</v>
      </c>
      <c r="AC744" s="2">
        <v>0.40197121885390902</v>
      </c>
      <c r="AD744" s="2">
        <v>0.33407511202149098</v>
      </c>
      <c r="AE744" s="2">
        <v>0.40796823832628298</v>
      </c>
      <c r="AF744" s="2">
        <v>0.39156220293917299</v>
      </c>
    </row>
    <row r="745" spans="1:32" x14ac:dyDescent="0.35">
      <c r="A745" s="7">
        <v>762</v>
      </c>
      <c r="B745" s="7">
        <v>40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4">
        <v>1</v>
      </c>
      <c r="H745" s="4">
        <v>4.5378106569999996</v>
      </c>
      <c r="I745" s="4">
        <v>62.32983316</v>
      </c>
      <c r="J745" s="2">
        <f t="shared" si="23"/>
        <v>7.2803189531271309E-2</v>
      </c>
      <c r="K745" s="3">
        <v>1</v>
      </c>
      <c r="L745" s="3">
        <v>7</v>
      </c>
      <c r="M745" s="3">
        <v>7</v>
      </c>
      <c r="N745" s="3">
        <v>34</v>
      </c>
      <c r="O745" s="4">
        <v>0.82699999999999996</v>
      </c>
      <c r="P745" s="4">
        <v>0.82926829268292701</v>
      </c>
      <c r="Q745" s="4">
        <v>0.85899999999999999</v>
      </c>
      <c r="R745" s="4">
        <v>0.82399999999999995</v>
      </c>
      <c r="S745" s="4">
        <v>0.88700000000000001</v>
      </c>
      <c r="T745" s="4">
        <v>0.89400000000000002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0.189950583958446</v>
      </c>
      <c r="AB745" s="2">
        <v>0.187211542088146</v>
      </c>
      <c r="AC745" s="2">
        <v>0.15198635699788199</v>
      </c>
      <c r="AD745" s="2">
        <v>0.19358474907266501</v>
      </c>
      <c r="AE745" s="2">
        <v>0.11991029667255799</v>
      </c>
      <c r="AF745" s="2">
        <v>0.112049503808623</v>
      </c>
    </row>
    <row r="746" spans="1:32" x14ac:dyDescent="0.35">
      <c r="A746" s="7">
        <v>170</v>
      </c>
      <c r="B746" s="7">
        <v>1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4">
        <v>1</v>
      </c>
      <c r="H746" s="4">
        <v>3.4965859140000002</v>
      </c>
      <c r="I746" s="4">
        <v>47.304842821999998</v>
      </c>
      <c r="J746" s="2">
        <f t="shared" si="23"/>
        <v>7.3916024352032053E-2</v>
      </c>
      <c r="K746" s="3">
        <v>3</v>
      </c>
      <c r="L746" s="3">
        <v>6</v>
      </c>
      <c r="M746" s="3">
        <v>11</v>
      </c>
      <c r="N746" s="3">
        <v>29</v>
      </c>
      <c r="O746" s="4">
        <v>0.70399999999999996</v>
      </c>
      <c r="P746" s="4">
        <v>0.72499999999999998</v>
      </c>
      <c r="Q746" s="4">
        <v>0.76400000000000001</v>
      </c>
      <c r="R746" s="4">
        <v>0.754</v>
      </c>
      <c r="S746" s="4">
        <v>0.84599999999999997</v>
      </c>
      <c r="T746" s="4">
        <v>0.85199999999999998</v>
      </c>
      <c r="U746" s="5">
        <v>100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2">
        <v>0.35097692282409498</v>
      </c>
      <c r="AB746" s="2">
        <v>0.321583624127462</v>
      </c>
      <c r="AC746" s="2">
        <v>0.26918748981561702</v>
      </c>
      <c r="AD746" s="2">
        <v>0.28236291097418098</v>
      </c>
      <c r="AE746" s="2">
        <v>0.16723591937591401</v>
      </c>
      <c r="AF746" s="2">
        <v>0.160168752152821</v>
      </c>
    </row>
    <row r="747" spans="1:32" x14ac:dyDescent="0.35">
      <c r="A747" s="7">
        <v>340</v>
      </c>
      <c r="B747" s="7">
        <v>19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4">
        <v>1</v>
      </c>
      <c r="H747" s="4">
        <v>5.1178418580000002</v>
      </c>
      <c r="I747" s="4">
        <v>68.667989411999997</v>
      </c>
      <c r="J747" s="2">
        <f t="shared" si="23"/>
        <v>7.4530241846656395E-2</v>
      </c>
      <c r="K747" s="3">
        <v>1</v>
      </c>
      <c r="L747" s="3">
        <v>5</v>
      </c>
      <c r="M747" s="3">
        <v>4</v>
      </c>
      <c r="N747" s="3">
        <v>39</v>
      </c>
      <c r="O747" s="4">
        <v>0.879</v>
      </c>
      <c r="P747" s="4">
        <v>0.90697674418604601</v>
      </c>
      <c r="Q747" s="4">
        <v>0.88800000000000001</v>
      </c>
      <c r="R747" s="4">
        <v>0.91200000000000003</v>
      </c>
      <c r="S747" s="4">
        <v>0.89800000000000002</v>
      </c>
      <c r="T747" s="4">
        <v>0.89200000000000002</v>
      </c>
      <c r="U747" s="5">
        <v>100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2">
        <v>0.12897038129696001</v>
      </c>
      <c r="AB747" s="2">
        <v>9.76384695639161E-2</v>
      </c>
      <c r="AC747" s="2">
        <v>0.11878353598996701</v>
      </c>
      <c r="AD747" s="2">
        <v>9.2115288907805598E-2</v>
      </c>
      <c r="AE747" s="2">
        <v>0.107585210679937</v>
      </c>
      <c r="AF747" s="2">
        <v>0.11428914640212801</v>
      </c>
    </row>
    <row r="748" spans="1:32" x14ac:dyDescent="0.35">
      <c r="A748" s="7">
        <v>674</v>
      </c>
      <c r="B748" s="7">
        <v>4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4">
        <v>1</v>
      </c>
      <c r="H748" s="4">
        <v>3.4517899289999998</v>
      </c>
      <c r="I748" s="4">
        <v>46.233367035999997</v>
      </c>
      <c r="J748" s="2">
        <f t="shared" si="23"/>
        <v>7.466014591392911E-2</v>
      </c>
      <c r="K748" s="3">
        <v>2</v>
      </c>
      <c r="L748" s="3">
        <v>6</v>
      </c>
      <c r="M748" s="3">
        <v>11</v>
      </c>
      <c r="N748" s="3">
        <v>30</v>
      </c>
      <c r="O748" s="4">
        <v>0.72299999999999998</v>
      </c>
      <c r="P748" s="4">
        <v>0.73170731707317105</v>
      </c>
      <c r="Q748" s="4">
        <v>0.755</v>
      </c>
      <c r="R748" s="4">
        <v>0.71899999999999997</v>
      </c>
      <c r="S748" s="4">
        <v>0.83699999999999997</v>
      </c>
      <c r="T748" s="4">
        <v>0.82699999999999996</v>
      </c>
      <c r="U748" s="5">
        <v>100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0.32434605682337198</v>
      </c>
      <c r="AB748" s="2">
        <v>0.31237468504215199</v>
      </c>
      <c r="AC748" s="2">
        <v>0.28103752973311202</v>
      </c>
      <c r="AD748" s="2">
        <v>0.32989392126109002</v>
      </c>
      <c r="AE748" s="2">
        <v>0.177931208492662</v>
      </c>
      <c r="AF748" s="2">
        <v>0.189950583958446</v>
      </c>
    </row>
    <row r="749" spans="1:32" x14ac:dyDescent="0.35">
      <c r="A749" s="7">
        <v>948</v>
      </c>
      <c r="B749" s="7">
        <v>25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4">
        <v>1</v>
      </c>
      <c r="H749" s="4">
        <v>3.6818993940000002</v>
      </c>
      <c r="I749" s="4">
        <v>46.361637000000002</v>
      </c>
      <c r="J749" s="2">
        <f t="shared" si="23"/>
        <v>7.9416941079970924E-2</v>
      </c>
      <c r="K749" s="3">
        <v>3</v>
      </c>
      <c r="L749" s="3">
        <v>3</v>
      </c>
      <c r="M749" s="3">
        <v>9</v>
      </c>
      <c r="N749" s="3">
        <v>34</v>
      </c>
      <c r="O749" s="4">
        <v>0.75800000000000001</v>
      </c>
      <c r="P749" s="4">
        <v>0.79069767441860495</v>
      </c>
      <c r="Q749" s="4">
        <v>0.74199999999999999</v>
      </c>
      <c r="R749" s="4">
        <v>0.80100000000000005</v>
      </c>
      <c r="S749" s="4">
        <v>0.85</v>
      </c>
      <c r="T749" s="4">
        <v>0.90100000000000002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2">
        <v>0.27707189333976501</v>
      </c>
      <c r="AB749" s="2">
        <v>0.23483959107740099</v>
      </c>
      <c r="AC749" s="2">
        <v>0.298406035814757</v>
      </c>
      <c r="AD749" s="2">
        <v>0.221894331913778</v>
      </c>
      <c r="AE749" s="2">
        <v>0.16251892949777499</v>
      </c>
      <c r="AF749" s="2">
        <v>0.104250021373799</v>
      </c>
    </row>
    <row r="750" spans="1:32" x14ac:dyDescent="0.35">
      <c r="A750" s="7">
        <v>554</v>
      </c>
      <c r="B750" s="7">
        <v>42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4">
        <v>1</v>
      </c>
      <c r="H750" s="4">
        <v>4.5296306030000002</v>
      </c>
      <c r="I750" s="4">
        <v>56.530331347000001</v>
      </c>
      <c r="J750" s="2">
        <f t="shared" si="23"/>
        <v>8.0127437697044071E-2</v>
      </c>
      <c r="K750" s="3">
        <v>0</v>
      </c>
      <c r="L750" s="3">
        <v>15</v>
      </c>
      <c r="M750" s="3">
        <v>7</v>
      </c>
      <c r="N750" s="3">
        <v>27</v>
      </c>
      <c r="O750" s="4">
        <v>0.84699999999999998</v>
      </c>
      <c r="P750" s="4">
        <v>0.79411764705882304</v>
      </c>
      <c r="Q750" s="4">
        <v>0.92600000000000005</v>
      </c>
      <c r="R750" s="4">
        <v>0.80600000000000005</v>
      </c>
      <c r="S750" s="4">
        <v>0.92500000000000004</v>
      </c>
      <c r="T750" s="4">
        <v>0.80600000000000005</v>
      </c>
      <c r="U750" s="5">
        <v>100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2">
        <v>0.16605458433008299</v>
      </c>
      <c r="AB750" s="2">
        <v>0.23052365861183199</v>
      </c>
      <c r="AC750" s="2">
        <v>7.6881044335957605E-2</v>
      </c>
      <c r="AD750" s="2">
        <v>0.21567153647550899</v>
      </c>
      <c r="AE750" s="2">
        <v>7.7961541469711806E-2</v>
      </c>
      <c r="AF750" s="2">
        <v>0.21567153647550899</v>
      </c>
    </row>
    <row r="751" spans="1:32" x14ac:dyDescent="0.35">
      <c r="A751" s="7">
        <v>356</v>
      </c>
      <c r="B751" s="7">
        <v>25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4">
        <v>1</v>
      </c>
      <c r="H751" s="4">
        <v>4.7968863539999997</v>
      </c>
      <c r="I751" s="4">
        <v>58.978300355999998</v>
      </c>
      <c r="J751" s="2">
        <f t="shared" si="23"/>
        <v>8.1333072079823029E-2</v>
      </c>
      <c r="K751" s="3">
        <v>3</v>
      </c>
      <c r="L751" s="3">
        <v>7</v>
      </c>
      <c r="M751" s="3">
        <v>8</v>
      </c>
      <c r="N751" s="3">
        <v>31</v>
      </c>
      <c r="O751" s="4">
        <v>0.78300000000000003</v>
      </c>
      <c r="P751" s="4">
        <v>0.79487179487179505</v>
      </c>
      <c r="Q751" s="4">
        <v>0.83199999999999996</v>
      </c>
      <c r="R751" s="4">
        <v>0.84599999999999997</v>
      </c>
      <c r="S751" s="4">
        <v>0.877</v>
      </c>
      <c r="T751" s="4">
        <v>0.86399999999999999</v>
      </c>
      <c r="U751" s="5">
        <v>100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0.24462258299133399</v>
      </c>
      <c r="AB751" s="2">
        <v>0.2295744416445</v>
      </c>
      <c r="AC751" s="2">
        <v>0.183922838160928</v>
      </c>
      <c r="AD751" s="2">
        <v>0.16723591937591401</v>
      </c>
      <c r="AE751" s="2">
        <v>0.131248286609954</v>
      </c>
      <c r="AF751" s="2">
        <v>0.14618251017808101</v>
      </c>
    </row>
    <row r="752" spans="1:32" x14ac:dyDescent="0.35">
      <c r="A752" s="7">
        <v>320</v>
      </c>
      <c r="B752" s="7">
        <v>36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4">
        <v>1</v>
      </c>
      <c r="H752" s="4">
        <v>4.2608004240000001</v>
      </c>
      <c r="I752" s="4">
        <v>51.550949750999997</v>
      </c>
      <c r="J752" s="2">
        <f t="shared" si="23"/>
        <v>8.2652219689072715E-2</v>
      </c>
      <c r="K752" s="3">
        <v>1</v>
      </c>
      <c r="L752" s="3">
        <v>4</v>
      </c>
      <c r="M752" s="3">
        <v>15</v>
      </c>
      <c r="N752" s="3">
        <v>29</v>
      </c>
      <c r="O752" s="4">
        <v>0.65800000000000003</v>
      </c>
      <c r="P752" s="4">
        <v>0.65909090909090895</v>
      </c>
      <c r="Q752" s="4">
        <v>0.623</v>
      </c>
      <c r="R752" s="4">
        <v>0.64900000000000002</v>
      </c>
      <c r="S752" s="4">
        <v>0.53500000000000003</v>
      </c>
      <c r="T752" s="4">
        <v>0.60699999999999998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0.41855034765681998</v>
      </c>
      <c r="AB752" s="2">
        <v>0.41689380393178699</v>
      </c>
      <c r="AC752" s="2">
        <v>0.473208760194684</v>
      </c>
      <c r="AD752" s="2">
        <v>0.432322562278047</v>
      </c>
      <c r="AE752" s="2">
        <v>0.62548853208612998</v>
      </c>
      <c r="AF752" s="2">
        <v>0.49922648792263902</v>
      </c>
    </row>
    <row r="753" spans="1:32" x14ac:dyDescent="0.35">
      <c r="A753" s="7">
        <v>606</v>
      </c>
      <c r="B753" s="7">
        <v>41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4">
        <v>1</v>
      </c>
      <c r="H753" s="4">
        <v>4.820767375</v>
      </c>
      <c r="I753" s="4">
        <v>58.217401215000002</v>
      </c>
      <c r="J753" s="2">
        <f t="shared" si="23"/>
        <v>8.2806296303001334E-2</v>
      </c>
      <c r="K753" s="3">
        <v>3</v>
      </c>
      <c r="L753" s="3">
        <v>8</v>
      </c>
      <c r="M753" s="3">
        <v>5</v>
      </c>
      <c r="N753" s="3">
        <v>33</v>
      </c>
      <c r="O753" s="4">
        <v>0.82</v>
      </c>
      <c r="P753" s="4">
        <v>0.86842105263157898</v>
      </c>
      <c r="Q753" s="4">
        <v>0.81899999999999995</v>
      </c>
      <c r="R753" s="4">
        <v>0.86599999999999999</v>
      </c>
      <c r="S753" s="4">
        <v>0.83599999999999997</v>
      </c>
      <c r="T753" s="4">
        <v>0.86399999999999999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0.19845093872383801</v>
      </c>
      <c r="AB753" s="2">
        <v>0.14107859825990501</v>
      </c>
      <c r="AC753" s="2">
        <v>0.199671195129068</v>
      </c>
      <c r="AD753" s="2">
        <v>0.14387037041970199</v>
      </c>
      <c r="AE753" s="2">
        <v>0.17912666589743501</v>
      </c>
      <c r="AF753" s="2">
        <v>0.14618251017808101</v>
      </c>
    </row>
    <row r="754" spans="1:32" x14ac:dyDescent="0.35">
      <c r="A754" s="7">
        <v>452</v>
      </c>
      <c r="B754" s="7">
        <v>1</v>
      </c>
      <c r="C754" s="7">
        <v>1</v>
      </c>
      <c r="D754" s="7">
        <v>1</v>
      </c>
      <c r="E754" s="22" t="str">
        <f t="shared" si="22"/>
        <v>11</v>
      </c>
      <c r="F754" s="4">
        <v>0.93701100000000004</v>
      </c>
      <c r="G754" s="24">
        <v>1</v>
      </c>
      <c r="H754" s="4">
        <v>5.108609382</v>
      </c>
      <c r="I754" s="4">
        <v>60.850432112999997</v>
      </c>
      <c r="J754" s="2">
        <f t="shared" si="23"/>
        <v>8.395354321417553E-2</v>
      </c>
      <c r="K754" s="3">
        <v>0</v>
      </c>
      <c r="L754" s="3">
        <v>2</v>
      </c>
      <c r="M754" s="3">
        <v>10</v>
      </c>
      <c r="N754" s="3">
        <v>37</v>
      </c>
      <c r="O754" s="4">
        <v>0.79800000000000004</v>
      </c>
      <c r="P754" s="4">
        <v>0.78723404255319196</v>
      </c>
      <c r="Q754" s="4">
        <v>0.79800000000000004</v>
      </c>
      <c r="R754" s="4">
        <v>0.81200000000000006</v>
      </c>
      <c r="S754" s="4">
        <v>0.88400000000000001</v>
      </c>
      <c r="T754" s="4">
        <v>0.83699999999999997</v>
      </c>
      <c r="U754" s="5">
        <v>100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0.225646681532328</v>
      </c>
      <c r="AB754" s="2">
        <v>0.239229689065834</v>
      </c>
      <c r="AC754" s="2">
        <v>0.225646681532328</v>
      </c>
      <c r="AD754" s="2">
        <v>0.20825493882045901</v>
      </c>
      <c r="AE754" s="2">
        <v>0.123298216344494</v>
      </c>
      <c r="AF754" s="2">
        <v>0.177931208492662</v>
      </c>
    </row>
    <row r="755" spans="1:32" x14ac:dyDescent="0.35">
      <c r="A755" s="7">
        <v>698</v>
      </c>
      <c r="B755" s="7">
        <v>3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4">
        <v>1</v>
      </c>
      <c r="H755" s="4">
        <v>4.9783825259999999</v>
      </c>
      <c r="I755" s="4">
        <v>57.404037085699997</v>
      </c>
      <c r="J755" s="2">
        <f t="shared" si="23"/>
        <v>8.672530328429065E-2</v>
      </c>
      <c r="K755" s="3">
        <v>0</v>
      </c>
      <c r="L755" s="3">
        <v>13</v>
      </c>
      <c r="M755" s="3">
        <v>6</v>
      </c>
      <c r="N755" s="3">
        <v>30</v>
      </c>
      <c r="O755" s="4">
        <v>0.88600000000000001</v>
      </c>
      <c r="P755" s="4">
        <v>0.83333333333333304</v>
      </c>
      <c r="Q755" s="4">
        <v>0.88300000000000001</v>
      </c>
      <c r="R755" s="4">
        <v>0.84799999999999998</v>
      </c>
      <c r="S755" s="4">
        <v>0.877</v>
      </c>
      <c r="T755" s="4">
        <v>0.85499999999999998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0.121038328377056</v>
      </c>
      <c r="AB755" s="2">
        <v>0.18232155679395501</v>
      </c>
      <c r="AC755" s="2">
        <v>0.124430078378177</v>
      </c>
      <c r="AD755" s="2">
        <v>0.16487464319023401</v>
      </c>
      <c r="AE755" s="2">
        <v>0.131248286609954</v>
      </c>
      <c r="AF755" s="2">
        <v>0.15665381004537701</v>
      </c>
    </row>
    <row r="756" spans="1:32" x14ac:dyDescent="0.35">
      <c r="A756" s="7">
        <v>772</v>
      </c>
      <c r="B756" s="7">
        <v>36</v>
      </c>
      <c r="C756" s="7">
        <v>1</v>
      </c>
      <c r="D756" s="7">
        <v>1</v>
      </c>
      <c r="E756" s="22" t="str">
        <f t="shared" si="22"/>
        <v>11</v>
      </c>
      <c r="F756" s="4">
        <v>0.25013099999999999</v>
      </c>
      <c r="G756" s="24">
        <v>1</v>
      </c>
      <c r="H756" s="4">
        <v>4.8109856689999999</v>
      </c>
      <c r="I756" s="4">
        <v>52.558739020300003</v>
      </c>
      <c r="J756" s="2">
        <f t="shared" si="23"/>
        <v>9.1535408928700338E-2</v>
      </c>
      <c r="K756" s="3">
        <v>3</v>
      </c>
      <c r="L756" s="3">
        <v>9</v>
      </c>
      <c r="M756" s="3">
        <v>4</v>
      </c>
      <c r="N756" s="3">
        <v>33</v>
      </c>
      <c r="O756" s="4">
        <v>0.85699999999999998</v>
      </c>
      <c r="P756" s="4">
        <v>0.891891891891892</v>
      </c>
      <c r="Q756" s="4">
        <v>0.85499999999999998</v>
      </c>
      <c r="R756" s="4">
        <v>0.90100000000000002</v>
      </c>
      <c r="S756" s="4">
        <v>0.80600000000000005</v>
      </c>
      <c r="T756" s="4">
        <v>0.871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0.15431736038435701</v>
      </c>
      <c r="AB756" s="2">
        <v>0.11441035117774399</v>
      </c>
      <c r="AC756" s="2">
        <v>0.15665381004537701</v>
      </c>
      <c r="AD756" s="2">
        <v>0.104250021373799</v>
      </c>
      <c r="AE756" s="2">
        <v>0.21567153647550899</v>
      </c>
      <c r="AF756" s="2">
        <v>0.13811330212963399</v>
      </c>
    </row>
    <row r="757" spans="1:32" x14ac:dyDescent="0.35">
      <c r="A757" s="7">
        <v>490</v>
      </c>
      <c r="B757" s="7">
        <v>36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4">
        <v>1</v>
      </c>
      <c r="H757" s="4">
        <v>4.4457919759999998</v>
      </c>
      <c r="I757" s="4">
        <v>48.141582642000003</v>
      </c>
      <c r="J757" s="2">
        <f t="shared" si="23"/>
        <v>9.234827215924081E-2</v>
      </c>
      <c r="K757" s="3">
        <v>0</v>
      </c>
      <c r="L757" s="3">
        <v>2</v>
      </c>
      <c r="M757" s="3">
        <v>7</v>
      </c>
      <c r="N757" s="3">
        <v>40</v>
      </c>
      <c r="O757" s="4">
        <v>0.82799999999999996</v>
      </c>
      <c r="P757" s="4">
        <v>0.85106382978723405</v>
      </c>
      <c r="Q757" s="4">
        <v>0.85399999999999998</v>
      </c>
      <c r="R757" s="4">
        <v>0.86299999999999999</v>
      </c>
      <c r="S757" s="4">
        <v>0.94</v>
      </c>
      <c r="T757" s="4">
        <v>0.91700000000000004</v>
      </c>
      <c r="U757" s="5">
        <v>100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2">
        <v>0.188742124596877</v>
      </c>
      <c r="AB757" s="2">
        <v>0.16126814759612201</v>
      </c>
      <c r="AC757" s="2">
        <v>0.157824085193567</v>
      </c>
      <c r="AD757" s="2">
        <v>0.14734058789870899</v>
      </c>
      <c r="AE757" s="2">
        <v>6.1875403718087502E-2</v>
      </c>
      <c r="AF757" s="2">
        <v>8.6647806725672197E-2</v>
      </c>
    </row>
    <row r="758" spans="1:32" x14ac:dyDescent="0.35">
      <c r="A758" s="7">
        <v>798</v>
      </c>
      <c r="B758" s="7">
        <v>7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4">
        <v>1</v>
      </c>
      <c r="H758" s="4">
        <v>5.9797159049999999</v>
      </c>
      <c r="I758" s="4">
        <v>64.170318105000007</v>
      </c>
      <c r="J758" s="2">
        <f t="shared" si="23"/>
        <v>9.3185074993949166E-2</v>
      </c>
      <c r="K758" s="3">
        <v>1</v>
      </c>
      <c r="L758" s="3">
        <v>9</v>
      </c>
      <c r="M758" s="3">
        <v>5</v>
      </c>
      <c r="N758" s="3">
        <v>34</v>
      </c>
      <c r="O758" s="4">
        <v>0.86299999999999999</v>
      </c>
      <c r="P758" s="4">
        <v>0.87179487179487203</v>
      </c>
      <c r="Q758" s="4">
        <v>0.85599999999999998</v>
      </c>
      <c r="R758" s="4">
        <v>0.88200000000000001</v>
      </c>
      <c r="S758" s="4">
        <v>0.81899999999999995</v>
      </c>
      <c r="T758" s="4">
        <v>0.85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0.14734058789870899</v>
      </c>
      <c r="AB758" s="2">
        <v>0.13720112151348501</v>
      </c>
      <c r="AC758" s="2">
        <v>0.15548490284039501</v>
      </c>
      <c r="AD758" s="2">
        <v>0.125563222975346</v>
      </c>
      <c r="AE758" s="2">
        <v>0.199671195129068</v>
      </c>
      <c r="AF758" s="2">
        <v>0.16251892949777499</v>
      </c>
    </row>
    <row r="759" spans="1:32" x14ac:dyDescent="0.35">
      <c r="A759" s="7">
        <v>930</v>
      </c>
      <c r="B759" s="7">
        <v>15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4">
        <v>1</v>
      </c>
      <c r="H759" s="4">
        <v>3.951725218</v>
      </c>
      <c r="I759" s="4">
        <v>40.753587636200002</v>
      </c>
      <c r="J759" s="2">
        <f t="shared" si="23"/>
        <v>9.6966315046330284E-2</v>
      </c>
      <c r="K759" s="3">
        <v>2</v>
      </c>
      <c r="L759" s="3">
        <v>7</v>
      </c>
      <c r="M759" s="3">
        <v>13</v>
      </c>
      <c r="N759" s="3">
        <v>27</v>
      </c>
      <c r="O759" s="4">
        <v>0.68700000000000006</v>
      </c>
      <c r="P759" s="4">
        <v>0.67500000000000004</v>
      </c>
      <c r="Q759" s="4">
        <v>0.7</v>
      </c>
      <c r="R759" s="4">
        <v>0.66200000000000003</v>
      </c>
      <c r="S759" s="4">
        <v>0.81299999999999994</v>
      </c>
      <c r="T759" s="4">
        <v>0.72799999999999998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0.37542098675978802</v>
      </c>
      <c r="AB759" s="2">
        <v>0.39304258810960702</v>
      </c>
      <c r="AC759" s="2">
        <v>0.356674943938732</v>
      </c>
      <c r="AD759" s="2">
        <v>0.41248972304512899</v>
      </c>
      <c r="AE759" s="2">
        <v>0.207024169434327</v>
      </c>
      <c r="AF759" s="2">
        <v>0.31745423078545099</v>
      </c>
    </row>
    <row r="760" spans="1:32" x14ac:dyDescent="0.35">
      <c r="A760" s="7">
        <v>240</v>
      </c>
      <c r="B760" s="7">
        <v>17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4">
        <v>1</v>
      </c>
      <c r="H760" s="4">
        <v>4.6996409840000002</v>
      </c>
      <c r="I760" s="4">
        <v>48.394899989800003</v>
      </c>
      <c r="J760" s="2">
        <f t="shared" si="23"/>
        <v>9.7110253042996766E-2</v>
      </c>
      <c r="K760" s="3">
        <v>1</v>
      </c>
      <c r="L760" s="3">
        <v>5</v>
      </c>
      <c r="M760" s="3">
        <v>11</v>
      </c>
      <c r="N760" s="3">
        <v>32</v>
      </c>
      <c r="O760" s="4">
        <v>0.73599999999999999</v>
      </c>
      <c r="P760" s="4">
        <v>0.74418604651162801</v>
      </c>
      <c r="Q760" s="4">
        <v>0.76500000000000001</v>
      </c>
      <c r="R760" s="4">
        <v>0.74199999999999999</v>
      </c>
      <c r="S760" s="4">
        <v>0.81799999999999995</v>
      </c>
      <c r="T760" s="4">
        <v>0.73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0.30652516025326099</v>
      </c>
      <c r="AB760" s="2">
        <v>0.29546421289383601</v>
      </c>
      <c r="AC760" s="2">
        <v>0.26787944515560103</v>
      </c>
      <c r="AD760" s="2">
        <v>0.298406035814757</v>
      </c>
      <c r="AE760" s="2">
        <v>0.20089294237939001</v>
      </c>
      <c r="AF760" s="2">
        <v>0.31471074483970002</v>
      </c>
    </row>
    <row r="761" spans="1:32" x14ac:dyDescent="0.35">
      <c r="A761" s="7">
        <v>972</v>
      </c>
      <c r="B761" s="7">
        <v>44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4">
        <v>1</v>
      </c>
      <c r="H761" s="4">
        <v>3.847774652</v>
      </c>
      <c r="I761" s="4">
        <v>38.633752195699998</v>
      </c>
      <c r="J761" s="2">
        <f t="shared" si="23"/>
        <v>9.959619331068402E-2</v>
      </c>
      <c r="K761" s="3">
        <v>1</v>
      </c>
      <c r="L761" s="3">
        <v>6</v>
      </c>
      <c r="M761" s="3">
        <v>7</v>
      </c>
      <c r="N761" s="3">
        <v>35</v>
      </c>
      <c r="O761" s="4">
        <v>0.81200000000000006</v>
      </c>
      <c r="P761" s="4">
        <v>0.83333333333333304</v>
      </c>
      <c r="Q761" s="4">
        <v>0.83599999999999997</v>
      </c>
      <c r="R761" s="4">
        <v>0.82599999999999996</v>
      </c>
      <c r="S761" s="4">
        <v>0.871</v>
      </c>
      <c r="T761" s="4">
        <v>0.85299999999999998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0.20825493882045901</v>
      </c>
      <c r="AB761" s="2">
        <v>0.18232155679395501</v>
      </c>
      <c r="AC761" s="2">
        <v>0.17912666589743501</v>
      </c>
      <c r="AD761" s="2">
        <v>0.19116050546115901</v>
      </c>
      <c r="AE761" s="2">
        <v>0.13811330212963399</v>
      </c>
      <c r="AF761" s="2">
        <v>0.15899573149045801</v>
      </c>
    </row>
    <row r="762" spans="1:32" x14ac:dyDescent="0.35">
      <c r="A762" s="7">
        <v>212</v>
      </c>
      <c r="B762" s="7">
        <v>21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4">
        <v>1</v>
      </c>
      <c r="H762" s="4">
        <v>3.8689017510000001</v>
      </c>
      <c r="I762" s="4">
        <v>38.799757950999997</v>
      </c>
      <c r="J762" s="2">
        <f t="shared" si="23"/>
        <v>9.9714584711740092E-2</v>
      </c>
      <c r="K762" s="3">
        <v>0</v>
      </c>
      <c r="L762" s="3">
        <v>7</v>
      </c>
      <c r="M762" s="3">
        <v>4</v>
      </c>
      <c r="N762" s="3">
        <v>38</v>
      </c>
      <c r="O762" s="4">
        <v>0.91600000000000004</v>
      </c>
      <c r="P762" s="4">
        <v>0.90476190476190499</v>
      </c>
      <c r="Q762" s="4">
        <v>0.92700000000000005</v>
      </c>
      <c r="R762" s="4">
        <v>0.90600000000000003</v>
      </c>
      <c r="S762" s="4">
        <v>0.88800000000000001</v>
      </c>
      <c r="T762" s="4">
        <v>0.86599999999999999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8.7738914308006705E-2</v>
      </c>
      <c r="AB762" s="2">
        <v>0.100083458556983</v>
      </c>
      <c r="AC762" s="2">
        <v>7.5801713416281793E-2</v>
      </c>
      <c r="AD762" s="2">
        <v>9.8715972939157695E-2</v>
      </c>
      <c r="AE762" s="2">
        <v>0.11878353598996701</v>
      </c>
      <c r="AF762" s="2">
        <v>0.14387037041970199</v>
      </c>
    </row>
    <row r="763" spans="1:32" x14ac:dyDescent="0.35">
      <c r="A763" s="7">
        <v>472</v>
      </c>
      <c r="B763" s="7">
        <v>40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4">
        <v>1</v>
      </c>
      <c r="H763" s="4">
        <v>4.583554994</v>
      </c>
      <c r="I763" s="4">
        <v>45.865489237299997</v>
      </c>
      <c r="J763" s="2">
        <f t="shared" si="23"/>
        <v>9.9934723693570357E-2</v>
      </c>
      <c r="K763" s="3">
        <v>2</v>
      </c>
      <c r="L763" s="3">
        <v>7</v>
      </c>
      <c r="M763" s="3">
        <v>6</v>
      </c>
      <c r="N763" s="3">
        <v>34</v>
      </c>
      <c r="O763" s="4">
        <v>0.83</v>
      </c>
      <c r="P763" s="4">
        <v>0.85</v>
      </c>
      <c r="Q763" s="4">
        <v>0.81799999999999995</v>
      </c>
      <c r="R763" s="4">
        <v>0.85499999999999998</v>
      </c>
      <c r="S763" s="4">
        <v>0.89</v>
      </c>
      <c r="T763" s="4">
        <v>0.90800000000000003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0.18632957819149301</v>
      </c>
      <c r="AB763" s="2">
        <v>0.16251892949777499</v>
      </c>
      <c r="AC763" s="2">
        <v>0.20089294237939001</v>
      </c>
      <c r="AD763" s="2">
        <v>0.15665381004537701</v>
      </c>
      <c r="AE763" s="2">
        <v>0.11653381625595199</v>
      </c>
      <c r="AF763" s="2">
        <v>9.65109003808437E-2</v>
      </c>
    </row>
    <row r="764" spans="1:32" x14ac:dyDescent="0.35">
      <c r="A764" s="7">
        <v>836</v>
      </c>
      <c r="B764" s="7">
        <v>12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4">
        <v>1</v>
      </c>
      <c r="H764" s="4">
        <v>6.686173031</v>
      </c>
      <c r="I764" s="4">
        <v>66.403628778699996</v>
      </c>
      <c r="J764" s="2">
        <f t="shared" si="23"/>
        <v>0.10068987424290726</v>
      </c>
      <c r="K764" s="3">
        <v>0</v>
      </c>
      <c r="L764" s="3">
        <v>9</v>
      </c>
      <c r="M764" s="3">
        <v>4</v>
      </c>
      <c r="N764" s="3">
        <v>36</v>
      </c>
      <c r="O764" s="4">
        <v>0.90200000000000002</v>
      </c>
      <c r="P764" s="4">
        <v>0.9</v>
      </c>
      <c r="Q764" s="4">
        <v>0.92500000000000004</v>
      </c>
      <c r="R764" s="4">
        <v>0.89100000000000001</v>
      </c>
      <c r="S764" s="4">
        <v>0.88300000000000001</v>
      </c>
      <c r="T764" s="4">
        <v>0.84</v>
      </c>
      <c r="U764" s="5">
        <v>100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2">
        <v>0.10314075891951301</v>
      </c>
      <c r="AB764" s="2">
        <v>0.105360515657826</v>
      </c>
      <c r="AC764" s="2">
        <v>7.7961541469711806E-2</v>
      </c>
      <c r="AD764" s="2">
        <v>0.115410851511328</v>
      </c>
      <c r="AE764" s="2">
        <v>0.124430078378177</v>
      </c>
      <c r="AF764" s="2">
        <v>0.17435338714477799</v>
      </c>
    </row>
    <row r="765" spans="1:32" x14ac:dyDescent="0.35">
      <c r="A765" s="7">
        <v>680</v>
      </c>
      <c r="B765" s="7">
        <v>32</v>
      </c>
      <c r="C765" s="7">
        <v>1</v>
      </c>
      <c r="D765" s="7">
        <v>1</v>
      </c>
      <c r="E765" s="22" t="str">
        <f t="shared" si="22"/>
        <v>11</v>
      </c>
      <c r="F765" s="4">
        <v>0.43785200000000002</v>
      </c>
      <c r="G765" s="24">
        <v>1</v>
      </c>
      <c r="H765" s="4">
        <v>6.5651855269999997</v>
      </c>
      <c r="I765" s="4">
        <v>65.145111401400001</v>
      </c>
      <c r="J765" s="2">
        <f t="shared" si="23"/>
        <v>0.10077786937146768</v>
      </c>
      <c r="K765" s="3">
        <v>1</v>
      </c>
      <c r="L765" s="3">
        <v>8</v>
      </c>
      <c r="M765" s="3">
        <v>7</v>
      </c>
      <c r="N765" s="3">
        <v>33</v>
      </c>
      <c r="O765" s="4">
        <v>0.81899999999999995</v>
      </c>
      <c r="P765" s="4">
        <v>0.82499999999999996</v>
      </c>
      <c r="Q765" s="4">
        <v>0.82299999999999995</v>
      </c>
      <c r="R765" s="4">
        <v>0.82199999999999995</v>
      </c>
      <c r="S765" s="4">
        <v>0.83399999999999996</v>
      </c>
      <c r="T765" s="4">
        <v>0.873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0.199671195129068</v>
      </c>
      <c r="AB765" s="2">
        <v>0.19237189264745599</v>
      </c>
      <c r="AC765" s="2">
        <v>0.19479907830506701</v>
      </c>
      <c r="AD765" s="2">
        <v>0.19601488392595701</v>
      </c>
      <c r="AE765" s="2">
        <v>0.18152187662339</v>
      </c>
      <c r="AF765" s="2">
        <v>0.13581972314253499</v>
      </c>
    </row>
    <row r="766" spans="1:32" x14ac:dyDescent="0.35">
      <c r="A766" s="7">
        <v>316</v>
      </c>
      <c r="B766" s="7">
        <v>12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4">
        <v>1</v>
      </c>
      <c r="H766" s="4">
        <v>6.0665706410000002</v>
      </c>
      <c r="I766" s="4">
        <v>58.951612516700003</v>
      </c>
      <c r="J766" s="2">
        <f t="shared" si="23"/>
        <v>0.10290762851111905</v>
      </c>
      <c r="K766" s="3">
        <v>1</v>
      </c>
      <c r="L766" s="3">
        <v>3</v>
      </c>
      <c r="M766" s="3">
        <v>3</v>
      </c>
      <c r="N766" s="3">
        <v>42</v>
      </c>
      <c r="O766" s="4">
        <v>0.89100000000000001</v>
      </c>
      <c r="P766" s="4">
        <v>0.93333333333333302</v>
      </c>
      <c r="Q766" s="4">
        <v>0.94199999999999995</v>
      </c>
      <c r="R766" s="4">
        <v>0.93600000000000005</v>
      </c>
      <c r="S766" s="4">
        <v>0.93799999999999994</v>
      </c>
      <c r="T766" s="4">
        <v>0.97899999999999998</v>
      </c>
      <c r="U766" s="5">
        <v>100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2">
        <v>0.115410851511328</v>
      </c>
      <c r="AB766" s="2">
        <v>6.8992871486951393E-2</v>
      </c>
      <c r="AC766" s="2">
        <v>5.9750004405774E-2</v>
      </c>
      <c r="AD766" s="2">
        <v>6.6139802504544903E-2</v>
      </c>
      <c r="AE766" s="2">
        <v>6.4005329975912406E-2</v>
      </c>
      <c r="AF766" s="2">
        <v>2.1223636451626698E-2</v>
      </c>
    </row>
    <row r="767" spans="1:32" x14ac:dyDescent="0.35">
      <c r="A767" s="7">
        <v>820</v>
      </c>
      <c r="B767" s="7">
        <v>43</v>
      </c>
      <c r="C767" s="7">
        <v>1</v>
      </c>
      <c r="D767" s="7">
        <v>1</v>
      </c>
      <c r="E767" s="22" t="str">
        <f t="shared" si="22"/>
        <v>11</v>
      </c>
      <c r="F767" s="4">
        <v>0.25000800000000001</v>
      </c>
      <c r="G767" s="24">
        <v>1</v>
      </c>
      <c r="H767" s="4">
        <v>5.377839228</v>
      </c>
      <c r="I767" s="4">
        <v>51.914343950300001</v>
      </c>
      <c r="J767" s="2">
        <f t="shared" si="23"/>
        <v>0.10359062291432314</v>
      </c>
      <c r="K767" s="3">
        <v>1</v>
      </c>
      <c r="L767" s="3">
        <v>11</v>
      </c>
      <c r="M767" s="3">
        <v>6</v>
      </c>
      <c r="N767" s="3">
        <v>31</v>
      </c>
      <c r="O767" s="4">
        <v>0.84199999999999997</v>
      </c>
      <c r="P767" s="4">
        <v>0.83783783783783805</v>
      </c>
      <c r="Q767" s="4">
        <v>0.86399999999999999</v>
      </c>
      <c r="R767" s="4">
        <v>0.81799999999999995</v>
      </c>
      <c r="S767" s="4">
        <v>0.81399999999999995</v>
      </c>
      <c r="T767" s="4">
        <v>0.82199999999999995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0.17197526473981001</v>
      </c>
      <c r="AB767" s="2">
        <v>0.17693070815907799</v>
      </c>
      <c r="AC767" s="2">
        <v>0.14618251017808101</v>
      </c>
      <c r="AD767" s="2">
        <v>0.20089294237939001</v>
      </c>
      <c r="AE767" s="2">
        <v>0.20579491297959701</v>
      </c>
      <c r="AF767" s="2">
        <v>0.19601488392595701</v>
      </c>
    </row>
    <row r="768" spans="1:32" x14ac:dyDescent="0.35">
      <c r="A768" s="7">
        <v>300</v>
      </c>
      <c r="B768" s="7">
        <v>38</v>
      </c>
      <c r="C768" s="7">
        <v>1</v>
      </c>
      <c r="D768" s="7">
        <v>1</v>
      </c>
      <c r="E768" s="22" t="str">
        <f t="shared" si="22"/>
        <v>11</v>
      </c>
      <c r="F768" s="4">
        <v>0.56691800000000003</v>
      </c>
      <c r="G768" s="24">
        <v>1</v>
      </c>
      <c r="H768" s="4">
        <v>5.6591118549999999</v>
      </c>
      <c r="I768" s="4">
        <v>54.198332601700002</v>
      </c>
      <c r="J768" s="2">
        <f t="shared" si="23"/>
        <v>0.10441487004016235</v>
      </c>
      <c r="K768" s="3">
        <v>0</v>
      </c>
      <c r="L768" s="3">
        <v>4</v>
      </c>
      <c r="M768" s="3">
        <v>5</v>
      </c>
      <c r="N768" s="3">
        <v>40</v>
      </c>
      <c r="O768" s="4">
        <v>0.90100000000000002</v>
      </c>
      <c r="P768" s="4">
        <v>0.88888888888888895</v>
      </c>
      <c r="Q768" s="4">
        <v>0.89100000000000001</v>
      </c>
      <c r="R768" s="4">
        <v>0.89600000000000002</v>
      </c>
      <c r="S768" s="4">
        <v>0.90200000000000002</v>
      </c>
      <c r="T768" s="4">
        <v>0.90100000000000002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0.104250021373799</v>
      </c>
      <c r="AB768" s="2">
        <v>0.117783035656384</v>
      </c>
      <c r="AC768" s="2">
        <v>0.115410851511328</v>
      </c>
      <c r="AD768" s="2">
        <v>0.109814866007207</v>
      </c>
      <c r="AE768" s="2">
        <v>0.10314075891951301</v>
      </c>
      <c r="AF768" s="2">
        <v>0.104250021373799</v>
      </c>
    </row>
    <row r="769" spans="1:32" x14ac:dyDescent="0.35">
      <c r="A769" s="7">
        <v>362</v>
      </c>
      <c r="B769" s="7">
        <v>46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4">
        <v>1</v>
      </c>
      <c r="H769" s="4">
        <v>5.0570855799999999</v>
      </c>
      <c r="I769" s="4">
        <v>48.215497564000003</v>
      </c>
      <c r="J769" s="2">
        <f t="shared" si="23"/>
        <v>0.10488506466800131</v>
      </c>
      <c r="K769" s="3">
        <v>0</v>
      </c>
      <c r="L769" s="3">
        <v>3</v>
      </c>
      <c r="M769" s="3">
        <v>5</v>
      </c>
      <c r="N769" s="3">
        <v>41</v>
      </c>
      <c r="O769" s="4">
        <v>0.88200000000000001</v>
      </c>
      <c r="P769" s="4">
        <v>0.89130434782608703</v>
      </c>
      <c r="Q769" s="4">
        <v>0.875</v>
      </c>
      <c r="R769" s="4">
        <v>0.88400000000000001</v>
      </c>
      <c r="S769" s="4">
        <v>0.89400000000000002</v>
      </c>
      <c r="T769" s="4">
        <v>0.90500000000000003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0.125563222975346</v>
      </c>
      <c r="AB769" s="2">
        <v>0.115069329784787</v>
      </c>
      <c r="AC769" s="2">
        <v>0.13353139262452299</v>
      </c>
      <c r="AD769" s="2">
        <v>0.123298216344494</v>
      </c>
      <c r="AE769" s="2">
        <v>0.112049503808623</v>
      </c>
      <c r="AF769" s="2">
        <v>9.9820335282210904E-2</v>
      </c>
    </row>
    <row r="770" spans="1:32" x14ac:dyDescent="0.35">
      <c r="A770" s="7">
        <v>718</v>
      </c>
      <c r="B770" s="7">
        <v>18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4">
        <v>1</v>
      </c>
      <c r="H770" s="4">
        <v>6.042480759</v>
      </c>
      <c r="I770" s="4">
        <v>55.319021305</v>
      </c>
      <c r="J770" s="2">
        <f t="shared" ref="J770:J833" si="25">H770/I770</f>
        <v>0.10922971188671141</v>
      </c>
      <c r="K770" s="3">
        <v>0</v>
      </c>
      <c r="L770" s="3">
        <v>5</v>
      </c>
      <c r="M770" s="3">
        <v>10</v>
      </c>
      <c r="N770" s="3">
        <v>34</v>
      </c>
      <c r="O770" s="4">
        <v>0.78600000000000003</v>
      </c>
      <c r="P770" s="4">
        <v>0.77272727272727304</v>
      </c>
      <c r="Q770" s="4">
        <v>0.82599999999999996</v>
      </c>
      <c r="R770" s="4">
        <v>0.78300000000000003</v>
      </c>
      <c r="S770" s="4">
        <v>0.872</v>
      </c>
      <c r="T770" s="4">
        <v>0.83</v>
      </c>
      <c r="U770" s="5">
        <v>100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0.24079848655293001</v>
      </c>
      <c r="AB770" s="2">
        <v>0.25782910930210001</v>
      </c>
      <c r="AC770" s="2">
        <v>0.19116050546115901</v>
      </c>
      <c r="AD770" s="2">
        <v>0.24462258299133399</v>
      </c>
      <c r="AE770" s="2">
        <v>0.13696585507315701</v>
      </c>
      <c r="AF770" s="2">
        <v>0.18632957819149301</v>
      </c>
    </row>
    <row r="771" spans="1:32" x14ac:dyDescent="0.35">
      <c r="A771" s="7">
        <v>874</v>
      </c>
      <c r="B771" s="7">
        <v>16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5.2327890830000001</v>
      </c>
      <c r="I771" s="4">
        <v>47.322474113600002</v>
      </c>
      <c r="J771" s="2">
        <f t="shared" si="25"/>
        <v>0.11057725068301426</v>
      </c>
      <c r="K771" s="3">
        <v>1</v>
      </c>
      <c r="L771" s="3">
        <v>6</v>
      </c>
      <c r="M771" s="3">
        <v>10</v>
      </c>
      <c r="N771" s="3">
        <v>32</v>
      </c>
      <c r="O771" s="4">
        <v>0.748</v>
      </c>
      <c r="P771" s="4">
        <v>0.76190476190476197</v>
      </c>
      <c r="Q771" s="4">
        <v>0.75900000000000001</v>
      </c>
      <c r="R771" s="4">
        <v>0.77300000000000002</v>
      </c>
      <c r="S771" s="4">
        <v>0.84099999999999997</v>
      </c>
      <c r="T771" s="4">
        <v>0.77900000000000003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0.29035230100766002</v>
      </c>
      <c r="AB771" s="2">
        <v>0.27193371548364198</v>
      </c>
      <c r="AC771" s="2">
        <v>0.27575350158650702</v>
      </c>
      <c r="AD771" s="2">
        <v>0.25747623039471501</v>
      </c>
      <c r="AE771" s="2">
        <v>0.173163619009189</v>
      </c>
      <c r="AF771" s="2">
        <v>0.24974423311138899</v>
      </c>
    </row>
    <row r="772" spans="1:32" x14ac:dyDescent="0.35">
      <c r="A772" s="7">
        <v>102</v>
      </c>
      <c r="B772" s="7">
        <v>13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4">
        <v>1</v>
      </c>
      <c r="H772" s="4">
        <v>5.3799384249999997</v>
      </c>
      <c r="I772" s="4">
        <v>48.626584555999997</v>
      </c>
      <c r="J772" s="2">
        <f t="shared" si="25"/>
        <v>0.11063780181403206</v>
      </c>
      <c r="K772" s="3">
        <v>2</v>
      </c>
      <c r="L772" s="3">
        <v>8</v>
      </c>
      <c r="M772" s="3">
        <v>3</v>
      </c>
      <c r="N772" s="3">
        <v>36</v>
      </c>
      <c r="O772" s="4">
        <v>0.86799999999999999</v>
      </c>
      <c r="P772" s="4">
        <v>0.92307692307692302</v>
      </c>
      <c r="Q772" s="4">
        <v>0.89200000000000002</v>
      </c>
      <c r="R772" s="4">
        <v>0.91600000000000004</v>
      </c>
      <c r="S772" s="4">
        <v>0.86599999999999999</v>
      </c>
      <c r="T772" s="4">
        <v>0.88800000000000001</v>
      </c>
      <c r="U772" s="5">
        <v>100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0.14156356432178699</v>
      </c>
      <c r="AB772" s="2">
        <v>8.0042707673536398E-2</v>
      </c>
      <c r="AC772" s="2">
        <v>0.11428914640212801</v>
      </c>
      <c r="AD772" s="2">
        <v>8.7738914308006705E-2</v>
      </c>
      <c r="AE772" s="2">
        <v>0.14387037041970199</v>
      </c>
      <c r="AF772" s="2">
        <v>0.11878353598996701</v>
      </c>
    </row>
    <row r="773" spans="1:32" x14ac:dyDescent="0.35">
      <c r="A773" s="7">
        <v>980</v>
      </c>
      <c r="B773" s="7">
        <v>11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8.8418437670000003</v>
      </c>
      <c r="I773" s="4">
        <v>79.498961780000002</v>
      </c>
      <c r="J773" s="2">
        <f t="shared" si="25"/>
        <v>0.11121961304939196</v>
      </c>
      <c r="K773" s="3">
        <v>2</v>
      </c>
      <c r="L773" s="3">
        <v>7</v>
      </c>
      <c r="M773" s="3">
        <v>5</v>
      </c>
      <c r="N773" s="3">
        <v>35</v>
      </c>
      <c r="O773" s="4">
        <v>0.83799999999999997</v>
      </c>
      <c r="P773" s="4">
        <v>0.875</v>
      </c>
      <c r="Q773" s="4">
        <v>0.83</v>
      </c>
      <c r="R773" s="4">
        <v>0.85899999999999999</v>
      </c>
      <c r="S773" s="4">
        <v>0.83</v>
      </c>
      <c r="T773" s="4">
        <v>0.86499999999999999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0.17673717850005399</v>
      </c>
      <c r="AB773" s="2">
        <v>0.13353139262452299</v>
      </c>
      <c r="AC773" s="2">
        <v>0.18632957819149301</v>
      </c>
      <c r="AD773" s="2">
        <v>0.15198635699788199</v>
      </c>
      <c r="AE773" s="2">
        <v>0.18632957819149301</v>
      </c>
      <c r="AF773" s="2">
        <v>0.14502577205025799</v>
      </c>
    </row>
    <row r="774" spans="1:32" x14ac:dyDescent="0.35">
      <c r="A774" s="7">
        <v>696</v>
      </c>
      <c r="B774" s="7">
        <v>17</v>
      </c>
      <c r="C774" s="7">
        <v>1</v>
      </c>
      <c r="D774" s="7">
        <v>1</v>
      </c>
      <c r="E774" s="22" t="str">
        <f t="shared" si="24"/>
        <v>11</v>
      </c>
      <c r="F774" s="4">
        <v>0.36244399999999999</v>
      </c>
      <c r="G774" s="24">
        <v>1</v>
      </c>
      <c r="H774" s="4">
        <v>5.9113554339999999</v>
      </c>
      <c r="I774" s="4">
        <v>52.100197113500002</v>
      </c>
      <c r="J774" s="2">
        <f t="shared" si="25"/>
        <v>0.11346128731763036</v>
      </c>
      <c r="K774" s="3">
        <v>1</v>
      </c>
      <c r="L774" s="3">
        <v>2</v>
      </c>
      <c r="M774" s="3">
        <v>4</v>
      </c>
      <c r="N774" s="3">
        <v>42</v>
      </c>
      <c r="O774" s="4">
        <v>0.89300000000000002</v>
      </c>
      <c r="P774" s="4">
        <v>0.91304347826086996</v>
      </c>
      <c r="Q774" s="4">
        <v>0.91700000000000004</v>
      </c>
      <c r="R774" s="4">
        <v>0.90800000000000003</v>
      </c>
      <c r="S774" s="4">
        <v>0.91600000000000004</v>
      </c>
      <c r="T774" s="4">
        <v>0.92800000000000005</v>
      </c>
      <c r="U774" s="5">
        <v>100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0.113168698105638</v>
      </c>
      <c r="AB774" s="2">
        <v>9.09717782057268E-2</v>
      </c>
      <c r="AC774" s="2">
        <v>8.6647806725672197E-2</v>
      </c>
      <c r="AD774" s="2">
        <v>9.65109003808437E-2</v>
      </c>
      <c r="AE774" s="2">
        <v>8.7738914308006705E-2</v>
      </c>
      <c r="AF774" s="2">
        <v>7.4723546195936394E-2</v>
      </c>
    </row>
    <row r="775" spans="1:32" x14ac:dyDescent="0.35">
      <c r="A775" s="7">
        <v>434</v>
      </c>
      <c r="B775" s="7">
        <v>22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4">
        <v>1</v>
      </c>
      <c r="H775" s="4">
        <v>5.0642233450000003</v>
      </c>
      <c r="I775" s="4">
        <v>44.046996796599998</v>
      </c>
      <c r="J775" s="2">
        <f t="shared" si="25"/>
        <v>0.11497318122244624</v>
      </c>
      <c r="K775" s="3">
        <v>2</v>
      </c>
      <c r="L775" s="3">
        <v>3</v>
      </c>
      <c r="M775" s="3">
        <v>9</v>
      </c>
      <c r="N775" s="3">
        <v>35</v>
      </c>
      <c r="O775" s="4">
        <v>0.77800000000000002</v>
      </c>
      <c r="P775" s="4">
        <v>0.79545454545454497</v>
      </c>
      <c r="Q775" s="4">
        <v>0.76500000000000001</v>
      </c>
      <c r="R775" s="4">
        <v>0.79900000000000004</v>
      </c>
      <c r="S775" s="4">
        <v>0.83099999999999996</v>
      </c>
      <c r="T775" s="4">
        <v>0.81</v>
      </c>
      <c r="U775" s="5">
        <v>100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0.25102875480374498</v>
      </c>
      <c r="AB775" s="2">
        <v>0.22884157242884801</v>
      </c>
      <c r="AC775" s="2">
        <v>0.26787944515560103</v>
      </c>
      <c r="AD775" s="2">
        <v>0.224394333215862</v>
      </c>
      <c r="AE775" s="2">
        <v>0.185125484126689</v>
      </c>
      <c r="AF775" s="2">
        <v>0.21072103131565301</v>
      </c>
    </row>
    <row r="776" spans="1:32" x14ac:dyDescent="0.35">
      <c r="A776" s="7">
        <v>560</v>
      </c>
      <c r="B776" s="7">
        <v>37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7.1542939939999997</v>
      </c>
      <c r="I776" s="4">
        <v>61.343356759999999</v>
      </c>
      <c r="J776" s="2">
        <f t="shared" si="25"/>
        <v>0.11662703790388401</v>
      </c>
      <c r="K776" s="3">
        <v>1</v>
      </c>
      <c r="L776" s="3">
        <v>7</v>
      </c>
      <c r="M776" s="3">
        <v>13</v>
      </c>
      <c r="N776" s="3">
        <v>28</v>
      </c>
      <c r="O776" s="4">
        <v>0.72599999999999998</v>
      </c>
      <c r="P776" s="4">
        <v>0.68292682926829296</v>
      </c>
      <c r="Q776" s="4">
        <v>0.70499999999999996</v>
      </c>
      <c r="R776" s="4">
        <v>0.69499999999999995</v>
      </c>
      <c r="S776" s="4">
        <v>0.78800000000000003</v>
      </c>
      <c r="T776" s="4">
        <v>0.68899999999999995</v>
      </c>
      <c r="U776" s="5">
        <v>100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0.32020526415734102</v>
      </c>
      <c r="AB776" s="2">
        <v>0.38136755652910398</v>
      </c>
      <c r="AC776" s="2">
        <v>0.34955747616986799</v>
      </c>
      <c r="AD776" s="2">
        <v>0.36384343341734499</v>
      </c>
      <c r="AE776" s="2">
        <v>0.238257189124258</v>
      </c>
      <c r="AF776" s="2">
        <v>0.372514007968479</v>
      </c>
    </row>
    <row r="777" spans="1:32" x14ac:dyDescent="0.35">
      <c r="A777" s="7">
        <v>302</v>
      </c>
      <c r="B777" s="7">
        <v>48</v>
      </c>
      <c r="C777" s="7">
        <v>1</v>
      </c>
      <c r="D777" s="7">
        <v>1</v>
      </c>
      <c r="E777" s="22" t="str">
        <f t="shared" si="24"/>
        <v>11</v>
      </c>
      <c r="F777" s="4">
        <v>0.48118100000000003</v>
      </c>
      <c r="G777" s="24">
        <v>1</v>
      </c>
      <c r="H777" s="4">
        <v>5.7109951460000001</v>
      </c>
      <c r="I777" s="4">
        <v>48.864476545999999</v>
      </c>
      <c r="J777" s="2">
        <f t="shared" si="25"/>
        <v>0.1168741701473828</v>
      </c>
      <c r="K777" s="3">
        <v>2</v>
      </c>
      <c r="L777" s="3">
        <v>7</v>
      </c>
      <c r="M777" s="3">
        <v>10</v>
      </c>
      <c r="N777" s="3">
        <v>30</v>
      </c>
      <c r="O777" s="4">
        <v>0.754</v>
      </c>
      <c r="P777" s="4">
        <v>0.75</v>
      </c>
      <c r="Q777" s="4">
        <v>0.73299999999999998</v>
      </c>
      <c r="R777" s="4">
        <v>0.73299999999999998</v>
      </c>
      <c r="S777" s="4">
        <v>0.754</v>
      </c>
      <c r="T777" s="4">
        <v>0.749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0.28236291097418098</v>
      </c>
      <c r="AB777" s="2">
        <v>0.28768207245178101</v>
      </c>
      <c r="AC777" s="2">
        <v>0.31060957709548598</v>
      </c>
      <c r="AD777" s="2">
        <v>0.31060957709548598</v>
      </c>
      <c r="AE777" s="2">
        <v>0.28236291097418098</v>
      </c>
      <c r="AF777" s="2">
        <v>0.28901629546491803</v>
      </c>
    </row>
    <row r="778" spans="1:32" x14ac:dyDescent="0.35">
      <c r="A778" s="7">
        <v>32</v>
      </c>
      <c r="B778" s="7">
        <v>35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8.2835928419999991</v>
      </c>
      <c r="I778" s="4">
        <v>69.572546840000001</v>
      </c>
      <c r="J778" s="2">
        <f t="shared" si="25"/>
        <v>0.119064102411692</v>
      </c>
      <c r="K778" s="3">
        <v>0</v>
      </c>
      <c r="L778" s="3">
        <v>6</v>
      </c>
      <c r="M778" s="3">
        <v>9</v>
      </c>
      <c r="N778" s="3">
        <v>34</v>
      </c>
      <c r="O778" s="4">
        <v>0.80100000000000005</v>
      </c>
      <c r="P778" s="4">
        <v>0.79069767441860495</v>
      </c>
      <c r="Q778" s="4">
        <v>0.81</v>
      </c>
      <c r="R778" s="4">
        <v>0.80200000000000005</v>
      </c>
      <c r="S778" s="4">
        <v>0.873</v>
      </c>
      <c r="T778" s="4">
        <v>0.82799999999999996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0.221894331913778</v>
      </c>
      <c r="AB778" s="2">
        <v>0.23483959107740099</v>
      </c>
      <c r="AC778" s="2">
        <v>0.21072103131565301</v>
      </c>
      <c r="AD778" s="2">
        <v>0.220646671115623</v>
      </c>
      <c r="AE778" s="2">
        <v>0.13581972314253499</v>
      </c>
      <c r="AF778" s="2">
        <v>0.188742124596877</v>
      </c>
    </row>
    <row r="779" spans="1:32" x14ac:dyDescent="0.35">
      <c r="A779" s="7">
        <v>946</v>
      </c>
      <c r="B779" s="7">
        <v>9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4">
        <v>1</v>
      </c>
      <c r="H779" s="4">
        <v>4.5991772559999999</v>
      </c>
      <c r="I779" s="4">
        <v>37.789645522199997</v>
      </c>
      <c r="J779" s="2">
        <f t="shared" si="25"/>
        <v>0.12170469430040448</v>
      </c>
      <c r="K779" s="3">
        <v>0</v>
      </c>
      <c r="L779" s="3">
        <v>7</v>
      </c>
      <c r="M779" s="3">
        <v>7</v>
      </c>
      <c r="N779" s="3">
        <v>35</v>
      </c>
      <c r="O779" s="4">
        <v>0.85099999999999998</v>
      </c>
      <c r="P779" s="4">
        <v>0.83333333333333304</v>
      </c>
      <c r="Q779" s="4">
        <v>0.84399999999999997</v>
      </c>
      <c r="R779" s="4">
        <v>0.83399999999999996</v>
      </c>
      <c r="S779" s="4">
        <v>0.874</v>
      </c>
      <c r="T779" s="4">
        <v>0.85399999999999998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0.16134315040876299</v>
      </c>
      <c r="AB779" s="2">
        <v>0.18232155679395501</v>
      </c>
      <c r="AC779" s="2">
        <v>0.16960278438618001</v>
      </c>
      <c r="AD779" s="2">
        <v>0.18152187662339</v>
      </c>
      <c r="AE779" s="2">
        <v>0.13467490332660201</v>
      </c>
      <c r="AF779" s="2">
        <v>0.157824085193567</v>
      </c>
    </row>
    <row r="780" spans="1:32" x14ac:dyDescent="0.35">
      <c r="A780" s="7">
        <v>462</v>
      </c>
      <c r="B780" s="7">
        <v>48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5.808687731</v>
      </c>
      <c r="I780" s="4">
        <v>46.483448368200001</v>
      </c>
      <c r="J780" s="2">
        <f t="shared" si="25"/>
        <v>0.12496249600478881</v>
      </c>
      <c r="K780" s="3">
        <v>1</v>
      </c>
      <c r="L780" s="3">
        <v>3</v>
      </c>
      <c r="M780" s="3">
        <v>8</v>
      </c>
      <c r="N780" s="3">
        <v>37</v>
      </c>
      <c r="O780" s="4">
        <v>0.79900000000000004</v>
      </c>
      <c r="P780" s="4">
        <v>0.82222222222222197</v>
      </c>
      <c r="Q780" s="4">
        <v>0.85099999999999998</v>
      </c>
      <c r="R780" s="4">
        <v>0.85499999999999998</v>
      </c>
      <c r="S780" s="4">
        <v>0.89600000000000002</v>
      </c>
      <c r="T780" s="4">
        <v>0.89100000000000001</v>
      </c>
      <c r="U780" s="5">
        <v>100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0.224394333215862</v>
      </c>
      <c r="AB780" s="2">
        <v>0.195744577126095</v>
      </c>
      <c r="AC780" s="2">
        <v>0.16134315040876299</v>
      </c>
      <c r="AD780" s="2">
        <v>0.15665381004537701</v>
      </c>
      <c r="AE780" s="2">
        <v>0.109814866007207</v>
      </c>
      <c r="AF780" s="2">
        <v>0.115410851511328</v>
      </c>
    </row>
    <row r="781" spans="1:32" x14ac:dyDescent="0.35">
      <c r="A781" s="7">
        <v>542</v>
      </c>
      <c r="B781" s="7">
        <v>20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5.8341421909999998</v>
      </c>
      <c r="I781" s="4">
        <v>46.559072387999997</v>
      </c>
      <c r="J781" s="2">
        <f t="shared" si="25"/>
        <v>0.12530623768405821</v>
      </c>
      <c r="K781" s="3">
        <v>3</v>
      </c>
      <c r="L781" s="3">
        <v>2</v>
      </c>
      <c r="M781" s="3">
        <v>9</v>
      </c>
      <c r="N781" s="3">
        <v>35</v>
      </c>
      <c r="O781" s="4">
        <v>0.76400000000000001</v>
      </c>
      <c r="P781" s="4">
        <v>0.79545454545454497</v>
      </c>
      <c r="Q781" s="4">
        <v>0.78500000000000003</v>
      </c>
      <c r="R781" s="4">
        <v>0.82599999999999996</v>
      </c>
      <c r="S781" s="4">
        <v>0.80800000000000005</v>
      </c>
      <c r="T781" s="4">
        <v>0.873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0.26918748981561702</v>
      </c>
      <c r="AB781" s="2">
        <v>0.22884157242884801</v>
      </c>
      <c r="AC781" s="2">
        <v>0.242071561199729</v>
      </c>
      <c r="AD781" s="2">
        <v>0.19116050546115901</v>
      </c>
      <c r="AE781" s="2">
        <v>0.213193220461042</v>
      </c>
      <c r="AF781" s="2">
        <v>0.13581972314253499</v>
      </c>
    </row>
    <row r="782" spans="1:32" x14ac:dyDescent="0.35">
      <c r="A782" s="7">
        <v>720</v>
      </c>
      <c r="B782" s="7">
        <v>19</v>
      </c>
      <c r="C782" s="7">
        <v>1</v>
      </c>
      <c r="D782" s="7">
        <v>1</v>
      </c>
      <c r="E782" s="22" t="str">
        <f t="shared" si="24"/>
        <v>11</v>
      </c>
      <c r="F782" s="4">
        <v>0.96769899999999998</v>
      </c>
      <c r="G782" s="24">
        <v>1</v>
      </c>
      <c r="H782" s="4">
        <v>5.6798645030000001</v>
      </c>
      <c r="I782" s="4">
        <v>45.290487894999998</v>
      </c>
      <c r="J782" s="2">
        <f t="shared" si="25"/>
        <v>0.12540965591203199</v>
      </c>
      <c r="K782" s="3">
        <v>0</v>
      </c>
      <c r="L782" s="3">
        <v>7</v>
      </c>
      <c r="M782" s="3">
        <v>10</v>
      </c>
      <c r="N782" s="3">
        <v>32</v>
      </c>
      <c r="O782" s="4">
        <v>0.78200000000000003</v>
      </c>
      <c r="P782" s="4">
        <v>0.76190476190476197</v>
      </c>
      <c r="Q782" s="4">
        <v>0.81799999999999995</v>
      </c>
      <c r="R782" s="4">
        <v>0.78100000000000003</v>
      </c>
      <c r="S782" s="4">
        <v>0.89100000000000001</v>
      </c>
      <c r="T782" s="4">
        <v>0.82899999999999996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0.24590053843682599</v>
      </c>
      <c r="AB782" s="2">
        <v>0.27193371548364198</v>
      </c>
      <c r="AC782" s="2">
        <v>0.20089294237939001</v>
      </c>
      <c r="AD782" s="2">
        <v>0.24718012914245099</v>
      </c>
      <c r="AE782" s="2">
        <v>0.115410851511328</v>
      </c>
      <c r="AF782" s="2">
        <v>0.18753512384684201</v>
      </c>
    </row>
    <row r="783" spans="1:32" x14ac:dyDescent="0.35">
      <c r="A783" s="7">
        <v>126</v>
      </c>
      <c r="B783" s="7">
        <v>33</v>
      </c>
      <c r="C783" s="7">
        <v>1</v>
      </c>
      <c r="D783" s="7">
        <v>1</v>
      </c>
      <c r="E783" s="22" t="str">
        <f t="shared" si="24"/>
        <v>11</v>
      </c>
      <c r="F783" s="4">
        <v>0.99999700000000002</v>
      </c>
      <c r="G783" s="24">
        <v>1</v>
      </c>
      <c r="H783" s="4">
        <v>7.4419786590000001</v>
      </c>
      <c r="I783" s="4">
        <v>58.184066878000003</v>
      </c>
      <c r="J783" s="2">
        <f t="shared" si="25"/>
        <v>0.12790406477780758</v>
      </c>
      <c r="K783" s="3">
        <v>1</v>
      </c>
      <c r="L783" s="3">
        <v>11</v>
      </c>
      <c r="M783" s="3">
        <v>5</v>
      </c>
      <c r="N783" s="3">
        <v>32</v>
      </c>
      <c r="O783" s="4">
        <v>0.84099999999999997</v>
      </c>
      <c r="P783" s="4">
        <v>0.86486486486486502</v>
      </c>
      <c r="Q783" s="4">
        <v>0.872</v>
      </c>
      <c r="R783" s="4">
        <v>0.85299999999999998</v>
      </c>
      <c r="S783" s="4">
        <v>0.876</v>
      </c>
      <c r="T783" s="4">
        <v>0.87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0.173163619009189</v>
      </c>
      <c r="AB783" s="2">
        <v>0.145182009844498</v>
      </c>
      <c r="AC783" s="2">
        <v>0.13696585507315701</v>
      </c>
      <c r="AD783" s="2">
        <v>0.15899573149045801</v>
      </c>
      <c r="AE783" s="2">
        <v>0.13238918804574601</v>
      </c>
      <c r="AF783" s="2">
        <v>0.13926206733350799</v>
      </c>
    </row>
    <row r="784" spans="1:32" x14ac:dyDescent="0.35">
      <c r="A784" s="7">
        <v>540</v>
      </c>
      <c r="B784" s="7">
        <v>39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4">
        <v>1</v>
      </c>
      <c r="H784" s="4">
        <v>6.0269986859999998</v>
      </c>
      <c r="I784" s="4">
        <v>46.360956982099999</v>
      </c>
      <c r="J784" s="2">
        <f t="shared" si="25"/>
        <v>0.13000160217415332</v>
      </c>
      <c r="K784" s="3">
        <v>1</v>
      </c>
      <c r="L784" s="3">
        <v>3</v>
      </c>
      <c r="M784" s="3">
        <v>9</v>
      </c>
      <c r="N784" s="3">
        <v>36</v>
      </c>
      <c r="O784" s="4">
        <v>0.75800000000000001</v>
      </c>
      <c r="P784" s="4">
        <v>0.8</v>
      </c>
      <c r="Q784" s="4">
        <v>0.85099999999999998</v>
      </c>
      <c r="R784" s="4">
        <v>0.82499999999999996</v>
      </c>
      <c r="S784" s="4">
        <v>0.91600000000000004</v>
      </c>
      <c r="T784" s="4">
        <v>0.873</v>
      </c>
      <c r="U784" s="5">
        <v>100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0.27707189333976501</v>
      </c>
      <c r="AB784" s="2">
        <v>0.22314355131420999</v>
      </c>
      <c r="AC784" s="2">
        <v>0.16134315040876299</v>
      </c>
      <c r="AD784" s="2">
        <v>0.19237189264745599</v>
      </c>
      <c r="AE784" s="2">
        <v>8.7738914308006705E-2</v>
      </c>
      <c r="AF784" s="2">
        <v>0.13581972314253499</v>
      </c>
    </row>
    <row r="785" spans="1:32" x14ac:dyDescent="0.35">
      <c r="A785" s="7">
        <v>894</v>
      </c>
      <c r="B785" s="7">
        <v>47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4">
        <v>1</v>
      </c>
      <c r="H785" s="4">
        <v>5.8538326879999998</v>
      </c>
      <c r="I785" s="4">
        <v>44.597786245999998</v>
      </c>
      <c r="J785" s="2">
        <f t="shared" si="25"/>
        <v>0.13125836909730096</v>
      </c>
      <c r="K785" s="3">
        <v>3</v>
      </c>
      <c r="L785" s="3">
        <v>7</v>
      </c>
      <c r="M785" s="3">
        <v>2</v>
      </c>
      <c r="N785" s="3">
        <v>37</v>
      </c>
      <c r="O785" s="4">
        <v>0.88500000000000001</v>
      </c>
      <c r="P785" s="4">
        <v>0.94871794871794901</v>
      </c>
      <c r="Q785" s="4">
        <v>0.878</v>
      </c>
      <c r="R785" s="4">
        <v>0.95299999999999996</v>
      </c>
      <c r="S785" s="4">
        <v>0.85199999999999998</v>
      </c>
      <c r="T785" s="4">
        <v>0.94099999999999995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0.122167633974208</v>
      </c>
      <c r="AB785" s="2">
        <v>5.2643733485421999E-2</v>
      </c>
      <c r="AC785" s="2">
        <v>0.13010868534702</v>
      </c>
      <c r="AD785" s="2">
        <v>4.8140375327934998E-2</v>
      </c>
      <c r="AE785" s="2">
        <v>0.160168752152821</v>
      </c>
      <c r="AF785" s="2">
        <v>6.0812139396757503E-2</v>
      </c>
    </row>
    <row r="786" spans="1:32" x14ac:dyDescent="0.35">
      <c r="A786" s="7">
        <v>162</v>
      </c>
      <c r="B786" s="7">
        <v>15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4">
        <v>1</v>
      </c>
      <c r="H786" s="4">
        <v>6.1144302120000003</v>
      </c>
      <c r="I786" s="4">
        <v>46.561130550000001</v>
      </c>
      <c r="J786" s="2">
        <f t="shared" si="25"/>
        <v>0.13132048427032877</v>
      </c>
      <c r="K786" s="3">
        <v>0</v>
      </c>
      <c r="L786" s="3">
        <v>13</v>
      </c>
      <c r="M786" s="3">
        <v>15</v>
      </c>
      <c r="N786" s="3">
        <v>21</v>
      </c>
      <c r="O786" s="4">
        <v>0.68899999999999995</v>
      </c>
      <c r="P786" s="4">
        <v>0.58333333333333304</v>
      </c>
      <c r="Q786" s="4">
        <v>0.77300000000000002</v>
      </c>
      <c r="R786" s="4">
        <v>0.66900000000000004</v>
      </c>
      <c r="S786" s="4">
        <v>0.748</v>
      </c>
      <c r="T786" s="4">
        <v>0.51600000000000001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0.372514007968479</v>
      </c>
      <c r="AB786" s="2">
        <v>0.53899650073268701</v>
      </c>
      <c r="AC786" s="2">
        <v>0.25747623039471501</v>
      </c>
      <c r="AD786" s="2">
        <v>0.40197121885390902</v>
      </c>
      <c r="AE786" s="2">
        <v>0.29035230100766002</v>
      </c>
      <c r="AF786" s="2">
        <v>0.66164851350057396</v>
      </c>
    </row>
    <row r="787" spans="1:32" x14ac:dyDescent="0.35">
      <c r="A787" s="7">
        <v>466</v>
      </c>
      <c r="B787" s="7">
        <v>19</v>
      </c>
      <c r="C787" s="7">
        <v>1</v>
      </c>
      <c r="D787" s="7">
        <v>1</v>
      </c>
      <c r="E787" s="22" t="str">
        <f t="shared" si="24"/>
        <v>11</v>
      </c>
      <c r="F787" s="4">
        <v>0.26528299999999999</v>
      </c>
      <c r="G787" s="24">
        <v>1</v>
      </c>
      <c r="H787" s="4">
        <v>7.0229689889999998</v>
      </c>
      <c r="I787" s="4">
        <v>53.105374791000003</v>
      </c>
      <c r="J787" s="2">
        <f t="shared" si="25"/>
        <v>0.13224591704021291</v>
      </c>
      <c r="K787" s="3">
        <v>1</v>
      </c>
      <c r="L787" s="3">
        <v>7</v>
      </c>
      <c r="M787" s="3">
        <v>7</v>
      </c>
      <c r="N787" s="3">
        <v>34</v>
      </c>
      <c r="O787" s="4">
        <v>0.82099999999999995</v>
      </c>
      <c r="P787" s="4">
        <v>0.82926829268292701</v>
      </c>
      <c r="Q787" s="4">
        <v>0.83699999999999997</v>
      </c>
      <c r="R787" s="4">
        <v>0.80700000000000005</v>
      </c>
      <c r="S787" s="4">
        <v>0.83699999999999997</v>
      </c>
      <c r="T787" s="4">
        <v>0.83299999999999996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0.19723216952970901</v>
      </c>
      <c r="AB787" s="2">
        <v>0.187211542088146</v>
      </c>
      <c r="AC787" s="2">
        <v>0.177931208492662</v>
      </c>
      <c r="AD787" s="2">
        <v>0.214431610712188</v>
      </c>
      <c r="AE787" s="2">
        <v>0.177931208492662</v>
      </c>
      <c r="AF787" s="2">
        <v>0.18272163681529399</v>
      </c>
    </row>
    <row r="788" spans="1:32" x14ac:dyDescent="0.35">
      <c r="A788" s="7">
        <v>80</v>
      </c>
      <c r="B788" s="7">
        <v>46</v>
      </c>
      <c r="C788" s="7">
        <v>1</v>
      </c>
      <c r="D788" s="7">
        <v>1</v>
      </c>
      <c r="E788" s="22" t="str">
        <f t="shared" si="24"/>
        <v>11</v>
      </c>
      <c r="F788" s="4">
        <v>0.99693500000000002</v>
      </c>
      <c r="G788" s="24">
        <v>1</v>
      </c>
      <c r="H788" s="4">
        <v>5.5004413489999999</v>
      </c>
      <c r="I788" s="4">
        <v>40.906323609899999</v>
      </c>
      <c r="J788" s="2">
        <f t="shared" si="25"/>
        <v>0.13446432882736015</v>
      </c>
      <c r="K788" s="3">
        <v>1</v>
      </c>
      <c r="L788" s="3">
        <v>5</v>
      </c>
      <c r="M788" s="3">
        <v>8</v>
      </c>
      <c r="N788" s="3">
        <v>35</v>
      </c>
      <c r="O788" s="4">
        <v>0.82</v>
      </c>
      <c r="P788" s="4">
        <v>0.81395348837209303</v>
      </c>
      <c r="Q788" s="4">
        <v>0.90300000000000002</v>
      </c>
      <c r="R788" s="4">
        <v>0.88300000000000001</v>
      </c>
      <c r="S788" s="4">
        <v>0.92400000000000004</v>
      </c>
      <c r="T788" s="4">
        <v>0.93899999999999995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0.19845093872383801</v>
      </c>
      <c r="AB788" s="2">
        <v>0.20585205420414901</v>
      </c>
      <c r="AC788" s="2">
        <v>0.102032725565152</v>
      </c>
      <c r="AD788" s="2">
        <v>0.124430078378177</v>
      </c>
      <c r="AE788" s="2">
        <v>7.9043207340452906E-2</v>
      </c>
      <c r="AF788" s="2">
        <v>6.2939799773874205E-2</v>
      </c>
    </row>
    <row r="789" spans="1:32" x14ac:dyDescent="0.35">
      <c r="A789" s="7">
        <v>8</v>
      </c>
      <c r="B789" s="7">
        <v>12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5.358386157</v>
      </c>
      <c r="I789" s="4">
        <v>39.639862456000003</v>
      </c>
      <c r="J789" s="2">
        <f t="shared" si="25"/>
        <v>0.13517670912576388</v>
      </c>
      <c r="K789" s="3">
        <v>1</v>
      </c>
      <c r="L789" s="3">
        <v>2</v>
      </c>
      <c r="M789" s="3">
        <v>9</v>
      </c>
      <c r="N789" s="3">
        <v>37</v>
      </c>
      <c r="O789" s="4">
        <v>0.77800000000000002</v>
      </c>
      <c r="P789" s="4">
        <v>0.80434782608695699</v>
      </c>
      <c r="Q789" s="4">
        <v>0.84</v>
      </c>
      <c r="R789" s="4">
        <v>0.84299999999999997</v>
      </c>
      <c r="S789" s="4">
        <v>0.95799999999999996</v>
      </c>
      <c r="T789" s="4">
        <v>0.95899999999999996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0.25102875480374498</v>
      </c>
      <c r="AB789" s="2">
        <v>0.217723483844871</v>
      </c>
      <c r="AC789" s="2">
        <v>0.17435338714477799</v>
      </c>
      <c r="AD789" s="2">
        <v>0.17078832098028199</v>
      </c>
      <c r="AE789" s="2">
        <v>4.2907501011276501E-2</v>
      </c>
      <c r="AF789" s="2">
        <v>4.1864204098698898E-2</v>
      </c>
    </row>
    <row r="790" spans="1:32" x14ac:dyDescent="0.35">
      <c r="A790" s="7">
        <v>204</v>
      </c>
      <c r="B790" s="7">
        <v>22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4">
        <v>1</v>
      </c>
      <c r="H790" s="4">
        <v>7.5993219710000002</v>
      </c>
      <c r="I790" s="4">
        <v>54.825141906900001</v>
      </c>
      <c r="J790" s="2">
        <f t="shared" si="25"/>
        <v>0.13861016509368287</v>
      </c>
      <c r="K790" s="3">
        <v>0</v>
      </c>
      <c r="L790" s="3">
        <v>6</v>
      </c>
      <c r="M790" s="3">
        <v>13</v>
      </c>
      <c r="N790" s="3">
        <v>30</v>
      </c>
      <c r="O790" s="4">
        <v>0.746</v>
      </c>
      <c r="P790" s="4">
        <v>0.69767441860465096</v>
      </c>
      <c r="Q790" s="4">
        <v>0.77400000000000002</v>
      </c>
      <c r="R790" s="4">
        <v>0.71799999999999997</v>
      </c>
      <c r="S790" s="4">
        <v>0.83399999999999996</v>
      </c>
      <c r="T790" s="4">
        <v>0.75700000000000001</v>
      </c>
      <c r="U790" s="5">
        <v>100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2">
        <v>0.29302967877837599</v>
      </c>
      <c r="AB790" s="2">
        <v>0.36000273403140698</v>
      </c>
      <c r="AC790" s="2">
        <v>0.25618340539241002</v>
      </c>
      <c r="AD790" s="2">
        <v>0.33128570993391299</v>
      </c>
      <c r="AE790" s="2">
        <v>0.18152187662339</v>
      </c>
      <c r="AF790" s="2">
        <v>0.278392025544688</v>
      </c>
    </row>
    <row r="791" spans="1:32" x14ac:dyDescent="0.35">
      <c r="A791" s="7">
        <v>922</v>
      </c>
      <c r="B791" s="7">
        <v>9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4">
        <v>1</v>
      </c>
      <c r="H791" s="4">
        <v>6.3347998240000001</v>
      </c>
      <c r="I791" s="4">
        <v>45.597319245999998</v>
      </c>
      <c r="J791" s="2">
        <f t="shared" si="25"/>
        <v>0.13892921620728213</v>
      </c>
      <c r="K791" s="3">
        <v>0</v>
      </c>
      <c r="L791" s="3">
        <v>9</v>
      </c>
      <c r="M791" s="3">
        <v>5</v>
      </c>
      <c r="N791" s="3">
        <v>35</v>
      </c>
      <c r="O791" s="4">
        <v>0.89</v>
      </c>
      <c r="P791" s="4">
        <v>0.875</v>
      </c>
      <c r="Q791" s="4">
        <v>0.88600000000000001</v>
      </c>
      <c r="R791" s="4">
        <v>0.875</v>
      </c>
      <c r="S791" s="4">
        <v>0.871</v>
      </c>
      <c r="T791" s="4">
        <v>0.84099999999999997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0.11653381625595199</v>
      </c>
      <c r="AB791" s="2">
        <v>0.13353139262452299</v>
      </c>
      <c r="AC791" s="2">
        <v>0.121038328377056</v>
      </c>
      <c r="AD791" s="2">
        <v>0.13353139262452299</v>
      </c>
      <c r="AE791" s="2">
        <v>0.13811330212963399</v>
      </c>
      <c r="AF791" s="2">
        <v>0.173163619009189</v>
      </c>
    </row>
    <row r="792" spans="1:32" x14ac:dyDescent="0.35">
      <c r="A792" s="7">
        <v>912</v>
      </c>
      <c r="B792" s="7">
        <v>41</v>
      </c>
      <c r="C792" s="7">
        <v>1</v>
      </c>
      <c r="D792" s="7">
        <v>1</v>
      </c>
      <c r="E792" s="22" t="str">
        <f t="shared" si="24"/>
        <v>11</v>
      </c>
      <c r="F792" s="4">
        <v>0.25</v>
      </c>
      <c r="G792" s="24">
        <v>1</v>
      </c>
      <c r="H792" s="4">
        <v>9.7831812970000005</v>
      </c>
      <c r="I792" s="4">
        <v>69.422183133000004</v>
      </c>
      <c r="J792" s="2">
        <f t="shared" si="25"/>
        <v>0.1409229853555202</v>
      </c>
      <c r="K792" s="3">
        <v>3</v>
      </c>
      <c r="L792" s="3">
        <v>8</v>
      </c>
      <c r="M792" s="3">
        <v>4</v>
      </c>
      <c r="N792" s="3">
        <v>34</v>
      </c>
      <c r="O792" s="4">
        <v>0.82599999999999996</v>
      </c>
      <c r="P792" s="4">
        <v>0.89473684210526305</v>
      </c>
      <c r="Q792" s="4">
        <v>0.84299999999999997</v>
      </c>
      <c r="R792" s="4">
        <v>0.88300000000000001</v>
      </c>
      <c r="S792" s="4">
        <v>0.82199999999999995</v>
      </c>
      <c r="T792" s="4">
        <v>0.88100000000000001</v>
      </c>
      <c r="U792" s="5">
        <v>100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0.19116050546115901</v>
      </c>
      <c r="AB792" s="2">
        <v>0.111225635110224</v>
      </c>
      <c r="AC792" s="2">
        <v>0.17078832098028199</v>
      </c>
      <c r="AD792" s="2">
        <v>0.124430078378177</v>
      </c>
      <c r="AE792" s="2">
        <v>0.19601488392595701</v>
      </c>
      <c r="AF792" s="2">
        <v>0.12669765304595801</v>
      </c>
    </row>
    <row r="793" spans="1:32" x14ac:dyDescent="0.35">
      <c r="A793" s="7">
        <v>214</v>
      </c>
      <c r="B793" s="7">
        <v>38</v>
      </c>
      <c r="C793" s="7">
        <v>1</v>
      </c>
      <c r="D793" s="7">
        <v>1</v>
      </c>
      <c r="E793" s="22" t="str">
        <f t="shared" si="24"/>
        <v>11</v>
      </c>
      <c r="F793" s="4">
        <v>0.27627600000000002</v>
      </c>
      <c r="G793" s="24">
        <v>1</v>
      </c>
      <c r="H793" s="4">
        <v>8.0729399809999993</v>
      </c>
      <c r="I793" s="4">
        <v>56.687615455200003</v>
      </c>
      <c r="J793" s="2">
        <f t="shared" si="25"/>
        <v>0.14241099958385112</v>
      </c>
      <c r="K793" s="3">
        <v>0</v>
      </c>
      <c r="L793" s="3">
        <v>5</v>
      </c>
      <c r="M793" s="3">
        <v>10</v>
      </c>
      <c r="N793" s="3">
        <v>34</v>
      </c>
      <c r="O793" s="4">
        <v>0.80400000000000005</v>
      </c>
      <c r="P793" s="4">
        <v>0.77272727272727304</v>
      </c>
      <c r="Q793" s="4">
        <v>0.79100000000000004</v>
      </c>
      <c r="R793" s="4">
        <v>0.79100000000000004</v>
      </c>
      <c r="S793" s="4">
        <v>0.85399999999999998</v>
      </c>
      <c r="T793" s="4">
        <v>0.83499999999999996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0.21815600980317101</v>
      </c>
      <c r="AB793" s="2">
        <v>0.25782910930210001</v>
      </c>
      <c r="AC793" s="2">
        <v>0.23445731121448299</v>
      </c>
      <c r="AD793" s="2">
        <v>0.23445731121448299</v>
      </c>
      <c r="AE793" s="2">
        <v>0.157824085193567</v>
      </c>
      <c r="AF793" s="2">
        <v>0.18032355413128201</v>
      </c>
    </row>
    <row r="794" spans="1:32" x14ac:dyDescent="0.35">
      <c r="A794" s="7">
        <v>824</v>
      </c>
      <c r="B794" s="7">
        <v>30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4">
        <v>1</v>
      </c>
      <c r="H794" s="4">
        <v>8.4455726949999992</v>
      </c>
      <c r="I794" s="4">
        <v>59.297144623999998</v>
      </c>
      <c r="J794" s="2">
        <f t="shared" si="25"/>
        <v>0.14242798280681002</v>
      </c>
      <c r="K794" s="3">
        <v>2</v>
      </c>
      <c r="L794" s="3">
        <v>0</v>
      </c>
      <c r="M794" s="3">
        <v>10</v>
      </c>
      <c r="N794" s="3">
        <v>37</v>
      </c>
      <c r="O794" s="4">
        <v>0.75</v>
      </c>
      <c r="P794" s="4">
        <v>0.78723404255319196</v>
      </c>
      <c r="Q794" s="4">
        <v>0.84499999999999997</v>
      </c>
      <c r="R794" s="4">
        <v>0.84399999999999997</v>
      </c>
      <c r="S794" s="4">
        <v>0.92100000000000004</v>
      </c>
      <c r="T794" s="4">
        <v>0.88500000000000001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0.28768207245178101</v>
      </c>
      <c r="AB794" s="2">
        <v>0.239229689065834</v>
      </c>
      <c r="AC794" s="2">
        <v>0.168418651624963</v>
      </c>
      <c r="AD794" s="2">
        <v>0.16960278438618001</v>
      </c>
      <c r="AE794" s="2">
        <v>8.2295242726830198E-2</v>
      </c>
      <c r="AF794" s="2">
        <v>0.122167633974208</v>
      </c>
    </row>
    <row r="795" spans="1:32" x14ac:dyDescent="0.35">
      <c r="A795" s="7">
        <v>150</v>
      </c>
      <c r="B795" s="7">
        <v>10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4">
        <v>1</v>
      </c>
      <c r="H795" s="4">
        <v>6.2390632300000002</v>
      </c>
      <c r="I795" s="4">
        <v>43.363443033999999</v>
      </c>
      <c r="J795" s="2">
        <f t="shared" si="25"/>
        <v>0.14387840986492087</v>
      </c>
      <c r="K795" s="3">
        <v>0</v>
      </c>
      <c r="L795" s="3">
        <v>3</v>
      </c>
      <c r="M795" s="3">
        <v>6</v>
      </c>
      <c r="N795" s="3">
        <v>40</v>
      </c>
      <c r="O795" s="4">
        <v>0.88100000000000001</v>
      </c>
      <c r="P795" s="4">
        <v>0.86956521739130399</v>
      </c>
      <c r="Q795" s="4">
        <v>0.92</v>
      </c>
      <c r="R795" s="4">
        <v>0.88900000000000001</v>
      </c>
      <c r="S795" s="4">
        <v>0.96599999999999997</v>
      </c>
      <c r="T795" s="4">
        <v>0.94399999999999995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0.12669765304595801</v>
      </c>
      <c r="AB795" s="2">
        <v>0.13976194237515899</v>
      </c>
      <c r="AC795" s="2">
        <v>8.3381608939051E-2</v>
      </c>
      <c r="AD795" s="2">
        <v>0.117658043468232</v>
      </c>
      <c r="AE795" s="2">
        <v>3.4591444769619097E-2</v>
      </c>
      <c r="AF795" s="2">
        <v>5.7629112836636402E-2</v>
      </c>
    </row>
    <row r="796" spans="1:32" x14ac:dyDescent="0.35">
      <c r="A796" s="7">
        <v>450</v>
      </c>
      <c r="B796" s="7">
        <v>29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4">
        <v>1</v>
      </c>
      <c r="H796" s="4">
        <v>12.797340289999999</v>
      </c>
      <c r="I796" s="4">
        <v>87.305821808999994</v>
      </c>
      <c r="J796" s="2">
        <f t="shared" si="25"/>
        <v>0.14658060625094277</v>
      </c>
      <c r="K796" s="3">
        <v>3</v>
      </c>
      <c r="L796" s="3">
        <v>6</v>
      </c>
      <c r="M796" s="3">
        <v>4</v>
      </c>
      <c r="N796" s="3">
        <v>36</v>
      </c>
      <c r="O796" s="4">
        <v>0.85899999999999999</v>
      </c>
      <c r="P796" s="4">
        <v>0.9</v>
      </c>
      <c r="Q796" s="4">
        <v>0.86499999999999999</v>
      </c>
      <c r="R796" s="4">
        <v>0.92</v>
      </c>
      <c r="S796" s="4">
        <v>0.87</v>
      </c>
      <c r="T796" s="4">
        <v>0.88500000000000001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0.15198635699788199</v>
      </c>
      <c r="AB796" s="2">
        <v>0.105360515657826</v>
      </c>
      <c r="AC796" s="2">
        <v>0.14502577205025799</v>
      </c>
      <c r="AD796" s="2">
        <v>8.3381608939051E-2</v>
      </c>
      <c r="AE796" s="2">
        <v>0.13926206733350799</v>
      </c>
      <c r="AF796" s="2">
        <v>0.122167633974208</v>
      </c>
    </row>
    <row r="797" spans="1:32" x14ac:dyDescent="0.35">
      <c r="A797" s="7">
        <v>122</v>
      </c>
      <c r="B797" s="7">
        <v>11</v>
      </c>
      <c r="C797" s="7">
        <v>1</v>
      </c>
      <c r="D797" s="7">
        <v>1</v>
      </c>
      <c r="E797" s="22" t="str">
        <f t="shared" si="24"/>
        <v>11</v>
      </c>
      <c r="F797" s="4">
        <v>0.84003799999999995</v>
      </c>
      <c r="G797" s="24">
        <v>1</v>
      </c>
      <c r="H797" s="4">
        <v>6.1518826600000001</v>
      </c>
      <c r="I797" s="4">
        <v>41.372681806000003</v>
      </c>
      <c r="J797" s="2">
        <f t="shared" si="25"/>
        <v>0.14869431691294988</v>
      </c>
      <c r="K797" s="3">
        <v>3</v>
      </c>
      <c r="L797" s="3">
        <v>6</v>
      </c>
      <c r="M797" s="3">
        <v>5</v>
      </c>
      <c r="N797" s="3">
        <v>35</v>
      </c>
      <c r="O797" s="4">
        <v>0.81899999999999995</v>
      </c>
      <c r="P797" s="4">
        <v>0.875</v>
      </c>
      <c r="Q797" s="4">
        <v>0.86099999999999999</v>
      </c>
      <c r="R797" s="4">
        <v>0.87</v>
      </c>
      <c r="S797" s="4">
        <v>0.871</v>
      </c>
      <c r="T797" s="4">
        <v>0.92200000000000004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0.199671195129068</v>
      </c>
      <c r="AB797" s="2">
        <v>0.13353139262452299</v>
      </c>
      <c r="AC797" s="2">
        <v>0.14966077455440599</v>
      </c>
      <c r="AD797" s="2">
        <v>0.13926206733350799</v>
      </c>
      <c r="AE797" s="2">
        <v>0.13811330212963399</v>
      </c>
      <c r="AF797" s="2">
        <v>8.1210055425543201E-2</v>
      </c>
    </row>
    <row r="798" spans="1:32" x14ac:dyDescent="0.35">
      <c r="A798" s="7">
        <v>18</v>
      </c>
      <c r="B798" s="7">
        <v>10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4">
        <v>1</v>
      </c>
      <c r="H798" s="4">
        <v>5.770464724</v>
      </c>
      <c r="I798" s="4">
        <v>38.145514470649999</v>
      </c>
      <c r="J798" s="2">
        <f t="shared" si="25"/>
        <v>0.15127505301940344</v>
      </c>
      <c r="K798" s="3">
        <v>1</v>
      </c>
      <c r="L798" s="3">
        <v>5</v>
      </c>
      <c r="M798" s="3">
        <v>6</v>
      </c>
      <c r="N798" s="3">
        <v>37</v>
      </c>
      <c r="O798" s="4">
        <v>0.84199999999999997</v>
      </c>
      <c r="P798" s="4">
        <v>0.86046511627906996</v>
      </c>
      <c r="Q798" s="4">
        <v>0.875</v>
      </c>
      <c r="R798" s="4">
        <v>0.88600000000000001</v>
      </c>
      <c r="S798" s="4">
        <v>0.86599999999999999</v>
      </c>
      <c r="T798" s="4">
        <v>0.88800000000000001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0.17197526473981001</v>
      </c>
      <c r="AB798" s="2">
        <v>0.15028220304933801</v>
      </c>
      <c r="AC798" s="2">
        <v>0.13353139262452299</v>
      </c>
      <c r="AD798" s="2">
        <v>0.121038328377056</v>
      </c>
      <c r="AE798" s="2">
        <v>0.14387037041970199</v>
      </c>
      <c r="AF798" s="2">
        <v>0.11878353598996701</v>
      </c>
    </row>
    <row r="799" spans="1:32" x14ac:dyDescent="0.35">
      <c r="A799" s="7">
        <v>968</v>
      </c>
      <c r="B799" s="7">
        <v>24</v>
      </c>
      <c r="C799" s="7">
        <v>1</v>
      </c>
      <c r="D799" s="7">
        <v>1</v>
      </c>
      <c r="E799" s="22" t="str">
        <f t="shared" si="24"/>
        <v>11</v>
      </c>
      <c r="F799" s="4">
        <v>0.99999199999999999</v>
      </c>
      <c r="G799" s="24">
        <v>1</v>
      </c>
      <c r="H799" s="4">
        <v>6.2951744500000002</v>
      </c>
      <c r="I799" s="4">
        <v>41.608395945399998</v>
      </c>
      <c r="J799" s="2">
        <f t="shared" si="25"/>
        <v>0.1512957735323599</v>
      </c>
      <c r="K799" s="3">
        <v>3</v>
      </c>
      <c r="L799" s="3">
        <v>9</v>
      </c>
      <c r="M799" s="3">
        <v>2</v>
      </c>
      <c r="N799" s="3">
        <v>35</v>
      </c>
      <c r="O799" s="4">
        <v>0.879</v>
      </c>
      <c r="P799" s="4">
        <v>0.94594594594594605</v>
      </c>
      <c r="Q799" s="4">
        <v>0.90100000000000002</v>
      </c>
      <c r="R799" s="4">
        <v>0.95199999999999996</v>
      </c>
      <c r="S799" s="4">
        <v>0.89300000000000002</v>
      </c>
      <c r="T799" s="4">
        <v>0.91500000000000004</v>
      </c>
      <c r="U799" s="5">
        <v>100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0.12897038129696001</v>
      </c>
      <c r="AB799" s="2">
        <v>5.55698511548108E-2</v>
      </c>
      <c r="AC799" s="2">
        <v>0.104250021373799</v>
      </c>
      <c r="AD799" s="2">
        <v>4.9190244190771802E-2</v>
      </c>
      <c r="AE799" s="2">
        <v>0.113168698105638</v>
      </c>
      <c r="AF799" s="2">
        <v>8.8831213706615703E-2</v>
      </c>
    </row>
    <row r="800" spans="1:32" x14ac:dyDescent="0.35">
      <c r="A800" s="7">
        <v>770</v>
      </c>
      <c r="B800" s="7">
        <v>35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4">
        <v>1</v>
      </c>
      <c r="H800" s="4">
        <v>7.3095858119999999</v>
      </c>
      <c r="I800" s="4">
        <v>48.167413423600003</v>
      </c>
      <c r="J800" s="2">
        <f t="shared" si="25"/>
        <v>0.15175375409339731</v>
      </c>
      <c r="K800" s="3">
        <v>5</v>
      </c>
      <c r="L800" s="3">
        <v>11</v>
      </c>
      <c r="M800" s="3">
        <v>4</v>
      </c>
      <c r="N800" s="3">
        <v>29</v>
      </c>
      <c r="O800" s="4">
        <v>0.79700000000000004</v>
      </c>
      <c r="P800" s="4">
        <v>0.87878787878787901</v>
      </c>
      <c r="Q800" s="4">
        <v>0.84</v>
      </c>
      <c r="R800" s="4">
        <v>0.88</v>
      </c>
      <c r="S800" s="4">
        <v>0.80700000000000005</v>
      </c>
      <c r="T800" s="4">
        <v>0.871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0.22690060019192199</v>
      </c>
      <c r="AB800" s="2">
        <v>0.129211731480006</v>
      </c>
      <c r="AC800" s="2">
        <v>0.17435338714477799</v>
      </c>
      <c r="AD800" s="2">
        <v>0.127833371509885</v>
      </c>
      <c r="AE800" s="2">
        <v>0.214431610712188</v>
      </c>
      <c r="AF800" s="2">
        <v>0.13811330212963399</v>
      </c>
    </row>
    <row r="801" spans="1:32" x14ac:dyDescent="0.35">
      <c r="A801" s="7">
        <v>48</v>
      </c>
      <c r="B801" s="7">
        <v>9</v>
      </c>
      <c r="C801" s="7">
        <v>1</v>
      </c>
      <c r="D801" s="7">
        <v>1</v>
      </c>
      <c r="E801" s="22" t="str">
        <f t="shared" si="24"/>
        <v>11</v>
      </c>
      <c r="F801" s="4">
        <v>0.93977200000000005</v>
      </c>
      <c r="G801" s="24">
        <v>1</v>
      </c>
      <c r="H801" s="4">
        <v>8.5011486089999995</v>
      </c>
      <c r="I801" s="4">
        <v>55.483308114300002</v>
      </c>
      <c r="J801" s="2">
        <f t="shared" si="25"/>
        <v>0.15321993042460555</v>
      </c>
      <c r="K801" s="3">
        <v>0</v>
      </c>
      <c r="L801" s="3">
        <v>7</v>
      </c>
      <c r="M801" s="3">
        <v>14</v>
      </c>
      <c r="N801" s="3">
        <v>28</v>
      </c>
      <c r="O801" s="4">
        <v>0.69699999999999995</v>
      </c>
      <c r="P801" s="4">
        <v>0.66666666666666696</v>
      </c>
      <c r="Q801" s="4">
        <v>0.72899999999999998</v>
      </c>
      <c r="R801" s="4">
        <v>0.68600000000000005</v>
      </c>
      <c r="S801" s="4">
        <v>0.78100000000000003</v>
      </c>
      <c r="T801" s="4">
        <v>0.69399999999999995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0.36096986822161298</v>
      </c>
      <c r="AB801" s="2">
        <v>0.405465108108164</v>
      </c>
      <c r="AC801" s="2">
        <v>0.31608154697347901</v>
      </c>
      <c r="AD801" s="2">
        <v>0.376877651256252</v>
      </c>
      <c r="AE801" s="2">
        <v>0.24718012914245099</v>
      </c>
      <c r="AF801" s="2">
        <v>0.36528331847533302</v>
      </c>
    </row>
    <row r="802" spans="1:32" x14ac:dyDescent="0.35">
      <c r="A802" s="7">
        <v>62</v>
      </c>
      <c r="B802" s="7">
        <v>7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4">
        <v>1</v>
      </c>
      <c r="H802" s="4">
        <v>7.2802909329999999</v>
      </c>
      <c r="I802" s="4">
        <v>46.996529150500002</v>
      </c>
      <c r="J802" s="2">
        <f t="shared" si="25"/>
        <v>0.15491124694944719</v>
      </c>
      <c r="K802" s="3">
        <v>4</v>
      </c>
      <c r="L802" s="3">
        <v>3</v>
      </c>
      <c r="M802" s="3">
        <v>6</v>
      </c>
      <c r="N802" s="3">
        <v>36</v>
      </c>
      <c r="O802" s="4">
        <v>0.78300000000000003</v>
      </c>
      <c r="P802" s="4">
        <v>0.85714285714285698</v>
      </c>
      <c r="Q802" s="4">
        <v>0.78300000000000003</v>
      </c>
      <c r="R802" s="4">
        <v>0.83799999999999997</v>
      </c>
      <c r="S802" s="4">
        <v>0.81</v>
      </c>
      <c r="T802" s="4">
        <v>0.83599999999999997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0.24462258299133399</v>
      </c>
      <c r="AB802" s="2">
        <v>0.154150679827258</v>
      </c>
      <c r="AC802" s="2">
        <v>0.24462258299133399</v>
      </c>
      <c r="AD802" s="2">
        <v>0.17673717850005399</v>
      </c>
      <c r="AE802" s="2">
        <v>0.21072103131565301</v>
      </c>
      <c r="AF802" s="2">
        <v>0.17912666589743501</v>
      </c>
    </row>
    <row r="803" spans="1:32" x14ac:dyDescent="0.35">
      <c r="A803" s="7">
        <v>760</v>
      </c>
      <c r="B803" s="7">
        <v>6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4">
        <v>1</v>
      </c>
      <c r="H803" s="4">
        <v>7.3486211289999996</v>
      </c>
      <c r="I803" s="4">
        <v>46.852636386299999</v>
      </c>
      <c r="J803" s="2">
        <f t="shared" si="25"/>
        <v>0.15684541353042797</v>
      </c>
      <c r="K803" s="3">
        <v>0</v>
      </c>
      <c r="L803" s="3">
        <v>6</v>
      </c>
      <c r="M803" s="3">
        <v>11</v>
      </c>
      <c r="N803" s="3">
        <v>32</v>
      </c>
      <c r="O803" s="4">
        <v>0.76600000000000001</v>
      </c>
      <c r="P803" s="4">
        <v>0.74418604651162801</v>
      </c>
      <c r="Q803" s="4">
        <v>0.81699999999999995</v>
      </c>
      <c r="R803" s="4">
        <v>0.77</v>
      </c>
      <c r="S803" s="4">
        <v>0.82</v>
      </c>
      <c r="T803" s="4">
        <v>0.79200000000000004</v>
      </c>
      <c r="U803" s="5">
        <v>100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2">
        <v>0.26657310924154598</v>
      </c>
      <c r="AB803" s="2">
        <v>0.29546421289383601</v>
      </c>
      <c r="AC803" s="2">
        <v>0.202116184122134</v>
      </c>
      <c r="AD803" s="2">
        <v>0.26136476413440801</v>
      </c>
      <c r="AE803" s="2">
        <v>0.19845093872383801</v>
      </c>
      <c r="AF803" s="2">
        <v>0.233193887167711</v>
      </c>
    </row>
    <row r="804" spans="1:32" x14ac:dyDescent="0.35">
      <c r="A804" s="7">
        <v>268</v>
      </c>
      <c r="B804" s="7">
        <v>32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4">
        <v>1</v>
      </c>
      <c r="H804" s="4">
        <v>11.50577758</v>
      </c>
      <c r="I804" s="4">
        <v>73.074502573999993</v>
      </c>
      <c r="J804" s="2">
        <f t="shared" si="25"/>
        <v>0.1574526979276869</v>
      </c>
      <c r="K804" s="3">
        <v>0</v>
      </c>
      <c r="L804" s="3">
        <v>7</v>
      </c>
      <c r="M804" s="3">
        <v>7</v>
      </c>
      <c r="N804" s="3">
        <v>35</v>
      </c>
      <c r="O804" s="4">
        <v>0.84399999999999997</v>
      </c>
      <c r="P804" s="4">
        <v>0.83333333333333304</v>
      </c>
      <c r="Q804" s="4">
        <v>0.83899999999999997</v>
      </c>
      <c r="R804" s="4">
        <v>0.82499999999999996</v>
      </c>
      <c r="S804" s="4">
        <v>0.84199999999999997</v>
      </c>
      <c r="T804" s="4">
        <v>0.81200000000000006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0.16960278438618001</v>
      </c>
      <c r="AB804" s="2">
        <v>0.18232155679395501</v>
      </c>
      <c r="AC804" s="2">
        <v>0.175544572514931</v>
      </c>
      <c r="AD804" s="2">
        <v>0.19237189264745599</v>
      </c>
      <c r="AE804" s="2">
        <v>0.17197526473981001</v>
      </c>
      <c r="AF804" s="2">
        <v>0.20825493882045901</v>
      </c>
    </row>
    <row r="805" spans="1:32" x14ac:dyDescent="0.35">
      <c r="A805" s="7">
        <v>50</v>
      </c>
      <c r="B805" s="7">
        <v>4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4">
        <v>1</v>
      </c>
      <c r="H805" s="4">
        <v>8.9706208759999999</v>
      </c>
      <c r="I805" s="4">
        <v>56.24122637</v>
      </c>
      <c r="J805" s="2">
        <f t="shared" si="25"/>
        <v>0.15950258298039313</v>
      </c>
      <c r="K805" s="3">
        <v>1</v>
      </c>
      <c r="L805" s="3">
        <v>6</v>
      </c>
      <c r="M805" s="3">
        <v>8</v>
      </c>
      <c r="N805" s="3">
        <v>34</v>
      </c>
      <c r="O805" s="4">
        <v>0.77700000000000002</v>
      </c>
      <c r="P805" s="4">
        <v>0.80952380952380998</v>
      </c>
      <c r="Q805" s="4">
        <v>0.81299999999999994</v>
      </c>
      <c r="R805" s="4">
        <v>0.82</v>
      </c>
      <c r="S805" s="4">
        <v>0.84899999999999998</v>
      </c>
      <c r="T805" s="4">
        <v>0.82399999999999995</v>
      </c>
      <c r="U805" s="5">
        <v>100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2">
        <v>0.25231492861449001</v>
      </c>
      <c r="AB805" s="2">
        <v>0.21130909366720699</v>
      </c>
      <c r="AC805" s="2">
        <v>0.207024169434327</v>
      </c>
      <c r="AD805" s="2">
        <v>0.19845093872383801</v>
      </c>
      <c r="AE805" s="2">
        <v>0.16369609267078999</v>
      </c>
      <c r="AF805" s="2">
        <v>0.19358474907266501</v>
      </c>
    </row>
    <row r="806" spans="1:32" x14ac:dyDescent="0.35">
      <c r="A806" s="7">
        <v>826</v>
      </c>
      <c r="B806" s="7">
        <v>36</v>
      </c>
      <c r="C806" s="7">
        <v>1</v>
      </c>
      <c r="D806" s="7">
        <v>1</v>
      </c>
      <c r="E806" s="22" t="str">
        <f t="shared" si="24"/>
        <v>11</v>
      </c>
      <c r="F806" s="4">
        <v>0.62949999999999995</v>
      </c>
      <c r="G806" s="24">
        <v>1</v>
      </c>
      <c r="H806" s="4">
        <v>8.6656673590000004</v>
      </c>
      <c r="I806" s="4">
        <v>54.108598534000002</v>
      </c>
      <c r="J806" s="2">
        <f t="shared" si="25"/>
        <v>0.16015323985068269</v>
      </c>
      <c r="K806" s="3">
        <v>6</v>
      </c>
      <c r="L806" s="3">
        <v>9</v>
      </c>
      <c r="M806" s="3">
        <v>3</v>
      </c>
      <c r="N806" s="3">
        <v>31</v>
      </c>
      <c r="O806" s="4">
        <v>0.81399999999999995</v>
      </c>
      <c r="P806" s="4">
        <v>0.91176470588235303</v>
      </c>
      <c r="Q806" s="4">
        <v>0.81</v>
      </c>
      <c r="R806" s="4">
        <v>0.91100000000000003</v>
      </c>
      <c r="S806" s="4">
        <v>0.80700000000000005</v>
      </c>
      <c r="T806" s="4">
        <v>0.89400000000000002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2">
        <v>0.20579491297959701</v>
      </c>
      <c r="AB806" s="2">
        <v>9.2373320131015194E-2</v>
      </c>
      <c r="AC806" s="2">
        <v>0.21072103131565301</v>
      </c>
      <c r="AD806" s="2">
        <v>9.3212381722178703E-2</v>
      </c>
      <c r="AE806" s="2">
        <v>0.214431610712188</v>
      </c>
      <c r="AF806" s="2">
        <v>0.112049503808623</v>
      </c>
    </row>
    <row r="807" spans="1:32" x14ac:dyDescent="0.35">
      <c r="A807" s="7">
        <v>232</v>
      </c>
      <c r="B807" s="7">
        <v>34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4">
        <v>1</v>
      </c>
      <c r="H807" s="4">
        <v>8.2411330060000001</v>
      </c>
      <c r="I807" s="4">
        <v>51.223763292999998</v>
      </c>
      <c r="J807" s="2">
        <f t="shared" si="25"/>
        <v>0.16088495800007327</v>
      </c>
      <c r="K807" s="3">
        <v>1</v>
      </c>
      <c r="L807" s="3">
        <v>6</v>
      </c>
      <c r="M807" s="3">
        <v>5</v>
      </c>
      <c r="N807" s="3">
        <v>37</v>
      </c>
      <c r="O807" s="4">
        <v>0.85699999999999998</v>
      </c>
      <c r="P807" s="4">
        <v>0.88095238095238104</v>
      </c>
      <c r="Q807" s="4">
        <v>0.878</v>
      </c>
      <c r="R807" s="4">
        <v>0.871</v>
      </c>
      <c r="S807" s="4">
        <v>0.86799999999999999</v>
      </c>
      <c r="T807" s="4">
        <v>0.86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0.15431736038435701</v>
      </c>
      <c r="AB807" s="2">
        <v>0.12675170563914401</v>
      </c>
      <c r="AC807" s="2">
        <v>0.13010868534702</v>
      </c>
      <c r="AD807" s="2">
        <v>0.13811330212963399</v>
      </c>
      <c r="AE807" s="2">
        <v>0.14156356432178699</v>
      </c>
      <c r="AF807" s="2">
        <v>0.15082288973458399</v>
      </c>
    </row>
    <row r="808" spans="1:32" x14ac:dyDescent="0.35">
      <c r="A808" s="7">
        <v>608</v>
      </c>
      <c r="B808" s="7">
        <v>1</v>
      </c>
      <c r="C808" s="7">
        <v>1</v>
      </c>
      <c r="D808" s="7">
        <v>1</v>
      </c>
      <c r="E808" s="22" t="str">
        <f t="shared" si="24"/>
        <v>11</v>
      </c>
      <c r="F808" s="4">
        <v>0.98827500000000001</v>
      </c>
      <c r="G808" s="24">
        <v>1</v>
      </c>
      <c r="H808" s="4">
        <v>7.3551253040000004</v>
      </c>
      <c r="I808" s="4">
        <v>44.625446967999999</v>
      </c>
      <c r="J808" s="2">
        <f t="shared" si="25"/>
        <v>0.16481908426091982</v>
      </c>
      <c r="K808" s="3">
        <v>2</v>
      </c>
      <c r="L808" s="3">
        <v>11</v>
      </c>
      <c r="M808" s="3">
        <v>7</v>
      </c>
      <c r="N808" s="3">
        <v>29</v>
      </c>
      <c r="O808" s="4">
        <v>0.82299999999999995</v>
      </c>
      <c r="P808" s="4">
        <v>0.80555555555555602</v>
      </c>
      <c r="Q808" s="4">
        <v>0.85599999999999998</v>
      </c>
      <c r="R808" s="4">
        <v>0.81799999999999995</v>
      </c>
      <c r="S808" s="4">
        <v>0.85599999999999998</v>
      </c>
      <c r="T808" s="4">
        <v>0.93799999999999994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0.19479907830506701</v>
      </c>
      <c r="AB808" s="2">
        <v>0.21622310846963599</v>
      </c>
      <c r="AC808" s="2">
        <v>0.15548490284039501</v>
      </c>
      <c r="AD808" s="2">
        <v>0.20089294237939001</v>
      </c>
      <c r="AE808" s="2">
        <v>0.15548490284039501</v>
      </c>
      <c r="AF808" s="2">
        <v>6.4005329975912406E-2</v>
      </c>
    </row>
    <row r="809" spans="1:32" x14ac:dyDescent="0.35">
      <c r="A809" s="7">
        <v>514</v>
      </c>
      <c r="B809" s="7">
        <v>29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4">
        <v>1</v>
      </c>
      <c r="H809" s="4">
        <v>7.3446368409999998</v>
      </c>
      <c r="I809" s="4">
        <v>44.089756082999997</v>
      </c>
      <c r="J809" s="2">
        <f t="shared" si="25"/>
        <v>0.16658374855087765</v>
      </c>
      <c r="K809" s="3">
        <v>1</v>
      </c>
      <c r="L809" s="3">
        <v>8</v>
      </c>
      <c r="M809" s="3">
        <v>4</v>
      </c>
      <c r="N809" s="3">
        <v>36</v>
      </c>
      <c r="O809" s="4">
        <v>0.88400000000000001</v>
      </c>
      <c r="P809" s="4">
        <v>0.9</v>
      </c>
      <c r="Q809" s="4">
        <v>0.89100000000000001</v>
      </c>
      <c r="R809" s="4">
        <v>0.91300000000000003</v>
      </c>
      <c r="S809" s="4">
        <v>0.83899999999999997</v>
      </c>
      <c r="T809" s="4">
        <v>0.92100000000000004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0.123298216344494</v>
      </c>
      <c r="AB809" s="2">
        <v>0.105360515657826</v>
      </c>
      <c r="AC809" s="2">
        <v>0.115410851511328</v>
      </c>
      <c r="AD809" s="2">
        <v>9.1019398387168493E-2</v>
      </c>
      <c r="AE809" s="2">
        <v>0.175544572514931</v>
      </c>
      <c r="AF809" s="2">
        <v>8.2295242726830198E-2</v>
      </c>
    </row>
    <row r="810" spans="1:32" x14ac:dyDescent="0.35">
      <c r="A810" s="7">
        <v>866</v>
      </c>
      <c r="B810" s="7">
        <v>33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4">
        <v>1</v>
      </c>
      <c r="H810" s="4">
        <v>6.0636962920000004</v>
      </c>
      <c r="I810" s="4">
        <v>35.594534500000002</v>
      </c>
      <c r="J810" s="2">
        <f t="shared" si="25"/>
        <v>0.17035470128145658</v>
      </c>
      <c r="K810" s="3">
        <v>1</v>
      </c>
      <c r="L810" s="3">
        <v>3</v>
      </c>
      <c r="M810" s="3">
        <v>5</v>
      </c>
      <c r="N810" s="3">
        <v>40</v>
      </c>
      <c r="O810" s="4">
        <v>0.85699999999999998</v>
      </c>
      <c r="P810" s="4">
        <v>0.88888888888888895</v>
      </c>
      <c r="Q810" s="4">
        <v>0.86299999999999999</v>
      </c>
      <c r="R810" s="4">
        <v>0.89</v>
      </c>
      <c r="S810" s="4">
        <v>0.95799999999999996</v>
      </c>
      <c r="T810" s="4">
        <v>0.94499999999999995</v>
      </c>
      <c r="U810" s="5">
        <v>100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2">
        <v>0.15431736038435701</v>
      </c>
      <c r="AB810" s="2">
        <v>0.117783035656384</v>
      </c>
      <c r="AC810" s="2">
        <v>0.14734058789870899</v>
      </c>
      <c r="AD810" s="2">
        <v>0.11653381625595199</v>
      </c>
      <c r="AE810" s="2">
        <v>4.2907501011276501E-2</v>
      </c>
      <c r="AF810" s="2">
        <v>5.6570351488394399E-2</v>
      </c>
    </row>
    <row r="811" spans="1:32" x14ac:dyDescent="0.35">
      <c r="A811" s="7">
        <v>94</v>
      </c>
      <c r="B811" s="7">
        <v>45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4">
        <v>1</v>
      </c>
      <c r="H811" s="4">
        <v>11.019940139999999</v>
      </c>
      <c r="I811" s="4">
        <v>64.467190558059997</v>
      </c>
      <c r="J811" s="2">
        <f t="shared" si="25"/>
        <v>0.17093873712513183</v>
      </c>
      <c r="K811" s="3">
        <v>1</v>
      </c>
      <c r="L811" s="3">
        <v>12</v>
      </c>
      <c r="M811" s="3">
        <v>10</v>
      </c>
      <c r="N811" s="3">
        <v>26</v>
      </c>
      <c r="O811" s="4">
        <v>0.746</v>
      </c>
      <c r="P811" s="4">
        <v>0.72222222222222199</v>
      </c>
      <c r="Q811" s="4">
        <v>0.77300000000000002</v>
      </c>
      <c r="R811" s="4">
        <v>0.73499999999999999</v>
      </c>
      <c r="S811" s="4">
        <v>0.755</v>
      </c>
      <c r="T811" s="4">
        <v>0.74199999999999999</v>
      </c>
      <c r="U811" s="5">
        <v>100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2">
        <v>0.29302967877837599</v>
      </c>
      <c r="AB811" s="2">
        <v>0.325422400434628</v>
      </c>
      <c r="AC811" s="2">
        <v>0.25747623039471501</v>
      </c>
      <c r="AD811" s="2">
        <v>0.30788477976930001</v>
      </c>
      <c r="AE811" s="2">
        <v>0.28103752973311202</v>
      </c>
      <c r="AF811" s="2">
        <v>0.298406035814757</v>
      </c>
    </row>
    <row r="812" spans="1:32" x14ac:dyDescent="0.35">
      <c r="A812" s="7">
        <v>468</v>
      </c>
      <c r="B812" s="7">
        <v>33</v>
      </c>
      <c r="C812" s="7">
        <v>1</v>
      </c>
      <c r="D812" s="7">
        <v>1</v>
      </c>
      <c r="E812" s="22" t="str">
        <f t="shared" si="24"/>
        <v>11</v>
      </c>
      <c r="F812" s="4">
        <v>0.99985800000000002</v>
      </c>
      <c r="G812" s="24">
        <v>1</v>
      </c>
      <c r="H812" s="4">
        <v>10.090462990000001</v>
      </c>
      <c r="I812" s="4">
        <v>58.194994244</v>
      </c>
      <c r="J812" s="2">
        <f t="shared" si="25"/>
        <v>0.17339056599426236</v>
      </c>
      <c r="K812" s="3">
        <v>0</v>
      </c>
      <c r="L812" s="3">
        <v>4</v>
      </c>
      <c r="M812" s="3">
        <v>7</v>
      </c>
      <c r="N812" s="3">
        <v>38</v>
      </c>
      <c r="O812" s="4">
        <v>0.84199999999999997</v>
      </c>
      <c r="P812" s="4">
        <v>0.844444444444444</v>
      </c>
      <c r="Q812" s="4">
        <v>0.88</v>
      </c>
      <c r="R812" s="4">
        <v>0.82799999999999996</v>
      </c>
      <c r="S812" s="4">
        <v>0.91400000000000003</v>
      </c>
      <c r="T812" s="4">
        <v>0.92200000000000004</v>
      </c>
      <c r="U812" s="5">
        <v>100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2">
        <v>0.17197526473981001</v>
      </c>
      <c r="AB812" s="2">
        <v>0.16907633004393399</v>
      </c>
      <c r="AC812" s="2">
        <v>0.127833371509885</v>
      </c>
      <c r="AD812" s="2">
        <v>0.188742124596877</v>
      </c>
      <c r="AE812" s="2">
        <v>8.9924707527986994E-2</v>
      </c>
      <c r="AF812" s="2">
        <v>8.1210055425543201E-2</v>
      </c>
    </row>
    <row r="813" spans="1:32" x14ac:dyDescent="0.35">
      <c r="A813" s="7">
        <v>520</v>
      </c>
      <c r="B813" s="7">
        <v>30</v>
      </c>
      <c r="C813" s="7">
        <v>1</v>
      </c>
      <c r="D813" s="7">
        <v>1</v>
      </c>
      <c r="E813" s="22" t="str">
        <f t="shared" si="24"/>
        <v>11</v>
      </c>
      <c r="F813" s="4">
        <v>0.77565899999999999</v>
      </c>
      <c r="G813" s="24">
        <v>1</v>
      </c>
      <c r="H813" s="4">
        <v>9.0890244550000006</v>
      </c>
      <c r="I813" s="4">
        <v>52.359459768000001</v>
      </c>
      <c r="J813" s="2">
        <f t="shared" si="25"/>
        <v>0.17358896549491992</v>
      </c>
      <c r="K813" s="3">
        <v>3</v>
      </c>
      <c r="L813" s="3">
        <v>11</v>
      </c>
      <c r="M813" s="3">
        <v>6</v>
      </c>
      <c r="N813" s="3">
        <v>29</v>
      </c>
      <c r="O813" s="4">
        <v>0.79700000000000004</v>
      </c>
      <c r="P813" s="4">
        <v>0.82857142857142896</v>
      </c>
      <c r="Q813" s="4">
        <v>0.81599999999999995</v>
      </c>
      <c r="R813" s="4">
        <v>0.82499999999999996</v>
      </c>
      <c r="S813" s="4">
        <v>0.77900000000000003</v>
      </c>
      <c r="T813" s="4">
        <v>0.84399999999999997</v>
      </c>
      <c r="U813" s="5">
        <v>100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2">
        <v>0.22690060019192199</v>
      </c>
      <c r="AB813" s="2">
        <v>0.18805223150294001</v>
      </c>
      <c r="AC813" s="2">
        <v>0.20334092401803</v>
      </c>
      <c r="AD813" s="2">
        <v>0.19237189264745599</v>
      </c>
      <c r="AE813" s="2">
        <v>0.24974423311138899</v>
      </c>
      <c r="AF813" s="2">
        <v>0.16960278438618001</v>
      </c>
    </row>
    <row r="814" spans="1:32" x14ac:dyDescent="0.35">
      <c r="A814" s="7">
        <v>4</v>
      </c>
      <c r="B814" s="7">
        <v>37</v>
      </c>
      <c r="C814" s="7">
        <v>1</v>
      </c>
      <c r="D814" s="7">
        <v>1</v>
      </c>
      <c r="E814" s="22" t="str">
        <f t="shared" si="24"/>
        <v>11</v>
      </c>
      <c r="F814" s="4">
        <v>0.53535200000000005</v>
      </c>
      <c r="G814" s="24">
        <v>1</v>
      </c>
      <c r="H814" s="4">
        <v>9.6265760460000003</v>
      </c>
      <c r="I814" s="4">
        <v>55.423282927999999</v>
      </c>
      <c r="J814" s="2">
        <f t="shared" si="25"/>
        <v>0.17369191317132582</v>
      </c>
      <c r="K814" s="3">
        <v>2</v>
      </c>
      <c r="L814" s="3">
        <v>13</v>
      </c>
      <c r="M814" s="3">
        <v>7</v>
      </c>
      <c r="N814" s="3">
        <v>27</v>
      </c>
      <c r="O814" s="4">
        <v>0.80800000000000005</v>
      </c>
      <c r="P814" s="4">
        <v>0.79411764705882304</v>
      </c>
      <c r="Q814" s="4">
        <v>0.77500000000000002</v>
      </c>
      <c r="R814" s="4">
        <v>0.77800000000000002</v>
      </c>
      <c r="S814" s="4">
        <v>0.85499999999999998</v>
      </c>
      <c r="T814" s="4">
        <v>0.85899999999999999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0.213193220461042</v>
      </c>
      <c r="AB814" s="2">
        <v>0.23052365861183199</v>
      </c>
      <c r="AC814" s="2">
        <v>0.25489224962878998</v>
      </c>
      <c r="AD814" s="2">
        <v>0.25102875480374498</v>
      </c>
      <c r="AE814" s="2">
        <v>0.15665381004537701</v>
      </c>
      <c r="AF814" s="2">
        <v>0.15198635699788199</v>
      </c>
    </row>
    <row r="815" spans="1:32" x14ac:dyDescent="0.35">
      <c r="A815" s="7">
        <v>420</v>
      </c>
      <c r="B815" s="7">
        <v>14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4">
        <v>1</v>
      </c>
      <c r="H815" s="4">
        <v>8.9292837949999999</v>
      </c>
      <c r="I815" s="4">
        <v>50.519036984000003</v>
      </c>
      <c r="J815" s="2">
        <f t="shared" si="25"/>
        <v>0.1767508711187035</v>
      </c>
      <c r="K815" s="3">
        <v>2</v>
      </c>
      <c r="L815" s="3">
        <v>3</v>
      </c>
      <c r="M815" s="3">
        <v>7</v>
      </c>
      <c r="N815" s="3">
        <v>37</v>
      </c>
      <c r="O815" s="4">
        <v>0.81799999999999995</v>
      </c>
      <c r="P815" s="4">
        <v>0.84090909090909105</v>
      </c>
      <c r="Q815" s="4">
        <v>0.79200000000000004</v>
      </c>
      <c r="R815" s="4">
        <v>0.84399999999999997</v>
      </c>
      <c r="S815" s="4">
        <v>0.81899999999999995</v>
      </c>
      <c r="T815" s="4">
        <v>0.85599999999999998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0.20089294237939001</v>
      </c>
      <c r="AB815" s="2">
        <v>0.173271721274037</v>
      </c>
      <c r="AC815" s="2">
        <v>0.233193887167711</v>
      </c>
      <c r="AD815" s="2">
        <v>0.16960278438618001</v>
      </c>
      <c r="AE815" s="2">
        <v>0.199671195129068</v>
      </c>
      <c r="AF815" s="2">
        <v>0.15548490284039501</v>
      </c>
    </row>
    <row r="816" spans="1:32" x14ac:dyDescent="0.35">
      <c r="A816" s="7">
        <v>806</v>
      </c>
      <c r="B816" s="7">
        <v>22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4">
        <v>1</v>
      </c>
      <c r="H816" s="4">
        <v>7.6300558680000004</v>
      </c>
      <c r="I816" s="4">
        <v>43.114879542171003</v>
      </c>
      <c r="J816" s="2">
        <f t="shared" si="25"/>
        <v>0.17697036264561478</v>
      </c>
      <c r="K816" s="3">
        <v>1</v>
      </c>
      <c r="L816" s="3">
        <v>7</v>
      </c>
      <c r="M816" s="3">
        <v>8</v>
      </c>
      <c r="N816" s="3">
        <v>33</v>
      </c>
      <c r="O816" s="4">
        <v>0.78800000000000003</v>
      </c>
      <c r="P816" s="4">
        <v>0.80487804878048796</v>
      </c>
      <c r="Q816" s="4">
        <v>0.81699999999999995</v>
      </c>
      <c r="R816" s="4">
        <v>0.82799999999999996</v>
      </c>
      <c r="S816" s="4">
        <v>0.84499999999999997</v>
      </c>
      <c r="T816" s="4">
        <v>0.82599999999999996</v>
      </c>
      <c r="U816" s="5">
        <v>100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2">
        <v>0.238257189124258</v>
      </c>
      <c r="AB816" s="2">
        <v>0.217064505237827</v>
      </c>
      <c r="AC816" s="2">
        <v>0.202116184122134</v>
      </c>
      <c r="AD816" s="2">
        <v>0.188742124596877</v>
      </c>
      <c r="AE816" s="2">
        <v>0.168418651624963</v>
      </c>
      <c r="AF816" s="2">
        <v>0.19116050546115901</v>
      </c>
    </row>
    <row r="817" spans="1:32" x14ac:dyDescent="0.35">
      <c r="A817" s="7">
        <v>460</v>
      </c>
      <c r="B817" s="7">
        <v>16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4">
        <v>1</v>
      </c>
      <c r="H817" s="4">
        <v>7.3357842270000004</v>
      </c>
      <c r="I817" s="4">
        <v>41.340595562200001</v>
      </c>
      <c r="J817" s="2">
        <f t="shared" si="25"/>
        <v>0.17744747329444654</v>
      </c>
      <c r="K817" s="3">
        <v>0</v>
      </c>
      <c r="L817" s="3">
        <v>6</v>
      </c>
      <c r="M817" s="3">
        <v>10</v>
      </c>
      <c r="N817" s="3">
        <v>33</v>
      </c>
      <c r="O817" s="4">
        <v>0.76300000000000001</v>
      </c>
      <c r="P817" s="4">
        <v>0.76744186046511598</v>
      </c>
      <c r="Q817" s="4">
        <v>0.78500000000000003</v>
      </c>
      <c r="R817" s="4">
        <v>0.77800000000000002</v>
      </c>
      <c r="S817" s="4">
        <v>0.82299999999999995</v>
      </c>
      <c r="T817" s="4">
        <v>0.77500000000000002</v>
      </c>
      <c r="U817" s="5">
        <v>100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2">
        <v>0.27049724769768002</v>
      </c>
      <c r="AB817" s="2">
        <v>0.26469255422708199</v>
      </c>
      <c r="AC817" s="2">
        <v>0.242071561199729</v>
      </c>
      <c r="AD817" s="2">
        <v>0.25102875480374498</v>
      </c>
      <c r="AE817" s="2">
        <v>0.19479907830506701</v>
      </c>
      <c r="AF817" s="2">
        <v>0.25489224962878998</v>
      </c>
    </row>
    <row r="818" spans="1:32" x14ac:dyDescent="0.35">
      <c r="A818" s="7">
        <v>896</v>
      </c>
      <c r="B818" s="7">
        <v>39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4">
        <v>1</v>
      </c>
      <c r="H818" s="4">
        <v>9.0148684429999992</v>
      </c>
      <c r="I818" s="4">
        <v>50.619060940499999</v>
      </c>
      <c r="J818" s="2">
        <f t="shared" si="25"/>
        <v>0.17809236827993502</v>
      </c>
      <c r="K818" s="3">
        <v>1</v>
      </c>
      <c r="L818" s="3">
        <v>8</v>
      </c>
      <c r="M818" s="3">
        <v>7</v>
      </c>
      <c r="N818" s="3">
        <v>33</v>
      </c>
      <c r="O818" s="4">
        <v>0.81</v>
      </c>
      <c r="P818" s="4">
        <v>0.82499999999999996</v>
      </c>
      <c r="Q818" s="4">
        <v>0.80600000000000005</v>
      </c>
      <c r="R818" s="4">
        <v>0.82399999999999995</v>
      </c>
      <c r="S818" s="4">
        <v>0.80800000000000005</v>
      </c>
      <c r="T818" s="4">
        <v>0.84699999999999998</v>
      </c>
      <c r="U818" s="5">
        <v>100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2">
        <v>0.21072103131565301</v>
      </c>
      <c r="AB818" s="2">
        <v>0.19237189264745599</v>
      </c>
      <c r="AC818" s="2">
        <v>0.21567153647550899</v>
      </c>
      <c r="AD818" s="2">
        <v>0.19358474907266501</v>
      </c>
      <c r="AE818" s="2">
        <v>0.213193220461042</v>
      </c>
      <c r="AF818" s="2">
        <v>0.16605458433008299</v>
      </c>
    </row>
    <row r="819" spans="1:32" x14ac:dyDescent="0.35">
      <c r="A819" s="7">
        <v>258</v>
      </c>
      <c r="B819" s="7">
        <v>49</v>
      </c>
      <c r="C819" s="7">
        <v>1</v>
      </c>
      <c r="D819" s="7">
        <v>1</v>
      </c>
      <c r="E819" s="22" t="str">
        <f t="shared" si="24"/>
        <v>11</v>
      </c>
      <c r="F819" s="4">
        <v>0.99749699999999997</v>
      </c>
      <c r="G819" s="24">
        <v>1</v>
      </c>
      <c r="H819" s="4">
        <v>7.3351842209999996</v>
      </c>
      <c r="I819" s="4">
        <v>40.997940314300003</v>
      </c>
      <c r="J819" s="2">
        <f t="shared" si="25"/>
        <v>0.17891592028201234</v>
      </c>
      <c r="K819" s="3">
        <v>2</v>
      </c>
      <c r="L819" s="3">
        <v>5</v>
      </c>
      <c r="M819" s="3">
        <v>7</v>
      </c>
      <c r="N819" s="3">
        <v>35</v>
      </c>
      <c r="O819" s="4">
        <v>0.80600000000000005</v>
      </c>
      <c r="P819" s="4">
        <v>0.83333333333333304</v>
      </c>
      <c r="Q819" s="4">
        <v>0.82099999999999995</v>
      </c>
      <c r="R819" s="4">
        <v>0.82099999999999995</v>
      </c>
      <c r="S819" s="4">
        <v>0.83899999999999997</v>
      </c>
      <c r="T819" s="4">
        <v>0.84499999999999997</v>
      </c>
      <c r="U819" s="5">
        <v>100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0.21567153647550899</v>
      </c>
      <c r="AB819" s="2">
        <v>0.18232155679395501</v>
      </c>
      <c r="AC819" s="2">
        <v>0.19723216952970901</v>
      </c>
      <c r="AD819" s="2">
        <v>0.19723216952970901</v>
      </c>
      <c r="AE819" s="2">
        <v>0.175544572514931</v>
      </c>
      <c r="AF819" s="2">
        <v>0.168418651624963</v>
      </c>
    </row>
    <row r="820" spans="1:32" x14ac:dyDescent="0.35">
      <c r="A820" s="7">
        <v>314</v>
      </c>
      <c r="B820" s="7">
        <v>40</v>
      </c>
      <c r="C820" s="7">
        <v>1</v>
      </c>
      <c r="D820" s="7">
        <v>1</v>
      </c>
      <c r="E820" s="22" t="str">
        <f t="shared" si="24"/>
        <v>11</v>
      </c>
      <c r="F820" s="4">
        <v>0.66246700000000003</v>
      </c>
      <c r="G820" s="24">
        <v>1</v>
      </c>
      <c r="H820" s="4">
        <v>7.6652767050000001</v>
      </c>
      <c r="I820" s="4">
        <v>41.237909969999997</v>
      </c>
      <c r="J820" s="2">
        <f t="shared" si="25"/>
        <v>0.18587936950675682</v>
      </c>
      <c r="K820" s="3">
        <v>0</v>
      </c>
      <c r="L820" s="3">
        <v>4</v>
      </c>
      <c r="M820" s="3">
        <v>8</v>
      </c>
      <c r="N820" s="3">
        <v>37</v>
      </c>
      <c r="O820" s="4">
        <v>0.84299999999999997</v>
      </c>
      <c r="P820" s="4">
        <v>0.82222222222222197</v>
      </c>
      <c r="Q820" s="4">
        <v>0.84</v>
      </c>
      <c r="R820" s="4">
        <v>0.83599999999999997</v>
      </c>
      <c r="S820" s="4">
        <v>0.89200000000000002</v>
      </c>
      <c r="T820" s="4">
        <v>0.89600000000000002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0.17078832098028199</v>
      </c>
      <c r="AB820" s="2">
        <v>0.195744577126095</v>
      </c>
      <c r="AC820" s="2">
        <v>0.17435338714477799</v>
      </c>
      <c r="AD820" s="2">
        <v>0.17912666589743501</v>
      </c>
      <c r="AE820" s="2">
        <v>0.11428914640212801</v>
      </c>
      <c r="AF820" s="2">
        <v>0.109814866007207</v>
      </c>
    </row>
    <row r="821" spans="1:32" x14ac:dyDescent="0.35">
      <c r="A821" s="7">
        <v>322</v>
      </c>
      <c r="B821" s="7">
        <v>13</v>
      </c>
      <c r="C821" s="7">
        <v>1</v>
      </c>
      <c r="D821" s="7">
        <v>1</v>
      </c>
      <c r="E821" s="22" t="str">
        <f t="shared" si="24"/>
        <v>11</v>
      </c>
      <c r="F821" s="4">
        <v>0.250025</v>
      </c>
      <c r="G821" s="24">
        <v>1</v>
      </c>
      <c r="H821" s="4">
        <v>10.9558371</v>
      </c>
      <c r="I821" s="4">
        <v>58.486459797999999</v>
      </c>
      <c r="J821" s="2">
        <f t="shared" si="25"/>
        <v>0.18732262369511116</v>
      </c>
      <c r="K821" s="3">
        <v>2</v>
      </c>
      <c r="L821" s="3">
        <v>10</v>
      </c>
      <c r="M821" s="3">
        <v>7</v>
      </c>
      <c r="N821" s="3">
        <v>30</v>
      </c>
      <c r="O821" s="4">
        <v>0.80300000000000005</v>
      </c>
      <c r="P821" s="4">
        <v>0.81081081081081097</v>
      </c>
      <c r="Q821" s="4">
        <v>0.80200000000000005</v>
      </c>
      <c r="R821" s="4">
        <v>0.79900000000000004</v>
      </c>
      <c r="S821" s="4">
        <v>0.79500000000000004</v>
      </c>
      <c r="T821" s="4">
        <v>0.81200000000000006</v>
      </c>
      <c r="U821" s="5">
        <v>100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2">
        <v>0.219400565035375</v>
      </c>
      <c r="AB821" s="2">
        <v>0.209720530982069</v>
      </c>
      <c r="AC821" s="2">
        <v>0.220646671115623</v>
      </c>
      <c r="AD821" s="2">
        <v>0.224394333215862</v>
      </c>
      <c r="AE821" s="2">
        <v>0.22941316432780501</v>
      </c>
      <c r="AF821" s="2">
        <v>0.20825493882045901</v>
      </c>
    </row>
    <row r="822" spans="1:32" x14ac:dyDescent="0.35">
      <c r="A822" s="7">
        <v>850</v>
      </c>
      <c r="B822" s="7">
        <v>23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4">
        <v>1</v>
      </c>
      <c r="H822" s="4">
        <v>8.0250446649999994</v>
      </c>
      <c r="I822" s="4">
        <v>42.791116482100001</v>
      </c>
      <c r="J822" s="2">
        <f t="shared" si="25"/>
        <v>0.18753996915123644</v>
      </c>
      <c r="K822" s="3">
        <v>3</v>
      </c>
      <c r="L822" s="3">
        <v>11</v>
      </c>
      <c r="M822" s="3">
        <v>8</v>
      </c>
      <c r="N822" s="3">
        <v>27</v>
      </c>
      <c r="O822" s="4">
        <v>0.747</v>
      </c>
      <c r="P822" s="4">
        <v>0.77142857142857102</v>
      </c>
      <c r="Q822" s="4">
        <v>0.88800000000000001</v>
      </c>
      <c r="R822" s="4">
        <v>0.84799999999999998</v>
      </c>
      <c r="S822" s="4">
        <v>0.86899999999999999</v>
      </c>
      <c r="T822" s="4">
        <v>0.90800000000000003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0.29169009384931999</v>
      </c>
      <c r="AB822" s="2">
        <v>0.259511195485085</v>
      </c>
      <c r="AC822" s="2">
        <v>0.11878353598996701</v>
      </c>
      <c r="AD822" s="2">
        <v>0.16487464319023401</v>
      </c>
      <c r="AE822" s="2">
        <v>0.14041215371674501</v>
      </c>
      <c r="AF822" s="2">
        <v>9.65109003808437E-2</v>
      </c>
    </row>
    <row r="823" spans="1:32" x14ac:dyDescent="0.35">
      <c r="A823" s="7">
        <v>412</v>
      </c>
      <c r="B823" s="7">
        <v>3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4">
        <v>1</v>
      </c>
      <c r="H823" s="4">
        <v>6.7574085569999998</v>
      </c>
      <c r="I823" s="4">
        <v>35.706479572319999</v>
      </c>
      <c r="J823" s="2">
        <f t="shared" si="25"/>
        <v>0.1892488040808819</v>
      </c>
      <c r="K823" s="3">
        <v>1</v>
      </c>
      <c r="L823" s="3">
        <v>5</v>
      </c>
      <c r="M823" s="3">
        <v>14</v>
      </c>
      <c r="N823" s="3">
        <v>29</v>
      </c>
      <c r="O823" s="4">
        <v>0.68700000000000006</v>
      </c>
      <c r="P823" s="4">
        <v>0.67441860465116299</v>
      </c>
      <c r="Q823" s="4">
        <v>0.71799999999999997</v>
      </c>
      <c r="R823" s="4">
        <v>0.68400000000000005</v>
      </c>
      <c r="S823" s="4">
        <v>0.874</v>
      </c>
      <c r="T823" s="4">
        <v>0.76400000000000001</v>
      </c>
      <c r="U823" s="5">
        <v>100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0.37542098675978802</v>
      </c>
      <c r="AB823" s="2">
        <v>0.39390428570708802</v>
      </c>
      <c r="AC823" s="2">
        <v>0.33128570993391299</v>
      </c>
      <c r="AD823" s="2">
        <v>0.37979736135958703</v>
      </c>
      <c r="AE823" s="2">
        <v>0.13467490332660201</v>
      </c>
      <c r="AF823" s="2">
        <v>0.26918748981561702</v>
      </c>
    </row>
    <row r="824" spans="1:32" x14ac:dyDescent="0.35">
      <c r="A824" s="7">
        <v>290</v>
      </c>
      <c r="B824" s="7">
        <v>18</v>
      </c>
      <c r="C824" s="7">
        <v>1</v>
      </c>
      <c r="D824" s="7">
        <v>1</v>
      </c>
      <c r="E824" s="22" t="str">
        <f t="shared" si="24"/>
        <v>11</v>
      </c>
      <c r="F824" s="4">
        <v>0.98575900000000005</v>
      </c>
      <c r="G824" s="24">
        <v>1</v>
      </c>
      <c r="H824" s="4">
        <v>9.4731918139999998</v>
      </c>
      <c r="I824" s="4">
        <v>49.6756967106</v>
      </c>
      <c r="J824" s="2">
        <f t="shared" si="25"/>
        <v>0.19070073378515034</v>
      </c>
      <c r="K824" s="3">
        <v>0</v>
      </c>
      <c r="L824" s="3">
        <v>6</v>
      </c>
      <c r="M824" s="3">
        <v>8</v>
      </c>
      <c r="N824" s="3">
        <v>35</v>
      </c>
      <c r="O824" s="4">
        <v>0.82199999999999995</v>
      </c>
      <c r="P824" s="4">
        <v>0.81395348837209303</v>
      </c>
      <c r="Q824" s="4">
        <v>0.84399999999999997</v>
      </c>
      <c r="R824" s="4">
        <v>0.82099999999999995</v>
      </c>
      <c r="S824" s="4">
        <v>0.876</v>
      </c>
      <c r="T824" s="4">
        <v>0.86199999999999999</v>
      </c>
      <c r="U824" s="5">
        <v>100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2">
        <v>0.19601488392595701</v>
      </c>
      <c r="AB824" s="2">
        <v>0.20585205420414901</v>
      </c>
      <c r="AC824" s="2">
        <v>0.16960278438618001</v>
      </c>
      <c r="AD824" s="2">
        <v>0.19723216952970901</v>
      </c>
      <c r="AE824" s="2">
        <v>0.13238918804574601</v>
      </c>
      <c r="AF824" s="2">
        <v>0.14850000831844401</v>
      </c>
    </row>
    <row r="825" spans="1:32" x14ac:dyDescent="0.35">
      <c r="A825" s="7">
        <v>318</v>
      </c>
      <c r="B825" s="7">
        <v>7</v>
      </c>
      <c r="C825" s="7">
        <v>1</v>
      </c>
      <c r="D825" s="7">
        <v>1</v>
      </c>
      <c r="E825" s="22" t="str">
        <f t="shared" si="24"/>
        <v>11</v>
      </c>
      <c r="F825" s="4">
        <v>0.99464699999999995</v>
      </c>
      <c r="G825" s="24">
        <v>1</v>
      </c>
      <c r="H825" s="4">
        <v>12.968886810000001</v>
      </c>
      <c r="I825" s="4">
        <v>66.047538475699994</v>
      </c>
      <c r="J825" s="2">
        <f t="shared" si="25"/>
        <v>0.19635685309864309</v>
      </c>
      <c r="K825" s="3">
        <v>2</v>
      </c>
      <c r="L825" s="3">
        <v>5</v>
      </c>
      <c r="M825" s="3">
        <v>5</v>
      </c>
      <c r="N825" s="3">
        <v>37</v>
      </c>
      <c r="O825" s="4">
        <v>0.84599999999999997</v>
      </c>
      <c r="P825" s="4">
        <v>0.88095238095238104</v>
      </c>
      <c r="Q825" s="4">
        <v>0.875</v>
      </c>
      <c r="R825" s="4">
        <v>0.88200000000000001</v>
      </c>
      <c r="S825" s="4">
        <v>0.875</v>
      </c>
      <c r="T825" s="4">
        <v>0.89</v>
      </c>
      <c r="U825" s="5">
        <v>100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2">
        <v>0.16723591937591401</v>
      </c>
      <c r="AB825" s="2">
        <v>0.12675170563914401</v>
      </c>
      <c r="AC825" s="2">
        <v>0.13353139262452299</v>
      </c>
      <c r="AD825" s="2">
        <v>0.125563222975346</v>
      </c>
      <c r="AE825" s="2">
        <v>0.13353139262452299</v>
      </c>
      <c r="AF825" s="2">
        <v>0.11653381625595199</v>
      </c>
    </row>
    <row r="826" spans="1:32" x14ac:dyDescent="0.35">
      <c r="A826" s="7">
        <v>192</v>
      </c>
      <c r="B826" s="7">
        <v>38</v>
      </c>
      <c r="C826" s="7">
        <v>1</v>
      </c>
      <c r="D826" s="7">
        <v>1</v>
      </c>
      <c r="E826" s="22" t="str">
        <f t="shared" si="24"/>
        <v>11</v>
      </c>
      <c r="F826" s="4">
        <v>0.999116</v>
      </c>
      <c r="G826" s="24">
        <v>1</v>
      </c>
      <c r="H826" s="4">
        <v>7.3236577589999996</v>
      </c>
      <c r="I826" s="4">
        <v>37.158450270800003</v>
      </c>
      <c r="J826" s="2">
        <f t="shared" si="25"/>
        <v>0.19709265875264731</v>
      </c>
      <c r="K826" s="3">
        <v>1</v>
      </c>
      <c r="L826" s="3">
        <v>6</v>
      </c>
      <c r="M826" s="3">
        <v>12</v>
      </c>
      <c r="N826" s="3">
        <v>30</v>
      </c>
      <c r="O826" s="4">
        <v>0.72399999999999998</v>
      </c>
      <c r="P826" s="4">
        <v>0.71428571428571397</v>
      </c>
      <c r="Q826" s="4">
        <v>0.73499999999999999</v>
      </c>
      <c r="R826" s="4">
        <v>0.72</v>
      </c>
      <c r="S826" s="4">
        <v>0.79300000000000004</v>
      </c>
      <c r="T826" s="4">
        <v>0.79700000000000004</v>
      </c>
      <c r="U826" s="5">
        <v>100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2">
        <v>0.322963886596421</v>
      </c>
      <c r="AB826" s="2">
        <v>0.33647223662121301</v>
      </c>
      <c r="AC826" s="2">
        <v>0.30788477976930001</v>
      </c>
      <c r="AD826" s="2">
        <v>0.32850406697203599</v>
      </c>
      <c r="AE826" s="2">
        <v>0.231932057347289</v>
      </c>
      <c r="AF826" s="2">
        <v>0.22690060019192199</v>
      </c>
    </row>
    <row r="827" spans="1:32" x14ac:dyDescent="0.35">
      <c r="A827" s="7">
        <v>210</v>
      </c>
      <c r="B827" s="7">
        <v>13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4">
        <v>1</v>
      </c>
      <c r="H827" s="4">
        <v>7.2108272859999998</v>
      </c>
      <c r="I827" s="4">
        <v>36.549971373230001</v>
      </c>
      <c r="J827" s="2">
        <f t="shared" si="25"/>
        <v>0.19728681077111232</v>
      </c>
      <c r="K827" s="3">
        <v>0</v>
      </c>
      <c r="L827" s="3">
        <v>6</v>
      </c>
      <c r="M827" s="3">
        <v>4</v>
      </c>
      <c r="N827" s="3">
        <v>39</v>
      </c>
      <c r="O827" s="4">
        <v>0.91800000000000004</v>
      </c>
      <c r="P827" s="4">
        <v>0.90697674418604601</v>
      </c>
      <c r="Q827" s="4">
        <v>0.91200000000000003</v>
      </c>
      <c r="R827" s="4">
        <v>0.90600000000000003</v>
      </c>
      <c r="S827" s="4">
        <v>0.88100000000000001</v>
      </c>
      <c r="T827" s="4">
        <v>0.88200000000000001</v>
      </c>
      <c r="U827" s="5">
        <v>100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8.5557888361646503E-2</v>
      </c>
      <c r="AB827" s="2">
        <v>9.76384695639161E-2</v>
      </c>
      <c r="AC827" s="2">
        <v>9.2115288907805598E-2</v>
      </c>
      <c r="AD827" s="2">
        <v>9.8715972939157695E-2</v>
      </c>
      <c r="AE827" s="2">
        <v>0.12669765304595801</v>
      </c>
      <c r="AF827" s="2">
        <v>0.125563222975346</v>
      </c>
    </row>
    <row r="828" spans="1:32" x14ac:dyDescent="0.35">
      <c r="A828" s="7">
        <v>260</v>
      </c>
      <c r="B828" s="7">
        <v>47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4">
        <v>1</v>
      </c>
      <c r="H828" s="4">
        <v>9.7423452099999999</v>
      </c>
      <c r="I828" s="4">
        <v>49.323515811999997</v>
      </c>
      <c r="J828" s="2">
        <f t="shared" si="25"/>
        <v>0.1975192775619164</v>
      </c>
      <c r="K828" s="3">
        <v>1</v>
      </c>
      <c r="L828" s="3">
        <v>5</v>
      </c>
      <c r="M828" s="3">
        <v>2</v>
      </c>
      <c r="N828" s="3">
        <v>41</v>
      </c>
      <c r="O828" s="4">
        <v>0.91500000000000004</v>
      </c>
      <c r="P828" s="4">
        <v>0.95348837209302295</v>
      </c>
      <c r="Q828" s="4">
        <v>0.92700000000000005</v>
      </c>
      <c r="R828" s="4">
        <v>0.94099999999999995</v>
      </c>
      <c r="S828" s="4">
        <v>0.94</v>
      </c>
      <c r="T828" s="4">
        <v>0.93899999999999995</v>
      </c>
      <c r="U828" s="5">
        <v>100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8.8831213706615703E-2</v>
      </c>
      <c r="AB828" s="2">
        <v>4.7628048989254601E-2</v>
      </c>
      <c r="AC828" s="2">
        <v>7.5801713416281793E-2</v>
      </c>
      <c r="AD828" s="2">
        <v>6.0812139396757503E-2</v>
      </c>
      <c r="AE828" s="2">
        <v>6.1875403718087502E-2</v>
      </c>
      <c r="AF828" s="2">
        <v>6.2939799773874205E-2</v>
      </c>
    </row>
    <row r="829" spans="1:32" x14ac:dyDescent="0.35">
      <c r="A829" s="7">
        <v>428</v>
      </c>
      <c r="B829" s="7">
        <v>4</v>
      </c>
      <c r="C829" s="7">
        <v>1</v>
      </c>
      <c r="D829" s="7">
        <v>1</v>
      </c>
      <c r="E829" s="22" t="str">
        <f t="shared" si="24"/>
        <v>11</v>
      </c>
      <c r="F829" s="4">
        <v>0.541435</v>
      </c>
      <c r="G829" s="24">
        <v>1</v>
      </c>
      <c r="H829" s="4">
        <v>9.7346075919999997</v>
      </c>
      <c r="I829" s="4">
        <v>49.239236380000001</v>
      </c>
      <c r="J829" s="2">
        <f t="shared" si="25"/>
        <v>0.19770021445649397</v>
      </c>
      <c r="K829" s="3">
        <v>1</v>
      </c>
      <c r="L829" s="3">
        <v>4</v>
      </c>
      <c r="M829" s="3">
        <v>6</v>
      </c>
      <c r="N829" s="3">
        <v>38</v>
      </c>
      <c r="O829" s="4">
        <v>0.84499999999999997</v>
      </c>
      <c r="P829" s="4">
        <v>0.86363636363636398</v>
      </c>
      <c r="Q829" s="4">
        <v>0.86</v>
      </c>
      <c r="R829" s="4">
        <v>0.86499999999999999</v>
      </c>
      <c r="S829" s="4">
        <v>0.88800000000000001</v>
      </c>
      <c r="T829" s="4">
        <v>0.871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0.168418651624963</v>
      </c>
      <c r="AB829" s="2">
        <v>0.146603474191875</v>
      </c>
      <c r="AC829" s="2">
        <v>0.15082288973458399</v>
      </c>
      <c r="AD829" s="2">
        <v>0.14502577205025799</v>
      </c>
      <c r="AE829" s="2">
        <v>0.11878353598996701</v>
      </c>
      <c r="AF829" s="2">
        <v>0.13811330212963399</v>
      </c>
    </row>
    <row r="830" spans="1:32" x14ac:dyDescent="0.35">
      <c r="A830" s="7">
        <v>252</v>
      </c>
      <c r="B830" s="7">
        <v>43</v>
      </c>
      <c r="C830" s="7">
        <v>1</v>
      </c>
      <c r="D830" s="7">
        <v>1</v>
      </c>
      <c r="E830" s="22" t="str">
        <f t="shared" si="24"/>
        <v>11</v>
      </c>
      <c r="F830" s="4">
        <v>0.26319500000000001</v>
      </c>
      <c r="G830" s="24">
        <v>1</v>
      </c>
      <c r="H830" s="4">
        <v>9.2274138170000004</v>
      </c>
      <c r="I830" s="4">
        <v>46.499614991000001</v>
      </c>
      <c r="J830" s="2">
        <f t="shared" si="25"/>
        <v>0.19844064985884219</v>
      </c>
      <c r="K830" s="3">
        <v>0</v>
      </c>
      <c r="L830" s="3">
        <v>6</v>
      </c>
      <c r="M830" s="3">
        <v>7</v>
      </c>
      <c r="N830" s="3">
        <v>36</v>
      </c>
      <c r="O830" s="4">
        <v>0.83599999999999997</v>
      </c>
      <c r="P830" s="4">
        <v>0.837209302325581</v>
      </c>
      <c r="Q830" s="4">
        <v>0.84799999999999998</v>
      </c>
      <c r="R830" s="4">
        <v>0.82</v>
      </c>
      <c r="S830" s="4">
        <v>0.86</v>
      </c>
      <c r="T830" s="4">
        <v>0.84899999999999998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0.17912666589743501</v>
      </c>
      <c r="AB830" s="2">
        <v>0.177681177237452</v>
      </c>
      <c r="AC830" s="2">
        <v>0.16487464319023401</v>
      </c>
      <c r="AD830" s="2">
        <v>0.19845093872383801</v>
      </c>
      <c r="AE830" s="2">
        <v>0.15082288973458399</v>
      </c>
      <c r="AF830" s="2">
        <v>0.16369609267078999</v>
      </c>
    </row>
    <row r="831" spans="1:32" x14ac:dyDescent="0.35">
      <c r="A831" s="7">
        <v>998</v>
      </c>
      <c r="B831" s="7">
        <v>36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4">
        <v>1</v>
      </c>
      <c r="H831" s="4">
        <v>10.22946269</v>
      </c>
      <c r="I831" s="4">
        <v>51.480372137000003</v>
      </c>
      <c r="J831" s="2">
        <f t="shared" si="25"/>
        <v>0.19870607506055449</v>
      </c>
      <c r="K831" s="3">
        <v>0</v>
      </c>
      <c r="L831" s="3">
        <v>5</v>
      </c>
      <c r="M831" s="3">
        <v>4</v>
      </c>
      <c r="N831" s="3">
        <v>40</v>
      </c>
      <c r="O831" s="4">
        <v>0.90500000000000003</v>
      </c>
      <c r="P831" s="4">
        <v>0.90909090909090895</v>
      </c>
      <c r="Q831" s="4">
        <v>0.91400000000000003</v>
      </c>
      <c r="R831" s="4">
        <v>0.89200000000000002</v>
      </c>
      <c r="S831" s="4">
        <v>0.93400000000000005</v>
      </c>
      <c r="T831" s="4">
        <v>0.94499999999999995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9.9820335282210904E-2</v>
      </c>
      <c r="AB831" s="2">
        <v>9.5310179804324893E-2</v>
      </c>
      <c r="AC831" s="2">
        <v>8.9924707527986994E-2</v>
      </c>
      <c r="AD831" s="2">
        <v>0.11428914640212801</v>
      </c>
      <c r="AE831" s="2">
        <v>6.8278840753294406E-2</v>
      </c>
      <c r="AF831" s="2">
        <v>5.6570351488394399E-2</v>
      </c>
    </row>
    <row r="832" spans="1:32" x14ac:dyDescent="0.35">
      <c r="A832" s="7">
        <v>970</v>
      </c>
      <c r="B832" s="7">
        <v>22</v>
      </c>
      <c r="C832" s="7">
        <v>1</v>
      </c>
      <c r="D832" s="7">
        <v>1</v>
      </c>
      <c r="E832" s="22" t="str">
        <f t="shared" si="24"/>
        <v>11</v>
      </c>
      <c r="F832" s="4">
        <v>0.63696399999999997</v>
      </c>
      <c r="G832" s="24">
        <v>1</v>
      </c>
      <c r="H832" s="4">
        <v>8.8446440259999992</v>
      </c>
      <c r="I832" s="4">
        <v>42.894446101</v>
      </c>
      <c r="J832" s="2">
        <f t="shared" si="25"/>
        <v>0.20619555280360186</v>
      </c>
      <c r="K832" s="3">
        <v>2</v>
      </c>
      <c r="L832" s="3">
        <v>14</v>
      </c>
      <c r="M832" s="3">
        <v>7</v>
      </c>
      <c r="N832" s="3">
        <v>26</v>
      </c>
      <c r="O832" s="4">
        <v>0.81499999999999995</v>
      </c>
      <c r="P832" s="4">
        <v>0.78787878787878796</v>
      </c>
      <c r="Q832" s="4">
        <v>0.8</v>
      </c>
      <c r="R832" s="4">
        <v>0.78500000000000003</v>
      </c>
      <c r="S832" s="4">
        <v>0.75900000000000001</v>
      </c>
      <c r="T832" s="4">
        <v>0.81499999999999995</v>
      </c>
      <c r="U832" s="5">
        <v>100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0.20456716574127401</v>
      </c>
      <c r="AB832" s="2">
        <v>0.23841102344499801</v>
      </c>
      <c r="AC832" s="2">
        <v>0.22314355131420999</v>
      </c>
      <c r="AD832" s="2">
        <v>0.242071561199729</v>
      </c>
      <c r="AE832" s="2">
        <v>0.27575350158650702</v>
      </c>
      <c r="AF832" s="2">
        <v>0.20456716574127401</v>
      </c>
    </row>
    <row r="833" spans="1:32" x14ac:dyDescent="0.35">
      <c r="A833" s="7">
        <v>916</v>
      </c>
      <c r="B833" s="7">
        <v>38</v>
      </c>
      <c r="C833" s="7">
        <v>1</v>
      </c>
      <c r="D833" s="7">
        <v>1</v>
      </c>
      <c r="E833" s="22" t="str">
        <f t="shared" si="24"/>
        <v>11</v>
      </c>
      <c r="F833" s="4">
        <v>0.57903199999999999</v>
      </c>
      <c r="G833" s="24">
        <v>1</v>
      </c>
      <c r="H833" s="4">
        <v>8.8841188950000003</v>
      </c>
      <c r="I833" s="4">
        <v>43.040717600999997</v>
      </c>
      <c r="J833" s="2">
        <f t="shared" si="25"/>
        <v>0.20641196035248235</v>
      </c>
      <c r="K833" s="3">
        <v>5</v>
      </c>
      <c r="L833" s="3">
        <v>9</v>
      </c>
      <c r="M833" s="3">
        <v>7</v>
      </c>
      <c r="N833" s="3">
        <v>28</v>
      </c>
      <c r="O833" s="4">
        <v>0.77100000000000002</v>
      </c>
      <c r="P833" s="4">
        <v>0.8</v>
      </c>
      <c r="Q833" s="4">
        <v>0.754</v>
      </c>
      <c r="R833" s="4">
        <v>0.77100000000000002</v>
      </c>
      <c r="S833" s="4">
        <v>0.71499999999999997</v>
      </c>
      <c r="T833" s="4">
        <v>0.77700000000000002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0.260066905418808</v>
      </c>
      <c r="AB833" s="2">
        <v>0.22314355131420999</v>
      </c>
      <c r="AC833" s="2">
        <v>0.28236291097418098</v>
      </c>
      <c r="AD833" s="2">
        <v>0.260066905418808</v>
      </c>
      <c r="AE833" s="2">
        <v>0.33547273628812901</v>
      </c>
      <c r="AF833" s="2">
        <v>0.25231492861449001</v>
      </c>
    </row>
    <row r="834" spans="1:32" x14ac:dyDescent="0.35">
      <c r="A834" s="7">
        <v>822</v>
      </c>
      <c r="B834" s="7">
        <v>9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4">
        <v>1</v>
      </c>
      <c r="H834" s="4">
        <v>9.1428697519999993</v>
      </c>
      <c r="I834" s="4">
        <v>42.866600040999998</v>
      </c>
      <c r="J834" s="2">
        <f t="shared" ref="J834:J897" si="27">H834/I834</f>
        <v>0.21328656210791735</v>
      </c>
      <c r="K834" s="3">
        <v>1</v>
      </c>
      <c r="L834" s="3">
        <v>5</v>
      </c>
      <c r="M834" s="3">
        <v>6</v>
      </c>
      <c r="N834" s="3">
        <v>37</v>
      </c>
      <c r="O834" s="4">
        <v>0.85099999999999998</v>
      </c>
      <c r="P834" s="4">
        <v>0.86046511627906996</v>
      </c>
      <c r="Q834" s="4">
        <v>0.91400000000000003</v>
      </c>
      <c r="R834" s="4">
        <v>0.92400000000000004</v>
      </c>
      <c r="S834" s="4">
        <v>0.91700000000000004</v>
      </c>
      <c r="T834" s="4">
        <v>0.92300000000000004</v>
      </c>
      <c r="U834" s="5">
        <v>100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0.16134315040876299</v>
      </c>
      <c r="AB834" s="2">
        <v>0.15028220304933801</v>
      </c>
      <c r="AC834" s="2">
        <v>8.9924707527986994E-2</v>
      </c>
      <c r="AD834" s="2">
        <v>7.9043207340452906E-2</v>
      </c>
      <c r="AE834" s="2">
        <v>8.6647806725672197E-2</v>
      </c>
      <c r="AF834" s="2">
        <v>8.0126044479284897E-2</v>
      </c>
    </row>
    <row r="835" spans="1:32" x14ac:dyDescent="0.35">
      <c r="A835" s="7">
        <v>746</v>
      </c>
      <c r="B835" s="7">
        <v>43</v>
      </c>
      <c r="C835" s="7">
        <v>1</v>
      </c>
      <c r="D835" s="7">
        <v>1</v>
      </c>
      <c r="E835" s="22" t="str">
        <f t="shared" si="26"/>
        <v>11</v>
      </c>
      <c r="F835" s="4">
        <v>0.61268400000000001</v>
      </c>
      <c r="G835" s="24">
        <v>1</v>
      </c>
      <c r="H835" s="4">
        <v>7.6200869520000003</v>
      </c>
      <c r="I835" s="4">
        <v>35.692317551000002</v>
      </c>
      <c r="J835" s="2">
        <f t="shared" si="27"/>
        <v>0.21349375649568897</v>
      </c>
      <c r="K835" s="3">
        <v>1</v>
      </c>
      <c r="L835" s="3">
        <v>6</v>
      </c>
      <c r="M835" s="3">
        <v>3</v>
      </c>
      <c r="N835" s="3">
        <v>39</v>
      </c>
      <c r="O835" s="4">
        <v>0.91400000000000003</v>
      </c>
      <c r="P835" s="4">
        <v>0.92857142857142905</v>
      </c>
      <c r="Q835" s="4">
        <v>0.91400000000000003</v>
      </c>
      <c r="R835" s="4">
        <v>0.91100000000000003</v>
      </c>
      <c r="S835" s="4">
        <v>0.88700000000000001</v>
      </c>
      <c r="T835" s="4">
        <v>0.9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8.9924707527986994E-2</v>
      </c>
      <c r="AB835" s="2">
        <v>7.4107972153721793E-2</v>
      </c>
      <c r="AC835" s="2">
        <v>8.9924707527986994E-2</v>
      </c>
      <c r="AD835" s="2">
        <v>9.3212381722178703E-2</v>
      </c>
      <c r="AE835" s="2">
        <v>0.11991029667255799</v>
      </c>
      <c r="AF835" s="2">
        <v>0.105360515657826</v>
      </c>
    </row>
    <row r="836" spans="1:32" x14ac:dyDescent="0.35">
      <c r="A836" s="7">
        <v>342</v>
      </c>
      <c r="B836" s="7">
        <v>16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4">
        <v>1</v>
      </c>
      <c r="H836" s="4">
        <v>9.1076266520000004</v>
      </c>
      <c r="I836" s="4">
        <v>42.638429889000001</v>
      </c>
      <c r="J836" s="2">
        <f t="shared" si="27"/>
        <v>0.21360136092510326</v>
      </c>
      <c r="K836" s="3">
        <v>1</v>
      </c>
      <c r="L836" s="3">
        <v>3</v>
      </c>
      <c r="M836" s="3">
        <v>10</v>
      </c>
      <c r="N836" s="3">
        <v>35</v>
      </c>
      <c r="O836" s="4">
        <v>0.75900000000000001</v>
      </c>
      <c r="P836" s="4">
        <v>0.77777777777777801</v>
      </c>
      <c r="Q836" s="4">
        <v>0.77800000000000002</v>
      </c>
      <c r="R836" s="4">
        <v>0.77800000000000002</v>
      </c>
      <c r="S836" s="4">
        <v>0.70899999999999996</v>
      </c>
      <c r="T836" s="4">
        <v>0.79400000000000004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2">
        <v>0.27575350158650702</v>
      </c>
      <c r="AB836" s="2">
        <v>0.251314428280906</v>
      </c>
      <c r="AC836" s="2">
        <v>0.25102875480374498</v>
      </c>
      <c r="AD836" s="2">
        <v>0.25102875480374498</v>
      </c>
      <c r="AE836" s="2">
        <v>0.34389975245000998</v>
      </c>
      <c r="AF836" s="2">
        <v>0.23067181773500101</v>
      </c>
    </row>
    <row r="837" spans="1:32" x14ac:dyDescent="0.35">
      <c r="A837" s="7">
        <v>840</v>
      </c>
      <c r="B837" s="7">
        <v>35</v>
      </c>
      <c r="C837" s="7">
        <v>1</v>
      </c>
      <c r="D837" s="7">
        <v>1</v>
      </c>
      <c r="E837" s="22" t="str">
        <f t="shared" si="26"/>
        <v>11</v>
      </c>
      <c r="F837" s="4">
        <v>0.63261299999999998</v>
      </c>
      <c r="G837" s="24">
        <v>1</v>
      </c>
      <c r="H837" s="4">
        <v>11.21739299</v>
      </c>
      <c r="I837" s="4">
        <v>52.238999552999999</v>
      </c>
      <c r="J837" s="2">
        <f t="shared" si="27"/>
        <v>0.21473215578371091</v>
      </c>
      <c r="K837" s="3">
        <v>1</v>
      </c>
      <c r="L837" s="3">
        <v>10</v>
      </c>
      <c r="M837" s="3">
        <v>3</v>
      </c>
      <c r="N837" s="3">
        <v>35</v>
      </c>
      <c r="O837" s="4">
        <v>0.90200000000000002</v>
      </c>
      <c r="P837" s="4">
        <v>0.92105263157894701</v>
      </c>
      <c r="Q837" s="4">
        <v>0.91500000000000004</v>
      </c>
      <c r="R837" s="4">
        <v>0.91600000000000004</v>
      </c>
      <c r="S837" s="4">
        <v>0.85599999999999998</v>
      </c>
      <c r="T837" s="4">
        <v>0.95</v>
      </c>
      <c r="U837" s="5">
        <v>100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2">
        <v>0.10314075891951301</v>
      </c>
      <c r="AB837" s="2">
        <v>8.2238098236972104E-2</v>
      </c>
      <c r="AC837" s="2">
        <v>8.8831213706615703E-2</v>
      </c>
      <c r="AD837" s="2">
        <v>8.7738914308006705E-2</v>
      </c>
      <c r="AE837" s="2">
        <v>0.15548490284039501</v>
      </c>
      <c r="AF837" s="2">
        <v>5.1293294387550599E-2</v>
      </c>
    </row>
    <row r="838" spans="1:32" x14ac:dyDescent="0.35">
      <c r="A838" s="7">
        <v>346</v>
      </c>
      <c r="B838" s="7">
        <v>37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4">
        <v>1</v>
      </c>
      <c r="H838" s="4">
        <v>11.629716139999999</v>
      </c>
      <c r="I838" s="4">
        <v>53.6940595397</v>
      </c>
      <c r="J838" s="2">
        <f t="shared" si="27"/>
        <v>0.21659223086682966</v>
      </c>
      <c r="K838" s="3">
        <v>0</v>
      </c>
      <c r="L838" s="3">
        <v>7</v>
      </c>
      <c r="M838" s="3">
        <v>6</v>
      </c>
      <c r="N838" s="3">
        <v>36</v>
      </c>
      <c r="O838" s="4">
        <v>0.85</v>
      </c>
      <c r="P838" s="4">
        <v>0.85714285714285698</v>
      </c>
      <c r="Q838" s="4">
        <v>0.86899999999999999</v>
      </c>
      <c r="R838" s="4">
        <v>0.85299999999999998</v>
      </c>
      <c r="S838" s="4">
        <v>0.876</v>
      </c>
      <c r="T838" s="4">
        <v>0.86499999999999999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0.16251892949777499</v>
      </c>
      <c r="AB838" s="2">
        <v>0.154150679827258</v>
      </c>
      <c r="AC838" s="2">
        <v>0.14041215371674501</v>
      </c>
      <c r="AD838" s="2">
        <v>0.15899573149045801</v>
      </c>
      <c r="AE838" s="2">
        <v>0.13238918804574601</v>
      </c>
      <c r="AF838" s="2">
        <v>0.14502577205025799</v>
      </c>
    </row>
    <row r="839" spans="1:32" x14ac:dyDescent="0.35">
      <c r="A839" s="7">
        <v>444</v>
      </c>
      <c r="B839" s="7">
        <v>49</v>
      </c>
      <c r="C839" s="7">
        <v>1</v>
      </c>
      <c r="D839" s="7">
        <v>1</v>
      </c>
      <c r="E839" s="22" t="str">
        <f t="shared" si="26"/>
        <v>11</v>
      </c>
      <c r="F839" s="4">
        <v>0.99724299999999999</v>
      </c>
      <c r="G839" s="24">
        <v>1</v>
      </c>
      <c r="H839" s="4">
        <v>10.074168070000001</v>
      </c>
      <c r="I839" s="4">
        <v>46.192701819699998</v>
      </c>
      <c r="J839" s="2">
        <f t="shared" si="27"/>
        <v>0.21809003745486971</v>
      </c>
      <c r="K839" s="3">
        <v>2</v>
      </c>
      <c r="L839" s="3">
        <v>8</v>
      </c>
      <c r="M839" s="3">
        <v>2</v>
      </c>
      <c r="N839" s="3">
        <v>37</v>
      </c>
      <c r="O839" s="4">
        <v>0.91</v>
      </c>
      <c r="P839" s="4">
        <v>0.94871794871794901</v>
      </c>
      <c r="Q839" s="4">
        <v>0.92500000000000004</v>
      </c>
      <c r="R839" s="4">
        <v>0.93700000000000006</v>
      </c>
      <c r="S839" s="4">
        <v>0.86599999999999999</v>
      </c>
      <c r="T839" s="4">
        <v>0.94</v>
      </c>
      <c r="U839" s="5">
        <v>100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2">
        <v>9.4310679471241304E-2</v>
      </c>
      <c r="AB839" s="2">
        <v>5.2643733485421999E-2</v>
      </c>
      <c r="AC839" s="2">
        <v>7.7961541469711806E-2</v>
      </c>
      <c r="AD839" s="2">
        <v>6.5071996743714805E-2</v>
      </c>
      <c r="AE839" s="2">
        <v>0.14387037041970199</v>
      </c>
      <c r="AF839" s="2">
        <v>6.1875403718087502E-2</v>
      </c>
    </row>
    <row r="840" spans="1:32" x14ac:dyDescent="0.35">
      <c r="A840" s="7">
        <v>88</v>
      </c>
      <c r="B840" s="7">
        <v>3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4">
        <v>1</v>
      </c>
      <c r="H840" s="4">
        <v>9.9575202669999996</v>
      </c>
      <c r="I840" s="4">
        <v>45.334240123999997</v>
      </c>
      <c r="J840" s="2">
        <f t="shared" si="27"/>
        <v>0.21964678882371907</v>
      </c>
      <c r="K840" s="3">
        <v>3</v>
      </c>
      <c r="L840" s="3">
        <v>5</v>
      </c>
      <c r="M840" s="3">
        <v>6</v>
      </c>
      <c r="N840" s="3">
        <v>35</v>
      </c>
      <c r="O840" s="4">
        <v>0.81</v>
      </c>
      <c r="P840" s="4">
        <v>0.85365853658536595</v>
      </c>
      <c r="Q840" s="4">
        <v>0.82199999999999995</v>
      </c>
      <c r="R840" s="4">
        <v>0.84099999999999997</v>
      </c>
      <c r="S840" s="4">
        <v>0.80700000000000005</v>
      </c>
      <c r="T840" s="4">
        <v>0.86699999999999999</v>
      </c>
      <c r="U840" s="5">
        <v>100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0.21072103131565301</v>
      </c>
      <c r="AB840" s="2">
        <v>0.15822400521489399</v>
      </c>
      <c r="AC840" s="2">
        <v>0.19601488392595701</v>
      </c>
      <c r="AD840" s="2">
        <v>0.173163619009189</v>
      </c>
      <c r="AE840" s="2">
        <v>0.214431610712188</v>
      </c>
      <c r="AF840" s="2">
        <v>0.14271630220159501</v>
      </c>
    </row>
    <row r="841" spans="1:32" x14ac:dyDescent="0.35">
      <c r="A841" s="7">
        <v>392</v>
      </c>
      <c r="B841" s="7">
        <v>14</v>
      </c>
      <c r="C841" s="7">
        <v>1</v>
      </c>
      <c r="D841" s="7">
        <v>1</v>
      </c>
      <c r="E841" s="22" t="str">
        <f t="shared" si="26"/>
        <v>11</v>
      </c>
      <c r="F841" s="4">
        <v>0.95788399999999996</v>
      </c>
      <c r="G841" s="24">
        <v>1</v>
      </c>
      <c r="H841" s="4">
        <v>11.896635379999999</v>
      </c>
      <c r="I841" s="4">
        <v>53.050767077499998</v>
      </c>
      <c r="J841" s="2">
        <f t="shared" si="27"/>
        <v>0.22425001626499808</v>
      </c>
      <c r="K841" s="3">
        <v>2</v>
      </c>
      <c r="L841" s="3">
        <v>8</v>
      </c>
      <c r="M841" s="3">
        <v>8</v>
      </c>
      <c r="N841" s="3">
        <v>31</v>
      </c>
      <c r="O841" s="4">
        <v>0.77700000000000002</v>
      </c>
      <c r="P841" s="4">
        <v>0.79487179487179505</v>
      </c>
      <c r="Q841" s="4">
        <v>0.85699999999999998</v>
      </c>
      <c r="R841" s="4">
        <v>0.91100000000000003</v>
      </c>
      <c r="S841" s="4">
        <v>0.91500000000000004</v>
      </c>
      <c r="T841" s="4">
        <v>0.91100000000000003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0.25231492861449001</v>
      </c>
      <c r="AB841" s="2">
        <v>0.2295744416445</v>
      </c>
      <c r="AC841" s="2">
        <v>0.15431736038435701</v>
      </c>
      <c r="AD841" s="2">
        <v>9.3212381722178703E-2</v>
      </c>
      <c r="AE841" s="2">
        <v>8.8831213706615703E-2</v>
      </c>
      <c r="AF841" s="2">
        <v>9.3212381722178703E-2</v>
      </c>
    </row>
    <row r="842" spans="1:32" x14ac:dyDescent="0.35">
      <c r="A842" s="7">
        <v>738</v>
      </c>
      <c r="B842" s="7">
        <v>20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4">
        <v>1</v>
      </c>
      <c r="H842" s="4">
        <v>9.8425459229999994</v>
      </c>
      <c r="I842" s="4">
        <v>43.653928191589998</v>
      </c>
      <c r="J842" s="2">
        <f t="shared" si="27"/>
        <v>0.22546758861659974</v>
      </c>
      <c r="K842" s="3">
        <v>3</v>
      </c>
      <c r="L842" s="3">
        <v>5</v>
      </c>
      <c r="M842" s="3">
        <v>8</v>
      </c>
      <c r="N842" s="3">
        <v>33</v>
      </c>
      <c r="O842" s="4">
        <v>0.74299999999999999</v>
      </c>
      <c r="P842" s="4">
        <v>0.80487804878048796</v>
      </c>
      <c r="Q842" s="4">
        <v>0.79</v>
      </c>
      <c r="R842" s="4">
        <v>0.83299999999999996</v>
      </c>
      <c r="S842" s="4">
        <v>0.82799999999999996</v>
      </c>
      <c r="T842" s="4">
        <v>0.872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0.29705923426437802</v>
      </c>
      <c r="AB842" s="2">
        <v>0.217064505237827</v>
      </c>
      <c r="AC842" s="2">
        <v>0.23572233352107</v>
      </c>
      <c r="AD842" s="2">
        <v>0.18272163681529399</v>
      </c>
      <c r="AE842" s="2">
        <v>0.188742124596877</v>
      </c>
      <c r="AF842" s="2">
        <v>0.13696585507315701</v>
      </c>
    </row>
    <row r="843" spans="1:32" x14ac:dyDescent="0.35">
      <c r="A843" s="7">
        <v>286</v>
      </c>
      <c r="B843" s="7">
        <v>17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4">
        <v>1</v>
      </c>
      <c r="H843" s="4">
        <v>12.73683101</v>
      </c>
      <c r="I843" s="4">
        <v>55.622646676199999</v>
      </c>
      <c r="J843" s="2">
        <f t="shared" si="27"/>
        <v>0.22898642497444979</v>
      </c>
      <c r="K843" s="3">
        <v>2</v>
      </c>
      <c r="L843" s="3">
        <v>12</v>
      </c>
      <c r="M843" s="3">
        <v>6</v>
      </c>
      <c r="N843" s="3">
        <v>29</v>
      </c>
      <c r="O843" s="4">
        <v>0.80900000000000005</v>
      </c>
      <c r="P843" s="4">
        <v>0.82857142857142896</v>
      </c>
      <c r="Q843" s="4">
        <v>0.83599999999999997</v>
      </c>
      <c r="R843" s="4">
        <v>0.81799999999999995</v>
      </c>
      <c r="S843" s="4">
        <v>0.77100000000000002</v>
      </c>
      <c r="T843" s="4">
        <v>0.83199999999999996</v>
      </c>
      <c r="U843" s="5">
        <v>100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2">
        <v>0.211956361923645</v>
      </c>
      <c r="AB843" s="2">
        <v>0.18805223150294001</v>
      </c>
      <c r="AC843" s="2">
        <v>0.17912666589743501</v>
      </c>
      <c r="AD843" s="2">
        <v>0.20089294237939001</v>
      </c>
      <c r="AE843" s="2">
        <v>0.260066905418808</v>
      </c>
      <c r="AF843" s="2">
        <v>0.183922838160928</v>
      </c>
    </row>
    <row r="844" spans="1:32" x14ac:dyDescent="0.35">
      <c r="A844" s="7">
        <v>650</v>
      </c>
      <c r="B844" s="7">
        <v>19</v>
      </c>
      <c r="C844" s="7">
        <v>1</v>
      </c>
      <c r="D844" s="7">
        <v>1</v>
      </c>
      <c r="E844" s="22" t="str">
        <f t="shared" si="26"/>
        <v>11</v>
      </c>
      <c r="F844" s="4">
        <v>0.25015599999999999</v>
      </c>
      <c r="G844" s="24">
        <v>1</v>
      </c>
      <c r="H844" s="4">
        <v>8.3272428680000008</v>
      </c>
      <c r="I844" s="4">
        <v>35.814603823100001</v>
      </c>
      <c r="J844" s="2">
        <f t="shared" si="27"/>
        <v>0.23250970216314459</v>
      </c>
      <c r="K844" s="3">
        <v>1</v>
      </c>
      <c r="L844" s="3">
        <v>6</v>
      </c>
      <c r="M844" s="3">
        <v>11</v>
      </c>
      <c r="N844" s="3">
        <v>31</v>
      </c>
      <c r="O844" s="4">
        <v>0.74</v>
      </c>
      <c r="P844" s="4">
        <v>0.73809523809523803</v>
      </c>
      <c r="Q844" s="4">
        <v>0.755</v>
      </c>
      <c r="R844" s="4">
        <v>0.73399999999999999</v>
      </c>
      <c r="S844" s="4">
        <v>0.82299999999999995</v>
      </c>
      <c r="T844" s="4">
        <v>0.78700000000000003</v>
      </c>
      <c r="U844" s="5">
        <v>100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2">
        <v>0.301105092783922</v>
      </c>
      <c r="AB844" s="2">
        <v>0.30368241379822197</v>
      </c>
      <c r="AC844" s="2">
        <v>0.28103752973311202</v>
      </c>
      <c r="AD844" s="2">
        <v>0.30924625036762099</v>
      </c>
      <c r="AE844" s="2">
        <v>0.19479907830506701</v>
      </c>
      <c r="AF844" s="2">
        <v>0.23952703056473401</v>
      </c>
    </row>
    <row r="845" spans="1:32" x14ac:dyDescent="0.35">
      <c r="A845" s="7">
        <v>332</v>
      </c>
      <c r="B845" s="7">
        <v>13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4">
        <v>1</v>
      </c>
      <c r="H845" s="4">
        <v>11.57638994</v>
      </c>
      <c r="I845" s="4">
        <v>48.99357189341</v>
      </c>
      <c r="J845" s="2">
        <f t="shared" si="27"/>
        <v>0.23628385301617724</v>
      </c>
      <c r="K845" s="3">
        <v>1</v>
      </c>
      <c r="L845" s="3">
        <v>1</v>
      </c>
      <c r="M845" s="3">
        <v>9</v>
      </c>
      <c r="N845" s="3">
        <v>38</v>
      </c>
      <c r="O845" s="4">
        <v>0.77800000000000002</v>
      </c>
      <c r="P845" s="4">
        <v>0.80851063829787195</v>
      </c>
      <c r="Q845" s="4">
        <v>0.81200000000000006</v>
      </c>
      <c r="R845" s="4">
        <v>0.8</v>
      </c>
      <c r="S845" s="4">
        <v>0.83599999999999997</v>
      </c>
      <c r="T845" s="4">
        <v>0.77200000000000002</v>
      </c>
      <c r="U845" s="5">
        <v>100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2">
        <v>0.25102875480374498</v>
      </c>
      <c r="AB845" s="2">
        <v>0.21256144198367299</v>
      </c>
      <c r="AC845" s="2">
        <v>0.20825493882045901</v>
      </c>
      <c r="AD845" s="2">
        <v>0.22314355131420999</v>
      </c>
      <c r="AE845" s="2">
        <v>0.17912666589743501</v>
      </c>
      <c r="AF845" s="2">
        <v>0.25877072895736097</v>
      </c>
    </row>
    <row r="846" spans="1:32" x14ac:dyDescent="0.35">
      <c r="A846" s="7">
        <v>206</v>
      </c>
      <c r="B846" s="7">
        <v>17</v>
      </c>
      <c r="C846" s="7">
        <v>1</v>
      </c>
      <c r="D846" s="7">
        <v>1</v>
      </c>
      <c r="E846" s="22" t="str">
        <f t="shared" si="26"/>
        <v>11</v>
      </c>
      <c r="F846" s="4">
        <v>0.33889999999999998</v>
      </c>
      <c r="G846" s="24">
        <v>1</v>
      </c>
      <c r="H846" s="4">
        <v>10.43228629</v>
      </c>
      <c r="I846" s="4">
        <v>43.707000274000002</v>
      </c>
      <c r="J846" s="2">
        <f t="shared" si="27"/>
        <v>0.23868685163932099</v>
      </c>
      <c r="K846" s="3">
        <v>0</v>
      </c>
      <c r="L846" s="3">
        <v>9</v>
      </c>
      <c r="M846" s="3">
        <v>6</v>
      </c>
      <c r="N846" s="3">
        <v>34</v>
      </c>
      <c r="O846" s="4">
        <v>0.86599999999999999</v>
      </c>
      <c r="P846" s="4">
        <v>0.85</v>
      </c>
      <c r="Q846" s="4">
        <v>0.86199999999999999</v>
      </c>
      <c r="R846" s="4">
        <v>0.83199999999999996</v>
      </c>
      <c r="S846" s="4">
        <v>0.86699999999999999</v>
      </c>
      <c r="T846" s="4">
        <v>0.81599999999999995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0.14387037041970199</v>
      </c>
      <c r="AB846" s="2">
        <v>0.16251892949777499</v>
      </c>
      <c r="AC846" s="2">
        <v>0.14850000831844401</v>
      </c>
      <c r="AD846" s="2">
        <v>0.183922838160928</v>
      </c>
      <c r="AE846" s="2">
        <v>0.14271630220159501</v>
      </c>
      <c r="AF846" s="2">
        <v>0.20334092401803</v>
      </c>
    </row>
    <row r="847" spans="1:32" x14ac:dyDescent="0.35">
      <c r="A847" s="7">
        <v>634</v>
      </c>
      <c r="B847" s="7">
        <v>49</v>
      </c>
      <c r="C847" s="7">
        <v>1</v>
      </c>
      <c r="D847" s="7">
        <v>1</v>
      </c>
      <c r="E847" s="22" t="str">
        <f t="shared" si="26"/>
        <v>11</v>
      </c>
      <c r="F847" s="4">
        <v>0.99163800000000002</v>
      </c>
      <c r="G847" s="24">
        <v>1</v>
      </c>
      <c r="H847" s="4">
        <v>9.8891200779999995</v>
      </c>
      <c r="I847" s="4">
        <v>39.406661649699998</v>
      </c>
      <c r="J847" s="2">
        <f t="shared" si="27"/>
        <v>0.25095046532761256</v>
      </c>
      <c r="K847" s="3">
        <v>2</v>
      </c>
      <c r="L847" s="3">
        <v>9</v>
      </c>
      <c r="M847" s="3">
        <v>6</v>
      </c>
      <c r="N847" s="3">
        <v>32</v>
      </c>
      <c r="O847" s="4">
        <v>0.81399999999999995</v>
      </c>
      <c r="P847" s="4">
        <v>0.84210526315789502</v>
      </c>
      <c r="Q847" s="4">
        <v>0.87</v>
      </c>
      <c r="R847" s="4">
        <v>0.86599999999999999</v>
      </c>
      <c r="S847" s="4">
        <v>0.874</v>
      </c>
      <c r="T847" s="4">
        <v>0.86299999999999999</v>
      </c>
      <c r="U847" s="5">
        <v>100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0.20579491297959701</v>
      </c>
      <c r="AB847" s="2">
        <v>0.17185025692665901</v>
      </c>
      <c r="AC847" s="2">
        <v>0.13926206733350799</v>
      </c>
      <c r="AD847" s="2">
        <v>0.14387037041970199</v>
      </c>
      <c r="AE847" s="2">
        <v>0.13467490332660201</v>
      </c>
      <c r="AF847" s="2">
        <v>0.14734058789870899</v>
      </c>
    </row>
    <row r="848" spans="1:32" x14ac:dyDescent="0.35">
      <c r="A848" s="7">
        <v>510</v>
      </c>
      <c r="B848" s="7">
        <v>41</v>
      </c>
      <c r="C848" s="7">
        <v>1</v>
      </c>
      <c r="D848" s="7">
        <v>1</v>
      </c>
      <c r="E848" s="22" t="str">
        <f t="shared" si="26"/>
        <v>11</v>
      </c>
      <c r="F848" s="4">
        <v>0.97353000000000001</v>
      </c>
      <c r="G848" s="24">
        <v>1</v>
      </c>
      <c r="H848" s="4">
        <v>11.448564510000001</v>
      </c>
      <c r="I848" s="4">
        <v>45.4014777123</v>
      </c>
      <c r="J848" s="2">
        <f t="shared" si="27"/>
        <v>0.25216281687013015</v>
      </c>
      <c r="K848" s="3">
        <v>5</v>
      </c>
      <c r="L848" s="3">
        <v>6</v>
      </c>
      <c r="M848" s="3">
        <v>4</v>
      </c>
      <c r="N848" s="3">
        <v>34</v>
      </c>
      <c r="O848" s="4">
        <v>0.82399999999999995</v>
      </c>
      <c r="P848" s="4">
        <v>0.89473684210526305</v>
      </c>
      <c r="Q848" s="4">
        <v>0.83199999999999996</v>
      </c>
      <c r="R848" s="4">
        <v>0.90300000000000002</v>
      </c>
      <c r="S848" s="4">
        <v>0.78800000000000003</v>
      </c>
      <c r="T848" s="4">
        <v>0.96699999999999997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0.19358474907266501</v>
      </c>
      <c r="AB848" s="2">
        <v>0.111225635110224</v>
      </c>
      <c r="AC848" s="2">
        <v>0.183922838160928</v>
      </c>
      <c r="AD848" s="2">
        <v>0.102032725565152</v>
      </c>
      <c r="AE848" s="2">
        <v>0.238257189124258</v>
      </c>
      <c r="AF848" s="2">
        <v>3.3556783528842803E-2</v>
      </c>
    </row>
    <row r="849" spans="1:32" x14ac:dyDescent="0.35">
      <c r="A849" s="7">
        <v>748</v>
      </c>
      <c r="B849" s="7">
        <v>4</v>
      </c>
      <c r="C849" s="7">
        <v>1</v>
      </c>
      <c r="D849" s="7">
        <v>1</v>
      </c>
      <c r="E849" s="22" t="str">
        <f t="shared" si="26"/>
        <v>11</v>
      </c>
      <c r="F849" s="4">
        <v>0.97236900000000004</v>
      </c>
      <c r="G849" s="24">
        <v>1</v>
      </c>
      <c r="H849" s="4">
        <v>10.919616619999999</v>
      </c>
      <c r="I849" s="4">
        <v>43.192391705520002</v>
      </c>
      <c r="J849" s="2">
        <f t="shared" si="27"/>
        <v>0.25281342821783281</v>
      </c>
      <c r="K849" s="3">
        <v>0</v>
      </c>
      <c r="L849" s="3">
        <v>5</v>
      </c>
      <c r="M849" s="3">
        <v>5</v>
      </c>
      <c r="N849" s="3">
        <v>39</v>
      </c>
      <c r="O849" s="4">
        <v>0.874</v>
      </c>
      <c r="P849" s="4">
        <v>0.88636363636363602</v>
      </c>
      <c r="Q849" s="4">
        <v>0.89</v>
      </c>
      <c r="R849" s="4">
        <v>0.877</v>
      </c>
      <c r="S849" s="4">
        <v>0.89300000000000002</v>
      </c>
      <c r="T849" s="4">
        <v>0.90200000000000002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0.13467490332660201</v>
      </c>
      <c r="AB849" s="2">
        <v>0.120627987788615</v>
      </c>
      <c r="AC849" s="2">
        <v>0.11653381625595199</v>
      </c>
      <c r="AD849" s="2">
        <v>0.131248286609954</v>
      </c>
      <c r="AE849" s="2">
        <v>0.113168698105638</v>
      </c>
      <c r="AF849" s="2">
        <v>0.10314075891951301</v>
      </c>
    </row>
    <row r="850" spans="1:32" x14ac:dyDescent="0.35">
      <c r="A850" s="7">
        <v>516</v>
      </c>
      <c r="B850" s="7">
        <v>20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4">
        <v>1</v>
      </c>
      <c r="H850" s="4">
        <v>11.502860930000001</v>
      </c>
      <c r="I850" s="4">
        <v>45.470297112700003</v>
      </c>
      <c r="J850" s="2">
        <f t="shared" si="27"/>
        <v>0.25297527529872271</v>
      </c>
      <c r="K850" s="3">
        <v>4</v>
      </c>
      <c r="L850" s="3">
        <v>8</v>
      </c>
      <c r="M850" s="3">
        <v>3</v>
      </c>
      <c r="N850" s="3">
        <v>34</v>
      </c>
      <c r="O850" s="4">
        <v>0.84099999999999997</v>
      </c>
      <c r="P850" s="4">
        <v>0.91891891891891897</v>
      </c>
      <c r="Q850" s="4">
        <v>0.85</v>
      </c>
      <c r="R850" s="4">
        <v>0.90100000000000002</v>
      </c>
      <c r="S850" s="4">
        <v>0.79100000000000004</v>
      </c>
      <c r="T850" s="4">
        <v>0.89400000000000002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0.173163619009189</v>
      </c>
      <c r="AB850" s="2">
        <v>8.4557388028062994E-2</v>
      </c>
      <c r="AC850" s="2">
        <v>0.16251892949777499</v>
      </c>
      <c r="AD850" s="2">
        <v>0.104250021373799</v>
      </c>
      <c r="AE850" s="2">
        <v>0.23445731121448299</v>
      </c>
      <c r="AF850" s="2">
        <v>0.112049503808623</v>
      </c>
    </row>
    <row r="851" spans="1:32" x14ac:dyDescent="0.35">
      <c r="A851" s="7">
        <v>244</v>
      </c>
      <c r="B851" s="7">
        <v>37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4">
        <v>1</v>
      </c>
      <c r="H851" s="4">
        <v>9.5300700579999997</v>
      </c>
      <c r="I851" s="4">
        <v>37.649685335299999</v>
      </c>
      <c r="J851" s="2">
        <f t="shared" si="27"/>
        <v>0.25312482622702542</v>
      </c>
      <c r="K851" s="3">
        <v>1</v>
      </c>
      <c r="L851" s="3">
        <v>5</v>
      </c>
      <c r="M851" s="3">
        <v>8</v>
      </c>
      <c r="N851" s="3">
        <v>35</v>
      </c>
      <c r="O851" s="4">
        <v>0.80300000000000005</v>
      </c>
      <c r="P851" s="4">
        <v>0.81395348837209303</v>
      </c>
      <c r="Q851" s="4">
        <v>0.81200000000000006</v>
      </c>
      <c r="R851" s="4">
        <v>0.81799999999999995</v>
      </c>
      <c r="S851" s="4">
        <v>0.86199999999999999</v>
      </c>
      <c r="T851" s="4">
        <v>0.86899999999999999</v>
      </c>
      <c r="U851" s="5">
        <v>100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2">
        <v>0.219400565035375</v>
      </c>
      <c r="AB851" s="2">
        <v>0.20585205420414901</v>
      </c>
      <c r="AC851" s="2">
        <v>0.20825493882045901</v>
      </c>
      <c r="AD851" s="2">
        <v>0.20089294237939001</v>
      </c>
      <c r="AE851" s="2">
        <v>0.14850000831844401</v>
      </c>
      <c r="AF851" s="2">
        <v>0.14041215371674501</v>
      </c>
    </row>
    <row r="852" spans="1:32" x14ac:dyDescent="0.35">
      <c r="A852" s="7">
        <v>620</v>
      </c>
      <c r="B852" s="7">
        <v>33</v>
      </c>
      <c r="C852" s="7">
        <v>1</v>
      </c>
      <c r="D852" s="7">
        <v>1</v>
      </c>
      <c r="E852" s="22" t="str">
        <f t="shared" si="26"/>
        <v>11</v>
      </c>
      <c r="F852" s="4">
        <v>0.32953100000000002</v>
      </c>
      <c r="G852" s="24">
        <v>1</v>
      </c>
      <c r="H852" s="4">
        <v>11.743369039999999</v>
      </c>
      <c r="I852" s="4">
        <v>46.121612872</v>
      </c>
      <c r="J852" s="2">
        <f t="shared" si="27"/>
        <v>0.25461748427122521</v>
      </c>
      <c r="K852" s="3">
        <v>0</v>
      </c>
      <c r="L852" s="3">
        <v>11</v>
      </c>
      <c r="M852" s="3">
        <v>6</v>
      </c>
      <c r="N852" s="3">
        <v>32</v>
      </c>
      <c r="O852" s="4">
        <v>0.86</v>
      </c>
      <c r="P852" s="4">
        <v>0.84210526315789502</v>
      </c>
      <c r="Q852" s="4">
        <v>0.85799999999999998</v>
      </c>
      <c r="R852" s="4">
        <v>0.85599999999999998</v>
      </c>
      <c r="S852" s="4">
        <v>0.81899999999999995</v>
      </c>
      <c r="T852" s="4">
        <v>0.78300000000000003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0.15082288973458399</v>
      </c>
      <c r="AB852" s="2">
        <v>0.17185025692665901</v>
      </c>
      <c r="AC852" s="2">
        <v>0.153151179494175</v>
      </c>
      <c r="AD852" s="2">
        <v>0.15548490284039501</v>
      </c>
      <c r="AE852" s="2">
        <v>0.199671195129068</v>
      </c>
      <c r="AF852" s="2">
        <v>0.24462258299133399</v>
      </c>
    </row>
    <row r="853" spans="1:32" x14ac:dyDescent="0.35">
      <c r="A853" s="7">
        <v>358</v>
      </c>
      <c r="B853" s="7">
        <v>1</v>
      </c>
      <c r="C853" s="7">
        <v>1</v>
      </c>
      <c r="D853" s="7">
        <v>1</v>
      </c>
      <c r="E853" s="22" t="str">
        <f t="shared" si="26"/>
        <v>11</v>
      </c>
      <c r="F853" s="4">
        <v>0.39590399999999998</v>
      </c>
      <c r="G853" s="24">
        <v>1</v>
      </c>
      <c r="H853" s="4">
        <v>13.13417561</v>
      </c>
      <c r="I853" s="4">
        <v>51.377832279099998</v>
      </c>
      <c r="J853" s="2">
        <f t="shared" si="27"/>
        <v>0.25563895998280284</v>
      </c>
      <c r="K853" s="3">
        <v>1</v>
      </c>
      <c r="L853" s="3">
        <v>1</v>
      </c>
      <c r="M853" s="3">
        <v>2</v>
      </c>
      <c r="N853" s="3">
        <v>45</v>
      </c>
      <c r="O853" s="4">
        <v>0.90400000000000003</v>
      </c>
      <c r="P853" s="4">
        <v>0.95744680851063801</v>
      </c>
      <c r="Q853" s="4">
        <v>0.92800000000000005</v>
      </c>
      <c r="R853" s="4">
        <v>0.96099999999999997</v>
      </c>
      <c r="S853" s="4">
        <v>0.94399999999999995</v>
      </c>
      <c r="T853" s="4">
        <v>0.97299999999999998</v>
      </c>
      <c r="U853" s="5">
        <v>100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2">
        <v>0.100925918589961</v>
      </c>
      <c r="AB853" s="2">
        <v>4.3485111939738801E-2</v>
      </c>
      <c r="AC853" s="2">
        <v>7.4723546195936394E-2</v>
      </c>
      <c r="AD853" s="2">
        <v>3.9780870011844598E-2</v>
      </c>
      <c r="AE853" s="2">
        <v>5.7629112836636402E-2</v>
      </c>
      <c r="AF853" s="2">
        <v>2.7371196796132001E-2</v>
      </c>
    </row>
    <row r="854" spans="1:32" x14ac:dyDescent="0.35">
      <c r="A854" s="7">
        <v>990</v>
      </c>
      <c r="B854" s="7">
        <v>49</v>
      </c>
      <c r="C854" s="7">
        <v>1</v>
      </c>
      <c r="D854" s="7">
        <v>1</v>
      </c>
      <c r="E854" s="22" t="str">
        <f t="shared" si="26"/>
        <v>11</v>
      </c>
      <c r="F854" s="4">
        <v>0.99975700000000001</v>
      </c>
      <c r="G854" s="24">
        <v>1</v>
      </c>
      <c r="H854" s="4">
        <v>10.01598978</v>
      </c>
      <c r="I854" s="4">
        <v>38.269429893999998</v>
      </c>
      <c r="J854" s="2">
        <f t="shared" si="27"/>
        <v>0.26172299424743556</v>
      </c>
      <c r="K854" s="3">
        <v>0</v>
      </c>
      <c r="L854" s="3">
        <v>5</v>
      </c>
      <c r="M854" s="3">
        <v>3</v>
      </c>
      <c r="N854" s="3">
        <v>41</v>
      </c>
      <c r="O854" s="4">
        <v>0.92900000000000005</v>
      </c>
      <c r="P854" s="4">
        <v>0.93181818181818199</v>
      </c>
      <c r="Q854" s="4">
        <v>0.91900000000000004</v>
      </c>
      <c r="R854" s="4">
        <v>0.91700000000000004</v>
      </c>
      <c r="S854" s="4">
        <v>0.92500000000000004</v>
      </c>
      <c r="T854" s="4">
        <v>0.92600000000000005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7.3646540168298497E-2</v>
      </c>
      <c r="AB854" s="2">
        <v>7.0617567213953403E-2</v>
      </c>
      <c r="AC854" s="2">
        <v>8.4469156626450007E-2</v>
      </c>
      <c r="AD854" s="2">
        <v>8.6647806725672197E-2</v>
      </c>
      <c r="AE854" s="2">
        <v>7.7961541469711806E-2</v>
      </c>
      <c r="AF854" s="2">
        <v>7.6881044335957605E-2</v>
      </c>
    </row>
    <row r="855" spans="1:32" x14ac:dyDescent="0.35">
      <c r="A855" s="7">
        <v>426</v>
      </c>
      <c r="B855" s="7">
        <v>42</v>
      </c>
      <c r="C855" s="7">
        <v>1</v>
      </c>
      <c r="D855" s="7">
        <v>1</v>
      </c>
      <c r="E855" s="22" t="str">
        <f t="shared" si="26"/>
        <v>11</v>
      </c>
      <c r="F855" s="4">
        <v>0.250031</v>
      </c>
      <c r="G855" s="24">
        <v>1</v>
      </c>
      <c r="H855" s="4">
        <v>17.300402389999999</v>
      </c>
      <c r="I855" s="4">
        <v>65.351400040000001</v>
      </c>
      <c r="J855" s="2">
        <f t="shared" si="27"/>
        <v>0.2647288715989381</v>
      </c>
      <c r="K855" s="3">
        <v>1</v>
      </c>
      <c r="L855" s="3">
        <v>8</v>
      </c>
      <c r="M855" s="3">
        <v>7</v>
      </c>
      <c r="N855" s="3">
        <v>33</v>
      </c>
      <c r="O855" s="4">
        <v>0.83</v>
      </c>
      <c r="P855" s="4">
        <v>0.82499999999999996</v>
      </c>
      <c r="Q855" s="4">
        <v>0.81499999999999995</v>
      </c>
      <c r="R855" s="4">
        <v>0.83499999999999996</v>
      </c>
      <c r="S855" s="4">
        <v>0.80400000000000005</v>
      </c>
      <c r="T855" s="4">
        <v>0.80800000000000005</v>
      </c>
      <c r="U855" s="5">
        <v>100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2">
        <v>0.18632957819149301</v>
      </c>
      <c r="AB855" s="2">
        <v>0.19237189264745599</v>
      </c>
      <c r="AC855" s="2">
        <v>0.20456716574127401</v>
      </c>
      <c r="AD855" s="2">
        <v>0.18032355413128201</v>
      </c>
      <c r="AE855" s="2">
        <v>0.21815600980317101</v>
      </c>
      <c r="AF855" s="2">
        <v>0.213193220461042</v>
      </c>
    </row>
    <row r="856" spans="1:32" x14ac:dyDescent="0.35">
      <c r="A856" s="7">
        <v>582</v>
      </c>
      <c r="B856" s="7">
        <v>31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4">
        <v>1</v>
      </c>
      <c r="H856" s="4">
        <v>16.221542840000001</v>
      </c>
      <c r="I856" s="4">
        <v>61.151518494699999</v>
      </c>
      <c r="J856" s="2">
        <f t="shared" si="27"/>
        <v>0.26526802995752136</v>
      </c>
      <c r="K856" s="3">
        <v>1</v>
      </c>
      <c r="L856" s="3">
        <v>5</v>
      </c>
      <c r="M856" s="3">
        <v>4</v>
      </c>
      <c r="N856" s="3">
        <v>39</v>
      </c>
      <c r="O856" s="4">
        <v>0.90100000000000002</v>
      </c>
      <c r="P856" s="4">
        <v>0.90697674418604601</v>
      </c>
      <c r="Q856" s="4">
        <v>0.88700000000000001</v>
      </c>
      <c r="R856" s="4">
        <v>0.91</v>
      </c>
      <c r="S856" s="4">
        <v>0.89900000000000002</v>
      </c>
      <c r="T856" s="4">
        <v>0.90800000000000003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0.104250021373799</v>
      </c>
      <c r="AB856" s="2">
        <v>9.76384695639161E-2</v>
      </c>
      <c r="AC856" s="2">
        <v>0.11991029667255799</v>
      </c>
      <c r="AD856" s="2">
        <v>9.4310679471241304E-2</v>
      </c>
      <c r="AE856" s="2">
        <v>0.106472244510517</v>
      </c>
      <c r="AF856" s="2">
        <v>9.65109003808437E-2</v>
      </c>
    </row>
    <row r="857" spans="1:32" x14ac:dyDescent="0.35">
      <c r="A857" s="7">
        <v>288</v>
      </c>
      <c r="B857" s="7">
        <v>10</v>
      </c>
      <c r="C857" s="7">
        <v>1</v>
      </c>
      <c r="D857" s="7">
        <v>1</v>
      </c>
      <c r="E857" s="22" t="str">
        <f t="shared" si="26"/>
        <v>11</v>
      </c>
      <c r="F857" s="4">
        <v>0.25</v>
      </c>
      <c r="G857" s="24">
        <v>1</v>
      </c>
      <c r="H857" s="4">
        <v>14.12765329</v>
      </c>
      <c r="I857" s="4">
        <v>52.806414054100003</v>
      </c>
      <c r="J857" s="2">
        <f t="shared" si="27"/>
        <v>0.26753669119675999</v>
      </c>
      <c r="K857" s="3">
        <v>0</v>
      </c>
      <c r="L857" s="3">
        <v>7</v>
      </c>
      <c r="M857" s="3">
        <v>6</v>
      </c>
      <c r="N857" s="3">
        <v>36</v>
      </c>
      <c r="O857" s="4">
        <v>0.86399999999999999</v>
      </c>
      <c r="P857" s="4">
        <v>0.85714285714285698</v>
      </c>
      <c r="Q857" s="4">
        <v>0.88800000000000001</v>
      </c>
      <c r="R857" s="4">
        <v>0.85399999999999998</v>
      </c>
      <c r="S857" s="4">
        <v>0.86499999999999999</v>
      </c>
      <c r="T857" s="4">
        <v>0.85</v>
      </c>
      <c r="U857" s="5">
        <v>100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2">
        <v>0.14618251017808101</v>
      </c>
      <c r="AB857" s="2">
        <v>0.154150679827258</v>
      </c>
      <c r="AC857" s="2">
        <v>0.11878353598996701</v>
      </c>
      <c r="AD857" s="2">
        <v>0.157824085193567</v>
      </c>
      <c r="AE857" s="2">
        <v>0.14502577205025799</v>
      </c>
      <c r="AF857" s="2">
        <v>0.16251892949777499</v>
      </c>
    </row>
    <row r="858" spans="1:32" x14ac:dyDescent="0.35">
      <c r="A858" s="7">
        <v>144</v>
      </c>
      <c r="B858" s="7">
        <v>41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4">
        <v>1</v>
      </c>
      <c r="H858" s="4">
        <v>12.293624769999999</v>
      </c>
      <c r="I858" s="4">
        <v>45.0404272058</v>
      </c>
      <c r="J858" s="2">
        <f t="shared" si="27"/>
        <v>0.27294645128092632</v>
      </c>
      <c r="K858" s="3">
        <v>0</v>
      </c>
      <c r="L858" s="3">
        <v>6</v>
      </c>
      <c r="M858" s="3">
        <v>7</v>
      </c>
      <c r="N858" s="3">
        <v>36</v>
      </c>
      <c r="O858" s="4">
        <v>0.84399999999999997</v>
      </c>
      <c r="P858" s="4">
        <v>0.837209302325581</v>
      </c>
      <c r="Q858" s="4">
        <v>0.86099999999999999</v>
      </c>
      <c r="R858" s="4">
        <v>0.83199999999999996</v>
      </c>
      <c r="S858" s="4">
        <v>0.87</v>
      </c>
      <c r="T858" s="4">
        <v>0.85099999999999998</v>
      </c>
      <c r="U858" s="5">
        <v>100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2">
        <v>0.16960278438618001</v>
      </c>
      <c r="AB858" s="2">
        <v>0.177681177237452</v>
      </c>
      <c r="AC858" s="2">
        <v>0.14966077455440599</v>
      </c>
      <c r="AD858" s="2">
        <v>0.183922838160928</v>
      </c>
      <c r="AE858" s="2">
        <v>0.13926206733350799</v>
      </c>
      <c r="AF858" s="2">
        <v>0.16134315040876299</v>
      </c>
    </row>
    <row r="859" spans="1:32" x14ac:dyDescent="0.35">
      <c r="A859" s="7">
        <v>774</v>
      </c>
      <c r="B859" s="7">
        <v>50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4">
        <v>1</v>
      </c>
      <c r="H859" s="4">
        <v>13.483860959999999</v>
      </c>
      <c r="I859" s="4">
        <v>47.369897010000003</v>
      </c>
      <c r="J859" s="2">
        <f t="shared" si="27"/>
        <v>0.28465041748250991</v>
      </c>
      <c r="K859" s="3">
        <v>1</v>
      </c>
      <c r="L859" s="3">
        <v>5</v>
      </c>
      <c r="M859" s="3">
        <v>8</v>
      </c>
      <c r="N859" s="3">
        <v>35</v>
      </c>
      <c r="O859" s="4">
        <v>0.81699999999999995</v>
      </c>
      <c r="P859" s="4">
        <v>0.81395348837209303</v>
      </c>
      <c r="Q859" s="4">
        <v>0.82599999999999996</v>
      </c>
      <c r="R859" s="4">
        <v>0.80300000000000005</v>
      </c>
      <c r="S859" s="4">
        <v>0.85099999999999998</v>
      </c>
      <c r="T859" s="4">
        <v>0.84</v>
      </c>
      <c r="U859" s="5">
        <v>100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2">
        <v>0.202116184122134</v>
      </c>
      <c r="AB859" s="2">
        <v>0.20585205420414901</v>
      </c>
      <c r="AC859" s="2">
        <v>0.19116050546115901</v>
      </c>
      <c r="AD859" s="2">
        <v>0.219400565035375</v>
      </c>
      <c r="AE859" s="2">
        <v>0.16134315040876299</v>
      </c>
      <c r="AF859" s="2">
        <v>0.17435338714477799</v>
      </c>
    </row>
    <row r="860" spans="1:32" x14ac:dyDescent="0.35">
      <c r="A860" s="7">
        <v>390</v>
      </c>
      <c r="B860" s="7">
        <v>28</v>
      </c>
      <c r="C860" s="7">
        <v>1</v>
      </c>
      <c r="D860" s="7">
        <v>1</v>
      </c>
      <c r="E860" s="22" t="str">
        <f t="shared" si="26"/>
        <v>11</v>
      </c>
      <c r="F860" s="4">
        <v>0.99785999999999997</v>
      </c>
      <c r="G860" s="24">
        <v>1</v>
      </c>
      <c r="H860" s="4">
        <v>16.437538329999999</v>
      </c>
      <c r="I860" s="4">
        <v>56.724336340599997</v>
      </c>
      <c r="J860" s="2">
        <f t="shared" si="27"/>
        <v>0.28977929739541014</v>
      </c>
      <c r="K860" s="3">
        <v>0</v>
      </c>
      <c r="L860" s="3">
        <v>4</v>
      </c>
      <c r="M860" s="3">
        <v>5</v>
      </c>
      <c r="N860" s="3">
        <v>40</v>
      </c>
      <c r="O860" s="4">
        <v>0.89600000000000002</v>
      </c>
      <c r="P860" s="4">
        <v>0.88888888888888895</v>
      </c>
      <c r="Q860" s="4">
        <v>0.89900000000000002</v>
      </c>
      <c r="R860" s="4">
        <v>0.89300000000000002</v>
      </c>
      <c r="S860" s="4">
        <v>0.91600000000000004</v>
      </c>
      <c r="T860" s="4">
        <v>0.91200000000000003</v>
      </c>
      <c r="U860" s="5">
        <v>100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0.109814866007207</v>
      </c>
      <c r="AB860" s="2">
        <v>0.117783035656384</v>
      </c>
      <c r="AC860" s="2">
        <v>0.106472244510517</v>
      </c>
      <c r="AD860" s="2">
        <v>0.113168698105638</v>
      </c>
      <c r="AE860" s="2">
        <v>8.7738914308006705E-2</v>
      </c>
      <c r="AF860" s="2">
        <v>9.2115288907805598E-2</v>
      </c>
    </row>
    <row r="861" spans="1:32" x14ac:dyDescent="0.35">
      <c r="A861" s="7">
        <v>216</v>
      </c>
      <c r="B861" s="7">
        <v>44</v>
      </c>
      <c r="C861" s="7">
        <v>1</v>
      </c>
      <c r="D861" s="7">
        <v>1</v>
      </c>
      <c r="E861" s="22" t="str">
        <f t="shared" si="26"/>
        <v>11</v>
      </c>
      <c r="F861" s="4">
        <v>0.64366599999999996</v>
      </c>
      <c r="G861" s="24">
        <v>1</v>
      </c>
      <c r="H861" s="4">
        <v>12.81479233</v>
      </c>
      <c r="I861" s="4">
        <v>43.634198941999998</v>
      </c>
      <c r="J861" s="2">
        <f t="shared" si="27"/>
        <v>0.29368689332497749</v>
      </c>
      <c r="K861" s="3">
        <v>5</v>
      </c>
      <c r="L861" s="3">
        <v>7</v>
      </c>
      <c r="M861" s="3">
        <v>8</v>
      </c>
      <c r="N861" s="3">
        <v>29</v>
      </c>
      <c r="O861" s="4">
        <v>0.746</v>
      </c>
      <c r="P861" s="4">
        <v>0.78378378378378399</v>
      </c>
      <c r="Q861" s="4">
        <v>0.73399999999999999</v>
      </c>
      <c r="R861" s="4">
        <v>0.78600000000000003</v>
      </c>
      <c r="S861" s="4">
        <v>0.76600000000000001</v>
      </c>
      <c r="T861" s="4">
        <v>0.78500000000000003</v>
      </c>
      <c r="U861" s="5">
        <v>100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2">
        <v>0.29302967877837599</v>
      </c>
      <c r="AB861" s="2">
        <v>0.24362208265775001</v>
      </c>
      <c r="AC861" s="2">
        <v>0.30924625036762099</v>
      </c>
      <c r="AD861" s="2">
        <v>0.24079848655293001</v>
      </c>
      <c r="AE861" s="2">
        <v>0.26657310924154598</v>
      </c>
      <c r="AF861" s="2">
        <v>0.242071561199729</v>
      </c>
    </row>
    <row r="862" spans="1:32" x14ac:dyDescent="0.35">
      <c r="A862" s="7">
        <v>112</v>
      </c>
      <c r="B862" s="7">
        <v>27</v>
      </c>
      <c r="C862" s="7">
        <v>1</v>
      </c>
      <c r="D862" s="7">
        <v>1</v>
      </c>
      <c r="E862" s="22" t="str">
        <f t="shared" si="26"/>
        <v>11</v>
      </c>
      <c r="F862" s="4">
        <v>0.250247</v>
      </c>
      <c r="G862" s="24">
        <v>1</v>
      </c>
      <c r="H862" s="4">
        <v>16.35912257</v>
      </c>
      <c r="I862" s="4">
        <v>55.434901027999999</v>
      </c>
      <c r="J862" s="2">
        <f t="shared" si="27"/>
        <v>0.29510511007744122</v>
      </c>
      <c r="K862" s="3">
        <v>1</v>
      </c>
      <c r="L862" s="3">
        <v>9</v>
      </c>
      <c r="M862" s="3">
        <v>7</v>
      </c>
      <c r="N862" s="3">
        <v>32</v>
      </c>
      <c r="O862" s="4">
        <v>0.80900000000000005</v>
      </c>
      <c r="P862" s="4">
        <v>0.82051282051282004</v>
      </c>
      <c r="Q862" s="4">
        <v>0.84499999999999997</v>
      </c>
      <c r="R862" s="4">
        <v>0.82</v>
      </c>
      <c r="S862" s="4">
        <v>0.83499999999999996</v>
      </c>
      <c r="T862" s="4">
        <v>0.82399999999999995</v>
      </c>
      <c r="U862" s="5">
        <v>100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2">
        <v>0.211956361923645</v>
      </c>
      <c r="AB862" s="2">
        <v>0.19782574332992001</v>
      </c>
      <c r="AC862" s="2">
        <v>0.168418651624963</v>
      </c>
      <c r="AD862" s="2">
        <v>0.19845093872383801</v>
      </c>
      <c r="AE862" s="2">
        <v>0.18032355413128201</v>
      </c>
      <c r="AF862" s="2">
        <v>0.19358474907266501</v>
      </c>
    </row>
    <row r="863" spans="1:32" x14ac:dyDescent="0.35">
      <c r="A863" s="7">
        <v>920</v>
      </c>
      <c r="B863" s="7">
        <v>30</v>
      </c>
      <c r="C863" s="7">
        <v>1</v>
      </c>
      <c r="D863" s="7">
        <v>1</v>
      </c>
      <c r="E863" s="22" t="str">
        <f t="shared" si="26"/>
        <v>11</v>
      </c>
      <c r="F863" s="4">
        <v>0.96428899999999995</v>
      </c>
      <c r="G863" s="24">
        <v>1</v>
      </c>
      <c r="H863" s="4">
        <v>10.291176419999999</v>
      </c>
      <c r="I863" s="4">
        <v>34.377840872999997</v>
      </c>
      <c r="J863" s="2">
        <f t="shared" si="27"/>
        <v>0.29935493790951206</v>
      </c>
      <c r="K863" s="3">
        <v>1</v>
      </c>
      <c r="L863" s="3">
        <v>9</v>
      </c>
      <c r="M863" s="3">
        <v>10</v>
      </c>
      <c r="N863" s="3">
        <v>29</v>
      </c>
      <c r="O863" s="4">
        <v>0.75900000000000001</v>
      </c>
      <c r="P863" s="4">
        <v>0.74358974358974395</v>
      </c>
      <c r="Q863" s="4">
        <v>0.82699999999999996</v>
      </c>
      <c r="R863" s="4">
        <v>0.77900000000000003</v>
      </c>
      <c r="S863" s="4">
        <v>0.82699999999999996</v>
      </c>
      <c r="T863" s="4">
        <v>0.83899999999999997</v>
      </c>
      <c r="U863" s="5">
        <v>100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2">
        <v>0.27575350158650702</v>
      </c>
      <c r="AB863" s="2">
        <v>0.29626581614317199</v>
      </c>
      <c r="AC863" s="2">
        <v>0.189950583958446</v>
      </c>
      <c r="AD863" s="2">
        <v>0.24974423311138899</v>
      </c>
      <c r="AE863" s="2">
        <v>0.189950583958446</v>
      </c>
      <c r="AF863" s="2">
        <v>0.175544572514931</v>
      </c>
    </row>
    <row r="864" spans="1:32" x14ac:dyDescent="0.35">
      <c r="A864" s="7">
        <v>140</v>
      </c>
      <c r="B864" s="7">
        <v>19</v>
      </c>
      <c r="C864" s="7">
        <v>1</v>
      </c>
      <c r="D864" s="7">
        <v>1</v>
      </c>
      <c r="E864" s="22" t="str">
        <f t="shared" si="26"/>
        <v>11</v>
      </c>
      <c r="F864" s="4">
        <v>0.25007400000000002</v>
      </c>
      <c r="G864" s="24">
        <v>1</v>
      </c>
      <c r="H864" s="4">
        <v>14.80876164</v>
      </c>
      <c r="I864" s="4">
        <v>48.985416133000001</v>
      </c>
      <c r="J864" s="2">
        <f t="shared" si="27"/>
        <v>0.30230960169436599</v>
      </c>
      <c r="K864" s="3">
        <v>0</v>
      </c>
      <c r="L864" s="3">
        <v>7</v>
      </c>
      <c r="M864" s="3">
        <v>5</v>
      </c>
      <c r="N864" s="3">
        <v>37</v>
      </c>
      <c r="O864" s="4">
        <v>0.88200000000000001</v>
      </c>
      <c r="P864" s="4">
        <v>0.88095238095238104</v>
      </c>
      <c r="Q864" s="4">
        <v>0.90500000000000003</v>
      </c>
      <c r="R864" s="4">
        <v>0.88500000000000001</v>
      </c>
      <c r="S864" s="4">
        <v>0.85499999999999998</v>
      </c>
      <c r="T864" s="4">
        <v>0.879</v>
      </c>
      <c r="U864" s="5">
        <v>100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2">
        <v>0.125563222975346</v>
      </c>
      <c r="AB864" s="2">
        <v>0.12675170563914401</v>
      </c>
      <c r="AC864" s="2">
        <v>9.9820335282210904E-2</v>
      </c>
      <c r="AD864" s="2">
        <v>0.122167633974208</v>
      </c>
      <c r="AE864" s="2">
        <v>0.15665381004537701</v>
      </c>
      <c r="AF864" s="2">
        <v>0.12897038129696001</v>
      </c>
    </row>
    <row r="865" spans="1:32" x14ac:dyDescent="0.35">
      <c r="A865" s="7">
        <v>156</v>
      </c>
      <c r="B865" s="7">
        <v>35</v>
      </c>
      <c r="C865" s="7">
        <v>1</v>
      </c>
      <c r="D865" s="7">
        <v>1</v>
      </c>
      <c r="E865" s="22" t="str">
        <f t="shared" si="26"/>
        <v>11</v>
      </c>
      <c r="F865" s="4">
        <v>0.25015399999999999</v>
      </c>
      <c r="G865" s="24">
        <v>1</v>
      </c>
      <c r="H865" s="4">
        <v>12.578010320000001</v>
      </c>
      <c r="I865" s="4">
        <v>41.205990556000003</v>
      </c>
      <c r="J865" s="2">
        <f t="shared" si="27"/>
        <v>0.30524712912570712</v>
      </c>
      <c r="K865" s="3">
        <v>1</v>
      </c>
      <c r="L865" s="3">
        <v>11</v>
      </c>
      <c r="M865" s="3">
        <v>7</v>
      </c>
      <c r="N865" s="3">
        <v>30</v>
      </c>
      <c r="O865" s="4">
        <v>0.79700000000000004</v>
      </c>
      <c r="P865" s="4">
        <v>0.81081081081081097</v>
      </c>
      <c r="Q865" s="4">
        <v>0.80700000000000005</v>
      </c>
      <c r="R865" s="4">
        <v>0.77</v>
      </c>
      <c r="S865" s="4">
        <v>0.81200000000000006</v>
      </c>
      <c r="T865" s="4">
        <v>0.81399999999999995</v>
      </c>
      <c r="U865" s="5">
        <v>100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0.22690060019192199</v>
      </c>
      <c r="AB865" s="2">
        <v>0.209720530982069</v>
      </c>
      <c r="AC865" s="2">
        <v>0.214431610712188</v>
      </c>
      <c r="AD865" s="2">
        <v>0.26136476413440801</v>
      </c>
      <c r="AE865" s="2">
        <v>0.20825493882045901</v>
      </c>
      <c r="AF865" s="2">
        <v>0.20579491297959701</v>
      </c>
    </row>
    <row r="866" spans="1:32" x14ac:dyDescent="0.35">
      <c r="A866" s="7">
        <v>30</v>
      </c>
      <c r="B866" s="7">
        <v>13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4">
        <v>1</v>
      </c>
      <c r="H866" s="4">
        <v>13.281078340000001</v>
      </c>
      <c r="I866" s="4">
        <v>43.435343949999996</v>
      </c>
      <c r="J866" s="2">
        <f t="shared" si="27"/>
        <v>0.30576662073375849</v>
      </c>
      <c r="K866" s="3">
        <v>0</v>
      </c>
      <c r="L866" s="3">
        <v>9</v>
      </c>
      <c r="M866" s="3">
        <v>4</v>
      </c>
      <c r="N866" s="3">
        <v>36</v>
      </c>
      <c r="O866" s="4">
        <v>0.89900000000000002</v>
      </c>
      <c r="P866" s="4">
        <v>0.9</v>
      </c>
      <c r="Q866" s="4">
        <v>0.89700000000000002</v>
      </c>
      <c r="R866" s="4">
        <v>0.89400000000000002</v>
      </c>
      <c r="S866" s="4">
        <v>0.872</v>
      </c>
      <c r="T866" s="4">
        <v>0.86599999999999999</v>
      </c>
      <c r="U866" s="5">
        <v>100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2">
        <v>0.106472244510517</v>
      </c>
      <c r="AB866" s="2">
        <v>0.105360515657826</v>
      </c>
      <c r="AC866" s="2">
        <v>0.10869941692334099</v>
      </c>
      <c r="AD866" s="2">
        <v>0.112049503808623</v>
      </c>
      <c r="AE866" s="2">
        <v>0.13696585507315701</v>
      </c>
      <c r="AF866" s="2">
        <v>0.14387037041970199</v>
      </c>
    </row>
    <row r="867" spans="1:32" x14ac:dyDescent="0.35">
      <c r="A867" s="7">
        <v>442</v>
      </c>
      <c r="B867" s="7">
        <v>48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4">
        <v>1</v>
      </c>
      <c r="H867" s="4">
        <v>11.527224889999999</v>
      </c>
      <c r="I867" s="4">
        <v>37.660090498000002</v>
      </c>
      <c r="J867" s="2">
        <f t="shared" si="27"/>
        <v>0.3060859583067696</v>
      </c>
      <c r="K867" s="3">
        <v>0</v>
      </c>
      <c r="L867" s="3">
        <v>12</v>
      </c>
      <c r="M867" s="3">
        <v>2</v>
      </c>
      <c r="N867" s="3">
        <v>35</v>
      </c>
      <c r="O867" s="4">
        <v>0.92800000000000005</v>
      </c>
      <c r="P867" s="4">
        <v>0.94594594594594605</v>
      </c>
      <c r="Q867" s="4">
        <v>0.95</v>
      </c>
      <c r="R867" s="4">
        <v>0.93600000000000005</v>
      </c>
      <c r="S867" s="4">
        <v>0.97799999999999998</v>
      </c>
      <c r="T867" s="4">
        <v>0.93400000000000005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7.4723546195936394E-2</v>
      </c>
      <c r="AB867" s="2">
        <v>5.55698511548108E-2</v>
      </c>
      <c r="AC867" s="2">
        <v>5.1293294387550599E-2</v>
      </c>
      <c r="AD867" s="2">
        <v>6.6139802504544903E-2</v>
      </c>
      <c r="AE867" s="2">
        <v>2.2245608947319698E-2</v>
      </c>
      <c r="AF867" s="2">
        <v>6.8278840753294406E-2</v>
      </c>
    </row>
    <row r="868" spans="1:32" x14ac:dyDescent="0.35">
      <c r="A868" s="7">
        <v>716</v>
      </c>
      <c r="B868" s="7">
        <v>35</v>
      </c>
      <c r="C868" s="7">
        <v>1</v>
      </c>
      <c r="D868" s="7">
        <v>1</v>
      </c>
      <c r="E868" s="22" t="str">
        <f t="shared" si="26"/>
        <v>11</v>
      </c>
      <c r="F868" s="4">
        <v>0.49631199999999998</v>
      </c>
      <c r="G868" s="24">
        <v>1</v>
      </c>
      <c r="H868" s="4">
        <v>14.84496727</v>
      </c>
      <c r="I868" s="4">
        <v>48.099850904999997</v>
      </c>
      <c r="J868" s="2">
        <f t="shared" si="27"/>
        <v>0.30862813482145035</v>
      </c>
      <c r="K868" s="3">
        <v>2</v>
      </c>
      <c r="L868" s="3">
        <v>5</v>
      </c>
      <c r="M868" s="3">
        <v>16</v>
      </c>
      <c r="N868" s="3">
        <v>26</v>
      </c>
      <c r="O868" s="4">
        <v>0.63</v>
      </c>
      <c r="P868" s="4">
        <v>0.61904761904761896</v>
      </c>
      <c r="Q868" s="4">
        <v>0.69299999999999995</v>
      </c>
      <c r="R868" s="4">
        <v>0.61299999999999999</v>
      </c>
      <c r="S868" s="4">
        <v>0.59299999999999997</v>
      </c>
      <c r="T868" s="4">
        <v>0.61799999999999999</v>
      </c>
      <c r="U868" s="5">
        <v>100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0.46203545959655901</v>
      </c>
      <c r="AB868" s="2">
        <v>0.479573080261886</v>
      </c>
      <c r="AC868" s="2">
        <v>0.36672527979223402</v>
      </c>
      <c r="AD868" s="2">
        <v>0.48939034304592599</v>
      </c>
      <c r="AE868" s="2">
        <v>0.52256087998441203</v>
      </c>
      <c r="AF868" s="2">
        <v>0.481266821524446</v>
      </c>
    </row>
    <row r="869" spans="1:32" x14ac:dyDescent="0.35">
      <c r="A869" s="7">
        <v>568</v>
      </c>
      <c r="B869" s="7">
        <v>20</v>
      </c>
      <c r="C869" s="7">
        <v>1</v>
      </c>
      <c r="D869" s="7">
        <v>1</v>
      </c>
      <c r="E869" s="22" t="str">
        <f t="shared" si="26"/>
        <v>11</v>
      </c>
      <c r="F869" s="4">
        <v>0.99119299999999999</v>
      </c>
      <c r="G869" s="24">
        <v>1</v>
      </c>
      <c r="H869" s="4">
        <v>15.019637700000001</v>
      </c>
      <c r="I869" s="4">
        <v>48.299114402999997</v>
      </c>
      <c r="J869" s="2">
        <f t="shared" si="27"/>
        <v>0.31097128561568588</v>
      </c>
      <c r="K869" s="3">
        <v>2</v>
      </c>
      <c r="L869" s="3">
        <v>9</v>
      </c>
      <c r="M869" s="3">
        <v>6</v>
      </c>
      <c r="N869" s="3">
        <v>32</v>
      </c>
      <c r="O869" s="4">
        <v>0.82799999999999996</v>
      </c>
      <c r="P869" s="4">
        <v>0.84210526315789502</v>
      </c>
      <c r="Q869" s="4">
        <v>0.85699999999999998</v>
      </c>
      <c r="R869" s="4">
        <v>0.873</v>
      </c>
      <c r="S869" s="4">
        <v>0.82</v>
      </c>
      <c r="T869" s="4">
        <v>0.875</v>
      </c>
      <c r="U869" s="5">
        <v>100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2">
        <v>0.188742124596877</v>
      </c>
      <c r="AB869" s="2">
        <v>0.17185025692665901</v>
      </c>
      <c r="AC869" s="2">
        <v>0.15431736038435701</v>
      </c>
      <c r="AD869" s="2">
        <v>0.13581972314253499</v>
      </c>
      <c r="AE869" s="2">
        <v>0.19845093872383801</v>
      </c>
      <c r="AF869" s="2">
        <v>0.13353139262452299</v>
      </c>
    </row>
    <row r="870" spans="1:32" x14ac:dyDescent="0.35">
      <c r="A870" s="7">
        <v>74</v>
      </c>
      <c r="B870" s="7">
        <v>21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4">
        <v>1</v>
      </c>
      <c r="H870" s="4">
        <v>12.85495203</v>
      </c>
      <c r="I870" s="4">
        <v>41.317287905000001</v>
      </c>
      <c r="J870" s="2">
        <f t="shared" si="27"/>
        <v>0.31112768242574707</v>
      </c>
      <c r="K870" s="3">
        <v>5</v>
      </c>
      <c r="L870" s="3">
        <v>8</v>
      </c>
      <c r="M870" s="3">
        <v>8</v>
      </c>
      <c r="N870" s="3">
        <v>28</v>
      </c>
      <c r="O870" s="4">
        <v>0.73299999999999998</v>
      </c>
      <c r="P870" s="4">
        <v>0.77777777777777801</v>
      </c>
      <c r="Q870" s="4">
        <v>0.72599999999999998</v>
      </c>
      <c r="R870" s="4">
        <v>0.753</v>
      </c>
      <c r="S870" s="4">
        <v>0.72399999999999998</v>
      </c>
      <c r="T870" s="4">
        <v>0.79500000000000004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0.31060957709548598</v>
      </c>
      <c r="AB870" s="2">
        <v>0.251314428280906</v>
      </c>
      <c r="AC870" s="2">
        <v>0.32020526415734102</v>
      </c>
      <c r="AD870" s="2">
        <v>0.283690051182243</v>
      </c>
      <c r="AE870" s="2">
        <v>0.322963886596421</v>
      </c>
      <c r="AF870" s="2">
        <v>0.22941316432780501</v>
      </c>
    </row>
    <row r="871" spans="1:32" x14ac:dyDescent="0.35">
      <c r="A871" s="7">
        <v>1000</v>
      </c>
      <c r="B871" s="7">
        <v>1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4">
        <v>1</v>
      </c>
      <c r="H871" s="4">
        <v>13.19632475</v>
      </c>
      <c r="I871" s="4">
        <v>42.282557076000003</v>
      </c>
      <c r="J871" s="2">
        <f t="shared" si="27"/>
        <v>0.31209854991221342</v>
      </c>
      <c r="K871" s="3">
        <v>0</v>
      </c>
      <c r="L871" s="3">
        <v>5</v>
      </c>
      <c r="M871" s="3">
        <v>4</v>
      </c>
      <c r="N871" s="3">
        <v>40</v>
      </c>
      <c r="O871" s="4">
        <v>0.88900000000000001</v>
      </c>
      <c r="P871" s="4">
        <v>0.90909090909090895</v>
      </c>
      <c r="Q871" s="4">
        <v>0.92900000000000005</v>
      </c>
      <c r="R871" s="4">
        <v>0.91500000000000004</v>
      </c>
      <c r="S871" s="4">
        <v>0.91200000000000003</v>
      </c>
      <c r="T871" s="4">
        <v>0.92300000000000004</v>
      </c>
      <c r="U871" s="5">
        <v>100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2">
        <v>0.117658043468232</v>
      </c>
      <c r="AB871" s="2">
        <v>9.5310179804324893E-2</v>
      </c>
      <c r="AC871" s="2">
        <v>7.3646540168298497E-2</v>
      </c>
      <c r="AD871" s="2">
        <v>8.8831213706615703E-2</v>
      </c>
      <c r="AE871" s="2">
        <v>9.2115288907805598E-2</v>
      </c>
      <c r="AF871" s="2">
        <v>8.0126044479284897E-2</v>
      </c>
    </row>
    <row r="872" spans="1:32" x14ac:dyDescent="0.35">
      <c r="A872" s="7">
        <v>626</v>
      </c>
      <c r="B872" s="7">
        <v>5</v>
      </c>
      <c r="C872" s="7">
        <v>1</v>
      </c>
      <c r="D872" s="7">
        <v>1</v>
      </c>
      <c r="E872" s="22" t="str">
        <f t="shared" si="26"/>
        <v>11</v>
      </c>
      <c r="F872" s="4">
        <v>0.25</v>
      </c>
      <c r="G872" s="24">
        <v>1</v>
      </c>
      <c r="H872" s="4">
        <v>15.01123451</v>
      </c>
      <c r="I872" s="4">
        <v>47.99644451244</v>
      </c>
      <c r="J872" s="2">
        <f t="shared" si="27"/>
        <v>0.31275721905003401</v>
      </c>
      <c r="K872" s="3">
        <v>1</v>
      </c>
      <c r="L872" s="3">
        <v>4</v>
      </c>
      <c r="M872" s="3">
        <v>7</v>
      </c>
      <c r="N872" s="3">
        <v>37</v>
      </c>
      <c r="O872" s="4">
        <v>0.79700000000000004</v>
      </c>
      <c r="P872" s="4">
        <v>0.84090909090909105</v>
      </c>
      <c r="Q872" s="4">
        <v>0.82799999999999996</v>
      </c>
      <c r="R872" s="4">
        <v>0.86399999999999999</v>
      </c>
      <c r="S872" s="4">
        <v>0.86499999999999999</v>
      </c>
      <c r="T872" s="4">
        <v>0.86599999999999999</v>
      </c>
      <c r="U872" s="5">
        <v>100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2">
        <v>0.22690060019192199</v>
      </c>
      <c r="AB872" s="2">
        <v>0.173271721274037</v>
      </c>
      <c r="AC872" s="2">
        <v>0.188742124596877</v>
      </c>
      <c r="AD872" s="2">
        <v>0.14618251017808101</v>
      </c>
      <c r="AE872" s="2">
        <v>0.14502577205025799</v>
      </c>
      <c r="AF872" s="2">
        <v>0.14387037041970199</v>
      </c>
    </row>
    <row r="873" spans="1:32" x14ac:dyDescent="0.35">
      <c r="A873" s="7">
        <v>480</v>
      </c>
      <c r="B873" s="7">
        <v>11</v>
      </c>
      <c r="C873" s="7">
        <v>1</v>
      </c>
      <c r="D873" s="7">
        <v>1</v>
      </c>
      <c r="E873" s="22" t="str">
        <f t="shared" si="26"/>
        <v>11</v>
      </c>
      <c r="F873" s="4">
        <v>0.50151699999999999</v>
      </c>
      <c r="G873" s="24">
        <v>1</v>
      </c>
      <c r="H873" s="4">
        <v>18.64571733</v>
      </c>
      <c r="I873" s="4">
        <v>58.958116977000003</v>
      </c>
      <c r="J873" s="2">
        <f t="shared" si="27"/>
        <v>0.31625360995287266</v>
      </c>
      <c r="K873" s="3">
        <v>2</v>
      </c>
      <c r="L873" s="3">
        <v>7</v>
      </c>
      <c r="M873" s="3">
        <v>6</v>
      </c>
      <c r="N873" s="3">
        <v>34</v>
      </c>
      <c r="O873" s="4">
        <v>0.82</v>
      </c>
      <c r="P873" s="4">
        <v>0.85</v>
      </c>
      <c r="Q873" s="4">
        <v>0.81399999999999995</v>
      </c>
      <c r="R873" s="4">
        <v>0.82399999999999995</v>
      </c>
      <c r="S873" s="4">
        <v>0.80700000000000005</v>
      </c>
      <c r="T873" s="4">
        <v>0.84499999999999997</v>
      </c>
      <c r="U873" s="5">
        <v>100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2">
        <v>0.19845093872383801</v>
      </c>
      <c r="AB873" s="2">
        <v>0.16251892949777499</v>
      </c>
      <c r="AC873" s="2">
        <v>0.20579491297959701</v>
      </c>
      <c r="AD873" s="2">
        <v>0.19358474907266501</v>
      </c>
      <c r="AE873" s="2">
        <v>0.214431610712188</v>
      </c>
      <c r="AF873" s="2">
        <v>0.168418651624963</v>
      </c>
    </row>
    <row r="874" spans="1:32" x14ac:dyDescent="0.35">
      <c r="A874" s="7">
        <v>402</v>
      </c>
      <c r="B874" s="7">
        <v>30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4">
        <v>1</v>
      </c>
      <c r="H874" s="4">
        <v>13.77568159</v>
      </c>
      <c r="I874" s="4">
        <v>41.510000101999999</v>
      </c>
      <c r="J874" s="2">
        <f t="shared" si="27"/>
        <v>0.33186416661406543</v>
      </c>
      <c r="K874" s="3">
        <v>2</v>
      </c>
      <c r="L874" s="3">
        <v>8</v>
      </c>
      <c r="M874" s="3">
        <v>6</v>
      </c>
      <c r="N874" s="3">
        <v>33</v>
      </c>
      <c r="O874" s="4">
        <v>0.84599999999999997</v>
      </c>
      <c r="P874" s="4">
        <v>0.84615384615384603</v>
      </c>
      <c r="Q874" s="4">
        <v>0.82799999999999996</v>
      </c>
      <c r="R874" s="4">
        <v>0.83799999999999997</v>
      </c>
      <c r="S874" s="4">
        <v>0.81599999999999995</v>
      </c>
      <c r="T874" s="4">
        <v>0.83199999999999996</v>
      </c>
      <c r="U874" s="5">
        <v>100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2">
        <v>0.16723591937591401</v>
      </c>
      <c r="AB874" s="2">
        <v>0.16705408466316601</v>
      </c>
      <c r="AC874" s="2">
        <v>0.188742124596877</v>
      </c>
      <c r="AD874" s="2">
        <v>0.17673717850005399</v>
      </c>
      <c r="AE874" s="2">
        <v>0.20334092401803</v>
      </c>
      <c r="AF874" s="2">
        <v>0.183922838160928</v>
      </c>
    </row>
    <row r="875" spans="1:32" x14ac:dyDescent="0.35">
      <c r="A875" s="7">
        <v>306</v>
      </c>
      <c r="B875" s="7">
        <v>12</v>
      </c>
      <c r="C875" s="7">
        <v>1</v>
      </c>
      <c r="D875" s="7">
        <v>1</v>
      </c>
      <c r="E875" s="22" t="str">
        <f t="shared" si="26"/>
        <v>11</v>
      </c>
      <c r="F875" s="4">
        <v>0.25</v>
      </c>
      <c r="G875" s="24">
        <v>1</v>
      </c>
      <c r="H875" s="4">
        <v>14.383592459999999</v>
      </c>
      <c r="I875" s="4">
        <v>43.168401912999997</v>
      </c>
      <c r="J875" s="2">
        <f t="shared" si="27"/>
        <v>0.33319724202411199</v>
      </c>
      <c r="K875" s="3">
        <v>2</v>
      </c>
      <c r="L875" s="3">
        <v>2</v>
      </c>
      <c r="M875" s="3">
        <v>8</v>
      </c>
      <c r="N875" s="3">
        <v>37</v>
      </c>
      <c r="O875" s="4">
        <v>0.79200000000000004</v>
      </c>
      <c r="P875" s="4">
        <v>0.82222222222222197</v>
      </c>
      <c r="Q875" s="4">
        <v>0.77300000000000002</v>
      </c>
      <c r="R875" s="4">
        <v>0.82699999999999996</v>
      </c>
      <c r="S875" s="4">
        <v>0.82899999999999996</v>
      </c>
      <c r="T875" s="4">
        <v>0.82299999999999995</v>
      </c>
      <c r="U875" s="5">
        <v>100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2">
        <v>0.233193887167711</v>
      </c>
      <c r="AB875" s="2">
        <v>0.195744577126095</v>
      </c>
      <c r="AC875" s="2">
        <v>0.25747623039471501</v>
      </c>
      <c r="AD875" s="2">
        <v>0.189950583958446</v>
      </c>
      <c r="AE875" s="2">
        <v>0.18753512384684201</v>
      </c>
      <c r="AF875" s="2">
        <v>0.19479907830506701</v>
      </c>
    </row>
    <row r="876" spans="1:32" x14ac:dyDescent="0.35">
      <c r="A876" s="7">
        <v>68</v>
      </c>
      <c r="B876" s="7">
        <v>17</v>
      </c>
      <c r="C876" s="7">
        <v>1</v>
      </c>
      <c r="D876" s="7">
        <v>1</v>
      </c>
      <c r="E876" s="22" t="str">
        <f t="shared" si="26"/>
        <v>11</v>
      </c>
      <c r="F876" s="4">
        <v>0.80413299999999999</v>
      </c>
      <c r="G876" s="24">
        <v>1</v>
      </c>
      <c r="H876" s="4">
        <v>13.470915679999999</v>
      </c>
      <c r="I876" s="4">
        <v>39.823074292299999</v>
      </c>
      <c r="J876" s="2">
        <f t="shared" si="27"/>
        <v>0.33826910451774617</v>
      </c>
      <c r="K876" s="3">
        <v>2</v>
      </c>
      <c r="L876" s="3">
        <v>3</v>
      </c>
      <c r="M876" s="3">
        <v>11</v>
      </c>
      <c r="N876" s="3">
        <v>33</v>
      </c>
      <c r="O876" s="4">
        <v>0.73399999999999999</v>
      </c>
      <c r="P876" s="4">
        <v>0.75</v>
      </c>
      <c r="Q876" s="4">
        <v>0.73599999999999999</v>
      </c>
      <c r="R876" s="4">
        <v>0.77600000000000002</v>
      </c>
      <c r="S876" s="4">
        <v>0.82599999999999996</v>
      </c>
      <c r="T876" s="4">
        <v>0.79300000000000004</v>
      </c>
      <c r="U876" s="5">
        <v>100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2">
        <v>0.30924625036762099</v>
      </c>
      <c r="AB876" s="2">
        <v>0.28768207245178101</v>
      </c>
      <c r="AC876" s="2">
        <v>0.30652516025326099</v>
      </c>
      <c r="AD876" s="2">
        <v>0.25360275879891803</v>
      </c>
      <c r="AE876" s="2">
        <v>0.19116050546115901</v>
      </c>
      <c r="AF876" s="2">
        <v>0.231932057347289</v>
      </c>
    </row>
    <row r="877" spans="1:32" x14ac:dyDescent="0.35">
      <c r="A877" s="7">
        <v>274</v>
      </c>
      <c r="B877" s="7">
        <v>32</v>
      </c>
      <c r="C877" s="7">
        <v>1</v>
      </c>
      <c r="D877" s="7">
        <v>1</v>
      </c>
      <c r="E877" s="22" t="str">
        <f t="shared" si="26"/>
        <v>11</v>
      </c>
      <c r="F877" s="4">
        <v>0.25</v>
      </c>
      <c r="G877" s="24">
        <v>1</v>
      </c>
      <c r="H877" s="4">
        <v>15.31535706</v>
      </c>
      <c r="I877" s="4">
        <v>43.450416361000002</v>
      </c>
      <c r="J877" s="2">
        <f t="shared" si="27"/>
        <v>0.35247894825115367</v>
      </c>
      <c r="K877" s="3">
        <v>1</v>
      </c>
      <c r="L877" s="3">
        <v>8</v>
      </c>
      <c r="M877" s="3">
        <v>6</v>
      </c>
      <c r="N877" s="3">
        <v>34</v>
      </c>
      <c r="O877" s="4">
        <v>0.85099999999999998</v>
      </c>
      <c r="P877" s="4">
        <v>0.85</v>
      </c>
      <c r="Q877" s="4">
        <v>0.85</v>
      </c>
      <c r="R877" s="4">
        <v>0.85199999999999998</v>
      </c>
      <c r="S877" s="4">
        <v>0.85499999999999998</v>
      </c>
      <c r="T877" s="4">
        <v>0.84399999999999997</v>
      </c>
      <c r="U877" s="5">
        <v>100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2">
        <v>0.16134315040876299</v>
      </c>
      <c r="AB877" s="2">
        <v>0.16251892949777499</v>
      </c>
      <c r="AC877" s="2">
        <v>0.16251892949777499</v>
      </c>
      <c r="AD877" s="2">
        <v>0.160168752152821</v>
      </c>
      <c r="AE877" s="2">
        <v>0.15665381004537701</v>
      </c>
      <c r="AF877" s="2">
        <v>0.16960278438618001</v>
      </c>
    </row>
    <row r="878" spans="1:32" x14ac:dyDescent="0.35">
      <c r="A878" s="7">
        <v>730</v>
      </c>
      <c r="B878" s="7">
        <v>45</v>
      </c>
      <c r="C878" s="7">
        <v>1</v>
      </c>
      <c r="D878" s="7">
        <v>1</v>
      </c>
      <c r="E878" s="22" t="str">
        <f t="shared" si="26"/>
        <v>11</v>
      </c>
      <c r="F878" s="4">
        <v>0.98941199999999996</v>
      </c>
      <c r="G878" s="24">
        <v>1</v>
      </c>
      <c r="H878" s="4">
        <v>21.80234261</v>
      </c>
      <c r="I878" s="4">
        <v>60.765256821000001</v>
      </c>
      <c r="J878" s="2">
        <f t="shared" si="27"/>
        <v>0.3587961896421259</v>
      </c>
      <c r="K878" s="3">
        <v>0</v>
      </c>
      <c r="L878" s="3">
        <v>8</v>
      </c>
      <c r="M878" s="3">
        <v>5</v>
      </c>
      <c r="N878" s="3">
        <v>36</v>
      </c>
      <c r="O878" s="4">
        <v>0.88700000000000001</v>
      </c>
      <c r="P878" s="4">
        <v>0.87804878048780499</v>
      </c>
      <c r="Q878" s="4">
        <v>0.91400000000000003</v>
      </c>
      <c r="R878" s="4">
        <v>0.872</v>
      </c>
      <c r="S878" s="4">
        <v>0.871</v>
      </c>
      <c r="T878" s="4">
        <v>0.85699999999999998</v>
      </c>
      <c r="U878" s="5">
        <v>100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2">
        <v>0.11991029667255799</v>
      </c>
      <c r="AB878" s="2">
        <v>0.13005312824819801</v>
      </c>
      <c r="AC878" s="2">
        <v>8.9924707527986994E-2</v>
      </c>
      <c r="AD878" s="2">
        <v>0.13696585507315701</v>
      </c>
      <c r="AE878" s="2">
        <v>0.13811330212963399</v>
      </c>
      <c r="AF878" s="2">
        <v>0.15431736038435701</v>
      </c>
    </row>
    <row r="879" spans="1:32" x14ac:dyDescent="0.35">
      <c r="A879" s="7">
        <v>666</v>
      </c>
      <c r="B879" s="7">
        <v>9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4">
        <v>1</v>
      </c>
      <c r="H879" s="4">
        <v>15.3191443</v>
      </c>
      <c r="I879" s="4">
        <v>42.502407819799998</v>
      </c>
      <c r="J879" s="2">
        <f t="shared" si="27"/>
        <v>0.3604300341041734</v>
      </c>
      <c r="K879" s="3">
        <v>0</v>
      </c>
      <c r="L879" s="3">
        <v>8</v>
      </c>
      <c r="M879" s="3">
        <v>4</v>
      </c>
      <c r="N879" s="3">
        <v>37</v>
      </c>
      <c r="O879" s="4">
        <v>0.91800000000000004</v>
      </c>
      <c r="P879" s="4">
        <v>0.90243902439024404</v>
      </c>
      <c r="Q879" s="4">
        <v>0.90300000000000002</v>
      </c>
      <c r="R879" s="4">
        <v>0.89300000000000002</v>
      </c>
      <c r="S879" s="4">
        <v>0.872</v>
      </c>
      <c r="T879" s="4">
        <v>0.85</v>
      </c>
      <c r="U879" s="5">
        <v>100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2">
        <v>8.5557888361646503E-2</v>
      </c>
      <c r="AB879" s="2">
        <v>0.10265415406008301</v>
      </c>
      <c r="AC879" s="2">
        <v>0.102032725565152</v>
      </c>
      <c r="AD879" s="2">
        <v>0.113168698105638</v>
      </c>
      <c r="AE879" s="2">
        <v>0.13696585507315701</v>
      </c>
      <c r="AF879" s="2">
        <v>0.16251892949777499</v>
      </c>
    </row>
    <row r="880" spans="1:32" x14ac:dyDescent="0.35">
      <c r="A880" s="7">
        <v>154</v>
      </c>
      <c r="B880" s="7">
        <v>48</v>
      </c>
      <c r="C880" s="7">
        <v>1</v>
      </c>
      <c r="D880" s="7">
        <v>1</v>
      </c>
      <c r="E880" s="22" t="str">
        <f t="shared" si="26"/>
        <v>11</v>
      </c>
      <c r="F880" s="4">
        <v>0.36195699999999997</v>
      </c>
      <c r="G880" s="24">
        <v>1</v>
      </c>
      <c r="H880" s="4">
        <v>18.56597266</v>
      </c>
      <c r="I880" s="4">
        <v>51.036584060000003</v>
      </c>
      <c r="J880" s="2">
        <f t="shared" si="27"/>
        <v>0.3637777292887262</v>
      </c>
      <c r="K880" s="3">
        <v>1</v>
      </c>
      <c r="L880" s="3">
        <v>6</v>
      </c>
      <c r="M880" s="3">
        <v>7</v>
      </c>
      <c r="N880" s="3">
        <v>35</v>
      </c>
      <c r="O880" s="4">
        <v>0.81699999999999995</v>
      </c>
      <c r="P880" s="4">
        <v>0.83333333333333304</v>
      </c>
      <c r="Q880" s="4">
        <v>0.81899999999999995</v>
      </c>
      <c r="R880" s="4">
        <v>0.83299999999999996</v>
      </c>
      <c r="S880" s="4">
        <v>0.85599999999999998</v>
      </c>
      <c r="T880" s="4">
        <v>0.86699999999999999</v>
      </c>
      <c r="U880" s="5">
        <v>100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2">
        <v>0.202116184122134</v>
      </c>
      <c r="AB880" s="2">
        <v>0.18232155679395501</v>
      </c>
      <c r="AC880" s="2">
        <v>0.199671195129068</v>
      </c>
      <c r="AD880" s="2">
        <v>0.18272163681529399</v>
      </c>
      <c r="AE880" s="2">
        <v>0.15548490284039501</v>
      </c>
      <c r="AF880" s="2">
        <v>0.14271630220159501</v>
      </c>
    </row>
    <row r="881" spans="1:32" x14ac:dyDescent="0.35">
      <c r="A881" s="7">
        <v>726</v>
      </c>
      <c r="B881" s="7">
        <v>19</v>
      </c>
      <c r="C881" s="7">
        <v>1</v>
      </c>
      <c r="D881" s="7">
        <v>1</v>
      </c>
      <c r="E881" s="22" t="str">
        <f t="shared" si="26"/>
        <v>11</v>
      </c>
      <c r="F881" s="4">
        <v>0.68706999999999996</v>
      </c>
      <c r="G881" s="24">
        <v>1</v>
      </c>
      <c r="H881" s="4">
        <v>15.794000309999999</v>
      </c>
      <c r="I881" s="4">
        <v>41.470206732299999</v>
      </c>
      <c r="J881" s="2">
        <f t="shared" si="27"/>
        <v>0.38085173801891103</v>
      </c>
      <c r="K881" s="3">
        <v>2</v>
      </c>
      <c r="L881" s="3">
        <v>6</v>
      </c>
      <c r="M881" s="3">
        <v>9</v>
      </c>
      <c r="N881" s="3">
        <v>32</v>
      </c>
      <c r="O881" s="4">
        <v>0.76500000000000001</v>
      </c>
      <c r="P881" s="4">
        <v>0.78048780487804903</v>
      </c>
      <c r="Q881" s="4">
        <v>0.76300000000000001</v>
      </c>
      <c r="R881" s="4">
        <v>0.77100000000000002</v>
      </c>
      <c r="S881" s="4">
        <v>0.80200000000000005</v>
      </c>
      <c r="T881" s="4">
        <v>0.84599999999999997</v>
      </c>
      <c r="U881" s="5">
        <v>100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2">
        <v>0.26787944515560103</v>
      </c>
      <c r="AB881" s="2">
        <v>0.24783616390458099</v>
      </c>
      <c r="AC881" s="2">
        <v>0.27049724769768002</v>
      </c>
      <c r="AD881" s="2">
        <v>0.260066905418808</v>
      </c>
      <c r="AE881" s="2">
        <v>0.220646671115623</v>
      </c>
      <c r="AF881" s="2">
        <v>0.16723591937591401</v>
      </c>
    </row>
    <row r="882" spans="1:32" x14ac:dyDescent="0.35">
      <c r="A882" s="7">
        <v>676</v>
      </c>
      <c r="B882" s="7">
        <v>19</v>
      </c>
      <c r="C882" s="7">
        <v>1</v>
      </c>
      <c r="D882" s="7">
        <v>1</v>
      </c>
      <c r="E882" s="22" t="str">
        <f t="shared" si="26"/>
        <v>11</v>
      </c>
      <c r="F882" s="4">
        <v>0.90987499999999999</v>
      </c>
      <c r="G882" s="24">
        <v>1</v>
      </c>
      <c r="H882" s="4">
        <v>13.35513497</v>
      </c>
      <c r="I882" s="4">
        <v>34.509670738300002</v>
      </c>
      <c r="J882" s="2">
        <f t="shared" si="27"/>
        <v>0.38699688186760989</v>
      </c>
      <c r="K882" s="3">
        <v>1</v>
      </c>
      <c r="L882" s="3">
        <v>4</v>
      </c>
      <c r="M882" s="3">
        <v>7</v>
      </c>
      <c r="N882" s="3">
        <v>37</v>
      </c>
      <c r="O882" s="4">
        <v>0.80300000000000005</v>
      </c>
      <c r="P882" s="4">
        <v>0.84090909090909105</v>
      </c>
      <c r="Q882" s="4">
        <v>0.80500000000000005</v>
      </c>
      <c r="R882" s="4">
        <v>0.83199999999999996</v>
      </c>
      <c r="S882" s="4">
        <v>0.81100000000000005</v>
      </c>
      <c r="T882" s="4">
        <v>0.81799999999999995</v>
      </c>
      <c r="U882" s="5">
        <v>100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0.219400565035375</v>
      </c>
      <c r="AB882" s="2">
        <v>0.173271721274037</v>
      </c>
      <c r="AC882" s="2">
        <v>0.21691300156357399</v>
      </c>
      <c r="AD882" s="2">
        <v>0.183922838160928</v>
      </c>
      <c r="AE882" s="2">
        <v>0.209487224866724</v>
      </c>
      <c r="AF882" s="2">
        <v>0.20089294237939001</v>
      </c>
    </row>
    <row r="883" spans="1:32" x14ac:dyDescent="0.35">
      <c r="A883" s="7">
        <v>756</v>
      </c>
      <c r="B883" s="7">
        <v>12</v>
      </c>
      <c r="C883" s="7">
        <v>1</v>
      </c>
      <c r="D883" s="7">
        <v>1</v>
      </c>
      <c r="E883" s="22" t="str">
        <f t="shared" si="26"/>
        <v>11</v>
      </c>
      <c r="F883" s="4">
        <v>0.86835300000000004</v>
      </c>
      <c r="G883" s="24">
        <v>1</v>
      </c>
      <c r="H883" s="4">
        <v>19.778035679999999</v>
      </c>
      <c r="I883" s="4">
        <v>48.2849442435</v>
      </c>
      <c r="J883" s="2">
        <f t="shared" si="27"/>
        <v>0.40961082154842643</v>
      </c>
      <c r="K883" s="3">
        <v>1</v>
      </c>
      <c r="L883" s="3">
        <v>8</v>
      </c>
      <c r="M883" s="3">
        <v>8</v>
      </c>
      <c r="N883" s="3">
        <v>32</v>
      </c>
      <c r="O883" s="4">
        <v>0.79600000000000004</v>
      </c>
      <c r="P883" s="4">
        <v>0.8</v>
      </c>
      <c r="Q883" s="4">
        <v>0.80500000000000005</v>
      </c>
      <c r="R883" s="4">
        <v>0.80900000000000005</v>
      </c>
      <c r="S883" s="4">
        <v>0.81299999999999994</v>
      </c>
      <c r="T883" s="4">
        <v>0.80400000000000005</v>
      </c>
      <c r="U883" s="5">
        <v>100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2">
        <v>0.22815609313775401</v>
      </c>
      <c r="AB883" s="2">
        <v>0.22314355131420999</v>
      </c>
      <c r="AC883" s="2">
        <v>0.21691300156357399</v>
      </c>
      <c r="AD883" s="2">
        <v>0.211956361923645</v>
      </c>
      <c r="AE883" s="2">
        <v>0.207024169434327</v>
      </c>
      <c r="AF883" s="2">
        <v>0.21815600980317101</v>
      </c>
    </row>
    <row r="884" spans="1:32" x14ac:dyDescent="0.35">
      <c r="A884" s="7">
        <v>486</v>
      </c>
      <c r="B884" s="7">
        <v>41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4">
        <v>1</v>
      </c>
      <c r="H884" s="4">
        <v>15.997444740000001</v>
      </c>
      <c r="I884" s="4">
        <v>39.0078256782</v>
      </c>
      <c r="J884" s="2">
        <f t="shared" si="27"/>
        <v>0.41010859902761432</v>
      </c>
      <c r="K884" s="3">
        <v>0</v>
      </c>
      <c r="L884" s="3">
        <v>3</v>
      </c>
      <c r="M884" s="3">
        <v>8</v>
      </c>
      <c r="N884" s="3">
        <v>38</v>
      </c>
      <c r="O884" s="4">
        <v>0.81499999999999995</v>
      </c>
      <c r="P884" s="4">
        <v>0.82608695652173902</v>
      </c>
      <c r="Q884" s="4">
        <v>0.81399999999999995</v>
      </c>
      <c r="R884" s="4">
        <v>0.81100000000000005</v>
      </c>
      <c r="S884" s="4">
        <v>0.88500000000000001</v>
      </c>
      <c r="T884" s="4">
        <v>0.82599999999999996</v>
      </c>
      <c r="U884" s="5">
        <v>100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2">
        <v>0.20456716574127401</v>
      </c>
      <c r="AB884" s="2">
        <v>0.191055236762709</v>
      </c>
      <c r="AC884" s="2">
        <v>0.20579491297959701</v>
      </c>
      <c r="AD884" s="2">
        <v>0.209487224866724</v>
      </c>
      <c r="AE884" s="2">
        <v>0.122167633974208</v>
      </c>
      <c r="AF884" s="2">
        <v>0.19116050546115901</v>
      </c>
    </row>
    <row r="885" spans="1:32" x14ac:dyDescent="0.35">
      <c r="A885" s="7">
        <v>470</v>
      </c>
      <c r="B885" s="7">
        <v>50</v>
      </c>
      <c r="C885" s="7">
        <v>1</v>
      </c>
      <c r="D885" s="7">
        <v>1</v>
      </c>
      <c r="E885" s="22" t="str">
        <f t="shared" si="26"/>
        <v>11</v>
      </c>
      <c r="F885" s="4">
        <v>0.28321099999999999</v>
      </c>
      <c r="G885" s="24">
        <v>1</v>
      </c>
      <c r="H885" s="4">
        <v>15.607657059999999</v>
      </c>
      <c r="I885" s="4">
        <v>37.486061972000002</v>
      </c>
      <c r="J885" s="2">
        <f t="shared" si="27"/>
        <v>0.41635894086869002</v>
      </c>
      <c r="K885" s="3">
        <v>3</v>
      </c>
      <c r="L885" s="3">
        <v>6</v>
      </c>
      <c r="M885" s="3">
        <v>6</v>
      </c>
      <c r="N885" s="3">
        <v>34</v>
      </c>
      <c r="O885" s="4">
        <v>0.8</v>
      </c>
      <c r="P885" s="4">
        <v>0.85</v>
      </c>
      <c r="Q885" s="4">
        <v>0.81699999999999995</v>
      </c>
      <c r="R885" s="4">
        <v>0.83699999999999997</v>
      </c>
      <c r="S885" s="4">
        <v>0.81799999999999995</v>
      </c>
      <c r="T885" s="4">
        <v>0.85599999999999998</v>
      </c>
      <c r="U885" s="5">
        <v>100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0.22314355131420999</v>
      </c>
      <c r="AB885" s="2">
        <v>0.16251892949777499</v>
      </c>
      <c r="AC885" s="2">
        <v>0.202116184122134</v>
      </c>
      <c r="AD885" s="2">
        <v>0.177931208492662</v>
      </c>
      <c r="AE885" s="2">
        <v>0.20089294237939001</v>
      </c>
      <c r="AF885" s="2">
        <v>0.15548490284039501</v>
      </c>
    </row>
    <row r="886" spans="1:32" x14ac:dyDescent="0.35">
      <c r="A886" s="7">
        <v>146</v>
      </c>
      <c r="B886" s="7">
        <v>6</v>
      </c>
      <c r="C886" s="7">
        <v>1</v>
      </c>
      <c r="D886" s="7">
        <v>1</v>
      </c>
      <c r="E886" s="22" t="str">
        <f t="shared" si="26"/>
        <v>11</v>
      </c>
      <c r="F886" s="4">
        <v>0.25</v>
      </c>
      <c r="G886" s="24">
        <v>1</v>
      </c>
      <c r="H886" s="4">
        <v>17.518652029999998</v>
      </c>
      <c r="I886" s="4">
        <v>40.80842996957</v>
      </c>
      <c r="J886" s="2">
        <f t="shared" si="27"/>
        <v>0.42929002765025004</v>
      </c>
      <c r="K886" s="3">
        <v>0</v>
      </c>
      <c r="L886" s="3">
        <v>4</v>
      </c>
      <c r="M886" s="3">
        <v>5</v>
      </c>
      <c r="N886" s="3">
        <v>40</v>
      </c>
      <c r="O886" s="4">
        <v>0.86799999999999999</v>
      </c>
      <c r="P886" s="4">
        <v>0.88888888888888895</v>
      </c>
      <c r="Q886" s="4">
        <v>0.88500000000000001</v>
      </c>
      <c r="R886" s="4">
        <v>0.89500000000000002</v>
      </c>
      <c r="S886" s="4">
        <v>0.90900000000000003</v>
      </c>
      <c r="T886" s="4">
        <v>0.88400000000000001</v>
      </c>
      <c r="U886" s="5">
        <v>100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2">
        <v>0.14156356432178699</v>
      </c>
      <c r="AB886" s="2">
        <v>0.117783035656384</v>
      </c>
      <c r="AC886" s="2">
        <v>0.122167633974208</v>
      </c>
      <c r="AD886" s="2">
        <v>0.110931560707282</v>
      </c>
      <c r="AE886" s="2">
        <v>9.5410184804658196E-2</v>
      </c>
      <c r="AF886" s="2">
        <v>0.123298216344494</v>
      </c>
    </row>
    <row r="887" spans="1:32" x14ac:dyDescent="0.35">
      <c r="A887" s="7">
        <v>938</v>
      </c>
      <c r="B887" s="7">
        <v>45</v>
      </c>
      <c r="C887" s="7">
        <v>1</v>
      </c>
      <c r="D887" s="7">
        <v>1</v>
      </c>
      <c r="E887" s="22" t="str">
        <f t="shared" si="26"/>
        <v>11</v>
      </c>
      <c r="F887" s="4">
        <v>0.25</v>
      </c>
      <c r="G887" s="24">
        <v>1</v>
      </c>
      <c r="H887" s="4">
        <v>22.460404220000001</v>
      </c>
      <c r="I887" s="4">
        <v>48.300852853099997</v>
      </c>
      <c r="J887" s="2">
        <f t="shared" si="27"/>
        <v>0.46501051002784666</v>
      </c>
      <c r="K887" s="3">
        <v>0</v>
      </c>
      <c r="L887" s="3">
        <v>7</v>
      </c>
      <c r="M887" s="3">
        <v>6</v>
      </c>
      <c r="N887" s="3">
        <v>36</v>
      </c>
      <c r="O887" s="4">
        <v>0.86599999999999999</v>
      </c>
      <c r="P887" s="4">
        <v>0.85714285714285698</v>
      </c>
      <c r="Q887" s="4">
        <v>0.88100000000000001</v>
      </c>
      <c r="R887" s="4">
        <v>0.879</v>
      </c>
      <c r="S887" s="4">
        <v>0.876</v>
      </c>
      <c r="T887" s="4">
        <v>0.85799999999999998</v>
      </c>
      <c r="U887" s="5">
        <v>100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2">
        <v>0.14387037041970199</v>
      </c>
      <c r="AB887" s="2">
        <v>0.154150679827258</v>
      </c>
      <c r="AC887" s="2">
        <v>0.12669765304595801</v>
      </c>
      <c r="AD887" s="2">
        <v>0.12897038129696001</v>
      </c>
      <c r="AE887" s="2">
        <v>0.13238918804574601</v>
      </c>
      <c r="AF887" s="2">
        <v>0.153151179494175</v>
      </c>
    </row>
    <row r="888" spans="1:32" x14ac:dyDescent="0.35">
      <c r="A888" s="7">
        <v>992</v>
      </c>
      <c r="B888" s="7">
        <v>23</v>
      </c>
      <c r="C888" s="7">
        <v>1</v>
      </c>
      <c r="D888" s="7">
        <v>1</v>
      </c>
      <c r="E888" s="22" t="str">
        <f t="shared" si="26"/>
        <v>11</v>
      </c>
      <c r="F888" s="4">
        <v>0.25</v>
      </c>
      <c r="G888" s="24">
        <v>1</v>
      </c>
      <c r="H888" s="4">
        <v>23.950307639999998</v>
      </c>
      <c r="I888" s="4">
        <v>50.873931558000002</v>
      </c>
      <c r="J888" s="2">
        <f t="shared" si="27"/>
        <v>0.47077760468924829</v>
      </c>
      <c r="K888" s="3">
        <v>1</v>
      </c>
      <c r="L888" s="3">
        <v>7</v>
      </c>
      <c r="M888" s="3">
        <v>5</v>
      </c>
      <c r="N888" s="3">
        <v>36</v>
      </c>
      <c r="O888" s="4">
        <v>0.85199999999999998</v>
      </c>
      <c r="P888" s="4">
        <v>0.87804878048780499</v>
      </c>
      <c r="Q888" s="4">
        <v>0.85899999999999999</v>
      </c>
      <c r="R888" s="4">
        <v>0.86599999999999999</v>
      </c>
      <c r="S888" s="4">
        <v>0.86499999999999999</v>
      </c>
      <c r="T888" s="4">
        <v>0.86799999999999999</v>
      </c>
      <c r="U888" s="5">
        <v>100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2">
        <v>0.160168752152821</v>
      </c>
      <c r="AB888" s="2">
        <v>0.13005312824819801</v>
      </c>
      <c r="AC888" s="2">
        <v>0.15198635699788199</v>
      </c>
      <c r="AD888" s="2">
        <v>0.14387037041970199</v>
      </c>
      <c r="AE888" s="2">
        <v>0.14502577205025799</v>
      </c>
      <c r="AF888" s="2">
        <v>0.14156356432178699</v>
      </c>
    </row>
    <row r="889" spans="1:32" x14ac:dyDescent="0.35">
      <c r="A889" s="7">
        <v>422</v>
      </c>
      <c r="B889" s="7">
        <v>20</v>
      </c>
      <c r="C889" s="7">
        <v>1</v>
      </c>
      <c r="D889" s="7">
        <v>1</v>
      </c>
      <c r="E889" s="22" t="str">
        <f t="shared" si="26"/>
        <v>11</v>
      </c>
      <c r="F889" s="4">
        <v>0.34003699999999998</v>
      </c>
      <c r="G889" s="24">
        <v>1</v>
      </c>
      <c r="H889" s="4">
        <v>21.951105089999999</v>
      </c>
      <c r="I889" s="4">
        <v>42.639017825000003</v>
      </c>
      <c r="J889" s="2">
        <f t="shared" si="27"/>
        <v>0.51481263428937807</v>
      </c>
      <c r="K889" s="3">
        <v>2</v>
      </c>
      <c r="L889" s="3">
        <v>8</v>
      </c>
      <c r="M889" s="3">
        <v>7</v>
      </c>
      <c r="N889" s="3">
        <v>32</v>
      </c>
      <c r="O889" s="4">
        <v>0.79</v>
      </c>
      <c r="P889" s="4">
        <v>0.82051282051282004</v>
      </c>
      <c r="Q889" s="4">
        <v>0.85499999999999998</v>
      </c>
      <c r="R889" s="4">
        <v>0.83499999999999996</v>
      </c>
      <c r="S889" s="4">
        <v>0.92400000000000004</v>
      </c>
      <c r="T889" s="4">
        <v>0.90200000000000002</v>
      </c>
      <c r="U889" s="5">
        <v>100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2">
        <v>0.23572233352107</v>
      </c>
      <c r="AB889" s="2">
        <v>0.19782574332992001</v>
      </c>
      <c r="AC889" s="2">
        <v>0.15665381004537701</v>
      </c>
      <c r="AD889" s="2">
        <v>0.18032355413128201</v>
      </c>
      <c r="AE889" s="2">
        <v>7.9043207340452906E-2</v>
      </c>
      <c r="AF889" s="2">
        <v>0.10314075891951301</v>
      </c>
    </row>
    <row r="890" spans="1:32" x14ac:dyDescent="0.35">
      <c r="A890" s="7">
        <v>284</v>
      </c>
      <c r="B890" s="7">
        <v>1</v>
      </c>
      <c r="C890" s="7">
        <v>1</v>
      </c>
      <c r="D890" s="7">
        <v>1</v>
      </c>
      <c r="E890" s="22" t="str">
        <f t="shared" si="26"/>
        <v>11</v>
      </c>
      <c r="F890" s="4">
        <v>0.25</v>
      </c>
      <c r="G890" s="24">
        <v>1</v>
      </c>
      <c r="H890" s="4">
        <v>27.936414460000002</v>
      </c>
      <c r="I890" s="4">
        <v>53.935111689000003</v>
      </c>
      <c r="J890" s="2">
        <f t="shared" si="27"/>
        <v>0.51796341168414783</v>
      </c>
      <c r="K890" s="3">
        <v>0</v>
      </c>
      <c r="L890" s="3">
        <v>6</v>
      </c>
      <c r="M890" s="3">
        <v>9</v>
      </c>
      <c r="N890" s="3">
        <v>34</v>
      </c>
      <c r="O890" s="4">
        <v>0.78700000000000003</v>
      </c>
      <c r="P890" s="4">
        <v>0.79069767441860495</v>
      </c>
      <c r="Q890" s="4">
        <v>0.80800000000000005</v>
      </c>
      <c r="R890" s="4">
        <v>0.80500000000000005</v>
      </c>
      <c r="S890" s="4">
        <v>0.84799999999999998</v>
      </c>
      <c r="T890" s="4">
        <v>0.83399999999999996</v>
      </c>
      <c r="U890" s="5">
        <v>100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2">
        <v>0.23952703056473401</v>
      </c>
      <c r="AB890" s="2">
        <v>0.23483959107740099</v>
      </c>
      <c r="AC890" s="2">
        <v>0.213193220461042</v>
      </c>
      <c r="AD890" s="2">
        <v>0.21691300156357399</v>
      </c>
      <c r="AE890" s="2">
        <v>0.16487464319023401</v>
      </c>
      <c r="AF890" s="2">
        <v>0.18152187662339</v>
      </c>
    </row>
    <row r="891" spans="1:32" x14ac:dyDescent="0.35">
      <c r="A891" s="7">
        <v>478</v>
      </c>
      <c r="B891" s="7">
        <v>8</v>
      </c>
      <c r="C891" s="7">
        <v>1</v>
      </c>
      <c r="D891" s="7">
        <v>1</v>
      </c>
      <c r="E891" s="22" t="str">
        <f t="shared" si="26"/>
        <v>11</v>
      </c>
      <c r="F891" s="4">
        <v>0.39836700000000003</v>
      </c>
      <c r="G891" s="24">
        <v>1</v>
      </c>
      <c r="H891" s="4">
        <v>19.90099373</v>
      </c>
      <c r="I891" s="4">
        <v>37.163173769399997</v>
      </c>
      <c r="J891" s="2">
        <f t="shared" si="27"/>
        <v>0.53550307230181715</v>
      </c>
      <c r="K891" s="3">
        <v>0</v>
      </c>
      <c r="L891" s="3">
        <v>12</v>
      </c>
      <c r="M891" s="3">
        <v>8</v>
      </c>
      <c r="N891" s="3">
        <v>29</v>
      </c>
      <c r="O891" s="4">
        <v>0.83499999999999996</v>
      </c>
      <c r="P891" s="4">
        <v>0.78378378378378399</v>
      </c>
      <c r="Q891" s="4">
        <v>0.84799999999999998</v>
      </c>
      <c r="R891" s="4">
        <v>0.80200000000000005</v>
      </c>
      <c r="S891" s="4">
        <v>0.80600000000000005</v>
      </c>
      <c r="T891" s="4">
        <v>0.747</v>
      </c>
      <c r="U891" s="5">
        <v>100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2">
        <v>0.18032355413128201</v>
      </c>
      <c r="AB891" s="2">
        <v>0.24362208265775001</v>
      </c>
      <c r="AC891" s="2">
        <v>0.16487464319023401</v>
      </c>
      <c r="AD891" s="2">
        <v>0.220646671115623</v>
      </c>
      <c r="AE891" s="2">
        <v>0.21567153647550899</v>
      </c>
      <c r="AF891" s="2">
        <v>0.29169009384931999</v>
      </c>
    </row>
    <row r="892" spans="1:32" x14ac:dyDescent="0.35">
      <c r="A892" s="7">
        <v>364</v>
      </c>
      <c r="B892" s="7">
        <v>37</v>
      </c>
      <c r="C892" s="7">
        <v>1</v>
      </c>
      <c r="D892" s="7">
        <v>1</v>
      </c>
      <c r="E892" s="22" t="str">
        <f t="shared" si="26"/>
        <v>11</v>
      </c>
      <c r="F892" s="4">
        <v>0.97645300000000002</v>
      </c>
      <c r="G892" s="24">
        <v>1</v>
      </c>
      <c r="H892" s="4">
        <v>24.2839405</v>
      </c>
      <c r="I892" s="4">
        <v>44.120304202939998</v>
      </c>
      <c r="J892" s="2">
        <f t="shared" si="27"/>
        <v>0.5504028346745129</v>
      </c>
      <c r="K892" s="3">
        <v>0</v>
      </c>
      <c r="L892" s="3">
        <v>6</v>
      </c>
      <c r="M892" s="3">
        <v>3</v>
      </c>
      <c r="N892" s="3">
        <v>40</v>
      </c>
      <c r="O892" s="4">
        <v>0.91500000000000004</v>
      </c>
      <c r="P892" s="4">
        <v>0.93023255813953498</v>
      </c>
      <c r="Q892" s="4">
        <v>0.92500000000000004</v>
      </c>
      <c r="R892" s="4">
        <v>0.93799999999999994</v>
      </c>
      <c r="S892" s="4">
        <v>0.92400000000000004</v>
      </c>
      <c r="T892" s="4">
        <v>0.90400000000000003</v>
      </c>
      <c r="U892" s="5">
        <v>100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2">
        <v>8.8831213706615703E-2</v>
      </c>
      <c r="AB892" s="2">
        <v>7.2320661579626105E-2</v>
      </c>
      <c r="AC892" s="2">
        <v>7.7961541469711806E-2</v>
      </c>
      <c r="AD892" s="2">
        <v>6.4005329975912406E-2</v>
      </c>
      <c r="AE892" s="2">
        <v>7.9043207340452906E-2</v>
      </c>
      <c r="AF892" s="2">
        <v>0.100925918589961</v>
      </c>
    </row>
    <row r="893" spans="1:32" x14ac:dyDescent="0.35">
      <c r="A893" s="7">
        <v>174</v>
      </c>
      <c r="B893" s="7">
        <v>48</v>
      </c>
      <c r="C893" s="7">
        <v>1</v>
      </c>
      <c r="D893" s="7">
        <v>1</v>
      </c>
      <c r="E893" s="22" t="str">
        <f t="shared" si="26"/>
        <v>11</v>
      </c>
      <c r="F893" s="4">
        <v>0.90491999999999995</v>
      </c>
      <c r="G893" s="24">
        <v>1</v>
      </c>
      <c r="H893" s="4">
        <v>29.010981690000001</v>
      </c>
      <c r="I893" s="4">
        <v>46.304172690999998</v>
      </c>
      <c r="J893" s="2">
        <f t="shared" si="27"/>
        <v>0.62653061277215694</v>
      </c>
      <c r="K893" s="3">
        <v>1</v>
      </c>
      <c r="L893" s="3">
        <v>7</v>
      </c>
      <c r="M893" s="3">
        <v>6</v>
      </c>
      <c r="N893" s="3">
        <v>35</v>
      </c>
      <c r="O893" s="4">
        <v>0.84099999999999997</v>
      </c>
      <c r="P893" s="4">
        <v>0.85365853658536595</v>
      </c>
      <c r="Q893" s="4">
        <v>0.84199999999999997</v>
      </c>
      <c r="R893" s="4">
        <v>0.82899999999999996</v>
      </c>
      <c r="S893" s="4">
        <v>0.84499999999999997</v>
      </c>
      <c r="T893" s="4">
        <v>0.84699999999999998</v>
      </c>
      <c r="U893" s="5">
        <v>100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2">
        <v>0.173163619009189</v>
      </c>
      <c r="AB893" s="2">
        <v>0.15822400521489399</v>
      </c>
      <c r="AC893" s="2">
        <v>0.17197526473981001</v>
      </c>
      <c r="AD893" s="2">
        <v>0.18753512384684201</v>
      </c>
      <c r="AE893" s="2">
        <v>0.168418651624963</v>
      </c>
      <c r="AF893" s="2">
        <v>0.16605458433008299</v>
      </c>
    </row>
    <row r="894" spans="1:32" x14ac:dyDescent="0.35">
      <c r="A894" s="7">
        <v>136</v>
      </c>
      <c r="B894" s="7">
        <v>18</v>
      </c>
      <c r="C894" s="7">
        <v>1</v>
      </c>
      <c r="D894" s="7">
        <v>1</v>
      </c>
      <c r="E894" s="22" t="str">
        <f t="shared" si="26"/>
        <v>11</v>
      </c>
      <c r="F894" s="4">
        <v>0.97667899999999996</v>
      </c>
      <c r="G894" s="24">
        <v>1</v>
      </c>
      <c r="H894" s="4">
        <v>34.443729189999999</v>
      </c>
      <c r="I894" s="4">
        <v>50.319179243000001</v>
      </c>
      <c r="J894" s="2">
        <f t="shared" si="27"/>
        <v>0.68450498812123473</v>
      </c>
      <c r="K894" s="3">
        <v>1</v>
      </c>
      <c r="L894" s="3">
        <v>4</v>
      </c>
      <c r="M894" s="3">
        <v>10</v>
      </c>
      <c r="N894" s="3">
        <v>34</v>
      </c>
      <c r="O894" s="4">
        <v>0.72699999999999998</v>
      </c>
      <c r="P894" s="4">
        <v>0.77272727272727304</v>
      </c>
      <c r="Q894" s="4">
        <v>0.81599999999999995</v>
      </c>
      <c r="R894" s="4">
        <v>0.80600000000000005</v>
      </c>
      <c r="S894" s="4">
        <v>0.82699999999999996</v>
      </c>
      <c r="T894" s="4">
        <v>0.79900000000000004</v>
      </c>
      <c r="U894" s="5">
        <v>100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2">
        <v>0.31882880144861803</v>
      </c>
      <c r="AB894" s="2">
        <v>0.25782910930210001</v>
      </c>
      <c r="AC894" s="2">
        <v>0.20334092401803</v>
      </c>
      <c r="AD894" s="2">
        <v>0.21567153647550899</v>
      </c>
      <c r="AE894" s="2">
        <v>0.189950583958446</v>
      </c>
      <c r="AF894" s="2">
        <v>0.224394333215862</v>
      </c>
    </row>
    <row r="895" spans="1:32" x14ac:dyDescent="0.35">
      <c r="A895" s="7">
        <v>228</v>
      </c>
      <c r="B895" s="7">
        <v>41</v>
      </c>
      <c r="C895" s="7">
        <v>1</v>
      </c>
      <c r="D895" s="7">
        <v>1</v>
      </c>
      <c r="E895" s="22" t="str">
        <f t="shared" si="26"/>
        <v>11</v>
      </c>
      <c r="F895" s="4">
        <v>0.25</v>
      </c>
      <c r="G895" s="24">
        <v>1</v>
      </c>
      <c r="H895" s="4">
        <v>33.06899877</v>
      </c>
      <c r="I895" s="4">
        <v>46.267437264000002</v>
      </c>
      <c r="J895" s="2">
        <f t="shared" si="27"/>
        <v>0.7147359077035047</v>
      </c>
      <c r="K895" s="3">
        <v>1</v>
      </c>
      <c r="L895" s="3">
        <v>8</v>
      </c>
      <c r="M895" s="3">
        <v>6</v>
      </c>
      <c r="N895" s="3">
        <v>34</v>
      </c>
      <c r="O895" s="4">
        <v>0.84799999999999998</v>
      </c>
      <c r="P895" s="4">
        <v>0.85</v>
      </c>
      <c r="Q895" s="4">
        <v>0.86099999999999999</v>
      </c>
      <c r="R895" s="4">
        <v>0.84599999999999997</v>
      </c>
      <c r="S895" s="4">
        <v>0.84599999999999997</v>
      </c>
      <c r="T895" s="4">
        <v>0.83599999999999997</v>
      </c>
      <c r="U895" s="5">
        <v>100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2">
        <v>0.16487464319023401</v>
      </c>
      <c r="AB895" s="2">
        <v>0.16251892949777499</v>
      </c>
      <c r="AC895" s="2">
        <v>0.14966077455440599</v>
      </c>
      <c r="AD895" s="2">
        <v>0.16723591937591401</v>
      </c>
      <c r="AE895" s="2">
        <v>0.16723591937591401</v>
      </c>
      <c r="AF895" s="2">
        <v>0.17912666589743501</v>
      </c>
    </row>
    <row r="896" spans="1:32" x14ac:dyDescent="0.35">
      <c r="A896" s="7">
        <v>28</v>
      </c>
      <c r="B896" s="7">
        <v>41</v>
      </c>
      <c r="C896" s="7">
        <v>1</v>
      </c>
      <c r="D896" s="7">
        <v>1</v>
      </c>
      <c r="E896" s="22" t="str">
        <f t="shared" si="26"/>
        <v>11</v>
      </c>
      <c r="F896" s="4">
        <v>0.25</v>
      </c>
      <c r="G896" s="24">
        <v>1</v>
      </c>
      <c r="H896" s="4">
        <v>33.299236749999999</v>
      </c>
      <c r="I896" s="4">
        <v>44.252074059199998</v>
      </c>
      <c r="J896" s="2">
        <f t="shared" si="27"/>
        <v>0.75248985404509172</v>
      </c>
      <c r="K896" s="3">
        <v>3</v>
      </c>
      <c r="L896" s="3">
        <v>6</v>
      </c>
      <c r="M896" s="3">
        <v>6</v>
      </c>
      <c r="N896" s="3">
        <v>34</v>
      </c>
      <c r="O896" s="4">
        <v>0.8</v>
      </c>
      <c r="P896" s="4">
        <v>0.85</v>
      </c>
      <c r="Q896" s="4">
        <v>0.82399999999999995</v>
      </c>
      <c r="R896" s="4">
        <v>0.86599999999999999</v>
      </c>
      <c r="S896" s="4">
        <v>0.79</v>
      </c>
      <c r="T896" s="4">
        <v>0.874</v>
      </c>
      <c r="U896" s="5">
        <v>100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2">
        <v>0.22314355131420999</v>
      </c>
      <c r="AB896" s="2">
        <v>0.16251892949777499</v>
      </c>
      <c r="AC896" s="2">
        <v>0.19358474907266501</v>
      </c>
      <c r="AD896" s="2">
        <v>0.14387037041970199</v>
      </c>
      <c r="AE896" s="2">
        <v>0.23572233352107</v>
      </c>
      <c r="AF896" s="2">
        <v>0.13467490332660201</v>
      </c>
    </row>
    <row r="897" spans="1:32" x14ac:dyDescent="0.35">
      <c r="A897" s="7">
        <v>940</v>
      </c>
      <c r="B897" s="7">
        <v>15</v>
      </c>
      <c r="C897" s="7">
        <v>1</v>
      </c>
      <c r="D897" s="7">
        <v>1</v>
      </c>
      <c r="E897" s="22" t="str">
        <f t="shared" si="26"/>
        <v>11</v>
      </c>
      <c r="F897" s="4">
        <v>0.40866599999999997</v>
      </c>
      <c r="G897" s="24">
        <v>1</v>
      </c>
      <c r="H897" s="4">
        <v>38.910225130000001</v>
      </c>
      <c r="I897" s="4">
        <v>42.2587297687</v>
      </c>
      <c r="J897" s="2">
        <f t="shared" si="27"/>
        <v>0.9207618246684699</v>
      </c>
      <c r="K897" s="3">
        <v>1</v>
      </c>
      <c r="L897" s="3">
        <v>5</v>
      </c>
      <c r="M897" s="3">
        <v>12</v>
      </c>
      <c r="N897" s="3">
        <v>31</v>
      </c>
      <c r="O897" s="4">
        <v>0.72099999999999997</v>
      </c>
      <c r="P897" s="4">
        <v>0.72093023255813904</v>
      </c>
      <c r="Q897" s="4">
        <v>0.79400000000000004</v>
      </c>
      <c r="R897" s="4">
        <v>0.78600000000000003</v>
      </c>
      <c r="S897" s="4">
        <v>0.90100000000000002</v>
      </c>
      <c r="T897" s="4">
        <v>0.84699999999999998</v>
      </c>
      <c r="U897" s="5">
        <v>100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2">
        <v>0.327116141697188</v>
      </c>
      <c r="AB897" s="2">
        <v>0.327212911208416</v>
      </c>
      <c r="AC897" s="2">
        <v>0.23067181773500101</v>
      </c>
      <c r="AD897" s="2">
        <v>0.24079848655293001</v>
      </c>
      <c r="AE897" s="2">
        <v>0.104250021373799</v>
      </c>
      <c r="AF897" s="2">
        <v>0.16605458433008299</v>
      </c>
    </row>
    <row r="898" spans="1:32" x14ac:dyDescent="0.35">
      <c r="A898" s="7">
        <v>914</v>
      </c>
      <c r="B898" s="7">
        <v>11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0.35746450439999999</v>
      </c>
      <c r="I898" s="4">
        <v>31.393000065399999</v>
      </c>
      <c r="J898" s="2">
        <f t="shared" ref="J898:J961" si="29">H898/I898</f>
        <v>1.1386758310938936E-2</v>
      </c>
      <c r="K898" s="3">
        <v>0</v>
      </c>
      <c r="L898" s="3">
        <v>9</v>
      </c>
      <c r="M898" s="3">
        <v>11</v>
      </c>
      <c r="N898" s="3">
        <v>29</v>
      </c>
      <c r="O898" s="4">
        <v>0.79</v>
      </c>
      <c r="P898" s="4">
        <v>0.72499999999999998</v>
      </c>
      <c r="Q898" s="4">
        <v>0.61399999999999999</v>
      </c>
      <c r="R898" s="4">
        <v>0.6</v>
      </c>
      <c r="S898" s="4">
        <v>0.13400000000000001</v>
      </c>
      <c r="T898" s="4">
        <v>6.0999999999999999E-2</v>
      </c>
      <c r="U898" s="5">
        <v>100</v>
      </c>
      <c r="V898" s="5">
        <v>100</v>
      </c>
      <c r="W898" s="5">
        <v>100</v>
      </c>
      <c r="X898" s="5">
        <v>100</v>
      </c>
      <c r="Y898" s="5">
        <v>0</v>
      </c>
      <c r="Z898" s="5">
        <v>0</v>
      </c>
      <c r="AA898" s="2">
        <v>0.23572233352107</v>
      </c>
      <c r="AB898" s="2">
        <v>0.321583624127462</v>
      </c>
      <c r="AC898" s="2">
        <v>0.48776035083499503</v>
      </c>
      <c r="AD898" s="2">
        <v>0.51082562376599105</v>
      </c>
      <c r="AE898" s="2">
        <v>2.0099154790312301</v>
      </c>
      <c r="AF898" s="2">
        <v>2.7968814148088299</v>
      </c>
    </row>
    <row r="899" spans="1:32" x14ac:dyDescent="0.35">
      <c r="A899" s="7">
        <v>876</v>
      </c>
      <c r="B899" s="7">
        <v>46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0.87257293199999997</v>
      </c>
      <c r="I899" s="4">
        <v>59.927885394</v>
      </c>
      <c r="J899" s="2">
        <f t="shared" si="29"/>
        <v>1.4560382470751459E-2</v>
      </c>
      <c r="K899" s="3">
        <v>1</v>
      </c>
      <c r="L899" s="3">
        <v>9</v>
      </c>
      <c r="M899" s="3">
        <v>6</v>
      </c>
      <c r="N899" s="3">
        <v>33</v>
      </c>
      <c r="O899" s="4">
        <v>0.84399999999999997</v>
      </c>
      <c r="P899" s="4">
        <v>0.84615384615384603</v>
      </c>
      <c r="Q899" s="4">
        <v>0.81499999999999995</v>
      </c>
      <c r="R899" s="4">
        <v>0.81899999999999995</v>
      </c>
      <c r="S899" s="4">
        <v>0.439</v>
      </c>
      <c r="T899" s="4">
        <v>0.52400000000000002</v>
      </c>
      <c r="U899" s="5">
        <v>100</v>
      </c>
      <c r="V899" s="5">
        <v>100</v>
      </c>
      <c r="W899" s="5">
        <v>100</v>
      </c>
      <c r="X899" s="5">
        <v>100</v>
      </c>
      <c r="Y899" s="5">
        <v>0</v>
      </c>
      <c r="Z899" s="5">
        <v>100</v>
      </c>
      <c r="AA899" s="2">
        <v>0.16960278438618001</v>
      </c>
      <c r="AB899" s="2">
        <v>0.16705408466316601</v>
      </c>
      <c r="AC899" s="2">
        <v>0.20456716574127401</v>
      </c>
      <c r="AD899" s="2">
        <v>0.199671195129068</v>
      </c>
      <c r="AE899" s="2">
        <v>0.82325586590696598</v>
      </c>
      <c r="AF899" s="2">
        <v>0.64626359466109495</v>
      </c>
    </row>
    <row r="900" spans="1:32" x14ac:dyDescent="0.35">
      <c r="A900" s="7">
        <v>988</v>
      </c>
      <c r="B900" s="7">
        <v>16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4">
        <v>0</v>
      </c>
      <c r="H900" s="4">
        <v>1.0520491910000001</v>
      </c>
      <c r="I900" s="4">
        <v>50.239145393000001</v>
      </c>
      <c r="J900" s="2">
        <f t="shared" si="29"/>
        <v>2.0940825779782984E-2</v>
      </c>
      <c r="K900" s="3">
        <v>2</v>
      </c>
      <c r="L900" s="3">
        <v>6</v>
      </c>
      <c r="M900" s="3">
        <v>4</v>
      </c>
      <c r="N900" s="3">
        <v>37</v>
      </c>
      <c r="O900" s="4">
        <v>0.84399999999999997</v>
      </c>
      <c r="P900" s="4">
        <v>0.90243902439024404</v>
      </c>
      <c r="Q900" s="4">
        <v>0.85299999999999998</v>
      </c>
      <c r="R900" s="4">
        <v>0.85299999999999998</v>
      </c>
      <c r="S900" s="4">
        <v>0.72199999999999998</v>
      </c>
      <c r="T900" s="4">
        <v>0.68899999999999995</v>
      </c>
      <c r="U900" s="5">
        <v>100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2">
        <v>0.16960278438618001</v>
      </c>
      <c r="AB900" s="2">
        <v>0.10265415406008301</v>
      </c>
      <c r="AC900" s="2">
        <v>0.15899573149045801</v>
      </c>
      <c r="AD900" s="2">
        <v>0.15899573149045801</v>
      </c>
      <c r="AE900" s="2">
        <v>0.325730140089311</v>
      </c>
      <c r="AF900" s="2">
        <v>0.372514007968479</v>
      </c>
    </row>
    <row r="901" spans="1:32" x14ac:dyDescent="0.35">
      <c r="A901" s="7">
        <v>12</v>
      </c>
      <c r="B901" s="7">
        <v>31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4">
        <v>0</v>
      </c>
      <c r="H901" s="4">
        <v>1.2092258330000001</v>
      </c>
      <c r="I901" s="4">
        <v>56.760407107299997</v>
      </c>
      <c r="J901" s="2">
        <f t="shared" si="29"/>
        <v>2.1304037349733539E-2</v>
      </c>
      <c r="K901" s="3">
        <v>2</v>
      </c>
      <c r="L901" s="3">
        <v>11</v>
      </c>
      <c r="M901" s="3">
        <v>9</v>
      </c>
      <c r="N901" s="3">
        <v>27</v>
      </c>
      <c r="O901" s="4">
        <v>0.75600000000000001</v>
      </c>
      <c r="P901" s="4">
        <v>0.75</v>
      </c>
      <c r="Q901" s="4">
        <v>0.79800000000000004</v>
      </c>
      <c r="R901" s="4">
        <v>0.69699999999999995</v>
      </c>
      <c r="S901" s="4">
        <v>0.89600000000000002</v>
      </c>
      <c r="T901" s="4">
        <v>0.92600000000000005</v>
      </c>
      <c r="U901" s="5">
        <v>100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2">
        <v>0.279713902802604</v>
      </c>
      <c r="AB901" s="2">
        <v>0.28768207245178101</v>
      </c>
      <c r="AC901" s="2">
        <v>0.225646681532328</v>
      </c>
      <c r="AD901" s="2">
        <v>0.36096986822161298</v>
      </c>
      <c r="AE901" s="2">
        <v>0.109814866007207</v>
      </c>
      <c r="AF901" s="2">
        <v>7.6881044335957605E-2</v>
      </c>
    </row>
    <row r="902" spans="1:32" x14ac:dyDescent="0.35">
      <c r="A902" s="7">
        <v>280</v>
      </c>
      <c r="B902" s="7">
        <v>36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1.0189926469999999</v>
      </c>
      <c r="I902" s="4">
        <v>45.756560671999999</v>
      </c>
      <c r="J902" s="2">
        <f t="shared" si="29"/>
        <v>2.2269869763693936E-2</v>
      </c>
      <c r="K902" s="3">
        <v>0</v>
      </c>
      <c r="L902" s="3">
        <v>7</v>
      </c>
      <c r="M902" s="3">
        <v>5</v>
      </c>
      <c r="N902" s="3">
        <v>37</v>
      </c>
      <c r="O902" s="4">
        <v>0.90800000000000003</v>
      </c>
      <c r="P902" s="4">
        <v>0.88095238095238104</v>
      </c>
      <c r="Q902" s="4">
        <v>0.874</v>
      </c>
      <c r="R902" s="4">
        <v>0.85499999999999998</v>
      </c>
      <c r="S902" s="4">
        <v>0.61499999999999999</v>
      </c>
      <c r="T902" s="4">
        <v>0.65700000000000003</v>
      </c>
      <c r="U902" s="5">
        <v>100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2">
        <v>9.65109003808437E-2</v>
      </c>
      <c r="AB902" s="2">
        <v>0.12675170563914401</v>
      </c>
      <c r="AC902" s="2">
        <v>0.13467490332660201</v>
      </c>
      <c r="AD902" s="2">
        <v>0.15665381004537701</v>
      </c>
      <c r="AE902" s="2">
        <v>0.48613301117561902</v>
      </c>
      <c r="AF902" s="2">
        <v>0.42007126049752702</v>
      </c>
    </row>
    <row r="903" spans="1:32" x14ac:dyDescent="0.35">
      <c r="A903" s="7">
        <v>598</v>
      </c>
      <c r="B903" s="7">
        <v>48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1.219651314</v>
      </c>
      <c r="I903" s="4">
        <v>51.587381761000003</v>
      </c>
      <c r="J903" s="2">
        <f t="shared" si="29"/>
        <v>2.3642434881664318E-2</v>
      </c>
      <c r="K903" s="3">
        <v>2</v>
      </c>
      <c r="L903" s="3">
        <v>3</v>
      </c>
      <c r="M903" s="3">
        <v>12</v>
      </c>
      <c r="N903" s="3">
        <v>32</v>
      </c>
      <c r="O903" s="4">
        <v>0.70499999999999996</v>
      </c>
      <c r="P903" s="4">
        <v>0.72727272727272696</v>
      </c>
      <c r="Q903" s="4">
        <v>0.79500000000000004</v>
      </c>
      <c r="R903" s="4">
        <v>0.71</v>
      </c>
      <c r="S903" s="4">
        <v>0.96499999999999997</v>
      </c>
      <c r="T903" s="4">
        <v>0.90600000000000003</v>
      </c>
      <c r="U903" s="5">
        <v>100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2">
        <v>0.34955747616986799</v>
      </c>
      <c r="AB903" s="2">
        <v>0.31845373111853498</v>
      </c>
      <c r="AC903" s="2">
        <v>0.22941316432780501</v>
      </c>
      <c r="AD903" s="2">
        <v>0.34249030894677601</v>
      </c>
      <c r="AE903" s="2">
        <v>3.5627177643151202E-2</v>
      </c>
      <c r="AF903" s="2">
        <v>9.8715972939157695E-2</v>
      </c>
    </row>
    <row r="904" spans="1:32" x14ac:dyDescent="0.35">
      <c r="A904" s="7">
        <v>504</v>
      </c>
      <c r="B904" s="7">
        <v>8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1.473252848</v>
      </c>
      <c r="I904" s="4">
        <v>49.088342496300001</v>
      </c>
      <c r="J904" s="2">
        <f t="shared" si="29"/>
        <v>3.0012275279228371E-2</v>
      </c>
      <c r="K904" s="3">
        <v>1</v>
      </c>
      <c r="L904" s="3">
        <v>9</v>
      </c>
      <c r="M904" s="3">
        <v>8</v>
      </c>
      <c r="N904" s="3">
        <v>31</v>
      </c>
      <c r="O904" s="4">
        <v>0.82099999999999995</v>
      </c>
      <c r="P904" s="4">
        <v>0.79487179487179505</v>
      </c>
      <c r="Q904" s="4">
        <v>0.71599999999999997</v>
      </c>
      <c r="R904" s="4">
        <v>0.68200000000000005</v>
      </c>
      <c r="S904" s="4">
        <v>0.60799999999999998</v>
      </c>
      <c r="T904" s="4">
        <v>0.498</v>
      </c>
      <c r="U904" s="5">
        <v>100</v>
      </c>
      <c r="V904" s="5">
        <v>100</v>
      </c>
      <c r="W904" s="5">
        <v>100</v>
      </c>
      <c r="X904" s="5">
        <v>100</v>
      </c>
      <c r="Y904" s="5">
        <v>100</v>
      </c>
      <c r="Z904" s="5">
        <v>0</v>
      </c>
      <c r="AA904" s="2">
        <v>0.19723216952970901</v>
      </c>
      <c r="AB904" s="2">
        <v>0.2295744416445</v>
      </c>
      <c r="AC904" s="2">
        <v>0.33407511202149098</v>
      </c>
      <c r="AD904" s="2">
        <v>0.38272562113867498</v>
      </c>
      <c r="AE904" s="2">
        <v>0.49758039701597001</v>
      </c>
      <c r="AF904" s="2">
        <v>0.69715520195748404</v>
      </c>
    </row>
    <row r="905" spans="1:32" x14ac:dyDescent="0.35">
      <c r="A905" s="7">
        <v>60</v>
      </c>
      <c r="B905" s="7">
        <v>46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1.4571623520000001</v>
      </c>
      <c r="I905" s="4">
        <v>45.427259694</v>
      </c>
      <c r="J905" s="2">
        <f t="shared" si="29"/>
        <v>3.2076827037675379E-2</v>
      </c>
      <c r="K905" s="3">
        <v>1</v>
      </c>
      <c r="L905" s="3">
        <v>5</v>
      </c>
      <c r="M905" s="3">
        <v>13</v>
      </c>
      <c r="N905" s="3">
        <v>30</v>
      </c>
      <c r="O905" s="4">
        <v>0.71499999999999997</v>
      </c>
      <c r="P905" s="4">
        <v>0.69767441860465096</v>
      </c>
      <c r="Q905" s="4">
        <v>0.94699999999999995</v>
      </c>
      <c r="R905" s="4">
        <v>0.90300000000000002</v>
      </c>
      <c r="S905" s="4">
        <v>0.94399999999999995</v>
      </c>
      <c r="T905" s="4">
        <v>0.91900000000000004</v>
      </c>
      <c r="U905" s="5">
        <v>100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2">
        <v>0.33547273628812901</v>
      </c>
      <c r="AB905" s="2">
        <v>0.36000273403140698</v>
      </c>
      <c r="AC905" s="2">
        <v>5.4456185796058897E-2</v>
      </c>
      <c r="AD905" s="2">
        <v>0.102032725565152</v>
      </c>
      <c r="AE905" s="2">
        <v>5.7629112836636402E-2</v>
      </c>
      <c r="AF905" s="2">
        <v>8.4469156626450007E-2</v>
      </c>
    </row>
    <row r="906" spans="1:32" x14ac:dyDescent="0.35">
      <c r="A906" s="7">
        <v>870</v>
      </c>
      <c r="B906" s="7">
        <v>2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4">
        <v>0</v>
      </c>
      <c r="H906" s="4">
        <v>1.715281252</v>
      </c>
      <c r="I906" s="4">
        <v>45.791639791999998</v>
      </c>
      <c r="J906" s="2">
        <f t="shared" si="29"/>
        <v>3.7458393274216559E-2</v>
      </c>
      <c r="K906" s="3">
        <v>0</v>
      </c>
      <c r="L906" s="3">
        <v>3</v>
      </c>
      <c r="M906" s="3">
        <v>7</v>
      </c>
      <c r="N906" s="3">
        <v>39</v>
      </c>
      <c r="O906" s="4">
        <v>0.84399999999999997</v>
      </c>
      <c r="P906" s="4">
        <v>0.84782608695652195</v>
      </c>
      <c r="Q906" s="4">
        <v>0.90400000000000003</v>
      </c>
      <c r="R906" s="4">
        <v>0.86499999999999999</v>
      </c>
      <c r="S906" s="4">
        <v>0.92100000000000004</v>
      </c>
      <c r="T906" s="4">
        <v>0.96299999999999997</v>
      </c>
      <c r="U906" s="5">
        <v>100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2">
        <v>0.16960278438618001</v>
      </c>
      <c r="AB906" s="2">
        <v>0.165079750359449</v>
      </c>
      <c r="AC906" s="2">
        <v>0.100925918589961</v>
      </c>
      <c r="AD906" s="2">
        <v>0.14502577205025799</v>
      </c>
      <c r="AE906" s="2">
        <v>8.2295242726830198E-2</v>
      </c>
      <c r="AF906" s="2">
        <v>3.7701867184011501E-2</v>
      </c>
    </row>
    <row r="907" spans="1:32" x14ac:dyDescent="0.35">
      <c r="A907" s="7">
        <v>728</v>
      </c>
      <c r="B907" s="7">
        <v>31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4">
        <v>0</v>
      </c>
      <c r="H907" s="4">
        <v>1.8132355529999999</v>
      </c>
      <c r="I907" s="4">
        <v>45.189467266999998</v>
      </c>
      <c r="J907" s="2">
        <f t="shared" si="29"/>
        <v>4.0125180991547806E-2</v>
      </c>
      <c r="K907" s="3">
        <v>0</v>
      </c>
      <c r="L907" s="3">
        <v>3</v>
      </c>
      <c r="M907" s="3">
        <v>9</v>
      </c>
      <c r="N907" s="3">
        <v>37</v>
      </c>
      <c r="O907" s="4">
        <v>0.80500000000000005</v>
      </c>
      <c r="P907" s="4">
        <v>0.80434782608695699</v>
      </c>
      <c r="Q907" s="4">
        <v>0.82099999999999995</v>
      </c>
      <c r="R907" s="4">
        <v>0.80900000000000005</v>
      </c>
      <c r="S907" s="4">
        <v>0.877</v>
      </c>
      <c r="T907" s="4">
        <v>0.85599999999999998</v>
      </c>
      <c r="U907" s="5">
        <v>100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2">
        <v>0.21691300156357399</v>
      </c>
      <c r="AB907" s="2">
        <v>0.217723483844871</v>
      </c>
      <c r="AC907" s="2">
        <v>0.19723216952970901</v>
      </c>
      <c r="AD907" s="2">
        <v>0.211956361923645</v>
      </c>
      <c r="AE907" s="2">
        <v>0.131248286609954</v>
      </c>
      <c r="AF907" s="2">
        <v>0.15548490284039501</v>
      </c>
    </row>
    <row r="908" spans="1:32" x14ac:dyDescent="0.35">
      <c r="A908" s="7">
        <v>678</v>
      </c>
      <c r="B908" s="7">
        <v>38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4">
        <v>0</v>
      </c>
      <c r="H908" s="4">
        <v>3.329394926</v>
      </c>
      <c r="I908" s="4">
        <v>82.195441876999993</v>
      </c>
      <c r="J908" s="2">
        <f t="shared" si="29"/>
        <v>4.0505834021577716E-2</v>
      </c>
      <c r="K908" s="3">
        <v>1</v>
      </c>
      <c r="L908" s="3">
        <v>8</v>
      </c>
      <c r="M908" s="3">
        <v>7</v>
      </c>
      <c r="N908" s="3">
        <v>33</v>
      </c>
      <c r="O908" s="4">
        <v>0.80900000000000005</v>
      </c>
      <c r="P908" s="4">
        <v>0.82499999999999996</v>
      </c>
      <c r="Q908" s="4">
        <v>0.82699999999999996</v>
      </c>
      <c r="R908" s="4">
        <v>0.83099999999999996</v>
      </c>
      <c r="S908" s="4">
        <v>0.84299999999999997</v>
      </c>
      <c r="T908" s="4">
        <v>0.82599999999999996</v>
      </c>
      <c r="U908" s="5">
        <v>100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2">
        <v>0.211956361923645</v>
      </c>
      <c r="AB908" s="2">
        <v>0.19237189264745599</v>
      </c>
      <c r="AC908" s="2">
        <v>0.189950583958446</v>
      </c>
      <c r="AD908" s="2">
        <v>0.185125484126689</v>
      </c>
      <c r="AE908" s="2">
        <v>0.17078832098028199</v>
      </c>
      <c r="AF908" s="2">
        <v>0.19116050546115901</v>
      </c>
    </row>
    <row r="909" spans="1:32" x14ac:dyDescent="0.35">
      <c r="A909" s="7">
        <v>812</v>
      </c>
      <c r="B909" s="7">
        <v>31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2.1505376639999998</v>
      </c>
      <c r="I909" s="4">
        <v>53.063243025799999</v>
      </c>
      <c r="J909" s="2">
        <f t="shared" si="29"/>
        <v>4.0527821922877613E-2</v>
      </c>
      <c r="K909" s="3">
        <v>1</v>
      </c>
      <c r="L909" s="3">
        <v>4</v>
      </c>
      <c r="M909" s="3">
        <v>6</v>
      </c>
      <c r="N909" s="3">
        <v>38</v>
      </c>
      <c r="O909" s="4">
        <v>0.86199999999999999</v>
      </c>
      <c r="P909" s="4">
        <v>0.86363636363636398</v>
      </c>
      <c r="Q909" s="4">
        <v>0.82899999999999996</v>
      </c>
      <c r="R909" s="4">
        <v>0.86099999999999999</v>
      </c>
      <c r="S909" s="4">
        <v>0.82</v>
      </c>
      <c r="T909" s="4">
        <v>0.83199999999999996</v>
      </c>
      <c r="U909" s="5">
        <v>100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2">
        <v>0.14850000831844401</v>
      </c>
      <c r="AB909" s="2">
        <v>0.146603474191875</v>
      </c>
      <c r="AC909" s="2">
        <v>0.18753512384684201</v>
      </c>
      <c r="AD909" s="2">
        <v>0.14966077455440599</v>
      </c>
      <c r="AE909" s="2">
        <v>0.19845093872383801</v>
      </c>
      <c r="AF909" s="2">
        <v>0.183922838160928</v>
      </c>
    </row>
    <row r="910" spans="1:32" x14ac:dyDescent="0.35">
      <c r="A910" s="7">
        <v>700</v>
      </c>
      <c r="B910" s="7">
        <v>20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1.807864124</v>
      </c>
      <c r="I910" s="4">
        <v>42.440263533699998</v>
      </c>
      <c r="J910" s="2">
        <f t="shared" si="29"/>
        <v>4.2597853393734286E-2</v>
      </c>
      <c r="K910" s="3">
        <v>2</v>
      </c>
      <c r="L910" s="3">
        <v>7</v>
      </c>
      <c r="M910" s="3">
        <v>4</v>
      </c>
      <c r="N910" s="3">
        <v>36</v>
      </c>
      <c r="O910" s="4">
        <v>0.86799999999999999</v>
      </c>
      <c r="P910" s="4">
        <v>0.9</v>
      </c>
      <c r="Q910" s="4">
        <v>0.88500000000000001</v>
      </c>
      <c r="R910" s="4">
        <v>0.89900000000000002</v>
      </c>
      <c r="S910" s="4">
        <v>0.88400000000000001</v>
      </c>
      <c r="T910" s="4">
        <v>0.91800000000000004</v>
      </c>
      <c r="U910" s="5">
        <v>100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2">
        <v>0.14156356432178699</v>
      </c>
      <c r="AB910" s="2">
        <v>0.105360515657826</v>
      </c>
      <c r="AC910" s="2">
        <v>0.122167633974208</v>
      </c>
      <c r="AD910" s="2">
        <v>0.106472244510517</v>
      </c>
      <c r="AE910" s="2">
        <v>0.123298216344494</v>
      </c>
      <c r="AF910" s="2">
        <v>8.5557888361646503E-2</v>
      </c>
    </row>
    <row r="911" spans="1:32" x14ac:dyDescent="0.35">
      <c r="A911" s="7">
        <v>44</v>
      </c>
      <c r="B911" s="7">
        <v>34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4">
        <v>0</v>
      </c>
      <c r="H911" s="4">
        <v>1.8159524250000001</v>
      </c>
      <c r="I911" s="4">
        <v>39.951345488000001</v>
      </c>
      <c r="J911" s="2">
        <f t="shared" si="29"/>
        <v>4.5454099300496632E-2</v>
      </c>
      <c r="K911" s="3">
        <v>0</v>
      </c>
      <c r="L911" s="3">
        <v>4</v>
      </c>
      <c r="M911" s="3">
        <v>11</v>
      </c>
      <c r="N911" s="3">
        <v>34</v>
      </c>
      <c r="O911" s="4">
        <v>0.77800000000000002</v>
      </c>
      <c r="P911" s="4">
        <v>0.75555555555555598</v>
      </c>
      <c r="Q911" s="4">
        <v>0.77</v>
      </c>
      <c r="R911" s="4">
        <v>0.74299999999999999</v>
      </c>
      <c r="S911" s="4">
        <v>0.76600000000000001</v>
      </c>
      <c r="T911" s="4">
        <v>0.63600000000000001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2">
        <v>0.25102875480374498</v>
      </c>
      <c r="AB911" s="2">
        <v>0.28030196515415801</v>
      </c>
      <c r="AC911" s="2">
        <v>0.26136476413440801</v>
      </c>
      <c r="AD911" s="2">
        <v>0.29705923426437802</v>
      </c>
      <c r="AE911" s="2">
        <v>0.26657310924154598</v>
      </c>
      <c r="AF911" s="2">
        <v>0.452556715642015</v>
      </c>
    </row>
    <row r="912" spans="1:32" x14ac:dyDescent="0.35">
      <c r="A912" s="7">
        <v>86</v>
      </c>
      <c r="B912" s="7">
        <v>3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4">
        <v>0</v>
      </c>
      <c r="H912" s="4">
        <v>2.4841915710000002</v>
      </c>
      <c r="I912" s="4">
        <v>53.995848719000001</v>
      </c>
      <c r="J912" s="2">
        <f t="shared" si="29"/>
        <v>4.6007084432138308E-2</v>
      </c>
      <c r="K912" s="3">
        <v>0</v>
      </c>
      <c r="L912" s="3">
        <v>4</v>
      </c>
      <c r="M912" s="3">
        <v>4</v>
      </c>
      <c r="N912" s="3">
        <v>41</v>
      </c>
      <c r="O912" s="4">
        <v>0.90400000000000003</v>
      </c>
      <c r="P912" s="4">
        <v>0.91111111111111098</v>
      </c>
      <c r="Q912" s="4">
        <v>0.94599999999999995</v>
      </c>
      <c r="R912" s="4">
        <v>0.93300000000000005</v>
      </c>
      <c r="S912" s="4">
        <v>0.93600000000000005</v>
      </c>
      <c r="T912" s="4">
        <v>0.95899999999999996</v>
      </c>
      <c r="U912" s="5">
        <v>100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2">
        <v>0.100925918589961</v>
      </c>
      <c r="AB912" s="2">
        <v>9.3090423066012007E-2</v>
      </c>
      <c r="AC912" s="2">
        <v>5.5512709930258801E-2</v>
      </c>
      <c r="AD912" s="2">
        <v>6.93500781347932E-2</v>
      </c>
      <c r="AE912" s="2">
        <v>6.6139802504544903E-2</v>
      </c>
      <c r="AF912" s="2">
        <v>4.1864204098698898E-2</v>
      </c>
    </row>
    <row r="913" spans="1:32" x14ac:dyDescent="0.35">
      <c r="A913" s="7">
        <v>796</v>
      </c>
      <c r="B913" s="7">
        <v>43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2.3377111269999999</v>
      </c>
      <c r="I913" s="4">
        <v>50.129353174999999</v>
      </c>
      <c r="J913" s="2">
        <f t="shared" si="29"/>
        <v>4.6633578511159395E-2</v>
      </c>
      <c r="K913" s="3">
        <v>1</v>
      </c>
      <c r="L913" s="3">
        <v>12</v>
      </c>
      <c r="M913" s="3">
        <v>5</v>
      </c>
      <c r="N913" s="3">
        <v>31</v>
      </c>
      <c r="O913" s="4">
        <v>0.86699999999999999</v>
      </c>
      <c r="P913" s="4">
        <v>0.86111111111111105</v>
      </c>
      <c r="Q913" s="4">
        <v>0.83299999999999996</v>
      </c>
      <c r="R913" s="4">
        <v>0.84299999999999997</v>
      </c>
      <c r="S913" s="4">
        <v>0.441</v>
      </c>
      <c r="T913" s="4">
        <v>0.42699999999999999</v>
      </c>
      <c r="U913" s="5">
        <v>100</v>
      </c>
      <c r="V913" s="5">
        <v>100</v>
      </c>
      <c r="W913" s="5">
        <v>100</v>
      </c>
      <c r="X913" s="5">
        <v>100</v>
      </c>
      <c r="Y913" s="5">
        <v>0</v>
      </c>
      <c r="Z913" s="5">
        <v>0</v>
      </c>
      <c r="AA913" s="2">
        <v>0.14271630220159501</v>
      </c>
      <c r="AB913" s="2">
        <v>0.149531733970964</v>
      </c>
      <c r="AC913" s="2">
        <v>0.18272163681529399</v>
      </c>
      <c r="AD913" s="2">
        <v>0.17078832098028199</v>
      </c>
      <c r="AE913" s="2">
        <v>0.81871040353529101</v>
      </c>
      <c r="AF913" s="2">
        <v>0.85097126575351301</v>
      </c>
    </row>
    <row r="914" spans="1:32" x14ac:dyDescent="0.35">
      <c r="A914" s="7">
        <v>656</v>
      </c>
      <c r="B914" s="7">
        <v>18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2.4017614109999998</v>
      </c>
      <c r="I914" s="4">
        <v>50.414863285000003</v>
      </c>
      <c r="J914" s="2">
        <f t="shared" si="29"/>
        <v>4.7639946922450528E-2</v>
      </c>
      <c r="K914" s="3">
        <v>1</v>
      </c>
      <c r="L914" s="3">
        <v>4</v>
      </c>
      <c r="M914" s="3">
        <v>13</v>
      </c>
      <c r="N914" s="3">
        <v>31</v>
      </c>
      <c r="O914" s="4">
        <v>0.70599999999999996</v>
      </c>
      <c r="P914" s="4">
        <v>0.70454545454545503</v>
      </c>
      <c r="Q914" s="4">
        <v>0.72399999999999998</v>
      </c>
      <c r="R914" s="4">
        <v>0.70599999999999996</v>
      </c>
      <c r="S914" s="4">
        <v>0.66800000000000004</v>
      </c>
      <c r="T914" s="4">
        <v>0.64600000000000002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0.34814004148889499</v>
      </c>
      <c r="AB914" s="2">
        <v>0.35020242943311503</v>
      </c>
      <c r="AC914" s="2">
        <v>0.322963886596421</v>
      </c>
      <c r="AD914" s="2">
        <v>0.34814004148889499</v>
      </c>
      <c r="AE914" s="2">
        <v>0.40346710544549103</v>
      </c>
      <c r="AF914" s="2">
        <v>0.43695577519953499</v>
      </c>
    </row>
    <row r="915" spans="1:32" x14ac:dyDescent="0.35">
      <c r="A915" s="7">
        <v>958</v>
      </c>
      <c r="B915" s="7">
        <v>35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4">
        <v>0</v>
      </c>
      <c r="H915" s="4">
        <v>2.4653388669999998</v>
      </c>
      <c r="I915" s="4">
        <v>51.093782275999999</v>
      </c>
      <c r="J915" s="2">
        <f t="shared" si="29"/>
        <v>4.8251250096981564E-2</v>
      </c>
      <c r="K915" s="3">
        <v>2</v>
      </c>
      <c r="L915" s="3">
        <v>11</v>
      </c>
      <c r="M915" s="3">
        <v>7</v>
      </c>
      <c r="N915" s="3">
        <v>29</v>
      </c>
      <c r="O915" s="4">
        <v>0.79700000000000004</v>
      </c>
      <c r="P915" s="4">
        <v>0.80555555555555602</v>
      </c>
      <c r="Q915" s="4">
        <v>0.82599999999999996</v>
      </c>
      <c r="R915" s="4">
        <v>0.79800000000000004</v>
      </c>
      <c r="S915" s="4">
        <v>0.79900000000000004</v>
      </c>
      <c r="T915" s="4">
        <v>0.81699999999999995</v>
      </c>
      <c r="U915" s="5">
        <v>100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2">
        <v>0.22690060019192199</v>
      </c>
      <c r="AB915" s="2">
        <v>0.21622310846963599</v>
      </c>
      <c r="AC915" s="2">
        <v>0.19116050546115901</v>
      </c>
      <c r="AD915" s="2">
        <v>0.225646681532328</v>
      </c>
      <c r="AE915" s="2">
        <v>0.224394333215862</v>
      </c>
      <c r="AF915" s="2">
        <v>0.202116184122134</v>
      </c>
    </row>
    <row r="916" spans="1:32" x14ac:dyDescent="0.35">
      <c r="A916" s="7">
        <v>90</v>
      </c>
      <c r="B916" s="7">
        <v>12</v>
      </c>
      <c r="C916" s="7">
        <v>1</v>
      </c>
      <c r="D916" s="7">
        <v>1</v>
      </c>
      <c r="E916" s="22" t="str">
        <f t="shared" si="28"/>
        <v>11</v>
      </c>
      <c r="F916" s="4">
        <v>0.40484300000000001</v>
      </c>
      <c r="G916" s="24">
        <v>0</v>
      </c>
      <c r="H916" s="4">
        <v>3.016576894</v>
      </c>
      <c r="I916" s="4">
        <v>61.030322167400001</v>
      </c>
      <c r="J916" s="2">
        <f t="shared" si="29"/>
        <v>4.9427510569677716E-2</v>
      </c>
      <c r="K916" s="3">
        <v>0</v>
      </c>
      <c r="L916" s="3">
        <v>6</v>
      </c>
      <c r="M916" s="3">
        <v>4</v>
      </c>
      <c r="N916" s="3">
        <v>39</v>
      </c>
      <c r="O916" s="4">
        <v>0.90300000000000002</v>
      </c>
      <c r="P916" s="4">
        <v>0.90697674418604601</v>
      </c>
      <c r="Q916" s="4">
        <v>0.94</v>
      </c>
      <c r="R916" s="4">
        <v>0.93300000000000005</v>
      </c>
      <c r="S916" s="4">
        <v>0.91400000000000003</v>
      </c>
      <c r="T916" s="4">
        <v>0.95199999999999996</v>
      </c>
      <c r="U916" s="5">
        <v>100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2">
        <v>0.102032725565152</v>
      </c>
      <c r="AB916" s="2">
        <v>9.76384695639161E-2</v>
      </c>
      <c r="AC916" s="2">
        <v>6.1875403718087502E-2</v>
      </c>
      <c r="AD916" s="2">
        <v>6.93500781347932E-2</v>
      </c>
      <c r="AE916" s="2">
        <v>8.9924707527986994E-2</v>
      </c>
      <c r="AF916" s="2">
        <v>4.9190244190771802E-2</v>
      </c>
    </row>
    <row r="917" spans="1:32" x14ac:dyDescent="0.35">
      <c r="A917" s="7">
        <v>782</v>
      </c>
      <c r="B917" s="7">
        <v>10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2.7874046300000002</v>
      </c>
      <c r="I917" s="4">
        <v>54.371943082599998</v>
      </c>
      <c r="J917" s="2">
        <f t="shared" si="29"/>
        <v>5.1265495988721065E-2</v>
      </c>
      <c r="K917" s="3">
        <v>1</v>
      </c>
      <c r="L917" s="3">
        <v>6</v>
      </c>
      <c r="M917" s="3">
        <v>4</v>
      </c>
      <c r="N917" s="3">
        <v>38</v>
      </c>
      <c r="O917" s="4">
        <v>0.89300000000000002</v>
      </c>
      <c r="P917" s="4">
        <v>0.90476190476190499</v>
      </c>
      <c r="Q917" s="4">
        <v>0.88</v>
      </c>
      <c r="R917" s="4">
        <v>0.90200000000000002</v>
      </c>
      <c r="S917" s="4">
        <v>0.82699999999999996</v>
      </c>
      <c r="T917" s="4">
        <v>0.83199999999999996</v>
      </c>
      <c r="U917" s="5">
        <v>100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2">
        <v>0.113168698105638</v>
      </c>
      <c r="AB917" s="2">
        <v>0.100083458556983</v>
      </c>
      <c r="AC917" s="2">
        <v>0.127833371509885</v>
      </c>
      <c r="AD917" s="2">
        <v>0.10314075891951301</v>
      </c>
      <c r="AE917" s="2">
        <v>0.189950583958446</v>
      </c>
      <c r="AF917" s="2">
        <v>0.183922838160928</v>
      </c>
    </row>
    <row r="918" spans="1:32" x14ac:dyDescent="0.35">
      <c r="A918" s="7">
        <v>802</v>
      </c>
      <c r="B918" s="7">
        <v>40</v>
      </c>
      <c r="C918" s="7">
        <v>1</v>
      </c>
      <c r="D918" s="7">
        <v>1</v>
      </c>
      <c r="E918" s="22" t="str">
        <f t="shared" si="28"/>
        <v>11</v>
      </c>
      <c r="F918" s="4">
        <v>0.25143399999999999</v>
      </c>
      <c r="G918" s="24">
        <v>0</v>
      </c>
      <c r="H918" s="4">
        <v>2.3616402000000001</v>
      </c>
      <c r="I918" s="4">
        <v>41.685580418999997</v>
      </c>
      <c r="J918" s="2">
        <f t="shared" si="29"/>
        <v>5.6653648006387863E-2</v>
      </c>
      <c r="K918" s="3">
        <v>0</v>
      </c>
      <c r="L918" s="3">
        <v>9</v>
      </c>
      <c r="M918" s="3">
        <v>6</v>
      </c>
      <c r="N918" s="3">
        <v>34</v>
      </c>
      <c r="O918" s="4">
        <v>0.88</v>
      </c>
      <c r="P918" s="4">
        <v>0.85</v>
      </c>
      <c r="Q918" s="4">
        <v>0.875</v>
      </c>
      <c r="R918" s="4">
        <v>0.84299999999999997</v>
      </c>
      <c r="S918" s="4">
        <v>0.84299999999999997</v>
      </c>
      <c r="T918" s="4">
        <v>0.83</v>
      </c>
      <c r="U918" s="5">
        <v>100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2">
        <v>0.127833371509885</v>
      </c>
      <c r="AB918" s="2">
        <v>0.16251892949777499</v>
      </c>
      <c r="AC918" s="2">
        <v>0.13353139262452299</v>
      </c>
      <c r="AD918" s="2">
        <v>0.17078832098028199</v>
      </c>
      <c r="AE918" s="2">
        <v>0.17078832098028199</v>
      </c>
      <c r="AF918" s="2">
        <v>0.18632957819149301</v>
      </c>
    </row>
    <row r="919" spans="1:32" x14ac:dyDescent="0.35">
      <c r="A919" s="7">
        <v>46</v>
      </c>
      <c r="B919" s="7">
        <v>23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2.482273765</v>
      </c>
      <c r="I919" s="4">
        <v>42.574552044000001</v>
      </c>
      <c r="J919" s="2">
        <f t="shared" si="29"/>
        <v>5.8304166358218321E-2</v>
      </c>
      <c r="K919" s="3">
        <v>4</v>
      </c>
      <c r="L919" s="3">
        <v>7</v>
      </c>
      <c r="M919" s="3">
        <v>7</v>
      </c>
      <c r="N919" s="3">
        <v>31</v>
      </c>
      <c r="O919" s="4">
        <v>0.752</v>
      </c>
      <c r="P919" s="4">
        <v>0.81578947368421095</v>
      </c>
      <c r="Q919" s="4">
        <v>0.74299999999999999</v>
      </c>
      <c r="R919" s="4">
        <v>0.70699999999999996</v>
      </c>
      <c r="S919" s="4">
        <v>0.56200000000000006</v>
      </c>
      <c r="T919" s="4">
        <v>0.38200000000000001</v>
      </c>
      <c r="U919" s="5">
        <v>100</v>
      </c>
      <c r="V919" s="5">
        <v>100</v>
      </c>
      <c r="W919" s="5">
        <v>100</v>
      </c>
      <c r="X919" s="5">
        <v>100</v>
      </c>
      <c r="Y919" s="5">
        <v>100</v>
      </c>
      <c r="Z919" s="5">
        <v>0</v>
      </c>
      <c r="AA919" s="2">
        <v>0.28501895503229702</v>
      </c>
      <c r="AB919" s="2">
        <v>0.20359895524124</v>
      </c>
      <c r="AC919" s="2">
        <v>0.29705923426437802</v>
      </c>
      <c r="AD919" s="2">
        <v>0.34672461308556402</v>
      </c>
      <c r="AE919" s="2">
        <v>0.57625342908844601</v>
      </c>
      <c r="AF919" s="2">
        <v>0.96233467037556197</v>
      </c>
    </row>
    <row r="920" spans="1:32" x14ac:dyDescent="0.35">
      <c r="A920" s="7">
        <v>142</v>
      </c>
      <c r="B920" s="7">
        <v>46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4">
        <v>0</v>
      </c>
      <c r="H920" s="4">
        <v>3.5745845250000001</v>
      </c>
      <c r="I920" s="4">
        <v>59.532014386749999</v>
      </c>
      <c r="J920" s="2">
        <f t="shared" si="29"/>
        <v>6.0044743350656599E-2</v>
      </c>
      <c r="K920" s="3">
        <v>2</v>
      </c>
      <c r="L920" s="3">
        <v>10</v>
      </c>
      <c r="M920" s="3">
        <v>3</v>
      </c>
      <c r="N920" s="3">
        <v>34</v>
      </c>
      <c r="O920" s="4">
        <v>0.88200000000000001</v>
      </c>
      <c r="P920" s="4">
        <v>0.91891891891891897</v>
      </c>
      <c r="Q920" s="4">
        <v>0.877</v>
      </c>
      <c r="R920" s="4">
        <v>0.92300000000000004</v>
      </c>
      <c r="S920" s="4">
        <v>0.86899999999999999</v>
      </c>
      <c r="T920" s="4">
        <v>0.85499999999999998</v>
      </c>
      <c r="U920" s="5">
        <v>100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2">
        <v>0.125563222975346</v>
      </c>
      <c r="AB920" s="2">
        <v>8.4557388028062994E-2</v>
      </c>
      <c r="AC920" s="2">
        <v>0.131248286609954</v>
      </c>
      <c r="AD920" s="2">
        <v>8.0126044479284897E-2</v>
      </c>
      <c r="AE920" s="2">
        <v>0.14041215371674501</v>
      </c>
      <c r="AF920" s="2">
        <v>0.15665381004537701</v>
      </c>
    </row>
    <row r="921" spans="1:32" x14ac:dyDescent="0.35">
      <c r="A921" s="7">
        <v>848</v>
      </c>
      <c r="B921" s="7">
        <v>14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2.399278292</v>
      </c>
      <c r="I921" s="4">
        <v>39.113571699399998</v>
      </c>
      <c r="J921" s="2">
        <f t="shared" si="29"/>
        <v>6.1341324449712804E-2</v>
      </c>
      <c r="K921" s="3">
        <v>1</v>
      </c>
      <c r="L921" s="3">
        <v>10</v>
      </c>
      <c r="M921" s="3">
        <v>7</v>
      </c>
      <c r="N921" s="3">
        <v>31</v>
      </c>
      <c r="O921" s="4">
        <v>0.82</v>
      </c>
      <c r="P921" s="4">
        <v>0.81578947368421095</v>
      </c>
      <c r="Q921" s="4">
        <v>0.77300000000000002</v>
      </c>
      <c r="R921" s="4">
        <v>0.79700000000000004</v>
      </c>
      <c r="S921" s="4">
        <v>0.64300000000000002</v>
      </c>
      <c r="T921" s="4">
        <v>0.59899999999999998</v>
      </c>
      <c r="U921" s="5">
        <v>100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2">
        <v>0.19845093872383801</v>
      </c>
      <c r="AB921" s="2">
        <v>0.20359895524124</v>
      </c>
      <c r="AC921" s="2">
        <v>0.25747623039471501</v>
      </c>
      <c r="AD921" s="2">
        <v>0.22690060019192199</v>
      </c>
      <c r="AE921" s="2">
        <v>0.44161055474451799</v>
      </c>
      <c r="AF921" s="2">
        <v>0.51249368086668801</v>
      </c>
    </row>
    <row r="922" spans="1:32" x14ac:dyDescent="0.35">
      <c r="A922" s="7">
        <v>188</v>
      </c>
      <c r="B922" s="7">
        <v>28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5.1109520320000001</v>
      </c>
      <c r="I922" s="4">
        <v>79.604850740000003</v>
      </c>
      <c r="J922" s="2">
        <f t="shared" si="29"/>
        <v>6.4204027574815095E-2</v>
      </c>
      <c r="K922" s="3">
        <v>1</v>
      </c>
      <c r="L922" s="3">
        <v>8</v>
      </c>
      <c r="M922" s="3">
        <v>7</v>
      </c>
      <c r="N922" s="3">
        <v>33</v>
      </c>
      <c r="O922" s="4">
        <v>0.83</v>
      </c>
      <c r="P922" s="4">
        <v>0.82499999999999996</v>
      </c>
      <c r="Q922" s="4">
        <v>0.81799999999999995</v>
      </c>
      <c r="R922" s="4">
        <v>0.82799999999999996</v>
      </c>
      <c r="S922" s="4">
        <v>0.68400000000000005</v>
      </c>
      <c r="T922" s="4">
        <v>0.82899999999999996</v>
      </c>
      <c r="U922" s="5">
        <v>100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2">
        <v>0.18632957819149301</v>
      </c>
      <c r="AB922" s="2">
        <v>0.19237189264745599</v>
      </c>
      <c r="AC922" s="2">
        <v>0.20089294237939001</v>
      </c>
      <c r="AD922" s="2">
        <v>0.188742124596877</v>
      </c>
      <c r="AE922" s="2">
        <v>0.37979736135958703</v>
      </c>
      <c r="AF922" s="2">
        <v>0.18753512384684201</v>
      </c>
    </row>
    <row r="923" spans="1:32" x14ac:dyDescent="0.35">
      <c r="A923" s="7">
        <v>838</v>
      </c>
      <c r="B923" s="7">
        <v>16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4">
        <v>0</v>
      </c>
      <c r="H923" s="4">
        <v>2.5106570459999999</v>
      </c>
      <c r="I923" s="4">
        <v>37.628881724700001</v>
      </c>
      <c r="J923" s="2">
        <f t="shared" si="29"/>
        <v>6.6721542892729066E-2</v>
      </c>
      <c r="K923" s="3">
        <v>1</v>
      </c>
      <c r="L923" s="3">
        <v>8</v>
      </c>
      <c r="M923" s="3">
        <v>11</v>
      </c>
      <c r="N923" s="3">
        <v>29</v>
      </c>
      <c r="O923" s="4">
        <v>0.75700000000000001</v>
      </c>
      <c r="P923" s="4">
        <v>0.72499999999999998</v>
      </c>
      <c r="Q923" s="4">
        <v>0.76300000000000001</v>
      </c>
      <c r="R923" s="4">
        <v>0.73299999999999998</v>
      </c>
      <c r="S923" s="4">
        <v>0.78400000000000003</v>
      </c>
      <c r="T923" s="4">
        <v>0.753</v>
      </c>
      <c r="U923" s="5">
        <v>100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2">
        <v>0.278392025544688</v>
      </c>
      <c r="AB923" s="2">
        <v>0.321583624127462</v>
      </c>
      <c r="AC923" s="2">
        <v>0.27049724769768002</v>
      </c>
      <c r="AD923" s="2">
        <v>0.31060957709548598</v>
      </c>
      <c r="AE923" s="2">
        <v>0.24334625863172901</v>
      </c>
      <c r="AF923" s="2">
        <v>0.283690051182243</v>
      </c>
    </row>
    <row r="924" spans="1:32" x14ac:dyDescent="0.35">
      <c r="A924" s="7">
        <v>16</v>
      </c>
      <c r="B924" s="7">
        <v>1</v>
      </c>
      <c r="C924" s="7">
        <v>1</v>
      </c>
      <c r="D924" s="7">
        <v>1</v>
      </c>
      <c r="E924" s="22" t="str">
        <f t="shared" si="28"/>
        <v>11</v>
      </c>
      <c r="F924" s="4">
        <v>0.18335699999999999</v>
      </c>
      <c r="G924" s="24">
        <v>0</v>
      </c>
      <c r="H924" s="4">
        <v>2.9771689189999999</v>
      </c>
      <c r="I924" s="4">
        <v>43.777721963899999</v>
      </c>
      <c r="J924" s="2">
        <f t="shared" si="29"/>
        <v>6.8006483330837406E-2</v>
      </c>
      <c r="K924" s="3">
        <v>1</v>
      </c>
      <c r="L924" s="3">
        <v>7</v>
      </c>
      <c r="M924" s="3">
        <v>6</v>
      </c>
      <c r="N924" s="3">
        <v>35</v>
      </c>
      <c r="O924" s="4">
        <v>0.84199999999999997</v>
      </c>
      <c r="P924" s="4">
        <v>0.85365853658536595</v>
      </c>
      <c r="Q924" s="4">
        <v>0.86499999999999999</v>
      </c>
      <c r="R924" s="4">
        <v>0.84399999999999997</v>
      </c>
      <c r="S924" s="4">
        <v>0.85599999999999998</v>
      </c>
      <c r="T924" s="4">
        <v>0.86199999999999999</v>
      </c>
      <c r="U924" s="5">
        <v>100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2">
        <v>0.17197526473981001</v>
      </c>
      <c r="AB924" s="2">
        <v>0.15822400521489399</v>
      </c>
      <c r="AC924" s="2">
        <v>0.14502577205025799</v>
      </c>
      <c r="AD924" s="2">
        <v>0.16960278438618001</v>
      </c>
      <c r="AE924" s="2">
        <v>0.15548490284039501</v>
      </c>
      <c r="AF924" s="2">
        <v>0.14850000831844401</v>
      </c>
    </row>
    <row r="925" spans="1:32" x14ac:dyDescent="0.35">
      <c r="A925" s="7">
        <v>994</v>
      </c>
      <c r="B925" s="7">
        <v>24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4.0296980199999997</v>
      </c>
      <c r="I925" s="4">
        <v>57.979020422600001</v>
      </c>
      <c r="J925" s="2">
        <f t="shared" si="29"/>
        <v>6.950269236403378E-2</v>
      </c>
      <c r="K925" s="3">
        <v>0</v>
      </c>
      <c r="L925" s="3">
        <v>5</v>
      </c>
      <c r="M925" s="3">
        <v>6</v>
      </c>
      <c r="N925" s="3">
        <v>38</v>
      </c>
      <c r="O925" s="4">
        <v>0.86399999999999999</v>
      </c>
      <c r="P925" s="4">
        <v>0.86363636363636398</v>
      </c>
      <c r="Q925" s="4">
        <v>0.82299999999999995</v>
      </c>
      <c r="R925" s="4">
        <v>0.84199999999999997</v>
      </c>
      <c r="S925" s="4">
        <v>0.78900000000000003</v>
      </c>
      <c r="T925" s="4">
        <v>0.76900000000000002</v>
      </c>
      <c r="U925" s="5">
        <v>100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0.14618251017808101</v>
      </c>
      <c r="AB925" s="2">
        <v>0.146603474191875</v>
      </c>
      <c r="AC925" s="2">
        <v>0.19479907830506701</v>
      </c>
      <c r="AD925" s="2">
        <v>0.17197526473981001</v>
      </c>
      <c r="AE925" s="2">
        <v>0.236988958136263</v>
      </c>
      <c r="AF925" s="2">
        <v>0.262664309476493</v>
      </c>
    </row>
    <row r="926" spans="1:32" x14ac:dyDescent="0.35">
      <c r="A926" s="7">
        <v>502</v>
      </c>
      <c r="B926" s="7">
        <v>41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4">
        <v>0</v>
      </c>
      <c r="H926" s="4">
        <v>3.973687516</v>
      </c>
      <c r="I926" s="4">
        <v>54.0975782947</v>
      </c>
      <c r="J926" s="2">
        <f t="shared" si="29"/>
        <v>7.3454073939374601E-2</v>
      </c>
      <c r="K926" s="3">
        <v>1</v>
      </c>
      <c r="L926" s="3">
        <v>6</v>
      </c>
      <c r="M926" s="3">
        <v>6</v>
      </c>
      <c r="N926" s="3">
        <v>36</v>
      </c>
      <c r="O926" s="4">
        <v>0.82299999999999995</v>
      </c>
      <c r="P926" s="4">
        <v>0.85714285714285698</v>
      </c>
      <c r="Q926" s="4">
        <v>0.76400000000000001</v>
      </c>
      <c r="R926" s="4">
        <v>0.84899999999999998</v>
      </c>
      <c r="S926" s="4">
        <v>0.81</v>
      </c>
      <c r="T926" s="4">
        <v>0.64400000000000002</v>
      </c>
      <c r="U926" s="5">
        <v>100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2">
        <v>0.19479907830506701</v>
      </c>
      <c r="AB926" s="2">
        <v>0.154150679827258</v>
      </c>
      <c r="AC926" s="2">
        <v>0.26918748981561702</v>
      </c>
      <c r="AD926" s="2">
        <v>0.16369609267078999</v>
      </c>
      <c r="AE926" s="2">
        <v>0.21072103131565301</v>
      </c>
      <c r="AF926" s="2">
        <v>0.440056552877783</v>
      </c>
    </row>
    <row r="927" spans="1:32" x14ac:dyDescent="0.35">
      <c r="A927" s="7">
        <v>64</v>
      </c>
      <c r="B927" s="7">
        <v>12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3.5494165930000001</v>
      </c>
      <c r="I927" s="4">
        <v>48.237448110599999</v>
      </c>
      <c r="J927" s="2">
        <f t="shared" si="29"/>
        <v>7.3582180070177236E-2</v>
      </c>
      <c r="K927" s="3">
        <v>4</v>
      </c>
      <c r="L927" s="3">
        <v>6</v>
      </c>
      <c r="M927" s="3">
        <v>4</v>
      </c>
      <c r="N927" s="3">
        <v>35</v>
      </c>
      <c r="O927" s="4">
        <v>0.83799999999999997</v>
      </c>
      <c r="P927" s="4">
        <v>0.89743589743589702</v>
      </c>
      <c r="Q927" s="4">
        <v>0.82799999999999996</v>
      </c>
      <c r="R927" s="4">
        <v>0.89100000000000001</v>
      </c>
      <c r="S927" s="4">
        <v>0.81100000000000005</v>
      </c>
      <c r="T927" s="4">
        <v>0.86799999999999999</v>
      </c>
      <c r="U927" s="5">
        <v>100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2">
        <v>0.17673717850005399</v>
      </c>
      <c r="AB927" s="2">
        <v>0.10821358464023299</v>
      </c>
      <c r="AC927" s="2">
        <v>0.188742124596877</v>
      </c>
      <c r="AD927" s="2">
        <v>0.115410851511328</v>
      </c>
      <c r="AE927" s="2">
        <v>0.209487224866724</v>
      </c>
      <c r="AF927" s="2">
        <v>0.14156356432178699</v>
      </c>
    </row>
    <row r="928" spans="1:32" x14ac:dyDescent="0.35">
      <c r="A928" s="7">
        <v>544</v>
      </c>
      <c r="B928" s="7">
        <v>14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4">
        <v>0</v>
      </c>
      <c r="H928" s="4">
        <v>4.2666255230000001</v>
      </c>
      <c r="I928" s="4">
        <v>56.11456811251</v>
      </c>
      <c r="J928" s="2">
        <f t="shared" si="29"/>
        <v>7.6034186246348612E-2</v>
      </c>
      <c r="K928" s="3">
        <v>1</v>
      </c>
      <c r="L928" s="3">
        <v>5</v>
      </c>
      <c r="M928" s="3">
        <v>1</v>
      </c>
      <c r="N928" s="3">
        <v>42</v>
      </c>
      <c r="O928" s="4">
        <v>0.93100000000000005</v>
      </c>
      <c r="P928" s="4">
        <v>0.97674418604651203</v>
      </c>
      <c r="Q928" s="4">
        <v>0.95</v>
      </c>
      <c r="R928" s="4">
        <v>0.96699999999999997</v>
      </c>
      <c r="S928" s="4">
        <v>0.92500000000000004</v>
      </c>
      <c r="T928" s="4">
        <v>0.96599999999999997</v>
      </c>
      <c r="U928" s="5">
        <v>100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2">
        <v>7.1496001705069895E-2</v>
      </c>
      <c r="AB928" s="2">
        <v>2.3530497410194199E-2</v>
      </c>
      <c r="AC928" s="2">
        <v>5.1293294387550599E-2</v>
      </c>
      <c r="AD928" s="2">
        <v>3.3556783528842803E-2</v>
      </c>
      <c r="AE928" s="2">
        <v>7.7961541469711806E-2</v>
      </c>
      <c r="AF928" s="2">
        <v>3.4591444769619097E-2</v>
      </c>
    </row>
    <row r="929" spans="1:32" x14ac:dyDescent="0.35">
      <c r="A929" s="7">
        <v>944</v>
      </c>
      <c r="B929" s="7">
        <v>39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4">
        <v>0</v>
      </c>
      <c r="H929" s="4">
        <v>3.4288714850000002</v>
      </c>
      <c r="I929" s="4">
        <v>44.960134523199997</v>
      </c>
      <c r="J929" s="2">
        <f t="shared" si="29"/>
        <v>7.6264706975702201E-2</v>
      </c>
      <c r="K929" s="3">
        <v>2</v>
      </c>
      <c r="L929" s="3">
        <v>10</v>
      </c>
      <c r="M929" s="3">
        <v>5</v>
      </c>
      <c r="N929" s="3">
        <v>32</v>
      </c>
      <c r="O929" s="4">
        <v>0.86599999999999999</v>
      </c>
      <c r="P929" s="4">
        <v>0.86486486486486502</v>
      </c>
      <c r="Q929" s="4">
        <v>0.84899999999999998</v>
      </c>
      <c r="R929" s="4">
        <v>0.86599999999999999</v>
      </c>
      <c r="S929" s="4">
        <v>0.82599999999999996</v>
      </c>
      <c r="T929" s="4">
        <v>0.86699999999999999</v>
      </c>
      <c r="U929" s="5">
        <v>100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2">
        <v>0.14387037041970199</v>
      </c>
      <c r="AB929" s="2">
        <v>0.145182009844498</v>
      </c>
      <c r="AC929" s="2">
        <v>0.16369609267078999</v>
      </c>
      <c r="AD929" s="2">
        <v>0.14387037041970199</v>
      </c>
      <c r="AE929" s="2">
        <v>0.19116050546115901</v>
      </c>
      <c r="AF929" s="2">
        <v>0.14271630220159501</v>
      </c>
    </row>
    <row r="930" spans="1:32" x14ac:dyDescent="0.35">
      <c r="A930" s="7">
        <v>394</v>
      </c>
      <c r="B930" s="7">
        <v>13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5.4555327550000001</v>
      </c>
      <c r="I930" s="4">
        <v>70.409179399999999</v>
      </c>
      <c r="J930" s="2">
        <f t="shared" si="29"/>
        <v>7.748326001651995E-2</v>
      </c>
      <c r="K930" s="3">
        <v>1</v>
      </c>
      <c r="L930" s="3">
        <v>6</v>
      </c>
      <c r="M930" s="3">
        <v>6</v>
      </c>
      <c r="N930" s="3">
        <v>36</v>
      </c>
      <c r="O930" s="4">
        <v>0.85399999999999998</v>
      </c>
      <c r="P930" s="4">
        <v>0.85714285714285698</v>
      </c>
      <c r="Q930" s="4">
        <v>0.84699999999999998</v>
      </c>
      <c r="R930" s="4">
        <v>0.84899999999999998</v>
      </c>
      <c r="S930" s="4">
        <v>0.88400000000000001</v>
      </c>
      <c r="T930" s="4">
        <v>0.84499999999999997</v>
      </c>
      <c r="U930" s="5">
        <v>100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2">
        <v>0.157824085193567</v>
      </c>
      <c r="AB930" s="2">
        <v>0.154150679827258</v>
      </c>
      <c r="AC930" s="2">
        <v>0.16605458433008299</v>
      </c>
      <c r="AD930" s="2">
        <v>0.16369609267078999</v>
      </c>
      <c r="AE930" s="2">
        <v>0.123298216344494</v>
      </c>
      <c r="AF930" s="2">
        <v>0.168418651624963</v>
      </c>
    </row>
    <row r="931" spans="1:32" x14ac:dyDescent="0.35">
      <c r="A931" s="7">
        <v>406</v>
      </c>
      <c r="B931" s="7">
        <v>42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4.5321904499999999</v>
      </c>
      <c r="I931" s="4">
        <v>57.606067555999999</v>
      </c>
      <c r="J931" s="2">
        <f t="shared" si="29"/>
        <v>7.8675574332411555E-2</v>
      </c>
      <c r="K931" s="3">
        <v>1</v>
      </c>
      <c r="L931" s="3">
        <v>7</v>
      </c>
      <c r="M931" s="3">
        <v>5</v>
      </c>
      <c r="N931" s="3">
        <v>36</v>
      </c>
      <c r="O931" s="4">
        <v>0.86699999999999999</v>
      </c>
      <c r="P931" s="4">
        <v>0.87804878048780499</v>
      </c>
      <c r="Q931" s="4">
        <v>0.85</v>
      </c>
      <c r="R931" s="4">
        <v>0.85899999999999999</v>
      </c>
      <c r="S931" s="4">
        <v>0.83099999999999996</v>
      </c>
      <c r="T931" s="4">
        <v>0.66700000000000004</v>
      </c>
      <c r="U931" s="5">
        <v>100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2">
        <v>0.14271630220159501</v>
      </c>
      <c r="AB931" s="2">
        <v>0.13005312824819801</v>
      </c>
      <c r="AC931" s="2">
        <v>0.16251892949777499</v>
      </c>
      <c r="AD931" s="2">
        <v>0.15198635699788199</v>
      </c>
      <c r="AE931" s="2">
        <v>0.185125484126689</v>
      </c>
      <c r="AF931" s="2">
        <v>0.404965233066513</v>
      </c>
    </row>
    <row r="932" spans="1:32" x14ac:dyDescent="0.35">
      <c r="A932" s="7">
        <v>766</v>
      </c>
      <c r="B932" s="7">
        <v>48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4">
        <v>0</v>
      </c>
      <c r="H932" s="4">
        <v>5.6589643990000003</v>
      </c>
      <c r="I932" s="4">
        <v>71.332792733999995</v>
      </c>
      <c r="J932" s="2">
        <f t="shared" si="29"/>
        <v>7.9331877837760814E-2</v>
      </c>
      <c r="K932" s="3">
        <v>2</v>
      </c>
      <c r="L932" s="3">
        <v>13</v>
      </c>
      <c r="M932" s="3">
        <v>3</v>
      </c>
      <c r="N932" s="3">
        <v>31</v>
      </c>
      <c r="O932" s="4">
        <v>0.88</v>
      </c>
      <c r="P932" s="4">
        <v>0.91176470588235303</v>
      </c>
      <c r="Q932" s="4">
        <v>0.88400000000000001</v>
      </c>
      <c r="R932" s="4">
        <v>0.90200000000000002</v>
      </c>
      <c r="S932" s="4">
        <v>0.80400000000000005</v>
      </c>
      <c r="T932" s="4">
        <v>0.82599999999999996</v>
      </c>
      <c r="U932" s="5">
        <v>100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2">
        <v>0.127833371509885</v>
      </c>
      <c r="AB932" s="2">
        <v>9.2373320131015194E-2</v>
      </c>
      <c r="AC932" s="2">
        <v>0.123298216344494</v>
      </c>
      <c r="AD932" s="2">
        <v>0.10314075891951301</v>
      </c>
      <c r="AE932" s="2">
        <v>0.21815600980317101</v>
      </c>
      <c r="AF932" s="2">
        <v>0.19116050546115901</v>
      </c>
    </row>
    <row r="933" spans="1:32" x14ac:dyDescent="0.35">
      <c r="A933" s="7">
        <v>506</v>
      </c>
      <c r="B933" s="7">
        <v>22</v>
      </c>
      <c r="C933" s="7">
        <v>1</v>
      </c>
      <c r="D933" s="7">
        <v>1</v>
      </c>
      <c r="E933" s="22" t="str">
        <f t="shared" si="28"/>
        <v>11</v>
      </c>
      <c r="F933" s="4">
        <v>1.908E-3</v>
      </c>
      <c r="G933" s="24">
        <v>0</v>
      </c>
      <c r="H933" s="4">
        <v>2.9544775639999998</v>
      </c>
      <c r="I933" s="4">
        <v>37.075836997800003</v>
      </c>
      <c r="J933" s="2">
        <f t="shared" si="29"/>
        <v>7.9687413777747268E-2</v>
      </c>
      <c r="K933" s="3">
        <v>3</v>
      </c>
      <c r="L933" s="3">
        <v>12</v>
      </c>
      <c r="M933" s="3">
        <v>11</v>
      </c>
      <c r="N933" s="3">
        <v>23</v>
      </c>
      <c r="O933" s="4">
        <v>0.7</v>
      </c>
      <c r="P933" s="4">
        <v>0.67647058823529405</v>
      </c>
      <c r="Q933" s="4">
        <v>0.68</v>
      </c>
      <c r="R933" s="4">
        <v>0.64400000000000002</v>
      </c>
      <c r="S933" s="4">
        <v>0.65300000000000002</v>
      </c>
      <c r="T933" s="4">
        <v>0.69199999999999995</v>
      </c>
      <c r="U933" s="5">
        <v>100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2">
        <v>0.356674943938732</v>
      </c>
      <c r="AB933" s="2">
        <v>0.390866308687012</v>
      </c>
      <c r="AC933" s="2">
        <v>0.38566248081198501</v>
      </c>
      <c r="AD933" s="2">
        <v>0.440056552877783</v>
      </c>
      <c r="AE933" s="2">
        <v>0.426178149705706</v>
      </c>
      <c r="AF933" s="2">
        <v>0.368169323364468</v>
      </c>
    </row>
    <row r="934" spans="1:32" x14ac:dyDescent="0.35">
      <c r="A934" s="7">
        <v>982</v>
      </c>
      <c r="B934" s="7">
        <v>43</v>
      </c>
      <c r="C934" s="7">
        <v>1</v>
      </c>
      <c r="D934" s="7">
        <v>1</v>
      </c>
      <c r="E934" s="22" t="str">
        <f t="shared" si="28"/>
        <v>11</v>
      </c>
      <c r="F934" s="4">
        <v>0.20030800000000001</v>
      </c>
      <c r="G934" s="24">
        <v>0</v>
      </c>
      <c r="H934" s="4">
        <v>3.7706040349999999</v>
      </c>
      <c r="I934" s="4">
        <v>47.314674527999998</v>
      </c>
      <c r="J934" s="2">
        <f t="shared" si="29"/>
        <v>7.9692063247071954E-2</v>
      </c>
      <c r="K934" s="3">
        <v>1</v>
      </c>
      <c r="L934" s="3">
        <v>4</v>
      </c>
      <c r="M934" s="3">
        <v>6</v>
      </c>
      <c r="N934" s="3">
        <v>38</v>
      </c>
      <c r="O934" s="4">
        <v>0.83599999999999997</v>
      </c>
      <c r="P934" s="4">
        <v>0.86363636363636398</v>
      </c>
      <c r="Q934" s="4">
        <v>0.85799999999999998</v>
      </c>
      <c r="R934" s="4">
        <v>0.86</v>
      </c>
      <c r="S934" s="4">
        <v>0.874</v>
      </c>
      <c r="T934" s="4">
        <v>0.89800000000000002</v>
      </c>
      <c r="U934" s="5">
        <v>100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2">
        <v>0.17912666589743501</v>
      </c>
      <c r="AB934" s="2">
        <v>0.146603474191875</v>
      </c>
      <c r="AC934" s="2">
        <v>0.153151179494175</v>
      </c>
      <c r="AD934" s="2">
        <v>0.15082288973458399</v>
      </c>
      <c r="AE934" s="2">
        <v>0.13467490332660201</v>
      </c>
      <c r="AF934" s="2">
        <v>0.107585210679937</v>
      </c>
    </row>
    <row r="935" spans="1:32" x14ac:dyDescent="0.35">
      <c r="A935" s="7">
        <v>758</v>
      </c>
      <c r="B935" s="7">
        <v>22</v>
      </c>
      <c r="C935" s="7">
        <v>1</v>
      </c>
      <c r="D935" s="7">
        <v>1</v>
      </c>
      <c r="E935" s="22" t="str">
        <f t="shared" si="28"/>
        <v>11</v>
      </c>
      <c r="F935" s="4">
        <v>1.7725999999999999E-2</v>
      </c>
      <c r="G935" s="24">
        <v>0</v>
      </c>
      <c r="H935" s="4">
        <v>3.8454953070000002</v>
      </c>
      <c r="I935" s="4">
        <v>47.433068412899999</v>
      </c>
      <c r="J935" s="2">
        <f t="shared" si="29"/>
        <v>8.1072033407692659E-2</v>
      </c>
      <c r="K935" s="3">
        <v>1</v>
      </c>
      <c r="L935" s="3">
        <v>8</v>
      </c>
      <c r="M935" s="3">
        <v>6</v>
      </c>
      <c r="N935" s="3">
        <v>34</v>
      </c>
      <c r="O935" s="4">
        <v>0.85699999999999998</v>
      </c>
      <c r="P935" s="4">
        <v>0.85</v>
      </c>
      <c r="Q935" s="4">
        <v>0.877</v>
      </c>
      <c r="R935" s="4">
        <v>0.84699999999999998</v>
      </c>
      <c r="S935" s="4">
        <v>0.88500000000000001</v>
      </c>
      <c r="T935" s="4">
        <v>0.85699999999999998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2">
        <v>0.15431736038435701</v>
      </c>
      <c r="AB935" s="2">
        <v>0.16251892949777499</v>
      </c>
      <c r="AC935" s="2">
        <v>0.131248286609954</v>
      </c>
      <c r="AD935" s="2">
        <v>0.16605458433008299</v>
      </c>
      <c r="AE935" s="2">
        <v>0.122167633974208</v>
      </c>
      <c r="AF935" s="2">
        <v>0.15431736038435701</v>
      </c>
    </row>
    <row r="936" spans="1:32" x14ac:dyDescent="0.35">
      <c r="A936" s="7">
        <v>878</v>
      </c>
      <c r="B936" s="7">
        <v>19</v>
      </c>
      <c r="C936" s="7">
        <v>1</v>
      </c>
      <c r="D936" s="7">
        <v>1</v>
      </c>
      <c r="E936" s="22" t="str">
        <f t="shared" si="28"/>
        <v>11</v>
      </c>
      <c r="F936" s="4">
        <v>0.249969</v>
      </c>
      <c r="G936" s="24">
        <v>0</v>
      </c>
      <c r="H936" s="4">
        <v>5.2328671130000002</v>
      </c>
      <c r="I936" s="4">
        <v>59.935152513799999</v>
      </c>
      <c r="J936" s="2">
        <f t="shared" si="29"/>
        <v>8.7308814502393042E-2</v>
      </c>
      <c r="K936" s="3">
        <v>1</v>
      </c>
      <c r="L936" s="3">
        <v>7</v>
      </c>
      <c r="M936" s="3">
        <v>6</v>
      </c>
      <c r="N936" s="3">
        <v>35</v>
      </c>
      <c r="O936" s="4">
        <v>0.84599999999999997</v>
      </c>
      <c r="P936" s="4">
        <v>0.85365853658536595</v>
      </c>
      <c r="Q936" s="4">
        <v>0.84399999999999997</v>
      </c>
      <c r="R936" s="4">
        <v>0.83799999999999997</v>
      </c>
      <c r="S936" s="4">
        <v>0.83399999999999996</v>
      </c>
      <c r="T936" s="4">
        <v>0.85</v>
      </c>
      <c r="U936" s="5">
        <v>100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2">
        <v>0.16723591937591401</v>
      </c>
      <c r="AB936" s="2">
        <v>0.15822400521489399</v>
      </c>
      <c r="AC936" s="2">
        <v>0.16960278438618001</v>
      </c>
      <c r="AD936" s="2">
        <v>0.17673717850005399</v>
      </c>
      <c r="AE936" s="2">
        <v>0.18152187662339</v>
      </c>
      <c r="AF936" s="2">
        <v>0.16251892949777499</v>
      </c>
    </row>
    <row r="937" spans="1:32" x14ac:dyDescent="0.35">
      <c r="A937" s="7">
        <v>522</v>
      </c>
      <c r="B937" s="7">
        <v>30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4">
        <v>0</v>
      </c>
      <c r="H937" s="4">
        <v>3.9683101619999999</v>
      </c>
      <c r="I937" s="4">
        <v>44.601618047000002</v>
      </c>
      <c r="J937" s="2">
        <f t="shared" si="29"/>
        <v>8.8972336335832028E-2</v>
      </c>
      <c r="K937" s="3">
        <v>2</v>
      </c>
      <c r="L937" s="3">
        <v>10</v>
      </c>
      <c r="M937" s="3">
        <v>6</v>
      </c>
      <c r="N937" s="3">
        <v>31</v>
      </c>
      <c r="O937" s="4">
        <v>0.84199999999999997</v>
      </c>
      <c r="P937" s="4">
        <v>0.83783783783783805</v>
      </c>
      <c r="Q937" s="4">
        <v>0.82299999999999995</v>
      </c>
      <c r="R937" s="4">
        <v>0.85499999999999998</v>
      </c>
      <c r="S937" s="4">
        <v>0.67400000000000004</v>
      </c>
      <c r="T937" s="4">
        <v>0.78100000000000003</v>
      </c>
      <c r="U937" s="5">
        <v>100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2">
        <v>0.17197526473981001</v>
      </c>
      <c r="AB937" s="2">
        <v>0.17693070815907799</v>
      </c>
      <c r="AC937" s="2">
        <v>0.19479907830506701</v>
      </c>
      <c r="AD937" s="2">
        <v>0.15665381004537701</v>
      </c>
      <c r="AE937" s="2">
        <v>0.39452516806983001</v>
      </c>
      <c r="AF937" s="2">
        <v>0.24718012914245099</v>
      </c>
    </row>
    <row r="938" spans="1:32" x14ac:dyDescent="0.35">
      <c r="A938" s="7">
        <v>432</v>
      </c>
      <c r="B938" s="7">
        <v>31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4">
        <v>0</v>
      </c>
      <c r="H938" s="4">
        <v>4.4152118370000002</v>
      </c>
      <c r="I938" s="4">
        <v>49.502957398</v>
      </c>
      <c r="J938" s="2">
        <f t="shared" si="29"/>
        <v>8.919086998180803E-2</v>
      </c>
      <c r="K938" s="3">
        <v>1</v>
      </c>
      <c r="L938" s="3">
        <v>6</v>
      </c>
      <c r="M938" s="3">
        <v>7</v>
      </c>
      <c r="N938" s="3">
        <v>35</v>
      </c>
      <c r="O938" s="4">
        <v>0.83199999999999996</v>
      </c>
      <c r="P938" s="4">
        <v>0.83333333333333304</v>
      </c>
      <c r="Q938" s="4">
        <v>0.82899999999999996</v>
      </c>
      <c r="R938" s="4">
        <v>0.81</v>
      </c>
      <c r="S938" s="4">
        <v>0.84199999999999997</v>
      </c>
      <c r="T938" s="4">
        <v>0.84299999999999997</v>
      </c>
      <c r="U938" s="5">
        <v>100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2">
        <v>0.183922838160928</v>
      </c>
      <c r="AB938" s="2">
        <v>0.18232155679395501</v>
      </c>
      <c r="AC938" s="2">
        <v>0.18753512384684201</v>
      </c>
      <c r="AD938" s="2">
        <v>0.21072103131565301</v>
      </c>
      <c r="AE938" s="2">
        <v>0.17197526473981001</v>
      </c>
      <c r="AF938" s="2">
        <v>0.17078832098028199</v>
      </c>
    </row>
    <row r="939" spans="1:32" x14ac:dyDescent="0.35">
      <c r="A939" s="7">
        <v>704</v>
      </c>
      <c r="B939" s="7">
        <v>38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4">
        <v>0</v>
      </c>
      <c r="H939" s="4">
        <v>4.0644440780000002</v>
      </c>
      <c r="I939" s="4">
        <v>41.364914173099997</v>
      </c>
      <c r="J939" s="2">
        <f t="shared" si="29"/>
        <v>9.8258249998815356E-2</v>
      </c>
      <c r="K939" s="3">
        <v>1</v>
      </c>
      <c r="L939" s="3">
        <v>16</v>
      </c>
      <c r="M939" s="3">
        <v>1</v>
      </c>
      <c r="N939" s="3">
        <v>31</v>
      </c>
      <c r="O939" s="4">
        <v>0.94199999999999995</v>
      </c>
      <c r="P939" s="4">
        <v>0.96875</v>
      </c>
      <c r="Q939" s="4">
        <v>0.95399999999999996</v>
      </c>
      <c r="R939" s="4">
        <v>0.95</v>
      </c>
      <c r="S939" s="4">
        <v>0.96</v>
      </c>
      <c r="T939" s="4">
        <v>0.95499999999999996</v>
      </c>
      <c r="U939" s="5">
        <v>100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2">
        <v>5.9750004405774E-2</v>
      </c>
      <c r="AB939" s="2">
        <v>3.1748698314580298E-2</v>
      </c>
      <c r="AC939" s="2">
        <v>4.7091607533850603E-2</v>
      </c>
      <c r="AD939" s="2">
        <v>5.1293294387550599E-2</v>
      </c>
      <c r="AE939" s="2">
        <v>4.08219945202552E-2</v>
      </c>
      <c r="AF939" s="2">
        <v>4.6043938501406798E-2</v>
      </c>
    </row>
    <row r="940" spans="1:32" x14ac:dyDescent="0.35">
      <c r="A940" s="7">
        <v>178</v>
      </c>
      <c r="B940" s="7">
        <v>7</v>
      </c>
      <c r="C940" s="7">
        <v>1</v>
      </c>
      <c r="D940" s="7">
        <v>1</v>
      </c>
      <c r="E940" s="22" t="str">
        <f t="shared" si="28"/>
        <v>11</v>
      </c>
      <c r="F940" s="4">
        <v>0.21351500000000001</v>
      </c>
      <c r="G940" s="24">
        <v>0</v>
      </c>
      <c r="H940" s="4">
        <v>5.0892022270000004</v>
      </c>
      <c r="I940" s="4">
        <v>49.308931586999996</v>
      </c>
      <c r="J940" s="2">
        <f t="shared" si="29"/>
        <v>0.10321055563778912</v>
      </c>
      <c r="K940" s="3">
        <v>1</v>
      </c>
      <c r="L940" s="3">
        <v>4</v>
      </c>
      <c r="M940" s="3">
        <v>7</v>
      </c>
      <c r="N940" s="3">
        <v>37</v>
      </c>
      <c r="O940" s="4">
        <v>0.85</v>
      </c>
      <c r="P940" s="4">
        <v>0.84090909090909105</v>
      </c>
      <c r="Q940" s="4">
        <v>0.82599999999999996</v>
      </c>
      <c r="R940" s="4">
        <v>0.84799999999999998</v>
      </c>
      <c r="S940" s="4">
        <v>0.86699999999999999</v>
      </c>
      <c r="T940" s="4">
        <v>0.84699999999999998</v>
      </c>
      <c r="U940" s="5">
        <v>100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2">
        <v>0.16251892949777499</v>
      </c>
      <c r="AB940" s="2">
        <v>0.173271721274037</v>
      </c>
      <c r="AC940" s="2">
        <v>0.19116050546115901</v>
      </c>
      <c r="AD940" s="2">
        <v>0.16487464319023401</v>
      </c>
      <c r="AE940" s="2">
        <v>0.14271630220159501</v>
      </c>
      <c r="AF940" s="2">
        <v>0.16605458433008299</v>
      </c>
    </row>
    <row r="941" spans="1:32" x14ac:dyDescent="0.35">
      <c r="A941" s="7">
        <v>688</v>
      </c>
      <c r="B941" s="7">
        <v>6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4">
        <v>0</v>
      </c>
      <c r="H941" s="4">
        <v>5.7745634409999997</v>
      </c>
      <c r="I941" s="4">
        <v>55.650222923400001</v>
      </c>
      <c r="J941" s="2">
        <f t="shared" si="29"/>
        <v>0.10376532451538287</v>
      </c>
      <c r="K941" s="3">
        <v>1</v>
      </c>
      <c r="L941" s="3">
        <v>10</v>
      </c>
      <c r="M941" s="3">
        <v>10</v>
      </c>
      <c r="N941" s="3">
        <v>28</v>
      </c>
      <c r="O941" s="4">
        <v>0.78600000000000003</v>
      </c>
      <c r="P941" s="4">
        <v>0.73684210526315796</v>
      </c>
      <c r="Q941" s="4">
        <v>0.67500000000000004</v>
      </c>
      <c r="R941" s="4">
        <v>0.7</v>
      </c>
      <c r="S941" s="4">
        <v>0.59799999999999998</v>
      </c>
      <c r="T941" s="4">
        <v>0.49399999999999999</v>
      </c>
      <c r="U941" s="5">
        <v>100</v>
      </c>
      <c r="V941" s="5">
        <v>100</v>
      </c>
      <c r="W941" s="5">
        <v>100</v>
      </c>
      <c r="X941" s="5">
        <v>100</v>
      </c>
      <c r="Y941" s="5">
        <v>100</v>
      </c>
      <c r="Z941" s="5">
        <v>0</v>
      </c>
      <c r="AA941" s="2">
        <v>0.24079848655293001</v>
      </c>
      <c r="AB941" s="2">
        <v>0.30538164955118202</v>
      </c>
      <c r="AC941" s="2">
        <v>0.39304258810960702</v>
      </c>
      <c r="AD941" s="2">
        <v>0.356674943938732</v>
      </c>
      <c r="AE941" s="2">
        <v>0.514164525031505</v>
      </c>
      <c r="AF941" s="2">
        <v>0.70521976179421497</v>
      </c>
    </row>
    <row r="942" spans="1:32" x14ac:dyDescent="0.35">
      <c r="A942" s="7">
        <v>846</v>
      </c>
      <c r="B942" s="7">
        <v>12</v>
      </c>
      <c r="C942" s="7">
        <v>1</v>
      </c>
      <c r="D942" s="7">
        <v>1</v>
      </c>
      <c r="E942" s="22" t="str">
        <f t="shared" si="28"/>
        <v>11</v>
      </c>
      <c r="F942" s="4">
        <v>8.7826000000000001E-2</v>
      </c>
      <c r="G942" s="24">
        <v>0</v>
      </c>
      <c r="H942" s="4">
        <v>10.49240942</v>
      </c>
      <c r="I942" s="4">
        <v>100.81294431400001</v>
      </c>
      <c r="J942" s="2">
        <f t="shared" si="29"/>
        <v>0.10407799803286677</v>
      </c>
      <c r="K942" s="3">
        <v>1</v>
      </c>
      <c r="L942" s="3">
        <v>8</v>
      </c>
      <c r="M942" s="3">
        <v>5</v>
      </c>
      <c r="N942" s="3">
        <v>35</v>
      </c>
      <c r="O942" s="4">
        <v>0.86</v>
      </c>
      <c r="P942" s="4">
        <v>0.875</v>
      </c>
      <c r="Q942" s="4">
        <v>0.877</v>
      </c>
      <c r="R942" s="4">
        <v>0.86</v>
      </c>
      <c r="S942" s="4">
        <v>0.84599999999999997</v>
      </c>
      <c r="T942" s="4">
        <v>0.86299999999999999</v>
      </c>
      <c r="U942" s="5">
        <v>100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2">
        <v>0.15082288973458399</v>
      </c>
      <c r="AB942" s="2">
        <v>0.13353139262452299</v>
      </c>
      <c r="AC942" s="2">
        <v>0.131248286609954</v>
      </c>
      <c r="AD942" s="2">
        <v>0.15082288973458399</v>
      </c>
      <c r="AE942" s="2">
        <v>0.16723591937591401</v>
      </c>
      <c r="AF942" s="2">
        <v>0.14734058789870899</v>
      </c>
    </row>
    <row r="943" spans="1:32" x14ac:dyDescent="0.35">
      <c r="A943" s="7">
        <v>984</v>
      </c>
      <c r="B943" s="7">
        <v>3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4">
        <v>0</v>
      </c>
      <c r="H943" s="4">
        <v>3.7873277910000001</v>
      </c>
      <c r="I943" s="4">
        <v>35.106293862400001</v>
      </c>
      <c r="J943" s="2">
        <f t="shared" si="29"/>
        <v>0.10788173214308883</v>
      </c>
      <c r="K943" s="3">
        <v>1</v>
      </c>
      <c r="L943" s="3">
        <v>6</v>
      </c>
      <c r="M943" s="3">
        <v>13</v>
      </c>
      <c r="N943" s="3">
        <v>29</v>
      </c>
      <c r="O943" s="4">
        <v>0.71099999999999997</v>
      </c>
      <c r="P943" s="4">
        <v>0.69047619047619002</v>
      </c>
      <c r="Q943" s="4">
        <v>0.628</v>
      </c>
      <c r="R943" s="4">
        <v>0.68799999999999994</v>
      </c>
      <c r="S943" s="4">
        <v>0.39900000000000002</v>
      </c>
      <c r="T943" s="4">
        <v>0.27400000000000002</v>
      </c>
      <c r="U943" s="5">
        <v>100</v>
      </c>
      <c r="V943" s="5">
        <v>100</v>
      </c>
      <c r="W943" s="5">
        <v>100</v>
      </c>
      <c r="X943" s="5">
        <v>100</v>
      </c>
      <c r="Y943" s="5">
        <v>0</v>
      </c>
      <c r="Z943" s="5">
        <v>0</v>
      </c>
      <c r="AA943" s="2">
        <v>0.34108284917889597</v>
      </c>
      <c r="AB943" s="2">
        <v>0.37037378829689399</v>
      </c>
      <c r="AC943" s="2">
        <v>0.46521511251393799</v>
      </c>
      <c r="AD943" s="2">
        <v>0.37396644104879301</v>
      </c>
      <c r="AE943" s="2">
        <v>0.91879386209227398</v>
      </c>
      <c r="AF943" s="2">
        <v>1.2946271725940699</v>
      </c>
    </row>
    <row r="944" spans="1:32" x14ac:dyDescent="0.35">
      <c r="A944" s="7">
        <v>578</v>
      </c>
      <c r="B944" s="7">
        <v>32</v>
      </c>
      <c r="C944" s="7">
        <v>1</v>
      </c>
      <c r="D944" s="7">
        <v>1</v>
      </c>
      <c r="E944" s="22" t="str">
        <f t="shared" si="28"/>
        <v>11</v>
      </c>
      <c r="F944" s="4">
        <v>0.17211499999999999</v>
      </c>
      <c r="G944" s="24">
        <v>0</v>
      </c>
      <c r="H944" s="4">
        <v>5.8659924239999999</v>
      </c>
      <c r="I944" s="4">
        <v>50.490285063999998</v>
      </c>
      <c r="J944" s="2">
        <f t="shared" si="29"/>
        <v>0.11618061606434665</v>
      </c>
      <c r="K944" s="3">
        <v>2</v>
      </c>
      <c r="L944" s="3">
        <v>9</v>
      </c>
      <c r="M944" s="3">
        <v>6</v>
      </c>
      <c r="N944" s="3">
        <v>32</v>
      </c>
      <c r="O944" s="4">
        <v>0.82699999999999996</v>
      </c>
      <c r="P944" s="4">
        <v>0.84210526315789502</v>
      </c>
      <c r="Q944" s="4">
        <v>0.81299999999999994</v>
      </c>
      <c r="R944" s="4">
        <v>0.84699999999999998</v>
      </c>
      <c r="S944" s="4">
        <v>0.80700000000000005</v>
      </c>
      <c r="T944" s="4">
        <v>0.81399999999999995</v>
      </c>
      <c r="U944" s="5">
        <v>100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2">
        <v>0.189950583958446</v>
      </c>
      <c r="AB944" s="2">
        <v>0.17185025692665901</v>
      </c>
      <c r="AC944" s="2">
        <v>0.207024169434327</v>
      </c>
      <c r="AD944" s="2">
        <v>0.16605458433008299</v>
      </c>
      <c r="AE944" s="2">
        <v>0.214431610712188</v>
      </c>
      <c r="AF944" s="2">
        <v>0.20579491297959701</v>
      </c>
    </row>
    <row r="945" spans="1:32" x14ac:dyDescent="0.35">
      <c r="A945" s="7">
        <v>546</v>
      </c>
      <c r="B945" s="7">
        <v>36</v>
      </c>
      <c r="C945" s="7">
        <v>1</v>
      </c>
      <c r="D945" s="7">
        <v>1</v>
      </c>
      <c r="E945" s="22" t="str">
        <f t="shared" si="28"/>
        <v>11</v>
      </c>
      <c r="F945" s="4">
        <v>0.44115100000000002</v>
      </c>
      <c r="G945" s="24">
        <v>0</v>
      </c>
      <c r="H945" s="4">
        <v>7.8548033989999997</v>
      </c>
      <c r="I945" s="4">
        <v>67.119244850800001</v>
      </c>
      <c r="J945" s="2">
        <f t="shared" si="29"/>
        <v>0.11702758897929373</v>
      </c>
      <c r="K945" s="3">
        <v>1</v>
      </c>
      <c r="L945" s="3">
        <v>3</v>
      </c>
      <c r="M945" s="3">
        <v>10</v>
      </c>
      <c r="N945" s="3">
        <v>35</v>
      </c>
      <c r="O945" s="4">
        <v>0.75900000000000001</v>
      </c>
      <c r="P945" s="4">
        <v>0.77777777777777801</v>
      </c>
      <c r="Q945" s="4">
        <v>0.77</v>
      </c>
      <c r="R945" s="4">
        <v>0.77100000000000002</v>
      </c>
      <c r="S945" s="4">
        <v>0.83499999999999996</v>
      </c>
      <c r="T945" s="4">
        <v>0.749</v>
      </c>
      <c r="U945" s="5">
        <v>100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2">
        <v>0.27575350158650702</v>
      </c>
      <c r="AB945" s="2">
        <v>0.251314428280906</v>
      </c>
      <c r="AC945" s="2">
        <v>0.26136476413440801</v>
      </c>
      <c r="AD945" s="2">
        <v>0.260066905418808</v>
      </c>
      <c r="AE945" s="2">
        <v>0.18032355413128201</v>
      </c>
      <c r="AF945" s="2">
        <v>0.28901629546491803</v>
      </c>
    </row>
    <row r="946" spans="1:32" x14ac:dyDescent="0.35">
      <c r="A946" s="7">
        <v>238</v>
      </c>
      <c r="B946" s="7">
        <v>22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4">
        <v>0</v>
      </c>
      <c r="H946" s="4">
        <v>7.4471205239999998</v>
      </c>
      <c r="I946" s="4">
        <v>62.128131131000004</v>
      </c>
      <c r="J946" s="2">
        <f t="shared" si="29"/>
        <v>0.11986712602536533</v>
      </c>
      <c r="K946" s="3">
        <v>0</v>
      </c>
      <c r="L946" s="3">
        <v>5</v>
      </c>
      <c r="M946" s="3">
        <v>9</v>
      </c>
      <c r="N946" s="3">
        <v>35</v>
      </c>
      <c r="O946" s="4">
        <v>0.80600000000000005</v>
      </c>
      <c r="P946" s="4">
        <v>0.79545454545454497</v>
      </c>
      <c r="Q946" s="4">
        <v>0.78200000000000003</v>
      </c>
      <c r="R946" s="4">
        <v>0.78700000000000003</v>
      </c>
      <c r="S946" s="4">
        <v>0.85299999999999998</v>
      </c>
      <c r="T946" s="4">
        <v>0.82399999999999995</v>
      </c>
      <c r="U946" s="5">
        <v>100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2">
        <v>0.21567153647550899</v>
      </c>
      <c r="AB946" s="2">
        <v>0.22884157242884801</v>
      </c>
      <c r="AC946" s="2">
        <v>0.24590053843682599</v>
      </c>
      <c r="AD946" s="2">
        <v>0.23952703056473401</v>
      </c>
      <c r="AE946" s="2">
        <v>0.15899573149045801</v>
      </c>
      <c r="AF946" s="2">
        <v>0.19358474907266501</v>
      </c>
    </row>
    <row r="947" spans="1:32" x14ac:dyDescent="0.35">
      <c r="A947" s="7">
        <v>98</v>
      </c>
      <c r="B947" s="7">
        <v>16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4">
        <v>0</v>
      </c>
      <c r="H947" s="4">
        <v>7.069389503</v>
      </c>
      <c r="I947" s="4">
        <v>57.201128300999997</v>
      </c>
      <c r="J947" s="2">
        <f t="shared" si="29"/>
        <v>0.12358828773096793</v>
      </c>
      <c r="K947" s="3">
        <v>0</v>
      </c>
      <c r="L947" s="3">
        <v>8</v>
      </c>
      <c r="M947" s="3">
        <v>12</v>
      </c>
      <c r="N947" s="3">
        <v>29</v>
      </c>
      <c r="O947" s="4">
        <v>0.74099999999999999</v>
      </c>
      <c r="P947" s="4">
        <v>0.707317073170732</v>
      </c>
      <c r="Q947" s="4">
        <v>0.753</v>
      </c>
      <c r="R947" s="4">
        <v>0.70499999999999996</v>
      </c>
      <c r="S947" s="4">
        <v>0.79800000000000004</v>
      </c>
      <c r="T947" s="4">
        <v>0.72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0.29975465368604998</v>
      </c>
      <c r="AB947" s="2">
        <v>0.34627623671783397</v>
      </c>
      <c r="AC947" s="2">
        <v>0.283690051182243</v>
      </c>
      <c r="AD947" s="2">
        <v>0.34955747616986799</v>
      </c>
      <c r="AE947" s="2">
        <v>0.225646681532328</v>
      </c>
      <c r="AF947" s="2">
        <v>0.32850406697203599</v>
      </c>
    </row>
    <row r="948" spans="1:32" x14ac:dyDescent="0.35">
      <c r="A948" s="7">
        <v>416</v>
      </c>
      <c r="B948" s="7">
        <v>40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4">
        <v>0</v>
      </c>
      <c r="H948" s="4">
        <v>6.7240122319999998</v>
      </c>
      <c r="I948" s="4">
        <v>52.560828592199996</v>
      </c>
      <c r="J948" s="2">
        <f t="shared" si="29"/>
        <v>0.12792820075515021</v>
      </c>
      <c r="K948" s="3">
        <v>4</v>
      </c>
      <c r="L948" s="3">
        <v>8</v>
      </c>
      <c r="M948" s="3">
        <v>3</v>
      </c>
      <c r="N948" s="3">
        <v>34</v>
      </c>
      <c r="O948" s="4">
        <v>0.86</v>
      </c>
      <c r="P948" s="4">
        <v>0.91891891891891897</v>
      </c>
      <c r="Q948" s="4">
        <v>0.86199999999999999</v>
      </c>
      <c r="R948" s="4">
        <v>0.91300000000000003</v>
      </c>
      <c r="S948" s="4">
        <v>0.67500000000000004</v>
      </c>
      <c r="T948" s="4">
        <v>0.86699999999999999</v>
      </c>
      <c r="U948" s="5">
        <v>100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2">
        <v>0.15082288973458399</v>
      </c>
      <c r="AB948" s="2">
        <v>8.4557388028062994E-2</v>
      </c>
      <c r="AC948" s="2">
        <v>0.14850000831844401</v>
      </c>
      <c r="AD948" s="2">
        <v>9.1019398387168493E-2</v>
      </c>
      <c r="AE948" s="2">
        <v>0.39304258810960702</v>
      </c>
      <c r="AF948" s="2">
        <v>0.14271630220159501</v>
      </c>
    </row>
    <row r="949" spans="1:32" x14ac:dyDescent="0.35">
      <c r="A949" s="7">
        <v>130</v>
      </c>
      <c r="B949" s="7">
        <v>14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4">
        <v>0</v>
      </c>
      <c r="H949" s="4">
        <v>5.3960043989999997</v>
      </c>
      <c r="I949" s="4">
        <v>41.5573313744</v>
      </c>
      <c r="J949" s="2">
        <f t="shared" si="29"/>
        <v>0.12984482450006468</v>
      </c>
      <c r="K949" s="3">
        <v>3</v>
      </c>
      <c r="L949" s="3">
        <v>10</v>
      </c>
      <c r="M949" s="3">
        <v>4</v>
      </c>
      <c r="N949" s="3">
        <v>32</v>
      </c>
      <c r="O949" s="4">
        <v>0.83699999999999997</v>
      </c>
      <c r="P949" s="4">
        <v>0.88888888888888895</v>
      </c>
      <c r="Q949" s="4">
        <v>0.86299999999999999</v>
      </c>
      <c r="R949" s="4">
        <v>0.86399999999999999</v>
      </c>
      <c r="S949" s="4">
        <v>0.80500000000000005</v>
      </c>
      <c r="T949" s="4">
        <v>0.66400000000000003</v>
      </c>
      <c r="U949" s="5">
        <v>100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2">
        <v>0.177931208492662</v>
      </c>
      <c r="AB949" s="2">
        <v>0.117783035656384</v>
      </c>
      <c r="AC949" s="2">
        <v>0.14734058789870899</v>
      </c>
      <c r="AD949" s="2">
        <v>0.14618251017808101</v>
      </c>
      <c r="AE949" s="2">
        <v>0.21691300156357399</v>
      </c>
      <c r="AF949" s="2">
        <v>0.40947312950570303</v>
      </c>
    </row>
    <row r="950" spans="1:32" x14ac:dyDescent="0.35">
      <c r="A950" s="7">
        <v>580</v>
      </c>
      <c r="B950" s="7">
        <v>45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4">
        <v>0</v>
      </c>
      <c r="H950" s="4">
        <v>8.7957435190000002</v>
      </c>
      <c r="I950" s="4">
        <v>67.256438194300003</v>
      </c>
      <c r="J950" s="2">
        <f t="shared" si="29"/>
        <v>0.13077920501215959</v>
      </c>
      <c r="K950" s="3">
        <v>2</v>
      </c>
      <c r="L950" s="3">
        <v>6</v>
      </c>
      <c r="M950" s="3">
        <v>5</v>
      </c>
      <c r="N950" s="3">
        <v>36</v>
      </c>
      <c r="O950" s="4">
        <v>0.86099999999999999</v>
      </c>
      <c r="P950" s="4">
        <v>0.87804878048780499</v>
      </c>
      <c r="Q950" s="4">
        <v>0.85099999999999998</v>
      </c>
      <c r="R950" s="4">
        <v>0.83899999999999997</v>
      </c>
      <c r="S950" s="4">
        <v>0.78900000000000003</v>
      </c>
      <c r="T950" s="4">
        <v>0.80200000000000005</v>
      </c>
      <c r="U950" s="5">
        <v>100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2">
        <v>0.14966077455440599</v>
      </c>
      <c r="AB950" s="2">
        <v>0.13005312824819801</v>
      </c>
      <c r="AC950" s="2">
        <v>0.16134315040876299</v>
      </c>
      <c r="AD950" s="2">
        <v>0.175544572514931</v>
      </c>
      <c r="AE950" s="2">
        <v>0.236988958136263</v>
      </c>
      <c r="AF950" s="2">
        <v>0.220646671115623</v>
      </c>
    </row>
    <row r="951" spans="1:32" x14ac:dyDescent="0.35">
      <c r="A951" s="7">
        <v>974</v>
      </c>
      <c r="B951" s="7">
        <v>41</v>
      </c>
      <c r="C951" s="7">
        <v>1</v>
      </c>
      <c r="D951" s="7">
        <v>1</v>
      </c>
      <c r="E951" s="22" t="str">
        <f t="shared" si="28"/>
        <v>11</v>
      </c>
      <c r="F951" s="4">
        <v>2.4380000000000001E-3</v>
      </c>
      <c r="G951" s="24">
        <v>0</v>
      </c>
      <c r="H951" s="4">
        <v>6.4852195740000003</v>
      </c>
      <c r="I951" s="4">
        <v>49.484270000400002</v>
      </c>
      <c r="J951" s="2">
        <f t="shared" si="29"/>
        <v>0.13105618359021115</v>
      </c>
      <c r="K951" s="3">
        <v>0</v>
      </c>
      <c r="L951" s="3">
        <v>9</v>
      </c>
      <c r="M951" s="3">
        <v>5</v>
      </c>
      <c r="N951" s="3">
        <v>35</v>
      </c>
      <c r="O951" s="4">
        <v>0.88500000000000001</v>
      </c>
      <c r="P951" s="4">
        <v>0.875</v>
      </c>
      <c r="Q951" s="4">
        <v>0.90600000000000003</v>
      </c>
      <c r="R951" s="4">
        <v>0.871</v>
      </c>
      <c r="S951" s="4">
        <v>0.83399999999999996</v>
      </c>
      <c r="T951" s="4">
        <v>0.83399999999999996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0.122167633974208</v>
      </c>
      <c r="AB951" s="2">
        <v>0.13353139262452299</v>
      </c>
      <c r="AC951" s="2">
        <v>9.8715972939157695E-2</v>
      </c>
      <c r="AD951" s="2">
        <v>0.13811330212963399</v>
      </c>
      <c r="AE951" s="2">
        <v>0.18152187662339</v>
      </c>
      <c r="AF951" s="2">
        <v>0.18152187662339</v>
      </c>
    </row>
    <row r="952" spans="1:32" x14ac:dyDescent="0.35">
      <c r="A952" s="7">
        <v>26</v>
      </c>
      <c r="B952" s="7">
        <v>28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4">
        <v>0</v>
      </c>
      <c r="H952" s="4">
        <v>8.0686976319999992</v>
      </c>
      <c r="I952" s="4">
        <v>60.648944645</v>
      </c>
      <c r="J952" s="2">
        <f t="shared" si="29"/>
        <v>0.1330393740439999</v>
      </c>
      <c r="K952" s="3">
        <v>2</v>
      </c>
      <c r="L952" s="3">
        <v>4</v>
      </c>
      <c r="M952" s="3">
        <v>5</v>
      </c>
      <c r="N952" s="3">
        <v>38</v>
      </c>
      <c r="O952" s="4">
        <v>0.82499999999999996</v>
      </c>
      <c r="P952" s="4">
        <v>0.88372093023255804</v>
      </c>
      <c r="Q952" s="4">
        <v>0.85199999999999998</v>
      </c>
      <c r="R952" s="4">
        <v>0.878</v>
      </c>
      <c r="S952" s="4">
        <v>0.84699999999999998</v>
      </c>
      <c r="T952" s="4">
        <v>0.86399999999999999</v>
      </c>
      <c r="U952" s="5">
        <v>100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2">
        <v>0.19237189264745599</v>
      </c>
      <c r="AB952" s="2">
        <v>0.123613955967177</v>
      </c>
      <c r="AC952" s="2">
        <v>0.160168752152821</v>
      </c>
      <c r="AD952" s="2">
        <v>0.13010868534702</v>
      </c>
      <c r="AE952" s="2">
        <v>0.16605458433008299</v>
      </c>
      <c r="AF952" s="2">
        <v>0.14618251017808101</v>
      </c>
    </row>
    <row r="953" spans="1:32" x14ac:dyDescent="0.35">
      <c r="A953" s="7">
        <v>378</v>
      </c>
      <c r="B953" s="7">
        <v>18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4">
        <v>0</v>
      </c>
      <c r="H953" s="4">
        <v>6.4314856889999996</v>
      </c>
      <c r="I953" s="4">
        <v>44.712114831800001</v>
      </c>
      <c r="J953" s="2">
        <f t="shared" si="29"/>
        <v>0.14384212675231858</v>
      </c>
      <c r="K953" s="3">
        <v>2</v>
      </c>
      <c r="L953" s="3">
        <v>6</v>
      </c>
      <c r="M953" s="3">
        <v>2</v>
      </c>
      <c r="N953" s="3">
        <v>39</v>
      </c>
      <c r="O953" s="4">
        <v>0.91100000000000003</v>
      </c>
      <c r="P953" s="4">
        <v>0.95121951219512202</v>
      </c>
      <c r="Q953" s="4">
        <v>0.90700000000000003</v>
      </c>
      <c r="R953" s="4">
        <v>0.93500000000000005</v>
      </c>
      <c r="S953" s="4">
        <v>0.254</v>
      </c>
      <c r="T953" s="4">
        <v>0.28799999999999998</v>
      </c>
      <c r="U953" s="5">
        <v>100</v>
      </c>
      <c r="V953" s="5">
        <v>100</v>
      </c>
      <c r="W953" s="5">
        <v>100</v>
      </c>
      <c r="X953" s="5">
        <v>100</v>
      </c>
      <c r="Y953" s="5">
        <v>0</v>
      </c>
      <c r="Z953" s="5">
        <v>0</v>
      </c>
      <c r="AA953" s="2">
        <v>9.3212381722178703E-2</v>
      </c>
      <c r="AB953" s="2">
        <v>5.0010420574661402E-2</v>
      </c>
      <c r="AC953" s="2">
        <v>9.7612828867000401E-2</v>
      </c>
      <c r="AD953" s="2">
        <v>6.7208749693450004E-2</v>
      </c>
      <c r="AE953" s="2">
        <v>1.3704210119636</v>
      </c>
      <c r="AF953" s="2">
        <v>1.24479479884619</v>
      </c>
    </row>
    <row r="954" spans="1:32" x14ac:dyDescent="0.35">
      <c r="A954" s="7">
        <v>602</v>
      </c>
      <c r="B954" s="7">
        <v>5</v>
      </c>
      <c r="C954" s="7">
        <v>1</v>
      </c>
      <c r="D954" s="7">
        <v>1</v>
      </c>
      <c r="E954" s="22" t="str">
        <f t="shared" si="28"/>
        <v>11</v>
      </c>
      <c r="F954" s="4">
        <v>0.25190099999999999</v>
      </c>
      <c r="G954" s="24">
        <v>0</v>
      </c>
      <c r="H954" s="4">
        <v>5.8819619679999997</v>
      </c>
      <c r="I954" s="4">
        <v>39.986471086000002</v>
      </c>
      <c r="J954" s="2">
        <f t="shared" si="29"/>
        <v>0.14709880137583289</v>
      </c>
      <c r="K954" s="3">
        <v>2</v>
      </c>
      <c r="L954" s="3">
        <v>2</v>
      </c>
      <c r="M954" s="3">
        <v>8</v>
      </c>
      <c r="N954" s="3">
        <v>37</v>
      </c>
      <c r="O954" s="4">
        <v>0.79800000000000004</v>
      </c>
      <c r="P954" s="4">
        <v>0.82222222222222197</v>
      </c>
      <c r="Q954" s="4">
        <v>0.78600000000000003</v>
      </c>
      <c r="R954" s="4">
        <v>0.85799999999999998</v>
      </c>
      <c r="S954" s="4">
        <v>0.84699999999999998</v>
      </c>
      <c r="T954" s="4">
        <v>0.82199999999999995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2">
        <v>0.225646681532328</v>
      </c>
      <c r="AB954" s="2">
        <v>0.195744577126095</v>
      </c>
      <c r="AC954" s="2">
        <v>0.24079848655293001</v>
      </c>
      <c r="AD954" s="2">
        <v>0.153151179494175</v>
      </c>
      <c r="AE954" s="2">
        <v>0.16605458433008299</v>
      </c>
      <c r="AF954" s="2">
        <v>0.19601488392595701</v>
      </c>
    </row>
    <row r="955" spans="1:32" x14ac:dyDescent="0.35">
      <c r="A955" s="7">
        <v>902</v>
      </c>
      <c r="B955" s="7">
        <v>5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4">
        <v>0</v>
      </c>
      <c r="H955" s="4">
        <v>7.0767530699999996</v>
      </c>
      <c r="I955" s="4">
        <v>46.556111125999998</v>
      </c>
      <c r="J955" s="2">
        <f t="shared" si="29"/>
        <v>0.15200481523998843</v>
      </c>
      <c r="K955" s="3">
        <v>3</v>
      </c>
      <c r="L955" s="3">
        <v>10</v>
      </c>
      <c r="M955" s="3">
        <v>9</v>
      </c>
      <c r="N955" s="3">
        <v>27</v>
      </c>
      <c r="O955" s="4">
        <v>0.745</v>
      </c>
      <c r="P955" s="4">
        <v>0.75</v>
      </c>
      <c r="Q955" s="4">
        <v>0.78200000000000003</v>
      </c>
      <c r="R955" s="4">
        <v>0.76200000000000001</v>
      </c>
      <c r="S955" s="4">
        <v>0.76200000000000001</v>
      </c>
      <c r="T955" s="4">
        <v>0.79100000000000004</v>
      </c>
      <c r="U955" s="5">
        <v>100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2">
        <v>0.29437106060257801</v>
      </c>
      <c r="AB955" s="2">
        <v>0.28768207245178101</v>
      </c>
      <c r="AC955" s="2">
        <v>0.24590053843682599</v>
      </c>
      <c r="AD955" s="2">
        <v>0.27180872329549099</v>
      </c>
      <c r="AE955" s="2">
        <v>0.27180872329549099</v>
      </c>
      <c r="AF955" s="2">
        <v>0.23445731121448299</v>
      </c>
    </row>
    <row r="956" spans="1:32" x14ac:dyDescent="0.35">
      <c r="A956" s="7">
        <v>494</v>
      </c>
      <c r="B956" s="7">
        <v>16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4">
        <v>0</v>
      </c>
      <c r="H956" s="4">
        <v>6.4514542710000002</v>
      </c>
      <c r="I956" s="4">
        <v>40.984599772999999</v>
      </c>
      <c r="J956" s="2">
        <f t="shared" si="29"/>
        <v>0.15741166942540488</v>
      </c>
      <c r="K956" s="3">
        <v>2</v>
      </c>
      <c r="L956" s="3">
        <v>6</v>
      </c>
      <c r="M956" s="3">
        <v>9</v>
      </c>
      <c r="N956" s="3">
        <v>32</v>
      </c>
      <c r="O956" s="4">
        <v>0.75900000000000001</v>
      </c>
      <c r="P956" s="4">
        <v>0.78048780487804903</v>
      </c>
      <c r="Q956" s="4">
        <v>0.77600000000000002</v>
      </c>
      <c r="R956" s="4">
        <v>0.79200000000000004</v>
      </c>
      <c r="S956" s="4">
        <v>0.76700000000000002</v>
      </c>
      <c r="T956" s="4">
        <v>0.81799999999999995</v>
      </c>
      <c r="U956" s="5">
        <v>100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2">
        <v>0.27575350158650702</v>
      </c>
      <c r="AB956" s="2">
        <v>0.24783616390458099</v>
      </c>
      <c r="AC956" s="2">
        <v>0.25360275879891803</v>
      </c>
      <c r="AD956" s="2">
        <v>0.233193887167711</v>
      </c>
      <c r="AE956" s="2">
        <v>0.26526847761488098</v>
      </c>
      <c r="AF956" s="2">
        <v>0.20089294237939001</v>
      </c>
    </row>
    <row r="957" spans="1:32" x14ac:dyDescent="0.35">
      <c r="A957" s="7">
        <v>860</v>
      </c>
      <c r="B957" s="7">
        <v>9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4">
        <v>0</v>
      </c>
      <c r="H957" s="4">
        <v>6.9347116250000003</v>
      </c>
      <c r="I957" s="4">
        <v>43.901827558999997</v>
      </c>
      <c r="J957" s="2">
        <f t="shared" si="29"/>
        <v>0.15795952037942815</v>
      </c>
      <c r="K957" s="3">
        <v>0</v>
      </c>
      <c r="L957" s="3">
        <v>6</v>
      </c>
      <c r="M957" s="3">
        <v>11</v>
      </c>
      <c r="N957" s="3">
        <v>32</v>
      </c>
      <c r="O957" s="4">
        <v>0.76600000000000001</v>
      </c>
      <c r="P957" s="4">
        <v>0.74418604651162801</v>
      </c>
      <c r="Q957" s="4">
        <v>0.70199999999999996</v>
      </c>
      <c r="R957" s="4">
        <v>0.68899999999999995</v>
      </c>
      <c r="S957" s="4">
        <v>0.66700000000000004</v>
      </c>
      <c r="T957" s="4">
        <v>0.61599999999999999</v>
      </c>
      <c r="U957" s="5">
        <v>100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2">
        <v>0.26657310924154598</v>
      </c>
      <c r="AB957" s="2">
        <v>0.29546421289383601</v>
      </c>
      <c r="AC957" s="2">
        <v>0.353821874956326</v>
      </c>
      <c r="AD957" s="2">
        <v>0.372514007968479</v>
      </c>
      <c r="AE957" s="2">
        <v>0.404965233066513</v>
      </c>
      <c r="AF957" s="2">
        <v>0.484508315448617</v>
      </c>
    </row>
    <row r="958" spans="1:32" x14ac:dyDescent="0.35">
      <c r="A958" s="7">
        <v>808</v>
      </c>
      <c r="B958" s="7">
        <v>32</v>
      </c>
      <c r="C958" s="7">
        <v>1</v>
      </c>
      <c r="D958" s="7">
        <v>1</v>
      </c>
      <c r="E958" s="22" t="str">
        <f t="shared" si="28"/>
        <v>11</v>
      </c>
      <c r="F958" s="4">
        <v>0.22179699999999999</v>
      </c>
      <c r="G958" s="24">
        <v>0</v>
      </c>
      <c r="H958" s="4">
        <v>8.5892304090000007</v>
      </c>
      <c r="I958" s="4">
        <v>53.889572032099998</v>
      </c>
      <c r="J958" s="2">
        <f t="shared" si="29"/>
        <v>0.15938576027072024</v>
      </c>
      <c r="K958" s="3">
        <v>1</v>
      </c>
      <c r="L958" s="3">
        <v>6</v>
      </c>
      <c r="M958" s="3">
        <v>5</v>
      </c>
      <c r="N958" s="3">
        <v>37</v>
      </c>
      <c r="O958" s="4">
        <v>0.85299999999999998</v>
      </c>
      <c r="P958" s="4">
        <v>0.88095238095238104</v>
      </c>
      <c r="Q958" s="4">
        <v>0.877</v>
      </c>
      <c r="R958" s="4">
        <v>0.86</v>
      </c>
      <c r="S958" s="4">
        <v>0.874</v>
      </c>
      <c r="T958" s="4">
        <v>0.85299999999999998</v>
      </c>
      <c r="U958" s="5">
        <v>100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2">
        <v>0.15899573149045801</v>
      </c>
      <c r="AB958" s="2">
        <v>0.12675170563914401</v>
      </c>
      <c r="AC958" s="2">
        <v>0.131248286609954</v>
      </c>
      <c r="AD958" s="2">
        <v>0.15082288973458399</v>
      </c>
      <c r="AE958" s="2">
        <v>0.13467490332660201</v>
      </c>
      <c r="AF958" s="2">
        <v>0.15899573149045801</v>
      </c>
    </row>
    <row r="959" spans="1:32" x14ac:dyDescent="0.35">
      <c r="A959" s="7">
        <v>40</v>
      </c>
      <c r="B959" s="7">
        <v>41</v>
      </c>
      <c r="C959" s="7">
        <v>1</v>
      </c>
      <c r="D959" s="7">
        <v>1</v>
      </c>
      <c r="E959" s="22" t="str">
        <f t="shared" si="28"/>
        <v>11</v>
      </c>
      <c r="F959" s="4">
        <v>6.3E-5</v>
      </c>
      <c r="G959" s="24">
        <v>0</v>
      </c>
      <c r="H959" s="4">
        <v>8.7601255049999995</v>
      </c>
      <c r="I959" s="4">
        <v>54.678748857099997</v>
      </c>
      <c r="J959" s="2">
        <f t="shared" si="29"/>
        <v>0.1602107891658992</v>
      </c>
      <c r="K959" s="3">
        <v>2</v>
      </c>
      <c r="L959" s="3">
        <v>5</v>
      </c>
      <c r="M959" s="3">
        <v>4</v>
      </c>
      <c r="N959" s="3">
        <v>38</v>
      </c>
      <c r="O959" s="4">
        <v>0.84099999999999997</v>
      </c>
      <c r="P959" s="4">
        <v>0.90476190476190499</v>
      </c>
      <c r="Q959" s="4">
        <v>0.86799999999999999</v>
      </c>
      <c r="R959" s="4">
        <v>0.89100000000000001</v>
      </c>
      <c r="S959" s="4">
        <v>0.877</v>
      </c>
      <c r="T959" s="4">
        <v>0.85299999999999998</v>
      </c>
      <c r="U959" s="5">
        <v>100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2">
        <v>0.173163619009189</v>
      </c>
      <c r="AB959" s="2">
        <v>0.100083458556983</v>
      </c>
      <c r="AC959" s="2">
        <v>0.14156356432178699</v>
      </c>
      <c r="AD959" s="2">
        <v>0.115410851511328</v>
      </c>
      <c r="AE959" s="2">
        <v>0.131248286609954</v>
      </c>
      <c r="AF959" s="2">
        <v>0.15899573149045801</v>
      </c>
    </row>
    <row r="960" spans="1:32" x14ac:dyDescent="0.35">
      <c r="A960" s="7">
        <v>116</v>
      </c>
      <c r="B960" s="7">
        <v>36</v>
      </c>
      <c r="C960" s="7">
        <v>1</v>
      </c>
      <c r="D960" s="7">
        <v>1</v>
      </c>
      <c r="E960" s="22" t="str">
        <f t="shared" si="28"/>
        <v>11</v>
      </c>
      <c r="F960" s="4">
        <v>2.3709999999999998E-3</v>
      </c>
      <c r="G960" s="24">
        <v>0</v>
      </c>
      <c r="H960" s="4">
        <v>7.911667199</v>
      </c>
      <c r="I960" s="4">
        <v>49.380191543000002</v>
      </c>
      <c r="J960" s="2">
        <f t="shared" si="29"/>
        <v>0.16021945139906077</v>
      </c>
      <c r="K960" s="3">
        <v>2</v>
      </c>
      <c r="L960" s="3">
        <v>10</v>
      </c>
      <c r="M960" s="3">
        <v>7</v>
      </c>
      <c r="N960" s="3">
        <v>30</v>
      </c>
      <c r="O960" s="4">
        <v>0.81100000000000005</v>
      </c>
      <c r="P960" s="4">
        <v>0.81081081081081097</v>
      </c>
      <c r="Q960" s="4">
        <v>0.82</v>
      </c>
      <c r="R960" s="4">
        <v>0.76900000000000002</v>
      </c>
      <c r="S960" s="4">
        <v>0.62</v>
      </c>
      <c r="T960" s="4">
        <v>0.59199999999999997</v>
      </c>
      <c r="U960" s="5">
        <v>100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2">
        <v>0.209487224866724</v>
      </c>
      <c r="AB960" s="2">
        <v>0.209720530982069</v>
      </c>
      <c r="AC960" s="2">
        <v>0.19845093872383801</v>
      </c>
      <c r="AD960" s="2">
        <v>0.262664309476493</v>
      </c>
      <c r="AE960" s="2">
        <v>0.47803580094300002</v>
      </c>
      <c r="AF960" s="2">
        <v>0.52424864409813099</v>
      </c>
    </row>
    <row r="961" spans="1:32" x14ac:dyDescent="0.35">
      <c r="A961" s="7">
        <v>336</v>
      </c>
      <c r="B961" s="7">
        <v>7</v>
      </c>
      <c r="C961" s="7">
        <v>1</v>
      </c>
      <c r="D961" s="7">
        <v>1</v>
      </c>
      <c r="E961" s="22" t="str">
        <f t="shared" si="28"/>
        <v>11</v>
      </c>
      <c r="F961" s="4">
        <v>0.25635000000000002</v>
      </c>
      <c r="G961" s="24">
        <v>0</v>
      </c>
      <c r="H961" s="4">
        <v>11.87166326</v>
      </c>
      <c r="I961" s="4">
        <v>72.723815114999994</v>
      </c>
      <c r="J961" s="2">
        <f t="shared" si="29"/>
        <v>0.16324313075746977</v>
      </c>
      <c r="K961" s="3">
        <v>0</v>
      </c>
      <c r="L961" s="3">
        <v>8</v>
      </c>
      <c r="M961" s="3">
        <v>5</v>
      </c>
      <c r="N961" s="3">
        <v>36</v>
      </c>
      <c r="O961" s="4">
        <v>0.89</v>
      </c>
      <c r="P961" s="4">
        <v>0.87804878048780499</v>
      </c>
      <c r="Q961" s="4">
        <v>0.89400000000000002</v>
      </c>
      <c r="R961" s="4">
        <v>0.88200000000000001</v>
      </c>
      <c r="S961" s="4">
        <v>0.873</v>
      </c>
      <c r="T961" s="4">
        <v>0.84799999999999998</v>
      </c>
      <c r="U961" s="5">
        <v>100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2">
        <v>0.11653381625595199</v>
      </c>
      <c r="AB961" s="2">
        <v>0.13005312824819801</v>
      </c>
      <c r="AC961" s="2">
        <v>0.112049503808623</v>
      </c>
      <c r="AD961" s="2">
        <v>0.125563222975346</v>
      </c>
      <c r="AE961" s="2">
        <v>0.13581972314253499</v>
      </c>
      <c r="AF961" s="2">
        <v>0.16487464319023401</v>
      </c>
    </row>
    <row r="962" spans="1:32" x14ac:dyDescent="0.35">
      <c r="A962" s="7">
        <v>588</v>
      </c>
      <c r="B962" s="7">
        <v>8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0.117828</v>
      </c>
      <c r="G962" s="24">
        <v>0</v>
      </c>
      <c r="H962" s="4">
        <v>7.4738994170000002</v>
      </c>
      <c r="I962" s="4">
        <v>45.069142885200002</v>
      </c>
      <c r="J962" s="2">
        <f t="shared" ref="J962:J1025" si="31">H962/I962</f>
        <v>0.16583185165152789</v>
      </c>
      <c r="K962" s="3">
        <v>1</v>
      </c>
      <c r="L962" s="3">
        <v>6</v>
      </c>
      <c r="M962" s="3">
        <v>12</v>
      </c>
      <c r="N962" s="3">
        <v>30</v>
      </c>
      <c r="O962" s="4">
        <v>0.70199999999999996</v>
      </c>
      <c r="P962" s="4">
        <v>0.71428571428571397</v>
      </c>
      <c r="Q962" s="4">
        <v>0.73499999999999999</v>
      </c>
      <c r="R962" s="4">
        <v>0.72799999999999998</v>
      </c>
      <c r="S962" s="4">
        <v>0.78800000000000003</v>
      </c>
      <c r="T962" s="4">
        <v>0.66500000000000004</v>
      </c>
      <c r="U962" s="5">
        <v>100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2">
        <v>0.353821874956326</v>
      </c>
      <c r="AB962" s="2">
        <v>0.33647223662121301</v>
      </c>
      <c r="AC962" s="2">
        <v>0.30788477976930001</v>
      </c>
      <c r="AD962" s="2">
        <v>0.31745423078545099</v>
      </c>
      <c r="AE962" s="2">
        <v>0.238257189124258</v>
      </c>
      <c r="AF962" s="2">
        <v>0.40796823832628298</v>
      </c>
    </row>
    <row r="963" spans="1:32" x14ac:dyDescent="0.35">
      <c r="A963" s="7">
        <v>552</v>
      </c>
      <c r="B963" s="7">
        <v>20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4">
        <v>0</v>
      </c>
      <c r="H963" s="4">
        <v>7.5884904080000002</v>
      </c>
      <c r="I963" s="4">
        <v>45.719318367</v>
      </c>
      <c r="J963" s="2">
        <f t="shared" si="31"/>
        <v>0.16597995506156407</v>
      </c>
      <c r="K963" s="3">
        <v>2</v>
      </c>
      <c r="L963" s="3">
        <v>12</v>
      </c>
      <c r="M963" s="3">
        <v>4</v>
      </c>
      <c r="N963" s="3">
        <v>31</v>
      </c>
      <c r="O963" s="4">
        <v>0.872</v>
      </c>
      <c r="P963" s="4">
        <v>0.88571428571428601</v>
      </c>
      <c r="Q963" s="4">
        <v>0.877</v>
      </c>
      <c r="R963" s="4">
        <v>0.86599999999999999</v>
      </c>
      <c r="S963" s="4">
        <v>0.82899999999999996</v>
      </c>
      <c r="T963" s="4">
        <v>0.873</v>
      </c>
      <c r="U963" s="5">
        <v>100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2">
        <v>0.13696585507315701</v>
      </c>
      <c r="AB963" s="2">
        <v>0.12136085700426701</v>
      </c>
      <c r="AC963" s="2">
        <v>0.131248286609954</v>
      </c>
      <c r="AD963" s="2">
        <v>0.14387037041970199</v>
      </c>
      <c r="AE963" s="2">
        <v>0.18753512384684201</v>
      </c>
      <c r="AF963" s="2">
        <v>0.13581972314253499</v>
      </c>
    </row>
    <row r="964" spans="1:32" x14ac:dyDescent="0.35">
      <c r="A964" s="7">
        <v>110</v>
      </c>
      <c r="B964" s="7">
        <v>8</v>
      </c>
      <c r="C964" s="7">
        <v>1</v>
      </c>
      <c r="D964" s="7">
        <v>1</v>
      </c>
      <c r="E964" s="22" t="str">
        <f t="shared" si="30"/>
        <v>11</v>
      </c>
      <c r="F964" s="4">
        <v>0.25364100000000001</v>
      </c>
      <c r="G964" s="24">
        <v>0</v>
      </c>
      <c r="H964" s="4">
        <v>8.902470203</v>
      </c>
      <c r="I964" s="4">
        <v>51.7334656122</v>
      </c>
      <c r="J964" s="2">
        <f t="shared" si="31"/>
        <v>0.17208339123719141</v>
      </c>
      <c r="K964" s="3">
        <v>0</v>
      </c>
      <c r="L964" s="3">
        <v>7</v>
      </c>
      <c r="M964" s="3">
        <v>6</v>
      </c>
      <c r="N964" s="3">
        <v>36</v>
      </c>
      <c r="O964" s="4">
        <v>0.874</v>
      </c>
      <c r="P964" s="4">
        <v>0.85714285714285698</v>
      </c>
      <c r="Q964" s="4">
        <v>0.871</v>
      </c>
      <c r="R964" s="4">
        <v>0.86499999999999999</v>
      </c>
      <c r="S964" s="4">
        <v>0.86599999999999999</v>
      </c>
      <c r="T964" s="4">
        <v>0.85399999999999998</v>
      </c>
      <c r="U964" s="5">
        <v>100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2">
        <v>0.13467490332660201</v>
      </c>
      <c r="AB964" s="2">
        <v>0.154150679827258</v>
      </c>
      <c r="AC964" s="2">
        <v>0.13811330212963399</v>
      </c>
      <c r="AD964" s="2">
        <v>0.14502577205025799</v>
      </c>
      <c r="AE964" s="2">
        <v>0.14387037041970199</v>
      </c>
      <c r="AF964" s="2">
        <v>0.157824085193567</v>
      </c>
    </row>
    <row r="965" spans="1:32" x14ac:dyDescent="0.35">
      <c r="A965" s="7">
        <v>84</v>
      </c>
      <c r="B965" s="7">
        <v>10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4">
        <v>0</v>
      </c>
      <c r="H965" s="4">
        <v>7.7873321640000004</v>
      </c>
      <c r="I965" s="4">
        <v>44.968238274000001</v>
      </c>
      <c r="J965" s="2">
        <f t="shared" si="31"/>
        <v>0.17317405490849583</v>
      </c>
      <c r="K965" s="3">
        <v>1</v>
      </c>
      <c r="L965" s="3">
        <v>7</v>
      </c>
      <c r="M965" s="3">
        <v>11</v>
      </c>
      <c r="N965" s="3">
        <v>30</v>
      </c>
      <c r="O965" s="4">
        <v>0.73399999999999999</v>
      </c>
      <c r="P965" s="4">
        <v>0.73170731707317105</v>
      </c>
      <c r="Q965" s="4">
        <v>0.75700000000000001</v>
      </c>
      <c r="R965" s="4">
        <v>0.72799999999999998</v>
      </c>
      <c r="S965" s="4">
        <v>0.78700000000000003</v>
      </c>
      <c r="T965" s="4">
        <v>0.68400000000000005</v>
      </c>
      <c r="U965" s="5">
        <v>100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0.30924625036762099</v>
      </c>
      <c r="AB965" s="2">
        <v>0.31237468504215199</v>
      </c>
      <c r="AC965" s="2">
        <v>0.278392025544688</v>
      </c>
      <c r="AD965" s="2">
        <v>0.31745423078545099</v>
      </c>
      <c r="AE965" s="2">
        <v>0.23952703056473401</v>
      </c>
      <c r="AF965" s="2">
        <v>0.37979736135958703</v>
      </c>
    </row>
    <row r="966" spans="1:32" x14ac:dyDescent="0.35">
      <c r="A966" s="7">
        <v>566</v>
      </c>
      <c r="B966" s="7">
        <v>29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4">
        <v>0</v>
      </c>
      <c r="H966" s="4">
        <v>12.307991680000001</v>
      </c>
      <c r="I966" s="4">
        <v>68.415824102000002</v>
      </c>
      <c r="J966" s="2">
        <f t="shared" si="31"/>
        <v>0.17989977964235618</v>
      </c>
      <c r="K966" s="3">
        <v>1</v>
      </c>
      <c r="L966" s="3">
        <v>5</v>
      </c>
      <c r="M966" s="3">
        <v>3</v>
      </c>
      <c r="N966" s="3">
        <v>40</v>
      </c>
      <c r="O966" s="4">
        <v>0.89300000000000002</v>
      </c>
      <c r="P966" s="4">
        <v>0.93023255813953498</v>
      </c>
      <c r="Q966" s="4">
        <v>0.89800000000000002</v>
      </c>
      <c r="R966" s="4">
        <v>0.92500000000000004</v>
      </c>
      <c r="S966" s="4">
        <v>0.89200000000000002</v>
      </c>
      <c r="T966" s="4">
        <v>0.91500000000000004</v>
      </c>
      <c r="U966" s="5">
        <v>100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2">
        <v>0.113168698105638</v>
      </c>
      <c r="AB966" s="2">
        <v>7.2320661579626105E-2</v>
      </c>
      <c r="AC966" s="2">
        <v>0.107585210679937</v>
      </c>
      <c r="AD966" s="2">
        <v>7.7961541469711806E-2</v>
      </c>
      <c r="AE966" s="2">
        <v>0.11428914640212801</v>
      </c>
      <c r="AF966" s="2">
        <v>8.8831213706615703E-2</v>
      </c>
    </row>
    <row r="967" spans="1:32" x14ac:dyDescent="0.35">
      <c r="A967" s="7">
        <v>652</v>
      </c>
      <c r="B967" s="7">
        <v>17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4">
        <v>0</v>
      </c>
      <c r="H967" s="4">
        <v>7.8236257040000003</v>
      </c>
      <c r="I967" s="4">
        <v>42.353504407000003</v>
      </c>
      <c r="J967" s="2">
        <f t="shared" si="31"/>
        <v>0.18472203926310629</v>
      </c>
      <c r="K967" s="3">
        <v>2</v>
      </c>
      <c r="L967" s="3">
        <v>6</v>
      </c>
      <c r="M967" s="3">
        <v>6</v>
      </c>
      <c r="N967" s="3">
        <v>35</v>
      </c>
      <c r="O967" s="4">
        <v>0.81499999999999995</v>
      </c>
      <c r="P967" s="4">
        <v>0.85365853658536595</v>
      </c>
      <c r="Q967" s="4">
        <v>0.59299999999999997</v>
      </c>
      <c r="R967" s="4">
        <v>0.81899999999999995</v>
      </c>
      <c r="S967" s="4">
        <v>0.246</v>
      </c>
      <c r="T967" s="4">
        <v>0.41499999999999998</v>
      </c>
      <c r="U967" s="5">
        <v>100</v>
      </c>
      <c r="V967" s="5">
        <v>100</v>
      </c>
      <c r="W967" s="5">
        <v>100</v>
      </c>
      <c r="X967" s="5">
        <v>100</v>
      </c>
      <c r="Y967" s="5">
        <v>0</v>
      </c>
      <c r="Z967" s="5">
        <v>0</v>
      </c>
      <c r="AA967" s="2">
        <v>0.20456716574127401</v>
      </c>
      <c r="AB967" s="2">
        <v>0.15822400521489399</v>
      </c>
      <c r="AC967" s="2">
        <v>0.52256087998441203</v>
      </c>
      <c r="AD967" s="2">
        <v>0.199671195129068</v>
      </c>
      <c r="AE967" s="2">
        <v>1.4024237430497699</v>
      </c>
      <c r="AF967" s="2">
        <v>0.87947675875143905</v>
      </c>
    </row>
    <row r="968" spans="1:32" x14ac:dyDescent="0.35">
      <c r="A968" s="7">
        <v>324</v>
      </c>
      <c r="B968" s="7">
        <v>7</v>
      </c>
      <c r="C968" s="7">
        <v>1</v>
      </c>
      <c r="D968" s="7">
        <v>1</v>
      </c>
      <c r="E968" s="22" t="str">
        <f t="shared" si="30"/>
        <v>11</v>
      </c>
      <c r="F968" s="4">
        <v>4.6360000000000004E-3</v>
      </c>
      <c r="G968" s="24">
        <v>0</v>
      </c>
      <c r="H968" s="4">
        <v>10.15005416</v>
      </c>
      <c r="I968" s="4">
        <v>53.740176492000003</v>
      </c>
      <c r="J968" s="2">
        <f t="shared" si="31"/>
        <v>0.18887273586663753</v>
      </c>
      <c r="K968" s="3">
        <v>1</v>
      </c>
      <c r="L968" s="3">
        <v>2</v>
      </c>
      <c r="M968" s="3">
        <v>11</v>
      </c>
      <c r="N968" s="3">
        <v>35</v>
      </c>
      <c r="O968" s="4">
        <v>0.75800000000000001</v>
      </c>
      <c r="P968" s="4">
        <v>0.76086956521739102</v>
      </c>
      <c r="Q968" s="4">
        <v>0.61699999999999999</v>
      </c>
      <c r="R968" s="4">
        <v>0.66300000000000003</v>
      </c>
      <c r="S968" s="4">
        <v>0.27600000000000002</v>
      </c>
      <c r="T968" s="4">
        <v>0.318</v>
      </c>
      <c r="U968" s="5">
        <v>100</v>
      </c>
      <c r="V968" s="5">
        <v>100</v>
      </c>
      <c r="W968" s="5">
        <v>100</v>
      </c>
      <c r="X968" s="5">
        <v>100</v>
      </c>
      <c r="Y968" s="5">
        <v>0</v>
      </c>
      <c r="Z968" s="5">
        <v>0</v>
      </c>
      <c r="AA968" s="2">
        <v>0.27707189333976501</v>
      </c>
      <c r="AB968" s="2">
        <v>0.273293334999681</v>
      </c>
      <c r="AC968" s="2">
        <v>0.48288625507674898</v>
      </c>
      <c r="AD968" s="2">
        <v>0.41098028879627502</v>
      </c>
      <c r="AE968" s="2">
        <v>1.2873544132649899</v>
      </c>
      <c r="AF968" s="2">
        <v>1.1457038962019599</v>
      </c>
    </row>
    <row r="969" spans="1:32" x14ac:dyDescent="0.35">
      <c r="A969" s="7">
        <v>278</v>
      </c>
      <c r="B969" s="7">
        <v>49</v>
      </c>
      <c r="C969" s="7">
        <v>1</v>
      </c>
      <c r="D969" s="7">
        <v>1</v>
      </c>
      <c r="E969" s="22" t="str">
        <f t="shared" si="30"/>
        <v>11</v>
      </c>
      <c r="F969" s="4">
        <v>0.48849300000000001</v>
      </c>
      <c r="G969" s="24">
        <v>0</v>
      </c>
      <c r="H969" s="4">
        <v>8.5984487250000008</v>
      </c>
      <c r="I969" s="4">
        <v>44.160937748999999</v>
      </c>
      <c r="J969" s="2">
        <f t="shared" si="31"/>
        <v>0.19470711364580812</v>
      </c>
      <c r="K969" s="3">
        <v>1</v>
      </c>
      <c r="L969" s="3">
        <v>6</v>
      </c>
      <c r="M969" s="3">
        <v>9</v>
      </c>
      <c r="N969" s="3">
        <v>33</v>
      </c>
      <c r="O969" s="4">
        <v>0.78600000000000003</v>
      </c>
      <c r="P969" s="4">
        <v>0.78571428571428603</v>
      </c>
      <c r="Q969" s="4">
        <v>0.81899999999999995</v>
      </c>
      <c r="R969" s="4">
        <v>0.78800000000000003</v>
      </c>
      <c r="S969" s="4">
        <v>0.84399999999999997</v>
      </c>
      <c r="T969" s="4">
        <v>0.86299999999999999</v>
      </c>
      <c r="U969" s="5">
        <v>100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2">
        <v>0.24079848655293001</v>
      </c>
      <c r="AB969" s="2">
        <v>0.24116205681688799</v>
      </c>
      <c r="AC969" s="2">
        <v>0.199671195129068</v>
      </c>
      <c r="AD969" s="2">
        <v>0.238257189124258</v>
      </c>
      <c r="AE969" s="2">
        <v>0.16960278438618001</v>
      </c>
      <c r="AF969" s="2">
        <v>0.14734058789870899</v>
      </c>
    </row>
    <row r="970" spans="1:32" x14ac:dyDescent="0.35">
      <c r="A970" s="7">
        <v>92</v>
      </c>
      <c r="B970" s="7">
        <v>20</v>
      </c>
      <c r="C970" s="7">
        <v>1</v>
      </c>
      <c r="D970" s="7">
        <v>1</v>
      </c>
      <c r="E970" s="22" t="str">
        <f t="shared" si="30"/>
        <v>11</v>
      </c>
      <c r="F970" s="4">
        <v>0.24998100000000001</v>
      </c>
      <c r="G970" s="24">
        <v>0</v>
      </c>
      <c r="H970" s="4">
        <v>9.0839671989999999</v>
      </c>
      <c r="I970" s="4">
        <v>42.471524924116999</v>
      </c>
      <c r="J970" s="2">
        <f t="shared" si="31"/>
        <v>0.21388370714802771</v>
      </c>
      <c r="K970" s="3">
        <v>1</v>
      </c>
      <c r="L970" s="3">
        <v>8</v>
      </c>
      <c r="M970" s="3">
        <v>4</v>
      </c>
      <c r="N970" s="3">
        <v>36</v>
      </c>
      <c r="O970" s="4">
        <v>0.88700000000000001</v>
      </c>
      <c r="P970" s="4">
        <v>0.9</v>
      </c>
      <c r="Q970" s="4">
        <v>0.877</v>
      </c>
      <c r="R970" s="4">
        <v>0.879</v>
      </c>
      <c r="S970" s="4">
        <v>0.86</v>
      </c>
      <c r="T970" s="4">
        <v>0.878</v>
      </c>
      <c r="U970" s="5">
        <v>100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2">
        <v>0.11991029667255799</v>
      </c>
      <c r="AB970" s="2">
        <v>0.105360515657826</v>
      </c>
      <c r="AC970" s="2">
        <v>0.131248286609954</v>
      </c>
      <c r="AD970" s="2">
        <v>0.12897038129696001</v>
      </c>
      <c r="AE970" s="2">
        <v>0.15082288973458399</v>
      </c>
      <c r="AF970" s="2">
        <v>0.13010868534702</v>
      </c>
    </row>
    <row r="971" spans="1:32" x14ac:dyDescent="0.35">
      <c r="A971" s="7">
        <v>624</v>
      </c>
      <c r="B971" s="7">
        <v>2</v>
      </c>
      <c r="C971" s="7">
        <v>1</v>
      </c>
      <c r="D971" s="7">
        <v>1</v>
      </c>
      <c r="E971" s="22" t="str">
        <f t="shared" si="30"/>
        <v>11</v>
      </c>
      <c r="F971" s="4">
        <v>0.106999</v>
      </c>
      <c r="G971" s="24">
        <v>0</v>
      </c>
      <c r="H971" s="4">
        <v>8.9392012130000005</v>
      </c>
      <c r="I971" s="4">
        <v>40.0640206797</v>
      </c>
      <c r="J971" s="2">
        <f t="shared" si="31"/>
        <v>0.22312291830284012</v>
      </c>
      <c r="K971" s="3">
        <v>0</v>
      </c>
      <c r="L971" s="3">
        <v>12</v>
      </c>
      <c r="M971" s="3">
        <v>7</v>
      </c>
      <c r="N971" s="3">
        <v>30</v>
      </c>
      <c r="O971" s="4">
        <v>0.84199999999999997</v>
      </c>
      <c r="P971" s="4">
        <v>0.81081081081081097</v>
      </c>
      <c r="Q971" s="4">
        <v>0.88</v>
      </c>
      <c r="R971" s="4">
        <v>0.82599999999999996</v>
      </c>
      <c r="S971" s="4">
        <v>0.84499999999999997</v>
      </c>
      <c r="T971" s="4">
        <v>0.80600000000000005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0.17197526473981001</v>
      </c>
      <c r="AB971" s="2">
        <v>0.209720530982069</v>
      </c>
      <c r="AC971" s="2">
        <v>0.127833371509885</v>
      </c>
      <c r="AD971" s="2">
        <v>0.19116050546115901</v>
      </c>
      <c r="AE971" s="2">
        <v>0.168418651624963</v>
      </c>
      <c r="AF971" s="2">
        <v>0.21567153647550899</v>
      </c>
    </row>
    <row r="972" spans="1:32" x14ac:dyDescent="0.35">
      <c r="A972" s="7">
        <v>702</v>
      </c>
      <c r="B972" s="7">
        <v>20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4">
        <v>0</v>
      </c>
      <c r="H972" s="4">
        <v>11.46625276</v>
      </c>
      <c r="I972" s="4">
        <v>51.188374422000003</v>
      </c>
      <c r="J972" s="2">
        <f t="shared" si="31"/>
        <v>0.22400111137485107</v>
      </c>
      <c r="K972" s="3">
        <v>1</v>
      </c>
      <c r="L972" s="3">
        <v>9</v>
      </c>
      <c r="M972" s="3">
        <v>9</v>
      </c>
      <c r="N972" s="3">
        <v>30</v>
      </c>
      <c r="O972" s="4">
        <v>0.78</v>
      </c>
      <c r="P972" s="4">
        <v>0.76923076923076905</v>
      </c>
      <c r="Q972" s="4">
        <v>0.77600000000000002</v>
      </c>
      <c r="R972" s="4">
        <v>0.78300000000000003</v>
      </c>
      <c r="S972" s="4">
        <v>0.77600000000000002</v>
      </c>
      <c r="T972" s="4">
        <v>0.72199999999999998</v>
      </c>
      <c r="U972" s="5">
        <v>100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2">
        <v>0.2484613592985</v>
      </c>
      <c r="AB972" s="2">
        <v>0.262364264467491</v>
      </c>
      <c r="AC972" s="2">
        <v>0.25360275879891803</v>
      </c>
      <c r="AD972" s="2">
        <v>0.24462258299133399</v>
      </c>
      <c r="AE972" s="2">
        <v>0.25360275879891803</v>
      </c>
      <c r="AF972" s="2">
        <v>0.325730140089311</v>
      </c>
    </row>
    <row r="973" spans="1:32" x14ac:dyDescent="0.35">
      <c r="A973" s="7">
        <v>446</v>
      </c>
      <c r="B973" s="7">
        <v>1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4">
        <v>0</v>
      </c>
      <c r="H973" s="4">
        <v>15.49008229</v>
      </c>
      <c r="I973" s="4">
        <v>67.260650444000007</v>
      </c>
      <c r="J973" s="2">
        <f t="shared" si="31"/>
        <v>0.23029932341937076</v>
      </c>
      <c r="K973" s="3">
        <v>0</v>
      </c>
      <c r="L973" s="3">
        <v>11</v>
      </c>
      <c r="M973" s="3">
        <v>7</v>
      </c>
      <c r="N973" s="3">
        <v>31</v>
      </c>
      <c r="O973" s="4">
        <v>0.83299999999999996</v>
      </c>
      <c r="P973" s="4">
        <v>0.81578947368421095</v>
      </c>
      <c r="Q973" s="4">
        <v>0.85099999999999998</v>
      </c>
      <c r="R973" s="4">
        <v>0.80900000000000005</v>
      </c>
      <c r="S973" s="4">
        <v>0.82199999999999995</v>
      </c>
      <c r="T973" s="4">
        <v>0.753</v>
      </c>
      <c r="U973" s="5">
        <v>100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2">
        <v>0.18272163681529399</v>
      </c>
      <c r="AB973" s="2">
        <v>0.20359895524124</v>
      </c>
      <c r="AC973" s="2">
        <v>0.16134315040876299</v>
      </c>
      <c r="AD973" s="2">
        <v>0.211956361923645</v>
      </c>
      <c r="AE973" s="2">
        <v>0.19601488392595701</v>
      </c>
      <c r="AF973" s="2">
        <v>0.283690051182243</v>
      </c>
    </row>
    <row r="974" spans="1:32" x14ac:dyDescent="0.35">
      <c r="A974" s="7">
        <v>254</v>
      </c>
      <c r="B974" s="7">
        <v>44</v>
      </c>
      <c r="C974" s="7">
        <v>1</v>
      </c>
      <c r="D974" s="7">
        <v>1</v>
      </c>
      <c r="E974" s="22" t="str">
        <f t="shared" si="30"/>
        <v>11</v>
      </c>
      <c r="F974" s="4">
        <v>7.6475000000000001E-2</v>
      </c>
      <c r="G974" s="24">
        <v>0</v>
      </c>
      <c r="H974" s="4">
        <v>11.83734037</v>
      </c>
      <c r="I974" s="4">
        <v>49.293750541999998</v>
      </c>
      <c r="J974" s="2">
        <f t="shared" si="31"/>
        <v>0.2401387648504078</v>
      </c>
      <c r="K974" s="3">
        <v>1</v>
      </c>
      <c r="L974" s="3">
        <v>12</v>
      </c>
      <c r="M974" s="3">
        <v>7</v>
      </c>
      <c r="N974" s="3">
        <v>29</v>
      </c>
      <c r="O974" s="4">
        <v>0.83099999999999996</v>
      </c>
      <c r="P974" s="4">
        <v>0.80555555555555602</v>
      </c>
      <c r="Q974" s="4">
        <v>0.83799999999999997</v>
      </c>
      <c r="R974" s="4">
        <v>0.80700000000000005</v>
      </c>
      <c r="S974" s="4">
        <v>0.79300000000000004</v>
      </c>
      <c r="T974" s="4">
        <v>0.78600000000000003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2">
        <v>0.185125484126689</v>
      </c>
      <c r="AB974" s="2">
        <v>0.21622310846963599</v>
      </c>
      <c r="AC974" s="2">
        <v>0.17673717850005399</v>
      </c>
      <c r="AD974" s="2">
        <v>0.214431610712188</v>
      </c>
      <c r="AE974" s="2">
        <v>0.231932057347289</v>
      </c>
      <c r="AF974" s="2">
        <v>0.24079848655293001</v>
      </c>
    </row>
    <row r="975" spans="1:32" x14ac:dyDescent="0.35">
      <c r="A975" s="7">
        <v>752</v>
      </c>
      <c r="B975" s="7">
        <v>5</v>
      </c>
      <c r="C975" s="7">
        <v>1</v>
      </c>
      <c r="D975" s="7">
        <v>1</v>
      </c>
      <c r="E975" s="22" t="str">
        <f t="shared" si="30"/>
        <v>11</v>
      </c>
      <c r="F975" s="4">
        <v>0.34230100000000002</v>
      </c>
      <c r="G975" s="24">
        <v>0</v>
      </c>
      <c r="H975" s="4">
        <v>9.7910731910000006</v>
      </c>
      <c r="I975" s="4">
        <v>39.622987001299997</v>
      </c>
      <c r="J975" s="2">
        <f t="shared" si="31"/>
        <v>0.24710588302388115</v>
      </c>
      <c r="K975" s="3">
        <v>0</v>
      </c>
      <c r="L975" s="3">
        <v>11</v>
      </c>
      <c r="M975" s="3">
        <v>6</v>
      </c>
      <c r="N975" s="3">
        <v>32</v>
      </c>
      <c r="O975" s="4">
        <v>0.86799999999999999</v>
      </c>
      <c r="P975" s="4">
        <v>0.84210526315789502</v>
      </c>
      <c r="Q975" s="4">
        <v>0.86699999999999999</v>
      </c>
      <c r="R975" s="4">
        <v>0.84</v>
      </c>
      <c r="S975" s="4">
        <v>0.85</v>
      </c>
      <c r="T975" s="4">
        <v>0.81299999999999994</v>
      </c>
      <c r="U975" s="5">
        <v>100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2">
        <v>0.14156356432178699</v>
      </c>
      <c r="AB975" s="2">
        <v>0.17185025692665901</v>
      </c>
      <c r="AC975" s="2">
        <v>0.14271630220159501</v>
      </c>
      <c r="AD975" s="2">
        <v>0.17435338714477799</v>
      </c>
      <c r="AE975" s="2">
        <v>0.16251892949777499</v>
      </c>
      <c r="AF975" s="2">
        <v>0.207024169434327</v>
      </c>
    </row>
    <row r="976" spans="1:32" x14ac:dyDescent="0.35">
      <c r="A976" s="7">
        <v>230</v>
      </c>
      <c r="B976" s="7">
        <v>34</v>
      </c>
      <c r="C976" s="7">
        <v>1</v>
      </c>
      <c r="D976" s="7">
        <v>1</v>
      </c>
      <c r="E976" s="22" t="str">
        <f t="shared" si="30"/>
        <v>11</v>
      </c>
      <c r="F976" s="4">
        <v>6.0260000000000001E-2</v>
      </c>
      <c r="G976" s="24">
        <v>0</v>
      </c>
      <c r="H976" s="4">
        <v>12.39080454</v>
      </c>
      <c r="I976" s="4">
        <v>49.589757749</v>
      </c>
      <c r="J976" s="2">
        <f t="shared" si="31"/>
        <v>0.24986620428186837</v>
      </c>
      <c r="K976" s="3">
        <v>2</v>
      </c>
      <c r="L976" s="3">
        <v>10</v>
      </c>
      <c r="M976" s="3">
        <v>4</v>
      </c>
      <c r="N976" s="3">
        <v>33</v>
      </c>
      <c r="O976" s="4">
        <v>0.86099999999999999</v>
      </c>
      <c r="P976" s="4">
        <v>0.891891891891892</v>
      </c>
      <c r="Q976" s="4">
        <v>0.84599999999999997</v>
      </c>
      <c r="R976" s="4">
        <v>0.86899999999999999</v>
      </c>
      <c r="S976" s="4">
        <v>0.80800000000000005</v>
      </c>
      <c r="T976" s="4">
        <v>0.88100000000000001</v>
      </c>
      <c r="U976" s="5">
        <v>100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0.14966077455440599</v>
      </c>
      <c r="AB976" s="2">
        <v>0.11441035117774399</v>
      </c>
      <c r="AC976" s="2">
        <v>0.16723591937591401</v>
      </c>
      <c r="AD976" s="2">
        <v>0.14041215371674501</v>
      </c>
      <c r="AE976" s="2">
        <v>0.213193220461042</v>
      </c>
      <c r="AF976" s="2">
        <v>0.12669765304595801</v>
      </c>
    </row>
    <row r="977" spans="1:32" x14ac:dyDescent="0.35">
      <c r="A977" s="7">
        <v>266</v>
      </c>
      <c r="B977" s="7">
        <v>11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4">
        <v>0</v>
      </c>
      <c r="H977" s="4">
        <v>10.7945683</v>
      </c>
      <c r="I977" s="4">
        <v>42.897605545099999</v>
      </c>
      <c r="J977" s="2">
        <f t="shared" si="31"/>
        <v>0.25163568368987937</v>
      </c>
      <c r="K977" s="3">
        <v>3</v>
      </c>
      <c r="L977" s="3">
        <v>9</v>
      </c>
      <c r="M977" s="3">
        <v>14</v>
      </c>
      <c r="N977" s="3">
        <v>23</v>
      </c>
      <c r="O977" s="4">
        <v>0.63900000000000001</v>
      </c>
      <c r="P977" s="4">
        <v>0.62162162162162204</v>
      </c>
      <c r="Q977" s="4">
        <v>0.376</v>
      </c>
      <c r="R977" s="4">
        <v>0.41299999999999998</v>
      </c>
      <c r="S977" s="4">
        <v>0.35499999999999998</v>
      </c>
      <c r="T977" s="4">
        <v>0.316</v>
      </c>
      <c r="U977" s="5">
        <v>100</v>
      </c>
      <c r="V977" s="5">
        <v>100</v>
      </c>
      <c r="W977" s="5">
        <v>0</v>
      </c>
      <c r="X977" s="5">
        <v>0</v>
      </c>
      <c r="Y977" s="5">
        <v>0</v>
      </c>
      <c r="Z977" s="5">
        <v>0</v>
      </c>
      <c r="AA977" s="2">
        <v>0.44785082460460202</v>
      </c>
      <c r="AB977" s="2">
        <v>0.47542369671507501</v>
      </c>
      <c r="AC977" s="2">
        <v>0.97816613559224297</v>
      </c>
      <c r="AD977" s="2">
        <v>0.88430768602110399</v>
      </c>
      <c r="AE977" s="2">
        <v>1.03563748950672</v>
      </c>
      <c r="AF977" s="2">
        <v>1.1520130653952201</v>
      </c>
    </row>
    <row r="978" spans="1:32" x14ac:dyDescent="0.35">
      <c r="A978" s="7">
        <v>986</v>
      </c>
      <c r="B978" s="7">
        <v>7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4">
        <v>0</v>
      </c>
      <c r="H978" s="4">
        <v>10.067950120000001</v>
      </c>
      <c r="I978" s="4">
        <v>39.10144931</v>
      </c>
      <c r="J978" s="2">
        <f t="shared" si="31"/>
        <v>0.25748278638421651</v>
      </c>
      <c r="K978" s="3">
        <v>0</v>
      </c>
      <c r="L978" s="3">
        <v>8</v>
      </c>
      <c r="M978" s="3">
        <v>6</v>
      </c>
      <c r="N978" s="3">
        <v>35</v>
      </c>
      <c r="O978" s="4">
        <v>0.86</v>
      </c>
      <c r="P978" s="4">
        <v>0.85365853658536595</v>
      </c>
      <c r="Q978" s="4">
        <v>0.86499999999999999</v>
      </c>
      <c r="R978" s="4">
        <v>0.86099999999999999</v>
      </c>
      <c r="S978" s="4">
        <v>0.86</v>
      </c>
      <c r="T978" s="4">
        <v>0.81899999999999995</v>
      </c>
      <c r="U978" s="5">
        <v>100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2">
        <v>0.15082288973458399</v>
      </c>
      <c r="AB978" s="2">
        <v>0.15822400521489399</v>
      </c>
      <c r="AC978" s="2">
        <v>0.14502577205025799</v>
      </c>
      <c r="AD978" s="2">
        <v>0.14966077455440599</v>
      </c>
      <c r="AE978" s="2">
        <v>0.15082288973458399</v>
      </c>
      <c r="AF978" s="2">
        <v>0.199671195129068</v>
      </c>
    </row>
    <row r="979" spans="1:32" x14ac:dyDescent="0.35">
      <c r="A979" s="7">
        <v>438</v>
      </c>
      <c r="B979" s="7">
        <v>6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4">
        <v>0</v>
      </c>
      <c r="H979" s="4">
        <v>13.11601432</v>
      </c>
      <c r="I979" s="4">
        <v>48.468700577500002</v>
      </c>
      <c r="J979" s="2">
        <f t="shared" si="31"/>
        <v>0.27060792147765311</v>
      </c>
      <c r="K979" s="3">
        <v>0</v>
      </c>
      <c r="L979" s="3">
        <v>3</v>
      </c>
      <c r="M979" s="3">
        <v>6</v>
      </c>
      <c r="N979" s="3">
        <v>40</v>
      </c>
      <c r="O979" s="4">
        <v>0.83899999999999997</v>
      </c>
      <c r="P979" s="4">
        <v>0.86956521739130399</v>
      </c>
      <c r="Q979" s="4">
        <v>0.877</v>
      </c>
      <c r="R979" s="4">
        <v>0.86299999999999999</v>
      </c>
      <c r="S979" s="4">
        <v>0.90100000000000002</v>
      </c>
      <c r="T979" s="4">
        <v>0.89100000000000001</v>
      </c>
      <c r="U979" s="5">
        <v>100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2">
        <v>0.175544572514931</v>
      </c>
      <c r="AB979" s="2">
        <v>0.13976194237515899</v>
      </c>
      <c r="AC979" s="2">
        <v>0.131248286609954</v>
      </c>
      <c r="AD979" s="2">
        <v>0.14734058789870899</v>
      </c>
      <c r="AE979" s="2">
        <v>0.104250021373799</v>
      </c>
      <c r="AF979" s="2">
        <v>0.115410851511328</v>
      </c>
    </row>
    <row r="980" spans="1:32" x14ac:dyDescent="0.35">
      <c r="A980" s="7">
        <v>370</v>
      </c>
      <c r="B980" s="7">
        <v>10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4">
        <v>0</v>
      </c>
      <c r="H980" s="4">
        <v>12.81123225</v>
      </c>
      <c r="I980" s="4">
        <v>45.996529389999999</v>
      </c>
      <c r="J980" s="2">
        <f t="shared" si="31"/>
        <v>0.27852606315956657</v>
      </c>
      <c r="K980" s="3">
        <v>1</v>
      </c>
      <c r="L980" s="3">
        <v>4</v>
      </c>
      <c r="M980" s="3">
        <v>10</v>
      </c>
      <c r="N980" s="3">
        <v>34</v>
      </c>
      <c r="O980" s="4">
        <v>0.76800000000000002</v>
      </c>
      <c r="P980" s="4">
        <v>0.77272727272727304</v>
      </c>
      <c r="Q980" s="4">
        <v>0.77700000000000002</v>
      </c>
      <c r="R980" s="4">
        <v>0.754</v>
      </c>
      <c r="S980" s="4">
        <v>0.81799999999999995</v>
      </c>
      <c r="T980" s="4">
        <v>0.73899999999999999</v>
      </c>
      <c r="U980" s="5">
        <v>100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2">
        <v>0.26396554583446502</v>
      </c>
      <c r="AB980" s="2">
        <v>0.25782910930210001</v>
      </c>
      <c r="AC980" s="2">
        <v>0.25231492861449001</v>
      </c>
      <c r="AD980" s="2">
        <v>0.28236291097418098</v>
      </c>
      <c r="AE980" s="2">
        <v>0.20089294237939001</v>
      </c>
      <c r="AF980" s="2">
        <v>0.30245735803393498</v>
      </c>
    </row>
    <row r="981" spans="1:32" x14ac:dyDescent="0.35">
      <c r="A981" s="7">
        <v>586</v>
      </c>
      <c r="B981" s="7">
        <v>36</v>
      </c>
      <c r="C981" s="7">
        <v>1</v>
      </c>
      <c r="D981" s="7">
        <v>1</v>
      </c>
      <c r="E981" s="22" t="str">
        <f t="shared" si="30"/>
        <v>11</v>
      </c>
      <c r="F981" s="4">
        <v>0.47997600000000001</v>
      </c>
      <c r="G981" s="24">
        <v>0</v>
      </c>
      <c r="H981" s="4">
        <v>11.293603510000001</v>
      </c>
      <c r="I981" s="4">
        <v>39.746129246999999</v>
      </c>
      <c r="J981" s="2">
        <f t="shared" si="31"/>
        <v>0.28414348073535817</v>
      </c>
      <c r="K981" s="3">
        <v>1</v>
      </c>
      <c r="L981" s="3">
        <v>12</v>
      </c>
      <c r="M981" s="3">
        <v>9</v>
      </c>
      <c r="N981" s="3">
        <v>27</v>
      </c>
      <c r="O981" s="4">
        <v>0.80200000000000005</v>
      </c>
      <c r="P981" s="4">
        <v>0.75</v>
      </c>
      <c r="Q981" s="4">
        <v>0.77700000000000002</v>
      </c>
      <c r="R981" s="4">
        <v>0.749</v>
      </c>
      <c r="S981" s="4">
        <v>0.78600000000000003</v>
      </c>
      <c r="T981" s="4">
        <v>0.77800000000000002</v>
      </c>
      <c r="U981" s="5">
        <v>100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2">
        <v>0.220646671115623</v>
      </c>
      <c r="AB981" s="2">
        <v>0.28768207245178101</v>
      </c>
      <c r="AC981" s="2">
        <v>0.25231492861449001</v>
      </c>
      <c r="AD981" s="2">
        <v>0.28901629546491803</v>
      </c>
      <c r="AE981" s="2">
        <v>0.24079848655293001</v>
      </c>
      <c r="AF981" s="2">
        <v>0.25102875480374498</v>
      </c>
    </row>
    <row r="982" spans="1:32" x14ac:dyDescent="0.35">
      <c r="A982" s="7">
        <v>66</v>
      </c>
      <c r="B982" s="7">
        <v>35</v>
      </c>
      <c r="C982" s="7">
        <v>1</v>
      </c>
      <c r="D982" s="7">
        <v>1</v>
      </c>
      <c r="E982" s="22" t="str">
        <f t="shared" si="30"/>
        <v>11</v>
      </c>
      <c r="F982" s="4">
        <v>0.40873399999999999</v>
      </c>
      <c r="G982" s="24">
        <v>0</v>
      </c>
      <c r="H982" s="4">
        <v>15.56098059</v>
      </c>
      <c r="I982" s="4">
        <v>53.628005745000003</v>
      </c>
      <c r="J982" s="2">
        <f t="shared" si="31"/>
        <v>0.29016519211980624</v>
      </c>
      <c r="K982" s="3">
        <v>1</v>
      </c>
      <c r="L982" s="3">
        <v>5</v>
      </c>
      <c r="M982" s="3">
        <v>13</v>
      </c>
      <c r="N982" s="3">
        <v>30</v>
      </c>
      <c r="O982" s="4">
        <v>0.68799999999999994</v>
      </c>
      <c r="P982" s="4">
        <v>0.69767441860465096</v>
      </c>
      <c r="Q982" s="4">
        <v>0.70599999999999996</v>
      </c>
      <c r="R982" s="4">
        <v>0.68700000000000006</v>
      </c>
      <c r="S982" s="4">
        <v>0.51800000000000002</v>
      </c>
      <c r="T982" s="4">
        <v>0.52</v>
      </c>
      <c r="U982" s="5">
        <v>100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2">
        <v>0.37396644104879301</v>
      </c>
      <c r="AB982" s="2">
        <v>0.36000273403140698</v>
      </c>
      <c r="AC982" s="2">
        <v>0.34814004148889499</v>
      </c>
      <c r="AD982" s="2">
        <v>0.37542098675978802</v>
      </c>
      <c r="AE982" s="2">
        <v>0.65778003672265395</v>
      </c>
      <c r="AF982" s="2">
        <v>0.65392646740666405</v>
      </c>
    </row>
    <row r="983" spans="1:32" x14ac:dyDescent="0.35">
      <c r="A983" s="7">
        <v>562</v>
      </c>
      <c r="B983" s="7">
        <v>22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4">
        <v>0</v>
      </c>
      <c r="H983" s="4">
        <v>13.20871679</v>
      </c>
      <c r="I983" s="4">
        <v>43.721171261999999</v>
      </c>
      <c r="J983" s="2">
        <f t="shared" si="31"/>
        <v>0.30211260148650865</v>
      </c>
      <c r="K983" s="3">
        <v>2</v>
      </c>
      <c r="L983" s="3">
        <v>9</v>
      </c>
      <c r="M983" s="3">
        <v>5</v>
      </c>
      <c r="N983" s="3">
        <v>33</v>
      </c>
      <c r="O983" s="4">
        <v>0.82299999999999995</v>
      </c>
      <c r="P983" s="4">
        <v>0.86842105263157898</v>
      </c>
      <c r="Q983" s="4">
        <v>0.84399999999999997</v>
      </c>
      <c r="R983" s="4">
        <v>0.86499999999999999</v>
      </c>
      <c r="S983" s="4">
        <v>0.81100000000000005</v>
      </c>
      <c r="T983" s="4">
        <v>0.876</v>
      </c>
      <c r="U983" s="5">
        <v>100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2">
        <v>0.19479907830506701</v>
      </c>
      <c r="AB983" s="2">
        <v>0.14107859825990501</v>
      </c>
      <c r="AC983" s="2">
        <v>0.16960278438618001</v>
      </c>
      <c r="AD983" s="2">
        <v>0.14502577205025799</v>
      </c>
      <c r="AE983" s="2">
        <v>0.209487224866724</v>
      </c>
      <c r="AF983" s="2">
        <v>0.13238918804574601</v>
      </c>
    </row>
    <row r="984" spans="1:32" x14ac:dyDescent="0.35">
      <c r="A984" s="7">
        <v>334</v>
      </c>
      <c r="B984" s="7">
        <v>43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4">
        <v>0</v>
      </c>
      <c r="H984" s="4">
        <v>15.888545479999999</v>
      </c>
      <c r="I984" s="4">
        <v>47.883087584999998</v>
      </c>
      <c r="J984" s="2">
        <f t="shared" si="31"/>
        <v>0.33181956889883796</v>
      </c>
      <c r="K984" s="3">
        <v>2</v>
      </c>
      <c r="L984" s="3">
        <v>8</v>
      </c>
      <c r="M984" s="3">
        <v>2</v>
      </c>
      <c r="N984" s="3">
        <v>37</v>
      </c>
      <c r="O984" s="4">
        <v>0.88300000000000001</v>
      </c>
      <c r="P984" s="4">
        <v>0.94871794871794901</v>
      </c>
      <c r="Q984" s="4">
        <v>0.91100000000000003</v>
      </c>
      <c r="R984" s="4">
        <v>0.93700000000000006</v>
      </c>
      <c r="S984" s="4">
        <v>0.82199999999999995</v>
      </c>
      <c r="T984" s="4">
        <v>0.871</v>
      </c>
      <c r="U984" s="5">
        <v>100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2">
        <v>0.124430078378177</v>
      </c>
      <c r="AB984" s="2">
        <v>5.2643733485421999E-2</v>
      </c>
      <c r="AC984" s="2">
        <v>9.3212381722178703E-2</v>
      </c>
      <c r="AD984" s="2">
        <v>6.5071996743714805E-2</v>
      </c>
      <c r="AE984" s="2">
        <v>0.19601488392595701</v>
      </c>
      <c r="AF984" s="2">
        <v>0.13811330212963399</v>
      </c>
    </row>
    <row r="985" spans="1:32" x14ac:dyDescent="0.35">
      <c r="A985" s="7">
        <v>858</v>
      </c>
      <c r="B985" s="7">
        <v>13</v>
      </c>
      <c r="C985" s="7">
        <v>1</v>
      </c>
      <c r="D985" s="7">
        <v>1</v>
      </c>
      <c r="E985" s="22" t="str">
        <f t="shared" si="30"/>
        <v>11</v>
      </c>
      <c r="F985" s="4">
        <v>0.249998</v>
      </c>
      <c r="G985" s="24">
        <v>0</v>
      </c>
      <c r="H985" s="4">
        <v>24.53226373</v>
      </c>
      <c r="I985" s="4">
        <v>69.516298660999993</v>
      </c>
      <c r="J985" s="2">
        <f t="shared" si="31"/>
        <v>0.35289945239508386</v>
      </c>
      <c r="K985" s="3">
        <v>0</v>
      </c>
      <c r="L985" s="3">
        <v>3</v>
      </c>
      <c r="M985" s="3">
        <v>10</v>
      </c>
      <c r="N985" s="3">
        <v>36</v>
      </c>
      <c r="O985" s="4">
        <v>0.78600000000000003</v>
      </c>
      <c r="P985" s="4">
        <v>0.78260869565217395</v>
      </c>
      <c r="Q985" s="4">
        <v>0.79200000000000004</v>
      </c>
      <c r="R985" s="4">
        <v>0.80200000000000005</v>
      </c>
      <c r="S985" s="4">
        <v>0.82399999999999995</v>
      </c>
      <c r="T985" s="4">
        <v>0.754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0.24079848655293001</v>
      </c>
      <c r="AB985" s="2">
        <v>0.24512245803298499</v>
      </c>
      <c r="AC985" s="2">
        <v>0.233193887167711</v>
      </c>
      <c r="AD985" s="2">
        <v>0.220646671115623</v>
      </c>
      <c r="AE985" s="2">
        <v>0.19358474907266501</v>
      </c>
      <c r="AF985" s="2">
        <v>0.28236291097418098</v>
      </c>
    </row>
    <row r="986" spans="1:32" x14ac:dyDescent="0.35">
      <c r="A986" s="7">
        <v>794</v>
      </c>
      <c r="B986" s="7">
        <v>29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4">
        <v>0</v>
      </c>
      <c r="H986" s="4">
        <v>14.11725966</v>
      </c>
      <c r="I986" s="4">
        <v>39.72473778773</v>
      </c>
      <c r="J986" s="2">
        <f t="shared" si="31"/>
        <v>0.3553770382434211</v>
      </c>
      <c r="K986" s="3">
        <v>0</v>
      </c>
      <c r="L986" s="3">
        <v>8</v>
      </c>
      <c r="M986" s="3">
        <v>7</v>
      </c>
      <c r="N986" s="3">
        <v>34</v>
      </c>
      <c r="O986" s="4">
        <v>0.84</v>
      </c>
      <c r="P986" s="4">
        <v>0.82926829268292701</v>
      </c>
      <c r="Q986" s="4">
        <v>0.84299999999999997</v>
      </c>
      <c r="R986" s="4">
        <v>0.83099999999999996</v>
      </c>
      <c r="S986" s="4">
        <v>0.81899999999999995</v>
      </c>
      <c r="T986" s="4">
        <v>0.81200000000000006</v>
      </c>
      <c r="U986" s="5">
        <v>100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2">
        <v>0.17435338714477799</v>
      </c>
      <c r="AB986" s="2">
        <v>0.187211542088146</v>
      </c>
      <c r="AC986" s="2">
        <v>0.17078832098028199</v>
      </c>
      <c r="AD986" s="2">
        <v>0.185125484126689</v>
      </c>
      <c r="AE986" s="2">
        <v>0.199671195129068</v>
      </c>
      <c r="AF986" s="2">
        <v>0.20825493882045901</v>
      </c>
    </row>
    <row r="987" spans="1:32" x14ac:dyDescent="0.35">
      <c r="A987" s="7">
        <v>900</v>
      </c>
      <c r="B987" s="7">
        <v>31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4">
        <v>0</v>
      </c>
      <c r="H987" s="4">
        <v>17.558149310000001</v>
      </c>
      <c r="I987" s="4">
        <v>46.845961996</v>
      </c>
      <c r="J987" s="2">
        <f t="shared" si="31"/>
        <v>0.37480603582223854</v>
      </c>
      <c r="K987" s="3">
        <v>2</v>
      </c>
      <c r="L987" s="3">
        <v>7</v>
      </c>
      <c r="M987" s="3">
        <v>6</v>
      </c>
      <c r="N987" s="3">
        <v>34</v>
      </c>
      <c r="O987" s="4">
        <v>0.81599999999999995</v>
      </c>
      <c r="P987" s="4">
        <v>0.85</v>
      </c>
      <c r="Q987" s="4">
        <v>0.84399999999999997</v>
      </c>
      <c r="R987" s="4">
        <v>0.85</v>
      </c>
      <c r="S987" s="4">
        <v>0.82</v>
      </c>
      <c r="T987" s="4">
        <v>0.82799999999999996</v>
      </c>
      <c r="U987" s="5">
        <v>100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2">
        <v>0.20334092401803</v>
      </c>
      <c r="AB987" s="2">
        <v>0.16251892949777499</v>
      </c>
      <c r="AC987" s="2">
        <v>0.16960278438618001</v>
      </c>
      <c r="AD987" s="2">
        <v>0.16251892949777499</v>
      </c>
      <c r="AE987" s="2">
        <v>0.19845093872383801</v>
      </c>
      <c r="AF987" s="2">
        <v>0.188742124596877</v>
      </c>
    </row>
    <row r="988" spans="1:32" x14ac:dyDescent="0.35">
      <c r="A988" s="7">
        <v>548</v>
      </c>
      <c r="B988" s="7">
        <v>10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4">
        <v>0</v>
      </c>
      <c r="H988" s="4">
        <v>21.557133879999999</v>
      </c>
      <c r="I988" s="4">
        <v>56.451852646200003</v>
      </c>
      <c r="J988" s="2">
        <f t="shared" si="31"/>
        <v>0.38186760698722783</v>
      </c>
      <c r="K988" s="3">
        <v>1</v>
      </c>
      <c r="L988" s="3">
        <v>10</v>
      </c>
      <c r="M988" s="3">
        <v>4</v>
      </c>
      <c r="N988" s="3">
        <v>34</v>
      </c>
      <c r="O988" s="4">
        <v>0.873</v>
      </c>
      <c r="P988" s="4">
        <v>0.89473684210526305</v>
      </c>
      <c r="Q988" s="4">
        <v>0.877</v>
      </c>
      <c r="R988" s="4">
        <v>0.89400000000000002</v>
      </c>
      <c r="S988" s="4">
        <v>0.84699999999999998</v>
      </c>
      <c r="T988" s="4">
        <v>0.86799999999999999</v>
      </c>
      <c r="U988" s="5">
        <v>100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2">
        <v>0.13581972314253499</v>
      </c>
      <c r="AB988" s="2">
        <v>0.111225635110224</v>
      </c>
      <c r="AC988" s="2">
        <v>0.131248286609954</v>
      </c>
      <c r="AD988" s="2">
        <v>0.112049503808623</v>
      </c>
      <c r="AE988" s="2">
        <v>0.16605458433008299</v>
      </c>
      <c r="AF988" s="2">
        <v>0.14156356432178699</v>
      </c>
    </row>
    <row r="989" spans="1:32" x14ac:dyDescent="0.35">
      <c r="A989" s="7">
        <v>682</v>
      </c>
      <c r="B989" s="7">
        <v>28</v>
      </c>
      <c r="C989" s="7">
        <v>1</v>
      </c>
      <c r="D989" s="7">
        <v>1</v>
      </c>
      <c r="E989" s="22" t="str">
        <f t="shared" si="30"/>
        <v>11</v>
      </c>
      <c r="F989" s="4">
        <v>0.24993499999999999</v>
      </c>
      <c r="G989" s="24">
        <v>0</v>
      </c>
      <c r="H989" s="4">
        <v>20.45741825</v>
      </c>
      <c r="I989" s="4">
        <v>52.420002197000002</v>
      </c>
      <c r="J989" s="2">
        <f t="shared" si="31"/>
        <v>0.39025977475389689</v>
      </c>
      <c r="K989" s="3">
        <v>2</v>
      </c>
      <c r="L989" s="3">
        <v>5</v>
      </c>
      <c r="M989" s="3">
        <v>2</v>
      </c>
      <c r="N989" s="3">
        <v>40</v>
      </c>
      <c r="O989" s="4">
        <v>0.88700000000000001</v>
      </c>
      <c r="P989" s="4">
        <v>0.952380952380952</v>
      </c>
      <c r="Q989" s="4">
        <v>0.91500000000000004</v>
      </c>
      <c r="R989" s="4">
        <v>0.94</v>
      </c>
      <c r="S989" s="4">
        <v>0.86899999999999999</v>
      </c>
      <c r="T989" s="4">
        <v>0.91900000000000004</v>
      </c>
      <c r="U989" s="5">
        <v>100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2">
        <v>0.11991029667255799</v>
      </c>
      <c r="AB989" s="2">
        <v>4.8790164169432097E-2</v>
      </c>
      <c r="AC989" s="2">
        <v>8.8831213706615703E-2</v>
      </c>
      <c r="AD989" s="2">
        <v>6.1875403718087502E-2</v>
      </c>
      <c r="AE989" s="2">
        <v>0.14041215371674501</v>
      </c>
      <c r="AF989" s="2">
        <v>8.4469156626450007E-2</v>
      </c>
    </row>
    <row r="990" spans="1:32" x14ac:dyDescent="0.35">
      <c r="A990" s="7">
        <v>918</v>
      </c>
      <c r="B990" s="7">
        <v>18</v>
      </c>
      <c r="C990" s="7">
        <v>1</v>
      </c>
      <c r="D990" s="7">
        <v>1</v>
      </c>
      <c r="E990" s="22" t="str">
        <f t="shared" si="30"/>
        <v>11</v>
      </c>
      <c r="F990" s="4">
        <v>0.22808999999999999</v>
      </c>
      <c r="G990" s="24">
        <v>0</v>
      </c>
      <c r="H990" s="4">
        <v>17.505779830000002</v>
      </c>
      <c r="I990" s="4">
        <v>43.618150090999997</v>
      </c>
      <c r="J990" s="2">
        <f t="shared" si="31"/>
        <v>0.40134163859489486</v>
      </c>
      <c r="K990" s="3">
        <v>3</v>
      </c>
      <c r="L990" s="3">
        <v>11</v>
      </c>
      <c r="M990" s="3">
        <v>3</v>
      </c>
      <c r="N990" s="3">
        <v>32</v>
      </c>
      <c r="O990" s="4">
        <v>0.85899999999999999</v>
      </c>
      <c r="P990" s="4">
        <v>0.91428571428571404</v>
      </c>
      <c r="Q990" s="4">
        <v>0.85899999999999999</v>
      </c>
      <c r="R990" s="4">
        <v>0.90400000000000003</v>
      </c>
      <c r="S990" s="4">
        <v>0.81</v>
      </c>
      <c r="T990" s="4">
        <v>0.91200000000000003</v>
      </c>
      <c r="U990" s="5">
        <v>100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2">
        <v>0.15198635699788199</v>
      </c>
      <c r="AB990" s="2">
        <v>8.9612158689687194E-2</v>
      </c>
      <c r="AC990" s="2">
        <v>0.15198635699788199</v>
      </c>
      <c r="AD990" s="2">
        <v>0.100925918589961</v>
      </c>
      <c r="AE990" s="2">
        <v>0.21072103131565301</v>
      </c>
      <c r="AF990" s="2">
        <v>9.2115288907805598E-2</v>
      </c>
    </row>
    <row r="991" spans="1:32" x14ac:dyDescent="0.35">
      <c r="A991" s="7">
        <v>424</v>
      </c>
      <c r="B991" s="7">
        <v>40</v>
      </c>
      <c r="C991" s="7">
        <v>1</v>
      </c>
      <c r="D991" s="7">
        <v>1</v>
      </c>
      <c r="E991" s="22" t="str">
        <f t="shared" si="30"/>
        <v>11</v>
      </c>
      <c r="F991" s="4">
        <v>0.243835</v>
      </c>
      <c r="G991" s="24">
        <v>0</v>
      </c>
      <c r="H991" s="4">
        <v>23.247427600000002</v>
      </c>
      <c r="I991" s="4">
        <v>55.634167519999998</v>
      </c>
      <c r="J991" s="2">
        <f t="shared" si="31"/>
        <v>0.41786241506431732</v>
      </c>
      <c r="K991" s="3">
        <v>3</v>
      </c>
      <c r="L991" s="3">
        <v>6</v>
      </c>
      <c r="M991" s="3">
        <v>5</v>
      </c>
      <c r="N991" s="3">
        <v>35</v>
      </c>
      <c r="O991" s="4">
        <v>0.84099999999999997</v>
      </c>
      <c r="P991" s="4">
        <v>0.875</v>
      </c>
      <c r="Q991" s="4">
        <v>0.84</v>
      </c>
      <c r="R991" s="4">
        <v>0.88700000000000001</v>
      </c>
      <c r="S991" s="4">
        <v>0.82299999999999995</v>
      </c>
      <c r="T991" s="4">
        <v>0.88</v>
      </c>
      <c r="U991" s="5">
        <v>100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2">
        <v>0.173163619009189</v>
      </c>
      <c r="AB991" s="2">
        <v>0.13353139262452299</v>
      </c>
      <c r="AC991" s="2">
        <v>0.17435338714477799</v>
      </c>
      <c r="AD991" s="2">
        <v>0.11991029667255799</v>
      </c>
      <c r="AE991" s="2">
        <v>0.19479907830506701</v>
      </c>
      <c r="AF991" s="2">
        <v>0.127833371509885</v>
      </c>
    </row>
    <row r="992" spans="1:32" x14ac:dyDescent="0.35">
      <c r="A992" s="7">
        <v>694</v>
      </c>
      <c r="B992" s="7">
        <v>25</v>
      </c>
      <c r="C992" s="7">
        <v>1</v>
      </c>
      <c r="D992" s="7">
        <v>1</v>
      </c>
      <c r="E992" s="22" t="str">
        <f t="shared" si="30"/>
        <v>11</v>
      </c>
      <c r="F992" s="4">
        <v>0.24184</v>
      </c>
      <c r="G992" s="24">
        <v>0</v>
      </c>
      <c r="H992" s="4">
        <v>20.950180679999999</v>
      </c>
      <c r="I992" s="4">
        <v>48.4650385387</v>
      </c>
      <c r="J992" s="2">
        <f t="shared" si="31"/>
        <v>0.43227409513501142</v>
      </c>
      <c r="K992" s="3">
        <v>1</v>
      </c>
      <c r="L992" s="3">
        <v>12</v>
      </c>
      <c r="M992" s="3">
        <v>7</v>
      </c>
      <c r="N992" s="3">
        <v>29</v>
      </c>
      <c r="O992" s="4">
        <v>0.82399999999999995</v>
      </c>
      <c r="P992" s="4">
        <v>0.80555555555555602</v>
      </c>
      <c r="Q992" s="4">
        <v>0.86299999999999999</v>
      </c>
      <c r="R992" s="4">
        <v>0.80800000000000005</v>
      </c>
      <c r="S992" s="4">
        <v>0.80700000000000005</v>
      </c>
      <c r="T992" s="4">
        <v>0.78300000000000003</v>
      </c>
      <c r="U992" s="5">
        <v>100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2">
        <v>0.19358474907266501</v>
      </c>
      <c r="AB992" s="2">
        <v>0.21622310846963599</v>
      </c>
      <c r="AC992" s="2">
        <v>0.14734058789870899</v>
      </c>
      <c r="AD992" s="2">
        <v>0.213193220461042</v>
      </c>
      <c r="AE992" s="2">
        <v>0.214431610712188</v>
      </c>
      <c r="AF992" s="2">
        <v>0.24462258299133399</v>
      </c>
    </row>
    <row r="993" spans="1:32" x14ac:dyDescent="0.35">
      <c r="A993" s="7">
        <v>564</v>
      </c>
      <c r="B993" s="7">
        <v>8</v>
      </c>
      <c r="C993" s="7">
        <v>1</v>
      </c>
      <c r="D993" s="7">
        <v>1</v>
      </c>
      <c r="E993" s="22" t="str">
        <f t="shared" si="30"/>
        <v>11</v>
      </c>
      <c r="F993" s="4">
        <v>0.21395900000000001</v>
      </c>
      <c r="G993" s="24">
        <v>0</v>
      </c>
      <c r="H993" s="4">
        <v>19.822732049999999</v>
      </c>
      <c r="I993" s="4">
        <v>44.904651426100003</v>
      </c>
      <c r="J993" s="2">
        <f t="shared" si="31"/>
        <v>0.4414405060603232</v>
      </c>
      <c r="K993" s="3">
        <v>1</v>
      </c>
      <c r="L993" s="3">
        <v>8</v>
      </c>
      <c r="M993" s="3">
        <v>8</v>
      </c>
      <c r="N993" s="3">
        <v>32</v>
      </c>
      <c r="O993" s="4">
        <v>0.83199999999999996</v>
      </c>
      <c r="P993" s="4">
        <v>0.8</v>
      </c>
      <c r="Q993" s="4">
        <v>0.82399999999999995</v>
      </c>
      <c r="R993" s="4">
        <v>0.81</v>
      </c>
      <c r="S993" s="4">
        <v>0.81200000000000006</v>
      </c>
      <c r="T993" s="4">
        <v>0.81799999999999995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0.183922838160928</v>
      </c>
      <c r="AB993" s="2">
        <v>0.22314355131420999</v>
      </c>
      <c r="AC993" s="2">
        <v>0.19358474907266501</v>
      </c>
      <c r="AD993" s="2">
        <v>0.21072103131565301</v>
      </c>
      <c r="AE993" s="2">
        <v>0.20825493882045901</v>
      </c>
      <c r="AF993" s="2">
        <v>0.20089294237939001</v>
      </c>
    </row>
    <row r="994" spans="1:32" x14ac:dyDescent="0.35">
      <c r="A994" s="7">
        <v>558</v>
      </c>
      <c r="B994" s="7">
        <v>33</v>
      </c>
      <c r="C994" s="7">
        <v>1</v>
      </c>
      <c r="D994" s="7">
        <v>1</v>
      </c>
      <c r="E994" s="22" t="str">
        <f t="shared" si="30"/>
        <v>11</v>
      </c>
      <c r="F994" s="4">
        <v>0.23565</v>
      </c>
      <c r="G994" s="24">
        <v>0</v>
      </c>
      <c r="H994" s="4">
        <v>31.350089969999999</v>
      </c>
      <c r="I994" s="4">
        <v>57.398212567000002</v>
      </c>
      <c r="J994" s="2">
        <f t="shared" si="31"/>
        <v>0.54618582300634444</v>
      </c>
      <c r="K994" s="3">
        <v>1</v>
      </c>
      <c r="L994" s="3">
        <v>5</v>
      </c>
      <c r="M994" s="3">
        <v>9</v>
      </c>
      <c r="N994" s="3">
        <v>34</v>
      </c>
      <c r="O994" s="4">
        <v>0.78300000000000003</v>
      </c>
      <c r="P994" s="4">
        <v>0.79069767441860495</v>
      </c>
      <c r="Q994" s="4">
        <v>0.77600000000000002</v>
      </c>
      <c r="R994" s="4">
        <v>0.77700000000000002</v>
      </c>
      <c r="S994" s="4">
        <v>0.82799999999999996</v>
      </c>
      <c r="T994" s="4">
        <v>0.79400000000000004</v>
      </c>
      <c r="U994" s="5">
        <v>100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2">
        <v>0.24462258299133399</v>
      </c>
      <c r="AB994" s="2">
        <v>0.23483959107740099</v>
      </c>
      <c r="AC994" s="2">
        <v>0.25360275879891803</v>
      </c>
      <c r="AD994" s="2">
        <v>0.25231492861449001</v>
      </c>
      <c r="AE994" s="2">
        <v>0.188742124596877</v>
      </c>
      <c r="AF994" s="2">
        <v>0.23067181773500101</v>
      </c>
    </row>
    <row r="995" spans="1:32" x14ac:dyDescent="0.35">
      <c r="A995" s="7">
        <v>248</v>
      </c>
      <c r="B995" s="7">
        <v>50</v>
      </c>
      <c r="C995" s="7">
        <v>1</v>
      </c>
      <c r="D995" s="7">
        <v>1</v>
      </c>
      <c r="E995" s="22" t="str">
        <f t="shared" si="30"/>
        <v>11</v>
      </c>
      <c r="F995" s="4">
        <v>0.18568999999999999</v>
      </c>
      <c r="G995" s="24">
        <v>0</v>
      </c>
      <c r="H995" s="4">
        <v>31.43207237</v>
      </c>
      <c r="I995" s="4">
        <v>54.195915141</v>
      </c>
      <c r="J995" s="2">
        <f t="shared" si="31"/>
        <v>0.57997124484795681</v>
      </c>
      <c r="K995" s="3">
        <v>5</v>
      </c>
      <c r="L995" s="3">
        <v>4</v>
      </c>
      <c r="M995" s="3">
        <v>7</v>
      </c>
      <c r="N995" s="3">
        <v>33</v>
      </c>
      <c r="O995" s="4">
        <v>0.751</v>
      </c>
      <c r="P995" s="4">
        <v>0.82499999999999996</v>
      </c>
      <c r="Q995" s="4">
        <v>0.76700000000000002</v>
      </c>
      <c r="R995" s="4">
        <v>0.83199999999999996</v>
      </c>
      <c r="S995" s="4">
        <v>0.81100000000000005</v>
      </c>
      <c r="T995" s="4">
        <v>0.82899999999999996</v>
      </c>
      <c r="U995" s="5">
        <v>100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2">
        <v>0.286349627218002</v>
      </c>
      <c r="AB995" s="2">
        <v>0.19237189264745599</v>
      </c>
      <c r="AC995" s="2">
        <v>0.26526847761488098</v>
      </c>
      <c r="AD995" s="2">
        <v>0.183922838160928</v>
      </c>
      <c r="AE995" s="2">
        <v>0.209487224866724</v>
      </c>
      <c r="AF995" s="2">
        <v>0.18753512384684201</v>
      </c>
    </row>
    <row r="996" spans="1:32" x14ac:dyDescent="0.35">
      <c r="A996" s="7">
        <v>686</v>
      </c>
      <c r="B996" s="7">
        <v>33</v>
      </c>
      <c r="C996" s="7">
        <v>1</v>
      </c>
      <c r="D996" s="7">
        <v>1</v>
      </c>
      <c r="E996" s="22" t="str">
        <f t="shared" si="30"/>
        <v>11</v>
      </c>
      <c r="F996" s="4">
        <v>0.25680999999999998</v>
      </c>
      <c r="G996" s="24">
        <v>0</v>
      </c>
      <c r="H996" s="4">
        <v>28.135945060000001</v>
      </c>
      <c r="I996" s="4">
        <v>48.131810329110003</v>
      </c>
      <c r="J996" s="2">
        <f t="shared" si="31"/>
        <v>0.58456029115911834</v>
      </c>
      <c r="K996" s="3">
        <v>0</v>
      </c>
      <c r="L996" s="3">
        <v>12</v>
      </c>
      <c r="M996" s="3">
        <v>5</v>
      </c>
      <c r="N996" s="3">
        <v>32</v>
      </c>
      <c r="O996" s="4">
        <v>0.89</v>
      </c>
      <c r="P996" s="4">
        <v>0.86486486486486502</v>
      </c>
      <c r="Q996" s="4">
        <v>0.88500000000000001</v>
      </c>
      <c r="R996" s="4">
        <v>0.86799999999999999</v>
      </c>
      <c r="S996" s="4">
        <v>0.84399999999999997</v>
      </c>
      <c r="T996" s="4">
        <v>0.80500000000000005</v>
      </c>
      <c r="U996" s="5">
        <v>100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2">
        <v>0.11653381625595199</v>
      </c>
      <c r="AB996" s="2">
        <v>0.145182009844498</v>
      </c>
      <c r="AC996" s="2">
        <v>0.122167633974208</v>
      </c>
      <c r="AD996" s="2">
        <v>0.14156356432178699</v>
      </c>
      <c r="AE996" s="2">
        <v>0.16960278438618001</v>
      </c>
      <c r="AF996" s="2">
        <v>0.21691300156357399</v>
      </c>
    </row>
    <row r="997" spans="1:32" x14ac:dyDescent="0.35">
      <c r="A997" s="7">
        <v>200</v>
      </c>
      <c r="B997" s="7">
        <v>3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4">
        <v>0</v>
      </c>
      <c r="H997" s="4">
        <v>22.300418969999999</v>
      </c>
      <c r="I997" s="4">
        <v>37.4622110237</v>
      </c>
      <c r="J997" s="2">
        <f t="shared" si="31"/>
        <v>0.59527770413475911</v>
      </c>
      <c r="K997" s="3">
        <v>3</v>
      </c>
      <c r="L997" s="3">
        <v>4</v>
      </c>
      <c r="M997" s="3">
        <v>5</v>
      </c>
      <c r="N997" s="3">
        <v>37</v>
      </c>
      <c r="O997" s="4">
        <v>0.81699999999999995</v>
      </c>
      <c r="P997" s="4">
        <v>0.88095238095238104</v>
      </c>
      <c r="Q997" s="4">
        <v>0.81200000000000006</v>
      </c>
      <c r="R997" s="4">
        <v>0.89200000000000002</v>
      </c>
      <c r="S997" s="4">
        <v>0.85799999999999998</v>
      </c>
      <c r="T997" s="4">
        <v>0.876</v>
      </c>
      <c r="U997" s="5">
        <v>100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2">
        <v>0.202116184122134</v>
      </c>
      <c r="AB997" s="2">
        <v>0.12675170563914401</v>
      </c>
      <c r="AC997" s="2">
        <v>0.20825493882045901</v>
      </c>
      <c r="AD997" s="2">
        <v>0.11428914640212801</v>
      </c>
      <c r="AE997" s="2">
        <v>0.153151179494175</v>
      </c>
      <c r="AF997" s="2">
        <v>0.13238918804574601</v>
      </c>
    </row>
    <row r="998" spans="1:32" x14ac:dyDescent="0.35">
      <c r="A998" s="7">
        <v>70</v>
      </c>
      <c r="B998" s="7">
        <v>15</v>
      </c>
      <c r="C998" s="7">
        <v>1</v>
      </c>
      <c r="D998" s="7">
        <v>1</v>
      </c>
      <c r="E998" s="22" t="str">
        <f t="shared" si="30"/>
        <v>11</v>
      </c>
      <c r="F998" s="4">
        <v>0.25075799999999998</v>
      </c>
      <c r="G998" s="24">
        <v>0</v>
      </c>
      <c r="H998" s="4">
        <v>21.298336509999999</v>
      </c>
      <c r="I998" s="4">
        <v>35.022068482599998</v>
      </c>
      <c r="J998" s="2">
        <f t="shared" si="31"/>
        <v>0.60814045065846534</v>
      </c>
      <c r="K998" s="3">
        <v>0</v>
      </c>
      <c r="L998" s="3">
        <v>7</v>
      </c>
      <c r="M998" s="3">
        <v>9</v>
      </c>
      <c r="N998" s="3">
        <v>33</v>
      </c>
      <c r="O998" s="4">
        <v>0.79600000000000004</v>
      </c>
      <c r="P998" s="4">
        <v>0.78571428571428603</v>
      </c>
      <c r="Q998" s="4">
        <v>0.82499999999999996</v>
      </c>
      <c r="R998" s="4">
        <v>0.79900000000000004</v>
      </c>
      <c r="S998" s="4">
        <v>0.81699999999999995</v>
      </c>
      <c r="T998" s="4">
        <v>0.83899999999999997</v>
      </c>
      <c r="U998" s="5">
        <v>100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2">
        <v>0.22815609313775401</v>
      </c>
      <c r="AB998" s="2">
        <v>0.24116205681688799</v>
      </c>
      <c r="AC998" s="2">
        <v>0.19237189264745599</v>
      </c>
      <c r="AD998" s="2">
        <v>0.224394333215862</v>
      </c>
      <c r="AE998" s="2">
        <v>0.202116184122134</v>
      </c>
      <c r="AF998" s="2">
        <v>0.175544572514931</v>
      </c>
    </row>
    <row r="999" spans="1:32" x14ac:dyDescent="0.35">
      <c r="A999" s="7">
        <v>854</v>
      </c>
      <c r="B999" s="7">
        <v>18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4">
        <v>0</v>
      </c>
      <c r="H999" s="4">
        <v>23.326681279999999</v>
      </c>
      <c r="I999" s="4">
        <v>36.5145232952</v>
      </c>
      <c r="J999" s="2">
        <f t="shared" si="31"/>
        <v>0.63883296767745001</v>
      </c>
      <c r="K999" s="3">
        <v>1</v>
      </c>
      <c r="L999" s="3">
        <v>6</v>
      </c>
      <c r="M999" s="3">
        <v>6</v>
      </c>
      <c r="N999" s="3">
        <v>36</v>
      </c>
      <c r="O999" s="4">
        <v>0.83799999999999997</v>
      </c>
      <c r="P999" s="4">
        <v>0.85714285714285698</v>
      </c>
      <c r="Q999" s="4">
        <v>0.83199999999999996</v>
      </c>
      <c r="R999" s="4">
        <v>0.86399999999999999</v>
      </c>
      <c r="S999" s="4">
        <v>0.83399999999999996</v>
      </c>
      <c r="T999" s="4">
        <v>0.86399999999999999</v>
      </c>
      <c r="U999" s="5">
        <v>100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2">
        <v>0.17673717850005399</v>
      </c>
      <c r="AB999" s="2">
        <v>0.154150679827258</v>
      </c>
      <c r="AC999" s="2">
        <v>0.183922838160928</v>
      </c>
      <c r="AD999" s="2">
        <v>0.14618251017808101</v>
      </c>
      <c r="AE999" s="2">
        <v>0.18152187662339</v>
      </c>
      <c r="AF999" s="2">
        <v>0.14618251017808101</v>
      </c>
    </row>
    <row r="1000" spans="1:32" x14ac:dyDescent="0.35">
      <c r="A1000" s="7">
        <v>732</v>
      </c>
      <c r="B1000" s="7">
        <v>30</v>
      </c>
      <c r="C1000" s="7">
        <v>1</v>
      </c>
      <c r="D1000" s="7">
        <v>1</v>
      </c>
      <c r="E1000" s="22" t="str">
        <f t="shared" si="30"/>
        <v>11</v>
      </c>
      <c r="F1000" s="4">
        <v>0.249887</v>
      </c>
      <c r="G1000" s="24">
        <v>0</v>
      </c>
      <c r="H1000" s="4">
        <v>37.015716470000001</v>
      </c>
      <c r="I1000" s="4">
        <v>49.656888690000002</v>
      </c>
      <c r="J1000" s="2">
        <f t="shared" si="31"/>
        <v>0.74542963617964841</v>
      </c>
      <c r="K1000" s="3">
        <v>2</v>
      </c>
      <c r="L1000" s="3">
        <v>8</v>
      </c>
      <c r="M1000" s="3">
        <v>6</v>
      </c>
      <c r="N1000" s="3">
        <v>33</v>
      </c>
      <c r="O1000" s="4">
        <v>0.83199999999999996</v>
      </c>
      <c r="P1000" s="4">
        <v>0.84615384615384603</v>
      </c>
      <c r="Q1000" s="4">
        <v>0.84</v>
      </c>
      <c r="R1000" s="4">
        <v>0.85599999999999998</v>
      </c>
      <c r="S1000" s="4">
        <v>0.84299999999999997</v>
      </c>
      <c r="T1000" s="4">
        <v>0.86099999999999999</v>
      </c>
      <c r="U1000" s="5">
        <v>100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2">
        <v>0.183922838160928</v>
      </c>
      <c r="AB1000" s="2">
        <v>0.16705408466316601</v>
      </c>
      <c r="AC1000" s="2">
        <v>0.17435338714477799</v>
      </c>
      <c r="AD1000" s="2">
        <v>0.15548490284039501</v>
      </c>
      <c r="AE1000" s="2">
        <v>0.17078832098028199</v>
      </c>
      <c r="AF1000" s="2">
        <v>0.14966077455440599</v>
      </c>
    </row>
    <row r="1001" spans="1:32" x14ac:dyDescent="0.35">
      <c r="A1001" s="7">
        <v>208</v>
      </c>
      <c r="B1001" s="7">
        <v>29</v>
      </c>
      <c r="C1001" s="7">
        <v>1</v>
      </c>
      <c r="D1001" s="7">
        <v>1</v>
      </c>
      <c r="E1001" s="22" t="str">
        <f t="shared" si="30"/>
        <v>11</v>
      </c>
      <c r="F1001" s="4">
        <v>0.24878400000000001</v>
      </c>
      <c r="G1001" s="24">
        <v>0</v>
      </c>
      <c r="H1001" s="4">
        <v>41.019412019999997</v>
      </c>
      <c r="I1001" s="4">
        <v>51.888521965000002</v>
      </c>
      <c r="J1001" s="2">
        <f t="shared" si="31"/>
        <v>0.79052959048763294</v>
      </c>
      <c r="K1001" s="3">
        <v>1</v>
      </c>
      <c r="L1001" s="3">
        <v>10</v>
      </c>
      <c r="M1001" s="3">
        <v>7</v>
      </c>
      <c r="N1001" s="3">
        <v>31</v>
      </c>
      <c r="O1001" s="4">
        <v>0.81</v>
      </c>
      <c r="P1001" s="4">
        <v>0.81578947368421095</v>
      </c>
      <c r="Q1001" s="4">
        <v>0.80900000000000005</v>
      </c>
      <c r="R1001" s="4">
        <v>0.82</v>
      </c>
      <c r="S1001" s="4">
        <v>0.80700000000000005</v>
      </c>
      <c r="T1001" s="4">
        <v>0.82099999999999995</v>
      </c>
      <c r="U1001" s="5">
        <v>100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2">
        <v>0.21072103131565301</v>
      </c>
      <c r="AB1001" s="2">
        <v>0.20359895524124</v>
      </c>
      <c r="AC1001" s="2">
        <v>0.211956361923645</v>
      </c>
      <c r="AD1001" s="2">
        <v>0.19845093872383801</v>
      </c>
      <c r="AE1001" s="2">
        <v>0.214431610712188</v>
      </c>
      <c r="AF1001" s="2">
        <v>0.19723216952970901</v>
      </c>
    </row>
    <row r="1002" spans="1:32" x14ac:dyDescent="0.35">
      <c r="J1002" s="11"/>
      <c r="AB1002" s="2"/>
    </row>
  </sheetData>
  <sortState xmlns:xlrd2="http://schemas.microsoft.com/office/spreadsheetml/2017/richdata2" ref="A2:AF1001">
    <sortCondition ref="E2:E1001"/>
    <sortCondition descending="1" ref="G2:G1001"/>
    <sortCondition ref="J2:J1001"/>
  </sortState>
  <conditionalFormatting sqref="E2:E1001">
    <cfRule type="containsText" dxfId="71" priority="18" operator="containsText" text="11">
      <formula>NOT(ISERROR(SEARCH("11",E2)))</formula>
    </cfRule>
    <cfRule type="containsText" dxfId="70" priority="19" operator="containsText" text="10">
      <formula>NOT(ISERROR(SEARCH("10",E2)))</formula>
    </cfRule>
    <cfRule type="containsText" dxfId="69" priority="20" operator="containsText" text="01">
      <formula>NOT(ISERROR(SEARCH("01",E2)))</formula>
    </cfRule>
    <cfRule type="containsText" dxfId="68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67" priority="6" operator="containsText" text="11">
      <formula>NOT(ISERROR(SEARCH("11",G2)))</formula>
    </cfRule>
    <cfRule type="containsText" dxfId="66" priority="7" operator="containsText" text="10">
      <formula>NOT(ISERROR(SEARCH("10",G2)))</formula>
    </cfRule>
    <cfRule type="containsText" dxfId="65" priority="8" operator="containsText" text="01">
      <formula>NOT(ISERROR(SEARCH("01",G2)))</formula>
    </cfRule>
    <cfRule type="containsText" dxfId="64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54">
      <colorScale>
        <cfvo type="min"/>
        <cfvo type="max"/>
        <color theme="0" tint="-0.14999847407452621"/>
        <color theme="4" tint="0.39997558519241921"/>
      </colorScale>
    </cfRule>
    <cfRule type="colorScale" priority="255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4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58D7-E26D-4251-8519-DF8AF1713B75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571</v>
      </c>
      <c r="B2" s="7">
        <v>3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1.4263660419999999E-2</v>
      </c>
      <c r="I2" s="4">
        <v>73.485426039199993</v>
      </c>
      <c r="J2" s="2">
        <f t="shared" ref="J2:J65" si="1">H2/I2</f>
        <v>1.9410189460412471E-4</v>
      </c>
      <c r="K2" s="3">
        <v>5</v>
      </c>
      <c r="L2" s="3">
        <v>11</v>
      </c>
      <c r="M2" s="3">
        <v>11</v>
      </c>
      <c r="N2" s="3">
        <v>22</v>
      </c>
      <c r="O2" s="4">
        <v>0.64500000000000002</v>
      </c>
      <c r="P2" s="4">
        <v>0.6875</v>
      </c>
      <c r="Q2" s="4">
        <v>6.6000000000000003E-2</v>
      </c>
      <c r="R2" s="4">
        <v>7.6999999999999999E-2</v>
      </c>
      <c r="S2" s="4">
        <v>5.0000000000000001E-3</v>
      </c>
      <c r="T2" s="4">
        <v>3.0000000000000001E-3</v>
      </c>
      <c r="U2" s="5">
        <v>0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2">
        <v>1.03563748950672</v>
      </c>
      <c r="AB2" s="2">
        <v>1.16315080980568</v>
      </c>
      <c r="AC2" s="2">
        <v>6.8278840753294504E-2</v>
      </c>
      <c r="AD2" s="2">
        <v>8.0126044479284897E-2</v>
      </c>
      <c r="AE2" s="2">
        <v>5.0125418235442898E-3</v>
      </c>
      <c r="AF2" s="2">
        <v>3.00450902029872E-3</v>
      </c>
    </row>
    <row r="3" spans="1:32" x14ac:dyDescent="0.35">
      <c r="A3" s="7">
        <v>797</v>
      </c>
      <c r="B3" s="7">
        <v>45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1.3514139079999999E-2</v>
      </c>
      <c r="I3" s="4">
        <v>48.797485287999997</v>
      </c>
      <c r="J3" s="2">
        <f t="shared" si="1"/>
        <v>2.7694335067146011E-4</v>
      </c>
      <c r="K3" s="3">
        <v>5</v>
      </c>
      <c r="L3" s="3">
        <v>9</v>
      </c>
      <c r="M3" s="3">
        <v>10</v>
      </c>
      <c r="N3" s="3">
        <v>25</v>
      </c>
      <c r="O3" s="4">
        <v>0.69399999999999995</v>
      </c>
      <c r="P3" s="4">
        <v>0.64285714285714302</v>
      </c>
      <c r="Q3" s="4">
        <v>4.7E-2</v>
      </c>
      <c r="R3" s="4">
        <v>6.5000000000000002E-2</v>
      </c>
      <c r="S3" s="4">
        <v>1.0999999999999999E-2</v>
      </c>
      <c r="T3" s="4">
        <v>7.0000000000000001E-3</v>
      </c>
      <c r="U3" s="5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2">
        <v>1.1841701770297599</v>
      </c>
      <c r="AB3" s="2">
        <v>1.0296194171811599</v>
      </c>
      <c r="AC3" s="2">
        <v>4.8140375327934998E-2</v>
      </c>
      <c r="AD3" s="2">
        <v>6.7208749693450004E-2</v>
      </c>
      <c r="AE3" s="2">
        <v>1.1060947359424899E-2</v>
      </c>
      <c r="AF3" s="2">
        <v>7.0246149369644698E-3</v>
      </c>
    </row>
    <row r="4" spans="1:32" x14ac:dyDescent="0.35">
      <c r="A4" s="7">
        <v>45</v>
      </c>
      <c r="B4" s="7">
        <v>10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3.9139736760000002E-2</v>
      </c>
      <c r="I4" s="4">
        <v>45.600668135189999</v>
      </c>
      <c r="J4" s="2">
        <f t="shared" si="1"/>
        <v>8.5831498442006152E-4</v>
      </c>
      <c r="K4" s="3">
        <v>5</v>
      </c>
      <c r="L4" s="3">
        <v>4</v>
      </c>
      <c r="M4" s="3">
        <v>17</v>
      </c>
      <c r="N4" s="3">
        <v>23</v>
      </c>
      <c r="O4" s="4">
        <v>0.55600000000000005</v>
      </c>
      <c r="P4" s="4">
        <v>0.44444444444444398</v>
      </c>
      <c r="Q4" s="4">
        <v>1.9E-2</v>
      </c>
      <c r="R4" s="4">
        <v>0.13300000000000001</v>
      </c>
      <c r="S4" s="4">
        <v>1.0999999999999999E-2</v>
      </c>
      <c r="T4" s="4">
        <v>2.4E-2</v>
      </c>
      <c r="U4" s="5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2">
        <v>0.811930716549912</v>
      </c>
      <c r="AB4" s="2">
        <v>0.58778666490211895</v>
      </c>
      <c r="AC4" s="2">
        <v>1.9182819416774001E-2</v>
      </c>
      <c r="AD4" s="2">
        <v>0.14271630220159501</v>
      </c>
      <c r="AE4" s="2">
        <v>1.1060947359424899E-2</v>
      </c>
      <c r="AF4" s="2">
        <v>2.4292692569044601E-2</v>
      </c>
    </row>
    <row r="5" spans="1:32" x14ac:dyDescent="0.35">
      <c r="A5" s="7">
        <v>483</v>
      </c>
      <c r="B5" s="7">
        <v>5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6.6425124059999993E-2</v>
      </c>
      <c r="I5" s="4">
        <v>58.837753625600001</v>
      </c>
      <c r="J5" s="2">
        <f t="shared" si="1"/>
        <v>1.1289541147794394E-3</v>
      </c>
      <c r="K5" s="3">
        <v>5</v>
      </c>
      <c r="L5" s="3">
        <v>9</v>
      </c>
      <c r="M5" s="3">
        <v>8</v>
      </c>
      <c r="N5" s="3">
        <v>27</v>
      </c>
      <c r="O5" s="4">
        <v>0.74299999999999999</v>
      </c>
      <c r="P5" s="4">
        <v>0.64285714285714302</v>
      </c>
      <c r="Q5" s="4">
        <v>0.32400000000000001</v>
      </c>
      <c r="R5" s="4">
        <v>0.26300000000000001</v>
      </c>
      <c r="S5" s="4">
        <v>0.11600000000000001</v>
      </c>
      <c r="T5" s="4">
        <v>0.16600000000000001</v>
      </c>
      <c r="U5" s="5">
        <v>0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2">
        <v>1.3586791940869201</v>
      </c>
      <c r="AB5" s="2">
        <v>1.0296194171811599</v>
      </c>
      <c r="AC5" s="2">
        <v>0.39156220293917299</v>
      </c>
      <c r="AD5" s="2">
        <v>0.30516738679279998</v>
      </c>
      <c r="AE5" s="2">
        <v>0.123298216344494</v>
      </c>
      <c r="AF5" s="2">
        <v>0.18152187662339</v>
      </c>
    </row>
    <row r="6" spans="1:32" x14ac:dyDescent="0.35">
      <c r="A6" s="7">
        <v>401</v>
      </c>
      <c r="B6" s="7">
        <v>43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5.6723533049999997E-2</v>
      </c>
      <c r="I6" s="4">
        <v>50.197997637</v>
      </c>
      <c r="J6" s="2">
        <f t="shared" si="1"/>
        <v>1.1299959305187534E-3</v>
      </c>
      <c r="K6" s="3">
        <v>7</v>
      </c>
      <c r="L6" s="3">
        <v>15</v>
      </c>
      <c r="M6" s="3">
        <v>12</v>
      </c>
      <c r="N6" s="3">
        <v>15</v>
      </c>
      <c r="O6" s="4">
        <v>0.59899999999999998</v>
      </c>
      <c r="P6" s="4">
        <v>0.68181818181818199</v>
      </c>
      <c r="Q6" s="4">
        <v>6.0000000000000001E-3</v>
      </c>
      <c r="R6" s="4">
        <v>0.06</v>
      </c>
      <c r="S6" s="4">
        <v>8.0000000000000002E-3</v>
      </c>
      <c r="T6" s="4">
        <v>2E-3</v>
      </c>
      <c r="U6" s="5">
        <v>0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2">
        <v>0.91379385167556804</v>
      </c>
      <c r="AB6" s="2">
        <v>1.1451323043029999</v>
      </c>
      <c r="AC6" s="2">
        <v>6.0180723255630203E-3</v>
      </c>
      <c r="AD6" s="2">
        <v>6.1875403718087502E-2</v>
      </c>
      <c r="AE6" s="2">
        <v>8.03217169726427E-3</v>
      </c>
      <c r="AF6" s="2">
        <v>2.0020026706730801E-3</v>
      </c>
    </row>
    <row r="7" spans="1:32" x14ac:dyDescent="0.35">
      <c r="A7" s="7">
        <v>357</v>
      </c>
      <c r="B7" s="7">
        <v>12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5.5984419709999997E-2</v>
      </c>
      <c r="I7" s="4">
        <v>34.093966765499999</v>
      </c>
      <c r="J7" s="2">
        <f t="shared" si="1"/>
        <v>1.6420623653171137E-3</v>
      </c>
      <c r="K7" s="3">
        <v>10</v>
      </c>
      <c r="L7" s="3">
        <v>10</v>
      </c>
      <c r="M7" s="3">
        <v>11</v>
      </c>
      <c r="N7" s="3">
        <v>18</v>
      </c>
      <c r="O7" s="4">
        <v>0.55300000000000005</v>
      </c>
      <c r="P7" s="4">
        <v>0.5</v>
      </c>
      <c r="Q7" s="4">
        <v>0.16400000000000001</v>
      </c>
      <c r="R7" s="4">
        <v>0.14299999999999999</v>
      </c>
      <c r="S7" s="4">
        <v>3.3000000000000002E-2</v>
      </c>
      <c r="T7" s="4">
        <v>2.4E-2</v>
      </c>
      <c r="U7" s="5">
        <v>0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2">
        <v>0.80519668436856795</v>
      </c>
      <c r="AB7" s="2">
        <v>0.69314718055994495</v>
      </c>
      <c r="AC7" s="2">
        <v>0.17912666589743501</v>
      </c>
      <c r="AD7" s="2">
        <v>0.15431736038435701</v>
      </c>
      <c r="AE7" s="2">
        <v>3.3556783528842803E-2</v>
      </c>
      <c r="AF7" s="2">
        <v>2.4292692569044601E-2</v>
      </c>
    </row>
    <row r="8" spans="1:32" x14ac:dyDescent="0.35">
      <c r="A8" s="7">
        <v>223</v>
      </c>
      <c r="B8" s="7">
        <v>38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9.3596913409999996E-2</v>
      </c>
      <c r="I8" s="4">
        <v>42.868478175699998</v>
      </c>
      <c r="J8" s="2">
        <f t="shared" si="1"/>
        <v>2.1833505035188166E-3</v>
      </c>
      <c r="K8" s="3">
        <v>11</v>
      </c>
      <c r="L8" s="3">
        <v>9</v>
      </c>
      <c r="M8" s="3">
        <v>12</v>
      </c>
      <c r="N8" s="3">
        <v>17</v>
      </c>
      <c r="O8" s="4">
        <v>0.51600000000000001</v>
      </c>
      <c r="P8" s="4">
        <v>0.45</v>
      </c>
      <c r="Q8" s="4">
        <v>0.20399999999999999</v>
      </c>
      <c r="R8" s="4">
        <v>0.17599999999999999</v>
      </c>
      <c r="S8" s="4">
        <v>2.5000000000000001E-2</v>
      </c>
      <c r="T8" s="4">
        <v>3.3000000000000002E-2</v>
      </c>
      <c r="U8" s="5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2">
        <v>0.72567037226550501</v>
      </c>
      <c r="AB8" s="2">
        <v>0.59783700075561996</v>
      </c>
      <c r="AC8" s="2">
        <v>0.22815609313775401</v>
      </c>
      <c r="AD8" s="2">
        <v>0.19358474907266501</v>
      </c>
      <c r="AE8" s="2">
        <v>2.5317807984289901E-2</v>
      </c>
      <c r="AF8" s="2">
        <v>3.3556783528842803E-2</v>
      </c>
    </row>
    <row r="9" spans="1:32" x14ac:dyDescent="0.35">
      <c r="A9" s="7">
        <v>385</v>
      </c>
      <c r="B9" s="7">
        <v>33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0.13232176849999999</v>
      </c>
      <c r="I9" s="4">
        <v>37.210936253900002</v>
      </c>
      <c r="J9" s="2">
        <f t="shared" si="1"/>
        <v>3.5559913783715026E-3</v>
      </c>
      <c r="K9" s="3">
        <v>4</v>
      </c>
      <c r="L9" s="3">
        <v>11</v>
      </c>
      <c r="M9" s="3">
        <v>9</v>
      </c>
      <c r="N9" s="3">
        <v>25</v>
      </c>
      <c r="O9" s="4">
        <v>0.74099999999999999</v>
      </c>
      <c r="P9" s="4">
        <v>0.73333333333333295</v>
      </c>
      <c r="Q9" s="4">
        <v>0.38300000000000001</v>
      </c>
      <c r="R9" s="4">
        <v>0.40600000000000003</v>
      </c>
      <c r="S9" s="4">
        <v>0.28399999999999997</v>
      </c>
      <c r="T9" s="4">
        <v>0.184</v>
      </c>
      <c r="U9" s="5">
        <v>0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2">
        <v>1.3509272172825999</v>
      </c>
      <c r="AB9" s="2">
        <v>1.3217558399823199</v>
      </c>
      <c r="AC9" s="2">
        <v>0.48288625507674898</v>
      </c>
      <c r="AD9" s="2">
        <v>0.52087595961949196</v>
      </c>
      <c r="AE9" s="2">
        <v>0.33407511202149098</v>
      </c>
      <c r="AF9" s="2">
        <v>0.20334092401803</v>
      </c>
    </row>
    <row r="10" spans="1:32" x14ac:dyDescent="0.35">
      <c r="A10" s="7">
        <v>389</v>
      </c>
      <c r="B10" s="7">
        <v>31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0.26807630669999999</v>
      </c>
      <c r="I10" s="4">
        <v>58.6059847</v>
      </c>
      <c r="J10" s="2">
        <f t="shared" si="1"/>
        <v>4.57421384645722E-3</v>
      </c>
      <c r="K10" s="3">
        <v>10</v>
      </c>
      <c r="L10" s="3">
        <v>7</v>
      </c>
      <c r="M10" s="3">
        <v>11</v>
      </c>
      <c r="N10" s="3">
        <v>21</v>
      </c>
      <c r="O10" s="4">
        <v>0.55500000000000005</v>
      </c>
      <c r="P10" s="4">
        <v>0.41176470588235298</v>
      </c>
      <c r="Q10" s="4">
        <v>0.17699999999999999</v>
      </c>
      <c r="R10" s="4">
        <v>0.161</v>
      </c>
      <c r="S10" s="4">
        <v>5.0999999999999997E-2</v>
      </c>
      <c r="T10" s="4">
        <v>6.4000000000000001E-2</v>
      </c>
      <c r="U10" s="5">
        <v>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2">
        <v>0.809680996815897</v>
      </c>
      <c r="AB10" s="2">
        <v>0.53062825106217004</v>
      </c>
      <c r="AC10" s="2">
        <v>0.19479907830506701</v>
      </c>
      <c r="AD10" s="2">
        <v>0.175544572514931</v>
      </c>
      <c r="AE10" s="2">
        <v>5.2346480372209202E-2</v>
      </c>
      <c r="AF10" s="2">
        <v>6.6139802504545098E-2</v>
      </c>
    </row>
    <row r="11" spans="1:32" x14ac:dyDescent="0.35">
      <c r="A11" s="7">
        <v>961</v>
      </c>
      <c r="B11" s="7">
        <v>32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0.43328218559999998</v>
      </c>
      <c r="I11" s="4">
        <v>73.461372498000003</v>
      </c>
      <c r="J11" s="2">
        <f t="shared" si="1"/>
        <v>5.8980954325594196E-3</v>
      </c>
      <c r="K11" s="3">
        <v>5</v>
      </c>
      <c r="L11" s="3">
        <v>3</v>
      </c>
      <c r="M11" s="3">
        <v>11</v>
      </c>
      <c r="N11" s="3">
        <v>30</v>
      </c>
      <c r="O11" s="4">
        <v>0.67900000000000005</v>
      </c>
      <c r="P11" s="4">
        <v>0.375</v>
      </c>
      <c r="Q11" s="4">
        <v>0.27200000000000002</v>
      </c>
      <c r="R11" s="4">
        <v>0.23799999999999999</v>
      </c>
      <c r="S11" s="4">
        <v>0.14099999999999999</v>
      </c>
      <c r="T11" s="4">
        <v>0.128</v>
      </c>
      <c r="U11" s="5">
        <v>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2">
        <v>1.1363141558521199</v>
      </c>
      <c r="AB11" s="2">
        <v>0.47000362924573602</v>
      </c>
      <c r="AC11" s="2">
        <v>0.31745423078545099</v>
      </c>
      <c r="AD11" s="2">
        <v>0.27180872329549099</v>
      </c>
      <c r="AE11" s="2">
        <v>0.15198635699788199</v>
      </c>
      <c r="AF11" s="2">
        <v>0.13696585507315701</v>
      </c>
    </row>
    <row r="12" spans="1:32" x14ac:dyDescent="0.35">
      <c r="A12" s="7">
        <v>843</v>
      </c>
      <c r="B12" s="7">
        <v>30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0.37589173339999998</v>
      </c>
      <c r="I12" s="4">
        <v>45.344656540000003</v>
      </c>
      <c r="J12" s="2">
        <f t="shared" si="1"/>
        <v>8.28965885028622E-3</v>
      </c>
      <c r="K12" s="3">
        <v>4</v>
      </c>
      <c r="L12" s="3">
        <v>11</v>
      </c>
      <c r="M12" s="3">
        <v>13</v>
      </c>
      <c r="N12" s="3">
        <v>21</v>
      </c>
      <c r="O12" s="4">
        <v>0.65100000000000002</v>
      </c>
      <c r="P12" s="4">
        <v>0.73333333333333295</v>
      </c>
      <c r="Q12" s="4">
        <v>0.63900000000000001</v>
      </c>
      <c r="R12" s="4">
        <v>0.64900000000000002</v>
      </c>
      <c r="S12" s="4">
        <v>0.54700000000000004</v>
      </c>
      <c r="T12" s="4">
        <v>0.29699999999999999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100</v>
      </c>
      <c r="AA12" s="2">
        <v>1.05268335677971</v>
      </c>
      <c r="AB12" s="2">
        <v>1.3217558399823199</v>
      </c>
      <c r="AC12" s="2">
        <v>1.0188773206492601</v>
      </c>
      <c r="AD12" s="2">
        <v>1.0469690555162701</v>
      </c>
      <c r="AE12" s="2">
        <v>0.79186315349910297</v>
      </c>
      <c r="AF12" s="2">
        <v>0.35239838717147198</v>
      </c>
    </row>
    <row r="13" spans="1:32" x14ac:dyDescent="0.35">
      <c r="A13" s="7">
        <v>935</v>
      </c>
      <c r="B13" s="7">
        <v>38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0.77936277519999997</v>
      </c>
      <c r="I13" s="4">
        <v>63.595709696</v>
      </c>
      <c r="J13" s="2">
        <f t="shared" si="1"/>
        <v>1.2254958375738038E-2</v>
      </c>
      <c r="K13" s="3">
        <v>8</v>
      </c>
      <c r="L13" s="3">
        <v>5</v>
      </c>
      <c r="M13" s="3">
        <v>10</v>
      </c>
      <c r="N13" s="3">
        <v>26</v>
      </c>
      <c r="O13" s="4">
        <v>0.62</v>
      </c>
      <c r="P13" s="4">
        <v>0.38461538461538503</v>
      </c>
      <c r="Q13" s="4">
        <v>0.58599999999999997</v>
      </c>
      <c r="R13" s="4">
        <v>0.32900000000000001</v>
      </c>
      <c r="S13" s="4">
        <v>0.26700000000000002</v>
      </c>
      <c r="T13" s="4">
        <v>0.23499999999999999</v>
      </c>
      <c r="U13" s="5">
        <v>0</v>
      </c>
      <c r="V13" s="5">
        <v>100</v>
      </c>
      <c r="W13" s="5">
        <v>0</v>
      </c>
      <c r="X13" s="5">
        <v>100</v>
      </c>
      <c r="Y13" s="5">
        <v>100</v>
      </c>
      <c r="Z13" s="5">
        <v>100</v>
      </c>
      <c r="AA13" s="2">
        <v>0.96758402626170603</v>
      </c>
      <c r="AB13" s="2">
        <v>0.48550781578170099</v>
      </c>
      <c r="AC13" s="2">
        <v>0.88188930515682296</v>
      </c>
      <c r="AD13" s="2">
        <v>0.39898614201045501</v>
      </c>
      <c r="AE13" s="2">
        <v>0.31060957709548598</v>
      </c>
      <c r="AF13" s="2">
        <v>0.26787944515560103</v>
      </c>
    </row>
    <row r="14" spans="1:32" x14ac:dyDescent="0.35">
      <c r="A14" s="7">
        <v>899</v>
      </c>
      <c r="B14" s="7">
        <v>14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0.67600837999999996</v>
      </c>
      <c r="I14" s="4">
        <v>54.115489492999998</v>
      </c>
      <c r="J14" s="2">
        <f t="shared" si="1"/>
        <v>1.2491957225803967E-2</v>
      </c>
      <c r="K14" s="3">
        <v>9</v>
      </c>
      <c r="L14" s="3">
        <v>8</v>
      </c>
      <c r="M14" s="3">
        <v>11</v>
      </c>
      <c r="N14" s="3">
        <v>21</v>
      </c>
      <c r="O14" s="4">
        <v>0.59699999999999998</v>
      </c>
      <c r="P14" s="4">
        <v>0.47058823529411797</v>
      </c>
      <c r="Q14" s="4">
        <v>0.123</v>
      </c>
      <c r="R14" s="4">
        <v>0.29499999999999998</v>
      </c>
      <c r="S14" s="4">
        <v>8.5999999999999993E-2</v>
      </c>
      <c r="T14" s="4">
        <v>8.8999999999999996E-2</v>
      </c>
      <c r="U14" s="5">
        <v>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2">
        <v>0.90881871703545403</v>
      </c>
      <c r="AB14" s="2">
        <v>0.63598876671999705</v>
      </c>
      <c r="AC14" s="2">
        <v>0.131248286609954</v>
      </c>
      <c r="AD14" s="2">
        <v>0.34955747616986799</v>
      </c>
      <c r="AE14" s="2">
        <v>8.9924707527986994E-2</v>
      </c>
      <c r="AF14" s="2">
        <v>9.3212381722178703E-2</v>
      </c>
    </row>
    <row r="15" spans="1:32" x14ac:dyDescent="0.35">
      <c r="A15" s="7">
        <v>203</v>
      </c>
      <c r="B15" s="7">
        <v>21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0.73302526479999996</v>
      </c>
      <c r="I15" s="4">
        <v>48.045333450000001</v>
      </c>
      <c r="J15" s="2">
        <f t="shared" si="1"/>
        <v>1.5256950304296409E-2</v>
      </c>
      <c r="K15" s="3">
        <v>10</v>
      </c>
      <c r="L15" s="3">
        <v>9</v>
      </c>
      <c r="M15" s="3">
        <v>8</v>
      </c>
      <c r="N15" s="3">
        <v>22</v>
      </c>
      <c r="O15" s="4">
        <v>0.61699999999999999</v>
      </c>
      <c r="P15" s="4">
        <v>0.47368421052631599</v>
      </c>
      <c r="Q15" s="4">
        <v>0.52800000000000002</v>
      </c>
      <c r="R15" s="4">
        <v>0.36399999999999999</v>
      </c>
      <c r="S15" s="4">
        <v>4.5999999999999999E-2</v>
      </c>
      <c r="T15" s="4">
        <v>0.109</v>
      </c>
      <c r="U15" s="5">
        <v>0</v>
      </c>
      <c r="V15" s="5">
        <v>100</v>
      </c>
      <c r="W15" s="5">
        <v>0</v>
      </c>
      <c r="X15" s="5">
        <v>100</v>
      </c>
      <c r="Y15" s="5">
        <v>100</v>
      </c>
      <c r="Z15" s="5">
        <v>100</v>
      </c>
      <c r="AA15" s="2">
        <v>0.95972028980149104</v>
      </c>
      <c r="AB15" s="2">
        <v>0.64185388617239503</v>
      </c>
      <c r="AC15" s="2">
        <v>0.75077629339658203</v>
      </c>
      <c r="AD15" s="2">
        <v>0.452556715642015</v>
      </c>
      <c r="AE15" s="2">
        <v>4.7091607533850603E-2</v>
      </c>
      <c r="AF15" s="2">
        <v>0.115410851511328</v>
      </c>
    </row>
    <row r="16" spans="1:32" x14ac:dyDescent="0.35">
      <c r="A16" s="7">
        <v>823</v>
      </c>
      <c r="B16" s="7">
        <v>1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0.97227637710000003</v>
      </c>
      <c r="I16" s="4">
        <v>57.083122727000003</v>
      </c>
      <c r="J16" s="2">
        <f t="shared" si="1"/>
        <v>1.7032641710053444E-2</v>
      </c>
      <c r="K16" s="3">
        <v>6</v>
      </c>
      <c r="L16" s="3">
        <v>9</v>
      </c>
      <c r="M16" s="3">
        <v>19</v>
      </c>
      <c r="N16" s="3">
        <v>15</v>
      </c>
      <c r="O16" s="4">
        <v>0.496</v>
      </c>
      <c r="P16" s="4">
        <v>0.6</v>
      </c>
      <c r="Q16" s="4">
        <v>0.125</v>
      </c>
      <c r="R16" s="4">
        <v>0.16300000000000001</v>
      </c>
      <c r="S16" s="4">
        <v>9.1999999999999998E-2</v>
      </c>
      <c r="T16" s="4">
        <v>0.14699999999999999</v>
      </c>
      <c r="U16" s="5">
        <v>100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2">
        <v>0.68517901091076805</v>
      </c>
      <c r="AB16" s="2">
        <v>0.916290731874155</v>
      </c>
      <c r="AC16" s="2">
        <v>0.13353139262452299</v>
      </c>
      <c r="AD16" s="2">
        <v>0.177931208492662</v>
      </c>
      <c r="AE16" s="2">
        <v>9.65109003808437E-2</v>
      </c>
      <c r="AF16" s="2">
        <v>0.15899573149045801</v>
      </c>
    </row>
    <row r="17" spans="1:32" x14ac:dyDescent="0.35">
      <c r="A17" s="7">
        <v>759</v>
      </c>
      <c r="B17" s="7">
        <v>39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0.87747793939999996</v>
      </c>
      <c r="I17" s="4">
        <v>44.811612930999999</v>
      </c>
      <c r="J17" s="2">
        <f t="shared" si="1"/>
        <v>1.9581485289340565E-2</v>
      </c>
      <c r="K17" s="3">
        <v>6</v>
      </c>
      <c r="L17" s="3">
        <v>7</v>
      </c>
      <c r="M17" s="3">
        <v>12</v>
      </c>
      <c r="N17" s="3">
        <v>24</v>
      </c>
      <c r="O17" s="4">
        <v>0.627</v>
      </c>
      <c r="P17" s="4">
        <v>0.53846153846153799</v>
      </c>
      <c r="Q17" s="4">
        <v>0.495</v>
      </c>
      <c r="R17" s="4">
        <v>0.48199999999999998</v>
      </c>
      <c r="S17" s="4">
        <v>0.32900000000000001</v>
      </c>
      <c r="T17" s="4">
        <v>0.26500000000000001</v>
      </c>
      <c r="U17" s="5">
        <v>0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2">
        <v>0.986176859338322</v>
      </c>
      <c r="AB17" s="2">
        <v>0.773189888233482</v>
      </c>
      <c r="AC17" s="2">
        <v>0.68319684970677697</v>
      </c>
      <c r="AD17" s="2">
        <v>0.65778003672265395</v>
      </c>
      <c r="AE17" s="2">
        <v>0.39898614201045501</v>
      </c>
      <c r="AF17" s="2">
        <v>0.30788477976930001</v>
      </c>
    </row>
    <row r="18" spans="1:32" x14ac:dyDescent="0.35">
      <c r="A18" s="7">
        <v>3</v>
      </c>
      <c r="B18" s="7">
        <v>44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1.289055992</v>
      </c>
      <c r="I18" s="4">
        <v>63.669280045999997</v>
      </c>
      <c r="J18" s="2">
        <f t="shared" si="1"/>
        <v>2.0246121694303412E-2</v>
      </c>
      <c r="K18" s="3">
        <v>6</v>
      </c>
      <c r="L18" s="3">
        <v>3</v>
      </c>
      <c r="M18" s="3">
        <v>10</v>
      </c>
      <c r="N18" s="3">
        <v>30</v>
      </c>
      <c r="O18" s="4">
        <v>0.66800000000000004</v>
      </c>
      <c r="P18" s="4">
        <v>0.33333333333333298</v>
      </c>
      <c r="Q18" s="4">
        <v>0.66200000000000003</v>
      </c>
      <c r="R18" s="4">
        <v>0.33</v>
      </c>
      <c r="S18" s="4">
        <v>0.437</v>
      </c>
      <c r="T18" s="4">
        <v>0.29199999999999998</v>
      </c>
      <c r="U18" s="5">
        <v>0</v>
      </c>
      <c r="V18" s="5">
        <v>100</v>
      </c>
      <c r="W18" s="5">
        <v>0</v>
      </c>
      <c r="X18" s="5">
        <v>100</v>
      </c>
      <c r="Y18" s="5">
        <v>100</v>
      </c>
      <c r="Z18" s="5">
        <v>100</v>
      </c>
      <c r="AA18" s="2">
        <v>1.10262031006565</v>
      </c>
      <c r="AB18" s="2">
        <v>0.405465108108164</v>
      </c>
      <c r="AC18" s="2">
        <v>1.0847093834991199</v>
      </c>
      <c r="AD18" s="2">
        <v>0.40047756659712502</v>
      </c>
      <c r="AE18" s="2">
        <v>0.57447565084244701</v>
      </c>
      <c r="AF18" s="2">
        <v>0.34531118528841698</v>
      </c>
    </row>
    <row r="19" spans="1:32" x14ac:dyDescent="0.35">
      <c r="A19" s="7">
        <v>879</v>
      </c>
      <c r="B19" s="7">
        <v>36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1.244785126</v>
      </c>
      <c r="I19" s="4">
        <v>54.492602339999998</v>
      </c>
      <c r="J19" s="2">
        <f t="shared" si="1"/>
        <v>2.2843194719043034E-2</v>
      </c>
      <c r="K19" s="3">
        <v>5</v>
      </c>
      <c r="L19" s="3">
        <v>4</v>
      </c>
      <c r="M19" s="3">
        <v>13</v>
      </c>
      <c r="N19" s="3">
        <v>27</v>
      </c>
      <c r="O19" s="4">
        <v>0.59799999999999998</v>
      </c>
      <c r="P19" s="4">
        <v>0.44444444444444398</v>
      </c>
      <c r="Q19" s="4">
        <v>0.58699999999999997</v>
      </c>
      <c r="R19" s="4">
        <v>0.432</v>
      </c>
      <c r="S19" s="4">
        <v>0.44500000000000001</v>
      </c>
      <c r="T19" s="4">
        <v>0.308</v>
      </c>
      <c r="U19" s="5">
        <v>0</v>
      </c>
      <c r="V19" s="5">
        <v>100</v>
      </c>
      <c r="W19" s="5">
        <v>0</v>
      </c>
      <c r="X19" s="5">
        <v>100</v>
      </c>
      <c r="Y19" s="5">
        <v>100</v>
      </c>
      <c r="Z19" s="5">
        <v>100</v>
      </c>
      <c r="AA19" s="2">
        <v>0.91130319036311602</v>
      </c>
      <c r="AB19" s="2">
        <v>0.58778666490211895</v>
      </c>
      <c r="AC19" s="2">
        <v>0.88430768602110399</v>
      </c>
      <c r="AD19" s="2">
        <v>0.56563386026098605</v>
      </c>
      <c r="AE19" s="2">
        <v>0.58878716523570296</v>
      </c>
      <c r="AF19" s="2">
        <v>0.368169323364468</v>
      </c>
    </row>
    <row r="20" spans="1:32" x14ac:dyDescent="0.35">
      <c r="A20" s="7">
        <v>773</v>
      </c>
      <c r="B20" s="7">
        <v>17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1.6242285540000001</v>
      </c>
      <c r="I20" s="4">
        <v>64.498600151999995</v>
      </c>
      <c r="J20" s="2">
        <f t="shared" si="1"/>
        <v>2.5182384581561117E-2</v>
      </c>
      <c r="K20" s="3">
        <v>7</v>
      </c>
      <c r="L20" s="3">
        <v>15</v>
      </c>
      <c r="M20" s="3">
        <v>10</v>
      </c>
      <c r="N20" s="3">
        <v>17</v>
      </c>
      <c r="O20" s="4">
        <v>0.629</v>
      </c>
      <c r="P20" s="4">
        <v>0.68181818181818199</v>
      </c>
      <c r="Q20" s="4">
        <v>0.49</v>
      </c>
      <c r="R20" s="4">
        <v>0.58399999999999996</v>
      </c>
      <c r="S20" s="4">
        <v>0.113</v>
      </c>
      <c r="T20" s="4">
        <v>0.14000000000000001</v>
      </c>
      <c r="U20" s="5">
        <v>0</v>
      </c>
      <c r="V20" s="5">
        <v>0</v>
      </c>
      <c r="W20" s="5">
        <v>100</v>
      </c>
      <c r="X20" s="5">
        <v>0</v>
      </c>
      <c r="Y20" s="5">
        <v>100</v>
      </c>
      <c r="Z20" s="5">
        <v>100</v>
      </c>
      <c r="AA20" s="2">
        <v>0.99155321637470195</v>
      </c>
      <c r="AB20" s="2">
        <v>1.1451323043029999</v>
      </c>
      <c r="AC20" s="2">
        <v>0.67334455326376597</v>
      </c>
      <c r="AD20" s="2">
        <v>0.87707001872087398</v>
      </c>
      <c r="AE20" s="2">
        <v>0.11991029667255799</v>
      </c>
      <c r="AF20" s="2">
        <v>0.15082288973458399</v>
      </c>
    </row>
    <row r="21" spans="1:32" x14ac:dyDescent="0.35">
      <c r="A21" s="7">
        <v>695</v>
      </c>
      <c r="B21" s="7">
        <v>33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1.7835759149999999</v>
      </c>
      <c r="I21" s="4">
        <v>66.005172639999998</v>
      </c>
      <c r="J21" s="2">
        <f t="shared" si="1"/>
        <v>2.7021759714618631E-2</v>
      </c>
      <c r="K21" s="3">
        <v>7</v>
      </c>
      <c r="L21" s="3">
        <v>16</v>
      </c>
      <c r="M21" s="3">
        <v>6</v>
      </c>
      <c r="N21" s="3">
        <v>20</v>
      </c>
      <c r="O21" s="4">
        <v>0.73499999999999999</v>
      </c>
      <c r="P21" s="4">
        <v>0.69565217391304301</v>
      </c>
      <c r="Q21" s="4">
        <v>0.71199999999999997</v>
      </c>
      <c r="R21" s="4">
        <v>0.67400000000000004</v>
      </c>
      <c r="S21" s="4">
        <v>0.629</v>
      </c>
      <c r="T21" s="4">
        <v>0.48399999999999999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100</v>
      </c>
      <c r="AA21" s="2">
        <v>1.3280254529959099</v>
      </c>
      <c r="AB21" s="2">
        <v>1.18958406687384</v>
      </c>
      <c r="AC21" s="2">
        <v>1.24479479884619</v>
      </c>
      <c r="AD21" s="2">
        <v>1.12085789761543</v>
      </c>
      <c r="AE21" s="2">
        <v>0.99155321637470195</v>
      </c>
      <c r="AF21" s="2">
        <v>0.66164851350057396</v>
      </c>
    </row>
    <row r="22" spans="1:32" x14ac:dyDescent="0.35">
      <c r="A22" s="7">
        <v>119</v>
      </c>
      <c r="B22" s="7">
        <v>2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1.5887364660000001</v>
      </c>
      <c r="I22" s="4">
        <v>58.355123083000002</v>
      </c>
      <c r="J22" s="2">
        <f t="shared" si="1"/>
        <v>2.7225312570077164E-2</v>
      </c>
      <c r="K22" s="3">
        <v>6</v>
      </c>
      <c r="L22" s="3">
        <v>11</v>
      </c>
      <c r="M22" s="3">
        <v>8</v>
      </c>
      <c r="N22" s="3">
        <v>24</v>
      </c>
      <c r="O22" s="4">
        <v>0.72399999999999998</v>
      </c>
      <c r="P22" s="4">
        <v>0.64705882352941202</v>
      </c>
      <c r="Q22" s="4">
        <v>0.69799999999999995</v>
      </c>
      <c r="R22" s="4">
        <v>0.60199999999999998</v>
      </c>
      <c r="S22" s="4">
        <v>0.28399999999999997</v>
      </c>
      <c r="T22" s="4">
        <v>0.38500000000000001</v>
      </c>
      <c r="U22" s="5">
        <v>0</v>
      </c>
      <c r="V22" s="5">
        <v>0</v>
      </c>
      <c r="W22" s="5">
        <v>0</v>
      </c>
      <c r="X22" s="5">
        <v>0</v>
      </c>
      <c r="Y22" s="5">
        <v>100</v>
      </c>
      <c r="Z22" s="5">
        <v>100</v>
      </c>
      <c r="AA22" s="2">
        <v>1.2873544132649899</v>
      </c>
      <c r="AB22" s="2">
        <v>1.0414538748281601</v>
      </c>
      <c r="AC22" s="2">
        <v>1.19732826160727</v>
      </c>
      <c r="AD22" s="2">
        <v>0.92130327369769904</v>
      </c>
      <c r="AE22" s="2">
        <v>0.33407511202149098</v>
      </c>
      <c r="AF22" s="2">
        <v>0.48613301117561902</v>
      </c>
    </row>
    <row r="23" spans="1:32" x14ac:dyDescent="0.35">
      <c r="A23" s="7">
        <v>495</v>
      </c>
      <c r="B23" s="7">
        <v>34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1.382689933</v>
      </c>
      <c r="I23" s="4">
        <v>47.914948357</v>
      </c>
      <c r="J23" s="2">
        <f t="shared" si="1"/>
        <v>2.8857172561222218E-2</v>
      </c>
      <c r="K23" s="3">
        <v>7</v>
      </c>
      <c r="L23" s="3">
        <v>10</v>
      </c>
      <c r="M23" s="3">
        <v>11</v>
      </c>
      <c r="N23" s="3">
        <v>21</v>
      </c>
      <c r="O23" s="4">
        <v>0.60399999999999998</v>
      </c>
      <c r="P23" s="4">
        <v>0.58823529411764697</v>
      </c>
      <c r="Q23" s="4">
        <v>0.16400000000000001</v>
      </c>
      <c r="R23" s="4">
        <v>0.192</v>
      </c>
      <c r="S23" s="4">
        <v>8.5000000000000006E-2</v>
      </c>
      <c r="T23" s="4">
        <v>0.106</v>
      </c>
      <c r="U23" s="5">
        <v>0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2">
        <v>0.92634106772765601</v>
      </c>
      <c r="AB23" s="2">
        <v>0.88730319500090304</v>
      </c>
      <c r="AC23" s="2">
        <v>0.17912666589743501</v>
      </c>
      <c r="AD23" s="2">
        <v>0.213193220461042</v>
      </c>
      <c r="AE23" s="2">
        <v>8.8831213706615703E-2</v>
      </c>
      <c r="AF23" s="2">
        <v>0.112049503808623</v>
      </c>
    </row>
    <row r="24" spans="1:32" x14ac:dyDescent="0.35">
      <c r="A24" s="7">
        <v>921</v>
      </c>
      <c r="B24" s="7">
        <v>17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1.1358410699999999</v>
      </c>
      <c r="I24" s="4">
        <v>38.870203633999999</v>
      </c>
      <c r="J24" s="2">
        <f t="shared" si="1"/>
        <v>2.9221382030694402E-2</v>
      </c>
      <c r="K24" s="3">
        <v>7</v>
      </c>
      <c r="L24" s="3">
        <v>12</v>
      </c>
      <c r="M24" s="3">
        <v>12</v>
      </c>
      <c r="N24" s="3">
        <v>18</v>
      </c>
      <c r="O24" s="4">
        <v>0.59499999999999997</v>
      </c>
      <c r="P24" s="4">
        <v>0.63157894736842102</v>
      </c>
      <c r="Q24" s="4">
        <v>0.34</v>
      </c>
      <c r="R24" s="4">
        <v>0.56200000000000006</v>
      </c>
      <c r="S24" s="4">
        <v>9.2999999999999999E-2</v>
      </c>
      <c r="T24" s="4">
        <v>0.106</v>
      </c>
      <c r="U24" s="5">
        <v>0</v>
      </c>
      <c r="V24" s="5">
        <v>0</v>
      </c>
      <c r="W24" s="5">
        <v>100</v>
      </c>
      <c r="X24" s="5">
        <v>0</v>
      </c>
      <c r="Y24" s="5">
        <v>100</v>
      </c>
      <c r="Z24" s="5">
        <v>100</v>
      </c>
      <c r="AA24" s="2">
        <v>0.90386821187559796</v>
      </c>
      <c r="AB24" s="2">
        <v>0.99852883011112703</v>
      </c>
      <c r="AC24" s="2">
        <v>0.41551544396166601</v>
      </c>
      <c r="AD24" s="2">
        <v>0.82553636860569102</v>
      </c>
      <c r="AE24" s="2">
        <v>9.7612828867000401E-2</v>
      </c>
      <c r="AF24" s="2">
        <v>0.112049503808623</v>
      </c>
    </row>
    <row r="25" spans="1:32" x14ac:dyDescent="0.35">
      <c r="A25" s="7">
        <v>25</v>
      </c>
      <c r="B25" s="7">
        <v>15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2.4947601420000001</v>
      </c>
      <c r="I25" s="4">
        <v>79.401736352</v>
      </c>
      <c r="J25" s="2">
        <f t="shared" si="1"/>
        <v>3.1419465828056305E-2</v>
      </c>
      <c r="K25" s="3">
        <v>9</v>
      </c>
      <c r="L25" s="3">
        <v>11</v>
      </c>
      <c r="M25" s="3">
        <v>10</v>
      </c>
      <c r="N25" s="3">
        <v>19</v>
      </c>
      <c r="O25" s="4">
        <v>0.57799999999999996</v>
      </c>
      <c r="P25" s="4">
        <v>0.55000000000000004</v>
      </c>
      <c r="Q25" s="4">
        <v>0.60399999999999998</v>
      </c>
      <c r="R25" s="4">
        <v>0.52100000000000002</v>
      </c>
      <c r="S25" s="4">
        <v>0.39600000000000002</v>
      </c>
      <c r="T25" s="4">
        <v>0.432</v>
      </c>
      <c r="U25" s="5">
        <v>0</v>
      </c>
      <c r="V25" s="5">
        <v>0</v>
      </c>
      <c r="W25" s="5">
        <v>0</v>
      </c>
      <c r="X25" s="5">
        <v>0</v>
      </c>
      <c r="Y25" s="5">
        <v>100</v>
      </c>
      <c r="Z25" s="5">
        <v>100</v>
      </c>
      <c r="AA25" s="2">
        <v>0.86274996494612499</v>
      </c>
      <c r="AB25" s="2">
        <v>0.79850769621777196</v>
      </c>
      <c r="AC25" s="2">
        <v>0.92634106772765601</v>
      </c>
      <c r="AD25" s="2">
        <v>0.736054681571222</v>
      </c>
      <c r="AE25" s="2">
        <v>0.50418108104732196</v>
      </c>
      <c r="AF25" s="2">
        <v>0.56563386026098605</v>
      </c>
    </row>
    <row r="26" spans="1:32" x14ac:dyDescent="0.35">
      <c r="A26" s="7">
        <v>757</v>
      </c>
      <c r="B26" s="7">
        <v>9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1.255457228</v>
      </c>
      <c r="I26" s="4">
        <v>37.363637423070003</v>
      </c>
      <c r="J26" s="2">
        <f t="shared" si="1"/>
        <v>3.3601044078883598E-2</v>
      </c>
      <c r="K26" s="3">
        <v>6</v>
      </c>
      <c r="L26" s="3">
        <v>12</v>
      </c>
      <c r="M26" s="3">
        <v>14</v>
      </c>
      <c r="N26" s="3">
        <v>17</v>
      </c>
      <c r="O26" s="4">
        <v>0.59599999999999997</v>
      </c>
      <c r="P26" s="4">
        <v>0.66666666666666696</v>
      </c>
      <c r="Q26" s="4">
        <v>0.58899999999999997</v>
      </c>
      <c r="R26" s="4">
        <v>0.65700000000000003</v>
      </c>
      <c r="S26" s="4">
        <v>0.49099999999999999</v>
      </c>
      <c r="T26" s="4">
        <v>0.48899999999999999</v>
      </c>
      <c r="U26" s="5">
        <v>0</v>
      </c>
      <c r="V26" s="5">
        <v>0</v>
      </c>
      <c r="W26" s="5">
        <v>0</v>
      </c>
      <c r="X26" s="5">
        <v>0</v>
      </c>
      <c r="Y26" s="5">
        <v>100</v>
      </c>
      <c r="Z26" s="5">
        <v>100</v>
      </c>
      <c r="AA26" s="2">
        <v>0.90634040102098701</v>
      </c>
      <c r="AB26" s="2">
        <v>1.09861228866811</v>
      </c>
      <c r="AC26" s="2">
        <v>0.88916206448590196</v>
      </c>
      <c r="AD26" s="2">
        <v>1.0700248318162</v>
      </c>
      <c r="AE26" s="2">
        <v>0.67530726243161399</v>
      </c>
      <c r="AF26" s="2">
        <v>0.67138568877843297</v>
      </c>
    </row>
    <row r="27" spans="1:32" x14ac:dyDescent="0.35">
      <c r="A27" s="7">
        <v>939</v>
      </c>
      <c r="B27" s="7">
        <v>18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1.6751521030000001</v>
      </c>
      <c r="I27" s="4">
        <v>45.824489247999999</v>
      </c>
      <c r="J27" s="2">
        <f t="shared" si="1"/>
        <v>3.6555827036808965E-2</v>
      </c>
      <c r="K27" s="3">
        <v>5</v>
      </c>
      <c r="L27" s="3">
        <v>8</v>
      </c>
      <c r="M27" s="3">
        <v>15</v>
      </c>
      <c r="N27" s="3">
        <v>21</v>
      </c>
      <c r="O27" s="4">
        <v>0.55200000000000005</v>
      </c>
      <c r="P27" s="4">
        <v>0.61538461538461497</v>
      </c>
      <c r="Q27" s="4">
        <v>0.58199999999999996</v>
      </c>
      <c r="R27" s="4">
        <v>0.61299999999999999</v>
      </c>
      <c r="S27" s="4">
        <v>0.53800000000000003</v>
      </c>
      <c r="T27" s="4">
        <v>0.55500000000000005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2">
        <v>0.80296204656715198</v>
      </c>
      <c r="AB27" s="2">
        <v>0.95551144502743601</v>
      </c>
      <c r="AC27" s="2">
        <v>0.87227384645738104</v>
      </c>
      <c r="AD27" s="2">
        <v>0.94933058595235498</v>
      </c>
      <c r="AE27" s="2">
        <v>0.77219038790039796</v>
      </c>
      <c r="AF27" s="2">
        <v>0.809680996815897</v>
      </c>
    </row>
    <row r="28" spans="1:32" x14ac:dyDescent="0.35">
      <c r="A28" s="7">
        <v>397</v>
      </c>
      <c r="B28" s="7">
        <v>20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2.3725347719999998</v>
      </c>
      <c r="I28" s="4">
        <v>51.629070806000001</v>
      </c>
      <c r="J28" s="2">
        <f t="shared" si="1"/>
        <v>4.5953466428148057E-2</v>
      </c>
      <c r="K28" s="3">
        <v>8</v>
      </c>
      <c r="L28" s="3">
        <v>7</v>
      </c>
      <c r="M28" s="3">
        <v>8</v>
      </c>
      <c r="N28" s="3">
        <v>26</v>
      </c>
      <c r="O28" s="4">
        <v>0.68899999999999995</v>
      </c>
      <c r="P28" s="4">
        <v>0.46666666666666701</v>
      </c>
      <c r="Q28" s="4">
        <v>0.52400000000000002</v>
      </c>
      <c r="R28" s="4">
        <v>0.47</v>
      </c>
      <c r="S28" s="4">
        <v>0.14899999999999999</v>
      </c>
      <c r="T28" s="4">
        <v>0.20899999999999999</v>
      </c>
      <c r="U28" s="5">
        <v>0</v>
      </c>
      <c r="V28" s="5">
        <v>100</v>
      </c>
      <c r="W28" s="5">
        <v>0</v>
      </c>
      <c r="X28" s="5">
        <v>100</v>
      </c>
      <c r="Y28" s="5">
        <v>100</v>
      </c>
      <c r="Z28" s="5">
        <v>100</v>
      </c>
      <c r="AA28" s="2">
        <v>1.1679623668029</v>
      </c>
      <c r="AB28" s="2">
        <v>0.62860865942237398</v>
      </c>
      <c r="AC28" s="2">
        <v>0.74233742475071696</v>
      </c>
      <c r="AD28" s="2">
        <v>0.63487827243596995</v>
      </c>
      <c r="AE28" s="2">
        <v>0.16134315040876299</v>
      </c>
      <c r="AF28" s="2">
        <v>0.23445731121448299</v>
      </c>
    </row>
    <row r="29" spans="1:32" x14ac:dyDescent="0.35">
      <c r="A29" s="7">
        <v>985</v>
      </c>
      <c r="B29" s="7">
        <v>1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2.838509519</v>
      </c>
      <c r="I29" s="4">
        <v>58.680431279399997</v>
      </c>
      <c r="J29" s="2">
        <f t="shared" si="1"/>
        <v>4.8372335668167975E-2</v>
      </c>
      <c r="K29" s="3">
        <v>6</v>
      </c>
      <c r="L29" s="3">
        <v>14</v>
      </c>
      <c r="M29" s="3">
        <v>9</v>
      </c>
      <c r="N29" s="3">
        <v>20</v>
      </c>
      <c r="O29" s="4">
        <v>0.70499999999999996</v>
      </c>
      <c r="P29" s="4">
        <v>0.7</v>
      </c>
      <c r="Q29" s="4">
        <v>0.64900000000000002</v>
      </c>
      <c r="R29" s="4">
        <v>0.66100000000000003</v>
      </c>
      <c r="S29" s="4">
        <v>0.34200000000000003</v>
      </c>
      <c r="T29" s="4">
        <v>0.50800000000000001</v>
      </c>
      <c r="U29" s="5">
        <v>0</v>
      </c>
      <c r="V29" s="5">
        <v>0</v>
      </c>
      <c r="W29" s="5">
        <v>0</v>
      </c>
      <c r="X29" s="5">
        <v>0</v>
      </c>
      <c r="Y29" s="5">
        <v>100</v>
      </c>
      <c r="Z29" s="5">
        <v>0</v>
      </c>
      <c r="AA29" s="2">
        <v>1.2207799226423199</v>
      </c>
      <c r="AB29" s="2">
        <v>1.2039728043259399</v>
      </c>
      <c r="AC29" s="2">
        <v>1.0469690555162701</v>
      </c>
      <c r="AD29" s="2">
        <v>1.08175517160169</v>
      </c>
      <c r="AE29" s="2">
        <v>0.41855034765681998</v>
      </c>
      <c r="AF29" s="2">
        <v>0.70927656248982895</v>
      </c>
    </row>
    <row r="30" spans="1:32" x14ac:dyDescent="0.35">
      <c r="A30" s="7">
        <v>751</v>
      </c>
      <c r="B30" s="7">
        <v>12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4.26454486</v>
      </c>
      <c r="I30" s="4">
        <v>76.110923693800004</v>
      </c>
      <c r="J30" s="2">
        <f t="shared" si="1"/>
        <v>5.6030654379607664E-2</v>
      </c>
      <c r="K30" s="3">
        <v>4</v>
      </c>
      <c r="L30" s="3">
        <v>8</v>
      </c>
      <c r="M30" s="3">
        <v>16</v>
      </c>
      <c r="N30" s="3">
        <v>21</v>
      </c>
      <c r="O30" s="4">
        <v>0.58299999999999996</v>
      </c>
      <c r="P30" s="4">
        <v>0.66666666666666696</v>
      </c>
      <c r="Q30" s="4">
        <v>0.50600000000000001</v>
      </c>
      <c r="R30" s="4">
        <v>0.64400000000000002</v>
      </c>
      <c r="S30" s="4">
        <v>0.46800000000000003</v>
      </c>
      <c r="T30" s="4">
        <v>0.53700000000000003</v>
      </c>
      <c r="U30" s="5">
        <v>0</v>
      </c>
      <c r="V30" s="5">
        <v>0</v>
      </c>
      <c r="W30" s="5">
        <v>0</v>
      </c>
      <c r="X30" s="5">
        <v>0</v>
      </c>
      <c r="Y30" s="5">
        <v>100</v>
      </c>
      <c r="Z30" s="5">
        <v>0</v>
      </c>
      <c r="AA30" s="2">
        <v>0.87466905718333599</v>
      </c>
      <c r="AB30" s="2">
        <v>1.09861228866811</v>
      </c>
      <c r="AC30" s="2">
        <v>0.70521976179421497</v>
      </c>
      <c r="AD30" s="2">
        <v>1.0328245481301099</v>
      </c>
      <c r="AE30" s="2">
        <v>0.63111178964049297</v>
      </c>
      <c r="AF30" s="2">
        <v>0.77002822489590295</v>
      </c>
    </row>
    <row r="31" spans="1:32" x14ac:dyDescent="0.35">
      <c r="A31" s="7">
        <v>713</v>
      </c>
      <c r="B31" s="7">
        <v>28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2.9105357590000001</v>
      </c>
      <c r="I31" s="4">
        <v>50.303075872000001</v>
      </c>
      <c r="J31" s="2">
        <f t="shared" si="1"/>
        <v>5.7859995806341533E-2</v>
      </c>
      <c r="K31" s="3">
        <v>5</v>
      </c>
      <c r="L31" s="3">
        <v>9</v>
      </c>
      <c r="M31" s="3">
        <v>9</v>
      </c>
      <c r="N31" s="3">
        <v>26</v>
      </c>
      <c r="O31" s="4">
        <v>0.68500000000000005</v>
      </c>
      <c r="P31" s="4">
        <v>0.64285714285714302</v>
      </c>
      <c r="Q31" s="4">
        <v>0.29299999999999998</v>
      </c>
      <c r="R31" s="4">
        <v>0.61299999999999999</v>
      </c>
      <c r="S31" s="4">
        <v>0.21</v>
      </c>
      <c r="T31" s="4">
        <v>0.20699999999999999</v>
      </c>
      <c r="U31" s="5">
        <v>0</v>
      </c>
      <c r="V31" s="5">
        <v>0</v>
      </c>
      <c r="W31" s="5">
        <v>100</v>
      </c>
      <c r="X31" s="5">
        <v>0</v>
      </c>
      <c r="Y31" s="5">
        <v>100</v>
      </c>
      <c r="Z31" s="5">
        <v>100</v>
      </c>
      <c r="AA31" s="2">
        <v>1.1551826401565</v>
      </c>
      <c r="AB31" s="2">
        <v>1.0296194171811599</v>
      </c>
      <c r="AC31" s="2">
        <v>0.34672461308556402</v>
      </c>
      <c r="AD31" s="2">
        <v>0.94933058595235498</v>
      </c>
      <c r="AE31" s="2">
        <v>0.23572233352107</v>
      </c>
      <c r="AF31" s="2">
        <v>0.231932057347289</v>
      </c>
    </row>
    <row r="32" spans="1:32" x14ac:dyDescent="0.35">
      <c r="A32" s="7">
        <v>863</v>
      </c>
      <c r="B32" s="7">
        <v>7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3.4401658080000002</v>
      </c>
      <c r="I32" s="4">
        <v>58.155274144000003</v>
      </c>
      <c r="J32" s="2">
        <f t="shared" si="1"/>
        <v>5.9154837779316516E-2</v>
      </c>
      <c r="K32" s="3">
        <v>6</v>
      </c>
      <c r="L32" s="3">
        <v>13</v>
      </c>
      <c r="M32" s="3">
        <v>14</v>
      </c>
      <c r="N32" s="3">
        <v>16</v>
      </c>
      <c r="O32" s="4">
        <v>0.59399999999999997</v>
      </c>
      <c r="P32" s="4">
        <v>0.68421052631578905</v>
      </c>
      <c r="Q32" s="4">
        <v>0.57999999999999996</v>
      </c>
      <c r="R32" s="4">
        <v>0.69499999999999995</v>
      </c>
      <c r="S32" s="4">
        <v>0.42799999999999999</v>
      </c>
      <c r="T32" s="4">
        <v>0.47</v>
      </c>
      <c r="U32" s="5">
        <v>0</v>
      </c>
      <c r="V32" s="5">
        <v>0</v>
      </c>
      <c r="W32" s="5">
        <v>0</v>
      </c>
      <c r="X32" s="5">
        <v>0</v>
      </c>
      <c r="Y32" s="5">
        <v>100</v>
      </c>
      <c r="Z32" s="5">
        <v>100</v>
      </c>
      <c r="AA32" s="2">
        <v>0.90140211938040404</v>
      </c>
      <c r="AB32" s="2">
        <v>1.15267950993839</v>
      </c>
      <c r="AC32" s="2">
        <v>0.86750056770472295</v>
      </c>
      <c r="AD32" s="2">
        <v>1.1874435023747301</v>
      </c>
      <c r="AE32" s="2">
        <v>0.55861628760233895</v>
      </c>
      <c r="AF32" s="2">
        <v>0.63487827243596995</v>
      </c>
    </row>
    <row r="33" spans="1:32" x14ac:dyDescent="0.35">
      <c r="A33" s="7">
        <v>937</v>
      </c>
      <c r="B33" s="7">
        <v>25</v>
      </c>
      <c r="C33" s="7">
        <v>0</v>
      </c>
      <c r="D33" s="7">
        <v>0</v>
      </c>
      <c r="E33" s="22" t="str">
        <f t="shared" si="0"/>
        <v>00</v>
      </c>
      <c r="F33" s="4">
        <v>0.319799</v>
      </c>
      <c r="G33" s="24">
        <v>1</v>
      </c>
      <c r="H33" s="4">
        <v>2.809766846</v>
      </c>
      <c r="I33" s="4">
        <v>42.449969555990002</v>
      </c>
      <c r="J33" s="2">
        <f t="shared" si="1"/>
        <v>6.6190079177654473E-2</v>
      </c>
      <c r="K33" s="3">
        <v>10</v>
      </c>
      <c r="L33" s="3">
        <v>15</v>
      </c>
      <c r="M33" s="3">
        <v>5</v>
      </c>
      <c r="N33" s="3">
        <v>19</v>
      </c>
      <c r="O33" s="4">
        <v>0.69199999999999995</v>
      </c>
      <c r="P33" s="4">
        <v>0.6</v>
      </c>
      <c r="Q33" s="4">
        <v>0.71099999999999997</v>
      </c>
      <c r="R33" s="4">
        <v>0.621</v>
      </c>
      <c r="S33" s="4">
        <v>0.61899999999999999</v>
      </c>
      <c r="T33" s="4">
        <v>0.59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2">
        <v>1.1776554960085599</v>
      </c>
      <c r="AB33" s="2">
        <v>0.916290731874155</v>
      </c>
      <c r="AC33" s="2">
        <v>1.2413285908697</v>
      </c>
      <c r="AD33" s="2">
        <v>0.97021907389971096</v>
      </c>
      <c r="AE33" s="2">
        <v>0.96495590385543595</v>
      </c>
      <c r="AF33" s="2">
        <v>0.89159811928378396</v>
      </c>
    </row>
    <row r="34" spans="1:32" x14ac:dyDescent="0.35">
      <c r="A34" s="7">
        <v>803</v>
      </c>
      <c r="B34" s="7">
        <v>48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2.5983238740000001</v>
      </c>
      <c r="I34" s="4">
        <v>35.836593382700002</v>
      </c>
      <c r="J34" s="2">
        <f t="shared" si="1"/>
        <v>7.2504767578001214E-2</v>
      </c>
      <c r="K34" s="3">
        <v>6</v>
      </c>
      <c r="L34" s="3">
        <v>11</v>
      </c>
      <c r="M34" s="3">
        <v>6</v>
      </c>
      <c r="N34" s="3">
        <v>26</v>
      </c>
      <c r="O34" s="4">
        <v>0.76300000000000001</v>
      </c>
      <c r="P34" s="4">
        <v>0.64705882352941202</v>
      </c>
      <c r="Q34" s="4">
        <v>0.72899999999999998</v>
      </c>
      <c r="R34" s="4">
        <v>0.66700000000000004</v>
      </c>
      <c r="S34" s="4">
        <v>0.64800000000000002</v>
      </c>
      <c r="T34" s="4">
        <v>0.498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100</v>
      </c>
      <c r="AA34" s="2">
        <v>1.43969513784701</v>
      </c>
      <c r="AB34" s="2">
        <v>1.0414538748281601</v>
      </c>
      <c r="AC34" s="2">
        <v>1.30563645810244</v>
      </c>
      <c r="AD34" s="2">
        <v>1.09961278900169</v>
      </c>
      <c r="AE34" s="2">
        <v>1.04412410338404</v>
      </c>
      <c r="AF34" s="2">
        <v>0.68915515929040805</v>
      </c>
    </row>
    <row r="35" spans="1:32" x14ac:dyDescent="0.35">
      <c r="A35" s="7">
        <v>251</v>
      </c>
      <c r="B35" s="7">
        <v>27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3.2037103579999999</v>
      </c>
      <c r="I35" s="4">
        <v>41.472114241200003</v>
      </c>
      <c r="J35" s="2">
        <f t="shared" si="1"/>
        <v>7.7249747610342714E-2</v>
      </c>
      <c r="K35" s="3">
        <v>5</v>
      </c>
      <c r="L35" s="3">
        <v>9</v>
      </c>
      <c r="M35" s="3">
        <v>18</v>
      </c>
      <c r="N35" s="3">
        <v>17</v>
      </c>
      <c r="O35" s="4">
        <v>0.54600000000000004</v>
      </c>
      <c r="P35" s="4">
        <v>0.64285714285714302</v>
      </c>
      <c r="Q35" s="4">
        <v>0.503</v>
      </c>
      <c r="R35" s="4">
        <v>0.64</v>
      </c>
      <c r="S35" s="4">
        <v>0.255</v>
      </c>
      <c r="T35" s="4">
        <v>0.41</v>
      </c>
      <c r="U35" s="5">
        <v>0</v>
      </c>
      <c r="V35" s="5">
        <v>0</v>
      </c>
      <c r="W35" s="5">
        <v>0</v>
      </c>
      <c r="X35" s="5">
        <v>0</v>
      </c>
      <c r="Y35" s="5">
        <v>100</v>
      </c>
      <c r="Z35" s="5">
        <v>100</v>
      </c>
      <c r="AA35" s="2">
        <v>0.78965808094078904</v>
      </c>
      <c r="AB35" s="2">
        <v>1.0296194171811599</v>
      </c>
      <c r="AC35" s="2">
        <v>0.69916525288550802</v>
      </c>
      <c r="AD35" s="2">
        <v>1.0216512475319799</v>
      </c>
      <c r="AE35" s="2">
        <v>0.29437106060257801</v>
      </c>
      <c r="AF35" s="2">
        <v>0.52763274208237199</v>
      </c>
    </row>
    <row r="36" spans="1:32" x14ac:dyDescent="0.35">
      <c r="A36" s="7">
        <v>139</v>
      </c>
      <c r="B36" s="7">
        <v>12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3.5031638759999999</v>
      </c>
      <c r="I36" s="4">
        <v>40.334382636999997</v>
      </c>
      <c r="J36" s="2">
        <f t="shared" si="1"/>
        <v>8.6853043159917806E-2</v>
      </c>
      <c r="K36" s="3">
        <v>11</v>
      </c>
      <c r="L36" s="3">
        <v>4</v>
      </c>
      <c r="M36" s="3">
        <v>8</v>
      </c>
      <c r="N36" s="3">
        <v>26</v>
      </c>
      <c r="O36" s="4">
        <v>0.6</v>
      </c>
      <c r="P36" s="4">
        <v>0.266666666666667</v>
      </c>
      <c r="Q36" s="4">
        <v>0.41</v>
      </c>
      <c r="R36" s="4">
        <v>0.27300000000000002</v>
      </c>
      <c r="S36" s="4">
        <v>0.251</v>
      </c>
      <c r="T36" s="4">
        <v>0.17199999999999999</v>
      </c>
      <c r="U36" s="5">
        <v>0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2">
        <v>0.916290731874155</v>
      </c>
      <c r="AB36" s="2">
        <v>0.31015492830383901</v>
      </c>
      <c r="AC36" s="2">
        <v>0.52763274208237199</v>
      </c>
      <c r="AD36" s="2">
        <v>0.31882880144861803</v>
      </c>
      <c r="AE36" s="2">
        <v>0.28901629546491803</v>
      </c>
      <c r="AF36" s="2">
        <v>0.188742124596877</v>
      </c>
    </row>
    <row r="37" spans="1:32" x14ac:dyDescent="0.35">
      <c r="A37" s="7">
        <v>349</v>
      </c>
      <c r="B37" s="7">
        <v>28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5.0700181759999996</v>
      </c>
      <c r="I37" s="4">
        <v>55.402362805000003</v>
      </c>
      <c r="J37" s="2">
        <f t="shared" si="1"/>
        <v>9.1512670566866794E-2</v>
      </c>
      <c r="K37" s="3">
        <v>12</v>
      </c>
      <c r="L37" s="3">
        <v>6</v>
      </c>
      <c r="M37" s="3">
        <v>11</v>
      </c>
      <c r="N37" s="3">
        <v>20</v>
      </c>
      <c r="O37" s="4">
        <v>0.52500000000000002</v>
      </c>
      <c r="P37" s="4">
        <v>0.33333333333333298</v>
      </c>
      <c r="Q37" s="4">
        <v>0.52400000000000002</v>
      </c>
      <c r="R37" s="4">
        <v>0.311</v>
      </c>
      <c r="S37" s="4">
        <v>0.41099999999999998</v>
      </c>
      <c r="T37" s="4">
        <v>0.30399999999999999</v>
      </c>
      <c r="U37" s="5">
        <v>0</v>
      </c>
      <c r="V37" s="5">
        <v>100</v>
      </c>
      <c r="W37" s="5">
        <v>0</v>
      </c>
      <c r="X37" s="5">
        <v>100</v>
      </c>
      <c r="Y37" s="5">
        <v>100</v>
      </c>
      <c r="Z37" s="5">
        <v>100</v>
      </c>
      <c r="AA37" s="2">
        <v>0.74444047494749599</v>
      </c>
      <c r="AB37" s="2">
        <v>0.405465108108164</v>
      </c>
      <c r="AC37" s="2">
        <v>0.74233742475071696</v>
      </c>
      <c r="AD37" s="2">
        <v>0.372514007968478</v>
      </c>
      <c r="AE37" s="2">
        <v>0.52932909533054995</v>
      </c>
      <c r="AF37" s="2">
        <v>0.36240561864771698</v>
      </c>
    </row>
    <row r="38" spans="1:32" x14ac:dyDescent="0.35">
      <c r="A38" s="7">
        <v>409</v>
      </c>
      <c r="B38" s="7">
        <v>16</v>
      </c>
      <c r="C38" s="7">
        <v>0</v>
      </c>
      <c r="D38" s="7">
        <v>0</v>
      </c>
      <c r="E38" s="22" t="str">
        <f t="shared" si="0"/>
        <v>00</v>
      </c>
      <c r="F38" s="4">
        <v>0.27839000000000003</v>
      </c>
      <c r="G38" s="24">
        <v>1</v>
      </c>
      <c r="H38" s="4">
        <v>7.7080314879999996</v>
      </c>
      <c r="I38" s="4">
        <v>68.495125210300003</v>
      </c>
      <c r="J38" s="2">
        <f t="shared" si="1"/>
        <v>0.11253401558627853</v>
      </c>
      <c r="K38" s="3">
        <v>5</v>
      </c>
      <c r="L38" s="3">
        <v>10</v>
      </c>
      <c r="M38" s="3">
        <v>8</v>
      </c>
      <c r="N38" s="3">
        <v>26</v>
      </c>
      <c r="O38" s="4">
        <v>0.70099999999999996</v>
      </c>
      <c r="P38" s="4">
        <v>0.66666666666666696</v>
      </c>
      <c r="Q38" s="4">
        <v>0.73799999999999999</v>
      </c>
      <c r="R38" s="4">
        <v>0.64700000000000002</v>
      </c>
      <c r="S38" s="4">
        <v>0.68899999999999995</v>
      </c>
      <c r="T38" s="4">
        <v>0.57299999999999995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2">
        <v>1.20731170559145</v>
      </c>
      <c r="AB38" s="2">
        <v>1.09861228866811</v>
      </c>
      <c r="AC38" s="2">
        <v>1.33941077522104</v>
      </c>
      <c r="AD38" s="2">
        <v>1.0412872220488401</v>
      </c>
      <c r="AE38" s="2">
        <v>1.1679623668029</v>
      </c>
      <c r="AF38" s="2">
        <v>0.85097126575351201</v>
      </c>
    </row>
    <row r="39" spans="1:32" x14ac:dyDescent="0.35">
      <c r="A39" s="7">
        <v>9</v>
      </c>
      <c r="B39" s="7">
        <v>39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5.5136584930000003</v>
      </c>
      <c r="I39" s="4">
        <v>35.102514273799997</v>
      </c>
      <c r="J39" s="2">
        <f t="shared" si="1"/>
        <v>0.15707303613619822</v>
      </c>
      <c r="K39" s="3">
        <v>6</v>
      </c>
      <c r="L39" s="3">
        <v>15</v>
      </c>
      <c r="M39" s="3">
        <v>6</v>
      </c>
      <c r="N39" s="3">
        <v>22</v>
      </c>
      <c r="O39" s="4">
        <v>0.73399999999999999</v>
      </c>
      <c r="P39" s="4">
        <v>0.71428571428571397</v>
      </c>
      <c r="Q39" s="4">
        <v>0.745</v>
      </c>
      <c r="R39" s="4">
        <v>0.69799999999999995</v>
      </c>
      <c r="S39" s="4">
        <v>0.73</v>
      </c>
      <c r="T39" s="4">
        <v>0.60299999999999998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2">
        <v>1.3242589702004399</v>
      </c>
      <c r="AB39" s="2">
        <v>1.2527629684953701</v>
      </c>
      <c r="AC39" s="2">
        <v>1.3664917338237099</v>
      </c>
      <c r="AD39" s="2">
        <v>1.19732826160727</v>
      </c>
      <c r="AE39" s="2">
        <v>1.30933331998376</v>
      </c>
      <c r="AF39" s="2">
        <v>0.92381899829494696</v>
      </c>
    </row>
    <row r="40" spans="1:32" x14ac:dyDescent="0.35">
      <c r="A40" s="7">
        <v>779</v>
      </c>
      <c r="B40" s="7">
        <v>49</v>
      </c>
      <c r="C40" s="7">
        <v>0</v>
      </c>
      <c r="D40" s="7">
        <v>0</v>
      </c>
      <c r="E40" s="22" t="str">
        <f t="shared" si="0"/>
        <v>00</v>
      </c>
      <c r="F40" s="4">
        <v>0.65013399999999999</v>
      </c>
      <c r="G40" s="24">
        <v>1</v>
      </c>
      <c r="H40" s="4">
        <v>9.6999774680000002</v>
      </c>
      <c r="I40" s="4">
        <v>55.697901078000001</v>
      </c>
      <c r="J40" s="2">
        <f t="shared" si="1"/>
        <v>0.17415337526661978</v>
      </c>
      <c r="K40" s="3">
        <v>10</v>
      </c>
      <c r="L40" s="3">
        <v>7</v>
      </c>
      <c r="M40" s="3">
        <v>10</v>
      </c>
      <c r="N40" s="3">
        <v>22</v>
      </c>
      <c r="O40" s="4">
        <v>0.59199999999999997</v>
      </c>
      <c r="P40" s="4">
        <v>0.41176470588235298</v>
      </c>
      <c r="Q40" s="4">
        <v>0.40200000000000002</v>
      </c>
      <c r="R40" s="4">
        <v>0.27900000000000003</v>
      </c>
      <c r="S40" s="4">
        <v>0.41</v>
      </c>
      <c r="T40" s="4">
        <v>0.18</v>
      </c>
      <c r="U40" s="5">
        <v>0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2">
        <v>0.89648810457797501</v>
      </c>
      <c r="AB40" s="2">
        <v>0.53062825106217004</v>
      </c>
      <c r="AC40" s="2">
        <v>0.514164525031505</v>
      </c>
      <c r="AD40" s="2">
        <v>0.327116141697188</v>
      </c>
      <c r="AE40" s="2">
        <v>0.52763274208237199</v>
      </c>
      <c r="AF40" s="2">
        <v>0.19845093872383801</v>
      </c>
    </row>
    <row r="41" spans="1:32" x14ac:dyDescent="0.35">
      <c r="A41" s="7">
        <v>801</v>
      </c>
      <c r="B41" s="7">
        <v>10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8.9929913020000001</v>
      </c>
      <c r="I41" s="4">
        <v>40.739713209100003</v>
      </c>
      <c r="J41" s="2">
        <f t="shared" si="1"/>
        <v>0.22074262663172703</v>
      </c>
      <c r="K41" s="3">
        <v>10</v>
      </c>
      <c r="L41" s="3">
        <v>9</v>
      </c>
      <c r="M41" s="3">
        <v>7</v>
      </c>
      <c r="N41" s="3">
        <v>23</v>
      </c>
      <c r="O41" s="4">
        <v>0.63100000000000001</v>
      </c>
      <c r="P41" s="4">
        <v>0.47368421052631599</v>
      </c>
      <c r="Q41" s="4">
        <v>0.63100000000000001</v>
      </c>
      <c r="R41" s="4">
        <v>0.49399999999999999</v>
      </c>
      <c r="S41" s="4">
        <v>0.38</v>
      </c>
      <c r="T41" s="4">
        <v>0.33700000000000002</v>
      </c>
      <c r="U41" s="5">
        <v>0</v>
      </c>
      <c r="V41" s="5">
        <v>100</v>
      </c>
      <c r="W41" s="5">
        <v>0</v>
      </c>
      <c r="X41" s="5">
        <v>100</v>
      </c>
      <c r="Y41" s="5">
        <v>100</v>
      </c>
      <c r="Z41" s="5">
        <v>100</v>
      </c>
      <c r="AA41" s="2">
        <v>0.99695863494160997</v>
      </c>
      <c r="AB41" s="2">
        <v>0.64185388617239503</v>
      </c>
      <c r="AC41" s="2">
        <v>0.99695863494160997</v>
      </c>
      <c r="AD41" s="2">
        <v>0.68121860969467196</v>
      </c>
      <c r="AE41" s="2">
        <v>0.47803580094300002</v>
      </c>
      <c r="AF41" s="2">
        <v>0.41098028879627502</v>
      </c>
    </row>
    <row r="42" spans="1:32" x14ac:dyDescent="0.35">
      <c r="A42" s="7">
        <v>199</v>
      </c>
      <c r="B42" s="7">
        <v>47</v>
      </c>
      <c r="C42" s="7">
        <v>0</v>
      </c>
      <c r="D42" s="7">
        <v>0</v>
      </c>
      <c r="E42" s="22" t="str">
        <f t="shared" si="0"/>
        <v>00</v>
      </c>
      <c r="F42" s="4">
        <v>0.25000800000000001</v>
      </c>
      <c r="G42" s="24">
        <v>1</v>
      </c>
      <c r="H42" s="4">
        <v>11.922656849999999</v>
      </c>
      <c r="I42" s="4">
        <v>51.333943544999997</v>
      </c>
      <c r="J42" s="2">
        <f t="shared" si="1"/>
        <v>0.23225678813373152</v>
      </c>
      <c r="K42" s="3">
        <v>8</v>
      </c>
      <c r="L42" s="3">
        <v>10</v>
      </c>
      <c r="M42" s="3">
        <v>7</v>
      </c>
      <c r="N42" s="3">
        <v>24</v>
      </c>
      <c r="O42" s="4">
        <v>0.71</v>
      </c>
      <c r="P42" s="4">
        <v>0.55555555555555602</v>
      </c>
      <c r="Q42" s="4">
        <v>0.69399999999999995</v>
      </c>
      <c r="R42" s="4">
        <v>0.54600000000000004</v>
      </c>
      <c r="S42" s="4">
        <v>0.65900000000000003</v>
      </c>
      <c r="T42" s="4">
        <v>0.55600000000000005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2">
        <v>1.2378743560016201</v>
      </c>
      <c r="AB42" s="2">
        <v>0.81093021621632899</v>
      </c>
      <c r="AC42" s="2">
        <v>1.1841701770297599</v>
      </c>
      <c r="AD42" s="2">
        <v>0.78965808094078904</v>
      </c>
      <c r="AE42" s="2">
        <v>1.0758728016986201</v>
      </c>
      <c r="AF42" s="2">
        <v>0.811930716549912</v>
      </c>
    </row>
    <row r="43" spans="1:32" x14ac:dyDescent="0.35">
      <c r="A43" s="7">
        <v>513</v>
      </c>
      <c r="B43" s="7">
        <v>6</v>
      </c>
      <c r="C43" s="7">
        <v>0</v>
      </c>
      <c r="D43" s="7">
        <v>0</v>
      </c>
      <c r="E43" s="22" t="str">
        <f t="shared" si="0"/>
        <v>00</v>
      </c>
      <c r="F43" s="4">
        <v>0.25</v>
      </c>
      <c r="G43" s="24">
        <v>1</v>
      </c>
      <c r="H43" s="4">
        <v>15.27410523</v>
      </c>
      <c r="I43" s="4">
        <v>61.602094858000001</v>
      </c>
      <c r="J43" s="2">
        <f t="shared" si="1"/>
        <v>0.2479478216643215</v>
      </c>
      <c r="K43" s="3">
        <v>6</v>
      </c>
      <c r="L43" s="3">
        <v>9</v>
      </c>
      <c r="M43" s="3">
        <v>13</v>
      </c>
      <c r="N43" s="3">
        <v>21</v>
      </c>
      <c r="O43" s="4">
        <v>0.59</v>
      </c>
      <c r="P43" s="4">
        <v>0.6</v>
      </c>
      <c r="Q43" s="4">
        <v>0.625</v>
      </c>
      <c r="R43" s="4">
        <v>0.58499999999999996</v>
      </c>
      <c r="S43" s="4">
        <v>0.59399999999999997</v>
      </c>
      <c r="T43" s="4">
        <v>0.52100000000000002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2">
        <v>0.89159811928378396</v>
      </c>
      <c r="AB43" s="2">
        <v>0.916290731874155</v>
      </c>
      <c r="AC43" s="2">
        <v>0.98082925301172597</v>
      </c>
      <c r="AD43" s="2">
        <v>0.87947675875143905</v>
      </c>
      <c r="AE43" s="2">
        <v>0.90140211938040404</v>
      </c>
      <c r="AF43" s="2">
        <v>0.736054681571222</v>
      </c>
    </row>
    <row r="44" spans="1:32" x14ac:dyDescent="0.35">
      <c r="A44" s="7">
        <v>209</v>
      </c>
      <c r="B44" s="7">
        <v>24</v>
      </c>
      <c r="C44" s="7">
        <v>0</v>
      </c>
      <c r="D44" s="7">
        <v>0</v>
      </c>
      <c r="E44" s="22" t="str">
        <f t="shared" si="0"/>
        <v>00</v>
      </c>
      <c r="F44" s="4">
        <v>0.26311299999999999</v>
      </c>
      <c r="G44" s="24">
        <v>1</v>
      </c>
      <c r="H44" s="4">
        <v>10.50275023</v>
      </c>
      <c r="I44" s="4">
        <v>42.303178500999998</v>
      </c>
      <c r="J44" s="2">
        <f t="shared" si="1"/>
        <v>0.24827331189195931</v>
      </c>
      <c r="K44" s="3">
        <v>8</v>
      </c>
      <c r="L44" s="3">
        <v>8</v>
      </c>
      <c r="M44" s="3">
        <v>15</v>
      </c>
      <c r="N44" s="3">
        <v>18</v>
      </c>
      <c r="O44" s="4">
        <v>0.54700000000000004</v>
      </c>
      <c r="P44" s="4">
        <v>0.5</v>
      </c>
      <c r="Q44" s="4">
        <v>0.53</v>
      </c>
      <c r="R44" s="4">
        <v>0.51200000000000001</v>
      </c>
      <c r="S44" s="4">
        <v>0.503</v>
      </c>
      <c r="T44" s="4">
        <v>0.34499999999999997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100</v>
      </c>
      <c r="AA44" s="2">
        <v>0.79186315349910297</v>
      </c>
      <c r="AB44" s="2">
        <v>0.69314718055994495</v>
      </c>
      <c r="AC44" s="2">
        <v>0.75502258427803304</v>
      </c>
      <c r="AD44" s="2">
        <v>0.71743987312899005</v>
      </c>
      <c r="AE44" s="2">
        <v>0.69916525288550802</v>
      </c>
      <c r="AF44" s="2">
        <v>0.42312004334688502</v>
      </c>
    </row>
    <row r="45" spans="1:32" x14ac:dyDescent="0.35">
      <c r="A45" s="7">
        <v>219</v>
      </c>
      <c r="B45" s="7">
        <v>23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16.048412320000001</v>
      </c>
      <c r="I45" s="4">
        <v>62.080735971000003</v>
      </c>
      <c r="J45" s="2">
        <f t="shared" si="1"/>
        <v>0.2585087317182701</v>
      </c>
      <c r="K45" s="3">
        <v>2</v>
      </c>
      <c r="L45" s="3">
        <v>15</v>
      </c>
      <c r="M45" s="3">
        <v>8</v>
      </c>
      <c r="N45" s="3">
        <v>24</v>
      </c>
      <c r="O45" s="4">
        <v>0.77300000000000002</v>
      </c>
      <c r="P45" s="4">
        <v>0.88235294117647101</v>
      </c>
      <c r="Q45" s="4">
        <v>0.77</v>
      </c>
      <c r="R45" s="4">
        <v>0.84299999999999997</v>
      </c>
      <c r="S45" s="4">
        <v>0.69499999999999995</v>
      </c>
      <c r="T45" s="4">
        <v>0.76100000000000001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2">
        <v>1.4828052615007301</v>
      </c>
      <c r="AB45" s="2">
        <v>2.1400661634962699</v>
      </c>
      <c r="AC45" s="2">
        <v>1.4696759700589399</v>
      </c>
      <c r="AD45" s="2">
        <v>1.85150947363383</v>
      </c>
      <c r="AE45" s="2">
        <v>1.1874435023747301</v>
      </c>
      <c r="AF45" s="2">
        <v>1.43129172705063</v>
      </c>
    </row>
    <row r="46" spans="1:32" x14ac:dyDescent="0.35">
      <c r="A46" s="7">
        <v>665</v>
      </c>
      <c r="B46" s="7">
        <v>3</v>
      </c>
      <c r="C46" s="7">
        <v>0</v>
      </c>
      <c r="D46" s="7">
        <v>0</v>
      </c>
      <c r="E46" s="22" t="str">
        <f t="shared" si="0"/>
        <v>00</v>
      </c>
      <c r="F46" s="4">
        <v>0.51305000000000001</v>
      </c>
      <c r="G46" s="24">
        <v>1</v>
      </c>
      <c r="H46" s="4">
        <v>14.75163465</v>
      </c>
      <c r="I46" s="4">
        <v>51.656849566799998</v>
      </c>
      <c r="J46" s="2">
        <f t="shared" si="1"/>
        <v>0.2855697700055041</v>
      </c>
      <c r="K46" s="3">
        <v>2</v>
      </c>
      <c r="L46" s="3">
        <v>11</v>
      </c>
      <c r="M46" s="3">
        <v>19</v>
      </c>
      <c r="N46" s="3">
        <v>17</v>
      </c>
      <c r="O46" s="4">
        <v>0.56499999999999995</v>
      </c>
      <c r="P46" s="4">
        <v>0.84615384615384603</v>
      </c>
      <c r="Q46" s="4">
        <v>0.57499999999999996</v>
      </c>
      <c r="R46" s="4">
        <v>0.81499999999999995</v>
      </c>
      <c r="S46" s="4">
        <v>0.497</v>
      </c>
      <c r="T46" s="4">
        <v>0.72799999999999998</v>
      </c>
      <c r="U46" s="5">
        <v>0</v>
      </c>
      <c r="V46" s="5">
        <v>0</v>
      </c>
      <c r="W46" s="5">
        <v>0</v>
      </c>
      <c r="X46" s="5">
        <v>0</v>
      </c>
      <c r="Y46" s="5">
        <v>100</v>
      </c>
      <c r="Z46" s="5">
        <v>0</v>
      </c>
      <c r="AA46" s="2">
        <v>0.83240924789345305</v>
      </c>
      <c r="AB46" s="2">
        <v>1.87180217690159</v>
      </c>
      <c r="AC46" s="2">
        <v>0.85566611005771998</v>
      </c>
      <c r="AD46" s="2">
        <v>1.68739945390381</v>
      </c>
      <c r="AE46" s="2">
        <v>0.68716510888239801</v>
      </c>
      <c r="AF46" s="2">
        <v>1.3019532126861399</v>
      </c>
    </row>
    <row r="47" spans="1:32" x14ac:dyDescent="0.35">
      <c r="A47" s="7">
        <v>309</v>
      </c>
      <c r="B47" s="7">
        <v>7</v>
      </c>
      <c r="C47" s="7">
        <v>0</v>
      </c>
      <c r="D47" s="7">
        <v>0</v>
      </c>
      <c r="E47" s="22" t="str">
        <f t="shared" si="0"/>
        <v>00</v>
      </c>
      <c r="F47" s="4">
        <v>0.258274</v>
      </c>
      <c r="G47" s="24">
        <v>1</v>
      </c>
      <c r="H47" s="4">
        <v>12.124466930000001</v>
      </c>
      <c r="I47" s="4">
        <v>38.588899829900001</v>
      </c>
      <c r="J47" s="2">
        <f t="shared" si="1"/>
        <v>0.31419571388261108</v>
      </c>
      <c r="K47" s="3">
        <v>4</v>
      </c>
      <c r="L47" s="3">
        <v>13</v>
      </c>
      <c r="M47" s="3">
        <v>13</v>
      </c>
      <c r="N47" s="3">
        <v>19</v>
      </c>
      <c r="O47" s="4">
        <v>0.63600000000000001</v>
      </c>
      <c r="P47" s="4">
        <v>0.76470588235294101</v>
      </c>
      <c r="Q47" s="4">
        <v>0.63400000000000001</v>
      </c>
      <c r="R47" s="4">
        <v>0.753</v>
      </c>
      <c r="S47" s="4">
        <v>0.53900000000000003</v>
      </c>
      <c r="T47" s="4">
        <v>0.73199999999999998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2">
        <v>1.0106014113454</v>
      </c>
      <c r="AB47" s="2">
        <v>1.44691898293633</v>
      </c>
      <c r="AC47" s="2">
        <v>1.0051219455807701</v>
      </c>
      <c r="AD47" s="2">
        <v>1.39836694235416</v>
      </c>
      <c r="AE47" s="2">
        <v>0.774357235985489</v>
      </c>
      <c r="AF47" s="2">
        <v>1.3167682984712801</v>
      </c>
    </row>
    <row r="48" spans="1:32" x14ac:dyDescent="0.35">
      <c r="A48" s="7">
        <v>347</v>
      </c>
      <c r="B48" s="7">
        <v>19</v>
      </c>
      <c r="C48" s="7">
        <v>0</v>
      </c>
      <c r="D48" s="7">
        <v>0</v>
      </c>
      <c r="E48" s="22" t="str">
        <f t="shared" si="0"/>
        <v>00</v>
      </c>
      <c r="F48" s="4">
        <v>0.25</v>
      </c>
      <c r="G48" s="24">
        <v>1</v>
      </c>
      <c r="H48" s="4">
        <v>14.81092887</v>
      </c>
      <c r="I48" s="4">
        <v>45.646126634799998</v>
      </c>
      <c r="J48" s="2">
        <f t="shared" si="1"/>
        <v>0.32447285151919869</v>
      </c>
      <c r="K48" s="3">
        <v>6</v>
      </c>
      <c r="L48" s="3">
        <v>6</v>
      </c>
      <c r="M48" s="3">
        <v>16</v>
      </c>
      <c r="N48" s="3">
        <v>21</v>
      </c>
      <c r="O48" s="4">
        <v>0.56000000000000005</v>
      </c>
      <c r="P48" s="4">
        <v>0.5</v>
      </c>
      <c r="Q48" s="4">
        <v>0.57899999999999996</v>
      </c>
      <c r="R48" s="4">
        <v>0.53500000000000003</v>
      </c>
      <c r="S48" s="4">
        <v>0.52200000000000002</v>
      </c>
      <c r="T48" s="4">
        <v>0.37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100</v>
      </c>
      <c r="AA48" s="2">
        <v>0.82098055206983001</v>
      </c>
      <c r="AB48" s="2">
        <v>0.69314718055994495</v>
      </c>
      <c r="AC48" s="2">
        <v>0.86512244529975602</v>
      </c>
      <c r="AD48" s="2">
        <v>0.76571787339478103</v>
      </c>
      <c r="AE48" s="2">
        <v>0.73814454649068095</v>
      </c>
      <c r="AF48" s="2">
        <v>0.46203545959655901</v>
      </c>
    </row>
    <row r="49" spans="1:32" x14ac:dyDescent="0.35">
      <c r="A49" s="7">
        <v>775</v>
      </c>
      <c r="B49" s="7">
        <v>34</v>
      </c>
      <c r="C49" s="7">
        <v>0</v>
      </c>
      <c r="D49" s="7">
        <v>0</v>
      </c>
      <c r="E49" s="22" t="str">
        <f t="shared" si="0"/>
        <v>00</v>
      </c>
      <c r="F49" s="4">
        <v>0.25</v>
      </c>
      <c r="G49" s="24">
        <v>1</v>
      </c>
      <c r="H49" s="4">
        <v>16.609971989999998</v>
      </c>
      <c r="I49" s="4">
        <v>39.761618406979998</v>
      </c>
      <c r="J49" s="2">
        <f t="shared" si="1"/>
        <v>0.41773883094970254</v>
      </c>
      <c r="K49" s="3">
        <v>6</v>
      </c>
      <c r="L49" s="3">
        <v>13</v>
      </c>
      <c r="M49" s="3">
        <v>7</v>
      </c>
      <c r="N49" s="3">
        <v>23</v>
      </c>
      <c r="O49" s="4">
        <v>0.72199999999999998</v>
      </c>
      <c r="P49" s="4">
        <v>0.68421052631578905</v>
      </c>
      <c r="Q49" s="4">
        <v>0.72799999999999998</v>
      </c>
      <c r="R49" s="4">
        <v>0.65900000000000003</v>
      </c>
      <c r="S49" s="4">
        <v>0.72099999999999997</v>
      </c>
      <c r="T49" s="4">
        <v>0.61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2">
        <v>1.2801341652914999</v>
      </c>
      <c r="AB49" s="2">
        <v>1.15267950993839</v>
      </c>
      <c r="AC49" s="2">
        <v>1.3019532126861399</v>
      </c>
      <c r="AD49" s="2">
        <v>1.0758728016986201</v>
      </c>
      <c r="AE49" s="2">
        <v>1.2765434971607701</v>
      </c>
      <c r="AF49" s="2">
        <v>0.94160853985844495</v>
      </c>
    </row>
    <row r="50" spans="1:32" x14ac:dyDescent="0.35">
      <c r="A50" s="7">
        <v>265</v>
      </c>
      <c r="B50" s="7">
        <v>13</v>
      </c>
      <c r="C50" s="7">
        <v>0</v>
      </c>
      <c r="D50" s="7">
        <v>0</v>
      </c>
      <c r="E50" s="22" t="str">
        <f t="shared" si="0"/>
        <v>00</v>
      </c>
      <c r="F50" s="4">
        <v>0.25620500000000002</v>
      </c>
      <c r="G50" s="24">
        <v>1</v>
      </c>
      <c r="H50" s="4">
        <v>23.92450388</v>
      </c>
      <c r="I50" s="4">
        <v>55.055901649900001</v>
      </c>
      <c r="J50" s="2">
        <f t="shared" si="1"/>
        <v>0.43454930648735374</v>
      </c>
      <c r="K50" s="3">
        <v>4</v>
      </c>
      <c r="L50" s="3">
        <v>9</v>
      </c>
      <c r="M50" s="3">
        <v>6</v>
      </c>
      <c r="N50" s="3">
        <v>30</v>
      </c>
      <c r="O50" s="4">
        <v>0.78400000000000003</v>
      </c>
      <c r="P50" s="4">
        <v>0.69230769230769196</v>
      </c>
      <c r="Q50" s="4">
        <v>0.78700000000000003</v>
      </c>
      <c r="R50" s="4">
        <v>0.67500000000000004</v>
      </c>
      <c r="S50" s="4">
        <v>0.71699999999999997</v>
      </c>
      <c r="T50" s="4">
        <v>0.61299999999999999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2">
        <v>1.5324768712979699</v>
      </c>
      <c r="AB50" s="2">
        <v>1.1786549963416499</v>
      </c>
      <c r="AC50" s="2">
        <v>1.54646311327271</v>
      </c>
      <c r="AD50" s="2">
        <v>1.1239300966524</v>
      </c>
      <c r="AE50" s="2">
        <v>1.2623083813389</v>
      </c>
      <c r="AF50" s="2">
        <v>0.94933058595235498</v>
      </c>
    </row>
    <row r="51" spans="1:32" x14ac:dyDescent="0.35">
      <c r="A51" s="7">
        <v>59</v>
      </c>
      <c r="B51" s="7">
        <v>7</v>
      </c>
      <c r="C51" s="7">
        <v>0</v>
      </c>
      <c r="D51" s="7">
        <v>0</v>
      </c>
      <c r="E51" s="22" t="str">
        <f t="shared" si="0"/>
        <v>00</v>
      </c>
      <c r="F51" s="4">
        <v>0.25</v>
      </c>
      <c r="G51" s="24">
        <v>1</v>
      </c>
      <c r="H51" s="4">
        <v>25.458243960000001</v>
      </c>
      <c r="I51" s="4">
        <v>50.519567598000002</v>
      </c>
      <c r="J51" s="2">
        <f t="shared" si="1"/>
        <v>0.50392838201979895</v>
      </c>
      <c r="K51" s="3">
        <v>8</v>
      </c>
      <c r="L51" s="3">
        <v>8</v>
      </c>
      <c r="M51" s="3">
        <v>7</v>
      </c>
      <c r="N51" s="3">
        <v>26</v>
      </c>
      <c r="O51" s="4">
        <v>0.70699999999999996</v>
      </c>
      <c r="P51" s="4">
        <v>0.5</v>
      </c>
      <c r="Q51" s="4">
        <v>0.70299999999999996</v>
      </c>
      <c r="R51" s="4">
        <v>0.52100000000000002</v>
      </c>
      <c r="S51" s="4">
        <v>0.66800000000000004</v>
      </c>
      <c r="T51" s="4">
        <v>0.52100000000000002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2">
        <v>1.22758266996507</v>
      </c>
      <c r="AB51" s="2">
        <v>0.69314718055994495</v>
      </c>
      <c r="AC51" s="2">
        <v>1.2140231401794399</v>
      </c>
      <c r="AD51" s="2">
        <v>0.736054681571222</v>
      </c>
      <c r="AE51" s="2">
        <v>1.10262031006565</v>
      </c>
      <c r="AF51" s="2">
        <v>0.736054681571222</v>
      </c>
    </row>
    <row r="52" spans="1:32" x14ac:dyDescent="0.35">
      <c r="A52" s="7">
        <v>133</v>
      </c>
      <c r="B52" s="7">
        <v>21</v>
      </c>
      <c r="C52" s="7">
        <v>0</v>
      </c>
      <c r="D52" s="7">
        <v>0</v>
      </c>
      <c r="E52" s="22" t="str">
        <f t="shared" si="0"/>
        <v>00</v>
      </c>
      <c r="F52" s="4">
        <v>0</v>
      </c>
      <c r="G52" s="24">
        <v>0</v>
      </c>
      <c r="H52" s="4">
        <v>0.49199406670000001</v>
      </c>
      <c r="I52" s="4">
        <v>47.046665046800001</v>
      </c>
      <c r="J52" s="2">
        <f t="shared" si="1"/>
        <v>1.0457575817767007E-2</v>
      </c>
      <c r="K52" s="3">
        <v>7</v>
      </c>
      <c r="L52" s="3">
        <v>15</v>
      </c>
      <c r="M52" s="3">
        <v>6</v>
      </c>
      <c r="N52" s="3">
        <v>21</v>
      </c>
      <c r="O52" s="4">
        <v>0.73399999999999999</v>
      </c>
      <c r="P52" s="4">
        <v>0.68181818181818199</v>
      </c>
      <c r="Q52" s="4">
        <v>0.73499999999999999</v>
      </c>
      <c r="R52" s="4">
        <v>0.68600000000000005</v>
      </c>
      <c r="S52" s="4">
        <v>0.80500000000000005</v>
      </c>
      <c r="T52" s="4">
        <v>0.82699999999999996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2">
        <v>1.3242589702004399</v>
      </c>
      <c r="AB52" s="2">
        <v>1.1451323043029999</v>
      </c>
      <c r="AC52" s="2">
        <v>1.3280254529959099</v>
      </c>
      <c r="AD52" s="2">
        <v>1.1583622930738799</v>
      </c>
      <c r="AE52" s="2">
        <v>1.63475572041839</v>
      </c>
      <c r="AF52" s="2">
        <v>1.75446368448436</v>
      </c>
    </row>
    <row r="53" spans="1:32" x14ac:dyDescent="0.35">
      <c r="A53" s="7">
        <v>619</v>
      </c>
      <c r="B53" s="7">
        <v>29</v>
      </c>
      <c r="C53" s="7">
        <v>0</v>
      </c>
      <c r="D53" s="7">
        <v>0</v>
      </c>
      <c r="E53" s="22" t="str">
        <f t="shared" si="0"/>
        <v>00</v>
      </c>
      <c r="F53" s="4">
        <v>0</v>
      </c>
      <c r="G53" s="24">
        <v>0</v>
      </c>
      <c r="H53" s="4">
        <v>0.57557452939999998</v>
      </c>
      <c r="I53" s="4">
        <v>44.776875949000001</v>
      </c>
      <c r="J53" s="2">
        <f t="shared" si="1"/>
        <v>1.2854280634843044E-2</v>
      </c>
      <c r="K53" s="3">
        <v>6</v>
      </c>
      <c r="L53" s="3">
        <v>13</v>
      </c>
      <c r="M53" s="3">
        <v>10</v>
      </c>
      <c r="N53" s="3">
        <v>20</v>
      </c>
      <c r="O53" s="4">
        <v>0.64900000000000002</v>
      </c>
      <c r="P53" s="4">
        <v>0.68421052631578905</v>
      </c>
      <c r="Q53" s="4">
        <v>0.216</v>
      </c>
      <c r="R53" s="4">
        <v>0.623</v>
      </c>
      <c r="S53" s="4">
        <v>0.126</v>
      </c>
      <c r="T53" s="4">
        <v>5.5E-2</v>
      </c>
      <c r="U53" s="5">
        <v>0</v>
      </c>
      <c r="V53" s="5">
        <v>0</v>
      </c>
      <c r="W53" s="5">
        <v>100</v>
      </c>
      <c r="X53" s="5">
        <v>0</v>
      </c>
      <c r="Y53" s="5">
        <v>100</v>
      </c>
      <c r="Z53" s="5">
        <v>100</v>
      </c>
      <c r="AA53" s="2">
        <v>1.0469690555162701</v>
      </c>
      <c r="AB53" s="2">
        <v>1.15267950993839</v>
      </c>
      <c r="AC53" s="2">
        <v>0.24334625863172901</v>
      </c>
      <c r="AD53" s="2">
        <v>0.97551009153412604</v>
      </c>
      <c r="AE53" s="2">
        <v>0.13467490332660201</v>
      </c>
      <c r="AF53" s="2">
        <v>5.6570351488394399E-2</v>
      </c>
    </row>
    <row r="54" spans="1:32" x14ac:dyDescent="0.35">
      <c r="A54" s="7">
        <v>493</v>
      </c>
      <c r="B54" s="7">
        <v>45</v>
      </c>
      <c r="C54" s="7">
        <v>0</v>
      </c>
      <c r="D54" s="7">
        <v>0</v>
      </c>
      <c r="E54" s="22" t="str">
        <f t="shared" si="0"/>
        <v>00</v>
      </c>
      <c r="F54" s="4">
        <v>0</v>
      </c>
      <c r="G54" s="24">
        <v>0</v>
      </c>
      <c r="H54" s="4">
        <v>1.0464082379999999</v>
      </c>
      <c r="I54" s="4">
        <v>62.297252551820002</v>
      </c>
      <c r="J54" s="2">
        <f t="shared" si="1"/>
        <v>1.6797020657204398E-2</v>
      </c>
      <c r="K54" s="3">
        <v>5</v>
      </c>
      <c r="L54" s="3">
        <v>9</v>
      </c>
      <c r="M54" s="3">
        <v>15</v>
      </c>
      <c r="N54" s="3">
        <v>20</v>
      </c>
      <c r="O54" s="4">
        <v>0.57199999999999995</v>
      </c>
      <c r="P54" s="4">
        <v>0.64285714285714302</v>
      </c>
      <c r="Q54" s="4">
        <v>0.92</v>
      </c>
      <c r="R54" s="4">
        <v>0.83699999999999997</v>
      </c>
      <c r="S54" s="4">
        <v>0.89100000000000001</v>
      </c>
      <c r="T54" s="4">
        <v>0.95599999999999996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2">
        <v>0.84863208340034002</v>
      </c>
      <c r="AB54" s="2">
        <v>1.0296194171811599</v>
      </c>
      <c r="AC54" s="2">
        <v>2.5257286443082601</v>
      </c>
      <c r="AD54" s="2">
        <v>1.81400507817537</v>
      </c>
      <c r="AE54" s="2">
        <v>2.2164073967529898</v>
      </c>
      <c r="AF54" s="2">
        <v>3.12356564506387</v>
      </c>
    </row>
    <row r="55" spans="1:32" x14ac:dyDescent="0.35">
      <c r="A55" s="7">
        <v>11</v>
      </c>
      <c r="B55" s="7">
        <v>10</v>
      </c>
      <c r="C55" s="7">
        <v>0</v>
      </c>
      <c r="D55" s="7">
        <v>0</v>
      </c>
      <c r="E55" s="22" t="str">
        <f t="shared" si="0"/>
        <v>00</v>
      </c>
      <c r="F55" s="4">
        <v>0</v>
      </c>
      <c r="G55" s="24">
        <v>0</v>
      </c>
      <c r="H55" s="4">
        <v>0.97103715859999995</v>
      </c>
      <c r="I55" s="4">
        <v>54.987881283999997</v>
      </c>
      <c r="J55" s="2">
        <f t="shared" si="1"/>
        <v>1.7659112079347304E-2</v>
      </c>
      <c r="K55" s="3">
        <v>3</v>
      </c>
      <c r="L55" s="3">
        <v>10</v>
      </c>
      <c r="M55" s="3">
        <v>12</v>
      </c>
      <c r="N55" s="3">
        <v>24</v>
      </c>
      <c r="O55" s="4">
        <v>0.70199999999999996</v>
      </c>
      <c r="P55" s="4">
        <v>0.76923076923076905</v>
      </c>
      <c r="Q55" s="4">
        <v>0.70099999999999996</v>
      </c>
      <c r="R55" s="4">
        <v>0.76</v>
      </c>
      <c r="S55" s="4">
        <v>0.85299999999999998</v>
      </c>
      <c r="T55" s="4">
        <v>0.82199999999999995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2">
        <v>1.21066179247673</v>
      </c>
      <c r="AB55" s="2">
        <v>1.4663370687934301</v>
      </c>
      <c r="AC55" s="2">
        <v>1.20731170559145</v>
      </c>
      <c r="AD55" s="2">
        <v>1.42711635564015</v>
      </c>
      <c r="AE55" s="2">
        <v>1.9173226922033999</v>
      </c>
      <c r="AF55" s="2">
        <v>1.72597172869005</v>
      </c>
    </row>
    <row r="56" spans="1:32" x14ac:dyDescent="0.35">
      <c r="A56" s="7">
        <v>815</v>
      </c>
      <c r="B56" s="7">
        <v>8</v>
      </c>
      <c r="C56" s="7">
        <v>0</v>
      </c>
      <c r="D56" s="7">
        <v>0</v>
      </c>
      <c r="E56" s="22" t="str">
        <f t="shared" si="0"/>
        <v>00</v>
      </c>
      <c r="F56" s="4">
        <v>0</v>
      </c>
      <c r="G56" s="24">
        <v>0</v>
      </c>
      <c r="H56" s="4">
        <v>1.4939358069999999</v>
      </c>
      <c r="I56" s="4">
        <v>57.685834917299999</v>
      </c>
      <c r="J56" s="2">
        <f t="shared" si="1"/>
        <v>2.5897792918170421E-2</v>
      </c>
      <c r="K56" s="3">
        <v>7</v>
      </c>
      <c r="L56" s="3">
        <v>8</v>
      </c>
      <c r="M56" s="3">
        <v>13</v>
      </c>
      <c r="N56" s="3">
        <v>21</v>
      </c>
      <c r="O56" s="4">
        <v>0.57999999999999996</v>
      </c>
      <c r="P56" s="4">
        <v>0.53333333333333299</v>
      </c>
      <c r="Q56" s="4">
        <v>0.57399999999999995</v>
      </c>
      <c r="R56" s="4">
        <v>0.51700000000000002</v>
      </c>
      <c r="S56" s="4">
        <v>0.48399999999999999</v>
      </c>
      <c r="T56" s="4">
        <v>0.38300000000000001</v>
      </c>
      <c r="U56" s="5">
        <v>0</v>
      </c>
      <c r="V56" s="5">
        <v>0</v>
      </c>
      <c r="W56" s="5">
        <v>0</v>
      </c>
      <c r="X56" s="5">
        <v>0</v>
      </c>
      <c r="Y56" s="5">
        <v>100</v>
      </c>
      <c r="Z56" s="5">
        <v>100</v>
      </c>
      <c r="AA56" s="2">
        <v>0.86750056770472295</v>
      </c>
      <c r="AB56" s="2">
        <v>0.76214005204689705</v>
      </c>
      <c r="AC56" s="2">
        <v>0.85331593271276696</v>
      </c>
      <c r="AD56" s="2">
        <v>0.72773862532956402</v>
      </c>
      <c r="AE56" s="2">
        <v>0.66164851350057396</v>
      </c>
      <c r="AF56" s="2">
        <v>0.48288625507674898</v>
      </c>
    </row>
    <row r="57" spans="1:32" x14ac:dyDescent="0.35">
      <c r="A57" s="7">
        <v>109</v>
      </c>
      <c r="B57" s="7">
        <v>40</v>
      </c>
      <c r="C57" s="7">
        <v>0</v>
      </c>
      <c r="D57" s="7">
        <v>0</v>
      </c>
      <c r="E57" s="22" t="str">
        <f t="shared" si="0"/>
        <v>00</v>
      </c>
      <c r="F57" s="4">
        <v>0</v>
      </c>
      <c r="G57" s="24">
        <v>0</v>
      </c>
      <c r="H57" s="4">
        <v>2.0310465409999998</v>
      </c>
      <c r="I57" s="4">
        <v>72.973061325000003</v>
      </c>
      <c r="J57" s="2">
        <f t="shared" si="1"/>
        <v>2.7832826307701841E-2</v>
      </c>
      <c r="K57" s="3">
        <v>4</v>
      </c>
      <c r="L57" s="3">
        <v>7</v>
      </c>
      <c r="M57" s="3">
        <v>14</v>
      </c>
      <c r="N57" s="3">
        <v>24</v>
      </c>
      <c r="O57" s="4">
        <v>0.626</v>
      </c>
      <c r="P57" s="4">
        <v>0.63636363636363602</v>
      </c>
      <c r="Q57" s="4">
        <v>0.59099999999999997</v>
      </c>
      <c r="R57" s="4">
        <v>0.58399999999999996</v>
      </c>
      <c r="S57" s="4">
        <v>0.54700000000000004</v>
      </c>
      <c r="T57" s="4">
        <v>0.29699999999999999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100</v>
      </c>
      <c r="AA57" s="2">
        <v>0.98349948156760503</v>
      </c>
      <c r="AB57" s="2">
        <v>1.0116009116784801</v>
      </c>
      <c r="AC57" s="2">
        <v>0.89404012293933499</v>
      </c>
      <c r="AD57" s="2">
        <v>0.87707001872087398</v>
      </c>
      <c r="AE57" s="2">
        <v>0.79186315349910297</v>
      </c>
      <c r="AF57" s="2">
        <v>0.35239838717147198</v>
      </c>
    </row>
    <row r="58" spans="1:32" x14ac:dyDescent="0.35">
      <c r="A58" s="7">
        <v>951</v>
      </c>
      <c r="B58" s="7">
        <v>24</v>
      </c>
      <c r="C58" s="7">
        <v>0</v>
      </c>
      <c r="D58" s="7">
        <v>0</v>
      </c>
      <c r="E58" s="22" t="str">
        <f t="shared" si="0"/>
        <v>00</v>
      </c>
      <c r="F58" s="4">
        <v>0</v>
      </c>
      <c r="G58" s="24">
        <v>0</v>
      </c>
      <c r="H58" s="4">
        <v>1.5773345919999999</v>
      </c>
      <c r="I58" s="4">
        <v>55.436024287199999</v>
      </c>
      <c r="J58" s="2">
        <f t="shared" si="1"/>
        <v>2.8453241593015925E-2</v>
      </c>
      <c r="K58" s="3">
        <v>2</v>
      </c>
      <c r="L58" s="3">
        <v>10</v>
      </c>
      <c r="M58" s="3">
        <v>20</v>
      </c>
      <c r="N58" s="3">
        <v>17</v>
      </c>
      <c r="O58" s="4">
        <v>0.54600000000000004</v>
      </c>
      <c r="P58" s="4">
        <v>0.83333333333333304</v>
      </c>
      <c r="Q58" s="4">
        <v>0.56399999999999995</v>
      </c>
      <c r="R58" s="4">
        <v>0.79700000000000004</v>
      </c>
      <c r="S58" s="4">
        <v>0.52400000000000002</v>
      </c>
      <c r="T58" s="4">
        <v>0.72199999999999998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2">
        <v>0.78965808094078904</v>
      </c>
      <c r="AB58" s="2">
        <v>1.7917594692280601</v>
      </c>
      <c r="AC58" s="2">
        <v>0.83011303563310301</v>
      </c>
      <c r="AD58" s="2">
        <v>1.5945492999403501</v>
      </c>
      <c r="AE58" s="2">
        <v>0.74233742475071696</v>
      </c>
      <c r="AF58" s="2">
        <v>1.2801341652914999</v>
      </c>
    </row>
    <row r="59" spans="1:32" x14ac:dyDescent="0.35">
      <c r="A59" s="7">
        <v>663</v>
      </c>
      <c r="B59" s="7">
        <v>11</v>
      </c>
      <c r="C59" s="7">
        <v>0</v>
      </c>
      <c r="D59" s="7">
        <v>0</v>
      </c>
      <c r="E59" s="22" t="str">
        <f t="shared" si="0"/>
        <v>00</v>
      </c>
      <c r="F59" s="4">
        <v>0</v>
      </c>
      <c r="G59" s="24">
        <v>0</v>
      </c>
      <c r="H59" s="4">
        <v>1.199551923</v>
      </c>
      <c r="I59" s="4">
        <v>41.423518379000001</v>
      </c>
      <c r="J59" s="2">
        <f t="shared" si="1"/>
        <v>2.8958233630104267E-2</v>
      </c>
      <c r="K59" s="3">
        <v>6</v>
      </c>
      <c r="L59" s="3">
        <v>13</v>
      </c>
      <c r="M59" s="3">
        <v>9</v>
      </c>
      <c r="N59" s="3">
        <v>21</v>
      </c>
      <c r="O59" s="4">
        <v>0.69099999999999995</v>
      </c>
      <c r="P59" s="4">
        <v>0.68421052631578905</v>
      </c>
      <c r="Q59" s="4">
        <v>0.97199999999999998</v>
      </c>
      <c r="R59" s="4">
        <v>0.68899999999999995</v>
      </c>
      <c r="S59" s="4">
        <v>0.99399999999999999</v>
      </c>
      <c r="T59" s="4">
        <v>0.99399999999999999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2">
        <v>1.1744140020843901</v>
      </c>
      <c r="AB59" s="2">
        <v>1.15267950993839</v>
      </c>
      <c r="AC59" s="2">
        <v>3.5755507688069299</v>
      </c>
      <c r="AD59" s="2">
        <v>1.1679623668029</v>
      </c>
      <c r="AE59" s="2">
        <v>5.1159958097540796</v>
      </c>
      <c r="AF59" s="2">
        <v>5.1159958097540796</v>
      </c>
    </row>
    <row r="60" spans="1:32" x14ac:dyDescent="0.35">
      <c r="A60" s="7">
        <v>989</v>
      </c>
      <c r="B60" s="7">
        <v>40</v>
      </c>
      <c r="C60" s="7">
        <v>0</v>
      </c>
      <c r="D60" s="7">
        <v>0</v>
      </c>
      <c r="E60" s="22" t="str">
        <f t="shared" si="0"/>
        <v>00</v>
      </c>
      <c r="F60" s="4">
        <v>0</v>
      </c>
      <c r="G60" s="24">
        <v>0</v>
      </c>
      <c r="H60" s="4">
        <v>1.4617614640000001</v>
      </c>
      <c r="I60" s="4">
        <v>48.955876019000002</v>
      </c>
      <c r="J60" s="2">
        <f t="shared" si="1"/>
        <v>2.9858754104056553E-2</v>
      </c>
      <c r="K60" s="3">
        <v>3</v>
      </c>
      <c r="L60" s="3">
        <v>9</v>
      </c>
      <c r="M60" s="3">
        <v>16</v>
      </c>
      <c r="N60" s="3">
        <v>21</v>
      </c>
      <c r="O60" s="4">
        <v>0.60599999999999998</v>
      </c>
      <c r="P60" s="4">
        <v>0.75</v>
      </c>
      <c r="Q60" s="4">
        <v>0.623</v>
      </c>
      <c r="R60" s="4">
        <v>0.748</v>
      </c>
      <c r="S60" s="4">
        <v>0.53400000000000003</v>
      </c>
      <c r="T60" s="4">
        <v>0.67900000000000005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2">
        <v>0.93140436968420304</v>
      </c>
      <c r="AB60" s="2">
        <v>1.3862943611198899</v>
      </c>
      <c r="AC60" s="2">
        <v>0.97551009153412604</v>
      </c>
      <c r="AD60" s="2">
        <v>1.3783261914707099</v>
      </c>
      <c r="AE60" s="2">
        <v>0.76356964485649104</v>
      </c>
      <c r="AF60" s="2">
        <v>1.1363141558521199</v>
      </c>
    </row>
    <row r="61" spans="1:32" x14ac:dyDescent="0.35">
      <c r="A61" s="7">
        <v>329</v>
      </c>
      <c r="B61" s="7">
        <v>23</v>
      </c>
      <c r="C61" s="7">
        <v>0</v>
      </c>
      <c r="D61" s="7">
        <v>0</v>
      </c>
      <c r="E61" s="22" t="str">
        <f t="shared" si="0"/>
        <v>00</v>
      </c>
      <c r="F61" s="4">
        <v>0</v>
      </c>
      <c r="G61" s="24">
        <v>0</v>
      </c>
      <c r="H61" s="4">
        <v>2.1159062460000002</v>
      </c>
      <c r="I61" s="4">
        <v>69.320032804999997</v>
      </c>
      <c r="J61" s="2">
        <f t="shared" si="1"/>
        <v>3.0523734054658174E-2</v>
      </c>
      <c r="K61" s="3">
        <v>2</v>
      </c>
      <c r="L61" s="3">
        <v>10</v>
      </c>
      <c r="M61" s="3">
        <v>15</v>
      </c>
      <c r="N61" s="3">
        <v>22</v>
      </c>
      <c r="O61" s="4">
        <v>0.65</v>
      </c>
      <c r="P61" s="4">
        <v>0.83333333333333304</v>
      </c>
      <c r="Q61" s="4">
        <v>0.55900000000000005</v>
      </c>
      <c r="R61" s="4">
        <v>0.81100000000000005</v>
      </c>
      <c r="S61" s="4">
        <v>0.38900000000000001</v>
      </c>
      <c r="T61" s="4">
        <v>0.503</v>
      </c>
      <c r="U61" s="5">
        <v>0</v>
      </c>
      <c r="V61" s="5">
        <v>0</v>
      </c>
      <c r="W61" s="5">
        <v>0</v>
      </c>
      <c r="X61" s="5">
        <v>0</v>
      </c>
      <c r="Y61" s="5">
        <v>100</v>
      </c>
      <c r="Z61" s="5">
        <v>0</v>
      </c>
      <c r="AA61" s="2">
        <v>1.0498221244986801</v>
      </c>
      <c r="AB61" s="2">
        <v>1.7917594692280601</v>
      </c>
      <c r="AC61" s="2">
        <v>0.81871040353529101</v>
      </c>
      <c r="AD61" s="2">
        <v>1.66600826392249</v>
      </c>
      <c r="AE61" s="2">
        <v>0.49265831981054198</v>
      </c>
      <c r="AF61" s="2">
        <v>0.69916525288550802</v>
      </c>
    </row>
    <row r="62" spans="1:32" x14ac:dyDescent="0.35">
      <c r="A62" s="7">
        <v>835</v>
      </c>
      <c r="B62" s="7">
        <v>1</v>
      </c>
      <c r="C62" s="7">
        <v>0</v>
      </c>
      <c r="D62" s="7">
        <v>0</v>
      </c>
      <c r="E62" s="22" t="str">
        <f t="shared" si="0"/>
        <v>00</v>
      </c>
      <c r="F62" s="4">
        <v>0</v>
      </c>
      <c r="G62" s="24">
        <v>0</v>
      </c>
      <c r="H62" s="4">
        <v>1.582860983</v>
      </c>
      <c r="I62" s="4">
        <v>49.264305901999997</v>
      </c>
      <c r="J62" s="2">
        <f t="shared" si="1"/>
        <v>3.212997633923307E-2</v>
      </c>
      <c r="K62" s="3">
        <v>7</v>
      </c>
      <c r="L62" s="3">
        <v>15</v>
      </c>
      <c r="M62" s="3">
        <v>12</v>
      </c>
      <c r="N62" s="3">
        <v>15</v>
      </c>
      <c r="O62" s="4">
        <v>0.59899999999999998</v>
      </c>
      <c r="P62" s="4">
        <v>0.68181818181818199</v>
      </c>
      <c r="Q62" s="4">
        <v>0.60899999999999999</v>
      </c>
      <c r="R62" s="4">
        <v>0.66700000000000004</v>
      </c>
      <c r="S62" s="4">
        <v>0.58199999999999996</v>
      </c>
      <c r="T62" s="4">
        <v>0.78400000000000003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2">
        <v>0.91379385167556804</v>
      </c>
      <c r="AB62" s="2">
        <v>1.1451323043029999</v>
      </c>
      <c r="AC62" s="2">
        <v>0.93904771899677097</v>
      </c>
      <c r="AD62" s="2">
        <v>1.09961278900169</v>
      </c>
      <c r="AE62" s="2">
        <v>0.87227384645738104</v>
      </c>
      <c r="AF62" s="2">
        <v>1.5324768712979699</v>
      </c>
    </row>
    <row r="63" spans="1:32" x14ac:dyDescent="0.35">
      <c r="A63" s="7">
        <v>845</v>
      </c>
      <c r="B63" s="7">
        <v>36</v>
      </c>
      <c r="C63" s="7">
        <v>0</v>
      </c>
      <c r="D63" s="7">
        <v>0</v>
      </c>
      <c r="E63" s="22" t="str">
        <f t="shared" si="0"/>
        <v>00</v>
      </c>
      <c r="F63" s="4">
        <v>0</v>
      </c>
      <c r="G63" s="24">
        <v>0</v>
      </c>
      <c r="H63" s="4">
        <v>1.7721883490000001</v>
      </c>
      <c r="I63" s="4">
        <v>54.787368712999999</v>
      </c>
      <c r="J63" s="2">
        <f t="shared" si="1"/>
        <v>3.2346659287170579E-2</v>
      </c>
      <c r="K63" s="3">
        <v>6</v>
      </c>
      <c r="L63" s="3">
        <v>10</v>
      </c>
      <c r="M63" s="3">
        <v>13</v>
      </c>
      <c r="N63" s="3">
        <v>20</v>
      </c>
      <c r="O63" s="4">
        <v>0.61799999999999999</v>
      </c>
      <c r="P63" s="4">
        <v>0.625</v>
      </c>
      <c r="Q63" s="4">
        <v>0.51500000000000001</v>
      </c>
      <c r="R63" s="4">
        <v>0.62</v>
      </c>
      <c r="S63" s="4">
        <v>0.249</v>
      </c>
      <c r="T63" s="4">
        <v>0.17699999999999999</v>
      </c>
      <c r="U63" s="5">
        <v>0</v>
      </c>
      <c r="V63" s="5">
        <v>0</v>
      </c>
      <c r="W63" s="5">
        <v>0</v>
      </c>
      <c r="X63" s="5">
        <v>0</v>
      </c>
      <c r="Y63" s="5">
        <v>100</v>
      </c>
      <c r="Z63" s="5">
        <v>100</v>
      </c>
      <c r="AA63" s="2">
        <v>0.96233467037556197</v>
      </c>
      <c r="AB63" s="2">
        <v>0.98082925301172597</v>
      </c>
      <c r="AC63" s="2">
        <v>0.72360638804465405</v>
      </c>
      <c r="AD63" s="2">
        <v>0.96758402626170603</v>
      </c>
      <c r="AE63" s="2">
        <v>0.286349627218002</v>
      </c>
      <c r="AF63" s="2">
        <v>0.19479907830506701</v>
      </c>
    </row>
    <row r="64" spans="1:32" x14ac:dyDescent="0.35">
      <c r="A64" s="7">
        <v>763</v>
      </c>
      <c r="B64" s="7">
        <v>27</v>
      </c>
      <c r="C64" s="7">
        <v>0</v>
      </c>
      <c r="D64" s="7">
        <v>0</v>
      </c>
      <c r="E64" s="22" t="str">
        <f t="shared" si="0"/>
        <v>00</v>
      </c>
      <c r="F64" s="4">
        <v>0</v>
      </c>
      <c r="G64" s="24">
        <v>0</v>
      </c>
      <c r="H64" s="4">
        <v>1.4717415650000001</v>
      </c>
      <c r="I64" s="4">
        <v>44.8271064049</v>
      </c>
      <c r="J64" s="2">
        <f t="shared" si="1"/>
        <v>3.2831509393145344E-2</v>
      </c>
      <c r="K64" s="3">
        <v>4</v>
      </c>
      <c r="L64" s="3">
        <v>7</v>
      </c>
      <c r="M64" s="3">
        <v>12</v>
      </c>
      <c r="N64" s="3">
        <v>26</v>
      </c>
      <c r="O64" s="4">
        <v>0.66100000000000003</v>
      </c>
      <c r="P64" s="4">
        <v>0.63636363636363602</v>
      </c>
      <c r="Q64" s="4">
        <v>0.66400000000000003</v>
      </c>
      <c r="R64" s="4">
        <v>0.61799999999999999</v>
      </c>
      <c r="S64" s="4">
        <v>0.68500000000000005</v>
      </c>
      <c r="T64" s="4">
        <v>0.42499999999999999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100</v>
      </c>
      <c r="AA64" s="2">
        <v>1.08175517160169</v>
      </c>
      <c r="AB64" s="2">
        <v>1.0116009116784801</v>
      </c>
      <c r="AC64" s="2">
        <v>1.09064411901893</v>
      </c>
      <c r="AD64" s="2">
        <v>0.96233467037556197</v>
      </c>
      <c r="AE64" s="2">
        <v>1.1551826401565</v>
      </c>
      <c r="AF64" s="2">
        <v>0.55338523818478702</v>
      </c>
    </row>
    <row r="65" spans="1:32" x14ac:dyDescent="0.35">
      <c r="A65" s="7">
        <v>903</v>
      </c>
      <c r="B65" s="7">
        <v>37</v>
      </c>
      <c r="C65" s="7">
        <v>0</v>
      </c>
      <c r="D65" s="7">
        <v>0</v>
      </c>
      <c r="E65" s="22" t="str">
        <f t="shared" si="0"/>
        <v>00</v>
      </c>
      <c r="F65" s="4">
        <v>0</v>
      </c>
      <c r="G65" s="24">
        <v>0</v>
      </c>
      <c r="H65" s="4">
        <v>2.0709541169999999</v>
      </c>
      <c r="I65" s="4">
        <v>62.995853214999997</v>
      </c>
      <c r="J65" s="2">
        <f t="shared" si="1"/>
        <v>3.2874451433048978E-2</v>
      </c>
      <c r="K65" s="3">
        <v>0</v>
      </c>
      <c r="L65" s="3">
        <v>16</v>
      </c>
      <c r="M65" s="3">
        <v>18</v>
      </c>
      <c r="N65" s="3">
        <v>15</v>
      </c>
      <c r="O65" s="4">
        <v>0.59399999999999997</v>
      </c>
      <c r="P65" s="4">
        <v>1</v>
      </c>
      <c r="Q65" s="4">
        <v>0.59099999999999997</v>
      </c>
      <c r="R65" s="4">
        <v>0.96099999999999997</v>
      </c>
      <c r="S65" s="4">
        <v>0.41299999999999998</v>
      </c>
      <c r="T65" s="4">
        <v>0.999</v>
      </c>
      <c r="U65" s="5">
        <v>0</v>
      </c>
      <c r="V65" s="5">
        <v>0</v>
      </c>
      <c r="W65" s="5">
        <v>0</v>
      </c>
      <c r="X65" s="5">
        <v>0</v>
      </c>
      <c r="Y65" s="5">
        <v>100</v>
      </c>
      <c r="Z65" s="5">
        <v>0</v>
      </c>
      <c r="AA65" s="2">
        <v>0.90140211938040404</v>
      </c>
      <c r="AB65" s="2">
        <v>11.512925464974799</v>
      </c>
      <c r="AC65" s="2">
        <v>0.89404012293933499</v>
      </c>
      <c r="AD65" s="2">
        <v>3.2441936328524901</v>
      </c>
      <c r="AE65" s="2">
        <v>0.53273045915404105</v>
      </c>
      <c r="AF65" s="2">
        <v>6.9077552789821404</v>
      </c>
    </row>
    <row r="66" spans="1:32" x14ac:dyDescent="0.35">
      <c r="A66" s="7">
        <v>709</v>
      </c>
      <c r="B66" s="7">
        <v>21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</v>
      </c>
      <c r="G66" s="24">
        <v>0</v>
      </c>
      <c r="H66" s="4">
        <v>1.8312478409999999</v>
      </c>
      <c r="I66" s="4">
        <v>55.502444994000001</v>
      </c>
      <c r="J66" s="2">
        <f t="shared" ref="J66:J129" si="3">H66/I66</f>
        <v>3.2994003078566432E-2</v>
      </c>
      <c r="K66" s="3">
        <v>11</v>
      </c>
      <c r="L66" s="3">
        <v>7</v>
      </c>
      <c r="M66" s="3">
        <v>15</v>
      </c>
      <c r="N66" s="3">
        <v>16</v>
      </c>
      <c r="O66" s="4">
        <v>0.44600000000000001</v>
      </c>
      <c r="P66" s="4">
        <v>0.38888888888888901</v>
      </c>
      <c r="Q66" s="4">
        <v>0.47499999999999998</v>
      </c>
      <c r="R66" s="4">
        <v>0.42</v>
      </c>
      <c r="S66" s="4">
        <v>0.498</v>
      </c>
      <c r="T66" s="4">
        <v>0.41199999999999998</v>
      </c>
      <c r="U66" s="5">
        <v>100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2">
        <v>0.590590592234853</v>
      </c>
      <c r="AB66" s="2">
        <v>0.49247648509779401</v>
      </c>
      <c r="AC66" s="2">
        <v>0.64435701639051302</v>
      </c>
      <c r="AD66" s="2">
        <v>0.54472717544167204</v>
      </c>
      <c r="AE66" s="2">
        <v>0.68915515929040805</v>
      </c>
      <c r="AF66" s="2">
        <v>0.53102833108351</v>
      </c>
    </row>
    <row r="67" spans="1:32" x14ac:dyDescent="0.35">
      <c r="A67" s="7">
        <v>979</v>
      </c>
      <c r="B67" s="7">
        <v>6</v>
      </c>
      <c r="C67" s="7">
        <v>0</v>
      </c>
      <c r="D67" s="7">
        <v>0</v>
      </c>
      <c r="E67" s="22" t="str">
        <f t="shared" si="2"/>
        <v>00</v>
      </c>
      <c r="F67" s="4">
        <v>0</v>
      </c>
      <c r="G67" s="24">
        <v>0</v>
      </c>
      <c r="H67" s="4">
        <v>1.811909051</v>
      </c>
      <c r="I67" s="4">
        <v>46.540526314399997</v>
      </c>
      <c r="J67" s="2">
        <f t="shared" si="3"/>
        <v>3.8931855621052169E-2</v>
      </c>
      <c r="K67" s="3">
        <v>6</v>
      </c>
      <c r="L67" s="3">
        <v>11</v>
      </c>
      <c r="M67" s="3">
        <v>11</v>
      </c>
      <c r="N67" s="3">
        <v>21</v>
      </c>
      <c r="O67" s="4">
        <v>0.66400000000000003</v>
      </c>
      <c r="P67" s="4">
        <v>0.64705882352941202</v>
      </c>
      <c r="Q67" s="4">
        <v>0.67100000000000004</v>
      </c>
      <c r="R67" s="4">
        <v>0.64700000000000002</v>
      </c>
      <c r="S67" s="4">
        <v>0.71399999999999997</v>
      </c>
      <c r="T67" s="4">
        <v>0.76400000000000001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2">
        <v>1.09064411901893</v>
      </c>
      <c r="AB67" s="2">
        <v>1.0414538748281601</v>
      </c>
      <c r="AC67" s="2">
        <v>1.11169752821677</v>
      </c>
      <c r="AD67" s="2">
        <v>1.0412872220488401</v>
      </c>
      <c r="AE67" s="2">
        <v>1.25176346816228</v>
      </c>
      <c r="AF67" s="2">
        <v>1.4439234739565301</v>
      </c>
    </row>
    <row r="68" spans="1:32" x14ac:dyDescent="0.35">
      <c r="A68" s="7">
        <v>115</v>
      </c>
      <c r="B68" s="7">
        <v>50</v>
      </c>
      <c r="C68" s="7">
        <v>0</v>
      </c>
      <c r="D68" s="7">
        <v>0</v>
      </c>
      <c r="E68" s="22" t="str">
        <f t="shared" si="2"/>
        <v>00</v>
      </c>
      <c r="F68" s="4">
        <v>0</v>
      </c>
      <c r="G68" s="24">
        <v>0</v>
      </c>
      <c r="H68" s="4">
        <v>2.3377856810000002</v>
      </c>
      <c r="I68" s="4">
        <v>59.578939000699997</v>
      </c>
      <c r="J68" s="2">
        <f t="shared" si="3"/>
        <v>3.9238457753880671E-2</v>
      </c>
      <c r="K68" s="3">
        <v>7</v>
      </c>
      <c r="L68" s="3">
        <v>11</v>
      </c>
      <c r="M68" s="3">
        <v>9</v>
      </c>
      <c r="N68" s="3">
        <v>22</v>
      </c>
      <c r="O68" s="4">
        <v>0.65200000000000002</v>
      </c>
      <c r="P68" s="4">
        <v>0.61111111111111105</v>
      </c>
      <c r="Q68" s="4">
        <v>0.66300000000000003</v>
      </c>
      <c r="R68" s="4">
        <v>0.63900000000000001</v>
      </c>
      <c r="S68" s="4">
        <v>0.73199999999999998</v>
      </c>
      <c r="T68" s="4">
        <v>0.73799999999999999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2">
        <v>1.0555527992076601</v>
      </c>
      <c r="AB68" s="2">
        <v>0.94446160884085195</v>
      </c>
      <c r="AC68" s="2">
        <v>1.0876723486297799</v>
      </c>
      <c r="AD68" s="2">
        <v>1.0188773206492601</v>
      </c>
      <c r="AE68" s="2">
        <v>1.3167682984712801</v>
      </c>
      <c r="AF68" s="2">
        <v>1.33941077522104</v>
      </c>
    </row>
    <row r="69" spans="1:32" x14ac:dyDescent="0.35">
      <c r="A69" s="7">
        <v>783</v>
      </c>
      <c r="B69" s="7">
        <v>22</v>
      </c>
      <c r="C69" s="7">
        <v>0</v>
      </c>
      <c r="D69" s="7">
        <v>0</v>
      </c>
      <c r="E69" s="22" t="str">
        <f t="shared" si="2"/>
        <v>00</v>
      </c>
      <c r="F69" s="4">
        <v>0.18521599999999999</v>
      </c>
      <c r="G69" s="24">
        <v>0</v>
      </c>
      <c r="H69" s="4">
        <v>3.2393564690000001</v>
      </c>
      <c r="I69" s="4">
        <v>82.313243134000004</v>
      </c>
      <c r="J69" s="2">
        <f t="shared" si="3"/>
        <v>3.9354013347846863E-2</v>
      </c>
      <c r="K69" s="3">
        <v>3</v>
      </c>
      <c r="L69" s="3">
        <v>16</v>
      </c>
      <c r="M69" s="3">
        <v>7</v>
      </c>
      <c r="N69" s="3">
        <v>23</v>
      </c>
      <c r="O69" s="4">
        <v>0.78100000000000003</v>
      </c>
      <c r="P69" s="4">
        <v>0.84210526315789502</v>
      </c>
      <c r="Q69" s="4">
        <v>0.79400000000000004</v>
      </c>
      <c r="R69" s="4">
        <v>0.84499999999999997</v>
      </c>
      <c r="S69" s="4">
        <v>0.78100000000000003</v>
      </c>
      <c r="T69" s="4">
        <v>0.84099999999999997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2">
        <v>1.5186835491656401</v>
      </c>
      <c r="AB69" s="2">
        <v>1.84582669049833</v>
      </c>
      <c r="AC69" s="2">
        <v>1.57987911019256</v>
      </c>
      <c r="AD69" s="2">
        <v>1.86433016206289</v>
      </c>
      <c r="AE69" s="2">
        <v>1.5186835491656401</v>
      </c>
      <c r="AF69" s="2">
        <v>1.83885107676191</v>
      </c>
    </row>
    <row r="70" spans="1:32" x14ac:dyDescent="0.35">
      <c r="A70" s="7">
        <v>365</v>
      </c>
      <c r="B70" s="7">
        <v>11</v>
      </c>
      <c r="C70" s="7">
        <v>0</v>
      </c>
      <c r="D70" s="7">
        <v>0</v>
      </c>
      <c r="E70" s="22" t="str">
        <f t="shared" si="2"/>
        <v>00</v>
      </c>
      <c r="F70" s="4">
        <v>0</v>
      </c>
      <c r="G70" s="24">
        <v>0</v>
      </c>
      <c r="H70" s="4">
        <v>2.1863489600000001</v>
      </c>
      <c r="I70" s="4">
        <v>54.673120099000002</v>
      </c>
      <c r="J70" s="2">
        <f t="shared" si="3"/>
        <v>3.9989467512390783E-2</v>
      </c>
      <c r="K70" s="3">
        <v>3</v>
      </c>
      <c r="L70" s="3">
        <v>7</v>
      </c>
      <c r="M70" s="3">
        <v>11</v>
      </c>
      <c r="N70" s="3">
        <v>28</v>
      </c>
      <c r="O70" s="4">
        <v>0.71499999999999997</v>
      </c>
      <c r="P70" s="4">
        <v>0.7</v>
      </c>
      <c r="Q70" s="4">
        <v>0.745</v>
      </c>
      <c r="R70" s="4">
        <v>0.68</v>
      </c>
      <c r="S70" s="4">
        <v>0.76</v>
      </c>
      <c r="T70" s="4">
        <v>0.68799999999999994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2">
        <v>1.25526609871349</v>
      </c>
      <c r="AB70" s="2">
        <v>1.2039728043259399</v>
      </c>
      <c r="AC70" s="2">
        <v>1.3664917338237099</v>
      </c>
      <c r="AD70" s="2">
        <v>1.1394342831883699</v>
      </c>
      <c r="AE70" s="2">
        <v>1.42711635564015</v>
      </c>
      <c r="AF70" s="2">
        <v>1.1647520911726501</v>
      </c>
    </row>
    <row r="71" spans="1:32" x14ac:dyDescent="0.35">
      <c r="A71" s="7">
        <v>969</v>
      </c>
      <c r="B71" s="7">
        <v>18</v>
      </c>
      <c r="C71" s="7">
        <v>0</v>
      </c>
      <c r="D71" s="7">
        <v>0</v>
      </c>
      <c r="E71" s="22" t="str">
        <f t="shared" si="2"/>
        <v>00</v>
      </c>
      <c r="F71" s="4">
        <v>0</v>
      </c>
      <c r="G71" s="24">
        <v>0</v>
      </c>
      <c r="H71" s="4">
        <v>1.8721010520000001</v>
      </c>
      <c r="I71" s="4">
        <v>45.7135699898</v>
      </c>
      <c r="J71" s="2">
        <f t="shared" si="3"/>
        <v>4.0952851689721875E-2</v>
      </c>
      <c r="K71" s="3">
        <v>4</v>
      </c>
      <c r="L71" s="3">
        <v>13</v>
      </c>
      <c r="M71" s="3">
        <v>7</v>
      </c>
      <c r="N71" s="3">
        <v>25</v>
      </c>
      <c r="O71" s="4">
        <v>0.75600000000000001</v>
      </c>
      <c r="P71" s="4">
        <v>0.76470588235294101</v>
      </c>
      <c r="Q71" s="4">
        <v>0.76800000000000002</v>
      </c>
      <c r="R71" s="4">
        <v>0.80700000000000005</v>
      </c>
      <c r="S71" s="4">
        <v>0.83199999999999996</v>
      </c>
      <c r="T71" s="4">
        <v>0.83099999999999996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2">
        <v>1.41058705368894</v>
      </c>
      <c r="AB71" s="2">
        <v>1.44691898293633</v>
      </c>
      <c r="AC71" s="2">
        <v>1.46101790731583</v>
      </c>
      <c r="AD71" s="2">
        <v>1.6450650900772501</v>
      </c>
      <c r="AE71" s="2">
        <v>1.7837912995788801</v>
      </c>
      <c r="AF71" s="2">
        <v>1.77785656405906</v>
      </c>
    </row>
    <row r="72" spans="1:32" x14ac:dyDescent="0.35">
      <c r="A72" s="7">
        <v>155</v>
      </c>
      <c r="B72" s="7">
        <v>19</v>
      </c>
      <c r="C72" s="7">
        <v>0</v>
      </c>
      <c r="D72" s="7">
        <v>0</v>
      </c>
      <c r="E72" s="22" t="str">
        <f t="shared" si="2"/>
        <v>00</v>
      </c>
      <c r="F72" s="4">
        <v>0</v>
      </c>
      <c r="G72" s="24">
        <v>0</v>
      </c>
      <c r="H72" s="4">
        <v>1.6269857350000001</v>
      </c>
      <c r="I72" s="4">
        <v>38.848357195200002</v>
      </c>
      <c r="J72" s="2">
        <f t="shared" si="3"/>
        <v>4.1880425646442163E-2</v>
      </c>
      <c r="K72" s="3">
        <v>1</v>
      </c>
      <c r="L72" s="3">
        <v>10</v>
      </c>
      <c r="M72" s="3">
        <v>13</v>
      </c>
      <c r="N72" s="3">
        <v>25</v>
      </c>
      <c r="O72" s="4">
        <v>0.72799999999999998</v>
      </c>
      <c r="P72" s="4">
        <v>0.90909090909090895</v>
      </c>
      <c r="Q72" s="4">
        <v>0.67</v>
      </c>
      <c r="R72" s="4">
        <v>0.80400000000000005</v>
      </c>
      <c r="S72" s="4">
        <v>0.48599999999999999</v>
      </c>
      <c r="T72" s="4">
        <v>0.65500000000000003</v>
      </c>
      <c r="U72" s="5">
        <v>0</v>
      </c>
      <c r="V72" s="5">
        <v>0</v>
      </c>
      <c r="W72" s="5">
        <v>0</v>
      </c>
      <c r="X72" s="5">
        <v>0</v>
      </c>
      <c r="Y72" s="5">
        <v>100</v>
      </c>
      <c r="Z72" s="5">
        <v>0</v>
      </c>
      <c r="AA72" s="2">
        <v>1.3019532126861399</v>
      </c>
      <c r="AB72" s="2">
        <v>2.3978952727983698</v>
      </c>
      <c r="AC72" s="2">
        <v>1.10866262452161</v>
      </c>
      <c r="AD72" s="2">
        <v>1.62964061975162</v>
      </c>
      <c r="AE72" s="2">
        <v>0.665532013526972</v>
      </c>
      <c r="AF72" s="2">
        <v>1.06421086195078</v>
      </c>
    </row>
    <row r="73" spans="1:32" x14ac:dyDescent="0.35">
      <c r="A73" s="7">
        <v>973</v>
      </c>
      <c r="B73" s="7">
        <v>37</v>
      </c>
      <c r="C73" s="7">
        <v>0</v>
      </c>
      <c r="D73" s="7">
        <v>0</v>
      </c>
      <c r="E73" s="22" t="str">
        <f t="shared" si="2"/>
        <v>00</v>
      </c>
      <c r="F73" s="4">
        <v>0</v>
      </c>
      <c r="G73" s="24">
        <v>0</v>
      </c>
      <c r="H73" s="4">
        <v>2.4387101499999999</v>
      </c>
      <c r="I73" s="4">
        <v>57.0129279115</v>
      </c>
      <c r="J73" s="2">
        <f t="shared" si="3"/>
        <v>4.2774687063705262E-2</v>
      </c>
      <c r="K73" s="3">
        <v>3</v>
      </c>
      <c r="L73" s="3">
        <v>14</v>
      </c>
      <c r="M73" s="3">
        <v>11</v>
      </c>
      <c r="N73" s="3">
        <v>21</v>
      </c>
      <c r="O73" s="4">
        <v>0.69699999999999995</v>
      </c>
      <c r="P73" s="4">
        <v>0.82352941176470595</v>
      </c>
      <c r="Q73" s="4">
        <v>0.70399999999999996</v>
      </c>
      <c r="R73" s="4">
        <v>0.79300000000000004</v>
      </c>
      <c r="S73" s="4">
        <v>0.73499999999999999</v>
      </c>
      <c r="T73" s="4">
        <v>0.83699999999999997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2">
        <v>1.19402247347277</v>
      </c>
      <c r="AB73" s="2">
        <v>1.7346010553881099</v>
      </c>
      <c r="AC73" s="2">
        <v>1.2173958246580801</v>
      </c>
      <c r="AD73" s="2">
        <v>1.57503648571677</v>
      </c>
      <c r="AE73" s="2">
        <v>1.3280254529959099</v>
      </c>
      <c r="AF73" s="2">
        <v>1.81400507817537</v>
      </c>
    </row>
    <row r="74" spans="1:32" x14ac:dyDescent="0.35">
      <c r="A74" s="7">
        <v>661</v>
      </c>
      <c r="B74" s="7">
        <v>41</v>
      </c>
      <c r="C74" s="7">
        <v>0</v>
      </c>
      <c r="D74" s="7">
        <v>0</v>
      </c>
      <c r="E74" s="22" t="str">
        <f t="shared" si="2"/>
        <v>00</v>
      </c>
      <c r="F74" s="4">
        <v>0.23285900000000001</v>
      </c>
      <c r="G74" s="24">
        <v>0</v>
      </c>
      <c r="H74" s="4">
        <v>1.962728877</v>
      </c>
      <c r="I74" s="4">
        <v>41.360092509799998</v>
      </c>
      <c r="J74" s="2">
        <f t="shared" si="3"/>
        <v>4.7454653940509066E-2</v>
      </c>
      <c r="K74" s="3">
        <v>1</v>
      </c>
      <c r="L74" s="3">
        <v>8</v>
      </c>
      <c r="M74" s="3">
        <v>12</v>
      </c>
      <c r="N74" s="3">
        <v>28</v>
      </c>
      <c r="O74" s="4">
        <v>0.71599999999999997</v>
      </c>
      <c r="P74" s="4">
        <v>0.88888888888888895</v>
      </c>
      <c r="Q74" s="4">
        <v>0.47799999999999998</v>
      </c>
      <c r="R74" s="4">
        <v>0.82099999999999995</v>
      </c>
      <c r="S74" s="4">
        <v>0.53500000000000003</v>
      </c>
      <c r="T74" s="4">
        <v>0.64700000000000002</v>
      </c>
      <c r="U74" s="5">
        <v>0</v>
      </c>
      <c r="V74" s="5">
        <v>0</v>
      </c>
      <c r="W74" s="5">
        <v>100</v>
      </c>
      <c r="X74" s="5">
        <v>0</v>
      </c>
      <c r="Y74" s="5">
        <v>0</v>
      </c>
      <c r="Z74" s="5">
        <v>0</v>
      </c>
      <c r="AA74" s="2">
        <v>1.2587810408209299</v>
      </c>
      <c r="AB74" s="2">
        <v>2.19722457733622</v>
      </c>
      <c r="AC74" s="2">
        <v>0.65008769109949804</v>
      </c>
      <c r="AD74" s="2">
        <v>1.7203694731413799</v>
      </c>
      <c r="AE74" s="2">
        <v>0.76571787339478103</v>
      </c>
      <c r="AF74" s="2">
        <v>1.0412872220488401</v>
      </c>
    </row>
    <row r="75" spans="1:32" x14ac:dyDescent="0.35">
      <c r="A75" s="7">
        <v>497</v>
      </c>
      <c r="B75" s="7">
        <v>13</v>
      </c>
      <c r="C75" s="7">
        <v>0</v>
      </c>
      <c r="D75" s="7">
        <v>0</v>
      </c>
      <c r="E75" s="22" t="str">
        <f t="shared" si="2"/>
        <v>00</v>
      </c>
      <c r="F75" s="4">
        <v>0</v>
      </c>
      <c r="G75" s="24">
        <v>0</v>
      </c>
      <c r="H75" s="4">
        <v>2.0419453719999998</v>
      </c>
      <c r="I75" s="4">
        <v>42.415941844000002</v>
      </c>
      <c r="J75" s="2">
        <f t="shared" si="3"/>
        <v>4.8140988581840148E-2</v>
      </c>
      <c r="K75" s="3">
        <v>3</v>
      </c>
      <c r="L75" s="3">
        <v>11</v>
      </c>
      <c r="M75" s="3">
        <v>14</v>
      </c>
      <c r="N75" s="3">
        <v>21</v>
      </c>
      <c r="O75" s="4">
        <v>0.67900000000000005</v>
      </c>
      <c r="P75" s="4">
        <v>0.78571428571428603</v>
      </c>
      <c r="Q75" s="4">
        <v>0.64300000000000002</v>
      </c>
      <c r="R75" s="4">
        <v>0.73399999999999999</v>
      </c>
      <c r="S75" s="4">
        <v>0.61299999999999999</v>
      </c>
      <c r="T75" s="4">
        <v>0.61099999999999999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2">
        <v>1.1363141558521199</v>
      </c>
      <c r="AB75" s="2">
        <v>1.54044504094715</v>
      </c>
      <c r="AC75" s="2">
        <v>1.0300194972025001</v>
      </c>
      <c r="AD75" s="2">
        <v>1.3242589702004399</v>
      </c>
      <c r="AE75" s="2">
        <v>0.94933058595235498</v>
      </c>
      <c r="AF75" s="2">
        <v>0.94417593536369104</v>
      </c>
    </row>
    <row r="76" spans="1:32" x14ac:dyDescent="0.35">
      <c r="A76" s="7">
        <v>733</v>
      </c>
      <c r="B76" s="7">
        <v>10</v>
      </c>
      <c r="C76" s="7">
        <v>0</v>
      </c>
      <c r="D76" s="7">
        <v>0</v>
      </c>
      <c r="E76" s="22" t="str">
        <f t="shared" si="2"/>
        <v>00</v>
      </c>
      <c r="F76" s="4">
        <v>0</v>
      </c>
      <c r="G76" s="24">
        <v>0</v>
      </c>
      <c r="H76" s="4">
        <v>3.113196012</v>
      </c>
      <c r="I76" s="4">
        <v>63.673818789899997</v>
      </c>
      <c r="J76" s="2">
        <f t="shared" si="3"/>
        <v>4.8892874201127985E-2</v>
      </c>
      <c r="K76" s="3">
        <v>8</v>
      </c>
      <c r="L76" s="3">
        <v>12</v>
      </c>
      <c r="M76" s="3">
        <v>7</v>
      </c>
      <c r="N76" s="3">
        <v>22</v>
      </c>
      <c r="O76" s="4">
        <v>0.66500000000000004</v>
      </c>
      <c r="P76" s="4">
        <v>0.6</v>
      </c>
      <c r="Q76" s="4">
        <v>0.69699999999999995</v>
      </c>
      <c r="R76" s="4">
        <v>0.60099999999999998</v>
      </c>
      <c r="S76" s="4">
        <v>0.68600000000000005</v>
      </c>
      <c r="T76" s="4">
        <v>0.61399999999999999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2">
        <v>1.0936247471570699</v>
      </c>
      <c r="AB76" s="2">
        <v>0.916290731874155</v>
      </c>
      <c r="AC76" s="2">
        <v>1.19402247347277</v>
      </c>
      <c r="AD76" s="2">
        <v>0.91879386209227398</v>
      </c>
      <c r="AE76" s="2">
        <v>1.1583622930738799</v>
      </c>
      <c r="AF76" s="2">
        <v>0.95191790951730604</v>
      </c>
    </row>
    <row r="77" spans="1:32" x14ac:dyDescent="0.35">
      <c r="A77" s="7">
        <v>699</v>
      </c>
      <c r="B77" s="7">
        <v>48</v>
      </c>
      <c r="C77" s="7">
        <v>0</v>
      </c>
      <c r="D77" s="7">
        <v>0</v>
      </c>
      <c r="E77" s="22" t="str">
        <f t="shared" si="2"/>
        <v>00</v>
      </c>
      <c r="F77" s="4">
        <v>0</v>
      </c>
      <c r="G77" s="24">
        <v>0</v>
      </c>
      <c r="H77" s="4">
        <v>2.458482805</v>
      </c>
      <c r="I77" s="4">
        <v>47.921696128900003</v>
      </c>
      <c r="J77" s="2">
        <f t="shared" si="3"/>
        <v>5.130208243020367E-2</v>
      </c>
      <c r="K77" s="3">
        <v>4</v>
      </c>
      <c r="L77" s="3">
        <v>12</v>
      </c>
      <c r="M77" s="3">
        <v>17</v>
      </c>
      <c r="N77" s="3">
        <v>16</v>
      </c>
      <c r="O77" s="4">
        <v>0.56899999999999995</v>
      </c>
      <c r="P77" s="4">
        <v>0.75</v>
      </c>
      <c r="Q77" s="4">
        <v>0.57099999999999995</v>
      </c>
      <c r="R77" s="4">
        <v>0.753</v>
      </c>
      <c r="S77" s="4">
        <v>0.68700000000000006</v>
      </c>
      <c r="T77" s="4">
        <v>0.69799999999999995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2">
        <v>0.84164718887838896</v>
      </c>
      <c r="AB77" s="2">
        <v>1.3862943611198899</v>
      </c>
      <c r="AC77" s="2">
        <v>0.84629836005411996</v>
      </c>
      <c r="AD77" s="2">
        <v>1.39836694235416</v>
      </c>
      <c r="AE77" s="2">
        <v>1.1615520884419801</v>
      </c>
      <c r="AF77" s="2">
        <v>1.19732826160727</v>
      </c>
    </row>
    <row r="78" spans="1:32" x14ac:dyDescent="0.35">
      <c r="A78" s="7">
        <v>185</v>
      </c>
      <c r="B78" s="7">
        <v>49</v>
      </c>
      <c r="C78" s="7">
        <v>0</v>
      </c>
      <c r="D78" s="7">
        <v>0</v>
      </c>
      <c r="E78" s="22" t="str">
        <f t="shared" si="2"/>
        <v>00</v>
      </c>
      <c r="F78" s="4">
        <v>0</v>
      </c>
      <c r="G78" s="24">
        <v>0</v>
      </c>
      <c r="H78" s="4">
        <v>2.5474224940000001</v>
      </c>
      <c r="I78" s="4">
        <v>48.769668451000001</v>
      </c>
      <c r="J78" s="2">
        <f t="shared" si="3"/>
        <v>5.2233746402427436E-2</v>
      </c>
      <c r="K78" s="3">
        <v>8</v>
      </c>
      <c r="L78" s="3">
        <v>5</v>
      </c>
      <c r="M78" s="3">
        <v>16</v>
      </c>
      <c r="N78" s="3">
        <v>20</v>
      </c>
      <c r="O78" s="4">
        <v>0.505</v>
      </c>
      <c r="P78" s="4">
        <v>0.38461538461538503</v>
      </c>
      <c r="Q78" s="4">
        <v>0.43099999999999999</v>
      </c>
      <c r="R78" s="4">
        <v>0.40300000000000002</v>
      </c>
      <c r="S78" s="4">
        <v>0.441</v>
      </c>
      <c r="T78" s="4">
        <v>0.28699999999999998</v>
      </c>
      <c r="U78" s="5">
        <v>0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2">
        <v>0.70319751641344697</v>
      </c>
      <c r="AB78" s="2">
        <v>0.48550781578170099</v>
      </c>
      <c r="AC78" s="2">
        <v>0.56387484485580597</v>
      </c>
      <c r="AD78" s="2">
        <v>0.51583816558953499</v>
      </c>
      <c r="AE78" s="2">
        <v>0.58160580582703802</v>
      </c>
      <c r="AF78" s="2">
        <v>0.33827385856784098</v>
      </c>
    </row>
    <row r="79" spans="1:32" x14ac:dyDescent="0.35">
      <c r="A79" s="7">
        <v>383</v>
      </c>
      <c r="B79" s="7">
        <v>19</v>
      </c>
      <c r="C79" s="7">
        <v>0</v>
      </c>
      <c r="D79" s="7">
        <v>0</v>
      </c>
      <c r="E79" s="22" t="str">
        <f t="shared" si="2"/>
        <v>00</v>
      </c>
      <c r="F79" s="4">
        <v>2.8466999999999999E-2</v>
      </c>
      <c r="G79" s="24">
        <v>0</v>
      </c>
      <c r="H79" s="4">
        <v>2.4717752239999999</v>
      </c>
      <c r="I79" s="4">
        <v>46.576340991000002</v>
      </c>
      <c r="J79" s="2">
        <f t="shared" si="3"/>
        <v>5.3069330295345093E-2</v>
      </c>
      <c r="K79" s="3">
        <v>3</v>
      </c>
      <c r="L79" s="3">
        <v>12</v>
      </c>
      <c r="M79" s="3">
        <v>12</v>
      </c>
      <c r="N79" s="3">
        <v>22</v>
      </c>
      <c r="O79" s="4">
        <v>0.68300000000000005</v>
      </c>
      <c r="P79" s="4">
        <v>0.8</v>
      </c>
      <c r="Q79" s="4">
        <v>0.84599999999999997</v>
      </c>
      <c r="R79" s="4">
        <v>0.81299999999999994</v>
      </c>
      <c r="S79" s="4">
        <v>0.86499999999999999</v>
      </c>
      <c r="T79" s="4">
        <v>0.96599999999999997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2">
        <v>1.1488535051048601</v>
      </c>
      <c r="AB79" s="2">
        <v>1.6094379124341001</v>
      </c>
      <c r="AC79" s="2">
        <v>1.87080267656851</v>
      </c>
      <c r="AD79" s="2">
        <v>1.67664666212755</v>
      </c>
      <c r="AE79" s="2">
        <v>2.0024805005437099</v>
      </c>
      <c r="AF79" s="2">
        <v>3.3813947543659699</v>
      </c>
    </row>
    <row r="80" spans="1:32" x14ac:dyDescent="0.35">
      <c r="A80" s="7">
        <v>111</v>
      </c>
      <c r="B80" s="7">
        <v>41</v>
      </c>
      <c r="C80" s="7">
        <v>0</v>
      </c>
      <c r="D80" s="7">
        <v>0</v>
      </c>
      <c r="E80" s="22" t="str">
        <f t="shared" si="2"/>
        <v>00</v>
      </c>
      <c r="F80" s="4">
        <v>0</v>
      </c>
      <c r="G80" s="24">
        <v>0</v>
      </c>
      <c r="H80" s="4">
        <v>2.3279601250000002</v>
      </c>
      <c r="I80" s="4">
        <v>43.490062172670001</v>
      </c>
      <c r="J80" s="2">
        <f t="shared" si="3"/>
        <v>5.3528553621220977E-2</v>
      </c>
      <c r="K80" s="3">
        <v>8</v>
      </c>
      <c r="L80" s="3">
        <v>4</v>
      </c>
      <c r="M80" s="3">
        <v>7</v>
      </c>
      <c r="N80" s="3">
        <v>30</v>
      </c>
      <c r="O80" s="4">
        <v>0.70699999999999996</v>
      </c>
      <c r="P80" s="4">
        <v>0.33333333333333298</v>
      </c>
      <c r="Q80" s="4">
        <v>0.81899999999999995</v>
      </c>
      <c r="R80" s="4">
        <v>0.34100000000000003</v>
      </c>
      <c r="S80" s="4">
        <v>0.89300000000000002</v>
      </c>
      <c r="T80" s="4">
        <v>0.628</v>
      </c>
      <c r="U80" s="5">
        <v>0</v>
      </c>
      <c r="V80" s="5">
        <v>100</v>
      </c>
      <c r="W80" s="5">
        <v>0</v>
      </c>
      <c r="X80" s="5">
        <v>100</v>
      </c>
      <c r="Y80" s="5">
        <v>0</v>
      </c>
      <c r="Z80" s="5">
        <v>0</v>
      </c>
      <c r="AA80" s="2">
        <v>1.22758266996507</v>
      </c>
      <c r="AB80" s="2">
        <v>0.405465108108164</v>
      </c>
      <c r="AC80" s="2">
        <v>1.7092582477163101</v>
      </c>
      <c r="AD80" s="2">
        <v>0.41703174447962998</v>
      </c>
      <c r="AE80" s="2">
        <v>2.2349264445202301</v>
      </c>
      <c r="AF80" s="2">
        <v>0.98886142470899097</v>
      </c>
    </row>
    <row r="81" spans="1:32" x14ac:dyDescent="0.35">
      <c r="A81" s="7">
        <v>701</v>
      </c>
      <c r="B81" s="7">
        <v>20</v>
      </c>
      <c r="C81" s="7">
        <v>0</v>
      </c>
      <c r="D81" s="7">
        <v>0</v>
      </c>
      <c r="E81" s="22" t="str">
        <f t="shared" si="2"/>
        <v>00</v>
      </c>
      <c r="F81" s="4">
        <v>0.263347</v>
      </c>
      <c r="G81" s="24">
        <v>0</v>
      </c>
      <c r="H81" s="4">
        <v>3.7069545590000001</v>
      </c>
      <c r="I81" s="4">
        <v>67.273826420999995</v>
      </c>
      <c r="J81" s="2">
        <f t="shared" si="3"/>
        <v>5.5102478277389143E-2</v>
      </c>
      <c r="K81" s="3">
        <v>5</v>
      </c>
      <c r="L81" s="3">
        <v>5</v>
      </c>
      <c r="M81" s="3">
        <v>13</v>
      </c>
      <c r="N81" s="3">
        <v>26</v>
      </c>
      <c r="O81" s="4">
        <v>0.61299999999999999</v>
      </c>
      <c r="P81" s="4">
        <v>0.5</v>
      </c>
      <c r="Q81" s="4">
        <v>0.59699999999999998</v>
      </c>
      <c r="R81" s="4">
        <v>0.51900000000000002</v>
      </c>
      <c r="S81" s="4">
        <v>0.497</v>
      </c>
      <c r="T81" s="4">
        <v>0.34200000000000003</v>
      </c>
      <c r="U81" s="5">
        <v>0</v>
      </c>
      <c r="V81" s="5">
        <v>0</v>
      </c>
      <c r="W81" s="5">
        <v>0</v>
      </c>
      <c r="X81" s="5">
        <v>0</v>
      </c>
      <c r="Y81" s="5">
        <v>100</v>
      </c>
      <c r="Z81" s="5">
        <v>100</v>
      </c>
      <c r="AA81" s="2">
        <v>0.94933058595235498</v>
      </c>
      <c r="AB81" s="2">
        <v>0.69314718055994495</v>
      </c>
      <c r="AC81" s="2">
        <v>0.90881871703545403</v>
      </c>
      <c r="AD81" s="2">
        <v>0.73188800887637595</v>
      </c>
      <c r="AE81" s="2">
        <v>0.68716510888239801</v>
      </c>
      <c r="AF81" s="2">
        <v>0.41855034765681998</v>
      </c>
    </row>
    <row r="82" spans="1:32" x14ac:dyDescent="0.35">
      <c r="A82" s="7">
        <v>49</v>
      </c>
      <c r="B82" s="7">
        <v>2</v>
      </c>
      <c r="C82" s="7">
        <v>0</v>
      </c>
      <c r="D82" s="7">
        <v>0</v>
      </c>
      <c r="E82" s="22" t="str">
        <f t="shared" si="2"/>
        <v>00</v>
      </c>
      <c r="F82" s="4">
        <v>0</v>
      </c>
      <c r="G82" s="24">
        <v>0</v>
      </c>
      <c r="H82" s="4">
        <v>2.7023577909999998</v>
      </c>
      <c r="I82" s="4">
        <v>48.523677630000002</v>
      </c>
      <c r="J82" s="2">
        <f t="shared" si="3"/>
        <v>5.5691528816217632E-2</v>
      </c>
      <c r="K82" s="3">
        <v>5</v>
      </c>
      <c r="L82" s="3">
        <v>15</v>
      </c>
      <c r="M82" s="3">
        <v>8</v>
      </c>
      <c r="N82" s="3">
        <v>21</v>
      </c>
      <c r="O82" s="4">
        <v>0.74199999999999999</v>
      </c>
      <c r="P82" s="4">
        <v>0.75</v>
      </c>
      <c r="Q82" s="4">
        <v>0.73399999999999999</v>
      </c>
      <c r="R82" s="4">
        <v>0.752</v>
      </c>
      <c r="S82" s="4">
        <v>0.86699999999999999</v>
      </c>
      <c r="T82" s="4">
        <v>0.93600000000000005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2">
        <v>1.3547956940605199</v>
      </c>
      <c r="AB82" s="2">
        <v>1.3862943611198899</v>
      </c>
      <c r="AC82" s="2">
        <v>1.3242589702004399</v>
      </c>
      <c r="AD82" s="2">
        <v>1.3943265328171499</v>
      </c>
      <c r="AE82" s="2">
        <v>2.01740615076038</v>
      </c>
      <c r="AF82" s="2">
        <v>2.7488721956224702</v>
      </c>
    </row>
    <row r="83" spans="1:32" x14ac:dyDescent="0.35">
      <c r="A83" s="7">
        <v>593</v>
      </c>
      <c r="B83" s="7">
        <v>6</v>
      </c>
      <c r="C83" s="7">
        <v>0</v>
      </c>
      <c r="D83" s="7">
        <v>0</v>
      </c>
      <c r="E83" s="22" t="str">
        <f t="shared" si="2"/>
        <v>00</v>
      </c>
      <c r="F83" s="4">
        <v>0.372556</v>
      </c>
      <c r="G83" s="24">
        <v>0</v>
      </c>
      <c r="H83" s="4">
        <v>3.3566702820000001</v>
      </c>
      <c r="I83" s="4">
        <v>57.878229148000003</v>
      </c>
      <c r="J83" s="2">
        <f t="shared" si="3"/>
        <v>5.7995386718150667E-2</v>
      </c>
      <c r="K83" s="3">
        <v>4</v>
      </c>
      <c r="L83" s="3">
        <v>13</v>
      </c>
      <c r="M83" s="3">
        <v>10</v>
      </c>
      <c r="N83" s="3">
        <v>22</v>
      </c>
      <c r="O83" s="4">
        <v>0.69299999999999995</v>
      </c>
      <c r="P83" s="4">
        <v>0.76470588235294101</v>
      </c>
      <c r="Q83" s="4">
        <v>0.72599999999999998</v>
      </c>
      <c r="R83" s="4">
        <v>0.74</v>
      </c>
      <c r="S83" s="4">
        <v>0.58499999999999996</v>
      </c>
      <c r="T83" s="4">
        <v>0.47099999999999997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100</v>
      </c>
      <c r="AA83" s="2">
        <v>1.18090753139494</v>
      </c>
      <c r="AB83" s="2">
        <v>1.44691898293633</v>
      </c>
      <c r="AC83" s="2">
        <v>1.2946271725940699</v>
      </c>
      <c r="AD83" s="2">
        <v>1.3470736479666101</v>
      </c>
      <c r="AE83" s="2">
        <v>0.87947675875143905</v>
      </c>
      <c r="AF83" s="2">
        <v>0.63676684712383802</v>
      </c>
    </row>
    <row r="84" spans="1:32" x14ac:dyDescent="0.35">
      <c r="A84" s="7">
        <v>237</v>
      </c>
      <c r="B84" s="7">
        <v>13</v>
      </c>
      <c r="C84" s="7">
        <v>0</v>
      </c>
      <c r="D84" s="7">
        <v>0</v>
      </c>
      <c r="E84" s="22" t="str">
        <f t="shared" si="2"/>
        <v>00</v>
      </c>
      <c r="F84" s="4">
        <v>0</v>
      </c>
      <c r="G84" s="24">
        <v>0</v>
      </c>
      <c r="H84" s="4">
        <v>3.0630279420000002</v>
      </c>
      <c r="I84" s="4">
        <v>49.972007013000002</v>
      </c>
      <c r="J84" s="2">
        <f t="shared" si="3"/>
        <v>6.1294875372989652E-2</v>
      </c>
      <c r="K84" s="3">
        <v>5</v>
      </c>
      <c r="L84" s="3">
        <v>10</v>
      </c>
      <c r="M84" s="3">
        <v>14</v>
      </c>
      <c r="N84" s="3">
        <v>20</v>
      </c>
      <c r="O84" s="4">
        <v>0.6</v>
      </c>
      <c r="P84" s="4">
        <v>0.66666666666666696</v>
      </c>
      <c r="Q84" s="4">
        <v>0.57899999999999996</v>
      </c>
      <c r="R84" s="4">
        <v>0.64300000000000002</v>
      </c>
      <c r="S84" s="4">
        <v>0.63300000000000001</v>
      </c>
      <c r="T84" s="4">
        <v>0.68200000000000005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2">
        <v>0.916290731874155</v>
      </c>
      <c r="AB84" s="2">
        <v>1.09861228866811</v>
      </c>
      <c r="AC84" s="2">
        <v>0.86512244529975602</v>
      </c>
      <c r="AD84" s="2">
        <v>1.0300194972025001</v>
      </c>
      <c r="AE84" s="2">
        <v>1.0023934309275699</v>
      </c>
      <c r="AF84" s="2">
        <v>1.1457038962019599</v>
      </c>
    </row>
    <row r="85" spans="1:32" x14ac:dyDescent="0.35">
      <c r="A85" s="7">
        <v>371</v>
      </c>
      <c r="B85" s="7">
        <v>21</v>
      </c>
      <c r="C85" s="7">
        <v>0</v>
      </c>
      <c r="D85" s="7">
        <v>0</v>
      </c>
      <c r="E85" s="22" t="str">
        <f t="shared" si="2"/>
        <v>00</v>
      </c>
      <c r="F85" s="4">
        <v>0</v>
      </c>
      <c r="G85" s="24">
        <v>0</v>
      </c>
      <c r="H85" s="4">
        <v>2.690446976</v>
      </c>
      <c r="I85" s="4">
        <v>43.654935021</v>
      </c>
      <c r="J85" s="2">
        <f t="shared" si="3"/>
        <v>6.1629847225881183E-2</v>
      </c>
      <c r="K85" s="3">
        <v>3</v>
      </c>
      <c r="L85" s="3">
        <v>19</v>
      </c>
      <c r="M85" s="3">
        <v>9</v>
      </c>
      <c r="N85" s="3">
        <v>18</v>
      </c>
      <c r="O85" s="4">
        <v>0.77900000000000003</v>
      </c>
      <c r="P85" s="4">
        <v>0.86363636363636398</v>
      </c>
      <c r="Q85" s="4">
        <v>0.76100000000000001</v>
      </c>
      <c r="R85" s="4">
        <v>0.82299999999999995</v>
      </c>
      <c r="S85" s="4">
        <v>0.64200000000000002</v>
      </c>
      <c r="T85" s="4">
        <v>0.746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2">
        <v>1.5095925774643799</v>
      </c>
      <c r="AB85" s="2">
        <v>1.9924301646902101</v>
      </c>
      <c r="AC85" s="2">
        <v>1.43129172705063</v>
      </c>
      <c r="AD85" s="2">
        <v>1.73160554640831</v>
      </c>
      <c r="AE85" s="2">
        <v>1.02722229258144</v>
      </c>
      <c r="AF85" s="2">
        <v>1.3704210119636</v>
      </c>
    </row>
    <row r="86" spans="1:32" x14ac:dyDescent="0.35">
      <c r="A86" s="7">
        <v>679</v>
      </c>
      <c r="B86" s="7">
        <v>33</v>
      </c>
      <c r="C86" s="7">
        <v>0</v>
      </c>
      <c r="D86" s="7">
        <v>0</v>
      </c>
      <c r="E86" s="22" t="str">
        <f t="shared" si="2"/>
        <v>00</v>
      </c>
      <c r="F86" s="4">
        <v>0</v>
      </c>
      <c r="G86" s="24">
        <v>0</v>
      </c>
      <c r="H86" s="4">
        <v>2.9334153590000001</v>
      </c>
      <c r="I86" s="4">
        <v>46.832151906</v>
      </c>
      <c r="J86" s="2">
        <f t="shared" si="3"/>
        <v>6.2636783483446534E-2</v>
      </c>
      <c r="K86" s="3">
        <v>4</v>
      </c>
      <c r="L86" s="3">
        <v>6</v>
      </c>
      <c r="M86" s="3">
        <v>20</v>
      </c>
      <c r="N86" s="3">
        <v>19</v>
      </c>
      <c r="O86" s="4">
        <v>0.51200000000000001</v>
      </c>
      <c r="P86" s="4">
        <v>0.6</v>
      </c>
      <c r="Q86" s="4">
        <v>0.56499999999999995</v>
      </c>
      <c r="R86" s="4">
        <v>0.61399999999999999</v>
      </c>
      <c r="S86" s="4">
        <v>0.58599999999999997</v>
      </c>
      <c r="T86" s="4">
        <v>0.36099999999999999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100</v>
      </c>
      <c r="AA86" s="2">
        <v>0.71743987312899005</v>
      </c>
      <c r="AB86" s="2">
        <v>0.916290731874155</v>
      </c>
      <c r="AC86" s="2">
        <v>0.83240924789345305</v>
      </c>
      <c r="AD86" s="2">
        <v>0.95191790951730604</v>
      </c>
      <c r="AE86" s="2">
        <v>0.88188930515682296</v>
      </c>
      <c r="AF86" s="2">
        <v>0.44785082460460202</v>
      </c>
    </row>
    <row r="87" spans="1:32" x14ac:dyDescent="0.35">
      <c r="A87" s="7">
        <v>781</v>
      </c>
      <c r="B87" s="7">
        <v>28</v>
      </c>
      <c r="C87" s="7">
        <v>0</v>
      </c>
      <c r="D87" s="7">
        <v>0</v>
      </c>
      <c r="E87" s="22" t="str">
        <f t="shared" si="2"/>
        <v>00</v>
      </c>
      <c r="F87" s="4">
        <v>0</v>
      </c>
      <c r="G87" s="24">
        <v>0</v>
      </c>
      <c r="H87" s="4">
        <v>2.921798216</v>
      </c>
      <c r="I87" s="4">
        <v>46.115643597400002</v>
      </c>
      <c r="J87" s="2">
        <f t="shared" si="3"/>
        <v>6.3358070886052442E-2</v>
      </c>
      <c r="K87" s="3">
        <v>10</v>
      </c>
      <c r="L87" s="3">
        <v>12</v>
      </c>
      <c r="M87" s="3">
        <v>10</v>
      </c>
      <c r="N87" s="3">
        <v>17</v>
      </c>
      <c r="O87" s="4">
        <v>0.60599999999999998</v>
      </c>
      <c r="P87" s="4">
        <v>0.54545454545454497</v>
      </c>
      <c r="Q87" s="4">
        <v>0.73</v>
      </c>
      <c r="R87" s="4">
        <v>0.64</v>
      </c>
      <c r="S87" s="4">
        <v>0.64100000000000001</v>
      </c>
      <c r="T87" s="4">
        <v>0.747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2">
        <v>0.93140436968420304</v>
      </c>
      <c r="AB87" s="2">
        <v>0.78845736036427005</v>
      </c>
      <c r="AC87" s="2">
        <v>1.30933331998376</v>
      </c>
      <c r="AD87" s="2">
        <v>1.0216512475319799</v>
      </c>
      <c r="AE87" s="2">
        <v>1.02443289049386</v>
      </c>
      <c r="AF87" s="2">
        <v>1.37436579025462</v>
      </c>
    </row>
    <row r="88" spans="1:32" x14ac:dyDescent="0.35">
      <c r="A88" s="7">
        <v>919</v>
      </c>
      <c r="B88" s="7">
        <v>16</v>
      </c>
      <c r="C88" s="7">
        <v>0</v>
      </c>
      <c r="D88" s="7">
        <v>0</v>
      </c>
      <c r="E88" s="22" t="str">
        <f t="shared" si="2"/>
        <v>00</v>
      </c>
      <c r="F88" s="4">
        <v>0</v>
      </c>
      <c r="G88" s="24">
        <v>0</v>
      </c>
      <c r="H88" s="4">
        <v>3.3043080210000002</v>
      </c>
      <c r="I88" s="4">
        <v>49.8477324471</v>
      </c>
      <c r="J88" s="2">
        <f t="shared" si="3"/>
        <v>6.6288030744560689E-2</v>
      </c>
      <c r="K88" s="3">
        <v>4</v>
      </c>
      <c r="L88" s="3">
        <v>8</v>
      </c>
      <c r="M88" s="3">
        <v>12</v>
      </c>
      <c r="N88" s="3">
        <v>25</v>
      </c>
      <c r="O88" s="4">
        <v>0.67800000000000005</v>
      </c>
      <c r="P88" s="4">
        <v>0.66666666666666696</v>
      </c>
      <c r="Q88" s="4">
        <v>0.72099999999999997</v>
      </c>
      <c r="R88" s="4">
        <v>0.71899999999999997</v>
      </c>
      <c r="S88" s="4">
        <v>0.71499999999999997</v>
      </c>
      <c r="T88" s="4">
        <v>0.69599999999999995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2">
        <v>1.1332037334377301</v>
      </c>
      <c r="AB88" s="2">
        <v>1.09861228866811</v>
      </c>
      <c r="AC88" s="2">
        <v>1.2765434971607701</v>
      </c>
      <c r="AD88" s="2">
        <v>1.2694006096483901</v>
      </c>
      <c r="AE88" s="2">
        <v>1.25526609871349</v>
      </c>
      <c r="AF88" s="2">
        <v>1.1907275775759201</v>
      </c>
    </row>
    <row r="89" spans="1:32" x14ac:dyDescent="0.35">
      <c r="A89" s="7">
        <v>463</v>
      </c>
      <c r="B89" s="7">
        <v>25</v>
      </c>
      <c r="C89" s="7">
        <v>0</v>
      </c>
      <c r="D89" s="7">
        <v>0</v>
      </c>
      <c r="E89" s="22" t="str">
        <f t="shared" si="2"/>
        <v>00</v>
      </c>
      <c r="F89" s="4">
        <v>0</v>
      </c>
      <c r="G89" s="24">
        <v>0</v>
      </c>
      <c r="H89" s="4">
        <v>3.9487179440000002</v>
      </c>
      <c r="I89" s="4">
        <v>57.430691789000001</v>
      </c>
      <c r="J89" s="2">
        <f t="shared" si="3"/>
        <v>6.8756231572267401E-2</v>
      </c>
      <c r="K89" s="3">
        <v>3</v>
      </c>
      <c r="L89" s="3">
        <v>12</v>
      </c>
      <c r="M89" s="3">
        <v>10</v>
      </c>
      <c r="N89" s="3">
        <v>24</v>
      </c>
      <c r="O89" s="4">
        <v>0.69499999999999995</v>
      </c>
      <c r="P89" s="4">
        <v>0.8</v>
      </c>
      <c r="Q89" s="4">
        <v>0.72899999999999998</v>
      </c>
      <c r="R89" s="4">
        <v>0.79400000000000004</v>
      </c>
      <c r="S89" s="4">
        <v>0.69799999999999995</v>
      </c>
      <c r="T89" s="4">
        <v>0.78900000000000003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2">
        <v>1.1874435023747301</v>
      </c>
      <c r="AB89" s="2">
        <v>1.6094379124341001</v>
      </c>
      <c r="AC89" s="2">
        <v>1.30563645810244</v>
      </c>
      <c r="AD89" s="2">
        <v>1.57987911019256</v>
      </c>
      <c r="AE89" s="2">
        <v>1.19732826160727</v>
      </c>
      <c r="AF89" s="2">
        <v>1.5558971455060699</v>
      </c>
    </row>
    <row r="90" spans="1:32" x14ac:dyDescent="0.35">
      <c r="A90" s="7">
        <v>891</v>
      </c>
      <c r="B90" s="7">
        <v>43</v>
      </c>
      <c r="C90" s="7">
        <v>0</v>
      </c>
      <c r="D90" s="7">
        <v>0</v>
      </c>
      <c r="E90" s="22" t="str">
        <f t="shared" si="2"/>
        <v>00</v>
      </c>
      <c r="F90" s="4">
        <v>0</v>
      </c>
      <c r="G90" s="24">
        <v>0</v>
      </c>
      <c r="H90" s="4">
        <v>3.9158176400000002</v>
      </c>
      <c r="I90" s="4">
        <v>56.453572570699997</v>
      </c>
      <c r="J90" s="2">
        <f t="shared" si="3"/>
        <v>6.9363504587703476E-2</v>
      </c>
      <c r="K90" s="3">
        <v>7</v>
      </c>
      <c r="L90" s="3">
        <v>12</v>
      </c>
      <c r="M90" s="3">
        <v>9</v>
      </c>
      <c r="N90" s="3">
        <v>21</v>
      </c>
      <c r="O90" s="4">
        <v>0.64800000000000002</v>
      </c>
      <c r="P90" s="4">
        <v>0.63157894736842102</v>
      </c>
      <c r="Q90" s="4">
        <v>0.67400000000000004</v>
      </c>
      <c r="R90" s="4">
        <v>0.65300000000000002</v>
      </c>
      <c r="S90" s="4">
        <v>0.58399999999999996</v>
      </c>
      <c r="T90" s="4">
        <v>0.60399999999999998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2">
        <v>1.04412410338404</v>
      </c>
      <c r="AB90" s="2">
        <v>0.99852883011112703</v>
      </c>
      <c r="AC90" s="2">
        <v>1.12085789761543</v>
      </c>
      <c r="AD90" s="2">
        <v>1.05843049903528</v>
      </c>
      <c r="AE90" s="2">
        <v>0.87707001872087398</v>
      </c>
      <c r="AF90" s="2">
        <v>0.92634106772765601</v>
      </c>
    </row>
    <row r="91" spans="1:32" x14ac:dyDescent="0.35">
      <c r="A91" s="7">
        <v>819</v>
      </c>
      <c r="B91" s="7">
        <v>46</v>
      </c>
      <c r="C91" s="7">
        <v>0</v>
      </c>
      <c r="D91" s="7">
        <v>0</v>
      </c>
      <c r="E91" s="22" t="str">
        <f t="shared" si="2"/>
        <v>00</v>
      </c>
      <c r="F91" s="4">
        <v>0</v>
      </c>
      <c r="G91" s="24">
        <v>0</v>
      </c>
      <c r="H91" s="4">
        <v>3.6692110229999999</v>
      </c>
      <c r="I91" s="4">
        <v>51.818131510699999</v>
      </c>
      <c r="J91" s="2">
        <f t="shared" si="3"/>
        <v>7.0809404276615792E-2</v>
      </c>
      <c r="K91" s="3">
        <v>6</v>
      </c>
      <c r="L91" s="3">
        <v>10</v>
      </c>
      <c r="M91" s="3">
        <v>13</v>
      </c>
      <c r="N91" s="3">
        <v>20</v>
      </c>
      <c r="O91" s="4">
        <v>0.62</v>
      </c>
      <c r="P91" s="4">
        <v>0.625</v>
      </c>
      <c r="Q91" s="4">
        <v>0.626</v>
      </c>
      <c r="R91" s="4">
        <v>0.60699999999999998</v>
      </c>
      <c r="S91" s="4">
        <v>0.55100000000000005</v>
      </c>
      <c r="T91" s="4">
        <v>0.64800000000000002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2">
        <v>0.96758402626170603</v>
      </c>
      <c r="AB91" s="2">
        <v>0.98082925301172597</v>
      </c>
      <c r="AC91" s="2">
        <v>0.98349948156760503</v>
      </c>
      <c r="AD91" s="2">
        <v>0.93394566711287597</v>
      </c>
      <c r="AE91" s="2">
        <v>0.80073239123988305</v>
      </c>
      <c r="AF91" s="2">
        <v>1.04412410338404</v>
      </c>
    </row>
    <row r="92" spans="1:32" x14ac:dyDescent="0.35">
      <c r="A92" s="7">
        <v>143</v>
      </c>
      <c r="B92" s="7">
        <v>28</v>
      </c>
      <c r="C92" s="7">
        <v>0</v>
      </c>
      <c r="D92" s="7">
        <v>0</v>
      </c>
      <c r="E92" s="22" t="str">
        <f t="shared" si="2"/>
        <v>00</v>
      </c>
      <c r="F92" s="4">
        <v>2.9250000000000001E-3</v>
      </c>
      <c r="G92" s="24">
        <v>0</v>
      </c>
      <c r="H92" s="4">
        <v>3.54844304</v>
      </c>
      <c r="I92" s="4">
        <v>49.158871896999997</v>
      </c>
      <c r="J92" s="2">
        <f t="shared" si="3"/>
        <v>7.2183166599812665E-2</v>
      </c>
      <c r="K92" s="3">
        <v>3</v>
      </c>
      <c r="L92" s="3">
        <v>9</v>
      </c>
      <c r="M92" s="3">
        <v>8</v>
      </c>
      <c r="N92" s="3">
        <v>29</v>
      </c>
      <c r="O92" s="4">
        <v>0.76300000000000001</v>
      </c>
      <c r="P92" s="4">
        <v>0.75</v>
      </c>
      <c r="Q92" s="4">
        <v>0.76</v>
      </c>
      <c r="R92" s="4">
        <v>0.70899999999999996</v>
      </c>
      <c r="S92" s="4">
        <v>0.72399999999999998</v>
      </c>
      <c r="T92" s="4">
        <v>0.55500000000000005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2">
        <v>1.43969513784701</v>
      </c>
      <c r="AB92" s="2">
        <v>1.3862943611198899</v>
      </c>
      <c r="AC92" s="2">
        <v>1.42711635564015</v>
      </c>
      <c r="AD92" s="2">
        <v>1.23443201181064</v>
      </c>
      <c r="AE92" s="2">
        <v>1.2873544132649899</v>
      </c>
      <c r="AF92" s="2">
        <v>0.809680996815897</v>
      </c>
    </row>
    <row r="93" spans="1:32" x14ac:dyDescent="0.35">
      <c r="A93" s="7">
        <v>137</v>
      </c>
      <c r="B93" s="7">
        <v>16</v>
      </c>
      <c r="C93" s="7">
        <v>0</v>
      </c>
      <c r="D93" s="7">
        <v>0</v>
      </c>
      <c r="E93" s="22" t="str">
        <f t="shared" si="2"/>
        <v>00</v>
      </c>
      <c r="F93" s="4">
        <v>0</v>
      </c>
      <c r="G93" s="24">
        <v>0</v>
      </c>
      <c r="H93" s="4">
        <v>2.5265333029999999</v>
      </c>
      <c r="I93" s="4">
        <v>34.3479325821</v>
      </c>
      <c r="J93" s="2">
        <f t="shared" si="3"/>
        <v>7.355707063186305E-2</v>
      </c>
      <c r="K93" s="3">
        <v>7</v>
      </c>
      <c r="L93" s="3">
        <v>9</v>
      </c>
      <c r="M93" s="3">
        <v>9</v>
      </c>
      <c r="N93" s="3">
        <v>24</v>
      </c>
      <c r="O93" s="4">
        <v>0.67600000000000005</v>
      </c>
      <c r="P93" s="4">
        <v>0.5625</v>
      </c>
      <c r="Q93" s="4">
        <v>0.70399999999999996</v>
      </c>
      <c r="R93" s="4">
        <v>0.57799999999999996</v>
      </c>
      <c r="S93" s="4">
        <v>0.64100000000000001</v>
      </c>
      <c r="T93" s="4">
        <v>0.51600000000000001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2">
        <v>1.12701176318981</v>
      </c>
      <c r="AB93" s="2">
        <v>0.82667857318446802</v>
      </c>
      <c r="AC93" s="2">
        <v>1.2173958246580801</v>
      </c>
      <c r="AD93" s="2">
        <v>0.86274996494612499</v>
      </c>
      <c r="AE93" s="2">
        <v>1.02443289049386</v>
      </c>
      <c r="AF93" s="2">
        <v>0.72567037226550501</v>
      </c>
    </row>
    <row r="94" spans="1:32" x14ac:dyDescent="0.35">
      <c r="A94" s="7">
        <v>881</v>
      </c>
      <c r="B94" s="7">
        <v>8</v>
      </c>
      <c r="C94" s="7">
        <v>0</v>
      </c>
      <c r="D94" s="7">
        <v>0</v>
      </c>
      <c r="E94" s="22" t="str">
        <f t="shared" si="2"/>
        <v>00</v>
      </c>
      <c r="F94" s="4">
        <v>0</v>
      </c>
      <c r="G94" s="24">
        <v>0</v>
      </c>
      <c r="H94" s="4">
        <v>4.0871882519999998</v>
      </c>
      <c r="I94" s="4">
        <v>53.087551249999997</v>
      </c>
      <c r="J94" s="2">
        <f t="shared" si="3"/>
        <v>7.6989579586231149E-2</v>
      </c>
      <c r="K94" s="3">
        <v>3</v>
      </c>
      <c r="L94" s="3">
        <v>9</v>
      </c>
      <c r="M94" s="3">
        <v>9</v>
      </c>
      <c r="N94" s="3">
        <v>28</v>
      </c>
      <c r="O94" s="4">
        <v>0.751</v>
      </c>
      <c r="P94" s="4">
        <v>0.75</v>
      </c>
      <c r="Q94" s="4">
        <v>0.76</v>
      </c>
      <c r="R94" s="4">
        <v>0.73199999999999998</v>
      </c>
      <c r="S94" s="4">
        <v>0.76</v>
      </c>
      <c r="T94" s="4">
        <v>0.69099999999999995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2">
        <v>1.3903023825174301</v>
      </c>
      <c r="AB94" s="2">
        <v>1.3862943611198899</v>
      </c>
      <c r="AC94" s="2">
        <v>1.42711635564015</v>
      </c>
      <c r="AD94" s="2">
        <v>1.3167682984712801</v>
      </c>
      <c r="AE94" s="2">
        <v>1.42711635564015</v>
      </c>
      <c r="AF94" s="2">
        <v>1.1744140020843901</v>
      </c>
    </row>
    <row r="95" spans="1:32" x14ac:dyDescent="0.35">
      <c r="A95" s="7">
        <v>201</v>
      </c>
      <c r="B95" s="7">
        <v>14</v>
      </c>
      <c r="C95" s="7">
        <v>0</v>
      </c>
      <c r="D95" s="7">
        <v>0</v>
      </c>
      <c r="E95" s="22" t="str">
        <f t="shared" si="2"/>
        <v>00</v>
      </c>
      <c r="F95" s="4">
        <v>0</v>
      </c>
      <c r="G95" s="24">
        <v>0</v>
      </c>
      <c r="H95" s="4">
        <v>4.0321423850000002</v>
      </c>
      <c r="I95" s="4">
        <v>48.989198740500001</v>
      </c>
      <c r="J95" s="2">
        <f t="shared" si="3"/>
        <v>8.2306763300183883E-2</v>
      </c>
      <c r="K95" s="3">
        <v>6</v>
      </c>
      <c r="L95" s="3">
        <v>6</v>
      </c>
      <c r="M95" s="3">
        <v>11</v>
      </c>
      <c r="N95" s="3">
        <v>26</v>
      </c>
      <c r="O95" s="4">
        <v>0.627</v>
      </c>
      <c r="P95" s="4">
        <v>0.5</v>
      </c>
      <c r="Q95" s="4">
        <v>0.63500000000000001</v>
      </c>
      <c r="R95" s="4">
        <v>0.49099999999999999</v>
      </c>
      <c r="S95" s="4">
        <v>0.70599999999999996</v>
      </c>
      <c r="T95" s="4">
        <v>0.38300000000000001</v>
      </c>
      <c r="U95" s="5">
        <v>0</v>
      </c>
      <c r="V95" s="5">
        <v>0</v>
      </c>
      <c r="W95" s="5">
        <v>0</v>
      </c>
      <c r="X95" s="5">
        <v>100</v>
      </c>
      <c r="Y95" s="5">
        <v>0</v>
      </c>
      <c r="Z95" s="5">
        <v>100</v>
      </c>
      <c r="AA95" s="2">
        <v>0.986176859338322</v>
      </c>
      <c r="AB95" s="2">
        <v>0.69314718055994495</v>
      </c>
      <c r="AC95" s="2">
        <v>1.00785792539965</v>
      </c>
      <c r="AD95" s="2">
        <v>0.67530726243161399</v>
      </c>
      <c r="AE95" s="2">
        <v>1.2241755116434601</v>
      </c>
      <c r="AF95" s="2">
        <v>0.48288625507674898</v>
      </c>
    </row>
    <row r="96" spans="1:32" x14ac:dyDescent="0.35">
      <c r="A96" s="7">
        <v>233</v>
      </c>
      <c r="B96" s="7">
        <v>3</v>
      </c>
      <c r="C96" s="7">
        <v>0</v>
      </c>
      <c r="D96" s="7">
        <v>0</v>
      </c>
      <c r="E96" s="22" t="str">
        <f t="shared" si="2"/>
        <v>00</v>
      </c>
      <c r="F96" s="4">
        <v>0.17999499999999999</v>
      </c>
      <c r="G96" s="24">
        <v>0</v>
      </c>
      <c r="H96" s="4">
        <v>4.1891180119999998</v>
      </c>
      <c r="I96" s="4">
        <v>48.571317897999997</v>
      </c>
      <c r="J96" s="2">
        <f t="shared" si="3"/>
        <v>8.6246743825176164E-2</v>
      </c>
      <c r="K96" s="3">
        <v>5</v>
      </c>
      <c r="L96" s="3">
        <v>8</v>
      </c>
      <c r="M96" s="3">
        <v>8</v>
      </c>
      <c r="N96" s="3">
        <v>28</v>
      </c>
      <c r="O96" s="4">
        <v>0.72899999999999998</v>
      </c>
      <c r="P96" s="4">
        <v>0.61538461538461497</v>
      </c>
      <c r="Q96" s="4">
        <v>0.77200000000000002</v>
      </c>
      <c r="R96" s="4">
        <v>0.60699999999999998</v>
      </c>
      <c r="S96" s="4">
        <v>0.74399999999999999</v>
      </c>
      <c r="T96" s="4">
        <v>0.55400000000000005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2">
        <v>1.30563645810244</v>
      </c>
      <c r="AB96" s="2">
        <v>0.95551144502743601</v>
      </c>
      <c r="AC96" s="2">
        <v>1.4784096500277</v>
      </c>
      <c r="AD96" s="2">
        <v>0.93394566711287597</v>
      </c>
      <c r="AE96" s="2">
        <v>1.3625778345025701</v>
      </c>
      <c r="AF96" s="2">
        <v>0.80743632696207301</v>
      </c>
    </row>
    <row r="97" spans="1:32" x14ac:dyDescent="0.35">
      <c r="A97" s="7">
        <v>249</v>
      </c>
      <c r="B97" s="7">
        <v>2</v>
      </c>
      <c r="C97" s="7">
        <v>0</v>
      </c>
      <c r="D97" s="7">
        <v>0</v>
      </c>
      <c r="E97" s="22" t="str">
        <f t="shared" si="2"/>
        <v>00</v>
      </c>
      <c r="F97" s="4">
        <v>0</v>
      </c>
      <c r="G97" s="24">
        <v>0</v>
      </c>
      <c r="H97" s="4">
        <v>4.5708219650000004</v>
      </c>
      <c r="I97" s="4">
        <v>52.8485249748</v>
      </c>
      <c r="J97" s="2">
        <f t="shared" si="3"/>
        <v>8.6489111421359927E-2</v>
      </c>
      <c r="K97" s="3">
        <v>4</v>
      </c>
      <c r="L97" s="3">
        <v>13</v>
      </c>
      <c r="M97" s="3">
        <v>10</v>
      </c>
      <c r="N97" s="3">
        <v>22</v>
      </c>
      <c r="O97" s="4">
        <v>0.71</v>
      </c>
      <c r="P97" s="4">
        <v>0.76470588235294101</v>
      </c>
      <c r="Q97" s="4">
        <v>0.70699999999999996</v>
      </c>
      <c r="R97" s="4">
        <v>0.74399999999999999</v>
      </c>
      <c r="S97" s="4">
        <v>0.66900000000000004</v>
      </c>
      <c r="T97" s="4">
        <v>0.748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2">
        <v>1.2378743560016201</v>
      </c>
      <c r="AB97" s="2">
        <v>1.44691898293633</v>
      </c>
      <c r="AC97" s="2">
        <v>1.22758266996507</v>
      </c>
      <c r="AD97" s="2">
        <v>1.3625778345025701</v>
      </c>
      <c r="AE97" s="2">
        <v>1.1056369036050699</v>
      </c>
      <c r="AF97" s="2">
        <v>1.3783261914707099</v>
      </c>
    </row>
    <row r="98" spans="1:32" x14ac:dyDescent="0.35">
      <c r="A98" s="7">
        <v>393</v>
      </c>
      <c r="B98" s="7">
        <v>19</v>
      </c>
      <c r="C98" s="7">
        <v>0</v>
      </c>
      <c r="D98" s="7">
        <v>0</v>
      </c>
      <c r="E98" s="22" t="str">
        <f t="shared" si="2"/>
        <v>00</v>
      </c>
      <c r="F98" s="4">
        <v>0.232269</v>
      </c>
      <c r="G98" s="24">
        <v>0</v>
      </c>
      <c r="H98" s="4">
        <v>4.0982226769999999</v>
      </c>
      <c r="I98" s="4">
        <v>46.867767502500001</v>
      </c>
      <c r="J98" s="2">
        <f t="shared" si="3"/>
        <v>8.7442242193025183E-2</v>
      </c>
      <c r="K98" s="3">
        <v>9</v>
      </c>
      <c r="L98" s="3">
        <v>9</v>
      </c>
      <c r="M98" s="3">
        <v>8</v>
      </c>
      <c r="N98" s="3">
        <v>23</v>
      </c>
      <c r="O98" s="4">
        <v>0.64900000000000002</v>
      </c>
      <c r="P98" s="4">
        <v>0.5</v>
      </c>
      <c r="Q98" s="4">
        <v>0.67400000000000004</v>
      </c>
      <c r="R98" s="4">
        <v>0.51400000000000001</v>
      </c>
      <c r="S98" s="4">
        <v>0.58299999999999996</v>
      </c>
      <c r="T98" s="4">
        <v>0.54900000000000004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2">
        <v>1.0469690555162701</v>
      </c>
      <c r="AB98" s="2">
        <v>0.69314718055994495</v>
      </c>
      <c r="AC98" s="2">
        <v>1.12085789761543</v>
      </c>
      <c r="AD98" s="2">
        <v>0.72154665508164295</v>
      </c>
      <c r="AE98" s="2">
        <v>0.87466905718333599</v>
      </c>
      <c r="AF98" s="2">
        <v>0.79628793947945897</v>
      </c>
    </row>
    <row r="99" spans="1:32" x14ac:dyDescent="0.35">
      <c r="A99" s="7">
        <v>183</v>
      </c>
      <c r="B99" s="7">
        <v>46</v>
      </c>
      <c r="C99" s="7">
        <v>0</v>
      </c>
      <c r="D99" s="7">
        <v>0</v>
      </c>
      <c r="E99" s="22" t="str">
        <f t="shared" si="2"/>
        <v>00</v>
      </c>
      <c r="F99" s="4">
        <v>0</v>
      </c>
      <c r="G99" s="24">
        <v>0</v>
      </c>
      <c r="H99" s="4">
        <v>4.2143429699999997</v>
      </c>
      <c r="I99" s="4">
        <v>46.452366005000002</v>
      </c>
      <c r="J99" s="2">
        <f t="shared" si="3"/>
        <v>9.0723968065402297E-2</v>
      </c>
      <c r="K99" s="3">
        <v>5</v>
      </c>
      <c r="L99" s="3">
        <v>16</v>
      </c>
      <c r="M99" s="3">
        <v>11</v>
      </c>
      <c r="N99" s="3">
        <v>17</v>
      </c>
      <c r="O99" s="4">
        <v>0.70099999999999996</v>
      </c>
      <c r="P99" s="4">
        <v>0.76190476190476197</v>
      </c>
      <c r="Q99" s="4">
        <v>0.66300000000000003</v>
      </c>
      <c r="R99" s="4">
        <v>0.76500000000000001</v>
      </c>
      <c r="S99" s="4">
        <v>0.63300000000000001</v>
      </c>
      <c r="T99" s="4">
        <v>0.80300000000000005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2">
        <v>1.20731170559145</v>
      </c>
      <c r="AB99" s="2">
        <v>1.4350845252893201</v>
      </c>
      <c r="AC99" s="2">
        <v>1.0876723486297799</v>
      </c>
      <c r="AD99" s="2">
        <v>1.4481697648379801</v>
      </c>
      <c r="AE99" s="2">
        <v>1.0023934309275699</v>
      </c>
      <c r="AF99" s="2">
        <v>1.6245515502441501</v>
      </c>
    </row>
    <row r="100" spans="1:32" x14ac:dyDescent="0.35">
      <c r="A100" s="7">
        <v>323</v>
      </c>
      <c r="B100" s="7">
        <v>29</v>
      </c>
      <c r="C100" s="7">
        <v>0</v>
      </c>
      <c r="D100" s="7">
        <v>0</v>
      </c>
      <c r="E100" s="22" t="str">
        <f t="shared" si="2"/>
        <v>00</v>
      </c>
      <c r="F100" s="4">
        <v>0</v>
      </c>
      <c r="G100" s="24">
        <v>0</v>
      </c>
      <c r="H100" s="4">
        <v>4.6525458569999998</v>
      </c>
      <c r="I100" s="4">
        <v>49.034558541899997</v>
      </c>
      <c r="J100" s="2">
        <f t="shared" si="3"/>
        <v>9.4882996713927845E-2</v>
      </c>
      <c r="K100" s="3">
        <v>4</v>
      </c>
      <c r="L100" s="3">
        <v>12</v>
      </c>
      <c r="M100" s="3">
        <v>12</v>
      </c>
      <c r="N100" s="3">
        <v>21</v>
      </c>
      <c r="O100" s="4">
        <v>0.70199999999999996</v>
      </c>
      <c r="P100" s="4">
        <v>0.75</v>
      </c>
      <c r="Q100" s="4">
        <v>0.67200000000000004</v>
      </c>
      <c r="R100" s="4">
        <v>0.75</v>
      </c>
      <c r="S100" s="4">
        <v>0.65900000000000003</v>
      </c>
      <c r="T100" s="4">
        <v>0.75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2">
        <v>1.21066179247673</v>
      </c>
      <c r="AB100" s="2">
        <v>1.3862943611198899</v>
      </c>
      <c r="AC100" s="2">
        <v>1.11474167059799</v>
      </c>
      <c r="AD100" s="2">
        <v>1.3862943611198899</v>
      </c>
      <c r="AE100" s="2">
        <v>1.0758728016986201</v>
      </c>
      <c r="AF100" s="2">
        <v>1.3862943611198899</v>
      </c>
    </row>
    <row r="101" spans="1:32" x14ac:dyDescent="0.35">
      <c r="A101" s="7">
        <v>537</v>
      </c>
      <c r="B101" s="7">
        <v>46</v>
      </c>
      <c r="C101" s="7">
        <v>0</v>
      </c>
      <c r="D101" s="7">
        <v>0</v>
      </c>
      <c r="E101" s="22" t="str">
        <f t="shared" si="2"/>
        <v>00</v>
      </c>
      <c r="F101" s="4">
        <v>0</v>
      </c>
      <c r="G101" s="24">
        <v>0</v>
      </c>
      <c r="H101" s="4">
        <v>5.6109179349999998</v>
      </c>
      <c r="I101" s="4">
        <v>58.960053283999997</v>
      </c>
      <c r="J101" s="2">
        <f t="shared" si="3"/>
        <v>9.5164736503429104E-2</v>
      </c>
      <c r="K101" s="3">
        <v>10</v>
      </c>
      <c r="L101" s="3">
        <v>13</v>
      </c>
      <c r="M101" s="3">
        <v>11</v>
      </c>
      <c r="N101" s="3">
        <v>15</v>
      </c>
      <c r="O101" s="4">
        <v>0.56100000000000005</v>
      </c>
      <c r="P101" s="4">
        <v>0.565217391304348</v>
      </c>
      <c r="Q101" s="4">
        <v>0.58099999999999996</v>
      </c>
      <c r="R101" s="4">
        <v>0.55100000000000005</v>
      </c>
      <c r="S101" s="4">
        <v>0.49099999999999999</v>
      </c>
      <c r="T101" s="4">
        <v>0.51100000000000001</v>
      </c>
      <c r="U101" s="5">
        <v>0</v>
      </c>
      <c r="V101" s="5">
        <v>0</v>
      </c>
      <c r="W101" s="5">
        <v>0</v>
      </c>
      <c r="X101" s="5">
        <v>0</v>
      </c>
      <c r="Y101" s="5">
        <v>100</v>
      </c>
      <c r="Z101" s="5">
        <v>0</v>
      </c>
      <c r="AA101" s="2">
        <v>0.82325586590696598</v>
      </c>
      <c r="AB101" s="2">
        <v>0.832909122935104</v>
      </c>
      <c r="AC101" s="2">
        <v>0.86988435905999895</v>
      </c>
      <c r="AD101" s="2">
        <v>0.80073239123988305</v>
      </c>
      <c r="AE101" s="2">
        <v>0.67530726243161399</v>
      </c>
      <c r="AF101" s="2">
        <v>0.71539278950726504</v>
      </c>
    </row>
    <row r="102" spans="1:32" x14ac:dyDescent="0.35">
      <c r="A102" s="7">
        <v>35</v>
      </c>
      <c r="B102" s="7">
        <v>45</v>
      </c>
      <c r="C102" s="7">
        <v>0</v>
      </c>
      <c r="D102" s="7">
        <v>0</v>
      </c>
      <c r="E102" s="22" t="str">
        <f t="shared" si="2"/>
        <v>00</v>
      </c>
      <c r="F102" s="4">
        <v>0</v>
      </c>
      <c r="G102" s="24">
        <v>0</v>
      </c>
      <c r="H102" s="4">
        <v>5.4452693300000004</v>
      </c>
      <c r="I102" s="4">
        <v>56.616458829999999</v>
      </c>
      <c r="J102" s="2">
        <f t="shared" si="3"/>
        <v>9.617820405105687E-2</v>
      </c>
      <c r="K102" s="3">
        <v>4</v>
      </c>
      <c r="L102" s="3">
        <v>13</v>
      </c>
      <c r="M102" s="3">
        <v>11</v>
      </c>
      <c r="N102" s="3">
        <v>21</v>
      </c>
      <c r="O102" s="4">
        <v>0.69699999999999995</v>
      </c>
      <c r="P102" s="4">
        <v>0.76470588235294101</v>
      </c>
      <c r="Q102" s="4">
        <v>0.71</v>
      </c>
      <c r="R102" s="4">
        <v>0.78400000000000003</v>
      </c>
      <c r="S102" s="4">
        <v>0.67</v>
      </c>
      <c r="T102" s="4">
        <v>0.83599999999999997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2">
        <v>1.19402247347277</v>
      </c>
      <c r="AB102" s="2">
        <v>1.44691898293633</v>
      </c>
      <c r="AC102" s="2">
        <v>1.2378743560016201</v>
      </c>
      <c r="AD102" s="2">
        <v>1.5324768712979699</v>
      </c>
      <c r="AE102" s="2">
        <v>1.10866262452161</v>
      </c>
      <c r="AF102" s="2">
        <v>1.8078888511579401</v>
      </c>
    </row>
    <row r="103" spans="1:32" x14ac:dyDescent="0.35">
      <c r="A103" s="7">
        <v>171</v>
      </c>
      <c r="B103" s="7">
        <v>23</v>
      </c>
      <c r="C103" s="7">
        <v>0</v>
      </c>
      <c r="D103" s="7">
        <v>0</v>
      </c>
      <c r="E103" s="22" t="str">
        <f t="shared" si="2"/>
        <v>00</v>
      </c>
      <c r="F103" s="4">
        <v>0.176561</v>
      </c>
      <c r="G103" s="24">
        <v>0</v>
      </c>
      <c r="H103" s="4">
        <v>4.2692189039999997</v>
      </c>
      <c r="I103" s="4">
        <v>43.971765526600002</v>
      </c>
      <c r="J103" s="2">
        <f t="shared" si="3"/>
        <v>9.7090004298722221E-2</v>
      </c>
      <c r="K103" s="3">
        <v>4</v>
      </c>
      <c r="L103" s="3">
        <v>11</v>
      </c>
      <c r="M103" s="3">
        <v>6</v>
      </c>
      <c r="N103" s="3">
        <v>28</v>
      </c>
      <c r="O103" s="4">
        <v>0.80700000000000005</v>
      </c>
      <c r="P103" s="4">
        <v>0.73333333333333295</v>
      </c>
      <c r="Q103" s="4">
        <v>0.76800000000000002</v>
      </c>
      <c r="R103" s="4">
        <v>0.69299999999999995</v>
      </c>
      <c r="S103" s="4">
        <v>0.74199999999999999</v>
      </c>
      <c r="T103" s="4">
        <v>0.71799999999999997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2">
        <v>1.6450650900772501</v>
      </c>
      <c r="AB103" s="2">
        <v>1.3217558399823199</v>
      </c>
      <c r="AC103" s="2">
        <v>1.46101790731583</v>
      </c>
      <c r="AD103" s="2">
        <v>1.18090753139494</v>
      </c>
      <c r="AE103" s="2">
        <v>1.3547956940605199</v>
      </c>
      <c r="AF103" s="2">
        <v>1.2658482080440201</v>
      </c>
    </row>
    <row r="104" spans="1:32" x14ac:dyDescent="0.35">
      <c r="A104" s="7">
        <v>407</v>
      </c>
      <c r="B104" s="7">
        <v>28</v>
      </c>
      <c r="C104" s="7">
        <v>0</v>
      </c>
      <c r="D104" s="7">
        <v>0</v>
      </c>
      <c r="E104" s="22" t="str">
        <f t="shared" si="2"/>
        <v>00</v>
      </c>
      <c r="F104" s="4">
        <v>0</v>
      </c>
      <c r="G104" s="24">
        <v>0</v>
      </c>
      <c r="H104" s="4">
        <v>4.6642165660000003</v>
      </c>
      <c r="I104" s="4">
        <v>47.532880885300003</v>
      </c>
      <c r="J104" s="2">
        <f t="shared" si="3"/>
        <v>9.8126107215236222E-2</v>
      </c>
      <c r="K104" s="3">
        <v>0</v>
      </c>
      <c r="L104" s="3">
        <v>16</v>
      </c>
      <c r="M104" s="3">
        <v>8</v>
      </c>
      <c r="N104" s="3">
        <v>25</v>
      </c>
      <c r="O104" s="4">
        <v>0.81299999999999994</v>
      </c>
      <c r="P104" s="4">
        <v>1</v>
      </c>
      <c r="Q104" s="4">
        <v>0.84399999999999997</v>
      </c>
      <c r="R104" s="4">
        <v>0.95699999999999996</v>
      </c>
      <c r="S104" s="4">
        <v>0.82399999999999995</v>
      </c>
      <c r="T104" s="4">
        <v>0.99399999999999999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2">
        <v>1.67664666212755</v>
      </c>
      <c r="AB104" s="2">
        <v>11.512925464974799</v>
      </c>
      <c r="AC104" s="2">
        <v>1.8578992717325999</v>
      </c>
      <c r="AD104" s="2">
        <v>3.14655516328857</v>
      </c>
      <c r="AE104" s="2">
        <v>1.7372712839439901</v>
      </c>
      <c r="AF104" s="2">
        <v>5.1159958097540796</v>
      </c>
    </row>
    <row r="105" spans="1:32" x14ac:dyDescent="0.35">
      <c r="A105" s="7">
        <v>967</v>
      </c>
      <c r="B105" s="7">
        <v>21</v>
      </c>
      <c r="C105" s="7">
        <v>0</v>
      </c>
      <c r="D105" s="7">
        <v>0</v>
      </c>
      <c r="E105" s="22" t="str">
        <f t="shared" si="2"/>
        <v>00</v>
      </c>
      <c r="F105" s="4">
        <v>0</v>
      </c>
      <c r="G105" s="24">
        <v>0</v>
      </c>
      <c r="H105" s="4">
        <v>5.0131159649999999</v>
      </c>
      <c r="I105" s="4">
        <v>48.541191837</v>
      </c>
      <c r="J105" s="2">
        <f t="shared" si="3"/>
        <v>0.10327550221333474</v>
      </c>
      <c r="K105" s="3">
        <v>7</v>
      </c>
      <c r="L105" s="3">
        <v>8</v>
      </c>
      <c r="M105" s="3">
        <v>15</v>
      </c>
      <c r="N105" s="3">
        <v>19</v>
      </c>
      <c r="O105" s="4">
        <v>0.56299999999999994</v>
      </c>
      <c r="P105" s="4">
        <v>0.53333333333333299</v>
      </c>
      <c r="Q105" s="4">
        <v>0.58899999999999997</v>
      </c>
      <c r="R105" s="4">
        <v>0.53400000000000003</v>
      </c>
      <c r="S105" s="4">
        <v>0.57099999999999995</v>
      </c>
      <c r="T105" s="4">
        <v>0.33900000000000002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100</v>
      </c>
      <c r="AA105" s="2">
        <v>0.82782208388654699</v>
      </c>
      <c r="AB105" s="2">
        <v>0.76214005204689705</v>
      </c>
      <c r="AC105" s="2">
        <v>0.88916206448590196</v>
      </c>
      <c r="AD105" s="2">
        <v>0.76356964485649104</v>
      </c>
      <c r="AE105" s="2">
        <v>0.84629836005411996</v>
      </c>
      <c r="AF105" s="2">
        <v>0.41400143913045101</v>
      </c>
    </row>
    <row r="106" spans="1:32" x14ac:dyDescent="0.35">
      <c r="A106" s="7">
        <v>489</v>
      </c>
      <c r="B106" s="7">
        <v>33</v>
      </c>
      <c r="C106" s="7">
        <v>0</v>
      </c>
      <c r="D106" s="7">
        <v>0</v>
      </c>
      <c r="E106" s="22" t="str">
        <f t="shared" si="2"/>
        <v>00</v>
      </c>
      <c r="F106" s="4">
        <v>0</v>
      </c>
      <c r="G106" s="24">
        <v>0</v>
      </c>
      <c r="H106" s="4">
        <v>4.2594781690000003</v>
      </c>
      <c r="I106" s="4">
        <v>40.851538686399998</v>
      </c>
      <c r="J106" s="2">
        <f t="shared" si="3"/>
        <v>0.10426726399948395</v>
      </c>
      <c r="K106" s="3">
        <v>2</v>
      </c>
      <c r="L106" s="3">
        <v>7</v>
      </c>
      <c r="M106" s="3">
        <v>11</v>
      </c>
      <c r="N106" s="3">
        <v>29</v>
      </c>
      <c r="O106" s="4">
        <v>0.7</v>
      </c>
      <c r="P106" s="4">
        <v>0.77777777777777801</v>
      </c>
      <c r="Q106" s="4">
        <v>0.75900000000000001</v>
      </c>
      <c r="R106" s="4">
        <v>0.747</v>
      </c>
      <c r="S106" s="4">
        <v>0.79600000000000004</v>
      </c>
      <c r="T106" s="4">
        <v>0.72099999999999997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2">
        <v>1.2039728043259399</v>
      </c>
      <c r="AB106" s="2">
        <v>1.5040773967762699</v>
      </c>
      <c r="AC106" s="2">
        <v>1.42295834549148</v>
      </c>
      <c r="AD106" s="2">
        <v>1.37436579025462</v>
      </c>
      <c r="AE106" s="2">
        <v>1.5896352851379201</v>
      </c>
      <c r="AF106" s="2">
        <v>1.2765434971607701</v>
      </c>
    </row>
    <row r="107" spans="1:32" x14ac:dyDescent="0.35">
      <c r="A107" s="7">
        <v>405</v>
      </c>
      <c r="B107" s="7">
        <v>21</v>
      </c>
      <c r="C107" s="7">
        <v>0</v>
      </c>
      <c r="D107" s="7">
        <v>0</v>
      </c>
      <c r="E107" s="22" t="str">
        <f t="shared" si="2"/>
        <v>00</v>
      </c>
      <c r="F107" s="4">
        <v>0</v>
      </c>
      <c r="G107" s="24">
        <v>0</v>
      </c>
      <c r="H107" s="4">
        <v>5.5882900849999997</v>
      </c>
      <c r="I107" s="4">
        <v>53.537673101000003</v>
      </c>
      <c r="J107" s="2">
        <f t="shared" si="3"/>
        <v>0.10438051863885767</v>
      </c>
      <c r="K107" s="3">
        <v>3</v>
      </c>
      <c r="L107" s="3">
        <v>11</v>
      </c>
      <c r="M107" s="3">
        <v>10</v>
      </c>
      <c r="N107" s="3">
        <v>25</v>
      </c>
      <c r="O107" s="4">
        <v>0.71299999999999997</v>
      </c>
      <c r="P107" s="4">
        <v>0.78571428571428603</v>
      </c>
      <c r="Q107" s="4">
        <v>0.73</v>
      </c>
      <c r="R107" s="4">
        <v>0.78400000000000003</v>
      </c>
      <c r="S107" s="4">
        <v>0.747</v>
      </c>
      <c r="T107" s="4">
        <v>0.69499999999999995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2">
        <v>1.2482730632225201</v>
      </c>
      <c r="AB107" s="2">
        <v>1.54044504094715</v>
      </c>
      <c r="AC107" s="2">
        <v>1.30933331998376</v>
      </c>
      <c r="AD107" s="2">
        <v>1.5324768712979699</v>
      </c>
      <c r="AE107" s="2">
        <v>1.37436579025462</v>
      </c>
      <c r="AF107" s="2">
        <v>1.1874435023747301</v>
      </c>
    </row>
    <row r="108" spans="1:32" x14ac:dyDescent="0.35">
      <c r="A108" s="7">
        <v>135</v>
      </c>
      <c r="B108" s="7">
        <v>19</v>
      </c>
      <c r="C108" s="7">
        <v>0</v>
      </c>
      <c r="D108" s="7">
        <v>0</v>
      </c>
      <c r="E108" s="22" t="str">
        <f t="shared" si="2"/>
        <v>00</v>
      </c>
      <c r="F108" s="4">
        <v>0</v>
      </c>
      <c r="G108" s="24">
        <v>0</v>
      </c>
      <c r="H108" s="4">
        <v>5.8149612470000003</v>
      </c>
      <c r="I108" s="4">
        <v>55.037274504000003</v>
      </c>
      <c r="J108" s="2">
        <f t="shared" si="3"/>
        <v>0.10565496382960207</v>
      </c>
      <c r="K108" s="3">
        <v>4</v>
      </c>
      <c r="L108" s="3">
        <v>11</v>
      </c>
      <c r="M108" s="3">
        <v>11</v>
      </c>
      <c r="N108" s="3">
        <v>23</v>
      </c>
      <c r="O108" s="4">
        <v>0.69199999999999995</v>
      </c>
      <c r="P108" s="4">
        <v>0.73333333333333295</v>
      </c>
      <c r="Q108" s="4">
        <v>0.73299999999999998</v>
      </c>
      <c r="R108" s="4">
        <v>0.71799999999999997</v>
      </c>
      <c r="S108" s="4">
        <v>0.71599999999999997</v>
      </c>
      <c r="T108" s="4">
        <v>0.74199999999999999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2">
        <v>1.1776554960085599</v>
      </c>
      <c r="AB108" s="2">
        <v>1.3217558399823199</v>
      </c>
      <c r="AC108" s="2">
        <v>1.3205066205818901</v>
      </c>
      <c r="AD108" s="2">
        <v>1.2658482080440201</v>
      </c>
      <c r="AE108" s="2">
        <v>1.2587810408209299</v>
      </c>
      <c r="AF108" s="2">
        <v>1.3547956940605199</v>
      </c>
    </row>
    <row r="109" spans="1:32" x14ac:dyDescent="0.35">
      <c r="A109" s="7">
        <v>789</v>
      </c>
      <c r="B109" s="7">
        <v>24</v>
      </c>
      <c r="C109" s="7">
        <v>0</v>
      </c>
      <c r="D109" s="7">
        <v>0</v>
      </c>
      <c r="E109" s="22" t="str">
        <f t="shared" si="2"/>
        <v>00</v>
      </c>
      <c r="F109" s="4">
        <v>0</v>
      </c>
      <c r="G109" s="24">
        <v>0</v>
      </c>
      <c r="H109" s="4">
        <v>4.5749720800000002</v>
      </c>
      <c r="I109" s="4">
        <v>43.197282348000002</v>
      </c>
      <c r="J109" s="2">
        <f t="shared" si="3"/>
        <v>0.10590879405662004</v>
      </c>
      <c r="K109" s="3">
        <v>10</v>
      </c>
      <c r="L109" s="3">
        <v>11</v>
      </c>
      <c r="M109" s="3">
        <v>15</v>
      </c>
      <c r="N109" s="3">
        <v>13</v>
      </c>
      <c r="O109" s="4">
        <v>0.48399999999999999</v>
      </c>
      <c r="P109" s="4">
        <v>0.52380952380952395</v>
      </c>
      <c r="Q109" s="4">
        <v>0.56299999999999994</v>
      </c>
      <c r="R109" s="4">
        <v>0.55100000000000005</v>
      </c>
      <c r="S109" s="4">
        <v>0.63400000000000001</v>
      </c>
      <c r="T109" s="4">
        <v>0.69599999999999995</v>
      </c>
      <c r="U109" s="5">
        <v>100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2">
        <v>0.66164851350057396</v>
      </c>
      <c r="AB109" s="2">
        <v>0.741937344729377</v>
      </c>
      <c r="AC109" s="2">
        <v>0.82782208388654699</v>
      </c>
      <c r="AD109" s="2">
        <v>0.80073239123988305</v>
      </c>
      <c r="AE109" s="2">
        <v>1.0051219455807701</v>
      </c>
      <c r="AF109" s="2">
        <v>1.1907275775759201</v>
      </c>
    </row>
    <row r="110" spans="1:32" x14ac:dyDescent="0.35">
      <c r="A110" s="7">
        <v>693</v>
      </c>
      <c r="B110" s="7">
        <v>36</v>
      </c>
      <c r="C110" s="7">
        <v>0</v>
      </c>
      <c r="D110" s="7">
        <v>0</v>
      </c>
      <c r="E110" s="22" t="str">
        <f t="shared" si="2"/>
        <v>00</v>
      </c>
      <c r="F110" s="4">
        <v>0</v>
      </c>
      <c r="G110" s="24">
        <v>0</v>
      </c>
      <c r="H110" s="4">
        <v>6.7106374259999999</v>
      </c>
      <c r="I110" s="4">
        <v>60.587297640000003</v>
      </c>
      <c r="J110" s="2">
        <f t="shared" si="3"/>
        <v>0.11075980754041104</v>
      </c>
      <c r="K110" s="3">
        <v>9</v>
      </c>
      <c r="L110" s="3">
        <v>8</v>
      </c>
      <c r="M110" s="3">
        <v>13</v>
      </c>
      <c r="N110" s="3">
        <v>19</v>
      </c>
      <c r="O110" s="4">
        <v>0.55100000000000005</v>
      </c>
      <c r="P110" s="4">
        <v>0.47058823529411797</v>
      </c>
      <c r="Q110" s="4">
        <v>0.57399999999999995</v>
      </c>
      <c r="R110" s="4">
        <v>0.48599999999999999</v>
      </c>
      <c r="S110" s="4">
        <v>0.52400000000000002</v>
      </c>
      <c r="T110" s="4">
        <v>0.40100000000000002</v>
      </c>
      <c r="U110" s="5">
        <v>0</v>
      </c>
      <c r="V110" s="5">
        <v>100</v>
      </c>
      <c r="W110" s="5">
        <v>0</v>
      </c>
      <c r="X110" s="5">
        <v>100</v>
      </c>
      <c r="Y110" s="5">
        <v>0</v>
      </c>
      <c r="Z110" s="5">
        <v>100</v>
      </c>
      <c r="AA110" s="2">
        <v>0.80073239123988305</v>
      </c>
      <c r="AB110" s="2">
        <v>0.63598876671999705</v>
      </c>
      <c r="AC110" s="2">
        <v>0.85331593271276696</v>
      </c>
      <c r="AD110" s="2">
        <v>0.665532013526972</v>
      </c>
      <c r="AE110" s="2">
        <v>0.74233742475071696</v>
      </c>
      <c r="AF110" s="2">
        <v>0.51249368086668801</v>
      </c>
    </row>
    <row r="111" spans="1:32" x14ac:dyDescent="0.35">
      <c r="A111" s="7">
        <v>977</v>
      </c>
      <c r="B111" s="7">
        <v>42</v>
      </c>
      <c r="C111" s="7">
        <v>0</v>
      </c>
      <c r="D111" s="7">
        <v>0</v>
      </c>
      <c r="E111" s="22" t="str">
        <f t="shared" si="2"/>
        <v>00</v>
      </c>
      <c r="F111" s="4">
        <v>0</v>
      </c>
      <c r="G111" s="24">
        <v>0</v>
      </c>
      <c r="H111" s="4">
        <v>5.4610291100000001</v>
      </c>
      <c r="I111" s="4">
        <v>48.804607107999999</v>
      </c>
      <c r="J111" s="2">
        <f t="shared" si="3"/>
        <v>0.11189577037092538</v>
      </c>
      <c r="K111" s="3">
        <v>2</v>
      </c>
      <c r="L111" s="3">
        <v>14</v>
      </c>
      <c r="M111" s="3">
        <v>8</v>
      </c>
      <c r="N111" s="3">
        <v>25</v>
      </c>
      <c r="O111" s="4">
        <v>0.78700000000000003</v>
      </c>
      <c r="P111" s="4">
        <v>0.875</v>
      </c>
      <c r="Q111" s="4">
        <v>0.81899999999999995</v>
      </c>
      <c r="R111" s="4">
        <v>0.84299999999999997</v>
      </c>
      <c r="S111" s="4">
        <v>0.86199999999999999</v>
      </c>
      <c r="T111" s="4">
        <v>0.95299999999999996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2">
        <v>1.54646311327271</v>
      </c>
      <c r="AB111" s="2">
        <v>2.0794415416798402</v>
      </c>
      <c r="AC111" s="2">
        <v>1.7092582477163101</v>
      </c>
      <c r="AD111" s="2">
        <v>1.85150947363383</v>
      </c>
      <c r="AE111" s="2">
        <v>1.98050159382493</v>
      </c>
      <c r="AF111" s="2">
        <v>3.0576076772720802</v>
      </c>
    </row>
    <row r="112" spans="1:32" x14ac:dyDescent="0.35">
      <c r="A112" s="7">
        <v>355</v>
      </c>
      <c r="B112" s="7">
        <v>17</v>
      </c>
      <c r="C112" s="7">
        <v>0</v>
      </c>
      <c r="D112" s="7">
        <v>0</v>
      </c>
      <c r="E112" s="22" t="str">
        <f t="shared" si="2"/>
        <v>00</v>
      </c>
      <c r="F112" s="4">
        <v>0</v>
      </c>
      <c r="G112" s="24">
        <v>0</v>
      </c>
      <c r="H112" s="4">
        <v>5.9272853010000004</v>
      </c>
      <c r="I112" s="4">
        <v>52.733173878000002</v>
      </c>
      <c r="J112" s="2">
        <f t="shared" si="3"/>
        <v>0.11240145178276159</v>
      </c>
      <c r="K112" s="3">
        <v>2</v>
      </c>
      <c r="L112" s="3">
        <v>15</v>
      </c>
      <c r="M112" s="3">
        <v>6</v>
      </c>
      <c r="N112" s="3">
        <v>26</v>
      </c>
      <c r="O112" s="4">
        <v>0.80400000000000005</v>
      </c>
      <c r="P112" s="4">
        <v>0.88235294117647101</v>
      </c>
      <c r="Q112" s="4">
        <v>0.84399999999999997</v>
      </c>
      <c r="R112" s="4">
        <v>0.85199999999999998</v>
      </c>
      <c r="S112" s="4">
        <v>0.82199999999999995</v>
      </c>
      <c r="T112" s="4">
        <v>0.91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2">
        <v>1.62964061975162</v>
      </c>
      <c r="AB112" s="2">
        <v>2.1400661634962699</v>
      </c>
      <c r="AC112" s="2">
        <v>1.8578992717325999</v>
      </c>
      <c r="AD112" s="2">
        <v>1.9105430052180199</v>
      </c>
      <c r="AE112" s="2">
        <v>1.72597172869005</v>
      </c>
      <c r="AF112" s="2">
        <v>2.40794560865187</v>
      </c>
    </row>
    <row r="113" spans="1:32" x14ac:dyDescent="0.35">
      <c r="A113" s="7">
        <v>163</v>
      </c>
      <c r="B113" s="7">
        <v>14</v>
      </c>
      <c r="C113" s="7">
        <v>0</v>
      </c>
      <c r="D113" s="7">
        <v>0</v>
      </c>
      <c r="E113" s="22" t="str">
        <f t="shared" si="2"/>
        <v>00</v>
      </c>
      <c r="F113" s="4">
        <v>0</v>
      </c>
      <c r="G113" s="24">
        <v>0</v>
      </c>
      <c r="H113" s="4">
        <v>5.1028465360000004</v>
      </c>
      <c r="I113" s="4">
        <v>43.323228043</v>
      </c>
      <c r="J113" s="2">
        <f t="shared" si="3"/>
        <v>0.11778546443804293</v>
      </c>
      <c r="K113" s="3">
        <v>7</v>
      </c>
      <c r="L113" s="3">
        <v>7</v>
      </c>
      <c r="M113" s="3">
        <v>14</v>
      </c>
      <c r="N113" s="3">
        <v>21</v>
      </c>
      <c r="O113" s="4">
        <v>0.55600000000000005</v>
      </c>
      <c r="P113" s="4">
        <v>0.5</v>
      </c>
      <c r="Q113" s="4">
        <v>0.622</v>
      </c>
      <c r="R113" s="4">
        <v>0.498</v>
      </c>
      <c r="S113" s="4">
        <v>0.61599999999999999</v>
      </c>
      <c r="T113" s="4">
        <v>0.315</v>
      </c>
      <c r="U113" s="5">
        <v>0</v>
      </c>
      <c r="V113" s="5">
        <v>0</v>
      </c>
      <c r="W113" s="5">
        <v>0</v>
      </c>
      <c r="X113" s="5">
        <v>100</v>
      </c>
      <c r="Y113" s="5">
        <v>0</v>
      </c>
      <c r="Z113" s="5">
        <v>100</v>
      </c>
      <c r="AA113" s="2">
        <v>0.811930716549912</v>
      </c>
      <c r="AB113" s="2">
        <v>0.69314718055994495</v>
      </c>
      <c r="AC113" s="2">
        <v>0.97286108336254895</v>
      </c>
      <c r="AD113" s="2">
        <v>0.68915515929040805</v>
      </c>
      <c r="AE113" s="2">
        <v>0.95711272639441003</v>
      </c>
      <c r="AF113" s="2">
        <v>0.37833644071991201</v>
      </c>
    </row>
    <row r="114" spans="1:32" x14ac:dyDescent="0.35">
      <c r="A114" s="7">
        <v>83</v>
      </c>
      <c r="B114" s="7">
        <v>3</v>
      </c>
      <c r="C114" s="7">
        <v>0</v>
      </c>
      <c r="D114" s="7">
        <v>0</v>
      </c>
      <c r="E114" s="22" t="str">
        <f t="shared" si="2"/>
        <v>00</v>
      </c>
      <c r="F114" s="4">
        <v>0.118851</v>
      </c>
      <c r="G114" s="24">
        <v>0</v>
      </c>
      <c r="H114" s="4">
        <v>5.3424946179999999</v>
      </c>
      <c r="I114" s="4">
        <v>44.213916992500003</v>
      </c>
      <c r="J114" s="2">
        <f t="shared" si="3"/>
        <v>0.12083287302742814</v>
      </c>
      <c r="K114" s="3">
        <v>5</v>
      </c>
      <c r="L114" s="3">
        <v>15</v>
      </c>
      <c r="M114" s="3">
        <v>14</v>
      </c>
      <c r="N114" s="3">
        <v>15</v>
      </c>
      <c r="O114" s="4">
        <v>0.61299999999999999</v>
      </c>
      <c r="P114" s="4">
        <v>0.75</v>
      </c>
      <c r="Q114" s="4">
        <v>0.70599999999999996</v>
      </c>
      <c r="R114" s="4">
        <v>0.76600000000000001</v>
      </c>
      <c r="S114" s="4">
        <v>0.69899999999999995</v>
      </c>
      <c r="T114" s="4">
        <v>0.79800000000000004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2">
        <v>0.94933058595235498</v>
      </c>
      <c r="AB114" s="2">
        <v>1.3862943611198899</v>
      </c>
      <c r="AC114" s="2">
        <v>1.2241755116434601</v>
      </c>
      <c r="AD114" s="2">
        <v>1.45243416362444</v>
      </c>
      <c r="AE114" s="2">
        <v>1.2006450142332601</v>
      </c>
      <c r="AF114" s="2">
        <v>1.59948758158093</v>
      </c>
    </row>
    <row r="115" spans="1:32" x14ac:dyDescent="0.35">
      <c r="A115" s="7">
        <v>191</v>
      </c>
      <c r="B115" s="7">
        <v>25</v>
      </c>
      <c r="C115" s="7">
        <v>0</v>
      </c>
      <c r="D115" s="7">
        <v>0</v>
      </c>
      <c r="E115" s="22" t="str">
        <f t="shared" si="2"/>
        <v>00</v>
      </c>
      <c r="F115" s="4">
        <v>1.6153000000000001E-2</v>
      </c>
      <c r="G115" s="24">
        <v>0</v>
      </c>
      <c r="H115" s="4">
        <v>7.661450737</v>
      </c>
      <c r="I115" s="4">
        <v>61.8303722912</v>
      </c>
      <c r="J115" s="2">
        <f t="shared" si="3"/>
        <v>0.12391079744623203</v>
      </c>
      <c r="K115" s="3">
        <v>6</v>
      </c>
      <c r="L115" s="3">
        <v>7</v>
      </c>
      <c r="M115" s="3">
        <v>8</v>
      </c>
      <c r="N115" s="3">
        <v>28</v>
      </c>
      <c r="O115" s="4">
        <v>0.70299999999999996</v>
      </c>
      <c r="P115" s="4">
        <v>0.53846153846153799</v>
      </c>
      <c r="Q115" s="4">
        <v>0.76300000000000001</v>
      </c>
      <c r="R115" s="4">
        <v>0.52600000000000002</v>
      </c>
      <c r="S115" s="4">
        <v>0.68700000000000006</v>
      </c>
      <c r="T115" s="4">
        <v>0.55200000000000005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2">
        <v>1.2140231401794399</v>
      </c>
      <c r="AB115" s="2">
        <v>0.773189888233482</v>
      </c>
      <c r="AC115" s="2">
        <v>1.43969513784701</v>
      </c>
      <c r="AD115" s="2">
        <v>0.74654795728706103</v>
      </c>
      <c r="AE115" s="2">
        <v>1.1615520884419801</v>
      </c>
      <c r="AF115" s="2">
        <v>0.80296204656715198</v>
      </c>
    </row>
    <row r="116" spans="1:32" x14ac:dyDescent="0.35">
      <c r="A116" s="7">
        <v>387</v>
      </c>
      <c r="B116" s="7">
        <v>42</v>
      </c>
      <c r="C116" s="7">
        <v>0</v>
      </c>
      <c r="D116" s="7">
        <v>0</v>
      </c>
      <c r="E116" s="22" t="str">
        <f t="shared" si="2"/>
        <v>00</v>
      </c>
      <c r="F116" s="4">
        <v>0</v>
      </c>
      <c r="G116" s="24">
        <v>0</v>
      </c>
      <c r="H116" s="4">
        <v>6.947393881</v>
      </c>
      <c r="I116" s="4">
        <v>54.706652036000001</v>
      </c>
      <c r="J116" s="2">
        <f t="shared" si="3"/>
        <v>0.1269935852851721</v>
      </c>
      <c r="K116" s="3">
        <v>6</v>
      </c>
      <c r="L116" s="3">
        <v>16</v>
      </c>
      <c r="M116" s="3">
        <v>13</v>
      </c>
      <c r="N116" s="3">
        <v>14</v>
      </c>
      <c r="O116" s="4">
        <v>0.61299999999999999</v>
      </c>
      <c r="P116" s="4">
        <v>0.72727272727272696</v>
      </c>
      <c r="Q116" s="4">
        <v>0.61099999999999999</v>
      </c>
      <c r="R116" s="4">
        <v>0.72099999999999997</v>
      </c>
      <c r="S116" s="4">
        <v>0.51200000000000001</v>
      </c>
      <c r="T116" s="4">
        <v>0.80300000000000005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2">
        <v>0.94933058595235498</v>
      </c>
      <c r="AB116" s="2">
        <v>1.29928298413026</v>
      </c>
      <c r="AC116" s="2">
        <v>0.94417593536369104</v>
      </c>
      <c r="AD116" s="2">
        <v>1.2765434971607701</v>
      </c>
      <c r="AE116" s="2">
        <v>0.71743987312899005</v>
      </c>
      <c r="AF116" s="2">
        <v>1.6245515502441501</v>
      </c>
    </row>
    <row r="117" spans="1:32" x14ac:dyDescent="0.35">
      <c r="A117" s="7">
        <v>887</v>
      </c>
      <c r="B117" s="7">
        <v>40</v>
      </c>
      <c r="C117" s="7">
        <v>0</v>
      </c>
      <c r="D117" s="7">
        <v>0</v>
      </c>
      <c r="E117" s="22" t="str">
        <f t="shared" si="2"/>
        <v>00</v>
      </c>
      <c r="F117" s="4">
        <v>0</v>
      </c>
      <c r="G117" s="24">
        <v>0</v>
      </c>
      <c r="H117" s="4">
        <v>7.3164670899999997</v>
      </c>
      <c r="I117" s="4">
        <v>55.547875046000001</v>
      </c>
      <c r="J117" s="2">
        <f t="shared" si="3"/>
        <v>0.13171461705674839</v>
      </c>
      <c r="K117" s="3">
        <v>3</v>
      </c>
      <c r="L117" s="3">
        <v>14</v>
      </c>
      <c r="M117" s="3">
        <v>11</v>
      </c>
      <c r="N117" s="3">
        <v>21</v>
      </c>
      <c r="O117" s="4">
        <v>0.69299999999999995</v>
      </c>
      <c r="P117" s="4">
        <v>0.82352941176470595</v>
      </c>
      <c r="Q117" s="4">
        <v>0.66900000000000004</v>
      </c>
      <c r="R117" s="4">
        <v>0.76500000000000001</v>
      </c>
      <c r="S117" s="4">
        <v>0.60299999999999998</v>
      </c>
      <c r="T117" s="4">
        <v>0.77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2">
        <v>1.18090753139494</v>
      </c>
      <c r="AB117" s="2">
        <v>1.7346010553881099</v>
      </c>
      <c r="AC117" s="2">
        <v>1.1056369036050699</v>
      </c>
      <c r="AD117" s="2">
        <v>1.4481697648379801</v>
      </c>
      <c r="AE117" s="2">
        <v>0.92381899829494696</v>
      </c>
      <c r="AF117" s="2">
        <v>1.4696759700589399</v>
      </c>
    </row>
    <row r="118" spans="1:32" x14ac:dyDescent="0.35">
      <c r="A118" s="7">
        <v>125</v>
      </c>
      <c r="B118" s="7">
        <v>36</v>
      </c>
      <c r="C118" s="7">
        <v>0</v>
      </c>
      <c r="D118" s="7">
        <v>0</v>
      </c>
      <c r="E118" s="22" t="str">
        <f t="shared" si="2"/>
        <v>00</v>
      </c>
      <c r="F118" s="4">
        <v>0</v>
      </c>
      <c r="G118" s="24">
        <v>0</v>
      </c>
      <c r="H118" s="4">
        <v>7.7046076540000001</v>
      </c>
      <c r="I118" s="4">
        <v>58.258861725762003</v>
      </c>
      <c r="J118" s="2">
        <f t="shared" si="3"/>
        <v>0.13224782334861568</v>
      </c>
      <c r="K118" s="3">
        <v>4</v>
      </c>
      <c r="L118" s="3">
        <v>11</v>
      </c>
      <c r="M118" s="3">
        <v>9</v>
      </c>
      <c r="N118" s="3">
        <v>25</v>
      </c>
      <c r="O118" s="4">
        <v>0.70599999999999996</v>
      </c>
      <c r="P118" s="4">
        <v>0.73333333333333295</v>
      </c>
      <c r="Q118" s="4">
        <v>0.72199999999999998</v>
      </c>
      <c r="R118" s="4">
        <v>0.70299999999999996</v>
      </c>
      <c r="S118" s="4">
        <v>0.68400000000000005</v>
      </c>
      <c r="T118" s="4">
        <v>0.57099999999999995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2">
        <v>1.2241755116434601</v>
      </c>
      <c r="AB118" s="2">
        <v>1.3217558399823199</v>
      </c>
      <c r="AC118" s="2">
        <v>1.2801341652914999</v>
      </c>
      <c r="AD118" s="2">
        <v>1.2140231401794399</v>
      </c>
      <c r="AE118" s="2">
        <v>1.1520130653952301</v>
      </c>
      <c r="AF118" s="2">
        <v>0.84629836005411996</v>
      </c>
    </row>
    <row r="119" spans="1:32" x14ac:dyDescent="0.35">
      <c r="A119" s="7">
        <v>553</v>
      </c>
      <c r="B119" s="7">
        <v>24</v>
      </c>
      <c r="C119" s="7">
        <v>0</v>
      </c>
      <c r="D119" s="7">
        <v>0</v>
      </c>
      <c r="E119" s="22" t="str">
        <f t="shared" si="2"/>
        <v>00</v>
      </c>
      <c r="F119" s="4">
        <v>0.40721800000000002</v>
      </c>
      <c r="G119" s="24">
        <v>0</v>
      </c>
      <c r="H119" s="4">
        <v>5.0898678049999999</v>
      </c>
      <c r="I119" s="4">
        <v>37.775434705000002</v>
      </c>
      <c r="J119" s="2">
        <f t="shared" si="3"/>
        <v>0.13474015176127938</v>
      </c>
      <c r="K119" s="3">
        <v>4</v>
      </c>
      <c r="L119" s="3">
        <v>10</v>
      </c>
      <c r="M119" s="3">
        <v>9</v>
      </c>
      <c r="N119" s="3">
        <v>26</v>
      </c>
      <c r="O119" s="4">
        <v>0.72599999999999998</v>
      </c>
      <c r="P119" s="4">
        <v>0.71428571428571397</v>
      </c>
      <c r="Q119" s="4">
        <v>0.71499999999999997</v>
      </c>
      <c r="R119" s="4">
        <v>0.69399999999999995</v>
      </c>
      <c r="S119" s="4">
        <v>0.50900000000000001</v>
      </c>
      <c r="T119" s="4">
        <v>0.501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2">
        <v>1.2946271725940699</v>
      </c>
      <c r="AB119" s="2">
        <v>1.2527629684953701</v>
      </c>
      <c r="AC119" s="2">
        <v>1.25526609871349</v>
      </c>
      <c r="AD119" s="2">
        <v>1.1841701770297599</v>
      </c>
      <c r="AE119" s="2">
        <v>0.71131115118761601</v>
      </c>
      <c r="AF119" s="2">
        <v>0.69514918323061803</v>
      </c>
    </row>
    <row r="120" spans="1:32" x14ac:dyDescent="0.35">
      <c r="A120" s="7">
        <v>247</v>
      </c>
      <c r="B120" s="7">
        <v>9</v>
      </c>
      <c r="C120" s="7">
        <v>0</v>
      </c>
      <c r="D120" s="7">
        <v>0</v>
      </c>
      <c r="E120" s="22" t="str">
        <f t="shared" si="2"/>
        <v>00</v>
      </c>
      <c r="F120" s="4">
        <v>0</v>
      </c>
      <c r="G120" s="24">
        <v>0</v>
      </c>
      <c r="H120" s="4">
        <v>6.5759845370000001</v>
      </c>
      <c r="I120" s="4">
        <v>44.941658134999997</v>
      </c>
      <c r="J120" s="2">
        <f t="shared" si="3"/>
        <v>0.1463226950204293</v>
      </c>
      <c r="K120" s="3">
        <v>7</v>
      </c>
      <c r="L120" s="3">
        <v>8</v>
      </c>
      <c r="M120" s="3">
        <v>12</v>
      </c>
      <c r="N120" s="3">
        <v>22</v>
      </c>
      <c r="O120" s="4">
        <v>0.61399999999999999</v>
      </c>
      <c r="P120" s="4">
        <v>0.53333333333333299</v>
      </c>
      <c r="Q120" s="4">
        <v>0.624</v>
      </c>
      <c r="R120" s="4">
        <v>0.50800000000000001</v>
      </c>
      <c r="S120" s="4">
        <v>0.54900000000000004</v>
      </c>
      <c r="T120" s="4">
        <v>0.39400000000000002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100</v>
      </c>
      <c r="AA120" s="2">
        <v>0.95191790951730604</v>
      </c>
      <c r="AB120" s="2">
        <v>0.76214005204689705</v>
      </c>
      <c r="AC120" s="2">
        <v>0.97816613559224297</v>
      </c>
      <c r="AD120" s="2">
        <v>0.70927656248982895</v>
      </c>
      <c r="AE120" s="2">
        <v>0.79628793947945897</v>
      </c>
      <c r="AF120" s="2">
        <v>0.50087529291282296</v>
      </c>
    </row>
    <row r="121" spans="1:32" x14ac:dyDescent="0.35">
      <c r="A121" s="7">
        <v>273</v>
      </c>
      <c r="B121" s="7">
        <v>39</v>
      </c>
      <c r="C121" s="7">
        <v>0</v>
      </c>
      <c r="D121" s="7">
        <v>0</v>
      </c>
      <c r="E121" s="22" t="str">
        <f t="shared" si="2"/>
        <v>00</v>
      </c>
      <c r="F121" s="4">
        <v>0</v>
      </c>
      <c r="G121" s="24">
        <v>0</v>
      </c>
      <c r="H121" s="4">
        <v>5.8364477279999996</v>
      </c>
      <c r="I121" s="4">
        <v>39.881772157999997</v>
      </c>
      <c r="J121" s="2">
        <f t="shared" si="3"/>
        <v>0.14634374081667406</v>
      </c>
      <c r="K121" s="3">
        <v>8</v>
      </c>
      <c r="L121" s="3">
        <v>6</v>
      </c>
      <c r="M121" s="3">
        <v>14</v>
      </c>
      <c r="N121" s="3">
        <v>21</v>
      </c>
      <c r="O121" s="4">
        <v>0.56899999999999995</v>
      </c>
      <c r="P121" s="4">
        <v>0.42857142857142899</v>
      </c>
      <c r="Q121" s="4">
        <v>0.52700000000000002</v>
      </c>
      <c r="R121" s="4">
        <v>0.41299999999999998</v>
      </c>
      <c r="S121" s="4">
        <v>0.50900000000000001</v>
      </c>
      <c r="T121" s="4">
        <v>0.33900000000000002</v>
      </c>
      <c r="U121" s="5">
        <v>0</v>
      </c>
      <c r="V121" s="5">
        <v>100</v>
      </c>
      <c r="W121" s="5">
        <v>0</v>
      </c>
      <c r="X121" s="5">
        <v>100</v>
      </c>
      <c r="Y121" s="5">
        <v>0</v>
      </c>
      <c r="Z121" s="5">
        <v>100</v>
      </c>
      <c r="AA121" s="2">
        <v>0.84164718887838896</v>
      </c>
      <c r="AB121" s="2">
        <v>0.55961578793542299</v>
      </c>
      <c r="AC121" s="2">
        <v>0.74865989049020398</v>
      </c>
      <c r="AD121" s="2">
        <v>0.53273045915404105</v>
      </c>
      <c r="AE121" s="2">
        <v>0.71131115118761601</v>
      </c>
      <c r="AF121" s="2">
        <v>0.41400143913045101</v>
      </c>
    </row>
    <row r="122" spans="1:32" x14ac:dyDescent="0.35">
      <c r="A122" s="7">
        <v>447</v>
      </c>
      <c r="B122" s="7">
        <v>22</v>
      </c>
      <c r="C122" s="7">
        <v>0</v>
      </c>
      <c r="D122" s="7">
        <v>0</v>
      </c>
      <c r="E122" s="22" t="str">
        <f t="shared" si="2"/>
        <v>00</v>
      </c>
      <c r="F122" s="4">
        <v>0</v>
      </c>
      <c r="G122" s="24">
        <v>0</v>
      </c>
      <c r="H122" s="4">
        <v>7.7643760449999997</v>
      </c>
      <c r="I122" s="4">
        <v>52.932335129199998</v>
      </c>
      <c r="J122" s="2">
        <f t="shared" si="3"/>
        <v>0.14668493324634757</v>
      </c>
      <c r="K122" s="3">
        <v>5</v>
      </c>
      <c r="L122" s="3">
        <v>13</v>
      </c>
      <c r="M122" s="3">
        <v>12</v>
      </c>
      <c r="N122" s="3">
        <v>19</v>
      </c>
      <c r="O122" s="4">
        <v>0.64300000000000002</v>
      </c>
      <c r="P122" s="4">
        <v>0.72222222222222199</v>
      </c>
      <c r="Q122" s="4">
        <v>0.64300000000000002</v>
      </c>
      <c r="R122" s="4">
        <v>0.70199999999999996</v>
      </c>
      <c r="S122" s="4">
        <v>0.56499999999999995</v>
      </c>
      <c r="T122" s="4">
        <v>0.57899999999999996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2">
        <v>1.0300194972025001</v>
      </c>
      <c r="AB122" s="2">
        <v>1.28093384546206</v>
      </c>
      <c r="AC122" s="2">
        <v>1.0300194972025001</v>
      </c>
      <c r="AD122" s="2">
        <v>1.21066179247673</v>
      </c>
      <c r="AE122" s="2">
        <v>0.83240924789345305</v>
      </c>
      <c r="AF122" s="2">
        <v>0.86512244529975602</v>
      </c>
    </row>
    <row r="123" spans="1:32" x14ac:dyDescent="0.35">
      <c r="A123" s="7">
        <v>541</v>
      </c>
      <c r="B123" s="7">
        <v>5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4">
        <v>0</v>
      </c>
      <c r="H123" s="4">
        <v>6.3174313010000001</v>
      </c>
      <c r="I123" s="4">
        <v>41.454183905999997</v>
      </c>
      <c r="J123" s="2">
        <f t="shared" si="3"/>
        <v>0.15239550524803908</v>
      </c>
      <c r="K123" s="3">
        <v>4</v>
      </c>
      <c r="L123" s="3">
        <v>11</v>
      </c>
      <c r="M123" s="3">
        <v>12</v>
      </c>
      <c r="N123" s="3">
        <v>22</v>
      </c>
      <c r="O123" s="4">
        <v>0.69199999999999995</v>
      </c>
      <c r="P123" s="4">
        <v>0.73333333333333295</v>
      </c>
      <c r="Q123" s="4">
        <v>0.67700000000000005</v>
      </c>
      <c r="R123" s="4">
        <v>0.72599999999999998</v>
      </c>
      <c r="S123" s="4">
        <v>0.68200000000000005</v>
      </c>
      <c r="T123" s="4">
        <v>0.69199999999999995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2">
        <v>1.1776554960085599</v>
      </c>
      <c r="AB123" s="2">
        <v>1.3217558399823199</v>
      </c>
      <c r="AC123" s="2">
        <v>1.1301029557594799</v>
      </c>
      <c r="AD123" s="2">
        <v>1.2946271725940699</v>
      </c>
      <c r="AE123" s="2">
        <v>1.1457038962019599</v>
      </c>
      <c r="AF123" s="2">
        <v>1.1776554960085599</v>
      </c>
    </row>
    <row r="124" spans="1:32" x14ac:dyDescent="0.35">
      <c r="A124" s="7">
        <v>965</v>
      </c>
      <c r="B124" s="7">
        <v>49</v>
      </c>
      <c r="C124" s="7">
        <v>0</v>
      </c>
      <c r="D124" s="7">
        <v>0</v>
      </c>
      <c r="E124" s="22" t="str">
        <f t="shared" si="2"/>
        <v>00</v>
      </c>
      <c r="F124" s="4">
        <v>0</v>
      </c>
      <c r="G124" s="24">
        <v>0</v>
      </c>
      <c r="H124" s="4">
        <v>7.4907679639999998</v>
      </c>
      <c r="I124" s="4">
        <v>48.4368713</v>
      </c>
      <c r="J124" s="2">
        <f t="shared" si="3"/>
        <v>0.15465012010385568</v>
      </c>
      <c r="K124" s="3">
        <v>3</v>
      </c>
      <c r="L124" s="3">
        <v>12</v>
      </c>
      <c r="M124" s="3">
        <v>12</v>
      </c>
      <c r="N124" s="3">
        <v>22</v>
      </c>
      <c r="O124" s="4">
        <v>0.67700000000000005</v>
      </c>
      <c r="P124" s="4">
        <v>0.8</v>
      </c>
      <c r="Q124" s="4">
        <v>0.68899999999999995</v>
      </c>
      <c r="R124" s="4">
        <v>0.76600000000000001</v>
      </c>
      <c r="S124" s="4">
        <v>0.71</v>
      </c>
      <c r="T124" s="4">
        <v>0.78500000000000003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2">
        <v>1.1301029557594799</v>
      </c>
      <c r="AB124" s="2">
        <v>1.6094379124341001</v>
      </c>
      <c r="AC124" s="2">
        <v>1.1679623668029</v>
      </c>
      <c r="AD124" s="2">
        <v>1.45243416362444</v>
      </c>
      <c r="AE124" s="2">
        <v>1.2378743560016201</v>
      </c>
      <c r="AF124" s="2">
        <v>1.5371172508544699</v>
      </c>
    </row>
    <row r="125" spans="1:32" x14ac:dyDescent="0.35">
      <c r="A125" s="7">
        <v>361</v>
      </c>
      <c r="B125" s="7">
        <v>11</v>
      </c>
      <c r="C125" s="7">
        <v>0</v>
      </c>
      <c r="D125" s="7">
        <v>0</v>
      </c>
      <c r="E125" s="22" t="str">
        <f t="shared" si="2"/>
        <v>00</v>
      </c>
      <c r="F125" s="4">
        <v>0</v>
      </c>
      <c r="G125" s="24">
        <v>0</v>
      </c>
      <c r="H125" s="4">
        <v>6.5855836050000001</v>
      </c>
      <c r="I125" s="4">
        <v>41.876923351999999</v>
      </c>
      <c r="J125" s="2">
        <f t="shared" si="3"/>
        <v>0.15726044508199238</v>
      </c>
      <c r="K125" s="3">
        <v>2</v>
      </c>
      <c r="L125" s="3">
        <v>12</v>
      </c>
      <c r="M125" s="3">
        <v>12</v>
      </c>
      <c r="N125" s="3">
        <v>23</v>
      </c>
      <c r="O125" s="4">
        <v>0.69299999999999995</v>
      </c>
      <c r="P125" s="4">
        <v>0.85714285714285698</v>
      </c>
      <c r="Q125" s="4">
        <v>0.69799999999999995</v>
      </c>
      <c r="R125" s="4">
        <v>0.82899999999999996</v>
      </c>
      <c r="S125" s="4">
        <v>0.66900000000000004</v>
      </c>
      <c r="T125" s="4">
        <v>0.80900000000000005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2">
        <v>1.18090753139494</v>
      </c>
      <c r="AB125" s="2">
        <v>1.9459101490553099</v>
      </c>
      <c r="AC125" s="2">
        <v>1.19732826160727</v>
      </c>
      <c r="AD125" s="2">
        <v>1.7660917224794801</v>
      </c>
      <c r="AE125" s="2">
        <v>1.1056369036050699</v>
      </c>
      <c r="AF125" s="2">
        <v>1.65548185093551</v>
      </c>
    </row>
    <row r="126" spans="1:32" x14ac:dyDescent="0.35">
      <c r="A126" s="7">
        <v>683</v>
      </c>
      <c r="B126" s="7">
        <v>37</v>
      </c>
      <c r="C126" s="7">
        <v>0</v>
      </c>
      <c r="D126" s="7">
        <v>0</v>
      </c>
      <c r="E126" s="22" t="str">
        <f t="shared" si="2"/>
        <v>00</v>
      </c>
      <c r="F126" s="4">
        <v>0</v>
      </c>
      <c r="G126" s="24">
        <v>0</v>
      </c>
      <c r="H126" s="4">
        <v>7.0536973239999998</v>
      </c>
      <c r="I126" s="4">
        <v>44.367938062999997</v>
      </c>
      <c r="J126" s="2">
        <f t="shared" si="3"/>
        <v>0.15898186014378543</v>
      </c>
      <c r="K126" s="3">
        <v>6</v>
      </c>
      <c r="L126" s="3">
        <v>10</v>
      </c>
      <c r="M126" s="3">
        <v>12</v>
      </c>
      <c r="N126" s="3">
        <v>21</v>
      </c>
      <c r="O126" s="4">
        <v>0.628</v>
      </c>
      <c r="P126" s="4">
        <v>0.625</v>
      </c>
      <c r="Q126" s="4">
        <v>0.61499999999999999</v>
      </c>
      <c r="R126" s="4">
        <v>0.61599999999999999</v>
      </c>
      <c r="S126" s="4">
        <v>0.60099999999999998</v>
      </c>
      <c r="T126" s="4">
        <v>0.40300000000000002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100</v>
      </c>
      <c r="AA126" s="2">
        <v>0.98886142470899097</v>
      </c>
      <c r="AB126" s="2">
        <v>0.98082925301172597</v>
      </c>
      <c r="AC126" s="2">
        <v>0.95451194469435297</v>
      </c>
      <c r="AD126" s="2">
        <v>0.95711272639441003</v>
      </c>
      <c r="AE126" s="2">
        <v>0.91879386209227398</v>
      </c>
      <c r="AF126" s="2">
        <v>0.51583816558953499</v>
      </c>
    </row>
    <row r="127" spans="1:32" x14ac:dyDescent="0.35">
      <c r="A127" s="7">
        <v>589</v>
      </c>
      <c r="B127" s="7">
        <v>26</v>
      </c>
      <c r="C127" s="7">
        <v>0</v>
      </c>
      <c r="D127" s="7">
        <v>0</v>
      </c>
      <c r="E127" s="22" t="str">
        <f t="shared" si="2"/>
        <v>00</v>
      </c>
      <c r="F127" s="4">
        <v>0</v>
      </c>
      <c r="G127" s="24">
        <v>0</v>
      </c>
      <c r="H127" s="4">
        <v>7.3371718479999997</v>
      </c>
      <c r="I127" s="4">
        <v>45.990697666000003</v>
      </c>
      <c r="J127" s="2">
        <f t="shared" si="3"/>
        <v>0.15953599793777912</v>
      </c>
      <c r="K127" s="3">
        <v>4</v>
      </c>
      <c r="L127" s="3">
        <v>8</v>
      </c>
      <c r="M127" s="3">
        <v>21</v>
      </c>
      <c r="N127" s="3">
        <v>16</v>
      </c>
      <c r="O127" s="4">
        <v>0.48699999999999999</v>
      </c>
      <c r="P127" s="4">
        <v>0.66666666666666696</v>
      </c>
      <c r="Q127" s="4">
        <v>0.53</v>
      </c>
      <c r="R127" s="4">
        <v>0.65700000000000003</v>
      </c>
      <c r="S127" s="4">
        <v>0.62</v>
      </c>
      <c r="T127" s="4">
        <v>0.63800000000000001</v>
      </c>
      <c r="U127" s="5">
        <v>100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2">
        <v>0.66747943381136798</v>
      </c>
      <c r="AB127" s="2">
        <v>1.09861228866811</v>
      </c>
      <c r="AC127" s="2">
        <v>0.75502258427803304</v>
      </c>
      <c r="AD127" s="2">
        <v>1.0700248318162</v>
      </c>
      <c r="AE127" s="2">
        <v>0.96758402626170603</v>
      </c>
      <c r="AF127" s="2">
        <v>1.01611106715637</v>
      </c>
    </row>
    <row r="128" spans="1:32" x14ac:dyDescent="0.35">
      <c r="A128" s="7">
        <v>893</v>
      </c>
      <c r="B128" s="7">
        <v>22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4">
        <v>0</v>
      </c>
      <c r="H128" s="4">
        <v>10.78983262</v>
      </c>
      <c r="I128" s="4">
        <v>63.644616214000003</v>
      </c>
      <c r="J128" s="2">
        <f t="shared" si="3"/>
        <v>0.16953252705177826</v>
      </c>
      <c r="K128" s="3">
        <v>9</v>
      </c>
      <c r="L128" s="3">
        <v>5</v>
      </c>
      <c r="M128" s="3">
        <v>9</v>
      </c>
      <c r="N128" s="3">
        <v>26</v>
      </c>
      <c r="O128" s="4">
        <v>0.63800000000000001</v>
      </c>
      <c r="P128" s="4">
        <v>0.35714285714285698</v>
      </c>
      <c r="Q128" s="4">
        <v>0.66600000000000004</v>
      </c>
      <c r="R128" s="4">
        <v>0.39200000000000002</v>
      </c>
      <c r="S128" s="4">
        <v>0.60799999999999998</v>
      </c>
      <c r="T128" s="4">
        <v>0.36799999999999999</v>
      </c>
      <c r="U128" s="5">
        <v>0</v>
      </c>
      <c r="V128" s="5">
        <v>100</v>
      </c>
      <c r="W128" s="5">
        <v>0</v>
      </c>
      <c r="X128" s="5">
        <v>100</v>
      </c>
      <c r="Y128" s="5">
        <v>0</v>
      </c>
      <c r="Z128" s="5">
        <v>100</v>
      </c>
      <c r="AA128" s="2">
        <v>1.01611106715637</v>
      </c>
      <c r="AB128" s="2">
        <v>0.44183275227903901</v>
      </c>
      <c r="AC128" s="2">
        <v>1.09661428600544</v>
      </c>
      <c r="AD128" s="2">
        <v>0.49758039701597001</v>
      </c>
      <c r="AE128" s="2">
        <v>0.93649343919167405</v>
      </c>
      <c r="AF128" s="2">
        <v>0.45886588483528001</v>
      </c>
    </row>
    <row r="129" spans="1:32" x14ac:dyDescent="0.35">
      <c r="A129" s="7">
        <v>487</v>
      </c>
      <c r="B129" s="7">
        <v>7</v>
      </c>
      <c r="C129" s="7">
        <v>0</v>
      </c>
      <c r="D129" s="7">
        <v>0</v>
      </c>
      <c r="E129" s="22" t="str">
        <f t="shared" si="2"/>
        <v>00</v>
      </c>
      <c r="F129" s="4">
        <v>0.25007099999999999</v>
      </c>
      <c r="G129" s="24">
        <v>0</v>
      </c>
      <c r="H129" s="4">
        <v>9.8228653710000007</v>
      </c>
      <c r="I129" s="4">
        <v>57.590608760000002</v>
      </c>
      <c r="J129" s="2">
        <f t="shared" si="3"/>
        <v>0.17056366623827993</v>
      </c>
      <c r="K129" s="3">
        <v>3</v>
      </c>
      <c r="L129" s="3">
        <v>9</v>
      </c>
      <c r="M129" s="3">
        <v>12</v>
      </c>
      <c r="N129" s="3">
        <v>25</v>
      </c>
      <c r="O129" s="4">
        <v>0.67400000000000004</v>
      </c>
      <c r="P129" s="4">
        <v>0.75</v>
      </c>
      <c r="Q129" s="4">
        <v>0.70099999999999996</v>
      </c>
      <c r="R129" s="4">
        <v>0.72199999999999998</v>
      </c>
      <c r="S129" s="4">
        <v>0.74</v>
      </c>
      <c r="T129" s="4">
        <v>0.68799999999999994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2">
        <v>1.12085789761543</v>
      </c>
      <c r="AB129" s="2">
        <v>1.3862943611198899</v>
      </c>
      <c r="AC129" s="2">
        <v>1.20731170559145</v>
      </c>
      <c r="AD129" s="2">
        <v>1.2801341652914999</v>
      </c>
      <c r="AE129" s="2">
        <v>1.3470736479666101</v>
      </c>
      <c r="AF129" s="2">
        <v>1.1647520911726501</v>
      </c>
    </row>
    <row r="130" spans="1:32" x14ac:dyDescent="0.35">
      <c r="A130" s="7">
        <v>565</v>
      </c>
      <c r="B130" s="7">
        <v>9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</v>
      </c>
      <c r="G130" s="24">
        <v>0</v>
      </c>
      <c r="H130" s="4">
        <v>6.7461661700000004</v>
      </c>
      <c r="I130" s="4">
        <v>39.186595789999998</v>
      </c>
      <c r="J130" s="2">
        <f t="shared" ref="J130:J193" si="5">H130/I130</f>
        <v>0.17215494313801941</v>
      </c>
      <c r="K130" s="3">
        <v>4</v>
      </c>
      <c r="L130" s="3">
        <v>11</v>
      </c>
      <c r="M130" s="3">
        <v>13</v>
      </c>
      <c r="N130" s="3">
        <v>21</v>
      </c>
      <c r="O130" s="4">
        <v>0.66900000000000004</v>
      </c>
      <c r="P130" s="4">
        <v>0.73333333333333295</v>
      </c>
      <c r="Q130" s="4">
        <v>0.67</v>
      </c>
      <c r="R130" s="4">
        <v>0.68200000000000005</v>
      </c>
      <c r="S130" s="4">
        <v>0.61599999999999999</v>
      </c>
      <c r="T130" s="4">
        <v>0.73899999999999999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2">
        <v>1.1056369036050699</v>
      </c>
      <c r="AB130" s="2">
        <v>1.3217558399823199</v>
      </c>
      <c r="AC130" s="2">
        <v>1.10866262452161</v>
      </c>
      <c r="AD130" s="2">
        <v>1.1457038962019599</v>
      </c>
      <c r="AE130" s="2">
        <v>0.95711272639441003</v>
      </c>
      <c r="AF130" s="2">
        <v>1.34323487165944</v>
      </c>
    </row>
    <row r="131" spans="1:32" x14ac:dyDescent="0.35">
      <c r="A131" s="7">
        <v>667</v>
      </c>
      <c r="B131" s="7">
        <v>14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4">
        <v>0</v>
      </c>
      <c r="H131" s="4">
        <v>7.2907766660000002</v>
      </c>
      <c r="I131" s="4">
        <v>41.998865225999999</v>
      </c>
      <c r="J131" s="2">
        <f t="shared" si="5"/>
        <v>0.17359461087264189</v>
      </c>
      <c r="K131" s="3">
        <v>5</v>
      </c>
      <c r="L131" s="3">
        <v>8</v>
      </c>
      <c r="M131" s="3">
        <v>13</v>
      </c>
      <c r="N131" s="3">
        <v>23</v>
      </c>
      <c r="O131" s="4">
        <v>0.627</v>
      </c>
      <c r="P131" s="4">
        <v>0.61538461538461497</v>
      </c>
      <c r="Q131" s="4">
        <v>0.63800000000000001</v>
      </c>
      <c r="R131" s="4">
        <v>0.59</v>
      </c>
      <c r="S131" s="4">
        <v>0.627</v>
      </c>
      <c r="T131" s="4">
        <v>0.46800000000000003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100</v>
      </c>
      <c r="AA131" s="2">
        <v>0.986176859338322</v>
      </c>
      <c r="AB131" s="2">
        <v>0.95551144502743601</v>
      </c>
      <c r="AC131" s="2">
        <v>1.01611106715637</v>
      </c>
      <c r="AD131" s="2">
        <v>0.89159811928378396</v>
      </c>
      <c r="AE131" s="2">
        <v>0.986176859338322</v>
      </c>
      <c r="AF131" s="2">
        <v>0.63111178964049297</v>
      </c>
    </row>
    <row r="132" spans="1:32" x14ac:dyDescent="0.35">
      <c r="A132" s="7">
        <v>563</v>
      </c>
      <c r="B132" s="7">
        <v>46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4">
        <v>0</v>
      </c>
      <c r="H132" s="4">
        <v>8.1952729420000008</v>
      </c>
      <c r="I132" s="4">
        <v>47.205112655999997</v>
      </c>
      <c r="J132" s="2">
        <f t="shared" si="5"/>
        <v>0.17360985878207288</v>
      </c>
      <c r="K132" s="3">
        <v>6</v>
      </c>
      <c r="L132" s="3">
        <v>4</v>
      </c>
      <c r="M132" s="3">
        <v>12</v>
      </c>
      <c r="N132" s="3">
        <v>27</v>
      </c>
      <c r="O132" s="4">
        <v>0.60599999999999998</v>
      </c>
      <c r="P132" s="4">
        <v>0.4</v>
      </c>
      <c r="Q132" s="4">
        <v>0.63200000000000001</v>
      </c>
      <c r="R132" s="4">
        <v>0.42099999999999999</v>
      </c>
      <c r="S132" s="4">
        <v>0.63200000000000001</v>
      </c>
      <c r="T132" s="4">
        <v>0.371</v>
      </c>
      <c r="U132" s="5">
        <v>0</v>
      </c>
      <c r="V132" s="5">
        <v>100</v>
      </c>
      <c r="W132" s="5">
        <v>0</v>
      </c>
      <c r="X132" s="5">
        <v>100</v>
      </c>
      <c r="Y132" s="5">
        <v>0</v>
      </c>
      <c r="Z132" s="5">
        <v>100</v>
      </c>
      <c r="AA132" s="2">
        <v>0.93140436968420304</v>
      </c>
      <c r="AB132" s="2">
        <v>0.51082562376599105</v>
      </c>
      <c r="AC132" s="2">
        <v>0.999672340813206</v>
      </c>
      <c r="AD132" s="2">
        <v>0.54645280140914199</v>
      </c>
      <c r="AE132" s="2">
        <v>0.999672340813206</v>
      </c>
      <c r="AF132" s="2">
        <v>0.46362402228169702</v>
      </c>
    </row>
    <row r="133" spans="1:32" x14ac:dyDescent="0.35">
      <c r="A133" s="7">
        <v>75</v>
      </c>
      <c r="B133" s="7">
        <v>10</v>
      </c>
      <c r="C133" s="7">
        <v>0</v>
      </c>
      <c r="D133" s="7">
        <v>0</v>
      </c>
      <c r="E133" s="22" t="str">
        <f t="shared" si="4"/>
        <v>00</v>
      </c>
      <c r="F133" s="4">
        <v>0.208983</v>
      </c>
      <c r="G133" s="24">
        <v>0</v>
      </c>
      <c r="H133" s="4">
        <v>10.41247239</v>
      </c>
      <c r="I133" s="4">
        <v>55.764428354499998</v>
      </c>
      <c r="J133" s="2">
        <f t="shared" si="5"/>
        <v>0.18672248057142954</v>
      </c>
      <c r="K133" s="3">
        <v>9</v>
      </c>
      <c r="L133" s="3">
        <v>7</v>
      </c>
      <c r="M133" s="3">
        <v>13</v>
      </c>
      <c r="N133" s="3">
        <v>20</v>
      </c>
      <c r="O133" s="4">
        <v>0.54600000000000004</v>
      </c>
      <c r="P133" s="4">
        <v>0.4375</v>
      </c>
      <c r="Q133" s="4">
        <v>0.55200000000000005</v>
      </c>
      <c r="R133" s="4">
        <v>0.435</v>
      </c>
      <c r="S133" s="4">
        <v>0.53400000000000003</v>
      </c>
      <c r="T133" s="4">
        <v>0.36599999999999999</v>
      </c>
      <c r="U133" s="5">
        <v>0</v>
      </c>
      <c r="V133" s="5">
        <v>100</v>
      </c>
      <c r="W133" s="5">
        <v>0</v>
      </c>
      <c r="X133" s="5">
        <v>100</v>
      </c>
      <c r="Y133" s="5">
        <v>0</v>
      </c>
      <c r="Z133" s="5">
        <v>100</v>
      </c>
      <c r="AA133" s="2">
        <v>0.78965808094078904</v>
      </c>
      <c r="AB133" s="2">
        <v>0.57536414490356202</v>
      </c>
      <c r="AC133" s="2">
        <v>0.80296204656715198</v>
      </c>
      <c r="AD133" s="2">
        <v>0.57092954783569605</v>
      </c>
      <c r="AE133" s="2">
        <v>0.76356964485649104</v>
      </c>
      <c r="AF133" s="2">
        <v>0.455706324544911</v>
      </c>
    </row>
    <row r="134" spans="1:32" x14ac:dyDescent="0.35">
      <c r="A134" s="7">
        <v>827</v>
      </c>
      <c r="B134" s="7">
        <v>50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4">
        <v>0</v>
      </c>
      <c r="H134" s="4">
        <v>13.35722034</v>
      </c>
      <c r="I134" s="4">
        <v>70.849523950136003</v>
      </c>
      <c r="J134" s="2">
        <f t="shared" si="5"/>
        <v>0.18852942963174785</v>
      </c>
      <c r="K134" s="3">
        <v>4</v>
      </c>
      <c r="L134" s="3">
        <v>7</v>
      </c>
      <c r="M134" s="3">
        <v>10</v>
      </c>
      <c r="N134" s="3">
        <v>28</v>
      </c>
      <c r="O134" s="4">
        <v>0.7</v>
      </c>
      <c r="P134" s="4">
        <v>0.63636363636363602</v>
      </c>
      <c r="Q134" s="4">
        <v>0.73299999999999998</v>
      </c>
      <c r="R134" s="4">
        <v>0.62</v>
      </c>
      <c r="S134" s="4">
        <v>0.748</v>
      </c>
      <c r="T134" s="4">
        <v>0.59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2">
        <v>1.2039728043259399</v>
      </c>
      <c r="AB134" s="2">
        <v>1.0116009116784801</v>
      </c>
      <c r="AC134" s="2">
        <v>1.3205066205818901</v>
      </c>
      <c r="AD134" s="2">
        <v>0.96758402626170603</v>
      </c>
      <c r="AE134" s="2">
        <v>1.3783261914707099</v>
      </c>
      <c r="AF134" s="2">
        <v>0.89159811928378396</v>
      </c>
    </row>
    <row r="135" spans="1:32" x14ac:dyDescent="0.35">
      <c r="A135" s="7">
        <v>257</v>
      </c>
      <c r="B135" s="7">
        <v>44</v>
      </c>
      <c r="C135" s="7">
        <v>0</v>
      </c>
      <c r="D135" s="7">
        <v>0</v>
      </c>
      <c r="E135" s="22" t="str">
        <f t="shared" si="4"/>
        <v>00</v>
      </c>
      <c r="F135" s="4">
        <v>9.9086999999999995E-2</v>
      </c>
      <c r="G135" s="24">
        <v>0</v>
      </c>
      <c r="H135" s="4">
        <v>8.1104398809999996</v>
      </c>
      <c r="I135" s="4">
        <v>41.945709247000003</v>
      </c>
      <c r="J135" s="2">
        <f t="shared" si="5"/>
        <v>0.19335565011527528</v>
      </c>
      <c r="K135" s="3">
        <v>3</v>
      </c>
      <c r="L135" s="3">
        <v>12</v>
      </c>
      <c r="M135" s="3">
        <v>9</v>
      </c>
      <c r="N135" s="3">
        <v>25</v>
      </c>
      <c r="O135" s="4">
        <v>0.75700000000000001</v>
      </c>
      <c r="P135" s="4">
        <v>0.8</v>
      </c>
      <c r="Q135" s="4">
        <v>0.85299999999999998</v>
      </c>
      <c r="R135" s="4">
        <v>0.80500000000000005</v>
      </c>
      <c r="S135" s="4">
        <v>0.82099999999999995</v>
      </c>
      <c r="T135" s="4">
        <v>0.8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2">
        <v>1.4146938356415899</v>
      </c>
      <c r="AB135" s="2">
        <v>1.6094379124341001</v>
      </c>
      <c r="AC135" s="2">
        <v>1.9173226922033999</v>
      </c>
      <c r="AD135" s="2">
        <v>1.63475572041839</v>
      </c>
      <c r="AE135" s="2">
        <v>1.7203694731413799</v>
      </c>
      <c r="AF135" s="2">
        <v>1.6094379124341001</v>
      </c>
    </row>
    <row r="136" spans="1:32" x14ac:dyDescent="0.35">
      <c r="A136" s="7">
        <v>325</v>
      </c>
      <c r="B136" s="7">
        <v>43</v>
      </c>
      <c r="C136" s="7">
        <v>0</v>
      </c>
      <c r="D136" s="7">
        <v>0</v>
      </c>
      <c r="E136" s="22" t="str">
        <f t="shared" si="4"/>
        <v>00</v>
      </c>
      <c r="F136" s="4">
        <v>0.13008500000000001</v>
      </c>
      <c r="G136" s="24">
        <v>0</v>
      </c>
      <c r="H136" s="4">
        <v>8.7128761289999996</v>
      </c>
      <c r="I136" s="4">
        <v>44.739733592</v>
      </c>
      <c r="J136" s="2">
        <f t="shared" si="5"/>
        <v>0.19474582053742864</v>
      </c>
      <c r="K136" s="3">
        <v>6</v>
      </c>
      <c r="L136" s="3">
        <v>11</v>
      </c>
      <c r="M136" s="3">
        <v>21</v>
      </c>
      <c r="N136" s="3">
        <v>11</v>
      </c>
      <c r="O136" s="4">
        <v>0.44600000000000001</v>
      </c>
      <c r="P136" s="4">
        <v>0.64705882352941202</v>
      </c>
      <c r="Q136" s="4">
        <v>0.42199999999999999</v>
      </c>
      <c r="R136" s="4">
        <v>0.65100000000000002</v>
      </c>
      <c r="S136" s="4">
        <v>0.48599999999999999</v>
      </c>
      <c r="T136" s="4">
        <v>0.56000000000000005</v>
      </c>
      <c r="U136" s="5">
        <v>100</v>
      </c>
      <c r="V136" s="5">
        <v>0</v>
      </c>
      <c r="W136" s="5">
        <v>100</v>
      </c>
      <c r="X136" s="5">
        <v>0</v>
      </c>
      <c r="Y136" s="5">
        <v>100</v>
      </c>
      <c r="Z136" s="5">
        <v>0</v>
      </c>
      <c r="AA136" s="2">
        <v>0.590590592234853</v>
      </c>
      <c r="AB136" s="2">
        <v>1.0414538748281601</v>
      </c>
      <c r="AC136" s="2">
        <v>0.54818141030975898</v>
      </c>
      <c r="AD136" s="2">
        <v>1.05268335677971</v>
      </c>
      <c r="AE136" s="2">
        <v>0.665532013526972</v>
      </c>
      <c r="AF136" s="2">
        <v>0.82098055206983001</v>
      </c>
    </row>
    <row r="137" spans="1:32" x14ac:dyDescent="0.35">
      <c r="A137" s="7">
        <v>359</v>
      </c>
      <c r="B137" s="7">
        <v>15</v>
      </c>
      <c r="C137" s="7">
        <v>0</v>
      </c>
      <c r="D137" s="7">
        <v>0</v>
      </c>
      <c r="E137" s="22" t="str">
        <f t="shared" si="4"/>
        <v>00</v>
      </c>
      <c r="F137" s="4">
        <v>0.15759200000000001</v>
      </c>
      <c r="G137" s="24">
        <v>0</v>
      </c>
      <c r="H137" s="4">
        <v>9.5844229980000009</v>
      </c>
      <c r="I137" s="4">
        <v>48.636344239000003</v>
      </c>
      <c r="J137" s="2">
        <f t="shared" si="5"/>
        <v>0.19706298135612224</v>
      </c>
      <c r="K137" s="3">
        <v>7</v>
      </c>
      <c r="L137" s="3">
        <v>10</v>
      </c>
      <c r="M137" s="3">
        <v>14</v>
      </c>
      <c r="N137" s="3">
        <v>18</v>
      </c>
      <c r="O137" s="4">
        <v>0.56599999999999995</v>
      </c>
      <c r="P137" s="4">
        <v>0.58823529411764697</v>
      </c>
      <c r="Q137" s="4">
        <v>0.52100000000000002</v>
      </c>
      <c r="R137" s="4">
        <v>0.55900000000000005</v>
      </c>
      <c r="S137" s="4">
        <v>0.50700000000000001</v>
      </c>
      <c r="T137" s="4">
        <v>0.67200000000000004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2">
        <v>0.83471074488173203</v>
      </c>
      <c r="AB137" s="2">
        <v>0.88730319500090304</v>
      </c>
      <c r="AC137" s="2">
        <v>0.736054681571222</v>
      </c>
      <c r="AD137" s="2">
        <v>0.81871040353529101</v>
      </c>
      <c r="AE137" s="2">
        <v>0.70724610493944695</v>
      </c>
      <c r="AF137" s="2">
        <v>1.11474167059799</v>
      </c>
    </row>
    <row r="138" spans="1:32" x14ac:dyDescent="0.35">
      <c r="A138" s="7">
        <v>975</v>
      </c>
      <c r="B138" s="7">
        <v>10</v>
      </c>
      <c r="C138" s="7">
        <v>0</v>
      </c>
      <c r="D138" s="7">
        <v>0</v>
      </c>
      <c r="E138" s="22" t="str">
        <f t="shared" si="4"/>
        <v>00</v>
      </c>
      <c r="F138" s="4">
        <v>2.3723000000000001E-2</v>
      </c>
      <c r="G138" s="24">
        <v>0</v>
      </c>
      <c r="H138" s="4">
        <v>13.143777699999999</v>
      </c>
      <c r="I138" s="4">
        <v>65.289330604</v>
      </c>
      <c r="J138" s="2">
        <f t="shared" si="5"/>
        <v>0.20131585939701357</v>
      </c>
      <c r="K138" s="3">
        <v>5</v>
      </c>
      <c r="L138" s="3">
        <v>8</v>
      </c>
      <c r="M138" s="3">
        <v>11</v>
      </c>
      <c r="N138" s="3">
        <v>25</v>
      </c>
      <c r="O138" s="4">
        <v>0.67800000000000005</v>
      </c>
      <c r="P138" s="4">
        <v>0.61538461538461497</v>
      </c>
      <c r="Q138" s="4">
        <v>0.66500000000000004</v>
      </c>
      <c r="R138" s="4">
        <v>0.64600000000000002</v>
      </c>
      <c r="S138" s="4">
        <v>0.63100000000000001</v>
      </c>
      <c r="T138" s="4">
        <v>0.33300000000000002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100</v>
      </c>
      <c r="AA138" s="2">
        <v>1.1332037334377301</v>
      </c>
      <c r="AB138" s="2">
        <v>0.95551144502743601</v>
      </c>
      <c r="AC138" s="2">
        <v>1.0936247471570699</v>
      </c>
      <c r="AD138" s="2">
        <v>1.0384583658483599</v>
      </c>
      <c r="AE138" s="2">
        <v>0.99695863494160997</v>
      </c>
      <c r="AF138" s="2">
        <v>0.404965233066513</v>
      </c>
    </row>
    <row r="139" spans="1:32" x14ac:dyDescent="0.35">
      <c r="A139" s="7">
        <v>509</v>
      </c>
      <c r="B139" s="7">
        <v>36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4">
        <v>0</v>
      </c>
      <c r="H139" s="4">
        <v>9.4917513580000001</v>
      </c>
      <c r="I139" s="4">
        <v>45.183262941999999</v>
      </c>
      <c r="J139" s="2">
        <f t="shared" si="5"/>
        <v>0.2100722865053857</v>
      </c>
      <c r="K139" s="3">
        <v>4</v>
      </c>
      <c r="L139" s="3">
        <v>8</v>
      </c>
      <c r="M139" s="3">
        <v>9</v>
      </c>
      <c r="N139" s="3">
        <v>28</v>
      </c>
      <c r="O139" s="4">
        <v>0.72699999999999998</v>
      </c>
      <c r="P139" s="4">
        <v>0.66666666666666696</v>
      </c>
      <c r="Q139" s="4">
        <v>0.622</v>
      </c>
      <c r="R139" s="4">
        <v>0.64500000000000002</v>
      </c>
      <c r="S139" s="4">
        <v>0.621</v>
      </c>
      <c r="T139" s="4">
        <v>0.69199999999999995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2">
        <v>1.2982834837971799</v>
      </c>
      <c r="AB139" s="2">
        <v>1.09861228866811</v>
      </c>
      <c r="AC139" s="2">
        <v>0.97286108336254895</v>
      </c>
      <c r="AD139" s="2">
        <v>1.03563748950672</v>
      </c>
      <c r="AE139" s="2">
        <v>0.97021907389971096</v>
      </c>
      <c r="AF139" s="2">
        <v>1.1776554960085599</v>
      </c>
    </row>
    <row r="140" spans="1:32" x14ac:dyDescent="0.35">
      <c r="A140" s="7">
        <v>837</v>
      </c>
      <c r="B140" s="7">
        <v>10</v>
      </c>
      <c r="C140" s="7">
        <v>0</v>
      </c>
      <c r="D140" s="7">
        <v>0</v>
      </c>
      <c r="E140" s="22" t="str">
        <f t="shared" si="4"/>
        <v>00</v>
      </c>
      <c r="F140" s="4">
        <v>0.24941199999999999</v>
      </c>
      <c r="G140" s="24">
        <v>0</v>
      </c>
      <c r="H140" s="4">
        <v>11.16101885</v>
      </c>
      <c r="I140" s="4">
        <v>49.890394161000003</v>
      </c>
      <c r="J140" s="2">
        <f t="shared" si="5"/>
        <v>0.22371077714845394</v>
      </c>
      <c r="K140" s="3">
        <v>9</v>
      </c>
      <c r="L140" s="3">
        <v>13</v>
      </c>
      <c r="M140" s="3">
        <v>14</v>
      </c>
      <c r="N140" s="3">
        <v>13</v>
      </c>
      <c r="O140" s="4">
        <v>0.51200000000000001</v>
      </c>
      <c r="P140" s="4">
        <v>0.59090909090909105</v>
      </c>
      <c r="Q140" s="4">
        <v>0.56699999999999995</v>
      </c>
      <c r="R140" s="4">
        <v>0.63800000000000001</v>
      </c>
      <c r="S140" s="4">
        <v>0.49</v>
      </c>
      <c r="T140" s="4">
        <v>0.502</v>
      </c>
      <c r="U140" s="5">
        <v>0</v>
      </c>
      <c r="V140" s="5">
        <v>0</v>
      </c>
      <c r="W140" s="5">
        <v>0</v>
      </c>
      <c r="X140" s="5">
        <v>0</v>
      </c>
      <c r="Y140" s="5">
        <v>100</v>
      </c>
      <c r="Z140" s="5">
        <v>0</v>
      </c>
      <c r="AA140" s="2">
        <v>0.71743987312899005</v>
      </c>
      <c r="AB140" s="2">
        <v>0.89381787602209695</v>
      </c>
      <c r="AC140" s="2">
        <v>0.83701755097964703</v>
      </c>
      <c r="AD140" s="2">
        <v>1.01611106715637</v>
      </c>
      <c r="AE140" s="2">
        <v>0.67334455326376597</v>
      </c>
      <c r="AF140" s="2">
        <v>0.69715520195748404</v>
      </c>
    </row>
    <row r="141" spans="1:32" x14ac:dyDescent="0.35">
      <c r="A141" s="7">
        <v>469</v>
      </c>
      <c r="B141" s="7">
        <v>31</v>
      </c>
      <c r="C141" s="7">
        <v>0</v>
      </c>
      <c r="D141" s="7">
        <v>0</v>
      </c>
      <c r="E141" s="22" t="str">
        <f t="shared" si="4"/>
        <v>00</v>
      </c>
      <c r="F141" s="4">
        <v>0.25003199999999998</v>
      </c>
      <c r="G141" s="24">
        <v>0</v>
      </c>
      <c r="H141" s="4">
        <v>13.010652629999999</v>
      </c>
      <c r="I141" s="4">
        <v>56.516276194</v>
      </c>
      <c r="J141" s="2">
        <f t="shared" si="5"/>
        <v>0.23021071992321504</v>
      </c>
      <c r="K141" s="3">
        <v>6</v>
      </c>
      <c r="L141" s="3">
        <v>14</v>
      </c>
      <c r="M141" s="3">
        <v>10</v>
      </c>
      <c r="N141" s="3">
        <v>19</v>
      </c>
      <c r="O141" s="4">
        <v>0.65</v>
      </c>
      <c r="P141" s="4">
        <v>0.7</v>
      </c>
      <c r="Q141" s="4">
        <v>0.627</v>
      </c>
      <c r="R141" s="4">
        <v>0.69199999999999995</v>
      </c>
      <c r="S141" s="4">
        <v>0.54100000000000004</v>
      </c>
      <c r="T141" s="4">
        <v>0.61899999999999999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2">
        <v>1.0498221244986801</v>
      </c>
      <c r="AB141" s="2">
        <v>1.2039728043259399</v>
      </c>
      <c r="AC141" s="2">
        <v>0.986176859338322</v>
      </c>
      <c r="AD141" s="2">
        <v>1.1776554960085599</v>
      </c>
      <c r="AE141" s="2">
        <v>0.77870506892159197</v>
      </c>
      <c r="AF141" s="2">
        <v>0.96495590385543595</v>
      </c>
    </row>
    <row r="142" spans="1:32" x14ac:dyDescent="0.35">
      <c r="A142" s="7">
        <v>735</v>
      </c>
      <c r="B142" s="7">
        <v>40</v>
      </c>
      <c r="C142" s="7">
        <v>0</v>
      </c>
      <c r="D142" s="7">
        <v>0</v>
      </c>
      <c r="E142" s="22" t="str">
        <f t="shared" si="4"/>
        <v>00</v>
      </c>
      <c r="F142" s="4">
        <v>0</v>
      </c>
      <c r="G142" s="24">
        <v>0</v>
      </c>
      <c r="H142" s="4">
        <v>11.699219080000001</v>
      </c>
      <c r="I142" s="4">
        <v>50.602604516</v>
      </c>
      <c r="J142" s="2">
        <f t="shared" si="5"/>
        <v>0.23119796286969446</v>
      </c>
      <c r="K142" s="3">
        <v>8</v>
      </c>
      <c r="L142" s="3">
        <v>10</v>
      </c>
      <c r="M142" s="3">
        <v>11</v>
      </c>
      <c r="N142" s="3">
        <v>20</v>
      </c>
      <c r="O142" s="4">
        <v>0.621</v>
      </c>
      <c r="P142" s="4">
        <v>0.55555555555555602</v>
      </c>
      <c r="Q142" s="4">
        <v>0.622</v>
      </c>
      <c r="R142" s="4">
        <v>0.57099999999999995</v>
      </c>
      <c r="S142" s="4">
        <v>0.50700000000000001</v>
      </c>
      <c r="T142" s="4">
        <v>0.5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2">
        <v>0.97021907389971096</v>
      </c>
      <c r="AB142" s="2">
        <v>0.81093021621632899</v>
      </c>
      <c r="AC142" s="2">
        <v>0.97286108336254895</v>
      </c>
      <c r="AD142" s="2">
        <v>0.84629836005411996</v>
      </c>
      <c r="AE142" s="2">
        <v>0.70724610493944695</v>
      </c>
      <c r="AF142" s="2">
        <v>0.69314718055994495</v>
      </c>
    </row>
    <row r="143" spans="1:32" x14ac:dyDescent="0.35">
      <c r="A143" s="7">
        <v>345</v>
      </c>
      <c r="B143" s="7">
        <v>19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4">
        <v>0</v>
      </c>
      <c r="H143" s="4">
        <v>14.26415162</v>
      </c>
      <c r="I143" s="4">
        <v>55.680038869999997</v>
      </c>
      <c r="J143" s="2">
        <f t="shared" si="5"/>
        <v>0.25618070514109181</v>
      </c>
      <c r="K143" s="3">
        <v>3</v>
      </c>
      <c r="L143" s="3">
        <v>7</v>
      </c>
      <c r="M143" s="3">
        <v>12</v>
      </c>
      <c r="N143" s="3">
        <v>27</v>
      </c>
      <c r="O143" s="4">
        <v>0.65800000000000003</v>
      </c>
      <c r="P143" s="4">
        <v>0.7</v>
      </c>
      <c r="Q143" s="4">
        <v>0.68700000000000006</v>
      </c>
      <c r="R143" s="4">
        <v>0.65500000000000003</v>
      </c>
      <c r="S143" s="4">
        <v>0.73899999999999999</v>
      </c>
      <c r="T143" s="4">
        <v>0.54100000000000004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2">
        <v>1.07294454191953</v>
      </c>
      <c r="AB143" s="2">
        <v>1.2039728043259399</v>
      </c>
      <c r="AC143" s="2">
        <v>1.1615520884419801</v>
      </c>
      <c r="AD143" s="2">
        <v>1.06421086195078</v>
      </c>
      <c r="AE143" s="2">
        <v>1.34323487165944</v>
      </c>
      <c r="AF143" s="2">
        <v>0.77870506892159197</v>
      </c>
    </row>
    <row r="144" spans="1:32" x14ac:dyDescent="0.35">
      <c r="A144" s="7">
        <v>853</v>
      </c>
      <c r="B144" s="7">
        <v>33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4">
        <v>0</v>
      </c>
      <c r="H144" s="4">
        <v>13.0232457</v>
      </c>
      <c r="I144" s="4">
        <v>50.626738447500003</v>
      </c>
      <c r="J144" s="2">
        <f t="shared" si="5"/>
        <v>0.25724046421645597</v>
      </c>
      <c r="K144" s="3">
        <v>5</v>
      </c>
      <c r="L144" s="3">
        <v>10</v>
      </c>
      <c r="M144" s="3">
        <v>12</v>
      </c>
      <c r="N144" s="3">
        <v>22</v>
      </c>
      <c r="O144" s="4">
        <v>0.627</v>
      </c>
      <c r="P144" s="4">
        <v>0.66666666666666696</v>
      </c>
      <c r="Q144" s="4">
        <v>0.64600000000000002</v>
      </c>
      <c r="R144" s="4">
        <v>0.67800000000000005</v>
      </c>
      <c r="S144" s="4">
        <v>0.63400000000000001</v>
      </c>
      <c r="T144" s="4">
        <v>0.622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2">
        <v>0.986176859338322</v>
      </c>
      <c r="AB144" s="2">
        <v>1.09861228866811</v>
      </c>
      <c r="AC144" s="2">
        <v>1.0384583658483599</v>
      </c>
      <c r="AD144" s="2">
        <v>1.1332037334377301</v>
      </c>
      <c r="AE144" s="2">
        <v>1.0051219455807701</v>
      </c>
      <c r="AF144" s="2">
        <v>0.97286108336254895</v>
      </c>
    </row>
    <row r="145" spans="1:32" x14ac:dyDescent="0.35">
      <c r="A145" s="7">
        <v>435</v>
      </c>
      <c r="B145" s="7">
        <v>24</v>
      </c>
      <c r="C145" s="7">
        <v>0</v>
      </c>
      <c r="D145" s="7">
        <v>0</v>
      </c>
      <c r="E145" s="22" t="str">
        <f t="shared" si="4"/>
        <v>00</v>
      </c>
      <c r="F145" s="4">
        <v>0.27933000000000002</v>
      </c>
      <c r="G145" s="24">
        <v>0</v>
      </c>
      <c r="H145" s="4">
        <v>11.845187940000001</v>
      </c>
      <c r="I145" s="4">
        <v>43.369480040299997</v>
      </c>
      <c r="J145" s="2">
        <f t="shared" si="5"/>
        <v>0.27312266434813509</v>
      </c>
      <c r="K145" s="3">
        <v>6</v>
      </c>
      <c r="L145" s="3">
        <v>8</v>
      </c>
      <c r="M145" s="3">
        <v>11</v>
      </c>
      <c r="N145" s="3">
        <v>24</v>
      </c>
      <c r="O145" s="4">
        <v>0.65300000000000002</v>
      </c>
      <c r="P145" s="4">
        <v>0.57142857142857095</v>
      </c>
      <c r="Q145" s="4">
        <v>0.64500000000000002</v>
      </c>
      <c r="R145" s="4">
        <v>0.56000000000000005</v>
      </c>
      <c r="S145" s="4">
        <v>0.626</v>
      </c>
      <c r="T145" s="4">
        <v>0.55000000000000004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2">
        <v>1.05843049903528</v>
      </c>
      <c r="AB145" s="2">
        <v>0.847297860387204</v>
      </c>
      <c r="AC145" s="2">
        <v>1.03563748950672</v>
      </c>
      <c r="AD145" s="2">
        <v>0.82098055206983001</v>
      </c>
      <c r="AE145" s="2">
        <v>0.98349948156760503</v>
      </c>
      <c r="AF145" s="2">
        <v>0.79850769621777196</v>
      </c>
    </row>
    <row r="146" spans="1:32" x14ac:dyDescent="0.35">
      <c r="A146" s="7">
        <v>431</v>
      </c>
      <c r="B146" s="7">
        <v>8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4">
        <v>0</v>
      </c>
      <c r="H146" s="4">
        <v>11.21869639</v>
      </c>
      <c r="I146" s="4">
        <v>40.065358379000003</v>
      </c>
      <c r="J146" s="2">
        <f t="shared" si="5"/>
        <v>0.2800098849453998</v>
      </c>
      <c r="K146" s="3">
        <v>3</v>
      </c>
      <c r="L146" s="3">
        <v>9</v>
      </c>
      <c r="M146" s="3">
        <v>11</v>
      </c>
      <c r="N146" s="3">
        <v>26</v>
      </c>
      <c r="O146" s="4">
        <v>0.69799999999999995</v>
      </c>
      <c r="P146" s="4">
        <v>0.75</v>
      </c>
      <c r="Q146" s="4">
        <v>0.69299999999999995</v>
      </c>
      <c r="R146" s="4">
        <v>0.745</v>
      </c>
      <c r="S146" s="4">
        <v>0.754</v>
      </c>
      <c r="T146" s="4">
        <v>0.59299999999999997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2">
        <v>1.19732826160727</v>
      </c>
      <c r="AB146" s="2">
        <v>1.3862943611198899</v>
      </c>
      <c r="AC146" s="2">
        <v>1.18090753139494</v>
      </c>
      <c r="AD146" s="2">
        <v>1.3664917338237099</v>
      </c>
      <c r="AE146" s="2">
        <v>1.4024237430497699</v>
      </c>
      <c r="AF146" s="2">
        <v>0.89894209353954202</v>
      </c>
    </row>
    <row r="147" spans="1:32" x14ac:dyDescent="0.35">
      <c r="A147" s="7">
        <v>73</v>
      </c>
      <c r="B147" s="7">
        <v>28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4">
        <v>0</v>
      </c>
      <c r="H147" s="4">
        <v>15.557029740000001</v>
      </c>
      <c r="I147" s="4">
        <v>54.894768540000001</v>
      </c>
      <c r="J147" s="2">
        <f t="shared" si="5"/>
        <v>0.28339731004902785</v>
      </c>
      <c r="K147" s="3">
        <v>2</v>
      </c>
      <c r="L147" s="3">
        <v>13</v>
      </c>
      <c r="M147" s="3">
        <v>11</v>
      </c>
      <c r="N147" s="3">
        <v>23</v>
      </c>
      <c r="O147" s="4">
        <v>0.72</v>
      </c>
      <c r="P147" s="4">
        <v>0.86666666666666703</v>
      </c>
      <c r="Q147" s="4">
        <v>0.76</v>
      </c>
      <c r="R147" s="4">
        <v>0.83499999999999996</v>
      </c>
      <c r="S147" s="4">
        <v>0.72199999999999998</v>
      </c>
      <c r="T147" s="4">
        <v>0.83699999999999997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2">
        <v>1.27296567581289</v>
      </c>
      <c r="AB147" s="2">
        <v>2.01490302054227</v>
      </c>
      <c r="AC147" s="2">
        <v>1.42711635564015</v>
      </c>
      <c r="AD147" s="2">
        <v>1.8018098050815601</v>
      </c>
      <c r="AE147" s="2">
        <v>1.2801341652914999</v>
      </c>
      <c r="AF147" s="2">
        <v>1.81400507817537</v>
      </c>
    </row>
    <row r="148" spans="1:32" x14ac:dyDescent="0.35">
      <c r="A148" s="7">
        <v>291</v>
      </c>
      <c r="B148" s="7">
        <v>29</v>
      </c>
      <c r="C148" s="7">
        <v>0</v>
      </c>
      <c r="D148" s="7">
        <v>0</v>
      </c>
      <c r="E148" s="22" t="str">
        <f t="shared" si="4"/>
        <v>00</v>
      </c>
      <c r="F148" s="4">
        <v>0.24316199999999999</v>
      </c>
      <c r="G148" s="24">
        <v>0</v>
      </c>
      <c r="H148" s="4">
        <v>14.392551490000001</v>
      </c>
      <c r="I148" s="4">
        <v>50.249366424999998</v>
      </c>
      <c r="J148" s="2">
        <f t="shared" si="5"/>
        <v>0.2864225464709429</v>
      </c>
      <c r="K148" s="3">
        <v>4</v>
      </c>
      <c r="L148" s="3">
        <v>12</v>
      </c>
      <c r="M148" s="3">
        <v>10</v>
      </c>
      <c r="N148" s="3">
        <v>23</v>
      </c>
      <c r="O148" s="4">
        <v>0.70099999999999996</v>
      </c>
      <c r="P148" s="4">
        <v>0.75</v>
      </c>
      <c r="Q148" s="4">
        <v>0.67600000000000005</v>
      </c>
      <c r="R148" s="4">
        <v>0.72799999999999998</v>
      </c>
      <c r="S148" s="4">
        <v>0.65800000000000003</v>
      </c>
      <c r="T148" s="4">
        <v>0.69399999999999995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2">
        <v>1.20731170559145</v>
      </c>
      <c r="AB148" s="2">
        <v>1.3862943611198899</v>
      </c>
      <c r="AC148" s="2">
        <v>1.12701176318981</v>
      </c>
      <c r="AD148" s="2">
        <v>1.3019532126861399</v>
      </c>
      <c r="AE148" s="2">
        <v>1.07294454191953</v>
      </c>
      <c r="AF148" s="2">
        <v>1.1841701770297599</v>
      </c>
    </row>
    <row r="149" spans="1:32" x14ac:dyDescent="0.35">
      <c r="A149" s="7">
        <v>79</v>
      </c>
      <c r="B149" s="7">
        <v>24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4">
        <v>0</v>
      </c>
      <c r="H149" s="4">
        <v>14.410345960000001</v>
      </c>
      <c r="I149" s="4">
        <v>50.248286927499997</v>
      </c>
      <c r="J149" s="2">
        <f t="shared" si="5"/>
        <v>0.28678283064240095</v>
      </c>
      <c r="K149" s="3">
        <v>1</v>
      </c>
      <c r="L149" s="3">
        <v>16</v>
      </c>
      <c r="M149" s="3">
        <v>8</v>
      </c>
      <c r="N149" s="3">
        <v>24</v>
      </c>
      <c r="O149" s="4">
        <v>0.81100000000000005</v>
      </c>
      <c r="P149" s="4">
        <v>0.94117647058823495</v>
      </c>
      <c r="Q149" s="4">
        <v>0.8</v>
      </c>
      <c r="R149" s="4">
        <v>0.90100000000000002</v>
      </c>
      <c r="S149" s="4">
        <v>0.77200000000000002</v>
      </c>
      <c r="T149" s="4">
        <v>0.86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2">
        <v>1.66600826392249</v>
      </c>
      <c r="AB149" s="2">
        <v>2.8332133440562202</v>
      </c>
      <c r="AC149" s="2">
        <v>1.6094379124341001</v>
      </c>
      <c r="AD149" s="2">
        <v>2.3126354288475501</v>
      </c>
      <c r="AE149" s="2">
        <v>1.4784096500277</v>
      </c>
      <c r="AF149" s="2">
        <v>1.9661128563728301</v>
      </c>
    </row>
    <row r="150" spans="1:32" x14ac:dyDescent="0.35">
      <c r="A150" s="7">
        <v>169</v>
      </c>
      <c r="B150" s="7">
        <v>10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4">
        <v>0</v>
      </c>
      <c r="H150" s="4">
        <v>17.356051910000001</v>
      </c>
      <c r="I150" s="4">
        <v>59.707442434000001</v>
      </c>
      <c r="J150" s="2">
        <f t="shared" si="5"/>
        <v>0.29068489961172267</v>
      </c>
      <c r="K150" s="3">
        <v>3</v>
      </c>
      <c r="L150" s="3">
        <v>13</v>
      </c>
      <c r="M150" s="3">
        <v>9</v>
      </c>
      <c r="N150" s="3">
        <v>24</v>
      </c>
      <c r="O150" s="4">
        <v>0.73</v>
      </c>
      <c r="P150" s="4">
        <v>0.8125</v>
      </c>
      <c r="Q150" s="4">
        <v>0.76900000000000002</v>
      </c>
      <c r="R150" s="4">
        <v>0.79300000000000004</v>
      </c>
      <c r="S150" s="4">
        <v>0.71499999999999997</v>
      </c>
      <c r="T150" s="4">
        <v>0.80200000000000005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2">
        <v>1.30933331998376</v>
      </c>
      <c r="AB150" s="2">
        <v>1.67397643357167</v>
      </c>
      <c r="AC150" s="2">
        <v>1.46533756846034</v>
      </c>
      <c r="AD150" s="2">
        <v>1.57503648571677</v>
      </c>
      <c r="AE150" s="2">
        <v>1.25526609871349</v>
      </c>
      <c r="AF150" s="2">
        <v>1.6194882482876001</v>
      </c>
    </row>
    <row r="151" spans="1:32" x14ac:dyDescent="0.35">
      <c r="A151" s="7">
        <v>17</v>
      </c>
      <c r="B151" s="7">
        <v>27</v>
      </c>
      <c r="C151" s="7">
        <v>0</v>
      </c>
      <c r="D151" s="7">
        <v>0</v>
      </c>
      <c r="E151" s="22" t="str">
        <f t="shared" si="4"/>
        <v>00</v>
      </c>
      <c r="F151" s="4">
        <v>2.2525E-2</v>
      </c>
      <c r="G151" s="24">
        <v>0</v>
      </c>
      <c r="H151" s="4">
        <v>16.113554560000001</v>
      </c>
      <c r="I151" s="4">
        <v>55.148893057099997</v>
      </c>
      <c r="J151" s="2">
        <f t="shared" si="5"/>
        <v>0.29218273779885967</v>
      </c>
      <c r="K151" s="3">
        <v>5</v>
      </c>
      <c r="L151" s="3">
        <v>10</v>
      </c>
      <c r="M151" s="3">
        <v>14</v>
      </c>
      <c r="N151" s="3">
        <v>20</v>
      </c>
      <c r="O151" s="4">
        <v>0.60299999999999998</v>
      </c>
      <c r="P151" s="4">
        <v>0.66666666666666696</v>
      </c>
      <c r="Q151" s="4">
        <v>0.6</v>
      </c>
      <c r="R151" s="4">
        <v>0.63300000000000001</v>
      </c>
      <c r="S151" s="4">
        <v>0.53800000000000003</v>
      </c>
      <c r="T151" s="4">
        <v>0.61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2">
        <v>0.92381899829494696</v>
      </c>
      <c r="AB151" s="2">
        <v>1.09861228866811</v>
      </c>
      <c r="AC151" s="2">
        <v>0.916290731874155</v>
      </c>
      <c r="AD151" s="2">
        <v>1.0023934309275699</v>
      </c>
      <c r="AE151" s="2">
        <v>0.77219038790039796</v>
      </c>
      <c r="AF151" s="2">
        <v>0.94160853985844495</v>
      </c>
    </row>
    <row r="152" spans="1:32" x14ac:dyDescent="0.35">
      <c r="A152" s="7">
        <v>705</v>
      </c>
      <c r="B152" s="7">
        <v>39</v>
      </c>
      <c r="C152" s="7">
        <v>0</v>
      </c>
      <c r="D152" s="7">
        <v>0</v>
      </c>
      <c r="E152" s="22" t="str">
        <f t="shared" si="4"/>
        <v>00</v>
      </c>
      <c r="F152" s="4">
        <v>0.27128200000000002</v>
      </c>
      <c r="G152" s="24">
        <v>0</v>
      </c>
      <c r="H152" s="4">
        <v>13.60440846</v>
      </c>
      <c r="I152" s="4">
        <v>45.104307108999997</v>
      </c>
      <c r="J152" s="2">
        <f t="shared" si="5"/>
        <v>0.30162104978407733</v>
      </c>
      <c r="K152" s="3">
        <v>1</v>
      </c>
      <c r="L152" s="3">
        <v>12</v>
      </c>
      <c r="M152" s="3">
        <v>13</v>
      </c>
      <c r="N152" s="3">
        <v>23</v>
      </c>
      <c r="O152" s="4">
        <v>0.70899999999999996</v>
      </c>
      <c r="P152" s="4">
        <v>0.92307692307692302</v>
      </c>
      <c r="Q152" s="4">
        <v>0.72599999999999998</v>
      </c>
      <c r="R152" s="4">
        <v>0.89900000000000002</v>
      </c>
      <c r="S152" s="4">
        <v>0.71099999999999997</v>
      </c>
      <c r="T152" s="4">
        <v>0.89800000000000002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2">
        <v>1.23443201181064</v>
      </c>
      <c r="AB152" s="2">
        <v>2.5649493574615398</v>
      </c>
      <c r="AC152" s="2">
        <v>1.2946271725940699</v>
      </c>
      <c r="AD152" s="2">
        <v>2.2926347621408798</v>
      </c>
      <c r="AE152" s="2">
        <v>1.2413285908697</v>
      </c>
      <c r="AF152" s="2">
        <v>2.2827824656978701</v>
      </c>
    </row>
    <row r="153" spans="1:32" x14ac:dyDescent="0.35">
      <c r="A153" s="7">
        <v>173</v>
      </c>
      <c r="B153" s="7">
        <v>11</v>
      </c>
      <c r="C153" s="7">
        <v>0</v>
      </c>
      <c r="D153" s="7">
        <v>0</v>
      </c>
      <c r="E153" s="22" t="str">
        <f t="shared" si="4"/>
        <v>00</v>
      </c>
      <c r="F153" s="4">
        <v>0.131469</v>
      </c>
      <c r="G153" s="24">
        <v>0</v>
      </c>
      <c r="H153" s="4">
        <v>14.11781399</v>
      </c>
      <c r="I153" s="4">
        <v>43.857177950000001</v>
      </c>
      <c r="J153" s="2">
        <f t="shared" si="5"/>
        <v>0.32190429594205117</v>
      </c>
      <c r="K153" s="3">
        <v>4</v>
      </c>
      <c r="L153" s="3">
        <v>12</v>
      </c>
      <c r="M153" s="3">
        <v>11</v>
      </c>
      <c r="N153" s="3">
        <v>22</v>
      </c>
      <c r="O153" s="4">
        <v>0.73599999999999999</v>
      </c>
      <c r="P153" s="4">
        <v>0.75</v>
      </c>
      <c r="Q153" s="4">
        <v>0.69</v>
      </c>
      <c r="R153" s="4">
        <v>0.746</v>
      </c>
      <c r="S153" s="4">
        <v>0.61799999999999999</v>
      </c>
      <c r="T153" s="4">
        <v>0.71299999999999997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2">
        <v>1.3318061758358199</v>
      </c>
      <c r="AB153" s="2">
        <v>1.3862943611198899</v>
      </c>
      <c r="AC153" s="2">
        <v>1.17118298150294</v>
      </c>
      <c r="AD153" s="2">
        <v>1.3704210119636</v>
      </c>
      <c r="AE153" s="2">
        <v>0.96233467037556197</v>
      </c>
      <c r="AF153" s="2">
        <v>1.2482730632225201</v>
      </c>
    </row>
    <row r="154" spans="1:32" x14ac:dyDescent="0.35">
      <c r="A154" s="7">
        <v>767</v>
      </c>
      <c r="B154" s="7">
        <v>33</v>
      </c>
      <c r="C154" s="7">
        <v>0</v>
      </c>
      <c r="D154" s="7">
        <v>0</v>
      </c>
      <c r="E154" s="22" t="str">
        <f t="shared" si="4"/>
        <v>00</v>
      </c>
      <c r="F154" s="4">
        <v>0.23913400000000001</v>
      </c>
      <c r="G154" s="24">
        <v>0</v>
      </c>
      <c r="H154" s="4">
        <v>18.092711260000002</v>
      </c>
      <c r="I154" s="4">
        <v>50.033117647899999</v>
      </c>
      <c r="J154" s="2">
        <f t="shared" si="5"/>
        <v>0.36161470862808393</v>
      </c>
      <c r="K154" s="3">
        <v>10</v>
      </c>
      <c r="L154" s="3">
        <v>9</v>
      </c>
      <c r="M154" s="3">
        <v>12</v>
      </c>
      <c r="N154" s="3">
        <v>18</v>
      </c>
      <c r="O154" s="4">
        <v>0.52700000000000002</v>
      </c>
      <c r="P154" s="4">
        <v>0.47368421052631599</v>
      </c>
      <c r="Q154" s="4">
        <v>0.54800000000000004</v>
      </c>
      <c r="R154" s="4">
        <v>0.47099999999999997</v>
      </c>
      <c r="S154" s="4">
        <v>0.501</v>
      </c>
      <c r="T154" s="4">
        <v>0.46500000000000002</v>
      </c>
      <c r="U154" s="5">
        <v>0</v>
      </c>
      <c r="V154" s="5">
        <v>100</v>
      </c>
      <c r="W154" s="5">
        <v>0</v>
      </c>
      <c r="X154" s="5">
        <v>100</v>
      </c>
      <c r="Y154" s="5">
        <v>0</v>
      </c>
      <c r="Z154" s="5">
        <v>100</v>
      </c>
      <c r="AA154" s="2">
        <v>0.74865989049020398</v>
      </c>
      <c r="AB154" s="2">
        <v>0.64185388617239503</v>
      </c>
      <c r="AC154" s="2">
        <v>0.79407309914990598</v>
      </c>
      <c r="AD154" s="2">
        <v>0.63676684712383802</v>
      </c>
      <c r="AE154" s="2">
        <v>0.69514918323061803</v>
      </c>
      <c r="AF154" s="2">
        <v>0.62548853208613098</v>
      </c>
    </row>
    <row r="155" spans="1:32" x14ac:dyDescent="0.35">
      <c r="A155" s="7">
        <v>959</v>
      </c>
      <c r="B155" s="7">
        <v>50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4">
        <v>0</v>
      </c>
      <c r="H155" s="4">
        <v>16.827309750000001</v>
      </c>
      <c r="I155" s="4">
        <v>45.781033424</v>
      </c>
      <c r="J155" s="2">
        <f t="shared" si="5"/>
        <v>0.36756072310894022</v>
      </c>
      <c r="K155" s="3">
        <v>4</v>
      </c>
      <c r="L155" s="3">
        <v>13</v>
      </c>
      <c r="M155" s="3">
        <v>9</v>
      </c>
      <c r="N155" s="3">
        <v>23</v>
      </c>
      <c r="O155" s="4">
        <v>0.72599999999999998</v>
      </c>
      <c r="P155" s="4">
        <v>0.76470588235294101</v>
      </c>
      <c r="Q155" s="4">
        <v>0.69899999999999995</v>
      </c>
      <c r="R155" s="4">
        <v>0.753</v>
      </c>
      <c r="S155" s="4">
        <v>0.57299999999999995</v>
      </c>
      <c r="T155" s="4">
        <v>0.74399999999999999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2">
        <v>1.2946271725940699</v>
      </c>
      <c r="AB155" s="2">
        <v>1.44691898293633</v>
      </c>
      <c r="AC155" s="2">
        <v>1.2006450142332601</v>
      </c>
      <c r="AD155" s="2">
        <v>1.39836694235416</v>
      </c>
      <c r="AE155" s="2">
        <v>0.85097126575351201</v>
      </c>
      <c r="AF155" s="2">
        <v>1.3625778345025701</v>
      </c>
    </row>
    <row r="156" spans="1:32" x14ac:dyDescent="0.35">
      <c r="A156" s="7">
        <v>741</v>
      </c>
      <c r="B156" s="7">
        <v>25</v>
      </c>
      <c r="C156" s="7">
        <v>0</v>
      </c>
      <c r="D156" s="7">
        <v>0</v>
      </c>
      <c r="E156" s="22" t="str">
        <f t="shared" si="4"/>
        <v>00</v>
      </c>
      <c r="F156" s="4">
        <v>0.15802099999999999</v>
      </c>
      <c r="G156" s="24">
        <v>0</v>
      </c>
      <c r="H156" s="4">
        <v>18.639205919999998</v>
      </c>
      <c r="I156" s="4">
        <v>50.278105832000001</v>
      </c>
      <c r="J156" s="2">
        <f t="shared" si="5"/>
        <v>0.37072211873457034</v>
      </c>
      <c r="K156" s="3">
        <v>4</v>
      </c>
      <c r="L156" s="3">
        <v>9</v>
      </c>
      <c r="M156" s="3">
        <v>18</v>
      </c>
      <c r="N156" s="3">
        <v>18</v>
      </c>
      <c r="O156" s="4">
        <v>0.54400000000000004</v>
      </c>
      <c r="P156" s="4">
        <v>0.69230769230769196</v>
      </c>
      <c r="Q156" s="4">
        <v>0.60299999999999998</v>
      </c>
      <c r="R156" s="4">
        <v>0.72399999999999998</v>
      </c>
      <c r="S156" s="4">
        <v>0.56899999999999995</v>
      </c>
      <c r="T156" s="4">
        <v>0.64200000000000002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2">
        <v>0.78526246946775102</v>
      </c>
      <c r="AB156" s="2">
        <v>1.1786549963416499</v>
      </c>
      <c r="AC156" s="2">
        <v>0.92381899829494696</v>
      </c>
      <c r="AD156" s="2">
        <v>1.2873544132649899</v>
      </c>
      <c r="AE156" s="2">
        <v>0.84164718887838896</v>
      </c>
      <c r="AF156" s="2">
        <v>1.02722229258144</v>
      </c>
    </row>
    <row r="157" spans="1:32" x14ac:dyDescent="0.35">
      <c r="A157" s="7">
        <v>719</v>
      </c>
      <c r="B157" s="7">
        <v>45</v>
      </c>
      <c r="C157" s="7">
        <v>0</v>
      </c>
      <c r="D157" s="7">
        <v>0</v>
      </c>
      <c r="E157" s="22" t="str">
        <f t="shared" si="4"/>
        <v>00</v>
      </c>
      <c r="F157" s="4">
        <v>0.125058</v>
      </c>
      <c r="G157" s="24">
        <v>0</v>
      </c>
      <c r="H157" s="4">
        <v>17.570035950000001</v>
      </c>
      <c r="I157" s="4">
        <v>46.452148737000002</v>
      </c>
      <c r="J157" s="2">
        <f t="shared" si="5"/>
        <v>0.37823946636951028</v>
      </c>
      <c r="K157" s="3">
        <v>10</v>
      </c>
      <c r="L157" s="3">
        <v>12</v>
      </c>
      <c r="M157" s="3">
        <v>6</v>
      </c>
      <c r="N157" s="3">
        <v>21</v>
      </c>
      <c r="O157" s="4">
        <v>0.65700000000000003</v>
      </c>
      <c r="P157" s="4">
        <v>0.54545454545454497</v>
      </c>
      <c r="Q157" s="4">
        <v>0.70199999999999996</v>
      </c>
      <c r="R157" s="4">
        <v>0.58199999999999996</v>
      </c>
      <c r="S157" s="4">
        <v>0.54900000000000004</v>
      </c>
      <c r="T157" s="4">
        <v>0.59199999999999997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2">
        <v>1.0700248318162</v>
      </c>
      <c r="AB157" s="2">
        <v>0.78845736036427005</v>
      </c>
      <c r="AC157" s="2">
        <v>1.21066179247673</v>
      </c>
      <c r="AD157" s="2">
        <v>0.87227384645738104</v>
      </c>
      <c r="AE157" s="2">
        <v>0.79628793947945897</v>
      </c>
      <c r="AF157" s="2">
        <v>0.89648810457797501</v>
      </c>
    </row>
    <row r="158" spans="1:32" x14ac:dyDescent="0.35">
      <c r="A158" s="7">
        <v>299</v>
      </c>
      <c r="B158" s="7">
        <v>50</v>
      </c>
      <c r="C158" s="7">
        <v>0</v>
      </c>
      <c r="D158" s="7">
        <v>0</v>
      </c>
      <c r="E158" s="22" t="str">
        <f t="shared" si="4"/>
        <v>00</v>
      </c>
      <c r="F158" s="4">
        <v>0.159384</v>
      </c>
      <c r="G158" s="24">
        <v>0</v>
      </c>
      <c r="H158" s="4">
        <v>19.083710480000001</v>
      </c>
      <c r="I158" s="4">
        <v>48.522005708000002</v>
      </c>
      <c r="J158" s="2">
        <f t="shared" si="5"/>
        <v>0.39330011613377308</v>
      </c>
      <c r="K158" s="3">
        <v>1</v>
      </c>
      <c r="L158" s="3">
        <v>11</v>
      </c>
      <c r="M158" s="3">
        <v>8</v>
      </c>
      <c r="N158" s="3">
        <v>29</v>
      </c>
      <c r="O158" s="4">
        <v>0.82199999999999995</v>
      </c>
      <c r="P158" s="4">
        <v>0.91666666666666696</v>
      </c>
      <c r="Q158" s="4">
        <v>0.81200000000000006</v>
      </c>
      <c r="R158" s="4">
        <v>0.88100000000000001</v>
      </c>
      <c r="S158" s="4">
        <v>0.76800000000000002</v>
      </c>
      <c r="T158" s="4">
        <v>0.85299999999999998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2">
        <v>1.72597172869005</v>
      </c>
      <c r="AB158" s="2">
        <v>2.4849066497879999</v>
      </c>
      <c r="AC158" s="2">
        <v>1.67131331615219</v>
      </c>
      <c r="AD158" s="2">
        <v>2.1286317858706099</v>
      </c>
      <c r="AE158" s="2">
        <v>1.46101790731583</v>
      </c>
      <c r="AF158" s="2">
        <v>1.9173226922033999</v>
      </c>
    </row>
    <row r="159" spans="1:32" x14ac:dyDescent="0.35">
      <c r="A159" s="7">
        <v>645</v>
      </c>
      <c r="B159" s="7">
        <v>21</v>
      </c>
      <c r="C159" s="7">
        <v>0</v>
      </c>
      <c r="D159" s="7">
        <v>0</v>
      </c>
      <c r="E159" s="22" t="str">
        <f t="shared" si="4"/>
        <v>00</v>
      </c>
      <c r="F159" s="4">
        <v>0.16306699999999999</v>
      </c>
      <c r="G159" s="24">
        <v>0</v>
      </c>
      <c r="H159" s="4">
        <v>23.336369269999999</v>
      </c>
      <c r="I159" s="4">
        <v>58.797534378999998</v>
      </c>
      <c r="J159" s="2">
        <f t="shared" si="5"/>
        <v>0.39689367107772405</v>
      </c>
      <c r="K159" s="3">
        <v>6</v>
      </c>
      <c r="L159" s="3">
        <v>10</v>
      </c>
      <c r="M159" s="3">
        <v>7</v>
      </c>
      <c r="N159" s="3">
        <v>26</v>
      </c>
      <c r="O159" s="4">
        <v>0.72299999999999998</v>
      </c>
      <c r="P159" s="4">
        <v>0.625</v>
      </c>
      <c r="Q159" s="4">
        <v>0.70499999999999996</v>
      </c>
      <c r="R159" s="4">
        <v>0.61</v>
      </c>
      <c r="S159" s="4">
        <v>0.64400000000000002</v>
      </c>
      <c r="T159" s="4">
        <v>0.50800000000000001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2">
        <v>1.2837377727948001</v>
      </c>
      <c r="AB159" s="2">
        <v>0.98082925301172597</v>
      </c>
      <c r="AC159" s="2">
        <v>1.2207799226423199</v>
      </c>
      <c r="AD159" s="2">
        <v>0.94160853985844495</v>
      </c>
      <c r="AE159" s="2">
        <v>1.0328245481301099</v>
      </c>
      <c r="AF159" s="2">
        <v>0.70927656248982895</v>
      </c>
    </row>
    <row r="160" spans="1:32" x14ac:dyDescent="0.35">
      <c r="A160" s="7">
        <v>889</v>
      </c>
      <c r="B160" s="7">
        <v>8</v>
      </c>
      <c r="C160" s="7">
        <v>0</v>
      </c>
      <c r="D160" s="7">
        <v>0</v>
      </c>
      <c r="E160" s="22" t="str">
        <f t="shared" si="4"/>
        <v>00</v>
      </c>
      <c r="F160" s="4">
        <v>0.22448599999999999</v>
      </c>
      <c r="G160" s="24">
        <v>0</v>
      </c>
      <c r="H160" s="4">
        <v>19.26267193</v>
      </c>
      <c r="I160" s="4">
        <v>47.480004906300003</v>
      </c>
      <c r="J160" s="2">
        <f t="shared" si="5"/>
        <v>0.40570071481698783</v>
      </c>
      <c r="K160" s="3">
        <v>3</v>
      </c>
      <c r="L160" s="3">
        <v>6</v>
      </c>
      <c r="M160" s="3">
        <v>11</v>
      </c>
      <c r="N160" s="3">
        <v>29</v>
      </c>
      <c r="O160" s="4">
        <v>0.68100000000000005</v>
      </c>
      <c r="P160" s="4">
        <v>0.66666666666666696</v>
      </c>
      <c r="Q160" s="4">
        <v>0.73299999999999998</v>
      </c>
      <c r="R160" s="4">
        <v>0.63400000000000001</v>
      </c>
      <c r="S160" s="4">
        <v>0.72099999999999997</v>
      </c>
      <c r="T160" s="4">
        <v>0.54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2">
        <v>1.14256417619729</v>
      </c>
      <c r="AB160" s="2">
        <v>1.09861228866811</v>
      </c>
      <c r="AC160" s="2">
        <v>1.3205066205818901</v>
      </c>
      <c r="AD160" s="2">
        <v>1.0051219455807701</v>
      </c>
      <c r="AE160" s="2">
        <v>1.2765434971607701</v>
      </c>
      <c r="AF160" s="2">
        <v>0.77652878949899595</v>
      </c>
    </row>
    <row r="161" spans="1:32" x14ac:dyDescent="0.35">
      <c r="A161" s="7">
        <v>929</v>
      </c>
      <c r="B161" s="7">
        <v>45</v>
      </c>
      <c r="C161" s="7">
        <v>0</v>
      </c>
      <c r="D161" s="7">
        <v>0</v>
      </c>
      <c r="E161" s="22" t="str">
        <f t="shared" si="4"/>
        <v>00</v>
      </c>
      <c r="F161" s="4">
        <v>6.9270999999999999E-2</v>
      </c>
      <c r="G161" s="24">
        <v>0</v>
      </c>
      <c r="H161" s="4">
        <v>17.77852996</v>
      </c>
      <c r="I161" s="4">
        <v>43.363505521</v>
      </c>
      <c r="J161" s="2">
        <f t="shared" si="5"/>
        <v>0.40998830113931278</v>
      </c>
      <c r="K161" s="3">
        <v>7</v>
      </c>
      <c r="L161" s="3">
        <v>10</v>
      </c>
      <c r="M161" s="3">
        <v>16</v>
      </c>
      <c r="N161" s="3">
        <v>16</v>
      </c>
      <c r="O161" s="4">
        <v>0.53200000000000003</v>
      </c>
      <c r="P161" s="4">
        <v>0.58823529411764697</v>
      </c>
      <c r="Q161" s="4">
        <v>0.56399999999999995</v>
      </c>
      <c r="R161" s="4">
        <v>0.61799999999999999</v>
      </c>
      <c r="S161" s="4">
        <v>0.53</v>
      </c>
      <c r="T161" s="4">
        <v>0.50700000000000001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2">
        <v>0.75928698306449005</v>
      </c>
      <c r="AB161" s="2">
        <v>0.88730319500090304</v>
      </c>
      <c r="AC161" s="2">
        <v>0.83011303563310301</v>
      </c>
      <c r="AD161" s="2">
        <v>0.96233467037556197</v>
      </c>
      <c r="AE161" s="2">
        <v>0.75502258427803304</v>
      </c>
      <c r="AF161" s="2">
        <v>0.70724610493944695</v>
      </c>
    </row>
    <row r="162" spans="1:32" x14ac:dyDescent="0.35">
      <c r="A162" s="7">
        <v>625</v>
      </c>
      <c r="B162" s="7">
        <v>19</v>
      </c>
      <c r="C162" s="7">
        <v>0</v>
      </c>
      <c r="D162" s="7">
        <v>0</v>
      </c>
      <c r="E162" s="22" t="str">
        <f t="shared" si="4"/>
        <v>00</v>
      </c>
      <c r="F162" s="4">
        <v>0.24867300000000001</v>
      </c>
      <c r="G162" s="24">
        <v>0</v>
      </c>
      <c r="H162" s="4">
        <v>23.95342153</v>
      </c>
      <c r="I162" s="4">
        <v>56.644001297000003</v>
      </c>
      <c r="J162" s="2">
        <f t="shared" si="5"/>
        <v>0.42287657971769427</v>
      </c>
      <c r="K162" s="3">
        <v>4</v>
      </c>
      <c r="L162" s="3">
        <v>17</v>
      </c>
      <c r="M162" s="3">
        <v>8</v>
      </c>
      <c r="N162" s="3">
        <v>20</v>
      </c>
      <c r="O162" s="4">
        <v>0.76</v>
      </c>
      <c r="P162" s="4">
        <v>0.80952380952380998</v>
      </c>
      <c r="Q162" s="4">
        <v>0.72099999999999997</v>
      </c>
      <c r="R162" s="4">
        <v>0.8</v>
      </c>
      <c r="S162" s="4">
        <v>0.57199999999999995</v>
      </c>
      <c r="T162" s="4">
        <v>0.77600000000000002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2">
        <v>1.42711635564015</v>
      </c>
      <c r="AB162" s="2">
        <v>1.65822807660353</v>
      </c>
      <c r="AC162" s="2">
        <v>1.2765434971607701</v>
      </c>
      <c r="AD162" s="2">
        <v>1.6094379124341001</v>
      </c>
      <c r="AE162" s="2">
        <v>0.84863208340034002</v>
      </c>
      <c r="AF162" s="2">
        <v>1.4961092271270999</v>
      </c>
    </row>
    <row r="163" spans="1:32" x14ac:dyDescent="0.35">
      <c r="A163" s="7">
        <v>635</v>
      </c>
      <c r="B163" s="7">
        <v>45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4">
        <v>0</v>
      </c>
      <c r="H163" s="4">
        <v>16.563762319999999</v>
      </c>
      <c r="I163" s="4">
        <v>38.92339923267</v>
      </c>
      <c r="J163" s="2">
        <f t="shared" si="5"/>
        <v>0.42554768202509291</v>
      </c>
      <c r="K163" s="3">
        <v>3</v>
      </c>
      <c r="L163" s="3">
        <v>16</v>
      </c>
      <c r="M163" s="3">
        <v>12</v>
      </c>
      <c r="N163" s="3">
        <v>18</v>
      </c>
      <c r="O163" s="4">
        <v>0.70099999999999996</v>
      </c>
      <c r="P163" s="4">
        <v>0.84210526315789502</v>
      </c>
      <c r="Q163" s="4">
        <v>0.67800000000000005</v>
      </c>
      <c r="R163" s="4">
        <v>0.82799999999999996</v>
      </c>
      <c r="S163" s="4">
        <v>0.60899999999999999</v>
      </c>
      <c r="T163" s="4">
        <v>0.78500000000000003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2">
        <v>1.20731170559145</v>
      </c>
      <c r="AB163" s="2">
        <v>1.84582669049833</v>
      </c>
      <c r="AC163" s="2">
        <v>1.1332037334377301</v>
      </c>
      <c r="AD163" s="2">
        <v>1.7602608021686801</v>
      </c>
      <c r="AE163" s="2">
        <v>0.93904771899677097</v>
      </c>
      <c r="AF163" s="2">
        <v>1.5371172508544699</v>
      </c>
    </row>
    <row r="164" spans="1:32" x14ac:dyDescent="0.35">
      <c r="A164" s="7">
        <v>851</v>
      </c>
      <c r="B164" s="7">
        <v>26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4">
        <v>0</v>
      </c>
      <c r="H164" s="4">
        <v>19.02123336</v>
      </c>
      <c r="I164" s="4">
        <v>41.090081403200003</v>
      </c>
      <c r="J164" s="2">
        <f t="shared" si="5"/>
        <v>0.46291544602583018</v>
      </c>
      <c r="K164" s="3">
        <v>3</v>
      </c>
      <c r="L164" s="3">
        <v>12</v>
      </c>
      <c r="M164" s="3">
        <v>8</v>
      </c>
      <c r="N164" s="3">
        <v>26</v>
      </c>
      <c r="O164" s="4">
        <v>0.77600000000000002</v>
      </c>
      <c r="P164" s="4">
        <v>0.8</v>
      </c>
      <c r="Q164" s="4">
        <v>0.79200000000000004</v>
      </c>
      <c r="R164" s="4">
        <v>0.80700000000000005</v>
      </c>
      <c r="S164" s="4">
        <v>0.70899999999999996</v>
      </c>
      <c r="T164" s="4">
        <v>0.754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2">
        <v>1.4961092271270999</v>
      </c>
      <c r="AB164" s="2">
        <v>1.6094379124341001</v>
      </c>
      <c r="AC164" s="2">
        <v>1.57021719928082</v>
      </c>
      <c r="AD164" s="2">
        <v>1.6450650900772501</v>
      </c>
      <c r="AE164" s="2">
        <v>1.23443201181064</v>
      </c>
      <c r="AF164" s="2">
        <v>1.4024237430497699</v>
      </c>
    </row>
    <row r="165" spans="1:32" x14ac:dyDescent="0.35">
      <c r="A165" s="7">
        <v>949</v>
      </c>
      <c r="B165" s="7">
        <v>27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4">
        <v>0</v>
      </c>
      <c r="H165" s="4">
        <v>22.870961950000002</v>
      </c>
      <c r="I165" s="4">
        <v>47.657922960400001</v>
      </c>
      <c r="J165" s="2">
        <f t="shared" si="5"/>
        <v>0.479898420436912</v>
      </c>
      <c r="K165" s="3">
        <v>2</v>
      </c>
      <c r="L165" s="3">
        <v>7</v>
      </c>
      <c r="M165" s="3">
        <v>20</v>
      </c>
      <c r="N165" s="3">
        <v>20</v>
      </c>
      <c r="O165" s="4">
        <v>0.55000000000000004</v>
      </c>
      <c r="P165" s="4">
        <v>0.77777777777777801</v>
      </c>
      <c r="Q165" s="4">
        <v>0.55500000000000005</v>
      </c>
      <c r="R165" s="4">
        <v>0.75700000000000001</v>
      </c>
      <c r="S165" s="4">
        <v>0.53300000000000003</v>
      </c>
      <c r="T165" s="4">
        <v>0.65800000000000003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2">
        <v>0.79850769621777196</v>
      </c>
      <c r="AB165" s="2">
        <v>1.5040773967762699</v>
      </c>
      <c r="AC165" s="2">
        <v>0.809680996815897</v>
      </c>
      <c r="AD165" s="2">
        <v>1.4146938356415899</v>
      </c>
      <c r="AE165" s="2">
        <v>0.76142602131324</v>
      </c>
      <c r="AF165" s="2">
        <v>1.07294454191953</v>
      </c>
    </row>
    <row r="166" spans="1:32" x14ac:dyDescent="0.35">
      <c r="A166" s="7">
        <v>337</v>
      </c>
      <c r="B166" s="7">
        <v>11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4">
        <v>0</v>
      </c>
      <c r="H166" s="4">
        <v>18.31070368</v>
      </c>
      <c r="I166" s="4">
        <v>37.708161156499997</v>
      </c>
      <c r="J166" s="2">
        <f t="shared" si="5"/>
        <v>0.48558993911172638</v>
      </c>
      <c r="K166" s="3">
        <v>2</v>
      </c>
      <c r="L166" s="3">
        <v>13</v>
      </c>
      <c r="M166" s="3">
        <v>9</v>
      </c>
      <c r="N166" s="3">
        <v>25</v>
      </c>
      <c r="O166" s="4">
        <v>0.75800000000000001</v>
      </c>
      <c r="P166" s="4">
        <v>0.86666666666666703</v>
      </c>
      <c r="Q166" s="4">
        <v>0.77400000000000002</v>
      </c>
      <c r="R166" s="4">
        <v>0.83199999999999996</v>
      </c>
      <c r="S166" s="4">
        <v>0.73299999999999998</v>
      </c>
      <c r="T166" s="4">
        <v>0.80300000000000005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2">
        <v>1.4188175528254501</v>
      </c>
      <c r="AB166" s="2">
        <v>2.01490302054227</v>
      </c>
      <c r="AC166" s="2">
        <v>1.4872202797098499</v>
      </c>
      <c r="AD166" s="2">
        <v>1.7837912995788801</v>
      </c>
      <c r="AE166" s="2">
        <v>1.3205066205818901</v>
      </c>
      <c r="AF166" s="2">
        <v>1.6245515502441501</v>
      </c>
    </row>
    <row r="167" spans="1:32" x14ac:dyDescent="0.35">
      <c r="A167" s="7">
        <v>861</v>
      </c>
      <c r="B167" s="7">
        <v>50</v>
      </c>
      <c r="C167" s="7">
        <v>0</v>
      </c>
      <c r="D167" s="7">
        <v>0</v>
      </c>
      <c r="E167" s="22" t="str">
        <f t="shared" si="4"/>
        <v>00</v>
      </c>
      <c r="F167" s="4">
        <v>0.250087</v>
      </c>
      <c r="G167" s="24">
        <v>0</v>
      </c>
      <c r="H167" s="4">
        <v>23.593054299999999</v>
      </c>
      <c r="I167" s="4">
        <v>42.131783392999999</v>
      </c>
      <c r="J167" s="2">
        <f t="shared" si="5"/>
        <v>0.55998233162662359</v>
      </c>
      <c r="K167" s="3">
        <v>1</v>
      </c>
      <c r="L167" s="3">
        <v>15</v>
      </c>
      <c r="M167" s="3">
        <v>6</v>
      </c>
      <c r="N167" s="3">
        <v>27</v>
      </c>
      <c r="O167" s="4">
        <v>0.84099999999999997</v>
      </c>
      <c r="P167" s="4">
        <v>0.9375</v>
      </c>
      <c r="Q167" s="4">
        <v>0.83699999999999997</v>
      </c>
      <c r="R167" s="4">
        <v>0.92</v>
      </c>
      <c r="S167" s="4">
        <v>0.80600000000000005</v>
      </c>
      <c r="T167" s="4">
        <v>0.90100000000000002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2">
        <v>1.83885107676191</v>
      </c>
      <c r="AB167" s="2">
        <v>2.7725887222397798</v>
      </c>
      <c r="AC167" s="2">
        <v>1.81400507817537</v>
      </c>
      <c r="AD167" s="2">
        <v>2.5257286443082601</v>
      </c>
      <c r="AE167" s="2">
        <v>1.6398971199188099</v>
      </c>
      <c r="AF167" s="2">
        <v>2.3126354288475501</v>
      </c>
    </row>
    <row r="168" spans="1:32" x14ac:dyDescent="0.35">
      <c r="A168" s="7">
        <v>47</v>
      </c>
      <c r="B168" s="7">
        <v>44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4">
        <v>0</v>
      </c>
      <c r="H168" s="4">
        <v>23.8984348</v>
      </c>
      <c r="I168" s="4">
        <v>39.961024623</v>
      </c>
      <c r="J168" s="2">
        <f t="shared" si="5"/>
        <v>0.59804359436381915</v>
      </c>
      <c r="K168" s="3">
        <v>7</v>
      </c>
      <c r="L168" s="3">
        <v>14</v>
      </c>
      <c r="M168" s="3">
        <v>13</v>
      </c>
      <c r="N168" s="3">
        <v>15</v>
      </c>
      <c r="O168" s="4">
        <v>0.59499999999999997</v>
      </c>
      <c r="P168" s="4">
        <v>0.66666666666666696</v>
      </c>
      <c r="Q168" s="4">
        <v>0.58899999999999997</v>
      </c>
      <c r="R168" s="4">
        <v>0.66700000000000004</v>
      </c>
      <c r="S168" s="4">
        <v>0.497</v>
      </c>
      <c r="T168" s="4">
        <v>0.53400000000000003</v>
      </c>
      <c r="U168" s="5">
        <v>0</v>
      </c>
      <c r="V168" s="5">
        <v>0</v>
      </c>
      <c r="W168" s="5">
        <v>0</v>
      </c>
      <c r="X168" s="5">
        <v>0</v>
      </c>
      <c r="Y168" s="5">
        <v>100</v>
      </c>
      <c r="Z168" s="5">
        <v>0</v>
      </c>
      <c r="AA168" s="2">
        <v>0.90386821187559796</v>
      </c>
      <c r="AB168" s="2">
        <v>1.09861228866811</v>
      </c>
      <c r="AC168" s="2">
        <v>0.88916206448590196</v>
      </c>
      <c r="AD168" s="2">
        <v>1.09961278900169</v>
      </c>
      <c r="AE168" s="2">
        <v>0.68716510888239801</v>
      </c>
      <c r="AF168" s="2">
        <v>0.76356964485649104</v>
      </c>
    </row>
    <row r="169" spans="1:32" x14ac:dyDescent="0.35">
      <c r="A169" s="7">
        <v>911</v>
      </c>
      <c r="B169" s="7">
        <v>27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4">
        <v>0</v>
      </c>
      <c r="H169" s="4">
        <v>34.709734019999999</v>
      </c>
      <c r="I169" s="4">
        <v>44.205069966000003</v>
      </c>
      <c r="J169" s="2">
        <f t="shared" si="5"/>
        <v>0.78519803377071296</v>
      </c>
      <c r="K169" s="3">
        <v>2</v>
      </c>
      <c r="L169" s="3">
        <v>16</v>
      </c>
      <c r="M169" s="3">
        <v>7</v>
      </c>
      <c r="N169" s="3">
        <v>24</v>
      </c>
      <c r="O169" s="4">
        <v>0.78400000000000003</v>
      </c>
      <c r="P169" s="4">
        <v>0.88888888888888895</v>
      </c>
      <c r="Q169" s="4">
        <v>0.83399999999999996</v>
      </c>
      <c r="R169" s="4">
        <v>0.871</v>
      </c>
      <c r="S169" s="4">
        <v>0.63200000000000001</v>
      </c>
      <c r="T169" s="4">
        <v>0.66900000000000004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2">
        <v>1.5324768712979699</v>
      </c>
      <c r="AB169" s="2">
        <v>2.19722457733622</v>
      </c>
      <c r="AC169" s="2">
        <v>1.79576749062559</v>
      </c>
      <c r="AD169" s="2">
        <v>2.04794287462046</v>
      </c>
      <c r="AE169" s="2">
        <v>0.999672340813206</v>
      </c>
      <c r="AF169" s="2">
        <v>1.1056369036050699</v>
      </c>
    </row>
    <row r="170" spans="1:32" x14ac:dyDescent="0.35">
      <c r="A170" s="7">
        <v>417</v>
      </c>
      <c r="B170" s="7">
        <v>6</v>
      </c>
      <c r="C170" s="7">
        <v>0</v>
      </c>
      <c r="D170" s="7">
        <v>0</v>
      </c>
      <c r="E170" s="22" t="str">
        <f t="shared" si="4"/>
        <v>00</v>
      </c>
      <c r="F170" s="4">
        <v>0.249975</v>
      </c>
      <c r="G170" s="24">
        <v>0</v>
      </c>
      <c r="H170" s="4">
        <v>36.923693829999998</v>
      </c>
      <c r="I170" s="4">
        <v>45.870365566899999</v>
      </c>
      <c r="J170" s="2">
        <f t="shared" si="5"/>
        <v>0.80495747905362436</v>
      </c>
      <c r="K170" s="3">
        <v>3</v>
      </c>
      <c r="L170" s="3">
        <v>8</v>
      </c>
      <c r="M170" s="3">
        <v>16</v>
      </c>
      <c r="N170" s="3">
        <v>22</v>
      </c>
      <c r="O170" s="4">
        <v>0.60799999999999998</v>
      </c>
      <c r="P170" s="4">
        <v>0.72727272727272696</v>
      </c>
      <c r="Q170" s="4">
        <v>0.58799999999999997</v>
      </c>
      <c r="R170" s="4">
        <v>0.68700000000000006</v>
      </c>
      <c r="S170" s="4">
        <v>0.48599999999999999</v>
      </c>
      <c r="T170" s="4">
        <v>0.66500000000000004</v>
      </c>
      <c r="U170" s="5">
        <v>0</v>
      </c>
      <c r="V170" s="5">
        <v>0</v>
      </c>
      <c r="W170" s="5">
        <v>0</v>
      </c>
      <c r="X170" s="5">
        <v>0</v>
      </c>
      <c r="Y170" s="5">
        <v>100</v>
      </c>
      <c r="Z170" s="5">
        <v>0</v>
      </c>
      <c r="AA170" s="2">
        <v>0.93649343919167405</v>
      </c>
      <c r="AB170" s="2">
        <v>1.29928298413026</v>
      </c>
      <c r="AC170" s="2">
        <v>0.88673192963261105</v>
      </c>
      <c r="AD170" s="2">
        <v>1.1615520884419801</v>
      </c>
      <c r="AE170" s="2">
        <v>0.665532013526972</v>
      </c>
      <c r="AF170" s="2">
        <v>1.0936247471570699</v>
      </c>
    </row>
    <row r="171" spans="1:32" x14ac:dyDescent="0.35">
      <c r="A171" s="7">
        <v>607</v>
      </c>
      <c r="B171" s="7">
        <v>6</v>
      </c>
      <c r="C171" s="7">
        <v>0</v>
      </c>
      <c r="D171" s="7">
        <v>1</v>
      </c>
      <c r="E171" s="22" t="str">
        <f t="shared" si="4"/>
        <v>01</v>
      </c>
      <c r="F171" s="4">
        <v>1</v>
      </c>
      <c r="G171" s="24">
        <v>1</v>
      </c>
      <c r="H171" s="4">
        <v>9.2842859270000008E-3</v>
      </c>
      <c r="I171" s="4">
        <v>58.807064754000002</v>
      </c>
      <c r="J171" s="2">
        <f t="shared" si="5"/>
        <v>1.5787705041626809E-4</v>
      </c>
      <c r="K171" s="3">
        <v>5</v>
      </c>
      <c r="L171" s="3">
        <v>15</v>
      </c>
      <c r="M171" s="3">
        <v>5</v>
      </c>
      <c r="N171" s="3">
        <v>24</v>
      </c>
      <c r="O171" s="4">
        <v>0.80700000000000005</v>
      </c>
      <c r="P171" s="4">
        <v>0.75</v>
      </c>
      <c r="Q171" s="4">
        <v>0.98199999999999998</v>
      </c>
      <c r="R171" s="4">
        <v>0.97299999999999998</v>
      </c>
      <c r="S171" s="4">
        <v>0.995</v>
      </c>
      <c r="T171" s="4">
        <v>0.99299999999999999</v>
      </c>
      <c r="U171" s="5">
        <v>100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2">
        <v>0.214431610712188</v>
      </c>
      <c r="AB171" s="2">
        <v>0.28768207245178101</v>
      </c>
      <c r="AC171" s="2">
        <v>1.8163970627671201E-2</v>
      </c>
      <c r="AD171" s="2">
        <v>2.7371196796132001E-2</v>
      </c>
      <c r="AE171" s="2">
        <v>5.0125418235442898E-3</v>
      </c>
      <c r="AF171" s="2">
        <v>7.0246149369644698E-3</v>
      </c>
    </row>
    <row r="172" spans="1:32" x14ac:dyDescent="0.35">
      <c r="A172" s="7">
        <v>587</v>
      </c>
      <c r="B172" s="7">
        <v>23</v>
      </c>
      <c r="C172" s="7">
        <v>0</v>
      </c>
      <c r="D172" s="7">
        <v>1</v>
      </c>
      <c r="E172" s="22" t="str">
        <f t="shared" si="4"/>
        <v>01</v>
      </c>
      <c r="F172" s="4">
        <v>1</v>
      </c>
      <c r="G172" s="24">
        <v>1</v>
      </c>
      <c r="H172" s="4">
        <v>1.431060684E-2</v>
      </c>
      <c r="I172" s="4">
        <v>66.782259547899997</v>
      </c>
      <c r="J172" s="2">
        <f t="shared" si="5"/>
        <v>2.1428755086873972E-4</v>
      </c>
      <c r="K172" s="3">
        <v>4</v>
      </c>
      <c r="L172" s="3">
        <v>9</v>
      </c>
      <c r="M172" s="3">
        <v>8</v>
      </c>
      <c r="N172" s="3">
        <v>28</v>
      </c>
      <c r="O172" s="4">
        <v>0.747</v>
      </c>
      <c r="P172" s="4">
        <v>0.69230769230769196</v>
      </c>
      <c r="Q172" s="4">
        <v>0.97</v>
      </c>
      <c r="R172" s="4">
        <v>0.95499999999999996</v>
      </c>
      <c r="S172" s="4">
        <v>0.98199999999999998</v>
      </c>
      <c r="T172" s="4">
        <v>0.97399999999999998</v>
      </c>
      <c r="U172" s="5">
        <v>100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2">
        <v>0.29169009384931999</v>
      </c>
      <c r="AB172" s="2">
        <v>0.36772478012531701</v>
      </c>
      <c r="AC172" s="2">
        <v>3.0459207484708602E-2</v>
      </c>
      <c r="AD172" s="2">
        <v>4.6043938501406798E-2</v>
      </c>
      <c r="AE172" s="2">
        <v>1.8163970627671201E-2</v>
      </c>
      <c r="AF172" s="2">
        <v>2.6343975339602001E-2</v>
      </c>
    </row>
    <row r="173" spans="1:32" x14ac:dyDescent="0.35">
      <c r="A173" s="7">
        <v>261</v>
      </c>
      <c r="B173" s="7">
        <v>31</v>
      </c>
      <c r="C173" s="7">
        <v>0</v>
      </c>
      <c r="D173" s="7">
        <v>1</v>
      </c>
      <c r="E173" s="22" t="str">
        <f t="shared" si="4"/>
        <v>01</v>
      </c>
      <c r="F173" s="4">
        <v>1</v>
      </c>
      <c r="G173" s="24">
        <v>1</v>
      </c>
      <c r="H173" s="4">
        <v>4.9650789010000002E-2</v>
      </c>
      <c r="I173" s="4">
        <v>69.625615941999996</v>
      </c>
      <c r="J173" s="2">
        <f t="shared" si="5"/>
        <v>7.1311094829466847E-4</v>
      </c>
      <c r="K173" s="3">
        <v>4</v>
      </c>
      <c r="L173" s="3">
        <v>7</v>
      </c>
      <c r="M173" s="3">
        <v>13</v>
      </c>
      <c r="N173" s="3">
        <v>25</v>
      </c>
      <c r="O173" s="4">
        <v>0.63900000000000001</v>
      </c>
      <c r="P173" s="4">
        <v>0.63636363636363602</v>
      </c>
      <c r="Q173" s="4">
        <v>0.90100000000000002</v>
      </c>
      <c r="R173" s="4">
        <v>0.88300000000000001</v>
      </c>
      <c r="S173" s="4">
        <v>0.93500000000000005</v>
      </c>
      <c r="T173" s="4">
        <v>0.91500000000000004</v>
      </c>
      <c r="U173" s="5">
        <v>100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2">
        <v>0.44785082460460202</v>
      </c>
      <c r="AB173" s="2">
        <v>0.45198512374305699</v>
      </c>
      <c r="AC173" s="2">
        <v>0.104250021373799</v>
      </c>
      <c r="AD173" s="2">
        <v>0.124430078378177</v>
      </c>
      <c r="AE173" s="2">
        <v>6.7208749693450004E-2</v>
      </c>
      <c r="AF173" s="2">
        <v>8.8831213706615703E-2</v>
      </c>
    </row>
    <row r="174" spans="1:32" x14ac:dyDescent="0.35">
      <c r="A174" s="7">
        <v>945</v>
      </c>
      <c r="B174" s="7">
        <v>27</v>
      </c>
      <c r="C174" s="7">
        <v>0</v>
      </c>
      <c r="D174" s="7">
        <v>1</v>
      </c>
      <c r="E174" s="22" t="str">
        <f t="shared" si="4"/>
        <v>01</v>
      </c>
      <c r="F174" s="4">
        <v>1</v>
      </c>
      <c r="G174" s="24">
        <v>1</v>
      </c>
      <c r="H174" s="4">
        <v>4.1265681999999998E-2</v>
      </c>
      <c r="I174" s="4">
        <v>50.779594087</v>
      </c>
      <c r="J174" s="2">
        <f t="shared" si="5"/>
        <v>8.1264300634818103E-4</v>
      </c>
      <c r="K174" s="3">
        <v>5</v>
      </c>
      <c r="L174" s="3">
        <v>9</v>
      </c>
      <c r="M174" s="3">
        <v>19</v>
      </c>
      <c r="N174" s="3">
        <v>16</v>
      </c>
      <c r="O174" s="4">
        <v>0.51300000000000001</v>
      </c>
      <c r="P174" s="4">
        <v>0.64285714285714302</v>
      </c>
      <c r="Q174" s="4">
        <v>0.94899999999999995</v>
      </c>
      <c r="R174" s="4">
        <v>0.88800000000000001</v>
      </c>
      <c r="S174" s="4">
        <v>0.995</v>
      </c>
      <c r="T174" s="4">
        <v>0.99399999999999999</v>
      </c>
      <c r="U174" s="5">
        <v>100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2">
        <v>0.66747943381136798</v>
      </c>
      <c r="AB174" s="2">
        <v>0.44183275227903901</v>
      </c>
      <c r="AC174" s="2">
        <v>5.2346480372209202E-2</v>
      </c>
      <c r="AD174" s="2">
        <v>0.11878353598996701</v>
      </c>
      <c r="AE174" s="2">
        <v>5.0125418235442898E-3</v>
      </c>
      <c r="AF174" s="2">
        <v>6.0180723255630203E-3</v>
      </c>
    </row>
    <row r="175" spans="1:32" x14ac:dyDescent="0.35">
      <c r="A175" s="7">
        <v>559</v>
      </c>
      <c r="B175" s="7">
        <v>25</v>
      </c>
      <c r="C175" s="7">
        <v>0</v>
      </c>
      <c r="D175" s="7">
        <v>1</v>
      </c>
      <c r="E175" s="22" t="str">
        <f t="shared" si="4"/>
        <v>01</v>
      </c>
      <c r="F175" s="4">
        <v>1</v>
      </c>
      <c r="G175" s="24">
        <v>1</v>
      </c>
      <c r="H175" s="4">
        <v>9.1804664719999998E-2</v>
      </c>
      <c r="I175" s="4">
        <v>59.130709003</v>
      </c>
      <c r="J175" s="2">
        <f t="shared" si="5"/>
        <v>1.5525716885170832E-3</v>
      </c>
      <c r="K175" s="3">
        <v>6</v>
      </c>
      <c r="L175" s="3">
        <v>16</v>
      </c>
      <c r="M175" s="3">
        <v>7</v>
      </c>
      <c r="N175" s="3">
        <v>20</v>
      </c>
      <c r="O175" s="4">
        <v>0.72899999999999998</v>
      </c>
      <c r="P175" s="4">
        <v>0.72727272727272696</v>
      </c>
      <c r="Q175" s="4">
        <v>0.94499999999999995</v>
      </c>
      <c r="R175" s="4">
        <v>0.89100000000000001</v>
      </c>
      <c r="S175" s="4">
        <v>0.99</v>
      </c>
      <c r="T175" s="4">
        <v>0.98299999999999998</v>
      </c>
      <c r="U175" s="5">
        <v>100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2">
        <v>0.31608154697347901</v>
      </c>
      <c r="AB175" s="2">
        <v>0.31845373111853498</v>
      </c>
      <c r="AC175" s="2">
        <v>5.6570351488394399E-2</v>
      </c>
      <c r="AD175" s="2">
        <v>0.115410851511328</v>
      </c>
      <c r="AE175" s="2">
        <v>1.0050335853501499E-2</v>
      </c>
      <c r="AF175" s="2">
        <v>1.7146158834970501E-2</v>
      </c>
    </row>
    <row r="176" spans="1:32" x14ac:dyDescent="0.35">
      <c r="A176" s="7">
        <v>81</v>
      </c>
      <c r="B176" s="7">
        <v>49</v>
      </c>
      <c r="C176" s="7">
        <v>0</v>
      </c>
      <c r="D176" s="7">
        <v>1</v>
      </c>
      <c r="E176" s="22" t="str">
        <f t="shared" si="4"/>
        <v>01</v>
      </c>
      <c r="F176" s="4">
        <v>1</v>
      </c>
      <c r="G176" s="24">
        <v>1</v>
      </c>
      <c r="H176" s="4">
        <v>0.11636386159999999</v>
      </c>
      <c r="I176" s="4">
        <v>43.659133291000003</v>
      </c>
      <c r="J176" s="2">
        <f t="shared" si="5"/>
        <v>2.665281072448305E-3</v>
      </c>
      <c r="K176" s="3">
        <v>5</v>
      </c>
      <c r="L176" s="3">
        <v>7</v>
      </c>
      <c r="M176" s="3">
        <v>18</v>
      </c>
      <c r="N176" s="3">
        <v>19</v>
      </c>
      <c r="O176" s="4">
        <v>0.52800000000000002</v>
      </c>
      <c r="P176" s="4">
        <v>0.58333333333333304</v>
      </c>
      <c r="Q176" s="4">
        <v>0.747</v>
      </c>
      <c r="R176" s="4">
        <v>0.77400000000000002</v>
      </c>
      <c r="S176" s="4">
        <v>0.77500000000000002</v>
      </c>
      <c r="T176" s="4">
        <v>0.84799999999999998</v>
      </c>
      <c r="U176" s="5">
        <v>100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2">
        <v>0.638658995275876</v>
      </c>
      <c r="AB176" s="2">
        <v>0.53899650073268701</v>
      </c>
      <c r="AC176" s="2">
        <v>0.29169009384931999</v>
      </c>
      <c r="AD176" s="2">
        <v>0.25618340539241002</v>
      </c>
      <c r="AE176" s="2">
        <v>0.25489224962878998</v>
      </c>
      <c r="AF176" s="2">
        <v>0.16487464319023401</v>
      </c>
    </row>
    <row r="177" spans="1:32" x14ac:dyDescent="0.35">
      <c r="A177" s="7">
        <v>685</v>
      </c>
      <c r="B177" s="7">
        <v>41</v>
      </c>
      <c r="C177" s="7">
        <v>0</v>
      </c>
      <c r="D177" s="7">
        <v>1</v>
      </c>
      <c r="E177" s="22" t="str">
        <f t="shared" si="4"/>
        <v>01</v>
      </c>
      <c r="F177" s="4">
        <v>1</v>
      </c>
      <c r="G177" s="24">
        <v>1</v>
      </c>
      <c r="H177" s="4">
        <v>0.1318305394</v>
      </c>
      <c r="I177" s="4">
        <v>39.466972284599997</v>
      </c>
      <c r="J177" s="2">
        <f t="shared" si="5"/>
        <v>3.340274963312558E-3</v>
      </c>
      <c r="K177" s="3">
        <v>3</v>
      </c>
      <c r="L177" s="3">
        <v>12</v>
      </c>
      <c r="M177" s="3">
        <v>13</v>
      </c>
      <c r="N177" s="3">
        <v>21</v>
      </c>
      <c r="O177" s="4">
        <v>0.67400000000000004</v>
      </c>
      <c r="P177" s="4">
        <v>0.8</v>
      </c>
      <c r="Q177" s="4">
        <v>0.872</v>
      </c>
      <c r="R177" s="4">
        <v>0.878</v>
      </c>
      <c r="S177" s="4">
        <v>0.97799999999999998</v>
      </c>
      <c r="T177" s="4">
        <v>0.96499999999999997</v>
      </c>
      <c r="U177" s="5">
        <v>100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2">
        <v>0.39452516806983001</v>
      </c>
      <c r="AB177" s="2">
        <v>0.22314355131420999</v>
      </c>
      <c r="AC177" s="2">
        <v>0.13696585507315701</v>
      </c>
      <c r="AD177" s="2">
        <v>0.13010868534702</v>
      </c>
      <c r="AE177" s="2">
        <v>2.2245608947319698E-2</v>
      </c>
      <c r="AF177" s="2">
        <v>3.5627177643151202E-2</v>
      </c>
    </row>
    <row r="178" spans="1:32" x14ac:dyDescent="0.35">
      <c r="A178" s="7">
        <v>539</v>
      </c>
      <c r="B178" s="7">
        <v>2</v>
      </c>
      <c r="C178" s="7">
        <v>0</v>
      </c>
      <c r="D178" s="7">
        <v>1</v>
      </c>
      <c r="E178" s="22" t="str">
        <f t="shared" si="4"/>
        <v>01</v>
      </c>
      <c r="F178" s="4">
        <v>1</v>
      </c>
      <c r="G178" s="24">
        <v>1</v>
      </c>
      <c r="H178" s="4">
        <v>0.16701495729999999</v>
      </c>
      <c r="I178" s="4">
        <v>45.023960445699998</v>
      </c>
      <c r="J178" s="2">
        <f t="shared" si="5"/>
        <v>3.7094683729882922E-3</v>
      </c>
      <c r="K178" s="3">
        <v>5</v>
      </c>
      <c r="L178" s="3">
        <v>11</v>
      </c>
      <c r="M178" s="3">
        <v>8</v>
      </c>
      <c r="N178" s="3">
        <v>25</v>
      </c>
      <c r="O178" s="4">
        <v>0.74299999999999999</v>
      </c>
      <c r="P178" s="4">
        <v>0.6875</v>
      </c>
      <c r="Q178" s="4">
        <v>0.96</v>
      </c>
      <c r="R178" s="4">
        <v>0.83199999999999996</v>
      </c>
      <c r="S178" s="4">
        <v>0.97199999999999998</v>
      </c>
      <c r="T178" s="4">
        <v>0.96899999999999997</v>
      </c>
      <c r="U178" s="5">
        <v>100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2">
        <v>0.29705923426437802</v>
      </c>
      <c r="AB178" s="2">
        <v>0.37469344944141098</v>
      </c>
      <c r="AC178" s="2">
        <v>4.08219945202552E-2</v>
      </c>
      <c r="AD178" s="2">
        <v>0.183922838160928</v>
      </c>
      <c r="AE178" s="2">
        <v>2.8399474521698002E-2</v>
      </c>
      <c r="AF178" s="2">
        <v>3.14906670913708E-2</v>
      </c>
    </row>
    <row r="179" spans="1:32" x14ac:dyDescent="0.35">
      <c r="A179" s="7">
        <v>51</v>
      </c>
      <c r="B179" s="7">
        <v>20</v>
      </c>
      <c r="C179" s="7">
        <v>0</v>
      </c>
      <c r="D179" s="7">
        <v>1</v>
      </c>
      <c r="E179" s="22" t="str">
        <f t="shared" si="4"/>
        <v>01</v>
      </c>
      <c r="F179" s="4">
        <v>1</v>
      </c>
      <c r="G179" s="24">
        <v>1</v>
      </c>
      <c r="H179" s="4">
        <v>0.24397073280000001</v>
      </c>
      <c r="I179" s="4">
        <v>61.579058099999997</v>
      </c>
      <c r="J179" s="2">
        <f t="shared" si="5"/>
        <v>3.9619107587486792E-3</v>
      </c>
      <c r="K179" s="3">
        <v>11</v>
      </c>
      <c r="L179" s="3">
        <v>11</v>
      </c>
      <c r="M179" s="3">
        <v>11</v>
      </c>
      <c r="N179" s="3">
        <v>16</v>
      </c>
      <c r="O179" s="4">
        <v>0.55200000000000005</v>
      </c>
      <c r="P179" s="4">
        <v>0.5</v>
      </c>
      <c r="Q179" s="4">
        <v>0.97799999999999998</v>
      </c>
      <c r="R179" s="4">
        <v>0.83899999999999997</v>
      </c>
      <c r="S179" s="4">
        <v>0.98399999999999999</v>
      </c>
      <c r="T179" s="4">
        <v>0.97499999999999998</v>
      </c>
      <c r="U179" s="5">
        <v>100</v>
      </c>
      <c r="V179" s="5">
        <v>0</v>
      </c>
      <c r="W179" s="5">
        <v>100</v>
      </c>
      <c r="X179" s="5">
        <v>100</v>
      </c>
      <c r="Y179" s="5">
        <v>100</v>
      </c>
      <c r="Z179" s="5">
        <v>100</v>
      </c>
      <c r="AA179" s="2">
        <v>0.59420723270504205</v>
      </c>
      <c r="AB179" s="2">
        <v>0.69314718055994495</v>
      </c>
      <c r="AC179" s="2">
        <v>2.2245608947319698E-2</v>
      </c>
      <c r="AD179" s="2">
        <v>0.175544572514931</v>
      </c>
      <c r="AE179" s="2">
        <v>1.6129381929883599E-2</v>
      </c>
      <c r="AF179" s="2">
        <v>2.5317807984289901E-2</v>
      </c>
    </row>
    <row r="180" spans="1:32" x14ac:dyDescent="0.35">
      <c r="A180" s="7">
        <v>415</v>
      </c>
      <c r="B180" s="7">
        <v>7</v>
      </c>
      <c r="C180" s="7">
        <v>0</v>
      </c>
      <c r="D180" s="7">
        <v>1</v>
      </c>
      <c r="E180" s="22" t="str">
        <f t="shared" si="4"/>
        <v>01</v>
      </c>
      <c r="F180" s="4">
        <v>1</v>
      </c>
      <c r="G180" s="24">
        <v>1</v>
      </c>
      <c r="H180" s="4">
        <v>0.18834437300000001</v>
      </c>
      <c r="I180" s="4">
        <v>43.386083884000001</v>
      </c>
      <c r="J180" s="2">
        <f t="shared" si="5"/>
        <v>4.3411240688044214E-3</v>
      </c>
      <c r="K180" s="3">
        <v>4</v>
      </c>
      <c r="L180" s="3">
        <v>17</v>
      </c>
      <c r="M180" s="3">
        <v>8</v>
      </c>
      <c r="N180" s="3">
        <v>20</v>
      </c>
      <c r="O180" s="4">
        <v>0.755</v>
      </c>
      <c r="P180" s="4">
        <v>0.80952380952380998</v>
      </c>
      <c r="Q180" s="4">
        <v>0.84099999999999997</v>
      </c>
      <c r="R180" s="4">
        <v>0.88</v>
      </c>
      <c r="S180" s="4">
        <v>0.98699999999999999</v>
      </c>
      <c r="T180" s="4">
        <v>0.997</v>
      </c>
      <c r="U180" s="5">
        <v>100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2">
        <v>0.28103752973311202</v>
      </c>
      <c r="AB180" s="2">
        <v>0.21130909366720699</v>
      </c>
      <c r="AC180" s="2">
        <v>0.173163619009189</v>
      </c>
      <c r="AD180" s="2">
        <v>0.127833371509885</v>
      </c>
      <c r="AE180" s="2">
        <v>1.30852395486555E-2</v>
      </c>
      <c r="AF180" s="2">
        <v>3.00450902029872E-3</v>
      </c>
    </row>
    <row r="181" spans="1:32" x14ac:dyDescent="0.35">
      <c r="A181" s="7">
        <v>101</v>
      </c>
      <c r="B181" s="7">
        <v>18</v>
      </c>
      <c r="C181" s="7">
        <v>0</v>
      </c>
      <c r="D181" s="7">
        <v>1</v>
      </c>
      <c r="E181" s="22" t="str">
        <f t="shared" si="4"/>
        <v>01</v>
      </c>
      <c r="F181" s="4">
        <v>1</v>
      </c>
      <c r="G181" s="24">
        <v>1</v>
      </c>
      <c r="H181" s="4">
        <v>0.20090270639999999</v>
      </c>
      <c r="I181" s="4">
        <v>41.321880610999997</v>
      </c>
      <c r="J181" s="2">
        <f t="shared" si="5"/>
        <v>4.8618964923517818E-3</v>
      </c>
      <c r="K181" s="3">
        <v>4</v>
      </c>
      <c r="L181" s="3">
        <v>16</v>
      </c>
      <c r="M181" s="3">
        <v>15</v>
      </c>
      <c r="N181" s="3">
        <v>14</v>
      </c>
      <c r="O181" s="4">
        <v>0.60699999999999998</v>
      </c>
      <c r="P181" s="4">
        <v>0.8</v>
      </c>
      <c r="Q181" s="4">
        <v>0.86299999999999999</v>
      </c>
      <c r="R181" s="4">
        <v>0.90400000000000003</v>
      </c>
      <c r="S181" s="4">
        <v>0.98599999999999999</v>
      </c>
      <c r="T181" s="4">
        <v>0.98699999999999999</v>
      </c>
      <c r="U181" s="5">
        <v>100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2">
        <v>0.49922648792263902</v>
      </c>
      <c r="AB181" s="2">
        <v>0.22314355131420999</v>
      </c>
      <c r="AC181" s="2">
        <v>0.14734058789870899</v>
      </c>
      <c r="AD181" s="2">
        <v>0.100925918589961</v>
      </c>
      <c r="AE181" s="2">
        <v>1.4098924379501601E-2</v>
      </c>
      <c r="AF181" s="2">
        <v>1.30852395486555E-2</v>
      </c>
    </row>
    <row r="182" spans="1:32" x14ac:dyDescent="0.35">
      <c r="A182" s="7">
        <v>461</v>
      </c>
      <c r="B182" s="7">
        <v>27</v>
      </c>
      <c r="C182" s="7">
        <v>0</v>
      </c>
      <c r="D182" s="7">
        <v>1</v>
      </c>
      <c r="E182" s="22" t="str">
        <f t="shared" si="4"/>
        <v>01</v>
      </c>
      <c r="F182" s="4">
        <v>1</v>
      </c>
      <c r="G182" s="24">
        <v>1</v>
      </c>
      <c r="H182" s="4">
        <v>0.37798128120000002</v>
      </c>
      <c r="I182" s="4">
        <v>68.297916043100003</v>
      </c>
      <c r="J182" s="2">
        <f t="shared" si="5"/>
        <v>5.5343018220566434E-3</v>
      </c>
      <c r="K182" s="3">
        <v>5</v>
      </c>
      <c r="L182" s="3">
        <v>5</v>
      </c>
      <c r="M182" s="3">
        <v>12</v>
      </c>
      <c r="N182" s="3">
        <v>27</v>
      </c>
      <c r="O182" s="4">
        <v>0.63</v>
      </c>
      <c r="P182" s="4">
        <v>0.5</v>
      </c>
      <c r="Q182" s="4">
        <v>0.83699999999999997</v>
      </c>
      <c r="R182" s="4">
        <v>0.57199999999999995</v>
      </c>
      <c r="S182" s="4">
        <v>0.92400000000000004</v>
      </c>
      <c r="T182" s="4">
        <v>0.85599999999999998</v>
      </c>
      <c r="U182" s="5">
        <v>100</v>
      </c>
      <c r="V182" s="5">
        <v>0</v>
      </c>
      <c r="W182" s="5">
        <v>100</v>
      </c>
      <c r="X182" s="5">
        <v>100</v>
      </c>
      <c r="Y182" s="5">
        <v>100</v>
      </c>
      <c r="Z182" s="5">
        <v>100</v>
      </c>
      <c r="AA182" s="2">
        <v>0.46203545959655901</v>
      </c>
      <c r="AB182" s="2">
        <v>0.69314718055994495</v>
      </c>
      <c r="AC182" s="2">
        <v>0.177931208492662</v>
      </c>
      <c r="AD182" s="2">
        <v>0.55861628760233895</v>
      </c>
      <c r="AE182" s="2">
        <v>7.9043207340452906E-2</v>
      </c>
      <c r="AF182" s="2">
        <v>0.15548490284039501</v>
      </c>
    </row>
    <row r="183" spans="1:32" x14ac:dyDescent="0.35">
      <c r="A183" s="7">
        <v>121</v>
      </c>
      <c r="B183" s="7">
        <v>35</v>
      </c>
      <c r="C183" s="7">
        <v>0</v>
      </c>
      <c r="D183" s="7">
        <v>1</v>
      </c>
      <c r="E183" s="22" t="str">
        <f t="shared" si="4"/>
        <v>01</v>
      </c>
      <c r="F183" s="4">
        <v>1</v>
      </c>
      <c r="G183" s="24">
        <v>1</v>
      </c>
      <c r="H183" s="4">
        <v>0.27546631500000002</v>
      </c>
      <c r="I183" s="4">
        <v>41.078201740099999</v>
      </c>
      <c r="J183" s="2">
        <f t="shared" si="5"/>
        <v>6.7059000474963201E-3</v>
      </c>
      <c r="K183" s="3">
        <v>7</v>
      </c>
      <c r="L183" s="3">
        <v>6</v>
      </c>
      <c r="M183" s="3">
        <v>12</v>
      </c>
      <c r="N183" s="3">
        <v>24</v>
      </c>
      <c r="O183" s="4">
        <v>0.61699999999999999</v>
      </c>
      <c r="P183" s="4">
        <v>0.46153846153846201</v>
      </c>
      <c r="Q183" s="4">
        <v>0.87</v>
      </c>
      <c r="R183" s="4">
        <v>0.65400000000000003</v>
      </c>
      <c r="S183" s="4">
        <v>0.94699999999999995</v>
      </c>
      <c r="T183" s="4">
        <v>0.82199999999999995</v>
      </c>
      <c r="U183" s="5">
        <v>100</v>
      </c>
      <c r="V183" s="5">
        <v>0</v>
      </c>
      <c r="W183" s="5">
        <v>100</v>
      </c>
      <c r="X183" s="5">
        <v>100</v>
      </c>
      <c r="Y183" s="5">
        <v>100</v>
      </c>
      <c r="Z183" s="5">
        <v>100</v>
      </c>
      <c r="AA183" s="2">
        <v>0.48288625507674898</v>
      </c>
      <c r="AB183" s="2">
        <v>0.773189888233482</v>
      </c>
      <c r="AC183" s="2">
        <v>0.13926206733350799</v>
      </c>
      <c r="AD183" s="2">
        <v>0.42464792752493802</v>
      </c>
      <c r="AE183" s="2">
        <v>5.4456185796058897E-2</v>
      </c>
      <c r="AF183" s="2">
        <v>0.19601488392595701</v>
      </c>
    </row>
    <row r="184" spans="1:32" x14ac:dyDescent="0.35">
      <c r="A184" s="7">
        <v>917</v>
      </c>
      <c r="B184" s="7">
        <v>15</v>
      </c>
      <c r="C184" s="7">
        <v>0</v>
      </c>
      <c r="D184" s="7">
        <v>1</v>
      </c>
      <c r="E184" s="22" t="str">
        <f t="shared" si="4"/>
        <v>01</v>
      </c>
      <c r="F184" s="4">
        <v>1</v>
      </c>
      <c r="G184" s="24">
        <v>1</v>
      </c>
      <c r="H184" s="4">
        <v>0.30372371329999998</v>
      </c>
      <c r="I184" s="4">
        <v>40.857155689999999</v>
      </c>
      <c r="J184" s="2">
        <f t="shared" si="5"/>
        <v>7.4337948437839477E-3</v>
      </c>
      <c r="K184" s="3">
        <v>7</v>
      </c>
      <c r="L184" s="3">
        <v>15</v>
      </c>
      <c r="M184" s="3">
        <v>5</v>
      </c>
      <c r="N184" s="3">
        <v>22</v>
      </c>
      <c r="O184" s="4">
        <v>0.73799999999999999</v>
      </c>
      <c r="P184" s="4">
        <v>0.68181818181818199</v>
      </c>
      <c r="Q184" s="4">
        <v>0.91900000000000004</v>
      </c>
      <c r="R184" s="4">
        <v>0.753</v>
      </c>
      <c r="S184" s="4">
        <v>1</v>
      </c>
      <c r="T184" s="4">
        <v>0.95899999999999996</v>
      </c>
      <c r="U184" s="5">
        <v>100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2">
        <v>0.30381145438166501</v>
      </c>
      <c r="AB184" s="2">
        <v>0.382992252256106</v>
      </c>
      <c r="AC184" s="2">
        <v>8.4469156626450007E-2</v>
      </c>
      <c r="AD184" s="2">
        <v>0.283690051182243</v>
      </c>
      <c r="AE184" s="2">
        <v>1.0000050000287801E-5</v>
      </c>
      <c r="AF184" s="2">
        <v>4.1864204098698898E-2</v>
      </c>
    </row>
    <row r="185" spans="1:32" x14ac:dyDescent="0.35">
      <c r="A185" s="7">
        <v>629</v>
      </c>
      <c r="B185" s="7">
        <v>22</v>
      </c>
      <c r="C185" s="7">
        <v>0</v>
      </c>
      <c r="D185" s="7">
        <v>1</v>
      </c>
      <c r="E185" s="22" t="str">
        <f t="shared" si="4"/>
        <v>01</v>
      </c>
      <c r="F185" s="4">
        <v>1</v>
      </c>
      <c r="G185" s="24">
        <v>1</v>
      </c>
      <c r="H185" s="4">
        <v>0.43694443779999997</v>
      </c>
      <c r="I185" s="4">
        <v>57.551075132000001</v>
      </c>
      <c r="J185" s="2">
        <f t="shared" si="5"/>
        <v>7.5922897495453862E-3</v>
      </c>
      <c r="K185" s="3">
        <v>4</v>
      </c>
      <c r="L185" s="3">
        <v>13</v>
      </c>
      <c r="M185" s="3">
        <v>12</v>
      </c>
      <c r="N185" s="3">
        <v>20</v>
      </c>
      <c r="O185" s="4">
        <v>0.65900000000000003</v>
      </c>
      <c r="P185" s="4">
        <v>0.76470588235294101</v>
      </c>
      <c r="Q185" s="4">
        <v>0.68899999999999995</v>
      </c>
      <c r="R185" s="4">
        <v>0.80800000000000005</v>
      </c>
      <c r="S185" s="4">
        <v>0.79700000000000004</v>
      </c>
      <c r="T185" s="4">
        <v>0.873</v>
      </c>
      <c r="U185" s="5">
        <v>100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2">
        <v>0.41703174447962998</v>
      </c>
      <c r="AB185" s="2">
        <v>0.26826398659467898</v>
      </c>
      <c r="AC185" s="2">
        <v>0.372514007968479</v>
      </c>
      <c r="AD185" s="2">
        <v>0.213193220461042</v>
      </c>
      <c r="AE185" s="2">
        <v>0.22690060019192199</v>
      </c>
      <c r="AF185" s="2">
        <v>0.13581972314253499</v>
      </c>
    </row>
    <row r="186" spans="1:32" x14ac:dyDescent="0.35">
      <c r="A186" s="7">
        <v>373</v>
      </c>
      <c r="B186" s="7">
        <v>12</v>
      </c>
      <c r="C186" s="7">
        <v>0</v>
      </c>
      <c r="D186" s="7">
        <v>1</v>
      </c>
      <c r="E186" s="22" t="str">
        <f t="shared" si="4"/>
        <v>01</v>
      </c>
      <c r="F186" s="4">
        <v>1</v>
      </c>
      <c r="G186" s="24">
        <v>1</v>
      </c>
      <c r="H186" s="4">
        <v>0.3277193424</v>
      </c>
      <c r="I186" s="4">
        <v>42.067610797999997</v>
      </c>
      <c r="J186" s="2">
        <f t="shared" si="5"/>
        <v>7.7903008082308451E-3</v>
      </c>
      <c r="K186" s="3">
        <v>7</v>
      </c>
      <c r="L186" s="3">
        <v>9</v>
      </c>
      <c r="M186" s="3">
        <v>13</v>
      </c>
      <c r="N186" s="3">
        <v>20</v>
      </c>
      <c r="O186" s="4">
        <v>0.6</v>
      </c>
      <c r="P186" s="4">
        <v>0.5625</v>
      </c>
      <c r="Q186" s="4">
        <v>0.68899999999999995</v>
      </c>
      <c r="R186" s="4">
        <v>0.63900000000000001</v>
      </c>
      <c r="S186" s="4">
        <v>0.65200000000000002</v>
      </c>
      <c r="T186" s="4">
        <v>0.57399999999999995</v>
      </c>
      <c r="U186" s="5">
        <v>100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2">
        <v>0.51082562376599105</v>
      </c>
      <c r="AB186" s="2">
        <v>0.57536414490356202</v>
      </c>
      <c r="AC186" s="2">
        <v>0.372514007968479</v>
      </c>
      <c r="AD186" s="2">
        <v>0.44785082460460202</v>
      </c>
      <c r="AE186" s="2">
        <v>0.42771071705548402</v>
      </c>
      <c r="AF186" s="2">
        <v>0.55512588266257101</v>
      </c>
    </row>
    <row r="187" spans="1:32" x14ac:dyDescent="0.35">
      <c r="A187" s="7">
        <v>825</v>
      </c>
      <c r="B187" s="7">
        <v>40</v>
      </c>
      <c r="C187" s="7">
        <v>0</v>
      </c>
      <c r="D187" s="7">
        <v>1</v>
      </c>
      <c r="E187" s="22" t="str">
        <f t="shared" si="4"/>
        <v>01</v>
      </c>
      <c r="F187" s="4">
        <v>1</v>
      </c>
      <c r="G187" s="24">
        <v>1</v>
      </c>
      <c r="H187" s="4">
        <v>0.38808382349999998</v>
      </c>
      <c r="I187" s="4">
        <v>47.473549294100003</v>
      </c>
      <c r="J187" s="2">
        <f t="shared" si="5"/>
        <v>8.174737917651987E-3</v>
      </c>
      <c r="K187" s="3">
        <v>3</v>
      </c>
      <c r="L187" s="3">
        <v>13</v>
      </c>
      <c r="M187" s="3">
        <v>10</v>
      </c>
      <c r="N187" s="3">
        <v>23</v>
      </c>
      <c r="O187" s="4">
        <v>0.70399999999999996</v>
      </c>
      <c r="P187" s="4">
        <v>0.8125</v>
      </c>
      <c r="Q187" s="4">
        <v>0.78800000000000003</v>
      </c>
      <c r="R187" s="4">
        <v>0.82899999999999996</v>
      </c>
      <c r="S187" s="4">
        <v>0.86</v>
      </c>
      <c r="T187" s="4">
        <v>0.96799999999999997</v>
      </c>
      <c r="U187" s="5">
        <v>100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2">
        <v>0.35097692282409498</v>
      </c>
      <c r="AB187" s="2">
        <v>0.20763936477824399</v>
      </c>
      <c r="AC187" s="2">
        <v>0.238257189124258</v>
      </c>
      <c r="AD187" s="2">
        <v>0.18753512384684201</v>
      </c>
      <c r="AE187" s="2">
        <v>0.15082288973458399</v>
      </c>
      <c r="AF187" s="2">
        <v>3.2523191705560103E-2</v>
      </c>
    </row>
    <row r="188" spans="1:32" x14ac:dyDescent="0.35">
      <c r="A188" s="7">
        <v>429</v>
      </c>
      <c r="B188" s="7">
        <v>34</v>
      </c>
      <c r="C188" s="7">
        <v>0</v>
      </c>
      <c r="D188" s="7">
        <v>1</v>
      </c>
      <c r="E188" s="22" t="str">
        <f t="shared" si="4"/>
        <v>01</v>
      </c>
      <c r="F188" s="4">
        <v>1</v>
      </c>
      <c r="G188" s="24">
        <v>1</v>
      </c>
      <c r="H188" s="4">
        <v>0.49398121299999997</v>
      </c>
      <c r="I188" s="4">
        <v>50.439128017000002</v>
      </c>
      <c r="J188" s="2">
        <f t="shared" si="5"/>
        <v>9.7936112780044205E-3</v>
      </c>
      <c r="K188" s="3">
        <v>5</v>
      </c>
      <c r="L188" s="3">
        <v>13</v>
      </c>
      <c r="M188" s="3">
        <v>6</v>
      </c>
      <c r="N188" s="3">
        <v>25</v>
      </c>
      <c r="O188" s="4">
        <v>0.76100000000000001</v>
      </c>
      <c r="P188" s="4">
        <v>0.72222222222222199</v>
      </c>
      <c r="Q188" s="4">
        <v>0.80500000000000005</v>
      </c>
      <c r="R188" s="4">
        <v>0.75700000000000001</v>
      </c>
      <c r="S188" s="4">
        <v>0.89800000000000002</v>
      </c>
      <c r="T188" s="4">
        <v>0.78600000000000003</v>
      </c>
      <c r="U188" s="5">
        <v>100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2">
        <v>0.27312192112045097</v>
      </c>
      <c r="AB188" s="2">
        <v>0.325422400434628</v>
      </c>
      <c r="AC188" s="2">
        <v>0.21691300156357399</v>
      </c>
      <c r="AD188" s="2">
        <v>0.278392025544688</v>
      </c>
      <c r="AE188" s="2">
        <v>0.107585210679937</v>
      </c>
      <c r="AF188" s="2">
        <v>0.24079848655293001</v>
      </c>
    </row>
    <row r="189" spans="1:32" x14ac:dyDescent="0.35">
      <c r="A189" s="7">
        <v>15</v>
      </c>
      <c r="B189" s="7">
        <v>36</v>
      </c>
      <c r="C189" s="7">
        <v>0</v>
      </c>
      <c r="D189" s="7">
        <v>1</v>
      </c>
      <c r="E189" s="22" t="str">
        <f t="shared" si="4"/>
        <v>01</v>
      </c>
      <c r="F189" s="4">
        <v>1</v>
      </c>
      <c r="G189" s="24">
        <v>1</v>
      </c>
      <c r="H189" s="4">
        <v>0.46083340229999997</v>
      </c>
      <c r="I189" s="4">
        <v>47.044882604999998</v>
      </c>
      <c r="J189" s="2">
        <f t="shared" si="5"/>
        <v>9.7956116963723045E-3</v>
      </c>
      <c r="K189" s="3">
        <v>11</v>
      </c>
      <c r="L189" s="3">
        <v>9</v>
      </c>
      <c r="M189" s="3">
        <v>11</v>
      </c>
      <c r="N189" s="3">
        <v>18</v>
      </c>
      <c r="O189" s="4">
        <v>0.53200000000000003</v>
      </c>
      <c r="P189" s="4">
        <v>0.45</v>
      </c>
      <c r="Q189" s="4">
        <v>0.622</v>
      </c>
      <c r="R189" s="4">
        <v>0.53100000000000003</v>
      </c>
      <c r="S189" s="4">
        <v>0.77100000000000002</v>
      </c>
      <c r="T189" s="4">
        <v>0.80200000000000005</v>
      </c>
      <c r="U189" s="5">
        <v>100</v>
      </c>
      <c r="V189" s="5">
        <v>0</v>
      </c>
      <c r="W189" s="5">
        <v>100</v>
      </c>
      <c r="X189" s="5">
        <v>100</v>
      </c>
      <c r="Y189" s="5">
        <v>100</v>
      </c>
      <c r="Z189" s="5">
        <v>100</v>
      </c>
      <c r="AA189" s="2">
        <v>0.63111178964049297</v>
      </c>
      <c r="AB189" s="2">
        <v>0.79850769621777196</v>
      </c>
      <c r="AC189" s="2">
        <v>0.47481518624295799</v>
      </c>
      <c r="AD189" s="2">
        <v>0.63299325774019799</v>
      </c>
      <c r="AE189" s="2">
        <v>0.260066905418808</v>
      </c>
      <c r="AF189" s="2">
        <v>0.220646671115623</v>
      </c>
    </row>
    <row r="190" spans="1:32" x14ac:dyDescent="0.35">
      <c r="A190" s="7">
        <v>117</v>
      </c>
      <c r="B190" s="7">
        <v>2</v>
      </c>
      <c r="C190" s="7">
        <v>0</v>
      </c>
      <c r="D190" s="7">
        <v>1</v>
      </c>
      <c r="E190" s="22" t="str">
        <f t="shared" si="4"/>
        <v>01</v>
      </c>
      <c r="F190" s="4">
        <v>1</v>
      </c>
      <c r="G190" s="24">
        <v>1</v>
      </c>
      <c r="H190" s="4">
        <v>0.49613460990000002</v>
      </c>
      <c r="I190" s="4">
        <v>48.127088921999999</v>
      </c>
      <c r="J190" s="2">
        <f t="shared" si="5"/>
        <v>1.0308843127912635E-2</v>
      </c>
      <c r="K190" s="3">
        <v>5</v>
      </c>
      <c r="L190" s="3">
        <v>15</v>
      </c>
      <c r="M190" s="3">
        <v>4</v>
      </c>
      <c r="N190" s="3">
        <v>25</v>
      </c>
      <c r="O190" s="4">
        <v>0.81699999999999995</v>
      </c>
      <c r="P190" s="4">
        <v>0.75</v>
      </c>
      <c r="Q190" s="4">
        <v>0.89200000000000002</v>
      </c>
      <c r="R190" s="4">
        <v>0.79300000000000004</v>
      </c>
      <c r="S190" s="4">
        <v>0.94</v>
      </c>
      <c r="T190" s="4">
        <v>0.873</v>
      </c>
      <c r="U190" s="5">
        <v>100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2">
        <v>0.202116184122134</v>
      </c>
      <c r="AB190" s="2">
        <v>0.28768207245178101</v>
      </c>
      <c r="AC190" s="2">
        <v>0.11428914640212801</v>
      </c>
      <c r="AD190" s="2">
        <v>0.231932057347289</v>
      </c>
      <c r="AE190" s="2">
        <v>6.1875403718087502E-2</v>
      </c>
      <c r="AF190" s="2">
        <v>0.13581972314253499</v>
      </c>
    </row>
    <row r="191" spans="1:32" x14ac:dyDescent="0.35">
      <c r="A191" s="7">
        <v>631</v>
      </c>
      <c r="B191" s="7">
        <v>7</v>
      </c>
      <c r="C191" s="7">
        <v>0</v>
      </c>
      <c r="D191" s="7">
        <v>1</v>
      </c>
      <c r="E191" s="22" t="str">
        <f t="shared" si="4"/>
        <v>01</v>
      </c>
      <c r="F191" s="4">
        <v>1</v>
      </c>
      <c r="G191" s="24">
        <v>1</v>
      </c>
      <c r="H191" s="4">
        <v>0.51359202000000004</v>
      </c>
      <c r="I191" s="4">
        <v>49.629937476999999</v>
      </c>
      <c r="J191" s="2">
        <f t="shared" si="5"/>
        <v>1.0348431735139985E-2</v>
      </c>
      <c r="K191" s="3">
        <v>9</v>
      </c>
      <c r="L191" s="3">
        <v>9</v>
      </c>
      <c r="M191" s="3">
        <v>8</v>
      </c>
      <c r="N191" s="3">
        <v>23</v>
      </c>
      <c r="O191" s="4">
        <v>0.63700000000000001</v>
      </c>
      <c r="P191" s="4">
        <v>0.5</v>
      </c>
      <c r="Q191" s="4">
        <v>0.76700000000000002</v>
      </c>
      <c r="R191" s="4">
        <v>0.67400000000000004</v>
      </c>
      <c r="S191" s="4">
        <v>0.91200000000000003</v>
      </c>
      <c r="T191" s="4">
        <v>0.83199999999999996</v>
      </c>
      <c r="U191" s="5">
        <v>100</v>
      </c>
      <c r="V191" s="5">
        <v>0</v>
      </c>
      <c r="W191" s="5">
        <v>100</v>
      </c>
      <c r="X191" s="5">
        <v>100</v>
      </c>
      <c r="Y191" s="5">
        <v>100</v>
      </c>
      <c r="Z191" s="5">
        <v>100</v>
      </c>
      <c r="AA191" s="2">
        <v>0.450985623409974</v>
      </c>
      <c r="AB191" s="2">
        <v>0.69314718055994495</v>
      </c>
      <c r="AC191" s="2">
        <v>0.26526847761488098</v>
      </c>
      <c r="AD191" s="2">
        <v>0.39452516806983001</v>
      </c>
      <c r="AE191" s="2">
        <v>9.2115288907805598E-2</v>
      </c>
      <c r="AF191" s="2">
        <v>0.183922838160928</v>
      </c>
    </row>
    <row r="192" spans="1:32" x14ac:dyDescent="0.35">
      <c r="A192" s="7">
        <v>141</v>
      </c>
      <c r="B192" s="7">
        <v>16</v>
      </c>
      <c r="C192" s="7">
        <v>0</v>
      </c>
      <c r="D192" s="7">
        <v>1</v>
      </c>
      <c r="E192" s="22" t="str">
        <f t="shared" si="4"/>
        <v>01</v>
      </c>
      <c r="F192" s="4">
        <v>1</v>
      </c>
      <c r="G192" s="24">
        <v>1</v>
      </c>
      <c r="H192" s="4">
        <v>0.49182118270000003</v>
      </c>
      <c r="I192" s="4">
        <v>47.192236753000003</v>
      </c>
      <c r="J192" s="2">
        <f t="shared" si="5"/>
        <v>1.0421654419012785E-2</v>
      </c>
      <c r="K192" s="3">
        <v>5</v>
      </c>
      <c r="L192" s="3">
        <v>13</v>
      </c>
      <c r="M192" s="3">
        <v>16</v>
      </c>
      <c r="N192" s="3">
        <v>15</v>
      </c>
      <c r="O192" s="4">
        <v>0.56599999999999995</v>
      </c>
      <c r="P192" s="4">
        <v>0.72222222222222199</v>
      </c>
      <c r="Q192" s="4">
        <v>0.81899999999999995</v>
      </c>
      <c r="R192" s="4">
        <v>0.81799999999999995</v>
      </c>
      <c r="S192" s="4">
        <v>0.81499999999999995</v>
      </c>
      <c r="T192" s="4">
        <v>0.95599999999999996</v>
      </c>
      <c r="U192" s="5">
        <v>100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2">
        <v>0.56916120077895405</v>
      </c>
      <c r="AB192" s="2">
        <v>0.325422400434628</v>
      </c>
      <c r="AC192" s="2">
        <v>0.199671195129068</v>
      </c>
      <c r="AD192" s="2">
        <v>0.20089294237939001</v>
      </c>
      <c r="AE192" s="2">
        <v>0.20456716574127401</v>
      </c>
      <c r="AF192" s="2">
        <v>4.4997365930735798E-2</v>
      </c>
    </row>
    <row r="193" spans="1:32" x14ac:dyDescent="0.35">
      <c r="A193" s="7">
        <v>599</v>
      </c>
      <c r="B193" s="7">
        <v>31</v>
      </c>
      <c r="C193" s="7">
        <v>0</v>
      </c>
      <c r="D193" s="7">
        <v>1</v>
      </c>
      <c r="E193" s="22" t="str">
        <f t="shared" si="4"/>
        <v>01</v>
      </c>
      <c r="F193" s="4">
        <v>1</v>
      </c>
      <c r="G193" s="24">
        <v>1</v>
      </c>
      <c r="H193" s="4">
        <v>0.72159473510000005</v>
      </c>
      <c r="I193" s="4">
        <v>66.047411190000005</v>
      </c>
      <c r="J193" s="2">
        <f t="shared" si="5"/>
        <v>1.0925405282338364E-2</v>
      </c>
      <c r="K193" s="3">
        <v>2</v>
      </c>
      <c r="L193" s="3">
        <v>11</v>
      </c>
      <c r="M193" s="3">
        <v>13</v>
      </c>
      <c r="N193" s="3">
        <v>23</v>
      </c>
      <c r="O193" s="4">
        <v>0.67800000000000005</v>
      </c>
      <c r="P193" s="4">
        <v>0.84615384615384603</v>
      </c>
      <c r="Q193" s="4">
        <v>0.88700000000000001</v>
      </c>
      <c r="R193" s="4">
        <v>0.872</v>
      </c>
      <c r="S193" s="4">
        <v>0.85399999999999998</v>
      </c>
      <c r="T193" s="4">
        <v>0.88700000000000001</v>
      </c>
      <c r="U193" s="5">
        <v>100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2">
        <v>0.38860799104174099</v>
      </c>
      <c r="AB193" s="2">
        <v>0.16705408466316601</v>
      </c>
      <c r="AC193" s="2">
        <v>0.11991029667255799</v>
      </c>
      <c r="AD193" s="2">
        <v>0.13696585507315701</v>
      </c>
      <c r="AE193" s="2">
        <v>0.157824085193567</v>
      </c>
      <c r="AF193" s="2">
        <v>0.11991029667255799</v>
      </c>
    </row>
    <row r="194" spans="1:32" x14ac:dyDescent="0.35">
      <c r="A194" s="7">
        <v>327</v>
      </c>
      <c r="B194" s="7">
        <v>26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1</v>
      </c>
      <c r="G194" s="24">
        <v>1</v>
      </c>
      <c r="H194" s="4">
        <v>0.53302100320000001</v>
      </c>
      <c r="I194" s="4">
        <v>48.114618084</v>
      </c>
      <c r="J194" s="2">
        <f t="shared" ref="J194:J257" si="7">H194/I194</f>
        <v>1.1078150974189077E-2</v>
      </c>
      <c r="K194" s="3">
        <v>6</v>
      </c>
      <c r="L194" s="3">
        <v>13</v>
      </c>
      <c r="M194" s="3">
        <v>10</v>
      </c>
      <c r="N194" s="3">
        <v>20</v>
      </c>
      <c r="O194" s="4">
        <v>0.64800000000000002</v>
      </c>
      <c r="P194" s="4">
        <v>0.68421052631578905</v>
      </c>
      <c r="Q194" s="4">
        <v>0.77900000000000003</v>
      </c>
      <c r="R194" s="4">
        <v>0.73399999999999999</v>
      </c>
      <c r="S194" s="4">
        <v>0.91500000000000004</v>
      </c>
      <c r="T194" s="4">
        <v>0.96399999999999997</v>
      </c>
      <c r="U194" s="5">
        <v>100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2">
        <v>0.43386458262986199</v>
      </c>
      <c r="AB194" s="2">
        <v>0.37948962170490402</v>
      </c>
      <c r="AC194" s="2">
        <v>0.24974423311138899</v>
      </c>
      <c r="AD194" s="2">
        <v>0.30924625036762099</v>
      </c>
      <c r="AE194" s="2">
        <v>8.8831213706615703E-2</v>
      </c>
      <c r="AF194" s="2">
        <v>3.6663984371591497E-2</v>
      </c>
    </row>
    <row r="195" spans="1:32" x14ac:dyDescent="0.35">
      <c r="A195" s="7">
        <v>123</v>
      </c>
      <c r="B195" s="7">
        <v>22</v>
      </c>
      <c r="C195" s="7">
        <v>0</v>
      </c>
      <c r="D195" s="7">
        <v>1</v>
      </c>
      <c r="E195" s="22" t="str">
        <f t="shared" si="6"/>
        <v>01</v>
      </c>
      <c r="F195" s="4">
        <v>1</v>
      </c>
      <c r="G195" s="24">
        <v>1</v>
      </c>
      <c r="H195" s="4">
        <v>0.72555133780000003</v>
      </c>
      <c r="I195" s="4">
        <v>63.371066168299997</v>
      </c>
      <c r="J195" s="2">
        <f t="shared" si="7"/>
        <v>1.1449252500708933E-2</v>
      </c>
      <c r="K195" s="3">
        <v>5</v>
      </c>
      <c r="L195" s="3">
        <v>11</v>
      </c>
      <c r="M195" s="3">
        <v>11</v>
      </c>
      <c r="N195" s="3">
        <v>22</v>
      </c>
      <c r="O195" s="4">
        <v>0.7</v>
      </c>
      <c r="P195" s="4">
        <v>0.6875</v>
      </c>
      <c r="Q195" s="4">
        <v>0.73799999999999999</v>
      </c>
      <c r="R195" s="4">
        <v>0.69799999999999995</v>
      </c>
      <c r="S195" s="4">
        <v>0.81399999999999995</v>
      </c>
      <c r="T195" s="4">
        <v>0.75900000000000001</v>
      </c>
      <c r="U195" s="5">
        <v>100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2">
        <v>0.356674943938732</v>
      </c>
      <c r="AB195" s="2">
        <v>0.37469344944141098</v>
      </c>
      <c r="AC195" s="2">
        <v>0.30381145438166501</v>
      </c>
      <c r="AD195" s="2">
        <v>0.35953617621976502</v>
      </c>
      <c r="AE195" s="2">
        <v>0.20579491297959701</v>
      </c>
      <c r="AF195" s="2">
        <v>0.27575350158650702</v>
      </c>
    </row>
    <row r="196" spans="1:32" x14ac:dyDescent="0.35">
      <c r="A196" s="7">
        <v>245</v>
      </c>
      <c r="B196" s="7">
        <v>46</v>
      </c>
      <c r="C196" s="7">
        <v>0</v>
      </c>
      <c r="D196" s="7">
        <v>1</v>
      </c>
      <c r="E196" s="22" t="str">
        <f t="shared" si="6"/>
        <v>01</v>
      </c>
      <c r="F196" s="4">
        <v>1</v>
      </c>
      <c r="G196" s="24">
        <v>1</v>
      </c>
      <c r="H196" s="4">
        <v>0.62880461529999998</v>
      </c>
      <c r="I196" s="4">
        <v>52.880662356000002</v>
      </c>
      <c r="J196" s="2">
        <f t="shared" si="7"/>
        <v>1.1891012466273578E-2</v>
      </c>
      <c r="K196" s="3">
        <v>3</v>
      </c>
      <c r="L196" s="3">
        <v>11</v>
      </c>
      <c r="M196" s="3">
        <v>7</v>
      </c>
      <c r="N196" s="3">
        <v>28</v>
      </c>
      <c r="O196" s="4">
        <v>0.78</v>
      </c>
      <c r="P196" s="4">
        <v>0.78571428571428603</v>
      </c>
      <c r="Q196" s="4">
        <v>0.78800000000000003</v>
      </c>
      <c r="R196" s="4">
        <v>0.82699999999999996</v>
      </c>
      <c r="S196" s="4">
        <v>0.89</v>
      </c>
      <c r="T196" s="4">
        <v>0.9</v>
      </c>
      <c r="U196" s="5">
        <v>100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2">
        <v>0.2484613592985</v>
      </c>
      <c r="AB196" s="2">
        <v>0.24116205681688799</v>
      </c>
      <c r="AC196" s="2">
        <v>0.238257189124258</v>
      </c>
      <c r="AD196" s="2">
        <v>0.189950583958446</v>
      </c>
      <c r="AE196" s="2">
        <v>0.11653381625595199</v>
      </c>
      <c r="AF196" s="2">
        <v>0.105360515657826</v>
      </c>
    </row>
    <row r="197" spans="1:32" x14ac:dyDescent="0.35">
      <c r="A197" s="7">
        <v>195</v>
      </c>
      <c r="B197" s="7">
        <v>33</v>
      </c>
      <c r="C197" s="7">
        <v>0</v>
      </c>
      <c r="D197" s="7">
        <v>1</v>
      </c>
      <c r="E197" s="22" t="str">
        <f t="shared" si="6"/>
        <v>01</v>
      </c>
      <c r="F197" s="4">
        <v>1</v>
      </c>
      <c r="G197" s="24">
        <v>1</v>
      </c>
      <c r="H197" s="4">
        <v>0.4692424033</v>
      </c>
      <c r="I197" s="4">
        <v>38.447499766</v>
      </c>
      <c r="J197" s="2">
        <f t="shared" si="7"/>
        <v>1.2204757296466954E-2</v>
      </c>
      <c r="K197" s="3">
        <v>3</v>
      </c>
      <c r="L197" s="3">
        <v>11</v>
      </c>
      <c r="M197" s="3">
        <v>9</v>
      </c>
      <c r="N197" s="3">
        <v>26</v>
      </c>
      <c r="O197" s="4">
        <v>0.75</v>
      </c>
      <c r="P197" s="4">
        <v>0.78571428571428603</v>
      </c>
      <c r="Q197" s="4">
        <v>0.76</v>
      </c>
      <c r="R197" s="4">
        <v>0.88600000000000001</v>
      </c>
      <c r="S197" s="4">
        <v>0.90400000000000003</v>
      </c>
      <c r="T197" s="4">
        <v>0.90800000000000003</v>
      </c>
      <c r="U197" s="5">
        <v>100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2">
        <v>0.28768207245178101</v>
      </c>
      <c r="AB197" s="2">
        <v>0.24116205681688799</v>
      </c>
      <c r="AC197" s="2">
        <v>0.27443684570176002</v>
      </c>
      <c r="AD197" s="2">
        <v>0.121038328377056</v>
      </c>
      <c r="AE197" s="2">
        <v>0.100925918589961</v>
      </c>
      <c r="AF197" s="2">
        <v>9.65109003808437E-2</v>
      </c>
    </row>
    <row r="198" spans="1:32" x14ac:dyDescent="0.35">
      <c r="A198" s="7">
        <v>285</v>
      </c>
      <c r="B198" s="7">
        <v>29</v>
      </c>
      <c r="C198" s="7">
        <v>0</v>
      </c>
      <c r="D198" s="7">
        <v>1</v>
      </c>
      <c r="E198" s="22" t="str">
        <f t="shared" si="6"/>
        <v>01</v>
      </c>
      <c r="F198" s="4">
        <v>1</v>
      </c>
      <c r="G198" s="24">
        <v>1</v>
      </c>
      <c r="H198" s="4">
        <v>0.64804626119999997</v>
      </c>
      <c r="I198" s="4">
        <v>48.367564710800004</v>
      </c>
      <c r="J198" s="2">
        <f t="shared" si="7"/>
        <v>1.3398364484025749E-2</v>
      </c>
      <c r="K198" s="3">
        <v>7</v>
      </c>
      <c r="L198" s="3">
        <v>15</v>
      </c>
      <c r="M198" s="3">
        <v>10</v>
      </c>
      <c r="N198" s="3">
        <v>17</v>
      </c>
      <c r="O198" s="4">
        <v>0.64200000000000002</v>
      </c>
      <c r="P198" s="4">
        <v>0.68181818181818199</v>
      </c>
      <c r="Q198" s="4">
        <v>0.69699999999999995</v>
      </c>
      <c r="R198" s="4">
        <v>0.70499999999999996</v>
      </c>
      <c r="S198" s="4">
        <v>0.84</v>
      </c>
      <c r="T198" s="4">
        <v>0.85899999999999999</v>
      </c>
      <c r="U198" s="5">
        <v>100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2">
        <v>0.44316697529217602</v>
      </c>
      <c r="AB198" s="2">
        <v>0.382992252256106</v>
      </c>
      <c r="AC198" s="2">
        <v>0.36096986822161298</v>
      </c>
      <c r="AD198" s="2">
        <v>0.34955747616986799</v>
      </c>
      <c r="AE198" s="2">
        <v>0.17435338714477799</v>
      </c>
      <c r="AF198" s="2">
        <v>0.15198635699788199</v>
      </c>
    </row>
    <row r="199" spans="1:32" x14ac:dyDescent="0.35">
      <c r="A199" s="7">
        <v>319</v>
      </c>
      <c r="B199" s="7">
        <v>19</v>
      </c>
      <c r="C199" s="7">
        <v>0</v>
      </c>
      <c r="D199" s="7">
        <v>1</v>
      </c>
      <c r="E199" s="22" t="str">
        <f t="shared" si="6"/>
        <v>01</v>
      </c>
      <c r="F199" s="4">
        <v>1</v>
      </c>
      <c r="G199" s="24">
        <v>1</v>
      </c>
      <c r="H199" s="4">
        <v>0.67001300210000003</v>
      </c>
      <c r="I199" s="4">
        <v>48.441368246000003</v>
      </c>
      <c r="J199" s="2">
        <f t="shared" si="7"/>
        <v>1.3831421909832732E-2</v>
      </c>
      <c r="K199" s="3">
        <v>7</v>
      </c>
      <c r="L199" s="3">
        <v>9</v>
      </c>
      <c r="M199" s="3">
        <v>11</v>
      </c>
      <c r="N199" s="3">
        <v>22</v>
      </c>
      <c r="O199" s="4">
        <v>0.627</v>
      </c>
      <c r="P199" s="4">
        <v>0.5625</v>
      </c>
      <c r="Q199" s="4">
        <v>0.65500000000000003</v>
      </c>
      <c r="R199" s="4">
        <v>0.56299999999999994</v>
      </c>
      <c r="S199" s="4">
        <v>0.78400000000000003</v>
      </c>
      <c r="T199" s="4">
        <v>0.63700000000000001</v>
      </c>
      <c r="U199" s="5">
        <v>100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2">
        <v>0.46680873834921599</v>
      </c>
      <c r="AB199" s="2">
        <v>0.57536414490356202</v>
      </c>
      <c r="AC199" s="2">
        <v>0.42312004334688502</v>
      </c>
      <c r="AD199" s="2">
        <v>0.57447565084244701</v>
      </c>
      <c r="AE199" s="2">
        <v>0.24334625863172901</v>
      </c>
      <c r="AF199" s="2">
        <v>0.450985623409974</v>
      </c>
    </row>
    <row r="200" spans="1:32" x14ac:dyDescent="0.35">
      <c r="A200" s="7">
        <v>189</v>
      </c>
      <c r="B200" s="7">
        <v>49</v>
      </c>
      <c r="C200" s="7">
        <v>0</v>
      </c>
      <c r="D200" s="7">
        <v>1</v>
      </c>
      <c r="E200" s="22" t="str">
        <f t="shared" si="6"/>
        <v>01</v>
      </c>
      <c r="F200" s="4">
        <v>0.63999399999999995</v>
      </c>
      <c r="G200" s="24">
        <v>1</v>
      </c>
      <c r="H200" s="4">
        <v>0.85642904860000002</v>
      </c>
      <c r="I200" s="4">
        <v>59.769466210899999</v>
      </c>
      <c r="J200" s="2">
        <f t="shared" si="7"/>
        <v>1.4328872297069558E-2</v>
      </c>
      <c r="K200" s="3">
        <v>6</v>
      </c>
      <c r="L200" s="3">
        <v>14</v>
      </c>
      <c r="M200" s="3">
        <v>8</v>
      </c>
      <c r="N200" s="3">
        <v>21</v>
      </c>
      <c r="O200" s="4">
        <v>0.73699999999999999</v>
      </c>
      <c r="P200" s="4">
        <v>0.7</v>
      </c>
      <c r="Q200" s="4">
        <v>0.72899999999999998</v>
      </c>
      <c r="R200" s="4">
        <v>0.70599999999999996</v>
      </c>
      <c r="S200" s="4">
        <v>0.83799999999999997</v>
      </c>
      <c r="T200" s="4">
        <v>0.76300000000000001</v>
      </c>
      <c r="U200" s="5">
        <v>100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2">
        <v>0.30516738679279998</v>
      </c>
      <c r="AB200" s="2">
        <v>0.356674943938732</v>
      </c>
      <c r="AC200" s="2">
        <v>0.31608154697347901</v>
      </c>
      <c r="AD200" s="2">
        <v>0.34814004148889499</v>
      </c>
      <c r="AE200" s="2">
        <v>0.17673717850005399</v>
      </c>
      <c r="AF200" s="2">
        <v>0.27049724769768002</v>
      </c>
    </row>
    <row r="201" spans="1:32" x14ac:dyDescent="0.35">
      <c r="A201" s="7">
        <v>421</v>
      </c>
      <c r="B201" s="7">
        <v>14</v>
      </c>
      <c r="C201" s="7">
        <v>0</v>
      </c>
      <c r="D201" s="7">
        <v>1</v>
      </c>
      <c r="E201" s="22" t="str">
        <f t="shared" si="6"/>
        <v>01</v>
      </c>
      <c r="F201" s="4">
        <v>1</v>
      </c>
      <c r="G201" s="24">
        <v>1</v>
      </c>
      <c r="H201" s="4">
        <v>0.91759970660000001</v>
      </c>
      <c r="I201" s="4">
        <v>63.770726427</v>
      </c>
      <c r="J201" s="2">
        <f t="shared" si="7"/>
        <v>1.4389042716181071E-2</v>
      </c>
      <c r="K201" s="3">
        <v>9</v>
      </c>
      <c r="L201" s="3">
        <v>4</v>
      </c>
      <c r="M201" s="3">
        <v>3</v>
      </c>
      <c r="N201" s="3">
        <v>33</v>
      </c>
      <c r="O201" s="4">
        <v>0.76200000000000001</v>
      </c>
      <c r="P201" s="4">
        <v>0.30769230769230799</v>
      </c>
      <c r="Q201" s="4">
        <v>0.94799999999999995</v>
      </c>
      <c r="R201" s="4">
        <v>0.36899999999999999</v>
      </c>
      <c r="S201" s="4">
        <v>0.94699999999999995</v>
      </c>
      <c r="T201" s="4">
        <v>0.77200000000000002</v>
      </c>
      <c r="U201" s="5">
        <v>100</v>
      </c>
      <c r="V201" s="5">
        <v>0</v>
      </c>
      <c r="W201" s="5">
        <v>100</v>
      </c>
      <c r="X201" s="5">
        <v>0</v>
      </c>
      <c r="Y201" s="5">
        <v>100</v>
      </c>
      <c r="Z201" s="5">
        <v>100</v>
      </c>
      <c r="AA201" s="2">
        <v>0.27180872329549099</v>
      </c>
      <c r="AB201" s="2">
        <v>1.1786549963416499</v>
      </c>
      <c r="AC201" s="2">
        <v>5.3400776727115302E-2</v>
      </c>
      <c r="AD201" s="2">
        <v>0.99695863494160997</v>
      </c>
      <c r="AE201" s="2">
        <v>5.4456185796058897E-2</v>
      </c>
      <c r="AF201" s="2">
        <v>0.25877072895736097</v>
      </c>
    </row>
    <row r="202" spans="1:32" x14ac:dyDescent="0.35">
      <c r="A202" s="7">
        <v>813</v>
      </c>
      <c r="B202" s="7">
        <v>45</v>
      </c>
      <c r="C202" s="7">
        <v>0</v>
      </c>
      <c r="D202" s="7">
        <v>1</v>
      </c>
      <c r="E202" s="22" t="str">
        <f t="shared" si="6"/>
        <v>01</v>
      </c>
      <c r="F202" s="4">
        <v>1</v>
      </c>
      <c r="G202" s="24">
        <v>1</v>
      </c>
      <c r="H202" s="4">
        <v>0.99988248290000004</v>
      </c>
      <c r="I202" s="4">
        <v>64.568180349000002</v>
      </c>
      <c r="J202" s="2">
        <f t="shared" si="7"/>
        <v>1.5485684705616544E-2</v>
      </c>
      <c r="K202" s="3">
        <v>5</v>
      </c>
      <c r="L202" s="3">
        <v>8</v>
      </c>
      <c r="M202" s="3">
        <v>11</v>
      </c>
      <c r="N202" s="3">
        <v>25</v>
      </c>
      <c r="O202" s="4">
        <v>0.63700000000000001</v>
      </c>
      <c r="P202" s="4">
        <v>0.61538461538461497</v>
      </c>
      <c r="Q202" s="4">
        <v>0.70799999999999996</v>
      </c>
      <c r="R202" s="4">
        <v>0.6</v>
      </c>
      <c r="S202" s="4">
        <v>0.84</v>
      </c>
      <c r="T202" s="4">
        <v>0.64</v>
      </c>
      <c r="U202" s="5">
        <v>100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2">
        <v>0.450985623409974</v>
      </c>
      <c r="AB202" s="2">
        <v>0.48550781578170099</v>
      </c>
      <c r="AC202" s="2">
        <v>0.34531118528841698</v>
      </c>
      <c r="AD202" s="2">
        <v>0.51082562376599105</v>
      </c>
      <c r="AE202" s="2">
        <v>0.17435338714477799</v>
      </c>
      <c r="AF202" s="2">
        <v>0.44628710262841897</v>
      </c>
    </row>
    <row r="203" spans="1:32" x14ac:dyDescent="0.35">
      <c r="A203" s="7">
        <v>507</v>
      </c>
      <c r="B203" s="7">
        <v>25</v>
      </c>
      <c r="C203" s="7">
        <v>0</v>
      </c>
      <c r="D203" s="7">
        <v>1</v>
      </c>
      <c r="E203" s="22" t="str">
        <f t="shared" si="6"/>
        <v>01</v>
      </c>
      <c r="F203" s="4">
        <v>1</v>
      </c>
      <c r="G203" s="24">
        <v>1</v>
      </c>
      <c r="H203" s="4">
        <v>0.63530362679999997</v>
      </c>
      <c r="I203" s="4">
        <v>38.780251460999999</v>
      </c>
      <c r="J203" s="2">
        <f t="shared" si="7"/>
        <v>1.6382143046155942E-2</v>
      </c>
      <c r="K203" s="3">
        <v>4</v>
      </c>
      <c r="L203" s="3">
        <v>11</v>
      </c>
      <c r="M203" s="3">
        <v>9</v>
      </c>
      <c r="N203" s="3">
        <v>25</v>
      </c>
      <c r="O203" s="4">
        <v>0.70799999999999996</v>
      </c>
      <c r="P203" s="4">
        <v>0.73333333333333295</v>
      </c>
      <c r="Q203" s="4">
        <v>0.77700000000000002</v>
      </c>
      <c r="R203" s="4">
        <v>0.74099999999999999</v>
      </c>
      <c r="S203" s="4">
        <v>0.83399999999999996</v>
      </c>
      <c r="T203" s="4">
        <v>0.81699999999999995</v>
      </c>
      <c r="U203" s="5">
        <v>100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2">
        <v>0.34531118528841698</v>
      </c>
      <c r="AB203" s="2">
        <v>0.31015492830384001</v>
      </c>
      <c r="AC203" s="2">
        <v>0.25231492861449001</v>
      </c>
      <c r="AD203" s="2">
        <v>0.29975465368604998</v>
      </c>
      <c r="AE203" s="2">
        <v>0.18152187662339</v>
      </c>
      <c r="AF203" s="2">
        <v>0.202116184122134</v>
      </c>
    </row>
    <row r="204" spans="1:32" x14ac:dyDescent="0.35">
      <c r="A204" s="7">
        <v>93</v>
      </c>
      <c r="B204" s="7">
        <v>22</v>
      </c>
      <c r="C204" s="7">
        <v>0</v>
      </c>
      <c r="D204" s="7">
        <v>1</v>
      </c>
      <c r="E204" s="22" t="str">
        <f t="shared" si="6"/>
        <v>01</v>
      </c>
      <c r="F204" s="4">
        <v>1</v>
      </c>
      <c r="G204" s="24">
        <v>1</v>
      </c>
      <c r="H204" s="4">
        <v>0.94011971370000003</v>
      </c>
      <c r="I204" s="4">
        <v>57.178312181000003</v>
      </c>
      <c r="J204" s="2">
        <f t="shared" si="7"/>
        <v>1.6441893400491035E-2</v>
      </c>
      <c r="K204" s="3">
        <v>7</v>
      </c>
      <c r="L204" s="3">
        <v>13</v>
      </c>
      <c r="M204" s="3">
        <v>9</v>
      </c>
      <c r="N204" s="3">
        <v>20</v>
      </c>
      <c r="O204" s="4">
        <v>0.65100000000000002</v>
      </c>
      <c r="P204" s="4">
        <v>0.65</v>
      </c>
      <c r="Q204" s="4">
        <v>0.67800000000000005</v>
      </c>
      <c r="R204" s="4">
        <v>0.65900000000000003</v>
      </c>
      <c r="S204" s="4">
        <v>0.64400000000000002</v>
      </c>
      <c r="T204" s="4">
        <v>0.66300000000000003</v>
      </c>
      <c r="U204" s="5">
        <v>100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2">
        <v>0.42924563677356797</v>
      </c>
      <c r="AB204" s="2">
        <v>0.430782916092454</v>
      </c>
      <c r="AC204" s="2">
        <v>0.38860799104174099</v>
      </c>
      <c r="AD204" s="2">
        <v>0.41703174447962998</v>
      </c>
      <c r="AE204" s="2">
        <v>0.440056552877783</v>
      </c>
      <c r="AF204" s="2">
        <v>0.41098028879627502</v>
      </c>
    </row>
    <row r="205" spans="1:32" x14ac:dyDescent="0.35">
      <c r="A205" s="7">
        <v>703</v>
      </c>
      <c r="B205" s="7">
        <v>19</v>
      </c>
      <c r="C205" s="7">
        <v>0</v>
      </c>
      <c r="D205" s="7">
        <v>1</v>
      </c>
      <c r="E205" s="22" t="str">
        <f t="shared" si="6"/>
        <v>01</v>
      </c>
      <c r="F205" s="4">
        <v>1</v>
      </c>
      <c r="G205" s="24">
        <v>1</v>
      </c>
      <c r="H205" s="4">
        <v>0.60190342730000002</v>
      </c>
      <c r="I205" s="4">
        <v>36.3796695232</v>
      </c>
      <c r="J205" s="2">
        <f t="shared" si="7"/>
        <v>1.6545049341807651E-2</v>
      </c>
      <c r="K205" s="3">
        <v>1</v>
      </c>
      <c r="L205" s="3">
        <v>7</v>
      </c>
      <c r="M205" s="3">
        <v>15</v>
      </c>
      <c r="N205" s="3">
        <v>26</v>
      </c>
      <c r="O205" s="4">
        <v>0.66500000000000004</v>
      </c>
      <c r="P205" s="4">
        <v>0.875</v>
      </c>
      <c r="Q205" s="4">
        <v>0.69</v>
      </c>
      <c r="R205" s="4">
        <v>0.89200000000000002</v>
      </c>
      <c r="S205" s="4">
        <v>0.89300000000000002</v>
      </c>
      <c r="T205" s="4">
        <v>0.95599999999999996</v>
      </c>
      <c r="U205" s="5">
        <v>100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2">
        <v>0.40796823832628298</v>
      </c>
      <c r="AB205" s="2">
        <v>0.13353139262452299</v>
      </c>
      <c r="AC205" s="2">
        <v>0.37106368139083201</v>
      </c>
      <c r="AD205" s="2">
        <v>0.11428914640212801</v>
      </c>
      <c r="AE205" s="2">
        <v>0.113168698105638</v>
      </c>
      <c r="AF205" s="2">
        <v>4.4997365930735798E-2</v>
      </c>
    </row>
    <row r="206" spans="1:32" x14ac:dyDescent="0.35">
      <c r="A206" s="7">
        <v>793</v>
      </c>
      <c r="B206" s="7">
        <v>32</v>
      </c>
      <c r="C206" s="7">
        <v>0</v>
      </c>
      <c r="D206" s="7">
        <v>1</v>
      </c>
      <c r="E206" s="22" t="str">
        <f t="shared" si="6"/>
        <v>01</v>
      </c>
      <c r="F206" s="4">
        <v>1</v>
      </c>
      <c r="G206" s="24">
        <v>1</v>
      </c>
      <c r="H206" s="4">
        <v>0.75932057850000001</v>
      </c>
      <c r="I206" s="4">
        <v>43.510357727799999</v>
      </c>
      <c r="J206" s="2">
        <f t="shared" si="7"/>
        <v>1.7451490131391141E-2</v>
      </c>
      <c r="K206" s="3">
        <v>4</v>
      </c>
      <c r="L206" s="3">
        <v>12</v>
      </c>
      <c r="M206" s="3">
        <v>12</v>
      </c>
      <c r="N206" s="3">
        <v>21</v>
      </c>
      <c r="O206" s="4">
        <v>0.68500000000000005</v>
      </c>
      <c r="P206" s="4">
        <v>0.75</v>
      </c>
      <c r="Q206" s="4">
        <v>0.70399999999999996</v>
      </c>
      <c r="R206" s="4">
        <v>0.77500000000000002</v>
      </c>
      <c r="S206" s="4">
        <v>0.78100000000000003</v>
      </c>
      <c r="T206" s="4">
        <v>0.89800000000000002</v>
      </c>
      <c r="U206" s="5">
        <v>100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2">
        <v>0.37833644071991201</v>
      </c>
      <c r="AB206" s="2">
        <v>0.28768207245178101</v>
      </c>
      <c r="AC206" s="2">
        <v>0.35097692282409498</v>
      </c>
      <c r="AD206" s="2">
        <v>0.25489224962878998</v>
      </c>
      <c r="AE206" s="2">
        <v>0.24718012914245099</v>
      </c>
      <c r="AF206" s="2">
        <v>0.107585210679937</v>
      </c>
    </row>
    <row r="207" spans="1:32" x14ac:dyDescent="0.35">
      <c r="A207" s="7">
        <v>343</v>
      </c>
      <c r="B207" s="7">
        <v>42</v>
      </c>
      <c r="C207" s="7">
        <v>0</v>
      </c>
      <c r="D207" s="7">
        <v>1</v>
      </c>
      <c r="E207" s="22" t="str">
        <f t="shared" si="6"/>
        <v>01</v>
      </c>
      <c r="F207" s="4">
        <v>1</v>
      </c>
      <c r="G207" s="24">
        <v>1</v>
      </c>
      <c r="H207" s="4">
        <v>0.94649418259999996</v>
      </c>
      <c r="I207" s="4">
        <v>50.057681109000001</v>
      </c>
      <c r="J207" s="2">
        <f t="shared" si="7"/>
        <v>1.8908070882049453E-2</v>
      </c>
      <c r="K207" s="3">
        <v>3</v>
      </c>
      <c r="L207" s="3">
        <v>5</v>
      </c>
      <c r="M207" s="3">
        <v>12</v>
      </c>
      <c r="N207" s="3">
        <v>29</v>
      </c>
      <c r="O207" s="4">
        <v>0.67200000000000004</v>
      </c>
      <c r="P207" s="4">
        <v>0.625</v>
      </c>
      <c r="Q207" s="4">
        <v>0.69</v>
      </c>
      <c r="R207" s="4">
        <v>0.66600000000000004</v>
      </c>
      <c r="S207" s="4">
        <v>0.76300000000000001</v>
      </c>
      <c r="T207" s="4">
        <v>0.624</v>
      </c>
      <c r="U207" s="5">
        <v>100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2">
        <v>0.39749693845898698</v>
      </c>
      <c r="AB207" s="2">
        <v>0.47000362924573602</v>
      </c>
      <c r="AC207" s="2">
        <v>0.37106368139083201</v>
      </c>
      <c r="AD207" s="2">
        <v>0.40646560844174801</v>
      </c>
      <c r="AE207" s="2">
        <v>0.27049724769768002</v>
      </c>
      <c r="AF207" s="2">
        <v>0.47160491061270898</v>
      </c>
    </row>
    <row r="208" spans="1:32" x14ac:dyDescent="0.35">
      <c r="A208" s="7">
        <v>543</v>
      </c>
      <c r="B208" s="7">
        <v>24</v>
      </c>
      <c r="C208" s="7">
        <v>0</v>
      </c>
      <c r="D208" s="7">
        <v>1</v>
      </c>
      <c r="E208" s="22" t="str">
        <f t="shared" si="6"/>
        <v>01</v>
      </c>
      <c r="F208" s="4">
        <v>1</v>
      </c>
      <c r="G208" s="24">
        <v>1</v>
      </c>
      <c r="H208" s="4">
        <v>0.79380320209999999</v>
      </c>
      <c r="I208" s="4">
        <v>40.910337493999997</v>
      </c>
      <c r="J208" s="2">
        <f t="shared" si="7"/>
        <v>1.9403487009033375E-2</v>
      </c>
      <c r="K208" s="3">
        <v>6</v>
      </c>
      <c r="L208" s="3">
        <v>12</v>
      </c>
      <c r="M208" s="3">
        <v>10</v>
      </c>
      <c r="N208" s="3">
        <v>21</v>
      </c>
      <c r="O208" s="4">
        <v>0.64100000000000001</v>
      </c>
      <c r="P208" s="4">
        <v>0.66666666666666696</v>
      </c>
      <c r="Q208" s="4">
        <v>0.69099999999999995</v>
      </c>
      <c r="R208" s="4">
        <v>0.71499999999999997</v>
      </c>
      <c r="S208" s="4">
        <v>0.75800000000000001</v>
      </c>
      <c r="T208" s="4">
        <v>0.81399999999999995</v>
      </c>
      <c r="U208" s="5">
        <v>100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2">
        <v>0.44472582206146699</v>
      </c>
      <c r="AB208" s="2">
        <v>0.405465108108164</v>
      </c>
      <c r="AC208" s="2">
        <v>0.36961545521446698</v>
      </c>
      <c r="AD208" s="2">
        <v>0.33547273628812901</v>
      </c>
      <c r="AE208" s="2">
        <v>0.27707189333976501</v>
      </c>
      <c r="AF208" s="2">
        <v>0.20579491297959701</v>
      </c>
    </row>
    <row r="209" spans="1:32" x14ac:dyDescent="0.35">
      <c r="A209" s="7">
        <v>923</v>
      </c>
      <c r="B209" s="7">
        <v>37</v>
      </c>
      <c r="C209" s="7">
        <v>0</v>
      </c>
      <c r="D209" s="7">
        <v>1</v>
      </c>
      <c r="E209" s="22" t="str">
        <f t="shared" si="6"/>
        <v>01</v>
      </c>
      <c r="F209" s="4">
        <v>1</v>
      </c>
      <c r="G209" s="24">
        <v>1</v>
      </c>
      <c r="H209" s="4">
        <v>1.1099710739999999</v>
      </c>
      <c r="I209" s="4">
        <v>55.518177719999997</v>
      </c>
      <c r="J209" s="2">
        <f t="shared" si="7"/>
        <v>1.9992930596497972E-2</v>
      </c>
      <c r="K209" s="3">
        <v>3</v>
      </c>
      <c r="L209" s="3">
        <v>11</v>
      </c>
      <c r="M209" s="3">
        <v>15</v>
      </c>
      <c r="N209" s="3">
        <v>20</v>
      </c>
      <c r="O209" s="4">
        <v>0.63800000000000001</v>
      </c>
      <c r="P209" s="4">
        <v>0.78571428571428603</v>
      </c>
      <c r="Q209" s="4">
        <v>0.67</v>
      </c>
      <c r="R209" s="4">
        <v>0.79300000000000004</v>
      </c>
      <c r="S209" s="4">
        <v>0.77800000000000002</v>
      </c>
      <c r="T209" s="4">
        <v>0.81399999999999995</v>
      </c>
      <c r="U209" s="5">
        <v>100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2">
        <v>0.44941699563734699</v>
      </c>
      <c r="AB209" s="2">
        <v>0.24116205681688799</v>
      </c>
      <c r="AC209" s="2">
        <v>0.40047756659712502</v>
      </c>
      <c r="AD209" s="2">
        <v>0.231932057347289</v>
      </c>
      <c r="AE209" s="2">
        <v>0.25102875480374498</v>
      </c>
      <c r="AF209" s="2">
        <v>0.20579491297959701</v>
      </c>
    </row>
    <row r="210" spans="1:32" x14ac:dyDescent="0.35">
      <c r="A210" s="7">
        <v>437</v>
      </c>
      <c r="B210" s="7">
        <v>15</v>
      </c>
      <c r="C210" s="7">
        <v>0</v>
      </c>
      <c r="D210" s="7">
        <v>1</v>
      </c>
      <c r="E210" s="22" t="str">
        <f t="shared" si="6"/>
        <v>01</v>
      </c>
      <c r="F210" s="4">
        <v>1</v>
      </c>
      <c r="G210" s="24">
        <v>1</v>
      </c>
      <c r="H210" s="4">
        <v>1.0144200640000001</v>
      </c>
      <c r="I210" s="4">
        <v>50.421528160000001</v>
      </c>
      <c r="J210" s="2">
        <f t="shared" si="7"/>
        <v>2.0118788561524631E-2</v>
      </c>
      <c r="K210" s="3">
        <v>5</v>
      </c>
      <c r="L210" s="3">
        <v>14</v>
      </c>
      <c r="M210" s="3">
        <v>4</v>
      </c>
      <c r="N210" s="3">
        <v>26</v>
      </c>
      <c r="O210" s="4">
        <v>0.82899999999999996</v>
      </c>
      <c r="P210" s="4">
        <v>0.73684210526315796</v>
      </c>
      <c r="Q210" s="4">
        <v>0.77300000000000002</v>
      </c>
      <c r="R210" s="4">
        <v>0.72699999999999998</v>
      </c>
      <c r="S210" s="4">
        <v>0.86399999999999999</v>
      </c>
      <c r="T210" s="4">
        <v>0.81299999999999994</v>
      </c>
      <c r="U210" s="5">
        <v>100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2">
        <v>0.18753512384684201</v>
      </c>
      <c r="AB210" s="2">
        <v>0.30538164955118202</v>
      </c>
      <c r="AC210" s="2">
        <v>0.25747623039471501</v>
      </c>
      <c r="AD210" s="2">
        <v>0.31882880144861803</v>
      </c>
      <c r="AE210" s="2">
        <v>0.14618251017808101</v>
      </c>
      <c r="AF210" s="2">
        <v>0.207024169434327</v>
      </c>
    </row>
    <row r="211" spans="1:32" x14ac:dyDescent="0.35">
      <c r="A211" s="7">
        <v>517</v>
      </c>
      <c r="B211" s="7">
        <v>2</v>
      </c>
      <c r="C211" s="7">
        <v>0</v>
      </c>
      <c r="D211" s="7">
        <v>1</v>
      </c>
      <c r="E211" s="22" t="str">
        <f t="shared" si="6"/>
        <v>01</v>
      </c>
      <c r="F211" s="4">
        <v>1</v>
      </c>
      <c r="G211" s="24">
        <v>1</v>
      </c>
      <c r="H211" s="4">
        <v>0.94798179829999996</v>
      </c>
      <c r="I211" s="4">
        <v>46.5258371802</v>
      </c>
      <c r="J211" s="2">
        <f t="shared" si="7"/>
        <v>2.0375383996387979E-2</v>
      </c>
      <c r="K211" s="3">
        <v>7</v>
      </c>
      <c r="L211" s="3">
        <v>9</v>
      </c>
      <c r="M211" s="3">
        <v>10</v>
      </c>
      <c r="N211" s="3">
        <v>23</v>
      </c>
      <c r="O211" s="4">
        <v>0.64</v>
      </c>
      <c r="P211" s="4">
        <v>0.5625</v>
      </c>
      <c r="Q211" s="4">
        <v>0.65200000000000002</v>
      </c>
      <c r="R211" s="4">
        <v>0.53600000000000003</v>
      </c>
      <c r="S211" s="4">
        <v>0.69799999999999995</v>
      </c>
      <c r="T211" s="4">
        <v>0.50700000000000001</v>
      </c>
      <c r="U211" s="5">
        <v>100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2">
        <v>0.44628710262841897</v>
      </c>
      <c r="AB211" s="2">
        <v>0.57536414490356202</v>
      </c>
      <c r="AC211" s="2">
        <v>0.42771071705548402</v>
      </c>
      <c r="AD211" s="2">
        <v>0.62362111791133501</v>
      </c>
      <c r="AE211" s="2">
        <v>0.35953617621976502</v>
      </c>
      <c r="AF211" s="2">
        <v>0.679244275390954</v>
      </c>
    </row>
    <row r="212" spans="1:32" x14ac:dyDescent="0.35">
      <c r="A212" s="7">
        <v>821</v>
      </c>
      <c r="B212" s="7">
        <v>10</v>
      </c>
      <c r="C212" s="7">
        <v>0</v>
      </c>
      <c r="D212" s="7">
        <v>1</v>
      </c>
      <c r="E212" s="22" t="str">
        <f t="shared" si="6"/>
        <v>01</v>
      </c>
      <c r="F212" s="4">
        <v>1</v>
      </c>
      <c r="G212" s="24">
        <v>1</v>
      </c>
      <c r="H212" s="4">
        <v>1.067393169</v>
      </c>
      <c r="I212" s="4">
        <v>51.6481314551</v>
      </c>
      <c r="J212" s="2">
        <f t="shared" si="7"/>
        <v>2.0666636699682581E-2</v>
      </c>
      <c r="K212" s="3">
        <v>6</v>
      </c>
      <c r="L212" s="3">
        <v>10</v>
      </c>
      <c r="M212" s="3">
        <v>11</v>
      </c>
      <c r="N212" s="3">
        <v>22</v>
      </c>
      <c r="O212" s="4">
        <v>0.64500000000000002</v>
      </c>
      <c r="P212" s="4">
        <v>0.625</v>
      </c>
      <c r="Q212" s="4">
        <v>0.77200000000000002</v>
      </c>
      <c r="R212" s="4">
        <v>0.64500000000000002</v>
      </c>
      <c r="S212" s="4">
        <v>0.877</v>
      </c>
      <c r="T212" s="4">
        <v>0.83299999999999996</v>
      </c>
      <c r="U212" s="5">
        <v>100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2">
        <v>0.43850496218636498</v>
      </c>
      <c r="AB212" s="2">
        <v>0.47000362924573602</v>
      </c>
      <c r="AC212" s="2">
        <v>0.25877072895736097</v>
      </c>
      <c r="AD212" s="2">
        <v>0.43850496218636498</v>
      </c>
      <c r="AE212" s="2">
        <v>0.131248286609954</v>
      </c>
      <c r="AF212" s="2">
        <v>0.18272163681529399</v>
      </c>
    </row>
    <row r="213" spans="1:32" x14ac:dyDescent="0.35">
      <c r="A213" s="7">
        <v>687</v>
      </c>
      <c r="B213" s="7">
        <v>20</v>
      </c>
      <c r="C213" s="7">
        <v>0</v>
      </c>
      <c r="D213" s="7">
        <v>1</v>
      </c>
      <c r="E213" s="22" t="str">
        <f t="shared" si="6"/>
        <v>01</v>
      </c>
      <c r="F213" s="4">
        <v>1</v>
      </c>
      <c r="G213" s="24">
        <v>1</v>
      </c>
      <c r="H213" s="4">
        <v>1.1001345069999999</v>
      </c>
      <c r="I213" s="4">
        <v>52.928122967999997</v>
      </c>
      <c r="J213" s="2">
        <f t="shared" si="7"/>
        <v>2.0785443452531544E-2</v>
      </c>
      <c r="K213" s="3">
        <v>4</v>
      </c>
      <c r="L213" s="3">
        <v>9</v>
      </c>
      <c r="M213" s="3">
        <v>12</v>
      </c>
      <c r="N213" s="3">
        <v>24</v>
      </c>
      <c r="O213" s="4">
        <v>0.66300000000000003</v>
      </c>
      <c r="P213" s="4">
        <v>0.69230769230769196</v>
      </c>
      <c r="Q213" s="4">
        <v>0.67800000000000005</v>
      </c>
      <c r="R213" s="4">
        <v>0.66200000000000003</v>
      </c>
      <c r="S213" s="4">
        <v>0.7</v>
      </c>
      <c r="T213" s="4">
        <v>0.65300000000000002</v>
      </c>
      <c r="U213" s="5">
        <v>100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2">
        <v>0.41098028879627502</v>
      </c>
      <c r="AB213" s="2">
        <v>0.36772478012531701</v>
      </c>
      <c r="AC213" s="2">
        <v>0.38860799104174099</v>
      </c>
      <c r="AD213" s="2">
        <v>0.41248972304512899</v>
      </c>
      <c r="AE213" s="2">
        <v>0.356674943938732</v>
      </c>
      <c r="AF213" s="2">
        <v>0.426178149705706</v>
      </c>
    </row>
    <row r="214" spans="1:32" x14ac:dyDescent="0.35">
      <c r="A214" s="7">
        <v>423</v>
      </c>
      <c r="B214" s="7">
        <v>29</v>
      </c>
      <c r="C214" s="7">
        <v>0</v>
      </c>
      <c r="D214" s="7">
        <v>1</v>
      </c>
      <c r="E214" s="22" t="str">
        <f t="shared" si="6"/>
        <v>01</v>
      </c>
      <c r="F214" s="4">
        <v>1</v>
      </c>
      <c r="G214" s="24">
        <v>1</v>
      </c>
      <c r="H214" s="4">
        <v>1.282062281</v>
      </c>
      <c r="I214" s="4">
        <v>60.201768678999997</v>
      </c>
      <c r="J214" s="2">
        <f t="shared" si="7"/>
        <v>2.1296089951045209E-2</v>
      </c>
      <c r="K214" s="3">
        <v>7</v>
      </c>
      <c r="L214" s="3">
        <v>11</v>
      </c>
      <c r="M214" s="3">
        <v>9</v>
      </c>
      <c r="N214" s="3">
        <v>22</v>
      </c>
      <c r="O214" s="4">
        <v>0.68600000000000005</v>
      </c>
      <c r="P214" s="4">
        <v>0.61111111111111105</v>
      </c>
      <c r="Q214" s="4">
        <v>0.72799999999999998</v>
      </c>
      <c r="R214" s="4">
        <v>0.629</v>
      </c>
      <c r="S214" s="4">
        <v>0.72699999999999998</v>
      </c>
      <c r="T214" s="4">
        <v>0.6</v>
      </c>
      <c r="U214" s="5">
        <v>100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2">
        <v>0.376877651256252</v>
      </c>
      <c r="AB214" s="2">
        <v>0.49247648509779401</v>
      </c>
      <c r="AC214" s="2">
        <v>0.31745423078545099</v>
      </c>
      <c r="AD214" s="2">
        <v>0.46362402228169702</v>
      </c>
      <c r="AE214" s="2">
        <v>0.31882880144861803</v>
      </c>
      <c r="AF214" s="2">
        <v>0.51082562376599105</v>
      </c>
    </row>
    <row r="215" spans="1:32" x14ac:dyDescent="0.35">
      <c r="A215" s="7">
        <v>147</v>
      </c>
      <c r="B215" s="7">
        <v>6</v>
      </c>
      <c r="C215" s="7">
        <v>0</v>
      </c>
      <c r="D215" s="7">
        <v>1</v>
      </c>
      <c r="E215" s="22" t="str">
        <f t="shared" si="6"/>
        <v>01</v>
      </c>
      <c r="F215" s="4">
        <v>1</v>
      </c>
      <c r="G215" s="24">
        <v>1</v>
      </c>
      <c r="H215" s="4">
        <v>1.224018329</v>
      </c>
      <c r="I215" s="4">
        <v>56.670313010000001</v>
      </c>
      <c r="J215" s="2">
        <f t="shared" si="7"/>
        <v>2.1598933621277346E-2</v>
      </c>
      <c r="K215" s="3">
        <v>3</v>
      </c>
      <c r="L215" s="3">
        <v>22</v>
      </c>
      <c r="M215" s="3">
        <v>8</v>
      </c>
      <c r="N215" s="3">
        <v>16</v>
      </c>
      <c r="O215" s="4">
        <v>0.751</v>
      </c>
      <c r="P215" s="4">
        <v>0.88</v>
      </c>
      <c r="Q215" s="4">
        <v>0.78800000000000003</v>
      </c>
      <c r="R215" s="4">
        <v>0.92200000000000004</v>
      </c>
      <c r="S215" s="4">
        <v>0.88800000000000001</v>
      </c>
      <c r="T215" s="4">
        <v>0.92900000000000005</v>
      </c>
      <c r="U215" s="5">
        <v>100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2">
        <v>0.286349627218002</v>
      </c>
      <c r="AB215" s="2">
        <v>0.127833371509885</v>
      </c>
      <c r="AC215" s="2">
        <v>0.238257189124258</v>
      </c>
      <c r="AD215" s="2">
        <v>8.1210055425543201E-2</v>
      </c>
      <c r="AE215" s="2">
        <v>0.11878353598996701</v>
      </c>
      <c r="AF215" s="2">
        <v>7.3646540168298497E-2</v>
      </c>
    </row>
    <row r="216" spans="1:32" x14ac:dyDescent="0.35">
      <c r="A216" s="7">
        <v>23</v>
      </c>
      <c r="B216" s="7">
        <v>48</v>
      </c>
      <c r="C216" s="7">
        <v>0</v>
      </c>
      <c r="D216" s="7">
        <v>1</v>
      </c>
      <c r="E216" s="22" t="str">
        <f t="shared" si="6"/>
        <v>01</v>
      </c>
      <c r="F216" s="4">
        <v>1</v>
      </c>
      <c r="G216" s="24">
        <v>1</v>
      </c>
      <c r="H216" s="4">
        <v>1.2013410289999999</v>
      </c>
      <c r="I216" s="4">
        <v>55.571084418600002</v>
      </c>
      <c r="J216" s="2">
        <f t="shared" si="7"/>
        <v>2.1618095841907006E-2</v>
      </c>
      <c r="K216" s="3">
        <v>3</v>
      </c>
      <c r="L216" s="3">
        <v>9</v>
      </c>
      <c r="M216" s="3">
        <v>13</v>
      </c>
      <c r="N216" s="3">
        <v>24</v>
      </c>
      <c r="O216" s="4">
        <v>0.65400000000000003</v>
      </c>
      <c r="P216" s="4">
        <v>0.75</v>
      </c>
      <c r="Q216" s="4">
        <v>0.69199999999999995</v>
      </c>
      <c r="R216" s="4">
        <v>0.73399999999999999</v>
      </c>
      <c r="S216" s="4">
        <v>0.93200000000000005</v>
      </c>
      <c r="T216" s="4">
        <v>0.93100000000000005</v>
      </c>
      <c r="U216" s="5">
        <v>100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2">
        <v>0.42464792752493802</v>
      </c>
      <c r="AB216" s="2">
        <v>0.28768207245178101</v>
      </c>
      <c r="AC216" s="2">
        <v>0.368169323364468</v>
      </c>
      <c r="AD216" s="2">
        <v>0.30924625036762099</v>
      </c>
      <c r="AE216" s="2">
        <v>7.0422464296545806E-2</v>
      </c>
      <c r="AF216" s="2">
        <v>7.1496001705069895E-2</v>
      </c>
    </row>
    <row r="217" spans="1:32" x14ac:dyDescent="0.35">
      <c r="A217" s="7">
        <v>749</v>
      </c>
      <c r="B217" s="7">
        <v>20</v>
      </c>
      <c r="C217" s="7">
        <v>0</v>
      </c>
      <c r="D217" s="7">
        <v>1</v>
      </c>
      <c r="E217" s="22" t="str">
        <f t="shared" si="6"/>
        <v>01</v>
      </c>
      <c r="F217" s="4">
        <v>1</v>
      </c>
      <c r="G217" s="24">
        <v>1</v>
      </c>
      <c r="H217" s="4">
        <v>1.3236631249999999</v>
      </c>
      <c r="I217" s="4">
        <v>59.825323908999998</v>
      </c>
      <c r="J217" s="2">
        <f t="shared" si="7"/>
        <v>2.2125465246346468E-2</v>
      </c>
      <c r="K217" s="3">
        <v>7</v>
      </c>
      <c r="L217" s="3">
        <v>12</v>
      </c>
      <c r="M217" s="3">
        <v>7</v>
      </c>
      <c r="N217" s="3">
        <v>23</v>
      </c>
      <c r="O217" s="4">
        <v>0.69399999999999995</v>
      </c>
      <c r="P217" s="4">
        <v>0.63157894736842102</v>
      </c>
      <c r="Q217" s="4">
        <v>0.94499999999999995</v>
      </c>
      <c r="R217" s="4">
        <v>0.77900000000000003</v>
      </c>
      <c r="S217" s="4">
        <v>0.91100000000000003</v>
      </c>
      <c r="T217" s="4">
        <v>0.76900000000000002</v>
      </c>
      <c r="U217" s="5">
        <v>100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2">
        <v>0.36528331847533302</v>
      </c>
      <c r="AB217" s="2">
        <v>0.45953232937844002</v>
      </c>
      <c r="AC217" s="2">
        <v>5.6570351488394399E-2</v>
      </c>
      <c r="AD217" s="2">
        <v>0.24974423311138899</v>
      </c>
      <c r="AE217" s="2">
        <v>9.3212381722178703E-2</v>
      </c>
      <c r="AF217" s="2">
        <v>0.262664309476493</v>
      </c>
    </row>
    <row r="218" spans="1:32" x14ac:dyDescent="0.35">
      <c r="A218" s="7">
        <v>283</v>
      </c>
      <c r="B218" s="7">
        <v>37</v>
      </c>
      <c r="C218" s="7">
        <v>0</v>
      </c>
      <c r="D218" s="7">
        <v>1</v>
      </c>
      <c r="E218" s="22" t="str">
        <f t="shared" si="6"/>
        <v>01</v>
      </c>
      <c r="F218" s="4">
        <v>1</v>
      </c>
      <c r="G218" s="24">
        <v>1</v>
      </c>
      <c r="H218" s="4">
        <v>1.0232113860000001</v>
      </c>
      <c r="I218" s="4">
        <v>45.921975887000002</v>
      </c>
      <c r="J218" s="2">
        <f t="shared" si="7"/>
        <v>2.2281519168901E-2</v>
      </c>
      <c r="K218" s="3">
        <v>8</v>
      </c>
      <c r="L218" s="3">
        <v>10</v>
      </c>
      <c r="M218" s="3">
        <v>12</v>
      </c>
      <c r="N218" s="3">
        <v>19</v>
      </c>
      <c r="O218" s="4">
        <v>0.59699999999999998</v>
      </c>
      <c r="P218" s="4">
        <v>0.55555555555555602</v>
      </c>
      <c r="Q218" s="4">
        <v>0.89</v>
      </c>
      <c r="R218" s="4">
        <v>0.71699999999999997</v>
      </c>
      <c r="S218" s="4">
        <v>0.95299999999999996</v>
      </c>
      <c r="T218" s="4">
        <v>0.96899999999999997</v>
      </c>
      <c r="U218" s="5">
        <v>100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2">
        <v>0.51583816558953499</v>
      </c>
      <c r="AB218" s="2">
        <v>0.58778666490211895</v>
      </c>
      <c r="AC218" s="2">
        <v>0.11653381625595199</v>
      </c>
      <c r="AD218" s="2">
        <v>0.33267943838251701</v>
      </c>
      <c r="AE218" s="2">
        <v>4.8140375327934998E-2</v>
      </c>
      <c r="AF218" s="2">
        <v>3.14906670913708E-2</v>
      </c>
    </row>
    <row r="219" spans="1:32" x14ac:dyDescent="0.35">
      <c r="A219" s="7">
        <v>467</v>
      </c>
      <c r="B219" s="7">
        <v>33</v>
      </c>
      <c r="C219" s="7">
        <v>0</v>
      </c>
      <c r="D219" s="7">
        <v>1</v>
      </c>
      <c r="E219" s="22" t="str">
        <f t="shared" si="6"/>
        <v>01</v>
      </c>
      <c r="F219" s="4">
        <v>1</v>
      </c>
      <c r="G219" s="24">
        <v>1</v>
      </c>
      <c r="H219" s="4">
        <v>1.327581417</v>
      </c>
      <c r="I219" s="4">
        <v>54.270256037300001</v>
      </c>
      <c r="J219" s="2">
        <f t="shared" si="7"/>
        <v>2.4462413003682015E-2</v>
      </c>
      <c r="K219" s="3">
        <v>11</v>
      </c>
      <c r="L219" s="3">
        <v>7</v>
      </c>
      <c r="M219" s="3">
        <v>13</v>
      </c>
      <c r="N219" s="3">
        <v>18</v>
      </c>
      <c r="O219" s="4">
        <v>0.51100000000000001</v>
      </c>
      <c r="P219" s="4">
        <v>0.38888888888888901</v>
      </c>
      <c r="Q219" s="4">
        <v>0.503</v>
      </c>
      <c r="R219" s="4">
        <v>0.42799999999999999</v>
      </c>
      <c r="S219" s="4">
        <v>0.52700000000000002</v>
      </c>
      <c r="T219" s="4">
        <v>0.38800000000000001</v>
      </c>
      <c r="U219" s="5">
        <v>100</v>
      </c>
      <c r="V219" s="5">
        <v>0</v>
      </c>
      <c r="W219" s="5">
        <v>100</v>
      </c>
      <c r="X219" s="5">
        <v>0</v>
      </c>
      <c r="Y219" s="5">
        <v>100</v>
      </c>
      <c r="Z219" s="5">
        <v>0</v>
      </c>
      <c r="AA219" s="2">
        <v>0.67138568877843297</v>
      </c>
      <c r="AB219" s="2">
        <v>0.94446160884085095</v>
      </c>
      <c r="AC219" s="2">
        <v>0.68716510888239801</v>
      </c>
      <c r="AD219" s="2">
        <v>0.84863208340034002</v>
      </c>
      <c r="AE219" s="2">
        <v>0.64055473044077504</v>
      </c>
      <c r="AF219" s="2">
        <v>0.94674993935886398</v>
      </c>
    </row>
    <row r="220" spans="1:32" x14ac:dyDescent="0.35">
      <c r="A220" s="7">
        <v>737</v>
      </c>
      <c r="B220" s="7">
        <v>10</v>
      </c>
      <c r="C220" s="7">
        <v>0</v>
      </c>
      <c r="D220" s="7">
        <v>1</v>
      </c>
      <c r="E220" s="22" t="str">
        <f t="shared" si="6"/>
        <v>01</v>
      </c>
      <c r="F220" s="4">
        <v>0.99613300000000005</v>
      </c>
      <c r="G220" s="24">
        <v>1</v>
      </c>
      <c r="H220" s="4">
        <v>1.3332705789999999</v>
      </c>
      <c r="I220" s="4">
        <v>51.413598550000003</v>
      </c>
      <c r="J220" s="2">
        <f t="shared" si="7"/>
        <v>2.5932255601665132E-2</v>
      </c>
      <c r="K220" s="3">
        <v>4</v>
      </c>
      <c r="L220" s="3">
        <v>10</v>
      </c>
      <c r="M220" s="3">
        <v>13</v>
      </c>
      <c r="N220" s="3">
        <v>22</v>
      </c>
      <c r="O220" s="4">
        <v>0.63100000000000001</v>
      </c>
      <c r="P220" s="4">
        <v>0.71428571428571397</v>
      </c>
      <c r="Q220" s="4">
        <v>0.67700000000000005</v>
      </c>
      <c r="R220" s="4">
        <v>0.82699999999999996</v>
      </c>
      <c r="S220" s="4">
        <v>0.88900000000000001</v>
      </c>
      <c r="T220" s="4">
        <v>0.80700000000000005</v>
      </c>
      <c r="U220" s="5">
        <v>100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2">
        <v>0.46044941644092402</v>
      </c>
      <c r="AB220" s="2">
        <v>0.33647223662121301</v>
      </c>
      <c r="AC220" s="2">
        <v>0.39008400606986199</v>
      </c>
      <c r="AD220" s="2">
        <v>0.189950583958446</v>
      </c>
      <c r="AE220" s="2">
        <v>0.117658043468232</v>
      </c>
      <c r="AF220" s="2">
        <v>0.214431610712188</v>
      </c>
    </row>
    <row r="221" spans="1:32" x14ac:dyDescent="0.35">
      <c r="A221" s="7">
        <v>551</v>
      </c>
      <c r="B221" s="7">
        <v>6</v>
      </c>
      <c r="C221" s="7">
        <v>0</v>
      </c>
      <c r="D221" s="7">
        <v>1</v>
      </c>
      <c r="E221" s="22" t="str">
        <f t="shared" si="6"/>
        <v>01</v>
      </c>
      <c r="F221" s="4">
        <v>1</v>
      </c>
      <c r="G221" s="24">
        <v>1</v>
      </c>
      <c r="H221" s="4">
        <v>1.657807426</v>
      </c>
      <c r="I221" s="4">
        <v>56.4454829811</v>
      </c>
      <c r="J221" s="2">
        <f t="shared" si="7"/>
        <v>2.9370063616163834E-2</v>
      </c>
      <c r="K221" s="3">
        <v>1</v>
      </c>
      <c r="L221" s="3">
        <v>10</v>
      </c>
      <c r="M221" s="3">
        <v>15</v>
      </c>
      <c r="N221" s="3">
        <v>23</v>
      </c>
      <c r="O221" s="4">
        <v>0.66800000000000004</v>
      </c>
      <c r="P221" s="4">
        <v>0.90909090909090895</v>
      </c>
      <c r="Q221" s="4">
        <v>0.81299999999999994</v>
      </c>
      <c r="R221" s="4">
        <v>0.89500000000000002</v>
      </c>
      <c r="S221" s="4">
        <v>0.81799999999999995</v>
      </c>
      <c r="T221" s="4">
        <v>0.89200000000000002</v>
      </c>
      <c r="U221" s="5">
        <v>100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2">
        <v>0.40346710544549103</v>
      </c>
      <c r="AB221" s="2">
        <v>9.5310179804324893E-2</v>
      </c>
      <c r="AC221" s="2">
        <v>0.207024169434327</v>
      </c>
      <c r="AD221" s="2">
        <v>0.110931560707282</v>
      </c>
      <c r="AE221" s="2">
        <v>0.20089294237939001</v>
      </c>
      <c r="AF221" s="2">
        <v>0.11428914640212801</v>
      </c>
    </row>
    <row r="222" spans="1:32" x14ac:dyDescent="0.35">
      <c r="A222" s="7">
        <v>575</v>
      </c>
      <c r="B222" s="7">
        <v>27</v>
      </c>
      <c r="C222" s="7">
        <v>0</v>
      </c>
      <c r="D222" s="7">
        <v>1</v>
      </c>
      <c r="E222" s="22" t="str">
        <f t="shared" si="6"/>
        <v>01</v>
      </c>
      <c r="F222" s="4">
        <v>1</v>
      </c>
      <c r="G222" s="24">
        <v>1</v>
      </c>
      <c r="H222" s="4">
        <v>1.544486939</v>
      </c>
      <c r="I222" s="4">
        <v>52.196226926999998</v>
      </c>
      <c r="J222" s="2">
        <f t="shared" si="7"/>
        <v>2.9590011192955974E-2</v>
      </c>
      <c r="K222" s="3">
        <v>4</v>
      </c>
      <c r="L222" s="3">
        <v>11</v>
      </c>
      <c r="M222" s="3">
        <v>10</v>
      </c>
      <c r="N222" s="3">
        <v>24</v>
      </c>
      <c r="O222" s="4">
        <v>0.69899999999999995</v>
      </c>
      <c r="P222" s="4">
        <v>0.73333333333333295</v>
      </c>
      <c r="Q222" s="4">
        <v>0.88600000000000001</v>
      </c>
      <c r="R222" s="4">
        <v>0.73799999999999999</v>
      </c>
      <c r="S222" s="4">
        <v>0.89600000000000002</v>
      </c>
      <c r="T222" s="4">
        <v>0.98599999999999999</v>
      </c>
      <c r="U222" s="5">
        <v>100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2">
        <v>0.35810453674832698</v>
      </c>
      <c r="AB222" s="2">
        <v>0.31015492830384001</v>
      </c>
      <c r="AC222" s="2">
        <v>0.121038328377056</v>
      </c>
      <c r="AD222" s="2">
        <v>0.30381145438166501</v>
      </c>
      <c r="AE222" s="2">
        <v>0.109814866007207</v>
      </c>
      <c r="AF222" s="2">
        <v>1.4098924379501601E-2</v>
      </c>
    </row>
    <row r="223" spans="1:32" x14ac:dyDescent="0.35">
      <c r="A223" s="7">
        <v>341</v>
      </c>
      <c r="B223" s="7">
        <v>4</v>
      </c>
      <c r="C223" s="7">
        <v>0</v>
      </c>
      <c r="D223" s="7">
        <v>1</v>
      </c>
      <c r="E223" s="22" t="str">
        <f t="shared" si="6"/>
        <v>01</v>
      </c>
      <c r="F223" s="4">
        <v>1</v>
      </c>
      <c r="G223" s="24">
        <v>1</v>
      </c>
      <c r="H223" s="4">
        <v>1.331070795</v>
      </c>
      <c r="I223" s="4">
        <v>43.684151653999997</v>
      </c>
      <c r="J223" s="2">
        <f t="shared" si="7"/>
        <v>3.0470336371477155E-2</v>
      </c>
      <c r="K223" s="3">
        <v>5</v>
      </c>
      <c r="L223" s="3">
        <v>9</v>
      </c>
      <c r="M223" s="3">
        <v>14</v>
      </c>
      <c r="N223" s="3">
        <v>21</v>
      </c>
      <c r="O223" s="4">
        <v>0.59799999999999998</v>
      </c>
      <c r="P223" s="4">
        <v>0.64285714285714302</v>
      </c>
      <c r="Q223" s="4">
        <v>0.67100000000000004</v>
      </c>
      <c r="R223" s="4">
        <v>0.65600000000000003</v>
      </c>
      <c r="S223" s="4">
        <v>0.73699999999999999</v>
      </c>
      <c r="T223" s="4">
        <v>0.72499999999999998</v>
      </c>
      <c r="U223" s="5">
        <v>100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2">
        <v>0.514164525031505</v>
      </c>
      <c r="AB223" s="2">
        <v>0.44183275227903901</v>
      </c>
      <c r="AC223" s="2">
        <v>0.39898614201045501</v>
      </c>
      <c r="AD223" s="2">
        <v>0.421594490038048</v>
      </c>
      <c r="AE223" s="2">
        <v>0.30516738679279998</v>
      </c>
      <c r="AF223" s="2">
        <v>0.321583624127462</v>
      </c>
    </row>
    <row r="224" spans="1:32" x14ac:dyDescent="0.35">
      <c r="A224" s="7">
        <v>933</v>
      </c>
      <c r="B224" s="7">
        <v>39</v>
      </c>
      <c r="C224" s="7">
        <v>0</v>
      </c>
      <c r="D224" s="7">
        <v>1</v>
      </c>
      <c r="E224" s="22" t="str">
        <f t="shared" si="6"/>
        <v>01</v>
      </c>
      <c r="F224" s="4">
        <v>1</v>
      </c>
      <c r="G224" s="24">
        <v>1</v>
      </c>
      <c r="H224" s="4">
        <v>1.601308927</v>
      </c>
      <c r="I224" s="4">
        <v>46.006433757000003</v>
      </c>
      <c r="J224" s="2">
        <f t="shared" si="7"/>
        <v>3.4806195486872672E-2</v>
      </c>
      <c r="K224" s="3">
        <v>6</v>
      </c>
      <c r="L224" s="3">
        <v>5</v>
      </c>
      <c r="M224" s="3">
        <v>12</v>
      </c>
      <c r="N224" s="3">
        <v>26</v>
      </c>
      <c r="O224" s="4">
        <v>0.59699999999999998</v>
      </c>
      <c r="P224" s="4">
        <v>0.45454545454545497</v>
      </c>
      <c r="Q224" s="4">
        <v>0.63400000000000001</v>
      </c>
      <c r="R224" s="4">
        <v>0.45900000000000002</v>
      </c>
      <c r="S224" s="4">
        <v>0.58199999999999996</v>
      </c>
      <c r="T224" s="4">
        <v>0.45700000000000002</v>
      </c>
      <c r="U224" s="5">
        <v>100</v>
      </c>
      <c r="V224" s="5">
        <v>0</v>
      </c>
      <c r="W224" s="5">
        <v>100</v>
      </c>
      <c r="X224" s="5">
        <v>0</v>
      </c>
      <c r="Y224" s="5">
        <v>100</v>
      </c>
      <c r="Z224" s="5">
        <v>0</v>
      </c>
      <c r="AA224" s="2">
        <v>0.51583816558953499</v>
      </c>
      <c r="AB224" s="2">
        <v>0.78845736036427005</v>
      </c>
      <c r="AC224" s="2">
        <v>0.455706324544911</v>
      </c>
      <c r="AD224" s="2">
        <v>0.77870506892159197</v>
      </c>
      <c r="AE224" s="2">
        <v>0.54128483125069904</v>
      </c>
      <c r="AF224" s="2">
        <v>0.78307188808793204</v>
      </c>
    </row>
    <row r="225" spans="1:32" x14ac:dyDescent="0.35">
      <c r="A225" s="7">
        <v>403</v>
      </c>
      <c r="B225" s="7">
        <v>31</v>
      </c>
      <c r="C225" s="7">
        <v>0</v>
      </c>
      <c r="D225" s="7">
        <v>1</v>
      </c>
      <c r="E225" s="22" t="str">
        <f t="shared" si="6"/>
        <v>01</v>
      </c>
      <c r="F225" s="4">
        <v>1</v>
      </c>
      <c r="G225" s="24">
        <v>1</v>
      </c>
      <c r="H225" s="4">
        <v>2.1784584260000002</v>
      </c>
      <c r="I225" s="4">
        <v>62.004346658999999</v>
      </c>
      <c r="J225" s="2">
        <f t="shared" si="7"/>
        <v>3.5133963074890244E-2</v>
      </c>
      <c r="K225" s="3">
        <v>3</v>
      </c>
      <c r="L225" s="3">
        <v>8</v>
      </c>
      <c r="M225" s="3">
        <v>11</v>
      </c>
      <c r="N225" s="3">
        <v>27</v>
      </c>
      <c r="O225" s="4">
        <v>0.70799999999999996</v>
      </c>
      <c r="P225" s="4">
        <v>0.72727272727272696</v>
      </c>
      <c r="Q225" s="4">
        <v>0.83</v>
      </c>
      <c r="R225" s="4">
        <v>0.74</v>
      </c>
      <c r="S225" s="4">
        <v>0.81899999999999995</v>
      </c>
      <c r="T225" s="4">
        <v>0.78100000000000003</v>
      </c>
      <c r="U225" s="5">
        <v>100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2">
        <v>0.34531118528841698</v>
      </c>
      <c r="AB225" s="2">
        <v>0.31845373111853498</v>
      </c>
      <c r="AC225" s="2">
        <v>0.18632957819149301</v>
      </c>
      <c r="AD225" s="2">
        <v>0.301105092783922</v>
      </c>
      <c r="AE225" s="2">
        <v>0.199671195129068</v>
      </c>
      <c r="AF225" s="2">
        <v>0.24718012914245099</v>
      </c>
    </row>
    <row r="226" spans="1:32" x14ac:dyDescent="0.35">
      <c r="A226" s="7">
        <v>113</v>
      </c>
      <c r="B226" s="7">
        <v>31</v>
      </c>
      <c r="C226" s="7">
        <v>0</v>
      </c>
      <c r="D226" s="7">
        <v>1</v>
      </c>
      <c r="E226" s="22" t="str">
        <f t="shared" si="6"/>
        <v>01</v>
      </c>
      <c r="F226" s="4">
        <v>1</v>
      </c>
      <c r="G226" s="24">
        <v>1</v>
      </c>
      <c r="H226" s="4">
        <v>1.669039766</v>
      </c>
      <c r="I226" s="4">
        <v>46.900172130999998</v>
      </c>
      <c r="J226" s="2">
        <f t="shared" si="7"/>
        <v>3.5587071223067021E-2</v>
      </c>
      <c r="K226" s="3">
        <v>8</v>
      </c>
      <c r="L226" s="3">
        <v>9</v>
      </c>
      <c r="M226" s="3">
        <v>9</v>
      </c>
      <c r="N226" s="3">
        <v>23</v>
      </c>
      <c r="O226" s="4">
        <v>0.65600000000000003</v>
      </c>
      <c r="P226" s="4">
        <v>0.52941176470588203</v>
      </c>
      <c r="Q226" s="4">
        <v>0.78900000000000003</v>
      </c>
      <c r="R226" s="4">
        <v>0.65100000000000002</v>
      </c>
      <c r="S226" s="4">
        <v>0.76300000000000001</v>
      </c>
      <c r="T226" s="4">
        <v>0.59099999999999997</v>
      </c>
      <c r="U226" s="5">
        <v>100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2">
        <v>0.421594490038048</v>
      </c>
      <c r="AB226" s="2">
        <v>0.63598876671999705</v>
      </c>
      <c r="AC226" s="2">
        <v>0.236988958136263</v>
      </c>
      <c r="AD226" s="2">
        <v>0.42924563677356797</v>
      </c>
      <c r="AE226" s="2">
        <v>0.27049724769768002</v>
      </c>
      <c r="AF226" s="2">
        <v>0.52593926157603899</v>
      </c>
    </row>
    <row r="227" spans="1:32" x14ac:dyDescent="0.35">
      <c r="A227" s="7">
        <v>915</v>
      </c>
      <c r="B227" s="7">
        <v>26</v>
      </c>
      <c r="C227" s="7">
        <v>0</v>
      </c>
      <c r="D227" s="7">
        <v>1</v>
      </c>
      <c r="E227" s="22" t="str">
        <f t="shared" si="6"/>
        <v>01</v>
      </c>
      <c r="F227" s="4">
        <v>1</v>
      </c>
      <c r="G227" s="24">
        <v>1</v>
      </c>
      <c r="H227" s="4">
        <v>2.4724286219999998</v>
      </c>
      <c r="I227" s="4">
        <v>66.579048513299995</v>
      </c>
      <c r="J227" s="2">
        <f t="shared" si="7"/>
        <v>3.7135235140918266E-2</v>
      </c>
      <c r="K227" s="3">
        <v>4</v>
      </c>
      <c r="L227" s="3">
        <v>8</v>
      </c>
      <c r="M227" s="3">
        <v>10</v>
      </c>
      <c r="N227" s="3">
        <v>27</v>
      </c>
      <c r="O227" s="4">
        <v>0.7</v>
      </c>
      <c r="P227" s="4">
        <v>0.66666666666666696</v>
      </c>
      <c r="Q227" s="4">
        <v>0.72</v>
      </c>
      <c r="R227" s="4">
        <v>0.67100000000000004</v>
      </c>
      <c r="S227" s="4">
        <v>0.83099999999999996</v>
      </c>
      <c r="T227" s="4">
        <v>0.70099999999999996</v>
      </c>
      <c r="U227" s="5">
        <v>100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2">
        <v>0.356674943938732</v>
      </c>
      <c r="AB227" s="2">
        <v>0.405465108108164</v>
      </c>
      <c r="AC227" s="2">
        <v>0.32850406697203599</v>
      </c>
      <c r="AD227" s="2">
        <v>0.39898614201045501</v>
      </c>
      <c r="AE227" s="2">
        <v>0.185125484126689</v>
      </c>
      <c r="AF227" s="2">
        <v>0.35524739194754701</v>
      </c>
    </row>
    <row r="228" spans="1:32" x14ac:dyDescent="0.35">
      <c r="A228" s="7">
        <v>99</v>
      </c>
      <c r="B228" s="7">
        <v>29</v>
      </c>
      <c r="C228" s="7">
        <v>0</v>
      </c>
      <c r="D228" s="7">
        <v>1</v>
      </c>
      <c r="E228" s="22" t="str">
        <f t="shared" si="6"/>
        <v>01</v>
      </c>
      <c r="F228" s="4">
        <v>1</v>
      </c>
      <c r="G228" s="24">
        <v>1</v>
      </c>
      <c r="H228" s="4">
        <v>1.8742326140000001</v>
      </c>
      <c r="I228" s="4">
        <v>49.312986053000003</v>
      </c>
      <c r="J228" s="2">
        <f t="shared" si="7"/>
        <v>3.8006877376795548E-2</v>
      </c>
      <c r="K228" s="3">
        <v>9</v>
      </c>
      <c r="L228" s="3">
        <v>7</v>
      </c>
      <c r="M228" s="3">
        <v>10</v>
      </c>
      <c r="N228" s="3">
        <v>23</v>
      </c>
      <c r="O228" s="4">
        <v>0.60399999999999998</v>
      </c>
      <c r="P228" s="4">
        <v>0.4375</v>
      </c>
      <c r="Q228" s="4">
        <v>0.79600000000000004</v>
      </c>
      <c r="R228" s="4">
        <v>0.47399999999999998</v>
      </c>
      <c r="S228" s="4">
        <v>0.79700000000000004</v>
      </c>
      <c r="T228" s="4">
        <v>0.67100000000000004</v>
      </c>
      <c r="U228" s="5">
        <v>100</v>
      </c>
      <c r="V228" s="5">
        <v>0</v>
      </c>
      <c r="W228" s="5">
        <v>100</v>
      </c>
      <c r="X228" s="5">
        <v>0</v>
      </c>
      <c r="Y228" s="5">
        <v>100</v>
      </c>
      <c r="Z228" s="5">
        <v>100</v>
      </c>
      <c r="AA228" s="2">
        <v>0.50418108104732196</v>
      </c>
      <c r="AB228" s="2">
        <v>0.82667857318446802</v>
      </c>
      <c r="AC228" s="2">
        <v>0.22815609313775401</v>
      </c>
      <c r="AD228" s="2">
        <v>0.74654795728706103</v>
      </c>
      <c r="AE228" s="2">
        <v>0.22690060019192199</v>
      </c>
      <c r="AF228" s="2">
        <v>0.39898614201045501</v>
      </c>
    </row>
    <row r="229" spans="1:32" x14ac:dyDescent="0.35">
      <c r="A229" s="7">
        <v>841</v>
      </c>
      <c r="B229" s="7">
        <v>47</v>
      </c>
      <c r="C229" s="7">
        <v>0</v>
      </c>
      <c r="D229" s="7">
        <v>1</v>
      </c>
      <c r="E229" s="22" t="str">
        <f t="shared" si="6"/>
        <v>01</v>
      </c>
      <c r="F229" s="4">
        <v>1</v>
      </c>
      <c r="G229" s="24">
        <v>1</v>
      </c>
      <c r="H229" s="4">
        <v>2.2530926139999998</v>
      </c>
      <c r="I229" s="4">
        <v>58.226385389999997</v>
      </c>
      <c r="J229" s="2">
        <f t="shared" si="7"/>
        <v>3.8695388678325102E-2</v>
      </c>
      <c r="K229" s="3">
        <v>3</v>
      </c>
      <c r="L229" s="3">
        <v>13</v>
      </c>
      <c r="M229" s="3">
        <v>6</v>
      </c>
      <c r="N229" s="3">
        <v>27</v>
      </c>
      <c r="O229" s="4">
        <v>0.81699999999999995</v>
      </c>
      <c r="P229" s="4">
        <v>0.8125</v>
      </c>
      <c r="Q229" s="4">
        <v>0.80600000000000005</v>
      </c>
      <c r="R229" s="4">
        <v>0.82099999999999995</v>
      </c>
      <c r="S229" s="4">
        <v>0.71899999999999997</v>
      </c>
      <c r="T229" s="4">
        <v>0.63100000000000001</v>
      </c>
      <c r="U229" s="5">
        <v>100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2">
        <v>0.202116184122134</v>
      </c>
      <c r="AB229" s="2">
        <v>0.20763936477824399</v>
      </c>
      <c r="AC229" s="2">
        <v>0.21567153647550899</v>
      </c>
      <c r="AD229" s="2">
        <v>0.19723216952970901</v>
      </c>
      <c r="AE229" s="2">
        <v>0.32989392126109002</v>
      </c>
      <c r="AF229" s="2">
        <v>0.46044941644092402</v>
      </c>
    </row>
    <row r="230" spans="1:32" x14ac:dyDescent="0.35">
      <c r="A230" s="7">
        <v>901</v>
      </c>
      <c r="B230" s="7">
        <v>37</v>
      </c>
      <c r="C230" s="7">
        <v>0</v>
      </c>
      <c r="D230" s="7">
        <v>1</v>
      </c>
      <c r="E230" s="22" t="str">
        <f t="shared" si="6"/>
        <v>01</v>
      </c>
      <c r="F230" s="4">
        <v>1</v>
      </c>
      <c r="G230" s="24">
        <v>1</v>
      </c>
      <c r="H230" s="4">
        <v>1.907577944</v>
      </c>
      <c r="I230" s="4">
        <v>46.504269506999997</v>
      </c>
      <c r="J230" s="2">
        <f t="shared" si="7"/>
        <v>4.1019415297188236E-2</v>
      </c>
      <c r="K230" s="3">
        <v>3</v>
      </c>
      <c r="L230" s="3">
        <v>15</v>
      </c>
      <c r="M230" s="3">
        <v>9</v>
      </c>
      <c r="N230" s="3">
        <v>22</v>
      </c>
      <c r="O230" s="4">
        <v>0.76900000000000002</v>
      </c>
      <c r="P230" s="4">
        <v>0.83333333333333304</v>
      </c>
      <c r="Q230" s="4">
        <v>0.74199999999999999</v>
      </c>
      <c r="R230" s="4">
        <v>0.81699999999999995</v>
      </c>
      <c r="S230" s="4">
        <v>0.72099999999999997</v>
      </c>
      <c r="T230" s="4">
        <v>0.85</v>
      </c>
      <c r="U230" s="5">
        <v>100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2">
        <v>0.262664309476493</v>
      </c>
      <c r="AB230" s="2">
        <v>0.18232155679395501</v>
      </c>
      <c r="AC230" s="2">
        <v>0.298406035814757</v>
      </c>
      <c r="AD230" s="2">
        <v>0.202116184122134</v>
      </c>
      <c r="AE230" s="2">
        <v>0.327116141697188</v>
      </c>
      <c r="AF230" s="2">
        <v>0.16251892949777499</v>
      </c>
    </row>
    <row r="231" spans="1:32" x14ac:dyDescent="0.35">
      <c r="A231" s="7">
        <v>37</v>
      </c>
      <c r="B231" s="7">
        <v>5</v>
      </c>
      <c r="C231" s="7">
        <v>0</v>
      </c>
      <c r="D231" s="7">
        <v>1</v>
      </c>
      <c r="E231" s="22" t="str">
        <f t="shared" si="6"/>
        <v>01</v>
      </c>
      <c r="F231" s="4">
        <v>1</v>
      </c>
      <c r="G231" s="24">
        <v>1</v>
      </c>
      <c r="H231" s="4">
        <v>1.9302825720000001</v>
      </c>
      <c r="I231" s="4">
        <v>46.785151905500001</v>
      </c>
      <c r="J231" s="2">
        <f t="shared" si="7"/>
        <v>4.1258444044360978E-2</v>
      </c>
      <c r="K231" s="3">
        <v>6</v>
      </c>
      <c r="L231" s="3">
        <v>12</v>
      </c>
      <c r="M231" s="3">
        <v>9</v>
      </c>
      <c r="N231" s="3">
        <v>22</v>
      </c>
      <c r="O231" s="4">
        <v>0.67700000000000005</v>
      </c>
      <c r="P231" s="4">
        <v>0.66666666666666696</v>
      </c>
      <c r="Q231" s="4">
        <v>0.71399999999999997</v>
      </c>
      <c r="R231" s="4">
        <v>0.68400000000000005</v>
      </c>
      <c r="S231" s="4">
        <v>0.70699999999999996</v>
      </c>
      <c r="T231" s="4">
        <v>0.71399999999999997</v>
      </c>
      <c r="U231" s="5">
        <v>100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2">
        <v>0.39008400606986199</v>
      </c>
      <c r="AB231" s="2">
        <v>0.405465108108164</v>
      </c>
      <c r="AC231" s="2">
        <v>0.33687231664255302</v>
      </c>
      <c r="AD231" s="2">
        <v>0.37979736135958703</v>
      </c>
      <c r="AE231" s="2">
        <v>0.34672461308556402</v>
      </c>
      <c r="AF231" s="2">
        <v>0.33687231664255302</v>
      </c>
    </row>
    <row r="232" spans="1:32" x14ac:dyDescent="0.35">
      <c r="A232" s="7">
        <v>743</v>
      </c>
      <c r="B232" s="7">
        <v>2</v>
      </c>
      <c r="C232" s="7">
        <v>0</v>
      </c>
      <c r="D232" s="7">
        <v>1</v>
      </c>
      <c r="E232" s="22" t="str">
        <f t="shared" si="6"/>
        <v>01</v>
      </c>
      <c r="F232" s="4">
        <v>1</v>
      </c>
      <c r="G232" s="24">
        <v>1</v>
      </c>
      <c r="H232" s="4">
        <v>2.0089870250000001</v>
      </c>
      <c r="I232" s="4">
        <v>48.261068545420002</v>
      </c>
      <c r="J232" s="2">
        <f t="shared" si="7"/>
        <v>4.1627487445896054E-2</v>
      </c>
      <c r="K232" s="3">
        <v>4</v>
      </c>
      <c r="L232" s="3">
        <v>5</v>
      </c>
      <c r="M232" s="3">
        <v>11</v>
      </c>
      <c r="N232" s="3">
        <v>29</v>
      </c>
      <c r="O232" s="4">
        <v>0.67500000000000004</v>
      </c>
      <c r="P232" s="4">
        <v>0.55555555555555602</v>
      </c>
      <c r="Q232" s="4">
        <v>0.67500000000000004</v>
      </c>
      <c r="R232" s="4">
        <v>0.53900000000000003</v>
      </c>
      <c r="S232" s="4">
        <v>0.79400000000000004</v>
      </c>
      <c r="T232" s="4">
        <v>0.63100000000000001</v>
      </c>
      <c r="U232" s="5">
        <v>100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2">
        <v>0.39304258810960702</v>
      </c>
      <c r="AB232" s="2">
        <v>0.58778666490211895</v>
      </c>
      <c r="AC232" s="2">
        <v>0.39304258810960702</v>
      </c>
      <c r="AD232" s="2">
        <v>0.61803970807314002</v>
      </c>
      <c r="AE232" s="2">
        <v>0.23067181773500101</v>
      </c>
      <c r="AF232" s="2">
        <v>0.46044941644092402</v>
      </c>
    </row>
    <row r="233" spans="1:32" x14ac:dyDescent="0.35">
      <c r="A233" s="7">
        <v>955</v>
      </c>
      <c r="B233" s="7">
        <v>31</v>
      </c>
      <c r="C233" s="7">
        <v>0</v>
      </c>
      <c r="D233" s="7">
        <v>1</v>
      </c>
      <c r="E233" s="22" t="str">
        <f t="shared" si="6"/>
        <v>01</v>
      </c>
      <c r="F233" s="4">
        <v>1</v>
      </c>
      <c r="G233" s="24">
        <v>1</v>
      </c>
      <c r="H233" s="4">
        <v>2.0067535030000001</v>
      </c>
      <c r="I233" s="4">
        <v>47.901484701199998</v>
      </c>
      <c r="J233" s="2">
        <f t="shared" si="7"/>
        <v>4.1893346636700975E-2</v>
      </c>
      <c r="K233" s="3">
        <v>5</v>
      </c>
      <c r="L233" s="3">
        <v>16</v>
      </c>
      <c r="M233" s="3">
        <v>6</v>
      </c>
      <c r="N233" s="3">
        <v>22</v>
      </c>
      <c r="O233" s="4">
        <v>0.73399999999999999</v>
      </c>
      <c r="P233" s="4">
        <v>0.76190476190476197</v>
      </c>
      <c r="Q233" s="4">
        <v>0.78800000000000003</v>
      </c>
      <c r="R233" s="4">
        <v>0.75600000000000001</v>
      </c>
      <c r="S233" s="4">
        <v>0.78300000000000003</v>
      </c>
      <c r="T233" s="4">
        <v>0.67600000000000005</v>
      </c>
      <c r="U233" s="5">
        <v>100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2">
        <v>0.30924625036762099</v>
      </c>
      <c r="AB233" s="2">
        <v>0.27193371548364198</v>
      </c>
      <c r="AC233" s="2">
        <v>0.238257189124258</v>
      </c>
      <c r="AD233" s="2">
        <v>0.279713902802604</v>
      </c>
      <c r="AE233" s="2">
        <v>0.24462258299133399</v>
      </c>
      <c r="AF233" s="2">
        <v>0.39156220293917299</v>
      </c>
    </row>
    <row r="234" spans="1:32" x14ac:dyDescent="0.35">
      <c r="A234" s="7">
        <v>377</v>
      </c>
      <c r="B234" s="7">
        <v>11</v>
      </c>
      <c r="C234" s="7">
        <v>0</v>
      </c>
      <c r="D234" s="7">
        <v>1</v>
      </c>
      <c r="E234" s="22" t="str">
        <f t="shared" si="6"/>
        <v>01</v>
      </c>
      <c r="F234" s="4">
        <v>1</v>
      </c>
      <c r="G234" s="24">
        <v>1</v>
      </c>
      <c r="H234" s="4">
        <v>1.577059414</v>
      </c>
      <c r="I234" s="4">
        <v>37.401964911999997</v>
      </c>
      <c r="J234" s="2">
        <f t="shared" si="7"/>
        <v>4.2165148748482421E-2</v>
      </c>
      <c r="K234" s="3">
        <v>8</v>
      </c>
      <c r="L234" s="3">
        <v>10</v>
      </c>
      <c r="M234" s="3">
        <v>7</v>
      </c>
      <c r="N234" s="3">
        <v>24</v>
      </c>
      <c r="O234" s="4">
        <v>0.68400000000000005</v>
      </c>
      <c r="P234" s="4">
        <v>0.55555555555555602</v>
      </c>
      <c r="Q234" s="4">
        <v>0.71299999999999997</v>
      </c>
      <c r="R234" s="4">
        <v>0.55100000000000005</v>
      </c>
      <c r="S234" s="4">
        <v>0.73799999999999999</v>
      </c>
      <c r="T234" s="4">
        <v>0.69599999999999995</v>
      </c>
      <c r="U234" s="5">
        <v>100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2">
        <v>0.37979736135958703</v>
      </c>
      <c r="AB234" s="2">
        <v>0.58778666490211895</v>
      </c>
      <c r="AC234" s="2">
        <v>0.33827385856784098</v>
      </c>
      <c r="AD234" s="2">
        <v>0.59602046982922297</v>
      </c>
      <c r="AE234" s="2">
        <v>0.30381145438166501</v>
      </c>
      <c r="AF234" s="2">
        <v>0.36240561864771698</v>
      </c>
    </row>
    <row r="235" spans="1:32" x14ac:dyDescent="0.35">
      <c r="A235" s="7">
        <v>649</v>
      </c>
      <c r="B235" s="7">
        <v>11</v>
      </c>
      <c r="C235" s="7">
        <v>0</v>
      </c>
      <c r="D235" s="7">
        <v>1</v>
      </c>
      <c r="E235" s="22" t="str">
        <f t="shared" si="6"/>
        <v>01</v>
      </c>
      <c r="F235" s="4">
        <v>1</v>
      </c>
      <c r="G235" s="24">
        <v>1</v>
      </c>
      <c r="H235" s="4">
        <v>2.2601489969999999</v>
      </c>
      <c r="I235" s="4">
        <v>49.990496528999998</v>
      </c>
      <c r="J235" s="2">
        <f t="shared" si="7"/>
        <v>4.5211573277510145E-2</v>
      </c>
      <c r="K235" s="3">
        <v>6</v>
      </c>
      <c r="L235" s="3">
        <v>12</v>
      </c>
      <c r="M235" s="3">
        <v>15</v>
      </c>
      <c r="N235" s="3">
        <v>16</v>
      </c>
      <c r="O235" s="4">
        <v>0.56200000000000006</v>
      </c>
      <c r="P235" s="4">
        <v>0.66666666666666696</v>
      </c>
      <c r="Q235" s="4">
        <v>0.58699999999999997</v>
      </c>
      <c r="R235" s="4">
        <v>0.66500000000000004</v>
      </c>
      <c r="S235" s="4">
        <v>0.628</v>
      </c>
      <c r="T235" s="4">
        <v>0.68600000000000005</v>
      </c>
      <c r="U235" s="5">
        <v>100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2">
        <v>0.57625342908844601</v>
      </c>
      <c r="AB235" s="2">
        <v>0.405465108108164</v>
      </c>
      <c r="AC235" s="2">
        <v>0.53273045915404105</v>
      </c>
      <c r="AD235" s="2">
        <v>0.40796823832628298</v>
      </c>
      <c r="AE235" s="2">
        <v>0.46521511251393799</v>
      </c>
      <c r="AF235" s="2">
        <v>0.376877651256252</v>
      </c>
    </row>
    <row r="236" spans="1:32" x14ac:dyDescent="0.35">
      <c r="A236" s="7">
        <v>499</v>
      </c>
      <c r="B236" s="7">
        <v>30</v>
      </c>
      <c r="C236" s="7">
        <v>0</v>
      </c>
      <c r="D236" s="7">
        <v>1</v>
      </c>
      <c r="E236" s="22" t="str">
        <f t="shared" si="6"/>
        <v>01</v>
      </c>
      <c r="F236" s="4">
        <v>1</v>
      </c>
      <c r="G236" s="24">
        <v>1</v>
      </c>
      <c r="H236" s="4">
        <v>1.854719201</v>
      </c>
      <c r="I236" s="4">
        <v>38.304399513500002</v>
      </c>
      <c r="J236" s="2">
        <f t="shared" si="7"/>
        <v>4.8420526742530522E-2</v>
      </c>
      <c r="K236" s="3">
        <v>10</v>
      </c>
      <c r="L236" s="3">
        <v>12</v>
      </c>
      <c r="M236" s="3">
        <v>7</v>
      </c>
      <c r="N236" s="3">
        <v>20</v>
      </c>
      <c r="O236" s="4">
        <v>0.63600000000000001</v>
      </c>
      <c r="P236" s="4">
        <v>0.54545454545454497</v>
      </c>
      <c r="Q236" s="4">
        <v>0.68</v>
      </c>
      <c r="R236" s="4">
        <v>0.55700000000000005</v>
      </c>
      <c r="S236" s="4">
        <v>0.84</v>
      </c>
      <c r="T236" s="4">
        <v>0.79200000000000004</v>
      </c>
      <c r="U236" s="5">
        <v>100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2">
        <v>0.452556715642015</v>
      </c>
      <c r="AB236" s="2">
        <v>0.60613580357031605</v>
      </c>
      <c r="AC236" s="2">
        <v>0.38566248081198501</v>
      </c>
      <c r="AD236" s="2">
        <v>0.58519003905485301</v>
      </c>
      <c r="AE236" s="2">
        <v>0.17435338714477799</v>
      </c>
      <c r="AF236" s="2">
        <v>0.233193887167711</v>
      </c>
    </row>
    <row r="237" spans="1:32" x14ac:dyDescent="0.35">
      <c r="A237" s="7">
        <v>865</v>
      </c>
      <c r="B237" s="7">
        <v>46</v>
      </c>
      <c r="C237" s="7">
        <v>0</v>
      </c>
      <c r="D237" s="7">
        <v>1</v>
      </c>
      <c r="E237" s="22" t="str">
        <f t="shared" si="6"/>
        <v>01</v>
      </c>
      <c r="F237" s="4">
        <v>1</v>
      </c>
      <c r="G237" s="24">
        <v>1</v>
      </c>
      <c r="H237" s="4">
        <v>1.9157405460000001</v>
      </c>
      <c r="I237" s="4">
        <v>38.124174081</v>
      </c>
      <c r="J237" s="2">
        <f t="shared" si="7"/>
        <v>5.0250020942873369E-2</v>
      </c>
      <c r="K237" s="3">
        <v>5</v>
      </c>
      <c r="L237" s="3">
        <v>9</v>
      </c>
      <c r="M237" s="3">
        <v>18</v>
      </c>
      <c r="N237" s="3">
        <v>17</v>
      </c>
      <c r="O237" s="4">
        <v>0.56000000000000005</v>
      </c>
      <c r="P237" s="4">
        <v>0.64285714285714302</v>
      </c>
      <c r="Q237" s="4">
        <v>0.82899999999999996</v>
      </c>
      <c r="R237" s="4">
        <v>0.71599999999999997</v>
      </c>
      <c r="S237" s="4">
        <v>0.83</v>
      </c>
      <c r="T237" s="4">
        <v>0.82199999999999995</v>
      </c>
      <c r="U237" s="5">
        <v>100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2">
        <v>0.57981849525294205</v>
      </c>
      <c r="AB237" s="2">
        <v>0.44183275227903901</v>
      </c>
      <c r="AC237" s="2">
        <v>0.18753512384684201</v>
      </c>
      <c r="AD237" s="2">
        <v>0.33407511202149098</v>
      </c>
      <c r="AE237" s="2">
        <v>0.18632957819149301</v>
      </c>
      <c r="AF237" s="2">
        <v>0.19601488392595701</v>
      </c>
    </row>
    <row r="238" spans="1:32" x14ac:dyDescent="0.35">
      <c r="A238" s="7">
        <v>503</v>
      </c>
      <c r="B238" s="7">
        <v>15</v>
      </c>
      <c r="C238" s="7">
        <v>0</v>
      </c>
      <c r="D238" s="7">
        <v>1</v>
      </c>
      <c r="E238" s="22" t="str">
        <f t="shared" si="6"/>
        <v>01</v>
      </c>
      <c r="F238" s="4">
        <v>0.56920000000000004</v>
      </c>
      <c r="G238" s="24">
        <v>1</v>
      </c>
      <c r="H238" s="4">
        <v>2.8911966800000002</v>
      </c>
      <c r="I238" s="4">
        <v>54.914825338199996</v>
      </c>
      <c r="J238" s="2">
        <f t="shared" si="7"/>
        <v>5.2648745802143494E-2</v>
      </c>
      <c r="K238" s="3">
        <v>3</v>
      </c>
      <c r="L238" s="3">
        <v>10</v>
      </c>
      <c r="M238" s="3">
        <v>8</v>
      </c>
      <c r="N238" s="3">
        <v>28</v>
      </c>
      <c r="O238" s="4">
        <v>0.75800000000000001</v>
      </c>
      <c r="P238" s="4">
        <v>0.76923076923076905</v>
      </c>
      <c r="Q238" s="4">
        <v>0.78300000000000003</v>
      </c>
      <c r="R238" s="4">
        <v>0.75600000000000001</v>
      </c>
      <c r="S238" s="4">
        <v>0.83499999999999996</v>
      </c>
      <c r="T238" s="4">
        <v>0.71499999999999997</v>
      </c>
      <c r="U238" s="5">
        <v>100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2">
        <v>0.27707189333976501</v>
      </c>
      <c r="AB238" s="2">
        <v>0.262364264467491</v>
      </c>
      <c r="AC238" s="2">
        <v>0.24462258299133399</v>
      </c>
      <c r="AD238" s="2">
        <v>0.279713902802604</v>
      </c>
      <c r="AE238" s="2">
        <v>0.18032355413128201</v>
      </c>
      <c r="AF238" s="2">
        <v>0.33547273628812901</v>
      </c>
    </row>
    <row r="239" spans="1:32" x14ac:dyDescent="0.35">
      <c r="A239" s="7">
        <v>971</v>
      </c>
      <c r="B239" s="7">
        <v>25</v>
      </c>
      <c r="C239" s="7">
        <v>0</v>
      </c>
      <c r="D239" s="7">
        <v>1</v>
      </c>
      <c r="E239" s="22" t="str">
        <f t="shared" si="6"/>
        <v>01</v>
      </c>
      <c r="F239" s="4">
        <v>1</v>
      </c>
      <c r="G239" s="24">
        <v>1</v>
      </c>
      <c r="H239" s="4">
        <v>3.0634818610000001</v>
      </c>
      <c r="I239" s="4">
        <v>57.845595375000002</v>
      </c>
      <c r="J239" s="2">
        <f t="shared" si="7"/>
        <v>5.2959639210905088E-2</v>
      </c>
      <c r="K239" s="3">
        <v>9</v>
      </c>
      <c r="L239" s="3">
        <v>6</v>
      </c>
      <c r="M239" s="3">
        <v>17</v>
      </c>
      <c r="N239" s="3">
        <v>17</v>
      </c>
      <c r="O239" s="4">
        <v>0.496</v>
      </c>
      <c r="P239" s="4">
        <v>0.4</v>
      </c>
      <c r="Q239" s="4">
        <v>0.49</v>
      </c>
      <c r="R239" s="4">
        <v>0.41899999999999998</v>
      </c>
      <c r="S239" s="4">
        <v>0.48599999999999999</v>
      </c>
      <c r="T239" s="4">
        <v>0.40300000000000002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2">
        <v>0.70117935225720995</v>
      </c>
      <c r="AB239" s="2">
        <v>0.916290731874155</v>
      </c>
      <c r="AC239" s="2">
        <v>0.71334988787746501</v>
      </c>
      <c r="AD239" s="2">
        <v>0.86988435905999895</v>
      </c>
      <c r="AE239" s="2">
        <v>0.72154665508164295</v>
      </c>
      <c r="AF239" s="2">
        <v>0.90881871703545403</v>
      </c>
    </row>
    <row r="240" spans="1:32" x14ac:dyDescent="0.35">
      <c r="A240" s="7">
        <v>999</v>
      </c>
      <c r="B240" s="7">
        <v>14</v>
      </c>
      <c r="C240" s="7">
        <v>0</v>
      </c>
      <c r="D240" s="7">
        <v>1</v>
      </c>
      <c r="E240" s="22" t="str">
        <f t="shared" si="6"/>
        <v>01</v>
      </c>
      <c r="F240" s="4">
        <v>1</v>
      </c>
      <c r="G240" s="24">
        <v>1</v>
      </c>
      <c r="H240" s="4">
        <v>3.371303197</v>
      </c>
      <c r="I240" s="4">
        <v>60.838296867399997</v>
      </c>
      <c r="J240" s="2">
        <f t="shared" si="7"/>
        <v>5.5414161319274242E-2</v>
      </c>
      <c r="K240" s="3">
        <v>0</v>
      </c>
      <c r="L240" s="3">
        <v>8</v>
      </c>
      <c r="M240" s="3">
        <v>15</v>
      </c>
      <c r="N240" s="3">
        <v>26</v>
      </c>
      <c r="O240" s="4">
        <v>0.68</v>
      </c>
      <c r="P240" s="4">
        <v>1</v>
      </c>
      <c r="Q240" s="4">
        <v>0.72599999999999998</v>
      </c>
      <c r="R240" s="4">
        <v>0.90700000000000003</v>
      </c>
      <c r="S240" s="4">
        <v>0.83199999999999996</v>
      </c>
      <c r="T240" s="4">
        <v>1</v>
      </c>
      <c r="U240" s="5">
        <v>100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2">
        <v>0.38566248081198501</v>
      </c>
      <c r="AB240" s="2">
        <v>1.0000050000287801E-5</v>
      </c>
      <c r="AC240" s="2">
        <v>0.32020526415734102</v>
      </c>
      <c r="AD240" s="2">
        <v>9.7612828867000401E-2</v>
      </c>
      <c r="AE240" s="2">
        <v>0.183922838160928</v>
      </c>
      <c r="AF240" s="2">
        <v>1.0000050000287801E-5</v>
      </c>
    </row>
    <row r="241" spans="1:32" x14ac:dyDescent="0.35">
      <c r="A241" s="7">
        <v>549</v>
      </c>
      <c r="B241" s="7">
        <v>3</v>
      </c>
      <c r="C241" s="7">
        <v>0</v>
      </c>
      <c r="D241" s="7">
        <v>1</v>
      </c>
      <c r="E241" s="22" t="str">
        <f t="shared" si="6"/>
        <v>01</v>
      </c>
      <c r="F241" s="4">
        <v>1</v>
      </c>
      <c r="G241" s="24">
        <v>1</v>
      </c>
      <c r="H241" s="4">
        <v>2.5693179389999998</v>
      </c>
      <c r="I241" s="4">
        <v>45.445156861000001</v>
      </c>
      <c r="J241" s="2">
        <f t="shared" si="7"/>
        <v>5.6536672254396597E-2</v>
      </c>
      <c r="K241" s="3">
        <v>7</v>
      </c>
      <c r="L241" s="3">
        <v>11</v>
      </c>
      <c r="M241" s="3">
        <v>13</v>
      </c>
      <c r="N241" s="3">
        <v>18</v>
      </c>
      <c r="O241" s="4">
        <v>0.57799999999999996</v>
      </c>
      <c r="P241" s="4">
        <v>0.61111111111111105</v>
      </c>
      <c r="Q241" s="4">
        <v>0.81299999999999994</v>
      </c>
      <c r="R241" s="4">
        <v>0.68400000000000005</v>
      </c>
      <c r="S241" s="4">
        <v>0.83799999999999997</v>
      </c>
      <c r="T241" s="4">
        <v>0.79100000000000004</v>
      </c>
      <c r="U241" s="5">
        <v>100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2">
        <v>0.54818141030975998</v>
      </c>
      <c r="AB241" s="2">
        <v>0.49247648509779401</v>
      </c>
      <c r="AC241" s="2">
        <v>0.207024169434327</v>
      </c>
      <c r="AD241" s="2">
        <v>0.37979736135958703</v>
      </c>
      <c r="AE241" s="2">
        <v>0.17673717850005399</v>
      </c>
      <c r="AF241" s="2">
        <v>0.23445731121448299</v>
      </c>
    </row>
    <row r="242" spans="1:32" x14ac:dyDescent="0.35">
      <c r="A242" s="7">
        <v>333</v>
      </c>
      <c r="B242" s="7">
        <v>43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4">
        <v>1</v>
      </c>
      <c r="H242" s="4">
        <v>2.2201641680000002</v>
      </c>
      <c r="I242" s="4">
        <v>38.716625404449999</v>
      </c>
      <c r="J242" s="2">
        <f t="shared" si="7"/>
        <v>5.7343948363454723E-2</v>
      </c>
      <c r="K242" s="3">
        <v>10</v>
      </c>
      <c r="L242" s="3">
        <v>13</v>
      </c>
      <c r="M242" s="3">
        <v>4</v>
      </c>
      <c r="N242" s="3">
        <v>22</v>
      </c>
      <c r="O242" s="4">
        <v>0.70899999999999996</v>
      </c>
      <c r="P242" s="4">
        <v>0.565217391304348</v>
      </c>
      <c r="Q242" s="4">
        <v>0.89200000000000002</v>
      </c>
      <c r="R242" s="4">
        <v>0.59599999999999997</v>
      </c>
      <c r="S242" s="4">
        <v>0.89100000000000001</v>
      </c>
      <c r="T242" s="4">
        <v>0.72799999999999998</v>
      </c>
      <c r="U242" s="5">
        <v>100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2">
        <v>0.34389975245000998</v>
      </c>
      <c r="AB242" s="2">
        <v>0.57054485846761305</v>
      </c>
      <c r="AC242" s="2">
        <v>0.11428914640212801</v>
      </c>
      <c r="AD242" s="2">
        <v>0.51751461191678705</v>
      </c>
      <c r="AE242" s="2">
        <v>0.115410851511328</v>
      </c>
      <c r="AF242" s="2">
        <v>0.31745423078545099</v>
      </c>
    </row>
    <row r="243" spans="1:32" x14ac:dyDescent="0.35">
      <c r="A243" s="7">
        <v>177</v>
      </c>
      <c r="B243" s="7">
        <v>16</v>
      </c>
      <c r="C243" s="7">
        <v>0</v>
      </c>
      <c r="D243" s="7">
        <v>1</v>
      </c>
      <c r="E243" s="22" t="str">
        <f t="shared" si="6"/>
        <v>01</v>
      </c>
      <c r="F243" s="4">
        <v>1</v>
      </c>
      <c r="G243" s="24">
        <v>1</v>
      </c>
      <c r="H243" s="4">
        <v>2.4611830669999999</v>
      </c>
      <c r="I243" s="4">
        <v>41.481762645499998</v>
      </c>
      <c r="J243" s="2">
        <f t="shared" si="7"/>
        <v>5.9331689639928853E-2</v>
      </c>
      <c r="K243" s="3">
        <v>3</v>
      </c>
      <c r="L243" s="3">
        <v>14</v>
      </c>
      <c r="M243" s="3">
        <v>11</v>
      </c>
      <c r="N243" s="3">
        <v>21</v>
      </c>
      <c r="O243" s="4">
        <v>0.67700000000000005</v>
      </c>
      <c r="P243" s="4">
        <v>0.82352941176470595</v>
      </c>
      <c r="Q243" s="4">
        <v>0.72099999999999997</v>
      </c>
      <c r="R243" s="4">
        <v>0.79800000000000004</v>
      </c>
      <c r="S243" s="4">
        <v>0.66</v>
      </c>
      <c r="T243" s="4">
        <v>0.84899999999999998</v>
      </c>
      <c r="U243" s="5">
        <v>100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2">
        <v>0.39008400606986199</v>
      </c>
      <c r="AB243" s="2">
        <v>0.19415601444095801</v>
      </c>
      <c r="AC243" s="2">
        <v>0.327116141697188</v>
      </c>
      <c r="AD243" s="2">
        <v>0.225646681532328</v>
      </c>
      <c r="AE243" s="2">
        <v>0.41551544396166601</v>
      </c>
      <c r="AF243" s="2">
        <v>0.16369609267078999</v>
      </c>
    </row>
    <row r="244" spans="1:32" x14ac:dyDescent="0.35">
      <c r="A244" s="7">
        <v>953</v>
      </c>
      <c r="B244" s="7">
        <v>30</v>
      </c>
      <c r="C244" s="7">
        <v>0</v>
      </c>
      <c r="D244" s="7">
        <v>1</v>
      </c>
      <c r="E244" s="22" t="str">
        <f t="shared" si="6"/>
        <v>01</v>
      </c>
      <c r="F244" s="4">
        <v>0.38761299999999999</v>
      </c>
      <c r="G244" s="24">
        <v>1</v>
      </c>
      <c r="H244" s="4">
        <v>3.1136648280000001</v>
      </c>
      <c r="I244" s="4">
        <v>51.783087973999997</v>
      </c>
      <c r="J244" s="2">
        <f t="shared" si="7"/>
        <v>6.0128990947070478E-2</v>
      </c>
      <c r="K244" s="3">
        <v>6</v>
      </c>
      <c r="L244" s="3">
        <v>11</v>
      </c>
      <c r="M244" s="3">
        <v>12</v>
      </c>
      <c r="N244" s="3">
        <v>20</v>
      </c>
      <c r="O244" s="4">
        <v>0.63700000000000001</v>
      </c>
      <c r="P244" s="4">
        <v>0.64705882352941202</v>
      </c>
      <c r="Q244" s="4">
        <v>0.66</v>
      </c>
      <c r="R244" s="4">
        <v>0.626</v>
      </c>
      <c r="S244" s="4">
        <v>0.55600000000000005</v>
      </c>
      <c r="T244" s="4">
        <v>0.58199999999999996</v>
      </c>
      <c r="U244" s="5">
        <v>100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2">
        <v>0.450985623409974</v>
      </c>
      <c r="AB244" s="2">
        <v>0.435318071257845</v>
      </c>
      <c r="AC244" s="2">
        <v>0.41551544396166601</v>
      </c>
      <c r="AD244" s="2">
        <v>0.46840490788203898</v>
      </c>
      <c r="AE244" s="2">
        <v>0.58698698473155497</v>
      </c>
      <c r="AF244" s="2">
        <v>0.54128483125069904</v>
      </c>
    </row>
    <row r="245" spans="1:32" x14ac:dyDescent="0.35">
      <c r="A245" s="7">
        <v>527</v>
      </c>
      <c r="B245" s="7">
        <v>21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4">
        <v>1</v>
      </c>
      <c r="H245" s="4">
        <v>3.1694794719999999</v>
      </c>
      <c r="I245" s="4">
        <v>52.101468088200001</v>
      </c>
      <c r="J245" s="2">
        <f t="shared" si="7"/>
        <v>6.0832824645834255E-2</v>
      </c>
      <c r="K245" s="3">
        <v>6</v>
      </c>
      <c r="L245" s="3">
        <v>10</v>
      </c>
      <c r="M245" s="3">
        <v>12</v>
      </c>
      <c r="N245" s="3">
        <v>21</v>
      </c>
      <c r="O245" s="4">
        <v>0.627</v>
      </c>
      <c r="P245" s="4">
        <v>0.625</v>
      </c>
      <c r="Q245" s="4">
        <v>0.60399999999999998</v>
      </c>
      <c r="R245" s="4">
        <v>0.61399999999999999</v>
      </c>
      <c r="S245" s="4">
        <v>0.59299999999999997</v>
      </c>
      <c r="T245" s="4">
        <v>0.55600000000000005</v>
      </c>
      <c r="U245" s="5">
        <v>100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2">
        <v>0.46680873834921599</v>
      </c>
      <c r="AB245" s="2">
        <v>0.47000362924573602</v>
      </c>
      <c r="AC245" s="2">
        <v>0.50418108104732196</v>
      </c>
      <c r="AD245" s="2">
        <v>0.48776035083499503</v>
      </c>
      <c r="AE245" s="2">
        <v>0.52256087998441203</v>
      </c>
      <c r="AF245" s="2">
        <v>0.58698698473155497</v>
      </c>
    </row>
    <row r="246" spans="1:32" x14ac:dyDescent="0.35">
      <c r="A246" s="7">
        <v>479</v>
      </c>
      <c r="B246" s="7">
        <v>21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4">
        <v>1</v>
      </c>
      <c r="H246" s="4">
        <v>3.8106588010000002</v>
      </c>
      <c r="I246" s="4">
        <v>61.044240449999997</v>
      </c>
      <c r="J246" s="2">
        <f t="shared" si="7"/>
        <v>6.2424542805495753E-2</v>
      </c>
      <c r="K246" s="3">
        <v>4</v>
      </c>
      <c r="L246" s="3">
        <v>14</v>
      </c>
      <c r="M246" s="3">
        <v>11</v>
      </c>
      <c r="N246" s="3">
        <v>20</v>
      </c>
      <c r="O246" s="4">
        <v>0.66800000000000004</v>
      </c>
      <c r="P246" s="4">
        <v>0.77777777777777801</v>
      </c>
      <c r="Q246" s="4">
        <v>0.71499999999999997</v>
      </c>
      <c r="R246" s="4">
        <v>0.78300000000000003</v>
      </c>
      <c r="S246" s="4">
        <v>0.72899999999999998</v>
      </c>
      <c r="T246" s="4">
        <v>0.90300000000000002</v>
      </c>
      <c r="U246" s="5">
        <v>100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2">
        <v>0.40346710544549103</v>
      </c>
      <c r="AB246" s="2">
        <v>0.251314428280906</v>
      </c>
      <c r="AC246" s="2">
        <v>0.33547273628812901</v>
      </c>
      <c r="AD246" s="2">
        <v>0.24462258299133399</v>
      </c>
      <c r="AE246" s="2">
        <v>0.31608154697347901</v>
      </c>
      <c r="AF246" s="2">
        <v>0.102032725565152</v>
      </c>
    </row>
    <row r="247" spans="1:32" x14ac:dyDescent="0.35">
      <c r="A247" s="7">
        <v>657</v>
      </c>
      <c r="B247" s="7">
        <v>17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4">
        <v>1</v>
      </c>
      <c r="H247" s="4">
        <v>3.6482571130000001</v>
      </c>
      <c r="I247" s="4">
        <v>57.736537516799999</v>
      </c>
      <c r="J247" s="2">
        <f t="shared" si="7"/>
        <v>6.3188013516370656E-2</v>
      </c>
      <c r="K247" s="3">
        <v>6</v>
      </c>
      <c r="L247" s="3">
        <v>17</v>
      </c>
      <c r="M247" s="3">
        <v>9</v>
      </c>
      <c r="N247" s="3">
        <v>17</v>
      </c>
      <c r="O247" s="4">
        <v>0.69599999999999995</v>
      </c>
      <c r="P247" s="4">
        <v>0.73913043478260898</v>
      </c>
      <c r="Q247" s="4">
        <v>0.68500000000000005</v>
      </c>
      <c r="R247" s="4">
        <v>0.75</v>
      </c>
      <c r="S247" s="4">
        <v>0.64600000000000002</v>
      </c>
      <c r="T247" s="4">
        <v>0.85499999999999998</v>
      </c>
      <c r="U247" s="5">
        <v>100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2">
        <v>0.36240561864771698</v>
      </c>
      <c r="AB247" s="2">
        <v>0.30228087187293401</v>
      </c>
      <c r="AC247" s="2">
        <v>0.37833644071991201</v>
      </c>
      <c r="AD247" s="2">
        <v>0.28768207245178101</v>
      </c>
      <c r="AE247" s="2">
        <v>0.43695577519953499</v>
      </c>
      <c r="AF247" s="2">
        <v>0.15665381004537701</v>
      </c>
    </row>
    <row r="248" spans="1:32" x14ac:dyDescent="0.35">
      <c r="A248" s="7">
        <v>873</v>
      </c>
      <c r="B248" s="7">
        <v>5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4">
        <v>1</v>
      </c>
      <c r="H248" s="4">
        <v>2.7971577120000002</v>
      </c>
      <c r="I248" s="4">
        <v>43.255349228</v>
      </c>
      <c r="J248" s="2">
        <f t="shared" si="7"/>
        <v>6.4666168738023902E-2</v>
      </c>
      <c r="K248" s="3">
        <v>7</v>
      </c>
      <c r="L248" s="3">
        <v>7</v>
      </c>
      <c r="M248" s="3">
        <v>9</v>
      </c>
      <c r="N248" s="3">
        <v>26</v>
      </c>
      <c r="O248" s="4">
        <v>0.64800000000000002</v>
      </c>
      <c r="P248" s="4">
        <v>0.5</v>
      </c>
      <c r="Q248" s="4">
        <v>0.66600000000000004</v>
      </c>
      <c r="R248" s="4">
        <v>0.504</v>
      </c>
      <c r="S248" s="4">
        <v>0.69399999999999995</v>
      </c>
      <c r="T248" s="4">
        <v>0.51900000000000002</v>
      </c>
      <c r="U248" s="5">
        <v>100</v>
      </c>
      <c r="V248" s="5">
        <v>0</v>
      </c>
      <c r="W248" s="5">
        <v>100</v>
      </c>
      <c r="X248" s="5">
        <v>100</v>
      </c>
      <c r="Y248" s="5">
        <v>100</v>
      </c>
      <c r="Z248" s="5">
        <v>100</v>
      </c>
      <c r="AA248" s="2">
        <v>0.43386458262986199</v>
      </c>
      <c r="AB248" s="2">
        <v>0.69314718055994495</v>
      </c>
      <c r="AC248" s="2">
        <v>0.40646560844174801</v>
      </c>
      <c r="AD248" s="2">
        <v>0.68517901091076805</v>
      </c>
      <c r="AE248" s="2">
        <v>0.36528331847533302</v>
      </c>
      <c r="AF248" s="2">
        <v>0.65585139581624796</v>
      </c>
    </row>
    <row r="249" spans="1:32" x14ac:dyDescent="0.35">
      <c r="A249" s="7">
        <v>927</v>
      </c>
      <c r="B249" s="7">
        <v>24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4">
        <v>1</v>
      </c>
      <c r="H249" s="4">
        <v>2.757856324</v>
      </c>
      <c r="I249" s="4">
        <v>41.691333720499998</v>
      </c>
      <c r="J249" s="2">
        <f t="shared" si="7"/>
        <v>6.6149390722032422E-2</v>
      </c>
      <c r="K249" s="3">
        <v>2</v>
      </c>
      <c r="L249" s="3">
        <v>14</v>
      </c>
      <c r="M249" s="3">
        <v>10</v>
      </c>
      <c r="N249" s="3">
        <v>23</v>
      </c>
      <c r="O249" s="4">
        <v>0.751</v>
      </c>
      <c r="P249" s="4">
        <v>0.875</v>
      </c>
      <c r="Q249" s="4">
        <v>0.755</v>
      </c>
      <c r="R249" s="4">
        <v>0.86299999999999999</v>
      </c>
      <c r="S249" s="4">
        <v>0.83599999999999997</v>
      </c>
      <c r="T249" s="4">
        <v>0.88200000000000001</v>
      </c>
      <c r="U249" s="5">
        <v>100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2">
        <v>0.286349627218002</v>
      </c>
      <c r="AB249" s="2">
        <v>0.13353139262452299</v>
      </c>
      <c r="AC249" s="2">
        <v>0.28103752973311202</v>
      </c>
      <c r="AD249" s="2">
        <v>0.14734058789870899</v>
      </c>
      <c r="AE249" s="2">
        <v>0.17912666589743501</v>
      </c>
      <c r="AF249" s="2">
        <v>0.125563222975346</v>
      </c>
    </row>
    <row r="250" spans="1:32" x14ac:dyDescent="0.35">
      <c r="A250" s="7">
        <v>53</v>
      </c>
      <c r="B250" s="7">
        <v>34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4">
        <v>1</v>
      </c>
      <c r="H250" s="4">
        <v>5.2137439590000003</v>
      </c>
      <c r="I250" s="4">
        <v>76.144222119000005</v>
      </c>
      <c r="J250" s="2">
        <f t="shared" si="7"/>
        <v>6.8471957738984277E-2</v>
      </c>
      <c r="K250" s="3">
        <v>9</v>
      </c>
      <c r="L250" s="3">
        <v>13</v>
      </c>
      <c r="M250" s="3">
        <v>8</v>
      </c>
      <c r="N250" s="3">
        <v>19</v>
      </c>
      <c r="O250" s="4">
        <v>0.63700000000000001</v>
      </c>
      <c r="P250" s="4">
        <v>0.59090909090909105</v>
      </c>
      <c r="Q250" s="4">
        <v>0.66900000000000004</v>
      </c>
      <c r="R250" s="4">
        <v>0.623</v>
      </c>
      <c r="S250" s="4">
        <v>0.68400000000000005</v>
      </c>
      <c r="T250" s="4">
        <v>0.61599999999999999</v>
      </c>
      <c r="U250" s="5">
        <v>100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2">
        <v>0.450985623409974</v>
      </c>
      <c r="AB250" s="2">
        <v>0.52609309589677899</v>
      </c>
      <c r="AC250" s="2">
        <v>0.40197121885390902</v>
      </c>
      <c r="AD250" s="2">
        <v>0.473208760194684</v>
      </c>
      <c r="AE250" s="2">
        <v>0.37979736135958703</v>
      </c>
      <c r="AF250" s="2">
        <v>0.484508315448617</v>
      </c>
    </row>
    <row r="251" spans="1:32" x14ac:dyDescent="0.35">
      <c r="A251" s="7">
        <v>877</v>
      </c>
      <c r="B251" s="7">
        <v>39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4">
        <v>1</v>
      </c>
      <c r="H251" s="4">
        <v>3.2131206090000002</v>
      </c>
      <c r="I251" s="4">
        <v>46.420906809999998</v>
      </c>
      <c r="J251" s="2">
        <f t="shared" si="7"/>
        <v>6.9217101297724529E-2</v>
      </c>
      <c r="K251" s="3">
        <v>8</v>
      </c>
      <c r="L251" s="3">
        <v>10</v>
      </c>
      <c r="M251" s="3">
        <v>9</v>
      </c>
      <c r="N251" s="3">
        <v>22</v>
      </c>
      <c r="O251" s="4">
        <v>0.65</v>
      </c>
      <c r="P251" s="4">
        <v>0.55555555555555602</v>
      </c>
      <c r="Q251" s="4">
        <v>0.73299999999999998</v>
      </c>
      <c r="R251" s="4">
        <v>0.57599999999999996</v>
      </c>
      <c r="S251" s="4">
        <v>0.625</v>
      </c>
      <c r="T251" s="4">
        <v>0.59699999999999998</v>
      </c>
      <c r="U251" s="5">
        <v>100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2">
        <v>0.430782916092454</v>
      </c>
      <c r="AB251" s="2">
        <v>0.58778666490211895</v>
      </c>
      <c r="AC251" s="2">
        <v>0.31060957709548598</v>
      </c>
      <c r="AD251" s="2">
        <v>0.55164761828624598</v>
      </c>
      <c r="AE251" s="2">
        <v>0.47000362924573602</v>
      </c>
      <c r="AF251" s="2">
        <v>0.51583816558953499</v>
      </c>
    </row>
    <row r="252" spans="1:32" x14ac:dyDescent="0.35">
      <c r="A252" s="7">
        <v>439</v>
      </c>
      <c r="B252" s="7">
        <v>25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4">
        <v>1</v>
      </c>
      <c r="H252" s="4">
        <v>3.5249395510000001</v>
      </c>
      <c r="I252" s="4">
        <v>50.817853590600002</v>
      </c>
      <c r="J252" s="2">
        <f t="shared" si="7"/>
        <v>6.936419588669962E-2</v>
      </c>
      <c r="K252" s="3">
        <v>3</v>
      </c>
      <c r="L252" s="3">
        <v>16</v>
      </c>
      <c r="M252" s="3">
        <v>11</v>
      </c>
      <c r="N252" s="3">
        <v>19</v>
      </c>
      <c r="O252" s="4">
        <v>0.74299999999999999</v>
      </c>
      <c r="P252" s="4">
        <v>0.84210526315789502</v>
      </c>
      <c r="Q252" s="4">
        <v>0.877</v>
      </c>
      <c r="R252" s="4">
        <v>0.89200000000000002</v>
      </c>
      <c r="S252" s="4">
        <v>0.876</v>
      </c>
      <c r="T252" s="4">
        <v>0.98199999999999998</v>
      </c>
      <c r="U252" s="5">
        <v>100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2">
        <v>0.29705923426437802</v>
      </c>
      <c r="AB252" s="2">
        <v>0.17185025692665901</v>
      </c>
      <c r="AC252" s="2">
        <v>0.131248286609954</v>
      </c>
      <c r="AD252" s="2">
        <v>0.11428914640212801</v>
      </c>
      <c r="AE252" s="2">
        <v>0.13238918804574601</v>
      </c>
      <c r="AF252" s="2">
        <v>1.8163970627671201E-2</v>
      </c>
    </row>
    <row r="253" spans="1:32" x14ac:dyDescent="0.35">
      <c r="A253" s="7">
        <v>205</v>
      </c>
      <c r="B253" s="7">
        <v>6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4">
        <v>1</v>
      </c>
      <c r="H253" s="4">
        <v>3.5732451190000001</v>
      </c>
      <c r="I253" s="4">
        <v>51.074850775999998</v>
      </c>
      <c r="J253" s="2">
        <f t="shared" si="7"/>
        <v>6.9960950736229321E-2</v>
      </c>
      <c r="K253" s="3">
        <v>4</v>
      </c>
      <c r="L253" s="3">
        <v>16</v>
      </c>
      <c r="M253" s="3">
        <v>9</v>
      </c>
      <c r="N253" s="3">
        <v>20</v>
      </c>
      <c r="O253" s="4">
        <v>0.71699999999999997</v>
      </c>
      <c r="P253" s="4">
        <v>0.8</v>
      </c>
      <c r="Q253" s="4">
        <v>0.76100000000000001</v>
      </c>
      <c r="R253" s="4">
        <v>0.81399999999999995</v>
      </c>
      <c r="S253" s="4">
        <v>0.78900000000000003</v>
      </c>
      <c r="T253" s="4">
        <v>0.80100000000000005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0.33267943838251701</v>
      </c>
      <c r="AB253" s="2">
        <v>0.22314355131420999</v>
      </c>
      <c r="AC253" s="2">
        <v>0.27312192112045097</v>
      </c>
      <c r="AD253" s="2">
        <v>0.20579491297959701</v>
      </c>
      <c r="AE253" s="2">
        <v>0.236988958136263</v>
      </c>
      <c r="AF253" s="2">
        <v>0.221894331913778</v>
      </c>
    </row>
    <row r="254" spans="1:32" x14ac:dyDescent="0.35">
      <c r="A254" s="7">
        <v>925</v>
      </c>
      <c r="B254" s="7">
        <v>14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4">
        <v>1</v>
      </c>
      <c r="H254" s="4">
        <v>4.8456858059999997</v>
      </c>
      <c r="I254" s="4">
        <v>65.628787840000001</v>
      </c>
      <c r="J254" s="2">
        <f t="shared" si="7"/>
        <v>7.3834760102739691E-2</v>
      </c>
      <c r="K254" s="3">
        <v>5</v>
      </c>
      <c r="L254" s="3">
        <v>16</v>
      </c>
      <c r="M254" s="3">
        <v>8</v>
      </c>
      <c r="N254" s="3">
        <v>20</v>
      </c>
      <c r="O254" s="4">
        <v>0.73899999999999999</v>
      </c>
      <c r="P254" s="4">
        <v>0.76190476190476197</v>
      </c>
      <c r="Q254" s="4">
        <v>0.73799999999999999</v>
      </c>
      <c r="R254" s="4">
        <v>0.76600000000000001</v>
      </c>
      <c r="S254" s="4">
        <v>0.76600000000000001</v>
      </c>
      <c r="T254" s="4">
        <v>0.83599999999999997</v>
      </c>
      <c r="U254" s="5">
        <v>100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2">
        <v>0.30245735803393498</v>
      </c>
      <c r="AB254" s="2">
        <v>0.27193371548364198</v>
      </c>
      <c r="AC254" s="2">
        <v>0.30381145438166501</v>
      </c>
      <c r="AD254" s="2">
        <v>0.26657310924154598</v>
      </c>
      <c r="AE254" s="2">
        <v>0.26657310924154598</v>
      </c>
      <c r="AF254" s="2">
        <v>0.17912666589743501</v>
      </c>
    </row>
    <row r="255" spans="1:32" x14ac:dyDescent="0.35">
      <c r="A255" s="7">
        <v>639</v>
      </c>
      <c r="B255" s="7">
        <v>15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4">
        <v>1</v>
      </c>
      <c r="H255" s="4">
        <v>3.4211118219999999</v>
      </c>
      <c r="I255" s="4">
        <v>45.067224025999998</v>
      </c>
      <c r="J255" s="2">
        <f t="shared" si="7"/>
        <v>7.591130574242394E-2</v>
      </c>
      <c r="K255" s="3">
        <v>5</v>
      </c>
      <c r="L255" s="3">
        <v>10</v>
      </c>
      <c r="M255" s="3">
        <v>15</v>
      </c>
      <c r="N255" s="3">
        <v>19</v>
      </c>
      <c r="O255" s="4">
        <v>0.60599999999999998</v>
      </c>
      <c r="P255" s="4">
        <v>0.66666666666666696</v>
      </c>
      <c r="Q255" s="4">
        <v>0.65900000000000003</v>
      </c>
      <c r="R255" s="4">
        <v>0.70099999999999996</v>
      </c>
      <c r="S255" s="4">
        <v>0.71</v>
      </c>
      <c r="T255" s="4">
        <v>0.622</v>
      </c>
      <c r="U255" s="5">
        <v>100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2">
        <v>0.50087529291282296</v>
      </c>
      <c r="AB255" s="2">
        <v>0.405465108108164</v>
      </c>
      <c r="AC255" s="2">
        <v>0.41703174447962998</v>
      </c>
      <c r="AD255" s="2">
        <v>0.35524739194754701</v>
      </c>
      <c r="AE255" s="2">
        <v>0.34249030894677601</v>
      </c>
      <c r="AF255" s="2">
        <v>0.47481518624295799</v>
      </c>
    </row>
    <row r="256" spans="1:32" x14ac:dyDescent="0.35">
      <c r="A256" s="7">
        <v>871</v>
      </c>
      <c r="B256" s="7">
        <v>2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4">
        <v>1</v>
      </c>
      <c r="H256" s="4">
        <v>3.721280857</v>
      </c>
      <c r="I256" s="4">
        <v>47.501179782000001</v>
      </c>
      <c r="J256" s="2">
        <f t="shared" si="7"/>
        <v>7.8340809093127711E-2</v>
      </c>
      <c r="K256" s="3">
        <v>6</v>
      </c>
      <c r="L256" s="3">
        <v>9</v>
      </c>
      <c r="M256" s="3">
        <v>7</v>
      </c>
      <c r="N256" s="3">
        <v>27</v>
      </c>
      <c r="O256" s="4">
        <v>0.73299999999999998</v>
      </c>
      <c r="P256" s="4">
        <v>0.6</v>
      </c>
      <c r="Q256" s="4">
        <v>0.70599999999999996</v>
      </c>
      <c r="R256" s="4">
        <v>0.59199999999999997</v>
      </c>
      <c r="S256" s="4">
        <v>0.73899999999999999</v>
      </c>
      <c r="T256" s="4">
        <v>0.59099999999999997</v>
      </c>
      <c r="U256" s="5">
        <v>100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2">
        <v>0.31060957709548598</v>
      </c>
      <c r="AB256" s="2">
        <v>0.51082562376599105</v>
      </c>
      <c r="AC256" s="2">
        <v>0.34814004148889499</v>
      </c>
      <c r="AD256" s="2">
        <v>0.52424864409813099</v>
      </c>
      <c r="AE256" s="2">
        <v>0.30245735803393498</v>
      </c>
      <c r="AF256" s="2">
        <v>0.52593926157603899</v>
      </c>
    </row>
    <row r="257" spans="1:32" x14ac:dyDescent="0.35">
      <c r="A257" s="7">
        <v>623</v>
      </c>
      <c r="B257" s="7">
        <v>32</v>
      </c>
      <c r="C257" s="7">
        <v>0</v>
      </c>
      <c r="D257" s="7">
        <v>1</v>
      </c>
      <c r="E257" s="22" t="str">
        <f t="shared" si="6"/>
        <v>01</v>
      </c>
      <c r="F257" s="4">
        <v>0.30696200000000001</v>
      </c>
      <c r="G257" s="24">
        <v>1</v>
      </c>
      <c r="H257" s="4">
        <v>3.3758689230000001</v>
      </c>
      <c r="I257" s="4">
        <v>41.317240198999997</v>
      </c>
      <c r="J257" s="2">
        <f t="shared" si="7"/>
        <v>8.1706060393687829E-2</v>
      </c>
      <c r="K257" s="3">
        <v>5</v>
      </c>
      <c r="L257" s="3">
        <v>17</v>
      </c>
      <c r="M257" s="3">
        <v>15</v>
      </c>
      <c r="N257" s="3">
        <v>12</v>
      </c>
      <c r="O257" s="4">
        <v>0.57599999999999996</v>
      </c>
      <c r="P257" s="4">
        <v>0.77272727272727304</v>
      </c>
      <c r="Q257" s="4">
        <v>0.58599999999999997</v>
      </c>
      <c r="R257" s="4">
        <v>0.749</v>
      </c>
      <c r="S257" s="4">
        <v>0.60899999999999999</v>
      </c>
      <c r="T257" s="4">
        <v>0.79100000000000004</v>
      </c>
      <c r="U257" s="5">
        <v>100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2">
        <v>0.55164761828624598</v>
      </c>
      <c r="AB257" s="2">
        <v>0.25782910930210001</v>
      </c>
      <c r="AC257" s="2">
        <v>0.53443548940512497</v>
      </c>
      <c r="AD257" s="2">
        <v>0.28901629546491803</v>
      </c>
      <c r="AE257" s="2">
        <v>0.49593701127223999</v>
      </c>
      <c r="AF257" s="2">
        <v>0.23445731121448299</v>
      </c>
    </row>
    <row r="258" spans="1:32" x14ac:dyDescent="0.35">
      <c r="A258" s="7">
        <v>745</v>
      </c>
      <c r="B258" s="7">
        <v>16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0.99747600000000003</v>
      </c>
      <c r="G258" s="24">
        <v>1</v>
      </c>
      <c r="H258" s="4">
        <v>3.9169133870000001</v>
      </c>
      <c r="I258" s="4">
        <v>46.873849425000003</v>
      </c>
      <c r="J258" s="2">
        <f t="shared" ref="J258:J321" si="9">H258/I258</f>
        <v>8.3562870023449115E-2</v>
      </c>
      <c r="K258" s="3">
        <v>7</v>
      </c>
      <c r="L258" s="3">
        <v>9</v>
      </c>
      <c r="M258" s="3">
        <v>16</v>
      </c>
      <c r="N258" s="3">
        <v>17</v>
      </c>
      <c r="O258" s="4">
        <v>0.52300000000000002</v>
      </c>
      <c r="P258" s="4">
        <v>0.5625</v>
      </c>
      <c r="Q258" s="4">
        <v>0.51600000000000001</v>
      </c>
      <c r="R258" s="4">
        <v>0.55000000000000004</v>
      </c>
      <c r="S258" s="4">
        <v>0.64200000000000002</v>
      </c>
      <c r="T258" s="4">
        <v>0.59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0.64817381491721404</v>
      </c>
      <c r="AB258" s="2">
        <v>0.57536414490356202</v>
      </c>
      <c r="AC258" s="2">
        <v>0.66164851350057396</v>
      </c>
      <c r="AD258" s="2">
        <v>0.59783700075561996</v>
      </c>
      <c r="AE258" s="2">
        <v>0.44316697529217602</v>
      </c>
      <c r="AF258" s="2">
        <v>0.52763274208237199</v>
      </c>
    </row>
    <row r="259" spans="1:32" x14ac:dyDescent="0.35">
      <c r="A259" s="7">
        <v>833</v>
      </c>
      <c r="B259" s="7">
        <v>47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4">
        <v>1</v>
      </c>
      <c r="H259" s="4">
        <v>4.2717640819999998</v>
      </c>
      <c r="I259" s="4">
        <v>50.783359642999997</v>
      </c>
      <c r="J259" s="2">
        <f t="shared" si="9"/>
        <v>8.4117398140452132E-2</v>
      </c>
      <c r="K259" s="3">
        <v>6</v>
      </c>
      <c r="L259" s="3">
        <v>8</v>
      </c>
      <c r="M259" s="3">
        <v>9</v>
      </c>
      <c r="N259" s="3">
        <v>26</v>
      </c>
      <c r="O259" s="4">
        <v>0.69199999999999995</v>
      </c>
      <c r="P259" s="4">
        <v>0.57142857142857095</v>
      </c>
      <c r="Q259" s="4">
        <v>0.77800000000000002</v>
      </c>
      <c r="R259" s="4">
        <v>0.64500000000000002</v>
      </c>
      <c r="S259" s="4">
        <v>0.81399999999999995</v>
      </c>
      <c r="T259" s="4">
        <v>0.70799999999999996</v>
      </c>
      <c r="U259" s="5">
        <v>100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2">
        <v>0.368169323364468</v>
      </c>
      <c r="AB259" s="2">
        <v>0.55961578793542299</v>
      </c>
      <c r="AC259" s="2">
        <v>0.25102875480374498</v>
      </c>
      <c r="AD259" s="2">
        <v>0.43850496218636498</v>
      </c>
      <c r="AE259" s="2">
        <v>0.20579491297959701</v>
      </c>
      <c r="AF259" s="2">
        <v>0.34531118528841698</v>
      </c>
    </row>
    <row r="260" spans="1:32" x14ac:dyDescent="0.35">
      <c r="A260" s="7">
        <v>777</v>
      </c>
      <c r="B260" s="7">
        <v>49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4">
        <v>1</v>
      </c>
      <c r="H260" s="4">
        <v>5.3810709799999996</v>
      </c>
      <c r="I260" s="4">
        <v>63.895835665100002</v>
      </c>
      <c r="J260" s="2">
        <f t="shared" si="9"/>
        <v>8.4216301797883031E-2</v>
      </c>
      <c r="K260" s="3">
        <v>2</v>
      </c>
      <c r="L260" s="3">
        <v>10</v>
      </c>
      <c r="M260" s="3">
        <v>11</v>
      </c>
      <c r="N260" s="3">
        <v>26</v>
      </c>
      <c r="O260" s="4">
        <v>0.72</v>
      </c>
      <c r="P260" s="4">
        <v>0.83333333333333304</v>
      </c>
      <c r="Q260" s="4">
        <v>0.72099999999999997</v>
      </c>
      <c r="R260" s="4">
        <v>0.89800000000000002</v>
      </c>
      <c r="S260" s="4">
        <v>0.75800000000000001</v>
      </c>
      <c r="T260" s="4">
        <v>0.92300000000000004</v>
      </c>
      <c r="U260" s="5">
        <v>100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2">
        <v>0.32850406697203599</v>
      </c>
      <c r="AB260" s="2">
        <v>0.18232155679395501</v>
      </c>
      <c r="AC260" s="2">
        <v>0.327116141697188</v>
      </c>
      <c r="AD260" s="2">
        <v>0.107585210679937</v>
      </c>
      <c r="AE260" s="2">
        <v>0.27707189333976501</v>
      </c>
      <c r="AF260" s="2">
        <v>8.0126044479284897E-2</v>
      </c>
    </row>
    <row r="261" spans="1:32" x14ac:dyDescent="0.35">
      <c r="A261" s="7">
        <v>277</v>
      </c>
      <c r="B261" s="7">
        <v>16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4.7198811090000001</v>
      </c>
      <c r="I261" s="4">
        <v>55.218690805400001</v>
      </c>
      <c r="J261" s="2">
        <f t="shared" si="9"/>
        <v>8.5476150197650633E-2</v>
      </c>
      <c r="K261" s="3">
        <v>8</v>
      </c>
      <c r="L261" s="3">
        <v>10</v>
      </c>
      <c r="M261" s="3">
        <v>10</v>
      </c>
      <c r="N261" s="3">
        <v>21</v>
      </c>
      <c r="O261" s="4">
        <v>0.61899999999999999</v>
      </c>
      <c r="P261" s="4">
        <v>0.55555555555555602</v>
      </c>
      <c r="Q261" s="4">
        <v>0.628</v>
      </c>
      <c r="R261" s="4">
        <v>0.57699999999999996</v>
      </c>
      <c r="S261" s="4">
        <v>0.57899999999999996</v>
      </c>
      <c r="T261" s="4">
        <v>0.72599999999999998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0.47965000629754101</v>
      </c>
      <c r="AB261" s="2">
        <v>0.58778666490211895</v>
      </c>
      <c r="AC261" s="2">
        <v>0.46521511251393799</v>
      </c>
      <c r="AD261" s="2">
        <v>0.54991301247403801</v>
      </c>
      <c r="AE261" s="2">
        <v>0.54645280140914199</v>
      </c>
      <c r="AF261" s="2">
        <v>0.32020526415734102</v>
      </c>
    </row>
    <row r="262" spans="1:32" x14ac:dyDescent="0.35">
      <c r="A262" s="7">
        <v>339</v>
      </c>
      <c r="B262" s="7">
        <v>19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4.7841298759999997</v>
      </c>
      <c r="I262" s="4">
        <v>51.264911669999996</v>
      </c>
      <c r="J262" s="2">
        <f t="shared" si="9"/>
        <v>9.3321722795431092E-2</v>
      </c>
      <c r="K262" s="3">
        <v>6</v>
      </c>
      <c r="L262" s="3">
        <v>20</v>
      </c>
      <c r="M262" s="3">
        <v>6</v>
      </c>
      <c r="N262" s="3">
        <v>17</v>
      </c>
      <c r="O262" s="4">
        <v>0.77200000000000002</v>
      </c>
      <c r="P262" s="4">
        <v>0.76923076923076905</v>
      </c>
      <c r="Q262" s="4">
        <v>0.76800000000000002</v>
      </c>
      <c r="R262" s="4">
        <v>0.753</v>
      </c>
      <c r="S262" s="4">
        <v>0.746</v>
      </c>
      <c r="T262" s="4">
        <v>0.86099999999999999</v>
      </c>
      <c r="U262" s="5">
        <v>100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2">
        <v>0.25877072895736097</v>
      </c>
      <c r="AB262" s="2">
        <v>0.262364264467491</v>
      </c>
      <c r="AC262" s="2">
        <v>0.26396554583446502</v>
      </c>
      <c r="AD262" s="2">
        <v>0.283690051182243</v>
      </c>
      <c r="AE262" s="2">
        <v>0.29302967877837599</v>
      </c>
      <c r="AF262" s="2">
        <v>0.14966077455440599</v>
      </c>
    </row>
    <row r="263" spans="1:32" x14ac:dyDescent="0.35">
      <c r="A263" s="7">
        <v>127</v>
      </c>
      <c r="B263" s="7">
        <v>38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6.1381972109999996</v>
      </c>
      <c r="I263" s="4">
        <v>64.577129905000007</v>
      </c>
      <c r="J263" s="2">
        <f t="shared" si="9"/>
        <v>9.5052183645045182E-2</v>
      </c>
      <c r="K263" s="3">
        <v>4</v>
      </c>
      <c r="L263" s="3">
        <v>11</v>
      </c>
      <c r="M263" s="3">
        <v>9</v>
      </c>
      <c r="N263" s="3">
        <v>25</v>
      </c>
      <c r="O263" s="4">
        <v>0.73199999999999998</v>
      </c>
      <c r="P263" s="4">
        <v>0.73333333333333295</v>
      </c>
      <c r="Q263" s="4">
        <v>0.753</v>
      </c>
      <c r="R263" s="4">
        <v>0.72799999999999998</v>
      </c>
      <c r="S263" s="4">
        <v>0.72199999999999998</v>
      </c>
      <c r="T263" s="4">
        <v>0.64700000000000002</v>
      </c>
      <c r="U263" s="5">
        <v>100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2">
        <v>0.311974765020825</v>
      </c>
      <c r="AB263" s="2">
        <v>0.31015492830384001</v>
      </c>
      <c r="AC263" s="2">
        <v>0.283690051182243</v>
      </c>
      <c r="AD263" s="2">
        <v>0.31745423078545099</v>
      </c>
      <c r="AE263" s="2">
        <v>0.325730140089311</v>
      </c>
      <c r="AF263" s="2">
        <v>0.43540898448123599</v>
      </c>
    </row>
    <row r="264" spans="1:32" x14ac:dyDescent="0.35">
      <c r="A264" s="7">
        <v>7</v>
      </c>
      <c r="B264" s="7">
        <v>16</v>
      </c>
      <c r="C264" s="7">
        <v>0</v>
      </c>
      <c r="D264" s="7">
        <v>1</v>
      </c>
      <c r="E264" s="22" t="str">
        <f t="shared" si="8"/>
        <v>01</v>
      </c>
      <c r="F264" s="4">
        <v>0.338254</v>
      </c>
      <c r="G264" s="24">
        <v>1</v>
      </c>
      <c r="H264" s="4">
        <v>4.7415934579999997</v>
      </c>
      <c r="I264" s="4">
        <v>48.512919650000001</v>
      </c>
      <c r="J264" s="2">
        <f t="shared" si="9"/>
        <v>9.7738777468117183E-2</v>
      </c>
      <c r="K264" s="3">
        <v>3</v>
      </c>
      <c r="L264" s="3">
        <v>11</v>
      </c>
      <c r="M264" s="3">
        <v>11</v>
      </c>
      <c r="N264" s="3">
        <v>24</v>
      </c>
      <c r="O264" s="4">
        <v>0.70899999999999996</v>
      </c>
      <c r="P264" s="4">
        <v>0.78571428571428603</v>
      </c>
      <c r="Q264" s="4">
        <v>0.73499999999999999</v>
      </c>
      <c r="R264" s="4">
        <v>0.76400000000000001</v>
      </c>
      <c r="S264" s="4">
        <v>0.70899999999999996</v>
      </c>
      <c r="T264" s="4">
        <v>0.73599999999999999</v>
      </c>
      <c r="U264" s="5">
        <v>100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2">
        <v>0.34389975245000998</v>
      </c>
      <c r="AB264" s="2">
        <v>0.24116205681688799</v>
      </c>
      <c r="AC264" s="2">
        <v>0.30788477976930001</v>
      </c>
      <c r="AD264" s="2">
        <v>0.26918748981561702</v>
      </c>
      <c r="AE264" s="2">
        <v>0.34389975245000998</v>
      </c>
      <c r="AF264" s="2">
        <v>0.30652516025326099</v>
      </c>
    </row>
    <row r="265" spans="1:32" x14ac:dyDescent="0.35">
      <c r="A265" s="7">
        <v>659</v>
      </c>
      <c r="B265" s="7">
        <v>4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4.9286512120000001</v>
      </c>
      <c r="I265" s="4">
        <v>49.967686342</v>
      </c>
      <c r="J265" s="2">
        <f t="shared" si="9"/>
        <v>9.8636770537387397E-2</v>
      </c>
      <c r="K265" s="3">
        <v>1</v>
      </c>
      <c r="L265" s="3">
        <v>14</v>
      </c>
      <c r="M265" s="3">
        <v>11</v>
      </c>
      <c r="N265" s="3">
        <v>23</v>
      </c>
      <c r="O265" s="4">
        <v>0.755</v>
      </c>
      <c r="P265" s="4">
        <v>0.93333333333333302</v>
      </c>
      <c r="Q265" s="4">
        <v>0.73199999999999998</v>
      </c>
      <c r="R265" s="4">
        <v>0.88500000000000001</v>
      </c>
      <c r="S265" s="4">
        <v>0.71899999999999997</v>
      </c>
      <c r="T265" s="4">
        <v>0.85599999999999998</v>
      </c>
      <c r="U265" s="5">
        <v>100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2">
        <v>0.28103752973311202</v>
      </c>
      <c r="AB265" s="2">
        <v>6.8992871486951393E-2</v>
      </c>
      <c r="AC265" s="2">
        <v>0.311974765020825</v>
      </c>
      <c r="AD265" s="2">
        <v>0.122167633974208</v>
      </c>
      <c r="AE265" s="2">
        <v>0.32989392126109002</v>
      </c>
      <c r="AF265" s="2">
        <v>0.15548490284039501</v>
      </c>
    </row>
    <row r="266" spans="1:32" x14ac:dyDescent="0.35">
      <c r="A266" s="7">
        <v>335</v>
      </c>
      <c r="B266" s="7">
        <v>3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5.6794076589999998</v>
      </c>
      <c r="I266" s="4">
        <v>56.903524568999998</v>
      </c>
      <c r="J266" s="2">
        <f t="shared" si="9"/>
        <v>9.9807660457187877E-2</v>
      </c>
      <c r="K266" s="3">
        <v>4</v>
      </c>
      <c r="L266" s="3">
        <v>11</v>
      </c>
      <c r="M266" s="3">
        <v>9</v>
      </c>
      <c r="N266" s="3">
        <v>25</v>
      </c>
      <c r="O266" s="4">
        <v>0.72699999999999998</v>
      </c>
      <c r="P266" s="4">
        <v>0.73333333333333295</v>
      </c>
      <c r="Q266" s="4">
        <v>0.74099999999999999</v>
      </c>
      <c r="R266" s="4">
        <v>0.71599999999999997</v>
      </c>
      <c r="S266" s="4">
        <v>0.70599999999999996</v>
      </c>
      <c r="T266" s="4">
        <v>0.66900000000000004</v>
      </c>
      <c r="U266" s="5">
        <v>100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2">
        <v>0.31882880144861803</v>
      </c>
      <c r="AB266" s="2">
        <v>0.31015492830384001</v>
      </c>
      <c r="AC266" s="2">
        <v>0.29975465368604998</v>
      </c>
      <c r="AD266" s="2">
        <v>0.33407511202149098</v>
      </c>
      <c r="AE266" s="2">
        <v>0.34814004148889499</v>
      </c>
      <c r="AF266" s="2">
        <v>0.40197121885390902</v>
      </c>
    </row>
    <row r="267" spans="1:32" x14ac:dyDescent="0.35">
      <c r="A267" s="7">
        <v>87</v>
      </c>
      <c r="B267" s="7">
        <v>26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4.0546750390000001</v>
      </c>
      <c r="I267" s="4">
        <v>40.329728608000003</v>
      </c>
      <c r="J267" s="2">
        <f t="shared" si="9"/>
        <v>0.10053811862735161</v>
      </c>
      <c r="K267" s="3">
        <v>3</v>
      </c>
      <c r="L267" s="3">
        <v>15</v>
      </c>
      <c r="M267" s="3">
        <v>18</v>
      </c>
      <c r="N267" s="3">
        <v>13</v>
      </c>
      <c r="O267" s="4">
        <v>0.57699999999999996</v>
      </c>
      <c r="P267" s="4">
        <v>0.83333333333333304</v>
      </c>
      <c r="Q267" s="4">
        <v>0.54300000000000004</v>
      </c>
      <c r="R267" s="4">
        <v>0.80700000000000005</v>
      </c>
      <c r="S267" s="4">
        <v>0.51300000000000001</v>
      </c>
      <c r="T267" s="4">
        <v>0.65600000000000003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0.54991301247403801</v>
      </c>
      <c r="AB267" s="2">
        <v>0.18232155679395501</v>
      </c>
      <c r="AC267" s="2">
        <v>0.61064595904820196</v>
      </c>
      <c r="AD267" s="2">
        <v>0.214431610712188</v>
      </c>
      <c r="AE267" s="2">
        <v>0.66747943381136798</v>
      </c>
      <c r="AF267" s="2">
        <v>0.421594490038048</v>
      </c>
    </row>
    <row r="268" spans="1:32" x14ac:dyDescent="0.35">
      <c r="A268" s="7">
        <v>67</v>
      </c>
      <c r="B268" s="7">
        <v>50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4">
        <v>1</v>
      </c>
      <c r="H268" s="4">
        <v>6.1973850910000001</v>
      </c>
      <c r="I268" s="4">
        <v>54.958862426000003</v>
      </c>
      <c r="J268" s="2">
        <f t="shared" si="9"/>
        <v>0.1127640714788182</v>
      </c>
      <c r="K268" s="3">
        <v>8</v>
      </c>
      <c r="L268" s="3">
        <v>14</v>
      </c>
      <c r="M268" s="3">
        <v>9</v>
      </c>
      <c r="N268" s="3">
        <v>18</v>
      </c>
      <c r="O268" s="4">
        <v>0.64200000000000002</v>
      </c>
      <c r="P268" s="4">
        <v>0.63636363636363602</v>
      </c>
      <c r="Q268" s="4">
        <v>0.627</v>
      </c>
      <c r="R268" s="4">
        <v>0.63900000000000001</v>
      </c>
      <c r="S268" s="4">
        <v>0.51600000000000001</v>
      </c>
      <c r="T268" s="4">
        <v>0.64100000000000001</v>
      </c>
      <c r="U268" s="5">
        <v>100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0.44316697529217602</v>
      </c>
      <c r="AB268" s="2">
        <v>0.45198512374305699</v>
      </c>
      <c r="AC268" s="2">
        <v>0.46680873834921599</v>
      </c>
      <c r="AD268" s="2">
        <v>0.44785082460460202</v>
      </c>
      <c r="AE268" s="2">
        <v>0.66164851350057396</v>
      </c>
      <c r="AF268" s="2">
        <v>0.44472582206146699</v>
      </c>
    </row>
    <row r="269" spans="1:32" x14ac:dyDescent="0.35">
      <c r="A269" s="7">
        <v>647</v>
      </c>
      <c r="B269" s="7">
        <v>12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5.72056494</v>
      </c>
      <c r="I269" s="4">
        <v>49.306253763999997</v>
      </c>
      <c r="J269" s="2">
        <f t="shared" si="9"/>
        <v>0.11602108258682511</v>
      </c>
      <c r="K269" s="3">
        <v>4</v>
      </c>
      <c r="L269" s="3">
        <v>8</v>
      </c>
      <c r="M269" s="3">
        <v>9</v>
      </c>
      <c r="N269" s="3">
        <v>28</v>
      </c>
      <c r="O269" s="4">
        <v>0.73599999999999999</v>
      </c>
      <c r="P269" s="4">
        <v>0.66666666666666696</v>
      </c>
      <c r="Q269" s="4">
        <v>0.71899999999999997</v>
      </c>
      <c r="R269" s="4">
        <v>0.66300000000000003</v>
      </c>
      <c r="S269" s="4">
        <v>0.72499999999999998</v>
      </c>
      <c r="T269" s="4">
        <v>0.68700000000000006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0.30652516025326099</v>
      </c>
      <c r="AB269" s="2">
        <v>0.405465108108164</v>
      </c>
      <c r="AC269" s="2">
        <v>0.32989392126109002</v>
      </c>
      <c r="AD269" s="2">
        <v>0.41098028879627502</v>
      </c>
      <c r="AE269" s="2">
        <v>0.321583624127462</v>
      </c>
      <c r="AF269" s="2">
        <v>0.37542098675978802</v>
      </c>
    </row>
    <row r="270" spans="1:32" x14ac:dyDescent="0.35">
      <c r="A270" s="7">
        <v>799</v>
      </c>
      <c r="B270" s="7">
        <v>21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5.7414237730000002</v>
      </c>
      <c r="I270" s="4">
        <v>47.816913042000003</v>
      </c>
      <c r="J270" s="2">
        <f t="shared" si="9"/>
        <v>0.1200709834187125</v>
      </c>
      <c r="K270" s="3">
        <v>3</v>
      </c>
      <c r="L270" s="3">
        <v>10</v>
      </c>
      <c r="M270" s="3">
        <v>14</v>
      </c>
      <c r="N270" s="3">
        <v>22</v>
      </c>
      <c r="O270" s="4">
        <v>0.64900000000000002</v>
      </c>
      <c r="P270" s="4">
        <v>0.76923076923076905</v>
      </c>
      <c r="Q270" s="4">
        <v>0.62</v>
      </c>
      <c r="R270" s="4">
        <v>0.70799999999999996</v>
      </c>
      <c r="S270" s="4">
        <v>0.68200000000000005</v>
      </c>
      <c r="T270" s="4">
        <v>0.70199999999999996</v>
      </c>
      <c r="U270" s="5">
        <v>100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2">
        <v>0.432322562278047</v>
      </c>
      <c r="AB270" s="2">
        <v>0.262364264467491</v>
      </c>
      <c r="AC270" s="2">
        <v>0.47803580094300002</v>
      </c>
      <c r="AD270" s="2">
        <v>0.34531118528841698</v>
      </c>
      <c r="AE270" s="2">
        <v>0.38272562113867498</v>
      </c>
      <c r="AF270" s="2">
        <v>0.353821874956326</v>
      </c>
    </row>
    <row r="271" spans="1:32" x14ac:dyDescent="0.35">
      <c r="A271" s="7">
        <v>313</v>
      </c>
      <c r="B271" s="7">
        <v>29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6.2628268069999997</v>
      </c>
      <c r="I271" s="4">
        <v>51.973877926299998</v>
      </c>
      <c r="J271" s="2">
        <f t="shared" si="9"/>
        <v>0.12049950969371218</v>
      </c>
      <c r="K271" s="3">
        <v>4</v>
      </c>
      <c r="L271" s="3">
        <v>6</v>
      </c>
      <c r="M271" s="3">
        <v>11</v>
      </c>
      <c r="N271" s="3">
        <v>28</v>
      </c>
      <c r="O271" s="4">
        <v>0.71</v>
      </c>
      <c r="P271" s="4">
        <v>0.6</v>
      </c>
      <c r="Q271" s="4">
        <v>0.71799999999999997</v>
      </c>
      <c r="R271" s="4">
        <v>0.58899999999999997</v>
      </c>
      <c r="S271" s="4">
        <v>0.73299999999999998</v>
      </c>
      <c r="T271" s="4">
        <v>0.52900000000000003</v>
      </c>
      <c r="U271" s="5">
        <v>100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2">
        <v>0.34249030894677601</v>
      </c>
      <c r="AB271" s="2">
        <v>0.51082562376599105</v>
      </c>
      <c r="AC271" s="2">
        <v>0.33128570993391299</v>
      </c>
      <c r="AD271" s="2">
        <v>0.52932909533054995</v>
      </c>
      <c r="AE271" s="2">
        <v>0.31060957709548598</v>
      </c>
      <c r="AF271" s="2">
        <v>0.63676684712383802</v>
      </c>
    </row>
    <row r="272" spans="1:32" x14ac:dyDescent="0.35">
      <c r="A272" s="7">
        <v>671</v>
      </c>
      <c r="B272" s="7">
        <v>29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4.8869949850000003</v>
      </c>
      <c r="I272" s="4">
        <v>40.383298762000003</v>
      </c>
      <c r="J272" s="2">
        <f t="shared" si="9"/>
        <v>0.12101524973979044</v>
      </c>
      <c r="K272" s="3">
        <v>5</v>
      </c>
      <c r="L272" s="3">
        <v>17</v>
      </c>
      <c r="M272" s="3">
        <v>9</v>
      </c>
      <c r="N272" s="3">
        <v>18</v>
      </c>
      <c r="O272" s="4">
        <v>0.71</v>
      </c>
      <c r="P272" s="4">
        <v>0.77272727272727304</v>
      </c>
      <c r="Q272" s="4">
        <v>0.73699999999999999</v>
      </c>
      <c r="R272" s="4">
        <v>0.77100000000000002</v>
      </c>
      <c r="S272" s="4">
        <v>0.72</v>
      </c>
      <c r="T272" s="4">
        <v>0.81200000000000006</v>
      </c>
      <c r="U272" s="5">
        <v>100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2">
        <v>0.34249030894677601</v>
      </c>
      <c r="AB272" s="2">
        <v>0.25782910930210001</v>
      </c>
      <c r="AC272" s="2">
        <v>0.30516738679279998</v>
      </c>
      <c r="AD272" s="2">
        <v>0.260066905418808</v>
      </c>
      <c r="AE272" s="2">
        <v>0.32850406697203599</v>
      </c>
      <c r="AF272" s="2">
        <v>0.20825493882045901</v>
      </c>
    </row>
    <row r="273" spans="1:32" x14ac:dyDescent="0.35">
      <c r="A273" s="7">
        <v>85</v>
      </c>
      <c r="B273" s="7">
        <v>9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4">
        <v>1</v>
      </c>
      <c r="H273" s="4">
        <v>6.7052785589999999</v>
      </c>
      <c r="I273" s="4">
        <v>54.590490994600003</v>
      </c>
      <c r="J273" s="2">
        <f t="shared" si="9"/>
        <v>0.12282869116643912</v>
      </c>
      <c r="K273" s="3">
        <v>6</v>
      </c>
      <c r="L273" s="3">
        <v>10</v>
      </c>
      <c r="M273" s="3">
        <v>12</v>
      </c>
      <c r="N273" s="3">
        <v>21</v>
      </c>
      <c r="O273" s="4">
        <v>0.63100000000000001</v>
      </c>
      <c r="P273" s="4">
        <v>0.625</v>
      </c>
      <c r="Q273" s="4">
        <v>0.72399999999999998</v>
      </c>
      <c r="R273" s="4">
        <v>0.64500000000000002</v>
      </c>
      <c r="S273" s="4">
        <v>0.75700000000000001</v>
      </c>
      <c r="T273" s="4">
        <v>0.93799999999999994</v>
      </c>
      <c r="U273" s="5">
        <v>100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2">
        <v>0.46044941644092402</v>
      </c>
      <c r="AB273" s="2">
        <v>0.47000362924573602</v>
      </c>
      <c r="AC273" s="2">
        <v>0.322963886596421</v>
      </c>
      <c r="AD273" s="2">
        <v>0.43850496218636498</v>
      </c>
      <c r="AE273" s="2">
        <v>0.278392025544688</v>
      </c>
      <c r="AF273" s="2">
        <v>6.4005329975912406E-2</v>
      </c>
    </row>
    <row r="274" spans="1:32" x14ac:dyDescent="0.35">
      <c r="A274" s="7">
        <v>351</v>
      </c>
      <c r="B274" s="7">
        <v>3</v>
      </c>
      <c r="C274" s="7">
        <v>0</v>
      </c>
      <c r="D274" s="7">
        <v>1</v>
      </c>
      <c r="E274" s="22" t="str">
        <f t="shared" si="8"/>
        <v>01</v>
      </c>
      <c r="F274" s="4">
        <v>0.49063699999999999</v>
      </c>
      <c r="G274" s="24">
        <v>1</v>
      </c>
      <c r="H274" s="4">
        <v>6.1427472170000001</v>
      </c>
      <c r="I274" s="4">
        <v>47.733132108977003</v>
      </c>
      <c r="J274" s="2">
        <f t="shared" si="9"/>
        <v>0.12868938084716119</v>
      </c>
      <c r="K274" s="3">
        <v>5</v>
      </c>
      <c r="L274" s="3">
        <v>12</v>
      </c>
      <c r="M274" s="3">
        <v>12</v>
      </c>
      <c r="N274" s="3">
        <v>20</v>
      </c>
      <c r="O274" s="4">
        <v>0.66</v>
      </c>
      <c r="P274" s="4">
        <v>0.70588235294117696</v>
      </c>
      <c r="Q274" s="4">
        <v>0.65200000000000002</v>
      </c>
      <c r="R274" s="4">
        <v>0.70299999999999996</v>
      </c>
      <c r="S274" s="4">
        <v>0.57099999999999995</v>
      </c>
      <c r="T274" s="4">
        <v>0.67300000000000004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0.41551544396166601</v>
      </c>
      <c r="AB274" s="2">
        <v>0.34830669426821598</v>
      </c>
      <c r="AC274" s="2">
        <v>0.42771071705548402</v>
      </c>
      <c r="AD274" s="2">
        <v>0.35239838717147198</v>
      </c>
      <c r="AE274" s="2">
        <v>0.56036606932612698</v>
      </c>
      <c r="AF274" s="2">
        <v>0.39600994933740902</v>
      </c>
    </row>
    <row r="275" spans="1:32" x14ac:dyDescent="0.35">
      <c r="A275" s="7">
        <v>601</v>
      </c>
      <c r="B275" s="7">
        <v>17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4">
        <v>1</v>
      </c>
      <c r="H275" s="4">
        <v>5.909568181</v>
      </c>
      <c r="I275" s="4">
        <v>45.387099337999999</v>
      </c>
      <c r="J275" s="2">
        <f t="shared" si="9"/>
        <v>0.13020369812556537</v>
      </c>
      <c r="K275" s="3">
        <v>1</v>
      </c>
      <c r="L275" s="3">
        <v>7</v>
      </c>
      <c r="M275" s="3">
        <v>17</v>
      </c>
      <c r="N275" s="3">
        <v>24</v>
      </c>
      <c r="O275" s="4">
        <v>0.63100000000000001</v>
      </c>
      <c r="P275" s="4">
        <v>0.875</v>
      </c>
      <c r="Q275" s="4">
        <v>0.64200000000000002</v>
      </c>
      <c r="R275" s="4">
        <v>0.82799999999999996</v>
      </c>
      <c r="S275" s="4">
        <v>0.67700000000000005</v>
      </c>
      <c r="T275" s="4">
        <v>0.74199999999999999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0.46044941644092402</v>
      </c>
      <c r="AB275" s="2">
        <v>0.13353139262452299</v>
      </c>
      <c r="AC275" s="2">
        <v>0.44316697529217602</v>
      </c>
      <c r="AD275" s="2">
        <v>0.188742124596877</v>
      </c>
      <c r="AE275" s="2">
        <v>0.39008400606986199</v>
      </c>
      <c r="AF275" s="2">
        <v>0.298406035814757</v>
      </c>
    </row>
    <row r="276" spans="1:32" x14ac:dyDescent="0.35">
      <c r="A276" s="7">
        <v>1</v>
      </c>
      <c r="B276" s="7">
        <v>49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4">
        <v>1</v>
      </c>
      <c r="H276" s="4">
        <v>6.4082073499999996</v>
      </c>
      <c r="I276" s="4">
        <v>47.702299482999997</v>
      </c>
      <c r="J276" s="2">
        <f t="shared" si="9"/>
        <v>0.13433749356849636</v>
      </c>
      <c r="K276" s="3">
        <v>6</v>
      </c>
      <c r="L276" s="3">
        <v>10</v>
      </c>
      <c r="M276" s="3">
        <v>9</v>
      </c>
      <c r="N276" s="3">
        <v>24</v>
      </c>
      <c r="O276" s="4">
        <v>0.69</v>
      </c>
      <c r="P276" s="4">
        <v>0.625</v>
      </c>
      <c r="Q276" s="4">
        <v>0.75900000000000001</v>
      </c>
      <c r="R276" s="4">
        <v>0.64500000000000002</v>
      </c>
      <c r="S276" s="4">
        <v>0.74399999999999999</v>
      </c>
      <c r="T276" s="4">
        <v>0.61799999999999999</v>
      </c>
      <c r="U276" s="5">
        <v>100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2">
        <v>0.37106368139083201</v>
      </c>
      <c r="AB276" s="2">
        <v>0.47000362924573602</v>
      </c>
      <c r="AC276" s="2">
        <v>0.27575350158650702</v>
      </c>
      <c r="AD276" s="2">
        <v>0.43850496218636498</v>
      </c>
      <c r="AE276" s="2">
        <v>0.29571424414904501</v>
      </c>
      <c r="AF276" s="2">
        <v>0.481266821524446</v>
      </c>
    </row>
    <row r="277" spans="1:32" x14ac:dyDescent="0.35">
      <c r="A277" s="7">
        <v>771</v>
      </c>
      <c r="B277" s="7">
        <v>25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6.9139634489999997</v>
      </c>
      <c r="I277" s="4">
        <v>48.949941688999999</v>
      </c>
      <c r="J277" s="2">
        <f t="shared" si="9"/>
        <v>0.14124559111688792</v>
      </c>
      <c r="K277" s="3">
        <v>7</v>
      </c>
      <c r="L277" s="3">
        <v>10</v>
      </c>
      <c r="M277" s="3">
        <v>11</v>
      </c>
      <c r="N277" s="3">
        <v>21</v>
      </c>
      <c r="O277" s="4">
        <v>0.63500000000000001</v>
      </c>
      <c r="P277" s="4">
        <v>0.58823529411764697</v>
      </c>
      <c r="Q277" s="4">
        <v>0.625</v>
      </c>
      <c r="R277" s="4">
        <v>0.59799999999999998</v>
      </c>
      <c r="S277" s="4">
        <v>0.56100000000000005</v>
      </c>
      <c r="T277" s="4">
        <v>0.61899999999999999</v>
      </c>
      <c r="U277" s="5">
        <v>100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2">
        <v>0.454130280089445</v>
      </c>
      <c r="AB277" s="2">
        <v>0.53062825106217004</v>
      </c>
      <c r="AC277" s="2">
        <v>0.47000362924573602</v>
      </c>
      <c r="AD277" s="2">
        <v>0.514164525031505</v>
      </c>
      <c r="AE277" s="2">
        <v>0.57803437345944098</v>
      </c>
      <c r="AF277" s="2">
        <v>0.47965000629754101</v>
      </c>
    </row>
    <row r="278" spans="1:32" x14ac:dyDescent="0.35">
      <c r="A278" s="7">
        <v>399</v>
      </c>
      <c r="B278" s="7">
        <v>15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4">
        <v>1</v>
      </c>
      <c r="H278" s="4">
        <v>6.7599820089999998</v>
      </c>
      <c r="I278" s="4">
        <v>46.9534784875</v>
      </c>
      <c r="J278" s="2">
        <f t="shared" si="9"/>
        <v>0.14397191063915848</v>
      </c>
      <c r="K278" s="3">
        <v>6</v>
      </c>
      <c r="L278" s="3">
        <v>9</v>
      </c>
      <c r="M278" s="3">
        <v>21</v>
      </c>
      <c r="N278" s="3">
        <v>13</v>
      </c>
      <c r="O278" s="4">
        <v>0.499</v>
      </c>
      <c r="P278" s="4">
        <v>0.6</v>
      </c>
      <c r="Q278" s="4">
        <v>0.49299999999999999</v>
      </c>
      <c r="R278" s="4">
        <v>0.58899999999999997</v>
      </c>
      <c r="S278" s="4">
        <v>0.54800000000000004</v>
      </c>
      <c r="T278" s="4">
        <v>0.65</v>
      </c>
      <c r="U278" s="5">
        <v>0</v>
      </c>
      <c r="V278" s="5">
        <v>100</v>
      </c>
      <c r="W278" s="5">
        <v>0</v>
      </c>
      <c r="X278" s="5">
        <v>100</v>
      </c>
      <c r="Y278" s="5">
        <v>100</v>
      </c>
      <c r="Z278" s="5">
        <v>100</v>
      </c>
      <c r="AA278" s="2">
        <v>0.69514918323061803</v>
      </c>
      <c r="AB278" s="2">
        <v>0.51082562376599105</v>
      </c>
      <c r="AC278" s="2">
        <v>0.70724610493944695</v>
      </c>
      <c r="AD278" s="2">
        <v>0.52932909533054995</v>
      </c>
      <c r="AE278" s="2">
        <v>0.60147999203412095</v>
      </c>
      <c r="AF278" s="2">
        <v>0.430782916092454</v>
      </c>
    </row>
    <row r="279" spans="1:32" x14ac:dyDescent="0.35">
      <c r="A279" s="7">
        <v>643</v>
      </c>
      <c r="B279" s="7">
        <v>12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6.8868046830000003</v>
      </c>
      <c r="I279" s="4">
        <v>47.125012945999998</v>
      </c>
      <c r="J279" s="2">
        <f t="shared" si="9"/>
        <v>0.14613905126968366</v>
      </c>
      <c r="K279" s="3">
        <v>3</v>
      </c>
      <c r="L279" s="3">
        <v>6</v>
      </c>
      <c r="M279" s="3">
        <v>11</v>
      </c>
      <c r="N279" s="3">
        <v>29</v>
      </c>
      <c r="O279" s="4">
        <v>0.70699999999999996</v>
      </c>
      <c r="P279" s="4">
        <v>0.66666666666666696</v>
      </c>
      <c r="Q279" s="4">
        <v>0.70199999999999996</v>
      </c>
      <c r="R279" s="4">
        <v>0.623</v>
      </c>
      <c r="S279" s="4">
        <v>0.73599999999999999</v>
      </c>
      <c r="T279" s="4">
        <v>0.59599999999999997</v>
      </c>
      <c r="U279" s="5">
        <v>100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2">
        <v>0.34672461308556402</v>
      </c>
      <c r="AB279" s="2">
        <v>0.405465108108164</v>
      </c>
      <c r="AC279" s="2">
        <v>0.353821874956326</v>
      </c>
      <c r="AD279" s="2">
        <v>0.473208760194684</v>
      </c>
      <c r="AE279" s="2">
        <v>0.30652516025326099</v>
      </c>
      <c r="AF279" s="2">
        <v>0.51751461191678705</v>
      </c>
    </row>
    <row r="280" spans="1:32" x14ac:dyDescent="0.35">
      <c r="A280" s="7">
        <v>581</v>
      </c>
      <c r="B280" s="7">
        <v>49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7.2390667649999996</v>
      </c>
      <c r="I280" s="4">
        <v>46.498223160000002</v>
      </c>
      <c r="J280" s="2">
        <f t="shared" si="9"/>
        <v>0.1556848041287606</v>
      </c>
      <c r="K280" s="3">
        <v>6</v>
      </c>
      <c r="L280" s="3">
        <v>9</v>
      </c>
      <c r="M280" s="3">
        <v>13</v>
      </c>
      <c r="N280" s="3">
        <v>21</v>
      </c>
      <c r="O280" s="4">
        <v>0.60599999999999998</v>
      </c>
      <c r="P280" s="4">
        <v>0.6</v>
      </c>
      <c r="Q280" s="4">
        <v>0.6</v>
      </c>
      <c r="R280" s="4">
        <v>0.60199999999999998</v>
      </c>
      <c r="S280" s="4">
        <v>0.63800000000000001</v>
      </c>
      <c r="T280" s="4">
        <v>0.46899999999999997</v>
      </c>
      <c r="U280" s="5">
        <v>100</v>
      </c>
      <c r="V280" s="5">
        <v>100</v>
      </c>
      <c r="W280" s="5">
        <v>100</v>
      </c>
      <c r="X280" s="5">
        <v>100</v>
      </c>
      <c r="Y280" s="5">
        <v>100</v>
      </c>
      <c r="Z280" s="5">
        <v>0</v>
      </c>
      <c r="AA280" s="2">
        <v>0.50087529291282296</v>
      </c>
      <c r="AB280" s="2">
        <v>0.51082562376599105</v>
      </c>
      <c r="AC280" s="2">
        <v>0.51082562376599105</v>
      </c>
      <c r="AD280" s="2">
        <v>0.50749783367331602</v>
      </c>
      <c r="AE280" s="2">
        <v>0.44941699563734699</v>
      </c>
      <c r="AF280" s="2">
        <v>0.75715251053585797</v>
      </c>
    </row>
    <row r="281" spans="1:32" x14ac:dyDescent="0.35">
      <c r="A281" s="7">
        <v>681</v>
      </c>
      <c r="B281" s="7">
        <v>41</v>
      </c>
      <c r="C281" s="7">
        <v>0</v>
      </c>
      <c r="D281" s="7">
        <v>1</v>
      </c>
      <c r="E281" s="22" t="str">
        <f t="shared" si="8"/>
        <v>01</v>
      </c>
      <c r="F281" s="4">
        <v>0.38962599999999997</v>
      </c>
      <c r="G281" s="24">
        <v>1</v>
      </c>
      <c r="H281" s="4">
        <v>7.9894834870000002</v>
      </c>
      <c r="I281" s="4">
        <v>48.801054291</v>
      </c>
      <c r="J281" s="2">
        <f t="shared" si="9"/>
        <v>0.16371538695370846</v>
      </c>
      <c r="K281" s="3">
        <v>7</v>
      </c>
      <c r="L281" s="3">
        <v>15</v>
      </c>
      <c r="M281" s="3">
        <v>9</v>
      </c>
      <c r="N281" s="3">
        <v>18</v>
      </c>
      <c r="O281" s="4">
        <v>0.66900000000000004</v>
      </c>
      <c r="P281" s="4">
        <v>0.68181818181818199</v>
      </c>
      <c r="Q281" s="4">
        <v>0.67100000000000004</v>
      </c>
      <c r="R281" s="4">
        <v>0.67</v>
      </c>
      <c r="S281" s="4">
        <v>0.63700000000000001</v>
      </c>
      <c r="T281" s="4">
        <v>0.61</v>
      </c>
      <c r="U281" s="5">
        <v>100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2">
        <v>0.40197121885390902</v>
      </c>
      <c r="AB281" s="2">
        <v>0.382992252256106</v>
      </c>
      <c r="AC281" s="2">
        <v>0.39898614201045501</v>
      </c>
      <c r="AD281" s="2">
        <v>0.40047756659712502</v>
      </c>
      <c r="AE281" s="2">
        <v>0.450985623409974</v>
      </c>
      <c r="AF281" s="2">
        <v>0.49429632181478</v>
      </c>
    </row>
    <row r="282" spans="1:32" x14ac:dyDescent="0.35">
      <c r="A282" s="7">
        <v>711</v>
      </c>
      <c r="B282" s="7">
        <v>48</v>
      </c>
      <c r="C282" s="7">
        <v>0</v>
      </c>
      <c r="D282" s="7">
        <v>1</v>
      </c>
      <c r="E282" s="22" t="str">
        <f t="shared" si="8"/>
        <v>01</v>
      </c>
      <c r="F282" s="4">
        <v>0.57907600000000004</v>
      </c>
      <c r="G282" s="24">
        <v>1</v>
      </c>
      <c r="H282" s="4">
        <v>9.1033582030000009</v>
      </c>
      <c r="I282" s="4">
        <v>54.205283395000002</v>
      </c>
      <c r="J282" s="2">
        <f t="shared" si="9"/>
        <v>0.16794226748456981</v>
      </c>
      <c r="K282" s="3">
        <v>4</v>
      </c>
      <c r="L282" s="3">
        <v>14</v>
      </c>
      <c r="M282" s="3">
        <v>11</v>
      </c>
      <c r="N282" s="3">
        <v>20</v>
      </c>
      <c r="O282" s="4">
        <v>0.69299999999999995</v>
      </c>
      <c r="P282" s="4">
        <v>0.77777777777777801</v>
      </c>
      <c r="Q282" s="4">
        <v>0.70399999999999996</v>
      </c>
      <c r="R282" s="4">
        <v>0.746</v>
      </c>
      <c r="S282" s="4">
        <v>0.59799999999999998</v>
      </c>
      <c r="T282" s="4">
        <v>0.84099999999999997</v>
      </c>
      <c r="U282" s="5">
        <v>100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2">
        <v>0.36672527979223402</v>
      </c>
      <c r="AB282" s="2">
        <v>0.251314428280906</v>
      </c>
      <c r="AC282" s="2">
        <v>0.35097692282409498</v>
      </c>
      <c r="AD282" s="2">
        <v>0.29302967877837599</v>
      </c>
      <c r="AE282" s="2">
        <v>0.514164525031505</v>
      </c>
      <c r="AF282" s="2">
        <v>0.173163619009189</v>
      </c>
    </row>
    <row r="283" spans="1:32" x14ac:dyDescent="0.35">
      <c r="A283" s="7">
        <v>963</v>
      </c>
      <c r="B283" s="7">
        <v>23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8.2536152089999995</v>
      </c>
      <c r="I283" s="4">
        <v>48.911827957</v>
      </c>
      <c r="J283" s="2">
        <f t="shared" si="9"/>
        <v>0.16874477102462873</v>
      </c>
      <c r="K283" s="3">
        <v>7</v>
      </c>
      <c r="L283" s="3">
        <v>12</v>
      </c>
      <c r="M283" s="3">
        <v>10</v>
      </c>
      <c r="N283" s="3">
        <v>20</v>
      </c>
      <c r="O283" s="4">
        <v>0.66</v>
      </c>
      <c r="P283" s="4">
        <v>0.63157894736842102</v>
      </c>
      <c r="Q283" s="4">
        <v>0.66400000000000003</v>
      </c>
      <c r="R283" s="4">
        <v>0.60699999999999998</v>
      </c>
      <c r="S283" s="4">
        <v>0.59399999999999997</v>
      </c>
      <c r="T283" s="4">
        <v>0.57799999999999996</v>
      </c>
      <c r="U283" s="5">
        <v>100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2">
        <v>0.41551544396166601</v>
      </c>
      <c r="AB283" s="2">
        <v>0.45953232937844002</v>
      </c>
      <c r="AC283" s="2">
        <v>0.40947312950570303</v>
      </c>
      <c r="AD283" s="2">
        <v>0.49922648792263902</v>
      </c>
      <c r="AE283" s="2">
        <v>0.52087595961949196</v>
      </c>
      <c r="AF283" s="2">
        <v>0.54818141030975998</v>
      </c>
    </row>
    <row r="284" spans="1:32" x14ac:dyDescent="0.35">
      <c r="A284" s="7">
        <v>453</v>
      </c>
      <c r="B284" s="7">
        <v>45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4">
        <v>1</v>
      </c>
      <c r="H284" s="4">
        <v>6.5219232629999997</v>
      </c>
      <c r="I284" s="4">
        <v>35.761599748599998</v>
      </c>
      <c r="J284" s="2">
        <f t="shared" si="9"/>
        <v>0.18237224589639117</v>
      </c>
      <c r="K284" s="3">
        <v>4</v>
      </c>
      <c r="L284" s="3">
        <v>9</v>
      </c>
      <c r="M284" s="3">
        <v>17</v>
      </c>
      <c r="N284" s="3">
        <v>19</v>
      </c>
      <c r="O284" s="4">
        <v>0.56299999999999994</v>
      </c>
      <c r="P284" s="4">
        <v>0.69230769230769196</v>
      </c>
      <c r="Q284" s="4">
        <v>0.65100000000000002</v>
      </c>
      <c r="R284" s="4">
        <v>0.73499999999999999</v>
      </c>
      <c r="S284" s="4">
        <v>0.64800000000000002</v>
      </c>
      <c r="T284" s="4">
        <v>0.64700000000000002</v>
      </c>
      <c r="U284" s="5">
        <v>100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2">
        <v>0.57447565084244701</v>
      </c>
      <c r="AB284" s="2">
        <v>0.36772478012531701</v>
      </c>
      <c r="AC284" s="2">
        <v>0.42924563677356797</v>
      </c>
      <c r="AD284" s="2">
        <v>0.30788477976930001</v>
      </c>
      <c r="AE284" s="2">
        <v>0.43386458262986199</v>
      </c>
      <c r="AF284" s="2">
        <v>0.43540898448123599</v>
      </c>
    </row>
    <row r="285" spans="1:32" x14ac:dyDescent="0.35">
      <c r="A285" s="7">
        <v>151</v>
      </c>
      <c r="B285" s="7">
        <v>49</v>
      </c>
      <c r="C285" s="7">
        <v>0</v>
      </c>
      <c r="D285" s="7">
        <v>1</v>
      </c>
      <c r="E285" s="22" t="str">
        <f t="shared" si="8"/>
        <v>01</v>
      </c>
      <c r="F285" s="4">
        <v>0.25</v>
      </c>
      <c r="G285" s="24">
        <v>1</v>
      </c>
      <c r="H285" s="4">
        <v>11.116735520000001</v>
      </c>
      <c r="I285" s="4">
        <v>56.946725800999999</v>
      </c>
      <c r="J285" s="2">
        <f t="shared" si="9"/>
        <v>0.19521290054229576</v>
      </c>
      <c r="K285" s="3">
        <v>6</v>
      </c>
      <c r="L285" s="3">
        <v>11</v>
      </c>
      <c r="M285" s="3">
        <v>13</v>
      </c>
      <c r="N285" s="3">
        <v>19</v>
      </c>
      <c r="O285" s="4">
        <v>0.60199999999999998</v>
      </c>
      <c r="P285" s="4">
        <v>0.64705882352941202</v>
      </c>
      <c r="Q285" s="4">
        <v>0.60199999999999998</v>
      </c>
      <c r="R285" s="4">
        <v>0.64300000000000002</v>
      </c>
      <c r="S285" s="4">
        <v>0.56399999999999995</v>
      </c>
      <c r="T285" s="4">
        <v>0.69299999999999995</v>
      </c>
      <c r="U285" s="5">
        <v>100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2">
        <v>0.50749783367331602</v>
      </c>
      <c r="AB285" s="2">
        <v>0.435318071257845</v>
      </c>
      <c r="AC285" s="2">
        <v>0.50749783367331602</v>
      </c>
      <c r="AD285" s="2">
        <v>0.44161055474451799</v>
      </c>
      <c r="AE285" s="2">
        <v>0.57270102748407803</v>
      </c>
      <c r="AF285" s="2">
        <v>0.36672527979223402</v>
      </c>
    </row>
    <row r="286" spans="1:32" x14ac:dyDescent="0.35">
      <c r="A286" s="7">
        <v>897</v>
      </c>
      <c r="B286" s="7">
        <v>27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4">
        <v>1</v>
      </c>
      <c r="H286" s="4">
        <v>10.65602569</v>
      </c>
      <c r="I286" s="4">
        <v>54.390524814000003</v>
      </c>
      <c r="J286" s="2">
        <f t="shared" si="9"/>
        <v>0.19591694925615358</v>
      </c>
      <c r="K286" s="3">
        <v>7</v>
      </c>
      <c r="L286" s="3">
        <v>6</v>
      </c>
      <c r="M286" s="3">
        <v>13</v>
      </c>
      <c r="N286" s="3">
        <v>23</v>
      </c>
      <c r="O286" s="4">
        <v>0.57499999999999996</v>
      </c>
      <c r="P286" s="4">
        <v>0.46153846153846201</v>
      </c>
      <c r="Q286" s="4">
        <v>0.58099999999999996</v>
      </c>
      <c r="R286" s="4">
        <v>0.44500000000000001</v>
      </c>
      <c r="S286" s="4">
        <v>0.54700000000000004</v>
      </c>
      <c r="T286" s="4">
        <v>0.38100000000000001</v>
      </c>
      <c r="U286" s="5">
        <v>100</v>
      </c>
      <c r="V286" s="5">
        <v>0</v>
      </c>
      <c r="W286" s="5">
        <v>100</v>
      </c>
      <c r="X286" s="5">
        <v>0</v>
      </c>
      <c r="Y286" s="5">
        <v>100</v>
      </c>
      <c r="Z286" s="5">
        <v>0</v>
      </c>
      <c r="AA286" s="2">
        <v>0.55338523818478702</v>
      </c>
      <c r="AB286" s="2">
        <v>0.773189888233482</v>
      </c>
      <c r="AC286" s="2">
        <v>0.54300452213022599</v>
      </c>
      <c r="AD286" s="2">
        <v>0.809680996815897</v>
      </c>
      <c r="AE286" s="2">
        <v>0.60330647656015601</v>
      </c>
      <c r="AF286" s="2">
        <v>0.96495590385543595</v>
      </c>
    </row>
    <row r="287" spans="1:32" x14ac:dyDescent="0.35">
      <c r="A287" s="7">
        <v>161</v>
      </c>
      <c r="B287" s="7">
        <v>19</v>
      </c>
      <c r="C287" s="7">
        <v>0</v>
      </c>
      <c r="D287" s="7">
        <v>1</v>
      </c>
      <c r="E287" s="22" t="str">
        <f t="shared" si="8"/>
        <v>01</v>
      </c>
      <c r="F287" s="4">
        <v>0.40982800000000003</v>
      </c>
      <c r="G287" s="24">
        <v>1</v>
      </c>
      <c r="H287" s="4">
        <v>7.912017337</v>
      </c>
      <c r="I287" s="4">
        <v>39.953055092</v>
      </c>
      <c r="J287" s="2">
        <f t="shared" si="9"/>
        <v>0.19803284927225159</v>
      </c>
      <c r="K287" s="3">
        <v>8</v>
      </c>
      <c r="L287" s="3">
        <v>6</v>
      </c>
      <c r="M287" s="3">
        <v>10</v>
      </c>
      <c r="N287" s="3">
        <v>25</v>
      </c>
      <c r="O287" s="4">
        <v>0.61499999999999999</v>
      </c>
      <c r="P287" s="4">
        <v>0.42857142857142899</v>
      </c>
      <c r="Q287" s="4">
        <v>0.65800000000000003</v>
      </c>
      <c r="R287" s="4">
        <v>0.432</v>
      </c>
      <c r="S287" s="4">
        <v>0.66200000000000003</v>
      </c>
      <c r="T287" s="4">
        <v>0.39700000000000002</v>
      </c>
      <c r="U287" s="5">
        <v>100</v>
      </c>
      <c r="V287" s="5">
        <v>0</v>
      </c>
      <c r="W287" s="5">
        <v>100</v>
      </c>
      <c r="X287" s="5">
        <v>0</v>
      </c>
      <c r="Y287" s="5">
        <v>100</v>
      </c>
      <c r="Z287" s="5">
        <v>0</v>
      </c>
      <c r="AA287" s="2">
        <v>0.48613301117561902</v>
      </c>
      <c r="AB287" s="2">
        <v>0.847297860387204</v>
      </c>
      <c r="AC287" s="2">
        <v>0.41855034765681998</v>
      </c>
      <c r="AD287" s="2">
        <v>0.83932969073802699</v>
      </c>
      <c r="AE287" s="2">
        <v>0.41248972304512899</v>
      </c>
      <c r="AF287" s="2">
        <v>0.92381899829494696</v>
      </c>
    </row>
    <row r="288" spans="1:32" x14ac:dyDescent="0.35">
      <c r="A288" s="7">
        <v>727</v>
      </c>
      <c r="B288" s="7">
        <v>48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9.2822614150000007</v>
      </c>
      <c r="I288" s="4">
        <v>46.691838278319999</v>
      </c>
      <c r="J288" s="2">
        <f t="shared" si="9"/>
        <v>0.19879837156272234</v>
      </c>
      <c r="K288" s="3">
        <v>6</v>
      </c>
      <c r="L288" s="3">
        <v>9</v>
      </c>
      <c r="M288" s="3">
        <v>13</v>
      </c>
      <c r="N288" s="3">
        <v>21</v>
      </c>
      <c r="O288" s="4">
        <v>0.64</v>
      </c>
      <c r="P288" s="4">
        <v>0.6</v>
      </c>
      <c r="Q288" s="4">
        <v>0.60899999999999999</v>
      </c>
      <c r="R288" s="4">
        <v>0.57899999999999996</v>
      </c>
      <c r="S288" s="4">
        <v>0.56599999999999995</v>
      </c>
      <c r="T288" s="4">
        <v>0.47399999999999998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0</v>
      </c>
      <c r="AA288" s="2">
        <v>0.44628710262841897</v>
      </c>
      <c r="AB288" s="2">
        <v>0.51082562376599105</v>
      </c>
      <c r="AC288" s="2">
        <v>0.49593701127223999</v>
      </c>
      <c r="AD288" s="2">
        <v>0.54645280140914199</v>
      </c>
      <c r="AE288" s="2">
        <v>0.56916120077895405</v>
      </c>
      <c r="AF288" s="2">
        <v>0.74654795728706103</v>
      </c>
    </row>
    <row r="289" spans="1:32" x14ac:dyDescent="0.35">
      <c r="A289" s="7">
        <v>19</v>
      </c>
      <c r="B289" s="7">
        <v>19</v>
      </c>
      <c r="C289" s="7">
        <v>0</v>
      </c>
      <c r="D289" s="7">
        <v>1</v>
      </c>
      <c r="E289" s="22" t="str">
        <f t="shared" si="8"/>
        <v>01</v>
      </c>
      <c r="F289" s="4">
        <v>0.29016799999999998</v>
      </c>
      <c r="G289" s="24">
        <v>1</v>
      </c>
      <c r="H289" s="4">
        <v>10.7180675</v>
      </c>
      <c r="I289" s="4">
        <v>52.183187250000003</v>
      </c>
      <c r="J289" s="2">
        <f t="shared" si="9"/>
        <v>0.20539311730139673</v>
      </c>
      <c r="K289" s="3">
        <v>5</v>
      </c>
      <c r="L289" s="3">
        <v>8</v>
      </c>
      <c r="M289" s="3">
        <v>10</v>
      </c>
      <c r="N289" s="3">
        <v>26</v>
      </c>
      <c r="O289" s="4">
        <v>0.67200000000000004</v>
      </c>
      <c r="P289" s="4">
        <v>0.61538461538461497</v>
      </c>
      <c r="Q289" s="4">
        <v>0.69</v>
      </c>
      <c r="R289" s="4">
        <v>0.58699999999999997</v>
      </c>
      <c r="S289" s="4">
        <v>0.70799999999999996</v>
      </c>
      <c r="T289" s="4">
        <v>0.49399999999999999</v>
      </c>
      <c r="U289" s="5">
        <v>100</v>
      </c>
      <c r="V289" s="5">
        <v>100</v>
      </c>
      <c r="W289" s="5">
        <v>100</v>
      </c>
      <c r="X289" s="5">
        <v>100</v>
      </c>
      <c r="Y289" s="5">
        <v>100</v>
      </c>
      <c r="Z289" s="5">
        <v>0</v>
      </c>
      <c r="AA289" s="2">
        <v>0.39749693845898698</v>
      </c>
      <c r="AB289" s="2">
        <v>0.48550781578170099</v>
      </c>
      <c r="AC289" s="2">
        <v>0.37106368139083201</v>
      </c>
      <c r="AD289" s="2">
        <v>0.53273045915404105</v>
      </c>
      <c r="AE289" s="2">
        <v>0.34531118528841698</v>
      </c>
      <c r="AF289" s="2">
        <v>0.70521976179421497</v>
      </c>
    </row>
    <row r="290" spans="1:32" x14ac:dyDescent="0.35">
      <c r="A290" s="7">
        <v>511</v>
      </c>
      <c r="B290" s="7">
        <v>47</v>
      </c>
      <c r="C290" s="7">
        <v>0</v>
      </c>
      <c r="D290" s="7">
        <v>1</v>
      </c>
      <c r="E290" s="22" t="str">
        <f t="shared" si="8"/>
        <v>01</v>
      </c>
      <c r="F290" s="4">
        <v>0.52874500000000002</v>
      </c>
      <c r="G290" s="24">
        <v>1</v>
      </c>
      <c r="H290" s="4">
        <v>11.53737548</v>
      </c>
      <c r="I290" s="4">
        <v>55.171762315000002</v>
      </c>
      <c r="J290" s="2">
        <f t="shared" si="9"/>
        <v>0.2091173998417527</v>
      </c>
      <c r="K290" s="3">
        <v>9</v>
      </c>
      <c r="L290" s="3">
        <v>12</v>
      </c>
      <c r="M290" s="3">
        <v>16</v>
      </c>
      <c r="N290" s="3">
        <v>12</v>
      </c>
      <c r="O290" s="4">
        <v>0.48899999999999999</v>
      </c>
      <c r="P290" s="4">
        <v>0.57142857142857095</v>
      </c>
      <c r="Q290" s="4">
        <v>0.5</v>
      </c>
      <c r="R290" s="4">
        <v>0.60799999999999998</v>
      </c>
      <c r="S290" s="4">
        <v>0.51100000000000001</v>
      </c>
      <c r="T290" s="4">
        <v>0.53700000000000003</v>
      </c>
      <c r="U290" s="5">
        <v>0</v>
      </c>
      <c r="V290" s="5">
        <v>100</v>
      </c>
      <c r="W290" s="5">
        <v>0</v>
      </c>
      <c r="X290" s="5">
        <v>100</v>
      </c>
      <c r="Y290" s="5">
        <v>100</v>
      </c>
      <c r="Z290" s="5">
        <v>100</v>
      </c>
      <c r="AA290" s="2">
        <v>0.71539278950726504</v>
      </c>
      <c r="AB290" s="2">
        <v>0.55961578793542299</v>
      </c>
      <c r="AC290" s="2">
        <v>0.69314718055994495</v>
      </c>
      <c r="AD290" s="2">
        <v>0.49758039701597001</v>
      </c>
      <c r="AE290" s="2">
        <v>0.67138568877843297</v>
      </c>
      <c r="AF290" s="2">
        <v>0.621757184473272</v>
      </c>
    </row>
    <row r="291" spans="1:32" x14ac:dyDescent="0.35">
      <c r="A291" s="7">
        <v>207</v>
      </c>
      <c r="B291" s="7">
        <v>15</v>
      </c>
      <c r="C291" s="7">
        <v>0</v>
      </c>
      <c r="D291" s="7">
        <v>1</v>
      </c>
      <c r="E291" s="22" t="str">
        <f t="shared" si="8"/>
        <v>01</v>
      </c>
      <c r="F291" s="4">
        <v>0.85868199999999995</v>
      </c>
      <c r="G291" s="24">
        <v>1</v>
      </c>
      <c r="H291" s="4">
        <v>12.6821673</v>
      </c>
      <c r="I291" s="4">
        <v>58.7123163885</v>
      </c>
      <c r="J291" s="2">
        <f t="shared" si="9"/>
        <v>0.21600522820598608</v>
      </c>
      <c r="K291" s="3">
        <v>3</v>
      </c>
      <c r="L291" s="3">
        <v>13</v>
      </c>
      <c r="M291" s="3">
        <v>12</v>
      </c>
      <c r="N291" s="3">
        <v>21</v>
      </c>
      <c r="O291" s="4">
        <v>0.68700000000000006</v>
      </c>
      <c r="P291" s="4">
        <v>0.8125</v>
      </c>
      <c r="Q291" s="4">
        <v>0.68400000000000005</v>
      </c>
      <c r="R291" s="4">
        <v>0.79300000000000004</v>
      </c>
      <c r="S291" s="4">
        <v>0.629</v>
      </c>
      <c r="T291" s="4">
        <v>0.81699999999999995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0.37542098675978802</v>
      </c>
      <c r="AB291" s="2">
        <v>0.20763936477824399</v>
      </c>
      <c r="AC291" s="2">
        <v>0.37979736135958703</v>
      </c>
      <c r="AD291" s="2">
        <v>0.231932057347289</v>
      </c>
      <c r="AE291" s="2">
        <v>0.46362402228169702</v>
      </c>
      <c r="AF291" s="2">
        <v>0.202116184122134</v>
      </c>
    </row>
    <row r="292" spans="1:32" x14ac:dyDescent="0.35">
      <c r="A292" s="7">
        <v>43</v>
      </c>
      <c r="B292" s="7">
        <v>3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4">
        <v>1</v>
      </c>
      <c r="H292" s="4">
        <v>12.102406909999999</v>
      </c>
      <c r="I292" s="4">
        <v>53.5741339219</v>
      </c>
      <c r="J292" s="2">
        <f t="shared" si="9"/>
        <v>0.22590018772198547</v>
      </c>
      <c r="K292" s="3">
        <v>5</v>
      </c>
      <c r="L292" s="3">
        <v>12</v>
      </c>
      <c r="M292" s="3">
        <v>11</v>
      </c>
      <c r="N292" s="3">
        <v>21</v>
      </c>
      <c r="O292" s="4">
        <v>0.65300000000000002</v>
      </c>
      <c r="P292" s="4">
        <v>0.70588235294117696</v>
      </c>
      <c r="Q292" s="4">
        <v>0.66800000000000004</v>
      </c>
      <c r="R292" s="4">
        <v>0.68700000000000006</v>
      </c>
      <c r="S292" s="4">
        <v>0.64</v>
      </c>
      <c r="T292" s="4">
        <v>0.74199999999999999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0.426178149705706</v>
      </c>
      <c r="AB292" s="2">
        <v>0.34830669426821598</v>
      </c>
      <c r="AC292" s="2">
        <v>0.40346710544549103</v>
      </c>
      <c r="AD292" s="2">
        <v>0.37542098675978802</v>
      </c>
      <c r="AE292" s="2">
        <v>0.44628710262841897</v>
      </c>
      <c r="AF292" s="2">
        <v>0.298406035814757</v>
      </c>
    </row>
    <row r="293" spans="1:32" x14ac:dyDescent="0.35">
      <c r="A293" s="7">
        <v>221</v>
      </c>
      <c r="B293" s="7">
        <v>19</v>
      </c>
      <c r="C293" s="7">
        <v>0</v>
      </c>
      <c r="D293" s="7">
        <v>1</v>
      </c>
      <c r="E293" s="22" t="str">
        <f t="shared" si="8"/>
        <v>01</v>
      </c>
      <c r="F293" s="4">
        <v>0.38667800000000002</v>
      </c>
      <c r="G293" s="24">
        <v>1</v>
      </c>
      <c r="H293" s="4">
        <v>10.665098260000001</v>
      </c>
      <c r="I293" s="4">
        <v>46.771105050000003</v>
      </c>
      <c r="J293" s="2">
        <f t="shared" si="9"/>
        <v>0.22802750220672838</v>
      </c>
      <c r="K293" s="3">
        <v>6</v>
      </c>
      <c r="L293" s="3">
        <v>8</v>
      </c>
      <c r="M293" s="3">
        <v>14</v>
      </c>
      <c r="N293" s="3">
        <v>21</v>
      </c>
      <c r="O293" s="4">
        <v>0.622</v>
      </c>
      <c r="P293" s="4">
        <v>0.57142857142857095</v>
      </c>
      <c r="Q293" s="4">
        <v>0.62</v>
      </c>
      <c r="R293" s="4">
        <v>0.57199999999999995</v>
      </c>
      <c r="S293" s="4">
        <v>0.53700000000000003</v>
      </c>
      <c r="T293" s="4">
        <v>0.378</v>
      </c>
      <c r="U293" s="5">
        <v>100</v>
      </c>
      <c r="V293" s="5">
        <v>100</v>
      </c>
      <c r="W293" s="5">
        <v>100</v>
      </c>
      <c r="X293" s="5">
        <v>100</v>
      </c>
      <c r="Y293" s="5">
        <v>100</v>
      </c>
      <c r="Z293" s="5">
        <v>0</v>
      </c>
      <c r="AA293" s="2">
        <v>0.47481518624295799</v>
      </c>
      <c r="AB293" s="2">
        <v>0.55961578793542299</v>
      </c>
      <c r="AC293" s="2">
        <v>0.47803580094300002</v>
      </c>
      <c r="AD293" s="2">
        <v>0.55861628760233895</v>
      </c>
      <c r="AE293" s="2">
        <v>0.621757184473272</v>
      </c>
      <c r="AF293" s="2">
        <v>0.97286108336254895</v>
      </c>
    </row>
    <row r="294" spans="1:32" x14ac:dyDescent="0.35">
      <c r="A294" s="7">
        <v>193</v>
      </c>
      <c r="B294" s="7">
        <v>47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4">
        <v>1</v>
      </c>
      <c r="H294" s="4">
        <v>11.03389647</v>
      </c>
      <c r="I294" s="4">
        <v>47.582608781849999</v>
      </c>
      <c r="J294" s="2">
        <f t="shared" si="9"/>
        <v>0.23188927115338809</v>
      </c>
      <c r="K294" s="3">
        <v>2</v>
      </c>
      <c r="L294" s="3">
        <v>11</v>
      </c>
      <c r="M294" s="3">
        <v>11</v>
      </c>
      <c r="N294" s="3">
        <v>25</v>
      </c>
      <c r="O294" s="4">
        <v>0.71</v>
      </c>
      <c r="P294" s="4">
        <v>0.84615384615384603</v>
      </c>
      <c r="Q294" s="4">
        <v>0.72</v>
      </c>
      <c r="R294" s="4">
        <v>0.81299999999999994</v>
      </c>
      <c r="S294" s="4">
        <v>0.7</v>
      </c>
      <c r="T294" s="4">
        <v>0.77700000000000002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0.34249030894677601</v>
      </c>
      <c r="AB294" s="2">
        <v>0.16705408466316601</v>
      </c>
      <c r="AC294" s="2">
        <v>0.32850406697203599</v>
      </c>
      <c r="AD294" s="2">
        <v>0.207024169434327</v>
      </c>
      <c r="AE294" s="2">
        <v>0.356674943938732</v>
      </c>
      <c r="AF294" s="2">
        <v>0.25231492861449001</v>
      </c>
    </row>
    <row r="295" spans="1:32" x14ac:dyDescent="0.35">
      <c r="A295" s="7">
        <v>907</v>
      </c>
      <c r="B295" s="7">
        <v>28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14.24936716</v>
      </c>
      <c r="I295" s="4">
        <v>58.530557873500001</v>
      </c>
      <c r="J295" s="2">
        <f t="shared" si="9"/>
        <v>0.24345175712824482</v>
      </c>
      <c r="K295" s="3">
        <v>9</v>
      </c>
      <c r="L295" s="3">
        <v>10</v>
      </c>
      <c r="M295" s="3">
        <v>10</v>
      </c>
      <c r="N295" s="3">
        <v>20</v>
      </c>
      <c r="O295" s="4">
        <v>0.622</v>
      </c>
      <c r="P295" s="4">
        <v>0.52631578947368396</v>
      </c>
      <c r="Q295" s="4">
        <v>0.63300000000000001</v>
      </c>
      <c r="R295" s="4">
        <v>0.55300000000000005</v>
      </c>
      <c r="S295" s="4">
        <v>0.49199999999999999</v>
      </c>
      <c r="T295" s="4">
        <v>0.41199999999999998</v>
      </c>
      <c r="U295" s="5">
        <v>100</v>
      </c>
      <c r="V295" s="5">
        <v>100</v>
      </c>
      <c r="W295" s="5">
        <v>100</v>
      </c>
      <c r="X295" s="5">
        <v>100</v>
      </c>
      <c r="Y295" s="5">
        <v>0</v>
      </c>
      <c r="Z295" s="5">
        <v>0</v>
      </c>
      <c r="AA295" s="2">
        <v>0.47481518624295799</v>
      </c>
      <c r="AB295" s="2">
        <v>0.64185388617239503</v>
      </c>
      <c r="AC295" s="2">
        <v>0.457284856837961</v>
      </c>
      <c r="AD295" s="2">
        <v>0.59239727745980197</v>
      </c>
      <c r="AE295" s="2">
        <v>0.70927656248982895</v>
      </c>
      <c r="AF295" s="2">
        <v>0.88673192963261105</v>
      </c>
    </row>
    <row r="296" spans="1:32" x14ac:dyDescent="0.35">
      <c r="A296" s="7">
        <v>669</v>
      </c>
      <c r="B296" s="7">
        <v>45</v>
      </c>
      <c r="C296" s="7">
        <v>0</v>
      </c>
      <c r="D296" s="7">
        <v>1</v>
      </c>
      <c r="E296" s="22" t="str">
        <f t="shared" si="8"/>
        <v>01</v>
      </c>
      <c r="F296" s="4">
        <v>0.25</v>
      </c>
      <c r="G296" s="24">
        <v>1</v>
      </c>
      <c r="H296" s="4">
        <v>13.49963252</v>
      </c>
      <c r="I296" s="4">
        <v>54.127500990000001</v>
      </c>
      <c r="J296" s="2">
        <f t="shared" si="9"/>
        <v>0.2494043189338086</v>
      </c>
      <c r="K296" s="3">
        <v>6</v>
      </c>
      <c r="L296" s="3">
        <v>15</v>
      </c>
      <c r="M296" s="3">
        <v>6</v>
      </c>
      <c r="N296" s="3">
        <v>22</v>
      </c>
      <c r="O296" s="4">
        <v>0.755</v>
      </c>
      <c r="P296" s="4">
        <v>0.71428571428571397</v>
      </c>
      <c r="Q296" s="4">
        <v>0.752</v>
      </c>
      <c r="R296" s="4">
        <v>0.70799999999999996</v>
      </c>
      <c r="S296" s="4">
        <v>0.75</v>
      </c>
      <c r="T296" s="4">
        <v>0.58599999999999997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0.28103752973311202</v>
      </c>
      <c r="AB296" s="2">
        <v>0.33647223662121301</v>
      </c>
      <c r="AC296" s="2">
        <v>0.28501895503229702</v>
      </c>
      <c r="AD296" s="2">
        <v>0.34531118528841698</v>
      </c>
      <c r="AE296" s="2">
        <v>0.28768207245178101</v>
      </c>
      <c r="AF296" s="2">
        <v>0.53443548940512497</v>
      </c>
    </row>
    <row r="297" spans="1:32" x14ac:dyDescent="0.35">
      <c r="A297" s="7">
        <v>707</v>
      </c>
      <c r="B297" s="7">
        <v>12</v>
      </c>
      <c r="C297" s="7">
        <v>0</v>
      </c>
      <c r="D297" s="7">
        <v>1</v>
      </c>
      <c r="E297" s="22" t="str">
        <f t="shared" si="8"/>
        <v>01</v>
      </c>
      <c r="F297" s="4">
        <v>0.44844299999999998</v>
      </c>
      <c r="G297" s="24">
        <v>1</v>
      </c>
      <c r="H297" s="4">
        <v>11.520275870000001</v>
      </c>
      <c r="I297" s="4">
        <v>45.723685697000001</v>
      </c>
      <c r="J297" s="2">
        <f t="shared" si="9"/>
        <v>0.25195422666366252</v>
      </c>
      <c r="K297" s="3">
        <v>1</v>
      </c>
      <c r="L297" s="3">
        <v>8</v>
      </c>
      <c r="M297" s="3">
        <v>14</v>
      </c>
      <c r="N297" s="3">
        <v>26</v>
      </c>
      <c r="O297" s="4">
        <v>0.67800000000000005</v>
      </c>
      <c r="P297" s="4">
        <v>0.88888888888888895</v>
      </c>
      <c r="Q297" s="4">
        <v>0.66800000000000004</v>
      </c>
      <c r="R297" s="4">
        <v>0.82899999999999996</v>
      </c>
      <c r="S297" s="4">
        <v>0.746</v>
      </c>
      <c r="T297" s="4">
        <v>0.80700000000000005</v>
      </c>
      <c r="U297" s="5">
        <v>100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2">
        <v>0.38860799104174099</v>
      </c>
      <c r="AB297" s="2">
        <v>0.117783035656384</v>
      </c>
      <c r="AC297" s="2">
        <v>0.40346710544549103</v>
      </c>
      <c r="AD297" s="2">
        <v>0.18753512384684201</v>
      </c>
      <c r="AE297" s="2">
        <v>0.29302967877837599</v>
      </c>
      <c r="AF297" s="2">
        <v>0.214431610712188</v>
      </c>
    </row>
    <row r="298" spans="1:32" x14ac:dyDescent="0.35">
      <c r="A298" s="7">
        <v>829</v>
      </c>
      <c r="B298" s="7">
        <v>20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4">
        <v>1</v>
      </c>
      <c r="H298" s="4">
        <v>12.07388793</v>
      </c>
      <c r="I298" s="4">
        <v>46.137444704000004</v>
      </c>
      <c r="J298" s="2">
        <f t="shared" si="9"/>
        <v>0.26169390193716607</v>
      </c>
      <c r="K298" s="3">
        <v>6</v>
      </c>
      <c r="L298" s="3">
        <v>10</v>
      </c>
      <c r="M298" s="3">
        <v>12</v>
      </c>
      <c r="N298" s="3">
        <v>21</v>
      </c>
      <c r="O298" s="4">
        <v>0.622</v>
      </c>
      <c r="P298" s="4">
        <v>0.625</v>
      </c>
      <c r="Q298" s="4">
        <v>0.69699999999999995</v>
      </c>
      <c r="R298" s="4">
        <v>0.82</v>
      </c>
      <c r="S298" s="4">
        <v>0.73699999999999999</v>
      </c>
      <c r="T298" s="4">
        <v>0.96399999999999997</v>
      </c>
      <c r="U298" s="5">
        <v>100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0.47481518624295799</v>
      </c>
      <c r="AB298" s="2">
        <v>0.47000362924573602</v>
      </c>
      <c r="AC298" s="2">
        <v>0.36096986822161298</v>
      </c>
      <c r="AD298" s="2">
        <v>0.19845093872383801</v>
      </c>
      <c r="AE298" s="2">
        <v>0.30516738679279998</v>
      </c>
      <c r="AF298" s="2">
        <v>3.6663984371591497E-2</v>
      </c>
    </row>
    <row r="299" spans="1:32" x14ac:dyDescent="0.35">
      <c r="A299" s="7">
        <v>29</v>
      </c>
      <c r="B299" s="7">
        <v>39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4">
        <v>1</v>
      </c>
      <c r="H299" s="4">
        <v>12.16303358</v>
      </c>
      <c r="I299" s="4">
        <v>46.244594609499998</v>
      </c>
      <c r="J299" s="2">
        <f t="shared" si="9"/>
        <v>0.26301524930010645</v>
      </c>
      <c r="K299" s="3">
        <v>6</v>
      </c>
      <c r="L299" s="3">
        <v>18</v>
      </c>
      <c r="M299" s="3">
        <v>10</v>
      </c>
      <c r="N299" s="3">
        <v>15</v>
      </c>
      <c r="O299" s="4">
        <v>0.68</v>
      </c>
      <c r="P299" s="4">
        <v>0.75</v>
      </c>
      <c r="Q299" s="4">
        <v>0.69599999999999995</v>
      </c>
      <c r="R299" s="4">
        <v>0.73499999999999999</v>
      </c>
      <c r="S299" s="4">
        <v>0.53</v>
      </c>
      <c r="T299" s="4">
        <v>0.80500000000000005</v>
      </c>
      <c r="U299" s="5">
        <v>100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2">
        <v>0.38566248081198501</v>
      </c>
      <c r="AB299" s="2">
        <v>0.28768207245178101</v>
      </c>
      <c r="AC299" s="2">
        <v>0.36240561864771698</v>
      </c>
      <c r="AD299" s="2">
        <v>0.30788477976930001</v>
      </c>
      <c r="AE299" s="2">
        <v>0.63487827243596995</v>
      </c>
      <c r="AF299" s="2">
        <v>0.21691300156357399</v>
      </c>
    </row>
    <row r="300" spans="1:32" x14ac:dyDescent="0.35">
      <c r="A300" s="7">
        <v>603</v>
      </c>
      <c r="B300" s="7">
        <v>6</v>
      </c>
      <c r="C300" s="7">
        <v>0</v>
      </c>
      <c r="D300" s="7">
        <v>1</v>
      </c>
      <c r="E300" s="22" t="str">
        <f t="shared" si="8"/>
        <v>01</v>
      </c>
      <c r="F300" s="4">
        <v>0.25</v>
      </c>
      <c r="G300" s="24">
        <v>1</v>
      </c>
      <c r="H300" s="4">
        <v>15.93516531</v>
      </c>
      <c r="I300" s="4">
        <v>60.103250688000003</v>
      </c>
      <c r="J300" s="2">
        <f t="shared" si="9"/>
        <v>0.26512984119146082</v>
      </c>
      <c r="K300" s="3">
        <v>8</v>
      </c>
      <c r="L300" s="3">
        <v>13</v>
      </c>
      <c r="M300" s="3">
        <v>10</v>
      </c>
      <c r="N300" s="3">
        <v>18</v>
      </c>
      <c r="O300" s="4">
        <v>0.61699999999999999</v>
      </c>
      <c r="P300" s="4">
        <v>0.61904761904761896</v>
      </c>
      <c r="Q300" s="4">
        <v>0.624</v>
      </c>
      <c r="R300" s="4">
        <v>0.58899999999999997</v>
      </c>
      <c r="S300" s="4">
        <v>0.49099999999999999</v>
      </c>
      <c r="T300" s="4">
        <v>0.51300000000000001</v>
      </c>
      <c r="U300" s="5">
        <v>100</v>
      </c>
      <c r="V300" s="5">
        <v>100</v>
      </c>
      <c r="W300" s="5">
        <v>100</v>
      </c>
      <c r="X300" s="5">
        <v>100</v>
      </c>
      <c r="Y300" s="5">
        <v>0</v>
      </c>
      <c r="Z300" s="5">
        <v>100</v>
      </c>
      <c r="AA300" s="2">
        <v>0.48288625507674898</v>
      </c>
      <c r="AB300" s="2">
        <v>0.479573080261886</v>
      </c>
      <c r="AC300" s="2">
        <v>0.47160491061270898</v>
      </c>
      <c r="AD300" s="2">
        <v>0.52932909533054995</v>
      </c>
      <c r="AE300" s="2">
        <v>0.71131115118761601</v>
      </c>
      <c r="AF300" s="2">
        <v>0.66747943381136798</v>
      </c>
    </row>
    <row r="301" spans="1:32" x14ac:dyDescent="0.35">
      <c r="A301" s="7">
        <v>279</v>
      </c>
      <c r="B301" s="7">
        <v>11</v>
      </c>
      <c r="C301" s="7">
        <v>0</v>
      </c>
      <c r="D301" s="7">
        <v>1</v>
      </c>
      <c r="E301" s="22" t="str">
        <f t="shared" si="8"/>
        <v>01</v>
      </c>
      <c r="F301" s="4">
        <v>0.25003999999999998</v>
      </c>
      <c r="G301" s="24">
        <v>1</v>
      </c>
      <c r="H301" s="4">
        <v>11.9743186</v>
      </c>
      <c r="I301" s="4">
        <v>41.396027420400003</v>
      </c>
      <c r="J301" s="2">
        <f t="shared" si="9"/>
        <v>0.28926250527361097</v>
      </c>
      <c r="K301" s="3">
        <v>2</v>
      </c>
      <c r="L301" s="3">
        <v>10</v>
      </c>
      <c r="M301" s="3">
        <v>14</v>
      </c>
      <c r="N301" s="3">
        <v>23</v>
      </c>
      <c r="O301" s="4">
        <v>0.69399999999999995</v>
      </c>
      <c r="P301" s="4">
        <v>0.83333333333333304</v>
      </c>
      <c r="Q301" s="4">
        <v>0.67300000000000004</v>
      </c>
      <c r="R301" s="4">
        <v>0.79700000000000004</v>
      </c>
      <c r="S301" s="4">
        <v>0.67100000000000004</v>
      </c>
      <c r="T301" s="4">
        <v>0.70299999999999996</v>
      </c>
      <c r="U301" s="5">
        <v>100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2">
        <v>0.36528331847533302</v>
      </c>
      <c r="AB301" s="2">
        <v>0.18232155679395501</v>
      </c>
      <c r="AC301" s="2">
        <v>0.39600994933740902</v>
      </c>
      <c r="AD301" s="2">
        <v>0.22690060019192199</v>
      </c>
      <c r="AE301" s="2">
        <v>0.39898614201045501</v>
      </c>
      <c r="AF301" s="2">
        <v>0.35239838717147198</v>
      </c>
    </row>
    <row r="302" spans="1:32" x14ac:dyDescent="0.35">
      <c r="A302" s="7">
        <v>425</v>
      </c>
      <c r="B302" s="7">
        <v>11</v>
      </c>
      <c r="C302" s="7">
        <v>0</v>
      </c>
      <c r="D302" s="7">
        <v>1</v>
      </c>
      <c r="E302" s="22" t="str">
        <f t="shared" si="8"/>
        <v>01</v>
      </c>
      <c r="F302" s="4">
        <v>0.25</v>
      </c>
      <c r="G302" s="24">
        <v>1</v>
      </c>
      <c r="H302" s="4">
        <v>14.629311550000001</v>
      </c>
      <c r="I302" s="4">
        <v>47.983329283000003</v>
      </c>
      <c r="J302" s="2">
        <f t="shared" si="9"/>
        <v>0.30488321191132967</v>
      </c>
      <c r="K302" s="3">
        <v>2</v>
      </c>
      <c r="L302" s="3">
        <v>12</v>
      </c>
      <c r="M302" s="3">
        <v>13</v>
      </c>
      <c r="N302" s="3">
        <v>22</v>
      </c>
      <c r="O302" s="4">
        <v>0.68200000000000005</v>
      </c>
      <c r="P302" s="4">
        <v>0.85714285714285698</v>
      </c>
      <c r="Q302" s="4">
        <v>0.67800000000000005</v>
      </c>
      <c r="R302" s="4">
        <v>0.82799999999999996</v>
      </c>
      <c r="S302" s="4">
        <v>0.69899999999999995</v>
      </c>
      <c r="T302" s="4">
        <v>0.75800000000000001</v>
      </c>
      <c r="U302" s="5">
        <v>100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2">
        <v>0.38272562113867498</v>
      </c>
      <c r="AB302" s="2">
        <v>0.154150679827258</v>
      </c>
      <c r="AC302" s="2">
        <v>0.38860799104174099</v>
      </c>
      <c r="AD302" s="2">
        <v>0.188742124596877</v>
      </c>
      <c r="AE302" s="2">
        <v>0.35810453674832698</v>
      </c>
      <c r="AF302" s="2">
        <v>0.27707189333976501</v>
      </c>
    </row>
    <row r="303" spans="1:32" x14ac:dyDescent="0.35">
      <c r="A303" s="7">
        <v>533</v>
      </c>
      <c r="B303" s="7">
        <v>4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14.014599349999999</v>
      </c>
      <c r="I303" s="4">
        <v>45.527097128299999</v>
      </c>
      <c r="J303" s="2">
        <f t="shared" si="9"/>
        <v>0.30782984714587514</v>
      </c>
      <c r="K303" s="3">
        <v>4</v>
      </c>
      <c r="L303" s="3">
        <v>14</v>
      </c>
      <c r="M303" s="3">
        <v>11</v>
      </c>
      <c r="N303" s="3">
        <v>20</v>
      </c>
      <c r="O303" s="4">
        <v>0.70299999999999996</v>
      </c>
      <c r="P303" s="4">
        <v>0.77777777777777801</v>
      </c>
      <c r="Q303" s="4">
        <v>0.72599999999999998</v>
      </c>
      <c r="R303" s="4">
        <v>0.77500000000000002</v>
      </c>
      <c r="S303" s="4">
        <v>0.60099999999999998</v>
      </c>
      <c r="T303" s="4">
        <v>0.79200000000000004</v>
      </c>
      <c r="U303" s="5">
        <v>100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2">
        <v>0.35239838717147198</v>
      </c>
      <c r="AB303" s="2">
        <v>0.251314428280906</v>
      </c>
      <c r="AC303" s="2">
        <v>0.32020526415734102</v>
      </c>
      <c r="AD303" s="2">
        <v>0.25489224962878998</v>
      </c>
      <c r="AE303" s="2">
        <v>0.50916034444692904</v>
      </c>
      <c r="AF303" s="2">
        <v>0.233193887167711</v>
      </c>
    </row>
    <row r="304" spans="1:32" x14ac:dyDescent="0.35">
      <c r="A304" s="7">
        <v>27</v>
      </c>
      <c r="B304" s="7">
        <v>2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4">
        <v>1</v>
      </c>
      <c r="H304" s="4">
        <v>18.84986679</v>
      </c>
      <c r="I304" s="4">
        <v>61.157704185</v>
      </c>
      <c r="J304" s="2">
        <f t="shared" si="9"/>
        <v>0.30821737083164186</v>
      </c>
      <c r="K304" s="3">
        <v>6</v>
      </c>
      <c r="L304" s="3">
        <v>11</v>
      </c>
      <c r="M304" s="3">
        <v>9</v>
      </c>
      <c r="N304" s="3">
        <v>23</v>
      </c>
      <c r="O304" s="4">
        <v>0.68799999999999994</v>
      </c>
      <c r="P304" s="4">
        <v>0.64705882352941202</v>
      </c>
      <c r="Q304" s="4">
        <v>0.71099999999999997</v>
      </c>
      <c r="R304" s="4">
        <v>0.65600000000000003</v>
      </c>
      <c r="S304" s="4">
        <v>0.70199999999999996</v>
      </c>
      <c r="T304" s="4">
        <v>0.622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0.37396644104879301</v>
      </c>
      <c r="AB304" s="2">
        <v>0.435318071257845</v>
      </c>
      <c r="AC304" s="2">
        <v>0.34108284917889597</v>
      </c>
      <c r="AD304" s="2">
        <v>0.421594490038048</v>
      </c>
      <c r="AE304" s="2">
        <v>0.353821874956326</v>
      </c>
      <c r="AF304" s="2">
        <v>0.47481518624295799</v>
      </c>
    </row>
    <row r="305" spans="1:32" x14ac:dyDescent="0.35">
      <c r="A305" s="7">
        <v>857</v>
      </c>
      <c r="B305" s="7">
        <v>19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14.73048118</v>
      </c>
      <c r="I305" s="4">
        <v>42.852282711999997</v>
      </c>
      <c r="J305" s="2">
        <f t="shared" si="9"/>
        <v>0.3437502099713115</v>
      </c>
      <c r="K305" s="3">
        <v>8</v>
      </c>
      <c r="L305" s="3">
        <v>9</v>
      </c>
      <c r="M305" s="3">
        <v>16</v>
      </c>
      <c r="N305" s="3">
        <v>16</v>
      </c>
      <c r="O305" s="4">
        <v>0.495</v>
      </c>
      <c r="P305" s="4">
        <v>0.52941176470588203</v>
      </c>
      <c r="Q305" s="4">
        <v>0.54500000000000004</v>
      </c>
      <c r="R305" s="4">
        <v>0.56699999999999995</v>
      </c>
      <c r="S305" s="4">
        <v>0.49399999999999999</v>
      </c>
      <c r="T305" s="4">
        <v>0.55900000000000005</v>
      </c>
      <c r="U305" s="5">
        <v>0</v>
      </c>
      <c r="V305" s="5">
        <v>100</v>
      </c>
      <c r="W305" s="5">
        <v>100</v>
      </c>
      <c r="X305" s="5">
        <v>100</v>
      </c>
      <c r="Y305" s="5">
        <v>0</v>
      </c>
      <c r="Z305" s="5">
        <v>100</v>
      </c>
      <c r="AA305" s="2">
        <v>0.70319751641344697</v>
      </c>
      <c r="AB305" s="2">
        <v>0.63598876671999705</v>
      </c>
      <c r="AC305" s="2">
        <v>0.60696948431889297</v>
      </c>
      <c r="AD305" s="2">
        <v>0.56739597525438501</v>
      </c>
      <c r="AE305" s="2">
        <v>0.70521976179421497</v>
      </c>
      <c r="AF305" s="2">
        <v>0.58160580582703802</v>
      </c>
    </row>
    <row r="306" spans="1:32" x14ac:dyDescent="0.35">
      <c r="A306" s="7">
        <v>211</v>
      </c>
      <c r="B306" s="7">
        <v>46</v>
      </c>
      <c r="C306" s="7">
        <v>0</v>
      </c>
      <c r="D306" s="7">
        <v>1</v>
      </c>
      <c r="E306" s="22" t="str">
        <f t="shared" si="8"/>
        <v>01</v>
      </c>
      <c r="F306" s="4">
        <v>0.25709700000000002</v>
      </c>
      <c r="G306" s="24">
        <v>1</v>
      </c>
      <c r="H306" s="4">
        <v>19.24987144</v>
      </c>
      <c r="I306" s="4">
        <v>55.007002622999998</v>
      </c>
      <c r="J306" s="2">
        <f t="shared" si="9"/>
        <v>0.34995310636960753</v>
      </c>
      <c r="K306" s="3">
        <v>6</v>
      </c>
      <c r="L306" s="3">
        <v>10</v>
      </c>
      <c r="M306" s="3">
        <v>13</v>
      </c>
      <c r="N306" s="3">
        <v>20</v>
      </c>
      <c r="O306" s="4">
        <v>0.57299999999999995</v>
      </c>
      <c r="P306" s="4">
        <v>0.625</v>
      </c>
      <c r="Q306" s="4">
        <v>0.61099999999999999</v>
      </c>
      <c r="R306" s="4">
        <v>0.6</v>
      </c>
      <c r="S306" s="4">
        <v>0.54500000000000004</v>
      </c>
      <c r="T306" s="4">
        <v>0.58599999999999997</v>
      </c>
      <c r="U306" s="5">
        <v>100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2">
        <v>0.55686956226739803</v>
      </c>
      <c r="AB306" s="2">
        <v>0.47000362924573602</v>
      </c>
      <c r="AC306" s="2">
        <v>0.49265831981054198</v>
      </c>
      <c r="AD306" s="2">
        <v>0.51082562376599105</v>
      </c>
      <c r="AE306" s="2">
        <v>0.60696948431889297</v>
      </c>
      <c r="AF306" s="2">
        <v>0.53443548940512497</v>
      </c>
    </row>
    <row r="307" spans="1:32" x14ac:dyDescent="0.35">
      <c r="A307" s="7">
        <v>529</v>
      </c>
      <c r="B307" s="7">
        <v>31</v>
      </c>
      <c r="C307" s="7">
        <v>0</v>
      </c>
      <c r="D307" s="7">
        <v>1</v>
      </c>
      <c r="E307" s="22" t="str">
        <f t="shared" si="8"/>
        <v>01</v>
      </c>
      <c r="F307" s="4">
        <v>0.73708099999999999</v>
      </c>
      <c r="G307" s="24">
        <v>1</v>
      </c>
      <c r="H307" s="4">
        <v>13.090143640000001</v>
      </c>
      <c r="I307" s="4">
        <v>35.509440263999998</v>
      </c>
      <c r="J307" s="2">
        <f t="shared" si="9"/>
        <v>0.36863841115713064</v>
      </c>
      <c r="K307" s="3">
        <v>6</v>
      </c>
      <c r="L307" s="3">
        <v>9</v>
      </c>
      <c r="M307" s="3">
        <v>14</v>
      </c>
      <c r="N307" s="3">
        <v>20</v>
      </c>
      <c r="O307" s="4">
        <v>0.57099999999999995</v>
      </c>
      <c r="P307" s="4">
        <v>0.6</v>
      </c>
      <c r="Q307" s="4">
        <v>0.55300000000000005</v>
      </c>
      <c r="R307" s="4">
        <v>0.55700000000000005</v>
      </c>
      <c r="S307" s="4">
        <v>0.55200000000000005</v>
      </c>
      <c r="T307" s="4">
        <v>0.44600000000000001</v>
      </c>
      <c r="U307" s="5">
        <v>100</v>
      </c>
      <c r="V307" s="5">
        <v>100</v>
      </c>
      <c r="W307" s="5">
        <v>100</v>
      </c>
      <c r="X307" s="5">
        <v>100</v>
      </c>
      <c r="Y307" s="5">
        <v>100</v>
      </c>
      <c r="Z307" s="5">
        <v>0</v>
      </c>
      <c r="AA307" s="2">
        <v>0.56036606932612698</v>
      </c>
      <c r="AB307" s="2">
        <v>0.51082562376599105</v>
      </c>
      <c r="AC307" s="2">
        <v>0.59239727745980197</v>
      </c>
      <c r="AD307" s="2">
        <v>0.58519003905485301</v>
      </c>
      <c r="AE307" s="2">
        <v>0.59420723270504205</v>
      </c>
      <c r="AF307" s="2">
        <v>0.80743632696207301</v>
      </c>
    </row>
    <row r="308" spans="1:32" x14ac:dyDescent="0.35">
      <c r="A308" s="7">
        <v>187</v>
      </c>
      <c r="B308" s="7">
        <v>4</v>
      </c>
      <c r="C308" s="7">
        <v>0</v>
      </c>
      <c r="D308" s="7">
        <v>1</v>
      </c>
      <c r="E308" s="22" t="str">
        <f t="shared" si="8"/>
        <v>01</v>
      </c>
      <c r="F308" s="4">
        <v>0.25733600000000001</v>
      </c>
      <c r="G308" s="24">
        <v>1</v>
      </c>
      <c r="H308" s="4">
        <v>19.425655710000001</v>
      </c>
      <c r="I308" s="4">
        <v>47.787704939999998</v>
      </c>
      <c r="J308" s="2">
        <f t="shared" si="9"/>
        <v>0.40649903012479766</v>
      </c>
      <c r="K308" s="3">
        <v>7</v>
      </c>
      <c r="L308" s="3">
        <v>10</v>
      </c>
      <c r="M308" s="3">
        <v>16</v>
      </c>
      <c r="N308" s="3">
        <v>16</v>
      </c>
      <c r="O308" s="4">
        <v>0.53700000000000003</v>
      </c>
      <c r="P308" s="4">
        <v>0.58823529411764697</v>
      </c>
      <c r="Q308" s="4">
        <v>0.52100000000000002</v>
      </c>
      <c r="R308" s="4">
        <v>0.59199999999999997</v>
      </c>
      <c r="S308" s="4">
        <v>0.52300000000000002</v>
      </c>
      <c r="T308" s="4">
        <v>0.629</v>
      </c>
      <c r="U308" s="5">
        <v>100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2">
        <v>0.621757184473272</v>
      </c>
      <c r="AB308" s="2">
        <v>0.53062825106217004</v>
      </c>
      <c r="AC308" s="2">
        <v>0.65200523722877002</v>
      </c>
      <c r="AD308" s="2">
        <v>0.52424864409813099</v>
      </c>
      <c r="AE308" s="2">
        <v>0.64817381491721404</v>
      </c>
      <c r="AF308" s="2">
        <v>0.46362402228169702</v>
      </c>
    </row>
    <row r="309" spans="1:32" x14ac:dyDescent="0.35">
      <c r="A309" s="7">
        <v>381</v>
      </c>
      <c r="B309" s="7">
        <v>7</v>
      </c>
      <c r="C309" s="7">
        <v>0</v>
      </c>
      <c r="D309" s="7">
        <v>1</v>
      </c>
      <c r="E309" s="22" t="str">
        <f t="shared" si="8"/>
        <v>01</v>
      </c>
      <c r="F309" s="4">
        <v>0.251056</v>
      </c>
      <c r="G309" s="24">
        <v>1</v>
      </c>
      <c r="H309" s="4">
        <v>20.027342340000001</v>
      </c>
      <c r="I309" s="4">
        <v>47.778134753400003</v>
      </c>
      <c r="J309" s="2">
        <f t="shared" si="9"/>
        <v>0.41917380080591798</v>
      </c>
      <c r="K309" s="3">
        <v>6</v>
      </c>
      <c r="L309" s="3">
        <v>11</v>
      </c>
      <c r="M309" s="3">
        <v>12</v>
      </c>
      <c r="N309" s="3">
        <v>20</v>
      </c>
      <c r="O309" s="4">
        <v>0.60699999999999998</v>
      </c>
      <c r="P309" s="4">
        <v>0.64705882352941202</v>
      </c>
      <c r="Q309" s="4">
        <v>0.65</v>
      </c>
      <c r="R309" s="4">
        <v>0.65600000000000003</v>
      </c>
      <c r="S309" s="4">
        <v>0.52600000000000002</v>
      </c>
      <c r="T309" s="4">
        <v>0.57399999999999995</v>
      </c>
      <c r="U309" s="5">
        <v>100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2">
        <v>0.49922648792263902</v>
      </c>
      <c r="AB309" s="2">
        <v>0.435318071257845</v>
      </c>
      <c r="AC309" s="2">
        <v>0.430782916092454</v>
      </c>
      <c r="AD309" s="2">
        <v>0.421594490038048</v>
      </c>
      <c r="AE309" s="2">
        <v>0.64245406624442702</v>
      </c>
      <c r="AF309" s="2">
        <v>0.55512588266257101</v>
      </c>
    </row>
    <row r="310" spans="1:32" x14ac:dyDescent="0.35">
      <c r="A310" s="7">
        <v>791</v>
      </c>
      <c r="B310" s="7">
        <v>29</v>
      </c>
      <c r="C310" s="7">
        <v>0</v>
      </c>
      <c r="D310" s="7">
        <v>1</v>
      </c>
      <c r="E310" s="22" t="str">
        <f t="shared" si="8"/>
        <v>01</v>
      </c>
      <c r="F310" s="4">
        <v>0.25</v>
      </c>
      <c r="G310" s="24">
        <v>1</v>
      </c>
      <c r="H310" s="4">
        <v>21.53801395</v>
      </c>
      <c r="I310" s="4">
        <v>51.100777102000002</v>
      </c>
      <c r="J310" s="2">
        <f t="shared" si="9"/>
        <v>0.42148114317339874</v>
      </c>
      <c r="K310" s="3">
        <v>10</v>
      </c>
      <c r="L310" s="3">
        <v>8</v>
      </c>
      <c r="M310" s="3">
        <v>10</v>
      </c>
      <c r="N310" s="3">
        <v>21</v>
      </c>
      <c r="O310" s="4">
        <v>0.57599999999999996</v>
      </c>
      <c r="P310" s="4">
        <v>0.44444444444444398</v>
      </c>
      <c r="Q310" s="4">
        <v>0.55900000000000005</v>
      </c>
      <c r="R310" s="4">
        <v>0.42899999999999999</v>
      </c>
      <c r="S310" s="4">
        <v>0.499</v>
      </c>
      <c r="T310" s="4">
        <v>0.33700000000000002</v>
      </c>
      <c r="U310" s="5">
        <v>100</v>
      </c>
      <c r="V310" s="5">
        <v>0</v>
      </c>
      <c r="W310" s="5">
        <v>100</v>
      </c>
      <c r="X310" s="5">
        <v>0</v>
      </c>
      <c r="Y310" s="5">
        <v>0</v>
      </c>
      <c r="Z310" s="5">
        <v>0</v>
      </c>
      <c r="AA310" s="2">
        <v>0.55164761828624598</v>
      </c>
      <c r="AB310" s="2">
        <v>0.81093021621632899</v>
      </c>
      <c r="AC310" s="2">
        <v>0.58160580582703802</v>
      </c>
      <c r="AD310" s="2">
        <v>0.84629836005411996</v>
      </c>
      <c r="AE310" s="2">
        <v>0.69514918323061803</v>
      </c>
      <c r="AF310" s="2">
        <v>1.0876723486297799</v>
      </c>
    </row>
    <row r="311" spans="1:32" x14ac:dyDescent="0.35">
      <c r="A311" s="7">
        <v>471</v>
      </c>
      <c r="B311" s="7">
        <v>5</v>
      </c>
      <c r="C311" s="7">
        <v>0</v>
      </c>
      <c r="D311" s="7">
        <v>1</v>
      </c>
      <c r="E311" s="22" t="str">
        <f t="shared" si="8"/>
        <v>01</v>
      </c>
      <c r="F311" s="4">
        <v>0.25</v>
      </c>
      <c r="G311" s="24">
        <v>1</v>
      </c>
      <c r="H311" s="4">
        <v>18.051172820000001</v>
      </c>
      <c r="I311" s="4">
        <v>40.687964918299997</v>
      </c>
      <c r="J311" s="2">
        <f t="shared" si="9"/>
        <v>0.44364894769856694</v>
      </c>
      <c r="K311" s="3">
        <v>3</v>
      </c>
      <c r="L311" s="3">
        <v>9</v>
      </c>
      <c r="M311" s="3">
        <v>15</v>
      </c>
      <c r="N311" s="3">
        <v>22</v>
      </c>
      <c r="O311" s="4">
        <v>0.64800000000000002</v>
      </c>
      <c r="P311" s="4">
        <v>0.75</v>
      </c>
      <c r="Q311" s="4">
        <v>0.64500000000000002</v>
      </c>
      <c r="R311" s="4">
        <v>0.72299999999999998</v>
      </c>
      <c r="S311" s="4">
        <v>0.64700000000000002</v>
      </c>
      <c r="T311" s="4">
        <v>0.67700000000000005</v>
      </c>
      <c r="U311" s="5">
        <v>100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2">
        <v>0.43386458262986199</v>
      </c>
      <c r="AB311" s="2">
        <v>0.28768207245178101</v>
      </c>
      <c r="AC311" s="2">
        <v>0.43850496218636498</v>
      </c>
      <c r="AD311" s="2">
        <v>0.32434605682337198</v>
      </c>
      <c r="AE311" s="2">
        <v>0.43540898448123599</v>
      </c>
      <c r="AF311" s="2">
        <v>0.39008400606986199</v>
      </c>
    </row>
    <row r="312" spans="1:32" x14ac:dyDescent="0.35">
      <c r="A312" s="7">
        <v>271</v>
      </c>
      <c r="B312" s="7">
        <v>35</v>
      </c>
      <c r="C312" s="7">
        <v>0</v>
      </c>
      <c r="D312" s="7">
        <v>1</v>
      </c>
      <c r="E312" s="22" t="str">
        <f t="shared" si="8"/>
        <v>01</v>
      </c>
      <c r="F312" s="4">
        <v>0.25</v>
      </c>
      <c r="G312" s="24">
        <v>1</v>
      </c>
      <c r="H312" s="4">
        <v>19.972508380000001</v>
      </c>
      <c r="I312" s="4">
        <v>43.252337679</v>
      </c>
      <c r="J312" s="2">
        <f t="shared" si="9"/>
        <v>0.46176714258145429</v>
      </c>
      <c r="K312" s="3">
        <v>5</v>
      </c>
      <c r="L312" s="3">
        <v>14</v>
      </c>
      <c r="M312" s="3">
        <v>9</v>
      </c>
      <c r="N312" s="3">
        <v>21</v>
      </c>
      <c r="O312" s="4">
        <v>0.69199999999999995</v>
      </c>
      <c r="P312" s="4">
        <v>0.73684210526315796</v>
      </c>
      <c r="Q312" s="4">
        <v>0.72399999999999998</v>
      </c>
      <c r="R312" s="4">
        <v>0.72</v>
      </c>
      <c r="S312" s="4">
        <v>0.69199999999999995</v>
      </c>
      <c r="T312" s="4">
        <v>0.75600000000000001</v>
      </c>
      <c r="U312" s="5">
        <v>100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2">
        <v>0.368169323364468</v>
      </c>
      <c r="AB312" s="2">
        <v>0.30538164955118202</v>
      </c>
      <c r="AC312" s="2">
        <v>0.322963886596421</v>
      </c>
      <c r="AD312" s="2">
        <v>0.32850406697203599</v>
      </c>
      <c r="AE312" s="2">
        <v>0.368169323364468</v>
      </c>
      <c r="AF312" s="2">
        <v>0.279713902802604</v>
      </c>
    </row>
    <row r="313" spans="1:32" x14ac:dyDescent="0.35">
      <c r="A313" s="7">
        <v>535</v>
      </c>
      <c r="B313" s="7">
        <v>17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24.3576494</v>
      </c>
      <c r="I313" s="4">
        <v>52.703995161999998</v>
      </c>
      <c r="J313" s="2">
        <f t="shared" si="9"/>
        <v>0.46215944967986144</v>
      </c>
      <c r="K313" s="3">
        <v>10</v>
      </c>
      <c r="L313" s="3">
        <v>16</v>
      </c>
      <c r="M313" s="3">
        <v>14</v>
      </c>
      <c r="N313" s="3">
        <v>9</v>
      </c>
      <c r="O313" s="4">
        <v>0.497</v>
      </c>
      <c r="P313" s="4">
        <v>0.61538461538461497</v>
      </c>
      <c r="Q313" s="4">
        <v>0.53500000000000003</v>
      </c>
      <c r="R313" s="4">
        <v>0.60499999999999998</v>
      </c>
      <c r="S313" s="4">
        <v>0.51700000000000002</v>
      </c>
      <c r="T313" s="4">
        <v>0.59799999999999998</v>
      </c>
      <c r="U313" s="5">
        <v>0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2">
        <v>0.69916525288550802</v>
      </c>
      <c r="AB313" s="2">
        <v>0.48550781578170099</v>
      </c>
      <c r="AC313" s="2">
        <v>0.62548853208612998</v>
      </c>
      <c r="AD313" s="2">
        <v>0.50252682095129597</v>
      </c>
      <c r="AE313" s="2">
        <v>0.65971240447370805</v>
      </c>
      <c r="AF313" s="2">
        <v>0.514164525031505</v>
      </c>
    </row>
    <row r="314" spans="1:32" x14ac:dyDescent="0.35">
      <c r="A314" s="7">
        <v>641</v>
      </c>
      <c r="B314" s="7">
        <v>39</v>
      </c>
      <c r="C314" s="7">
        <v>0</v>
      </c>
      <c r="D314" s="7">
        <v>1</v>
      </c>
      <c r="E314" s="22" t="str">
        <f t="shared" si="8"/>
        <v>01</v>
      </c>
      <c r="F314" s="4">
        <v>0.82654000000000005</v>
      </c>
      <c r="G314" s="24">
        <v>1</v>
      </c>
      <c r="H314" s="4">
        <v>23.866801370000001</v>
      </c>
      <c r="I314" s="4">
        <v>43.599695484500003</v>
      </c>
      <c r="J314" s="2">
        <f t="shared" si="9"/>
        <v>0.54740752440541274</v>
      </c>
      <c r="K314" s="3">
        <v>4</v>
      </c>
      <c r="L314" s="3">
        <v>12</v>
      </c>
      <c r="M314" s="3">
        <v>10</v>
      </c>
      <c r="N314" s="3">
        <v>23</v>
      </c>
      <c r="O314" s="4">
        <v>0.72599999999999998</v>
      </c>
      <c r="P314" s="4">
        <v>0.75</v>
      </c>
      <c r="Q314" s="4">
        <v>0.68600000000000005</v>
      </c>
      <c r="R314" s="4">
        <v>0.70499999999999996</v>
      </c>
      <c r="S314" s="4">
        <v>0.70199999999999996</v>
      </c>
      <c r="T314" s="4">
        <v>0.65800000000000003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0.32020526415734102</v>
      </c>
      <c r="AB314" s="2">
        <v>0.28768207245178101</v>
      </c>
      <c r="AC314" s="2">
        <v>0.376877651256252</v>
      </c>
      <c r="AD314" s="2">
        <v>0.34955747616986799</v>
      </c>
      <c r="AE314" s="2">
        <v>0.353821874956326</v>
      </c>
      <c r="AF314" s="2">
        <v>0.41855034765681998</v>
      </c>
    </row>
    <row r="315" spans="1:32" x14ac:dyDescent="0.35">
      <c r="A315" s="7">
        <v>941</v>
      </c>
      <c r="B315" s="7">
        <v>14</v>
      </c>
      <c r="C315" s="7">
        <v>0</v>
      </c>
      <c r="D315" s="7">
        <v>1</v>
      </c>
      <c r="E315" s="22" t="str">
        <f t="shared" si="8"/>
        <v>01</v>
      </c>
      <c r="F315" s="4">
        <v>0.25</v>
      </c>
      <c r="G315" s="24">
        <v>1</v>
      </c>
      <c r="H315" s="4">
        <v>29.809673950000001</v>
      </c>
      <c r="I315" s="4">
        <v>50.351601951980001</v>
      </c>
      <c r="J315" s="2">
        <f t="shared" si="9"/>
        <v>0.59203029882602931</v>
      </c>
      <c r="K315" s="3">
        <v>3</v>
      </c>
      <c r="L315" s="3">
        <v>19</v>
      </c>
      <c r="M315" s="3">
        <v>11</v>
      </c>
      <c r="N315" s="3">
        <v>16</v>
      </c>
      <c r="O315" s="4">
        <v>0.71499999999999997</v>
      </c>
      <c r="P315" s="4">
        <v>0.86363636363636398</v>
      </c>
      <c r="Q315" s="4">
        <v>0.70799999999999996</v>
      </c>
      <c r="R315" s="4">
        <v>0.85499999999999998</v>
      </c>
      <c r="S315" s="4">
        <v>0.71399999999999997</v>
      </c>
      <c r="T315" s="4">
        <v>0.81100000000000005</v>
      </c>
      <c r="U315" s="5">
        <v>100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2">
        <v>0.33547273628812901</v>
      </c>
      <c r="AB315" s="2">
        <v>0.146603474191875</v>
      </c>
      <c r="AC315" s="2">
        <v>0.34531118528841698</v>
      </c>
      <c r="AD315" s="2">
        <v>0.15665381004537701</v>
      </c>
      <c r="AE315" s="2">
        <v>0.33687231664255302</v>
      </c>
      <c r="AF315" s="2">
        <v>0.209487224866724</v>
      </c>
    </row>
    <row r="316" spans="1:32" x14ac:dyDescent="0.35">
      <c r="A316" s="7">
        <v>353</v>
      </c>
      <c r="B316" s="7">
        <v>26</v>
      </c>
      <c r="C316" s="7">
        <v>0</v>
      </c>
      <c r="D316" s="7">
        <v>1</v>
      </c>
      <c r="E316" s="22" t="str">
        <f t="shared" si="8"/>
        <v>01</v>
      </c>
      <c r="F316" s="4">
        <v>0.25</v>
      </c>
      <c r="G316" s="24">
        <v>1</v>
      </c>
      <c r="H316" s="4">
        <v>31.177395600000001</v>
      </c>
      <c r="I316" s="4">
        <v>48.646241676099997</v>
      </c>
      <c r="J316" s="2">
        <f t="shared" si="9"/>
        <v>0.64090039694304934</v>
      </c>
      <c r="K316" s="3">
        <v>3</v>
      </c>
      <c r="L316" s="3">
        <v>8</v>
      </c>
      <c r="M316" s="3">
        <v>14</v>
      </c>
      <c r="N316" s="3">
        <v>24</v>
      </c>
      <c r="O316" s="4">
        <v>0.64100000000000001</v>
      </c>
      <c r="P316" s="4">
        <v>0.72727272727272696</v>
      </c>
      <c r="Q316" s="4">
        <v>0.64200000000000002</v>
      </c>
      <c r="R316" s="4">
        <v>0.70199999999999996</v>
      </c>
      <c r="S316" s="4">
        <v>0.66200000000000003</v>
      </c>
      <c r="T316" s="4">
        <v>0.65700000000000003</v>
      </c>
      <c r="U316" s="5">
        <v>100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2">
        <v>0.44472582206146699</v>
      </c>
      <c r="AB316" s="2">
        <v>0.31845373111853498</v>
      </c>
      <c r="AC316" s="2">
        <v>0.44316697529217602</v>
      </c>
      <c r="AD316" s="2">
        <v>0.353821874956326</v>
      </c>
      <c r="AE316" s="2">
        <v>0.41248972304512899</v>
      </c>
      <c r="AF316" s="2">
        <v>0.42007126049752702</v>
      </c>
    </row>
    <row r="317" spans="1:32" x14ac:dyDescent="0.35">
      <c r="A317" s="7">
        <v>307</v>
      </c>
      <c r="B317" s="7">
        <v>42</v>
      </c>
      <c r="C317" s="7">
        <v>0</v>
      </c>
      <c r="D317" s="7">
        <v>1</v>
      </c>
      <c r="E317" s="22" t="str">
        <f t="shared" si="8"/>
        <v>01</v>
      </c>
      <c r="F317" s="4">
        <v>0</v>
      </c>
      <c r="G317" s="24">
        <v>0</v>
      </c>
      <c r="H317" s="4">
        <v>0.17191143440000001</v>
      </c>
      <c r="I317" s="4">
        <v>54.933599487099997</v>
      </c>
      <c r="J317" s="2">
        <f t="shared" si="9"/>
        <v>3.1294405610608096E-3</v>
      </c>
      <c r="K317" s="3">
        <v>2</v>
      </c>
      <c r="L317" s="3">
        <v>19</v>
      </c>
      <c r="M317" s="3">
        <v>10</v>
      </c>
      <c r="N317" s="3">
        <v>18</v>
      </c>
      <c r="O317" s="4">
        <v>0.75900000000000001</v>
      </c>
      <c r="P317" s="4">
        <v>0.90476190476190499</v>
      </c>
      <c r="Q317" s="4">
        <v>0.98299999999999998</v>
      </c>
      <c r="R317" s="4">
        <v>0.96399999999999997</v>
      </c>
      <c r="S317" s="4">
        <v>0.98</v>
      </c>
      <c r="T317" s="4">
        <v>0.995</v>
      </c>
      <c r="U317" s="5">
        <v>100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2">
        <v>0.27575350158650702</v>
      </c>
      <c r="AB317" s="2">
        <v>0.100083458556983</v>
      </c>
      <c r="AC317" s="2">
        <v>1.7146158834970501E-2</v>
      </c>
      <c r="AD317" s="2">
        <v>3.6663984371591497E-2</v>
      </c>
      <c r="AE317" s="2">
        <v>2.0202707317519501E-2</v>
      </c>
      <c r="AF317" s="2">
        <v>5.0125418235442898E-3</v>
      </c>
    </row>
    <row r="318" spans="1:32" x14ac:dyDescent="0.35">
      <c r="A318" s="7">
        <v>545</v>
      </c>
      <c r="B318" s="7">
        <v>28</v>
      </c>
      <c r="C318" s="7">
        <v>0</v>
      </c>
      <c r="D318" s="7">
        <v>1</v>
      </c>
      <c r="E318" s="22" t="str">
        <f t="shared" si="8"/>
        <v>01</v>
      </c>
      <c r="F318" s="4">
        <v>0</v>
      </c>
      <c r="G318" s="24">
        <v>0</v>
      </c>
      <c r="H318" s="4">
        <v>0.30126833819999999</v>
      </c>
      <c r="I318" s="4">
        <v>44.105252526599998</v>
      </c>
      <c r="J318" s="2">
        <f t="shared" si="9"/>
        <v>6.8306680257256037E-3</v>
      </c>
      <c r="K318" s="3">
        <v>3</v>
      </c>
      <c r="L318" s="3">
        <v>7</v>
      </c>
      <c r="M318" s="3">
        <v>16</v>
      </c>
      <c r="N318" s="3">
        <v>23</v>
      </c>
      <c r="O318" s="4">
        <v>0.61099999999999999</v>
      </c>
      <c r="P318" s="4">
        <v>0.7</v>
      </c>
      <c r="Q318" s="4">
        <v>0.91100000000000003</v>
      </c>
      <c r="R318" s="4">
        <v>0.84399999999999997</v>
      </c>
      <c r="S318" s="4">
        <v>0.95499999999999996</v>
      </c>
      <c r="T318" s="4">
        <v>0.96799999999999997</v>
      </c>
      <c r="U318" s="5">
        <v>100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2">
        <v>0.49265831981054198</v>
      </c>
      <c r="AB318" s="2">
        <v>0.356674943938732</v>
      </c>
      <c r="AC318" s="2">
        <v>9.3212381722178703E-2</v>
      </c>
      <c r="AD318" s="2">
        <v>0.16960278438618001</v>
      </c>
      <c r="AE318" s="2">
        <v>4.6043938501406798E-2</v>
      </c>
      <c r="AF318" s="2">
        <v>3.2523191705560103E-2</v>
      </c>
    </row>
    <row r="319" spans="1:32" x14ac:dyDescent="0.35">
      <c r="A319" s="7">
        <v>301</v>
      </c>
      <c r="B319" s="7">
        <v>24</v>
      </c>
      <c r="C319" s="7">
        <v>0</v>
      </c>
      <c r="D319" s="7">
        <v>1</v>
      </c>
      <c r="E319" s="22" t="str">
        <f t="shared" si="8"/>
        <v>01</v>
      </c>
      <c r="F319" s="4">
        <v>0</v>
      </c>
      <c r="G319" s="24">
        <v>0</v>
      </c>
      <c r="H319" s="4">
        <v>0.70343525780000005</v>
      </c>
      <c r="I319" s="4">
        <v>54.740243352999997</v>
      </c>
      <c r="J319" s="2">
        <f t="shared" si="9"/>
        <v>1.2850422554094269E-2</v>
      </c>
      <c r="K319" s="3">
        <v>5</v>
      </c>
      <c r="L319" s="3">
        <v>11</v>
      </c>
      <c r="M319" s="3">
        <v>7</v>
      </c>
      <c r="N319" s="3">
        <v>26</v>
      </c>
      <c r="O319" s="4">
        <v>0.71499999999999997</v>
      </c>
      <c r="P319" s="4">
        <v>0.6875</v>
      </c>
      <c r="Q319" s="4">
        <v>0.67400000000000004</v>
      </c>
      <c r="R319" s="4">
        <v>0.64900000000000002</v>
      </c>
      <c r="S319" s="4">
        <v>0.36199999999999999</v>
      </c>
      <c r="T319" s="4">
        <v>0.33500000000000002</v>
      </c>
      <c r="U319" s="5">
        <v>100</v>
      </c>
      <c r="V319" s="5">
        <v>100</v>
      </c>
      <c r="W319" s="5">
        <v>100</v>
      </c>
      <c r="X319" s="5">
        <v>100</v>
      </c>
      <c r="Y319" s="5">
        <v>0</v>
      </c>
      <c r="Z319" s="5">
        <v>0</v>
      </c>
      <c r="AA319" s="2">
        <v>0.33547273628812901</v>
      </c>
      <c r="AB319" s="2">
        <v>0.37469344944141098</v>
      </c>
      <c r="AC319" s="2">
        <v>0.39452516806983001</v>
      </c>
      <c r="AD319" s="2">
        <v>0.432322562278047</v>
      </c>
      <c r="AE319" s="2">
        <v>1.01611106715637</v>
      </c>
      <c r="AF319" s="2">
        <v>1.0936247471570699</v>
      </c>
    </row>
    <row r="320" spans="1:32" x14ac:dyDescent="0.35">
      <c r="A320" s="7">
        <v>159</v>
      </c>
      <c r="B320" s="7">
        <v>27</v>
      </c>
      <c r="C320" s="7">
        <v>0</v>
      </c>
      <c r="D320" s="7">
        <v>1</v>
      </c>
      <c r="E320" s="22" t="str">
        <f t="shared" si="8"/>
        <v>01</v>
      </c>
      <c r="F320" s="4">
        <v>0</v>
      </c>
      <c r="G320" s="24">
        <v>0</v>
      </c>
      <c r="H320" s="4">
        <v>0.69026892709999998</v>
      </c>
      <c r="I320" s="4">
        <v>51.394827342900001</v>
      </c>
      <c r="J320" s="2">
        <f t="shared" si="9"/>
        <v>1.3430708162411173E-2</v>
      </c>
      <c r="K320" s="3">
        <v>7</v>
      </c>
      <c r="L320" s="3">
        <v>8</v>
      </c>
      <c r="M320" s="3">
        <v>9</v>
      </c>
      <c r="N320" s="3">
        <v>25</v>
      </c>
      <c r="O320" s="4">
        <v>0.65700000000000003</v>
      </c>
      <c r="P320" s="4">
        <v>0.53333333333333299</v>
      </c>
      <c r="Q320" s="4">
        <v>0.65700000000000003</v>
      </c>
      <c r="R320" s="4">
        <v>0.55400000000000005</v>
      </c>
      <c r="S320" s="4">
        <v>0.73499999999999999</v>
      </c>
      <c r="T320" s="4">
        <v>0.50800000000000001</v>
      </c>
      <c r="U320" s="5">
        <v>100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2">
        <v>0.42007126049752702</v>
      </c>
      <c r="AB320" s="2">
        <v>0.62860865942237398</v>
      </c>
      <c r="AC320" s="2">
        <v>0.42007126049752702</v>
      </c>
      <c r="AD320" s="2">
        <v>0.590590592234853</v>
      </c>
      <c r="AE320" s="2">
        <v>0.30788477976930001</v>
      </c>
      <c r="AF320" s="2">
        <v>0.67727383140365505</v>
      </c>
    </row>
    <row r="321" spans="1:32" x14ac:dyDescent="0.35">
      <c r="A321" s="7">
        <v>909</v>
      </c>
      <c r="B321" s="7">
        <v>1</v>
      </c>
      <c r="C321" s="7">
        <v>0</v>
      </c>
      <c r="D321" s="7">
        <v>1</v>
      </c>
      <c r="E321" s="22" t="str">
        <f t="shared" si="8"/>
        <v>01</v>
      </c>
      <c r="F321" s="4">
        <v>0</v>
      </c>
      <c r="G321" s="24">
        <v>0</v>
      </c>
      <c r="H321" s="4">
        <v>0.63688304110000005</v>
      </c>
      <c r="I321" s="4">
        <v>42.128568217599998</v>
      </c>
      <c r="J321" s="2">
        <f t="shared" si="9"/>
        <v>1.5117604704969067E-2</v>
      </c>
      <c r="K321" s="3">
        <v>9</v>
      </c>
      <c r="L321" s="3">
        <v>10</v>
      </c>
      <c r="M321" s="3">
        <v>12</v>
      </c>
      <c r="N321" s="3">
        <v>18</v>
      </c>
      <c r="O321" s="4">
        <v>0.59099999999999997</v>
      </c>
      <c r="P321" s="4">
        <v>0.52631578947368396</v>
      </c>
      <c r="Q321" s="4">
        <v>0.51300000000000001</v>
      </c>
      <c r="R321" s="4">
        <v>0.504</v>
      </c>
      <c r="S321" s="4">
        <v>0.439</v>
      </c>
      <c r="T321" s="4">
        <v>0.42599999999999999</v>
      </c>
      <c r="U321" s="5">
        <v>100</v>
      </c>
      <c r="V321" s="5">
        <v>100</v>
      </c>
      <c r="W321" s="5">
        <v>100</v>
      </c>
      <c r="X321" s="5">
        <v>100</v>
      </c>
      <c r="Y321" s="5">
        <v>0</v>
      </c>
      <c r="Z321" s="5">
        <v>0</v>
      </c>
      <c r="AA321" s="2">
        <v>0.52593926157603899</v>
      </c>
      <c r="AB321" s="2">
        <v>0.64185388617239503</v>
      </c>
      <c r="AC321" s="2">
        <v>0.66747943381136798</v>
      </c>
      <c r="AD321" s="2">
        <v>0.68517901091076805</v>
      </c>
      <c r="AE321" s="2">
        <v>0.82325586590696598</v>
      </c>
      <c r="AF321" s="2">
        <v>0.85331593271276696</v>
      </c>
    </row>
    <row r="322" spans="1:32" x14ac:dyDescent="0.35">
      <c r="A322" s="7">
        <v>787</v>
      </c>
      <c r="B322" s="7">
        <v>12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</v>
      </c>
      <c r="G322" s="24">
        <v>0</v>
      </c>
      <c r="H322" s="4">
        <v>0.857472813</v>
      </c>
      <c r="I322" s="4">
        <v>54.710675250000001</v>
      </c>
      <c r="J322" s="2">
        <f t="shared" ref="J322:J385" si="11">H322/I322</f>
        <v>1.567286108390702E-2</v>
      </c>
      <c r="K322" s="3">
        <v>4</v>
      </c>
      <c r="L322" s="3">
        <v>13</v>
      </c>
      <c r="M322" s="3">
        <v>7</v>
      </c>
      <c r="N322" s="3">
        <v>25</v>
      </c>
      <c r="O322" s="4">
        <v>0.77600000000000002</v>
      </c>
      <c r="P322" s="4">
        <v>0.76470588235294101</v>
      </c>
      <c r="Q322" s="4">
        <v>0.80200000000000005</v>
      </c>
      <c r="R322" s="4">
        <v>0.752</v>
      </c>
      <c r="S322" s="4">
        <v>0.75800000000000001</v>
      </c>
      <c r="T322" s="4">
        <v>0.77700000000000002</v>
      </c>
      <c r="U322" s="5">
        <v>100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2">
        <v>0.25360275879891803</v>
      </c>
      <c r="AB322" s="2">
        <v>0.26826398659467898</v>
      </c>
      <c r="AC322" s="2">
        <v>0.220646671115623</v>
      </c>
      <c r="AD322" s="2">
        <v>0.28501895503229702</v>
      </c>
      <c r="AE322" s="2">
        <v>0.27707189333976501</v>
      </c>
      <c r="AF322" s="2">
        <v>0.25231492861449001</v>
      </c>
    </row>
    <row r="323" spans="1:32" x14ac:dyDescent="0.35">
      <c r="A323" s="7">
        <v>317</v>
      </c>
      <c r="B323" s="7">
        <v>48</v>
      </c>
      <c r="C323" s="7">
        <v>0</v>
      </c>
      <c r="D323" s="7">
        <v>1</v>
      </c>
      <c r="E323" s="22" t="str">
        <f t="shared" si="10"/>
        <v>01</v>
      </c>
      <c r="F323" s="4">
        <v>0</v>
      </c>
      <c r="G323" s="24">
        <v>0</v>
      </c>
      <c r="H323" s="4">
        <v>0.89546500630000003</v>
      </c>
      <c r="I323" s="4">
        <v>53.864109098</v>
      </c>
      <c r="J323" s="2">
        <f t="shared" si="11"/>
        <v>1.6624520878472101E-2</v>
      </c>
      <c r="K323" s="3">
        <v>2</v>
      </c>
      <c r="L323" s="3">
        <v>9</v>
      </c>
      <c r="M323" s="3">
        <v>6</v>
      </c>
      <c r="N323" s="3">
        <v>32</v>
      </c>
      <c r="O323" s="4">
        <v>0.83</v>
      </c>
      <c r="P323" s="4">
        <v>0.81818181818181801</v>
      </c>
      <c r="Q323" s="4">
        <v>0.86599999999999999</v>
      </c>
      <c r="R323" s="4">
        <v>0.77800000000000002</v>
      </c>
      <c r="S323" s="4">
        <v>0.82</v>
      </c>
      <c r="T323" s="4">
        <v>0.78600000000000003</v>
      </c>
      <c r="U323" s="5">
        <v>100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2">
        <v>0.18632957819149301</v>
      </c>
      <c r="AB323" s="2">
        <v>0.20067069546215099</v>
      </c>
      <c r="AC323" s="2">
        <v>0.14387037041970199</v>
      </c>
      <c r="AD323" s="2">
        <v>0.25102875480374498</v>
      </c>
      <c r="AE323" s="2">
        <v>0.19845093872383801</v>
      </c>
      <c r="AF323" s="2">
        <v>0.24079848655293001</v>
      </c>
    </row>
    <row r="324" spans="1:32" x14ac:dyDescent="0.35">
      <c r="A324" s="7">
        <v>957</v>
      </c>
      <c r="B324" s="7">
        <v>44</v>
      </c>
      <c r="C324" s="7">
        <v>0</v>
      </c>
      <c r="D324" s="7">
        <v>1</v>
      </c>
      <c r="E324" s="22" t="str">
        <f t="shared" si="10"/>
        <v>01</v>
      </c>
      <c r="F324" s="4">
        <v>0</v>
      </c>
      <c r="G324" s="24">
        <v>0</v>
      </c>
      <c r="H324" s="4">
        <v>1.0497314719999999</v>
      </c>
      <c r="I324" s="4">
        <v>61.079601299499998</v>
      </c>
      <c r="J324" s="2">
        <f t="shared" si="11"/>
        <v>1.7186285595623119E-2</v>
      </c>
      <c r="K324" s="3">
        <v>4</v>
      </c>
      <c r="L324" s="3">
        <v>5</v>
      </c>
      <c r="M324" s="3">
        <v>16</v>
      </c>
      <c r="N324" s="3">
        <v>24</v>
      </c>
      <c r="O324" s="4">
        <v>0.59199999999999997</v>
      </c>
      <c r="P324" s="4">
        <v>0.55555555555555602</v>
      </c>
      <c r="Q324" s="4">
        <v>0.63600000000000001</v>
      </c>
      <c r="R324" s="4">
        <v>0.58199999999999996</v>
      </c>
      <c r="S324" s="4">
        <v>0.60599999999999998</v>
      </c>
      <c r="T324" s="4">
        <v>0.47299999999999998</v>
      </c>
      <c r="U324" s="5">
        <v>100</v>
      </c>
      <c r="V324" s="5">
        <v>100</v>
      </c>
      <c r="W324" s="5">
        <v>100</v>
      </c>
      <c r="X324" s="5">
        <v>100</v>
      </c>
      <c r="Y324" s="5">
        <v>100</v>
      </c>
      <c r="Z324" s="5">
        <v>0</v>
      </c>
      <c r="AA324" s="2">
        <v>0.52424864409813099</v>
      </c>
      <c r="AB324" s="2">
        <v>0.58778666490211895</v>
      </c>
      <c r="AC324" s="2">
        <v>0.452556715642015</v>
      </c>
      <c r="AD324" s="2">
        <v>0.54128483125069904</v>
      </c>
      <c r="AE324" s="2">
        <v>0.50087529291282296</v>
      </c>
      <c r="AF324" s="2">
        <v>0.74865989049020398</v>
      </c>
    </row>
    <row r="325" spans="1:32" x14ac:dyDescent="0.35">
      <c r="A325" s="7">
        <v>179</v>
      </c>
      <c r="B325" s="7">
        <v>2</v>
      </c>
      <c r="C325" s="7">
        <v>0</v>
      </c>
      <c r="D325" s="7">
        <v>1</v>
      </c>
      <c r="E325" s="22" t="str">
        <f t="shared" si="10"/>
        <v>01</v>
      </c>
      <c r="F325" s="4">
        <v>0</v>
      </c>
      <c r="G325" s="24">
        <v>0</v>
      </c>
      <c r="H325" s="4">
        <v>1.066430091</v>
      </c>
      <c r="I325" s="4">
        <v>60.082911125999999</v>
      </c>
      <c r="J325" s="2">
        <f t="shared" si="11"/>
        <v>1.7749307931561226E-2</v>
      </c>
      <c r="K325" s="3">
        <v>3</v>
      </c>
      <c r="L325" s="3">
        <v>16</v>
      </c>
      <c r="M325" s="3">
        <v>7</v>
      </c>
      <c r="N325" s="3">
        <v>23</v>
      </c>
      <c r="O325" s="4">
        <v>0.78700000000000003</v>
      </c>
      <c r="P325" s="4">
        <v>0.84210526315789502</v>
      </c>
      <c r="Q325" s="4">
        <v>0.77900000000000003</v>
      </c>
      <c r="R325" s="4">
        <v>0.81100000000000005</v>
      </c>
      <c r="S325" s="4">
        <v>0.82399999999999995</v>
      </c>
      <c r="T325" s="4">
        <v>0.86099999999999999</v>
      </c>
      <c r="U325" s="5">
        <v>100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2">
        <v>0.23952703056473401</v>
      </c>
      <c r="AB325" s="2">
        <v>0.17185025692665901</v>
      </c>
      <c r="AC325" s="2">
        <v>0.24974423311138899</v>
      </c>
      <c r="AD325" s="2">
        <v>0.209487224866724</v>
      </c>
      <c r="AE325" s="2">
        <v>0.19358474907266501</v>
      </c>
      <c r="AF325" s="2">
        <v>0.14966077455440599</v>
      </c>
    </row>
    <row r="326" spans="1:32" x14ac:dyDescent="0.35">
      <c r="A326" s="7">
        <v>515</v>
      </c>
      <c r="B326" s="7">
        <v>18</v>
      </c>
      <c r="C326" s="7">
        <v>0</v>
      </c>
      <c r="D326" s="7">
        <v>1</v>
      </c>
      <c r="E326" s="22" t="str">
        <f t="shared" si="10"/>
        <v>01</v>
      </c>
      <c r="F326" s="4">
        <v>0</v>
      </c>
      <c r="G326" s="24">
        <v>0</v>
      </c>
      <c r="H326" s="4">
        <v>1.2468757049999999</v>
      </c>
      <c r="I326" s="4">
        <v>64.476579717999996</v>
      </c>
      <c r="J326" s="2">
        <f t="shared" si="11"/>
        <v>1.9338428161875781E-2</v>
      </c>
      <c r="K326" s="3">
        <v>2</v>
      </c>
      <c r="L326" s="3">
        <v>9</v>
      </c>
      <c r="M326" s="3">
        <v>6</v>
      </c>
      <c r="N326" s="3">
        <v>32</v>
      </c>
      <c r="O326" s="4">
        <v>0.84</v>
      </c>
      <c r="P326" s="4">
        <v>0.81818181818181801</v>
      </c>
      <c r="Q326" s="4">
        <v>0.71099999999999997</v>
      </c>
      <c r="R326" s="4">
        <v>0.74199999999999999</v>
      </c>
      <c r="S326" s="4">
        <v>0.64</v>
      </c>
      <c r="T326" s="4">
        <v>0.47299999999999998</v>
      </c>
      <c r="U326" s="5">
        <v>100</v>
      </c>
      <c r="V326" s="5">
        <v>100</v>
      </c>
      <c r="W326" s="5">
        <v>100</v>
      </c>
      <c r="X326" s="5">
        <v>100</v>
      </c>
      <c r="Y326" s="5">
        <v>100</v>
      </c>
      <c r="Z326" s="5">
        <v>0</v>
      </c>
      <c r="AA326" s="2">
        <v>0.17435338714477799</v>
      </c>
      <c r="AB326" s="2">
        <v>0.20067069546215099</v>
      </c>
      <c r="AC326" s="2">
        <v>0.34108284917889597</v>
      </c>
      <c r="AD326" s="2">
        <v>0.298406035814757</v>
      </c>
      <c r="AE326" s="2">
        <v>0.44628710262841897</v>
      </c>
      <c r="AF326" s="2">
        <v>0.74865989049020398</v>
      </c>
    </row>
    <row r="327" spans="1:32" x14ac:dyDescent="0.35">
      <c r="A327" s="7">
        <v>785</v>
      </c>
      <c r="B327" s="7">
        <v>19</v>
      </c>
      <c r="C327" s="7">
        <v>0</v>
      </c>
      <c r="D327" s="7">
        <v>1</v>
      </c>
      <c r="E327" s="22" t="str">
        <f t="shared" si="10"/>
        <v>01</v>
      </c>
      <c r="F327" s="4">
        <v>0</v>
      </c>
      <c r="G327" s="24">
        <v>0</v>
      </c>
      <c r="H327" s="4">
        <v>1.3054976</v>
      </c>
      <c r="I327" s="4">
        <v>64.415660677700004</v>
      </c>
      <c r="J327" s="2">
        <f t="shared" si="11"/>
        <v>2.0266773425362834E-2</v>
      </c>
      <c r="K327" s="3">
        <v>10</v>
      </c>
      <c r="L327" s="3">
        <v>9</v>
      </c>
      <c r="M327" s="3">
        <v>11</v>
      </c>
      <c r="N327" s="3">
        <v>19</v>
      </c>
      <c r="O327" s="4">
        <v>0.57599999999999996</v>
      </c>
      <c r="P327" s="4">
        <v>0.47368421052631599</v>
      </c>
      <c r="Q327" s="4">
        <v>0.63100000000000001</v>
      </c>
      <c r="R327" s="4">
        <v>0.54100000000000004</v>
      </c>
      <c r="S327" s="4">
        <v>0.82599999999999996</v>
      </c>
      <c r="T327" s="4">
        <v>0.68200000000000005</v>
      </c>
      <c r="U327" s="5">
        <v>100</v>
      </c>
      <c r="V327" s="5">
        <v>0</v>
      </c>
      <c r="W327" s="5">
        <v>100</v>
      </c>
      <c r="X327" s="5">
        <v>100</v>
      </c>
      <c r="Y327" s="5">
        <v>100</v>
      </c>
      <c r="Z327" s="5">
        <v>100</v>
      </c>
      <c r="AA327" s="2">
        <v>0.55164761828624598</v>
      </c>
      <c r="AB327" s="2">
        <v>0.74721440183022103</v>
      </c>
      <c r="AC327" s="2">
        <v>0.46044941644092402</v>
      </c>
      <c r="AD327" s="2">
        <v>0.61433600013565504</v>
      </c>
      <c r="AE327" s="2">
        <v>0.19116050546115901</v>
      </c>
      <c r="AF327" s="2">
        <v>0.38272562113867498</v>
      </c>
    </row>
    <row r="328" spans="1:32" x14ac:dyDescent="0.35">
      <c r="A328" s="7">
        <v>369</v>
      </c>
      <c r="B328" s="7">
        <v>49</v>
      </c>
      <c r="C328" s="7">
        <v>0</v>
      </c>
      <c r="D328" s="7">
        <v>1</v>
      </c>
      <c r="E328" s="22" t="str">
        <f t="shared" si="10"/>
        <v>01</v>
      </c>
      <c r="F328" s="4">
        <v>0</v>
      </c>
      <c r="G328" s="24">
        <v>0</v>
      </c>
      <c r="H328" s="4">
        <v>1.1019992569999999</v>
      </c>
      <c r="I328" s="4">
        <v>53.288819404000002</v>
      </c>
      <c r="J328" s="2">
        <f t="shared" si="11"/>
        <v>2.0679746132962383E-2</v>
      </c>
      <c r="K328" s="3">
        <v>4</v>
      </c>
      <c r="L328" s="3">
        <v>10</v>
      </c>
      <c r="M328" s="3">
        <v>11</v>
      </c>
      <c r="N328" s="3">
        <v>24</v>
      </c>
      <c r="O328" s="4">
        <v>0.67100000000000004</v>
      </c>
      <c r="P328" s="4">
        <v>0.71428571428571397</v>
      </c>
      <c r="Q328" s="4">
        <v>0.34699999999999998</v>
      </c>
      <c r="R328" s="4">
        <v>0.6</v>
      </c>
      <c r="S328" s="4">
        <v>0.36199999999999999</v>
      </c>
      <c r="T328" s="4">
        <v>0.27900000000000003</v>
      </c>
      <c r="U328" s="5">
        <v>100</v>
      </c>
      <c r="V328" s="5">
        <v>100</v>
      </c>
      <c r="W328" s="5">
        <v>0</v>
      </c>
      <c r="X328" s="5">
        <v>100</v>
      </c>
      <c r="Y328" s="5">
        <v>0</v>
      </c>
      <c r="Z328" s="5">
        <v>0</v>
      </c>
      <c r="AA328" s="2">
        <v>0.39898614201045501</v>
      </c>
      <c r="AB328" s="2">
        <v>0.33647223662121301</v>
      </c>
      <c r="AC328" s="2">
        <v>1.05843049903528</v>
      </c>
      <c r="AD328" s="2">
        <v>0.51082562376599105</v>
      </c>
      <c r="AE328" s="2">
        <v>1.01611106715637</v>
      </c>
      <c r="AF328" s="2">
        <v>1.2765434971607701</v>
      </c>
    </row>
    <row r="329" spans="1:32" x14ac:dyDescent="0.35">
      <c r="A329" s="7">
        <v>557</v>
      </c>
      <c r="B329" s="7">
        <v>12</v>
      </c>
      <c r="C329" s="7">
        <v>0</v>
      </c>
      <c r="D329" s="7">
        <v>1</v>
      </c>
      <c r="E329" s="22" t="str">
        <f t="shared" si="10"/>
        <v>01</v>
      </c>
      <c r="F329" s="4">
        <v>0</v>
      </c>
      <c r="G329" s="24">
        <v>0</v>
      </c>
      <c r="H329" s="4">
        <v>1.2255426599999999</v>
      </c>
      <c r="I329" s="4">
        <v>53.667227533999998</v>
      </c>
      <c r="J329" s="2">
        <f t="shared" si="11"/>
        <v>2.2835959976199204E-2</v>
      </c>
      <c r="K329" s="3">
        <v>7</v>
      </c>
      <c r="L329" s="3">
        <v>10</v>
      </c>
      <c r="M329" s="3">
        <v>12</v>
      </c>
      <c r="N329" s="3">
        <v>20</v>
      </c>
      <c r="O329" s="4">
        <v>0.60899999999999999</v>
      </c>
      <c r="P329" s="4">
        <v>0.58823529411764697</v>
      </c>
      <c r="Q329" s="4">
        <v>0.55400000000000005</v>
      </c>
      <c r="R329" s="4">
        <v>0.56599999999999995</v>
      </c>
      <c r="S329" s="4">
        <v>0.40799999999999997</v>
      </c>
      <c r="T329" s="4">
        <v>0.42499999999999999</v>
      </c>
      <c r="U329" s="5">
        <v>100</v>
      </c>
      <c r="V329" s="5">
        <v>100</v>
      </c>
      <c r="W329" s="5">
        <v>100</v>
      </c>
      <c r="X329" s="5">
        <v>100</v>
      </c>
      <c r="Y329" s="5">
        <v>0</v>
      </c>
      <c r="Z329" s="5">
        <v>0</v>
      </c>
      <c r="AA329" s="2">
        <v>0.49593701127223999</v>
      </c>
      <c r="AB329" s="2">
        <v>0.53062825106217004</v>
      </c>
      <c r="AC329" s="2">
        <v>0.590590592234853</v>
      </c>
      <c r="AD329" s="2">
        <v>0.56916120077895405</v>
      </c>
      <c r="AE329" s="2">
        <v>0.89648810457797501</v>
      </c>
      <c r="AF329" s="2">
        <v>0.85566611005771998</v>
      </c>
    </row>
    <row r="330" spans="1:32" x14ac:dyDescent="0.35">
      <c r="A330" s="7">
        <v>71</v>
      </c>
      <c r="B330" s="7">
        <v>45</v>
      </c>
      <c r="C330" s="7">
        <v>0</v>
      </c>
      <c r="D330" s="7">
        <v>1</v>
      </c>
      <c r="E330" s="22" t="str">
        <f t="shared" si="10"/>
        <v>01</v>
      </c>
      <c r="F330" s="4">
        <v>0</v>
      </c>
      <c r="G330" s="24">
        <v>0</v>
      </c>
      <c r="H330" s="4">
        <v>1.1295735840000001</v>
      </c>
      <c r="I330" s="4">
        <v>47.246567135100001</v>
      </c>
      <c r="J330" s="2">
        <f t="shared" si="11"/>
        <v>2.3908056235493715E-2</v>
      </c>
      <c r="K330" s="3">
        <v>7</v>
      </c>
      <c r="L330" s="3">
        <v>5</v>
      </c>
      <c r="M330" s="3">
        <v>9</v>
      </c>
      <c r="N330" s="3">
        <v>28</v>
      </c>
      <c r="O330" s="4">
        <v>0.65800000000000003</v>
      </c>
      <c r="P330" s="4">
        <v>0.41666666666666702</v>
      </c>
      <c r="Q330" s="4">
        <v>0.70799999999999996</v>
      </c>
      <c r="R330" s="4">
        <v>0.42599999999999999</v>
      </c>
      <c r="S330" s="4">
        <v>0.81</v>
      </c>
      <c r="T330" s="4">
        <v>0.56100000000000005</v>
      </c>
      <c r="U330" s="5">
        <v>100</v>
      </c>
      <c r="V330" s="5">
        <v>0</v>
      </c>
      <c r="W330" s="5">
        <v>100</v>
      </c>
      <c r="X330" s="5">
        <v>0</v>
      </c>
      <c r="Y330" s="5">
        <v>100</v>
      </c>
      <c r="Z330" s="5">
        <v>100</v>
      </c>
      <c r="AA330" s="2">
        <v>0.41855034765681998</v>
      </c>
      <c r="AB330" s="2">
        <v>0.87546873735389996</v>
      </c>
      <c r="AC330" s="2">
        <v>0.34531118528841698</v>
      </c>
      <c r="AD330" s="2">
        <v>0.85331593271276696</v>
      </c>
      <c r="AE330" s="2">
        <v>0.21072103131565301</v>
      </c>
      <c r="AF330" s="2">
        <v>0.57803437345944098</v>
      </c>
    </row>
    <row r="331" spans="1:32" x14ac:dyDescent="0.35">
      <c r="A331" s="7">
        <v>583</v>
      </c>
      <c r="B331" s="7">
        <v>44</v>
      </c>
      <c r="C331" s="7">
        <v>0</v>
      </c>
      <c r="D331" s="7">
        <v>1</v>
      </c>
      <c r="E331" s="22" t="str">
        <f t="shared" si="10"/>
        <v>01</v>
      </c>
      <c r="F331" s="4">
        <v>0</v>
      </c>
      <c r="G331" s="24">
        <v>0</v>
      </c>
      <c r="H331" s="4">
        <v>1.1804786620000001</v>
      </c>
      <c r="I331" s="4">
        <v>47.6213795265</v>
      </c>
      <c r="J331" s="2">
        <f t="shared" si="11"/>
        <v>2.4788837991203003E-2</v>
      </c>
      <c r="K331" s="3">
        <v>4</v>
      </c>
      <c r="L331" s="3">
        <v>12</v>
      </c>
      <c r="M331" s="3">
        <v>12</v>
      </c>
      <c r="N331" s="3">
        <v>21</v>
      </c>
      <c r="O331" s="4">
        <v>0.67500000000000004</v>
      </c>
      <c r="P331" s="4">
        <v>0.75</v>
      </c>
      <c r="Q331" s="4">
        <v>0.65900000000000003</v>
      </c>
      <c r="R331" s="4">
        <v>0.71899999999999997</v>
      </c>
      <c r="S331" s="4">
        <v>0.43099999999999999</v>
      </c>
      <c r="T331" s="4">
        <v>0.51200000000000001</v>
      </c>
      <c r="U331" s="5">
        <v>100</v>
      </c>
      <c r="V331" s="5">
        <v>100</v>
      </c>
      <c r="W331" s="5">
        <v>100</v>
      </c>
      <c r="X331" s="5">
        <v>100</v>
      </c>
      <c r="Y331" s="5">
        <v>0</v>
      </c>
      <c r="Z331" s="5">
        <v>100</v>
      </c>
      <c r="AA331" s="2">
        <v>0.39304258810960702</v>
      </c>
      <c r="AB331" s="2">
        <v>0.28768207245178101</v>
      </c>
      <c r="AC331" s="2">
        <v>0.41703174447962998</v>
      </c>
      <c r="AD331" s="2">
        <v>0.32989392126109002</v>
      </c>
      <c r="AE331" s="2">
        <v>0.84164718887838896</v>
      </c>
      <c r="AF331" s="2">
        <v>0.66943065394262902</v>
      </c>
    </row>
    <row r="332" spans="1:32" x14ac:dyDescent="0.35">
      <c r="A332" s="7">
        <v>817</v>
      </c>
      <c r="B332" s="7">
        <v>41</v>
      </c>
      <c r="C332" s="7">
        <v>0</v>
      </c>
      <c r="D332" s="7">
        <v>1</v>
      </c>
      <c r="E332" s="22" t="str">
        <f t="shared" si="10"/>
        <v>01</v>
      </c>
      <c r="F332" s="4">
        <v>0</v>
      </c>
      <c r="G332" s="24">
        <v>0</v>
      </c>
      <c r="H332" s="4">
        <v>1.4060211819999999</v>
      </c>
      <c r="I332" s="4">
        <v>56.427848588099998</v>
      </c>
      <c r="J332" s="2">
        <f t="shared" si="11"/>
        <v>2.4917150257904995E-2</v>
      </c>
      <c r="K332" s="3">
        <v>6</v>
      </c>
      <c r="L332" s="3">
        <v>11</v>
      </c>
      <c r="M332" s="3">
        <v>12</v>
      </c>
      <c r="N332" s="3">
        <v>20</v>
      </c>
      <c r="O332" s="4">
        <v>0.66900000000000004</v>
      </c>
      <c r="P332" s="4">
        <v>0.64705882352941202</v>
      </c>
      <c r="Q332" s="4">
        <v>0.65500000000000003</v>
      </c>
      <c r="R332" s="4">
        <v>0.63900000000000001</v>
      </c>
      <c r="S332" s="4">
        <v>0.82</v>
      </c>
      <c r="T332" s="4">
        <v>0.89100000000000001</v>
      </c>
      <c r="U332" s="5">
        <v>100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2">
        <v>0.40197121885390902</v>
      </c>
      <c r="AB332" s="2">
        <v>0.435318071257845</v>
      </c>
      <c r="AC332" s="2">
        <v>0.42312004334688502</v>
      </c>
      <c r="AD332" s="2">
        <v>0.44785082460460202</v>
      </c>
      <c r="AE332" s="2">
        <v>0.19845093872383801</v>
      </c>
      <c r="AF332" s="2">
        <v>0.115410851511328</v>
      </c>
    </row>
    <row r="333" spans="1:32" x14ac:dyDescent="0.35">
      <c r="A333" s="7">
        <v>613</v>
      </c>
      <c r="B333" s="7">
        <v>5</v>
      </c>
      <c r="C333" s="7">
        <v>0</v>
      </c>
      <c r="D333" s="7">
        <v>1</v>
      </c>
      <c r="E333" s="22" t="str">
        <f t="shared" si="10"/>
        <v>01</v>
      </c>
      <c r="F333" s="4">
        <v>0</v>
      </c>
      <c r="G333" s="24">
        <v>0</v>
      </c>
      <c r="H333" s="4">
        <v>1.210023267</v>
      </c>
      <c r="I333" s="4">
        <v>48.215437137000002</v>
      </c>
      <c r="J333" s="2">
        <f t="shared" si="11"/>
        <v>2.5096179540212885E-2</v>
      </c>
      <c r="K333" s="3">
        <v>6</v>
      </c>
      <c r="L333" s="3">
        <v>13</v>
      </c>
      <c r="M333" s="3">
        <v>9</v>
      </c>
      <c r="N333" s="3">
        <v>21</v>
      </c>
      <c r="O333" s="4">
        <v>0.68600000000000005</v>
      </c>
      <c r="P333" s="4">
        <v>0.68421052631578905</v>
      </c>
      <c r="Q333" s="4">
        <v>0.59799999999999998</v>
      </c>
      <c r="R333" s="4">
        <v>0.625</v>
      </c>
      <c r="S333" s="4">
        <v>0.22600000000000001</v>
      </c>
      <c r="T333" s="4">
        <v>0.222</v>
      </c>
      <c r="U333" s="5">
        <v>100</v>
      </c>
      <c r="V333" s="5">
        <v>100</v>
      </c>
      <c r="W333" s="5">
        <v>100</v>
      </c>
      <c r="X333" s="5">
        <v>100</v>
      </c>
      <c r="Y333" s="5">
        <v>0</v>
      </c>
      <c r="Z333" s="5">
        <v>0</v>
      </c>
      <c r="AA333" s="2">
        <v>0.376877651256252</v>
      </c>
      <c r="AB333" s="2">
        <v>0.37948962170490402</v>
      </c>
      <c r="AC333" s="2">
        <v>0.514164525031505</v>
      </c>
      <c r="AD333" s="2">
        <v>0.47000362924573602</v>
      </c>
      <c r="AE333" s="2">
        <v>1.4872202797098499</v>
      </c>
      <c r="AF333" s="2">
        <v>1.50507789710986</v>
      </c>
    </row>
    <row r="334" spans="1:32" x14ac:dyDescent="0.35">
      <c r="A334" s="7">
        <v>755</v>
      </c>
      <c r="B334" s="7">
        <v>9</v>
      </c>
      <c r="C334" s="7">
        <v>0</v>
      </c>
      <c r="D334" s="7">
        <v>1</v>
      </c>
      <c r="E334" s="22" t="str">
        <f t="shared" si="10"/>
        <v>01</v>
      </c>
      <c r="F334" s="4">
        <v>0</v>
      </c>
      <c r="G334" s="24">
        <v>0</v>
      </c>
      <c r="H334" s="4">
        <v>1.0298073219999999</v>
      </c>
      <c r="I334" s="4">
        <v>40.554355835999999</v>
      </c>
      <c r="J334" s="2">
        <f t="shared" si="11"/>
        <v>2.5393260496221284E-2</v>
      </c>
      <c r="K334" s="3">
        <v>11</v>
      </c>
      <c r="L334" s="3">
        <v>11</v>
      </c>
      <c r="M334" s="3">
        <v>9</v>
      </c>
      <c r="N334" s="3">
        <v>18</v>
      </c>
      <c r="O334" s="4">
        <v>0.59799999999999998</v>
      </c>
      <c r="P334" s="4">
        <v>0.5</v>
      </c>
      <c r="Q334" s="4">
        <v>0.57899999999999996</v>
      </c>
      <c r="R334" s="4">
        <v>0.47399999999999998</v>
      </c>
      <c r="S334" s="4">
        <v>0.29799999999999999</v>
      </c>
      <c r="T334" s="4">
        <v>0.219</v>
      </c>
      <c r="U334" s="5">
        <v>100</v>
      </c>
      <c r="V334" s="5">
        <v>0</v>
      </c>
      <c r="W334" s="5">
        <v>100</v>
      </c>
      <c r="X334" s="5">
        <v>0</v>
      </c>
      <c r="Y334" s="5">
        <v>0</v>
      </c>
      <c r="Z334" s="5">
        <v>0</v>
      </c>
      <c r="AA334" s="2">
        <v>0.514164525031505</v>
      </c>
      <c r="AB334" s="2">
        <v>0.69314718055994495</v>
      </c>
      <c r="AC334" s="2">
        <v>0.54645280140914199</v>
      </c>
      <c r="AD334" s="2">
        <v>0.74654795728706103</v>
      </c>
      <c r="AE334" s="2">
        <v>1.21066179247673</v>
      </c>
      <c r="AF334" s="2">
        <v>1.5186835491656401</v>
      </c>
    </row>
    <row r="335" spans="1:32" x14ac:dyDescent="0.35">
      <c r="A335" s="7">
        <v>363</v>
      </c>
      <c r="B335" s="7">
        <v>48</v>
      </c>
      <c r="C335" s="7">
        <v>0</v>
      </c>
      <c r="D335" s="7">
        <v>1</v>
      </c>
      <c r="E335" s="22" t="str">
        <f t="shared" si="10"/>
        <v>01</v>
      </c>
      <c r="F335" s="4">
        <v>5.1640000000000002E-3</v>
      </c>
      <c r="G335" s="24">
        <v>0</v>
      </c>
      <c r="H335" s="4">
        <v>1.4666418590000001</v>
      </c>
      <c r="I335" s="4">
        <v>57.415405431000003</v>
      </c>
      <c r="J335" s="2">
        <f t="shared" si="11"/>
        <v>2.5544396107462192E-2</v>
      </c>
      <c r="K335" s="3">
        <v>2</v>
      </c>
      <c r="L335" s="3">
        <v>8</v>
      </c>
      <c r="M335" s="3">
        <v>11</v>
      </c>
      <c r="N335" s="3">
        <v>28</v>
      </c>
      <c r="O335" s="4">
        <v>0.73</v>
      </c>
      <c r="P335" s="4">
        <v>0.8</v>
      </c>
      <c r="Q335" s="4">
        <v>0.59899999999999998</v>
      </c>
      <c r="R335" s="4">
        <v>0.72599999999999998</v>
      </c>
      <c r="S335" s="4">
        <v>0.59299999999999997</v>
      </c>
      <c r="T335" s="4">
        <v>0.53</v>
      </c>
      <c r="U335" s="5">
        <v>100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2">
        <v>0.31471074483970002</v>
      </c>
      <c r="AB335" s="2">
        <v>0.22314355131420999</v>
      </c>
      <c r="AC335" s="2">
        <v>0.51249368086668801</v>
      </c>
      <c r="AD335" s="2">
        <v>0.32020526415734102</v>
      </c>
      <c r="AE335" s="2">
        <v>0.52256087998441203</v>
      </c>
      <c r="AF335" s="2">
        <v>0.63487827243596995</v>
      </c>
    </row>
    <row r="336" spans="1:32" x14ac:dyDescent="0.35">
      <c r="A336" s="7">
        <v>585</v>
      </c>
      <c r="B336" s="7">
        <v>31</v>
      </c>
      <c r="C336" s="7">
        <v>0</v>
      </c>
      <c r="D336" s="7">
        <v>1</v>
      </c>
      <c r="E336" s="22" t="str">
        <f t="shared" si="10"/>
        <v>01</v>
      </c>
      <c r="F336" s="4">
        <v>0</v>
      </c>
      <c r="G336" s="24">
        <v>0</v>
      </c>
      <c r="H336" s="4">
        <v>1.467065582</v>
      </c>
      <c r="I336" s="4">
        <v>54.769208040599999</v>
      </c>
      <c r="J336" s="2">
        <f t="shared" si="11"/>
        <v>2.6786320899737596E-2</v>
      </c>
      <c r="K336" s="3">
        <v>7</v>
      </c>
      <c r="L336" s="3">
        <v>11</v>
      </c>
      <c r="M336" s="3">
        <v>6</v>
      </c>
      <c r="N336" s="3">
        <v>25</v>
      </c>
      <c r="O336" s="4">
        <v>0.72299999999999998</v>
      </c>
      <c r="P336" s="4">
        <v>0.61111111111111105</v>
      </c>
      <c r="Q336" s="4">
        <v>0.74399999999999999</v>
      </c>
      <c r="R336" s="4">
        <v>0.59699999999999998</v>
      </c>
      <c r="S336" s="4">
        <v>0.82799999999999996</v>
      </c>
      <c r="T336" s="4">
        <v>0.68200000000000005</v>
      </c>
      <c r="U336" s="5">
        <v>100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2">
        <v>0.32434605682337198</v>
      </c>
      <c r="AB336" s="2">
        <v>0.49247648509779401</v>
      </c>
      <c r="AC336" s="2">
        <v>0.29571424414904501</v>
      </c>
      <c r="AD336" s="2">
        <v>0.51583816558953499</v>
      </c>
      <c r="AE336" s="2">
        <v>0.188742124596877</v>
      </c>
      <c r="AF336" s="2">
        <v>0.38272562113867498</v>
      </c>
    </row>
    <row r="337" spans="1:32" x14ac:dyDescent="0.35">
      <c r="A337" s="7">
        <v>729</v>
      </c>
      <c r="B337" s="7">
        <v>41</v>
      </c>
      <c r="C337" s="7">
        <v>0</v>
      </c>
      <c r="D337" s="7">
        <v>1</v>
      </c>
      <c r="E337" s="22" t="str">
        <f t="shared" si="10"/>
        <v>01</v>
      </c>
      <c r="F337" s="4">
        <v>0</v>
      </c>
      <c r="G337" s="24">
        <v>0</v>
      </c>
      <c r="H337" s="4">
        <v>1.866359935</v>
      </c>
      <c r="I337" s="4">
        <v>61.9737523967</v>
      </c>
      <c r="J337" s="2">
        <f t="shared" si="11"/>
        <v>3.0115328874282921E-2</v>
      </c>
      <c r="K337" s="3">
        <v>7</v>
      </c>
      <c r="L337" s="3">
        <v>12</v>
      </c>
      <c r="M337" s="3">
        <v>15</v>
      </c>
      <c r="N337" s="3">
        <v>15</v>
      </c>
      <c r="O337" s="4">
        <v>0.54600000000000004</v>
      </c>
      <c r="P337" s="4">
        <v>0.63157894736842102</v>
      </c>
      <c r="Q337" s="4">
        <v>0.71899999999999997</v>
      </c>
      <c r="R337" s="4">
        <v>0.57499999999999996</v>
      </c>
      <c r="S337" s="4">
        <v>0.84299999999999997</v>
      </c>
      <c r="T337" s="4">
        <v>0.73199999999999998</v>
      </c>
      <c r="U337" s="5">
        <v>100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2">
        <v>0.605136303237232</v>
      </c>
      <c r="AB337" s="2">
        <v>0.45953232937844002</v>
      </c>
      <c r="AC337" s="2">
        <v>0.32989392126109002</v>
      </c>
      <c r="AD337" s="2">
        <v>0.55338523818478702</v>
      </c>
      <c r="AE337" s="2">
        <v>0.17078832098028199</v>
      </c>
      <c r="AF337" s="2">
        <v>0.311974765020825</v>
      </c>
    </row>
    <row r="338" spans="1:32" x14ac:dyDescent="0.35">
      <c r="A338" s="7">
        <v>289</v>
      </c>
      <c r="B338" s="7">
        <v>24</v>
      </c>
      <c r="C338" s="7">
        <v>0</v>
      </c>
      <c r="D338" s="7">
        <v>1</v>
      </c>
      <c r="E338" s="22" t="str">
        <f t="shared" si="10"/>
        <v>01</v>
      </c>
      <c r="F338" s="4">
        <v>0</v>
      </c>
      <c r="G338" s="24">
        <v>0</v>
      </c>
      <c r="H338" s="4">
        <v>1.6934424050000001</v>
      </c>
      <c r="I338" s="4">
        <v>52.915708496000001</v>
      </c>
      <c r="J338" s="2">
        <f t="shared" si="11"/>
        <v>3.2002640673856053E-2</v>
      </c>
      <c r="K338" s="3">
        <v>6</v>
      </c>
      <c r="L338" s="3">
        <v>9</v>
      </c>
      <c r="M338" s="3">
        <v>8</v>
      </c>
      <c r="N338" s="3">
        <v>26</v>
      </c>
      <c r="O338" s="4">
        <v>0.69399999999999995</v>
      </c>
      <c r="P338" s="4">
        <v>0.6</v>
      </c>
      <c r="Q338" s="4">
        <v>0.67600000000000005</v>
      </c>
      <c r="R338" s="4">
        <v>0.61099999999999999</v>
      </c>
      <c r="S338" s="4">
        <v>0.55800000000000005</v>
      </c>
      <c r="T338" s="4">
        <v>0.443</v>
      </c>
      <c r="U338" s="5">
        <v>100</v>
      </c>
      <c r="V338" s="5">
        <v>100</v>
      </c>
      <c r="W338" s="5">
        <v>100</v>
      </c>
      <c r="X338" s="5">
        <v>100</v>
      </c>
      <c r="Y338" s="5">
        <v>100</v>
      </c>
      <c r="Z338" s="5">
        <v>0</v>
      </c>
      <c r="AA338" s="2">
        <v>0.36528331847533302</v>
      </c>
      <c r="AB338" s="2">
        <v>0.51082562376599105</v>
      </c>
      <c r="AC338" s="2">
        <v>0.39156220293917299</v>
      </c>
      <c r="AD338" s="2">
        <v>0.49265831981054198</v>
      </c>
      <c r="AE338" s="2">
        <v>0.58339631660082603</v>
      </c>
      <c r="AF338" s="2">
        <v>0.81418550893700103</v>
      </c>
    </row>
    <row r="339" spans="1:32" x14ac:dyDescent="0.35">
      <c r="A339" s="7">
        <v>375</v>
      </c>
      <c r="B339" s="7">
        <v>1</v>
      </c>
      <c r="C339" s="7">
        <v>0</v>
      </c>
      <c r="D339" s="7">
        <v>1</v>
      </c>
      <c r="E339" s="22" t="str">
        <f t="shared" si="10"/>
        <v>01</v>
      </c>
      <c r="F339" s="4">
        <v>0</v>
      </c>
      <c r="G339" s="24">
        <v>0</v>
      </c>
      <c r="H339" s="4">
        <v>1.594303051</v>
      </c>
      <c r="I339" s="4">
        <v>47.220651958700003</v>
      </c>
      <c r="J339" s="2">
        <f t="shared" si="11"/>
        <v>3.3762834371588196E-2</v>
      </c>
      <c r="K339" s="3">
        <v>5</v>
      </c>
      <c r="L339" s="3">
        <v>9</v>
      </c>
      <c r="M339" s="3">
        <v>17</v>
      </c>
      <c r="N339" s="3">
        <v>18</v>
      </c>
      <c r="O339" s="4">
        <v>0.53200000000000003</v>
      </c>
      <c r="P339" s="4">
        <v>0.64285714285714302</v>
      </c>
      <c r="Q339" s="4">
        <v>0.53400000000000003</v>
      </c>
      <c r="R339" s="4">
        <v>0.64100000000000001</v>
      </c>
      <c r="S339" s="4">
        <v>0.42799999999999999</v>
      </c>
      <c r="T339" s="4">
        <v>0.53900000000000003</v>
      </c>
      <c r="U339" s="5">
        <v>100</v>
      </c>
      <c r="V339" s="5">
        <v>100</v>
      </c>
      <c r="W339" s="5">
        <v>100</v>
      </c>
      <c r="X339" s="5">
        <v>100</v>
      </c>
      <c r="Y339" s="5">
        <v>0</v>
      </c>
      <c r="Z339" s="5">
        <v>100</v>
      </c>
      <c r="AA339" s="2">
        <v>0.63111178964049297</v>
      </c>
      <c r="AB339" s="2">
        <v>0.44183275227903901</v>
      </c>
      <c r="AC339" s="2">
        <v>0.62735944002194199</v>
      </c>
      <c r="AD339" s="2">
        <v>0.44472582206146699</v>
      </c>
      <c r="AE339" s="2">
        <v>0.84863208340034002</v>
      </c>
      <c r="AF339" s="2">
        <v>0.61803970807314002</v>
      </c>
    </row>
    <row r="340" spans="1:32" x14ac:dyDescent="0.35">
      <c r="A340" s="7">
        <v>831</v>
      </c>
      <c r="B340" s="7">
        <v>10</v>
      </c>
      <c r="C340" s="7">
        <v>0</v>
      </c>
      <c r="D340" s="7">
        <v>1</v>
      </c>
      <c r="E340" s="22" t="str">
        <f t="shared" si="10"/>
        <v>01</v>
      </c>
      <c r="F340" s="4">
        <v>0</v>
      </c>
      <c r="G340" s="24">
        <v>0</v>
      </c>
      <c r="H340" s="4">
        <v>1.7399562660000001</v>
      </c>
      <c r="I340" s="4">
        <v>51.490348797800003</v>
      </c>
      <c r="J340" s="2">
        <f t="shared" si="11"/>
        <v>3.3791891230582266E-2</v>
      </c>
      <c r="K340" s="3">
        <v>7</v>
      </c>
      <c r="L340" s="3">
        <v>9</v>
      </c>
      <c r="M340" s="3">
        <v>15</v>
      </c>
      <c r="N340" s="3">
        <v>18</v>
      </c>
      <c r="O340" s="4">
        <v>0.55800000000000005</v>
      </c>
      <c r="P340" s="4">
        <v>0.5625</v>
      </c>
      <c r="Q340" s="4">
        <v>0.499</v>
      </c>
      <c r="R340" s="4">
        <v>0.55900000000000005</v>
      </c>
      <c r="S340" s="4">
        <v>0.46100000000000002</v>
      </c>
      <c r="T340" s="4">
        <v>0.40200000000000002</v>
      </c>
      <c r="U340" s="5">
        <v>100</v>
      </c>
      <c r="V340" s="5">
        <v>100</v>
      </c>
      <c r="W340" s="5">
        <v>0</v>
      </c>
      <c r="X340" s="5">
        <v>100</v>
      </c>
      <c r="Y340" s="5">
        <v>0</v>
      </c>
      <c r="Z340" s="5">
        <v>0</v>
      </c>
      <c r="AA340" s="2">
        <v>0.58339631660082603</v>
      </c>
      <c r="AB340" s="2">
        <v>0.57536414490356202</v>
      </c>
      <c r="AC340" s="2">
        <v>0.69514918323061803</v>
      </c>
      <c r="AD340" s="2">
        <v>0.58160580582703802</v>
      </c>
      <c r="AE340" s="2">
        <v>0.774357235985488</v>
      </c>
      <c r="AF340" s="2">
        <v>0.91130319036311602</v>
      </c>
    </row>
    <row r="341" spans="1:32" x14ac:dyDescent="0.35">
      <c r="A341" s="7">
        <v>457</v>
      </c>
      <c r="B341" s="7">
        <v>33</v>
      </c>
      <c r="C341" s="7">
        <v>0</v>
      </c>
      <c r="D341" s="7">
        <v>1</v>
      </c>
      <c r="E341" s="22" t="str">
        <f t="shared" si="10"/>
        <v>01</v>
      </c>
      <c r="F341" s="4">
        <v>0</v>
      </c>
      <c r="G341" s="24">
        <v>0</v>
      </c>
      <c r="H341" s="4">
        <v>1.718835428</v>
      </c>
      <c r="I341" s="4">
        <v>47.864648268300002</v>
      </c>
      <c r="J341" s="2">
        <f t="shared" si="11"/>
        <v>3.5910332368165702E-2</v>
      </c>
      <c r="K341" s="3">
        <v>5</v>
      </c>
      <c r="L341" s="3">
        <v>8</v>
      </c>
      <c r="M341" s="3">
        <v>10</v>
      </c>
      <c r="N341" s="3">
        <v>26</v>
      </c>
      <c r="O341" s="4">
        <v>0.68799999999999994</v>
      </c>
      <c r="P341" s="4">
        <v>0.61538461538461497</v>
      </c>
      <c r="Q341" s="4">
        <v>0.73</v>
      </c>
      <c r="R341" s="4">
        <v>0.62</v>
      </c>
      <c r="S341" s="4">
        <v>0.77700000000000002</v>
      </c>
      <c r="T341" s="4">
        <v>0.54800000000000004</v>
      </c>
      <c r="U341" s="5">
        <v>100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2">
        <v>0.37396644104879301</v>
      </c>
      <c r="AB341" s="2">
        <v>0.48550781578170099</v>
      </c>
      <c r="AC341" s="2">
        <v>0.31471074483970002</v>
      </c>
      <c r="AD341" s="2">
        <v>0.47803580094300002</v>
      </c>
      <c r="AE341" s="2">
        <v>0.25231492861449001</v>
      </c>
      <c r="AF341" s="2">
        <v>0.60147999203412095</v>
      </c>
    </row>
    <row r="342" spans="1:32" x14ac:dyDescent="0.35">
      <c r="A342" s="7">
        <v>591</v>
      </c>
      <c r="B342" s="7">
        <v>29</v>
      </c>
      <c r="C342" s="7">
        <v>0</v>
      </c>
      <c r="D342" s="7">
        <v>1</v>
      </c>
      <c r="E342" s="22" t="str">
        <f t="shared" si="10"/>
        <v>01</v>
      </c>
      <c r="F342" s="4">
        <v>0</v>
      </c>
      <c r="G342" s="24">
        <v>0</v>
      </c>
      <c r="H342" s="4">
        <v>1.706006897</v>
      </c>
      <c r="I342" s="4">
        <v>44.705628330000003</v>
      </c>
      <c r="J342" s="2">
        <f t="shared" si="11"/>
        <v>3.8160897424523457E-2</v>
      </c>
      <c r="K342" s="3">
        <v>4</v>
      </c>
      <c r="L342" s="3">
        <v>10</v>
      </c>
      <c r="M342" s="3">
        <v>11</v>
      </c>
      <c r="N342" s="3">
        <v>24</v>
      </c>
      <c r="O342" s="4">
        <v>0.68200000000000005</v>
      </c>
      <c r="P342" s="4">
        <v>0.71428571428571397</v>
      </c>
      <c r="Q342" s="4">
        <v>0.67</v>
      </c>
      <c r="R342" s="4">
        <v>0.69</v>
      </c>
      <c r="S342" s="4">
        <v>0.36599999999999999</v>
      </c>
      <c r="T342" s="4">
        <v>0.35799999999999998</v>
      </c>
      <c r="U342" s="5">
        <v>100</v>
      </c>
      <c r="V342" s="5">
        <v>100</v>
      </c>
      <c r="W342" s="5">
        <v>100</v>
      </c>
      <c r="X342" s="5">
        <v>100</v>
      </c>
      <c r="Y342" s="5">
        <v>0</v>
      </c>
      <c r="Z342" s="5">
        <v>0</v>
      </c>
      <c r="AA342" s="2">
        <v>0.38272562113867498</v>
      </c>
      <c r="AB342" s="2">
        <v>0.33647223662121301</v>
      </c>
      <c r="AC342" s="2">
        <v>0.40047756659712502</v>
      </c>
      <c r="AD342" s="2">
        <v>0.37106368139083201</v>
      </c>
      <c r="AE342" s="2">
        <v>1.0051219455807701</v>
      </c>
      <c r="AF342" s="2">
        <v>1.02722229258144</v>
      </c>
    </row>
    <row r="343" spans="1:32" x14ac:dyDescent="0.35">
      <c r="A343" s="7">
        <v>263</v>
      </c>
      <c r="B343" s="7">
        <v>36</v>
      </c>
      <c r="C343" s="7">
        <v>0</v>
      </c>
      <c r="D343" s="7">
        <v>1</v>
      </c>
      <c r="E343" s="22" t="str">
        <f t="shared" si="10"/>
        <v>01</v>
      </c>
      <c r="F343" s="4">
        <v>0</v>
      </c>
      <c r="G343" s="24">
        <v>0</v>
      </c>
      <c r="H343" s="4">
        <v>2.1879481030000001</v>
      </c>
      <c r="I343" s="4">
        <v>54.663067480999999</v>
      </c>
      <c r="J343" s="2">
        <f t="shared" si="11"/>
        <v>4.0026076175847532E-2</v>
      </c>
      <c r="K343" s="3">
        <v>3</v>
      </c>
      <c r="L343" s="3">
        <v>10</v>
      </c>
      <c r="M343" s="3">
        <v>13</v>
      </c>
      <c r="N343" s="3">
        <v>23</v>
      </c>
      <c r="O343" s="4">
        <v>0.65800000000000003</v>
      </c>
      <c r="P343" s="4">
        <v>0.76923076923076905</v>
      </c>
      <c r="Q343" s="4">
        <v>0.68300000000000005</v>
      </c>
      <c r="R343" s="4">
        <v>0.76</v>
      </c>
      <c r="S343" s="4">
        <v>0.66100000000000003</v>
      </c>
      <c r="T343" s="4">
        <v>0.65200000000000002</v>
      </c>
      <c r="U343" s="5">
        <v>100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2">
        <v>0.41855034765681998</v>
      </c>
      <c r="AB343" s="2">
        <v>0.262364264467491</v>
      </c>
      <c r="AC343" s="2">
        <v>0.38126041941134697</v>
      </c>
      <c r="AD343" s="2">
        <v>0.27443684570176002</v>
      </c>
      <c r="AE343" s="2">
        <v>0.41400143913045101</v>
      </c>
      <c r="AF343" s="2">
        <v>0.42771071705548402</v>
      </c>
    </row>
    <row r="344" spans="1:32" x14ac:dyDescent="0.35">
      <c r="A344" s="7">
        <v>869</v>
      </c>
      <c r="B344" s="7">
        <v>16</v>
      </c>
      <c r="C344" s="7">
        <v>0</v>
      </c>
      <c r="D344" s="7">
        <v>1</v>
      </c>
      <c r="E344" s="22" t="str">
        <f t="shared" si="10"/>
        <v>01</v>
      </c>
      <c r="F344" s="4">
        <v>0</v>
      </c>
      <c r="G344" s="24">
        <v>0</v>
      </c>
      <c r="H344" s="4">
        <v>1.609094638</v>
      </c>
      <c r="I344" s="4">
        <v>39.963210036100001</v>
      </c>
      <c r="J344" s="2">
        <f t="shared" si="11"/>
        <v>4.0264399094728752E-2</v>
      </c>
      <c r="K344" s="3">
        <v>3</v>
      </c>
      <c r="L344" s="3">
        <v>7</v>
      </c>
      <c r="M344" s="3">
        <v>6</v>
      </c>
      <c r="N344" s="3">
        <v>33</v>
      </c>
      <c r="O344" s="4">
        <v>0.81100000000000005</v>
      </c>
      <c r="P344" s="4">
        <v>0.7</v>
      </c>
      <c r="Q344" s="4">
        <v>0.79100000000000004</v>
      </c>
      <c r="R344" s="4">
        <v>0.68200000000000005</v>
      </c>
      <c r="S344" s="4">
        <v>0.73199999999999998</v>
      </c>
      <c r="T344" s="4">
        <v>0.59799999999999998</v>
      </c>
      <c r="U344" s="5">
        <v>100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2">
        <v>0.209487224866724</v>
      </c>
      <c r="AB344" s="2">
        <v>0.356674943938732</v>
      </c>
      <c r="AC344" s="2">
        <v>0.23445731121448299</v>
      </c>
      <c r="AD344" s="2">
        <v>0.38272562113867498</v>
      </c>
      <c r="AE344" s="2">
        <v>0.311974765020825</v>
      </c>
      <c r="AF344" s="2">
        <v>0.514164525031505</v>
      </c>
    </row>
    <row r="345" spans="1:32" x14ac:dyDescent="0.35">
      <c r="A345" s="7">
        <v>675</v>
      </c>
      <c r="B345" s="7">
        <v>33</v>
      </c>
      <c r="C345" s="7">
        <v>0</v>
      </c>
      <c r="D345" s="7">
        <v>1</v>
      </c>
      <c r="E345" s="22" t="str">
        <f t="shared" si="10"/>
        <v>01</v>
      </c>
      <c r="F345" s="4">
        <v>0</v>
      </c>
      <c r="G345" s="24">
        <v>0</v>
      </c>
      <c r="H345" s="4">
        <v>2.0494340169999998</v>
      </c>
      <c r="I345" s="4">
        <v>47.919331423999999</v>
      </c>
      <c r="J345" s="2">
        <f t="shared" si="11"/>
        <v>4.2768418425252856E-2</v>
      </c>
      <c r="K345" s="3">
        <v>7</v>
      </c>
      <c r="L345" s="3">
        <v>8</v>
      </c>
      <c r="M345" s="3">
        <v>13</v>
      </c>
      <c r="N345" s="3">
        <v>21</v>
      </c>
      <c r="O345" s="4">
        <v>0.58399999999999996</v>
      </c>
      <c r="P345" s="4">
        <v>0.53333333333333299</v>
      </c>
      <c r="Q345" s="4">
        <v>0.219</v>
      </c>
      <c r="R345" s="4">
        <v>0.39600000000000002</v>
      </c>
      <c r="S345" s="4">
        <v>0.17699999999999999</v>
      </c>
      <c r="T345" s="4">
        <v>0.23</v>
      </c>
      <c r="U345" s="5">
        <v>100</v>
      </c>
      <c r="V345" s="5">
        <v>100</v>
      </c>
      <c r="W345" s="5">
        <v>0</v>
      </c>
      <c r="X345" s="5">
        <v>0</v>
      </c>
      <c r="Y345" s="5">
        <v>0</v>
      </c>
      <c r="Z345" s="5">
        <v>0</v>
      </c>
      <c r="AA345" s="2">
        <v>0.53785429615391001</v>
      </c>
      <c r="AB345" s="2">
        <v>0.62860865942237398</v>
      </c>
      <c r="AC345" s="2">
        <v>1.5186835491656401</v>
      </c>
      <c r="AD345" s="2">
        <v>0.92634106772765601</v>
      </c>
      <c r="AE345" s="2">
        <v>1.73160554640831</v>
      </c>
      <c r="AF345" s="2">
        <v>1.4696759700589399</v>
      </c>
    </row>
    <row r="346" spans="1:32" x14ac:dyDescent="0.35">
      <c r="A346" s="7">
        <v>165</v>
      </c>
      <c r="B346" s="7">
        <v>10</v>
      </c>
      <c r="C346" s="7">
        <v>0</v>
      </c>
      <c r="D346" s="7">
        <v>1</v>
      </c>
      <c r="E346" s="22" t="str">
        <f t="shared" si="10"/>
        <v>01</v>
      </c>
      <c r="F346" s="4">
        <v>0</v>
      </c>
      <c r="G346" s="24">
        <v>0</v>
      </c>
      <c r="H346" s="4">
        <v>1.926306608</v>
      </c>
      <c r="I346" s="4">
        <v>44.771233045899997</v>
      </c>
      <c r="J346" s="2">
        <f t="shared" si="11"/>
        <v>4.3025542897715763E-2</v>
      </c>
      <c r="K346" s="3">
        <v>7</v>
      </c>
      <c r="L346" s="3">
        <v>10</v>
      </c>
      <c r="M346" s="3">
        <v>11</v>
      </c>
      <c r="N346" s="3">
        <v>21</v>
      </c>
      <c r="O346" s="4">
        <v>0.64</v>
      </c>
      <c r="P346" s="4">
        <v>0.58823529411764697</v>
      </c>
      <c r="Q346" s="4">
        <v>0.622</v>
      </c>
      <c r="R346" s="4">
        <v>0.60899999999999999</v>
      </c>
      <c r="S346" s="4">
        <v>0.58899999999999997</v>
      </c>
      <c r="T346" s="4">
        <v>0.434</v>
      </c>
      <c r="U346" s="5">
        <v>100</v>
      </c>
      <c r="V346" s="5">
        <v>100</v>
      </c>
      <c r="W346" s="5">
        <v>100</v>
      </c>
      <c r="X346" s="5">
        <v>100</v>
      </c>
      <c r="Y346" s="5">
        <v>100</v>
      </c>
      <c r="Z346" s="5">
        <v>0</v>
      </c>
      <c r="AA346" s="2">
        <v>0.44628710262841897</v>
      </c>
      <c r="AB346" s="2">
        <v>0.53062825106217004</v>
      </c>
      <c r="AC346" s="2">
        <v>0.47481518624295799</v>
      </c>
      <c r="AD346" s="2">
        <v>0.49593701127223999</v>
      </c>
      <c r="AE346" s="2">
        <v>0.52932909533054995</v>
      </c>
      <c r="AF346" s="2">
        <v>0.83471074488173203</v>
      </c>
    </row>
    <row r="347" spans="1:32" x14ac:dyDescent="0.35">
      <c r="A347" s="7">
        <v>993</v>
      </c>
      <c r="B347" s="7">
        <v>6</v>
      </c>
      <c r="C347" s="7">
        <v>0</v>
      </c>
      <c r="D347" s="7">
        <v>1</v>
      </c>
      <c r="E347" s="22" t="str">
        <f t="shared" si="10"/>
        <v>01</v>
      </c>
      <c r="F347" s="4">
        <v>0</v>
      </c>
      <c r="G347" s="24">
        <v>0</v>
      </c>
      <c r="H347" s="4">
        <v>2.2581038879999999</v>
      </c>
      <c r="I347" s="4">
        <v>50.809366754999999</v>
      </c>
      <c r="J347" s="2">
        <f t="shared" si="11"/>
        <v>4.4442669378039174E-2</v>
      </c>
      <c r="K347" s="3">
        <v>3</v>
      </c>
      <c r="L347" s="3">
        <v>6</v>
      </c>
      <c r="M347" s="3">
        <v>17</v>
      </c>
      <c r="N347" s="3">
        <v>23</v>
      </c>
      <c r="O347" s="4">
        <v>0.57599999999999996</v>
      </c>
      <c r="P347" s="4">
        <v>0.66666666666666696</v>
      </c>
      <c r="Q347" s="4">
        <v>0.60899999999999999</v>
      </c>
      <c r="R347" s="4">
        <v>0.65700000000000003</v>
      </c>
      <c r="S347" s="4">
        <v>0.49199999999999999</v>
      </c>
      <c r="T347" s="4">
        <v>0.48499999999999999</v>
      </c>
      <c r="U347" s="5">
        <v>100</v>
      </c>
      <c r="V347" s="5">
        <v>100</v>
      </c>
      <c r="W347" s="5">
        <v>100</v>
      </c>
      <c r="X347" s="5">
        <v>100</v>
      </c>
      <c r="Y347" s="5">
        <v>0</v>
      </c>
      <c r="Z347" s="5">
        <v>0</v>
      </c>
      <c r="AA347" s="2">
        <v>0.55164761828624598</v>
      </c>
      <c r="AB347" s="2">
        <v>0.405465108108164</v>
      </c>
      <c r="AC347" s="2">
        <v>0.49593701127223999</v>
      </c>
      <c r="AD347" s="2">
        <v>0.42007126049752702</v>
      </c>
      <c r="AE347" s="2">
        <v>0.70927656248982895</v>
      </c>
      <c r="AF347" s="2">
        <v>0.72360638804465405</v>
      </c>
    </row>
    <row r="348" spans="1:32" x14ac:dyDescent="0.35">
      <c r="A348" s="7">
        <v>883</v>
      </c>
      <c r="B348" s="7">
        <v>32</v>
      </c>
      <c r="C348" s="7">
        <v>0</v>
      </c>
      <c r="D348" s="7">
        <v>1</v>
      </c>
      <c r="E348" s="22" t="str">
        <f t="shared" si="10"/>
        <v>01</v>
      </c>
      <c r="F348" s="4">
        <v>1.8810000000000001E-3</v>
      </c>
      <c r="G348" s="24">
        <v>0</v>
      </c>
      <c r="H348" s="4">
        <v>3.153366847</v>
      </c>
      <c r="I348" s="4">
        <v>70.820748089000006</v>
      </c>
      <c r="J348" s="2">
        <f t="shared" si="11"/>
        <v>4.4526031312704904E-2</v>
      </c>
      <c r="K348" s="3">
        <v>3</v>
      </c>
      <c r="L348" s="3">
        <v>12</v>
      </c>
      <c r="M348" s="3">
        <v>7</v>
      </c>
      <c r="N348" s="3">
        <v>27</v>
      </c>
      <c r="O348" s="4">
        <v>0.81899999999999995</v>
      </c>
      <c r="P348" s="4">
        <v>0.8</v>
      </c>
      <c r="Q348" s="4">
        <v>0.83</v>
      </c>
      <c r="R348" s="4">
        <v>0.80800000000000005</v>
      </c>
      <c r="S348" s="4">
        <v>0.80200000000000005</v>
      </c>
      <c r="T348" s="4">
        <v>0.83099999999999996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2">
        <v>0.199671195129068</v>
      </c>
      <c r="AB348" s="2">
        <v>0.22314355131420999</v>
      </c>
      <c r="AC348" s="2">
        <v>0.18632957819149301</v>
      </c>
      <c r="AD348" s="2">
        <v>0.213193220461042</v>
      </c>
      <c r="AE348" s="2">
        <v>0.220646671115623</v>
      </c>
      <c r="AF348" s="2">
        <v>0.185125484126689</v>
      </c>
    </row>
    <row r="349" spans="1:32" x14ac:dyDescent="0.35">
      <c r="A349" s="7">
        <v>259</v>
      </c>
      <c r="B349" s="7">
        <v>42</v>
      </c>
      <c r="C349" s="7">
        <v>0</v>
      </c>
      <c r="D349" s="7">
        <v>1</v>
      </c>
      <c r="E349" s="22" t="str">
        <f t="shared" si="10"/>
        <v>01</v>
      </c>
      <c r="F349" s="4">
        <v>0</v>
      </c>
      <c r="G349" s="24">
        <v>0</v>
      </c>
      <c r="H349" s="4">
        <v>2.8655921960000001</v>
      </c>
      <c r="I349" s="4">
        <v>62.705018284200001</v>
      </c>
      <c r="J349" s="2">
        <f t="shared" si="11"/>
        <v>4.5699567186348357E-2</v>
      </c>
      <c r="K349" s="3">
        <v>5</v>
      </c>
      <c r="L349" s="3">
        <v>10</v>
      </c>
      <c r="M349" s="3">
        <v>10</v>
      </c>
      <c r="N349" s="3">
        <v>24</v>
      </c>
      <c r="O349" s="4">
        <v>0.67</v>
      </c>
      <c r="P349" s="4">
        <v>0.66666666666666696</v>
      </c>
      <c r="Q349" s="4">
        <v>0.755</v>
      </c>
      <c r="R349" s="4">
        <v>0.67900000000000005</v>
      </c>
      <c r="S349" s="4">
        <v>0.82699999999999996</v>
      </c>
      <c r="T349" s="4">
        <v>0.82899999999999996</v>
      </c>
      <c r="U349" s="5">
        <v>100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2">
        <v>0.40047756659712502</v>
      </c>
      <c r="AB349" s="2">
        <v>0.405465108108164</v>
      </c>
      <c r="AC349" s="2">
        <v>0.28103752973311202</v>
      </c>
      <c r="AD349" s="2">
        <v>0.38713415142344099</v>
      </c>
      <c r="AE349" s="2">
        <v>0.189950583958446</v>
      </c>
      <c r="AF349" s="2">
        <v>0.18753512384684201</v>
      </c>
    </row>
    <row r="350" spans="1:32" x14ac:dyDescent="0.35">
      <c r="A350" s="7">
        <v>451</v>
      </c>
      <c r="B350" s="7">
        <v>14</v>
      </c>
      <c r="C350" s="7">
        <v>0</v>
      </c>
      <c r="D350" s="7">
        <v>1</v>
      </c>
      <c r="E350" s="22" t="str">
        <f t="shared" si="10"/>
        <v>01</v>
      </c>
      <c r="F350" s="4">
        <v>0</v>
      </c>
      <c r="G350" s="24">
        <v>0</v>
      </c>
      <c r="H350" s="4">
        <v>2.1467438040000002</v>
      </c>
      <c r="I350" s="4">
        <v>46.230202167999998</v>
      </c>
      <c r="J350" s="2">
        <f t="shared" si="11"/>
        <v>4.6435959682779651E-2</v>
      </c>
      <c r="K350" s="3">
        <v>7</v>
      </c>
      <c r="L350" s="3">
        <v>9</v>
      </c>
      <c r="M350" s="3">
        <v>16</v>
      </c>
      <c r="N350" s="3">
        <v>17</v>
      </c>
      <c r="O350" s="4">
        <v>0.54200000000000004</v>
      </c>
      <c r="P350" s="4">
        <v>0.5625</v>
      </c>
      <c r="Q350" s="4">
        <v>0.39900000000000002</v>
      </c>
      <c r="R350" s="4">
        <v>0.56100000000000005</v>
      </c>
      <c r="S350" s="4">
        <v>0.14599999999999999</v>
      </c>
      <c r="T350" s="4">
        <v>0.27200000000000002</v>
      </c>
      <c r="U350" s="5">
        <v>100</v>
      </c>
      <c r="V350" s="5">
        <v>100</v>
      </c>
      <c r="W350" s="5">
        <v>0</v>
      </c>
      <c r="X350" s="5">
        <v>100</v>
      </c>
      <c r="Y350" s="5">
        <v>0</v>
      </c>
      <c r="Z350" s="5">
        <v>0</v>
      </c>
      <c r="AA350" s="2">
        <v>0.61248927754249105</v>
      </c>
      <c r="AB350" s="2">
        <v>0.57536414490356202</v>
      </c>
      <c r="AC350" s="2">
        <v>0.91879386209227398</v>
      </c>
      <c r="AD350" s="2">
        <v>0.57803437345944098</v>
      </c>
      <c r="AE350" s="2">
        <v>1.9241486572738</v>
      </c>
      <c r="AF350" s="2">
        <v>1.3019532126861399</v>
      </c>
    </row>
    <row r="351" spans="1:32" x14ac:dyDescent="0.35">
      <c r="A351" s="7">
        <v>287</v>
      </c>
      <c r="B351" s="7">
        <v>49</v>
      </c>
      <c r="C351" s="7">
        <v>0</v>
      </c>
      <c r="D351" s="7">
        <v>1</v>
      </c>
      <c r="E351" s="22" t="str">
        <f t="shared" si="10"/>
        <v>01</v>
      </c>
      <c r="F351" s="4">
        <v>0</v>
      </c>
      <c r="G351" s="24">
        <v>0</v>
      </c>
      <c r="H351" s="4">
        <v>2.5379625020000001</v>
      </c>
      <c r="I351" s="4">
        <v>54.480385650833</v>
      </c>
      <c r="J351" s="2">
        <f t="shared" si="11"/>
        <v>4.6584885031209299E-2</v>
      </c>
      <c r="K351" s="3">
        <v>5</v>
      </c>
      <c r="L351" s="3">
        <v>7</v>
      </c>
      <c r="M351" s="3">
        <v>12</v>
      </c>
      <c r="N351" s="3">
        <v>25</v>
      </c>
      <c r="O351" s="4">
        <v>0.65400000000000003</v>
      </c>
      <c r="P351" s="4">
        <v>0.58333333333333304</v>
      </c>
      <c r="Q351" s="4">
        <v>0.65600000000000003</v>
      </c>
      <c r="R351" s="4">
        <v>0.56799999999999995</v>
      </c>
      <c r="S351" s="4">
        <v>0.68100000000000005</v>
      </c>
      <c r="T351" s="4">
        <v>0.46</v>
      </c>
      <c r="U351" s="5">
        <v>100</v>
      </c>
      <c r="V351" s="5">
        <v>100</v>
      </c>
      <c r="W351" s="5">
        <v>100</v>
      </c>
      <c r="X351" s="5">
        <v>100</v>
      </c>
      <c r="Y351" s="5">
        <v>100</v>
      </c>
      <c r="Z351" s="5">
        <v>0</v>
      </c>
      <c r="AA351" s="2">
        <v>0.42464792752493802</v>
      </c>
      <c r="AB351" s="2">
        <v>0.53899650073268701</v>
      </c>
      <c r="AC351" s="2">
        <v>0.421594490038048</v>
      </c>
      <c r="AD351" s="2">
        <v>0.56563386026098605</v>
      </c>
      <c r="AE351" s="2">
        <v>0.38419297283262499</v>
      </c>
      <c r="AF351" s="2">
        <v>0.77652878949899595</v>
      </c>
    </row>
    <row r="352" spans="1:32" x14ac:dyDescent="0.35">
      <c r="A352" s="7">
        <v>723</v>
      </c>
      <c r="B352" s="7">
        <v>13</v>
      </c>
      <c r="C352" s="7">
        <v>0</v>
      </c>
      <c r="D352" s="7">
        <v>1</v>
      </c>
      <c r="E352" s="22" t="str">
        <f t="shared" si="10"/>
        <v>01</v>
      </c>
      <c r="F352" s="4">
        <v>0</v>
      </c>
      <c r="G352" s="24">
        <v>0</v>
      </c>
      <c r="H352" s="4">
        <v>2.3935714539999999</v>
      </c>
      <c r="I352" s="4">
        <v>51.186075636799998</v>
      </c>
      <c r="J352" s="2">
        <f t="shared" si="11"/>
        <v>4.6762159908175352E-2</v>
      </c>
      <c r="K352" s="3">
        <v>4</v>
      </c>
      <c r="L352" s="3">
        <v>13</v>
      </c>
      <c r="M352" s="3">
        <v>12</v>
      </c>
      <c r="N352" s="3">
        <v>20</v>
      </c>
      <c r="O352" s="4">
        <v>0.66300000000000003</v>
      </c>
      <c r="P352" s="4">
        <v>0.76470588235294101</v>
      </c>
      <c r="Q352" s="4">
        <v>0.66600000000000004</v>
      </c>
      <c r="R352" s="4">
        <v>0.75700000000000001</v>
      </c>
      <c r="S352" s="4">
        <v>0.63700000000000001</v>
      </c>
      <c r="T352" s="4">
        <v>0.81399999999999995</v>
      </c>
      <c r="U352" s="5">
        <v>100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2">
        <v>0.41098028879627502</v>
      </c>
      <c r="AB352" s="2">
        <v>0.26826398659467898</v>
      </c>
      <c r="AC352" s="2">
        <v>0.40646560844174801</v>
      </c>
      <c r="AD352" s="2">
        <v>0.278392025544688</v>
      </c>
      <c r="AE352" s="2">
        <v>0.450985623409974</v>
      </c>
      <c r="AF352" s="2">
        <v>0.20579491297959701</v>
      </c>
    </row>
    <row r="353" spans="1:32" x14ac:dyDescent="0.35">
      <c r="A353" s="7">
        <v>579</v>
      </c>
      <c r="B353" s="7">
        <v>49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4">
        <v>0</v>
      </c>
      <c r="H353" s="4">
        <v>3.6483639050000001</v>
      </c>
      <c r="I353" s="4">
        <v>76.838411085999994</v>
      </c>
      <c r="J353" s="2">
        <f t="shared" si="11"/>
        <v>4.7480990997024068E-2</v>
      </c>
      <c r="K353" s="3">
        <v>4</v>
      </c>
      <c r="L353" s="3">
        <v>14</v>
      </c>
      <c r="M353" s="3">
        <v>13</v>
      </c>
      <c r="N353" s="3">
        <v>18</v>
      </c>
      <c r="O353" s="4">
        <v>0.65300000000000002</v>
      </c>
      <c r="P353" s="4">
        <v>0.77777777777777801</v>
      </c>
      <c r="Q353" s="4">
        <v>0.64200000000000002</v>
      </c>
      <c r="R353" s="4">
        <v>0.76400000000000001</v>
      </c>
      <c r="S353" s="4">
        <v>0.58699999999999997</v>
      </c>
      <c r="T353" s="4">
        <v>0.76300000000000001</v>
      </c>
      <c r="U353" s="5">
        <v>100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2">
        <v>0.426178149705706</v>
      </c>
      <c r="AB353" s="2">
        <v>0.251314428280906</v>
      </c>
      <c r="AC353" s="2">
        <v>0.44316697529217602</v>
      </c>
      <c r="AD353" s="2">
        <v>0.26918748981561702</v>
      </c>
      <c r="AE353" s="2">
        <v>0.53273045915404105</v>
      </c>
      <c r="AF353" s="2">
        <v>0.27049724769768002</v>
      </c>
    </row>
    <row r="354" spans="1:32" x14ac:dyDescent="0.35">
      <c r="A354" s="7">
        <v>905</v>
      </c>
      <c r="B354" s="7">
        <v>39</v>
      </c>
      <c r="C354" s="7">
        <v>0</v>
      </c>
      <c r="D354" s="7">
        <v>1</v>
      </c>
      <c r="E354" s="22" t="str">
        <f t="shared" si="10"/>
        <v>01</v>
      </c>
      <c r="F354" s="4">
        <v>0</v>
      </c>
      <c r="G354" s="24">
        <v>0</v>
      </c>
      <c r="H354" s="4">
        <v>2.8440751309999999</v>
      </c>
      <c r="I354" s="4">
        <v>58.855934769999998</v>
      </c>
      <c r="J354" s="2">
        <f t="shared" si="11"/>
        <v>4.8322656705975547E-2</v>
      </c>
      <c r="K354" s="3">
        <v>3</v>
      </c>
      <c r="L354" s="3">
        <v>6</v>
      </c>
      <c r="M354" s="3">
        <v>14</v>
      </c>
      <c r="N354" s="3">
        <v>26</v>
      </c>
      <c r="O354" s="4">
        <v>0.65700000000000003</v>
      </c>
      <c r="P354" s="4">
        <v>0.66666666666666696</v>
      </c>
      <c r="Q354" s="4">
        <v>0.624</v>
      </c>
      <c r="R354" s="4">
        <v>0.64900000000000002</v>
      </c>
      <c r="S354" s="4">
        <v>0.61099999999999999</v>
      </c>
      <c r="T354" s="4">
        <v>0.53400000000000003</v>
      </c>
      <c r="U354" s="5">
        <v>100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2">
        <v>0.42007126049752702</v>
      </c>
      <c r="AB354" s="2">
        <v>0.405465108108164</v>
      </c>
      <c r="AC354" s="2">
        <v>0.47160491061270898</v>
      </c>
      <c r="AD354" s="2">
        <v>0.432322562278047</v>
      </c>
      <c r="AE354" s="2">
        <v>0.49265831981054198</v>
      </c>
      <c r="AF354" s="2">
        <v>0.62735944002194199</v>
      </c>
    </row>
    <row r="355" spans="1:32" x14ac:dyDescent="0.35">
      <c r="A355" s="7">
        <v>311</v>
      </c>
      <c r="B355" s="7">
        <v>29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4">
        <v>0</v>
      </c>
      <c r="H355" s="4">
        <v>2.7975488620000002</v>
      </c>
      <c r="I355" s="4">
        <v>55.168263780700002</v>
      </c>
      <c r="J355" s="2">
        <f t="shared" si="11"/>
        <v>5.0709387431886001E-2</v>
      </c>
      <c r="K355" s="3">
        <v>7</v>
      </c>
      <c r="L355" s="3">
        <v>10</v>
      </c>
      <c r="M355" s="3">
        <v>13</v>
      </c>
      <c r="N355" s="3">
        <v>19</v>
      </c>
      <c r="O355" s="4">
        <v>0.60699999999999998</v>
      </c>
      <c r="P355" s="4">
        <v>0.58823529411764697</v>
      </c>
      <c r="Q355" s="4">
        <v>0.53100000000000003</v>
      </c>
      <c r="R355" s="4">
        <v>0.56899999999999995</v>
      </c>
      <c r="S355" s="4">
        <v>0.39800000000000002</v>
      </c>
      <c r="T355" s="4">
        <v>0.439</v>
      </c>
      <c r="U355" s="5">
        <v>100</v>
      </c>
      <c r="V355" s="5">
        <v>100</v>
      </c>
      <c r="W355" s="5">
        <v>100</v>
      </c>
      <c r="X355" s="5">
        <v>100</v>
      </c>
      <c r="Y355" s="5">
        <v>0</v>
      </c>
      <c r="Z355" s="5">
        <v>0</v>
      </c>
      <c r="AA355" s="2">
        <v>0.49922648792263902</v>
      </c>
      <c r="AB355" s="2">
        <v>0.53062825106217004</v>
      </c>
      <c r="AC355" s="2">
        <v>0.63299325774019799</v>
      </c>
      <c r="AD355" s="2">
        <v>0.56387484485580597</v>
      </c>
      <c r="AE355" s="2">
        <v>0.92130327369769904</v>
      </c>
      <c r="AF355" s="2">
        <v>0.82325586590696598</v>
      </c>
    </row>
    <row r="356" spans="1:32" x14ac:dyDescent="0.35">
      <c r="A356" s="7">
        <v>443</v>
      </c>
      <c r="B356" s="7">
        <v>4</v>
      </c>
      <c r="C356" s="7">
        <v>0</v>
      </c>
      <c r="D356" s="7">
        <v>1</v>
      </c>
      <c r="E356" s="22" t="str">
        <f t="shared" si="10"/>
        <v>01</v>
      </c>
      <c r="F356" s="4">
        <v>0</v>
      </c>
      <c r="G356" s="24">
        <v>0</v>
      </c>
      <c r="H356" s="4">
        <v>2.586743341</v>
      </c>
      <c r="I356" s="4">
        <v>50.101334627999996</v>
      </c>
      <c r="J356" s="2">
        <f t="shared" si="11"/>
        <v>5.1630228220594224E-2</v>
      </c>
      <c r="K356" s="3">
        <v>6</v>
      </c>
      <c r="L356" s="3">
        <v>11</v>
      </c>
      <c r="M356" s="3">
        <v>12</v>
      </c>
      <c r="N356" s="3">
        <v>20</v>
      </c>
      <c r="O356" s="4">
        <v>0.63100000000000001</v>
      </c>
      <c r="P356" s="4">
        <v>0.64705882352941202</v>
      </c>
      <c r="Q356" s="4">
        <v>0.69699999999999995</v>
      </c>
      <c r="R356" s="4">
        <v>0.65600000000000003</v>
      </c>
      <c r="S356" s="4">
        <v>0.59099999999999997</v>
      </c>
      <c r="T356" s="4">
        <v>0.68799999999999994</v>
      </c>
      <c r="U356" s="5">
        <v>100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2">
        <v>0.46044941644092402</v>
      </c>
      <c r="AB356" s="2">
        <v>0.435318071257845</v>
      </c>
      <c r="AC356" s="2">
        <v>0.36096986822161298</v>
      </c>
      <c r="AD356" s="2">
        <v>0.421594490038048</v>
      </c>
      <c r="AE356" s="2">
        <v>0.52593926157603899</v>
      </c>
      <c r="AF356" s="2">
        <v>0.37396644104879301</v>
      </c>
    </row>
    <row r="357" spans="1:32" x14ac:dyDescent="0.35">
      <c r="A357" s="7">
        <v>595</v>
      </c>
      <c r="B357" s="7">
        <v>1</v>
      </c>
      <c r="C357" s="7">
        <v>0</v>
      </c>
      <c r="D357" s="7">
        <v>1</v>
      </c>
      <c r="E357" s="22" t="str">
        <f t="shared" si="10"/>
        <v>01</v>
      </c>
      <c r="F357" s="4">
        <v>0</v>
      </c>
      <c r="G357" s="24">
        <v>0</v>
      </c>
      <c r="H357" s="4">
        <v>2.6496595740000002</v>
      </c>
      <c r="I357" s="4">
        <v>49.756215971000003</v>
      </c>
      <c r="J357" s="2">
        <f t="shared" si="11"/>
        <v>5.325283529487717E-2</v>
      </c>
      <c r="K357" s="3">
        <v>7</v>
      </c>
      <c r="L357" s="3">
        <v>8</v>
      </c>
      <c r="M357" s="3">
        <v>7</v>
      </c>
      <c r="N357" s="3">
        <v>27</v>
      </c>
      <c r="O357" s="4">
        <v>0.72799999999999998</v>
      </c>
      <c r="P357" s="4">
        <v>0.53333333333333299</v>
      </c>
      <c r="Q357" s="4">
        <v>0.66200000000000003</v>
      </c>
      <c r="R357" s="4">
        <v>0.497</v>
      </c>
      <c r="S357" s="4">
        <v>0.56499999999999995</v>
      </c>
      <c r="T357" s="4">
        <v>0.36099999999999999</v>
      </c>
      <c r="U357" s="5">
        <v>100</v>
      </c>
      <c r="V357" s="5">
        <v>100</v>
      </c>
      <c r="W357" s="5">
        <v>100</v>
      </c>
      <c r="X357" s="5">
        <v>0</v>
      </c>
      <c r="Y357" s="5">
        <v>100</v>
      </c>
      <c r="Z357" s="5">
        <v>0</v>
      </c>
      <c r="AA357" s="2">
        <v>0.31745423078545099</v>
      </c>
      <c r="AB357" s="2">
        <v>0.62860865942237398</v>
      </c>
      <c r="AC357" s="2">
        <v>0.41248972304512899</v>
      </c>
      <c r="AD357" s="2">
        <v>0.69916525288550802</v>
      </c>
      <c r="AE357" s="2">
        <v>0.57092954783569605</v>
      </c>
      <c r="AF357" s="2">
        <v>1.0188773206492601</v>
      </c>
    </row>
    <row r="358" spans="1:32" x14ac:dyDescent="0.35">
      <c r="A358" s="7">
        <v>181</v>
      </c>
      <c r="B358" s="7">
        <v>40</v>
      </c>
      <c r="C358" s="7">
        <v>0</v>
      </c>
      <c r="D358" s="7">
        <v>1</v>
      </c>
      <c r="E358" s="22" t="str">
        <f t="shared" si="10"/>
        <v>01</v>
      </c>
      <c r="F358" s="4">
        <v>0.25035600000000002</v>
      </c>
      <c r="G358" s="24">
        <v>0</v>
      </c>
      <c r="H358" s="4">
        <v>3.1412564879999998</v>
      </c>
      <c r="I358" s="4">
        <v>58.798487408</v>
      </c>
      <c r="J358" s="2">
        <f t="shared" si="11"/>
        <v>5.3424103688296698E-2</v>
      </c>
      <c r="K358" s="3">
        <v>10</v>
      </c>
      <c r="L358" s="3">
        <v>10</v>
      </c>
      <c r="M358" s="3">
        <v>6</v>
      </c>
      <c r="N358" s="3">
        <v>23</v>
      </c>
      <c r="O358" s="4">
        <v>0.68</v>
      </c>
      <c r="P358" s="4">
        <v>0.5</v>
      </c>
      <c r="Q358" s="4">
        <v>0.66900000000000004</v>
      </c>
      <c r="R358" s="4">
        <v>0.52200000000000002</v>
      </c>
      <c r="S358" s="4">
        <v>0.60699999999999998</v>
      </c>
      <c r="T358" s="4">
        <v>0.6</v>
      </c>
      <c r="U358" s="5">
        <v>100</v>
      </c>
      <c r="V358" s="5">
        <v>0</v>
      </c>
      <c r="W358" s="5">
        <v>100</v>
      </c>
      <c r="X358" s="5">
        <v>100</v>
      </c>
      <c r="Y358" s="5">
        <v>100</v>
      </c>
      <c r="Z358" s="5">
        <v>100</v>
      </c>
      <c r="AA358" s="2">
        <v>0.38566248081198501</v>
      </c>
      <c r="AB358" s="2">
        <v>0.69314718055994495</v>
      </c>
      <c r="AC358" s="2">
        <v>0.40197121885390902</v>
      </c>
      <c r="AD358" s="2">
        <v>0.65008769109949804</v>
      </c>
      <c r="AE358" s="2">
        <v>0.49922648792263902</v>
      </c>
      <c r="AF358" s="2">
        <v>0.51082562376599105</v>
      </c>
    </row>
    <row r="359" spans="1:32" x14ac:dyDescent="0.35">
      <c r="A359" s="7">
        <v>913</v>
      </c>
      <c r="B359" s="7">
        <v>24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4">
        <v>0</v>
      </c>
      <c r="H359" s="4">
        <v>2.3335132629999999</v>
      </c>
      <c r="I359" s="4">
        <v>43.070986469499999</v>
      </c>
      <c r="J359" s="2">
        <f t="shared" si="11"/>
        <v>5.4178310140457042E-2</v>
      </c>
      <c r="K359" s="3">
        <v>8</v>
      </c>
      <c r="L359" s="3">
        <v>7</v>
      </c>
      <c r="M359" s="3">
        <v>11</v>
      </c>
      <c r="N359" s="3">
        <v>23</v>
      </c>
      <c r="O359" s="4">
        <v>0.58499999999999996</v>
      </c>
      <c r="P359" s="4">
        <v>0.46666666666666701</v>
      </c>
      <c r="Q359" s="4">
        <v>0.6</v>
      </c>
      <c r="R359" s="4">
        <v>0.47299999999999998</v>
      </c>
      <c r="S359" s="4">
        <v>0.626</v>
      </c>
      <c r="T359" s="4">
        <v>0.38900000000000001</v>
      </c>
      <c r="U359" s="5">
        <v>100</v>
      </c>
      <c r="V359" s="5">
        <v>0</v>
      </c>
      <c r="W359" s="5">
        <v>100</v>
      </c>
      <c r="X359" s="5">
        <v>0</v>
      </c>
      <c r="Y359" s="5">
        <v>100</v>
      </c>
      <c r="Z359" s="5">
        <v>0</v>
      </c>
      <c r="AA359" s="2">
        <v>0.53614343175028101</v>
      </c>
      <c r="AB359" s="2">
        <v>0.76214005204689705</v>
      </c>
      <c r="AC359" s="2">
        <v>0.51082562376599105</v>
      </c>
      <c r="AD359" s="2">
        <v>0.74865989049020398</v>
      </c>
      <c r="AE359" s="2">
        <v>0.46840490788203898</v>
      </c>
      <c r="AF359" s="2">
        <v>0.94417593536369104</v>
      </c>
    </row>
    <row r="360" spans="1:32" x14ac:dyDescent="0.35">
      <c r="A360" s="7">
        <v>859</v>
      </c>
      <c r="B360" s="7">
        <v>12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4">
        <v>0</v>
      </c>
      <c r="H360" s="4">
        <v>2.2486011399999999</v>
      </c>
      <c r="I360" s="4">
        <v>40.677703018000003</v>
      </c>
      <c r="J360" s="2">
        <f t="shared" si="11"/>
        <v>5.5278468870402719E-2</v>
      </c>
      <c r="K360" s="3">
        <v>4</v>
      </c>
      <c r="L360" s="3">
        <v>8</v>
      </c>
      <c r="M360" s="3">
        <v>16</v>
      </c>
      <c r="N360" s="3">
        <v>21</v>
      </c>
      <c r="O360" s="4">
        <v>0.59599999999999997</v>
      </c>
      <c r="P360" s="4">
        <v>0.66666666666666696</v>
      </c>
      <c r="Q360" s="4">
        <v>0.63300000000000001</v>
      </c>
      <c r="R360" s="4">
        <v>0.65300000000000002</v>
      </c>
      <c r="S360" s="4">
        <v>0.60299999999999998</v>
      </c>
      <c r="T360" s="4">
        <v>0.72399999999999998</v>
      </c>
      <c r="U360" s="5">
        <v>100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2">
        <v>0.51751461191678705</v>
      </c>
      <c r="AB360" s="2">
        <v>0.405465108108164</v>
      </c>
      <c r="AC360" s="2">
        <v>0.457284856837961</v>
      </c>
      <c r="AD360" s="2">
        <v>0.426178149705706</v>
      </c>
      <c r="AE360" s="2">
        <v>0.50583808225495197</v>
      </c>
      <c r="AF360" s="2">
        <v>0.322963886596421</v>
      </c>
    </row>
    <row r="361" spans="1:32" x14ac:dyDescent="0.35">
      <c r="A361" s="7">
        <v>987</v>
      </c>
      <c r="B361" s="7">
        <v>9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4">
        <v>0</v>
      </c>
      <c r="H361" s="4">
        <v>2.8451913599999998</v>
      </c>
      <c r="I361" s="4">
        <v>50.053216411299999</v>
      </c>
      <c r="J361" s="2">
        <f t="shared" si="11"/>
        <v>5.6843327242356204E-2</v>
      </c>
      <c r="K361" s="3">
        <v>6</v>
      </c>
      <c r="L361" s="3">
        <v>5</v>
      </c>
      <c r="M361" s="3">
        <v>14</v>
      </c>
      <c r="N361" s="3">
        <v>24</v>
      </c>
      <c r="O361" s="4">
        <v>0.58299999999999996</v>
      </c>
      <c r="P361" s="4">
        <v>0.45454545454545497</v>
      </c>
      <c r="Q361" s="4">
        <v>0.623</v>
      </c>
      <c r="R361" s="4">
        <v>0.47699999999999998</v>
      </c>
      <c r="S361" s="4">
        <v>0.69099999999999995</v>
      </c>
      <c r="T361" s="4">
        <v>0.36099999999999999</v>
      </c>
      <c r="U361" s="5">
        <v>100</v>
      </c>
      <c r="V361" s="5">
        <v>0</v>
      </c>
      <c r="W361" s="5">
        <v>100</v>
      </c>
      <c r="X361" s="5">
        <v>0</v>
      </c>
      <c r="Y361" s="5">
        <v>100</v>
      </c>
      <c r="Z361" s="5">
        <v>0</v>
      </c>
      <c r="AA361" s="2">
        <v>0.53956809263164496</v>
      </c>
      <c r="AB361" s="2">
        <v>0.78845736036427005</v>
      </c>
      <c r="AC361" s="2">
        <v>0.473208760194684</v>
      </c>
      <c r="AD361" s="2">
        <v>0.74023878809379595</v>
      </c>
      <c r="AE361" s="2">
        <v>0.36961545521446698</v>
      </c>
      <c r="AF361" s="2">
        <v>1.0188773206492601</v>
      </c>
    </row>
    <row r="362" spans="1:32" x14ac:dyDescent="0.35">
      <c r="A362" s="7">
        <v>331</v>
      </c>
      <c r="B362" s="7">
        <v>20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4">
        <v>0</v>
      </c>
      <c r="H362" s="4">
        <v>2.8313476949999998</v>
      </c>
      <c r="I362" s="4">
        <v>48.750037480000003</v>
      </c>
      <c r="J362" s="2">
        <f t="shared" si="11"/>
        <v>5.8078882424686902E-2</v>
      </c>
      <c r="K362" s="3">
        <v>5</v>
      </c>
      <c r="L362" s="3">
        <v>11</v>
      </c>
      <c r="M362" s="3">
        <v>13</v>
      </c>
      <c r="N362" s="3">
        <v>20</v>
      </c>
      <c r="O362" s="4">
        <v>0.65500000000000003</v>
      </c>
      <c r="P362" s="4">
        <v>0.6875</v>
      </c>
      <c r="Q362" s="4">
        <v>0.44700000000000001</v>
      </c>
      <c r="R362" s="4">
        <v>0.624</v>
      </c>
      <c r="S362" s="4">
        <v>0.377</v>
      </c>
      <c r="T362" s="4">
        <v>0.40899999999999997</v>
      </c>
      <c r="U362" s="5">
        <v>100</v>
      </c>
      <c r="V362" s="5">
        <v>100</v>
      </c>
      <c r="W362" s="5">
        <v>0</v>
      </c>
      <c r="X362" s="5">
        <v>100</v>
      </c>
      <c r="Y362" s="5">
        <v>0</v>
      </c>
      <c r="Z362" s="5">
        <v>0</v>
      </c>
      <c r="AA362" s="2">
        <v>0.42312004334688502</v>
      </c>
      <c r="AB362" s="2">
        <v>0.37469344944141098</v>
      </c>
      <c r="AC362" s="2">
        <v>0.80519668436856795</v>
      </c>
      <c r="AD362" s="2">
        <v>0.47160491061270898</v>
      </c>
      <c r="AE362" s="2">
        <v>0.97551009153412604</v>
      </c>
      <c r="AF362" s="2">
        <v>0.89404012293933499</v>
      </c>
    </row>
    <row r="363" spans="1:32" x14ac:dyDescent="0.35">
      <c r="A363" s="7">
        <v>805</v>
      </c>
      <c r="B363" s="7">
        <v>13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4">
        <v>0</v>
      </c>
      <c r="H363" s="4">
        <v>2.726857517</v>
      </c>
      <c r="I363" s="4">
        <v>45.965470742199997</v>
      </c>
      <c r="J363" s="2">
        <f t="shared" si="11"/>
        <v>5.9324042003044815E-2</v>
      </c>
      <c r="K363" s="3">
        <v>8</v>
      </c>
      <c r="L363" s="3">
        <v>8</v>
      </c>
      <c r="M363" s="3">
        <v>11</v>
      </c>
      <c r="N363" s="3">
        <v>22</v>
      </c>
      <c r="O363" s="4">
        <v>0.58399999999999996</v>
      </c>
      <c r="P363" s="4">
        <v>0.5</v>
      </c>
      <c r="Q363" s="4">
        <v>0.60099999999999998</v>
      </c>
      <c r="R363" s="4">
        <v>0.49299999999999999</v>
      </c>
      <c r="S363" s="4">
        <v>0.67700000000000005</v>
      </c>
      <c r="T363" s="4">
        <v>0.441</v>
      </c>
      <c r="U363" s="5">
        <v>100</v>
      </c>
      <c r="V363" s="5">
        <v>0</v>
      </c>
      <c r="W363" s="5">
        <v>100</v>
      </c>
      <c r="X363" s="5">
        <v>0</v>
      </c>
      <c r="Y363" s="5">
        <v>100</v>
      </c>
      <c r="Z363" s="5">
        <v>0</v>
      </c>
      <c r="AA363" s="2">
        <v>0.53785429615391001</v>
      </c>
      <c r="AB363" s="2">
        <v>0.69314718055994495</v>
      </c>
      <c r="AC363" s="2">
        <v>0.50916034444692904</v>
      </c>
      <c r="AD363" s="2">
        <v>0.70724610493944695</v>
      </c>
      <c r="AE363" s="2">
        <v>0.39008400606986199</v>
      </c>
      <c r="AF363" s="2">
        <v>0.81871040353529101</v>
      </c>
    </row>
    <row r="364" spans="1:32" x14ac:dyDescent="0.35">
      <c r="A364" s="7">
        <v>427</v>
      </c>
      <c r="B364" s="7">
        <v>15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4">
        <v>0</v>
      </c>
      <c r="H364" s="4">
        <v>3.5842068629999999</v>
      </c>
      <c r="I364" s="4">
        <v>57.116610710129997</v>
      </c>
      <c r="J364" s="2">
        <f t="shared" si="11"/>
        <v>6.2752443088579801E-2</v>
      </c>
      <c r="K364" s="3">
        <v>1</v>
      </c>
      <c r="L364" s="3">
        <v>11</v>
      </c>
      <c r="M364" s="3">
        <v>12</v>
      </c>
      <c r="N364" s="3">
        <v>25</v>
      </c>
      <c r="O364" s="4">
        <v>0.73699999999999999</v>
      </c>
      <c r="P364" s="4">
        <v>0.91666666666666696</v>
      </c>
      <c r="Q364" s="4">
        <v>0.63900000000000001</v>
      </c>
      <c r="R364" s="4">
        <v>0.86299999999999999</v>
      </c>
      <c r="S364" s="4">
        <v>0.60299999999999998</v>
      </c>
      <c r="T364" s="4">
        <v>0.67100000000000004</v>
      </c>
      <c r="U364" s="5">
        <v>100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2">
        <v>0.30516738679279998</v>
      </c>
      <c r="AB364" s="2">
        <v>8.7011376989629796E-2</v>
      </c>
      <c r="AC364" s="2">
        <v>0.44785082460460202</v>
      </c>
      <c r="AD364" s="2">
        <v>0.14734058789870899</v>
      </c>
      <c r="AE364" s="2">
        <v>0.50583808225495197</v>
      </c>
      <c r="AF364" s="2">
        <v>0.39898614201045501</v>
      </c>
    </row>
    <row r="365" spans="1:32" x14ac:dyDescent="0.35">
      <c r="A365" s="7">
        <v>605</v>
      </c>
      <c r="B365" s="7">
        <v>19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4">
        <v>0</v>
      </c>
      <c r="H365" s="4">
        <v>3.1640753039999998</v>
      </c>
      <c r="I365" s="4">
        <v>49.923142525999999</v>
      </c>
      <c r="J365" s="2">
        <f t="shared" si="11"/>
        <v>6.3378928967705667E-2</v>
      </c>
      <c r="K365" s="3">
        <v>2</v>
      </c>
      <c r="L365" s="3">
        <v>14</v>
      </c>
      <c r="M365" s="3">
        <v>10</v>
      </c>
      <c r="N365" s="3">
        <v>23</v>
      </c>
      <c r="O365" s="4">
        <v>0.72799999999999998</v>
      </c>
      <c r="P365" s="4">
        <v>0.875</v>
      </c>
      <c r="Q365" s="4">
        <v>0.78100000000000003</v>
      </c>
      <c r="R365" s="4">
        <v>0.82199999999999995</v>
      </c>
      <c r="S365" s="4">
        <v>0.76900000000000002</v>
      </c>
      <c r="T365" s="4">
        <v>0.79500000000000004</v>
      </c>
      <c r="U365" s="5">
        <v>100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2">
        <v>0.31745423078545099</v>
      </c>
      <c r="AB365" s="2">
        <v>0.13353139262452299</v>
      </c>
      <c r="AC365" s="2">
        <v>0.24718012914245099</v>
      </c>
      <c r="AD365" s="2">
        <v>0.19601488392595701</v>
      </c>
      <c r="AE365" s="2">
        <v>0.262664309476493</v>
      </c>
      <c r="AF365" s="2">
        <v>0.22941316432780501</v>
      </c>
    </row>
    <row r="366" spans="1:32" x14ac:dyDescent="0.35">
      <c r="A366" s="7">
        <v>561</v>
      </c>
      <c r="B366" s="7">
        <v>10</v>
      </c>
      <c r="C366" s="7">
        <v>0</v>
      </c>
      <c r="D366" s="7">
        <v>1</v>
      </c>
      <c r="E366" s="22" t="str">
        <f t="shared" si="10"/>
        <v>01</v>
      </c>
      <c r="F366" s="4">
        <v>0.245037</v>
      </c>
      <c r="G366" s="24">
        <v>0</v>
      </c>
      <c r="H366" s="4">
        <v>4.4148938879999999</v>
      </c>
      <c r="I366" s="4">
        <v>69.238739515999995</v>
      </c>
      <c r="J366" s="2">
        <f t="shared" si="11"/>
        <v>6.3763348652235166E-2</v>
      </c>
      <c r="K366" s="3">
        <v>5</v>
      </c>
      <c r="L366" s="3">
        <v>13</v>
      </c>
      <c r="M366" s="3">
        <v>13</v>
      </c>
      <c r="N366" s="3">
        <v>18</v>
      </c>
      <c r="O366" s="4">
        <v>0.63700000000000001</v>
      </c>
      <c r="P366" s="4">
        <v>0.72222222222222199</v>
      </c>
      <c r="Q366" s="4">
        <v>0.59899999999999998</v>
      </c>
      <c r="R366" s="4">
        <v>0.65900000000000003</v>
      </c>
      <c r="S366" s="4">
        <v>0.503</v>
      </c>
      <c r="T366" s="4">
        <v>0.55500000000000005</v>
      </c>
      <c r="U366" s="5">
        <v>100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2">
        <v>0.450985623409974</v>
      </c>
      <c r="AB366" s="2">
        <v>0.325422400434628</v>
      </c>
      <c r="AC366" s="2">
        <v>0.51249368086668801</v>
      </c>
      <c r="AD366" s="2">
        <v>0.41703174447962998</v>
      </c>
      <c r="AE366" s="2">
        <v>0.68716510888239801</v>
      </c>
      <c r="AF366" s="2">
        <v>0.58878716523570196</v>
      </c>
    </row>
    <row r="367" spans="1:32" x14ac:dyDescent="0.35">
      <c r="A367" s="7">
        <v>55</v>
      </c>
      <c r="B367" s="7">
        <v>30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4">
        <v>0</v>
      </c>
      <c r="H367" s="4">
        <v>4.7148818759999997</v>
      </c>
      <c r="I367" s="4">
        <v>72.079241606500005</v>
      </c>
      <c r="J367" s="2">
        <f t="shared" si="11"/>
        <v>6.5412478973347274E-2</v>
      </c>
      <c r="K367" s="3">
        <v>10</v>
      </c>
      <c r="L367" s="3">
        <v>9</v>
      </c>
      <c r="M367" s="3">
        <v>9</v>
      </c>
      <c r="N367" s="3">
        <v>21</v>
      </c>
      <c r="O367" s="4">
        <v>0.629</v>
      </c>
      <c r="P367" s="4">
        <v>0.47368421052631599</v>
      </c>
      <c r="Q367" s="4">
        <v>0.63300000000000001</v>
      </c>
      <c r="R367" s="4">
        <v>0.46400000000000002</v>
      </c>
      <c r="S367" s="4">
        <v>0.55900000000000005</v>
      </c>
      <c r="T367" s="4">
        <v>0.45800000000000002</v>
      </c>
      <c r="U367" s="5">
        <v>100</v>
      </c>
      <c r="V367" s="5">
        <v>0</v>
      </c>
      <c r="W367" s="5">
        <v>100</v>
      </c>
      <c r="X367" s="5">
        <v>0</v>
      </c>
      <c r="Y367" s="5">
        <v>100</v>
      </c>
      <c r="Z367" s="5">
        <v>0</v>
      </c>
      <c r="AA367" s="2">
        <v>0.46362402228169702</v>
      </c>
      <c r="AB367" s="2">
        <v>0.74721440183022103</v>
      </c>
      <c r="AC367" s="2">
        <v>0.457284856837961</v>
      </c>
      <c r="AD367" s="2">
        <v>0.76787072675588197</v>
      </c>
      <c r="AE367" s="2">
        <v>0.58160580582703802</v>
      </c>
      <c r="AF367" s="2">
        <v>0.78088609486795202</v>
      </c>
    </row>
    <row r="368" spans="1:32" x14ac:dyDescent="0.35">
      <c r="A368" s="7">
        <v>677</v>
      </c>
      <c r="B368" s="7">
        <v>3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4">
        <v>0</v>
      </c>
      <c r="H368" s="4">
        <v>3.4228073160000001</v>
      </c>
      <c r="I368" s="4">
        <v>51.830287376000001</v>
      </c>
      <c r="J368" s="2">
        <f t="shared" si="11"/>
        <v>6.6038748563546065E-2</v>
      </c>
      <c r="K368" s="3">
        <v>1</v>
      </c>
      <c r="L368" s="3">
        <v>10</v>
      </c>
      <c r="M368" s="3">
        <v>7</v>
      </c>
      <c r="N368" s="3">
        <v>31</v>
      </c>
      <c r="O368" s="4">
        <v>0.83799999999999997</v>
      </c>
      <c r="P368" s="4">
        <v>0.90909090909090895</v>
      </c>
      <c r="Q368" s="4">
        <v>0.83299999999999996</v>
      </c>
      <c r="R368" s="4">
        <v>0.85499999999999998</v>
      </c>
      <c r="S368" s="4">
        <v>0.85</v>
      </c>
      <c r="T368" s="4">
        <v>0.89600000000000002</v>
      </c>
      <c r="U368" s="5">
        <v>100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2">
        <v>0.17673717850005399</v>
      </c>
      <c r="AB368" s="2">
        <v>9.5310179804324893E-2</v>
      </c>
      <c r="AC368" s="2">
        <v>0.18272163681529399</v>
      </c>
      <c r="AD368" s="2">
        <v>0.15665381004537701</v>
      </c>
      <c r="AE368" s="2">
        <v>0.16251892949777499</v>
      </c>
      <c r="AF368" s="2">
        <v>0.109814866007207</v>
      </c>
    </row>
    <row r="369" spans="1:32" x14ac:dyDescent="0.35">
      <c r="A369" s="7">
        <v>573</v>
      </c>
      <c r="B369" s="7">
        <v>12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4">
        <v>0</v>
      </c>
      <c r="H369" s="4">
        <v>3.4517633569999999</v>
      </c>
      <c r="I369" s="4">
        <v>51.131640794500001</v>
      </c>
      <c r="J369" s="2">
        <f t="shared" si="11"/>
        <v>6.7507384925759917E-2</v>
      </c>
      <c r="K369" s="3">
        <v>5</v>
      </c>
      <c r="L369" s="3">
        <v>13</v>
      </c>
      <c r="M369" s="3">
        <v>8</v>
      </c>
      <c r="N369" s="3">
        <v>23</v>
      </c>
      <c r="O369" s="4">
        <v>0.71899999999999997</v>
      </c>
      <c r="P369" s="4">
        <v>0.72222222222222199</v>
      </c>
      <c r="Q369" s="4">
        <v>0.75700000000000001</v>
      </c>
      <c r="R369" s="4">
        <v>0.71</v>
      </c>
      <c r="S369" s="4">
        <v>0.69899999999999995</v>
      </c>
      <c r="T369" s="4">
        <v>0.59199999999999997</v>
      </c>
      <c r="U369" s="5">
        <v>100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2">
        <v>0.32989392126109002</v>
      </c>
      <c r="AB369" s="2">
        <v>0.325422400434628</v>
      </c>
      <c r="AC369" s="2">
        <v>0.278392025544688</v>
      </c>
      <c r="AD369" s="2">
        <v>0.34249030894677601</v>
      </c>
      <c r="AE369" s="2">
        <v>0.35810453674832698</v>
      </c>
      <c r="AF369" s="2">
        <v>0.52424864409813099</v>
      </c>
    </row>
    <row r="370" spans="1:32" x14ac:dyDescent="0.35">
      <c r="A370" s="7">
        <v>867</v>
      </c>
      <c r="B370" s="7">
        <v>1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4">
        <v>0</v>
      </c>
      <c r="H370" s="4">
        <v>4.808768755</v>
      </c>
      <c r="I370" s="4">
        <v>71.087359393</v>
      </c>
      <c r="J370" s="2">
        <f t="shared" si="11"/>
        <v>6.7645904926854281E-2</v>
      </c>
      <c r="K370" s="3">
        <v>7</v>
      </c>
      <c r="L370" s="3">
        <v>10</v>
      </c>
      <c r="M370" s="3">
        <v>10</v>
      </c>
      <c r="N370" s="3">
        <v>22</v>
      </c>
      <c r="O370" s="4">
        <v>0.624</v>
      </c>
      <c r="P370" s="4">
        <v>0.58823529411764697</v>
      </c>
      <c r="Q370" s="4">
        <v>0.61399999999999999</v>
      </c>
      <c r="R370" s="4">
        <v>0.56499999999999995</v>
      </c>
      <c r="S370" s="4">
        <v>0.33900000000000002</v>
      </c>
      <c r="T370" s="4">
        <v>0.41299999999999998</v>
      </c>
      <c r="U370" s="5">
        <v>100</v>
      </c>
      <c r="V370" s="5">
        <v>100</v>
      </c>
      <c r="W370" s="5">
        <v>100</v>
      </c>
      <c r="X370" s="5">
        <v>100</v>
      </c>
      <c r="Y370" s="5">
        <v>0</v>
      </c>
      <c r="Z370" s="5">
        <v>0</v>
      </c>
      <c r="AA370" s="2">
        <v>0.47160491061270898</v>
      </c>
      <c r="AB370" s="2">
        <v>0.53062825106217004</v>
      </c>
      <c r="AC370" s="2">
        <v>0.48776035083499503</v>
      </c>
      <c r="AD370" s="2">
        <v>0.57092954783569605</v>
      </c>
      <c r="AE370" s="2">
        <v>1.08175517160169</v>
      </c>
      <c r="AF370" s="2">
        <v>0.88430768602110399</v>
      </c>
    </row>
    <row r="371" spans="1:32" x14ac:dyDescent="0.35">
      <c r="A371" s="7">
        <v>391</v>
      </c>
      <c r="B371" s="7">
        <v>37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4">
        <v>0</v>
      </c>
      <c r="H371" s="4">
        <v>3.6539231449999998</v>
      </c>
      <c r="I371" s="4">
        <v>52.332417886000002</v>
      </c>
      <c r="J371" s="2">
        <f t="shared" si="11"/>
        <v>6.9821408843742716E-2</v>
      </c>
      <c r="K371" s="3">
        <v>6</v>
      </c>
      <c r="L371" s="3">
        <v>8</v>
      </c>
      <c r="M371" s="3">
        <v>8</v>
      </c>
      <c r="N371" s="3">
        <v>27</v>
      </c>
      <c r="O371" s="4">
        <v>0.69299999999999995</v>
      </c>
      <c r="P371" s="4">
        <v>0.57142857142857095</v>
      </c>
      <c r="Q371" s="4">
        <v>0.77100000000000002</v>
      </c>
      <c r="R371" s="4">
        <v>0.623</v>
      </c>
      <c r="S371" s="4">
        <v>0.747</v>
      </c>
      <c r="T371" s="4">
        <v>0.61899999999999999</v>
      </c>
      <c r="U371" s="5">
        <v>100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2">
        <v>0.36672527979223402</v>
      </c>
      <c r="AB371" s="2">
        <v>0.55961578793542299</v>
      </c>
      <c r="AC371" s="2">
        <v>0.260066905418808</v>
      </c>
      <c r="AD371" s="2">
        <v>0.473208760194684</v>
      </c>
      <c r="AE371" s="2">
        <v>0.29169009384931999</v>
      </c>
      <c r="AF371" s="2">
        <v>0.47965000629754101</v>
      </c>
    </row>
    <row r="372" spans="1:32" x14ac:dyDescent="0.35">
      <c r="A372" s="7">
        <v>293</v>
      </c>
      <c r="B372" s="7">
        <v>22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4">
        <v>0</v>
      </c>
      <c r="H372" s="4">
        <v>3.5891904939999999</v>
      </c>
      <c r="I372" s="4">
        <v>50.629994218</v>
      </c>
      <c r="J372" s="2">
        <f t="shared" si="11"/>
        <v>7.0890596561118485E-2</v>
      </c>
      <c r="K372" s="3">
        <v>5</v>
      </c>
      <c r="L372" s="3">
        <v>16</v>
      </c>
      <c r="M372" s="3">
        <v>8</v>
      </c>
      <c r="N372" s="3">
        <v>20</v>
      </c>
      <c r="O372" s="4">
        <v>0.73799999999999999</v>
      </c>
      <c r="P372" s="4">
        <v>0.76190476190476197</v>
      </c>
      <c r="Q372" s="4">
        <v>0.73</v>
      </c>
      <c r="R372" s="4">
        <v>0.76</v>
      </c>
      <c r="S372" s="4">
        <v>0.71499999999999997</v>
      </c>
      <c r="T372" s="4">
        <v>0.8</v>
      </c>
      <c r="U372" s="5">
        <v>100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2">
        <v>0.30381145438166501</v>
      </c>
      <c r="AB372" s="2">
        <v>0.27193371548364198</v>
      </c>
      <c r="AC372" s="2">
        <v>0.31471074483970002</v>
      </c>
      <c r="AD372" s="2">
        <v>0.27443684570176002</v>
      </c>
      <c r="AE372" s="2">
        <v>0.33547273628812901</v>
      </c>
      <c r="AF372" s="2">
        <v>0.22314355131420999</v>
      </c>
    </row>
    <row r="373" spans="1:32" x14ac:dyDescent="0.35">
      <c r="A373" s="7">
        <v>61</v>
      </c>
      <c r="B373" s="7">
        <v>31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4">
        <v>0</v>
      </c>
      <c r="H373" s="4">
        <v>3.1553936230000001</v>
      </c>
      <c r="I373" s="4">
        <v>43.371607275999999</v>
      </c>
      <c r="J373" s="2">
        <f t="shared" si="11"/>
        <v>7.2752517630262248E-2</v>
      </c>
      <c r="K373" s="3">
        <v>6</v>
      </c>
      <c r="L373" s="3">
        <v>8</v>
      </c>
      <c r="M373" s="3">
        <v>7</v>
      </c>
      <c r="N373" s="3">
        <v>28</v>
      </c>
      <c r="O373" s="4">
        <v>0.749</v>
      </c>
      <c r="P373" s="4">
        <v>0.57142857142857095</v>
      </c>
      <c r="Q373" s="4">
        <v>0.73199999999999998</v>
      </c>
      <c r="R373" s="4">
        <v>0.53600000000000003</v>
      </c>
      <c r="S373" s="4">
        <v>0.69399999999999995</v>
      </c>
      <c r="T373" s="4">
        <v>0.55500000000000005</v>
      </c>
      <c r="U373" s="5">
        <v>100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2">
        <v>0.28901629546491803</v>
      </c>
      <c r="AB373" s="2">
        <v>0.55961578793542299</v>
      </c>
      <c r="AC373" s="2">
        <v>0.311974765020825</v>
      </c>
      <c r="AD373" s="2">
        <v>0.62362111791133501</v>
      </c>
      <c r="AE373" s="2">
        <v>0.36528331847533302</v>
      </c>
      <c r="AF373" s="2">
        <v>0.58878716523570196</v>
      </c>
    </row>
    <row r="374" spans="1:32" x14ac:dyDescent="0.35">
      <c r="A374" s="7">
        <v>239</v>
      </c>
      <c r="B374" s="7">
        <v>18</v>
      </c>
      <c r="C374" s="7">
        <v>0</v>
      </c>
      <c r="D374" s="7">
        <v>1</v>
      </c>
      <c r="E374" s="22" t="str">
        <f t="shared" si="10"/>
        <v>01</v>
      </c>
      <c r="F374" s="4">
        <v>0.226136</v>
      </c>
      <c r="G374" s="24">
        <v>0</v>
      </c>
      <c r="H374" s="4">
        <v>4.8530317429999998</v>
      </c>
      <c r="I374" s="4">
        <v>65.031114829000003</v>
      </c>
      <c r="J374" s="2">
        <f t="shared" si="11"/>
        <v>7.4626303974045308E-2</v>
      </c>
      <c r="K374" s="3">
        <v>2</v>
      </c>
      <c r="L374" s="3">
        <v>11</v>
      </c>
      <c r="M374" s="3">
        <v>16</v>
      </c>
      <c r="N374" s="3">
        <v>20</v>
      </c>
      <c r="O374" s="4">
        <v>0.64100000000000001</v>
      </c>
      <c r="P374" s="4">
        <v>0.84615384615384603</v>
      </c>
      <c r="Q374" s="4">
        <v>0.64200000000000002</v>
      </c>
      <c r="R374" s="4">
        <v>0.81399999999999995</v>
      </c>
      <c r="S374" s="4">
        <v>0.69099999999999995</v>
      </c>
      <c r="T374" s="4">
        <v>0.75800000000000001</v>
      </c>
      <c r="U374" s="5">
        <v>100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2">
        <v>0.44472582206146699</v>
      </c>
      <c r="AB374" s="2">
        <v>0.16705408466316601</v>
      </c>
      <c r="AC374" s="2">
        <v>0.44316697529217602</v>
      </c>
      <c r="AD374" s="2">
        <v>0.20579491297959701</v>
      </c>
      <c r="AE374" s="2">
        <v>0.36961545521446698</v>
      </c>
      <c r="AF374" s="2">
        <v>0.27707189333976501</v>
      </c>
    </row>
    <row r="375" spans="1:32" x14ac:dyDescent="0.35">
      <c r="A375" s="7">
        <v>753</v>
      </c>
      <c r="B375" s="7">
        <v>17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4">
        <v>0</v>
      </c>
      <c r="H375" s="4">
        <v>4.5584661349999998</v>
      </c>
      <c r="I375" s="4">
        <v>60.5427856015</v>
      </c>
      <c r="J375" s="2">
        <f t="shared" si="11"/>
        <v>7.5293300262138249E-2</v>
      </c>
      <c r="K375" s="3">
        <v>5</v>
      </c>
      <c r="L375" s="3">
        <v>6</v>
      </c>
      <c r="M375" s="3">
        <v>16</v>
      </c>
      <c r="N375" s="3">
        <v>22</v>
      </c>
      <c r="O375" s="4">
        <v>0.57799999999999996</v>
      </c>
      <c r="P375" s="4">
        <v>0.54545454545454497</v>
      </c>
      <c r="Q375" s="4">
        <v>0.56499999999999995</v>
      </c>
      <c r="R375" s="4">
        <v>0.50900000000000001</v>
      </c>
      <c r="S375" s="4">
        <v>0.495</v>
      </c>
      <c r="T375" s="4">
        <v>0.27200000000000002</v>
      </c>
      <c r="U375" s="5">
        <v>100</v>
      </c>
      <c r="V375" s="5">
        <v>100</v>
      </c>
      <c r="W375" s="5">
        <v>100</v>
      </c>
      <c r="X375" s="5">
        <v>100</v>
      </c>
      <c r="Y375" s="5">
        <v>0</v>
      </c>
      <c r="Z375" s="5">
        <v>0</v>
      </c>
      <c r="AA375" s="2">
        <v>0.54818141030975998</v>
      </c>
      <c r="AB375" s="2">
        <v>0.60613580357031605</v>
      </c>
      <c r="AC375" s="2">
        <v>0.57092954783569605</v>
      </c>
      <c r="AD375" s="2">
        <v>0.67530726243161399</v>
      </c>
      <c r="AE375" s="2">
        <v>0.70319751641344697</v>
      </c>
      <c r="AF375" s="2">
        <v>1.3019532126861399</v>
      </c>
    </row>
    <row r="376" spans="1:32" x14ac:dyDescent="0.35">
      <c r="A376" s="7">
        <v>69</v>
      </c>
      <c r="B376" s="7">
        <v>44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4">
        <v>0</v>
      </c>
      <c r="H376" s="4">
        <v>3.387883827</v>
      </c>
      <c r="I376" s="4">
        <v>44.285873519799999</v>
      </c>
      <c r="J376" s="2">
        <f t="shared" si="11"/>
        <v>7.650032747994219E-2</v>
      </c>
      <c r="K376" s="3">
        <v>6</v>
      </c>
      <c r="L376" s="3">
        <v>6</v>
      </c>
      <c r="M376" s="3">
        <v>18</v>
      </c>
      <c r="N376" s="3">
        <v>19</v>
      </c>
      <c r="O376" s="4">
        <v>0.51600000000000001</v>
      </c>
      <c r="P376" s="4">
        <v>0.5</v>
      </c>
      <c r="Q376" s="4">
        <v>0.48799999999999999</v>
      </c>
      <c r="R376" s="4">
        <v>0.52</v>
      </c>
      <c r="S376" s="4">
        <v>0.33800000000000002</v>
      </c>
      <c r="T376" s="4">
        <v>0.29199999999999998</v>
      </c>
      <c r="U376" s="5">
        <v>100</v>
      </c>
      <c r="V376" s="5">
        <v>0</v>
      </c>
      <c r="W376" s="5">
        <v>0</v>
      </c>
      <c r="X376" s="5">
        <v>100</v>
      </c>
      <c r="Y376" s="5">
        <v>0</v>
      </c>
      <c r="Z376" s="5">
        <v>0</v>
      </c>
      <c r="AA376" s="2">
        <v>0.66164851350057396</v>
      </c>
      <c r="AB376" s="2">
        <v>0.69314718055994495</v>
      </c>
      <c r="AC376" s="2">
        <v>0.71743987312899005</v>
      </c>
      <c r="AD376" s="2">
        <v>0.65392646740666405</v>
      </c>
      <c r="AE376" s="2">
        <v>1.0847093834991199</v>
      </c>
      <c r="AF376" s="2">
        <v>1.23100147671386</v>
      </c>
    </row>
    <row r="377" spans="1:32" x14ac:dyDescent="0.35">
      <c r="A377" s="7">
        <v>761</v>
      </c>
      <c r="B377" s="7">
        <v>4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4">
        <v>0</v>
      </c>
      <c r="H377" s="4">
        <v>3.2017430039999999</v>
      </c>
      <c r="I377" s="4">
        <v>41.821492378999999</v>
      </c>
      <c r="J377" s="2">
        <f t="shared" si="11"/>
        <v>7.6557358952778654E-2</v>
      </c>
      <c r="K377" s="3">
        <v>8</v>
      </c>
      <c r="L377" s="3">
        <v>8</v>
      </c>
      <c r="M377" s="3">
        <v>10</v>
      </c>
      <c r="N377" s="3">
        <v>23</v>
      </c>
      <c r="O377" s="4">
        <v>0.626</v>
      </c>
      <c r="P377" s="4">
        <v>0.5</v>
      </c>
      <c r="Q377" s="4">
        <v>0.64700000000000002</v>
      </c>
      <c r="R377" s="4">
        <v>0.49099999999999999</v>
      </c>
      <c r="S377" s="4">
        <v>0.31900000000000001</v>
      </c>
      <c r="T377" s="4">
        <v>0.28899999999999998</v>
      </c>
      <c r="U377" s="5">
        <v>100</v>
      </c>
      <c r="V377" s="5">
        <v>0</v>
      </c>
      <c r="W377" s="5">
        <v>100</v>
      </c>
      <c r="X377" s="5">
        <v>0</v>
      </c>
      <c r="Y377" s="5">
        <v>0</v>
      </c>
      <c r="Z377" s="5">
        <v>0</v>
      </c>
      <c r="AA377" s="2">
        <v>0.46840490788203898</v>
      </c>
      <c r="AB377" s="2">
        <v>0.69314718055994495</v>
      </c>
      <c r="AC377" s="2">
        <v>0.43540898448123599</v>
      </c>
      <c r="AD377" s="2">
        <v>0.71131115118761601</v>
      </c>
      <c r="AE377" s="2">
        <v>1.14256417619729</v>
      </c>
      <c r="AF377" s="2">
        <v>1.2413285908697</v>
      </c>
    </row>
    <row r="378" spans="1:32" x14ac:dyDescent="0.35">
      <c r="A378" s="7">
        <v>765</v>
      </c>
      <c r="B378" s="7">
        <v>35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4">
        <v>0</v>
      </c>
      <c r="H378" s="4">
        <v>3.0100937920000002</v>
      </c>
      <c r="I378" s="4">
        <v>38.933919864000003</v>
      </c>
      <c r="J378" s="2">
        <f t="shared" si="11"/>
        <v>7.731288815805222E-2</v>
      </c>
      <c r="K378" s="3">
        <v>5</v>
      </c>
      <c r="L378" s="3">
        <v>10</v>
      </c>
      <c r="M378" s="3">
        <v>17</v>
      </c>
      <c r="N378" s="3">
        <v>17</v>
      </c>
      <c r="O378" s="4">
        <v>0.55100000000000005</v>
      </c>
      <c r="P378" s="4">
        <v>0.66666666666666696</v>
      </c>
      <c r="Q378" s="4">
        <v>0.60799999999999998</v>
      </c>
      <c r="R378" s="4">
        <v>0.67800000000000005</v>
      </c>
      <c r="S378" s="4">
        <v>0.69699999999999995</v>
      </c>
      <c r="T378" s="4">
        <v>0.73399999999999999</v>
      </c>
      <c r="U378" s="5">
        <v>100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2">
        <v>0.59602046982922297</v>
      </c>
      <c r="AB378" s="2">
        <v>0.405465108108164</v>
      </c>
      <c r="AC378" s="2">
        <v>0.49758039701597001</v>
      </c>
      <c r="AD378" s="2">
        <v>0.38860799104174099</v>
      </c>
      <c r="AE378" s="2">
        <v>0.36096986822161298</v>
      </c>
      <c r="AF378" s="2">
        <v>0.30924625036762099</v>
      </c>
    </row>
    <row r="379" spans="1:32" x14ac:dyDescent="0.35">
      <c r="A379" s="7">
        <v>65</v>
      </c>
      <c r="B379" s="7">
        <v>42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4">
        <v>0</v>
      </c>
      <c r="H379" s="4">
        <v>4.2702460469999997</v>
      </c>
      <c r="I379" s="4">
        <v>54.95152444296</v>
      </c>
      <c r="J379" s="2">
        <f t="shared" si="11"/>
        <v>7.7709328181287118E-2</v>
      </c>
      <c r="K379" s="3">
        <v>6</v>
      </c>
      <c r="L379" s="3">
        <v>10</v>
      </c>
      <c r="M379" s="3">
        <v>16</v>
      </c>
      <c r="N379" s="3">
        <v>17</v>
      </c>
      <c r="O379" s="4">
        <v>0.55800000000000005</v>
      </c>
      <c r="P379" s="4">
        <v>0.625</v>
      </c>
      <c r="Q379" s="4">
        <v>0.50900000000000001</v>
      </c>
      <c r="R379" s="4">
        <v>0.63200000000000001</v>
      </c>
      <c r="S379" s="4">
        <v>0.48899999999999999</v>
      </c>
      <c r="T379" s="4">
        <v>0.56599999999999995</v>
      </c>
      <c r="U379" s="5">
        <v>100</v>
      </c>
      <c r="V379" s="5">
        <v>100</v>
      </c>
      <c r="W379" s="5">
        <v>100</v>
      </c>
      <c r="X379" s="5">
        <v>100</v>
      </c>
      <c r="Y379" s="5">
        <v>0</v>
      </c>
      <c r="Z379" s="5">
        <v>100</v>
      </c>
      <c r="AA379" s="2">
        <v>0.58339631660082603</v>
      </c>
      <c r="AB379" s="2">
        <v>0.47000362924573602</v>
      </c>
      <c r="AC379" s="2">
        <v>0.67530726243161399</v>
      </c>
      <c r="AD379" s="2">
        <v>0.45886588483528001</v>
      </c>
      <c r="AE379" s="2">
        <v>0.71539278950726504</v>
      </c>
      <c r="AF379" s="2">
        <v>0.56916120077895405</v>
      </c>
    </row>
    <row r="380" spans="1:32" x14ac:dyDescent="0.35">
      <c r="A380" s="7">
        <v>243</v>
      </c>
      <c r="B380" s="7">
        <v>48</v>
      </c>
      <c r="C380" s="7">
        <v>0</v>
      </c>
      <c r="D380" s="7">
        <v>1</v>
      </c>
      <c r="E380" s="22" t="str">
        <f t="shared" si="10"/>
        <v>01</v>
      </c>
      <c r="F380" s="4">
        <v>0.25060399999999999</v>
      </c>
      <c r="G380" s="24">
        <v>0</v>
      </c>
      <c r="H380" s="4">
        <v>4.2258678669999998</v>
      </c>
      <c r="I380" s="4">
        <v>52.352192133000003</v>
      </c>
      <c r="J380" s="2">
        <f t="shared" si="11"/>
        <v>8.0719979332751574E-2</v>
      </c>
      <c r="K380" s="3">
        <v>9</v>
      </c>
      <c r="L380" s="3">
        <v>11</v>
      </c>
      <c r="M380" s="3">
        <v>10</v>
      </c>
      <c r="N380" s="3">
        <v>19</v>
      </c>
      <c r="O380" s="4">
        <v>0.65500000000000003</v>
      </c>
      <c r="P380" s="4">
        <v>0.55000000000000004</v>
      </c>
      <c r="Q380" s="4">
        <v>0.60799999999999998</v>
      </c>
      <c r="R380" s="4">
        <v>0.55000000000000004</v>
      </c>
      <c r="S380" s="4">
        <v>0.48099999999999998</v>
      </c>
      <c r="T380" s="4">
        <v>0.55000000000000004</v>
      </c>
      <c r="U380" s="5">
        <v>100</v>
      </c>
      <c r="V380" s="5">
        <v>100</v>
      </c>
      <c r="W380" s="5">
        <v>100</v>
      </c>
      <c r="X380" s="5">
        <v>100</v>
      </c>
      <c r="Y380" s="5">
        <v>0</v>
      </c>
      <c r="Z380" s="5">
        <v>100</v>
      </c>
      <c r="AA380" s="2">
        <v>0.42312004334688502</v>
      </c>
      <c r="AB380" s="2">
        <v>0.59783700075561996</v>
      </c>
      <c r="AC380" s="2">
        <v>0.49758039701597001</v>
      </c>
      <c r="AD380" s="2">
        <v>0.59783700075561996</v>
      </c>
      <c r="AE380" s="2">
        <v>0.73188800887637595</v>
      </c>
      <c r="AF380" s="2">
        <v>0.59783700075561996</v>
      </c>
    </row>
    <row r="381" spans="1:32" x14ac:dyDescent="0.35">
      <c r="A381" s="7">
        <v>269</v>
      </c>
      <c r="B381" s="7">
        <v>42</v>
      </c>
      <c r="C381" s="7">
        <v>0</v>
      </c>
      <c r="D381" s="7">
        <v>1</v>
      </c>
      <c r="E381" s="22" t="str">
        <f t="shared" si="10"/>
        <v>01</v>
      </c>
      <c r="F381" s="4">
        <v>0.40804000000000001</v>
      </c>
      <c r="G381" s="24">
        <v>0</v>
      </c>
      <c r="H381" s="4">
        <v>3.8423277900000001</v>
      </c>
      <c r="I381" s="4">
        <v>45.212579908999999</v>
      </c>
      <c r="J381" s="2">
        <f t="shared" si="11"/>
        <v>8.4983599647122723E-2</v>
      </c>
      <c r="K381" s="3">
        <v>6</v>
      </c>
      <c r="L381" s="3">
        <v>12</v>
      </c>
      <c r="M381" s="3">
        <v>6</v>
      </c>
      <c r="N381" s="3">
        <v>25</v>
      </c>
      <c r="O381" s="4">
        <v>0.746</v>
      </c>
      <c r="P381" s="4">
        <v>0.66666666666666696</v>
      </c>
      <c r="Q381" s="4">
        <v>0.73799999999999999</v>
      </c>
      <c r="R381" s="4">
        <v>0.64100000000000001</v>
      </c>
      <c r="S381" s="4">
        <v>0.72399999999999998</v>
      </c>
      <c r="T381" s="4">
        <v>0.59299999999999997</v>
      </c>
      <c r="U381" s="5">
        <v>100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2">
        <v>0.29302967877837599</v>
      </c>
      <c r="AB381" s="2">
        <v>0.405465108108164</v>
      </c>
      <c r="AC381" s="2">
        <v>0.30381145438166501</v>
      </c>
      <c r="AD381" s="2">
        <v>0.44472582206146699</v>
      </c>
      <c r="AE381" s="2">
        <v>0.322963886596421</v>
      </c>
      <c r="AF381" s="2">
        <v>0.52256087998441203</v>
      </c>
    </row>
    <row r="382" spans="1:32" x14ac:dyDescent="0.35">
      <c r="A382" s="7">
        <v>501</v>
      </c>
      <c r="B382" s="7">
        <v>31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4">
        <v>0</v>
      </c>
      <c r="H382" s="4">
        <v>3.6576180979999999</v>
      </c>
      <c r="I382" s="4">
        <v>43.033195135390002</v>
      </c>
      <c r="J382" s="2">
        <f t="shared" si="11"/>
        <v>8.4995271359528154E-2</v>
      </c>
      <c r="K382" s="3">
        <v>3</v>
      </c>
      <c r="L382" s="3">
        <v>11</v>
      </c>
      <c r="M382" s="3">
        <v>7</v>
      </c>
      <c r="N382" s="3">
        <v>28</v>
      </c>
      <c r="O382" s="4">
        <v>0.78400000000000003</v>
      </c>
      <c r="P382" s="4">
        <v>0.78571428571428603</v>
      </c>
      <c r="Q382" s="4">
        <v>0.78200000000000003</v>
      </c>
      <c r="R382" s="4">
        <v>0.73199999999999998</v>
      </c>
      <c r="S382" s="4">
        <v>0.81200000000000006</v>
      </c>
      <c r="T382" s="4">
        <v>0.71899999999999997</v>
      </c>
      <c r="U382" s="5">
        <v>100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2">
        <v>0.24334625863172901</v>
      </c>
      <c r="AB382" s="2">
        <v>0.24116205681688799</v>
      </c>
      <c r="AC382" s="2">
        <v>0.24590053843682599</v>
      </c>
      <c r="AD382" s="2">
        <v>0.311974765020825</v>
      </c>
      <c r="AE382" s="2">
        <v>0.20825493882045901</v>
      </c>
      <c r="AF382" s="2">
        <v>0.32989392126109002</v>
      </c>
    </row>
    <row r="383" spans="1:32" x14ac:dyDescent="0.35">
      <c r="A383" s="7">
        <v>89</v>
      </c>
      <c r="B383" s="7">
        <v>42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4">
        <v>0</v>
      </c>
      <c r="H383" s="4">
        <v>4.6845000910000003</v>
      </c>
      <c r="I383" s="4">
        <v>54.493670829000003</v>
      </c>
      <c r="J383" s="2">
        <f t="shared" si="11"/>
        <v>8.5964113258214209E-2</v>
      </c>
      <c r="K383" s="3">
        <v>1</v>
      </c>
      <c r="L383" s="3">
        <v>10</v>
      </c>
      <c r="M383" s="3">
        <v>9</v>
      </c>
      <c r="N383" s="3">
        <v>29</v>
      </c>
      <c r="O383" s="4">
        <v>0.79800000000000004</v>
      </c>
      <c r="P383" s="4">
        <v>0.90909090909090895</v>
      </c>
      <c r="Q383" s="4">
        <v>0.79500000000000004</v>
      </c>
      <c r="R383" s="4">
        <v>0.85599999999999998</v>
      </c>
      <c r="S383" s="4">
        <v>0.76900000000000002</v>
      </c>
      <c r="T383" s="4">
        <v>0.83</v>
      </c>
      <c r="U383" s="5">
        <v>100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2">
        <v>0.225646681532328</v>
      </c>
      <c r="AB383" s="2">
        <v>9.5310179804324893E-2</v>
      </c>
      <c r="AC383" s="2">
        <v>0.22941316432780501</v>
      </c>
      <c r="AD383" s="2">
        <v>0.15548490284039501</v>
      </c>
      <c r="AE383" s="2">
        <v>0.262664309476493</v>
      </c>
      <c r="AF383" s="2">
        <v>0.18632957819149301</v>
      </c>
    </row>
    <row r="384" spans="1:32" x14ac:dyDescent="0.35">
      <c r="A384" s="7">
        <v>107</v>
      </c>
      <c r="B384" s="7">
        <v>28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4">
        <v>0</v>
      </c>
      <c r="H384" s="4">
        <v>4.4240846899999999</v>
      </c>
      <c r="I384" s="4">
        <v>50.735905170000002</v>
      </c>
      <c r="J384" s="2">
        <f t="shared" si="11"/>
        <v>8.719830020133254E-2</v>
      </c>
      <c r="K384" s="3">
        <v>5</v>
      </c>
      <c r="L384" s="3">
        <v>13</v>
      </c>
      <c r="M384" s="3">
        <v>9</v>
      </c>
      <c r="N384" s="3">
        <v>22</v>
      </c>
      <c r="O384" s="4">
        <v>0.71</v>
      </c>
      <c r="P384" s="4">
        <v>0.72222222222222199</v>
      </c>
      <c r="Q384" s="4">
        <v>0.73599999999999999</v>
      </c>
      <c r="R384" s="4">
        <v>0.70899999999999996</v>
      </c>
      <c r="S384" s="4">
        <v>0.68400000000000005</v>
      </c>
      <c r="T384" s="4">
        <v>0.69099999999999995</v>
      </c>
      <c r="U384" s="5">
        <v>100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2">
        <v>0.34249030894677601</v>
      </c>
      <c r="AB384" s="2">
        <v>0.325422400434628</v>
      </c>
      <c r="AC384" s="2">
        <v>0.30652516025326099</v>
      </c>
      <c r="AD384" s="2">
        <v>0.34389975245000998</v>
      </c>
      <c r="AE384" s="2">
        <v>0.37979736135958703</v>
      </c>
      <c r="AF384" s="2">
        <v>0.36961545521446698</v>
      </c>
    </row>
    <row r="385" spans="1:32" x14ac:dyDescent="0.35">
      <c r="A385" s="7">
        <v>609</v>
      </c>
      <c r="B385" s="7">
        <v>6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4">
        <v>0</v>
      </c>
      <c r="H385" s="4">
        <v>5.0324534400000003</v>
      </c>
      <c r="I385" s="4">
        <v>56.46551499628</v>
      </c>
      <c r="J385" s="2">
        <f t="shared" si="11"/>
        <v>8.9124369809281706E-2</v>
      </c>
      <c r="K385" s="3">
        <v>5</v>
      </c>
      <c r="L385" s="3">
        <v>8</v>
      </c>
      <c r="M385" s="3">
        <v>13</v>
      </c>
      <c r="N385" s="3">
        <v>23</v>
      </c>
      <c r="O385" s="4">
        <v>0.624</v>
      </c>
      <c r="P385" s="4">
        <v>0.61538461538461497</v>
      </c>
      <c r="Q385" s="4">
        <v>0.65100000000000002</v>
      </c>
      <c r="R385" s="4">
        <v>0.65800000000000003</v>
      </c>
      <c r="S385" s="4">
        <v>0.67400000000000004</v>
      </c>
      <c r="T385" s="4">
        <v>0.63</v>
      </c>
      <c r="U385" s="5">
        <v>100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2">
        <v>0.47160491061270898</v>
      </c>
      <c r="AB385" s="2">
        <v>0.48550781578170099</v>
      </c>
      <c r="AC385" s="2">
        <v>0.42924563677356797</v>
      </c>
      <c r="AD385" s="2">
        <v>0.41855034765681998</v>
      </c>
      <c r="AE385" s="2">
        <v>0.39452516806983001</v>
      </c>
      <c r="AF385" s="2">
        <v>0.46203545959655901</v>
      </c>
    </row>
    <row r="386" spans="1:32" x14ac:dyDescent="0.35">
      <c r="A386" s="7">
        <v>875</v>
      </c>
      <c r="B386" s="7">
        <v>39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4">
        <v>0</v>
      </c>
      <c r="H386" s="4">
        <v>5.3009683010000002</v>
      </c>
      <c r="I386" s="4">
        <v>59.108396546400002</v>
      </c>
      <c r="J386" s="2">
        <f t="shared" ref="J386:J449" si="13">H386/I386</f>
        <v>8.9682153648657142E-2</v>
      </c>
      <c r="K386" s="3">
        <v>4</v>
      </c>
      <c r="L386" s="3">
        <v>12</v>
      </c>
      <c r="M386" s="3">
        <v>9</v>
      </c>
      <c r="N386" s="3">
        <v>24</v>
      </c>
      <c r="O386" s="4">
        <v>0.73599999999999999</v>
      </c>
      <c r="P386" s="4">
        <v>0.75</v>
      </c>
      <c r="Q386" s="4">
        <v>0.74</v>
      </c>
      <c r="R386" s="4">
        <v>0.74399999999999999</v>
      </c>
      <c r="S386" s="4">
        <v>0.70299999999999996</v>
      </c>
      <c r="T386" s="4">
        <v>0.68200000000000005</v>
      </c>
      <c r="U386" s="5">
        <v>100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2">
        <v>0.30652516025326099</v>
      </c>
      <c r="AB386" s="2">
        <v>0.28768207245178101</v>
      </c>
      <c r="AC386" s="2">
        <v>0.301105092783922</v>
      </c>
      <c r="AD386" s="2">
        <v>0.29571424414904501</v>
      </c>
      <c r="AE386" s="2">
        <v>0.35239838717147198</v>
      </c>
      <c r="AF386" s="2">
        <v>0.38272562113867498</v>
      </c>
    </row>
    <row r="387" spans="1:32" x14ac:dyDescent="0.35">
      <c r="A387" s="7">
        <v>13</v>
      </c>
      <c r="B387" s="7">
        <v>16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4">
        <v>0</v>
      </c>
      <c r="H387" s="4">
        <v>4.6124720379999999</v>
      </c>
      <c r="I387" s="4">
        <v>51.077445760000003</v>
      </c>
      <c r="J387" s="2">
        <f t="shared" si="13"/>
        <v>9.0303498332176574E-2</v>
      </c>
      <c r="K387" s="3">
        <v>7</v>
      </c>
      <c r="L387" s="3">
        <v>14</v>
      </c>
      <c r="M387" s="3">
        <v>16</v>
      </c>
      <c r="N387" s="3">
        <v>12</v>
      </c>
      <c r="O387" s="4">
        <v>0.53100000000000003</v>
      </c>
      <c r="P387" s="4">
        <v>0.66666666666666696</v>
      </c>
      <c r="Q387" s="4">
        <v>0.434</v>
      </c>
      <c r="R387" s="4">
        <v>0.66700000000000004</v>
      </c>
      <c r="S387" s="4">
        <v>0.32100000000000001</v>
      </c>
      <c r="T387" s="4">
        <v>0.2</v>
      </c>
      <c r="U387" s="5">
        <v>100</v>
      </c>
      <c r="V387" s="5">
        <v>100</v>
      </c>
      <c r="W387" s="5">
        <v>0</v>
      </c>
      <c r="X387" s="5">
        <v>100</v>
      </c>
      <c r="Y387" s="5">
        <v>0</v>
      </c>
      <c r="Z387" s="5">
        <v>0</v>
      </c>
      <c r="AA387" s="2">
        <v>0.63299325774019799</v>
      </c>
      <c r="AB387" s="2">
        <v>0.405465108108164</v>
      </c>
      <c r="AC387" s="2">
        <v>0.83471074488173203</v>
      </c>
      <c r="AD387" s="2">
        <v>0.404965233066513</v>
      </c>
      <c r="AE387" s="2">
        <v>1.1363141558521199</v>
      </c>
      <c r="AF387" s="2">
        <v>1.6094379124341001</v>
      </c>
    </row>
    <row r="388" spans="1:32" x14ac:dyDescent="0.35">
      <c r="A388" s="7">
        <v>295</v>
      </c>
      <c r="B388" s="7">
        <v>19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4">
        <v>0</v>
      </c>
      <c r="H388" s="4">
        <v>5.1440582060000004</v>
      </c>
      <c r="I388" s="4">
        <v>55.832435246000003</v>
      </c>
      <c r="J388" s="2">
        <f t="shared" si="13"/>
        <v>9.2133867765843785E-2</v>
      </c>
      <c r="K388" s="3">
        <v>2</v>
      </c>
      <c r="L388" s="3">
        <v>11</v>
      </c>
      <c r="M388" s="3">
        <v>15</v>
      </c>
      <c r="N388" s="3">
        <v>21</v>
      </c>
      <c r="O388" s="4">
        <v>0.65800000000000003</v>
      </c>
      <c r="P388" s="4">
        <v>0.84615384615384603</v>
      </c>
      <c r="Q388" s="4">
        <v>0.63900000000000001</v>
      </c>
      <c r="R388" s="4">
        <v>0.80300000000000005</v>
      </c>
      <c r="S388" s="4">
        <v>0.67300000000000004</v>
      </c>
      <c r="T388" s="4">
        <v>0.70299999999999996</v>
      </c>
      <c r="U388" s="5">
        <v>100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2">
        <v>0.41855034765681998</v>
      </c>
      <c r="AB388" s="2">
        <v>0.16705408466316601</v>
      </c>
      <c r="AC388" s="2">
        <v>0.44785082460460202</v>
      </c>
      <c r="AD388" s="2">
        <v>0.219400565035375</v>
      </c>
      <c r="AE388" s="2">
        <v>0.39600994933740902</v>
      </c>
      <c r="AF388" s="2">
        <v>0.35239838717147198</v>
      </c>
    </row>
    <row r="389" spans="1:32" x14ac:dyDescent="0.35">
      <c r="A389" s="7">
        <v>611</v>
      </c>
      <c r="B389" s="7">
        <v>3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5.1520822319999997</v>
      </c>
      <c r="I389" s="4">
        <v>52.1289864413</v>
      </c>
      <c r="J389" s="2">
        <f t="shared" si="13"/>
        <v>9.8833347504301033E-2</v>
      </c>
      <c r="K389" s="3">
        <v>8</v>
      </c>
      <c r="L389" s="3">
        <v>10</v>
      </c>
      <c r="M389" s="3">
        <v>10</v>
      </c>
      <c r="N389" s="3">
        <v>21</v>
      </c>
      <c r="O389" s="4">
        <v>0.60399999999999998</v>
      </c>
      <c r="P389" s="4">
        <v>0.55555555555555602</v>
      </c>
      <c r="Q389" s="4">
        <v>0.63200000000000001</v>
      </c>
      <c r="R389" s="4">
        <v>0.53800000000000003</v>
      </c>
      <c r="S389" s="4">
        <v>0.54400000000000004</v>
      </c>
      <c r="T389" s="4">
        <v>0.48299999999999998</v>
      </c>
      <c r="U389" s="5">
        <v>100</v>
      </c>
      <c r="V389" s="5">
        <v>100</v>
      </c>
      <c r="W389" s="5">
        <v>100</v>
      </c>
      <c r="X389" s="5">
        <v>100</v>
      </c>
      <c r="Y389" s="5">
        <v>100</v>
      </c>
      <c r="Z389" s="5">
        <v>0</v>
      </c>
      <c r="AA389" s="2">
        <v>0.50418108104732196</v>
      </c>
      <c r="AB389" s="2">
        <v>0.58778666490211895</v>
      </c>
      <c r="AC389" s="2">
        <v>0.45886588483528001</v>
      </c>
      <c r="AD389" s="2">
        <v>0.61989671882035302</v>
      </c>
      <c r="AE389" s="2">
        <v>0.608806032126194</v>
      </c>
      <c r="AF389" s="2">
        <v>0.72773862532956402</v>
      </c>
    </row>
    <row r="390" spans="1:32" x14ac:dyDescent="0.35">
      <c r="A390" s="7">
        <v>849</v>
      </c>
      <c r="B390" s="7">
        <v>48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5.1239228939999997</v>
      </c>
      <c r="I390" s="4">
        <v>51.377057771300002</v>
      </c>
      <c r="J390" s="2">
        <f t="shared" si="13"/>
        <v>9.9731730781638883E-2</v>
      </c>
      <c r="K390" s="3">
        <v>3</v>
      </c>
      <c r="L390" s="3">
        <v>15</v>
      </c>
      <c r="M390" s="3">
        <v>11</v>
      </c>
      <c r="N390" s="3">
        <v>20</v>
      </c>
      <c r="O390" s="4">
        <v>0.70599999999999996</v>
      </c>
      <c r="P390" s="4">
        <v>0.83333333333333304</v>
      </c>
      <c r="Q390" s="4">
        <v>0.70899999999999996</v>
      </c>
      <c r="R390" s="4">
        <v>0.82399999999999995</v>
      </c>
      <c r="S390" s="4">
        <v>0.71899999999999997</v>
      </c>
      <c r="T390" s="4">
        <v>0.78800000000000003</v>
      </c>
      <c r="U390" s="5">
        <v>100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2">
        <v>0.34814004148889499</v>
      </c>
      <c r="AB390" s="2">
        <v>0.18232155679395501</v>
      </c>
      <c r="AC390" s="2">
        <v>0.34389975245000998</v>
      </c>
      <c r="AD390" s="2">
        <v>0.19358474907266501</v>
      </c>
      <c r="AE390" s="2">
        <v>0.32989392126109002</v>
      </c>
      <c r="AF390" s="2">
        <v>0.238257189124258</v>
      </c>
    </row>
    <row r="391" spans="1:32" x14ac:dyDescent="0.35">
      <c r="A391" s="7">
        <v>149</v>
      </c>
      <c r="B391" s="7">
        <v>1</v>
      </c>
      <c r="C391" s="7">
        <v>0</v>
      </c>
      <c r="D391" s="7">
        <v>1</v>
      </c>
      <c r="E391" s="22" t="str">
        <f t="shared" si="12"/>
        <v>01</v>
      </c>
      <c r="F391" s="4">
        <v>0.34909899999999999</v>
      </c>
      <c r="G391" s="24">
        <v>0</v>
      </c>
      <c r="H391" s="4">
        <v>4.9009177040000003</v>
      </c>
      <c r="I391" s="4">
        <v>48.306347220189998</v>
      </c>
      <c r="J391" s="2">
        <f t="shared" si="13"/>
        <v>0.10145494300491478</v>
      </c>
      <c r="K391" s="3">
        <v>4</v>
      </c>
      <c r="L391" s="3">
        <v>13</v>
      </c>
      <c r="M391" s="3">
        <v>16</v>
      </c>
      <c r="N391" s="3">
        <v>16</v>
      </c>
      <c r="O391" s="4">
        <v>0.56899999999999995</v>
      </c>
      <c r="P391" s="4">
        <v>0.76470588235294101</v>
      </c>
      <c r="Q391" s="4">
        <v>0.60799999999999998</v>
      </c>
      <c r="R391" s="4">
        <v>0.74399999999999999</v>
      </c>
      <c r="S391" s="4">
        <v>0.51400000000000001</v>
      </c>
      <c r="T391" s="4">
        <v>0.63700000000000001</v>
      </c>
      <c r="U391" s="5">
        <v>100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2">
        <v>0.56387484485580597</v>
      </c>
      <c r="AB391" s="2">
        <v>0.26826398659467898</v>
      </c>
      <c r="AC391" s="2">
        <v>0.49758039701597001</v>
      </c>
      <c r="AD391" s="2">
        <v>0.29571424414904501</v>
      </c>
      <c r="AE391" s="2">
        <v>0.665532013526972</v>
      </c>
      <c r="AF391" s="2">
        <v>0.450985623409974</v>
      </c>
    </row>
    <row r="392" spans="1:32" x14ac:dyDescent="0.35">
      <c r="A392" s="7">
        <v>227</v>
      </c>
      <c r="B392" s="7">
        <v>44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4">
        <v>0</v>
      </c>
      <c r="H392" s="4">
        <v>5.103572271</v>
      </c>
      <c r="I392" s="4">
        <v>50.033990811000002</v>
      </c>
      <c r="J392" s="2">
        <f t="shared" si="13"/>
        <v>0.1020021027360859</v>
      </c>
      <c r="K392" s="3">
        <v>3</v>
      </c>
      <c r="L392" s="3">
        <v>6</v>
      </c>
      <c r="M392" s="3">
        <v>18</v>
      </c>
      <c r="N392" s="3">
        <v>22</v>
      </c>
      <c r="O392" s="4">
        <v>0.55900000000000005</v>
      </c>
      <c r="P392" s="4">
        <v>0.66666666666666696</v>
      </c>
      <c r="Q392" s="4">
        <v>0.629</v>
      </c>
      <c r="R392" s="4">
        <v>0.67700000000000005</v>
      </c>
      <c r="S392" s="4">
        <v>0.58499999999999996</v>
      </c>
      <c r="T392" s="4">
        <v>0.72399999999999998</v>
      </c>
      <c r="U392" s="5">
        <v>100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2">
        <v>0.58160580582703802</v>
      </c>
      <c r="AB392" s="2">
        <v>0.405465108108164</v>
      </c>
      <c r="AC392" s="2">
        <v>0.46362402228169702</v>
      </c>
      <c r="AD392" s="2">
        <v>0.39008400606986199</v>
      </c>
      <c r="AE392" s="2">
        <v>0.53614343175028101</v>
      </c>
      <c r="AF392" s="2">
        <v>0.322963886596421</v>
      </c>
    </row>
    <row r="393" spans="1:32" x14ac:dyDescent="0.35">
      <c r="A393" s="7">
        <v>57</v>
      </c>
      <c r="B393" s="7">
        <v>35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4">
        <v>0</v>
      </c>
      <c r="H393" s="4">
        <v>4.6075612560000003</v>
      </c>
      <c r="I393" s="4">
        <v>44.056153789699998</v>
      </c>
      <c r="J393" s="2">
        <f t="shared" si="13"/>
        <v>0.1045838290376863</v>
      </c>
      <c r="K393" s="3">
        <v>8</v>
      </c>
      <c r="L393" s="3">
        <v>10</v>
      </c>
      <c r="M393" s="3">
        <v>7</v>
      </c>
      <c r="N393" s="3">
        <v>24</v>
      </c>
      <c r="O393" s="4">
        <v>0.68100000000000005</v>
      </c>
      <c r="P393" s="4">
        <v>0.55555555555555602</v>
      </c>
      <c r="Q393" s="4">
        <v>0.67700000000000005</v>
      </c>
      <c r="R393" s="4">
        <v>0.52700000000000002</v>
      </c>
      <c r="S393" s="4">
        <v>0.63600000000000001</v>
      </c>
      <c r="T393" s="4">
        <v>0.61799999999999999</v>
      </c>
      <c r="U393" s="5">
        <v>100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2">
        <v>0.38419297283262499</v>
      </c>
      <c r="AB393" s="2">
        <v>0.58778666490211895</v>
      </c>
      <c r="AC393" s="2">
        <v>0.39008400606986199</v>
      </c>
      <c r="AD393" s="2">
        <v>0.64055473044077504</v>
      </c>
      <c r="AE393" s="2">
        <v>0.452556715642015</v>
      </c>
      <c r="AF393" s="2">
        <v>0.481266821524446</v>
      </c>
    </row>
    <row r="394" spans="1:32" x14ac:dyDescent="0.35">
      <c r="A394" s="7">
        <v>567</v>
      </c>
      <c r="B394" s="7">
        <v>44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4.7952226080000004</v>
      </c>
      <c r="I394" s="4">
        <v>45.7230953822</v>
      </c>
      <c r="J394" s="2">
        <f t="shared" si="13"/>
        <v>0.1048752838782385</v>
      </c>
      <c r="K394" s="3">
        <v>5</v>
      </c>
      <c r="L394" s="3">
        <v>6</v>
      </c>
      <c r="M394" s="3">
        <v>17</v>
      </c>
      <c r="N394" s="3">
        <v>21</v>
      </c>
      <c r="O394" s="4">
        <v>0.51300000000000001</v>
      </c>
      <c r="P394" s="4">
        <v>0.54545454545454497</v>
      </c>
      <c r="Q394" s="4">
        <v>0.52100000000000002</v>
      </c>
      <c r="R394" s="4">
        <v>0.52</v>
      </c>
      <c r="S394" s="4">
        <v>0.49399999999999999</v>
      </c>
      <c r="T394" s="4">
        <v>0.46</v>
      </c>
      <c r="U394" s="5">
        <v>100</v>
      </c>
      <c r="V394" s="5">
        <v>100</v>
      </c>
      <c r="W394" s="5">
        <v>100</v>
      </c>
      <c r="X394" s="5">
        <v>100</v>
      </c>
      <c r="Y394" s="5">
        <v>0</v>
      </c>
      <c r="Z394" s="5">
        <v>0</v>
      </c>
      <c r="AA394" s="2">
        <v>0.66747943381136798</v>
      </c>
      <c r="AB394" s="2">
        <v>0.60613580357031605</v>
      </c>
      <c r="AC394" s="2">
        <v>0.65200523722877002</v>
      </c>
      <c r="AD394" s="2">
        <v>0.65392646740666405</v>
      </c>
      <c r="AE394" s="2">
        <v>0.70521976179421497</v>
      </c>
      <c r="AF394" s="2">
        <v>0.77652878949899595</v>
      </c>
    </row>
    <row r="395" spans="1:32" x14ac:dyDescent="0.35">
      <c r="A395" s="7">
        <v>95</v>
      </c>
      <c r="B395" s="7">
        <v>41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5.184442583</v>
      </c>
      <c r="I395" s="4">
        <v>48.071523823</v>
      </c>
      <c r="J395" s="2">
        <f t="shared" si="13"/>
        <v>0.1078485175982602</v>
      </c>
      <c r="K395" s="3">
        <v>10</v>
      </c>
      <c r="L395" s="3">
        <v>13</v>
      </c>
      <c r="M395" s="3">
        <v>8</v>
      </c>
      <c r="N395" s="3">
        <v>18</v>
      </c>
      <c r="O395" s="4">
        <v>0.627</v>
      </c>
      <c r="P395" s="4">
        <v>0.565217391304348</v>
      </c>
      <c r="Q395" s="4">
        <v>0.63600000000000001</v>
      </c>
      <c r="R395" s="4">
        <v>0.56299999999999994</v>
      </c>
      <c r="S395" s="4">
        <v>0.60099999999999998</v>
      </c>
      <c r="T395" s="4">
        <v>0.63500000000000001</v>
      </c>
      <c r="U395" s="5">
        <v>100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2">
        <v>0.46680873834921599</v>
      </c>
      <c r="AB395" s="2">
        <v>0.57054485846761305</v>
      </c>
      <c r="AC395" s="2">
        <v>0.452556715642015</v>
      </c>
      <c r="AD395" s="2">
        <v>0.57447565084244701</v>
      </c>
      <c r="AE395" s="2">
        <v>0.50916034444692904</v>
      </c>
      <c r="AF395" s="2">
        <v>0.454130280089445</v>
      </c>
    </row>
    <row r="396" spans="1:32" x14ac:dyDescent="0.35">
      <c r="A396" s="7">
        <v>811</v>
      </c>
      <c r="B396" s="7">
        <v>6</v>
      </c>
      <c r="C396" s="7">
        <v>0</v>
      </c>
      <c r="D396" s="7">
        <v>1</v>
      </c>
      <c r="E396" s="22" t="str">
        <f t="shared" si="12"/>
        <v>01</v>
      </c>
      <c r="F396" s="4">
        <v>0.17752399999999999</v>
      </c>
      <c r="G396" s="24">
        <v>0</v>
      </c>
      <c r="H396" s="4">
        <v>5.6077829499999998</v>
      </c>
      <c r="I396" s="4">
        <v>50.993439346700001</v>
      </c>
      <c r="J396" s="2">
        <f t="shared" si="13"/>
        <v>0.10997067508769445</v>
      </c>
      <c r="K396" s="3">
        <v>4</v>
      </c>
      <c r="L396" s="3">
        <v>7</v>
      </c>
      <c r="M396" s="3">
        <v>13</v>
      </c>
      <c r="N396" s="3">
        <v>25</v>
      </c>
      <c r="O396" s="4">
        <v>0.64600000000000002</v>
      </c>
      <c r="P396" s="4">
        <v>0.63636363636363602</v>
      </c>
      <c r="Q396" s="4">
        <v>0.66200000000000003</v>
      </c>
      <c r="R396" s="4">
        <v>0.60299999999999998</v>
      </c>
      <c r="S396" s="4">
        <v>0.69599999999999995</v>
      </c>
      <c r="T396" s="4">
        <v>0.31900000000000001</v>
      </c>
      <c r="U396" s="5">
        <v>100</v>
      </c>
      <c r="V396" s="5">
        <v>100</v>
      </c>
      <c r="W396" s="5">
        <v>100</v>
      </c>
      <c r="X396" s="5">
        <v>100</v>
      </c>
      <c r="Y396" s="5">
        <v>100</v>
      </c>
      <c r="Z396" s="5">
        <v>0</v>
      </c>
      <c r="AA396" s="2">
        <v>0.43695577519953499</v>
      </c>
      <c r="AB396" s="2">
        <v>0.45198512374305699</v>
      </c>
      <c r="AC396" s="2">
        <v>0.41248972304512899</v>
      </c>
      <c r="AD396" s="2">
        <v>0.50583808225495197</v>
      </c>
      <c r="AE396" s="2">
        <v>0.36240561864771698</v>
      </c>
      <c r="AF396" s="2">
        <v>1.14256417619729</v>
      </c>
    </row>
    <row r="397" spans="1:32" x14ac:dyDescent="0.35">
      <c r="A397" s="7">
        <v>577</v>
      </c>
      <c r="B397" s="7">
        <v>26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4">
        <v>0</v>
      </c>
      <c r="H397" s="4">
        <v>6.0844292910000002</v>
      </c>
      <c r="I397" s="4">
        <v>52.597336638199998</v>
      </c>
      <c r="J397" s="2">
        <f t="shared" si="13"/>
        <v>0.11567941800652025</v>
      </c>
      <c r="K397" s="3">
        <v>4</v>
      </c>
      <c r="L397" s="3">
        <v>15</v>
      </c>
      <c r="M397" s="3">
        <v>7</v>
      </c>
      <c r="N397" s="3">
        <v>23</v>
      </c>
      <c r="O397" s="4">
        <v>0.77800000000000002</v>
      </c>
      <c r="P397" s="4">
        <v>0.78947368421052599</v>
      </c>
      <c r="Q397" s="4">
        <v>0.79800000000000004</v>
      </c>
      <c r="R397" s="4">
        <v>0.77500000000000002</v>
      </c>
      <c r="S397" s="4">
        <v>0.80500000000000005</v>
      </c>
      <c r="T397" s="4">
        <v>0.70599999999999996</v>
      </c>
      <c r="U397" s="5">
        <v>100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2">
        <v>0.25102875480374498</v>
      </c>
      <c r="AB397" s="2">
        <v>0.23638877806423</v>
      </c>
      <c r="AC397" s="2">
        <v>0.225646681532328</v>
      </c>
      <c r="AD397" s="2">
        <v>0.25489224962878998</v>
      </c>
      <c r="AE397" s="2">
        <v>0.21691300156357399</v>
      </c>
      <c r="AF397" s="2">
        <v>0.34814004148889499</v>
      </c>
    </row>
    <row r="398" spans="1:32" x14ac:dyDescent="0.35">
      <c r="A398" s="7">
        <v>691</v>
      </c>
      <c r="B398" s="7">
        <v>15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7.4480603419999998</v>
      </c>
      <c r="I398" s="4">
        <v>64.317533495999996</v>
      </c>
      <c r="J398" s="2">
        <f t="shared" si="13"/>
        <v>0.11580139873465772</v>
      </c>
      <c r="K398" s="3">
        <v>7</v>
      </c>
      <c r="L398" s="3">
        <v>9</v>
      </c>
      <c r="M398" s="3">
        <v>10</v>
      </c>
      <c r="N398" s="3">
        <v>23</v>
      </c>
      <c r="O398" s="4">
        <v>0.66400000000000003</v>
      </c>
      <c r="P398" s="4">
        <v>0.5625</v>
      </c>
      <c r="Q398" s="4">
        <v>0.63200000000000001</v>
      </c>
      <c r="R398" s="4">
        <v>0.56899999999999995</v>
      </c>
      <c r="S398" s="4">
        <v>0.62</v>
      </c>
      <c r="T398" s="4">
        <v>0.46100000000000002</v>
      </c>
      <c r="U398" s="5">
        <v>100</v>
      </c>
      <c r="V398" s="5">
        <v>100</v>
      </c>
      <c r="W398" s="5">
        <v>100</v>
      </c>
      <c r="X398" s="5">
        <v>100</v>
      </c>
      <c r="Y398" s="5">
        <v>100</v>
      </c>
      <c r="Z398" s="5">
        <v>0</v>
      </c>
      <c r="AA398" s="2">
        <v>0.40947312950570303</v>
      </c>
      <c r="AB398" s="2">
        <v>0.57536414490356202</v>
      </c>
      <c r="AC398" s="2">
        <v>0.45886588483528001</v>
      </c>
      <c r="AD398" s="2">
        <v>0.56387484485580597</v>
      </c>
      <c r="AE398" s="2">
        <v>0.47803580094300002</v>
      </c>
      <c r="AF398" s="2">
        <v>0.774357235985488</v>
      </c>
    </row>
    <row r="399" spans="1:32" x14ac:dyDescent="0.35">
      <c r="A399" s="7">
        <v>523</v>
      </c>
      <c r="B399" s="7">
        <v>31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8.0688184780000007</v>
      </c>
      <c r="I399" s="4">
        <v>69.107459515499997</v>
      </c>
      <c r="J399" s="2">
        <f t="shared" si="13"/>
        <v>0.11675756184019843</v>
      </c>
      <c r="K399" s="3">
        <v>4</v>
      </c>
      <c r="L399" s="3">
        <v>9</v>
      </c>
      <c r="M399" s="3">
        <v>11</v>
      </c>
      <c r="N399" s="3">
        <v>25</v>
      </c>
      <c r="O399" s="4">
        <v>0.67200000000000004</v>
      </c>
      <c r="P399" s="4">
        <v>0.69230769230769196</v>
      </c>
      <c r="Q399" s="4">
        <v>0.69099999999999995</v>
      </c>
      <c r="R399" s="4">
        <v>0.67900000000000005</v>
      </c>
      <c r="S399" s="4">
        <v>0.71199999999999997</v>
      </c>
      <c r="T399" s="4">
        <v>0.63200000000000001</v>
      </c>
      <c r="U399" s="5">
        <v>100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2">
        <v>0.39749693845898698</v>
      </c>
      <c r="AB399" s="2">
        <v>0.36772478012531701</v>
      </c>
      <c r="AC399" s="2">
        <v>0.36961545521446698</v>
      </c>
      <c r="AD399" s="2">
        <v>0.38713415142344099</v>
      </c>
      <c r="AE399" s="2">
        <v>0.33967736757016098</v>
      </c>
      <c r="AF399" s="2">
        <v>0.45886588483528001</v>
      </c>
    </row>
    <row r="400" spans="1:32" x14ac:dyDescent="0.35">
      <c r="A400" s="7">
        <v>145</v>
      </c>
      <c r="B400" s="7">
        <v>12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5.4360062869999997</v>
      </c>
      <c r="I400" s="4">
        <v>45.097523158000001</v>
      </c>
      <c r="J400" s="2">
        <f t="shared" si="13"/>
        <v>0.12053891004068785</v>
      </c>
      <c r="K400" s="3">
        <v>6</v>
      </c>
      <c r="L400" s="3">
        <v>6</v>
      </c>
      <c r="M400" s="3">
        <v>7</v>
      </c>
      <c r="N400" s="3">
        <v>30</v>
      </c>
      <c r="O400" s="4">
        <v>0.74099999999999999</v>
      </c>
      <c r="P400" s="4">
        <v>0.5</v>
      </c>
      <c r="Q400" s="4">
        <v>0.36</v>
      </c>
      <c r="R400" s="4">
        <v>0.44600000000000001</v>
      </c>
      <c r="S400" s="4">
        <v>0.39100000000000001</v>
      </c>
      <c r="T400" s="4">
        <v>0.36399999999999999</v>
      </c>
      <c r="U400" s="5">
        <v>100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2">
        <v>0.29975465368604998</v>
      </c>
      <c r="AB400" s="2">
        <v>0.69314718055994495</v>
      </c>
      <c r="AC400" s="2">
        <v>1.0216512475319799</v>
      </c>
      <c r="AD400" s="2">
        <v>0.80743632696207301</v>
      </c>
      <c r="AE400" s="2">
        <v>0.93904771899677097</v>
      </c>
      <c r="AF400" s="2">
        <v>1.0106014113454</v>
      </c>
    </row>
    <row r="401" spans="1:32" x14ac:dyDescent="0.35">
      <c r="A401" s="7">
        <v>485</v>
      </c>
      <c r="B401" s="7">
        <v>4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7.2733821699999996</v>
      </c>
      <c r="I401" s="4">
        <v>60.127344936999997</v>
      </c>
      <c r="J401" s="2">
        <f t="shared" si="13"/>
        <v>0.12096629541219352</v>
      </c>
      <c r="K401" s="3">
        <v>6</v>
      </c>
      <c r="L401" s="3">
        <v>10</v>
      </c>
      <c r="M401" s="3">
        <v>12</v>
      </c>
      <c r="N401" s="3">
        <v>21</v>
      </c>
      <c r="O401" s="4">
        <v>0.59699999999999998</v>
      </c>
      <c r="P401" s="4">
        <v>0.625</v>
      </c>
      <c r="Q401" s="4">
        <v>0.63100000000000001</v>
      </c>
      <c r="R401" s="4">
        <v>0.64700000000000002</v>
      </c>
      <c r="S401" s="4">
        <v>0.626</v>
      </c>
      <c r="T401" s="4">
        <v>0.57299999999999995</v>
      </c>
      <c r="U401" s="5">
        <v>100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2">
        <v>0.51583816558953499</v>
      </c>
      <c r="AB401" s="2">
        <v>0.47000362924573602</v>
      </c>
      <c r="AC401" s="2">
        <v>0.46044941644092402</v>
      </c>
      <c r="AD401" s="2">
        <v>0.43540898448123599</v>
      </c>
      <c r="AE401" s="2">
        <v>0.46840490788203898</v>
      </c>
      <c r="AF401" s="2">
        <v>0.55686956226739803</v>
      </c>
    </row>
    <row r="402" spans="1:32" x14ac:dyDescent="0.35">
      <c r="A402" s="7">
        <v>991</v>
      </c>
      <c r="B402" s="7">
        <v>9</v>
      </c>
      <c r="C402" s="7">
        <v>0</v>
      </c>
      <c r="D402" s="7">
        <v>1</v>
      </c>
      <c r="E402" s="22" t="str">
        <f t="shared" si="12"/>
        <v>01</v>
      </c>
      <c r="F402" s="4">
        <v>0.18110200000000001</v>
      </c>
      <c r="G402" s="24">
        <v>0</v>
      </c>
      <c r="H402" s="4">
        <v>6.4399524640000001</v>
      </c>
      <c r="I402" s="4">
        <v>52.685531382000001</v>
      </c>
      <c r="J402" s="2">
        <f t="shared" si="13"/>
        <v>0.12223379540972436</v>
      </c>
      <c r="K402" s="3">
        <v>6</v>
      </c>
      <c r="L402" s="3">
        <v>9</v>
      </c>
      <c r="M402" s="3">
        <v>7</v>
      </c>
      <c r="N402" s="3">
        <v>27</v>
      </c>
      <c r="O402" s="4">
        <v>0.69799999999999995</v>
      </c>
      <c r="P402" s="4">
        <v>0.6</v>
      </c>
      <c r="Q402" s="4">
        <v>0.72399999999999998</v>
      </c>
      <c r="R402" s="4">
        <v>0.58799999999999997</v>
      </c>
      <c r="S402" s="4">
        <v>0.65800000000000003</v>
      </c>
      <c r="T402" s="4">
        <v>0.53200000000000003</v>
      </c>
      <c r="U402" s="5">
        <v>100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2">
        <v>0.35953617621976502</v>
      </c>
      <c r="AB402" s="2">
        <v>0.51082562376599105</v>
      </c>
      <c r="AC402" s="2">
        <v>0.322963886596421</v>
      </c>
      <c r="AD402" s="2">
        <v>0.53102833108351</v>
      </c>
      <c r="AE402" s="2">
        <v>0.41855034765681998</v>
      </c>
      <c r="AF402" s="2">
        <v>0.63111178964049297</v>
      </c>
    </row>
    <row r="403" spans="1:32" x14ac:dyDescent="0.35">
      <c r="A403" s="7">
        <v>795</v>
      </c>
      <c r="B403" s="7">
        <v>47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4">
        <v>0</v>
      </c>
      <c r="H403" s="4">
        <v>5.4829971689999999</v>
      </c>
      <c r="I403" s="4">
        <v>43.81634494</v>
      </c>
      <c r="J403" s="2">
        <f t="shared" si="13"/>
        <v>0.12513588653978677</v>
      </c>
      <c r="K403" s="3">
        <v>8</v>
      </c>
      <c r="L403" s="3">
        <v>6</v>
      </c>
      <c r="M403" s="3">
        <v>12</v>
      </c>
      <c r="N403" s="3">
        <v>23</v>
      </c>
      <c r="O403" s="4">
        <v>0.6</v>
      </c>
      <c r="P403" s="4">
        <v>0.42857142857142899</v>
      </c>
      <c r="Q403" s="4">
        <v>0.57299999999999995</v>
      </c>
      <c r="R403" s="4">
        <v>0.434</v>
      </c>
      <c r="S403" s="4">
        <v>0.59099999999999997</v>
      </c>
      <c r="T403" s="4">
        <v>0.33900000000000002</v>
      </c>
      <c r="U403" s="5">
        <v>100</v>
      </c>
      <c r="V403" s="5">
        <v>0</v>
      </c>
      <c r="W403" s="5">
        <v>100</v>
      </c>
      <c r="X403" s="5">
        <v>0</v>
      </c>
      <c r="Y403" s="5">
        <v>100</v>
      </c>
      <c r="Z403" s="5">
        <v>0</v>
      </c>
      <c r="AA403" s="2">
        <v>0.51082562376599105</v>
      </c>
      <c r="AB403" s="2">
        <v>0.847297860387204</v>
      </c>
      <c r="AC403" s="2">
        <v>0.55686956226739803</v>
      </c>
      <c r="AD403" s="2">
        <v>0.83471074488173203</v>
      </c>
      <c r="AE403" s="2">
        <v>0.52593926157603899</v>
      </c>
      <c r="AF403" s="2">
        <v>1.08175517160169</v>
      </c>
    </row>
    <row r="404" spans="1:32" x14ac:dyDescent="0.35">
      <c r="A404" s="7">
        <v>807</v>
      </c>
      <c r="B404" s="7">
        <v>14</v>
      </c>
      <c r="C404" s="7">
        <v>0</v>
      </c>
      <c r="D404" s="7">
        <v>1</v>
      </c>
      <c r="E404" s="22" t="str">
        <f t="shared" si="12"/>
        <v>01</v>
      </c>
      <c r="F404" s="4">
        <v>0.25719700000000001</v>
      </c>
      <c r="G404" s="24">
        <v>0</v>
      </c>
      <c r="H404" s="4">
        <v>8.5007572669999991</v>
      </c>
      <c r="I404" s="4">
        <v>67.278909437699994</v>
      </c>
      <c r="J404" s="2">
        <f t="shared" si="13"/>
        <v>0.12635099673950076</v>
      </c>
      <c r="K404" s="3">
        <v>6</v>
      </c>
      <c r="L404" s="3">
        <v>10</v>
      </c>
      <c r="M404" s="3">
        <v>11</v>
      </c>
      <c r="N404" s="3">
        <v>22</v>
      </c>
      <c r="O404" s="4">
        <v>0.64700000000000002</v>
      </c>
      <c r="P404" s="4">
        <v>0.625</v>
      </c>
      <c r="Q404" s="4">
        <v>0.66800000000000004</v>
      </c>
      <c r="R404" s="4">
        <v>0.64</v>
      </c>
      <c r="S404" s="4">
        <v>0.63300000000000001</v>
      </c>
      <c r="T404" s="4">
        <v>0.54600000000000004</v>
      </c>
      <c r="U404" s="5">
        <v>100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2">
        <v>0.43540898448123599</v>
      </c>
      <c r="AB404" s="2">
        <v>0.47000362924573602</v>
      </c>
      <c r="AC404" s="2">
        <v>0.40346710544549103</v>
      </c>
      <c r="AD404" s="2">
        <v>0.44628710262841897</v>
      </c>
      <c r="AE404" s="2">
        <v>0.457284856837961</v>
      </c>
      <c r="AF404" s="2">
        <v>0.605136303237232</v>
      </c>
    </row>
    <row r="405" spans="1:32" x14ac:dyDescent="0.35">
      <c r="A405" s="7">
        <v>253</v>
      </c>
      <c r="B405" s="7">
        <v>12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4">
        <v>0</v>
      </c>
      <c r="H405" s="4">
        <v>6.1025177380000004</v>
      </c>
      <c r="I405" s="4">
        <v>47.885714020199998</v>
      </c>
      <c r="J405" s="2">
        <f t="shared" si="13"/>
        <v>0.12743921361234645</v>
      </c>
      <c r="K405" s="3">
        <v>3</v>
      </c>
      <c r="L405" s="3">
        <v>8</v>
      </c>
      <c r="M405" s="3">
        <v>9</v>
      </c>
      <c r="N405" s="3">
        <v>29</v>
      </c>
      <c r="O405" s="4">
        <v>0.72399999999999998</v>
      </c>
      <c r="P405" s="4">
        <v>0.72727272727272696</v>
      </c>
      <c r="Q405" s="4">
        <v>0.753</v>
      </c>
      <c r="R405" s="4">
        <v>0.70199999999999996</v>
      </c>
      <c r="S405" s="4">
        <v>0.73099999999999998</v>
      </c>
      <c r="T405" s="4">
        <v>0.64800000000000002</v>
      </c>
      <c r="U405" s="5">
        <v>100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2">
        <v>0.322963886596421</v>
      </c>
      <c r="AB405" s="2">
        <v>0.31845373111853498</v>
      </c>
      <c r="AC405" s="2">
        <v>0.283690051182243</v>
      </c>
      <c r="AD405" s="2">
        <v>0.353821874956326</v>
      </c>
      <c r="AE405" s="2">
        <v>0.31334181923235899</v>
      </c>
      <c r="AF405" s="2">
        <v>0.43386458262986199</v>
      </c>
    </row>
    <row r="406" spans="1:32" x14ac:dyDescent="0.35">
      <c r="A406" s="7">
        <v>725</v>
      </c>
      <c r="B406" s="7">
        <v>37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7.3566527959999997</v>
      </c>
      <c r="I406" s="4">
        <v>57.470703655000001</v>
      </c>
      <c r="J406" s="2">
        <f t="shared" si="13"/>
        <v>0.12800700753835237</v>
      </c>
      <c r="K406" s="3">
        <v>7</v>
      </c>
      <c r="L406" s="3">
        <v>4</v>
      </c>
      <c r="M406" s="3">
        <v>20</v>
      </c>
      <c r="N406" s="3">
        <v>18</v>
      </c>
      <c r="O406" s="4">
        <v>0.45100000000000001</v>
      </c>
      <c r="P406" s="4">
        <v>0.36363636363636398</v>
      </c>
      <c r="Q406" s="4">
        <v>0.441</v>
      </c>
      <c r="R406" s="4">
        <v>0.38900000000000001</v>
      </c>
      <c r="S406" s="4">
        <v>0.48</v>
      </c>
      <c r="T406" s="4">
        <v>0.44800000000000001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2">
        <v>0.79628793947945897</v>
      </c>
      <c r="AB406" s="2">
        <v>1.0116009116784801</v>
      </c>
      <c r="AC406" s="2">
        <v>0.81871040353529101</v>
      </c>
      <c r="AD406" s="2">
        <v>0.94417593536369104</v>
      </c>
      <c r="AE406" s="2">
        <v>0.73396917508019999</v>
      </c>
      <c r="AF406" s="2">
        <v>0.80296204656715198</v>
      </c>
    </row>
    <row r="407" spans="1:32" x14ac:dyDescent="0.35">
      <c r="A407" s="7">
        <v>731</v>
      </c>
      <c r="B407" s="7">
        <v>3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5.7753205379999999</v>
      </c>
      <c r="I407" s="4">
        <v>44.003142937</v>
      </c>
      <c r="J407" s="2">
        <f t="shared" si="13"/>
        <v>0.13124790986563434</v>
      </c>
      <c r="K407" s="3">
        <v>3</v>
      </c>
      <c r="L407" s="3">
        <v>9</v>
      </c>
      <c r="M407" s="3">
        <v>6</v>
      </c>
      <c r="N407" s="3">
        <v>31</v>
      </c>
      <c r="O407" s="4">
        <v>0.78200000000000003</v>
      </c>
      <c r="P407" s="4">
        <v>0.75</v>
      </c>
      <c r="Q407" s="4">
        <v>0.81699999999999995</v>
      </c>
      <c r="R407" s="4">
        <v>0.71099999999999997</v>
      </c>
      <c r="S407" s="4">
        <v>0.753</v>
      </c>
      <c r="T407" s="4">
        <v>0.67200000000000004</v>
      </c>
      <c r="U407" s="5">
        <v>100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2">
        <v>0.24590053843682599</v>
      </c>
      <c r="AB407" s="2">
        <v>0.28768207245178101</v>
      </c>
      <c r="AC407" s="2">
        <v>0.202116184122134</v>
      </c>
      <c r="AD407" s="2">
        <v>0.34108284917889597</v>
      </c>
      <c r="AE407" s="2">
        <v>0.283690051182243</v>
      </c>
      <c r="AF407" s="2">
        <v>0.39749693845898698</v>
      </c>
    </row>
    <row r="408" spans="1:32" x14ac:dyDescent="0.35">
      <c r="A408" s="7">
        <v>633</v>
      </c>
      <c r="B408" s="7">
        <v>10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5.8932216979999996</v>
      </c>
      <c r="I408" s="4">
        <v>44.602940459000003</v>
      </c>
      <c r="J408" s="2">
        <f t="shared" si="13"/>
        <v>0.13212630461924765</v>
      </c>
      <c r="K408" s="3">
        <v>5</v>
      </c>
      <c r="L408" s="3">
        <v>8</v>
      </c>
      <c r="M408" s="3">
        <v>10</v>
      </c>
      <c r="N408" s="3">
        <v>26</v>
      </c>
      <c r="O408" s="4">
        <v>0.68300000000000005</v>
      </c>
      <c r="P408" s="4">
        <v>0.61538461538461497</v>
      </c>
      <c r="Q408" s="4">
        <v>0.69099999999999995</v>
      </c>
      <c r="R408" s="4">
        <v>0.58799999999999997</v>
      </c>
      <c r="S408" s="4">
        <v>0.69799999999999995</v>
      </c>
      <c r="T408" s="4">
        <v>0.58299999999999996</v>
      </c>
      <c r="U408" s="5">
        <v>100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2">
        <v>0.38126041941134697</v>
      </c>
      <c r="AB408" s="2">
        <v>0.48550781578170099</v>
      </c>
      <c r="AC408" s="2">
        <v>0.36961545521446698</v>
      </c>
      <c r="AD408" s="2">
        <v>0.53102833108351</v>
      </c>
      <c r="AE408" s="2">
        <v>0.35953617621976502</v>
      </c>
      <c r="AF408" s="2">
        <v>0.53956809263164496</v>
      </c>
    </row>
    <row r="409" spans="1:32" x14ac:dyDescent="0.35">
      <c r="A409" s="7">
        <v>215</v>
      </c>
      <c r="B409" s="7">
        <v>38</v>
      </c>
      <c r="C409" s="7">
        <v>0</v>
      </c>
      <c r="D409" s="7">
        <v>1</v>
      </c>
      <c r="E409" s="22" t="str">
        <f t="shared" si="12"/>
        <v>01</v>
      </c>
      <c r="F409" s="4">
        <v>0.25361800000000001</v>
      </c>
      <c r="G409" s="24">
        <v>0</v>
      </c>
      <c r="H409" s="4">
        <v>5.8277077940000002</v>
      </c>
      <c r="I409" s="4">
        <v>43.687243428000002</v>
      </c>
      <c r="J409" s="2">
        <f t="shared" si="13"/>
        <v>0.13339609773284319</v>
      </c>
      <c r="K409" s="3">
        <v>3</v>
      </c>
      <c r="L409" s="3">
        <v>13</v>
      </c>
      <c r="M409" s="3">
        <v>7</v>
      </c>
      <c r="N409" s="3">
        <v>26</v>
      </c>
      <c r="O409" s="4">
        <v>0.78800000000000003</v>
      </c>
      <c r="P409" s="4">
        <v>0.8125</v>
      </c>
      <c r="Q409" s="4">
        <v>0.8</v>
      </c>
      <c r="R409" s="4">
        <v>0.79500000000000004</v>
      </c>
      <c r="S409" s="4">
        <v>0.76900000000000002</v>
      </c>
      <c r="T409" s="4">
        <v>0.77800000000000002</v>
      </c>
      <c r="U409" s="5">
        <v>100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2">
        <v>0.238257189124258</v>
      </c>
      <c r="AB409" s="2">
        <v>0.20763936477824399</v>
      </c>
      <c r="AC409" s="2">
        <v>0.22314355131420999</v>
      </c>
      <c r="AD409" s="2">
        <v>0.22941316432780501</v>
      </c>
      <c r="AE409" s="2">
        <v>0.262664309476493</v>
      </c>
      <c r="AF409" s="2">
        <v>0.25102875480374498</v>
      </c>
    </row>
    <row r="410" spans="1:32" x14ac:dyDescent="0.35">
      <c r="A410" s="7">
        <v>995</v>
      </c>
      <c r="B410" s="7">
        <v>7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5.5149384020000003</v>
      </c>
      <c r="I410" s="4">
        <v>40.719029349000003</v>
      </c>
      <c r="J410" s="2">
        <f t="shared" si="13"/>
        <v>0.13543884739323825</v>
      </c>
      <c r="K410" s="3">
        <v>7</v>
      </c>
      <c r="L410" s="3">
        <v>6</v>
      </c>
      <c r="M410" s="3">
        <v>9</v>
      </c>
      <c r="N410" s="3">
        <v>27</v>
      </c>
      <c r="O410" s="4">
        <v>0.68500000000000005</v>
      </c>
      <c r="P410" s="4">
        <v>0.46153846153846201</v>
      </c>
      <c r="Q410" s="4">
        <v>0.64900000000000002</v>
      </c>
      <c r="R410" s="4">
        <v>0.45100000000000001</v>
      </c>
      <c r="S410" s="4">
        <v>0.70599999999999996</v>
      </c>
      <c r="T410" s="4">
        <v>0.44900000000000001</v>
      </c>
      <c r="U410" s="5">
        <v>100</v>
      </c>
      <c r="V410" s="5">
        <v>0</v>
      </c>
      <c r="W410" s="5">
        <v>100</v>
      </c>
      <c r="X410" s="5">
        <v>0</v>
      </c>
      <c r="Y410" s="5">
        <v>100</v>
      </c>
      <c r="Z410" s="5">
        <v>0</v>
      </c>
      <c r="AA410" s="2">
        <v>0.37833644071991201</v>
      </c>
      <c r="AB410" s="2">
        <v>0.773189888233482</v>
      </c>
      <c r="AC410" s="2">
        <v>0.432322562278047</v>
      </c>
      <c r="AD410" s="2">
        <v>0.79628793947945897</v>
      </c>
      <c r="AE410" s="2">
        <v>0.34814004148889499</v>
      </c>
      <c r="AF410" s="2">
        <v>0.80073239123988305</v>
      </c>
    </row>
    <row r="411" spans="1:32" x14ac:dyDescent="0.35">
      <c r="A411" s="7">
        <v>617</v>
      </c>
      <c r="B411" s="7">
        <v>24</v>
      </c>
      <c r="C411" s="7">
        <v>0</v>
      </c>
      <c r="D411" s="7">
        <v>1</v>
      </c>
      <c r="E411" s="22" t="str">
        <f t="shared" si="12"/>
        <v>01</v>
      </c>
      <c r="F411" s="4">
        <v>0.12915699999999999</v>
      </c>
      <c r="G411" s="24">
        <v>0</v>
      </c>
      <c r="H411" s="4">
        <v>7.1516507110000003</v>
      </c>
      <c r="I411" s="4">
        <v>52.248555884399998</v>
      </c>
      <c r="J411" s="2">
        <f t="shared" si="13"/>
        <v>0.13687748091685131</v>
      </c>
      <c r="K411" s="3">
        <v>10</v>
      </c>
      <c r="L411" s="3">
        <v>9</v>
      </c>
      <c r="M411" s="3">
        <v>9</v>
      </c>
      <c r="N411" s="3">
        <v>21</v>
      </c>
      <c r="O411" s="4">
        <v>0.59199999999999997</v>
      </c>
      <c r="P411" s="4">
        <v>0.47368421052631599</v>
      </c>
      <c r="Q411" s="4">
        <v>0.65200000000000002</v>
      </c>
      <c r="R411" s="4">
        <v>0.48199999999999998</v>
      </c>
      <c r="S411" s="4">
        <v>0.627</v>
      </c>
      <c r="T411" s="4">
        <v>0.65300000000000002</v>
      </c>
      <c r="U411" s="5">
        <v>100</v>
      </c>
      <c r="V411" s="5">
        <v>0</v>
      </c>
      <c r="W411" s="5">
        <v>100</v>
      </c>
      <c r="X411" s="5">
        <v>0</v>
      </c>
      <c r="Y411" s="5">
        <v>100</v>
      </c>
      <c r="Z411" s="5">
        <v>100</v>
      </c>
      <c r="AA411" s="2">
        <v>0.52424864409813099</v>
      </c>
      <c r="AB411" s="2">
        <v>0.74721440183022103</v>
      </c>
      <c r="AC411" s="2">
        <v>0.42771071705548402</v>
      </c>
      <c r="AD411" s="2">
        <v>0.72981116493153697</v>
      </c>
      <c r="AE411" s="2">
        <v>0.46680873834921599</v>
      </c>
      <c r="AF411" s="2">
        <v>0.426178149705706</v>
      </c>
    </row>
    <row r="412" spans="1:32" x14ac:dyDescent="0.35">
      <c r="A412" s="7">
        <v>627</v>
      </c>
      <c r="B412" s="7">
        <v>50</v>
      </c>
      <c r="C412" s="7">
        <v>0</v>
      </c>
      <c r="D412" s="7">
        <v>1</v>
      </c>
      <c r="E412" s="22" t="str">
        <f t="shared" si="12"/>
        <v>01</v>
      </c>
      <c r="F412" s="4">
        <v>5.5703000000000003E-2</v>
      </c>
      <c r="G412" s="24">
        <v>0</v>
      </c>
      <c r="H412" s="4">
        <v>5.8984597619999999</v>
      </c>
      <c r="I412" s="4">
        <v>42.633620274000002</v>
      </c>
      <c r="J412" s="2">
        <f t="shared" si="13"/>
        <v>0.13835230796942571</v>
      </c>
      <c r="K412" s="3">
        <v>5</v>
      </c>
      <c r="L412" s="3">
        <v>6</v>
      </c>
      <c r="M412" s="3">
        <v>15</v>
      </c>
      <c r="N412" s="3">
        <v>23</v>
      </c>
      <c r="O412" s="4">
        <v>0.56499999999999995</v>
      </c>
      <c r="P412" s="4">
        <v>0.54545454545454497</v>
      </c>
      <c r="Q412" s="4">
        <v>0.61299999999999999</v>
      </c>
      <c r="R412" s="4">
        <v>0.54800000000000004</v>
      </c>
      <c r="S412" s="4">
        <v>0.56599999999999995</v>
      </c>
      <c r="T412" s="4">
        <v>0.33200000000000002</v>
      </c>
      <c r="U412" s="5">
        <v>100</v>
      </c>
      <c r="V412" s="5">
        <v>100</v>
      </c>
      <c r="W412" s="5">
        <v>100</v>
      </c>
      <c r="X412" s="5">
        <v>100</v>
      </c>
      <c r="Y412" s="5">
        <v>100</v>
      </c>
      <c r="Z412" s="5">
        <v>0</v>
      </c>
      <c r="AA412" s="2">
        <v>0.57092954783569605</v>
      </c>
      <c r="AB412" s="2">
        <v>0.60613580357031605</v>
      </c>
      <c r="AC412" s="2">
        <v>0.48939034304592599</v>
      </c>
      <c r="AD412" s="2">
        <v>0.60147999203412095</v>
      </c>
      <c r="AE412" s="2">
        <v>0.56916120077895405</v>
      </c>
      <c r="AF412" s="2">
        <v>1.10262031006565</v>
      </c>
    </row>
    <row r="413" spans="1:32" x14ac:dyDescent="0.35">
      <c r="A413" s="7">
        <v>637</v>
      </c>
      <c r="B413" s="7">
        <v>38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7.13982574</v>
      </c>
      <c r="I413" s="4">
        <v>50.633239578999998</v>
      </c>
      <c r="J413" s="2">
        <f t="shared" si="13"/>
        <v>0.14101064437838626</v>
      </c>
      <c r="K413" s="3">
        <v>3</v>
      </c>
      <c r="L413" s="3">
        <v>5</v>
      </c>
      <c r="M413" s="3">
        <v>10</v>
      </c>
      <c r="N413" s="3">
        <v>31</v>
      </c>
      <c r="O413" s="4">
        <v>0.73399999999999999</v>
      </c>
      <c r="P413" s="4">
        <v>0.625</v>
      </c>
      <c r="Q413" s="4">
        <v>0.72099999999999997</v>
      </c>
      <c r="R413" s="4">
        <v>0.6</v>
      </c>
      <c r="S413" s="4">
        <v>0.76700000000000002</v>
      </c>
      <c r="T413" s="4">
        <v>0.61199999999999999</v>
      </c>
      <c r="U413" s="5">
        <v>100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2">
        <v>0.30924625036762099</v>
      </c>
      <c r="AB413" s="2">
        <v>0.47000362924573602</v>
      </c>
      <c r="AC413" s="2">
        <v>0.327116141697188</v>
      </c>
      <c r="AD413" s="2">
        <v>0.51082562376599105</v>
      </c>
      <c r="AE413" s="2">
        <v>0.26526847761488098</v>
      </c>
      <c r="AF413" s="2">
        <v>0.49102299646981101</v>
      </c>
    </row>
    <row r="414" spans="1:32" x14ac:dyDescent="0.35">
      <c r="A414" s="7">
        <v>839</v>
      </c>
      <c r="B414" s="7">
        <v>1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7.2234180739999996</v>
      </c>
      <c r="I414" s="4">
        <v>51.104810030000003</v>
      </c>
      <c r="J414" s="2">
        <f t="shared" si="13"/>
        <v>0.14134517024443774</v>
      </c>
      <c r="K414" s="3">
        <v>9</v>
      </c>
      <c r="L414" s="3">
        <v>13</v>
      </c>
      <c r="M414" s="3">
        <v>7</v>
      </c>
      <c r="N414" s="3">
        <v>20</v>
      </c>
      <c r="O414" s="4">
        <v>0.67100000000000004</v>
      </c>
      <c r="P414" s="4">
        <v>0.59090909090909105</v>
      </c>
      <c r="Q414" s="4">
        <v>0.70899999999999996</v>
      </c>
      <c r="R414" s="4">
        <v>0.624</v>
      </c>
      <c r="S414" s="4">
        <v>0.67300000000000004</v>
      </c>
      <c r="T414" s="4">
        <v>0.6</v>
      </c>
      <c r="U414" s="5">
        <v>100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2">
        <v>0.39898614201045501</v>
      </c>
      <c r="AB414" s="2">
        <v>0.52609309589677899</v>
      </c>
      <c r="AC414" s="2">
        <v>0.34389975245000998</v>
      </c>
      <c r="AD414" s="2">
        <v>0.47160491061270898</v>
      </c>
      <c r="AE414" s="2">
        <v>0.39600994933740902</v>
      </c>
      <c r="AF414" s="2">
        <v>0.51082562376599105</v>
      </c>
    </row>
    <row r="415" spans="1:32" x14ac:dyDescent="0.35">
      <c r="A415" s="7">
        <v>39</v>
      </c>
      <c r="B415" s="7">
        <v>11</v>
      </c>
      <c r="C415" s="7">
        <v>0</v>
      </c>
      <c r="D415" s="7">
        <v>1</v>
      </c>
      <c r="E415" s="22" t="str">
        <f t="shared" si="12"/>
        <v>01</v>
      </c>
      <c r="F415" s="4">
        <v>0.22770699999999999</v>
      </c>
      <c r="G415" s="24">
        <v>0</v>
      </c>
      <c r="H415" s="4">
        <v>8.7158264259999996</v>
      </c>
      <c r="I415" s="4">
        <v>60.136653035000002</v>
      </c>
      <c r="J415" s="2">
        <f t="shared" si="13"/>
        <v>0.14493367997928519</v>
      </c>
      <c r="K415" s="3">
        <v>4</v>
      </c>
      <c r="L415" s="3">
        <v>13</v>
      </c>
      <c r="M415" s="3">
        <v>14</v>
      </c>
      <c r="N415" s="3">
        <v>18</v>
      </c>
      <c r="O415" s="4">
        <v>0.60399999999999998</v>
      </c>
      <c r="P415" s="4">
        <v>0.76470588235294101</v>
      </c>
      <c r="Q415" s="4">
        <v>0.625</v>
      </c>
      <c r="R415" s="4">
        <v>0.74399999999999999</v>
      </c>
      <c r="S415" s="4">
        <v>0.57199999999999995</v>
      </c>
      <c r="T415" s="4">
        <v>0.72799999999999998</v>
      </c>
      <c r="U415" s="5">
        <v>100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2">
        <v>0.50418108104732196</v>
      </c>
      <c r="AB415" s="2">
        <v>0.26826398659467898</v>
      </c>
      <c r="AC415" s="2">
        <v>0.47000362924573602</v>
      </c>
      <c r="AD415" s="2">
        <v>0.29571424414904501</v>
      </c>
      <c r="AE415" s="2">
        <v>0.55861628760233895</v>
      </c>
      <c r="AF415" s="2">
        <v>0.31745423078545099</v>
      </c>
    </row>
    <row r="416" spans="1:32" x14ac:dyDescent="0.35">
      <c r="A416" s="7">
        <v>721</v>
      </c>
      <c r="B416" s="7">
        <v>41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4">
        <v>0</v>
      </c>
      <c r="H416" s="4">
        <v>8.0690350169999991</v>
      </c>
      <c r="I416" s="4">
        <v>55.4553187502</v>
      </c>
      <c r="J416" s="2">
        <f t="shared" si="13"/>
        <v>0.14550515980887582</v>
      </c>
      <c r="K416" s="3">
        <v>5</v>
      </c>
      <c r="L416" s="3">
        <v>8</v>
      </c>
      <c r="M416" s="3">
        <v>11</v>
      </c>
      <c r="N416" s="3">
        <v>25</v>
      </c>
      <c r="O416" s="4">
        <v>0.65700000000000003</v>
      </c>
      <c r="P416" s="4">
        <v>0.61538461538461497</v>
      </c>
      <c r="Q416" s="4">
        <v>0.69299999999999995</v>
      </c>
      <c r="R416" s="4">
        <v>0.61</v>
      </c>
      <c r="S416" s="4">
        <v>0.67400000000000004</v>
      </c>
      <c r="T416" s="4">
        <v>0.42499999999999999</v>
      </c>
      <c r="U416" s="5">
        <v>100</v>
      </c>
      <c r="V416" s="5">
        <v>100</v>
      </c>
      <c r="W416" s="5">
        <v>100</v>
      </c>
      <c r="X416" s="5">
        <v>100</v>
      </c>
      <c r="Y416" s="5">
        <v>100</v>
      </c>
      <c r="Z416" s="5">
        <v>0</v>
      </c>
      <c r="AA416" s="2">
        <v>0.42007126049752702</v>
      </c>
      <c r="AB416" s="2">
        <v>0.48550781578170099</v>
      </c>
      <c r="AC416" s="2">
        <v>0.36672527979223402</v>
      </c>
      <c r="AD416" s="2">
        <v>0.49429632181478</v>
      </c>
      <c r="AE416" s="2">
        <v>0.39452516806983001</v>
      </c>
      <c r="AF416" s="2">
        <v>0.85566611005771998</v>
      </c>
    </row>
    <row r="417" spans="1:32" x14ac:dyDescent="0.35">
      <c r="A417" s="7">
        <v>131</v>
      </c>
      <c r="B417" s="7">
        <v>2</v>
      </c>
      <c r="C417" s="7">
        <v>0</v>
      </c>
      <c r="D417" s="7">
        <v>1</v>
      </c>
      <c r="E417" s="22" t="str">
        <f t="shared" si="12"/>
        <v>01</v>
      </c>
      <c r="F417" s="4">
        <v>0.244003</v>
      </c>
      <c r="G417" s="24">
        <v>0</v>
      </c>
      <c r="H417" s="4">
        <v>9.3777537429999995</v>
      </c>
      <c r="I417" s="4">
        <v>62.627795247000002</v>
      </c>
      <c r="J417" s="2">
        <f t="shared" si="13"/>
        <v>0.14973788724343146</v>
      </c>
      <c r="K417" s="3">
        <v>13</v>
      </c>
      <c r="L417" s="3">
        <v>8</v>
      </c>
      <c r="M417" s="3">
        <v>10</v>
      </c>
      <c r="N417" s="3">
        <v>18</v>
      </c>
      <c r="O417" s="4">
        <v>0.53100000000000003</v>
      </c>
      <c r="P417" s="4">
        <v>0.38095238095238099</v>
      </c>
      <c r="Q417" s="4">
        <v>0.52200000000000002</v>
      </c>
      <c r="R417" s="4">
        <v>0.36899999999999999</v>
      </c>
      <c r="S417" s="4">
        <v>0.46700000000000003</v>
      </c>
      <c r="T417" s="4">
        <v>0.42699999999999999</v>
      </c>
      <c r="U417" s="5">
        <v>100</v>
      </c>
      <c r="V417" s="5">
        <v>0</v>
      </c>
      <c r="W417" s="5">
        <v>100</v>
      </c>
      <c r="X417" s="5">
        <v>0</v>
      </c>
      <c r="Y417" s="5">
        <v>0</v>
      </c>
      <c r="Z417" s="5">
        <v>0</v>
      </c>
      <c r="AA417" s="2">
        <v>0.63299325774019799</v>
      </c>
      <c r="AB417" s="2">
        <v>0.96508089604358704</v>
      </c>
      <c r="AC417" s="2">
        <v>0.65008769109949804</v>
      </c>
      <c r="AD417" s="2">
        <v>0.99695863494160997</v>
      </c>
      <c r="AE417" s="2">
        <v>0.76142602131324</v>
      </c>
      <c r="AF417" s="2">
        <v>0.85097126575351301</v>
      </c>
    </row>
    <row r="418" spans="1:32" x14ac:dyDescent="0.35">
      <c r="A418" s="7">
        <v>395</v>
      </c>
      <c r="B418" s="7">
        <v>21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8.0820337539999993</v>
      </c>
      <c r="I418" s="4">
        <v>52.116084044200001</v>
      </c>
      <c r="J418" s="2">
        <f t="shared" si="13"/>
        <v>0.15507753320732179</v>
      </c>
      <c r="K418" s="3">
        <v>4</v>
      </c>
      <c r="L418" s="3">
        <v>15</v>
      </c>
      <c r="M418" s="3">
        <v>11</v>
      </c>
      <c r="N418" s="3">
        <v>19</v>
      </c>
      <c r="O418" s="4">
        <v>0.67100000000000004</v>
      </c>
      <c r="P418" s="4">
        <v>0.78947368421052599</v>
      </c>
      <c r="Q418" s="4">
        <v>0.68200000000000005</v>
      </c>
      <c r="R418" s="4">
        <v>0.79600000000000004</v>
      </c>
      <c r="S418" s="4">
        <v>0.69299999999999995</v>
      </c>
      <c r="T418" s="4">
        <v>0.72499999999999998</v>
      </c>
      <c r="U418" s="5">
        <v>100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2">
        <v>0.39898614201045501</v>
      </c>
      <c r="AB418" s="2">
        <v>0.23638877806423</v>
      </c>
      <c r="AC418" s="2">
        <v>0.38272562113867498</v>
      </c>
      <c r="AD418" s="2">
        <v>0.22815609313775401</v>
      </c>
      <c r="AE418" s="2">
        <v>0.36672527979223402</v>
      </c>
      <c r="AF418" s="2">
        <v>0.321583624127462</v>
      </c>
    </row>
    <row r="419" spans="1:32" x14ac:dyDescent="0.35">
      <c r="A419" s="7">
        <v>63</v>
      </c>
      <c r="B419" s="7">
        <v>30</v>
      </c>
      <c r="C419" s="7">
        <v>0</v>
      </c>
      <c r="D419" s="7">
        <v>1</v>
      </c>
      <c r="E419" s="22" t="str">
        <f t="shared" si="12"/>
        <v>01</v>
      </c>
      <c r="F419" s="4">
        <v>1.1181E-2</v>
      </c>
      <c r="G419" s="24">
        <v>0</v>
      </c>
      <c r="H419" s="4">
        <v>8.7675277119999997</v>
      </c>
      <c r="I419" s="4">
        <v>56.080271664100003</v>
      </c>
      <c r="J419" s="2">
        <f t="shared" si="13"/>
        <v>0.15633889515575519</v>
      </c>
      <c r="K419" s="3">
        <v>9</v>
      </c>
      <c r="L419" s="3">
        <v>10</v>
      </c>
      <c r="M419" s="3">
        <v>12</v>
      </c>
      <c r="N419" s="3">
        <v>18</v>
      </c>
      <c r="O419" s="4">
        <v>0.56200000000000006</v>
      </c>
      <c r="P419" s="4">
        <v>0.52631578947368396</v>
      </c>
      <c r="Q419" s="4">
        <v>0.58899999999999997</v>
      </c>
      <c r="R419" s="4">
        <v>0.501</v>
      </c>
      <c r="S419" s="4">
        <v>0.53100000000000003</v>
      </c>
      <c r="T419" s="4">
        <v>0.51600000000000001</v>
      </c>
      <c r="U419" s="5">
        <v>100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2">
        <v>0.57625342908844601</v>
      </c>
      <c r="AB419" s="2">
        <v>0.64185388617239503</v>
      </c>
      <c r="AC419" s="2">
        <v>0.52932909533054995</v>
      </c>
      <c r="AD419" s="2">
        <v>0.69114917789727204</v>
      </c>
      <c r="AE419" s="2">
        <v>0.63299325774019799</v>
      </c>
      <c r="AF419" s="2">
        <v>0.66164851350057396</v>
      </c>
    </row>
    <row r="420" spans="1:32" x14ac:dyDescent="0.35">
      <c r="A420" s="7">
        <v>419</v>
      </c>
      <c r="B420" s="7">
        <v>45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5.3864388720000003</v>
      </c>
      <c r="I420" s="4">
        <v>34.158452593</v>
      </c>
      <c r="J420" s="2">
        <f t="shared" si="13"/>
        <v>0.15768977992591587</v>
      </c>
      <c r="K420" s="3">
        <v>2</v>
      </c>
      <c r="L420" s="3">
        <v>8</v>
      </c>
      <c r="M420" s="3">
        <v>12</v>
      </c>
      <c r="N420" s="3">
        <v>27</v>
      </c>
      <c r="O420" s="4">
        <v>0.73699999999999999</v>
      </c>
      <c r="P420" s="4">
        <v>0.8</v>
      </c>
      <c r="Q420" s="4">
        <v>0.72099999999999997</v>
      </c>
      <c r="R420" s="4">
        <v>0.76400000000000001</v>
      </c>
      <c r="S420" s="4">
        <v>0.77800000000000002</v>
      </c>
      <c r="T420" s="4">
        <v>0.72399999999999998</v>
      </c>
      <c r="U420" s="5">
        <v>100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2">
        <v>0.30516738679279998</v>
      </c>
      <c r="AB420" s="2">
        <v>0.22314355131420999</v>
      </c>
      <c r="AC420" s="2">
        <v>0.327116141697188</v>
      </c>
      <c r="AD420" s="2">
        <v>0.26918748981561702</v>
      </c>
      <c r="AE420" s="2">
        <v>0.25102875480374498</v>
      </c>
      <c r="AF420" s="2">
        <v>0.322963886596421</v>
      </c>
    </row>
    <row r="421" spans="1:32" x14ac:dyDescent="0.35">
      <c r="A421" s="7">
        <v>531</v>
      </c>
      <c r="B421" s="7">
        <v>2</v>
      </c>
      <c r="C421" s="7">
        <v>0</v>
      </c>
      <c r="D421" s="7">
        <v>1</v>
      </c>
      <c r="E421" s="22" t="str">
        <f t="shared" si="12"/>
        <v>01</v>
      </c>
      <c r="F421" s="4">
        <v>0.176232</v>
      </c>
      <c r="G421" s="24">
        <v>0</v>
      </c>
      <c r="H421" s="4">
        <v>6.7517751490000002</v>
      </c>
      <c r="I421" s="4">
        <v>42.734437140899999</v>
      </c>
      <c r="J421" s="2">
        <f t="shared" si="13"/>
        <v>0.1579937774010847</v>
      </c>
      <c r="K421" s="3">
        <v>5</v>
      </c>
      <c r="L421" s="3">
        <v>5</v>
      </c>
      <c r="M421" s="3">
        <v>8</v>
      </c>
      <c r="N421" s="3">
        <v>31</v>
      </c>
      <c r="O421" s="4">
        <v>0.73099999999999998</v>
      </c>
      <c r="P421" s="4">
        <v>0.5</v>
      </c>
      <c r="Q421" s="4">
        <v>0.71199999999999997</v>
      </c>
      <c r="R421" s="4">
        <v>0.498</v>
      </c>
      <c r="S421" s="4">
        <v>0.73699999999999999</v>
      </c>
      <c r="T421" s="4">
        <v>0.46100000000000002</v>
      </c>
      <c r="U421" s="5">
        <v>100</v>
      </c>
      <c r="V421" s="5">
        <v>0</v>
      </c>
      <c r="W421" s="5">
        <v>100</v>
      </c>
      <c r="X421" s="5">
        <v>0</v>
      </c>
      <c r="Y421" s="5">
        <v>100</v>
      </c>
      <c r="Z421" s="5">
        <v>0</v>
      </c>
      <c r="AA421" s="2">
        <v>0.31334181923235899</v>
      </c>
      <c r="AB421" s="2">
        <v>0.69314718055994495</v>
      </c>
      <c r="AC421" s="2">
        <v>0.33967736757016098</v>
      </c>
      <c r="AD421" s="2">
        <v>0.69715520195748404</v>
      </c>
      <c r="AE421" s="2">
        <v>0.30516738679279998</v>
      </c>
      <c r="AF421" s="2">
        <v>0.774357235985488</v>
      </c>
    </row>
    <row r="422" spans="1:32" x14ac:dyDescent="0.35">
      <c r="A422" s="7">
        <v>449</v>
      </c>
      <c r="B422" s="7">
        <v>41</v>
      </c>
      <c r="C422" s="7">
        <v>0</v>
      </c>
      <c r="D422" s="7">
        <v>1</v>
      </c>
      <c r="E422" s="22" t="str">
        <f t="shared" si="12"/>
        <v>01</v>
      </c>
      <c r="F422" s="4">
        <v>0.25006499999999998</v>
      </c>
      <c r="G422" s="24">
        <v>0</v>
      </c>
      <c r="H422" s="4">
        <v>7.5091542689999997</v>
      </c>
      <c r="I422" s="4">
        <v>47.214973135000001</v>
      </c>
      <c r="J422" s="2">
        <f t="shared" si="13"/>
        <v>0.15904179903966814</v>
      </c>
      <c r="K422" s="3">
        <v>5</v>
      </c>
      <c r="L422" s="3">
        <v>9</v>
      </c>
      <c r="M422" s="3">
        <v>7</v>
      </c>
      <c r="N422" s="3">
        <v>28</v>
      </c>
      <c r="O422" s="4">
        <v>0.74099999999999999</v>
      </c>
      <c r="P422" s="4">
        <v>0.64285714285714302</v>
      </c>
      <c r="Q422" s="4">
        <v>0.76500000000000001</v>
      </c>
      <c r="R422" s="4">
        <v>0.627</v>
      </c>
      <c r="S422" s="4">
        <v>0.72799999999999998</v>
      </c>
      <c r="T422" s="4">
        <v>0.60399999999999998</v>
      </c>
      <c r="U422" s="5">
        <v>100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2">
        <v>0.29975465368604998</v>
      </c>
      <c r="AB422" s="2">
        <v>0.44183275227903901</v>
      </c>
      <c r="AC422" s="2">
        <v>0.26787944515560103</v>
      </c>
      <c r="AD422" s="2">
        <v>0.46680873834921599</v>
      </c>
      <c r="AE422" s="2">
        <v>0.31745423078545099</v>
      </c>
      <c r="AF422" s="2">
        <v>0.50418108104732196</v>
      </c>
    </row>
    <row r="423" spans="1:32" x14ac:dyDescent="0.35">
      <c r="A423" s="7">
        <v>459</v>
      </c>
      <c r="B423" s="7">
        <v>16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6.9683675000000003</v>
      </c>
      <c r="I423" s="4">
        <v>43.6082154956</v>
      </c>
      <c r="J423" s="2">
        <f t="shared" si="13"/>
        <v>0.15979483271226949</v>
      </c>
      <c r="K423" s="3">
        <v>6</v>
      </c>
      <c r="L423" s="3">
        <v>9</v>
      </c>
      <c r="M423" s="3">
        <v>12</v>
      </c>
      <c r="N423" s="3">
        <v>22</v>
      </c>
      <c r="O423" s="4">
        <v>0.61499999999999999</v>
      </c>
      <c r="P423" s="4">
        <v>0.6</v>
      </c>
      <c r="Q423" s="4">
        <v>0.64700000000000002</v>
      </c>
      <c r="R423" s="4">
        <v>0.55800000000000005</v>
      </c>
      <c r="S423" s="4">
        <v>0.65500000000000003</v>
      </c>
      <c r="T423" s="4">
        <v>0.373</v>
      </c>
      <c r="U423" s="5">
        <v>100</v>
      </c>
      <c r="V423" s="5">
        <v>100</v>
      </c>
      <c r="W423" s="5">
        <v>100</v>
      </c>
      <c r="X423" s="5">
        <v>100</v>
      </c>
      <c r="Y423" s="5">
        <v>100</v>
      </c>
      <c r="Z423" s="5">
        <v>0</v>
      </c>
      <c r="AA423" s="2">
        <v>0.48613301117561902</v>
      </c>
      <c r="AB423" s="2">
        <v>0.51082562376599105</v>
      </c>
      <c r="AC423" s="2">
        <v>0.43540898448123599</v>
      </c>
      <c r="AD423" s="2">
        <v>0.58339631660082603</v>
      </c>
      <c r="AE423" s="2">
        <v>0.42312004334688502</v>
      </c>
      <c r="AF423" s="2">
        <v>0.986176859338322</v>
      </c>
    </row>
    <row r="424" spans="1:32" x14ac:dyDescent="0.35">
      <c r="A424" s="7">
        <v>41</v>
      </c>
      <c r="B424" s="7">
        <v>17</v>
      </c>
      <c r="C424" s="7">
        <v>0</v>
      </c>
      <c r="D424" s="7">
        <v>1</v>
      </c>
      <c r="E424" s="22" t="str">
        <f t="shared" si="12"/>
        <v>01</v>
      </c>
      <c r="F424" s="4">
        <v>0.26713399999999998</v>
      </c>
      <c r="G424" s="24">
        <v>0</v>
      </c>
      <c r="H424" s="4">
        <v>7.0440704800000002</v>
      </c>
      <c r="I424" s="4">
        <v>43.567047209999998</v>
      </c>
      <c r="J424" s="2">
        <f t="shared" si="13"/>
        <v>0.16168344955871064</v>
      </c>
      <c r="K424" s="3">
        <v>4</v>
      </c>
      <c r="L424" s="3">
        <v>6</v>
      </c>
      <c r="M424" s="3">
        <v>14</v>
      </c>
      <c r="N424" s="3">
        <v>25</v>
      </c>
      <c r="O424" s="4">
        <v>0.61899999999999999</v>
      </c>
      <c r="P424" s="4">
        <v>0.6</v>
      </c>
      <c r="Q424" s="4">
        <v>0.63300000000000001</v>
      </c>
      <c r="R424" s="4">
        <v>0.59799999999999998</v>
      </c>
      <c r="S424" s="4">
        <v>0.57199999999999995</v>
      </c>
      <c r="T424" s="4">
        <v>0.49399999999999999</v>
      </c>
      <c r="U424" s="5">
        <v>100</v>
      </c>
      <c r="V424" s="5">
        <v>100</v>
      </c>
      <c r="W424" s="5">
        <v>100</v>
      </c>
      <c r="X424" s="5">
        <v>100</v>
      </c>
      <c r="Y424" s="5">
        <v>100</v>
      </c>
      <c r="Z424" s="5">
        <v>0</v>
      </c>
      <c r="AA424" s="2">
        <v>0.47965000629754101</v>
      </c>
      <c r="AB424" s="2">
        <v>0.51082562376599105</v>
      </c>
      <c r="AC424" s="2">
        <v>0.457284856837961</v>
      </c>
      <c r="AD424" s="2">
        <v>0.514164525031505</v>
      </c>
      <c r="AE424" s="2">
        <v>0.55861628760233895</v>
      </c>
      <c r="AF424" s="2">
        <v>0.70521976179421497</v>
      </c>
    </row>
    <row r="425" spans="1:32" x14ac:dyDescent="0.35">
      <c r="A425" s="7">
        <v>275</v>
      </c>
      <c r="B425" s="7">
        <v>23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8.4401425379999999</v>
      </c>
      <c r="I425" s="4">
        <v>51.532814104000003</v>
      </c>
      <c r="J425" s="2">
        <f t="shared" si="13"/>
        <v>0.16378190643667706</v>
      </c>
      <c r="K425" s="3">
        <v>5</v>
      </c>
      <c r="L425" s="3">
        <v>11</v>
      </c>
      <c r="M425" s="3">
        <v>16</v>
      </c>
      <c r="N425" s="3">
        <v>17</v>
      </c>
      <c r="O425" s="4">
        <v>0.54500000000000004</v>
      </c>
      <c r="P425" s="4">
        <v>0.6875</v>
      </c>
      <c r="Q425" s="4">
        <v>0.57399999999999995</v>
      </c>
      <c r="R425" s="4">
        <v>0.64</v>
      </c>
      <c r="S425" s="4">
        <v>0.498</v>
      </c>
      <c r="T425" s="4">
        <v>0.64600000000000002</v>
      </c>
      <c r="U425" s="5">
        <v>100</v>
      </c>
      <c r="V425" s="5">
        <v>100</v>
      </c>
      <c r="W425" s="5">
        <v>100</v>
      </c>
      <c r="X425" s="5">
        <v>100</v>
      </c>
      <c r="Y425" s="5">
        <v>0</v>
      </c>
      <c r="Z425" s="5">
        <v>100</v>
      </c>
      <c r="AA425" s="2">
        <v>0.60696948431889297</v>
      </c>
      <c r="AB425" s="2">
        <v>0.37469344944141098</v>
      </c>
      <c r="AC425" s="2">
        <v>0.55512588266257101</v>
      </c>
      <c r="AD425" s="2">
        <v>0.44628710262841897</v>
      </c>
      <c r="AE425" s="2">
        <v>0.69715520195748404</v>
      </c>
      <c r="AF425" s="2">
        <v>0.43695577519953499</v>
      </c>
    </row>
    <row r="426" spans="1:32" x14ac:dyDescent="0.35">
      <c r="A426" s="7">
        <v>895</v>
      </c>
      <c r="B426" s="7">
        <v>20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6.7533228279999999</v>
      </c>
      <c r="I426" s="4">
        <v>40.809379620999998</v>
      </c>
      <c r="J426" s="2">
        <f t="shared" si="13"/>
        <v>0.16548457464236541</v>
      </c>
      <c r="K426" s="3">
        <v>5</v>
      </c>
      <c r="L426" s="3">
        <v>10</v>
      </c>
      <c r="M426" s="3">
        <v>13</v>
      </c>
      <c r="N426" s="3">
        <v>21</v>
      </c>
      <c r="O426" s="4">
        <v>0.61099999999999999</v>
      </c>
      <c r="P426" s="4">
        <v>0.66666666666666696</v>
      </c>
      <c r="Q426" s="4">
        <v>0.65</v>
      </c>
      <c r="R426" s="4">
        <v>0.67900000000000005</v>
      </c>
      <c r="S426" s="4">
        <v>0.57799999999999996</v>
      </c>
      <c r="T426" s="4">
        <v>0.70199999999999996</v>
      </c>
      <c r="U426" s="5">
        <v>100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2">
        <v>0.49265831981054198</v>
      </c>
      <c r="AB426" s="2">
        <v>0.405465108108164</v>
      </c>
      <c r="AC426" s="2">
        <v>0.430782916092454</v>
      </c>
      <c r="AD426" s="2">
        <v>0.38713415142344099</v>
      </c>
      <c r="AE426" s="2">
        <v>0.54818141030975998</v>
      </c>
      <c r="AF426" s="2">
        <v>0.353821874956326</v>
      </c>
    </row>
    <row r="427" spans="1:32" x14ac:dyDescent="0.35">
      <c r="A427" s="7">
        <v>621</v>
      </c>
      <c r="B427" s="7">
        <v>34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4">
        <v>0</v>
      </c>
      <c r="H427" s="4">
        <v>12.61777936</v>
      </c>
      <c r="I427" s="4">
        <v>75.443818968200006</v>
      </c>
      <c r="J427" s="2">
        <f t="shared" si="13"/>
        <v>0.1672473574716368</v>
      </c>
      <c r="K427" s="3">
        <v>8</v>
      </c>
      <c r="L427" s="3">
        <v>6</v>
      </c>
      <c r="M427" s="3">
        <v>11</v>
      </c>
      <c r="N427" s="3">
        <v>24</v>
      </c>
      <c r="O427" s="4">
        <v>0.61</v>
      </c>
      <c r="P427" s="4">
        <v>0.42857142857142899</v>
      </c>
      <c r="Q427" s="4">
        <v>0.60199999999999998</v>
      </c>
      <c r="R427" s="4">
        <v>0.44600000000000001</v>
      </c>
      <c r="S427" s="4">
        <v>0.53500000000000003</v>
      </c>
      <c r="T427" s="4">
        <v>0.32300000000000001</v>
      </c>
      <c r="U427" s="5">
        <v>100</v>
      </c>
      <c r="V427" s="5">
        <v>0</v>
      </c>
      <c r="W427" s="5">
        <v>100</v>
      </c>
      <c r="X427" s="5">
        <v>0</v>
      </c>
      <c r="Y427" s="5">
        <v>100</v>
      </c>
      <c r="Z427" s="5">
        <v>0</v>
      </c>
      <c r="AA427" s="2">
        <v>0.49429632181478</v>
      </c>
      <c r="AB427" s="2">
        <v>0.847297860387204</v>
      </c>
      <c r="AC427" s="2">
        <v>0.50749783367331602</v>
      </c>
      <c r="AD427" s="2">
        <v>0.80743632696207301</v>
      </c>
      <c r="AE427" s="2">
        <v>0.62548853208612998</v>
      </c>
      <c r="AF427" s="2">
        <v>1.1301029557594799</v>
      </c>
    </row>
    <row r="428" spans="1:32" x14ac:dyDescent="0.35">
      <c r="A428" s="7">
        <v>441</v>
      </c>
      <c r="B428" s="7">
        <v>44</v>
      </c>
      <c r="C428" s="7">
        <v>0</v>
      </c>
      <c r="D428" s="7">
        <v>1</v>
      </c>
      <c r="E428" s="22" t="str">
        <f t="shared" si="12"/>
        <v>01</v>
      </c>
      <c r="F428" s="4">
        <v>0.25042700000000001</v>
      </c>
      <c r="G428" s="24">
        <v>0</v>
      </c>
      <c r="H428" s="4">
        <v>9.2782593179999999</v>
      </c>
      <c r="I428" s="4">
        <v>54.808680930000001</v>
      </c>
      <c r="J428" s="2">
        <f t="shared" si="13"/>
        <v>0.16928448487658213</v>
      </c>
      <c r="K428" s="3">
        <v>5</v>
      </c>
      <c r="L428" s="3">
        <v>9</v>
      </c>
      <c r="M428" s="3">
        <v>13</v>
      </c>
      <c r="N428" s="3">
        <v>22</v>
      </c>
      <c r="O428" s="4">
        <v>0.64800000000000002</v>
      </c>
      <c r="P428" s="4">
        <v>0.64285714285714302</v>
      </c>
      <c r="Q428" s="4">
        <v>0.65400000000000003</v>
      </c>
      <c r="R428" s="4">
        <v>0.63500000000000001</v>
      </c>
      <c r="S428" s="4">
        <v>0.67200000000000004</v>
      </c>
      <c r="T428" s="4">
        <v>0.53100000000000003</v>
      </c>
      <c r="U428" s="5">
        <v>100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2">
        <v>0.43386458262986199</v>
      </c>
      <c r="AB428" s="2">
        <v>0.44183275227903901</v>
      </c>
      <c r="AC428" s="2">
        <v>0.42464792752493802</v>
      </c>
      <c r="AD428" s="2">
        <v>0.454130280089445</v>
      </c>
      <c r="AE428" s="2">
        <v>0.39749693845898698</v>
      </c>
      <c r="AF428" s="2">
        <v>0.63299325774019799</v>
      </c>
    </row>
    <row r="429" spans="1:32" x14ac:dyDescent="0.35">
      <c r="A429" s="7">
        <v>521</v>
      </c>
      <c r="B429" s="7">
        <v>11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4">
        <v>0</v>
      </c>
      <c r="H429" s="4">
        <v>11.87636607</v>
      </c>
      <c r="I429" s="4">
        <v>69.459645177599995</v>
      </c>
      <c r="J429" s="2">
        <f t="shared" si="13"/>
        <v>0.17098224500907763</v>
      </c>
      <c r="K429" s="3">
        <v>6</v>
      </c>
      <c r="L429" s="3">
        <v>10</v>
      </c>
      <c r="M429" s="3">
        <v>8</v>
      </c>
      <c r="N429" s="3">
        <v>25</v>
      </c>
      <c r="O429" s="4">
        <v>0.67100000000000004</v>
      </c>
      <c r="P429" s="4">
        <v>0.625</v>
      </c>
      <c r="Q429" s="4">
        <v>0.76</v>
      </c>
      <c r="R429" s="4">
        <v>0.63100000000000001</v>
      </c>
      <c r="S429" s="4">
        <v>0.66900000000000004</v>
      </c>
      <c r="T429" s="4">
        <v>0.59899999999999998</v>
      </c>
      <c r="U429" s="5">
        <v>100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2">
        <v>0.39898614201045501</v>
      </c>
      <c r="AB429" s="2">
        <v>0.47000362924573602</v>
      </c>
      <c r="AC429" s="2">
        <v>0.27443684570176002</v>
      </c>
      <c r="AD429" s="2">
        <v>0.46044941644092402</v>
      </c>
      <c r="AE429" s="2">
        <v>0.40197121885390902</v>
      </c>
      <c r="AF429" s="2">
        <v>0.51249368086668801</v>
      </c>
    </row>
    <row r="430" spans="1:32" x14ac:dyDescent="0.35">
      <c r="A430" s="7">
        <v>315</v>
      </c>
      <c r="B430" s="7">
        <v>46</v>
      </c>
      <c r="C430" s="7">
        <v>0</v>
      </c>
      <c r="D430" s="7">
        <v>1</v>
      </c>
      <c r="E430" s="22" t="str">
        <f t="shared" si="12"/>
        <v>01</v>
      </c>
      <c r="F430" s="4">
        <v>0.25033</v>
      </c>
      <c r="G430" s="24">
        <v>0</v>
      </c>
      <c r="H430" s="4">
        <v>9.5054665650000008</v>
      </c>
      <c r="I430" s="4">
        <v>55.188090786300002</v>
      </c>
      <c r="J430" s="2">
        <f t="shared" si="13"/>
        <v>0.17223764093973071</v>
      </c>
      <c r="K430" s="3">
        <v>3</v>
      </c>
      <c r="L430" s="3">
        <v>11</v>
      </c>
      <c r="M430" s="3">
        <v>8</v>
      </c>
      <c r="N430" s="3">
        <v>27</v>
      </c>
      <c r="O430" s="4">
        <v>0.78900000000000003</v>
      </c>
      <c r="P430" s="4">
        <v>0.78571428571428603</v>
      </c>
      <c r="Q430" s="4">
        <v>0.752</v>
      </c>
      <c r="R430" s="4">
        <v>0.75800000000000001</v>
      </c>
      <c r="S430" s="4">
        <v>0.73699999999999999</v>
      </c>
      <c r="T430" s="4">
        <v>0.71699999999999997</v>
      </c>
      <c r="U430" s="5">
        <v>100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2">
        <v>0.236988958136263</v>
      </c>
      <c r="AB430" s="2">
        <v>0.24116205681688799</v>
      </c>
      <c r="AC430" s="2">
        <v>0.28501895503229702</v>
      </c>
      <c r="AD430" s="2">
        <v>0.27707189333976501</v>
      </c>
      <c r="AE430" s="2">
        <v>0.30516738679279998</v>
      </c>
      <c r="AF430" s="2">
        <v>0.33267943838251701</v>
      </c>
    </row>
    <row r="431" spans="1:32" x14ac:dyDescent="0.35">
      <c r="A431" s="7">
        <v>97</v>
      </c>
      <c r="B431" s="7">
        <v>17</v>
      </c>
      <c r="C431" s="7">
        <v>0</v>
      </c>
      <c r="D431" s="7">
        <v>1</v>
      </c>
      <c r="E431" s="22" t="str">
        <f t="shared" si="12"/>
        <v>01</v>
      </c>
      <c r="F431" s="4">
        <v>0.20963000000000001</v>
      </c>
      <c r="G431" s="24">
        <v>0</v>
      </c>
      <c r="H431" s="4">
        <v>7.5579884750000002</v>
      </c>
      <c r="I431" s="4">
        <v>43.194817651999998</v>
      </c>
      <c r="J431" s="2">
        <f t="shared" si="13"/>
        <v>0.17497442716140396</v>
      </c>
      <c r="K431" s="3">
        <v>3</v>
      </c>
      <c r="L431" s="3">
        <v>12</v>
      </c>
      <c r="M431" s="3">
        <v>11</v>
      </c>
      <c r="N431" s="3">
        <v>23</v>
      </c>
      <c r="O431" s="4">
        <v>0.70799999999999996</v>
      </c>
      <c r="P431" s="4">
        <v>0.8</v>
      </c>
      <c r="Q431" s="4">
        <v>0.69499999999999995</v>
      </c>
      <c r="R431" s="4">
        <v>0.79200000000000004</v>
      </c>
      <c r="S431" s="4">
        <v>0.69199999999999995</v>
      </c>
      <c r="T431" s="4">
        <v>0.73599999999999999</v>
      </c>
      <c r="U431" s="5">
        <v>100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2">
        <v>0.34531118528841698</v>
      </c>
      <c r="AB431" s="2">
        <v>0.22314355131420999</v>
      </c>
      <c r="AC431" s="2">
        <v>0.36384343341734499</v>
      </c>
      <c r="AD431" s="2">
        <v>0.233193887167711</v>
      </c>
      <c r="AE431" s="2">
        <v>0.368169323364468</v>
      </c>
      <c r="AF431" s="2">
        <v>0.30652516025326099</v>
      </c>
    </row>
    <row r="432" spans="1:32" x14ac:dyDescent="0.35">
      <c r="A432" s="7">
        <v>379</v>
      </c>
      <c r="B432" s="7">
        <v>17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8.3433628039999999</v>
      </c>
      <c r="I432" s="4">
        <v>46.922543597000001</v>
      </c>
      <c r="J432" s="2">
        <f t="shared" si="13"/>
        <v>0.17781139223094961</v>
      </c>
      <c r="K432" s="3">
        <v>6</v>
      </c>
      <c r="L432" s="3">
        <v>9</v>
      </c>
      <c r="M432" s="3">
        <v>10</v>
      </c>
      <c r="N432" s="3">
        <v>24</v>
      </c>
      <c r="O432" s="4">
        <v>0.68500000000000005</v>
      </c>
      <c r="P432" s="4">
        <v>0.6</v>
      </c>
      <c r="Q432" s="4">
        <v>0.64500000000000002</v>
      </c>
      <c r="R432" s="4">
        <v>0.58399999999999996</v>
      </c>
      <c r="S432" s="4">
        <v>0.63200000000000001</v>
      </c>
      <c r="T432" s="4">
        <v>0.56599999999999995</v>
      </c>
      <c r="U432" s="5">
        <v>100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2">
        <v>0.37833644071991201</v>
      </c>
      <c r="AB432" s="2">
        <v>0.51082562376599105</v>
      </c>
      <c r="AC432" s="2">
        <v>0.43850496218636498</v>
      </c>
      <c r="AD432" s="2">
        <v>0.53785429615391001</v>
      </c>
      <c r="AE432" s="2">
        <v>0.45886588483528001</v>
      </c>
      <c r="AF432" s="2">
        <v>0.56916120077895405</v>
      </c>
    </row>
    <row r="433" spans="1:32" x14ac:dyDescent="0.35">
      <c r="A433" s="7">
        <v>847</v>
      </c>
      <c r="B433" s="7">
        <v>49</v>
      </c>
      <c r="C433" s="7">
        <v>0</v>
      </c>
      <c r="D433" s="7">
        <v>1</v>
      </c>
      <c r="E433" s="22" t="str">
        <f t="shared" si="12"/>
        <v>01</v>
      </c>
      <c r="F433" s="4">
        <v>0.220524</v>
      </c>
      <c r="G433" s="24">
        <v>0</v>
      </c>
      <c r="H433" s="4">
        <v>6.990587187</v>
      </c>
      <c r="I433" s="4">
        <v>39.174693804500002</v>
      </c>
      <c r="J433" s="2">
        <f t="shared" si="13"/>
        <v>0.17844650482493343</v>
      </c>
      <c r="K433" s="3">
        <v>6</v>
      </c>
      <c r="L433" s="3">
        <v>7</v>
      </c>
      <c r="M433" s="3">
        <v>9</v>
      </c>
      <c r="N433" s="3">
        <v>27</v>
      </c>
      <c r="O433" s="4">
        <v>0.71199999999999997</v>
      </c>
      <c r="P433" s="4">
        <v>0.53846153846153799</v>
      </c>
      <c r="Q433" s="4">
        <v>0.71299999999999997</v>
      </c>
      <c r="R433" s="4">
        <v>0.52700000000000002</v>
      </c>
      <c r="S433" s="4">
        <v>0.70299999999999996</v>
      </c>
      <c r="T433" s="4">
        <v>0.57499999999999996</v>
      </c>
      <c r="U433" s="5">
        <v>100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2">
        <v>0.33967736757016098</v>
      </c>
      <c r="AB433" s="2">
        <v>0.61903920840622395</v>
      </c>
      <c r="AC433" s="2">
        <v>0.33827385856784098</v>
      </c>
      <c r="AD433" s="2">
        <v>0.64055473044077504</v>
      </c>
      <c r="AE433" s="2">
        <v>0.35239838717147198</v>
      </c>
      <c r="AF433" s="2">
        <v>0.55338523818478702</v>
      </c>
    </row>
    <row r="434" spans="1:32" x14ac:dyDescent="0.35">
      <c r="A434" s="7">
        <v>321</v>
      </c>
      <c r="B434" s="7">
        <v>16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4">
        <v>0</v>
      </c>
      <c r="H434" s="4">
        <v>7.7957918790000003</v>
      </c>
      <c r="I434" s="4">
        <v>43.534815474399998</v>
      </c>
      <c r="J434" s="2">
        <f t="shared" si="13"/>
        <v>0.17907028648333653</v>
      </c>
      <c r="K434" s="3">
        <v>6</v>
      </c>
      <c r="L434" s="3">
        <v>8</v>
      </c>
      <c r="M434" s="3">
        <v>17</v>
      </c>
      <c r="N434" s="3">
        <v>18</v>
      </c>
      <c r="O434" s="4">
        <v>0.51100000000000001</v>
      </c>
      <c r="P434" s="4">
        <v>0.57142857142857095</v>
      </c>
      <c r="Q434" s="4">
        <v>0.54900000000000004</v>
      </c>
      <c r="R434" s="4">
        <v>0.56799999999999995</v>
      </c>
      <c r="S434" s="4">
        <v>0.495</v>
      </c>
      <c r="T434" s="4">
        <v>0.52200000000000002</v>
      </c>
      <c r="U434" s="5">
        <v>100</v>
      </c>
      <c r="V434" s="5">
        <v>100</v>
      </c>
      <c r="W434" s="5">
        <v>100</v>
      </c>
      <c r="X434" s="5">
        <v>100</v>
      </c>
      <c r="Y434" s="5">
        <v>0</v>
      </c>
      <c r="Z434" s="5">
        <v>100</v>
      </c>
      <c r="AA434" s="2">
        <v>0.67138568877843297</v>
      </c>
      <c r="AB434" s="2">
        <v>0.55961578793542299</v>
      </c>
      <c r="AC434" s="2">
        <v>0.59965683747260601</v>
      </c>
      <c r="AD434" s="2">
        <v>0.56563386026098605</v>
      </c>
      <c r="AE434" s="2">
        <v>0.70319751641344697</v>
      </c>
      <c r="AF434" s="2">
        <v>0.65008769109949804</v>
      </c>
    </row>
    <row r="435" spans="1:32" x14ac:dyDescent="0.35">
      <c r="A435" s="7">
        <v>473</v>
      </c>
      <c r="B435" s="7">
        <v>50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4">
        <v>0</v>
      </c>
      <c r="H435" s="4">
        <v>7.3957428749999998</v>
      </c>
      <c r="I435" s="4">
        <v>41.071986714099999</v>
      </c>
      <c r="J435" s="2">
        <f t="shared" si="13"/>
        <v>0.18006781426185658</v>
      </c>
      <c r="K435" s="3">
        <v>1</v>
      </c>
      <c r="L435" s="3">
        <v>10</v>
      </c>
      <c r="M435" s="3">
        <v>13</v>
      </c>
      <c r="N435" s="3">
        <v>25</v>
      </c>
      <c r="O435" s="4">
        <v>0.68200000000000005</v>
      </c>
      <c r="P435" s="4">
        <v>0.90909090909090895</v>
      </c>
      <c r="Q435" s="4">
        <v>0.751</v>
      </c>
      <c r="R435" s="4">
        <v>0.86299999999999999</v>
      </c>
      <c r="S435" s="4">
        <v>0.73899999999999999</v>
      </c>
      <c r="T435" s="4">
        <v>0.88</v>
      </c>
      <c r="U435" s="5">
        <v>100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2">
        <v>0.38272562113867498</v>
      </c>
      <c r="AB435" s="2">
        <v>9.5310179804324893E-2</v>
      </c>
      <c r="AC435" s="2">
        <v>0.286349627218002</v>
      </c>
      <c r="AD435" s="2">
        <v>0.14734058789870899</v>
      </c>
      <c r="AE435" s="2">
        <v>0.30245735803393498</v>
      </c>
      <c r="AF435" s="2">
        <v>0.127833371509885</v>
      </c>
    </row>
    <row r="436" spans="1:32" x14ac:dyDescent="0.35">
      <c r="A436" s="7">
        <v>217</v>
      </c>
      <c r="B436" s="7">
        <v>32</v>
      </c>
      <c r="C436" s="7">
        <v>0</v>
      </c>
      <c r="D436" s="7">
        <v>1</v>
      </c>
      <c r="E436" s="22" t="str">
        <f t="shared" si="12"/>
        <v>01</v>
      </c>
      <c r="F436" s="4">
        <v>0.23662900000000001</v>
      </c>
      <c r="G436" s="24">
        <v>0</v>
      </c>
      <c r="H436" s="4">
        <v>9.917964843</v>
      </c>
      <c r="I436" s="4">
        <v>54.58589602</v>
      </c>
      <c r="J436" s="2">
        <f t="shared" si="13"/>
        <v>0.1816946421355089</v>
      </c>
      <c r="K436" s="3">
        <v>7</v>
      </c>
      <c r="L436" s="3">
        <v>6</v>
      </c>
      <c r="M436" s="3">
        <v>14</v>
      </c>
      <c r="N436" s="3">
        <v>22</v>
      </c>
      <c r="O436" s="4">
        <v>0.54200000000000004</v>
      </c>
      <c r="P436" s="4">
        <v>0.46153846153846201</v>
      </c>
      <c r="Q436" s="4">
        <v>0.58399999999999996</v>
      </c>
      <c r="R436" s="4">
        <v>0.48899999999999999</v>
      </c>
      <c r="S436" s="4">
        <v>0.53900000000000003</v>
      </c>
      <c r="T436" s="4">
        <v>0.34</v>
      </c>
      <c r="U436" s="5">
        <v>100</v>
      </c>
      <c r="V436" s="5">
        <v>0</v>
      </c>
      <c r="W436" s="5">
        <v>100</v>
      </c>
      <c r="X436" s="5">
        <v>0</v>
      </c>
      <c r="Y436" s="5">
        <v>100</v>
      </c>
      <c r="Z436" s="5">
        <v>0</v>
      </c>
      <c r="AA436" s="2">
        <v>0.61248927754249105</v>
      </c>
      <c r="AB436" s="2">
        <v>0.773189888233482</v>
      </c>
      <c r="AC436" s="2">
        <v>0.53785429615391001</v>
      </c>
      <c r="AD436" s="2">
        <v>0.71539278950726504</v>
      </c>
      <c r="AE436" s="2">
        <v>0.61803970807314002</v>
      </c>
      <c r="AF436" s="2">
        <v>1.07880966137193</v>
      </c>
    </row>
    <row r="437" spans="1:32" x14ac:dyDescent="0.35">
      <c r="A437" s="7">
        <v>241</v>
      </c>
      <c r="B437" s="7">
        <v>1</v>
      </c>
      <c r="C437" s="7">
        <v>0</v>
      </c>
      <c r="D437" s="7">
        <v>1</v>
      </c>
      <c r="E437" s="22" t="str">
        <f t="shared" si="12"/>
        <v>01</v>
      </c>
      <c r="F437" s="4">
        <v>0.24987300000000001</v>
      </c>
      <c r="G437" s="24">
        <v>0</v>
      </c>
      <c r="H437" s="4">
        <v>8.8750532910000004</v>
      </c>
      <c r="I437" s="4">
        <v>48.703712209700001</v>
      </c>
      <c r="J437" s="2">
        <f t="shared" si="13"/>
        <v>0.18222539696332252</v>
      </c>
      <c r="K437" s="3">
        <v>5</v>
      </c>
      <c r="L437" s="3">
        <v>11</v>
      </c>
      <c r="M437" s="3">
        <v>12</v>
      </c>
      <c r="N437" s="3">
        <v>21</v>
      </c>
      <c r="O437" s="4">
        <v>0.65700000000000003</v>
      </c>
      <c r="P437" s="4">
        <v>0.6875</v>
      </c>
      <c r="Q437" s="4">
        <v>0.626</v>
      </c>
      <c r="R437" s="4">
        <v>0.67400000000000004</v>
      </c>
      <c r="S437" s="4">
        <v>0.63800000000000001</v>
      </c>
      <c r="T437" s="4">
        <v>0.65900000000000003</v>
      </c>
      <c r="U437" s="5">
        <v>100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2">
        <v>0.42007126049752702</v>
      </c>
      <c r="AB437" s="2">
        <v>0.37469344944141098</v>
      </c>
      <c r="AC437" s="2">
        <v>0.46840490788203898</v>
      </c>
      <c r="AD437" s="2">
        <v>0.39452516806983001</v>
      </c>
      <c r="AE437" s="2">
        <v>0.44941699563734699</v>
      </c>
      <c r="AF437" s="2">
        <v>0.41703174447962998</v>
      </c>
    </row>
    <row r="438" spans="1:32" x14ac:dyDescent="0.35">
      <c r="A438" s="7">
        <v>597</v>
      </c>
      <c r="B438" s="7">
        <v>25</v>
      </c>
      <c r="C438" s="7">
        <v>0</v>
      </c>
      <c r="D438" s="7">
        <v>1</v>
      </c>
      <c r="E438" s="22" t="str">
        <f t="shared" si="12"/>
        <v>01</v>
      </c>
      <c r="F438" s="4">
        <v>0.25002200000000002</v>
      </c>
      <c r="G438" s="24">
        <v>0</v>
      </c>
      <c r="H438" s="4">
        <v>10.161895400000001</v>
      </c>
      <c r="I438" s="4">
        <v>54.242878050000002</v>
      </c>
      <c r="J438" s="2">
        <f t="shared" si="13"/>
        <v>0.18734063835316719</v>
      </c>
      <c r="K438" s="3">
        <v>7</v>
      </c>
      <c r="L438" s="3">
        <v>8</v>
      </c>
      <c r="M438" s="3">
        <v>14</v>
      </c>
      <c r="N438" s="3">
        <v>20</v>
      </c>
      <c r="O438" s="4">
        <v>0.56200000000000006</v>
      </c>
      <c r="P438" s="4">
        <v>0.53333333333333299</v>
      </c>
      <c r="Q438" s="4">
        <v>0.56299999999999994</v>
      </c>
      <c r="R438" s="4">
        <v>0.53800000000000003</v>
      </c>
      <c r="S438" s="4">
        <v>0.52900000000000003</v>
      </c>
      <c r="T438" s="4">
        <v>0.436</v>
      </c>
      <c r="U438" s="5">
        <v>100</v>
      </c>
      <c r="V438" s="5">
        <v>100</v>
      </c>
      <c r="W438" s="5">
        <v>100</v>
      </c>
      <c r="X438" s="5">
        <v>100</v>
      </c>
      <c r="Y438" s="5">
        <v>100</v>
      </c>
      <c r="Z438" s="5">
        <v>0</v>
      </c>
      <c r="AA438" s="2">
        <v>0.57625342908844601</v>
      </c>
      <c r="AB438" s="2">
        <v>0.62860865942237398</v>
      </c>
      <c r="AC438" s="2">
        <v>0.57447565084244701</v>
      </c>
      <c r="AD438" s="2">
        <v>0.61989671882035302</v>
      </c>
      <c r="AE438" s="2">
        <v>0.63676684712383802</v>
      </c>
      <c r="AF438" s="2">
        <v>0.83011303563310301</v>
      </c>
    </row>
    <row r="439" spans="1:32" x14ac:dyDescent="0.35">
      <c r="A439" s="7">
        <v>525</v>
      </c>
      <c r="B439" s="7">
        <v>50</v>
      </c>
      <c r="C439" s="7">
        <v>0</v>
      </c>
      <c r="D439" s="7">
        <v>1</v>
      </c>
      <c r="E439" s="22" t="str">
        <f t="shared" si="12"/>
        <v>01</v>
      </c>
      <c r="F439" s="4">
        <v>0.235874</v>
      </c>
      <c r="G439" s="24">
        <v>0</v>
      </c>
      <c r="H439" s="4">
        <v>7.787340028</v>
      </c>
      <c r="I439" s="4">
        <v>40.897393487999999</v>
      </c>
      <c r="J439" s="2">
        <f t="shared" si="13"/>
        <v>0.19041164641176803</v>
      </c>
      <c r="K439" s="3">
        <v>5</v>
      </c>
      <c r="L439" s="3">
        <v>11</v>
      </c>
      <c r="M439" s="3">
        <v>9</v>
      </c>
      <c r="N439" s="3">
        <v>24</v>
      </c>
      <c r="O439" s="4">
        <v>0.69099999999999995</v>
      </c>
      <c r="P439" s="4">
        <v>0.6875</v>
      </c>
      <c r="Q439" s="4">
        <v>0.7</v>
      </c>
      <c r="R439" s="4">
        <v>0.67500000000000004</v>
      </c>
      <c r="S439" s="4">
        <v>0.68700000000000006</v>
      </c>
      <c r="T439" s="4">
        <v>0.61899999999999999</v>
      </c>
      <c r="U439" s="5">
        <v>100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2">
        <v>0.36961545521446698</v>
      </c>
      <c r="AB439" s="2">
        <v>0.37469344944141098</v>
      </c>
      <c r="AC439" s="2">
        <v>0.356674943938732</v>
      </c>
      <c r="AD439" s="2">
        <v>0.39304258810960702</v>
      </c>
      <c r="AE439" s="2">
        <v>0.37542098675978802</v>
      </c>
      <c r="AF439" s="2">
        <v>0.47965000629754101</v>
      </c>
    </row>
    <row r="440" spans="1:32" x14ac:dyDescent="0.35">
      <c r="A440" s="7">
        <v>91</v>
      </c>
      <c r="B440" s="7">
        <v>1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4">
        <v>0</v>
      </c>
      <c r="H440" s="4">
        <v>7.3587302870000002</v>
      </c>
      <c r="I440" s="4">
        <v>38.470700059999999</v>
      </c>
      <c r="J440" s="2">
        <f t="shared" si="13"/>
        <v>0.19128142392842123</v>
      </c>
      <c r="K440" s="3">
        <v>3</v>
      </c>
      <c r="L440" s="3">
        <v>10</v>
      </c>
      <c r="M440" s="3">
        <v>12</v>
      </c>
      <c r="N440" s="3">
        <v>24</v>
      </c>
      <c r="O440" s="4">
        <v>0.69499999999999995</v>
      </c>
      <c r="P440" s="4">
        <v>0.76923076923076905</v>
      </c>
      <c r="Q440" s="4">
        <v>0.7</v>
      </c>
      <c r="R440" s="4">
        <v>0.749</v>
      </c>
      <c r="S440" s="4">
        <v>0.69399999999999995</v>
      </c>
      <c r="T440" s="4">
        <v>0.75900000000000001</v>
      </c>
      <c r="U440" s="5">
        <v>100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2">
        <v>0.36384343341734499</v>
      </c>
      <c r="AB440" s="2">
        <v>0.262364264467491</v>
      </c>
      <c r="AC440" s="2">
        <v>0.356674943938732</v>
      </c>
      <c r="AD440" s="2">
        <v>0.28901629546491803</v>
      </c>
      <c r="AE440" s="2">
        <v>0.36528331847533302</v>
      </c>
      <c r="AF440" s="2">
        <v>0.27575350158650702</v>
      </c>
    </row>
    <row r="441" spans="1:32" x14ac:dyDescent="0.35">
      <c r="A441" s="7">
        <v>433</v>
      </c>
      <c r="B441" s="7">
        <v>28</v>
      </c>
      <c r="C441" s="7">
        <v>0</v>
      </c>
      <c r="D441" s="7">
        <v>1</v>
      </c>
      <c r="E441" s="22" t="str">
        <f t="shared" si="12"/>
        <v>01</v>
      </c>
      <c r="F441" s="4">
        <v>6.4714999999999995E-2</v>
      </c>
      <c r="G441" s="24">
        <v>0</v>
      </c>
      <c r="H441" s="4">
        <v>13.79638572</v>
      </c>
      <c r="I441" s="4">
        <v>71.951125781409999</v>
      </c>
      <c r="J441" s="2">
        <f t="shared" si="13"/>
        <v>0.19174662759153896</v>
      </c>
      <c r="K441" s="3">
        <v>6</v>
      </c>
      <c r="L441" s="3">
        <v>8</v>
      </c>
      <c r="M441" s="3">
        <v>11</v>
      </c>
      <c r="N441" s="3">
        <v>24</v>
      </c>
      <c r="O441" s="4">
        <v>0.64300000000000002</v>
      </c>
      <c r="P441" s="4">
        <v>0.57142857142857095</v>
      </c>
      <c r="Q441" s="4">
        <v>0.56699999999999995</v>
      </c>
      <c r="R441" s="4">
        <v>0.48199999999999998</v>
      </c>
      <c r="S441" s="4">
        <v>0.317</v>
      </c>
      <c r="T441" s="4">
        <v>0.40899999999999997</v>
      </c>
      <c r="U441" s="5">
        <v>100</v>
      </c>
      <c r="V441" s="5">
        <v>100</v>
      </c>
      <c r="W441" s="5">
        <v>100</v>
      </c>
      <c r="X441" s="5">
        <v>0</v>
      </c>
      <c r="Y441" s="5">
        <v>0</v>
      </c>
      <c r="Z441" s="5">
        <v>0</v>
      </c>
      <c r="AA441" s="2">
        <v>0.44161055474451799</v>
      </c>
      <c r="AB441" s="2">
        <v>0.55961578793542299</v>
      </c>
      <c r="AC441" s="2">
        <v>0.56739597525438501</v>
      </c>
      <c r="AD441" s="2">
        <v>0.72981116493153697</v>
      </c>
      <c r="AE441" s="2">
        <v>1.1488535051048601</v>
      </c>
      <c r="AF441" s="2">
        <v>0.89404012293933499</v>
      </c>
    </row>
    <row r="442" spans="1:32" x14ac:dyDescent="0.35">
      <c r="A442" s="7">
        <v>555</v>
      </c>
      <c r="B442" s="7">
        <v>19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11.078461409999999</v>
      </c>
      <c r="I442" s="4">
        <v>57.111087376999997</v>
      </c>
      <c r="J442" s="2">
        <f t="shared" si="13"/>
        <v>0.19398092242350756</v>
      </c>
      <c r="K442" s="3">
        <v>6</v>
      </c>
      <c r="L442" s="3">
        <v>14</v>
      </c>
      <c r="M442" s="3">
        <v>10</v>
      </c>
      <c r="N442" s="3">
        <v>19</v>
      </c>
      <c r="O442" s="4">
        <v>0.68799999999999994</v>
      </c>
      <c r="P442" s="4">
        <v>0.7</v>
      </c>
      <c r="Q442" s="4">
        <v>0.65800000000000003</v>
      </c>
      <c r="R442" s="4">
        <v>0.69899999999999995</v>
      </c>
      <c r="S442" s="4">
        <v>0.59399999999999997</v>
      </c>
      <c r="T442" s="4">
        <v>0.75700000000000001</v>
      </c>
      <c r="U442" s="5">
        <v>100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2">
        <v>0.37396644104879301</v>
      </c>
      <c r="AB442" s="2">
        <v>0.356674943938732</v>
      </c>
      <c r="AC442" s="2">
        <v>0.41855034765681998</v>
      </c>
      <c r="AD442" s="2">
        <v>0.35810453674832698</v>
      </c>
      <c r="AE442" s="2">
        <v>0.52087595961949196</v>
      </c>
      <c r="AF442" s="2">
        <v>0.278392025544688</v>
      </c>
    </row>
    <row r="443" spans="1:32" x14ac:dyDescent="0.35">
      <c r="A443" s="7">
        <v>715</v>
      </c>
      <c r="B443" s="7">
        <v>3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4">
        <v>0</v>
      </c>
      <c r="H443" s="4">
        <v>11.48681058</v>
      </c>
      <c r="I443" s="4">
        <v>58.984541516999997</v>
      </c>
      <c r="J443" s="2">
        <f t="shared" si="13"/>
        <v>0.1947427289349935</v>
      </c>
      <c r="K443" s="3">
        <v>3</v>
      </c>
      <c r="L443" s="3">
        <v>18</v>
      </c>
      <c r="M443" s="3">
        <v>8</v>
      </c>
      <c r="N443" s="3">
        <v>20</v>
      </c>
      <c r="O443" s="4">
        <v>0.76</v>
      </c>
      <c r="P443" s="4">
        <v>0.85714285714285698</v>
      </c>
      <c r="Q443" s="4">
        <v>0.78500000000000003</v>
      </c>
      <c r="R443" s="4">
        <v>0.83399999999999996</v>
      </c>
      <c r="S443" s="4">
        <v>0.74299999999999999</v>
      </c>
      <c r="T443" s="4">
        <v>0.79500000000000004</v>
      </c>
      <c r="U443" s="5">
        <v>100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2">
        <v>0.27443684570176002</v>
      </c>
      <c r="AB443" s="2">
        <v>0.154150679827258</v>
      </c>
      <c r="AC443" s="2">
        <v>0.242071561199729</v>
      </c>
      <c r="AD443" s="2">
        <v>0.18152187662339</v>
      </c>
      <c r="AE443" s="2">
        <v>0.29705923426437802</v>
      </c>
      <c r="AF443" s="2">
        <v>0.22941316432780501</v>
      </c>
    </row>
    <row r="444" spans="1:32" x14ac:dyDescent="0.35">
      <c r="A444" s="7">
        <v>697</v>
      </c>
      <c r="B444" s="7">
        <v>8</v>
      </c>
      <c r="C444" s="7">
        <v>0</v>
      </c>
      <c r="D444" s="7">
        <v>1</v>
      </c>
      <c r="E444" s="22" t="str">
        <f t="shared" si="12"/>
        <v>01</v>
      </c>
      <c r="F444" s="4">
        <v>0.25</v>
      </c>
      <c r="G444" s="24">
        <v>0</v>
      </c>
      <c r="H444" s="4">
        <v>8.5961804389999994</v>
      </c>
      <c r="I444" s="4">
        <v>43.984544186299999</v>
      </c>
      <c r="J444" s="2">
        <f t="shared" si="13"/>
        <v>0.19543638789548895</v>
      </c>
      <c r="K444" s="3">
        <v>2</v>
      </c>
      <c r="L444" s="3">
        <v>5</v>
      </c>
      <c r="M444" s="3">
        <v>10</v>
      </c>
      <c r="N444" s="3">
        <v>32</v>
      </c>
      <c r="O444" s="4">
        <v>0.749</v>
      </c>
      <c r="P444" s="4">
        <v>0.71428571428571397</v>
      </c>
      <c r="Q444" s="4">
        <v>0.73599999999999999</v>
      </c>
      <c r="R444" s="4">
        <v>0.67500000000000004</v>
      </c>
      <c r="S444" s="4">
        <v>0.78600000000000003</v>
      </c>
      <c r="T444" s="4">
        <v>0.66500000000000004</v>
      </c>
      <c r="U444" s="5">
        <v>100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2">
        <v>0.28901629546491803</v>
      </c>
      <c r="AB444" s="2">
        <v>0.33647223662121301</v>
      </c>
      <c r="AC444" s="2">
        <v>0.30652516025326099</v>
      </c>
      <c r="AD444" s="2">
        <v>0.39304258810960702</v>
      </c>
      <c r="AE444" s="2">
        <v>0.24079848655293001</v>
      </c>
      <c r="AF444" s="2">
        <v>0.40796823832628298</v>
      </c>
    </row>
    <row r="445" spans="1:32" x14ac:dyDescent="0.35">
      <c r="A445" s="7">
        <v>983</v>
      </c>
      <c r="B445" s="7">
        <v>36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4">
        <v>0</v>
      </c>
      <c r="H445" s="4">
        <v>10.22189966</v>
      </c>
      <c r="I445" s="4">
        <v>51.295962568999997</v>
      </c>
      <c r="J445" s="2">
        <f t="shared" si="13"/>
        <v>0.19927298656790318</v>
      </c>
      <c r="K445" s="3">
        <v>4</v>
      </c>
      <c r="L445" s="3">
        <v>8</v>
      </c>
      <c r="M445" s="3">
        <v>16</v>
      </c>
      <c r="N445" s="3">
        <v>21</v>
      </c>
      <c r="O445" s="4">
        <v>0.56599999999999995</v>
      </c>
      <c r="P445" s="4">
        <v>0.66666666666666696</v>
      </c>
      <c r="Q445" s="4">
        <v>0.57699999999999996</v>
      </c>
      <c r="R445" s="4">
        <v>0.64400000000000002</v>
      </c>
      <c r="S445" s="4">
        <v>0.56599999999999995</v>
      </c>
      <c r="T445" s="4">
        <v>0.63400000000000001</v>
      </c>
      <c r="U445" s="5">
        <v>100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2">
        <v>0.56916120077895405</v>
      </c>
      <c r="AB445" s="2">
        <v>0.405465108108164</v>
      </c>
      <c r="AC445" s="2">
        <v>0.54991301247403801</v>
      </c>
      <c r="AD445" s="2">
        <v>0.440056552877783</v>
      </c>
      <c r="AE445" s="2">
        <v>0.56916120077895405</v>
      </c>
      <c r="AF445" s="2">
        <v>0.455706324544911</v>
      </c>
    </row>
    <row r="446" spans="1:32" x14ac:dyDescent="0.35">
      <c r="A446" s="7">
        <v>213</v>
      </c>
      <c r="B446" s="7">
        <v>35</v>
      </c>
      <c r="C446" s="7">
        <v>0</v>
      </c>
      <c r="D446" s="7">
        <v>1</v>
      </c>
      <c r="E446" s="22" t="str">
        <f t="shared" si="12"/>
        <v>01</v>
      </c>
      <c r="F446" s="4">
        <v>1.3077999999999999E-2</v>
      </c>
      <c r="G446" s="24">
        <v>0</v>
      </c>
      <c r="H446" s="4">
        <v>13.08569717</v>
      </c>
      <c r="I446" s="4">
        <v>65.242958619999996</v>
      </c>
      <c r="J446" s="2">
        <f t="shared" si="13"/>
        <v>0.2005687272126348</v>
      </c>
      <c r="K446" s="3">
        <v>3</v>
      </c>
      <c r="L446" s="3">
        <v>17</v>
      </c>
      <c r="M446" s="3">
        <v>10</v>
      </c>
      <c r="N446" s="3">
        <v>19</v>
      </c>
      <c r="O446" s="4">
        <v>0.71699999999999997</v>
      </c>
      <c r="P446" s="4">
        <v>0.85</v>
      </c>
      <c r="Q446" s="4">
        <v>0.72499999999999998</v>
      </c>
      <c r="R446" s="4">
        <v>0.85</v>
      </c>
      <c r="S446" s="4">
        <v>0.60199999999999998</v>
      </c>
      <c r="T446" s="4">
        <v>0.71399999999999997</v>
      </c>
      <c r="U446" s="5">
        <v>100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2">
        <v>0.33267943838251701</v>
      </c>
      <c r="AB446" s="2">
        <v>0.16251892949777499</v>
      </c>
      <c r="AC446" s="2">
        <v>0.321583624127462</v>
      </c>
      <c r="AD446" s="2">
        <v>0.16251892949777499</v>
      </c>
      <c r="AE446" s="2">
        <v>0.50749783367331602</v>
      </c>
      <c r="AF446" s="2">
        <v>0.33687231664255302</v>
      </c>
    </row>
    <row r="447" spans="1:32" x14ac:dyDescent="0.35">
      <c r="A447" s="7">
        <v>267</v>
      </c>
      <c r="B447" s="7">
        <v>8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4">
        <v>0</v>
      </c>
      <c r="H447" s="4">
        <v>7.2227480489999998</v>
      </c>
      <c r="I447" s="4">
        <v>35.894103753300001</v>
      </c>
      <c r="J447" s="2">
        <f t="shared" si="13"/>
        <v>0.20122380262345904</v>
      </c>
      <c r="K447" s="3">
        <v>4</v>
      </c>
      <c r="L447" s="3">
        <v>9</v>
      </c>
      <c r="M447" s="3">
        <v>12</v>
      </c>
      <c r="N447" s="3">
        <v>24</v>
      </c>
      <c r="O447" s="4">
        <v>0.67200000000000004</v>
      </c>
      <c r="P447" s="4">
        <v>0.69230769230769196</v>
      </c>
      <c r="Q447" s="4">
        <v>0.65100000000000002</v>
      </c>
      <c r="R447" s="4">
        <v>0.64300000000000002</v>
      </c>
      <c r="S447" s="4">
        <v>0.67400000000000004</v>
      </c>
      <c r="T447" s="4">
        <v>0.64700000000000002</v>
      </c>
      <c r="U447" s="5">
        <v>100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2">
        <v>0.39749693845898698</v>
      </c>
      <c r="AB447" s="2">
        <v>0.36772478012531701</v>
      </c>
      <c r="AC447" s="2">
        <v>0.42924563677356797</v>
      </c>
      <c r="AD447" s="2">
        <v>0.44161055474451799</v>
      </c>
      <c r="AE447" s="2">
        <v>0.39452516806983001</v>
      </c>
      <c r="AF447" s="2">
        <v>0.43540898448123599</v>
      </c>
    </row>
    <row r="448" spans="1:32" x14ac:dyDescent="0.35">
      <c r="A448" s="7">
        <v>445</v>
      </c>
      <c r="B448" s="7">
        <v>36</v>
      </c>
      <c r="C448" s="7">
        <v>0</v>
      </c>
      <c r="D448" s="7">
        <v>1</v>
      </c>
      <c r="E448" s="22" t="str">
        <f t="shared" si="12"/>
        <v>01</v>
      </c>
      <c r="F448" s="4">
        <v>0.11294999999999999</v>
      </c>
      <c r="G448" s="24">
        <v>0</v>
      </c>
      <c r="H448" s="4">
        <v>10.907439910000001</v>
      </c>
      <c r="I448" s="4">
        <v>53.512670702500003</v>
      </c>
      <c r="J448" s="2">
        <f t="shared" si="13"/>
        <v>0.20382910751435224</v>
      </c>
      <c r="K448" s="3">
        <v>4</v>
      </c>
      <c r="L448" s="3">
        <v>12</v>
      </c>
      <c r="M448" s="3">
        <v>13</v>
      </c>
      <c r="N448" s="3">
        <v>20</v>
      </c>
      <c r="O448" s="4">
        <v>0.64800000000000002</v>
      </c>
      <c r="P448" s="4">
        <v>0.75</v>
      </c>
      <c r="Q448" s="4">
        <v>0.66600000000000004</v>
      </c>
      <c r="R448" s="4">
        <v>0.73899999999999999</v>
      </c>
      <c r="S448" s="4">
        <v>0.56100000000000005</v>
      </c>
      <c r="T448" s="4">
        <v>0.72799999999999998</v>
      </c>
      <c r="U448" s="5">
        <v>100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2">
        <v>0.43386458262986199</v>
      </c>
      <c r="AB448" s="2">
        <v>0.28768207245178101</v>
      </c>
      <c r="AC448" s="2">
        <v>0.40646560844174801</v>
      </c>
      <c r="AD448" s="2">
        <v>0.30245735803393498</v>
      </c>
      <c r="AE448" s="2">
        <v>0.57803437345944098</v>
      </c>
      <c r="AF448" s="2">
        <v>0.31745423078545099</v>
      </c>
    </row>
    <row r="449" spans="1:32" x14ac:dyDescent="0.35">
      <c r="A449" s="7">
        <v>747</v>
      </c>
      <c r="B449" s="7">
        <v>29</v>
      </c>
      <c r="C449" s="7">
        <v>0</v>
      </c>
      <c r="D449" s="7">
        <v>1</v>
      </c>
      <c r="E449" s="22" t="str">
        <f t="shared" si="12"/>
        <v>01</v>
      </c>
      <c r="F449" s="4">
        <v>0.269984</v>
      </c>
      <c r="G449" s="24">
        <v>0</v>
      </c>
      <c r="H449" s="4">
        <v>11.41511423</v>
      </c>
      <c r="I449" s="4">
        <v>54.632458737999997</v>
      </c>
      <c r="J449" s="2">
        <f t="shared" si="13"/>
        <v>0.20894381277517235</v>
      </c>
      <c r="K449" s="3">
        <v>11</v>
      </c>
      <c r="L449" s="3">
        <v>11</v>
      </c>
      <c r="M449" s="3">
        <v>9</v>
      </c>
      <c r="N449" s="3">
        <v>18</v>
      </c>
      <c r="O449" s="4">
        <v>0.61599999999999999</v>
      </c>
      <c r="P449" s="4">
        <v>0.5</v>
      </c>
      <c r="Q449" s="4">
        <v>0.59599999999999997</v>
      </c>
      <c r="R449" s="4">
        <v>0.48599999999999999</v>
      </c>
      <c r="S449" s="4">
        <v>0.52200000000000002</v>
      </c>
      <c r="T449" s="4">
        <v>0.61199999999999999</v>
      </c>
      <c r="U449" s="5">
        <v>100</v>
      </c>
      <c r="V449" s="5">
        <v>0</v>
      </c>
      <c r="W449" s="5">
        <v>100</v>
      </c>
      <c r="X449" s="5">
        <v>0</v>
      </c>
      <c r="Y449" s="5">
        <v>100</v>
      </c>
      <c r="Z449" s="5">
        <v>100</v>
      </c>
      <c r="AA449" s="2">
        <v>0.484508315448617</v>
      </c>
      <c r="AB449" s="2">
        <v>0.69314718055994495</v>
      </c>
      <c r="AC449" s="2">
        <v>0.51751461191678705</v>
      </c>
      <c r="AD449" s="2">
        <v>0.72154665508164295</v>
      </c>
      <c r="AE449" s="2">
        <v>0.65008769109949804</v>
      </c>
      <c r="AF449" s="2">
        <v>0.49102299646981101</v>
      </c>
    </row>
    <row r="450" spans="1:32" x14ac:dyDescent="0.35">
      <c r="A450" s="7">
        <v>477</v>
      </c>
      <c r="B450" s="7">
        <v>50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9.044431135</v>
      </c>
      <c r="I450" s="4">
        <v>43.113808255000002</v>
      </c>
      <c r="J450" s="2">
        <f t="shared" ref="J450:J513" si="15">H450/I450</f>
        <v>0.20978038129932763</v>
      </c>
      <c r="K450" s="3">
        <v>8</v>
      </c>
      <c r="L450" s="3">
        <v>9</v>
      </c>
      <c r="M450" s="3">
        <v>11</v>
      </c>
      <c r="N450" s="3">
        <v>21</v>
      </c>
      <c r="O450" s="4">
        <v>0.60599999999999998</v>
      </c>
      <c r="P450" s="4">
        <v>0.52941176470588203</v>
      </c>
      <c r="Q450" s="4">
        <v>0.63300000000000001</v>
      </c>
      <c r="R450" s="4">
        <v>0.53500000000000003</v>
      </c>
      <c r="S450" s="4">
        <v>0.51200000000000001</v>
      </c>
      <c r="T450" s="4">
        <v>0.38900000000000001</v>
      </c>
      <c r="U450" s="5">
        <v>100</v>
      </c>
      <c r="V450" s="5">
        <v>100</v>
      </c>
      <c r="W450" s="5">
        <v>100</v>
      </c>
      <c r="X450" s="5">
        <v>100</v>
      </c>
      <c r="Y450" s="5">
        <v>100</v>
      </c>
      <c r="Z450" s="5">
        <v>0</v>
      </c>
      <c r="AA450" s="2">
        <v>0.50087529291282296</v>
      </c>
      <c r="AB450" s="2">
        <v>0.63598876671999705</v>
      </c>
      <c r="AC450" s="2">
        <v>0.457284856837961</v>
      </c>
      <c r="AD450" s="2">
        <v>0.62548853208612998</v>
      </c>
      <c r="AE450" s="2">
        <v>0.66943065394262902</v>
      </c>
      <c r="AF450" s="2">
        <v>0.94417593536369104</v>
      </c>
    </row>
    <row r="451" spans="1:32" x14ac:dyDescent="0.35">
      <c r="A451" s="7">
        <v>411</v>
      </c>
      <c r="B451" s="7">
        <v>31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4">
        <v>0</v>
      </c>
      <c r="H451" s="4">
        <v>8.5939832329999994</v>
      </c>
      <c r="I451" s="4">
        <v>40.6075803982</v>
      </c>
      <c r="J451" s="2">
        <f t="shared" si="15"/>
        <v>0.21163494965045843</v>
      </c>
      <c r="K451" s="3">
        <v>7</v>
      </c>
      <c r="L451" s="3">
        <v>10</v>
      </c>
      <c r="M451" s="3">
        <v>13</v>
      </c>
      <c r="N451" s="3">
        <v>19</v>
      </c>
      <c r="O451" s="4">
        <v>0.60899999999999999</v>
      </c>
      <c r="P451" s="4">
        <v>0.58823529411764697</v>
      </c>
      <c r="Q451" s="4">
        <v>0.60399999999999998</v>
      </c>
      <c r="R451" s="4">
        <v>0.621</v>
      </c>
      <c r="S451" s="4">
        <v>0.58099999999999996</v>
      </c>
      <c r="T451" s="4">
        <v>0.66400000000000003</v>
      </c>
      <c r="U451" s="5">
        <v>100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2">
        <v>0.49593701127223999</v>
      </c>
      <c r="AB451" s="2">
        <v>0.53062825106217004</v>
      </c>
      <c r="AC451" s="2">
        <v>0.50418108104732196</v>
      </c>
      <c r="AD451" s="2">
        <v>0.47642419704865802</v>
      </c>
      <c r="AE451" s="2">
        <v>0.54300452213022599</v>
      </c>
      <c r="AF451" s="2">
        <v>0.40947312950570303</v>
      </c>
    </row>
    <row r="452" spans="1:32" x14ac:dyDescent="0.35">
      <c r="A452" s="7">
        <v>225</v>
      </c>
      <c r="B452" s="7">
        <v>33</v>
      </c>
      <c r="C452" s="7">
        <v>0</v>
      </c>
      <c r="D452" s="7">
        <v>1</v>
      </c>
      <c r="E452" s="22" t="str">
        <f t="shared" si="14"/>
        <v>01</v>
      </c>
      <c r="F452" s="4">
        <v>0.24997900000000001</v>
      </c>
      <c r="G452" s="24">
        <v>0</v>
      </c>
      <c r="H452" s="4">
        <v>12.022732319999999</v>
      </c>
      <c r="I452" s="4">
        <v>56.798432234000003</v>
      </c>
      <c r="J452" s="2">
        <f t="shared" si="15"/>
        <v>0.2116736650488584</v>
      </c>
      <c r="K452" s="3">
        <v>6</v>
      </c>
      <c r="L452" s="3">
        <v>13</v>
      </c>
      <c r="M452" s="3">
        <v>11</v>
      </c>
      <c r="N452" s="3">
        <v>19</v>
      </c>
      <c r="O452" s="4">
        <v>0.627</v>
      </c>
      <c r="P452" s="4">
        <v>0.68421052631578905</v>
      </c>
      <c r="Q452" s="4">
        <v>0.64600000000000002</v>
      </c>
      <c r="R452" s="4">
        <v>0.67900000000000005</v>
      </c>
      <c r="S452" s="4">
        <v>0.55800000000000005</v>
      </c>
      <c r="T452" s="4">
        <v>0.71599999999999997</v>
      </c>
      <c r="U452" s="5">
        <v>100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2">
        <v>0.46680873834921599</v>
      </c>
      <c r="AB452" s="2">
        <v>0.37948962170490402</v>
      </c>
      <c r="AC452" s="2">
        <v>0.43695577519953499</v>
      </c>
      <c r="AD452" s="2">
        <v>0.38713415142344099</v>
      </c>
      <c r="AE452" s="2">
        <v>0.58339631660082603</v>
      </c>
      <c r="AF452" s="2">
        <v>0.33407511202149098</v>
      </c>
    </row>
    <row r="453" spans="1:32" x14ac:dyDescent="0.35">
      <c r="A453" s="7">
        <v>167</v>
      </c>
      <c r="B453" s="7">
        <v>16</v>
      </c>
      <c r="C453" s="7">
        <v>0</v>
      </c>
      <c r="D453" s="7">
        <v>1</v>
      </c>
      <c r="E453" s="22" t="str">
        <f t="shared" si="14"/>
        <v>01</v>
      </c>
      <c r="F453" s="4">
        <v>3.9535000000000001E-2</v>
      </c>
      <c r="G453" s="24">
        <v>0</v>
      </c>
      <c r="H453" s="4">
        <v>10.909746439999999</v>
      </c>
      <c r="I453" s="4">
        <v>51.502463849999998</v>
      </c>
      <c r="J453" s="2">
        <f t="shared" si="15"/>
        <v>0.21182960240066262</v>
      </c>
      <c r="K453" s="3">
        <v>6</v>
      </c>
      <c r="L453" s="3">
        <v>9</v>
      </c>
      <c r="M453" s="3">
        <v>15</v>
      </c>
      <c r="N453" s="3">
        <v>19</v>
      </c>
      <c r="O453" s="4">
        <v>0.54800000000000004</v>
      </c>
      <c r="P453" s="4">
        <v>0.6</v>
      </c>
      <c r="Q453" s="4">
        <v>0.61199999999999999</v>
      </c>
      <c r="R453" s="4">
        <v>0.58199999999999996</v>
      </c>
      <c r="S453" s="4">
        <v>0.503</v>
      </c>
      <c r="T453" s="4">
        <v>0.54600000000000004</v>
      </c>
      <c r="U453" s="5">
        <v>100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2">
        <v>0.60147999203412095</v>
      </c>
      <c r="AB453" s="2">
        <v>0.51082562376599105</v>
      </c>
      <c r="AC453" s="2">
        <v>0.49102299646981101</v>
      </c>
      <c r="AD453" s="2">
        <v>0.54128483125069904</v>
      </c>
      <c r="AE453" s="2">
        <v>0.68716510888239801</v>
      </c>
      <c r="AF453" s="2">
        <v>0.605136303237232</v>
      </c>
    </row>
    <row r="454" spans="1:32" x14ac:dyDescent="0.35">
      <c r="A454" s="7">
        <v>157</v>
      </c>
      <c r="B454" s="7">
        <v>6</v>
      </c>
      <c r="C454" s="7">
        <v>0</v>
      </c>
      <c r="D454" s="7">
        <v>1</v>
      </c>
      <c r="E454" s="22" t="str">
        <f t="shared" si="14"/>
        <v>01</v>
      </c>
      <c r="F454" s="4">
        <v>0.25</v>
      </c>
      <c r="G454" s="24">
        <v>0</v>
      </c>
      <c r="H454" s="4">
        <v>7.5240690350000001</v>
      </c>
      <c r="I454" s="4">
        <v>35.493247596000003</v>
      </c>
      <c r="J454" s="2">
        <f t="shared" si="15"/>
        <v>0.21198592815857017</v>
      </c>
      <c r="K454" s="3">
        <v>10</v>
      </c>
      <c r="L454" s="3">
        <v>19</v>
      </c>
      <c r="M454" s="3">
        <v>5</v>
      </c>
      <c r="N454" s="3">
        <v>15</v>
      </c>
      <c r="O454" s="4">
        <v>0.69799999999999995</v>
      </c>
      <c r="P454" s="4">
        <v>0.65517241379310298</v>
      </c>
      <c r="Q454" s="4">
        <v>0.66900000000000004</v>
      </c>
      <c r="R454" s="4">
        <v>0.67800000000000005</v>
      </c>
      <c r="S454" s="4">
        <v>0.67500000000000004</v>
      </c>
      <c r="T454" s="4">
        <v>0.58499999999999996</v>
      </c>
      <c r="U454" s="5">
        <v>100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2">
        <v>0.35953617621976502</v>
      </c>
      <c r="AB454" s="2">
        <v>0.42285685082003399</v>
      </c>
      <c r="AC454" s="2">
        <v>0.40197121885390902</v>
      </c>
      <c r="AD454" s="2">
        <v>0.38860799104174099</v>
      </c>
      <c r="AE454" s="2">
        <v>0.39304258810960702</v>
      </c>
      <c r="AF454" s="2">
        <v>0.53614343175028101</v>
      </c>
    </row>
    <row r="455" spans="1:32" x14ac:dyDescent="0.35">
      <c r="A455" s="7">
        <v>475</v>
      </c>
      <c r="B455" s="7">
        <v>23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4">
        <v>0</v>
      </c>
      <c r="H455" s="4">
        <v>8.1457075939999992</v>
      </c>
      <c r="I455" s="4">
        <v>38.159200959000003</v>
      </c>
      <c r="J455" s="2">
        <f t="shared" si="15"/>
        <v>0.21346640886826015</v>
      </c>
      <c r="K455" s="3">
        <v>9</v>
      </c>
      <c r="L455" s="3">
        <v>6</v>
      </c>
      <c r="M455" s="3">
        <v>11</v>
      </c>
      <c r="N455" s="3">
        <v>23</v>
      </c>
      <c r="O455" s="4">
        <v>0.56499999999999995</v>
      </c>
      <c r="P455" s="4">
        <v>0.4</v>
      </c>
      <c r="Q455" s="4">
        <v>0.628</v>
      </c>
      <c r="R455" s="4">
        <v>0.38</v>
      </c>
      <c r="S455" s="4">
        <v>0.56000000000000005</v>
      </c>
      <c r="T455" s="4">
        <v>0.32</v>
      </c>
      <c r="U455" s="5">
        <v>100</v>
      </c>
      <c r="V455" s="5">
        <v>0</v>
      </c>
      <c r="W455" s="5">
        <v>100</v>
      </c>
      <c r="X455" s="5">
        <v>0</v>
      </c>
      <c r="Y455" s="5">
        <v>100</v>
      </c>
      <c r="Z455" s="5">
        <v>0</v>
      </c>
      <c r="AA455" s="2">
        <v>0.57092954783569605</v>
      </c>
      <c r="AB455" s="2">
        <v>0.916290731874155</v>
      </c>
      <c r="AC455" s="2">
        <v>0.46521511251393799</v>
      </c>
      <c r="AD455" s="2">
        <v>0.96758402626170603</v>
      </c>
      <c r="AE455" s="2">
        <v>0.57981849525294205</v>
      </c>
      <c r="AF455" s="2">
        <v>1.1394342831883599</v>
      </c>
    </row>
    <row r="456" spans="1:32" x14ac:dyDescent="0.35">
      <c r="A456" s="7">
        <v>303</v>
      </c>
      <c r="B456" s="7">
        <v>13</v>
      </c>
      <c r="C456" s="7">
        <v>0</v>
      </c>
      <c r="D456" s="7">
        <v>1</v>
      </c>
      <c r="E456" s="22" t="str">
        <f t="shared" si="14"/>
        <v>01</v>
      </c>
      <c r="F456" s="4">
        <v>0.36057499999999998</v>
      </c>
      <c r="G456" s="24">
        <v>0</v>
      </c>
      <c r="H456" s="4">
        <v>9.5160008109999996</v>
      </c>
      <c r="I456" s="4">
        <v>44.245075599000003</v>
      </c>
      <c r="J456" s="2">
        <f t="shared" si="15"/>
        <v>0.21507480057769579</v>
      </c>
      <c r="K456" s="3">
        <v>6</v>
      </c>
      <c r="L456" s="3">
        <v>12</v>
      </c>
      <c r="M456" s="3">
        <v>8</v>
      </c>
      <c r="N456" s="3">
        <v>23</v>
      </c>
      <c r="O456" s="4">
        <v>0.71499999999999997</v>
      </c>
      <c r="P456" s="4">
        <v>0.66666666666666696</v>
      </c>
      <c r="Q456" s="4">
        <v>0.74099999999999999</v>
      </c>
      <c r="R456" s="4">
        <v>0.64300000000000002</v>
      </c>
      <c r="S456" s="4">
        <v>0.67600000000000005</v>
      </c>
      <c r="T456" s="4">
        <v>0.63500000000000001</v>
      </c>
      <c r="U456" s="5">
        <v>100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2">
        <v>0.33547273628812901</v>
      </c>
      <c r="AB456" s="2">
        <v>0.405465108108164</v>
      </c>
      <c r="AC456" s="2">
        <v>0.29975465368604998</v>
      </c>
      <c r="AD456" s="2">
        <v>0.44161055474451799</v>
      </c>
      <c r="AE456" s="2">
        <v>0.39156220293917299</v>
      </c>
      <c r="AF456" s="2">
        <v>0.454130280089445</v>
      </c>
    </row>
    <row r="457" spans="1:32" x14ac:dyDescent="0.35">
      <c r="A457" s="7">
        <v>651</v>
      </c>
      <c r="B457" s="7">
        <v>4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4">
        <v>0</v>
      </c>
      <c r="H457" s="4">
        <v>8.9966151649999997</v>
      </c>
      <c r="I457" s="4">
        <v>40.662841631600003</v>
      </c>
      <c r="J457" s="2">
        <f t="shared" si="15"/>
        <v>0.22124905205858827</v>
      </c>
      <c r="K457" s="3">
        <v>6</v>
      </c>
      <c r="L457" s="3">
        <v>12</v>
      </c>
      <c r="M457" s="3">
        <v>8</v>
      </c>
      <c r="N457" s="3">
        <v>23</v>
      </c>
      <c r="O457" s="4">
        <v>0.71399999999999997</v>
      </c>
      <c r="P457" s="4">
        <v>0.66666666666666696</v>
      </c>
      <c r="Q457" s="4">
        <v>0.72299999999999998</v>
      </c>
      <c r="R457" s="4">
        <v>0.627</v>
      </c>
      <c r="S457" s="4">
        <v>0.69799999999999995</v>
      </c>
      <c r="T457" s="4">
        <v>0.60099999999999998</v>
      </c>
      <c r="U457" s="5">
        <v>100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2">
        <v>0.33687231664255302</v>
      </c>
      <c r="AB457" s="2">
        <v>0.405465108108164</v>
      </c>
      <c r="AC457" s="2">
        <v>0.32434605682337198</v>
      </c>
      <c r="AD457" s="2">
        <v>0.46680873834921599</v>
      </c>
      <c r="AE457" s="2">
        <v>0.35953617621976502</v>
      </c>
      <c r="AF457" s="2">
        <v>0.50916034444692904</v>
      </c>
    </row>
    <row r="458" spans="1:32" x14ac:dyDescent="0.35">
      <c r="A458" s="7">
        <v>297</v>
      </c>
      <c r="B458" s="7">
        <v>50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4">
        <v>0</v>
      </c>
      <c r="H458" s="4">
        <v>10.979563280000001</v>
      </c>
      <c r="I458" s="4">
        <v>49.30406352</v>
      </c>
      <c r="J458" s="2">
        <f t="shared" si="15"/>
        <v>0.22269083917487215</v>
      </c>
      <c r="K458" s="3">
        <v>4</v>
      </c>
      <c r="L458" s="3">
        <v>11</v>
      </c>
      <c r="M458" s="3">
        <v>11</v>
      </c>
      <c r="N458" s="3">
        <v>23</v>
      </c>
      <c r="O458" s="4">
        <v>0.66600000000000004</v>
      </c>
      <c r="P458" s="4">
        <v>0.73333333333333295</v>
      </c>
      <c r="Q458" s="4">
        <v>0.69</v>
      </c>
      <c r="R458" s="4">
        <v>0.70299999999999996</v>
      </c>
      <c r="S458" s="4">
        <v>0.59299999999999997</v>
      </c>
      <c r="T458" s="4">
        <v>0.56999999999999995</v>
      </c>
      <c r="U458" s="5">
        <v>100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2">
        <v>0.40646560844174801</v>
      </c>
      <c r="AB458" s="2">
        <v>0.31015492830384001</v>
      </c>
      <c r="AC458" s="2">
        <v>0.37106368139083201</v>
      </c>
      <c r="AD458" s="2">
        <v>0.35239838717147198</v>
      </c>
      <c r="AE458" s="2">
        <v>0.52256087998441203</v>
      </c>
      <c r="AF458" s="2">
        <v>0.56211891815354098</v>
      </c>
    </row>
    <row r="459" spans="1:32" x14ac:dyDescent="0.35">
      <c r="A459" s="7">
        <v>229</v>
      </c>
      <c r="B459" s="7">
        <v>42</v>
      </c>
      <c r="C459" s="7">
        <v>0</v>
      </c>
      <c r="D459" s="7">
        <v>1</v>
      </c>
      <c r="E459" s="22" t="str">
        <f t="shared" si="14"/>
        <v>01</v>
      </c>
      <c r="F459" s="4">
        <v>0.24348900000000001</v>
      </c>
      <c r="G459" s="24">
        <v>0</v>
      </c>
      <c r="H459" s="4">
        <v>12.107247129999999</v>
      </c>
      <c r="I459" s="4">
        <v>53.773884299999999</v>
      </c>
      <c r="J459" s="2">
        <f t="shared" si="15"/>
        <v>0.22515106147911282</v>
      </c>
      <c r="K459" s="3">
        <v>8</v>
      </c>
      <c r="L459" s="3">
        <v>10</v>
      </c>
      <c r="M459" s="3">
        <v>10</v>
      </c>
      <c r="N459" s="3">
        <v>21</v>
      </c>
      <c r="O459" s="4">
        <v>0.61899999999999999</v>
      </c>
      <c r="P459" s="4">
        <v>0.55555555555555602</v>
      </c>
      <c r="Q459" s="4">
        <v>0.625</v>
      </c>
      <c r="R459" s="4">
        <v>0.54300000000000004</v>
      </c>
      <c r="S459" s="4">
        <v>0.52100000000000002</v>
      </c>
      <c r="T459" s="4">
        <v>0.48499999999999999</v>
      </c>
      <c r="U459" s="5">
        <v>100</v>
      </c>
      <c r="V459" s="5">
        <v>100</v>
      </c>
      <c r="W459" s="5">
        <v>100</v>
      </c>
      <c r="X459" s="5">
        <v>100</v>
      </c>
      <c r="Y459" s="5">
        <v>100</v>
      </c>
      <c r="Z459" s="5">
        <v>0</v>
      </c>
      <c r="AA459" s="2">
        <v>0.47965000629754101</v>
      </c>
      <c r="AB459" s="2">
        <v>0.58778666490211895</v>
      </c>
      <c r="AC459" s="2">
        <v>0.47000362924573602</v>
      </c>
      <c r="AD459" s="2">
        <v>0.61064595904820196</v>
      </c>
      <c r="AE459" s="2">
        <v>0.65200523722877002</v>
      </c>
      <c r="AF459" s="2">
        <v>0.72360638804465405</v>
      </c>
    </row>
    <row r="460" spans="1:32" x14ac:dyDescent="0.35">
      <c r="A460" s="7">
        <v>481</v>
      </c>
      <c r="B460" s="7">
        <v>48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4">
        <v>0</v>
      </c>
      <c r="H460" s="4">
        <v>11.29194708</v>
      </c>
      <c r="I460" s="4">
        <v>47.822732434999999</v>
      </c>
      <c r="J460" s="2">
        <f t="shared" si="15"/>
        <v>0.2361209095558866</v>
      </c>
      <c r="K460" s="3">
        <v>3</v>
      </c>
      <c r="L460" s="3">
        <v>18</v>
      </c>
      <c r="M460" s="3">
        <v>7</v>
      </c>
      <c r="N460" s="3">
        <v>21</v>
      </c>
      <c r="O460" s="4">
        <v>0.79300000000000004</v>
      </c>
      <c r="P460" s="4">
        <v>0.85714285714285698</v>
      </c>
      <c r="Q460" s="4">
        <v>0.76500000000000001</v>
      </c>
      <c r="R460" s="4">
        <v>0.84199999999999997</v>
      </c>
      <c r="S460" s="4">
        <v>0.75</v>
      </c>
      <c r="T460" s="4">
        <v>0.75900000000000001</v>
      </c>
      <c r="U460" s="5">
        <v>100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2">
        <v>0.231932057347289</v>
      </c>
      <c r="AB460" s="2">
        <v>0.154150679827258</v>
      </c>
      <c r="AC460" s="2">
        <v>0.26787944515560103</v>
      </c>
      <c r="AD460" s="2">
        <v>0.17197526473981001</v>
      </c>
      <c r="AE460" s="2">
        <v>0.28768207245178101</v>
      </c>
      <c r="AF460" s="2">
        <v>0.27575350158650702</v>
      </c>
    </row>
    <row r="461" spans="1:32" x14ac:dyDescent="0.35">
      <c r="A461" s="7">
        <v>175</v>
      </c>
      <c r="B461" s="7">
        <v>40</v>
      </c>
      <c r="C461" s="7">
        <v>0</v>
      </c>
      <c r="D461" s="7">
        <v>1</v>
      </c>
      <c r="E461" s="22" t="str">
        <f t="shared" si="14"/>
        <v>01</v>
      </c>
      <c r="F461" s="4">
        <v>0.245618</v>
      </c>
      <c r="G461" s="24">
        <v>0</v>
      </c>
      <c r="H461" s="4">
        <v>10.509578060000001</v>
      </c>
      <c r="I461" s="4">
        <v>42.607234750499998</v>
      </c>
      <c r="J461" s="2">
        <f t="shared" si="15"/>
        <v>0.2466618197952091</v>
      </c>
      <c r="K461" s="3">
        <v>5</v>
      </c>
      <c r="L461" s="3">
        <v>12</v>
      </c>
      <c r="M461" s="3">
        <v>11</v>
      </c>
      <c r="N461" s="3">
        <v>21</v>
      </c>
      <c r="O461" s="4">
        <v>0.65100000000000002</v>
      </c>
      <c r="P461" s="4">
        <v>0.70588235294117696</v>
      </c>
      <c r="Q461" s="4">
        <v>0.625</v>
      </c>
      <c r="R461" s="4">
        <v>0.66500000000000004</v>
      </c>
      <c r="S461" s="4">
        <v>0.505</v>
      </c>
      <c r="T461" s="4">
        <v>0.66300000000000003</v>
      </c>
      <c r="U461" s="5">
        <v>100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2">
        <v>0.42924563677356797</v>
      </c>
      <c r="AB461" s="2">
        <v>0.34830669426821598</v>
      </c>
      <c r="AC461" s="2">
        <v>0.47000362924573602</v>
      </c>
      <c r="AD461" s="2">
        <v>0.40796823832628298</v>
      </c>
      <c r="AE461" s="2">
        <v>0.68319684970677697</v>
      </c>
      <c r="AF461" s="2">
        <v>0.41098028879627502</v>
      </c>
    </row>
    <row r="462" spans="1:32" x14ac:dyDescent="0.35">
      <c r="A462" s="7">
        <v>103</v>
      </c>
      <c r="B462" s="7">
        <v>45</v>
      </c>
      <c r="C462" s="7">
        <v>0</v>
      </c>
      <c r="D462" s="7">
        <v>1</v>
      </c>
      <c r="E462" s="22" t="str">
        <f t="shared" si="14"/>
        <v>01</v>
      </c>
      <c r="F462" s="4">
        <v>0.25736100000000001</v>
      </c>
      <c r="G462" s="24">
        <v>0</v>
      </c>
      <c r="H462" s="4">
        <v>11.39967375</v>
      </c>
      <c r="I462" s="4">
        <v>44.017421175700001</v>
      </c>
      <c r="J462" s="2">
        <f t="shared" si="15"/>
        <v>0.25898095448384051</v>
      </c>
      <c r="K462" s="3">
        <v>3</v>
      </c>
      <c r="L462" s="3">
        <v>8</v>
      </c>
      <c r="M462" s="3">
        <v>10</v>
      </c>
      <c r="N462" s="3">
        <v>28</v>
      </c>
      <c r="O462" s="4">
        <v>0.71</v>
      </c>
      <c r="P462" s="4">
        <v>0.72727272727272696</v>
      </c>
      <c r="Q462" s="4">
        <v>0.74099999999999999</v>
      </c>
      <c r="R462" s="4">
        <v>0.67400000000000004</v>
      </c>
      <c r="S462" s="4">
        <v>0.755</v>
      </c>
      <c r="T462" s="4">
        <v>0.70299999999999996</v>
      </c>
      <c r="U462" s="5">
        <v>100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2">
        <v>0.34249030894677601</v>
      </c>
      <c r="AB462" s="2">
        <v>0.31845373111853498</v>
      </c>
      <c r="AC462" s="2">
        <v>0.29975465368604998</v>
      </c>
      <c r="AD462" s="2">
        <v>0.39452516806983001</v>
      </c>
      <c r="AE462" s="2">
        <v>0.28103752973311202</v>
      </c>
      <c r="AF462" s="2">
        <v>0.35239838717147198</v>
      </c>
    </row>
    <row r="463" spans="1:32" x14ac:dyDescent="0.35">
      <c r="A463" s="7">
        <v>197</v>
      </c>
      <c r="B463" s="7">
        <v>21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4">
        <v>0</v>
      </c>
      <c r="H463" s="4">
        <v>9.5084651089999994</v>
      </c>
      <c r="I463" s="4">
        <v>35.397680960999999</v>
      </c>
      <c r="J463" s="2">
        <f t="shared" si="15"/>
        <v>0.26861830636521394</v>
      </c>
      <c r="K463" s="3">
        <v>5</v>
      </c>
      <c r="L463" s="3">
        <v>10</v>
      </c>
      <c r="M463" s="3">
        <v>17</v>
      </c>
      <c r="N463" s="3">
        <v>17</v>
      </c>
      <c r="O463" s="4">
        <v>0.58199999999999996</v>
      </c>
      <c r="P463" s="4">
        <v>0.66666666666666696</v>
      </c>
      <c r="Q463" s="4">
        <v>0.53600000000000003</v>
      </c>
      <c r="R463" s="4">
        <v>0.65500000000000003</v>
      </c>
      <c r="S463" s="4">
        <v>0.45800000000000002</v>
      </c>
      <c r="T463" s="4">
        <v>0.59099999999999997</v>
      </c>
      <c r="U463" s="5">
        <v>100</v>
      </c>
      <c r="V463" s="5">
        <v>100</v>
      </c>
      <c r="W463" s="5">
        <v>100</v>
      </c>
      <c r="X463" s="5">
        <v>100</v>
      </c>
      <c r="Y463" s="5">
        <v>0</v>
      </c>
      <c r="Z463" s="5">
        <v>100</v>
      </c>
      <c r="AA463" s="2">
        <v>0.54128483125069904</v>
      </c>
      <c r="AB463" s="2">
        <v>0.405465108108164</v>
      </c>
      <c r="AC463" s="2">
        <v>0.62362111791133501</v>
      </c>
      <c r="AD463" s="2">
        <v>0.42312004334688502</v>
      </c>
      <c r="AE463" s="2">
        <v>0.78088609486795202</v>
      </c>
      <c r="AF463" s="2">
        <v>0.52593926157603899</v>
      </c>
    </row>
    <row r="464" spans="1:32" x14ac:dyDescent="0.35">
      <c r="A464" s="7">
        <v>31</v>
      </c>
      <c r="B464" s="7">
        <v>33</v>
      </c>
      <c r="C464" s="7">
        <v>0</v>
      </c>
      <c r="D464" s="7">
        <v>1</v>
      </c>
      <c r="E464" s="22" t="str">
        <f t="shared" si="14"/>
        <v>01</v>
      </c>
      <c r="F464" s="4">
        <v>0.25858199999999998</v>
      </c>
      <c r="G464" s="24">
        <v>0</v>
      </c>
      <c r="H464" s="4">
        <v>10.05921397</v>
      </c>
      <c r="I464" s="4">
        <v>36.288336004800001</v>
      </c>
      <c r="J464" s="2">
        <f t="shared" si="15"/>
        <v>0.27720240378807748</v>
      </c>
      <c r="K464" s="3">
        <v>4</v>
      </c>
      <c r="L464" s="3">
        <v>5</v>
      </c>
      <c r="M464" s="3">
        <v>16</v>
      </c>
      <c r="N464" s="3">
        <v>24</v>
      </c>
      <c r="O464" s="4">
        <v>0.59899999999999998</v>
      </c>
      <c r="P464" s="4">
        <v>0.55555555555555602</v>
      </c>
      <c r="Q464" s="4">
        <v>0.57599999999999996</v>
      </c>
      <c r="R464" s="4">
        <v>0.56799999999999995</v>
      </c>
      <c r="S464" s="4">
        <v>0.49399999999999999</v>
      </c>
      <c r="T464" s="4">
        <v>0.38200000000000001</v>
      </c>
      <c r="U464" s="5">
        <v>100</v>
      </c>
      <c r="V464" s="5">
        <v>100</v>
      </c>
      <c r="W464" s="5">
        <v>100</v>
      </c>
      <c r="X464" s="5">
        <v>100</v>
      </c>
      <c r="Y464" s="5">
        <v>0</v>
      </c>
      <c r="Z464" s="5">
        <v>0</v>
      </c>
      <c r="AA464" s="2">
        <v>0.51249368086668801</v>
      </c>
      <c r="AB464" s="2">
        <v>0.58778666490211895</v>
      </c>
      <c r="AC464" s="2">
        <v>0.55164761828624598</v>
      </c>
      <c r="AD464" s="2">
        <v>0.56563386026098605</v>
      </c>
      <c r="AE464" s="2">
        <v>0.70521976179421497</v>
      </c>
      <c r="AF464" s="2">
        <v>0.96233467037556197</v>
      </c>
    </row>
    <row r="465" spans="1:32" x14ac:dyDescent="0.35">
      <c r="A465" s="7">
        <v>717</v>
      </c>
      <c r="B465" s="7">
        <v>49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4">
        <v>0</v>
      </c>
      <c r="H465" s="4">
        <v>12.52050032</v>
      </c>
      <c r="I465" s="4">
        <v>45.028141714999997</v>
      </c>
      <c r="J465" s="2">
        <f t="shared" si="15"/>
        <v>0.27805945000455368</v>
      </c>
      <c r="K465" s="3">
        <v>6</v>
      </c>
      <c r="L465" s="3">
        <v>9</v>
      </c>
      <c r="M465" s="3">
        <v>12</v>
      </c>
      <c r="N465" s="3">
        <v>22</v>
      </c>
      <c r="O465" s="4">
        <v>0.60299999999999998</v>
      </c>
      <c r="P465" s="4">
        <v>0.6</v>
      </c>
      <c r="Q465" s="4">
        <v>0.627</v>
      </c>
      <c r="R465" s="4">
        <v>0.58799999999999997</v>
      </c>
      <c r="S465" s="4">
        <v>0.61699999999999999</v>
      </c>
      <c r="T465" s="4">
        <v>0.44</v>
      </c>
      <c r="U465" s="5">
        <v>100</v>
      </c>
      <c r="V465" s="5">
        <v>100</v>
      </c>
      <c r="W465" s="5">
        <v>100</v>
      </c>
      <c r="X465" s="5">
        <v>100</v>
      </c>
      <c r="Y465" s="5">
        <v>100</v>
      </c>
      <c r="Z465" s="5">
        <v>0</v>
      </c>
      <c r="AA465" s="2">
        <v>0.50583808225495197</v>
      </c>
      <c r="AB465" s="2">
        <v>0.51082562376599105</v>
      </c>
      <c r="AC465" s="2">
        <v>0.46680873834921599</v>
      </c>
      <c r="AD465" s="2">
        <v>0.53102833108351</v>
      </c>
      <c r="AE465" s="2">
        <v>0.48288625507674898</v>
      </c>
      <c r="AF465" s="2">
        <v>0.82098055206983001</v>
      </c>
    </row>
    <row r="466" spans="1:32" x14ac:dyDescent="0.35">
      <c r="A466" s="7">
        <v>943</v>
      </c>
      <c r="B466" s="7">
        <v>43</v>
      </c>
      <c r="C466" s="7">
        <v>0</v>
      </c>
      <c r="D466" s="7">
        <v>1</v>
      </c>
      <c r="E466" s="22" t="str">
        <f t="shared" si="14"/>
        <v>01</v>
      </c>
      <c r="F466" s="4">
        <v>6.8071999999999994E-2</v>
      </c>
      <c r="G466" s="24">
        <v>0</v>
      </c>
      <c r="H466" s="4">
        <v>10.537662940000001</v>
      </c>
      <c r="I466" s="4">
        <v>37.555602141599998</v>
      </c>
      <c r="J466" s="2">
        <f t="shared" si="15"/>
        <v>0.28058831010800189</v>
      </c>
      <c r="K466" s="3">
        <v>2</v>
      </c>
      <c r="L466" s="3">
        <v>10</v>
      </c>
      <c r="M466" s="3">
        <v>13</v>
      </c>
      <c r="N466" s="3">
        <v>24</v>
      </c>
      <c r="O466" s="4">
        <v>0.68300000000000005</v>
      </c>
      <c r="P466" s="4">
        <v>0.83333333333333304</v>
      </c>
      <c r="Q466" s="4">
        <v>0.66500000000000004</v>
      </c>
      <c r="R466" s="4">
        <v>0.82799999999999996</v>
      </c>
      <c r="S466" s="4">
        <v>0.72399999999999998</v>
      </c>
      <c r="T466" s="4">
        <v>0.74099999999999999</v>
      </c>
      <c r="U466" s="5">
        <v>100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2">
        <v>0.38126041941134697</v>
      </c>
      <c r="AB466" s="2">
        <v>0.18232155679395501</v>
      </c>
      <c r="AC466" s="2">
        <v>0.40796823832628298</v>
      </c>
      <c r="AD466" s="2">
        <v>0.188742124596877</v>
      </c>
      <c r="AE466" s="2">
        <v>0.322963886596421</v>
      </c>
      <c r="AF466" s="2">
        <v>0.29975465368604998</v>
      </c>
    </row>
    <row r="467" spans="1:32" x14ac:dyDescent="0.35">
      <c r="A467" s="7">
        <v>235</v>
      </c>
      <c r="B467" s="7">
        <v>38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4">
        <v>0</v>
      </c>
      <c r="H467" s="4">
        <v>16.567947480000001</v>
      </c>
      <c r="I467" s="4">
        <v>58.5253984832</v>
      </c>
      <c r="J467" s="2">
        <f t="shared" si="15"/>
        <v>0.28308987054152074</v>
      </c>
      <c r="K467" s="3">
        <v>7</v>
      </c>
      <c r="L467" s="3">
        <v>7</v>
      </c>
      <c r="M467" s="3">
        <v>12</v>
      </c>
      <c r="N467" s="3">
        <v>23</v>
      </c>
      <c r="O467" s="4">
        <v>0.57999999999999996</v>
      </c>
      <c r="P467" s="4">
        <v>0.5</v>
      </c>
      <c r="Q467" s="4">
        <v>0.61399999999999999</v>
      </c>
      <c r="R467" s="4">
        <v>0.49</v>
      </c>
      <c r="S467" s="4">
        <v>0.55400000000000005</v>
      </c>
      <c r="T467" s="4">
        <v>0.372</v>
      </c>
      <c r="U467" s="5">
        <v>100</v>
      </c>
      <c r="V467" s="5">
        <v>0</v>
      </c>
      <c r="W467" s="5">
        <v>100</v>
      </c>
      <c r="X467" s="5">
        <v>0</v>
      </c>
      <c r="Y467" s="5">
        <v>100</v>
      </c>
      <c r="Z467" s="5">
        <v>0</v>
      </c>
      <c r="AA467" s="2">
        <v>0.54472717544167204</v>
      </c>
      <c r="AB467" s="2">
        <v>0.69314718055994495</v>
      </c>
      <c r="AC467" s="2">
        <v>0.48776035083499503</v>
      </c>
      <c r="AD467" s="2">
        <v>0.71334988787746501</v>
      </c>
      <c r="AE467" s="2">
        <v>0.590590592234853</v>
      </c>
      <c r="AF467" s="2">
        <v>0.98886142470899097</v>
      </c>
    </row>
    <row r="468" spans="1:32" x14ac:dyDescent="0.35">
      <c r="A468" s="7">
        <v>367</v>
      </c>
      <c r="B468" s="7">
        <v>48</v>
      </c>
      <c r="C468" s="7">
        <v>0</v>
      </c>
      <c r="D468" s="7">
        <v>1</v>
      </c>
      <c r="E468" s="22" t="str">
        <f t="shared" si="14"/>
        <v>01</v>
      </c>
      <c r="F468" s="4">
        <v>0.25006699999999998</v>
      </c>
      <c r="G468" s="24">
        <v>0</v>
      </c>
      <c r="H468" s="4">
        <v>11.776208860000001</v>
      </c>
      <c r="I468" s="4">
        <v>41.449297234100001</v>
      </c>
      <c r="J468" s="2">
        <f t="shared" si="15"/>
        <v>0.28411118271775687</v>
      </c>
      <c r="K468" s="3">
        <v>4</v>
      </c>
      <c r="L468" s="3">
        <v>13</v>
      </c>
      <c r="M468" s="3">
        <v>8</v>
      </c>
      <c r="N468" s="3">
        <v>24</v>
      </c>
      <c r="O468" s="4">
        <v>0.747</v>
      </c>
      <c r="P468" s="4">
        <v>0.76470588235294101</v>
      </c>
      <c r="Q468" s="4">
        <v>0.749</v>
      </c>
      <c r="R468" s="4">
        <v>0.73199999999999998</v>
      </c>
      <c r="S468" s="4">
        <v>0.749</v>
      </c>
      <c r="T468" s="4">
        <v>0.64700000000000002</v>
      </c>
      <c r="U468" s="5">
        <v>100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2">
        <v>0.29169009384931999</v>
      </c>
      <c r="AB468" s="2">
        <v>0.26826398659467898</v>
      </c>
      <c r="AC468" s="2">
        <v>0.28901629546491803</v>
      </c>
      <c r="AD468" s="2">
        <v>0.311974765020825</v>
      </c>
      <c r="AE468" s="2">
        <v>0.28901629546491803</v>
      </c>
      <c r="AF468" s="2">
        <v>0.43540898448123599</v>
      </c>
    </row>
    <row r="469" spans="1:32" x14ac:dyDescent="0.35">
      <c r="A469" s="7">
        <v>33</v>
      </c>
      <c r="B469" s="7">
        <v>43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4">
        <v>0</v>
      </c>
      <c r="H469" s="4">
        <v>16.777771179999998</v>
      </c>
      <c r="I469" s="4">
        <v>56.437217281999999</v>
      </c>
      <c r="J469" s="2">
        <f t="shared" si="15"/>
        <v>0.29728204167413963</v>
      </c>
      <c r="K469" s="3">
        <v>7</v>
      </c>
      <c r="L469" s="3">
        <v>7</v>
      </c>
      <c r="M469" s="3">
        <v>9</v>
      </c>
      <c r="N469" s="3">
        <v>26</v>
      </c>
      <c r="O469" s="4">
        <v>0.65600000000000003</v>
      </c>
      <c r="P469" s="4">
        <v>0.5</v>
      </c>
      <c r="Q469" s="4">
        <v>0.68700000000000006</v>
      </c>
      <c r="R469" s="4">
        <v>0.505</v>
      </c>
      <c r="S469" s="4">
        <v>0.67200000000000004</v>
      </c>
      <c r="T469" s="4">
        <v>0.42899999999999999</v>
      </c>
      <c r="U469" s="5">
        <v>100</v>
      </c>
      <c r="V469" s="5">
        <v>0</v>
      </c>
      <c r="W469" s="5">
        <v>100</v>
      </c>
      <c r="X469" s="5">
        <v>100</v>
      </c>
      <c r="Y469" s="5">
        <v>100</v>
      </c>
      <c r="Z469" s="5">
        <v>0</v>
      </c>
      <c r="AA469" s="2">
        <v>0.421594490038048</v>
      </c>
      <c r="AB469" s="2">
        <v>0.69314718055994495</v>
      </c>
      <c r="AC469" s="2">
        <v>0.37542098675978802</v>
      </c>
      <c r="AD469" s="2">
        <v>0.68319684970677697</v>
      </c>
      <c r="AE469" s="2">
        <v>0.39749693845898698</v>
      </c>
      <c r="AF469" s="2">
        <v>0.84629836005411996</v>
      </c>
    </row>
    <row r="470" spans="1:32" x14ac:dyDescent="0.35">
      <c r="A470" s="7">
        <v>809</v>
      </c>
      <c r="B470" s="7">
        <v>35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4">
        <v>0</v>
      </c>
      <c r="H470" s="4">
        <v>11.71668509</v>
      </c>
      <c r="I470" s="4">
        <v>39.254200134000001</v>
      </c>
      <c r="J470" s="2">
        <f t="shared" si="15"/>
        <v>0.29848232927950047</v>
      </c>
      <c r="K470" s="3">
        <v>6</v>
      </c>
      <c r="L470" s="3">
        <v>2</v>
      </c>
      <c r="M470" s="3">
        <v>13</v>
      </c>
      <c r="N470" s="3">
        <v>28</v>
      </c>
      <c r="O470" s="4">
        <v>0.628</v>
      </c>
      <c r="P470" s="4">
        <v>0.25</v>
      </c>
      <c r="Q470" s="4">
        <v>0.60199999999999998</v>
      </c>
      <c r="R470" s="4">
        <v>0.26100000000000001</v>
      </c>
      <c r="S470" s="4">
        <v>0.5</v>
      </c>
      <c r="T470" s="4">
        <v>0.33400000000000002</v>
      </c>
      <c r="U470" s="5">
        <v>100</v>
      </c>
      <c r="V470" s="5">
        <v>0</v>
      </c>
      <c r="W470" s="5">
        <v>100</v>
      </c>
      <c r="X470" s="5">
        <v>0</v>
      </c>
      <c r="Y470" s="5">
        <v>0</v>
      </c>
      <c r="Z470" s="5">
        <v>0</v>
      </c>
      <c r="AA470" s="2">
        <v>0.46521511251393799</v>
      </c>
      <c r="AB470" s="2">
        <v>1.3862943611198899</v>
      </c>
      <c r="AC470" s="2">
        <v>0.50749783367331602</v>
      </c>
      <c r="AD470" s="2">
        <v>1.34323487165944</v>
      </c>
      <c r="AE470" s="2">
        <v>0.69314718055994495</v>
      </c>
      <c r="AF470" s="2">
        <v>1.09661428600544</v>
      </c>
    </row>
    <row r="471" spans="1:32" x14ac:dyDescent="0.35">
      <c r="A471" s="7">
        <v>689</v>
      </c>
      <c r="B471" s="7">
        <v>32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4">
        <v>0</v>
      </c>
      <c r="H471" s="4">
        <v>12.986665500000001</v>
      </c>
      <c r="I471" s="4">
        <v>42.446102193999998</v>
      </c>
      <c r="J471" s="2">
        <f t="shared" si="15"/>
        <v>0.30595660917566514</v>
      </c>
      <c r="K471" s="3">
        <v>2</v>
      </c>
      <c r="L471" s="3">
        <v>8</v>
      </c>
      <c r="M471" s="3">
        <v>11</v>
      </c>
      <c r="N471" s="3">
        <v>28</v>
      </c>
      <c r="O471" s="4">
        <v>0.72299999999999998</v>
      </c>
      <c r="P471" s="4">
        <v>0.8</v>
      </c>
      <c r="Q471" s="4">
        <v>0.74299999999999999</v>
      </c>
      <c r="R471" s="4">
        <v>0.76400000000000001</v>
      </c>
      <c r="S471" s="4">
        <v>0.745</v>
      </c>
      <c r="T471" s="4">
        <v>0.67900000000000005</v>
      </c>
      <c r="U471" s="5">
        <v>100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2">
        <v>0.32434605682337198</v>
      </c>
      <c r="AB471" s="2">
        <v>0.22314355131420999</v>
      </c>
      <c r="AC471" s="2">
        <v>0.29705923426437802</v>
      </c>
      <c r="AD471" s="2">
        <v>0.26918748981561702</v>
      </c>
      <c r="AE471" s="2">
        <v>0.29437106060257801</v>
      </c>
      <c r="AF471" s="2">
        <v>0.38713415142344099</v>
      </c>
    </row>
    <row r="472" spans="1:32" x14ac:dyDescent="0.35">
      <c r="A472" s="7">
        <v>655</v>
      </c>
      <c r="B472" s="7">
        <v>18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4">
        <v>0</v>
      </c>
      <c r="H472" s="4">
        <v>14.49956847</v>
      </c>
      <c r="I472" s="4">
        <v>47.314310205799998</v>
      </c>
      <c r="J472" s="2">
        <f t="shared" si="15"/>
        <v>0.30645207352558168</v>
      </c>
      <c r="K472" s="3">
        <v>8</v>
      </c>
      <c r="L472" s="3">
        <v>11</v>
      </c>
      <c r="M472" s="3">
        <v>11</v>
      </c>
      <c r="N472" s="3">
        <v>19</v>
      </c>
      <c r="O472" s="4">
        <v>0.622</v>
      </c>
      <c r="P472" s="4">
        <v>0.57894736842105299</v>
      </c>
      <c r="Q472" s="4">
        <v>0.628</v>
      </c>
      <c r="R472" s="4">
        <v>0.54800000000000004</v>
      </c>
      <c r="S472" s="4">
        <v>0.51500000000000001</v>
      </c>
      <c r="T472" s="4">
        <v>0.47599999999999998</v>
      </c>
      <c r="U472" s="5">
        <v>100</v>
      </c>
      <c r="V472" s="5">
        <v>100</v>
      </c>
      <c r="W472" s="5">
        <v>100</v>
      </c>
      <c r="X472" s="5">
        <v>100</v>
      </c>
      <c r="Y472" s="5">
        <v>100</v>
      </c>
      <c r="Z472" s="5">
        <v>0</v>
      </c>
      <c r="AA472" s="2">
        <v>0.47481518624295799</v>
      </c>
      <c r="AB472" s="2">
        <v>0.54654370636807004</v>
      </c>
      <c r="AC472" s="2">
        <v>0.46521511251393799</v>
      </c>
      <c r="AD472" s="2">
        <v>0.60147999203412095</v>
      </c>
      <c r="AE472" s="2">
        <v>0.66358837831840101</v>
      </c>
      <c r="AF472" s="2">
        <v>0.74233742475071696</v>
      </c>
    </row>
    <row r="473" spans="1:32" x14ac:dyDescent="0.35">
      <c r="A473" s="7">
        <v>129</v>
      </c>
      <c r="B473" s="7">
        <v>40</v>
      </c>
      <c r="C473" s="7">
        <v>0</v>
      </c>
      <c r="D473" s="7">
        <v>1</v>
      </c>
      <c r="E473" s="22" t="str">
        <f t="shared" si="14"/>
        <v>01</v>
      </c>
      <c r="F473" s="4">
        <v>0.24959100000000001</v>
      </c>
      <c r="G473" s="24">
        <v>0</v>
      </c>
      <c r="H473" s="4">
        <v>15.760245680000001</v>
      </c>
      <c r="I473" s="4">
        <v>49.587538613</v>
      </c>
      <c r="J473" s="2">
        <f t="shared" si="15"/>
        <v>0.31782673874980866</v>
      </c>
      <c r="K473" s="3">
        <v>1</v>
      </c>
      <c r="L473" s="3">
        <v>14</v>
      </c>
      <c r="M473" s="3">
        <v>12</v>
      </c>
      <c r="N473" s="3">
        <v>22</v>
      </c>
      <c r="O473" s="4">
        <v>0.69699999999999995</v>
      </c>
      <c r="P473" s="4">
        <v>0.93333333333333302</v>
      </c>
      <c r="Q473" s="4">
        <v>0.73</v>
      </c>
      <c r="R473" s="4">
        <v>0.88900000000000001</v>
      </c>
      <c r="S473" s="4">
        <v>0.70099999999999996</v>
      </c>
      <c r="T473" s="4">
        <v>0.85799999999999998</v>
      </c>
      <c r="U473" s="5">
        <v>100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2">
        <v>0.36096986822161298</v>
      </c>
      <c r="AB473" s="2">
        <v>6.8992871486951393E-2</v>
      </c>
      <c r="AC473" s="2">
        <v>0.31471074483970002</v>
      </c>
      <c r="AD473" s="2">
        <v>0.117658043468232</v>
      </c>
      <c r="AE473" s="2">
        <v>0.35524739194754701</v>
      </c>
      <c r="AF473" s="2">
        <v>0.153151179494175</v>
      </c>
    </row>
    <row r="474" spans="1:32" x14ac:dyDescent="0.35">
      <c r="A474" s="7">
        <v>673</v>
      </c>
      <c r="B474" s="7">
        <v>33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4">
        <v>0</v>
      </c>
      <c r="H474" s="4">
        <v>17.607985840000001</v>
      </c>
      <c r="I474" s="4">
        <v>53.957557661000003</v>
      </c>
      <c r="J474" s="2">
        <f t="shared" si="15"/>
        <v>0.326330297427952</v>
      </c>
      <c r="K474" s="3">
        <v>7</v>
      </c>
      <c r="L474" s="3">
        <v>9</v>
      </c>
      <c r="M474" s="3">
        <v>13</v>
      </c>
      <c r="N474" s="3">
        <v>20</v>
      </c>
      <c r="O474" s="4">
        <v>0.58099999999999996</v>
      </c>
      <c r="P474" s="4">
        <v>0.5625</v>
      </c>
      <c r="Q474" s="4">
        <v>0.60599999999999998</v>
      </c>
      <c r="R474" s="4">
        <v>0.55100000000000005</v>
      </c>
      <c r="S474" s="4">
        <v>0.48899999999999999</v>
      </c>
      <c r="T474" s="4">
        <v>0.441</v>
      </c>
      <c r="U474" s="5">
        <v>100</v>
      </c>
      <c r="V474" s="5">
        <v>100</v>
      </c>
      <c r="W474" s="5">
        <v>100</v>
      </c>
      <c r="X474" s="5">
        <v>100</v>
      </c>
      <c r="Y474" s="5">
        <v>0</v>
      </c>
      <c r="Z474" s="5">
        <v>0</v>
      </c>
      <c r="AA474" s="2">
        <v>0.54300452213022599</v>
      </c>
      <c r="AB474" s="2">
        <v>0.57536414490356202</v>
      </c>
      <c r="AC474" s="2">
        <v>0.50087529291282296</v>
      </c>
      <c r="AD474" s="2">
        <v>0.59602046982922297</v>
      </c>
      <c r="AE474" s="2">
        <v>0.71539278950726504</v>
      </c>
      <c r="AF474" s="2">
        <v>0.81871040353529101</v>
      </c>
    </row>
    <row r="475" spans="1:32" x14ac:dyDescent="0.35">
      <c r="A475" s="7">
        <v>153</v>
      </c>
      <c r="B475" s="7">
        <v>38</v>
      </c>
      <c r="C475" s="7">
        <v>0</v>
      </c>
      <c r="D475" s="7">
        <v>1</v>
      </c>
      <c r="E475" s="22" t="str">
        <f t="shared" si="14"/>
        <v>01</v>
      </c>
      <c r="F475" s="4">
        <v>0.107236</v>
      </c>
      <c r="G475" s="24">
        <v>0</v>
      </c>
      <c r="H475" s="4">
        <v>17.509296639999999</v>
      </c>
      <c r="I475" s="4">
        <v>53.457318151400003</v>
      </c>
      <c r="J475" s="2">
        <f t="shared" si="15"/>
        <v>0.32753787966711617</v>
      </c>
      <c r="K475" s="3">
        <v>8</v>
      </c>
      <c r="L475" s="3">
        <v>8</v>
      </c>
      <c r="M475" s="3">
        <v>9</v>
      </c>
      <c r="N475" s="3">
        <v>24</v>
      </c>
      <c r="O475" s="4">
        <v>0.65300000000000002</v>
      </c>
      <c r="P475" s="4">
        <v>0.5</v>
      </c>
      <c r="Q475" s="4">
        <v>0.65600000000000003</v>
      </c>
      <c r="R475" s="4">
        <v>0.498</v>
      </c>
      <c r="S475" s="4">
        <v>0.56799999999999995</v>
      </c>
      <c r="T475" s="4">
        <v>0.51100000000000001</v>
      </c>
      <c r="U475" s="5">
        <v>100</v>
      </c>
      <c r="V475" s="5">
        <v>0</v>
      </c>
      <c r="W475" s="5">
        <v>100</v>
      </c>
      <c r="X475" s="5">
        <v>0</v>
      </c>
      <c r="Y475" s="5">
        <v>100</v>
      </c>
      <c r="Z475" s="5">
        <v>100</v>
      </c>
      <c r="AA475" s="2">
        <v>0.426178149705706</v>
      </c>
      <c r="AB475" s="2">
        <v>0.69314718055994495</v>
      </c>
      <c r="AC475" s="2">
        <v>0.421594490038048</v>
      </c>
      <c r="AD475" s="2">
        <v>0.69715520195748404</v>
      </c>
      <c r="AE475" s="2">
        <v>0.56563386026098605</v>
      </c>
      <c r="AF475" s="2">
        <v>0.67138568877843297</v>
      </c>
    </row>
    <row r="476" spans="1:32" x14ac:dyDescent="0.35">
      <c r="A476" s="7">
        <v>653</v>
      </c>
      <c r="B476" s="7">
        <v>4</v>
      </c>
      <c r="C476" s="7">
        <v>0</v>
      </c>
      <c r="D476" s="7">
        <v>1</v>
      </c>
      <c r="E476" s="22" t="str">
        <f t="shared" si="14"/>
        <v>01</v>
      </c>
      <c r="F476" s="4">
        <v>0.144124</v>
      </c>
      <c r="G476" s="24">
        <v>0</v>
      </c>
      <c r="H476" s="4">
        <v>17.984190470000001</v>
      </c>
      <c r="I476" s="4">
        <v>54.8452534081</v>
      </c>
      <c r="J476" s="2">
        <f t="shared" si="15"/>
        <v>0.3279078744733076</v>
      </c>
      <c r="K476" s="3">
        <v>9</v>
      </c>
      <c r="L476" s="3">
        <v>12</v>
      </c>
      <c r="M476" s="3">
        <v>16</v>
      </c>
      <c r="N476" s="3">
        <v>12</v>
      </c>
      <c r="O476" s="4">
        <v>0.51200000000000001</v>
      </c>
      <c r="P476" s="4">
        <v>0.57142857142857095</v>
      </c>
      <c r="Q476" s="4">
        <v>0.47499999999999998</v>
      </c>
      <c r="R476" s="4">
        <v>0.56599999999999995</v>
      </c>
      <c r="S476" s="4">
        <v>0.50800000000000001</v>
      </c>
      <c r="T476" s="4">
        <v>0.55900000000000005</v>
      </c>
      <c r="U476" s="5">
        <v>100</v>
      </c>
      <c r="V476" s="5">
        <v>100</v>
      </c>
      <c r="W476" s="5">
        <v>0</v>
      </c>
      <c r="X476" s="5">
        <v>100</v>
      </c>
      <c r="Y476" s="5">
        <v>100</v>
      </c>
      <c r="Z476" s="5">
        <v>100</v>
      </c>
      <c r="AA476" s="2">
        <v>0.66943065394262902</v>
      </c>
      <c r="AB476" s="2">
        <v>0.55961578793542299</v>
      </c>
      <c r="AC476" s="2">
        <v>0.74444047494749599</v>
      </c>
      <c r="AD476" s="2">
        <v>0.56916120077895405</v>
      </c>
      <c r="AE476" s="2">
        <v>0.67727383140365505</v>
      </c>
      <c r="AF476" s="2">
        <v>0.58160580582703802</v>
      </c>
    </row>
    <row r="477" spans="1:32" x14ac:dyDescent="0.35">
      <c r="A477" s="7">
        <v>739</v>
      </c>
      <c r="B477" s="7">
        <v>47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4">
        <v>0</v>
      </c>
      <c r="H477" s="4">
        <v>14.3940109</v>
      </c>
      <c r="I477" s="4">
        <v>42.821478622100003</v>
      </c>
      <c r="J477" s="2">
        <f t="shared" si="15"/>
        <v>0.33613997842128007</v>
      </c>
      <c r="K477" s="3">
        <v>5</v>
      </c>
      <c r="L477" s="3">
        <v>14</v>
      </c>
      <c r="M477" s="3">
        <v>9</v>
      </c>
      <c r="N477" s="3">
        <v>21</v>
      </c>
      <c r="O477" s="4">
        <v>0.73799999999999999</v>
      </c>
      <c r="P477" s="4">
        <v>0.73684210526315796</v>
      </c>
      <c r="Q477" s="4">
        <v>0.76</v>
      </c>
      <c r="R477" s="4">
        <v>0.75800000000000001</v>
      </c>
      <c r="S477" s="4">
        <v>0.65700000000000003</v>
      </c>
      <c r="T477" s="4">
        <v>0.64300000000000002</v>
      </c>
      <c r="U477" s="5">
        <v>100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2">
        <v>0.30381145438166501</v>
      </c>
      <c r="AB477" s="2">
        <v>0.30538164955118202</v>
      </c>
      <c r="AC477" s="2">
        <v>0.27443684570176002</v>
      </c>
      <c r="AD477" s="2">
        <v>0.27707189333976501</v>
      </c>
      <c r="AE477" s="2">
        <v>0.42007126049752702</v>
      </c>
      <c r="AF477" s="2">
        <v>0.44161055474451799</v>
      </c>
    </row>
    <row r="478" spans="1:32" x14ac:dyDescent="0.35">
      <c r="A478" s="7">
        <v>21</v>
      </c>
      <c r="B478" s="7">
        <v>2</v>
      </c>
      <c r="C478" s="7">
        <v>0</v>
      </c>
      <c r="D478" s="7">
        <v>1</v>
      </c>
      <c r="E478" s="22" t="str">
        <f t="shared" si="14"/>
        <v>01</v>
      </c>
      <c r="F478" s="4">
        <v>0.25223899999999999</v>
      </c>
      <c r="G478" s="24">
        <v>0</v>
      </c>
      <c r="H478" s="4">
        <v>15.941881329999999</v>
      </c>
      <c r="I478" s="4">
        <v>46.670967183599998</v>
      </c>
      <c r="J478" s="2">
        <f t="shared" si="15"/>
        <v>0.34158026482043674</v>
      </c>
      <c r="K478" s="3">
        <v>3</v>
      </c>
      <c r="L478" s="3">
        <v>3</v>
      </c>
      <c r="M478" s="3">
        <v>14</v>
      </c>
      <c r="N478" s="3">
        <v>29</v>
      </c>
      <c r="O478" s="4">
        <v>0.65600000000000003</v>
      </c>
      <c r="P478" s="4">
        <v>0.5</v>
      </c>
      <c r="Q478" s="4">
        <v>0.68600000000000005</v>
      </c>
      <c r="R478" s="4">
        <v>0.51200000000000001</v>
      </c>
      <c r="S478" s="4">
        <v>0.56399999999999995</v>
      </c>
      <c r="T478" s="4">
        <v>0.45900000000000002</v>
      </c>
      <c r="U478" s="5">
        <v>100</v>
      </c>
      <c r="V478" s="5">
        <v>0</v>
      </c>
      <c r="W478" s="5">
        <v>100</v>
      </c>
      <c r="X478" s="5">
        <v>100</v>
      </c>
      <c r="Y478" s="5">
        <v>100</v>
      </c>
      <c r="Z478" s="5">
        <v>0</v>
      </c>
      <c r="AA478" s="2">
        <v>0.421594490038048</v>
      </c>
      <c r="AB478" s="2">
        <v>0.69314718055994495</v>
      </c>
      <c r="AC478" s="2">
        <v>0.376877651256252</v>
      </c>
      <c r="AD478" s="2">
        <v>0.66943065394262902</v>
      </c>
      <c r="AE478" s="2">
        <v>0.57270102748407803</v>
      </c>
      <c r="AF478" s="2">
        <v>0.77870506892159197</v>
      </c>
    </row>
    <row r="479" spans="1:32" x14ac:dyDescent="0.35">
      <c r="A479" s="7">
        <v>769</v>
      </c>
      <c r="B479" s="7">
        <v>20</v>
      </c>
      <c r="C479" s="7">
        <v>0</v>
      </c>
      <c r="D479" s="7">
        <v>1</v>
      </c>
      <c r="E479" s="22" t="str">
        <f t="shared" si="14"/>
        <v>01</v>
      </c>
      <c r="F479" s="4">
        <v>0.24912400000000001</v>
      </c>
      <c r="G479" s="24">
        <v>0</v>
      </c>
      <c r="H479" s="4">
        <v>13.934780119999999</v>
      </c>
      <c r="I479" s="4">
        <v>40.545777467000001</v>
      </c>
      <c r="J479" s="2">
        <f t="shared" si="15"/>
        <v>0.34368018054016708</v>
      </c>
      <c r="K479" s="3">
        <v>6</v>
      </c>
      <c r="L479" s="3">
        <v>15</v>
      </c>
      <c r="M479" s="3">
        <v>7</v>
      </c>
      <c r="N479" s="3">
        <v>21</v>
      </c>
      <c r="O479" s="4">
        <v>0.74299999999999999</v>
      </c>
      <c r="P479" s="4">
        <v>0.71428571428571397</v>
      </c>
      <c r="Q479" s="4">
        <v>0.73399999999999999</v>
      </c>
      <c r="R479" s="4">
        <v>0.67200000000000004</v>
      </c>
      <c r="S479" s="4">
        <v>0.71599999999999997</v>
      </c>
      <c r="T479" s="4">
        <v>0.63900000000000001</v>
      </c>
      <c r="U479" s="5">
        <v>100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2">
        <v>0.29705923426437802</v>
      </c>
      <c r="AB479" s="2">
        <v>0.33647223662121301</v>
      </c>
      <c r="AC479" s="2">
        <v>0.30924625036762099</v>
      </c>
      <c r="AD479" s="2">
        <v>0.39749693845898698</v>
      </c>
      <c r="AE479" s="2">
        <v>0.33407511202149098</v>
      </c>
      <c r="AF479" s="2">
        <v>0.44785082460460202</v>
      </c>
    </row>
    <row r="480" spans="1:32" x14ac:dyDescent="0.35">
      <c r="A480" s="7">
        <v>547</v>
      </c>
      <c r="B480" s="7">
        <v>5</v>
      </c>
      <c r="C480" s="7">
        <v>0</v>
      </c>
      <c r="D480" s="7">
        <v>1</v>
      </c>
      <c r="E480" s="22" t="str">
        <f t="shared" si="14"/>
        <v>01</v>
      </c>
      <c r="F480" s="4">
        <v>0.14735400000000001</v>
      </c>
      <c r="G480" s="24">
        <v>0</v>
      </c>
      <c r="H480" s="4">
        <v>16.178048270000001</v>
      </c>
      <c r="I480" s="4">
        <v>46.609941677800002</v>
      </c>
      <c r="J480" s="2">
        <f t="shared" si="15"/>
        <v>0.34709436844683922</v>
      </c>
      <c r="K480" s="3">
        <v>6</v>
      </c>
      <c r="L480" s="3">
        <v>10</v>
      </c>
      <c r="M480" s="3">
        <v>11</v>
      </c>
      <c r="N480" s="3">
        <v>22</v>
      </c>
      <c r="O480" s="4">
        <v>0.65700000000000003</v>
      </c>
      <c r="P480" s="4">
        <v>0.625</v>
      </c>
      <c r="Q480" s="4">
        <v>0.65300000000000002</v>
      </c>
      <c r="R480" s="4">
        <v>0.65700000000000003</v>
      </c>
      <c r="S480" s="4">
        <v>0.625</v>
      </c>
      <c r="T480" s="4">
        <v>0.52700000000000002</v>
      </c>
      <c r="U480" s="5">
        <v>100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2">
        <v>0.42007126049752702</v>
      </c>
      <c r="AB480" s="2">
        <v>0.47000362924573602</v>
      </c>
      <c r="AC480" s="2">
        <v>0.426178149705706</v>
      </c>
      <c r="AD480" s="2">
        <v>0.42007126049752702</v>
      </c>
      <c r="AE480" s="2">
        <v>0.47000362924573602</v>
      </c>
      <c r="AF480" s="2">
        <v>0.64055473044077504</v>
      </c>
    </row>
    <row r="481" spans="1:32" x14ac:dyDescent="0.35">
      <c r="A481" s="7">
        <v>885</v>
      </c>
      <c r="B481" s="7">
        <v>39</v>
      </c>
      <c r="C481" s="7">
        <v>0</v>
      </c>
      <c r="D481" s="7">
        <v>1</v>
      </c>
      <c r="E481" s="22" t="str">
        <f t="shared" si="14"/>
        <v>01</v>
      </c>
      <c r="F481" s="4">
        <v>6.4334000000000002E-2</v>
      </c>
      <c r="G481" s="24">
        <v>0</v>
      </c>
      <c r="H481" s="4">
        <v>16.473383089999999</v>
      </c>
      <c r="I481" s="4">
        <v>44.816936325</v>
      </c>
      <c r="J481" s="2">
        <f t="shared" si="15"/>
        <v>0.36757048653525959</v>
      </c>
      <c r="K481" s="3">
        <v>3</v>
      </c>
      <c r="L481" s="3">
        <v>7</v>
      </c>
      <c r="M481" s="3">
        <v>15</v>
      </c>
      <c r="N481" s="3">
        <v>24</v>
      </c>
      <c r="O481" s="4">
        <v>0.61299999999999999</v>
      </c>
      <c r="P481" s="4">
        <v>0.7</v>
      </c>
      <c r="Q481" s="4">
        <v>0.59199999999999997</v>
      </c>
      <c r="R481" s="4">
        <v>0.68100000000000005</v>
      </c>
      <c r="S481" s="4">
        <v>0.63</v>
      </c>
      <c r="T481" s="4">
        <v>0.48699999999999999</v>
      </c>
      <c r="U481" s="5">
        <v>100</v>
      </c>
      <c r="V481" s="5">
        <v>100</v>
      </c>
      <c r="W481" s="5">
        <v>100</v>
      </c>
      <c r="X481" s="5">
        <v>100</v>
      </c>
      <c r="Y481" s="5">
        <v>100</v>
      </c>
      <c r="Z481" s="5">
        <v>0</v>
      </c>
      <c r="AA481" s="2">
        <v>0.48939034304592599</v>
      </c>
      <c r="AB481" s="2">
        <v>0.356674943938732</v>
      </c>
      <c r="AC481" s="2">
        <v>0.52424864409813099</v>
      </c>
      <c r="AD481" s="2">
        <v>0.38419297283262499</v>
      </c>
      <c r="AE481" s="2">
        <v>0.46203545959655901</v>
      </c>
      <c r="AF481" s="2">
        <v>0.71949115589954704</v>
      </c>
    </row>
    <row r="482" spans="1:32" x14ac:dyDescent="0.35">
      <c r="A482" s="7">
        <v>491</v>
      </c>
      <c r="B482" s="7">
        <v>10</v>
      </c>
      <c r="C482" s="7">
        <v>0</v>
      </c>
      <c r="D482" s="7">
        <v>1</v>
      </c>
      <c r="E482" s="22" t="str">
        <f t="shared" si="14"/>
        <v>01</v>
      </c>
      <c r="F482" s="4">
        <v>0.249996</v>
      </c>
      <c r="G482" s="24">
        <v>0</v>
      </c>
      <c r="H482" s="4">
        <v>14.272976679999999</v>
      </c>
      <c r="I482" s="4">
        <v>38.144668688000003</v>
      </c>
      <c r="J482" s="2">
        <f t="shared" si="15"/>
        <v>0.37418011929122247</v>
      </c>
      <c r="K482" s="3">
        <v>1</v>
      </c>
      <c r="L482" s="3">
        <v>20</v>
      </c>
      <c r="M482" s="3">
        <v>9</v>
      </c>
      <c r="N482" s="3">
        <v>19</v>
      </c>
      <c r="O482" s="4">
        <v>0.79300000000000004</v>
      </c>
      <c r="P482" s="4">
        <v>0.952380952380952</v>
      </c>
      <c r="Q482" s="4">
        <v>0.77600000000000002</v>
      </c>
      <c r="R482" s="4">
        <v>0.91100000000000003</v>
      </c>
      <c r="S482" s="4">
        <v>0.79400000000000004</v>
      </c>
      <c r="T482" s="4">
        <v>0.80500000000000005</v>
      </c>
      <c r="U482" s="5">
        <v>100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2">
        <v>0.231932057347289</v>
      </c>
      <c r="AB482" s="2">
        <v>4.8790164169432097E-2</v>
      </c>
      <c r="AC482" s="2">
        <v>0.25360275879891803</v>
      </c>
      <c r="AD482" s="2">
        <v>9.3212381722178703E-2</v>
      </c>
      <c r="AE482" s="2">
        <v>0.23067181773500101</v>
      </c>
      <c r="AF482" s="2">
        <v>0.21691300156357399</v>
      </c>
    </row>
    <row r="483" spans="1:32" x14ac:dyDescent="0.35">
      <c r="A483" s="7">
        <v>855</v>
      </c>
      <c r="B483" s="7">
        <v>23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4">
        <v>0</v>
      </c>
      <c r="H483" s="4">
        <v>14.23278417</v>
      </c>
      <c r="I483" s="4">
        <v>36.751316115999998</v>
      </c>
      <c r="J483" s="2">
        <f t="shared" si="15"/>
        <v>0.38727277480557049</v>
      </c>
      <c r="K483" s="3">
        <v>4</v>
      </c>
      <c r="L483" s="3">
        <v>10</v>
      </c>
      <c r="M483" s="3">
        <v>12</v>
      </c>
      <c r="N483" s="3">
        <v>23</v>
      </c>
      <c r="O483" s="4">
        <v>0.63600000000000001</v>
      </c>
      <c r="P483" s="4">
        <v>0.71428571428571397</v>
      </c>
      <c r="Q483" s="4">
        <v>0.63500000000000001</v>
      </c>
      <c r="R483" s="4">
        <v>0.70099999999999996</v>
      </c>
      <c r="S483" s="4">
        <v>0.67800000000000005</v>
      </c>
      <c r="T483" s="4">
        <v>0.65700000000000003</v>
      </c>
      <c r="U483" s="5">
        <v>100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2">
        <v>0.452556715642015</v>
      </c>
      <c r="AB483" s="2">
        <v>0.33647223662121301</v>
      </c>
      <c r="AC483" s="2">
        <v>0.454130280089445</v>
      </c>
      <c r="AD483" s="2">
        <v>0.35524739194754701</v>
      </c>
      <c r="AE483" s="2">
        <v>0.38860799104174099</v>
      </c>
      <c r="AF483" s="2">
        <v>0.42007126049752702</v>
      </c>
    </row>
    <row r="484" spans="1:32" x14ac:dyDescent="0.35">
      <c r="A484" s="7">
        <v>569</v>
      </c>
      <c r="B484" s="7">
        <v>22</v>
      </c>
      <c r="C484" s="7">
        <v>0</v>
      </c>
      <c r="D484" s="7">
        <v>1</v>
      </c>
      <c r="E484" s="22" t="str">
        <f t="shared" si="14"/>
        <v>01</v>
      </c>
      <c r="F484" s="4">
        <v>7.8589999999999997E-3</v>
      </c>
      <c r="G484" s="24">
        <v>0</v>
      </c>
      <c r="H484" s="4">
        <v>21.718183119999999</v>
      </c>
      <c r="I484" s="4">
        <v>55.752597115900002</v>
      </c>
      <c r="J484" s="2">
        <f t="shared" si="15"/>
        <v>0.38954567577993998</v>
      </c>
      <c r="K484" s="3">
        <v>1</v>
      </c>
      <c r="L484" s="3">
        <v>10</v>
      </c>
      <c r="M484" s="3">
        <v>15</v>
      </c>
      <c r="N484" s="3">
        <v>23</v>
      </c>
      <c r="O484" s="4">
        <v>0.65800000000000003</v>
      </c>
      <c r="P484" s="4">
        <v>0.90909090909090895</v>
      </c>
      <c r="Q484" s="4">
        <v>0.64900000000000002</v>
      </c>
      <c r="R484" s="4">
        <v>0.9</v>
      </c>
      <c r="S484" s="4">
        <v>0.627</v>
      </c>
      <c r="T484" s="4">
        <v>0.76600000000000001</v>
      </c>
      <c r="U484" s="5">
        <v>100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2">
        <v>0.41855034765681998</v>
      </c>
      <c r="AB484" s="2">
        <v>9.5310179804324893E-2</v>
      </c>
      <c r="AC484" s="2">
        <v>0.432322562278047</v>
      </c>
      <c r="AD484" s="2">
        <v>0.105360515657826</v>
      </c>
      <c r="AE484" s="2">
        <v>0.46680873834921599</v>
      </c>
      <c r="AF484" s="2">
        <v>0.26657310924154598</v>
      </c>
    </row>
    <row r="485" spans="1:32" x14ac:dyDescent="0.35">
      <c r="A485" s="7">
        <v>505</v>
      </c>
      <c r="B485" s="7">
        <v>50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4">
        <v>0</v>
      </c>
      <c r="H485" s="4">
        <v>25.396204229999999</v>
      </c>
      <c r="I485" s="4">
        <v>63.946118773999999</v>
      </c>
      <c r="J485" s="2">
        <f t="shared" si="15"/>
        <v>0.39715004939949383</v>
      </c>
      <c r="K485" s="3">
        <v>4</v>
      </c>
      <c r="L485" s="3">
        <v>16</v>
      </c>
      <c r="M485" s="3">
        <v>12</v>
      </c>
      <c r="N485" s="3">
        <v>17</v>
      </c>
      <c r="O485" s="4">
        <v>0.66500000000000004</v>
      </c>
      <c r="P485" s="4">
        <v>0.8</v>
      </c>
      <c r="Q485" s="4">
        <v>0.68799999999999994</v>
      </c>
      <c r="R485" s="4">
        <v>0.79600000000000004</v>
      </c>
      <c r="S485" s="4">
        <v>0.58699999999999997</v>
      </c>
      <c r="T485" s="4">
        <v>0.79</v>
      </c>
      <c r="U485" s="5">
        <v>100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2">
        <v>0.40796823832628298</v>
      </c>
      <c r="AB485" s="2">
        <v>0.22314355131420999</v>
      </c>
      <c r="AC485" s="2">
        <v>0.37396644104879301</v>
      </c>
      <c r="AD485" s="2">
        <v>0.22815609313775401</v>
      </c>
      <c r="AE485" s="2">
        <v>0.53273045915404105</v>
      </c>
      <c r="AF485" s="2">
        <v>0.23572233352107</v>
      </c>
    </row>
    <row r="486" spans="1:32" x14ac:dyDescent="0.35">
      <c r="A486" s="7">
        <v>465</v>
      </c>
      <c r="B486" s="7">
        <v>8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4">
        <v>0</v>
      </c>
      <c r="H486" s="4">
        <v>17.572329310000001</v>
      </c>
      <c r="I486" s="4">
        <v>43.838580026000002</v>
      </c>
      <c r="J486" s="2">
        <f t="shared" si="15"/>
        <v>0.40084166274496386</v>
      </c>
      <c r="K486" s="3">
        <v>8</v>
      </c>
      <c r="L486" s="3">
        <v>7</v>
      </c>
      <c r="M486" s="3">
        <v>11</v>
      </c>
      <c r="N486" s="3">
        <v>23</v>
      </c>
      <c r="O486" s="4">
        <v>0.60299999999999998</v>
      </c>
      <c r="P486" s="4">
        <v>0.46666666666666701</v>
      </c>
      <c r="Q486" s="4">
        <v>0.628</v>
      </c>
      <c r="R486" s="4">
        <v>0.46500000000000002</v>
      </c>
      <c r="S486" s="4">
        <v>0.50700000000000001</v>
      </c>
      <c r="T486" s="4">
        <v>0.34599999999999997</v>
      </c>
      <c r="U486" s="5">
        <v>100</v>
      </c>
      <c r="V486" s="5">
        <v>0</v>
      </c>
      <c r="W486" s="5">
        <v>100</v>
      </c>
      <c r="X486" s="5">
        <v>0</v>
      </c>
      <c r="Y486" s="5">
        <v>100</v>
      </c>
      <c r="Z486" s="5">
        <v>0</v>
      </c>
      <c r="AA486" s="2">
        <v>0.50583808225495197</v>
      </c>
      <c r="AB486" s="2">
        <v>0.76214005204689705</v>
      </c>
      <c r="AC486" s="2">
        <v>0.46521511251393799</v>
      </c>
      <c r="AD486" s="2">
        <v>0.76571787339478103</v>
      </c>
      <c r="AE486" s="2">
        <v>0.679244275390954</v>
      </c>
      <c r="AF486" s="2">
        <v>1.0613165039244099</v>
      </c>
    </row>
    <row r="487" spans="1:32" x14ac:dyDescent="0.35">
      <c r="A487" s="7">
        <v>281</v>
      </c>
      <c r="B487" s="7">
        <v>21</v>
      </c>
      <c r="C487" s="7">
        <v>0</v>
      </c>
      <c r="D487" s="7">
        <v>1</v>
      </c>
      <c r="E487" s="22" t="str">
        <f t="shared" si="14"/>
        <v>01</v>
      </c>
      <c r="F487" s="4">
        <v>0.266845</v>
      </c>
      <c r="G487" s="24">
        <v>0</v>
      </c>
      <c r="H487" s="4">
        <v>20.682377559999999</v>
      </c>
      <c r="I487" s="4">
        <v>51.322479809100003</v>
      </c>
      <c r="J487" s="2">
        <f t="shared" si="15"/>
        <v>0.40298866377717002</v>
      </c>
      <c r="K487" s="3">
        <v>6</v>
      </c>
      <c r="L487" s="3">
        <v>7</v>
      </c>
      <c r="M487" s="3">
        <v>13</v>
      </c>
      <c r="N487" s="3">
        <v>23</v>
      </c>
      <c r="O487" s="4">
        <v>0.61</v>
      </c>
      <c r="P487" s="4">
        <v>0.53846153846153799</v>
      </c>
      <c r="Q487" s="4">
        <v>0.57799999999999996</v>
      </c>
      <c r="R487" s="4">
        <v>0.503</v>
      </c>
      <c r="S487" s="4">
        <v>0.54600000000000004</v>
      </c>
      <c r="T487" s="4">
        <v>0.55300000000000005</v>
      </c>
      <c r="U487" s="5">
        <v>100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2">
        <v>0.49429632181478</v>
      </c>
      <c r="AB487" s="2">
        <v>0.61903920840622395</v>
      </c>
      <c r="AC487" s="2">
        <v>0.54818141030975998</v>
      </c>
      <c r="AD487" s="2">
        <v>0.68716510888239801</v>
      </c>
      <c r="AE487" s="2">
        <v>0.605136303237232</v>
      </c>
      <c r="AF487" s="2">
        <v>0.59239727745980197</v>
      </c>
    </row>
    <row r="488" spans="1:32" x14ac:dyDescent="0.35">
      <c r="A488" s="7">
        <v>305</v>
      </c>
      <c r="B488" s="7">
        <v>28</v>
      </c>
      <c r="C488" s="7">
        <v>0</v>
      </c>
      <c r="D488" s="7">
        <v>1</v>
      </c>
      <c r="E488" s="22" t="str">
        <f t="shared" si="14"/>
        <v>01</v>
      </c>
      <c r="F488" s="4">
        <v>0.24607799999999999</v>
      </c>
      <c r="G488" s="24">
        <v>0</v>
      </c>
      <c r="H488" s="4">
        <v>23.66497773</v>
      </c>
      <c r="I488" s="4">
        <v>57.455278313999997</v>
      </c>
      <c r="J488" s="2">
        <f t="shared" si="15"/>
        <v>0.41188518138695723</v>
      </c>
      <c r="K488" s="3">
        <v>8</v>
      </c>
      <c r="L488" s="3">
        <v>7</v>
      </c>
      <c r="M488" s="3">
        <v>13</v>
      </c>
      <c r="N488" s="3">
        <v>21</v>
      </c>
      <c r="O488" s="4">
        <v>0.59599999999999997</v>
      </c>
      <c r="P488" s="4">
        <v>0.46666666666666701</v>
      </c>
      <c r="Q488" s="4">
        <v>0.59899999999999998</v>
      </c>
      <c r="R488" s="4">
        <v>0.46</v>
      </c>
      <c r="S488" s="4">
        <v>0.49099999999999999</v>
      </c>
      <c r="T488" s="4">
        <v>0.36599999999999999</v>
      </c>
      <c r="U488" s="5">
        <v>100</v>
      </c>
      <c r="V488" s="5">
        <v>0</v>
      </c>
      <c r="W488" s="5">
        <v>100</v>
      </c>
      <c r="X488" s="5">
        <v>0</v>
      </c>
      <c r="Y488" s="5">
        <v>0</v>
      </c>
      <c r="Z488" s="5">
        <v>0</v>
      </c>
      <c r="AA488" s="2">
        <v>0.51751461191678705</v>
      </c>
      <c r="AB488" s="2">
        <v>0.76214005204689705</v>
      </c>
      <c r="AC488" s="2">
        <v>0.51249368086668801</v>
      </c>
      <c r="AD488" s="2">
        <v>0.77652878949899595</v>
      </c>
      <c r="AE488" s="2">
        <v>0.71131115118761601</v>
      </c>
      <c r="AF488" s="2">
        <v>1.0051219455807701</v>
      </c>
    </row>
    <row r="489" spans="1:32" x14ac:dyDescent="0.35">
      <c r="A489" s="7">
        <v>105</v>
      </c>
      <c r="B489" s="7">
        <v>13</v>
      </c>
      <c r="C489" s="7">
        <v>0</v>
      </c>
      <c r="D489" s="7">
        <v>1</v>
      </c>
      <c r="E489" s="22" t="str">
        <f t="shared" si="14"/>
        <v>01</v>
      </c>
      <c r="F489" s="4">
        <v>0.41353400000000001</v>
      </c>
      <c r="G489" s="24">
        <v>0</v>
      </c>
      <c r="H489" s="4">
        <v>21.10542225</v>
      </c>
      <c r="I489" s="4">
        <v>51.196837366300002</v>
      </c>
      <c r="J489" s="2">
        <f t="shared" si="15"/>
        <v>0.41224074250907755</v>
      </c>
      <c r="K489" s="3">
        <v>4</v>
      </c>
      <c r="L489" s="3">
        <v>6</v>
      </c>
      <c r="M489" s="3">
        <v>18</v>
      </c>
      <c r="N489" s="3">
        <v>21</v>
      </c>
      <c r="O489" s="4">
        <v>0.56699999999999995</v>
      </c>
      <c r="P489" s="4">
        <v>0.6</v>
      </c>
      <c r="Q489" s="4">
        <v>0.55700000000000005</v>
      </c>
      <c r="R489" s="4">
        <v>0.6</v>
      </c>
      <c r="S489" s="4">
        <v>0.504</v>
      </c>
      <c r="T489" s="4">
        <v>0.432</v>
      </c>
      <c r="U489" s="5">
        <v>100</v>
      </c>
      <c r="V489" s="5">
        <v>100</v>
      </c>
      <c r="W489" s="5">
        <v>100</v>
      </c>
      <c r="X489" s="5">
        <v>100</v>
      </c>
      <c r="Y489" s="5">
        <v>100</v>
      </c>
      <c r="Z489" s="5">
        <v>0</v>
      </c>
      <c r="AA489" s="2">
        <v>0.56739597525438501</v>
      </c>
      <c r="AB489" s="2">
        <v>0.51082562376599105</v>
      </c>
      <c r="AC489" s="2">
        <v>0.58519003905485301</v>
      </c>
      <c r="AD489" s="2">
        <v>0.51082562376599105</v>
      </c>
      <c r="AE489" s="2">
        <v>0.68517901091076805</v>
      </c>
      <c r="AF489" s="2">
        <v>0.83932969073802699</v>
      </c>
    </row>
    <row r="490" spans="1:32" x14ac:dyDescent="0.35">
      <c r="A490" s="7">
        <v>615</v>
      </c>
      <c r="B490" s="7">
        <v>46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4">
        <v>0</v>
      </c>
      <c r="H490" s="4">
        <v>22.944503659999999</v>
      </c>
      <c r="I490" s="4">
        <v>55.407090023000002</v>
      </c>
      <c r="J490" s="2">
        <f t="shared" si="15"/>
        <v>0.41410771889437831</v>
      </c>
      <c r="K490" s="3">
        <v>3</v>
      </c>
      <c r="L490" s="3">
        <v>8</v>
      </c>
      <c r="M490" s="3">
        <v>11</v>
      </c>
      <c r="N490" s="3">
        <v>27</v>
      </c>
      <c r="O490" s="4">
        <v>0.72899999999999998</v>
      </c>
      <c r="P490" s="4">
        <v>0.72727272727272696</v>
      </c>
      <c r="Q490" s="4">
        <v>0.72699999999999998</v>
      </c>
      <c r="R490" s="4">
        <v>0.69</v>
      </c>
      <c r="S490" s="4">
        <v>0.74299999999999999</v>
      </c>
      <c r="T490" s="4">
        <v>0.69899999999999995</v>
      </c>
      <c r="U490" s="5">
        <v>100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2">
        <v>0.31608154697347901</v>
      </c>
      <c r="AB490" s="2">
        <v>0.31845373111853498</v>
      </c>
      <c r="AC490" s="2">
        <v>0.31882880144861803</v>
      </c>
      <c r="AD490" s="2">
        <v>0.37106368139083201</v>
      </c>
      <c r="AE490" s="2">
        <v>0.29705923426437802</v>
      </c>
      <c r="AF490" s="2">
        <v>0.35810453674832698</v>
      </c>
    </row>
    <row r="491" spans="1:32" x14ac:dyDescent="0.35">
      <c r="A491" s="7">
        <v>77</v>
      </c>
      <c r="B491" s="7">
        <v>8</v>
      </c>
      <c r="C491" s="7">
        <v>0</v>
      </c>
      <c r="D491" s="7">
        <v>1</v>
      </c>
      <c r="E491" s="22" t="str">
        <f t="shared" si="14"/>
        <v>01</v>
      </c>
      <c r="F491" s="4">
        <v>0.25006099999999998</v>
      </c>
      <c r="G491" s="24">
        <v>0</v>
      </c>
      <c r="H491" s="4">
        <v>18.713341079999999</v>
      </c>
      <c r="I491" s="4">
        <v>43.701280165</v>
      </c>
      <c r="J491" s="2">
        <f t="shared" si="15"/>
        <v>0.4282103638462143</v>
      </c>
      <c r="K491" s="3">
        <v>11</v>
      </c>
      <c r="L491" s="3">
        <v>12</v>
      </c>
      <c r="M491" s="3">
        <v>11</v>
      </c>
      <c r="N491" s="3">
        <v>15</v>
      </c>
      <c r="O491" s="4">
        <v>0.54100000000000004</v>
      </c>
      <c r="P491" s="4">
        <v>0.52173913043478304</v>
      </c>
      <c r="Q491" s="4">
        <v>0.57099999999999995</v>
      </c>
      <c r="R491" s="4">
        <v>0.54300000000000004</v>
      </c>
      <c r="S491" s="4">
        <v>0.50800000000000001</v>
      </c>
      <c r="T491" s="4">
        <v>0.497</v>
      </c>
      <c r="U491" s="5">
        <v>100</v>
      </c>
      <c r="V491" s="5">
        <v>100</v>
      </c>
      <c r="W491" s="5">
        <v>100</v>
      </c>
      <c r="X491" s="5">
        <v>100</v>
      </c>
      <c r="Y491" s="5">
        <v>100</v>
      </c>
      <c r="Z491" s="5">
        <v>0</v>
      </c>
      <c r="AA491" s="2">
        <v>0.61433600013565504</v>
      </c>
      <c r="AB491" s="2">
        <v>0.65058756614114899</v>
      </c>
      <c r="AC491" s="2">
        <v>0.56036606932612698</v>
      </c>
      <c r="AD491" s="2">
        <v>0.61064595904820196</v>
      </c>
      <c r="AE491" s="2">
        <v>0.67727383140365505</v>
      </c>
      <c r="AF491" s="2">
        <v>0.69916525288550802</v>
      </c>
    </row>
    <row r="492" spans="1:32" x14ac:dyDescent="0.35">
      <c r="A492" s="7">
        <v>931</v>
      </c>
      <c r="B492" s="7">
        <v>47</v>
      </c>
      <c r="C492" s="7">
        <v>0</v>
      </c>
      <c r="D492" s="7">
        <v>1</v>
      </c>
      <c r="E492" s="22" t="str">
        <f t="shared" si="14"/>
        <v>01</v>
      </c>
      <c r="F492" s="4">
        <v>0.249997</v>
      </c>
      <c r="G492" s="24">
        <v>0</v>
      </c>
      <c r="H492" s="4">
        <v>21.157188730000001</v>
      </c>
      <c r="I492" s="4">
        <v>49.086511885999997</v>
      </c>
      <c r="J492" s="2">
        <f t="shared" si="15"/>
        <v>0.43101837790259162</v>
      </c>
      <c r="K492" s="3">
        <v>7</v>
      </c>
      <c r="L492" s="3">
        <v>13</v>
      </c>
      <c r="M492" s="3">
        <v>6</v>
      </c>
      <c r="N492" s="3">
        <v>23</v>
      </c>
      <c r="O492" s="4">
        <v>0.71299999999999997</v>
      </c>
      <c r="P492" s="4">
        <v>0.65</v>
      </c>
      <c r="Q492" s="4">
        <v>0.73599999999999999</v>
      </c>
      <c r="R492" s="4">
        <v>0.61199999999999999</v>
      </c>
      <c r="S492" s="4">
        <v>0.70899999999999996</v>
      </c>
      <c r="T492" s="4">
        <v>0.59</v>
      </c>
      <c r="U492" s="5">
        <v>100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2">
        <v>0.33827385856784098</v>
      </c>
      <c r="AB492" s="2">
        <v>0.430782916092454</v>
      </c>
      <c r="AC492" s="2">
        <v>0.30652516025326099</v>
      </c>
      <c r="AD492" s="2">
        <v>0.49102299646981101</v>
      </c>
      <c r="AE492" s="2">
        <v>0.34389975245000998</v>
      </c>
      <c r="AF492" s="2">
        <v>0.52763274208237199</v>
      </c>
    </row>
    <row r="493" spans="1:32" x14ac:dyDescent="0.35">
      <c r="A493" s="7">
        <v>5</v>
      </c>
      <c r="B493" s="7">
        <v>8</v>
      </c>
      <c r="C493" s="7">
        <v>0</v>
      </c>
      <c r="D493" s="7">
        <v>1</v>
      </c>
      <c r="E493" s="22" t="str">
        <f t="shared" si="14"/>
        <v>01</v>
      </c>
      <c r="F493" s="4">
        <v>0.22606399999999999</v>
      </c>
      <c r="G493" s="24">
        <v>0</v>
      </c>
      <c r="H493" s="4">
        <v>21.25941263</v>
      </c>
      <c r="I493" s="4">
        <v>48.479150994999998</v>
      </c>
      <c r="J493" s="2">
        <f t="shared" si="15"/>
        <v>0.43852691711108216</v>
      </c>
      <c r="K493" s="3">
        <v>1</v>
      </c>
      <c r="L493" s="3">
        <v>12</v>
      </c>
      <c r="M493" s="3">
        <v>10</v>
      </c>
      <c r="N493" s="3">
        <v>26</v>
      </c>
      <c r="O493" s="4">
        <v>0.78100000000000003</v>
      </c>
      <c r="P493" s="4">
        <v>0.92307692307692302</v>
      </c>
      <c r="Q493" s="4">
        <v>0.77200000000000002</v>
      </c>
      <c r="R493" s="4">
        <v>0.88500000000000001</v>
      </c>
      <c r="S493" s="4">
        <v>0.72199999999999998</v>
      </c>
      <c r="T493" s="4">
        <v>0.79200000000000004</v>
      </c>
      <c r="U493" s="5">
        <v>100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2">
        <v>0.24718012914245099</v>
      </c>
      <c r="AB493" s="2">
        <v>8.0042707673536398E-2</v>
      </c>
      <c r="AC493" s="2">
        <v>0.25877072895736097</v>
      </c>
      <c r="AD493" s="2">
        <v>0.122167633974208</v>
      </c>
      <c r="AE493" s="2">
        <v>0.325730140089311</v>
      </c>
      <c r="AF493" s="2">
        <v>0.233193887167711</v>
      </c>
    </row>
    <row r="494" spans="1:32" x14ac:dyDescent="0.35">
      <c r="A494" s="7">
        <v>455</v>
      </c>
      <c r="B494" s="7">
        <v>19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4">
        <v>0</v>
      </c>
      <c r="H494" s="4">
        <v>18.8683534</v>
      </c>
      <c r="I494" s="4">
        <v>41.564307569999997</v>
      </c>
      <c r="J494" s="2">
        <f t="shared" si="15"/>
        <v>0.45395567743365156</v>
      </c>
      <c r="K494" s="3">
        <v>9</v>
      </c>
      <c r="L494" s="3">
        <v>13</v>
      </c>
      <c r="M494" s="3">
        <v>8</v>
      </c>
      <c r="N494" s="3">
        <v>19</v>
      </c>
      <c r="O494" s="4">
        <v>0.66900000000000004</v>
      </c>
      <c r="P494" s="4">
        <v>0.59090909090909105</v>
      </c>
      <c r="Q494" s="4">
        <v>0.65200000000000002</v>
      </c>
      <c r="R494" s="4">
        <v>0.59099999999999997</v>
      </c>
      <c r="S494" s="4">
        <v>0.54100000000000004</v>
      </c>
      <c r="T494" s="4">
        <v>0.58599999999999997</v>
      </c>
      <c r="U494" s="5">
        <v>100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2">
        <v>0.40197121885390902</v>
      </c>
      <c r="AB494" s="2">
        <v>0.52609309589677899</v>
      </c>
      <c r="AC494" s="2">
        <v>0.42771071705548402</v>
      </c>
      <c r="AD494" s="2">
        <v>0.52593926157603899</v>
      </c>
      <c r="AE494" s="2">
        <v>0.61433600013565504</v>
      </c>
      <c r="AF494" s="2">
        <v>0.53443548940512497</v>
      </c>
    </row>
    <row r="495" spans="1:32" x14ac:dyDescent="0.35">
      <c r="A495" s="7">
        <v>413</v>
      </c>
      <c r="B495" s="7">
        <v>13</v>
      </c>
      <c r="C495" s="7">
        <v>0</v>
      </c>
      <c r="D495" s="7">
        <v>1</v>
      </c>
      <c r="E495" s="22" t="str">
        <f t="shared" si="14"/>
        <v>01</v>
      </c>
      <c r="F495" s="4">
        <v>0.112236</v>
      </c>
      <c r="G495" s="24">
        <v>0</v>
      </c>
      <c r="H495" s="4">
        <v>18.755583000000001</v>
      </c>
      <c r="I495" s="4">
        <v>41.003057298649999</v>
      </c>
      <c r="J495" s="2">
        <f t="shared" si="15"/>
        <v>0.45741913495356645</v>
      </c>
      <c r="K495" s="3">
        <v>6</v>
      </c>
      <c r="L495" s="3">
        <v>12</v>
      </c>
      <c r="M495" s="3">
        <v>10</v>
      </c>
      <c r="N495" s="3">
        <v>21</v>
      </c>
      <c r="O495" s="4">
        <v>0.65800000000000003</v>
      </c>
      <c r="P495" s="4">
        <v>0.66666666666666696</v>
      </c>
      <c r="Q495" s="4">
        <v>0.65500000000000003</v>
      </c>
      <c r="R495" s="4">
        <v>0.64300000000000002</v>
      </c>
      <c r="S495" s="4">
        <v>0.56499999999999995</v>
      </c>
      <c r="T495" s="4">
        <v>0.59</v>
      </c>
      <c r="U495" s="5">
        <v>100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2">
        <v>0.41855034765681998</v>
      </c>
      <c r="AB495" s="2">
        <v>0.405465108108164</v>
      </c>
      <c r="AC495" s="2">
        <v>0.42312004334688502</v>
      </c>
      <c r="AD495" s="2">
        <v>0.44161055474451799</v>
      </c>
      <c r="AE495" s="2">
        <v>0.57092954783569605</v>
      </c>
      <c r="AF495" s="2">
        <v>0.52763274208237199</v>
      </c>
    </row>
    <row r="496" spans="1:32" x14ac:dyDescent="0.35">
      <c r="A496" s="7">
        <v>231</v>
      </c>
      <c r="B496" s="7">
        <v>15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4">
        <v>0</v>
      </c>
      <c r="H496" s="4">
        <v>20.59601537</v>
      </c>
      <c r="I496" s="4">
        <v>44.274085168020001</v>
      </c>
      <c r="J496" s="2">
        <f t="shared" si="15"/>
        <v>0.46519347134645905</v>
      </c>
      <c r="K496" s="3">
        <v>5</v>
      </c>
      <c r="L496" s="3">
        <v>12</v>
      </c>
      <c r="M496" s="3">
        <v>6</v>
      </c>
      <c r="N496" s="3">
        <v>26</v>
      </c>
      <c r="O496" s="4">
        <v>0.77600000000000002</v>
      </c>
      <c r="P496" s="4">
        <v>0.70588235294117696</v>
      </c>
      <c r="Q496" s="4">
        <v>0.76</v>
      </c>
      <c r="R496" s="4">
        <v>0.7</v>
      </c>
      <c r="S496" s="4">
        <v>0.755</v>
      </c>
      <c r="T496" s="4">
        <v>0.71199999999999997</v>
      </c>
      <c r="U496" s="5">
        <v>100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2">
        <v>0.25360275879891803</v>
      </c>
      <c r="AB496" s="2">
        <v>0.34830669426821598</v>
      </c>
      <c r="AC496" s="2">
        <v>0.27443684570176002</v>
      </c>
      <c r="AD496" s="2">
        <v>0.356674943938732</v>
      </c>
      <c r="AE496" s="2">
        <v>0.28103752973311202</v>
      </c>
      <c r="AF496" s="2">
        <v>0.33967736757016098</v>
      </c>
    </row>
    <row r="497" spans="1:32" x14ac:dyDescent="0.35">
      <c r="A497" s="7">
        <v>255</v>
      </c>
      <c r="B497" s="7">
        <v>3</v>
      </c>
      <c r="C497" s="7">
        <v>0</v>
      </c>
      <c r="D497" s="7">
        <v>1</v>
      </c>
      <c r="E497" s="22" t="str">
        <f t="shared" si="14"/>
        <v>01</v>
      </c>
      <c r="F497" s="4">
        <v>0.25000499999999998</v>
      </c>
      <c r="G497" s="24">
        <v>0</v>
      </c>
      <c r="H497" s="4">
        <v>21.983239489999999</v>
      </c>
      <c r="I497" s="4">
        <v>47.254444467900001</v>
      </c>
      <c r="J497" s="2">
        <f t="shared" si="15"/>
        <v>0.46520998686024634</v>
      </c>
      <c r="K497" s="3">
        <v>7</v>
      </c>
      <c r="L497" s="3">
        <v>4</v>
      </c>
      <c r="M497" s="3">
        <v>13</v>
      </c>
      <c r="N497" s="3">
        <v>25</v>
      </c>
      <c r="O497" s="4">
        <v>0.60299999999999998</v>
      </c>
      <c r="P497" s="4">
        <v>0.36363636363636398</v>
      </c>
      <c r="Q497" s="4">
        <v>0.58199999999999996</v>
      </c>
      <c r="R497" s="4">
        <v>0.4</v>
      </c>
      <c r="S497" s="4">
        <v>0.47699999999999998</v>
      </c>
      <c r="T497" s="4">
        <v>0.34300000000000003</v>
      </c>
      <c r="U497" s="5">
        <v>100</v>
      </c>
      <c r="V497" s="5">
        <v>0</v>
      </c>
      <c r="W497" s="5">
        <v>100</v>
      </c>
      <c r="X497" s="5">
        <v>0</v>
      </c>
      <c r="Y497" s="5">
        <v>0</v>
      </c>
      <c r="Z497" s="5">
        <v>0</v>
      </c>
      <c r="AA497" s="2">
        <v>0.50583808225495197</v>
      </c>
      <c r="AB497" s="2">
        <v>1.0116009116784801</v>
      </c>
      <c r="AC497" s="2">
        <v>0.54128483125069904</v>
      </c>
      <c r="AD497" s="2">
        <v>0.916290731874155</v>
      </c>
      <c r="AE497" s="2">
        <v>0.74023878809379595</v>
      </c>
      <c r="AF497" s="2">
        <v>1.0700248318162</v>
      </c>
    </row>
    <row r="498" spans="1:32" x14ac:dyDescent="0.35">
      <c r="A498" s="7">
        <v>981</v>
      </c>
      <c r="B498" s="7">
        <v>21</v>
      </c>
      <c r="C498" s="7">
        <v>0</v>
      </c>
      <c r="D498" s="7">
        <v>1</v>
      </c>
      <c r="E498" s="22" t="str">
        <f t="shared" si="14"/>
        <v>01</v>
      </c>
      <c r="F498" s="4">
        <v>0.25003900000000001</v>
      </c>
      <c r="G498" s="24">
        <v>0</v>
      </c>
      <c r="H498" s="4">
        <v>20.682849449999999</v>
      </c>
      <c r="I498" s="4">
        <v>40.9655530231</v>
      </c>
      <c r="J498" s="2">
        <f t="shared" si="15"/>
        <v>0.50488393110028762</v>
      </c>
      <c r="K498" s="3">
        <v>6</v>
      </c>
      <c r="L498" s="3">
        <v>10</v>
      </c>
      <c r="M498" s="3">
        <v>9</v>
      </c>
      <c r="N498" s="3">
        <v>24</v>
      </c>
      <c r="O498" s="4">
        <v>0.67600000000000005</v>
      </c>
      <c r="P498" s="4">
        <v>0.625</v>
      </c>
      <c r="Q498" s="4">
        <v>0.67400000000000004</v>
      </c>
      <c r="R498" s="4">
        <v>0.626</v>
      </c>
      <c r="S498" s="4">
        <v>0.64700000000000002</v>
      </c>
      <c r="T498" s="4">
        <v>0.55500000000000005</v>
      </c>
      <c r="U498" s="5">
        <v>100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2">
        <v>0.39156220293917299</v>
      </c>
      <c r="AB498" s="2">
        <v>0.47000362924573602</v>
      </c>
      <c r="AC498" s="2">
        <v>0.39452516806983001</v>
      </c>
      <c r="AD498" s="2">
        <v>0.46840490788203898</v>
      </c>
      <c r="AE498" s="2">
        <v>0.43540898448123599</v>
      </c>
      <c r="AF498" s="2">
        <v>0.58878716523570196</v>
      </c>
    </row>
    <row r="499" spans="1:32" x14ac:dyDescent="0.35">
      <c r="A499" s="7">
        <v>947</v>
      </c>
      <c r="B499" s="7">
        <v>15</v>
      </c>
      <c r="C499" s="7">
        <v>0</v>
      </c>
      <c r="D499" s="7">
        <v>1</v>
      </c>
      <c r="E499" s="22" t="str">
        <f t="shared" si="14"/>
        <v>01</v>
      </c>
      <c r="F499" s="4">
        <v>0.13969000000000001</v>
      </c>
      <c r="G499" s="24">
        <v>0</v>
      </c>
      <c r="H499" s="4">
        <v>22.03650682</v>
      </c>
      <c r="I499" s="4">
        <v>43.188106896000001</v>
      </c>
      <c r="J499" s="2">
        <f t="shared" si="15"/>
        <v>0.51024479663036537</v>
      </c>
      <c r="K499" s="3">
        <v>5</v>
      </c>
      <c r="L499" s="3">
        <v>13</v>
      </c>
      <c r="M499" s="3">
        <v>7</v>
      </c>
      <c r="N499" s="3">
        <v>24</v>
      </c>
      <c r="O499" s="4">
        <v>0.74099999999999999</v>
      </c>
      <c r="P499" s="4">
        <v>0.72222222222222199</v>
      </c>
      <c r="Q499" s="4">
        <v>0.73699999999999999</v>
      </c>
      <c r="R499" s="4">
        <v>0.71</v>
      </c>
      <c r="S499" s="4">
        <v>0.68</v>
      </c>
      <c r="T499" s="4">
        <v>0.61099999999999999</v>
      </c>
      <c r="U499" s="5">
        <v>100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2">
        <v>0.29975465368604998</v>
      </c>
      <c r="AB499" s="2">
        <v>0.325422400434628</v>
      </c>
      <c r="AC499" s="2">
        <v>0.30516738679279998</v>
      </c>
      <c r="AD499" s="2">
        <v>0.34249030894677601</v>
      </c>
      <c r="AE499" s="2">
        <v>0.38566248081198501</v>
      </c>
      <c r="AF499" s="2">
        <v>0.49265831981054198</v>
      </c>
    </row>
    <row r="500" spans="1:32" x14ac:dyDescent="0.35">
      <c r="A500" s="7">
        <v>997</v>
      </c>
      <c r="B500" s="7">
        <v>46</v>
      </c>
      <c r="C500" s="7">
        <v>0</v>
      </c>
      <c r="D500" s="7">
        <v>1</v>
      </c>
      <c r="E500" s="22" t="str">
        <f t="shared" si="14"/>
        <v>01</v>
      </c>
      <c r="F500" s="4">
        <v>0.25029400000000002</v>
      </c>
      <c r="G500" s="24">
        <v>0</v>
      </c>
      <c r="H500" s="4">
        <v>26.522345980000001</v>
      </c>
      <c r="I500" s="4">
        <v>43.045611684400001</v>
      </c>
      <c r="J500" s="2">
        <f t="shared" si="15"/>
        <v>0.61614517583012685</v>
      </c>
      <c r="K500" s="3">
        <v>12</v>
      </c>
      <c r="L500" s="3">
        <v>11</v>
      </c>
      <c r="M500" s="3">
        <v>12</v>
      </c>
      <c r="N500" s="3">
        <v>14</v>
      </c>
      <c r="O500" s="4">
        <v>0.51</v>
      </c>
      <c r="P500" s="4">
        <v>0.47826086956521702</v>
      </c>
      <c r="Q500" s="4">
        <v>0.52700000000000002</v>
      </c>
      <c r="R500" s="4">
        <v>0.47</v>
      </c>
      <c r="S500" s="4">
        <v>0.51400000000000001</v>
      </c>
      <c r="T500" s="4">
        <v>0.498</v>
      </c>
      <c r="U500" s="5">
        <v>100</v>
      </c>
      <c r="V500" s="5">
        <v>0</v>
      </c>
      <c r="W500" s="5">
        <v>100</v>
      </c>
      <c r="X500" s="5">
        <v>0</v>
      </c>
      <c r="Y500" s="5">
        <v>100</v>
      </c>
      <c r="Z500" s="5">
        <v>0</v>
      </c>
      <c r="AA500" s="2">
        <v>0.67334455326376597</v>
      </c>
      <c r="AB500" s="2">
        <v>0.73759894313077901</v>
      </c>
      <c r="AC500" s="2">
        <v>0.64055473044077504</v>
      </c>
      <c r="AD500" s="2">
        <v>0.75502258427803304</v>
      </c>
      <c r="AE500" s="2">
        <v>0.665532013526972</v>
      </c>
      <c r="AF500" s="2">
        <v>0.69715520195748404</v>
      </c>
    </row>
    <row r="501" spans="1:32" x14ac:dyDescent="0.35">
      <c r="A501" s="7">
        <v>519</v>
      </c>
      <c r="B501" s="7">
        <v>35</v>
      </c>
      <c r="C501" s="7">
        <v>0</v>
      </c>
      <c r="D501" s="7">
        <v>1</v>
      </c>
      <c r="E501" s="22" t="str">
        <f t="shared" si="14"/>
        <v>01</v>
      </c>
      <c r="F501" s="4">
        <v>0.25259799999999999</v>
      </c>
      <c r="G501" s="24">
        <v>0</v>
      </c>
      <c r="H501" s="4">
        <v>32.297960000000003</v>
      </c>
      <c r="I501" s="4">
        <v>45.9715417106</v>
      </c>
      <c r="J501" s="2">
        <f t="shared" si="15"/>
        <v>0.70256421251482248</v>
      </c>
      <c r="K501" s="3">
        <v>6</v>
      </c>
      <c r="L501" s="3">
        <v>14</v>
      </c>
      <c r="M501" s="3">
        <v>7</v>
      </c>
      <c r="N501" s="3">
        <v>22</v>
      </c>
      <c r="O501" s="4">
        <v>0.74199999999999999</v>
      </c>
      <c r="P501" s="4">
        <v>0.7</v>
      </c>
      <c r="Q501" s="4">
        <v>0.72</v>
      </c>
      <c r="R501" s="4">
        <v>0.67100000000000004</v>
      </c>
      <c r="S501" s="4">
        <v>0.72199999999999998</v>
      </c>
      <c r="T501" s="4">
        <v>0.622</v>
      </c>
      <c r="U501" s="5">
        <v>100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2">
        <v>0.298406035814757</v>
      </c>
      <c r="AB501" s="2">
        <v>0.356674943938732</v>
      </c>
      <c r="AC501" s="2">
        <v>0.32850406697203599</v>
      </c>
      <c r="AD501" s="2">
        <v>0.39898614201045501</v>
      </c>
      <c r="AE501" s="2">
        <v>0.325730140089311</v>
      </c>
      <c r="AF501" s="2">
        <v>0.47481518624295799</v>
      </c>
    </row>
    <row r="502" spans="1:32" x14ac:dyDescent="0.35">
      <c r="A502" s="7">
        <v>630</v>
      </c>
      <c r="B502" s="7">
        <v>17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5.9712634559999998E-2</v>
      </c>
      <c r="I502" s="4">
        <v>46.072604431999999</v>
      </c>
      <c r="J502" s="2">
        <f t="shared" si="15"/>
        <v>1.2960551133620359E-3</v>
      </c>
      <c r="K502" s="3">
        <v>4</v>
      </c>
      <c r="L502" s="3">
        <v>11</v>
      </c>
      <c r="M502" s="3">
        <v>14</v>
      </c>
      <c r="N502" s="3">
        <v>20</v>
      </c>
      <c r="O502" s="4">
        <v>0.60699999999999998</v>
      </c>
      <c r="P502" s="4">
        <v>0.58823529411764697</v>
      </c>
      <c r="Q502" s="4">
        <v>0.20499999999999999</v>
      </c>
      <c r="R502" s="4">
        <v>0.14899999999999999</v>
      </c>
      <c r="S502" s="4">
        <v>8.0000000000000002E-3</v>
      </c>
      <c r="T502" s="4">
        <v>4.0000000000000001E-3</v>
      </c>
      <c r="U502" s="5">
        <v>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0.93394566711287597</v>
      </c>
      <c r="AB502" s="2">
        <v>0.88730319500090304</v>
      </c>
      <c r="AC502" s="2">
        <v>0.22941316432780501</v>
      </c>
      <c r="AD502" s="2">
        <v>0.16134315040876299</v>
      </c>
      <c r="AE502" s="2">
        <v>8.03217169726427E-3</v>
      </c>
      <c r="AF502" s="2">
        <v>4.0080213975388201E-3</v>
      </c>
    </row>
    <row r="503" spans="1:32" x14ac:dyDescent="0.35">
      <c r="A503" s="7">
        <v>606</v>
      </c>
      <c r="B503" s="7">
        <v>48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0.1450282819</v>
      </c>
      <c r="I503" s="4">
        <v>58.217401215000002</v>
      </c>
      <c r="J503" s="2">
        <f t="shared" si="15"/>
        <v>2.4911500491820774E-3</v>
      </c>
      <c r="K503" s="3">
        <v>7</v>
      </c>
      <c r="L503" s="3">
        <v>12</v>
      </c>
      <c r="M503" s="3">
        <v>14</v>
      </c>
      <c r="N503" s="3">
        <v>16</v>
      </c>
      <c r="O503" s="4">
        <v>0.53900000000000003</v>
      </c>
      <c r="P503" s="4">
        <v>0.53333333333333299</v>
      </c>
      <c r="Q503" s="4">
        <v>0.317</v>
      </c>
      <c r="R503" s="4">
        <v>0.314</v>
      </c>
      <c r="S503" s="4">
        <v>0.13300000000000001</v>
      </c>
      <c r="T503" s="4">
        <v>0.154</v>
      </c>
      <c r="U503" s="5">
        <v>0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2">
        <v>0.774357235985489</v>
      </c>
      <c r="AB503" s="2">
        <v>0.76214005204689705</v>
      </c>
      <c r="AC503" s="2">
        <v>0.38126041941134697</v>
      </c>
      <c r="AD503" s="2">
        <v>0.376877651256252</v>
      </c>
      <c r="AE503" s="2">
        <v>0.14271630220159501</v>
      </c>
      <c r="AF503" s="2">
        <v>0.16723591937591401</v>
      </c>
    </row>
    <row r="504" spans="1:32" x14ac:dyDescent="0.35">
      <c r="A504" s="7">
        <v>108</v>
      </c>
      <c r="B504" s="7">
        <v>48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0.22118977919999999</v>
      </c>
      <c r="I504" s="4">
        <v>67.745040050399993</v>
      </c>
      <c r="J504" s="2">
        <f t="shared" si="15"/>
        <v>3.2650328206381214E-3</v>
      </c>
      <c r="K504" s="3">
        <v>4</v>
      </c>
      <c r="L504" s="3">
        <v>11</v>
      </c>
      <c r="M504" s="3">
        <v>18</v>
      </c>
      <c r="N504" s="3">
        <v>16</v>
      </c>
      <c r="O504" s="4">
        <v>0.54500000000000004</v>
      </c>
      <c r="P504" s="4">
        <v>0.47058823529411797</v>
      </c>
      <c r="Q504" s="4">
        <v>0.127</v>
      </c>
      <c r="R504" s="4">
        <v>0.17399999999999999</v>
      </c>
      <c r="S504" s="4">
        <v>0.05</v>
      </c>
      <c r="T504" s="4">
        <v>5.8000000000000003E-2</v>
      </c>
      <c r="U504" s="5">
        <v>0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2">
        <v>0.78745786003118701</v>
      </c>
      <c r="AB504" s="2">
        <v>0.63598876671999705</v>
      </c>
      <c r="AC504" s="2">
        <v>0.13581972314253499</v>
      </c>
      <c r="AD504" s="2">
        <v>0.19116050546115901</v>
      </c>
      <c r="AE504" s="2">
        <v>5.1293294387550599E-2</v>
      </c>
      <c r="AF504" s="2">
        <v>5.9750004405774E-2</v>
      </c>
    </row>
    <row r="505" spans="1:32" x14ac:dyDescent="0.35">
      <c r="A505" s="7">
        <v>574</v>
      </c>
      <c r="B505" s="7">
        <v>6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0.48141908589999999</v>
      </c>
      <c r="I505" s="4">
        <v>57.500345150000001</v>
      </c>
      <c r="J505" s="2">
        <f t="shared" si="15"/>
        <v>8.3724555851644299E-3</v>
      </c>
      <c r="K505" s="3">
        <v>3</v>
      </c>
      <c r="L505" s="3">
        <v>10</v>
      </c>
      <c r="M505" s="3">
        <v>14</v>
      </c>
      <c r="N505" s="3">
        <v>22</v>
      </c>
      <c r="O505" s="4">
        <v>0.64300000000000002</v>
      </c>
      <c r="P505" s="4">
        <v>0.61111111111111105</v>
      </c>
      <c r="Q505" s="4">
        <v>0.13300000000000001</v>
      </c>
      <c r="R505" s="4">
        <v>0.216</v>
      </c>
      <c r="S505" s="4">
        <v>0.126</v>
      </c>
      <c r="T505" s="4">
        <v>9.0999999999999998E-2</v>
      </c>
      <c r="U505" s="5">
        <v>0</v>
      </c>
      <c r="V505" s="5">
        <v>0</v>
      </c>
      <c r="W505" s="5">
        <v>100</v>
      </c>
      <c r="X505" s="5">
        <v>100</v>
      </c>
      <c r="Y505" s="5">
        <v>100</v>
      </c>
      <c r="Z505" s="5">
        <v>100</v>
      </c>
      <c r="AA505" s="2">
        <v>1.0300194972025001</v>
      </c>
      <c r="AB505" s="2">
        <v>0.94446160884085195</v>
      </c>
      <c r="AC505" s="2">
        <v>0.14271630220159501</v>
      </c>
      <c r="AD505" s="2">
        <v>0.24334625863172901</v>
      </c>
      <c r="AE505" s="2">
        <v>0.13467490332660201</v>
      </c>
      <c r="AF505" s="2">
        <v>9.5410184804658196E-2</v>
      </c>
    </row>
    <row r="506" spans="1:32" x14ac:dyDescent="0.35">
      <c r="A506" s="7">
        <v>504</v>
      </c>
      <c r="B506" s="7">
        <v>12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0.4252600581</v>
      </c>
      <c r="I506" s="4">
        <v>49.088342496300001</v>
      </c>
      <c r="J506" s="2">
        <f t="shared" si="15"/>
        <v>8.6631578186216751E-3</v>
      </c>
      <c r="K506" s="3">
        <v>3</v>
      </c>
      <c r="L506" s="3">
        <v>12</v>
      </c>
      <c r="M506" s="3">
        <v>13</v>
      </c>
      <c r="N506" s="3">
        <v>21</v>
      </c>
      <c r="O506" s="4">
        <v>0.68200000000000005</v>
      </c>
      <c r="P506" s="4">
        <v>0.61764705882352899</v>
      </c>
      <c r="Q506" s="4">
        <v>0.38700000000000001</v>
      </c>
      <c r="R506" s="4">
        <v>0.50800000000000001</v>
      </c>
      <c r="S506" s="4">
        <v>0.17100000000000001</v>
      </c>
      <c r="T506" s="4">
        <v>0.16700000000000001</v>
      </c>
      <c r="U506" s="5">
        <v>0</v>
      </c>
      <c r="V506" s="5">
        <v>0</v>
      </c>
      <c r="W506" s="5">
        <v>100</v>
      </c>
      <c r="X506" s="5">
        <v>0</v>
      </c>
      <c r="Y506" s="5">
        <v>100</v>
      </c>
      <c r="Z506" s="5">
        <v>100</v>
      </c>
      <c r="AA506" s="2">
        <v>1.1457038962019599</v>
      </c>
      <c r="AB506" s="2">
        <v>0.96141116715462505</v>
      </c>
      <c r="AC506" s="2">
        <v>0.48939034304592599</v>
      </c>
      <c r="AD506" s="2">
        <v>0.70927656248982895</v>
      </c>
      <c r="AE506" s="2">
        <v>0.18753512384684201</v>
      </c>
      <c r="AF506" s="2">
        <v>0.18272163681529399</v>
      </c>
    </row>
    <row r="507" spans="1:32" x14ac:dyDescent="0.35">
      <c r="A507" s="7">
        <v>216</v>
      </c>
      <c r="B507" s="7">
        <v>36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0.41279193879999998</v>
      </c>
      <c r="I507" s="4">
        <v>43.634198941999998</v>
      </c>
      <c r="J507" s="2">
        <f t="shared" si="15"/>
        <v>9.4602845659822136E-3</v>
      </c>
      <c r="K507" s="3">
        <v>10</v>
      </c>
      <c r="L507" s="3">
        <v>8</v>
      </c>
      <c r="M507" s="3">
        <v>9</v>
      </c>
      <c r="N507" s="3">
        <v>22</v>
      </c>
      <c r="O507" s="4">
        <v>0.61699999999999999</v>
      </c>
      <c r="P507" s="4">
        <v>0.70967741935483897</v>
      </c>
      <c r="Q507" s="4">
        <v>0.11700000000000001</v>
      </c>
      <c r="R507" s="4">
        <v>0.39700000000000002</v>
      </c>
      <c r="S507" s="4">
        <v>6.3E-2</v>
      </c>
      <c r="T507" s="4">
        <v>9.0999999999999998E-2</v>
      </c>
      <c r="U507" s="5">
        <v>0</v>
      </c>
      <c r="V507" s="5">
        <v>0</v>
      </c>
      <c r="W507" s="5">
        <v>100</v>
      </c>
      <c r="X507" s="5">
        <v>100</v>
      </c>
      <c r="Y507" s="5">
        <v>100</v>
      </c>
      <c r="Z507" s="5">
        <v>100</v>
      </c>
      <c r="AA507" s="2">
        <v>0.95972028980149104</v>
      </c>
      <c r="AB507" s="2">
        <v>1.23676262714893</v>
      </c>
      <c r="AC507" s="2">
        <v>0.124430078378177</v>
      </c>
      <c r="AD507" s="2">
        <v>0.50583808225495197</v>
      </c>
      <c r="AE507" s="2">
        <v>6.5071996743714805E-2</v>
      </c>
      <c r="AF507" s="2">
        <v>9.5410184804658196E-2</v>
      </c>
    </row>
    <row r="508" spans="1:32" x14ac:dyDescent="0.35">
      <c r="A508" s="7">
        <v>566</v>
      </c>
      <c r="B508" s="7">
        <v>32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0.66215964039999997</v>
      </c>
      <c r="I508" s="4">
        <v>68.415824102000002</v>
      </c>
      <c r="J508" s="2">
        <f t="shared" si="15"/>
        <v>9.6784574196284948E-3</v>
      </c>
      <c r="K508" s="3">
        <v>5</v>
      </c>
      <c r="L508" s="3">
        <v>7</v>
      </c>
      <c r="M508" s="3">
        <v>16</v>
      </c>
      <c r="N508" s="3">
        <v>21</v>
      </c>
      <c r="O508" s="4">
        <v>0.58499999999999996</v>
      </c>
      <c r="P508" s="4">
        <v>0.56756756756756799</v>
      </c>
      <c r="Q508" s="4">
        <v>0.54800000000000004</v>
      </c>
      <c r="R508" s="4">
        <v>0.51800000000000002</v>
      </c>
      <c r="S508" s="4">
        <v>0.26900000000000002</v>
      </c>
      <c r="T508" s="4">
        <v>0.153</v>
      </c>
      <c r="U508" s="5">
        <v>0</v>
      </c>
      <c r="V508" s="5">
        <v>0</v>
      </c>
      <c r="W508" s="5">
        <v>0</v>
      </c>
      <c r="X508" s="5">
        <v>0</v>
      </c>
      <c r="Y508" s="5">
        <v>100</v>
      </c>
      <c r="Z508" s="5">
        <v>100</v>
      </c>
      <c r="AA508" s="2">
        <v>0.87947675875143905</v>
      </c>
      <c r="AB508" s="2">
        <v>0.83832919040444298</v>
      </c>
      <c r="AC508" s="2">
        <v>0.79407309914990598</v>
      </c>
      <c r="AD508" s="2">
        <v>0.72981116493153697</v>
      </c>
      <c r="AE508" s="2">
        <v>0.31334181923235899</v>
      </c>
      <c r="AF508" s="2">
        <v>0.16605458433008299</v>
      </c>
    </row>
    <row r="509" spans="1:32" x14ac:dyDescent="0.35">
      <c r="A509" s="7">
        <v>616</v>
      </c>
      <c r="B509" s="7">
        <v>13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0.73811227840000004</v>
      </c>
      <c r="I509" s="4">
        <v>65.973208310000004</v>
      </c>
      <c r="J509" s="2">
        <f t="shared" si="15"/>
        <v>1.1188060991845373E-2</v>
      </c>
      <c r="K509" s="3">
        <v>2</v>
      </c>
      <c r="L509" s="3">
        <v>9</v>
      </c>
      <c r="M509" s="3">
        <v>13</v>
      </c>
      <c r="N509" s="3">
        <v>25</v>
      </c>
      <c r="O509" s="4">
        <v>0.67600000000000005</v>
      </c>
      <c r="P509" s="4">
        <v>0.65789473684210498</v>
      </c>
      <c r="Q509" s="4">
        <v>0.50600000000000001</v>
      </c>
      <c r="R509" s="4">
        <v>0.46600000000000003</v>
      </c>
      <c r="S509" s="4">
        <v>0.251</v>
      </c>
      <c r="T509" s="4">
        <v>0.26100000000000001</v>
      </c>
      <c r="U509" s="5">
        <v>0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2">
        <v>1.12701176318981</v>
      </c>
      <c r="AB509" s="2">
        <v>1.07263680226485</v>
      </c>
      <c r="AC509" s="2">
        <v>0.70521976179421497</v>
      </c>
      <c r="AD509" s="2">
        <v>0.62735944002194199</v>
      </c>
      <c r="AE509" s="2">
        <v>0.28901629546491803</v>
      </c>
      <c r="AF509" s="2">
        <v>0.30245735803393498</v>
      </c>
    </row>
    <row r="510" spans="1:32" x14ac:dyDescent="0.35">
      <c r="A510" s="7">
        <v>318</v>
      </c>
      <c r="B510" s="7">
        <v>34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0.90252271569999998</v>
      </c>
      <c r="I510" s="4">
        <v>66.047538475699994</v>
      </c>
      <c r="J510" s="2">
        <f t="shared" si="15"/>
        <v>1.366474416048152E-2</v>
      </c>
      <c r="K510" s="3">
        <v>6</v>
      </c>
      <c r="L510" s="3">
        <v>15</v>
      </c>
      <c r="M510" s="3">
        <v>7</v>
      </c>
      <c r="N510" s="3">
        <v>21</v>
      </c>
      <c r="O510" s="4">
        <v>0.73</v>
      </c>
      <c r="P510" s="4">
        <v>0.75</v>
      </c>
      <c r="Q510" s="4">
        <v>0.30599999999999999</v>
      </c>
      <c r="R510" s="4">
        <v>0.56499999999999995</v>
      </c>
      <c r="S510" s="4">
        <v>0.155</v>
      </c>
      <c r="T510" s="4">
        <v>0.22500000000000001</v>
      </c>
      <c r="U510" s="5">
        <v>0</v>
      </c>
      <c r="V510" s="5">
        <v>0</v>
      </c>
      <c r="W510" s="5">
        <v>100</v>
      </c>
      <c r="X510" s="5">
        <v>0</v>
      </c>
      <c r="Y510" s="5">
        <v>100</v>
      </c>
      <c r="Z510" s="5">
        <v>100</v>
      </c>
      <c r="AA510" s="2">
        <v>1.30933331998376</v>
      </c>
      <c r="AB510" s="2">
        <v>1.3862943611198899</v>
      </c>
      <c r="AC510" s="2">
        <v>0.36528331847533302</v>
      </c>
      <c r="AD510" s="2">
        <v>0.83240924789345305</v>
      </c>
      <c r="AE510" s="2">
        <v>0.168418651624963</v>
      </c>
      <c r="AF510" s="2">
        <v>0.25489224962878998</v>
      </c>
    </row>
    <row r="511" spans="1:32" x14ac:dyDescent="0.35">
      <c r="A511" s="7">
        <v>524</v>
      </c>
      <c r="B511" s="7">
        <v>31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0.80138925390000004</v>
      </c>
      <c r="I511" s="4">
        <v>51.78089368933</v>
      </c>
      <c r="J511" s="2">
        <f t="shared" si="15"/>
        <v>1.5476543504793444E-2</v>
      </c>
      <c r="K511" s="3">
        <v>4</v>
      </c>
      <c r="L511" s="3">
        <v>6</v>
      </c>
      <c r="M511" s="3">
        <v>17</v>
      </c>
      <c r="N511" s="3">
        <v>22</v>
      </c>
      <c r="O511" s="4">
        <v>0.53800000000000003</v>
      </c>
      <c r="P511" s="4">
        <v>0.56410256410256399</v>
      </c>
      <c r="Q511" s="4">
        <v>0.47199999999999998</v>
      </c>
      <c r="R511" s="4">
        <v>0.51600000000000001</v>
      </c>
      <c r="S511" s="4">
        <v>0.308</v>
      </c>
      <c r="T511" s="4">
        <v>0.28699999999999998</v>
      </c>
      <c r="U511" s="5">
        <v>0</v>
      </c>
      <c r="V511" s="5">
        <v>0</v>
      </c>
      <c r="W511" s="5">
        <v>100</v>
      </c>
      <c r="X511" s="5">
        <v>0</v>
      </c>
      <c r="Y511" s="5">
        <v>100</v>
      </c>
      <c r="Z511" s="5">
        <v>100</v>
      </c>
      <c r="AA511" s="2">
        <v>0.77219038790039796</v>
      </c>
      <c r="AB511" s="2">
        <v>0.83034830207343002</v>
      </c>
      <c r="AC511" s="2">
        <v>0.638658995275876</v>
      </c>
      <c r="AD511" s="2">
        <v>0.72567037226550501</v>
      </c>
      <c r="AE511" s="2">
        <v>0.368169323364468</v>
      </c>
      <c r="AF511" s="2">
        <v>0.33827385856784098</v>
      </c>
    </row>
    <row r="512" spans="1:32" x14ac:dyDescent="0.35">
      <c r="A512" s="7">
        <v>644</v>
      </c>
      <c r="B512" s="7">
        <v>46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0.9535622467</v>
      </c>
      <c r="I512" s="4">
        <v>59.069572506</v>
      </c>
      <c r="J512" s="2">
        <f t="shared" si="15"/>
        <v>1.6143036190132267E-2</v>
      </c>
      <c r="K512" s="3">
        <v>3</v>
      </c>
      <c r="L512" s="3">
        <v>9</v>
      </c>
      <c r="M512" s="3">
        <v>14</v>
      </c>
      <c r="N512" s="3">
        <v>23</v>
      </c>
      <c r="O512" s="4">
        <v>0.64600000000000002</v>
      </c>
      <c r="P512" s="4">
        <v>0.62162162162162204</v>
      </c>
      <c r="Q512" s="4">
        <v>0.49</v>
      </c>
      <c r="R512" s="4">
        <v>0.53200000000000003</v>
      </c>
      <c r="S512" s="4">
        <v>0.32500000000000001</v>
      </c>
      <c r="T512" s="4">
        <v>0.192</v>
      </c>
      <c r="U512" s="5">
        <v>0</v>
      </c>
      <c r="V512" s="5">
        <v>0</v>
      </c>
      <c r="W512" s="5">
        <v>100</v>
      </c>
      <c r="X512" s="5">
        <v>0</v>
      </c>
      <c r="Y512" s="5">
        <v>100</v>
      </c>
      <c r="Z512" s="5">
        <v>100</v>
      </c>
      <c r="AA512" s="2">
        <v>1.0384583658483599</v>
      </c>
      <c r="AB512" s="2">
        <v>0.97186058302896605</v>
      </c>
      <c r="AC512" s="2">
        <v>0.67334455326376597</v>
      </c>
      <c r="AD512" s="2">
        <v>0.75928698306449005</v>
      </c>
      <c r="AE512" s="2">
        <v>0.39304258810960702</v>
      </c>
      <c r="AF512" s="2">
        <v>0.213193220461042</v>
      </c>
    </row>
    <row r="513" spans="1:32" x14ac:dyDescent="0.35">
      <c r="A513" s="7">
        <v>784</v>
      </c>
      <c r="B513" s="7">
        <v>36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0.72486991270000001</v>
      </c>
      <c r="I513" s="4">
        <v>43.615744379600002</v>
      </c>
      <c r="J513" s="2">
        <f t="shared" si="15"/>
        <v>1.6619455268062255E-2</v>
      </c>
      <c r="K513" s="3">
        <v>9</v>
      </c>
      <c r="L513" s="3">
        <v>11</v>
      </c>
      <c r="M513" s="3">
        <v>14</v>
      </c>
      <c r="N513" s="3">
        <v>15</v>
      </c>
      <c r="O513" s="4">
        <v>0.53600000000000003</v>
      </c>
      <c r="P513" s="4">
        <v>0.51724137931034497</v>
      </c>
      <c r="Q513" s="4">
        <v>0.50800000000000001</v>
      </c>
      <c r="R513" s="4">
        <v>0.501</v>
      </c>
      <c r="S513" s="4">
        <v>0.47699999999999998</v>
      </c>
      <c r="T513" s="4">
        <v>0.35199999999999998</v>
      </c>
      <c r="U513" s="5">
        <v>0</v>
      </c>
      <c r="V513" s="5">
        <v>0</v>
      </c>
      <c r="W513" s="5">
        <v>0</v>
      </c>
      <c r="X513" s="5">
        <v>0</v>
      </c>
      <c r="Y513" s="5">
        <v>100</v>
      </c>
      <c r="Z513" s="5">
        <v>100</v>
      </c>
      <c r="AA513" s="2">
        <v>0.76787072675588197</v>
      </c>
      <c r="AB513" s="2">
        <v>0.72823850037121596</v>
      </c>
      <c r="AC513" s="2">
        <v>0.70927656248982895</v>
      </c>
      <c r="AD513" s="2">
        <v>0.69514918323061803</v>
      </c>
      <c r="AE513" s="2">
        <v>0.64817381491721404</v>
      </c>
      <c r="AF513" s="2">
        <v>0.43386458262986199</v>
      </c>
    </row>
    <row r="514" spans="1:32" x14ac:dyDescent="0.35">
      <c r="A514" s="7">
        <v>832</v>
      </c>
      <c r="B514" s="7">
        <v>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1.1127147850000001</v>
      </c>
      <c r="I514" s="4">
        <v>63.971085565000003</v>
      </c>
      <c r="J514" s="2">
        <f t="shared" ref="J514:J577" si="17">H514/I514</f>
        <v>1.7394026929078581E-2</v>
      </c>
      <c r="K514" s="3">
        <v>3</v>
      </c>
      <c r="L514" s="3">
        <v>10</v>
      </c>
      <c r="M514" s="3">
        <v>18</v>
      </c>
      <c r="N514" s="3">
        <v>18</v>
      </c>
      <c r="O514" s="4">
        <v>0.55100000000000005</v>
      </c>
      <c r="P514" s="4">
        <v>0.5</v>
      </c>
      <c r="Q514" s="4">
        <v>0.39200000000000002</v>
      </c>
      <c r="R514" s="4">
        <v>0.36099999999999999</v>
      </c>
      <c r="S514" s="4">
        <v>0.33400000000000002</v>
      </c>
      <c r="T514" s="4">
        <v>0.25900000000000001</v>
      </c>
      <c r="U514" s="5">
        <v>0</v>
      </c>
      <c r="V514" s="5">
        <v>0</v>
      </c>
      <c r="W514" s="5">
        <v>100</v>
      </c>
      <c r="X514" s="5">
        <v>100</v>
      </c>
      <c r="Y514" s="5">
        <v>100</v>
      </c>
      <c r="Z514" s="5">
        <v>100</v>
      </c>
      <c r="AA514" s="2">
        <v>0.80073239123988305</v>
      </c>
      <c r="AB514" s="2">
        <v>0.69314718055994495</v>
      </c>
      <c r="AC514" s="2">
        <v>0.49758039701597001</v>
      </c>
      <c r="AD514" s="2">
        <v>0.44785082460460202</v>
      </c>
      <c r="AE514" s="2">
        <v>0.40646560844174801</v>
      </c>
      <c r="AF514" s="2">
        <v>0.29975465368604998</v>
      </c>
    </row>
    <row r="515" spans="1:32" x14ac:dyDescent="0.35">
      <c r="A515" s="7">
        <v>286</v>
      </c>
      <c r="B515" s="7">
        <v>46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0.99499348310000002</v>
      </c>
      <c r="I515" s="4">
        <v>55.622646676199999</v>
      </c>
      <c r="J515" s="2">
        <f t="shared" si="17"/>
        <v>1.7888280090162287E-2</v>
      </c>
      <c r="K515" s="3">
        <v>8</v>
      </c>
      <c r="L515" s="3">
        <v>9</v>
      </c>
      <c r="M515" s="3">
        <v>12</v>
      </c>
      <c r="N515" s="3">
        <v>20</v>
      </c>
      <c r="O515" s="4">
        <v>0.61399999999999999</v>
      </c>
      <c r="P515" s="4">
        <v>0.625</v>
      </c>
      <c r="Q515" s="4">
        <v>0.40300000000000002</v>
      </c>
      <c r="R515" s="4">
        <v>0.55800000000000005</v>
      </c>
      <c r="S515" s="4">
        <v>0.23</v>
      </c>
      <c r="T515" s="4">
        <v>0.253</v>
      </c>
      <c r="U515" s="5">
        <v>0</v>
      </c>
      <c r="V515" s="5">
        <v>0</v>
      </c>
      <c r="W515" s="5">
        <v>100</v>
      </c>
      <c r="X515" s="5">
        <v>0</v>
      </c>
      <c r="Y515" s="5">
        <v>100</v>
      </c>
      <c r="Z515" s="5">
        <v>100</v>
      </c>
      <c r="AA515" s="2">
        <v>0.95191790951730604</v>
      </c>
      <c r="AB515" s="2">
        <v>0.98082925301172597</v>
      </c>
      <c r="AC515" s="2">
        <v>0.51583816558953499</v>
      </c>
      <c r="AD515" s="2">
        <v>0.81644539690443896</v>
      </c>
      <c r="AE515" s="2">
        <v>0.26136476413440801</v>
      </c>
      <c r="AF515" s="2">
        <v>0.29169009384931999</v>
      </c>
    </row>
    <row r="516" spans="1:32" x14ac:dyDescent="0.35">
      <c r="A516" s="7">
        <v>792</v>
      </c>
      <c r="B516" s="7">
        <v>40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0.79639857790000002</v>
      </c>
      <c r="I516" s="4">
        <v>43.952519867299998</v>
      </c>
      <c r="J516" s="2">
        <f t="shared" si="17"/>
        <v>1.8119520343872441E-2</v>
      </c>
      <c r="K516" s="3">
        <v>5</v>
      </c>
      <c r="L516" s="3">
        <v>13</v>
      </c>
      <c r="M516" s="3">
        <v>13</v>
      </c>
      <c r="N516" s="3">
        <v>18</v>
      </c>
      <c r="O516" s="4">
        <v>0.65200000000000002</v>
      </c>
      <c r="P516" s="4">
        <v>0.58064516129032295</v>
      </c>
      <c r="Q516" s="4">
        <v>0.57499999999999996</v>
      </c>
      <c r="R516" s="4">
        <v>0.53300000000000003</v>
      </c>
      <c r="S516" s="4">
        <v>0.214</v>
      </c>
      <c r="T516" s="4">
        <v>0.27900000000000003</v>
      </c>
      <c r="U516" s="5">
        <v>0</v>
      </c>
      <c r="V516" s="5">
        <v>0</v>
      </c>
      <c r="W516" s="5">
        <v>0</v>
      </c>
      <c r="X516" s="5">
        <v>0</v>
      </c>
      <c r="Y516" s="5">
        <v>100</v>
      </c>
      <c r="Z516" s="5">
        <v>100</v>
      </c>
      <c r="AA516" s="2">
        <v>1.0555527992076601</v>
      </c>
      <c r="AB516" s="2">
        <v>0.86903784702360998</v>
      </c>
      <c r="AC516" s="2">
        <v>0.85566611005771998</v>
      </c>
      <c r="AD516" s="2">
        <v>0.76142602131324</v>
      </c>
      <c r="AE516" s="2">
        <v>0.24079848655293001</v>
      </c>
      <c r="AF516" s="2">
        <v>0.327116141697188</v>
      </c>
    </row>
    <row r="517" spans="1:32" x14ac:dyDescent="0.35">
      <c r="A517" s="7">
        <v>164</v>
      </c>
      <c r="B517" s="7">
        <v>44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1.16569436</v>
      </c>
      <c r="I517" s="4">
        <v>59.014849914999999</v>
      </c>
      <c r="J517" s="2">
        <f t="shared" si="17"/>
        <v>1.9752559934981918E-2</v>
      </c>
      <c r="K517" s="3">
        <v>9</v>
      </c>
      <c r="L517" s="3">
        <v>12</v>
      </c>
      <c r="M517" s="3">
        <v>8</v>
      </c>
      <c r="N517" s="3">
        <v>20</v>
      </c>
      <c r="O517" s="4">
        <v>0.63500000000000001</v>
      </c>
      <c r="P517" s="4">
        <v>0.71428571428571397</v>
      </c>
      <c r="Q517" s="4">
        <v>0.65700000000000003</v>
      </c>
      <c r="R517" s="4">
        <v>0.69899999999999995</v>
      </c>
      <c r="S517" s="4">
        <v>0.27800000000000002</v>
      </c>
      <c r="T517" s="4">
        <v>0.49199999999999999</v>
      </c>
      <c r="U517" s="5">
        <v>0</v>
      </c>
      <c r="V517" s="5">
        <v>0</v>
      </c>
      <c r="W517" s="5">
        <v>0</v>
      </c>
      <c r="X517" s="5">
        <v>0</v>
      </c>
      <c r="Y517" s="5">
        <v>100</v>
      </c>
      <c r="Z517" s="5">
        <v>100</v>
      </c>
      <c r="AA517" s="2">
        <v>1.00785792539965</v>
      </c>
      <c r="AB517" s="2">
        <v>1.2527629684953701</v>
      </c>
      <c r="AC517" s="2">
        <v>1.0700248318162</v>
      </c>
      <c r="AD517" s="2">
        <v>1.2006450142332601</v>
      </c>
      <c r="AE517" s="2">
        <v>0.325730140089311</v>
      </c>
      <c r="AF517" s="2">
        <v>0.67727383140365505</v>
      </c>
    </row>
    <row r="518" spans="1:32" x14ac:dyDescent="0.35">
      <c r="A518" s="7">
        <v>56</v>
      </c>
      <c r="B518" s="7">
        <v>28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1.229437232</v>
      </c>
      <c r="I518" s="4">
        <v>57.976675370000002</v>
      </c>
      <c r="J518" s="2">
        <f t="shared" si="17"/>
        <v>2.1205721510484742E-2</v>
      </c>
      <c r="K518" s="3">
        <v>11</v>
      </c>
      <c r="L518" s="3">
        <v>13</v>
      </c>
      <c r="M518" s="3">
        <v>11</v>
      </c>
      <c r="N518" s="3">
        <v>14</v>
      </c>
      <c r="O518" s="4">
        <v>0.57299999999999995</v>
      </c>
      <c r="P518" s="4">
        <v>0.56000000000000005</v>
      </c>
      <c r="Q518" s="4">
        <v>0.28000000000000003</v>
      </c>
      <c r="R518" s="4">
        <v>0.52100000000000002</v>
      </c>
      <c r="S518" s="4">
        <v>0.19400000000000001</v>
      </c>
      <c r="T518" s="4">
        <v>0.32100000000000001</v>
      </c>
      <c r="U518" s="5">
        <v>0</v>
      </c>
      <c r="V518" s="5">
        <v>0</v>
      </c>
      <c r="W518" s="5">
        <v>100</v>
      </c>
      <c r="X518" s="5">
        <v>0</v>
      </c>
      <c r="Y518" s="5">
        <v>100</v>
      </c>
      <c r="Z518" s="5">
        <v>100</v>
      </c>
      <c r="AA518" s="2">
        <v>0.85097126575351201</v>
      </c>
      <c r="AB518" s="2">
        <v>0.82098055206983001</v>
      </c>
      <c r="AC518" s="2">
        <v>0.32850406697203599</v>
      </c>
      <c r="AD518" s="2">
        <v>0.736054681571222</v>
      </c>
      <c r="AE518" s="2">
        <v>0.21567153647550899</v>
      </c>
      <c r="AF518" s="2">
        <v>0.38713415142344099</v>
      </c>
    </row>
    <row r="519" spans="1:32" x14ac:dyDescent="0.35">
      <c r="A519" s="7">
        <v>378</v>
      </c>
      <c r="B519" s="7">
        <v>46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1.029824337</v>
      </c>
      <c r="I519" s="4">
        <v>44.712114831800001</v>
      </c>
      <c r="J519" s="2">
        <f t="shared" si="17"/>
        <v>2.3032333426276936E-2</v>
      </c>
      <c r="K519" s="3">
        <v>10</v>
      </c>
      <c r="L519" s="3">
        <v>11</v>
      </c>
      <c r="M519" s="3">
        <v>9</v>
      </c>
      <c r="N519" s="3">
        <v>19</v>
      </c>
      <c r="O519" s="4">
        <v>0.62</v>
      </c>
      <c r="P519" s="4">
        <v>0.67857142857142905</v>
      </c>
      <c r="Q519" s="4">
        <v>0.26</v>
      </c>
      <c r="R519" s="4">
        <v>0.55400000000000005</v>
      </c>
      <c r="S519" s="4">
        <v>0.151</v>
      </c>
      <c r="T519" s="4">
        <v>0.13900000000000001</v>
      </c>
      <c r="U519" s="5">
        <v>0</v>
      </c>
      <c r="V519" s="5">
        <v>0</v>
      </c>
      <c r="W519" s="5">
        <v>100</v>
      </c>
      <c r="X519" s="5">
        <v>0</v>
      </c>
      <c r="Y519" s="5">
        <v>100</v>
      </c>
      <c r="Z519" s="5">
        <v>100</v>
      </c>
      <c r="AA519" s="2">
        <v>0.96758402626170603</v>
      </c>
      <c r="AB519" s="2">
        <v>1.13497993283898</v>
      </c>
      <c r="AC519" s="2">
        <v>0.301105092783922</v>
      </c>
      <c r="AD519" s="2">
        <v>0.80743632696207301</v>
      </c>
      <c r="AE519" s="2">
        <v>0.16369609267078999</v>
      </c>
      <c r="AF519" s="2">
        <v>0.14966077455440599</v>
      </c>
    </row>
    <row r="520" spans="1:32" x14ac:dyDescent="0.35">
      <c r="A520" s="7">
        <v>450</v>
      </c>
      <c r="B520" s="7">
        <v>43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2.073163525</v>
      </c>
      <c r="I520" s="4">
        <v>87.305821808999994</v>
      </c>
      <c r="J520" s="2">
        <f t="shared" si="17"/>
        <v>2.3745994047630465E-2</v>
      </c>
      <c r="K520" s="3">
        <v>4</v>
      </c>
      <c r="L520" s="3">
        <v>4</v>
      </c>
      <c r="M520" s="3">
        <v>13</v>
      </c>
      <c r="N520" s="3">
        <v>28</v>
      </c>
      <c r="O520" s="4">
        <v>0.66200000000000003</v>
      </c>
      <c r="P520" s="4">
        <v>0.68292682926829296</v>
      </c>
      <c r="Q520" s="4">
        <v>0.60099999999999998</v>
      </c>
      <c r="R520" s="4">
        <v>0.63800000000000001</v>
      </c>
      <c r="S520" s="4">
        <v>0.53400000000000003</v>
      </c>
      <c r="T520" s="4">
        <v>0.61099999999999999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2">
        <v>1.0847093834991199</v>
      </c>
      <c r="AB520" s="2">
        <v>1.1486227092427701</v>
      </c>
      <c r="AC520" s="2">
        <v>0.91879386209227398</v>
      </c>
      <c r="AD520" s="2">
        <v>1.01611106715637</v>
      </c>
      <c r="AE520" s="2">
        <v>0.76356964485649104</v>
      </c>
      <c r="AF520" s="2">
        <v>0.94417593536369104</v>
      </c>
    </row>
    <row r="521" spans="1:32" x14ac:dyDescent="0.35">
      <c r="A521" s="7">
        <v>814</v>
      </c>
      <c r="B521" s="7">
        <v>7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0.87296681600000003</v>
      </c>
      <c r="I521" s="4">
        <v>36.694436402400001</v>
      </c>
      <c r="J521" s="2">
        <f t="shared" si="17"/>
        <v>2.3790168254032747E-2</v>
      </c>
      <c r="K521" s="3">
        <v>8</v>
      </c>
      <c r="L521" s="3">
        <v>6</v>
      </c>
      <c r="M521" s="3">
        <v>13</v>
      </c>
      <c r="N521" s="3">
        <v>22</v>
      </c>
      <c r="O521" s="4">
        <v>0.56499999999999995</v>
      </c>
      <c r="P521" s="4">
        <v>0.628571428571429</v>
      </c>
      <c r="Q521" s="4">
        <v>0.41699999999999998</v>
      </c>
      <c r="R521" s="4">
        <v>0.48399999999999999</v>
      </c>
      <c r="S521" s="4">
        <v>0.161</v>
      </c>
      <c r="T521" s="4">
        <v>0.255</v>
      </c>
      <c r="U521" s="5">
        <v>0</v>
      </c>
      <c r="V521" s="5">
        <v>0</v>
      </c>
      <c r="W521" s="5">
        <v>100</v>
      </c>
      <c r="X521" s="5">
        <v>100</v>
      </c>
      <c r="Y521" s="5">
        <v>100</v>
      </c>
      <c r="Z521" s="5">
        <v>100</v>
      </c>
      <c r="AA521" s="2">
        <v>0.83240924789345305</v>
      </c>
      <c r="AB521" s="2">
        <v>0.990398704027877</v>
      </c>
      <c r="AC521" s="2">
        <v>0.53956809263164496</v>
      </c>
      <c r="AD521" s="2">
        <v>0.66164851350057396</v>
      </c>
      <c r="AE521" s="2">
        <v>0.175544572514931</v>
      </c>
      <c r="AF521" s="2">
        <v>0.29437106060257801</v>
      </c>
    </row>
    <row r="522" spans="1:32" x14ac:dyDescent="0.35">
      <c r="A522" s="7">
        <v>132</v>
      </c>
      <c r="B522" s="7">
        <v>9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1.5290339639999999</v>
      </c>
      <c r="I522" s="4">
        <v>54.592022069999999</v>
      </c>
      <c r="J522" s="2">
        <f t="shared" si="17"/>
        <v>2.8008377525188817E-2</v>
      </c>
      <c r="K522" s="3">
        <v>6</v>
      </c>
      <c r="L522" s="3">
        <v>14</v>
      </c>
      <c r="M522" s="3">
        <v>13</v>
      </c>
      <c r="N522" s="3">
        <v>16</v>
      </c>
      <c r="O522" s="4">
        <v>0.63500000000000001</v>
      </c>
      <c r="P522" s="4">
        <v>0.55172413793103403</v>
      </c>
      <c r="Q522" s="4">
        <v>0.51400000000000001</v>
      </c>
      <c r="R522" s="4">
        <v>0.56799999999999995</v>
      </c>
      <c r="S522" s="4">
        <v>0.31</v>
      </c>
      <c r="T522" s="4">
        <v>0.34300000000000003</v>
      </c>
      <c r="U522" s="5">
        <v>0</v>
      </c>
      <c r="V522" s="5">
        <v>0</v>
      </c>
      <c r="W522" s="5">
        <v>0</v>
      </c>
      <c r="X522" s="5">
        <v>0</v>
      </c>
      <c r="Y522" s="5">
        <v>100</v>
      </c>
      <c r="Z522" s="5">
        <v>100</v>
      </c>
      <c r="AA522" s="2">
        <v>1.00785792539965</v>
      </c>
      <c r="AB522" s="2">
        <v>0.80234647252493696</v>
      </c>
      <c r="AC522" s="2">
        <v>0.72154665508164295</v>
      </c>
      <c r="AD522" s="2">
        <v>0.83932969073802699</v>
      </c>
      <c r="AE522" s="2">
        <v>0.37106368139083201</v>
      </c>
      <c r="AF522" s="2">
        <v>0.42007126049752702</v>
      </c>
    </row>
    <row r="523" spans="1:32" x14ac:dyDescent="0.35">
      <c r="A523" s="7">
        <v>16</v>
      </c>
      <c r="B523" s="7">
        <v>39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1.256810416</v>
      </c>
      <c r="I523" s="4">
        <v>43.777721963899999</v>
      </c>
      <c r="J523" s="2">
        <f t="shared" si="17"/>
        <v>2.8708903972582023E-2</v>
      </c>
      <c r="K523" s="3">
        <v>7</v>
      </c>
      <c r="L523" s="3">
        <v>14</v>
      </c>
      <c r="M523" s="3">
        <v>8</v>
      </c>
      <c r="N523" s="3">
        <v>20</v>
      </c>
      <c r="O523" s="4">
        <v>0.69299999999999995</v>
      </c>
      <c r="P523" s="4">
        <v>0.71428571428571397</v>
      </c>
      <c r="Q523" s="4">
        <v>0.28599999999999998</v>
      </c>
      <c r="R523" s="4">
        <v>0.71399999999999997</v>
      </c>
      <c r="S523" s="4">
        <v>6.8000000000000005E-2</v>
      </c>
      <c r="T523" s="4">
        <v>5.5E-2</v>
      </c>
      <c r="U523" s="5">
        <v>0</v>
      </c>
      <c r="V523" s="5">
        <v>0</v>
      </c>
      <c r="W523" s="5">
        <v>100</v>
      </c>
      <c r="X523" s="5">
        <v>0</v>
      </c>
      <c r="Y523" s="5">
        <v>100</v>
      </c>
      <c r="Z523" s="5">
        <v>100</v>
      </c>
      <c r="AA523" s="2">
        <v>1.18090753139494</v>
      </c>
      <c r="AB523" s="2">
        <v>1.2527629684953701</v>
      </c>
      <c r="AC523" s="2">
        <v>0.33687231664255302</v>
      </c>
      <c r="AD523" s="2">
        <v>1.25176346816228</v>
      </c>
      <c r="AE523" s="2">
        <v>7.0422464296545903E-2</v>
      </c>
      <c r="AF523" s="2">
        <v>5.6570351488394399E-2</v>
      </c>
    </row>
    <row r="524" spans="1:32" x14ac:dyDescent="0.35">
      <c r="A524" s="7">
        <v>174</v>
      </c>
      <c r="B524" s="7">
        <v>3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1.5896618769999999</v>
      </c>
      <c r="I524" s="4">
        <v>46.304172690999998</v>
      </c>
      <c r="J524" s="2">
        <f t="shared" si="17"/>
        <v>3.4330855830385622E-2</v>
      </c>
      <c r="K524" s="3">
        <v>2</v>
      </c>
      <c r="L524" s="3">
        <v>14</v>
      </c>
      <c r="M524" s="3">
        <v>11</v>
      </c>
      <c r="N524" s="3">
        <v>22</v>
      </c>
      <c r="O524" s="4">
        <v>0.74</v>
      </c>
      <c r="P524" s="4">
        <v>0.66666666666666696</v>
      </c>
      <c r="Q524" s="4">
        <v>0.70799999999999996</v>
      </c>
      <c r="R524" s="4">
        <v>0.68600000000000005</v>
      </c>
      <c r="S524" s="4">
        <v>0.69499999999999995</v>
      </c>
      <c r="T524" s="4">
        <v>0.55700000000000005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2">
        <v>1.3470736479666101</v>
      </c>
      <c r="AB524" s="2">
        <v>1.09861228866811</v>
      </c>
      <c r="AC524" s="2">
        <v>1.23100147671386</v>
      </c>
      <c r="AD524" s="2">
        <v>1.1583622930738799</v>
      </c>
      <c r="AE524" s="2">
        <v>1.1874435023747301</v>
      </c>
      <c r="AF524" s="2">
        <v>0.81418550893700103</v>
      </c>
    </row>
    <row r="525" spans="1:32" x14ac:dyDescent="0.35">
      <c r="A525" s="7">
        <v>482</v>
      </c>
      <c r="B525" s="7">
        <v>41</v>
      </c>
      <c r="C525" s="7">
        <v>1</v>
      </c>
      <c r="D525" s="7">
        <v>0</v>
      </c>
      <c r="E525" s="22" t="str">
        <f t="shared" si="16"/>
        <v>10</v>
      </c>
      <c r="F525" s="4">
        <v>0.47624499999999997</v>
      </c>
      <c r="G525" s="24">
        <v>1</v>
      </c>
      <c r="H525" s="4">
        <v>2.0031835679999999</v>
      </c>
      <c r="I525" s="4">
        <v>56.446577019599999</v>
      </c>
      <c r="J525" s="2">
        <f t="shared" si="17"/>
        <v>3.5488131854380336E-2</v>
      </c>
      <c r="K525" s="3">
        <v>2</v>
      </c>
      <c r="L525" s="3">
        <v>18</v>
      </c>
      <c r="M525" s="3">
        <v>10</v>
      </c>
      <c r="N525" s="3">
        <v>19</v>
      </c>
      <c r="O525" s="4">
        <v>0.72099999999999997</v>
      </c>
      <c r="P525" s="4">
        <v>0.65517241379310298</v>
      </c>
      <c r="Q525" s="4">
        <v>0.73499999999999999</v>
      </c>
      <c r="R525" s="4">
        <v>0.67600000000000005</v>
      </c>
      <c r="S525" s="4">
        <v>0.61299999999999999</v>
      </c>
      <c r="T525" s="4">
        <v>0.51500000000000001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2">
        <v>1.2765434971607701</v>
      </c>
      <c r="AB525" s="2">
        <v>1.06471073699243</v>
      </c>
      <c r="AC525" s="2">
        <v>1.3280254529959099</v>
      </c>
      <c r="AD525" s="2">
        <v>1.12701176318981</v>
      </c>
      <c r="AE525" s="2">
        <v>0.94933058595235498</v>
      </c>
      <c r="AF525" s="2">
        <v>0.72360638804465405</v>
      </c>
    </row>
    <row r="526" spans="1:32" x14ac:dyDescent="0.35">
      <c r="A526" s="7">
        <v>608</v>
      </c>
      <c r="B526" s="7">
        <v>15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1.589206874</v>
      </c>
      <c r="I526" s="4">
        <v>44.625446967999999</v>
      </c>
      <c r="J526" s="2">
        <f t="shared" si="17"/>
        <v>3.5612122274978848E-2</v>
      </c>
      <c r="K526" s="3">
        <v>4</v>
      </c>
      <c r="L526" s="3">
        <v>12</v>
      </c>
      <c r="M526" s="3">
        <v>12</v>
      </c>
      <c r="N526" s="3">
        <v>21</v>
      </c>
      <c r="O526" s="4">
        <v>0.66100000000000003</v>
      </c>
      <c r="P526" s="4">
        <v>0.63636363636363602</v>
      </c>
      <c r="Q526" s="4">
        <v>0.67100000000000004</v>
      </c>
      <c r="R526" s="4">
        <v>0.63800000000000001</v>
      </c>
      <c r="S526" s="4">
        <v>0.55100000000000005</v>
      </c>
      <c r="T526" s="4">
        <v>0.439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100</v>
      </c>
      <c r="AA526" s="2">
        <v>1.08175517160169</v>
      </c>
      <c r="AB526" s="2">
        <v>1.0116009116784801</v>
      </c>
      <c r="AC526" s="2">
        <v>1.11169752821677</v>
      </c>
      <c r="AD526" s="2">
        <v>1.01611106715637</v>
      </c>
      <c r="AE526" s="2">
        <v>0.80073239123988305</v>
      </c>
      <c r="AF526" s="2">
        <v>0.57803437345944098</v>
      </c>
    </row>
    <row r="527" spans="1:32" x14ac:dyDescent="0.35">
      <c r="A527" s="7">
        <v>20</v>
      </c>
      <c r="B527" s="7">
        <v>36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4">
        <v>1</v>
      </c>
      <c r="H527" s="4">
        <v>1.764385632</v>
      </c>
      <c r="I527" s="4">
        <v>48.4494517762</v>
      </c>
      <c r="J527" s="2">
        <f t="shared" si="17"/>
        <v>3.641704017932202E-2</v>
      </c>
      <c r="K527" s="3">
        <v>6</v>
      </c>
      <c r="L527" s="3">
        <v>15</v>
      </c>
      <c r="M527" s="3">
        <v>13</v>
      </c>
      <c r="N527" s="3">
        <v>15</v>
      </c>
      <c r="O527" s="4">
        <v>0.60399999999999998</v>
      </c>
      <c r="P527" s="4">
        <v>0.53571428571428603</v>
      </c>
      <c r="Q527" s="4">
        <v>0.42199999999999999</v>
      </c>
      <c r="R527" s="4">
        <v>0.373</v>
      </c>
      <c r="S527" s="4">
        <v>0.20200000000000001</v>
      </c>
      <c r="T527" s="4">
        <v>0.26600000000000001</v>
      </c>
      <c r="U527" s="5">
        <v>0</v>
      </c>
      <c r="V527" s="5">
        <v>0</v>
      </c>
      <c r="W527" s="5">
        <v>100</v>
      </c>
      <c r="X527" s="5">
        <v>100</v>
      </c>
      <c r="Y527" s="5">
        <v>100</v>
      </c>
      <c r="Z527" s="5">
        <v>100</v>
      </c>
      <c r="AA527" s="2">
        <v>0.92634106772765601</v>
      </c>
      <c r="AB527" s="2">
        <v>0.76725515271366695</v>
      </c>
      <c r="AC527" s="2">
        <v>0.54818141030975898</v>
      </c>
      <c r="AD527" s="2">
        <v>0.46680873834921599</v>
      </c>
      <c r="AE527" s="2">
        <v>0.225646681532328</v>
      </c>
      <c r="AF527" s="2">
        <v>0.30924625036762099</v>
      </c>
    </row>
    <row r="528" spans="1:32" x14ac:dyDescent="0.35">
      <c r="A528" s="7">
        <v>638</v>
      </c>
      <c r="B528" s="7">
        <v>9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1.5633415399999999</v>
      </c>
      <c r="I528" s="4">
        <v>40.971793421999998</v>
      </c>
      <c r="J528" s="2">
        <f t="shared" si="17"/>
        <v>3.8156531833936178E-2</v>
      </c>
      <c r="K528" s="3">
        <v>8</v>
      </c>
      <c r="L528" s="3">
        <v>7</v>
      </c>
      <c r="M528" s="3">
        <v>13</v>
      </c>
      <c r="N528" s="3">
        <v>21</v>
      </c>
      <c r="O528" s="4">
        <v>0.53500000000000003</v>
      </c>
      <c r="P528" s="4">
        <v>0.61764705882352899</v>
      </c>
      <c r="Q528" s="4">
        <v>0.47399999999999998</v>
      </c>
      <c r="R528" s="4">
        <v>0.61399999999999999</v>
      </c>
      <c r="S528" s="4">
        <v>0.23200000000000001</v>
      </c>
      <c r="T528" s="4">
        <v>0.32600000000000001</v>
      </c>
      <c r="U528" s="5">
        <v>0</v>
      </c>
      <c r="V528" s="5">
        <v>0</v>
      </c>
      <c r="W528" s="5">
        <v>100</v>
      </c>
      <c r="X528" s="5">
        <v>0</v>
      </c>
      <c r="Y528" s="5">
        <v>100</v>
      </c>
      <c r="Z528" s="5">
        <v>100</v>
      </c>
      <c r="AA528" s="2">
        <v>0.76571787339478103</v>
      </c>
      <c r="AB528" s="2">
        <v>0.96141116715462505</v>
      </c>
      <c r="AC528" s="2">
        <v>0.64245406624442702</v>
      </c>
      <c r="AD528" s="2">
        <v>0.95191790951730604</v>
      </c>
      <c r="AE528" s="2">
        <v>0.26396554583446502</v>
      </c>
      <c r="AF528" s="2">
        <v>0.39452516806983001</v>
      </c>
    </row>
    <row r="529" spans="1:32" x14ac:dyDescent="0.35">
      <c r="A529" s="7">
        <v>954</v>
      </c>
      <c r="B529" s="7">
        <v>9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2.1396959519999998</v>
      </c>
      <c r="I529" s="4">
        <v>53.315698646999998</v>
      </c>
      <c r="J529" s="2">
        <f t="shared" si="17"/>
        <v>4.0132568948721775E-2</v>
      </c>
      <c r="K529" s="3">
        <v>3</v>
      </c>
      <c r="L529" s="3">
        <v>7</v>
      </c>
      <c r="M529" s="3">
        <v>17</v>
      </c>
      <c r="N529" s="3">
        <v>22</v>
      </c>
      <c r="O529" s="4">
        <v>0.58799999999999997</v>
      </c>
      <c r="P529" s="4">
        <v>0.56410256410256399</v>
      </c>
      <c r="Q529" s="4">
        <v>0.54400000000000004</v>
      </c>
      <c r="R529" s="4">
        <v>0.51100000000000001</v>
      </c>
      <c r="S529" s="4">
        <v>0.36399999999999999</v>
      </c>
      <c r="T529" s="4">
        <v>0.36699999999999999</v>
      </c>
      <c r="U529" s="5">
        <v>0</v>
      </c>
      <c r="V529" s="5">
        <v>0</v>
      </c>
      <c r="W529" s="5">
        <v>0</v>
      </c>
      <c r="X529" s="5">
        <v>0</v>
      </c>
      <c r="Y529" s="5">
        <v>100</v>
      </c>
      <c r="Z529" s="5">
        <v>100</v>
      </c>
      <c r="AA529" s="2">
        <v>0.88673192963261105</v>
      </c>
      <c r="AB529" s="2">
        <v>0.83034830207343002</v>
      </c>
      <c r="AC529" s="2">
        <v>0.78526246946775102</v>
      </c>
      <c r="AD529" s="2">
        <v>0.71539278950726504</v>
      </c>
      <c r="AE529" s="2">
        <v>0.452556715642015</v>
      </c>
      <c r="AF529" s="2">
        <v>0.457284856837961</v>
      </c>
    </row>
    <row r="530" spans="1:32" x14ac:dyDescent="0.35">
      <c r="A530" s="7">
        <v>500</v>
      </c>
      <c r="B530" s="7">
        <v>23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4">
        <v>1</v>
      </c>
      <c r="H530" s="4">
        <v>2.2914726449999998</v>
      </c>
      <c r="I530" s="4">
        <v>56.853508779000002</v>
      </c>
      <c r="J530" s="2">
        <f t="shared" si="17"/>
        <v>4.0304858824234992E-2</v>
      </c>
      <c r="K530" s="3">
        <v>6</v>
      </c>
      <c r="L530" s="3">
        <v>13</v>
      </c>
      <c r="M530" s="3">
        <v>8</v>
      </c>
      <c r="N530" s="3">
        <v>22</v>
      </c>
      <c r="O530" s="4">
        <v>0.73699999999999999</v>
      </c>
      <c r="P530" s="4">
        <v>0.73333333333333295</v>
      </c>
      <c r="Q530" s="4">
        <v>0.70399999999999996</v>
      </c>
      <c r="R530" s="4">
        <v>0.72399999999999998</v>
      </c>
      <c r="S530" s="4">
        <v>0.28199999999999997</v>
      </c>
      <c r="T530" s="4">
        <v>0.36099999999999999</v>
      </c>
      <c r="U530" s="5">
        <v>0</v>
      </c>
      <c r="V530" s="5">
        <v>0</v>
      </c>
      <c r="W530" s="5">
        <v>0</v>
      </c>
      <c r="X530" s="5">
        <v>0</v>
      </c>
      <c r="Y530" s="5">
        <v>100</v>
      </c>
      <c r="Z530" s="5">
        <v>100</v>
      </c>
      <c r="AA530" s="2">
        <v>1.3356012468043701</v>
      </c>
      <c r="AB530" s="2">
        <v>1.3217558399823199</v>
      </c>
      <c r="AC530" s="2">
        <v>1.2173958246580801</v>
      </c>
      <c r="AD530" s="2">
        <v>1.2873544132649899</v>
      </c>
      <c r="AE530" s="2">
        <v>0.33128570993391299</v>
      </c>
      <c r="AF530" s="2">
        <v>0.44785082460460202</v>
      </c>
    </row>
    <row r="531" spans="1:32" x14ac:dyDescent="0.35">
      <c r="A531" s="7">
        <v>986</v>
      </c>
      <c r="B531" s="7">
        <v>17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4">
        <v>1</v>
      </c>
      <c r="H531" s="4">
        <v>1.694104719</v>
      </c>
      <c r="I531" s="4">
        <v>39.10144931</v>
      </c>
      <c r="J531" s="2">
        <f t="shared" si="17"/>
        <v>4.3325880469774335E-2</v>
      </c>
      <c r="K531" s="3">
        <v>5</v>
      </c>
      <c r="L531" s="3">
        <v>11</v>
      </c>
      <c r="M531" s="3">
        <v>11</v>
      </c>
      <c r="N531" s="3">
        <v>22</v>
      </c>
      <c r="O531" s="4">
        <v>0.66900000000000004</v>
      </c>
      <c r="P531" s="4">
        <v>0.66666666666666696</v>
      </c>
      <c r="Q531" s="4">
        <v>0.623</v>
      </c>
      <c r="R531" s="4">
        <v>0.63900000000000001</v>
      </c>
      <c r="S531" s="4">
        <v>0.35099999999999998</v>
      </c>
      <c r="T531" s="4">
        <v>0.22500000000000001</v>
      </c>
      <c r="U531" s="5">
        <v>0</v>
      </c>
      <c r="V531" s="5">
        <v>0</v>
      </c>
      <c r="W531" s="5">
        <v>0</v>
      </c>
      <c r="X531" s="5">
        <v>0</v>
      </c>
      <c r="Y531" s="5">
        <v>100</v>
      </c>
      <c r="Z531" s="5">
        <v>100</v>
      </c>
      <c r="AA531" s="2">
        <v>1.1056369036050699</v>
      </c>
      <c r="AB531" s="2">
        <v>1.09861228866811</v>
      </c>
      <c r="AC531" s="2">
        <v>0.97551009153412604</v>
      </c>
      <c r="AD531" s="2">
        <v>1.0188773206492601</v>
      </c>
      <c r="AE531" s="2">
        <v>0.432322562278047</v>
      </c>
      <c r="AF531" s="2">
        <v>0.25489224962878998</v>
      </c>
    </row>
    <row r="532" spans="1:32" x14ac:dyDescent="0.35">
      <c r="A532" s="7">
        <v>68</v>
      </c>
      <c r="B532" s="7">
        <v>8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4">
        <v>1</v>
      </c>
      <c r="H532" s="4">
        <v>1.7284287389999999</v>
      </c>
      <c r="I532" s="4">
        <v>39.823074292299999</v>
      </c>
      <c r="J532" s="2">
        <f t="shared" si="17"/>
        <v>4.3402694787283182E-2</v>
      </c>
      <c r="K532" s="3">
        <v>6</v>
      </c>
      <c r="L532" s="3">
        <v>3</v>
      </c>
      <c r="M532" s="3">
        <v>13</v>
      </c>
      <c r="N532" s="3">
        <v>27</v>
      </c>
      <c r="O532" s="4">
        <v>0.60299999999999998</v>
      </c>
      <c r="P532" s="4">
        <v>0.67500000000000004</v>
      </c>
      <c r="Q532" s="4">
        <v>0.56499999999999995</v>
      </c>
      <c r="R532" s="4">
        <v>0.65900000000000003</v>
      </c>
      <c r="S532" s="4">
        <v>0.41299999999999998</v>
      </c>
      <c r="T532" s="4">
        <v>0.56599999999999995</v>
      </c>
      <c r="U532" s="5">
        <v>0</v>
      </c>
      <c r="V532" s="5">
        <v>0</v>
      </c>
      <c r="W532" s="5">
        <v>0</v>
      </c>
      <c r="X532" s="5">
        <v>0</v>
      </c>
      <c r="Y532" s="5">
        <v>100</v>
      </c>
      <c r="Z532" s="5">
        <v>0</v>
      </c>
      <c r="AA532" s="2">
        <v>0.92381899829494696</v>
      </c>
      <c r="AB532" s="2">
        <v>1.1239300966524</v>
      </c>
      <c r="AC532" s="2">
        <v>0.83240924789345305</v>
      </c>
      <c r="AD532" s="2">
        <v>1.0758728016986201</v>
      </c>
      <c r="AE532" s="2">
        <v>0.53273045915404105</v>
      </c>
      <c r="AF532" s="2">
        <v>0.83471074488173203</v>
      </c>
    </row>
    <row r="533" spans="1:32" x14ac:dyDescent="0.35">
      <c r="A533" s="7">
        <v>730</v>
      </c>
      <c r="B533" s="7">
        <v>27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4">
        <v>1</v>
      </c>
      <c r="H533" s="4">
        <v>2.6569117549999999</v>
      </c>
      <c r="I533" s="4">
        <v>60.765256821000001</v>
      </c>
      <c r="J533" s="2">
        <f t="shared" si="17"/>
        <v>4.372419198073383E-2</v>
      </c>
      <c r="K533" s="3">
        <v>6</v>
      </c>
      <c r="L533" s="3">
        <v>15</v>
      </c>
      <c r="M533" s="3">
        <v>14</v>
      </c>
      <c r="N533" s="3">
        <v>14</v>
      </c>
      <c r="O533" s="4">
        <v>0.57999999999999996</v>
      </c>
      <c r="P533" s="4">
        <v>0.5</v>
      </c>
      <c r="Q533" s="4">
        <v>0.60899999999999999</v>
      </c>
      <c r="R533" s="4">
        <v>0.497</v>
      </c>
      <c r="S533" s="4">
        <v>0.52300000000000002</v>
      </c>
      <c r="T533" s="4">
        <v>0.47899999999999998</v>
      </c>
      <c r="U533" s="5">
        <v>0</v>
      </c>
      <c r="V533" s="5">
        <v>0</v>
      </c>
      <c r="W533" s="5">
        <v>0</v>
      </c>
      <c r="X533" s="5">
        <v>100</v>
      </c>
      <c r="Y533" s="5">
        <v>0</v>
      </c>
      <c r="Z533" s="5">
        <v>100</v>
      </c>
      <c r="AA533" s="2">
        <v>0.86750056770472295</v>
      </c>
      <c r="AB533" s="2">
        <v>0.69314718055994495</v>
      </c>
      <c r="AC533" s="2">
        <v>0.93904771899677097</v>
      </c>
      <c r="AD533" s="2">
        <v>0.68716510888239801</v>
      </c>
      <c r="AE533" s="2">
        <v>0.74023878809379595</v>
      </c>
      <c r="AF533" s="2">
        <v>0.65200523722877002</v>
      </c>
    </row>
    <row r="534" spans="1:32" x14ac:dyDescent="0.35">
      <c r="A534" s="7">
        <v>228</v>
      </c>
      <c r="B534" s="7">
        <v>37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4">
        <v>1</v>
      </c>
      <c r="H534" s="4">
        <v>2.0289804990000002</v>
      </c>
      <c r="I534" s="4">
        <v>46.267437264000002</v>
      </c>
      <c r="J534" s="2">
        <f t="shared" si="17"/>
        <v>4.3853314965830614E-2</v>
      </c>
      <c r="K534" s="3">
        <v>6</v>
      </c>
      <c r="L534" s="3">
        <v>12</v>
      </c>
      <c r="M534" s="3">
        <v>9</v>
      </c>
      <c r="N534" s="3">
        <v>22</v>
      </c>
      <c r="O534" s="4">
        <v>0.67900000000000005</v>
      </c>
      <c r="P534" s="4">
        <v>0.70967741935483897</v>
      </c>
      <c r="Q534" s="4">
        <v>0.66800000000000004</v>
      </c>
      <c r="R534" s="4">
        <v>0.70699999999999996</v>
      </c>
      <c r="S534" s="4">
        <v>0.47199999999999998</v>
      </c>
      <c r="T534" s="4">
        <v>0.51100000000000001</v>
      </c>
      <c r="U534" s="5">
        <v>0</v>
      </c>
      <c r="V534" s="5">
        <v>0</v>
      </c>
      <c r="W534" s="5">
        <v>0</v>
      </c>
      <c r="X534" s="5">
        <v>0</v>
      </c>
      <c r="Y534" s="5">
        <v>100</v>
      </c>
      <c r="Z534" s="5">
        <v>0</v>
      </c>
      <c r="AA534" s="2">
        <v>1.1363141558521199</v>
      </c>
      <c r="AB534" s="2">
        <v>1.23676262714893</v>
      </c>
      <c r="AC534" s="2">
        <v>1.10262031006565</v>
      </c>
      <c r="AD534" s="2">
        <v>1.22758266996507</v>
      </c>
      <c r="AE534" s="2">
        <v>0.638658995275876</v>
      </c>
      <c r="AF534" s="2">
        <v>0.71539278950726504</v>
      </c>
    </row>
    <row r="535" spans="1:32" x14ac:dyDescent="0.35">
      <c r="A535" s="7">
        <v>368</v>
      </c>
      <c r="B535" s="7">
        <v>23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2.1840219400000001</v>
      </c>
      <c r="I535" s="4">
        <v>47.865114361000003</v>
      </c>
      <c r="J535" s="2">
        <f t="shared" si="17"/>
        <v>4.5628679031831966E-2</v>
      </c>
      <c r="K535" s="3">
        <v>6</v>
      </c>
      <c r="L535" s="3">
        <v>15</v>
      </c>
      <c r="M535" s="3">
        <v>13</v>
      </c>
      <c r="N535" s="3">
        <v>15</v>
      </c>
      <c r="O535" s="4">
        <v>0.629</v>
      </c>
      <c r="P535" s="4">
        <v>0.53571428571428603</v>
      </c>
      <c r="Q535" s="4">
        <v>0.61799999999999999</v>
      </c>
      <c r="R535" s="4">
        <v>0.54600000000000004</v>
      </c>
      <c r="S535" s="4">
        <v>0.50600000000000001</v>
      </c>
      <c r="T535" s="4">
        <v>0.46700000000000003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100</v>
      </c>
      <c r="AA535" s="2">
        <v>0.99155321637470195</v>
      </c>
      <c r="AB535" s="2">
        <v>0.76725515271366695</v>
      </c>
      <c r="AC535" s="2">
        <v>0.96233467037556197</v>
      </c>
      <c r="AD535" s="2">
        <v>0.78965808094078904</v>
      </c>
      <c r="AE535" s="2">
        <v>0.70521976179421497</v>
      </c>
      <c r="AF535" s="2">
        <v>0.62923385481629301</v>
      </c>
    </row>
    <row r="536" spans="1:32" x14ac:dyDescent="0.35">
      <c r="A536" s="7">
        <v>410</v>
      </c>
      <c r="B536" s="7">
        <v>11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2.0038849399999998</v>
      </c>
      <c r="I536" s="4">
        <v>42.3509116253</v>
      </c>
      <c r="J536" s="2">
        <f t="shared" si="17"/>
        <v>4.7316217363380188E-2</v>
      </c>
      <c r="K536" s="3">
        <v>2</v>
      </c>
      <c r="L536" s="3">
        <v>10</v>
      </c>
      <c r="M536" s="3">
        <v>12</v>
      </c>
      <c r="N536" s="3">
        <v>25</v>
      </c>
      <c r="O536" s="4">
        <v>0.70199999999999996</v>
      </c>
      <c r="P536" s="4">
        <v>0.67567567567567599</v>
      </c>
      <c r="Q536" s="4">
        <v>0.627</v>
      </c>
      <c r="R536" s="4">
        <v>0.57799999999999996</v>
      </c>
      <c r="S536" s="4">
        <v>0.65200000000000002</v>
      </c>
      <c r="T536" s="4">
        <v>0.48299999999999998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100</v>
      </c>
      <c r="AA536" s="2">
        <v>1.21066179247673</v>
      </c>
      <c r="AB536" s="2">
        <v>1.12601126285622</v>
      </c>
      <c r="AC536" s="2">
        <v>0.986176859338322</v>
      </c>
      <c r="AD536" s="2">
        <v>0.86274996494612499</v>
      </c>
      <c r="AE536" s="2">
        <v>1.0555527992076601</v>
      </c>
      <c r="AF536" s="2">
        <v>0.65971240447370805</v>
      </c>
    </row>
    <row r="537" spans="1:32" x14ac:dyDescent="0.35">
      <c r="A537" s="7">
        <v>570</v>
      </c>
      <c r="B537" s="7">
        <v>40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2.9926385670000002</v>
      </c>
      <c r="I537" s="4">
        <v>61.327165778999998</v>
      </c>
      <c r="J537" s="2">
        <f t="shared" si="17"/>
        <v>4.8797927133700292E-2</v>
      </c>
      <c r="K537" s="3">
        <v>3</v>
      </c>
      <c r="L537" s="3">
        <v>11</v>
      </c>
      <c r="M537" s="3">
        <v>15</v>
      </c>
      <c r="N537" s="3">
        <v>20</v>
      </c>
      <c r="O537" s="4">
        <v>0.63500000000000001</v>
      </c>
      <c r="P537" s="4">
        <v>0.57142857142857095</v>
      </c>
      <c r="Q537" s="4">
        <v>0.65400000000000003</v>
      </c>
      <c r="R537" s="4">
        <v>0.57799999999999996</v>
      </c>
      <c r="S537" s="4">
        <v>0.6</v>
      </c>
      <c r="T537" s="4">
        <v>0.46600000000000003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100</v>
      </c>
      <c r="AA537" s="2">
        <v>1.00785792539965</v>
      </c>
      <c r="AB537" s="2">
        <v>0.847297860387204</v>
      </c>
      <c r="AC537" s="2">
        <v>1.0613165039244099</v>
      </c>
      <c r="AD537" s="2">
        <v>0.86274996494612499</v>
      </c>
      <c r="AE537" s="2">
        <v>0.916290731874155</v>
      </c>
      <c r="AF537" s="2">
        <v>0.62735944002194199</v>
      </c>
    </row>
    <row r="538" spans="1:32" x14ac:dyDescent="0.35">
      <c r="A538" s="7">
        <v>424</v>
      </c>
      <c r="B538" s="7">
        <v>47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4">
        <v>1</v>
      </c>
      <c r="H538" s="4">
        <v>2.923654644</v>
      </c>
      <c r="I538" s="4">
        <v>55.634167519999998</v>
      </c>
      <c r="J538" s="2">
        <f t="shared" si="17"/>
        <v>5.2551422521941601E-2</v>
      </c>
      <c r="K538" s="3">
        <v>2</v>
      </c>
      <c r="L538" s="3">
        <v>9</v>
      </c>
      <c r="M538" s="3">
        <v>13</v>
      </c>
      <c r="N538" s="3">
        <v>25</v>
      </c>
      <c r="O538" s="4">
        <v>0.69499999999999995</v>
      </c>
      <c r="P538" s="4">
        <v>0.65789473684210498</v>
      </c>
      <c r="Q538" s="4">
        <v>0.61399999999999999</v>
      </c>
      <c r="R538" s="4">
        <v>0.624</v>
      </c>
      <c r="S538" s="4">
        <v>0.65600000000000003</v>
      </c>
      <c r="T538" s="4">
        <v>0.46200000000000002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100</v>
      </c>
      <c r="AA538" s="2">
        <v>1.1874435023747301</v>
      </c>
      <c r="AB538" s="2">
        <v>1.07263680226485</v>
      </c>
      <c r="AC538" s="2">
        <v>0.95191790951730604</v>
      </c>
      <c r="AD538" s="2">
        <v>0.97816613559224297</v>
      </c>
      <c r="AE538" s="2">
        <v>1.06711362160874</v>
      </c>
      <c r="AF538" s="2">
        <v>0.61989671882035302</v>
      </c>
    </row>
    <row r="539" spans="1:32" x14ac:dyDescent="0.35">
      <c r="A539" s="7">
        <v>438</v>
      </c>
      <c r="B539" s="7">
        <v>27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4">
        <v>1</v>
      </c>
      <c r="H539" s="4">
        <v>2.6133216269999999</v>
      </c>
      <c r="I539" s="4">
        <v>48.468700577500002</v>
      </c>
      <c r="J539" s="2">
        <f t="shared" si="17"/>
        <v>5.391771588391104E-2</v>
      </c>
      <c r="K539" s="3">
        <v>7</v>
      </c>
      <c r="L539" s="3">
        <v>6</v>
      </c>
      <c r="M539" s="3">
        <v>10</v>
      </c>
      <c r="N539" s="3">
        <v>26</v>
      </c>
      <c r="O539" s="4">
        <v>0.64800000000000002</v>
      </c>
      <c r="P539" s="4">
        <v>0.72222222222222199</v>
      </c>
      <c r="Q539" s="4">
        <v>0.64400000000000002</v>
      </c>
      <c r="R539" s="4">
        <v>0.747</v>
      </c>
      <c r="S539" s="4">
        <v>0.57199999999999995</v>
      </c>
      <c r="T539" s="4">
        <v>0.57999999999999996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2">
        <v>1.04412410338404</v>
      </c>
      <c r="AB539" s="2">
        <v>1.28093384546206</v>
      </c>
      <c r="AC539" s="2">
        <v>1.0328245481301099</v>
      </c>
      <c r="AD539" s="2">
        <v>1.37436579025462</v>
      </c>
      <c r="AE539" s="2">
        <v>0.84863208340034002</v>
      </c>
      <c r="AF539" s="2">
        <v>0.86750056770472295</v>
      </c>
    </row>
    <row r="540" spans="1:32" x14ac:dyDescent="0.35">
      <c r="A540" s="7">
        <v>632</v>
      </c>
      <c r="B540" s="7">
        <v>37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3.0892187729999998</v>
      </c>
      <c r="I540" s="4">
        <v>57.017635013400003</v>
      </c>
      <c r="J540" s="2">
        <f t="shared" si="17"/>
        <v>5.4180058016681798E-2</v>
      </c>
      <c r="K540" s="3">
        <v>3</v>
      </c>
      <c r="L540" s="3">
        <v>11</v>
      </c>
      <c r="M540" s="3">
        <v>9</v>
      </c>
      <c r="N540" s="3">
        <v>26</v>
      </c>
      <c r="O540" s="4">
        <v>0.73599999999999999</v>
      </c>
      <c r="P540" s="4">
        <v>0.74285714285714299</v>
      </c>
      <c r="Q540" s="4">
        <v>0.73299999999999998</v>
      </c>
      <c r="R540" s="4">
        <v>0.74199999999999999</v>
      </c>
      <c r="S540" s="4">
        <v>0.68600000000000005</v>
      </c>
      <c r="T540" s="4">
        <v>0.64700000000000002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2">
        <v>1.3318061758358199</v>
      </c>
      <c r="AB540" s="2">
        <v>1.35812348415319</v>
      </c>
      <c r="AC540" s="2">
        <v>1.3205066205818901</v>
      </c>
      <c r="AD540" s="2">
        <v>1.3547956940605199</v>
      </c>
      <c r="AE540" s="2">
        <v>1.1583622930738799</v>
      </c>
      <c r="AF540" s="2">
        <v>1.0412872220488401</v>
      </c>
    </row>
    <row r="541" spans="1:32" x14ac:dyDescent="0.35">
      <c r="A541" s="7">
        <v>686</v>
      </c>
      <c r="B541" s="7">
        <v>29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4">
        <v>1</v>
      </c>
      <c r="H541" s="4">
        <v>2.7329832019999998</v>
      </c>
      <c r="I541" s="4">
        <v>48.131810329110003</v>
      </c>
      <c r="J541" s="2">
        <f t="shared" si="17"/>
        <v>5.678122603975895E-2</v>
      </c>
      <c r="K541" s="3">
        <v>7</v>
      </c>
      <c r="L541" s="3">
        <v>13</v>
      </c>
      <c r="M541" s="3">
        <v>9</v>
      </c>
      <c r="N541" s="3">
        <v>20</v>
      </c>
      <c r="O541" s="4">
        <v>0.68</v>
      </c>
      <c r="P541" s="4">
        <v>0.68965517241379304</v>
      </c>
      <c r="Q541" s="4">
        <v>0.623</v>
      </c>
      <c r="R541" s="4">
        <v>0.63100000000000001</v>
      </c>
      <c r="S541" s="4">
        <v>0.25600000000000001</v>
      </c>
      <c r="T541" s="4">
        <v>0.40799999999999997</v>
      </c>
      <c r="U541" s="5">
        <v>0</v>
      </c>
      <c r="V541" s="5">
        <v>0</v>
      </c>
      <c r="W541" s="5">
        <v>0</v>
      </c>
      <c r="X541" s="5">
        <v>0</v>
      </c>
      <c r="Y541" s="5">
        <v>100</v>
      </c>
      <c r="Z541" s="5">
        <v>100</v>
      </c>
      <c r="AA541" s="2">
        <v>1.1394342831883699</v>
      </c>
      <c r="AB541" s="2">
        <v>1.1700712526502499</v>
      </c>
      <c r="AC541" s="2">
        <v>0.97551009153412604</v>
      </c>
      <c r="AD541" s="2">
        <v>0.99695863494160997</v>
      </c>
      <c r="AE541" s="2">
        <v>0.29571424414904501</v>
      </c>
      <c r="AF541" s="2">
        <v>0.52424864409813099</v>
      </c>
    </row>
    <row r="542" spans="1:32" x14ac:dyDescent="0.35">
      <c r="A542" s="7">
        <v>660</v>
      </c>
      <c r="B542" s="7">
        <v>5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4">
        <v>1</v>
      </c>
      <c r="H542" s="4">
        <v>3.2717892609999999</v>
      </c>
      <c r="I542" s="4">
        <v>56.4953120598</v>
      </c>
      <c r="J542" s="2">
        <f t="shared" si="17"/>
        <v>5.7912579676289384E-2</v>
      </c>
      <c r="K542" s="3">
        <v>5</v>
      </c>
      <c r="L542" s="3">
        <v>11</v>
      </c>
      <c r="M542" s="3">
        <v>11</v>
      </c>
      <c r="N542" s="3">
        <v>22</v>
      </c>
      <c r="O542" s="4">
        <v>0.66500000000000004</v>
      </c>
      <c r="P542" s="4">
        <v>0.66666666666666696</v>
      </c>
      <c r="Q542" s="4">
        <v>0.46800000000000003</v>
      </c>
      <c r="R542" s="4">
        <v>0.53500000000000003</v>
      </c>
      <c r="S542" s="4">
        <v>0.40799999999999997</v>
      </c>
      <c r="T542" s="4">
        <v>0.29299999999999998</v>
      </c>
      <c r="U542" s="5">
        <v>0</v>
      </c>
      <c r="V542" s="5">
        <v>0</v>
      </c>
      <c r="W542" s="5">
        <v>100</v>
      </c>
      <c r="X542" s="5">
        <v>0</v>
      </c>
      <c r="Y542" s="5">
        <v>100</v>
      </c>
      <c r="Z542" s="5">
        <v>100</v>
      </c>
      <c r="AA542" s="2">
        <v>1.0936247471570699</v>
      </c>
      <c r="AB542" s="2">
        <v>1.09861228866811</v>
      </c>
      <c r="AC542" s="2">
        <v>0.63111178964049297</v>
      </c>
      <c r="AD542" s="2">
        <v>0.76571787339478103</v>
      </c>
      <c r="AE542" s="2">
        <v>0.52424864409813099</v>
      </c>
      <c r="AF542" s="2">
        <v>0.34672461308556402</v>
      </c>
    </row>
    <row r="543" spans="1:32" x14ac:dyDescent="0.35">
      <c r="A543" s="7">
        <v>924</v>
      </c>
      <c r="B543" s="7">
        <v>34</v>
      </c>
      <c r="C543" s="7">
        <v>1</v>
      </c>
      <c r="D543" s="7">
        <v>0</v>
      </c>
      <c r="E543" s="22" t="str">
        <f t="shared" si="16"/>
        <v>10</v>
      </c>
      <c r="F543" s="4">
        <v>0.94684000000000001</v>
      </c>
      <c r="G543" s="24">
        <v>1</v>
      </c>
      <c r="H543" s="4">
        <v>4.1678609929999997</v>
      </c>
      <c r="I543" s="4">
        <v>62.338234670200002</v>
      </c>
      <c r="J543" s="2">
        <f t="shared" si="17"/>
        <v>6.6858822920636732E-2</v>
      </c>
      <c r="K543" s="3">
        <v>7</v>
      </c>
      <c r="L543" s="3">
        <v>6</v>
      </c>
      <c r="M543" s="3">
        <v>15</v>
      </c>
      <c r="N543" s="3">
        <v>21</v>
      </c>
      <c r="O543" s="4">
        <v>0.56000000000000005</v>
      </c>
      <c r="P543" s="4">
        <v>0.58333333333333304</v>
      </c>
      <c r="Q543" s="4">
        <v>0.504</v>
      </c>
      <c r="R543" s="4">
        <v>0.48399999999999999</v>
      </c>
      <c r="S543" s="4">
        <v>0.35299999999999998</v>
      </c>
      <c r="T543" s="4">
        <v>0.30499999999999999</v>
      </c>
      <c r="U543" s="5">
        <v>0</v>
      </c>
      <c r="V543" s="5">
        <v>0</v>
      </c>
      <c r="W543" s="5">
        <v>0</v>
      </c>
      <c r="X543" s="5">
        <v>100</v>
      </c>
      <c r="Y543" s="5">
        <v>100</v>
      </c>
      <c r="Z543" s="5">
        <v>100</v>
      </c>
      <c r="AA543" s="2">
        <v>0.82098055206983001</v>
      </c>
      <c r="AB543" s="2">
        <v>0.87546873735389996</v>
      </c>
      <c r="AC543" s="2">
        <v>0.70117935225720995</v>
      </c>
      <c r="AD543" s="2">
        <v>0.66164851350057396</v>
      </c>
      <c r="AE543" s="2">
        <v>0.43540898448123599</v>
      </c>
      <c r="AF543" s="2">
        <v>0.36384343341734499</v>
      </c>
    </row>
    <row r="544" spans="1:32" x14ac:dyDescent="0.35">
      <c r="A544" s="7">
        <v>212</v>
      </c>
      <c r="B544" s="7">
        <v>38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4">
        <v>1</v>
      </c>
      <c r="H544" s="4">
        <v>2.8210988870000002</v>
      </c>
      <c r="I544" s="4">
        <v>38.799757950999997</v>
      </c>
      <c r="J544" s="2">
        <f t="shared" si="17"/>
        <v>7.2709187788304E-2</v>
      </c>
      <c r="K544" s="3">
        <v>4</v>
      </c>
      <c r="L544" s="3">
        <v>11</v>
      </c>
      <c r="M544" s="3">
        <v>14</v>
      </c>
      <c r="N544" s="3">
        <v>20</v>
      </c>
      <c r="O544" s="4">
        <v>0.63</v>
      </c>
      <c r="P544" s="4">
        <v>0.58823529411764697</v>
      </c>
      <c r="Q544" s="4">
        <v>0.53500000000000003</v>
      </c>
      <c r="R544" s="4">
        <v>0.53300000000000003</v>
      </c>
      <c r="S544" s="4">
        <v>0.26800000000000002</v>
      </c>
      <c r="T544" s="4">
        <v>0.313</v>
      </c>
      <c r="U544" s="5">
        <v>0</v>
      </c>
      <c r="V544" s="5">
        <v>0</v>
      </c>
      <c r="W544" s="5">
        <v>0</v>
      </c>
      <c r="X544" s="5">
        <v>0</v>
      </c>
      <c r="Y544" s="5">
        <v>100</v>
      </c>
      <c r="Z544" s="5">
        <v>100</v>
      </c>
      <c r="AA544" s="2">
        <v>0.99425227334386701</v>
      </c>
      <c r="AB544" s="2">
        <v>0.88730319500090304</v>
      </c>
      <c r="AC544" s="2">
        <v>0.76571787339478103</v>
      </c>
      <c r="AD544" s="2">
        <v>0.76142602131324</v>
      </c>
      <c r="AE544" s="2">
        <v>0.311974765020825</v>
      </c>
      <c r="AF544" s="2">
        <v>0.37542098675978802</v>
      </c>
    </row>
    <row r="545" spans="1:32" x14ac:dyDescent="0.35">
      <c r="A545" s="7">
        <v>824</v>
      </c>
      <c r="B545" s="7">
        <v>13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4">
        <v>1</v>
      </c>
      <c r="H545" s="4">
        <v>4.8149424420000004</v>
      </c>
      <c r="I545" s="4">
        <v>59.297144623999998</v>
      </c>
      <c r="J545" s="2">
        <f t="shared" si="17"/>
        <v>8.1200241133553591E-2</v>
      </c>
      <c r="K545" s="3">
        <v>8</v>
      </c>
      <c r="L545" s="3">
        <v>11</v>
      </c>
      <c r="M545" s="3">
        <v>14</v>
      </c>
      <c r="N545" s="3">
        <v>16</v>
      </c>
      <c r="O545" s="4">
        <v>0.56799999999999995</v>
      </c>
      <c r="P545" s="4">
        <v>0.53333333333333299</v>
      </c>
      <c r="Q545" s="4">
        <v>0.54100000000000004</v>
      </c>
      <c r="R545" s="4">
        <v>0.51100000000000001</v>
      </c>
      <c r="S545" s="4">
        <v>0.496</v>
      </c>
      <c r="T545" s="4">
        <v>0.44600000000000001</v>
      </c>
      <c r="U545" s="5">
        <v>0</v>
      </c>
      <c r="V545" s="5">
        <v>0</v>
      </c>
      <c r="W545" s="5">
        <v>0</v>
      </c>
      <c r="X545" s="5">
        <v>0</v>
      </c>
      <c r="Y545" s="5">
        <v>100</v>
      </c>
      <c r="Z545" s="5">
        <v>100</v>
      </c>
      <c r="AA545" s="2">
        <v>0.83932969073802699</v>
      </c>
      <c r="AB545" s="2">
        <v>0.76214005204689705</v>
      </c>
      <c r="AC545" s="2">
        <v>0.77870506892159197</v>
      </c>
      <c r="AD545" s="2">
        <v>0.71539278950726504</v>
      </c>
      <c r="AE545" s="2">
        <v>0.68517901091076805</v>
      </c>
      <c r="AF545" s="2">
        <v>0.590590592234853</v>
      </c>
    </row>
    <row r="546" spans="1:32" x14ac:dyDescent="0.35">
      <c r="A546" s="7">
        <v>90</v>
      </c>
      <c r="B546" s="7">
        <v>9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4">
        <v>1</v>
      </c>
      <c r="H546" s="4">
        <v>5.0734987479999996</v>
      </c>
      <c r="I546" s="4">
        <v>61.030322167400001</v>
      </c>
      <c r="J546" s="2">
        <f t="shared" si="17"/>
        <v>8.3130787579392185E-2</v>
      </c>
      <c r="K546" s="3">
        <v>8</v>
      </c>
      <c r="L546" s="3">
        <v>17</v>
      </c>
      <c r="M546" s="3">
        <v>8</v>
      </c>
      <c r="N546" s="3">
        <v>16</v>
      </c>
      <c r="O546" s="4">
        <v>0.67300000000000004</v>
      </c>
      <c r="P546" s="4">
        <v>0.66666666666666696</v>
      </c>
      <c r="Q546" s="4">
        <v>0.61399999999999999</v>
      </c>
      <c r="R546" s="4">
        <v>0.65100000000000002</v>
      </c>
      <c r="S546" s="4">
        <v>0.51600000000000001</v>
      </c>
      <c r="T546" s="4">
        <v>0.45900000000000002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100</v>
      </c>
      <c r="AA546" s="2">
        <v>1.11779510808488</v>
      </c>
      <c r="AB546" s="2">
        <v>1.09861228866811</v>
      </c>
      <c r="AC546" s="2">
        <v>0.95191790951730604</v>
      </c>
      <c r="AD546" s="2">
        <v>1.05268335677971</v>
      </c>
      <c r="AE546" s="2">
        <v>0.72567037226550501</v>
      </c>
      <c r="AF546" s="2">
        <v>0.61433600013565604</v>
      </c>
    </row>
    <row r="547" spans="1:32" x14ac:dyDescent="0.35">
      <c r="A547" s="7">
        <v>350</v>
      </c>
      <c r="B547" s="7">
        <v>47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4">
        <v>1</v>
      </c>
      <c r="H547" s="4">
        <v>3.3457529529999999</v>
      </c>
      <c r="I547" s="4">
        <v>37.412014261000003</v>
      </c>
      <c r="J547" s="2">
        <f t="shared" si="17"/>
        <v>8.9429906918638322E-2</v>
      </c>
      <c r="K547" s="3">
        <v>13</v>
      </c>
      <c r="L547" s="3">
        <v>4</v>
      </c>
      <c r="M547" s="3">
        <v>12</v>
      </c>
      <c r="N547" s="3">
        <v>20</v>
      </c>
      <c r="O547" s="4">
        <v>0.48699999999999999</v>
      </c>
      <c r="P547" s="4">
        <v>0.625</v>
      </c>
      <c r="Q547" s="4">
        <v>0.501</v>
      </c>
      <c r="R547" s="4">
        <v>0.62</v>
      </c>
      <c r="S547" s="4">
        <v>0.47599999999999998</v>
      </c>
      <c r="T547" s="4">
        <v>0.55600000000000005</v>
      </c>
      <c r="U547" s="5">
        <v>100</v>
      </c>
      <c r="V547" s="5">
        <v>0</v>
      </c>
      <c r="W547" s="5">
        <v>0</v>
      </c>
      <c r="X547" s="5">
        <v>0</v>
      </c>
      <c r="Y547" s="5">
        <v>100</v>
      </c>
      <c r="Z547" s="5">
        <v>0</v>
      </c>
      <c r="AA547" s="2">
        <v>0.66747943381136798</v>
      </c>
      <c r="AB547" s="2">
        <v>0.98082925301172597</v>
      </c>
      <c r="AC547" s="2">
        <v>0.69514918323061803</v>
      </c>
      <c r="AD547" s="2">
        <v>0.96758402626170603</v>
      </c>
      <c r="AE547" s="2">
        <v>0.64626359466109495</v>
      </c>
      <c r="AF547" s="2">
        <v>0.811930716549912</v>
      </c>
    </row>
    <row r="548" spans="1:32" x14ac:dyDescent="0.35">
      <c r="A548" s="7">
        <v>580</v>
      </c>
      <c r="B548" s="7">
        <v>22</v>
      </c>
      <c r="C548" s="7">
        <v>1</v>
      </c>
      <c r="D548" s="7">
        <v>0</v>
      </c>
      <c r="E548" s="22" t="str">
        <f t="shared" si="16"/>
        <v>10</v>
      </c>
      <c r="F548" s="4">
        <v>0.85872599999999999</v>
      </c>
      <c r="G548" s="24">
        <v>1</v>
      </c>
      <c r="H548" s="4">
        <v>6.4856931009999998</v>
      </c>
      <c r="I548" s="4">
        <v>67.256438194300003</v>
      </c>
      <c r="J548" s="2">
        <f t="shared" si="17"/>
        <v>9.643230113172517E-2</v>
      </c>
      <c r="K548" s="3">
        <v>5</v>
      </c>
      <c r="L548" s="3">
        <v>12</v>
      </c>
      <c r="M548" s="3">
        <v>14</v>
      </c>
      <c r="N548" s="3">
        <v>18</v>
      </c>
      <c r="O548" s="4">
        <v>0.626</v>
      </c>
      <c r="P548" s="4">
        <v>0.5625</v>
      </c>
      <c r="Q548" s="4">
        <v>0.59599999999999997</v>
      </c>
      <c r="R548" s="4">
        <v>0.54800000000000004</v>
      </c>
      <c r="S548" s="4">
        <v>0.51400000000000001</v>
      </c>
      <c r="T548" s="4">
        <v>0.47799999999999998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100</v>
      </c>
      <c r="AA548" s="2">
        <v>0.98349948156760503</v>
      </c>
      <c r="AB548" s="2">
        <v>0.82667857318446802</v>
      </c>
      <c r="AC548" s="2">
        <v>0.90634040102098701</v>
      </c>
      <c r="AD548" s="2">
        <v>0.79407309914990598</v>
      </c>
      <c r="AE548" s="2">
        <v>0.72154665508164295</v>
      </c>
      <c r="AF548" s="2">
        <v>0.65008769109949804</v>
      </c>
    </row>
    <row r="549" spans="1:32" x14ac:dyDescent="0.35">
      <c r="A549" s="7">
        <v>452</v>
      </c>
      <c r="B549" s="7">
        <v>2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4">
        <v>1</v>
      </c>
      <c r="H549" s="4">
        <v>5.9898407049999998</v>
      </c>
      <c r="I549" s="4">
        <v>60.850432112999997</v>
      </c>
      <c r="J549" s="2">
        <f t="shared" si="17"/>
        <v>9.843546704609743E-2</v>
      </c>
      <c r="K549" s="3">
        <v>3</v>
      </c>
      <c r="L549" s="3">
        <v>15</v>
      </c>
      <c r="M549" s="3">
        <v>11</v>
      </c>
      <c r="N549" s="3">
        <v>20</v>
      </c>
      <c r="O549" s="4">
        <v>0.70099999999999996</v>
      </c>
      <c r="P549" s="4">
        <v>0.64516129032258096</v>
      </c>
      <c r="Q549" s="4">
        <v>0.67900000000000005</v>
      </c>
      <c r="R549" s="4">
        <v>0.65400000000000003</v>
      </c>
      <c r="S549" s="4">
        <v>0.34599999999999997</v>
      </c>
      <c r="T549" s="4">
        <v>0.27300000000000002</v>
      </c>
      <c r="U549" s="5">
        <v>0</v>
      </c>
      <c r="V549" s="5">
        <v>0</v>
      </c>
      <c r="W549" s="5">
        <v>0</v>
      </c>
      <c r="X549" s="5">
        <v>0</v>
      </c>
      <c r="Y549" s="5">
        <v>100</v>
      </c>
      <c r="Z549" s="5">
        <v>100</v>
      </c>
      <c r="AA549" s="2">
        <v>1.20731170559145</v>
      </c>
      <c r="AB549" s="2">
        <v>1.03609193168678</v>
      </c>
      <c r="AC549" s="2">
        <v>1.1363141558521199</v>
      </c>
      <c r="AD549" s="2">
        <v>1.0613165039244099</v>
      </c>
      <c r="AE549" s="2">
        <v>0.42464792752493802</v>
      </c>
      <c r="AF549" s="2">
        <v>0.31882880144861803</v>
      </c>
    </row>
    <row r="550" spans="1:32" x14ac:dyDescent="0.35">
      <c r="A550" s="7">
        <v>834</v>
      </c>
      <c r="B550" s="7">
        <v>39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4">
        <v>1</v>
      </c>
      <c r="H550" s="4">
        <v>5.0478639340000004</v>
      </c>
      <c r="I550" s="4">
        <v>51.252456723999998</v>
      </c>
      <c r="J550" s="2">
        <f t="shared" si="17"/>
        <v>9.8490184796082875E-2</v>
      </c>
      <c r="K550" s="3">
        <v>5</v>
      </c>
      <c r="L550" s="3">
        <v>9</v>
      </c>
      <c r="M550" s="3">
        <v>19</v>
      </c>
      <c r="N550" s="3">
        <v>16</v>
      </c>
      <c r="O550" s="4">
        <v>0.52900000000000003</v>
      </c>
      <c r="P550" s="4">
        <v>0.45714285714285702</v>
      </c>
      <c r="Q550" s="4">
        <v>0.51600000000000001</v>
      </c>
      <c r="R550" s="4">
        <v>0.48799999999999999</v>
      </c>
      <c r="S550" s="4">
        <v>0.48799999999999999</v>
      </c>
      <c r="T550" s="4">
        <v>0.443</v>
      </c>
      <c r="U550" s="5">
        <v>0</v>
      </c>
      <c r="V550" s="5">
        <v>100</v>
      </c>
      <c r="W550" s="5">
        <v>0</v>
      </c>
      <c r="X550" s="5">
        <v>100</v>
      </c>
      <c r="Y550" s="5">
        <v>100</v>
      </c>
      <c r="Z550" s="5">
        <v>100</v>
      </c>
      <c r="AA550" s="2">
        <v>0.752897184965719</v>
      </c>
      <c r="AB550" s="2">
        <v>0.61090908232297303</v>
      </c>
      <c r="AC550" s="2">
        <v>0.72567037226550501</v>
      </c>
      <c r="AD550" s="2">
        <v>0.66943065394262902</v>
      </c>
      <c r="AE550" s="2">
        <v>0.66943065394262902</v>
      </c>
      <c r="AF550" s="2">
        <v>0.58519003905485301</v>
      </c>
    </row>
    <row r="551" spans="1:32" x14ac:dyDescent="0.35">
      <c r="A551" s="7">
        <v>92</v>
      </c>
      <c r="B551" s="7">
        <v>26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4">
        <v>1</v>
      </c>
      <c r="H551" s="4">
        <v>4.5262609100000004</v>
      </c>
      <c r="I551" s="4">
        <v>42.471524924116999</v>
      </c>
      <c r="J551" s="2">
        <f t="shared" si="17"/>
        <v>0.10657165990830275</v>
      </c>
      <c r="K551" s="3">
        <v>5</v>
      </c>
      <c r="L551" s="3">
        <v>14</v>
      </c>
      <c r="M551" s="3">
        <v>14</v>
      </c>
      <c r="N551" s="3">
        <v>16</v>
      </c>
      <c r="O551" s="4">
        <v>0.64200000000000002</v>
      </c>
      <c r="P551" s="4">
        <v>0.53333333333333299</v>
      </c>
      <c r="Q551" s="4">
        <v>0.61</v>
      </c>
      <c r="R551" s="4">
        <v>0.55700000000000005</v>
      </c>
      <c r="S551" s="4">
        <v>0.45900000000000002</v>
      </c>
      <c r="T551" s="4">
        <v>0.371</v>
      </c>
      <c r="U551" s="5">
        <v>0</v>
      </c>
      <c r="V551" s="5">
        <v>0</v>
      </c>
      <c r="W551" s="5">
        <v>0</v>
      </c>
      <c r="X551" s="5">
        <v>0</v>
      </c>
      <c r="Y551" s="5">
        <v>100</v>
      </c>
      <c r="Z551" s="5">
        <v>100</v>
      </c>
      <c r="AA551" s="2">
        <v>1.02722229258144</v>
      </c>
      <c r="AB551" s="2">
        <v>0.76214005204689705</v>
      </c>
      <c r="AC551" s="2">
        <v>0.94160853985844495</v>
      </c>
      <c r="AD551" s="2">
        <v>0.81418550893700103</v>
      </c>
      <c r="AE551" s="2">
        <v>0.61433600013565604</v>
      </c>
      <c r="AF551" s="2">
        <v>0.46362402228169702</v>
      </c>
    </row>
    <row r="552" spans="1:32" x14ac:dyDescent="0.35">
      <c r="A552" s="7">
        <v>498</v>
      </c>
      <c r="B552" s="7">
        <v>14</v>
      </c>
      <c r="C552" s="7">
        <v>1</v>
      </c>
      <c r="D552" s="7">
        <v>0</v>
      </c>
      <c r="E552" s="22" t="str">
        <f t="shared" si="16"/>
        <v>10</v>
      </c>
      <c r="F552" s="4">
        <v>0.99959100000000001</v>
      </c>
      <c r="G552" s="24">
        <v>1</v>
      </c>
      <c r="H552" s="4">
        <v>5.7988649380000004</v>
      </c>
      <c r="I552" s="4">
        <v>53.319404397600003</v>
      </c>
      <c r="J552" s="2">
        <f t="shared" si="17"/>
        <v>0.10875712141790198</v>
      </c>
      <c r="K552" s="3">
        <v>9</v>
      </c>
      <c r="L552" s="3">
        <v>9</v>
      </c>
      <c r="M552" s="3">
        <v>14</v>
      </c>
      <c r="N552" s="3">
        <v>17</v>
      </c>
      <c r="O552" s="4">
        <v>0.53900000000000003</v>
      </c>
      <c r="P552" s="4">
        <v>0.54838709677419395</v>
      </c>
      <c r="Q552" s="4">
        <v>0.46200000000000002</v>
      </c>
      <c r="R552" s="4">
        <v>0.54700000000000004</v>
      </c>
      <c r="S552" s="4">
        <v>0.47699999999999998</v>
      </c>
      <c r="T552" s="4">
        <v>0.45300000000000001</v>
      </c>
      <c r="U552" s="5">
        <v>0</v>
      </c>
      <c r="V552" s="5">
        <v>0</v>
      </c>
      <c r="W552" s="5">
        <v>100</v>
      </c>
      <c r="X552" s="5">
        <v>0</v>
      </c>
      <c r="Y552" s="5">
        <v>100</v>
      </c>
      <c r="Z552" s="5">
        <v>100</v>
      </c>
      <c r="AA552" s="2">
        <v>0.774357235985489</v>
      </c>
      <c r="AB552" s="2">
        <v>0.79492987486988798</v>
      </c>
      <c r="AC552" s="2">
        <v>0.61989671882035302</v>
      </c>
      <c r="AD552" s="2">
        <v>0.79186315349910297</v>
      </c>
      <c r="AE552" s="2">
        <v>0.64817381491721404</v>
      </c>
      <c r="AF552" s="2">
        <v>0.60330647656015601</v>
      </c>
    </row>
    <row r="553" spans="1:32" x14ac:dyDescent="0.35">
      <c r="A553" s="7">
        <v>756</v>
      </c>
      <c r="B553" s="7">
        <v>44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4">
        <v>1</v>
      </c>
      <c r="H553" s="4">
        <v>5.6648741850000004</v>
      </c>
      <c r="I553" s="4">
        <v>48.2849442435</v>
      </c>
      <c r="J553" s="2">
        <f t="shared" si="17"/>
        <v>0.11732175057368098</v>
      </c>
      <c r="K553" s="3">
        <v>10</v>
      </c>
      <c r="L553" s="3">
        <v>10</v>
      </c>
      <c r="M553" s="3">
        <v>16</v>
      </c>
      <c r="N553" s="3">
        <v>13</v>
      </c>
      <c r="O553" s="4">
        <v>0.47599999999999998</v>
      </c>
      <c r="P553" s="4">
        <v>0.44827586206896602</v>
      </c>
      <c r="Q553" s="4">
        <v>0.439</v>
      </c>
      <c r="R553" s="4">
        <v>0.46100000000000002</v>
      </c>
      <c r="S553" s="4">
        <v>0.46600000000000003</v>
      </c>
      <c r="T553" s="4">
        <v>0.39900000000000002</v>
      </c>
      <c r="U553" s="5">
        <v>100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2">
        <v>0.64626359466109495</v>
      </c>
      <c r="AB553" s="2">
        <v>0.594707107746693</v>
      </c>
      <c r="AC553" s="2">
        <v>0.57803437345944098</v>
      </c>
      <c r="AD553" s="2">
        <v>0.61803970807314002</v>
      </c>
      <c r="AE553" s="2">
        <v>0.62735944002194199</v>
      </c>
      <c r="AF553" s="2">
        <v>0.50916034444692904</v>
      </c>
    </row>
    <row r="554" spans="1:32" x14ac:dyDescent="0.35">
      <c r="A554" s="7">
        <v>136</v>
      </c>
      <c r="B554" s="7">
        <v>44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4">
        <v>1</v>
      </c>
      <c r="H554" s="4">
        <v>6.0450516280000004</v>
      </c>
      <c r="I554" s="4">
        <v>50.319179243000001</v>
      </c>
      <c r="J554" s="2">
        <f t="shared" si="17"/>
        <v>0.12013414604414359</v>
      </c>
      <c r="K554" s="3">
        <v>3</v>
      </c>
      <c r="L554" s="3">
        <v>14</v>
      </c>
      <c r="M554" s="3">
        <v>16</v>
      </c>
      <c r="N554" s="3">
        <v>16</v>
      </c>
      <c r="O554" s="4">
        <v>0.60599999999999998</v>
      </c>
      <c r="P554" s="4">
        <v>0.5</v>
      </c>
      <c r="Q554" s="4">
        <v>0.59399999999999997</v>
      </c>
      <c r="R554" s="4">
        <v>0.46800000000000003</v>
      </c>
      <c r="S554" s="4">
        <v>0.44500000000000001</v>
      </c>
      <c r="T554" s="4">
        <v>0.42399999999999999</v>
      </c>
      <c r="U554" s="5">
        <v>0</v>
      </c>
      <c r="V554" s="5">
        <v>0</v>
      </c>
      <c r="W554" s="5">
        <v>0</v>
      </c>
      <c r="X554" s="5">
        <v>100</v>
      </c>
      <c r="Y554" s="5">
        <v>100</v>
      </c>
      <c r="Z554" s="5">
        <v>100</v>
      </c>
      <c r="AA554" s="2">
        <v>0.93140436968420304</v>
      </c>
      <c r="AB554" s="2">
        <v>0.69314718055994495</v>
      </c>
      <c r="AC554" s="2">
        <v>0.90140211938040404</v>
      </c>
      <c r="AD554" s="2">
        <v>0.63111178964049297</v>
      </c>
      <c r="AE554" s="2">
        <v>0.58878716523570296</v>
      </c>
      <c r="AF554" s="2">
        <v>0.55164761828624598</v>
      </c>
    </row>
    <row r="555" spans="1:32" x14ac:dyDescent="0.35">
      <c r="A555" s="7">
        <v>592</v>
      </c>
      <c r="B555" s="7">
        <v>15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4">
        <v>1</v>
      </c>
      <c r="H555" s="4">
        <v>6.2082029299999997</v>
      </c>
      <c r="I555" s="4">
        <v>47.569569887</v>
      </c>
      <c r="J555" s="2">
        <f t="shared" si="17"/>
        <v>0.13050786342502965</v>
      </c>
      <c r="K555" s="3">
        <v>5</v>
      </c>
      <c r="L555" s="3">
        <v>14</v>
      </c>
      <c r="M555" s="3">
        <v>11</v>
      </c>
      <c r="N555" s="3">
        <v>19</v>
      </c>
      <c r="O555" s="4">
        <v>0.68</v>
      </c>
      <c r="P555" s="4">
        <v>0.63333333333333297</v>
      </c>
      <c r="Q555" s="4">
        <v>0.66500000000000004</v>
      </c>
      <c r="R555" s="4">
        <v>0.65100000000000002</v>
      </c>
      <c r="S555" s="4">
        <v>0.52900000000000003</v>
      </c>
      <c r="T555" s="4">
        <v>0.55800000000000005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2">
        <v>1.1394342831883699</v>
      </c>
      <c r="AB555" s="2">
        <v>1.0033021088637799</v>
      </c>
      <c r="AC555" s="2">
        <v>1.0936247471570699</v>
      </c>
      <c r="AD555" s="2">
        <v>1.05268335677971</v>
      </c>
      <c r="AE555" s="2">
        <v>0.752897184965719</v>
      </c>
      <c r="AF555" s="2">
        <v>0.81644539690443896</v>
      </c>
    </row>
    <row r="556" spans="1:32" x14ac:dyDescent="0.35">
      <c r="A556" s="7">
        <v>774</v>
      </c>
      <c r="B556" s="7">
        <v>9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4">
        <v>1</v>
      </c>
      <c r="H556" s="4">
        <v>6.5499592529999999</v>
      </c>
      <c r="I556" s="4">
        <v>47.369897010000003</v>
      </c>
      <c r="J556" s="2">
        <f t="shared" si="17"/>
        <v>0.13827260911327871</v>
      </c>
      <c r="K556" s="3">
        <v>5</v>
      </c>
      <c r="L556" s="3">
        <v>13</v>
      </c>
      <c r="M556" s="3">
        <v>7</v>
      </c>
      <c r="N556" s="3">
        <v>24</v>
      </c>
      <c r="O556" s="4">
        <v>0.75</v>
      </c>
      <c r="P556" s="4">
        <v>0.77419354838709697</v>
      </c>
      <c r="Q556" s="4">
        <v>0.72199999999999998</v>
      </c>
      <c r="R556" s="4">
        <v>0.77900000000000003</v>
      </c>
      <c r="S556" s="4">
        <v>0.68600000000000005</v>
      </c>
      <c r="T556" s="4">
        <v>0.754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2">
        <v>1.3862943611198899</v>
      </c>
      <c r="AB556" s="2">
        <v>1.4880770554298299</v>
      </c>
      <c r="AC556" s="2">
        <v>1.2801341652914999</v>
      </c>
      <c r="AD556" s="2">
        <v>1.5095925774643799</v>
      </c>
      <c r="AE556" s="2">
        <v>1.1583622930738799</v>
      </c>
      <c r="AF556" s="2">
        <v>1.4024237430497699</v>
      </c>
    </row>
    <row r="557" spans="1:32" x14ac:dyDescent="0.35">
      <c r="A557" s="7">
        <v>600</v>
      </c>
      <c r="B557" s="7">
        <v>30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4">
        <v>1</v>
      </c>
      <c r="H557" s="4">
        <v>7.5285737849999999</v>
      </c>
      <c r="I557" s="4">
        <v>47.598154210750003</v>
      </c>
      <c r="J557" s="2">
        <f t="shared" si="17"/>
        <v>0.15816944816107339</v>
      </c>
      <c r="K557" s="3">
        <v>6</v>
      </c>
      <c r="L557" s="3">
        <v>16</v>
      </c>
      <c r="M557" s="3">
        <v>15</v>
      </c>
      <c r="N557" s="3">
        <v>12</v>
      </c>
      <c r="O557" s="4">
        <v>0.57799999999999996</v>
      </c>
      <c r="P557" s="4">
        <v>0.44444444444444398</v>
      </c>
      <c r="Q557" s="4">
        <v>0.57699999999999996</v>
      </c>
      <c r="R557" s="4">
        <v>0.432</v>
      </c>
      <c r="S557" s="4">
        <v>0.47099999999999997</v>
      </c>
      <c r="T557" s="4">
        <v>0.35</v>
      </c>
      <c r="U557" s="5">
        <v>0</v>
      </c>
      <c r="V557" s="5">
        <v>100</v>
      </c>
      <c r="W557" s="5">
        <v>0</v>
      </c>
      <c r="X557" s="5">
        <v>100</v>
      </c>
      <c r="Y557" s="5">
        <v>100</v>
      </c>
      <c r="Z557" s="5">
        <v>100</v>
      </c>
      <c r="AA557" s="2">
        <v>0.86274996494612499</v>
      </c>
      <c r="AB557" s="2">
        <v>0.58778666490211895</v>
      </c>
      <c r="AC557" s="2">
        <v>0.86038309993585904</v>
      </c>
      <c r="AD557" s="2">
        <v>0.56563386026098605</v>
      </c>
      <c r="AE557" s="2">
        <v>0.63676684712383802</v>
      </c>
      <c r="AF557" s="2">
        <v>0.430782916092454</v>
      </c>
    </row>
    <row r="558" spans="1:32" x14ac:dyDescent="0.35">
      <c r="A558" s="7">
        <v>214</v>
      </c>
      <c r="B558" s="7">
        <v>22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4">
        <v>1</v>
      </c>
      <c r="H558" s="4">
        <v>10.13846154</v>
      </c>
      <c r="I558" s="4">
        <v>56.687615455200003</v>
      </c>
      <c r="J558" s="2">
        <f t="shared" si="17"/>
        <v>0.1788479098757009</v>
      </c>
      <c r="K558" s="3">
        <v>4</v>
      </c>
      <c r="L558" s="3">
        <v>6</v>
      </c>
      <c r="M558" s="3">
        <v>13</v>
      </c>
      <c r="N558" s="3">
        <v>26</v>
      </c>
      <c r="O558" s="4">
        <v>0.64800000000000002</v>
      </c>
      <c r="P558" s="4">
        <v>0.66666666666666696</v>
      </c>
      <c r="Q558" s="4">
        <v>0.66800000000000004</v>
      </c>
      <c r="R558" s="4">
        <v>0.66800000000000004</v>
      </c>
      <c r="S558" s="4">
        <v>0.68700000000000006</v>
      </c>
      <c r="T558" s="4">
        <v>0.59899999999999998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2">
        <v>1.04412410338404</v>
      </c>
      <c r="AB558" s="2">
        <v>1.09861228866811</v>
      </c>
      <c r="AC558" s="2">
        <v>1.10262031006565</v>
      </c>
      <c r="AD558" s="2">
        <v>1.10262031006565</v>
      </c>
      <c r="AE558" s="2">
        <v>1.1615520884419801</v>
      </c>
      <c r="AF558" s="2">
        <v>0.91379385167556804</v>
      </c>
    </row>
    <row r="559" spans="1:32" x14ac:dyDescent="0.35">
      <c r="A559" s="7">
        <v>314</v>
      </c>
      <c r="B559" s="7">
        <v>50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4">
        <v>1</v>
      </c>
      <c r="H559" s="4">
        <v>8.2684337340000003</v>
      </c>
      <c r="I559" s="4">
        <v>41.237909969999997</v>
      </c>
      <c r="J559" s="2">
        <f t="shared" si="17"/>
        <v>0.200505644927572</v>
      </c>
      <c r="K559" s="3">
        <v>1</v>
      </c>
      <c r="L559" s="3">
        <v>7</v>
      </c>
      <c r="M559" s="3">
        <v>13</v>
      </c>
      <c r="N559" s="3">
        <v>28</v>
      </c>
      <c r="O559" s="4">
        <v>0.72899999999999998</v>
      </c>
      <c r="P559" s="4">
        <v>0.68292682926829296</v>
      </c>
      <c r="Q559" s="4">
        <v>0.66200000000000003</v>
      </c>
      <c r="R559" s="4">
        <v>0.66900000000000004</v>
      </c>
      <c r="S559" s="4">
        <v>0.58299999999999996</v>
      </c>
      <c r="T559" s="4">
        <v>0.36399999999999999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100</v>
      </c>
      <c r="AA559" s="2">
        <v>1.30563645810244</v>
      </c>
      <c r="AB559" s="2">
        <v>1.1486227092427701</v>
      </c>
      <c r="AC559" s="2">
        <v>1.0847093834991199</v>
      </c>
      <c r="AD559" s="2">
        <v>1.1056369036050699</v>
      </c>
      <c r="AE559" s="2">
        <v>0.87466905718333599</v>
      </c>
      <c r="AF559" s="2">
        <v>0.452556715642015</v>
      </c>
    </row>
    <row r="560" spans="1:32" x14ac:dyDescent="0.35">
      <c r="A560" s="7">
        <v>358</v>
      </c>
      <c r="B560" s="7">
        <v>13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4">
        <v>1</v>
      </c>
      <c r="H560" s="4">
        <v>10.473593380000001</v>
      </c>
      <c r="I560" s="4">
        <v>51.377832279099998</v>
      </c>
      <c r="J560" s="2">
        <f t="shared" si="17"/>
        <v>0.20385432618301719</v>
      </c>
      <c r="K560" s="3">
        <v>10</v>
      </c>
      <c r="L560" s="3">
        <v>11</v>
      </c>
      <c r="M560" s="3">
        <v>13</v>
      </c>
      <c r="N560" s="3">
        <v>15</v>
      </c>
      <c r="O560" s="4">
        <v>0.54400000000000004</v>
      </c>
      <c r="P560" s="4">
        <v>0.53571428571428603</v>
      </c>
      <c r="Q560" s="4">
        <v>0.55700000000000005</v>
      </c>
      <c r="R560" s="4">
        <v>0.55800000000000005</v>
      </c>
      <c r="S560" s="4">
        <v>0.51200000000000001</v>
      </c>
      <c r="T560" s="4">
        <v>0.47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100</v>
      </c>
      <c r="AA560" s="2">
        <v>0.78526246946775102</v>
      </c>
      <c r="AB560" s="2">
        <v>0.76725515271366695</v>
      </c>
      <c r="AC560" s="2">
        <v>0.81418550893700103</v>
      </c>
      <c r="AD560" s="2">
        <v>0.81644539690443896</v>
      </c>
      <c r="AE560" s="2">
        <v>0.71743987312899005</v>
      </c>
      <c r="AF560" s="2">
        <v>0.63487827243596995</v>
      </c>
    </row>
    <row r="561" spans="1:32" x14ac:dyDescent="0.35">
      <c r="A561" s="7">
        <v>680</v>
      </c>
      <c r="B561" s="7">
        <v>35</v>
      </c>
      <c r="C561" s="7">
        <v>1</v>
      </c>
      <c r="D561" s="7">
        <v>0</v>
      </c>
      <c r="E561" s="22" t="str">
        <f t="shared" si="16"/>
        <v>10</v>
      </c>
      <c r="F561" s="4">
        <v>0.45698899999999998</v>
      </c>
      <c r="G561" s="24">
        <v>1</v>
      </c>
      <c r="H561" s="4">
        <v>14.104764599999999</v>
      </c>
      <c r="I561" s="4">
        <v>65.145111401400001</v>
      </c>
      <c r="J561" s="2">
        <f t="shared" si="17"/>
        <v>0.21651301681091117</v>
      </c>
      <c r="K561" s="3">
        <v>9</v>
      </c>
      <c r="L561" s="3">
        <v>14</v>
      </c>
      <c r="M561" s="3">
        <v>9</v>
      </c>
      <c r="N561" s="3">
        <v>17</v>
      </c>
      <c r="O561" s="4">
        <v>0.61499999999999999</v>
      </c>
      <c r="P561" s="4">
        <v>0.65384615384615397</v>
      </c>
      <c r="Q561" s="4">
        <v>0.626</v>
      </c>
      <c r="R561" s="4">
        <v>0.64800000000000002</v>
      </c>
      <c r="S561" s="4">
        <v>0.47799999999999998</v>
      </c>
      <c r="T561" s="4">
        <v>0.51700000000000002</v>
      </c>
      <c r="U561" s="5">
        <v>0</v>
      </c>
      <c r="V561" s="5">
        <v>0</v>
      </c>
      <c r="W561" s="5">
        <v>0</v>
      </c>
      <c r="X561" s="5">
        <v>0</v>
      </c>
      <c r="Y561" s="5">
        <v>100</v>
      </c>
      <c r="Z561" s="5">
        <v>0</v>
      </c>
      <c r="AA561" s="2">
        <v>0.95451194469435297</v>
      </c>
      <c r="AB561" s="2">
        <v>1.0608719606852599</v>
      </c>
      <c r="AC561" s="2">
        <v>0.98349948156760503</v>
      </c>
      <c r="AD561" s="2">
        <v>1.04412410338404</v>
      </c>
      <c r="AE561" s="2">
        <v>0.65008769109949804</v>
      </c>
      <c r="AF561" s="2">
        <v>0.72773862532956402</v>
      </c>
    </row>
    <row r="562" spans="1:32" x14ac:dyDescent="0.35">
      <c r="A562" s="7">
        <v>30</v>
      </c>
      <c r="B562" s="7">
        <v>46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4">
        <v>1</v>
      </c>
      <c r="H562" s="4">
        <v>9.5974388239999993</v>
      </c>
      <c r="I562" s="4">
        <v>43.435343949999996</v>
      </c>
      <c r="J562" s="2">
        <f t="shared" si="17"/>
        <v>0.22095919938030098</v>
      </c>
      <c r="K562" s="3">
        <v>3</v>
      </c>
      <c r="L562" s="3">
        <v>8</v>
      </c>
      <c r="M562" s="3">
        <v>14</v>
      </c>
      <c r="N562" s="3">
        <v>24</v>
      </c>
      <c r="O562" s="4">
        <v>0.628</v>
      </c>
      <c r="P562" s="4">
        <v>0.63157894736842102</v>
      </c>
      <c r="Q562" s="4">
        <v>0.64500000000000002</v>
      </c>
      <c r="R562" s="4">
        <v>0.63500000000000001</v>
      </c>
      <c r="S562" s="4">
        <v>0.625</v>
      </c>
      <c r="T562" s="4">
        <v>0.56599999999999995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2">
        <v>0.98886142470899097</v>
      </c>
      <c r="AB562" s="2">
        <v>0.99852883011112703</v>
      </c>
      <c r="AC562" s="2">
        <v>1.03563748950672</v>
      </c>
      <c r="AD562" s="2">
        <v>1.00785792539965</v>
      </c>
      <c r="AE562" s="2">
        <v>0.98082925301172597</v>
      </c>
      <c r="AF562" s="2">
        <v>0.83471074488173203</v>
      </c>
    </row>
    <row r="563" spans="1:32" x14ac:dyDescent="0.35">
      <c r="A563" s="7">
        <v>894</v>
      </c>
      <c r="B563" s="7">
        <v>37</v>
      </c>
      <c r="C563" s="7">
        <v>1</v>
      </c>
      <c r="D563" s="7">
        <v>0</v>
      </c>
      <c r="E563" s="22" t="str">
        <f t="shared" si="16"/>
        <v>10</v>
      </c>
      <c r="F563" s="4">
        <v>0.862985</v>
      </c>
      <c r="G563" s="24">
        <v>1</v>
      </c>
      <c r="H563" s="4">
        <v>9.9454483729999996</v>
      </c>
      <c r="I563" s="4">
        <v>44.597786245999998</v>
      </c>
      <c r="J563" s="2">
        <f t="shared" si="17"/>
        <v>0.22300318491463267</v>
      </c>
      <c r="K563" s="3">
        <v>7</v>
      </c>
      <c r="L563" s="3">
        <v>11</v>
      </c>
      <c r="M563" s="3">
        <v>7</v>
      </c>
      <c r="N563" s="3">
        <v>24</v>
      </c>
      <c r="O563" s="4">
        <v>0.69</v>
      </c>
      <c r="P563" s="4">
        <v>0.77419354838709697</v>
      </c>
      <c r="Q563" s="4">
        <v>0.68700000000000006</v>
      </c>
      <c r="R563" s="4">
        <v>0.76900000000000002</v>
      </c>
      <c r="S563" s="4">
        <v>0.51600000000000001</v>
      </c>
      <c r="T563" s="4">
        <v>0.55700000000000005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2">
        <v>1.17118298150294</v>
      </c>
      <c r="AB563" s="2">
        <v>1.4880770554298299</v>
      </c>
      <c r="AC563" s="2">
        <v>1.1615520884419801</v>
      </c>
      <c r="AD563" s="2">
        <v>1.46533756846034</v>
      </c>
      <c r="AE563" s="2">
        <v>0.72567037226550501</v>
      </c>
      <c r="AF563" s="2">
        <v>0.81418550893700103</v>
      </c>
    </row>
    <row r="564" spans="1:32" x14ac:dyDescent="0.35">
      <c r="A564" s="7">
        <v>398</v>
      </c>
      <c r="B564" s="7">
        <v>11</v>
      </c>
      <c r="C564" s="7">
        <v>1</v>
      </c>
      <c r="D564" s="7">
        <v>0</v>
      </c>
      <c r="E564" s="22" t="str">
        <f t="shared" si="16"/>
        <v>10</v>
      </c>
      <c r="F564" s="4">
        <v>0.64359999999999995</v>
      </c>
      <c r="G564" s="24">
        <v>1</v>
      </c>
      <c r="H564" s="4">
        <v>10.510982950000001</v>
      </c>
      <c r="I564" s="4">
        <v>42.138883264</v>
      </c>
      <c r="J564" s="2">
        <f t="shared" si="17"/>
        <v>0.24943667548446213</v>
      </c>
      <c r="K564" s="3">
        <v>7</v>
      </c>
      <c r="L564" s="3">
        <v>6</v>
      </c>
      <c r="M564" s="3">
        <v>10</v>
      </c>
      <c r="N564" s="3">
        <v>26</v>
      </c>
      <c r="O564" s="4">
        <v>0.622</v>
      </c>
      <c r="P564" s="4">
        <v>0.72222222222222199</v>
      </c>
      <c r="Q564" s="4">
        <v>0.63200000000000001</v>
      </c>
      <c r="R564" s="4">
        <v>0.68300000000000005</v>
      </c>
      <c r="S564" s="4">
        <v>0.67100000000000004</v>
      </c>
      <c r="T564" s="4">
        <v>0.56699999999999995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2">
        <v>0.97286108336254895</v>
      </c>
      <c r="AB564" s="2">
        <v>1.28093384546206</v>
      </c>
      <c r="AC564" s="2">
        <v>0.999672340813206</v>
      </c>
      <c r="AD564" s="2">
        <v>1.1488535051048601</v>
      </c>
      <c r="AE564" s="2">
        <v>1.11169752821677</v>
      </c>
      <c r="AF564" s="2">
        <v>0.83701755097964703</v>
      </c>
    </row>
    <row r="565" spans="1:32" x14ac:dyDescent="0.35">
      <c r="A565" s="7">
        <v>454</v>
      </c>
      <c r="B565" s="7">
        <v>41</v>
      </c>
      <c r="C565" s="7">
        <v>1</v>
      </c>
      <c r="D565" s="7">
        <v>0</v>
      </c>
      <c r="E565" s="22" t="str">
        <f t="shared" si="16"/>
        <v>10</v>
      </c>
      <c r="F565" s="4">
        <v>0.274063</v>
      </c>
      <c r="G565" s="24">
        <v>1</v>
      </c>
      <c r="H565" s="4">
        <v>12.736010459999999</v>
      </c>
      <c r="I565" s="4">
        <v>45.623906064000003</v>
      </c>
      <c r="J565" s="2">
        <f t="shared" si="17"/>
        <v>0.27915212788081456</v>
      </c>
      <c r="K565" s="3">
        <v>4</v>
      </c>
      <c r="L565" s="3">
        <v>9</v>
      </c>
      <c r="M565" s="3">
        <v>16</v>
      </c>
      <c r="N565" s="3">
        <v>20</v>
      </c>
      <c r="O565" s="4">
        <v>0.56699999999999995</v>
      </c>
      <c r="P565" s="4">
        <v>0.55555555555555602</v>
      </c>
      <c r="Q565" s="4">
        <v>0.59</v>
      </c>
      <c r="R565" s="4">
        <v>0.53900000000000003</v>
      </c>
      <c r="S565" s="4">
        <v>0.48699999999999999</v>
      </c>
      <c r="T565" s="4">
        <v>0.45200000000000001</v>
      </c>
      <c r="U565" s="5">
        <v>0</v>
      </c>
      <c r="V565" s="5">
        <v>0</v>
      </c>
      <c r="W565" s="5">
        <v>0</v>
      </c>
      <c r="X565" s="5">
        <v>0</v>
      </c>
      <c r="Y565" s="5">
        <v>100</v>
      </c>
      <c r="Z565" s="5">
        <v>100</v>
      </c>
      <c r="AA565" s="2">
        <v>0.83701755097964703</v>
      </c>
      <c r="AB565" s="2">
        <v>0.81093021621632899</v>
      </c>
      <c r="AC565" s="2">
        <v>0.89159811928378396</v>
      </c>
      <c r="AD565" s="2">
        <v>0.774357235985489</v>
      </c>
      <c r="AE565" s="2">
        <v>0.66747943381136798</v>
      </c>
      <c r="AF565" s="2">
        <v>0.60147999203412095</v>
      </c>
    </row>
    <row r="566" spans="1:32" x14ac:dyDescent="0.35">
      <c r="A566" s="7">
        <v>856</v>
      </c>
      <c r="B566" s="7">
        <v>4</v>
      </c>
      <c r="C566" s="7">
        <v>1</v>
      </c>
      <c r="D566" s="7">
        <v>0</v>
      </c>
      <c r="E566" s="22" t="str">
        <f t="shared" si="16"/>
        <v>10</v>
      </c>
      <c r="F566" s="4">
        <v>0.25011299999999997</v>
      </c>
      <c r="G566" s="24">
        <v>1</v>
      </c>
      <c r="H566" s="4">
        <v>22.762313460000001</v>
      </c>
      <c r="I566" s="4">
        <v>67.328114739550003</v>
      </c>
      <c r="J566" s="2">
        <f t="shared" si="17"/>
        <v>0.33808036283286752</v>
      </c>
      <c r="K566" s="3">
        <v>9</v>
      </c>
      <c r="L566" s="3">
        <v>12</v>
      </c>
      <c r="M566" s="3">
        <v>14</v>
      </c>
      <c r="N566" s="3">
        <v>14</v>
      </c>
      <c r="O566" s="4">
        <v>0.53600000000000003</v>
      </c>
      <c r="P566" s="4">
        <v>0.5</v>
      </c>
      <c r="Q566" s="4">
        <v>0.51600000000000001</v>
      </c>
      <c r="R566" s="4">
        <v>0.46700000000000003</v>
      </c>
      <c r="S566" s="4">
        <v>0.498</v>
      </c>
      <c r="T566" s="4">
        <v>0.48499999999999999</v>
      </c>
      <c r="U566" s="5">
        <v>0</v>
      </c>
      <c r="V566" s="5">
        <v>0</v>
      </c>
      <c r="W566" s="5">
        <v>0</v>
      </c>
      <c r="X566" s="5">
        <v>100</v>
      </c>
      <c r="Y566" s="5">
        <v>100</v>
      </c>
      <c r="Z566" s="5">
        <v>100</v>
      </c>
      <c r="AA566" s="2">
        <v>0.76787072675588197</v>
      </c>
      <c r="AB566" s="2">
        <v>0.69314718055994495</v>
      </c>
      <c r="AC566" s="2">
        <v>0.72567037226550501</v>
      </c>
      <c r="AD566" s="2">
        <v>0.62923385481629301</v>
      </c>
      <c r="AE566" s="2">
        <v>0.68915515929040805</v>
      </c>
      <c r="AF566" s="2">
        <v>0.66358837831840101</v>
      </c>
    </row>
    <row r="567" spans="1:32" x14ac:dyDescent="0.35">
      <c r="A567" s="7">
        <v>266</v>
      </c>
      <c r="B567" s="7">
        <v>35</v>
      </c>
      <c r="C567" s="7">
        <v>1</v>
      </c>
      <c r="D567" s="7">
        <v>0</v>
      </c>
      <c r="E567" s="22" t="str">
        <f t="shared" si="16"/>
        <v>10</v>
      </c>
      <c r="F567" s="4">
        <v>0.29535299999999998</v>
      </c>
      <c r="G567" s="24">
        <v>1</v>
      </c>
      <c r="H567" s="4">
        <v>21.04959187</v>
      </c>
      <c r="I567" s="4">
        <v>42.897605545099999</v>
      </c>
      <c r="J567" s="2">
        <f t="shared" si="17"/>
        <v>0.49069386513589219</v>
      </c>
      <c r="K567" s="3">
        <v>2</v>
      </c>
      <c r="L567" s="3">
        <v>10</v>
      </c>
      <c r="M567" s="3">
        <v>16</v>
      </c>
      <c r="N567" s="3">
        <v>21</v>
      </c>
      <c r="O567" s="4">
        <v>0.64200000000000002</v>
      </c>
      <c r="P567" s="4">
        <v>0.56756756756756799</v>
      </c>
      <c r="Q567" s="4">
        <v>0.61699999999999999</v>
      </c>
      <c r="R567" s="4">
        <v>0.57299999999999995</v>
      </c>
      <c r="S567" s="4">
        <v>0.63600000000000001</v>
      </c>
      <c r="T567" s="4">
        <v>0.44500000000000001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100</v>
      </c>
      <c r="AA567" s="2">
        <v>1.02722229258144</v>
      </c>
      <c r="AB567" s="2">
        <v>0.83832919040444298</v>
      </c>
      <c r="AC567" s="2">
        <v>0.95972028980149104</v>
      </c>
      <c r="AD567" s="2">
        <v>0.85097126575351201</v>
      </c>
      <c r="AE567" s="2">
        <v>1.0106014113454</v>
      </c>
      <c r="AF567" s="2">
        <v>0.58878716523570296</v>
      </c>
    </row>
    <row r="568" spans="1:32" x14ac:dyDescent="0.35">
      <c r="A568" s="7">
        <v>342</v>
      </c>
      <c r="B568" s="7">
        <v>32</v>
      </c>
      <c r="C568" s="7">
        <v>1</v>
      </c>
      <c r="D568" s="7">
        <v>0</v>
      </c>
      <c r="E568" s="22" t="str">
        <f t="shared" si="16"/>
        <v>10</v>
      </c>
      <c r="F568" s="4">
        <v>0.25</v>
      </c>
      <c r="G568" s="24">
        <v>1</v>
      </c>
      <c r="H568" s="4">
        <v>42.2592249</v>
      </c>
      <c r="I568" s="4">
        <v>42.638429889000001</v>
      </c>
      <c r="J568" s="2">
        <f t="shared" si="17"/>
        <v>0.99110649735491718</v>
      </c>
      <c r="K568" s="3">
        <v>7</v>
      </c>
      <c r="L568" s="3">
        <v>6</v>
      </c>
      <c r="M568" s="3">
        <v>11</v>
      </c>
      <c r="N568" s="3">
        <v>25</v>
      </c>
      <c r="O568" s="4">
        <v>0.628</v>
      </c>
      <c r="P568" s="4">
        <v>0.69444444444444398</v>
      </c>
      <c r="Q568" s="4">
        <v>0.61099999999999999</v>
      </c>
      <c r="R568" s="4">
        <v>0.69399999999999995</v>
      </c>
      <c r="S568" s="4">
        <v>0.624</v>
      </c>
      <c r="T568" s="4">
        <v>0.58299999999999996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2">
        <v>0.98886142470899097</v>
      </c>
      <c r="AB568" s="2">
        <v>1.1856236656577399</v>
      </c>
      <c r="AC568" s="2">
        <v>0.94417593536369104</v>
      </c>
      <c r="AD568" s="2">
        <v>1.1841701770297599</v>
      </c>
      <c r="AE568" s="2">
        <v>0.97816613559224297</v>
      </c>
      <c r="AF568" s="2">
        <v>0.87466905718333599</v>
      </c>
    </row>
    <row r="569" spans="1:32" x14ac:dyDescent="0.35">
      <c r="A569" s="7">
        <v>276</v>
      </c>
      <c r="B569" s="7">
        <v>13</v>
      </c>
      <c r="C569" s="7">
        <v>1</v>
      </c>
      <c r="D569" s="7">
        <v>0</v>
      </c>
      <c r="E569" s="22" t="str">
        <f t="shared" si="16"/>
        <v>10</v>
      </c>
      <c r="F569" s="4">
        <v>0</v>
      </c>
      <c r="G569" s="24">
        <v>0</v>
      </c>
      <c r="H569" s="4">
        <v>0.96439836010000002</v>
      </c>
      <c r="I569" s="4">
        <v>53.7659258005</v>
      </c>
      <c r="J569" s="2">
        <f t="shared" si="17"/>
        <v>1.7936980452609105E-2</v>
      </c>
      <c r="K569" s="3">
        <v>8</v>
      </c>
      <c r="L569" s="3">
        <v>10</v>
      </c>
      <c r="M569" s="3">
        <v>10</v>
      </c>
      <c r="N569" s="3">
        <v>21</v>
      </c>
      <c r="O569" s="4">
        <v>0.61599999999999999</v>
      </c>
      <c r="P569" s="4">
        <v>0.67741935483870996</v>
      </c>
      <c r="Q569" s="4">
        <v>0.76300000000000001</v>
      </c>
      <c r="R569" s="4">
        <v>0.82899999999999996</v>
      </c>
      <c r="S569" s="4">
        <v>0.88900000000000001</v>
      </c>
      <c r="T569" s="4">
        <v>0.98699999999999999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2">
        <v>0.95711272639441003</v>
      </c>
      <c r="AB569" s="2">
        <v>1.1314021114910999</v>
      </c>
      <c r="AC569" s="2">
        <v>1.43969513784701</v>
      </c>
      <c r="AD569" s="2">
        <v>1.7660917224794801</v>
      </c>
      <c r="AE569" s="2">
        <v>2.1982250776697998</v>
      </c>
      <c r="AF569" s="2">
        <v>4.3428059215205996</v>
      </c>
    </row>
    <row r="570" spans="1:32" x14ac:dyDescent="0.35">
      <c r="A570" s="7">
        <v>126</v>
      </c>
      <c r="B570" s="7">
        <v>38</v>
      </c>
      <c r="C570" s="7">
        <v>1</v>
      </c>
      <c r="D570" s="7">
        <v>0</v>
      </c>
      <c r="E570" s="22" t="str">
        <f t="shared" si="16"/>
        <v>10</v>
      </c>
      <c r="F570" s="4">
        <v>0</v>
      </c>
      <c r="G570" s="24">
        <v>0</v>
      </c>
      <c r="H570" s="4">
        <v>1.4720746709999999</v>
      </c>
      <c r="I570" s="4">
        <v>58.184066878000003</v>
      </c>
      <c r="J570" s="2">
        <f t="shared" si="17"/>
        <v>2.5300305564522278E-2</v>
      </c>
      <c r="K570" s="3">
        <v>10</v>
      </c>
      <c r="L570" s="3">
        <v>6</v>
      </c>
      <c r="M570" s="3">
        <v>18</v>
      </c>
      <c r="N570" s="3">
        <v>15</v>
      </c>
      <c r="O570" s="4">
        <v>0.41699999999999998</v>
      </c>
      <c r="P570" s="4">
        <v>0.45454545454545497</v>
      </c>
      <c r="Q570" s="4">
        <v>0.47799999999999998</v>
      </c>
      <c r="R570" s="4">
        <v>0.52400000000000002</v>
      </c>
      <c r="S570" s="4">
        <v>0.71899999999999997</v>
      </c>
      <c r="T570" s="4">
        <v>0.73699999999999999</v>
      </c>
      <c r="U570" s="5">
        <v>100</v>
      </c>
      <c r="V570" s="5">
        <v>100</v>
      </c>
      <c r="W570" s="5">
        <v>100</v>
      </c>
      <c r="X570" s="5">
        <v>0</v>
      </c>
      <c r="Y570" s="5">
        <v>0</v>
      </c>
      <c r="Z570" s="5">
        <v>0</v>
      </c>
      <c r="AA570" s="2">
        <v>0.53956809263164496</v>
      </c>
      <c r="AB570" s="2">
        <v>0.60613580357031605</v>
      </c>
      <c r="AC570" s="2">
        <v>0.65008769109949804</v>
      </c>
      <c r="AD570" s="2">
        <v>0.74233742475071696</v>
      </c>
      <c r="AE570" s="2">
        <v>1.2694006096483901</v>
      </c>
      <c r="AF570" s="2">
        <v>1.3356012468043701</v>
      </c>
    </row>
    <row r="571" spans="1:32" x14ac:dyDescent="0.35">
      <c r="A571" s="7">
        <v>850</v>
      </c>
      <c r="B571" s="7">
        <v>43</v>
      </c>
      <c r="C571" s="7">
        <v>1</v>
      </c>
      <c r="D571" s="7">
        <v>0</v>
      </c>
      <c r="E571" s="22" t="str">
        <f t="shared" si="16"/>
        <v>10</v>
      </c>
      <c r="F571" s="4">
        <v>2.8479999999999998E-3</v>
      </c>
      <c r="G571" s="24">
        <v>0</v>
      </c>
      <c r="H571" s="4">
        <v>1.1134101540000001</v>
      </c>
      <c r="I571" s="4">
        <v>42.791116482100001</v>
      </c>
      <c r="J571" s="2">
        <f t="shared" si="17"/>
        <v>2.6019656544034132E-2</v>
      </c>
      <c r="K571" s="3">
        <v>9</v>
      </c>
      <c r="L571" s="3">
        <v>8</v>
      </c>
      <c r="M571" s="3">
        <v>10</v>
      </c>
      <c r="N571" s="3">
        <v>22</v>
      </c>
      <c r="O571" s="4">
        <v>0.64</v>
      </c>
      <c r="P571" s="4">
        <v>0.6875</v>
      </c>
      <c r="Q571" s="4">
        <v>0.85799999999999998</v>
      </c>
      <c r="R571" s="4">
        <v>0.745</v>
      </c>
      <c r="S571" s="4">
        <v>0.86599999999999999</v>
      </c>
      <c r="T571" s="4">
        <v>0.88900000000000001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2">
        <v>1.0216512475319799</v>
      </c>
      <c r="AB571" s="2">
        <v>1.16315080980568</v>
      </c>
      <c r="AC571" s="2">
        <v>1.95192822138088</v>
      </c>
      <c r="AD571" s="2">
        <v>1.3664917338237099</v>
      </c>
      <c r="AE571" s="2">
        <v>2.0099154790312301</v>
      </c>
      <c r="AF571" s="2">
        <v>2.1982250776697998</v>
      </c>
    </row>
    <row r="572" spans="1:32" x14ac:dyDescent="0.35">
      <c r="A572" s="7">
        <v>742</v>
      </c>
      <c r="B572" s="7">
        <v>39</v>
      </c>
      <c r="C572" s="7">
        <v>1</v>
      </c>
      <c r="D572" s="7">
        <v>0</v>
      </c>
      <c r="E572" s="22" t="str">
        <f t="shared" si="16"/>
        <v>10</v>
      </c>
      <c r="F572" s="4">
        <v>0</v>
      </c>
      <c r="G572" s="24">
        <v>0</v>
      </c>
      <c r="H572" s="4">
        <v>1.6534517929999999</v>
      </c>
      <c r="I572" s="4">
        <v>48.945041648999997</v>
      </c>
      <c r="J572" s="2">
        <f t="shared" si="17"/>
        <v>3.3781803780195206E-2</v>
      </c>
      <c r="K572" s="3">
        <v>7</v>
      </c>
      <c r="L572" s="3">
        <v>13</v>
      </c>
      <c r="M572" s="3">
        <v>9</v>
      </c>
      <c r="N572" s="3">
        <v>20</v>
      </c>
      <c r="O572" s="4">
        <v>0.67800000000000005</v>
      </c>
      <c r="P572" s="4">
        <v>0.68965517241379304</v>
      </c>
      <c r="Q572" s="4">
        <v>0.66400000000000003</v>
      </c>
      <c r="R572" s="4">
        <v>0.69699999999999995</v>
      </c>
      <c r="S572" s="4">
        <v>0.69099999999999995</v>
      </c>
      <c r="T572" s="4">
        <v>0.77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2">
        <v>1.1332037334377301</v>
      </c>
      <c r="AB572" s="2">
        <v>1.1700712526502499</v>
      </c>
      <c r="AC572" s="2">
        <v>1.09064411901893</v>
      </c>
      <c r="AD572" s="2">
        <v>1.19402247347277</v>
      </c>
      <c r="AE572" s="2">
        <v>1.1744140020843901</v>
      </c>
      <c r="AF572" s="2">
        <v>1.4696759700589399</v>
      </c>
    </row>
    <row r="573" spans="1:32" x14ac:dyDescent="0.35">
      <c r="A573" s="7">
        <v>874</v>
      </c>
      <c r="B573" s="7">
        <v>33</v>
      </c>
      <c r="C573" s="7">
        <v>1</v>
      </c>
      <c r="D573" s="7">
        <v>0</v>
      </c>
      <c r="E573" s="22" t="str">
        <f t="shared" si="16"/>
        <v>10</v>
      </c>
      <c r="F573" s="4">
        <v>0</v>
      </c>
      <c r="G573" s="24">
        <v>0</v>
      </c>
      <c r="H573" s="4">
        <v>1.7274677540000001</v>
      </c>
      <c r="I573" s="4">
        <v>47.322474113600002</v>
      </c>
      <c r="J573" s="2">
        <f t="shared" si="17"/>
        <v>3.6504172411888823E-2</v>
      </c>
      <c r="K573" s="3">
        <v>5</v>
      </c>
      <c r="L573" s="3">
        <v>13</v>
      </c>
      <c r="M573" s="3">
        <v>14</v>
      </c>
      <c r="N573" s="3">
        <v>17</v>
      </c>
      <c r="O573" s="4">
        <v>0.60299999999999998</v>
      </c>
      <c r="P573" s="4">
        <v>0.54838709677419395</v>
      </c>
      <c r="Q573" s="4">
        <v>0.59599999999999997</v>
      </c>
      <c r="R573" s="4">
        <v>0.56000000000000005</v>
      </c>
      <c r="S573" s="4">
        <v>0.54300000000000004</v>
      </c>
      <c r="T573" s="4">
        <v>0.57999999999999996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2">
        <v>0.92381899829494696</v>
      </c>
      <c r="AB573" s="2">
        <v>0.79492987486988798</v>
      </c>
      <c r="AC573" s="2">
        <v>0.90634040102098701</v>
      </c>
      <c r="AD573" s="2">
        <v>0.82098055206983001</v>
      </c>
      <c r="AE573" s="2">
        <v>0.78307188808793204</v>
      </c>
      <c r="AF573" s="2">
        <v>0.86750056770472295</v>
      </c>
    </row>
    <row r="574" spans="1:32" x14ac:dyDescent="0.35">
      <c r="A574" s="7">
        <v>748</v>
      </c>
      <c r="B574" s="7">
        <v>15</v>
      </c>
      <c r="C574" s="7">
        <v>1</v>
      </c>
      <c r="D574" s="7">
        <v>0</v>
      </c>
      <c r="E574" s="22" t="str">
        <f t="shared" si="16"/>
        <v>10</v>
      </c>
      <c r="F574" s="4">
        <v>0</v>
      </c>
      <c r="G574" s="24">
        <v>0</v>
      </c>
      <c r="H574" s="4">
        <v>1.666511753</v>
      </c>
      <c r="I574" s="4">
        <v>43.192391705520002</v>
      </c>
      <c r="J574" s="2">
        <f t="shared" si="17"/>
        <v>3.8583456187424307E-2</v>
      </c>
      <c r="K574" s="3">
        <v>2</v>
      </c>
      <c r="L574" s="3">
        <v>13</v>
      </c>
      <c r="M574" s="3">
        <v>10</v>
      </c>
      <c r="N574" s="3">
        <v>24</v>
      </c>
      <c r="O574" s="4">
        <v>0.74199999999999999</v>
      </c>
      <c r="P574" s="4">
        <v>0.70588235294117696</v>
      </c>
      <c r="Q574" s="4">
        <v>0.78300000000000003</v>
      </c>
      <c r="R574" s="4">
        <v>0.70199999999999996</v>
      </c>
      <c r="S574" s="4">
        <v>0.748</v>
      </c>
      <c r="T574" s="4">
        <v>0.77100000000000002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2">
        <v>1.3547956940605199</v>
      </c>
      <c r="AB574" s="2">
        <v>1.2237754316221201</v>
      </c>
      <c r="AC574" s="2">
        <v>1.52785792544168</v>
      </c>
      <c r="AD574" s="2">
        <v>1.21066179247673</v>
      </c>
      <c r="AE574" s="2">
        <v>1.3783261914707099</v>
      </c>
      <c r="AF574" s="2">
        <v>1.4740332754279</v>
      </c>
    </row>
    <row r="575" spans="1:32" x14ac:dyDescent="0.35">
      <c r="A575" s="7">
        <v>716</v>
      </c>
      <c r="B575" s="7">
        <v>11</v>
      </c>
      <c r="C575" s="7">
        <v>1</v>
      </c>
      <c r="D575" s="7">
        <v>0</v>
      </c>
      <c r="E575" s="22" t="str">
        <f t="shared" si="16"/>
        <v>10</v>
      </c>
      <c r="F575" s="4">
        <v>4.0790000000000002E-3</v>
      </c>
      <c r="G575" s="24">
        <v>0</v>
      </c>
      <c r="H575" s="4">
        <v>1.926245151</v>
      </c>
      <c r="I575" s="4">
        <v>48.099850904999997</v>
      </c>
      <c r="J575" s="2">
        <f t="shared" si="17"/>
        <v>4.0046800868560828E-2</v>
      </c>
      <c r="K575" s="3">
        <v>5</v>
      </c>
      <c r="L575" s="3">
        <v>12</v>
      </c>
      <c r="M575" s="3">
        <v>9</v>
      </c>
      <c r="N575" s="3">
        <v>23</v>
      </c>
      <c r="O575" s="4">
        <v>0.68300000000000005</v>
      </c>
      <c r="P575" s="4">
        <v>0.71875</v>
      </c>
      <c r="Q575" s="4">
        <v>0.79800000000000004</v>
      </c>
      <c r="R575" s="4">
        <v>0.73899999999999999</v>
      </c>
      <c r="S575" s="4">
        <v>0.92</v>
      </c>
      <c r="T575" s="4">
        <v>0.91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2">
        <v>1.1488535051048601</v>
      </c>
      <c r="AB575" s="2">
        <v>1.2685113254635101</v>
      </c>
      <c r="AC575" s="2">
        <v>1.59948758158093</v>
      </c>
      <c r="AD575" s="2">
        <v>1.34323487165944</v>
      </c>
      <c r="AE575" s="2">
        <v>2.5257286443082601</v>
      </c>
      <c r="AF575" s="2">
        <v>2.40794560865187</v>
      </c>
    </row>
    <row r="576" spans="1:32" x14ac:dyDescent="0.35">
      <c r="A576" s="7">
        <v>492</v>
      </c>
      <c r="B576" s="7">
        <v>48</v>
      </c>
      <c r="C576" s="7">
        <v>1</v>
      </c>
      <c r="D576" s="7">
        <v>0</v>
      </c>
      <c r="E576" s="22" t="str">
        <f t="shared" si="16"/>
        <v>10</v>
      </c>
      <c r="F576" s="4">
        <v>0</v>
      </c>
      <c r="G576" s="24">
        <v>0</v>
      </c>
      <c r="H576" s="4">
        <v>2.6551478500000001</v>
      </c>
      <c r="I576" s="4">
        <v>65.311844019999995</v>
      </c>
      <c r="J576" s="2">
        <f t="shared" si="17"/>
        <v>4.0653389746382489E-2</v>
      </c>
      <c r="K576" s="3">
        <v>6</v>
      </c>
      <c r="L576" s="3">
        <v>8</v>
      </c>
      <c r="M576" s="3">
        <v>12</v>
      </c>
      <c r="N576" s="3">
        <v>23</v>
      </c>
      <c r="O576" s="4">
        <v>0.61099999999999999</v>
      </c>
      <c r="P576" s="4">
        <v>0.65714285714285703</v>
      </c>
      <c r="Q576" s="4">
        <v>0.63500000000000001</v>
      </c>
      <c r="R576" s="4">
        <v>0.67600000000000005</v>
      </c>
      <c r="S576" s="4">
        <v>0.71799999999999997</v>
      </c>
      <c r="T576" s="4">
        <v>0.66100000000000003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2">
        <v>0.94417593536369104</v>
      </c>
      <c r="AB576" s="2">
        <v>1.0704414117014101</v>
      </c>
      <c r="AC576" s="2">
        <v>1.00785792539965</v>
      </c>
      <c r="AD576" s="2">
        <v>1.12701176318981</v>
      </c>
      <c r="AE576" s="2">
        <v>1.2658482080440201</v>
      </c>
      <c r="AF576" s="2">
        <v>1.08175517160169</v>
      </c>
    </row>
    <row r="577" spans="1:32" x14ac:dyDescent="0.35">
      <c r="A577" s="7">
        <v>952</v>
      </c>
      <c r="B577" s="7">
        <v>27</v>
      </c>
      <c r="C577" s="7">
        <v>1</v>
      </c>
      <c r="D577" s="7">
        <v>0</v>
      </c>
      <c r="E577" s="22" t="str">
        <f t="shared" si="16"/>
        <v>10</v>
      </c>
      <c r="F577" s="4">
        <v>0</v>
      </c>
      <c r="G577" s="24">
        <v>0</v>
      </c>
      <c r="H577" s="4">
        <v>1.99870916</v>
      </c>
      <c r="I577" s="4">
        <v>48.703874394000003</v>
      </c>
      <c r="J577" s="2">
        <f t="shared" si="17"/>
        <v>4.1037991019585655E-2</v>
      </c>
      <c r="K577" s="3">
        <v>7</v>
      </c>
      <c r="L577" s="3">
        <v>10</v>
      </c>
      <c r="M577" s="3">
        <v>11</v>
      </c>
      <c r="N577" s="3">
        <v>21</v>
      </c>
      <c r="O577" s="4">
        <v>0.60299999999999998</v>
      </c>
      <c r="P577" s="4">
        <v>0.65625</v>
      </c>
      <c r="Q577" s="4">
        <v>0.66800000000000004</v>
      </c>
      <c r="R577" s="4">
        <v>0.63300000000000001</v>
      </c>
      <c r="S577" s="4">
        <v>0.65700000000000003</v>
      </c>
      <c r="T577" s="4">
        <v>0.57099999999999995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2">
        <v>0.92381899829494696</v>
      </c>
      <c r="AB577" s="2">
        <v>1.0678406300013601</v>
      </c>
      <c r="AC577" s="2">
        <v>1.10262031006565</v>
      </c>
      <c r="AD577" s="2">
        <v>1.0023934309275699</v>
      </c>
      <c r="AE577" s="2">
        <v>1.0700248318162</v>
      </c>
      <c r="AF577" s="2">
        <v>0.84629836005411996</v>
      </c>
    </row>
    <row r="578" spans="1:32" x14ac:dyDescent="0.35">
      <c r="A578" s="7">
        <v>354</v>
      </c>
      <c r="B578" s="7">
        <v>40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</v>
      </c>
      <c r="G578" s="24">
        <v>0</v>
      </c>
      <c r="H578" s="4">
        <v>2.139296812</v>
      </c>
      <c r="I578" s="4">
        <v>45.322920752999998</v>
      </c>
      <c r="J578" s="2">
        <f t="shared" ref="J578:J641" si="19">H578/I578</f>
        <v>4.7201212465072577E-2</v>
      </c>
      <c r="K578" s="3">
        <v>4</v>
      </c>
      <c r="L578" s="3">
        <v>10</v>
      </c>
      <c r="M578" s="3">
        <v>13</v>
      </c>
      <c r="N578" s="3">
        <v>22</v>
      </c>
      <c r="O578" s="4">
        <v>0.65</v>
      </c>
      <c r="P578" s="4">
        <v>0.628571428571429</v>
      </c>
      <c r="Q578" s="4">
        <v>0.66700000000000004</v>
      </c>
      <c r="R578" s="4">
        <v>0.621</v>
      </c>
      <c r="S578" s="4">
        <v>0.71199999999999997</v>
      </c>
      <c r="T578" s="4">
        <v>0.57799999999999996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2">
        <v>1.0498221244986801</v>
      </c>
      <c r="AB578" s="2">
        <v>0.990398704027877</v>
      </c>
      <c r="AC578" s="2">
        <v>1.09961278900169</v>
      </c>
      <c r="AD578" s="2">
        <v>0.97021907389971096</v>
      </c>
      <c r="AE578" s="2">
        <v>1.24479479884619</v>
      </c>
      <c r="AF578" s="2">
        <v>0.86274996494612499</v>
      </c>
    </row>
    <row r="579" spans="1:32" x14ac:dyDescent="0.35">
      <c r="A579" s="7">
        <v>794</v>
      </c>
      <c r="B579" s="7">
        <v>17</v>
      </c>
      <c r="C579" s="7">
        <v>1</v>
      </c>
      <c r="D579" s="7">
        <v>0</v>
      </c>
      <c r="E579" s="22" t="str">
        <f t="shared" si="18"/>
        <v>10</v>
      </c>
      <c r="F579" s="4">
        <v>0</v>
      </c>
      <c r="G579" s="24">
        <v>0</v>
      </c>
      <c r="H579" s="4">
        <v>1.9345202020000001</v>
      </c>
      <c r="I579" s="4">
        <v>39.72473778773</v>
      </c>
      <c r="J579" s="2">
        <f t="shared" si="19"/>
        <v>4.869812388283469E-2</v>
      </c>
      <c r="K579" s="3">
        <v>5</v>
      </c>
      <c r="L579" s="3">
        <v>14</v>
      </c>
      <c r="M579" s="3">
        <v>12</v>
      </c>
      <c r="N579" s="3">
        <v>18</v>
      </c>
      <c r="O579" s="4">
        <v>0.67100000000000004</v>
      </c>
      <c r="P579" s="4">
        <v>0.6</v>
      </c>
      <c r="Q579" s="4">
        <v>0.66700000000000004</v>
      </c>
      <c r="R579" s="4">
        <v>0.61199999999999999</v>
      </c>
      <c r="S579" s="4">
        <v>0.64900000000000002</v>
      </c>
      <c r="T579" s="4">
        <v>0.63600000000000001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2">
        <v>1.11169752821677</v>
      </c>
      <c r="AB579" s="2">
        <v>0.916290731874155</v>
      </c>
      <c r="AC579" s="2">
        <v>1.09961278900169</v>
      </c>
      <c r="AD579" s="2">
        <v>0.94674993935886398</v>
      </c>
      <c r="AE579" s="2">
        <v>1.0469690555162701</v>
      </c>
      <c r="AF579" s="2">
        <v>1.0106014113454</v>
      </c>
    </row>
    <row r="580" spans="1:32" x14ac:dyDescent="0.35">
      <c r="A580" s="7">
        <v>52</v>
      </c>
      <c r="B580" s="7">
        <v>5</v>
      </c>
      <c r="C580" s="7">
        <v>1</v>
      </c>
      <c r="D580" s="7">
        <v>0</v>
      </c>
      <c r="E580" s="22" t="str">
        <f t="shared" si="18"/>
        <v>10</v>
      </c>
      <c r="F580" s="4">
        <v>6.241E-3</v>
      </c>
      <c r="G580" s="24">
        <v>0</v>
      </c>
      <c r="H580" s="4">
        <v>2.460428158</v>
      </c>
      <c r="I580" s="4">
        <v>50.3433117338</v>
      </c>
      <c r="J580" s="2">
        <f t="shared" si="19"/>
        <v>4.8872989743106096E-2</v>
      </c>
      <c r="K580" s="3">
        <v>7</v>
      </c>
      <c r="L580" s="3">
        <v>10</v>
      </c>
      <c r="M580" s="3">
        <v>17</v>
      </c>
      <c r="N580" s="3">
        <v>15</v>
      </c>
      <c r="O580" s="4">
        <v>0.505</v>
      </c>
      <c r="P580" s="4">
        <v>0.46875</v>
      </c>
      <c r="Q580" s="4">
        <v>0.54100000000000004</v>
      </c>
      <c r="R580" s="4">
        <v>0.47299999999999998</v>
      </c>
      <c r="S580" s="4">
        <v>0.48899999999999999</v>
      </c>
      <c r="T580" s="4">
        <v>0.52500000000000002</v>
      </c>
      <c r="U580" s="5">
        <v>0</v>
      </c>
      <c r="V580" s="5">
        <v>100</v>
      </c>
      <c r="W580" s="5">
        <v>0</v>
      </c>
      <c r="X580" s="5">
        <v>100</v>
      </c>
      <c r="Y580" s="5">
        <v>100</v>
      </c>
      <c r="Z580" s="5">
        <v>0</v>
      </c>
      <c r="AA580" s="2">
        <v>0.70319751641344697</v>
      </c>
      <c r="AB580" s="2">
        <v>0.63252255874351004</v>
      </c>
      <c r="AC580" s="2">
        <v>0.77870506892159197</v>
      </c>
      <c r="AD580" s="2">
        <v>0.64055473044077504</v>
      </c>
      <c r="AE580" s="2">
        <v>0.67138568877843297</v>
      </c>
      <c r="AF580" s="2">
        <v>0.74444047494749599</v>
      </c>
    </row>
    <row r="581" spans="1:32" x14ac:dyDescent="0.35">
      <c r="A581" s="7">
        <v>6</v>
      </c>
      <c r="B581" s="7">
        <v>45</v>
      </c>
      <c r="C581" s="7">
        <v>1</v>
      </c>
      <c r="D581" s="7">
        <v>0</v>
      </c>
      <c r="E581" s="22" t="str">
        <f t="shared" si="18"/>
        <v>10</v>
      </c>
      <c r="F581" s="4">
        <v>0</v>
      </c>
      <c r="G581" s="24">
        <v>0</v>
      </c>
      <c r="H581" s="4">
        <v>2.011681265</v>
      </c>
      <c r="I581" s="4">
        <v>40.941617033500002</v>
      </c>
      <c r="J581" s="2">
        <f t="shared" si="19"/>
        <v>4.9135364227406192E-2</v>
      </c>
      <c r="K581" s="3">
        <v>7</v>
      </c>
      <c r="L581" s="3">
        <v>12</v>
      </c>
      <c r="M581" s="3">
        <v>13</v>
      </c>
      <c r="N581" s="3">
        <v>17</v>
      </c>
      <c r="O581" s="4">
        <v>0.60499999999999998</v>
      </c>
      <c r="P581" s="4">
        <v>0.56666666666666698</v>
      </c>
      <c r="Q581" s="4">
        <v>0.59299999999999997</v>
      </c>
      <c r="R581" s="4">
        <v>0.56999999999999995</v>
      </c>
      <c r="S581" s="4">
        <v>0.59</v>
      </c>
      <c r="T581" s="4">
        <v>0.46899999999999997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100</v>
      </c>
      <c r="AA581" s="2">
        <v>0.92886951408101504</v>
      </c>
      <c r="AB581" s="2">
        <v>0.83624802420061894</v>
      </c>
      <c r="AC581" s="2">
        <v>0.89894209353954202</v>
      </c>
      <c r="AD581" s="2">
        <v>0.84397007029452897</v>
      </c>
      <c r="AE581" s="2">
        <v>0.89159811928378396</v>
      </c>
      <c r="AF581" s="2">
        <v>0.63299325774019799</v>
      </c>
    </row>
    <row r="582" spans="1:32" x14ac:dyDescent="0.35">
      <c r="A582" s="7">
        <v>246</v>
      </c>
      <c r="B582" s="7">
        <v>50</v>
      </c>
      <c r="C582" s="7">
        <v>1</v>
      </c>
      <c r="D582" s="7">
        <v>0</v>
      </c>
      <c r="E582" s="22" t="str">
        <f t="shared" si="18"/>
        <v>10</v>
      </c>
      <c r="F582" s="4">
        <v>0</v>
      </c>
      <c r="G582" s="24">
        <v>0</v>
      </c>
      <c r="H582" s="4">
        <v>2.9089498900000001</v>
      </c>
      <c r="I582" s="4">
        <v>53.5993892356</v>
      </c>
      <c r="J582" s="2">
        <f t="shared" si="19"/>
        <v>5.4272071594202317E-2</v>
      </c>
      <c r="K582" s="3">
        <v>2</v>
      </c>
      <c r="L582" s="3">
        <v>11</v>
      </c>
      <c r="M582" s="3">
        <v>10</v>
      </c>
      <c r="N582" s="3">
        <v>26</v>
      </c>
      <c r="O582" s="4">
        <v>0.73599999999999999</v>
      </c>
      <c r="P582" s="4">
        <v>0.72222222222222199</v>
      </c>
      <c r="Q582" s="4">
        <v>0.78500000000000003</v>
      </c>
      <c r="R582" s="4">
        <v>0.75700000000000001</v>
      </c>
      <c r="S582" s="4">
        <v>0.89400000000000002</v>
      </c>
      <c r="T582" s="4">
        <v>0.81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2">
        <v>1.3318061758358199</v>
      </c>
      <c r="AB582" s="2">
        <v>1.28093384546206</v>
      </c>
      <c r="AC582" s="2">
        <v>1.5371172508544699</v>
      </c>
      <c r="AD582" s="2">
        <v>1.4146938356415899</v>
      </c>
      <c r="AE582" s="2">
        <v>2.2443161848700699</v>
      </c>
      <c r="AF582" s="2">
        <v>1.66073120682165</v>
      </c>
    </row>
    <row r="583" spans="1:32" x14ac:dyDescent="0.35">
      <c r="A583" s="7">
        <v>390</v>
      </c>
      <c r="B583" s="7">
        <v>49</v>
      </c>
      <c r="C583" s="7">
        <v>1</v>
      </c>
      <c r="D583" s="7">
        <v>0</v>
      </c>
      <c r="E583" s="22" t="str">
        <f t="shared" si="18"/>
        <v>10</v>
      </c>
      <c r="F583" s="4">
        <v>0</v>
      </c>
      <c r="G583" s="24">
        <v>0</v>
      </c>
      <c r="H583" s="4">
        <v>3.101103073</v>
      </c>
      <c r="I583" s="4">
        <v>56.724336340599997</v>
      </c>
      <c r="J583" s="2">
        <f t="shared" si="19"/>
        <v>5.4669710975188787E-2</v>
      </c>
      <c r="K583" s="3">
        <v>4</v>
      </c>
      <c r="L583" s="3">
        <v>7</v>
      </c>
      <c r="M583" s="3">
        <v>15</v>
      </c>
      <c r="N583" s="3">
        <v>23</v>
      </c>
      <c r="O583" s="4">
        <v>0.60299999999999998</v>
      </c>
      <c r="P583" s="4">
        <v>0.60526315789473695</v>
      </c>
      <c r="Q583" s="4">
        <v>0.58099999999999996</v>
      </c>
      <c r="R583" s="4">
        <v>0.59399999999999997</v>
      </c>
      <c r="S583" s="4">
        <v>0.53600000000000003</v>
      </c>
      <c r="T583" s="4">
        <v>0.47899999999999998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100</v>
      </c>
      <c r="AA583" s="2">
        <v>0.92381899829494696</v>
      </c>
      <c r="AB583" s="2">
        <v>0.92953595862417604</v>
      </c>
      <c r="AC583" s="2">
        <v>0.86988435905999895</v>
      </c>
      <c r="AD583" s="2">
        <v>0.90140211938040404</v>
      </c>
      <c r="AE583" s="2">
        <v>0.76787072675588197</v>
      </c>
      <c r="AF583" s="2">
        <v>0.65200523722877002</v>
      </c>
    </row>
    <row r="584" spans="1:32" x14ac:dyDescent="0.35">
      <c r="A584" s="7">
        <v>662</v>
      </c>
      <c r="B584" s="7">
        <v>36</v>
      </c>
      <c r="C584" s="7">
        <v>1</v>
      </c>
      <c r="D584" s="7">
        <v>0</v>
      </c>
      <c r="E584" s="22" t="str">
        <f t="shared" si="18"/>
        <v>10</v>
      </c>
      <c r="F584" s="4">
        <v>0</v>
      </c>
      <c r="G584" s="24">
        <v>0</v>
      </c>
      <c r="H584" s="4">
        <v>2.8528569350000001</v>
      </c>
      <c r="I584" s="4">
        <v>51.648650346399997</v>
      </c>
      <c r="J584" s="2">
        <f t="shared" si="19"/>
        <v>5.523584674267968E-2</v>
      </c>
      <c r="K584" s="3">
        <v>3</v>
      </c>
      <c r="L584" s="3">
        <v>10</v>
      </c>
      <c r="M584" s="3">
        <v>10</v>
      </c>
      <c r="N584" s="3">
        <v>26</v>
      </c>
      <c r="O584" s="4">
        <v>0.72799999999999998</v>
      </c>
      <c r="P584" s="4">
        <v>0.72222222222222199</v>
      </c>
      <c r="Q584" s="4">
        <v>0.80300000000000005</v>
      </c>
      <c r="R584" s="4">
        <v>0.76600000000000001</v>
      </c>
      <c r="S584" s="4">
        <v>0.90100000000000002</v>
      </c>
      <c r="T584" s="4">
        <v>0.84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2">
        <v>1.3019532126861399</v>
      </c>
      <c r="AB584" s="2">
        <v>1.28093384546206</v>
      </c>
      <c r="AC584" s="2">
        <v>1.6245515502441501</v>
      </c>
      <c r="AD584" s="2">
        <v>1.45243416362444</v>
      </c>
      <c r="AE584" s="2">
        <v>2.3126354288475501</v>
      </c>
      <c r="AF584" s="2">
        <v>1.83258146374831</v>
      </c>
    </row>
    <row r="585" spans="1:32" x14ac:dyDescent="0.35">
      <c r="A585" s="7">
        <v>550</v>
      </c>
      <c r="B585" s="7">
        <v>42</v>
      </c>
      <c r="C585" s="7">
        <v>1</v>
      </c>
      <c r="D585" s="7">
        <v>0</v>
      </c>
      <c r="E585" s="22" t="str">
        <f t="shared" si="18"/>
        <v>10</v>
      </c>
      <c r="F585" s="4">
        <v>0</v>
      </c>
      <c r="G585" s="24">
        <v>0</v>
      </c>
      <c r="H585" s="4">
        <v>3.3426566069999999</v>
      </c>
      <c r="I585" s="4">
        <v>58.039164560899998</v>
      </c>
      <c r="J585" s="2">
        <f t="shared" si="19"/>
        <v>5.7593120650325333E-2</v>
      </c>
      <c r="K585" s="3">
        <v>3</v>
      </c>
      <c r="L585" s="3">
        <v>5</v>
      </c>
      <c r="M585" s="3">
        <v>18</v>
      </c>
      <c r="N585" s="3">
        <v>23</v>
      </c>
      <c r="O585" s="4">
        <v>0.57699999999999996</v>
      </c>
      <c r="P585" s="4">
        <v>0.56097560975609795</v>
      </c>
      <c r="Q585" s="4">
        <v>0.65300000000000002</v>
      </c>
      <c r="R585" s="4">
        <v>0.58499999999999996</v>
      </c>
      <c r="S585" s="4">
        <v>0.65400000000000003</v>
      </c>
      <c r="T585" s="4">
        <v>0.746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2">
        <v>0.86038309993585904</v>
      </c>
      <c r="AB585" s="2">
        <v>0.82320030880814299</v>
      </c>
      <c r="AC585" s="2">
        <v>1.05843049903528</v>
      </c>
      <c r="AD585" s="2">
        <v>0.87947675875143905</v>
      </c>
      <c r="AE585" s="2">
        <v>1.0613165039244099</v>
      </c>
      <c r="AF585" s="2">
        <v>1.3704210119636</v>
      </c>
    </row>
    <row r="586" spans="1:32" x14ac:dyDescent="0.35">
      <c r="A586" s="7">
        <v>242</v>
      </c>
      <c r="B586" s="7">
        <v>27</v>
      </c>
      <c r="C586" s="7">
        <v>1</v>
      </c>
      <c r="D586" s="7">
        <v>0</v>
      </c>
      <c r="E586" s="22" t="str">
        <f t="shared" si="18"/>
        <v>10</v>
      </c>
      <c r="F586" s="4">
        <v>0</v>
      </c>
      <c r="G586" s="24">
        <v>0</v>
      </c>
      <c r="H586" s="4">
        <v>3.6595450760000001</v>
      </c>
      <c r="I586" s="4">
        <v>62.385307314800002</v>
      </c>
      <c r="J586" s="2">
        <f t="shared" si="19"/>
        <v>5.8660367857670655E-2</v>
      </c>
      <c r="K586" s="3">
        <v>8</v>
      </c>
      <c r="L586" s="3">
        <v>15</v>
      </c>
      <c r="M586" s="3">
        <v>6</v>
      </c>
      <c r="N586" s="3">
        <v>20</v>
      </c>
      <c r="O586" s="4">
        <v>0.69</v>
      </c>
      <c r="P586" s="4">
        <v>0.76923076923076905</v>
      </c>
      <c r="Q586" s="4">
        <v>0.71699999999999997</v>
      </c>
      <c r="R586" s="4">
        <v>0.73199999999999998</v>
      </c>
      <c r="S586" s="4">
        <v>0.61</v>
      </c>
      <c r="T586" s="4">
        <v>0.79700000000000004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2">
        <v>1.17118298150294</v>
      </c>
      <c r="AB586" s="2">
        <v>1.4663370687934301</v>
      </c>
      <c r="AC586" s="2">
        <v>1.2623083813389</v>
      </c>
      <c r="AD586" s="2">
        <v>1.3167682984712801</v>
      </c>
      <c r="AE586" s="2">
        <v>0.94160853985844495</v>
      </c>
      <c r="AF586" s="2">
        <v>1.5945492999403501</v>
      </c>
    </row>
    <row r="587" spans="1:32" x14ac:dyDescent="0.35">
      <c r="A587" s="7">
        <v>22</v>
      </c>
      <c r="B587" s="7">
        <v>32</v>
      </c>
      <c r="C587" s="7">
        <v>1</v>
      </c>
      <c r="D587" s="7">
        <v>0</v>
      </c>
      <c r="E587" s="22" t="str">
        <f t="shared" si="18"/>
        <v>10</v>
      </c>
      <c r="F587" s="4">
        <v>0</v>
      </c>
      <c r="G587" s="24">
        <v>0</v>
      </c>
      <c r="H587" s="4">
        <v>2.6879989169999998</v>
      </c>
      <c r="I587" s="4">
        <v>45.131619505000003</v>
      </c>
      <c r="J587" s="2">
        <f t="shared" si="19"/>
        <v>5.9559106153994852E-2</v>
      </c>
      <c r="K587" s="3">
        <v>7</v>
      </c>
      <c r="L587" s="3">
        <v>10</v>
      </c>
      <c r="M587" s="3">
        <v>8</v>
      </c>
      <c r="N587" s="3">
        <v>24</v>
      </c>
      <c r="O587" s="4">
        <v>0.67300000000000004</v>
      </c>
      <c r="P587" s="4">
        <v>0.75</v>
      </c>
      <c r="Q587" s="4">
        <v>0.68400000000000005</v>
      </c>
      <c r="R587" s="4">
        <v>0.73499999999999999</v>
      </c>
      <c r="S587" s="4">
        <v>0.71399999999999997</v>
      </c>
      <c r="T587" s="4">
        <v>0.79900000000000004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2">
        <v>1.11779510808488</v>
      </c>
      <c r="AB587" s="2">
        <v>1.3862943611198899</v>
      </c>
      <c r="AC587" s="2">
        <v>1.1520130653952301</v>
      </c>
      <c r="AD587" s="2">
        <v>1.3280254529959099</v>
      </c>
      <c r="AE587" s="2">
        <v>1.25176346816228</v>
      </c>
      <c r="AF587" s="2">
        <v>1.60445037092306</v>
      </c>
    </row>
    <row r="588" spans="1:32" x14ac:dyDescent="0.35">
      <c r="A588" s="7">
        <v>938</v>
      </c>
      <c r="B588" s="7">
        <v>39</v>
      </c>
      <c r="C588" s="7">
        <v>1</v>
      </c>
      <c r="D588" s="7">
        <v>0</v>
      </c>
      <c r="E588" s="22" t="str">
        <f t="shared" si="18"/>
        <v>10</v>
      </c>
      <c r="F588" s="4">
        <v>0.47601700000000002</v>
      </c>
      <c r="G588" s="24">
        <v>0</v>
      </c>
      <c r="H588" s="4">
        <v>3.029673249</v>
      </c>
      <c r="I588" s="4">
        <v>48.300852853099997</v>
      </c>
      <c r="J588" s="2">
        <f t="shared" si="19"/>
        <v>6.2725046661480488E-2</v>
      </c>
      <c r="K588" s="3">
        <v>8</v>
      </c>
      <c r="L588" s="3">
        <v>10</v>
      </c>
      <c r="M588" s="3">
        <v>14</v>
      </c>
      <c r="N588" s="3">
        <v>17</v>
      </c>
      <c r="O588" s="4">
        <v>0.55500000000000005</v>
      </c>
      <c r="P588" s="4">
        <v>0.54838709677419395</v>
      </c>
      <c r="Q588" s="4">
        <v>0.56899999999999995</v>
      </c>
      <c r="R588" s="4">
        <v>0.53800000000000003</v>
      </c>
      <c r="S588" s="4">
        <v>0.55500000000000005</v>
      </c>
      <c r="T588" s="4">
        <v>0.57499999999999996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2">
        <v>0.809680996815897</v>
      </c>
      <c r="AB588" s="2">
        <v>0.79492987486988798</v>
      </c>
      <c r="AC588" s="2">
        <v>0.84164718887838896</v>
      </c>
      <c r="AD588" s="2">
        <v>0.77219038790039796</v>
      </c>
      <c r="AE588" s="2">
        <v>0.809680996815897</v>
      </c>
      <c r="AF588" s="2">
        <v>0.85566611005771998</v>
      </c>
    </row>
    <row r="589" spans="1:32" x14ac:dyDescent="0.35">
      <c r="A589" s="7">
        <v>852</v>
      </c>
      <c r="B589" s="7">
        <v>2</v>
      </c>
      <c r="C589" s="7">
        <v>1</v>
      </c>
      <c r="D589" s="7">
        <v>0</v>
      </c>
      <c r="E589" s="22" t="str">
        <f t="shared" si="18"/>
        <v>10</v>
      </c>
      <c r="F589" s="4">
        <v>0</v>
      </c>
      <c r="G589" s="24">
        <v>0</v>
      </c>
      <c r="H589" s="4">
        <v>3.356640504</v>
      </c>
      <c r="I589" s="4">
        <v>53.300879812300003</v>
      </c>
      <c r="J589" s="2">
        <f t="shared" si="19"/>
        <v>6.2975330160036175E-2</v>
      </c>
      <c r="K589" s="3">
        <v>2</v>
      </c>
      <c r="L589" s="3">
        <v>20</v>
      </c>
      <c r="M589" s="3">
        <v>6</v>
      </c>
      <c r="N589" s="3">
        <v>21</v>
      </c>
      <c r="O589" s="4">
        <v>0.82199999999999995</v>
      </c>
      <c r="P589" s="4">
        <v>0.77777777777777801</v>
      </c>
      <c r="Q589" s="4">
        <v>0.82899999999999996</v>
      </c>
      <c r="R589" s="4">
        <v>0.78800000000000003</v>
      </c>
      <c r="S589" s="4">
        <v>0.84</v>
      </c>
      <c r="T589" s="4">
        <v>0.81899999999999995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2">
        <v>1.72597172869005</v>
      </c>
      <c r="AB589" s="2">
        <v>1.5040773967762699</v>
      </c>
      <c r="AC589" s="2">
        <v>1.7660917224794801</v>
      </c>
      <c r="AD589" s="2">
        <v>1.5511690043101201</v>
      </c>
      <c r="AE589" s="2">
        <v>1.83258146374831</v>
      </c>
      <c r="AF589" s="2">
        <v>1.7092582477163101</v>
      </c>
    </row>
    <row r="590" spans="1:32" x14ac:dyDescent="0.35">
      <c r="A590" s="7">
        <v>66</v>
      </c>
      <c r="B590" s="7">
        <v>3</v>
      </c>
      <c r="C590" s="7">
        <v>1</v>
      </c>
      <c r="D590" s="7">
        <v>0</v>
      </c>
      <c r="E590" s="22" t="str">
        <f t="shared" si="18"/>
        <v>10</v>
      </c>
      <c r="F590" s="4">
        <v>0</v>
      </c>
      <c r="G590" s="24">
        <v>0</v>
      </c>
      <c r="H590" s="4">
        <v>3.5109838980000001</v>
      </c>
      <c r="I590" s="4">
        <v>53.628005745000003</v>
      </c>
      <c r="J590" s="2">
        <f t="shared" si="19"/>
        <v>6.5469223574985275E-2</v>
      </c>
      <c r="K590" s="3">
        <v>3</v>
      </c>
      <c r="L590" s="3">
        <v>5</v>
      </c>
      <c r="M590" s="3">
        <v>18</v>
      </c>
      <c r="N590" s="3">
        <v>23</v>
      </c>
      <c r="O590" s="4">
        <v>0.56299999999999994</v>
      </c>
      <c r="P590" s="4">
        <v>0.56097560975609795</v>
      </c>
      <c r="Q590" s="4">
        <v>0.59699999999999998</v>
      </c>
      <c r="R590" s="4">
        <v>0.55800000000000005</v>
      </c>
      <c r="S590" s="4">
        <v>0.52</v>
      </c>
      <c r="T590" s="4">
        <v>0.56799999999999995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2">
        <v>0.82782208388654699</v>
      </c>
      <c r="AB590" s="2">
        <v>0.82320030880814299</v>
      </c>
      <c r="AC590" s="2">
        <v>0.90881871703545403</v>
      </c>
      <c r="AD590" s="2">
        <v>0.81644539690443896</v>
      </c>
      <c r="AE590" s="2">
        <v>0.73396917508019999</v>
      </c>
      <c r="AF590" s="2">
        <v>0.83932969073802699</v>
      </c>
    </row>
    <row r="591" spans="1:32" x14ac:dyDescent="0.35">
      <c r="A591" s="7">
        <v>828</v>
      </c>
      <c r="B591" s="7">
        <v>10</v>
      </c>
      <c r="C591" s="7">
        <v>1</v>
      </c>
      <c r="D591" s="7">
        <v>0</v>
      </c>
      <c r="E591" s="22" t="str">
        <f t="shared" si="18"/>
        <v>10</v>
      </c>
      <c r="F591" s="4">
        <v>4.0253999999999998E-2</v>
      </c>
      <c r="G591" s="24">
        <v>0</v>
      </c>
      <c r="H591" s="4">
        <v>3.4517110010000001</v>
      </c>
      <c r="I591" s="4">
        <v>52.075078909699997</v>
      </c>
      <c r="J591" s="2">
        <f t="shared" si="19"/>
        <v>6.6283356132506049E-2</v>
      </c>
      <c r="K591" s="3">
        <v>5</v>
      </c>
      <c r="L591" s="3">
        <v>12</v>
      </c>
      <c r="M591" s="3">
        <v>7</v>
      </c>
      <c r="N591" s="3">
        <v>25</v>
      </c>
      <c r="O591" s="4">
        <v>0.74299999999999999</v>
      </c>
      <c r="P591" s="4">
        <v>0.78125</v>
      </c>
      <c r="Q591" s="4">
        <v>0.76800000000000002</v>
      </c>
      <c r="R591" s="4">
        <v>0.80300000000000005</v>
      </c>
      <c r="S591" s="4">
        <v>0.78800000000000003</v>
      </c>
      <c r="T591" s="4">
        <v>0.86799999999999999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2">
        <v>1.3586791940869201</v>
      </c>
      <c r="AB591" s="2">
        <v>1.51982575374441</v>
      </c>
      <c r="AC591" s="2">
        <v>1.46101790731583</v>
      </c>
      <c r="AD591" s="2">
        <v>1.6245515502441501</v>
      </c>
      <c r="AE591" s="2">
        <v>1.5511690043101201</v>
      </c>
      <c r="AF591" s="2">
        <v>2.0249533563957698</v>
      </c>
    </row>
    <row r="592" spans="1:32" x14ac:dyDescent="0.35">
      <c r="A592" s="7">
        <v>568</v>
      </c>
      <c r="B592" s="7">
        <v>18</v>
      </c>
      <c r="C592" s="7">
        <v>1</v>
      </c>
      <c r="D592" s="7">
        <v>0</v>
      </c>
      <c r="E592" s="22" t="str">
        <f t="shared" si="18"/>
        <v>10</v>
      </c>
      <c r="F592" s="4">
        <v>0</v>
      </c>
      <c r="G592" s="24">
        <v>0</v>
      </c>
      <c r="H592" s="4">
        <v>3.2397663269999999</v>
      </c>
      <c r="I592" s="4">
        <v>48.299114402999997</v>
      </c>
      <c r="J592" s="2">
        <f t="shared" si="19"/>
        <v>6.7077137273530804E-2</v>
      </c>
      <c r="K592" s="3">
        <v>10</v>
      </c>
      <c r="L592" s="3">
        <v>9</v>
      </c>
      <c r="M592" s="3">
        <v>9</v>
      </c>
      <c r="N592" s="3">
        <v>21</v>
      </c>
      <c r="O592" s="4">
        <v>0.61799999999999999</v>
      </c>
      <c r="P592" s="4">
        <v>0.7</v>
      </c>
      <c r="Q592" s="4">
        <v>0.61499999999999999</v>
      </c>
      <c r="R592" s="4">
        <v>0.67100000000000004</v>
      </c>
      <c r="S592" s="4">
        <v>0.48599999999999999</v>
      </c>
      <c r="T592" s="4">
        <v>0.66800000000000004</v>
      </c>
      <c r="U592" s="5">
        <v>0</v>
      </c>
      <c r="V592" s="5">
        <v>0</v>
      </c>
      <c r="W592" s="5">
        <v>0</v>
      </c>
      <c r="X592" s="5">
        <v>0</v>
      </c>
      <c r="Y592" s="5">
        <v>100</v>
      </c>
      <c r="Z592" s="5">
        <v>0</v>
      </c>
      <c r="AA592" s="2">
        <v>0.96233467037556197</v>
      </c>
      <c r="AB592" s="2">
        <v>1.2039728043259399</v>
      </c>
      <c r="AC592" s="2">
        <v>0.95451194469435297</v>
      </c>
      <c r="AD592" s="2">
        <v>1.11169752821677</v>
      </c>
      <c r="AE592" s="2">
        <v>0.665532013526972</v>
      </c>
      <c r="AF592" s="2">
        <v>1.10262031006565</v>
      </c>
    </row>
    <row r="593" spans="1:32" x14ac:dyDescent="0.35">
      <c r="A593" s="7">
        <v>520</v>
      </c>
      <c r="B593" s="7">
        <v>4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4">
        <v>0</v>
      </c>
      <c r="H593" s="4">
        <v>3.5731288569999999</v>
      </c>
      <c r="I593" s="4">
        <v>52.359459768000001</v>
      </c>
      <c r="J593" s="2">
        <f t="shared" si="19"/>
        <v>6.8242278908762777E-2</v>
      </c>
      <c r="K593" s="3">
        <v>7</v>
      </c>
      <c r="L593" s="3">
        <v>10</v>
      </c>
      <c r="M593" s="3">
        <v>7</v>
      </c>
      <c r="N593" s="3">
        <v>25</v>
      </c>
      <c r="O593" s="4">
        <v>0.71499999999999997</v>
      </c>
      <c r="P593" s="4">
        <v>0.78125</v>
      </c>
      <c r="Q593" s="4">
        <v>0.71299999999999997</v>
      </c>
      <c r="R593" s="4">
        <v>0.77400000000000002</v>
      </c>
      <c r="S593" s="4">
        <v>0.69699999999999995</v>
      </c>
      <c r="T593" s="4">
        <v>0.79900000000000004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2">
        <v>1.25526609871349</v>
      </c>
      <c r="AB593" s="2">
        <v>1.51982575374441</v>
      </c>
      <c r="AC593" s="2">
        <v>1.2482730632225201</v>
      </c>
      <c r="AD593" s="2">
        <v>1.4872202797098499</v>
      </c>
      <c r="AE593" s="2">
        <v>1.19402247347277</v>
      </c>
      <c r="AF593" s="2">
        <v>1.60445037092306</v>
      </c>
    </row>
    <row r="594" spans="1:32" x14ac:dyDescent="0.35">
      <c r="A594" s="7">
        <v>536</v>
      </c>
      <c r="B594" s="7">
        <v>20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4">
        <v>0</v>
      </c>
      <c r="H594" s="4">
        <v>3.3260773050000001</v>
      </c>
      <c r="I594" s="4">
        <v>48.730056789999999</v>
      </c>
      <c r="J594" s="2">
        <f t="shared" si="19"/>
        <v>6.8255149369794113E-2</v>
      </c>
      <c r="K594" s="3">
        <v>2</v>
      </c>
      <c r="L594" s="3">
        <v>7</v>
      </c>
      <c r="M594" s="3">
        <v>16</v>
      </c>
      <c r="N594" s="3">
        <v>24</v>
      </c>
      <c r="O594" s="4">
        <v>0.624</v>
      </c>
      <c r="P594" s="4">
        <v>0.6</v>
      </c>
      <c r="Q594" s="4">
        <v>0.65600000000000003</v>
      </c>
      <c r="R594" s="4">
        <v>0.60599999999999998</v>
      </c>
      <c r="S594" s="4">
        <v>0.51100000000000001</v>
      </c>
      <c r="T594" s="4">
        <v>0.57599999999999996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2">
        <v>0.97816613559224297</v>
      </c>
      <c r="AB594" s="2">
        <v>0.916290731874155</v>
      </c>
      <c r="AC594" s="2">
        <v>1.06711362160874</v>
      </c>
      <c r="AD594" s="2">
        <v>0.93140436968420304</v>
      </c>
      <c r="AE594" s="2">
        <v>0.71539278950726504</v>
      </c>
      <c r="AF594" s="2">
        <v>0.85802182375017899</v>
      </c>
    </row>
    <row r="595" spans="1:32" x14ac:dyDescent="0.35">
      <c r="A595" s="7">
        <v>528</v>
      </c>
      <c r="B595" s="7">
        <v>3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4">
        <v>0</v>
      </c>
      <c r="H595" s="4">
        <v>3.625878143</v>
      </c>
      <c r="I595" s="4">
        <v>51.807397264999999</v>
      </c>
      <c r="J595" s="2">
        <f t="shared" si="19"/>
        <v>6.9987653007412665E-2</v>
      </c>
      <c r="K595" s="3">
        <v>9</v>
      </c>
      <c r="L595" s="3">
        <v>6</v>
      </c>
      <c r="M595" s="3">
        <v>15</v>
      </c>
      <c r="N595" s="3">
        <v>19</v>
      </c>
      <c r="O595" s="4">
        <v>0.505</v>
      </c>
      <c r="P595" s="4">
        <v>0.55882352941176505</v>
      </c>
      <c r="Q595" s="4">
        <v>0.70699999999999996</v>
      </c>
      <c r="R595" s="4">
        <v>0.624</v>
      </c>
      <c r="S595" s="4">
        <v>0.69</v>
      </c>
      <c r="T595" s="4">
        <v>0.69599999999999995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2">
        <v>0.70319751641344697</v>
      </c>
      <c r="AB595" s="2">
        <v>0.81831032351395105</v>
      </c>
      <c r="AC595" s="2">
        <v>1.22758266996507</v>
      </c>
      <c r="AD595" s="2">
        <v>0.97816613559224297</v>
      </c>
      <c r="AE595" s="2">
        <v>1.17118298150294</v>
      </c>
      <c r="AF595" s="2">
        <v>1.1907275775759201</v>
      </c>
    </row>
    <row r="596" spans="1:32" x14ac:dyDescent="0.35">
      <c r="A596" s="7">
        <v>414</v>
      </c>
      <c r="B596" s="7">
        <v>42</v>
      </c>
      <c r="C596" s="7">
        <v>1</v>
      </c>
      <c r="D596" s="7">
        <v>0</v>
      </c>
      <c r="E596" s="22" t="str">
        <f t="shared" si="18"/>
        <v>10</v>
      </c>
      <c r="F596" s="4">
        <v>0</v>
      </c>
      <c r="G596" s="24">
        <v>0</v>
      </c>
      <c r="H596" s="4">
        <v>3.761842283</v>
      </c>
      <c r="I596" s="4">
        <v>52.876868113</v>
      </c>
      <c r="J596" s="2">
        <f t="shared" si="19"/>
        <v>7.1143439792250768E-2</v>
      </c>
      <c r="K596" s="3">
        <v>4</v>
      </c>
      <c r="L596" s="3">
        <v>13</v>
      </c>
      <c r="M596" s="3">
        <v>9</v>
      </c>
      <c r="N596" s="3">
        <v>23</v>
      </c>
      <c r="O596" s="4">
        <v>0.70899999999999996</v>
      </c>
      <c r="P596" s="4">
        <v>0.71875</v>
      </c>
      <c r="Q596" s="4">
        <v>0.83199999999999996</v>
      </c>
      <c r="R596" s="4">
        <v>0.75</v>
      </c>
      <c r="S596" s="4">
        <v>0.83899999999999997</v>
      </c>
      <c r="T596" s="4">
        <v>0.9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2">
        <v>1.23443201181064</v>
      </c>
      <c r="AB596" s="2">
        <v>1.2685113254635101</v>
      </c>
      <c r="AC596" s="2">
        <v>1.7837912995788801</v>
      </c>
      <c r="AD596" s="2">
        <v>1.3862943611198899</v>
      </c>
      <c r="AE596" s="2">
        <v>1.8263509139976699</v>
      </c>
      <c r="AF596" s="2">
        <v>2.3025850929940499</v>
      </c>
    </row>
    <row r="597" spans="1:32" x14ac:dyDescent="0.35">
      <c r="A597" s="7">
        <v>740</v>
      </c>
      <c r="B597" s="7">
        <v>36</v>
      </c>
      <c r="C597" s="7">
        <v>1</v>
      </c>
      <c r="D597" s="7">
        <v>0</v>
      </c>
      <c r="E597" s="22" t="str">
        <f t="shared" si="18"/>
        <v>10</v>
      </c>
      <c r="F597" s="4">
        <v>0</v>
      </c>
      <c r="G597" s="24">
        <v>0</v>
      </c>
      <c r="H597" s="4">
        <v>3.3443333649999998</v>
      </c>
      <c r="I597" s="4">
        <v>46.694410937299999</v>
      </c>
      <c r="J597" s="2">
        <f t="shared" si="19"/>
        <v>7.1621705850207232E-2</v>
      </c>
      <c r="K597" s="3">
        <v>6</v>
      </c>
      <c r="L597" s="3">
        <v>3</v>
      </c>
      <c r="M597" s="3">
        <v>18</v>
      </c>
      <c r="N597" s="3">
        <v>22</v>
      </c>
      <c r="O597" s="4">
        <v>0.51400000000000001</v>
      </c>
      <c r="P597" s="4">
        <v>0.55000000000000004</v>
      </c>
      <c r="Q597" s="4">
        <v>0.46600000000000003</v>
      </c>
      <c r="R597" s="4">
        <v>0.55500000000000005</v>
      </c>
      <c r="S597" s="4">
        <v>0.42899999999999999</v>
      </c>
      <c r="T597" s="4">
        <v>0.47299999999999998</v>
      </c>
      <c r="U597" s="5">
        <v>0</v>
      </c>
      <c r="V597" s="5">
        <v>0</v>
      </c>
      <c r="W597" s="5">
        <v>100</v>
      </c>
      <c r="X597" s="5">
        <v>0</v>
      </c>
      <c r="Y597" s="5">
        <v>100</v>
      </c>
      <c r="Z597" s="5">
        <v>100</v>
      </c>
      <c r="AA597" s="2">
        <v>0.72154665508164295</v>
      </c>
      <c r="AB597" s="2">
        <v>0.79850769621777196</v>
      </c>
      <c r="AC597" s="2">
        <v>0.62735944002194199</v>
      </c>
      <c r="AD597" s="2">
        <v>0.809680996815897</v>
      </c>
      <c r="AE597" s="2">
        <v>0.56036606932612698</v>
      </c>
      <c r="AF597" s="2">
        <v>0.64055473044077504</v>
      </c>
    </row>
    <row r="598" spans="1:32" x14ac:dyDescent="0.35">
      <c r="A598" s="7">
        <v>312</v>
      </c>
      <c r="B598" s="7">
        <v>25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4">
        <v>0</v>
      </c>
      <c r="H598" s="4">
        <v>4.9045416289999997</v>
      </c>
      <c r="I598" s="4">
        <v>68.201090163999993</v>
      </c>
      <c r="J598" s="2">
        <f t="shared" si="19"/>
        <v>7.191295061715694E-2</v>
      </c>
      <c r="K598" s="3">
        <v>5</v>
      </c>
      <c r="L598" s="3">
        <v>18</v>
      </c>
      <c r="M598" s="3">
        <v>6</v>
      </c>
      <c r="N598" s="3">
        <v>20</v>
      </c>
      <c r="O598" s="4">
        <v>0.76100000000000001</v>
      </c>
      <c r="P598" s="4">
        <v>0.76923076923076905</v>
      </c>
      <c r="Q598" s="4">
        <v>0.751</v>
      </c>
      <c r="R598" s="4">
        <v>0.75800000000000001</v>
      </c>
      <c r="S598" s="4">
        <v>0.77100000000000002</v>
      </c>
      <c r="T598" s="4">
        <v>0.63500000000000001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2">
        <v>1.43129172705063</v>
      </c>
      <c r="AB598" s="2">
        <v>1.4663370687934301</v>
      </c>
      <c r="AC598" s="2">
        <v>1.3903023825174301</v>
      </c>
      <c r="AD598" s="2">
        <v>1.4188175528254501</v>
      </c>
      <c r="AE598" s="2">
        <v>1.4740332754279</v>
      </c>
      <c r="AF598" s="2">
        <v>1.00785792539965</v>
      </c>
    </row>
    <row r="599" spans="1:32" x14ac:dyDescent="0.35">
      <c r="A599" s="7">
        <v>464</v>
      </c>
      <c r="B599" s="7">
        <v>41</v>
      </c>
      <c r="C599" s="7">
        <v>1</v>
      </c>
      <c r="D599" s="7">
        <v>0</v>
      </c>
      <c r="E599" s="22" t="str">
        <f t="shared" si="18"/>
        <v>10</v>
      </c>
      <c r="F599" s="4">
        <v>9.3179999999999999E-3</v>
      </c>
      <c r="G599" s="24">
        <v>0</v>
      </c>
      <c r="H599" s="4">
        <v>3.6383230179999999</v>
      </c>
      <c r="I599" s="4">
        <v>50.456870176400002</v>
      </c>
      <c r="J599" s="2">
        <f t="shared" si="19"/>
        <v>7.2107584265140148E-2</v>
      </c>
      <c r="K599" s="3">
        <v>8</v>
      </c>
      <c r="L599" s="3">
        <v>12</v>
      </c>
      <c r="M599" s="3">
        <v>15</v>
      </c>
      <c r="N599" s="3">
        <v>14</v>
      </c>
      <c r="O599" s="4">
        <v>0.52500000000000002</v>
      </c>
      <c r="P599" s="4">
        <v>0.48275862068965503</v>
      </c>
      <c r="Q599" s="4">
        <v>0.55000000000000004</v>
      </c>
      <c r="R599" s="4">
        <v>0.47799999999999998</v>
      </c>
      <c r="S599" s="4">
        <v>0.55000000000000004</v>
      </c>
      <c r="T599" s="4">
        <v>0.622</v>
      </c>
      <c r="U599" s="5">
        <v>0</v>
      </c>
      <c r="V599" s="5">
        <v>100</v>
      </c>
      <c r="W599" s="5">
        <v>0</v>
      </c>
      <c r="X599" s="5">
        <v>100</v>
      </c>
      <c r="Y599" s="5">
        <v>0</v>
      </c>
      <c r="Z599" s="5">
        <v>0</v>
      </c>
      <c r="AA599" s="2">
        <v>0.74444047494749599</v>
      </c>
      <c r="AB599" s="2">
        <v>0.65924562888426397</v>
      </c>
      <c r="AC599" s="2">
        <v>0.79850769621777196</v>
      </c>
      <c r="AD599" s="2">
        <v>0.65008769109949804</v>
      </c>
      <c r="AE599" s="2">
        <v>0.79850769621777196</v>
      </c>
      <c r="AF599" s="2">
        <v>0.97286108336254895</v>
      </c>
    </row>
    <row r="600" spans="1:32" x14ac:dyDescent="0.35">
      <c r="A600" s="7">
        <v>808</v>
      </c>
      <c r="B600" s="7">
        <v>3</v>
      </c>
      <c r="C600" s="7">
        <v>1</v>
      </c>
      <c r="D600" s="7">
        <v>0</v>
      </c>
      <c r="E600" s="22" t="str">
        <f t="shared" si="18"/>
        <v>10</v>
      </c>
      <c r="F600" s="4">
        <v>0</v>
      </c>
      <c r="G600" s="24">
        <v>0</v>
      </c>
      <c r="H600" s="4">
        <v>4.0454098570000001</v>
      </c>
      <c r="I600" s="4">
        <v>53.889572032099998</v>
      </c>
      <c r="J600" s="2">
        <f t="shared" si="19"/>
        <v>7.5068509629104149E-2</v>
      </c>
      <c r="K600" s="3">
        <v>4</v>
      </c>
      <c r="L600" s="3">
        <v>12</v>
      </c>
      <c r="M600" s="3">
        <v>15</v>
      </c>
      <c r="N600" s="3">
        <v>18</v>
      </c>
      <c r="O600" s="4">
        <v>0.58499999999999996</v>
      </c>
      <c r="P600" s="4">
        <v>0.54545454545454497</v>
      </c>
      <c r="Q600" s="4">
        <v>0.67600000000000005</v>
      </c>
      <c r="R600" s="4">
        <v>0.59299999999999997</v>
      </c>
      <c r="S600" s="4">
        <v>0.65600000000000003</v>
      </c>
      <c r="T600" s="4">
        <v>0.58699999999999997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2">
        <v>0.87947675875143905</v>
      </c>
      <c r="AB600" s="2">
        <v>0.78845736036427005</v>
      </c>
      <c r="AC600" s="2">
        <v>1.12701176318981</v>
      </c>
      <c r="AD600" s="2">
        <v>0.89894209353954202</v>
      </c>
      <c r="AE600" s="2">
        <v>1.06711362160874</v>
      </c>
      <c r="AF600" s="2">
        <v>0.88430768602110399</v>
      </c>
    </row>
    <row r="601" spans="1:32" x14ac:dyDescent="0.35">
      <c r="A601" s="7">
        <v>406</v>
      </c>
      <c r="B601" s="7">
        <v>20</v>
      </c>
      <c r="C601" s="7">
        <v>1</v>
      </c>
      <c r="D601" s="7">
        <v>0</v>
      </c>
      <c r="E601" s="22" t="str">
        <f t="shared" si="18"/>
        <v>10</v>
      </c>
      <c r="F601" s="4">
        <v>0</v>
      </c>
      <c r="G601" s="24">
        <v>0</v>
      </c>
      <c r="H601" s="4">
        <v>4.5321904499999999</v>
      </c>
      <c r="I601" s="4">
        <v>57.606067555999999</v>
      </c>
      <c r="J601" s="2">
        <f t="shared" si="19"/>
        <v>7.8675574332411555E-2</v>
      </c>
      <c r="K601" s="3">
        <v>5</v>
      </c>
      <c r="L601" s="3">
        <v>13</v>
      </c>
      <c r="M601" s="3">
        <v>17</v>
      </c>
      <c r="N601" s="3">
        <v>14</v>
      </c>
      <c r="O601" s="4">
        <v>0.52800000000000002</v>
      </c>
      <c r="P601" s="4">
        <v>0.45161290322580599</v>
      </c>
      <c r="Q601" s="4">
        <v>0.54600000000000004</v>
      </c>
      <c r="R601" s="4">
        <v>0.45100000000000001</v>
      </c>
      <c r="S601" s="4">
        <v>0.496</v>
      </c>
      <c r="T601" s="4">
        <v>0.41299999999999998</v>
      </c>
      <c r="U601" s="5">
        <v>0</v>
      </c>
      <c r="V601" s="5">
        <v>100</v>
      </c>
      <c r="W601" s="5">
        <v>0</v>
      </c>
      <c r="X601" s="5">
        <v>100</v>
      </c>
      <c r="Y601" s="5">
        <v>100</v>
      </c>
      <c r="Z601" s="5">
        <v>100</v>
      </c>
      <c r="AA601" s="2">
        <v>0.75077629339658203</v>
      </c>
      <c r="AB601" s="2">
        <v>0.60077386042893</v>
      </c>
      <c r="AC601" s="2">
        <v>0.78965808094078904</v>
      </c>
      <c r="AD601" s="2">
        <v>0.59965683747260701</v>
      </c>
      <c r="AE601" s="2">
        <v>0.68517901091076805</v>
      </c>
      <c r="AF601" s="2">
        <v>0.53273045915404105</v>
      </c>
    </row>
    <row r="602" spans="1:32" x14ac:dyDescent="0.35">
      <c r="A602" s="7">
        <v>54</v>
      </c>
      <c r="B602" s="7">
        <v>2</v>
      </c>
      <c r="C602" s="7">
        <v>1</v>
      </c>
      <c r="D602" s="7">
        <v>0</v>
      </c>
      <c r="E602" s="22" t="str">
        <f t="shared" si="18"/>
        <v>10</v>
      </c>
      <c r="F602" s="4">
        <v>0</v>
      </c>
      <c r="G602" s="24">
        <v>0</v>
      </c>
      <c r="H602" s="4">
        <v>3.6588490029999998</v>
      </c>
      <c r="I602" s="4">
        <v>46.347389329199999</v>
      </c>
      <c r="J602" s="2">
        <f t="shared" si="19"/>
        <v>7.8944015098922404E-2</v>
      </c>
      <c r="K602" s="3">
        <v>5</v>
      </c>
      <c r="L602" s="3">
        <v>7</v>
      </c>
      <c r="M602" s="3">
        <v>17</v>
      </c>
      <c r="N602" s="3">
        <v>20</v>
      </c>
      <c r="O602" s="4">
        <v>0.56299999999999994</v>
      </c>
      <c r="P602" s="4">
        <v>0.54054054054054101</v>
      </c>
      <c r="Q602" s="4">
        <v>0.53700000000000003</v>
      </c>
      <c r="R602" s="4">
        <v>0.54600000000000004</v>
      </c>
      <c r="S602" s="4">
        <v>0.501</v>
      </c>
      <c r="T602" s="4">
        <v>0.443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100</v>
      </c>
      <c r="AA602" s="2">
        <v>0.82782208388654699</v>
      </c>
      <c r="AB602" s="2">
        <v>0.77770456858800796</v>
      </c>
      <c r="AC602" s="2">
        <v>0.77002822489590295</v>
      </c>
      <c r="AD602" s="2">
        <v>0.78965808094078904</v>
      </c>
      <c r="AE602" s="2">
        <v>0.69514918323061803</v>
      </c>
      <c r="AF602" s="2">
        <v>0.58519003905485301</v>
      </c>
    </row>
    <row r="603" spans="1:32" x14ac:dyDescent="0.35">
      <c r="A603" s="7">
        <v>866</v>
      </c>
      <c r="B603" s="7">
        <v>27</v>
      </c>
      <c r="C603" s="7">
        <v>1</v>
      </c>
      <c r="D603" s="7">
        <v>0</v>
      </c>
      <c r="E603" s="22" t="str">
        <f t="shared" si="18"/>
        <v>10</v>
      </c>
      <c r="F603" s="4">
        <v>0</v>
      </c>
      <c r="G603" s="24">
        <v>0</v>
      </c>
      <c r="H603" s="4">
        <v>2.9365430410000002</v>
      </c>
      <c r="I603" s="4">
        <v>35.594534500000002</v>
      </c>
      <c r="J603" s="2">
        <f t="shared" si="19"/>
        <v>8.2499829882590539E-2</v>
      </c>
      <c r="K603" s="3">
        <v>7</v>
      </c>
      <c r="L603" s="3">
        <v>9</v>
      </c>
      <c r="M603" s="3">
        <v>6</v>
      </c>
      <c r="N603" s="3">
        <v>27</v>
      </c>
      <c r="O603" s="4">
        <v>0.72299999999999998</v>
      </c>
      <c r="P603" s="4">
        <v>0.81818181818181801</v>
      </c>
      <c r="Q603" s="4">
        <v>0.748</v>
      </c>
      <c r="R603" s="4">
        <v>0.80500000000000005</v>
      </c>
      <c r="S603" s="4">
        <v>0.7</v>
      </c>
      <c r="T603" s="4">
        <v>0.81599999999999995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2">
        <v>1.2837377727948001</v>
      </c>
      <c r="AB603" s="2">
        <v>1.7047480922384299</v>
      </c>
      <c r="AC603" s="2">
        <v>1.3783261914707099</v>
      </c>
      <c r="AD603" s="2">
        <v>1.63475572041839</v>
      </c>
      <c r="AE603" s="2">
        <v>1.2039728043259399</v>
      </c>
      <c r="AF603" s="2">
        <v>1.6928195213731501</v>
      </c>
    </row>
    <row r="604" spans="1:32" x14ac:dyDescent="0.35">
      <c r="A604" s="7">
        <v>376</v>
      </c>
      <c r="B604" s="7">
        <v>29</v>
      </c>
      <c r="C604" s="7">
        <v>1</v>
      </c>
      <c r="D604" s="7">
        <v>0</v>
      </c>
      <c r="E604" s="22" t="str">
        <f t="shared" si="18"/>
        <v>10</v>
      </c>
      <c r="F604" s="4">
        <v>0</v>
      </c>
      <c r="G604" s="24">
        <v>0</v>
      </c>
      <c r="H604" s="4">
        <v>3.850157925</v>
      </c>
      <c r="I604" s="4">
        <v>45.978959715800002</v>
      </c>
      <c r="J604" s="2">
        <f t="shared" si="19"/>
        <v>8.3737386595916161E-2</v>
      </c>
      <c r="K604" s="3">
        <v>4</v>
      </c>
      <c r="L604" s="3">
        <v>15</v>
      </c>
      <c r="M604" s="3">
        <v>3</v>
      </c>
      <c r="N604" s="3">
        <v>27</v>
      </c>
      <c r="O604" s="4">
        <v>0.84399999999999997</v>
      </c>
      <c r="P604" s="4">
        <v>0.9</v>
      </c>
      <c r="Q604" s="4">
        <v>0.85199999999999998</v>
      </c>
      <c r="R604" s="4">
        <v>0.88100000000000001</v>
      </c>
      <c r="S604" s="4">
        <v>0.85799999999999998</v>
      </c>
      <c r="T604" s="4">
        <v>0.86299999999999999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2">
        <v>1.8578992717325999</v>
      </c>
      <c r="AB604" s="2">
        <v>2.3025850929940499</v>
      </c>
      <c r="AC604" s="2">
        <v>1.9105430052180199</v>
      </c>
      <c r="AD604" s="2">
        <v>2.1286317858706099</v>
      </c>
      <c r="AE604" s="2">
        <v>1.95192822138088</v>
      </c>
      <c r="AF604" s="2">
        <v>1.98777435315401</v>
      </c>
    </row>
    <row r="605" spans="1:32" x14ac:dyDescent="0.35">
      <c r="A605" s="7">
        <v>934</v>
      </c>
      <c r="B605" s="7">
        <v>20</v>
      </c>
      <c r="C605" s="7">
        <v>1</v>
      </c>
      <c r="D605" s="7">
        <v>0</v>
      </c>
      <c r="E605" s="22" t="str">
        <f t="shared" si="18"/>
        <v>10</v>
      </c>
      <c r="F605" s="4">
        <v>0</v>
      </c>
      <c r="G605" s="24">
        <v>0</v>
      </c>
      <c r="H605" s="4">
        <v>5.1417673429999997</v>
      </c>
      <c r="I605" s="4">
        <v>59.955227618999999</v>
      </c>
      <c r="J605" s="2">
        <f t="shared" si="19"/>
        <v>8.5760117127310478E-2</v>
      </c>
      <c r="K605" s="3">
        <v>6</v>
      </c>
      <c r="L605" s="3">
        <v>9</v>
      </c>
      <c r="M605" s="3">
        <v>20</v>
      </c>
      <c r="N605" s="3">
        <v>14</v>
      </c>
      <c r="O605" s="4">
        <v>0.503</v>
      </c>
      <c r="P605" s="4">
        <v>0.41176470588235298</v>
      </c>
      <c r="Q605" s="4">
        <v>0.46600000000000003</v>
      </c>
      <c r="R605" s="4">
        <v>0.43099999999999999</v>
      </c>
      <c r="S605" s="4">
        <v>0.52300000000000002</v>
      </c>
      <c r="T605" s="4">
        <v>0.433</v>
      </c>
      <c r="U605" s="5">
        <v>0</v>
      </c>
      <c r="V605" s="5">
        <v>100</v>
      </c>
      <c r="W605" s="5">
        <v>100</v>
      </c>
      <c r="X605" s="5">
        <v>100</v>
      </c>
      <c r="Y605" s="5">
        <v>0</v>
      </c>
      <c r="Z605" s="5">
        <v>100</v>
      </c>
      <c r="AA605" s="2">
        <v>0.69916525288550802</v>
      </c>
      <c r="AB605" s="2">
        <v>0.53062825106217004</v>
      </c>
      <c r="AC605" s="2">
        <v>0.62735944002194199</v>
      </c>
      <c r="AD605" s="2">
        <v>0.56387484485580597</v>
      </c>
      <c r="AE605" s="2">
        <v>0.74023878809379595</v>
      </c>
      <c r="AF605" s="2">
        <v>0.56739597525438501</v>
      </c>
    </row>
    <row r="606" spans="1:32" x14ac:dyDescent="0.35">
      <c r="A606" s="7">
        <v>656</v>
      </c>
      <c r="B606" s="7">
        <v>24</v>
      </c>
      <c r="C606" s="7">
        <v>1</v>
      </c>
      <c r="D606" s="7">
        <v>0</v>
      </c>
      <c r="E606" s="22" t="str">
        <f t="shared" si="18"/>
        <v>10</v>
      </c>
      <c r="F606" s="4">
        <v>0</v>
      </c>
      <c r="G606" s="24">
        <v>0</v>
      </c>
      <c r="H606" s="4">
        <v>4.3279597460000003</v>
      </c>
      <c r="I606" s="4">
        <v>50.414863285000003</v>
      </c>
      <c r="J606" s="2">
        <f t="shared" si="19"/>
        <v>8.5846900378041963E-2</v>
      </c>
      <c r="K606" s="3">
        <v>4</v>
      </c>
      <c r="L606" s="3">
        <v>12</v>
      </c>
      <c r="M606" s="3">
        <v>12</v>
      </c>
      <c r="N606" s="3">
        <v>21</v>
      </c>
      <c r="O606" s="4">
        <v>0.67100000000000004</v>
      </c>
      <c r="P606" s="4">
        <v>0.63636363636363602</v>
      </c>
      <c r="Q606" s="4">
        <v>0.68</v>
      </c>
      <c r="R606" s="4">
        <v>0.623</v>
      </c>
      <c r="S606" s="4">
        <v>0.65700000000000003</v>
      </c>
      <c r="T606" s="4">
        <v>0.53200000000000003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2">
        <v>1.11169752821677</v>
      </c>
      <c r="AB606" s="2">
        <v>1.0116009116784801</v>
      </c>
      <c r="AC606" s="2">
        <v>1.1394342831883699</v>
      </c>
      <c r="AD606" s="2">
        <v>0.97551009153412604</v>
      </c>
      <c r="AE606" s="2">
        <v>1.0700248318162</v>
      </c>
      <c r="AF606" s="2">
        <v>0.75928698306449005</v>
      </c>
    </row>
    <row r="607" spans="1:32" x14ac:dyDescent="0.35">
      <c r="A607" s="7">
        <v>692</v>
      </c>
      <c r="B607" s="7">
        <v>40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4">
        <v>0</v>
      </c>
      <c r="H607" s="4">
        <v>3.537282893</v>
      </c>
      <c r="I607" s="4">
        <v>40.445167475600002</v>
      </c>
      <c r="J607" s="2">
        <f t="shared" si="19"/>
        <v>8.74587277981725E-2</v>
      </c>
      <c r="K607" s="3">
        <v>5</v>
      </c>
      <c r="L607" s="3">
        <v>16</v>
      </c>
      <c r="M607" s="3">
        <v>11</v>
      </c>
      <c r="N607" s="3">
        <v>17</v>
      </c>
      <c r="O607" s="4">
        <v>0.67600000000000005</v>
      </c>
      <c r="P607" s="4">
        <v>0.60714285714285698</v>
      </c>
      <c r="Q607" s="4">
        <v>0.625</v>
      </c>
      <c r="R607" s="4">
        <v>0.60299999999999998</v>
      </c>
      <c r="S607" s="4">
        <v>0.44500000000000001</v>
      </c>
      <c r="T607" s="4">
        <v>0.45900000000000002</v>
      </c>
      <c r="U607" s="5">
        <v>0</v>
      </c>
      <c r="V607" s="5">
        <v>0</v>
      </c>
      <c r="W607" s="5">
        <v>0</v>
      </c>
      <c r="X607" s="5">
        <v>0</v>
      </c>
      <c r="Y607" s="5">
        <v>100</v>
      </c>
      <c r="Z607" s="5">
        <v>100</v>
      </c>
      <c r="AA607" s="2">
        <v>1.12701176318981</v>
      </c>
      <c r="AB607" s="2">
        <v>0.93430923737683302</v>
      </c>
      <c r="AC607" s="2">
        <v>0.98082925301172597</v>
      </c>
      <c r="AD607" s="2">
        <v>0.92381899829494696</v>
      </c>
      <c r="AE607" s="2">
        <v>0.58878716523570296</v>
      </c>
      <c r="AF607" s="2">
        <v>0.61433600013565604</v>
      </c>
    </row>
    <row r="608" spans="1:32" x14ac:dyDescent="0.35">
      <c r="A608" s="7">
        <v>472</v>
      </c>
      <c r="B608" s="7">
        <v>29</v>
      </c>
      <c r="C608" s="7">
        <v>1</v>
      </c>
      <c r="D608" s="7">
        <v>0</v>
      </c>
      <c r="E608" s="22" t="str">
        <f t="shared" si="18"/>
        <v>10</v>
      </c>
      <c r="F608" s="4">
        <v>0.107266</v>
      </c>
      <c r="G608" s="24">
        <v>0</v>
      </c>
      <c r="H608" s="4">
        <v>4.1568708470000004</v>
      </c>
      <c r="I608" s="4">
        <v>45.865489237299997</v>
      </c>
      <c r="J608" s="2">
        <f t="shared" si="19"/>
        <v>9.0631778187148071E-2</v>
      </c>
      <c r="K608" s="3">
        <v>4</v>
      </c>
      <c r="L608" s="3">
        <v>8</v>
      </c>
      <c r="M608" s="3">
        <v>7</v>
      </c>
      <c r="N608" s="3">
        <v>30</v>
      </c>
      <c r="O608" s="4">
        <v>0.747</v>
      </c>
      <c r="P608" s="4">
        <v>0.81081081081081097</v>
      </c>
      <c r="Q608" s="4">
        <v>0.76700000000000002</v>
      </c>
      <c r="R608" s="4">
        <v>0.77600000000000002</v>
      </c>
      <c r="S608" s="4">
        <v>0.77100000000000002</v>
      </c>
      <c r="T608" s="4">
        <v>0.84099999999999997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2">
        <v>1.37436579025462</v>
      </c>
      <c r="AB608" s="2">
        <v>1.66500776358891</v>
      </c>
      <c r="AC608" s="2">
        <v>1.45671682541644</v>
      </c>
      <c r="AD608" s="2">
        <v>1.4961092271270999</v>
      </c>
      <c r="AE608" s="2">
        <v>1.4740332754279</v>
      </c>
      <c r="AF608" s="2">
        <v>1.83885107676191</v>
      </c>
    </row>
    <row r="609" spans="1:32" x14ac:dyDescent="0.35">
      <c r="A609" s="7">
        <v>912</v>
      </c>
      <c r="B609" s="7">
        <v>1</v>
      </c>
      <c r="C609" s="7">
        <v>1</v>
      </c>
      <c r="D609" s="7">
        <v>0</v>
      </c>
      <c r="E609" s="22" t="str">
        <f t="shared" si="18"/>
        <v>10</v>
      </c>
      <c r="F609" s="4">
        <v>0</v>
      </c>
      <c r="G609" s="24">
        <v>0</v>
      </c>
      <c r="H609" s="4">
        <v>6.3512567459999998</v>
      </c>
      <c r="I609" s="4">
        <v>69.422183133000004</v>
      </c>
      <c r="J609" s="2">
        <f t="shared" si="19"/>
        <v>9.1487424615157548E-2</v>
      </c>
      <c r="K609" s="3">
        <v>3</v>
      </c>
      <c r="L609" s="3">
        <v>7</v>
      </c>
      <c r="M609" s="3">
        <v>10</v>
      </c>
      <c r="N609" s="3">
        <v>29</v>
      </c>
      <c r="O609" s="4">
        <v>0.73899999999999999</v>
      </c>
      <c r="P609" s="4">
        <v>0.74358974358974395</v>
      </c>
      <c r="Q609" s="4">
        <v>0.72799999999999998</v>
      </c>
      <c r="R609" s="4">
        <v>0.72099999999999997</v>
      </c>
      <c r="S609" s="4">
        <v>0.78</v>
      </c>
      <c r="T609" s="4">
        <v>0.77100000000000002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2">
        <v>1.34323487165944</v>
      </c>
      <c r="AB609" s="2">
        <v>1.3609765531356</v>
      </c>
      <c r="AC609" s="2">
        <v>1.3019532126861399</v>
      </c>
      <c r="AD609" s="2">
        <v>1.2765434971607701</v>
      </c>
      <c r="AE609" s="2">
        <v>1.51412773262978</v>
      </c>
      <c r="AF609" s="2">
        <v>1.4740332754279</v>
      </c>
    </row>
    <row r="610" spans="1:32" x14ac:dyDescent="0.35">
      <c r="A610" s="7">
        <v>620</v>
      </c>
      <c r="B610" s="7">
        <v>25</v>
      </c>
      <c r="C610" s="7">
        <v>1</v>
      </c>
      <c r="D610" s="7">
        <v>0</v>
      </c>
      <c r="E610" s="22" t="str">
        <f t="shared" si="18"/>
        <v>10</v>
      </c>
      <c r="F610" s="4">
        <v>3.7520999999999999E-2</v>
      </c>
      <c r="G610" s="24">
        <v>0</v>
      </c>
      <c r="H610" s="4">
        <v>4.4001500919999996</v>
      </c>
      <c r="I610" s="4">
        <v>46.121612872</v>
      </c>
      <c r="J610" s="2">
        <f t="shared" si="19"/>
        <v>9.5403213764696626E-2</v>
      </c>
      <c r="K610" s="3">
        <v>8</v>
      </c>
      <c r="L610" s="3">
        <v>7</v>
      </c>
      <c r="M610" s="3">
        <v>7</v>
      </c>
      <c r="N610" s="3">
        <v>27</v>
      </c>
      <c r="O610" s="4">
        <v>0.67400000000000004</v>
      </c>
      <c r="P610" s="4">
        <v>0.79411764705882304</v>
      </c>
      <c r="Q610" s="4">
        <v>0.72199999999999998</v>
      </c>
      <c r="R610" s="4">
        <v>0.80800000000000005</v>
      </c>
      <c r="S610" s="4">
        <v>0.74</v>
      </c>
      <c r="T610" s="4">
        <v>0.87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2">
        <v>1.12085789761543</v>
      </c>
      <c r="AB610" s="2">
        <v>1.5804503755608501</v>
      </c>
      <c r="AC610" s="2">
        <v>1.2801341652914999</v>
      </c>
      <c r="AD610" s="2">
        <v>1.65025990695436</v>
      </c>
      <c r="AE610" s="2">
        <v>1.3470736479666101</v>
      </c>
      <c r="AF610" s="2">
        <v>2.0402208285265502</v>
      </c>
    </row>
    <row r="611" spans="1:32" x14ac:dyDescent="0.35">
      <c r="A611" s="7">
        <v>778</v>
      </c>
      <c r="B611" s="7">
        <v>49</v>
      </c>
      <c r="C611" s="7">
        <v>1</v>
      </c>
      <c r="D611" s="7">
        <v>0</v>
      </c>
      <c r="E611" s="22" t="str">
        <f t="shared" si="18"/>
        <v>10</v>
      </c>
      <c r="F611" s="4">
        <v>0</v>
      </c>
      <c r="G611" s="24">
        <v>0</v>
      </c>
      <c r="H611" s="4">
        <v>5.5880538179999997</v>
      </c>
      <c r="I611" s="4">
        <v>58.411663724999997</v>
      </c>
      <c r="J611" s="2">
        <f t="shared" si="19"/>
        <v>9.5666746359226396E-2</v>
      </c>
      <c r="K611" s="3">
        <v>13</v>
      </c>
      <c r="L611" s="3">
        <v>16</v>
      </c>
      <c r="M611" s="3">
        <v>4</v>
      </c>
      <c r="N611" s="3">
        <v>16</v>
      </c>
      <c r="O611" s="4">
        <v>0.66</v>
      </c>
      <c r="P611" s="4">
        <v>0.8</v>
      </c>
      <c r="Q611" s="4">
        <v>0.72199999999999998</v>
      </c>
      <c r="R611" s="4">
        <v>0.80400000000000005</v>
      </c>
      <c r="S611" s="4">
        <v>0.57599999999999996</v>
      </c>
      <c r="T611" s="4">
        <v>0.79900000000000004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2">
        <v>1.07880966137193</v>
      </c>
      <c r="AB611" s="2">
        <v>1.6094379124341001</v>
      </c>
      <c r="AC611" s="2">
        <v>1.2801341652914999</v>
      </c>
      <c r="AD611" s="2">
        <v>1.62964061975162</v>
      </c>
      <c r="AE611" s="2">
        <v>0.85802182375017899</v>
      </c>
      <c r="AF611" s="2">
        <v>1.60445037092306</v>
      </c>
    </row>
    <row r="612" spans="1:32" x14ac:dyDescent="0.35">
      <c r="A612" s="7">
        <v>34</v>
      </c>
      <c r="B612" s="7">
        <v>49</v>
      </c>
      <c r="C612" s="7">
        <v>1</v>
      </c>
      <c r="D612" s="7">
        <v>0</v>
      </c>
      <c r="E612" s="22" t="str">
        <f t="shared" si="18"/>
        <v>10</v>
      </c>
      <c r="F612" s="4">
        <v>0</v>
      </c>
      <c r="G612" s="24">
        <v>0</v>
      </c>
      <c r="H612" s="4">
        <v>5.1649431540000004</v>
      </c>
      <c r="I612" s="4">
        <v>53.781950145000003</v>
      </c>
      <c r="J612" s="2">
        <f t="shared" si="19"/>
        <v>9.6034880477092077E-2</v>
      </c>
      <c r="K612" s="3">
        <v>5</v>
      </c>
      <c r="L612" s="3">
        <v>7</v>
      </c>
      <c r="M612" s="3">
        <v>9</v>
      </c>
      <c r="N612" s="3">
        <v>28</v>
      </c>
      <c r="O612" s="4">
        <v>0.70099999999999996</v>
      </c>
      <c r="P612" s="4">
        <v>0.75675675675675702</v>
      </c>
      <c r="Q612" s="4">
        <v>0.70499999999999996</v>
      </c>
      <c r="R612" s="4">
        <v>0.73499999999999999</v>
      </c>
      <c r="S612" s="4">
        <v>0.70699999999999996</v>
      </c>
      <c r="T612" s="4">
        <v>0.746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2">
        <v>1.20731170559145</v>
      </c>
      <c r="AB612" s="2">
        <v>1.4136933353080099</v>
      </c>
      <c r="AC612" s="2">
        <v>1.2207799226423199</v>
      </c>
      <c r="AD612" s="2">
        <v>1.3280254529959099</v>
      </c>
      <c r="AE612" s="2">
        <v>1.22758266996507</v>
      </c>
      <c r="AF612" s="2">
        <v>1.3704210119636</v>
      </c>
    </row>
    <row r="613" spans="1:32" x14ac:dyDescent="0.35">
      <c r="A613" s="7">
        <v>990</v>
      </c>
      <c r="B613" s="7">
        <v>2</v>
      </c>
      <c r="C613" s="7">
        <v>1</v>
      </c>
      <c r="D613" s="7">
        <v>0</v>
      </c>
      <c r="E613" s="22" t="str">
        <f t="shared" si="18"/>
        <v>10</v>
      </c>
      <c r="F613" s="4">
        <v>2.8393000000000002E-2</v>
      </c>
      <c r="G613" s="24">
        <v>0</v>
      </c>
      <c r="H613" s="4">
        <v>3.782065131</v>
      </c>
      <c r="I613" s="4">
        <v>38.269429893999998</v>
      </c>
      <c r="J613" s="2">
        <f t="shared" si="19"/>
        <v>9.8827318344581971E-2</v>
      </c>
      <c r="K613" s="3">
        <v>7</v>
      </c>
      <c r="L613" s="3">
        <v>12</v>
      </c>
      <c r="M613" s="3">
        <v>8</v>
      </c>
      <c r="N613" s="3">
        <v>22</v>
      </c>
      <c r="O613" s="4">
        <v>0.68300000000000005</v>
      </c>
      <c r="P613" s="4">
        <v>0.73333333333333295</v>
      </c>
      <c r="Q613" s="4">
        <v>0.75900000000000001</v>
      </c>
      <c r="R613" s="4">
        <v>0.71799999999999997</v>
      </c>
      <c r="S613" s="4">
        <v>0.80800000000000005</v>
      </c>
      <c r="T613" s="4">
        <v>0.95899999999999996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2">
        <v>1.1488535051048601</v>
      </c>
      <c r="AB613" s="2">
        <v>1.3217558399823199</v>
      </c>
      <c r="AC613" s="2">
        <v>1.42295834549148</v>
      </c>
      <c r="AD613" s="2">
        <v>1.2658482080440201</v>
      </c>
      <c r="AE613" s="2">
        <v>1.65025990695436</v>
      </c>
      <c r="AF613" s="2">
        <v>3.1941832122778302</v>
      </c>
    </row>
    <row r="614" spans="1:32" x14ac:dyDescent="0.35">
      <c r="A614" s="7">
        <v>340</v>
      </c>
      <c r="B614" s="7">
        <v>49</v>
      </c>
      <c r="C614" s="7">
        <v>1</v>
      </c>
      <c r="D614" s="7">
        <v>0</v>
      </c>
      <c r="E614" s="22" t="str">
        <f t="shared" si="18"/>
        <v>10</v>
      </c>
      <c r="F614" s="4">
        <v>3.2368000000000001E-2</v>
      </c>
      <c r="G614" s="24">
        <v>0</v>
      </c>
      <c r="H614" s="4">
        <v>7.2908113820000002</v>
      </c>
      <c r="I614" s="4">
        <v>68.667989411999997</v>
      </c>
      <c r="J614" s="2">
        <f t="shared" si="19"/>
        <v>0.10617481951096565</v>
      </c>
      <c r="K614" s="3">
        <v>4</v>
      </c>
      <c r="L614" s="3">
        <v>16</v>
      </c>
      <c r="M614" s="3">
        <v>13</v>
      </c>
      <c r="N614" s="3">
        <v>16</v>
      </c>
      <c r="O614" s="4">
        <v>0.65200000000000002</v>
      </c>
      <c r="P614" s="4">
        <v>0.55172413793103403</v>
      </c>
      <c r="Q614" s="4">
        <v>0.71399999999999997</v>
      </c>
      <c r="R614" s="4">
        <v>0.58099999999999996</v>
      </c>
      <c r="S614" s="4">
        <v>0.71399999999999997</v>
      </c>
      <c r="T614" s="4">
        <v>0.67200000000000004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2">
        <v>1.0555527992076601</v>
      </c>
      <c r="AB614" s="2">
        <v>0.80234647252493696</v>
      </c>
      <c r="AC614" s="2">
        <v>1.25176346816228</v>
      </c>
      <c r="AD614" s="2">
        <v>0.86988435905999895</v>
      </c>
      <c r="AE614" s="2">
        <v>1.25176346816228</v>
      </c>
      <c r="AF614" s="2">
        <v>1.11474167059799</v>
      </c>
    </row>
    <row r="615" spans="1:32" x14ac:dyDescent="0.35">
      <c r="A615" s="7">
        <v>576</v>
      </c>
      <c r="B615" s="7">
        <v>6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4">
        <v>0</v>
      </c>
      <c r="H615" s="4">
        <v>6.3140886749999998</v>
      </c>
      <c r="I615" s="4">
        <v>57.361283325700001</v>
      </c>
      <c r="J615" s="2">
        <f t="shared" si="19"/>
        <v>0.11007579169992265</v>
      </c>
      <c r="K615" s="3">
        <v>4</v>
      </c>
      <c r="L615" s="3">
        <v>7</v>
      </c>
      <c r="M615" s="3">
        <v>13</v>
      </c>
      <c r="N615" s="3">
        <v>25</v>
      </c>
      <c r="O615" s="4">
        <v>0.626</v>
      </c>
      <c r="P615" s="4">
        <v>0.65789473684210498</v>
      </c>
      <c r="Q615" s="4">
        <v>0.629</v>
      </c>
      <c r="R615" s="4">
        <v>0.63</v>
      </c>
      <c r="S615" s="4">
        <v>0.63100000000000001</v>
      </c>
      <c r="T615" s="4">
        <v>0.60099999999999998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2">
        <v>0.98349948156760503</v>
      </c>
      <c r="AB615" s="2">
        <v>1.07263680226485</v>
      </c>
      <c r="AC615" s="2">
        <v>0.99155321637470195</v>
      </c>
      <c r="AD615" s="2">
        <v>0.99425227334386701</v>
      </c>
      <c r="AE615" s="2">
        <v>0.99695863494160997</v>
      </c>
      <c r="AF615" s="2">
        <v>0.91879386209227398</v>
      </c>
    </row>
    <row r="616" spans="1:32" x14ac:dyDescent="0.35">
      <c r="A616" s="7">
        <v>50</v>
      </c>
      <c r="B616" s="7">
        <v>3</v>
      </c>
      <c r="C616" s="7">
        <v>1</v>
      </c>
      <c r="D616" s="7">
        <v>0</v>
      </c>
      <c r="E616" s="22" t="str">
        <f t="shared" si="18"/>
        <v>10</v>
      </c>
      <c r="F616" s="4">
        <v>0.23718</v>
      </c>
      <c r="G616" s="24">
        <v>0</v>
      </c>
      <c r="H616" s="4">
        <v>6.3579943769999998</v>
      </c>
      <c r="I616" s="4">
        <v>56.24122637</v>
      </c>
      <c r="J616" s="2">
        <f t="shared" si="19"/>
        <v>0.11304864398176528</v>
      </c>
      <c r="K616" s="3">
        <v>4</v>
      </c>
      <c r="L616" s="3">
        <v>15</v>
      </c>
      <c r="M616" s="3">
        <v>15</v>
      </c>
      <c r="N616" s="3">
        <v>15</v>
      </c>
      <c r="O616" s="4">
        <v>0.60599999999999998</v>
      </c>
      <c r="P616" s="4">
        <v>0.5</v>
      </c>
      <c r="Q616" s="4">
        <v>0.59599999999999997</v>
      </c>
      <c r="R616" s="4">
        <v>0.495</v>
      </c>
      <c r="S616" s="4">
        <v>0.50800000000000001</v>
      </c>
      <c r="T616" s="4">
        <v>0.48899999999999999</v>
      </c>
      <c r="U616" s="5">
        <v>0</v>
      </c>
      <c r="V616" s="5">
        <v>0</v>
      </c>
      <c r="W616" s="5">
        <v>0</v>
      </c>
      <c r="X616" s="5">
        <v>100</v>
      </c>
      <c r="Y616" s="5">
        <v>0</v>
      </c>
      <c r="Z616" s="5">
        <v>100</v>
      </c>
      <c r="AA616" s="2">
        <v>0.93140436968420304</v>
      </c>
      <c r="AB616" s="2">
        <v>0.69314718055994495</v>
      </c>
      <c r="AC616" s="2">
        <v>0.90634040102098701</v>
      </c>
      <c r="AD616" s="2">
        <v>0.68319684970677697</v>
      </c>
      <c r="AE616" s="2">
        <v>0.70927656248982895</v>
      </c>
      <c r="AF616" s="2">
        <v>0.67138568877843297</v>
      </c>
    </row>
    <row r="617" spans="1:32" x14ac:dyDescent="0.35">
      <c r="A617" s="7">
        <v>396</v>
      </c>
      <c r="B617" s="7">
        <v>9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4">
        <v>0</v>
      </c>
      <c r="H617" s="4">
        <v>5.8902634059999999</v>
      </c>
      <c r="I617" s="4">
        <v>51.410472288800001</v>
      </c>
      <c r="J617" s="2">
        <f t="shared" si="19"/>
        <v>0.11457322105331484</v>
      </c>
      <c r="K617" s="3">
        <v>2</v>
      </c>
      <c r="L617" s="3">
        <v>14</v>
      </c>
      <c r="M617" s="3">
        <v>9</v>
      </c>
      <c r="N617" s="3">
        <v>24</v>
      </c>
      <c r="O617" s="4">
        <v>0.76800000000000002</v>
      </c>
      <c r="P617" s="4">
        <v>0.72727272727272696</v>
      </c>
      <c r="Q617" s="4">
        <v>0.77100000000000002</v>
      </c>
      <c r="R617" s="4">
        <v>0.70799999999999996</v>
      </c>
      <c r="S617" s="4">
        <v>0.70299999999999996</v>
      </c>
      <c r="T617" s="4">
        <v>0.71099999999999997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2">
        <v>1.46101790731583</v>
      </c>
      <c r="AB617" s="2">
        <v>1.29928298413026</v>
      </c>
      <c r="AC617" s="2">
        <v>1.4740332754279</v>
      </c>
      <c r="AD617" s="2">
        <v>1.23100147671386</v>
      </c>
      <c r="AE617" s="2">
        <v>1.2140231401794399</v>
      </c>
      <c r="AF617" s="2">
        <v>1.2413285908697</v>
      </c>
    </row>
    <row r="618" spans="1:32" x14ac:dyDescent="0.35">
      <c r="A618" s="7">
        <v>674</v>
      </c>
      <c r="B618" s="7">
        <v>5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4">
        <v>0</v>
      </c>
      <c r="H618" s="4">
        <v>5.3309341769999996</v>
      </c>
      <c r="I618" s="4">
        <v>46.233367035999997</v>
      </c>
      <c r="J618" s="2">
        <f t="shared" si="19"/>
        <v>0.11530490895999469</v>
      </c>
      <c r="K618" s="3">
        <v>8</v>
      </c>
      <c r="L618" s="3">
        <v>9</v>
      </c>
      <c r="M618" s="3">
        <v>10</v>
      </c>
      <c r="N618" s="3">
        <v>22</v>
      </c>
      <c r="O618" s="4">
        <v>0.64200000000000002</v>
      </c>
      <c r="P618" s="4">
        <v>0.6875</v>
      </c>
      <c r="Q618" s="4">
        <v>0.627</v>
      </c>
      <c r="R618" s="4">
        <v>0.69699999999999995</v>
      </c>
      <c r="S618" s="4">
        <v>0.65600000000000003</v>
      </c>
      <c r="T618" s="4">
        <v>0.60899999999999999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2">
        <v>1.02722229258144</v>
      </c>
      <c r="AB618" s="2">
        <v>1.16315080980568</v>
      </c>
      <c r="AC618" s="2">
        <v>0.986176859338322</v>
      </c>
      <c r="AD618" s="2">
        <v>1.19402247347277</v>
      </c>
      <c r="AE618" s="2">
        <v>1.06711362160874</v>
      </c>
      <c r="AF618" s="2">
        <v>0.93904771899677097</v>
      </c>
    </row>
    <row r="619" spans="1:32" x14ac:dyDescent="0.35">
      <c r="A619" s="7">
        <v>628</v>
      </c>
      <c r="B619" s="7">
        <v>12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4">
        <v>0</v>
      </c>
      <c r="H619" s="4">
        <v>4.9152584590000004</v>
      </c>
      <c r="I619" s="4">
        <v>42.407380238199998</v>
      </c>
      <c r="J619" s="2">
        <f t="shared" si="19"/>
        <v>0.11590573224262511</v>
      </c>
      <c r="K619" s="3">
        <v>8</v>
      </c>
      <c r="L619" s="3">
        <v>10</v>
      </c>
      <c r="M619" s="3">
        <v>5</v>
      </c>
      <c r="N619" s="3">
        <v>26</v>
      </c>
      <c r="O619" s="4">
        <v>0.745</v>
      </c>
      <c r="P619" s="4">
        <v>0.83870967741935498</v>
      </c>
      <c r="Q619" s="4">
        <v>0.69799999999999995</v>
      </c>
      <c r="R619" s="4">
        <v>0.81399999999999995</v>
      </c>
      <c r="S619" s="4">
        <v>0.64700000000000002</v>
      </c>
      <c r="T619" s="4">
        <v>0.77500000000000002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2">
        <v>1.3664917338237099</v>
      </c>
      <c r="AB619" s="2">
        <v>1.82454929205105</v>
      </c>
      <c r="AC619" s="2">
        <v>1.19732826160727</v>
      </c>
      <c r="AD619" s="2">
        <v>1.68200860526894</v>
      </c>
      <c r="AE619" s="2">
        <v>1.0412872220488401</v>
      </c>
      <c r="AF619" s="2">
        <v>1.49165487677772</v>
      </c>
    </row>
    <row r="620" spans="1:32" x14ac:dyDescent="0.35">
      <c r="A620" s="7">
        <v>412</v>
      </c>
      <c r="B620" s="7">
        <v>22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4">
        <v>0</v>
      </c>
      <c r="H620" s="4">
        <v>4.1657033529999996</v>
      </c>
      <c r="I620" s="4">
        <v>35.706479572319999</v>
      </c>
      <c r="J620" s="2">
        <f t="shared" si="19"/>
        <v>0.1166651936257892</v>
      </c>
      <c r="K620" s="3">
        <v>7</v>
      </c>
      <c r="L620" s="3">
        <v>14</v>
      </c>
      <c r="M620" s="3">
        <v>12</v>
      </c>
      <c r="N620" s="3">
        <v>16</v>
      </c>
      <c r="O620" s="4">
        <v>0.59199999999999997</v>
      </c>
      <c r="P620" s="4">
        <v>0.57142857142857095</v>
      </c>
      <c r="Q620" s="4">
        <v>0.65300000000000002</v>
      </c>
      <c r="R620" s="4">
        <v>0.57099999999999995</v>
      </c>
      <c r="S620" s="4">
        <v>0.57599999999999996</v>
      </c>
      <c r="T620" s="4">
        <v>0.60599999999999998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2">
        <v>0.89648810457797501</v>
      </c>
      <c r="AB620" s="2">
        <v>0.847297860387204</v>
      </c>
      <c r="AC620" s="2">
        <v>1.05843049903528</v>
      </c>
      <c r="AD620" s="2">
        <v>0.84629836005411996</v>
      </c>
      <c r="AE620" s="2">
        <v>0.85802182375017899</v>
      </c>
      <c r="AF620" s="2">
        <v>0.93140436968420304</v>
      </c>
    </row>
    <row r="621" spans="1:32" x14ac:dyDescent="0.35">
      <c r="A621" s="7">
        <v>80</v>
      </c>
      <c r="B621" s="7">
        <v>10</v>
      </c>
      <c r="C621" s="7">
        <v>1</v>
      </c>
      <c r="D621" s="7">
        <v>0</v>
      </c>
      <c r="E621" s="22" t="str">
        <f t="shared" si="18"/>
        <v>10</v>
      </c>
      <c r="F621" s="4">
        <v>0.25000800000000001</v>
      </c>
      <c r="G621" s="24">
        <v>0</v>
      </c>
      <c r="H621" s="4">
        <v>4.7989853660000001</v>
      </c>
      <c r="I621" s="4">
        <v>40.906323609899999</v>
      </c>
      <c r="J621" s="2">
        <f t="shared" si="19"/>
        <v>0.11731646705201754</v>
      </c>
      <c r="K621" s="3">
        <v>7</v>
      </c>
      <c r="L621" s="3">
        <v>7</v>
      </c>
      <c r="M621" s="3">
        <v>11</v>
      </c>
      <c r="N621" s="3">
        <v>24</v>
      </c>
      <c r="O621" s="4">
        <v>0.63</v>
      </c>
      <c r="P621" s="4">
        <v>0.68571428571428605</v>
      </c>
      <c r="Q621" s="4">
        <v>0.502</v>
      </c>
      <c r="R621" s="4">
        <v>0.65700000000000003</v>
      </c>
      <c r="S621" s="4">
        <v>0.63200000000000001</v>
      </c>
      <c r="T621" s="4">
        <v>0.58699999999999997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2">
        <v>0.99425227334386701</v>
      </c>
      <c r="AB621" s="2">
        <v>1.15745278869104</v>
      </c>
      <c r="AC621" s="2">
        <v>0.69715520195748404</v>
      </c>
      <c r="AD621" s="2">
        <v>1.0700248318162</v>
      </c>
      <c r="AE621" s="2">
        <v>0.999672340813206</v>
      </c>
      <c r="AF621" s="2">
        <v>0.88430768602110399</v>
      </c>
    </row>
    <row r="622" spans="1:32" x14ac:dyDescent="0.35">
      <c r="A622" s="7">
        <v>530</v>
      </c>
      <c r="B622" s="7">
        <v>13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4">
        <v>0</v>
      </c>
      <c r="H622" s="4">
        <v>6.4771018979999999</v>
      </c>
      <c r="I622" s="4">
        <v>53.870414738599997</v>
      </c>
      <c r="J622" s="2">
        <f t="shared" si="19"/>
        <v>0.12023486229741118</v>
      </c>
      <c r="K622" s="3">
        <v>6</v>
      </c>
      <c r="L622" s="3">
        <v>15</v>
      </c>
      <c r="M622" s="3">
        <v>5</v>
      </c>
      <c r="N622" s="3">
        <v>23</v>
      </c>
      <c r="O622" s="4">
        <v>0.78100000000000003</v>
      </c>
      <c r="P622" s="4">
        <v>0.82142857142857095</v>
      </c>
      <c r="Q622" s="4">
        <v>0.76</v>
      </c>
      <c r="R622" s="4">
        <v>0.84899999999999998</v>
      </c>
      <c r="S622" s="4">
        <v>0.76700000000000002</v>
      </c>
      <c r="T622" s="4">
        <v>0.82799999999999996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2">
        <v>1.5186835491656401</v>
      </c>
      <c r="AB622" s="2">
        <v>1.7227665977411</v>
      </c>
      <c r="AC622" s="2">
        <v>1.42711635564015</v>
      </c>
      <c r="AD622" s="2">
        <v>1.8904754421672101</v>
      </c>
      <c r="AE622" s="2">
        <v>1.45671682541644</v>
      </c>
      <c r="AF622" s="2">
        <v>1.7602608021686801</v>
      </c>
    </row>
    <row r="623" spans="1:32" x14ac:dyDescent="0.35">
      <c r="A623" s="7">
        <v>906</v>
      </c>
      <c r="B623" s="7">
        <v>3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4">
        <v>0</v>
      </c>
      <c r="H623" s="4">
        <v>5.6440033009999997</v>
      </c>
      <c r="I623" s="4">
        <v>46.526593299200002</v>
      </c>
      <c r="J623" s="2">
        <f t="shared" si="19"/>
        <v>0.12130703971178232</v>
      </c>
      <c r="K623" s="3">
        <v>1</v>
      </c>
      <c r="L623" s="3">
        <v>13</v>
      </c>
      <c r="M623" s="3">
        <v>10</v>
      </c>
      <c r="N623" s="3">
        <v>25</v>
      </c>
      <c r="O623" s="4">
        <v>0.78400000000000003</v>
      </c>
      <c r="P623" s="4">
        <v>0.71428571428571397</v>
      </c>
      <c r="Q623" s="4">
        <v>0.86499999999999999</v>
      </c>
      <c r="R623" s="4">
        <v>0.72099999999999997</v>
      </c>
      <c r="S623" s="4">
        <v>0.85099999999999998</v>
      </c>
      <c r="T623" s="4">
        <v>0.81499999999999995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2">
        <v>1.5324768712979699</v>
      </c>
      <c r="AB623" s="2">
        <v>1.2527629684953701</v>
      </c>
      <c r="AC623" s="2">
        <v>2.0024805005437099</v>
      </c>
      <c r="AD623" s="2">
        <v>1.2765434971607701</v>
      </c>
      <c r="AE623" s="2">
        <v>1.9038089730366801</v>
      </c>
      <c r="AF623" s="2">
        <v>1.68739945390381</v>
      </c>
    </row>
    <row r="624" spans="1:32" x14ac:dyDescent="0.35">
      <c r="A624" s="7">
        <v>62</v>
      </c>
      <c r="B624" s="7">
        <v>31</v>
      </c>
      <c r="C624" s="7">
        <v>1</v>
      </c>
      <c r="D624" s="7">
        <v>0</v>
      </c>
      <c r="E624" s="22" t="str">
        <f t="shared" si="18"/>
        <v>10</v>
      </c>
      <c r="F624" s="4">
        <v>0</v>
      </c>
      <c r="G624" s="24">
        <v>0</v>
      </c>
      <c r="H624" s="4">
        <v>5.7623299640000001</v>
      </c>
      <c r="I624" s="4">
        <v>46.996529150500002</v>
      </c>
      <c r="J624" s="2">
        <f t="shared" si="19"/>
        <v>0.1226118198122019</v>
      </c>
      <c r="K624" s="3">
        <v>2</v>
      </c>
      <c r="L624" s="3">
        <v>12</v>
      </c>
      <c r="M624" s="3">
        <v>8</v>
      </c>
      <c r="N624" s="3">
        <v>27</v>
      </c>
      <c r="O624" s="4">
        <v>0.77600000000000002</v>
      </c>
      <c r="P624" s="4">
        <v>0.77142857142857102</v>
      </c>
      <c r="Q624" s="4">
        <v>0.79500000000000004</v>
      </c>
      <c r="R624" s="4">
        <v>0.79</v>
      </c>
      <c r="S624" s="4">
        <v>0.75900000000000001</v>
      </c>
      <c r="T624" s="4">
        <v>0.8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2">
        <v>1.4961092271270999</v>
      </c>
      <c r="AB624" s="2">
        <v>1.47590651980958</v>
      </c>
      <c r="AC624" s="2">
        <v>1.5847452998437299</v>
      </c>
      <c r="AD624" s="2">
        <v>1.5606477482646699</v>
      </c>
      <c r="AE624" s="2">
        <v>1.42295834549148</v>
      </c>
      <c r="AF624" s="2">
        <v>1.6094379124341001</v>
      </c>
    </row>
    <row r="625" spans="1:32" x14ac:dyDescent="0.35">
      <c r="A625" s="7">
        <v>440</v>
      </c>
      <c r="B625" s="7">
        <v>2</v>
      </c>
      <c r="C625" s="7">
        <v>1</v>
      </c>
      <c r="D625" s="7">
        <v>0</v>
      </c>
      <c r="E625" s="22" t="str">
        <f t="shared" si="18"/>
        <v>10</v>
      </c>
      <c r="F625" s="4">
        <v>1.4146000000000001E-2</v>
      </c>
      <c r="G625" s="24">
        <v>0</v>
      </c>
      <c r="H625" s="4">
        <v>7.2806339390000003</v>
      </c>
      <c r="I625" s="4">
        <v>56.141245845</v>
      </c>
      <c r="J625" s="2">
        <f t="shared" si="19"/>
        <v>0.12968422466257795</v>
      </c>
      <c r="K625" s="3">
        <v>11</v>
      </c>
      <c r="L625" s="3">
        <v>5</v>
      </c>
      <c r="M625" s="3">
        <v>9</v>
      </c>
      <c r="N625" s="3">
        <v>24</v>
      </c>
      <c r="O625" s="4">
        <v>0.61599999999999999</v>
      </c>
      <c r="P625" s="4">
        <v>0.72727272727272696</v>
      </c>
      <c r="Q625" s="4">
        <v>0.60899999999999999</v>
      </c>
      <c r="R625" s="4">
        <v>0.71299999999999997</v>
      </c>
      <c r="S625" s="4">
        <v>0.53600000000000003</v>
      </c>
      <c r="T625" s="4">
        <v>0.59299999999999997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2">
        <v>0.95711272639441003</v>
      </c>
      <c r="AB625" s="2">
        <v>1.29928298413026</v>
      </c>
      <c r="AC625" s="2">
        <v>0.93904771899677097</v>
      </c>
      <c r="AD625" s="2">
        <v>1.2482730632225201</v>
      </c>
      <c r="AE625" s="2">
        <v>0.76787072675588197</v>
      </c>
      <c r="AF625" s="2">
        <v>0.89894209353954202</v>
      </c>
    </row>
    <row r="626" spans="1:32" x14ac:dyDescent="0.35">
      <c r="A626" s="7">
        <v>306</v>
      </c>
      <c r="B626" s="7">
        <v>20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4">
        <v>0</v>
      </c>
      <c r="H626" s="4">
        <v>5.6751221779999996</v>
      </c>
      <c r="I626" s="4">
        <v>43.168401912999997</v>
      </c>
      <c r="J626" s="2">
        <f t="shared" si="19"/>
        <v>0.13146472712697196</v>
      </c>
      <c r="K626" s="3">
        <v>4</v>
      </c>
      <c r="L626" s="3">
        <v>9</v>
      </c>
      <c r="M626" s="3">
        <v>15</v>
      </c>
      <c r="N626" s="3">
        <v>21</v>
      </c>
      <c r="O626" s="4">
        <v>0.61799999999999999</v>
      </c>
      <c r="P626" s="4">
        <v>0.58333333333333304</v>
      </c>
      <c r="Q626" s="4">
        <v>0.625</v>
      </c>
      <c r="R626" s="4">
        <v>0.60699999999999998</v>
      </c>
      <c r="S626" s="4">
        <v>0.58299999999999996</v>
      </c>
      <c r="T626" s="4">
        <v>0.45200000000000001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100</v>
      </c>
      <c r="AA626" s="2">
        <v>0.96233467037556197</v>
      </c>
      <c r="AB626" s="2">
        <v>0.87546873735389996</v>
      </c>
      <c r="AC626" s="2">
        <v>0.98082925301172597</v>
      </c>
      <c r="AD626" s="2">
        <v>0.93394566711287597</v>
      </c>
      <c r="AE626" s="2">
        <v>0.87466905718333599</v>
      </c>
      <c r="AF626" s="2">
        <v>0.60147999203412095</v>
      </c>
    </row>
    <row r="627" spans="1:32" x14ac:dyDescent="0.35">
      <c r="A627" s="7">
        <v>752</v>
      </c>
      <c r="B627" s="7">
        <v>46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4">
        <v>0</v>
      </c>
      <c r="H627" s="4">
        <v>5.6490654940000002</v>
      </c>
      <c r="I627" s="4">
        <v>39.622987001299997</v>
      </c>
      <c r="J627" s="2">
        <f t="shared" si="19"/>
        <v>0.14257040979304916</v>
      </c>
      <c r="K627" s="3">
        <v>6</v>
      </c>
      <c r="L627" s="3">
        <v>11</v>
      </c>
      <c r="M627" s="3">
        <v>8</v>
      </c>
      <c r="N627" s="3">
        <v>24</v>
      </c>
      <c r="O627" s="4">
        <v>0.70899999999999996</v>
      </c>
      <c r="P627" s="4">
        <v>0.75</v>
      </c>
      <c r="Q627" s="4">
        <v>0.69699999999999995</v>
      </c>
      <c r="R627" s="4">
        <v>0.746</v>
      </c>
      <c r="S627" s="4">
        <v>0.70299999999999996</v>
      </c>
      <c r="T627" s="4">
        <v>0.76600000000000001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2">
        <v>1.23443201181064</v>
      </c>
      <c r="AB627" s="2">
        <v>1.3862943611198899</v>
      </c>
      <c r="AC627" s="2">
        <v>1.19402247347277</v>
      </c>
      <c r="AD627" s="2">
        <v>1.3704210119636</v>
      </c>
      <c r="AE627" s="2">
        <v>1.2140231401794399</v>
      </c>
      <c r="AF627" s="2">
        <v>1.45243416362444</v>
      </c>
    </row>
    <row r="628" spans="1:32" x14ac:dyDescent="0.35">
      <c r="A628" s="7">
        <v>910</v>
      </c>
      <c r="B628" s="7">
        <v>48</v>
      </c>
      <c r="C628" s="7">
        <v>1</v>
      </c>
      <c r="D628" s="7">
        <v>0</v>
      </c>
      <c r="E628" s="22" t="str">
        <f t="shared" si="18"/>
        <v>10</v>
      </c>
      <c r="F628" s="4">
        <v>0.26466099999999998</v>
      </c>
      <c r="G628" s="24">
        <v>0</v>
      </c>
      <c r="H628" s="4">
        <v>7.3963217060000002</v>
      </c>
      <c r="I628" s="4">
        <v>46.608963011100002</v>
      </c>
      <c r="J628" s="2">
        <f t="shared" si="19"/>
        <v>0.15868882781705643</v>
      </c>
      <c r="K628" s="3">
        <v>4</v>
      </c>
      <c r="L628" s="3">
        <v>19</v>
      </c>
      <c r="M628" s="3">
        <v>5</v>
      </c>
      <c r="N628" s="3">
        <v>21</v>
      </c>
      <c r="O628" s="4">
        <v>0.81299999999999994</v>
      </c>
      <c r="P628" s="4">
        <v>0.80769230769230804</v>
      </c>
      <c r="Q628" s="4">
        <v>0.81399999999999995</v>
      </c>
      <c r="R628" s="4">
        <v>0.8</v>
      </c>
      <c r="S628" s="4">
        <v>0.82</v>
      </c>
      <c r="T628" s="4">
        <v>0.69699999999999995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2">
        <v>1.67664666212755</v>
      </c>
      <c r="AB628" s="2">
        <v>1.6486586255873801</v>
      </c>
      <c r="AC628" s="2">
        <v>1.68200860526894</v>
      </c>
      <c r="AD628" s="2">
        <v>1.6094379124341001</v>
      </c>
      <c r="AE628" s="2">
        <v>1.7147984280919299</v>
      </c>
      <c r="AF628" s="2">
        <v>1.19402247347277</v>
      </c>
    </row>
    <row r="629" spans="1:32" x14ac:dyDescent="0.35">
      <c r="A629" s="7">
        <v>334</v>
      </c>
      <c r="B629" s="7">
        <v>2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4">
        <v>0</v>
      </c>
      <c r="H629" s="4">
        <v>7.7441515240000003</v>
      </c>
      <c r="I629" s="4">
        <v>47.883087584999998</v>
      </c>
      <c r="J629" s="2">
        <f t="shared" si="19"/>
        <v>0.16173041285721007</v>
      </c>
      <c r="K629" s="3">
        <v>5</v>
      </c>
      <c r="L629" s="3">
        <v>12</v>
      </c>
      <c r="M629" s="3">
        <v>14</v>
      </c>
      <c r="N629" s="3">
        <v>18</v>
      </c>
      <c r="O629" s="4">
        <v>0.58499999999999996</v>
      </c>
      <c r="P629" s="4">
        <v>0.5625</v>
      </c>
      <c r="Q629" s="4">
        <v>0.60099999999999998</v>
      </c>
      <c r="R629" s="4">
        <v>0.58099999999999996</v>
      </c>
      <c r="S629" s="4">
        <v>0.54400000000000004</v>
      </c>
      <c r="T629" s="4">
        <v>0.48799999999999999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100</v>
      </c>
      <c r="AA629" s="2">
        <v>0.87947675875143905</v>
      </c>
      <c r="AB629" s="2">
        <v>0.82667857318446802</v>
      </c>
      <c r="AC629" s="2">
        <v>0.91879386209227398</v>
      </c>
      <c r="AD629" s="2">
        <v>0.86988435905999895</v>
      </c>
      <c r="AE629" s="2">
        <v>0.78526246946775102</v>
      </c>
      <c r="AF629" s="2">
        <v>0.66943065394262902</v>
      </c>
    </row>
    <row r="630" spans="1:32" x14ac:dyDescent="0.35">
      <c r="A630" s="7">
        <v>372</v>
      </c>
      <c r="B630" s="7">
        <v>16</v>
      </c>
      <c r="C630" s="7">
        <v>1</v>
      </c>
      <c r="D630" s="7">
        <v>0</v>
      </c>
      <c r="E630" s="22" t="str">
        <f t="shared" si="18"/>
        <v>10</v>
      </c>
      <c r="F630" s="4">
        <v>0.118438</v>
      </c>
      <c r="G630" s="24">
        <v>0</v>
      </c>
      <c r="H630" s="4">
        <v>8.3874410099999999</v>
      </c>
      <c r="I630" s="4">
        <v>50.487809828000003</v>
      </c>
      <c r="J630" s="2">
        <f t="shared" si="19"/>
        <v>0.1661280423645633</v>
      </c>
      <c r="K630" s="3">
        <v>7</v>
      </c>
      <c r="L630" s="3">
        <v>12</v>
      </c>
      <c r="M630" s="3">
        <v>9</v>
      </c>
      <c r="N630" s="3">
        <v>21</v>
      </c>
      <c r="O630" s="4">
        <v>0.67500000000000004</v>
      </c>
      <c r="P630" s="4">
        <v>0.7</v>
      </c>
      <c r="Q630" s="4">
        <v>0.67900000000000005</v>
      </c>
      <c r="R630" s="4">
        <v>0.70199999999999996</v>
      </c>
      <c r="S630" s="4">
        <v>0.61499999999999999</v>
      </c>
      <c r="T630" s="4">
        <v>0.629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2">
        <v>1.1239300966524</v>
      </c>
      <c r="AB630" s="2">
        <v>1.2039728043259399</v>
      </c>
      <c r="AC630" s="2">
        <v>1.1363141558521199</v>
      </c>
      <c r="AD630" s="2">
        <v>1.21066179247673</v>
      </c>
      <c r="AE630" s="2">
        <v>0.95451194469435297</v>
      </c>
      <c r="AF630" s="2">
        <v>0.99155321637470195</v>
      </c>
    </row>
    <row r="631" spans="1:32" x14ac:dyDescent="0.35">
      <c r="A631" s="7">
        <v>522</v>
      </c>
      <c r="B631" s="7">
        <v>28</v>
      </c>
      <c r="C631" s="7">
        <v>1</v>
      </c>
      <c r="D631" s="7">
        <v>0</v>
      </c>
      <c r="E631" s="22" t="str">
        <f t="shared" si="18"/>
        <v>10</v>
      </c>
      <c r="F631" s="4">
        <v>0.144513</v>
      </c>
      <c r="G631" s="24">
        <v>0</v>
      </c>
      <c r="H631" s="4">
        <v>7.5371513539999997</v>
      </c>
      <c r="I631" s="4">
        <v>44.601618047000002</v>
      </c>
      <c r="J631" s="2">
        <f t="shared" si="19"/>
        <v>0.1689882942376115</v>
      </c>
      <c r="K631" s="3">
        <v>9</v>
      </c>
      <c r="L631" s="3">
        <v>7</v>
      </c>
      <c r="M631" s="3">
        <v>16</v>
      </c>
      <c r="N631" s="3">
        <v>17</v>
      </c>
      <c r="O631" s="4">
        <v>0.50600000000000001</v>
      </c>
      <c r="P631" s="4">
        <v>0.51515151515151503</v>
      </c>
      <c r="Q631" s="4">
        <v>0.49199999999999999</v>
      </c>
      <c r="R631" s="4">
        <v>0.50700000000000001</v>
      </c>
      <c r="S631" s="4">
        <v>0.628</v>
      </c>
      <c r="T631" s="4">
        <v>0.64800000000000002</v>
      </c>
      <c r="U631" s="5">
        <v>0</v>
      </c>
      <c r="V631" s="5">
        <v>0</v>
      </c>
      <c r="W631" s="5">
        <v>100</v>
      </c>
      <c r="X631" s="5">
        <v>0</v>
      </c>
      <c r="Y631" s="5">
        <v>0</v>
      </c>
      <c r="Z631" s="5">
        <v>0</v>
      </c>
      <c r="AA631" s="2">
        <v>0.70521976179421497</v>
      </c>
      <c r="AB631" s="2">
        <v>0.72391883922669897</v>
      </c>
      <c r="AC631" s="2">
        <v>0.67727383140365505</v>
      </c>
      <c r="AD631" s="2">
        <v>0.70724610493944695</v>
      </c>
      <c r="AE631" s="2">
        <v>0.98886142470899097</v>
      </c>
      <c r="AF631" s="2">
        <v>1.04412410338404</v>
      </c>
    </row>
    <row r="632" spans="1:32" x14ac:dyDescent="0.35">
      <c r="A632" s="7">
        <v>972</v>
      </c>
      <c r="B632" s="7">
        <v>28</v>
      </c>
      <c r="C632" s="7">
        <v>1</v>
      </c>
      <c r="D632" s="7">
        <v>0</v>
      </c>
      <c r="E632" s="22" t="str">
        <f t="shared" si="18"/>
        <v>10</v>
      </c>
      <c r="F632" s="4">
        <v>0.17029</v>
      </c>
      <c r="G632" s="24">
        <v>0</v>
      </c>
      <c r="H632" s="4">
        <v>6.5840817400000002</v>
      </c>
      <c r="I632" s="4">
        <v>38.633752195699998</v>
      </c>
      <c r="J632" s="2">
        <f t="shared" si="19"/>
        <v>0.17042304632095301</v>
      </c>
      <c r="K632" s="3">
        <v>5</v>
      </c>
      <c r="L632" s="3">
        <v>11</v>
      </c>
      <c r="M632" s="3">
        <v>8</v>
      </c>
      <c r="N632" s="3">
        <v>25</v>
      </c>
      <c r="O632" s="4">
        <v>0.70899999999999996</v>
      </c>
      <c r="P632" s="4">
        <v>0.75757575757575801</v>
      </c>
      <c r="Q632" s="4">
        <v>0.72399999999999998</v>
      </c>
      <c r="R632" s="4">
        <v>0.73499999999999999</v>
      </c>
      <c r="S632" s="4">
        <v>0.66500000000000004</v>
      </c>
      <c r="T632" s="4">
        <v>0.76700000000000002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2">
        <v>1.23443201181064</v>
      </c>
      <c r="AB632" s="2">
        <v>1.41706601978664</v>
      </c>
      <c r="AC632" s="2">
        <v>1.2873544132649899</v>
      </c>
      <c r="AD632" s="2">
        <v>1.3280254529959099</v>
      </c>
      <c r="AE632" s="2">
        <v>1.0936247471570699</v>
      </c>
      <c r="AF632" s="2">
        <v>1.45671682541644</v>
      </c>
    </row>
    <row r="633" spans="1:32" x14ac:dyDescent="0.35">
      <c r="A633" s="7">
        <v>360</v>
      </c>
      <c r="B633" s="7">
        <v>21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4">
        <v>0</v>
      </c>
      <c r="H633" s="4">
        <v>9.5709826299999996</v>
      </c>
      <c r="I633" s="4">
        <v>55.934018084999998</v>
      </c>
      <c r="J633" s="2">
        <f t="shared" si="19"/>
        <v>0.17111201658095576</v>
      </c>
      <c r="K633" s="3">
        <v>8</v>
      </c>
      <c r="L633" s="3">
        <v>17</v>
      </c>
      <c r="M633" s="3">
        <v>9</v>
      </c>
      <c r="N633" s="3">
        <v>15</v>
      </c>
      <c r="O633" s="4">
        <v>0.622</v>
      </c>
      <c r="P633" s="4">
        <v>0.625</v>
      </c>
      <c r="Q633" s="4">
        <v>0.64500000000000002</v>
      </c>
      <c r="R633" s="4">
        <v>0.60599999999999998</v>
      </c>
      <c r="S633" s="4">
        <v>0.53300000000000003</v>
      </c>
      <c r="T633" s="4">
        <v>0.52100000000000002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2">
        <v>0.97286108336254895</v>
      </c>
      <c r="AB633" s="2">
        <v>0.98082925301172597</v>
      </c>
      <c r="AC633" s="2">
        <v>1.03563748950672</v>
      </c>
      <c r="AD633" s="2">
        <v>0.93140436968420304</v>
      </c>
      <c r="AE633" s="2">
        <v>0.76142602131324</v>
      </c>
      <c r="AF633" s="2">
        <v>0.736054681571222</v>
      </c>
    </row>
    <row r="634" spans="1:32" x14ac:dyDescent="0.35">
      <c r="A634" s="7">
        <v>922</v>
      </c>
      <c r="B634" s="7">
        <v>41</v>
      </c>
      <c r="C634" s="7">
        <v>1</v>
      </c>
      <c r="D634" s="7">
        <v>0</v>
      </c>
      <c r="E634" s="22" t="str">
        <f t="shared" si="18"/>
        <v>10</v>
      </c>
      <c r="F634" s="4">
        <v>0.26660499999999998</v>
      </c>
      <c r="G634" s="24">
        <v>0</v>
      </c>
      <c r="H634" s="4">
        <v>7.9816800910000003</v>
      </c>
      <c r="I634" s="4">
        <v>45.597319245999998</v>
      </c>
      <c r="J634" s="2">
        <f t="shared" si="19"/>
        <v>0.17504713485322251</v>
      </c>
      <c r="K634" s="3">
        <v>6</v>
      </c>
      <c r="L634" s="3">
        <v>14</v>
      </c>
      <c r="M634" s="3">
        <v>12</v>
      </c>
      <c r="N634" s="3">
        <v>17</v>
      </c>
      <c r="O634" s="4">
        <v>0.629</v>
      </c>
      <c r="P634" s="4">
        <v>0.58620689655172398</v>
      </c>
      <c r="Q634" s="4">
        <v>0.63600000000000001</v>
      </c>
      <c r="R634" s="4">
        <v>0.56000000000000005</v>
      </c>
      <c r="S634" s="4">
        <v>0.51700000000000002</v>
      </c>
      <c r="T634" s="4">
        <v>0.51300000000000001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2">
        <v>0.99155321637470195</v>
      </c>
      <c r="AB634" s="2">
        <v>0.88238918019847401</v>
      </c>
      <c r="AC634" s="2">
        <v>1.0106014113454</v>
      </c>
      <c r="AD634" s="2">
        <v>0.82098055206983001</v>
      </c>
      <c r="AE634" s="2">
        <v>0.72773862532956402</v>
      </c>
      <c r="AF634" s="2">
        <v>0.71949115589954704</v>
      </c>
    </row>
    <row r="635" spans="1:32" x14ac:dyDescent="0.35">
      <c r="A635" s="7">
        <v>648</v>
      </c>
      <c r="B635" s="7">
        <v>7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4">
        <v>0</v>
      </c>
      <c r="H635" s="4">
        <v>8.317533396</v>
      </c>
      <c r="I635" s="4">
        <v>47.363496103999999</v>
      </c>
      <c r="J635" s="2">
        <f t="shared" si="19"/>
        <v>0.17561063013035386</v>
      </c>
      <c r="K635" s="3">
        <v>3</v>
      </c>
      <c r="L635" s="3">
        <v>6</v>
      </c>
      <c r="M635" s="3">
        <v>9</v>
      </c>
      <c r="N635" s="3">
        <v>31</v>
      </c>
      <c r="O635" s="4">
        <v>0.75600000000000001</v>
      </c>
      <c r="P635" s="4">
        <v>0.77500000000000002</v>
      </c>
      <c r="Q635" s="4">
        <v>0.746</v>
      </c>
      <c r="R635" s="4">
        <v>0.77800000000000002</v>
      </c>
      <c r="S635" s="4">
        <v>0.77400000000000002</v>
      </c>
      <c r="T635" s="4">
        <v>0.77900000000000003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2">
        <v>1.41058705368894</v>
      </c>
      <c r="AB635" s="2">
        <v>1.49165487677772</v>
      </c>
      <c r="AC635" s="2">
        <v>1.3704210119636</v>
      </c>
      <c r="AD635" s="2">
        <v>1.50507789710986</v>
      </c>
      <c r="AE635" s="2">
        <v>1.4872202797098499</v>
      </c>
      <c r="AF635" s="2">
        <v>1.5095925774643799</v>
      </c>
    </row>
    <row r="636" spans="1:32" x14ac:dyDescent="0.35">
      <c r="A636" s="7">
        <v>838</v>
      </c>
      <c r="B636" s="7">
        <v>27</v>
      </c>
      <c r="C636" s="7">
        <v>1</v>
      </c>
      <c r="D636" s="7">
        <v>0</v>
      </c>
      <c r="E636" s="22" t="str">
        <f t="shared" si="18"/>
        <v>10</v>
      </c>
      <c r="F636" s="4">
        <v>0.24710699999999999</v>
      </c>
      <c r="G636" s="24">
        <v>0</v>
      </c>
      <c r="H636" s="4">
        <v>6.6172509709999998</v>
      </c>
      <c r="I636" s="4">
        <v>37.628881724700001</v>
      </c>
      <c r="J636" s="2">
        <f t="shared" si="19"/>
        <v>0.17585563715161817</v>
      </c>
      <c r="K636" s="3">
        <v>7</v>
      </c>
      <c r="L636" s="3">
        <v>9</v>
      </c>
      <c r="M636" s="3">
        <v>9</v>
      </c>
      <c r="N636" s="3">
        <v>24</v>
      </c>
      <c r="O636" s="4">
        <v>0.67500000000000004</v>
      </c>
      <c r="P636" s="4">
        <v>0.72727272727272696</v>
      </c>
      <c r="Q636" s="4">
        <v>0.69199999999999995</v>
      </c>
      <c r="R636" s="4">
        <v>0.71199999999999997</v>
      </c>
      <c r="S636" s="4">
        <v>0.70499999999999996</v>
      </c>
      <c r="T636" s="4">
        <v>0.72099999999999997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2">
        <v>1.1239300966524</v>
      </c>
      <c r="AB636" s="2">
        <v>1.29928298413026</v>
      </c>
      <c r="AC636" s="2">
        <v>1.1776554960085599</v>
      </c>
      <c r="AD636" s="2">
        <v>1.24479479884619</v>
      </c>
      <c r="AE636" s="2">
        <v>1.2207799226423199</v>
      </c>
      <c r="AF636" s="2">
        <v>1.2765434971607701</v>
      </c>
    </row>
    <row r="637" spans="1:32" x14ac:dyDescent="0.35">
      <c r="A637" s="7">
        <v>700</v>
      </c>
      <c r="B637" s="7">
        <v>3</v>
      </c>
      <c r="C637" s="7">
        <v>1</v>
      </c>
      <c r="D637" s="7">
        <v>0</v>
      </c>
      <c r="E637" s="22" t="str">
        <f t="shared" si="18"/>
        <v>10</v>
      </c>
      <c r="F637" s="4">
        <v>0.25010199999999999</v>
      </c>
      <c r="G637" s="24">
        <v>0</v>
      </c>
      <c r="H637" s="4">
        <v>7.6484555319999998</v>
      </c>
      <c r="I637" s="4">
        <v>42.440263533699998</v>
      </c>
      <c r="J637" s="2">
        <f t="shared" si="19"/>
        <v>0.18021696604043677</v>
      </c>
      <c r="K637" s="3">
        <v>8</v>
      </c>
      <c r="L637" s="3">
        <v>10</v>
      </c>
      <c r="M637" s="3">
        <v>10</v>
      </c>
      <c r="N637" s="3">
        <v>21</v>
      </c>
      <c r="O637" s="4">
        <v>0.60699999999999998</v>
      </c>
      <c r="P637" s="4">
        <v>0.67741935483870996</v>
      </c>
      <c r="Q637" s="4">
        <v>0.64700000000000002</v>
      </c>
      <c r="R637" s="4">
        <v>0.66300000000000003</v>
      </c>
      <c r="S637" s="4">
        <v>0.56299999999999994</v>
      </c>
      <c r="T637" s="4">
        <v>0.68200000000000005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2">
        <v>0.93394566711287597</v>
      </c>
      <c r="AB637" s="2">
        <v>1.1314021114910999</v>
      </c>
      <c r="AC637" s="2">
        <v>1.0412872220488401</v>
      </c>
      <c r="AD637" s="2">
        <v>1.0876723486297799</v>
      </c>
      <c r="AE637" s="2">
        <v>0.82782208388654699</v>
      </c>
      <c r="AF637" s="2">
        <v>1.1457038962019599</v>
      </c>
    </row>
    <row r="638" spans="1:32" x14ac:dyDescent="0.35">
      <c r="A638" s="7">
        <v>876</v>
      </c>
      <c r="B638" s="7">
        <v>49</v>
      </c>
      <c r="C638" s="7">
        <v>1</v>
      </c>
      <c r="D638" s="7">
        <v>0</v>
      </c>
      <c r="E638" s="22" t="str">
        <f t="shared" si="18"/>
        <v>10</v>
      </c>
      <c r="F638" s="4">
        <v>0.253305</v>
      </c>
      <c r="G638" s="24">
        <v>0</v>
      </c>
      <c r="H638" s="4">
        <v>11.23489066</v>
      </c>
      <c r="I638" s="4">
        <v>59.927885394</v>
      </c>
      <c r="J638" s="2">
        <f t="shared" si="19"/>
        <v>0.18747350396456405</v>
      </c>
      <c r="K638" s="3">
        <v>9</v>
      </c>
      <c r="L638" s="3">
        <v>5</v>
      </c>
      <c r="M638" s="3">
        <v>7</v>
      </c>
      <c r="N638" s="3">
        <v>28</v>
      </c>
      <c r="O638" s="4">
        <v>0.64500000000000002</v>
      </c>
      <c r="P638" s="4">
        <v>0.8</v>
      </c>
      <c r="Q638" s="4">
        <v>0.65500000000000003</v>
      </c>
      <c r="R638" s="4">
        <v>0.80700000000000005</v>
      </c>
      <c r="S638" s="4">
        <v>0.66700000000000004</v>
      </c>
      <c r="T638" s="4">
        <v>0.80900000000000005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2">
        <v>1.03563748950672</v>
      </c>
      <c r="AB638" s="2">
        <v>1.6094379124341001</v>
      </c>
      <c r="AC638" s="2">
        <v>1.06421086195078</v>
      </c>
      <c r="AD638" s="2">
        <v>1.6450650900772501</v>
      </c>
      <c r="AE638" s="2">
        <v>1.09961278900169</v>
      </c>
      <c r="AF638" s="2">
        <v>1.65548185093551</v>
      </c>
    </row>
    <row r="639" spans="1:32" x14ac:dyDescent="0.35">
      <c r="A639" s="7">
        <v>882</v>
      </c>
      <c r="B639" s="7">
        <v>31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4">
        <v>0</v>
      </c>
      <c r="H639" s="4">
        <v>10.17528282</v>
      </c>
      <c r="I639" s="4">
        <v>50.947125401999998</v>
      </c>
      <c r="J639" s="2">
        <f t="shared" si="19"/>
        <v>0.19972241298623994</v>
      </c>
      <c r="K639" s="3">
        <v>5</v>
      </c>
      <c r="L639" s="3">
        <v>13</v>
      </c>
      <c r="M639" s="3">
        <v>8</v>
      </c>
      <c r="N639" s="3">
        <v>23</v>
      </c>
      <c r="O639" s="4">
        <v>0.74</v>
      </c>
      <c r="P639" s="4">
        <v>0.74193548387096797</v>
      </c>
      <c r="Q639" s="4">
        <v>0.753</v>
      </c>
      <c r="R639" s="4">
        <v>0.746</v>
      </c>
      <c r="S639" s="4">
        <v>0.72899999999999998</v>
      </c>
      <c r="T639" s="4">
        <v>0.63700000000000001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2">
        <v>1.3470736479666101</v>
      </c>
      <c r="AB639" s="2">
        <v>1.3545456628053101</v>
      </c>
      <c r="AC639" s="2">
        <v>1.39836694235416</v>
      </c>
      <c r="AD639" s="2">
        <v>1.3704210119636</v>
      </c>
      <c r="AE639" s="2">
        <v>1.30563645810244</v>
      </c>
      <c r="AF639" s="2">
        <v>1.0133524447172899</v>
      </c>
    </row>
    <row r="640" spans="1:32" x14ac:dyDescent="0.35">
      <c r="A640" s="7">
        <v>102</v>
      </c>
      <c r="B640" s="7">
        <v>16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4">
        <v>0</v>
      </c>
      <c r="H640" s="4">
        <v>9.978404673</v>
      </c>
      <c r="I640" s="4">
        <v>48.626584555999997</v>
      </c>
      <c r="J640" s="2">
        <f t="shared" si="19"/>
        <v>0.20520472009520915</v>
      </c>
      <c r="K640" s="3">
        <v>5</v>
      </c>
      <c r="L640" s="3">
        <v>7</v>
      </c>
      <c r="M640" s="3">
        <v>15</v>
      </c>
      <c r="N640" s="3">
        <v>22</v>
      </c>
      <c r="O640" s="4">
        <v>0.56100000000000005</v>
      </c>
      <c r="P640" s="4">
        <v>0.59459459459459496</v>
      </c>
      <c r="Q640" s="4">
        <v>0.64400000000000002</v>
      </c>
      <c r="R640" s="4">
        <v>0.60899999999999999</v>
      </c>
      <c r="S640" s="4">
        <v>0.55800000000000005</v>
      </c>
      <c r="T640" s="4">
        <v>0.53800000000000003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2">
        <v>0.82325586590696598</v>
      </c>
      <c r="AB640" s="2">
        <v>0.90286771154201495</v>
      </c>
      <c r="AC640" s="2">
        <v>1.0328245481301099</v>
      </c>
      <c r="AD640" s="2">
        <v>0.93904771899677097</v>
      </c>
      <c r="AE640" s="2">
        <v>0.81644539690443896</v>
      </c>
      <c r="AF640" s="2">
        <v>0.77219038790039796</v>
      </c>
    </row>
    <row r="641" spans="1:32" x14ac:dyDescent="0.35">
      <c r="A641" s="7">
        <v>884</v>
      </c>
      <c r="B641" s="7">
        <v>15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4">
        <v>0</v>
      </c>
      <c r="H641" s="4">
        <v>11.22496527</v>
      </c>
      <c r="I641" s="4">
        <v>54.164816995000002</v>
      </c>
      <c r="J641" s="2">
        <f t="shared" si="19"/>
        <v>0.20723720475297067</v>
      </c>
      <c r="K641" s="3">
        <v>6</v>
      </c>
      <c r="L641" s="3">
        <v>13</v>
      </c>
      <c r="M641" s="3">
        <v>13</v>
      </c>
      <c r="N641" s="3">
        <v>17</v>
      </c>
      <c r="O641" s="4">
        <v>0.60699999999999998</v>
      </c>
      <c r="P641" s="4">
        <v>0.56666666666666698</v>
      </c>
      <c r="Q641" s="4">
        <v>0.64200000000000002</v>
      </c>
      <c r="R641" s="4">
        <v>0.56899999999999995</v>
      </c>
      <c r="S641" s="4">
        <v>0.52500000000000002</v>
      </c>
      <c r="T641" s="4">
        <v>0.53700000000000003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2">
        <v>0.93394566711287597</v>
      </c>
      <c r="AB641" s="2">
        <v>0.83624802420061894</v>
      </c>
      <c r="AC641" s="2">
        <v>1.02722229258144</v>
      </c>
      <c r="AD641" s="2">
        <v>0.84164718887838896</v>
      </c>
      <c r="AE641" s="2">
        <v>0.74444047494749599</v>
      </c>
      <c r="AF641" s="2">
        <v>0.77002822489590295</v>
      </c>
    </row>
    <row r="642" spans="1:32" x14ac:dyDescent="0.35">
      <c r="A642" s="7">
        <v>796</v>
      </c>
      <c r="B642" s="7">
        <v>9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0.30169899999999999</v>
      </c>
      <c r="G642" s="24">
        <v>0</v>
      </c>
      <c r="H642" s="4">
        <v>10.502037209999999</v>
      </c>
      <c r="I642" s="4">
        <v>50.129353174999999</v>
      </c>
      <c r="J642" s="2">
        <f t="shared" ref="J642:J705" si="21">H642/I642</f>
        <v>0.20949875761088951</v>
      </c>
      <c r="K642" s="3">
        <v>4</v>
      </c>
      <c r="L642" s="3">
        <v>13</v>
      </c>
      <c r="M642" s="3">
        <v>9</v>
      </c>
      <c r="N642" s="3">
        <v>23</v>
      </c>
      <c r="O642" s="4">
        <v>0.70799999999999996</v>
      </c>
      <c r="P642" s="4">
        <v>0.71875</v>
      </c>
      <c r="Q642" s="4">
        <v>0.77400000000000002</v>
      </c>
      <c r="R642" s="4">
        <v>0.745</v>
      </c>
      <c r="S642" s="4">
        <v>0.68700000000000006</v>
      </c>
      <c r="T642" s="4">
        <v>0.68799999999999994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2">
        <v>1.23100147671386</v>
      </c>
      <c r="AB642" s="2">
        <v>1.2685113254635101</v>
      </c>
      <c r="AC642" s="2">
        <v>1.4872202797098499</v>
      </c>
      <c r="AD642" s="2">
        <v>1.3664917338237099</v>
      </c>
      <c r="AE642" s="2">
        <v>1.1615520884419801</v>
      </c>
      <c r="AF642" s="2">
        <v>1.1647520911726501</v>
      </c>
    </row>
    <row r="643" spans="1:32" x14ac:dyDescent="0.35">
      <c r="A643" s="7">
        <v>992</v>
      </c>
      <c r="B643" s="7">
        <v>29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4">
        <v>0</v>
      </c>
      <c r="H643" s="4">
        <v>10.668653320000001</v>
      </c>
      <c r="I643" s="4">
        <v>50.873931558000002</v>
      </c>
      <c r="J643" s="2">
        <f t="shared" si="21"/>
        <v>0.20970766349828804</v>
      </c>
      <c r="K643" s="3">
        <v>7</v>
      </c>
      <c r="L643" s="3">
        <v>18</v>
      </c>
      <c r="M643" s="3">
        <v>6</v>
      </c>
      <c r="N643" s="3">
        <v>18</v>
      </c>
      <c r="O643" s="4">
        <v>0.72799999999999998</v>
      </c>
      <c r="P643" s="4">
        <v>0.75</v>
      </c>
      <c r="Q643" s="4">
        <v>0.72699999999999998</v>
      </c>
      <c r="R643" s="4">
        <v>0.71899999999999997</v>
      </c>
      <c r="S643" s="4">
        <v>0.61599999999999999</v>
      </c>
      <c r="T643" s="4">
        <v>0.61799999999999999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2">
        <v>1.3019532126861399</v>
      </c>
      <c r="AB643" s="2">
        <v>1.3862943611198899</v>
      </c>
      <c r="AC643" s="2">
        <v>1.2982834837971799</v>
      </c>
      <c r="AD643" s="2">
        <v>1.2694006096483901</v>
      </c>
      <c r="AE643" s="2">
        <v>0.95711272639441003</v>
      </c>
      <c r="AF643" s="2">
        <v>0.96233467037556197</v>
      </c>
    </row>
    <row r="644" spans="1:32" x14ac:dyDescent="0.35">
      <c r="A644" s="7">
        <v>444</v>
      </c>
      <c r="B644" s="7">
        <v>50</v>
      </c>
      <c r="C644" s="7">
        <v>1</v>
      </c>
      <c r="D644" s="7">
        <v>0</v>
      </c>
      <c r="E644" s="22" t="str">
        <f t="shared" si="20"/>
        <v>10</v>
      </c>
      <c r="F644" s="4">
        <v>1.47E-4</v>
      </c>
      <c r="G644" s="24">
        <v>0</v>
      </c>
      <c r="H644" s="4">
        <v>9.7944524560000001</v>
      </c>
      <c r="I644" s="4">
        <v>46.192701819699998</v>
      </c>
      <c r="J644" s="2">
        <f t="shared" si="21"/>
        <v>0.21203463036714856</v>
      </c>
      <c r="K644" s="3">
        <v>4</v>
      </c>
      <c r="L644" s="3">
        <v>10</v>
      </c>
      <c r="M644" s="3">
        <v>12</v>
      </c>
      <c r="N644" s="3">
        <v>23</v>
      </c>
      <c r="O644" s="4">
        <v>0.67800000000000005</v>
      </c>
      <c r="P644" s="4">
        <v>0.65714285714285703</v>
      </c>
      <c r="Q644" s="4">
        <v>0.67300000000000004</v>
      </c>
      <c r="R644" s="4">
        <v>0.64</v>
      </c>
      <c r="S644" s="4">
        <v>0.69</v>
      </c>
      <c r="T644" s="4">
        <v>0.48099999999999998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100</v>
      </c>
      <c r="AA644" s="2">
        <v>1.1332037334377301</v>
      </c>
      <c r="AB644" s="2">
        <v>1.0704414117014101</v>
      </c>
      <c r="AC644" s="2">
        <v>1.11779510808488</v>
      </c>
      <c r="AD644" s="2">
        <v>1.0216512475319799</v>
      </c>
      <c r="AE644" s="2">
        <v>1.17118298150294</v>
      </c>
      <c r="AF644" s="2">
        <v>0.65585139581624796</v>
      </c>
    </row>
    <row r="645" spans="1:32" x14ac:dyDescent="0.35">
      <c r="A645" s="7">
        <v>106</v>
      </c>
      <c r="B645" s="7">
        <v>22</v>
      </c>
      <c r="C645" s="7">
        <v>1</v>
      </c>
      <c r="D645" s="7">
        <v>0</v>
      </c>
      <c r="E645" s="22" t="str">
        <f t="shared" si="20"/>
        <v>10</v>
      </c>
      <c r="F645" s="4">
        <v>0.18630099999999999</v>
      </c>
      <c r="G645" s="24">
        <v>0</v>
      </c>
      <c r="H645" s="4">
        <v>9.6808424049999999</v>
      </c>
      <c r="I645" s="4">
        <v>44.313002210999997</v>
      </c>
      <c r="J645" s="2">
        <f t="shared" si="21"/>
        <v>0.21846505364055169</v>
      </c>
      <c r="K645" s="3">
        <v>7</v>
      </c>
      <c r="L645" s="3">
        <v>6</v>
      </c>
      <c r="M645" s="3">
        <v>16</v>
      </c>
      <c r="N645" s="3">
        <v>20</v>
      </c>
      <c r="O645" s="4">
        <v>0.52</v>
      </c>
      <c r="P645" s="4">
        <v>0.55555555555555602</v>
      </c>
      <c r="Q645" s="4">
        <v>0.54800000000000004</v>
      </c>
      <c r="R645" s="4">
        <v>0.56999999999999995</v>
      </c>
      <c r="S645" s="4">
        <v>0.53</v>
      </c>
      <c r="T645" s="4">
        <v>0.57899999999999996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2">
        <v>0.73396917508019999</v>
      </c>
      <c r="AB645" s="2">
        <v>0.81093021621632899</v>
      </c>
      <c r="AC645" s="2">
        <v>0.79407309914990598</v>
      </c>
      <c r="AD645" s="2">
        <v>0.84397007029452897</v>
      </c>
      <c r="AE645" s="2">
        <v>0.75502258427803304</v>
      </c>
      <c r="AF645" s="2">
        <v>0.86512244529975602</v>
      </c>
    </row>
    <row r="646" spans="1:32" x14ac:dyDescent="0.35">
      <c r="A646" s="7">
        <v>84</v>
      </c>
      <c r="B646" s="7">
        <v>28</v>
      </c>
      <c r="C646" s="7">
        <v>1</v>
      </c>
      <c r="D646" s="7">
        <v>0</v>
      </c>
      <c r="E646" s="22" t="str">
        <f t="shared" si="20"/>
        <v>10</v>
      </c>
      <c r="F646" s="4">
        <v>0</v>
      </c>
      <c r="G646" s="24">
        <v>0</v>
      </c>
      <c r="H646" s="4">
        <v>9.8548777570000006</v>
      </c>
      <c r="I646" s="4">
        <v>44.968238274000001</v>
      </c>
      <c r="J646" s="2">
        <f t="shared" si="21"/>
        <v>0.21915196448107133</v>
      </c>
      <c r="K646" s="3">
        <v>5</v>
      </c>
      <c r="L646" s="3">
        <v>13</v>
      </c>
      <c r="M646" s="3">
        <v>10</v>
      </c>
      <c r="N646" s="3">
        <v>21</v>
      </c>
      <c r="O646" s="4">
        <v>0.7</v>
      </c>
      <c r="P646" s="4">
        <v>0.67741935483870996</v>
      </c>
      <c r="Q646" s="4">
        <v>0.70299999999999996</v>
      </c>
      <c r="R646" s="4">
        <v>0.67500000000000004</v>
      </c>
      <c r="S646" s="4">
        <v>0.64900000000000002</v>
      </c>
      <c r="T646" s="4">
        <v>0.63700000000000001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2">
        <v>1.2039728043259399</v>
      </c>
      <c r="AB646" s="2">
        <v>1.1314021114910999</v>
      </c>
      <c r="AC646" s="2">
        <v>1.2140231401794399</v>
      </c>
      <c r="AD646" s="2">
        <v>1.1239300966524</v>
      </c>
      <c r="AE646" s="2">
        <v>1.0469690555162701</v>
      </c>
      <c r="AF646" s="2">
        <v>1.0133524447172899</v>
      </c>
    </row>
    <row r="647" spans="1:32" x14ac:dyDescent="0.35">
      <c r="A647" s="7">
        <v>436</v>
      </c>
      <c r="B647" s="7">
        <v>46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4">
        <v>0</v>
      </c>
      <c r="H647" s="4">
        <v>9.8128933590000003</v>
      </c>
      <c r="I647" s="4">
        <v>43.634153812800001</v>
      </c>
      <c r="J647" s="2">
        <f t="shared" si="21"/>
        <v>0.22489019498577753</v>
      </c>
      <c r="K647" s="3">
        <v>7</v>
      </c>
      <c r="L647" s="3">
        <v>8</v>
      </c>
      <c r="M647" s="3">
        <v>10</v>
      </c>
      <c r="N647" s="3">
        <v>24</v>
      </c>
      <c r="O647" s="4">
        <v>0.64200000000000002</v>
      </c>
      <c r="P647" s="4">
        <v>0.70588235294117696</v>
      </c>
      <c r="Q647" s="4">
        <v>0.69</v>
      </c>
      <c r="R647" s="4">
        <v>0.71099999999999997</v>
      </c>
      <c r="S647" s="4">
        <v>0.69499999999999995</v>
      </c>
      <c r="T647" s="4">
        <v>0.69699999999999995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2">
        <v>1.02722229258144</v>
      </c>
      <c r="AB647" s="2">
        <v>1.2237754316221201</v>
      </c>
      <c r="AC647" s="2">
        <v>1.17118298150294</v>
      </c>
      <c r="AD647" s="2">
        <v>1.2413285908697</v>
      </c>
      <c r="AE647" s="2">
        <v>1.1874435023747301</v>
      </c>
      <c r="AF647" s="2">
        <v>1.19402247347277</v>
      </c>
    </row>
    <row r="648" spans="1:32" x14ac:dyDescent="0.35">
      <c r="A648" s="7">
        <v>690</v>
      </c>
      <c r="B648" s="7">
        <v>29</v>
      </c>
      <c r="C648" s="7">
        <v>1</v>
      </c>
      <c r="D648" s="7">
        <v>0</v>
      </c>
      <c r="E648" s="22" t="str">
        <f t="shared" si="20"/>
        <v>10</v>
      </c>
      <c r="F648" s="4">
        <v>0.2402</v>
      </c>
      <c r="G648" s="24">
        <v>0</v>
      </c>
      <c r="H648" s="4">
        <v>12.04114665</v>
      </c>
      <c r="I648" s="4">
        <v>51.782590246399998</v>
      </c>
      <c r="J648" s="2">
        <f t="shared" si="21"/>
        <v>0.23253272176428288</v>
      </c>
      <c r="K648" s="3">
        <v>5</v>
      </c>
      <c r="L648" s="3">
        <v>11</v>
      </c>
      <c r="M648" s="3">
        <v>6</v>
      </c>
      <c r="N648" s="3">
        <v>27</v>
      </c>
      <c r="O648" s="4">
        <v>0.75700000000000001</v>
      </c>
      <c r="P648" s="4">
        <v>0.81818181818181801</v>
      </c>
      <c r="Q648" s="4">
        <v>0.77</v>
      </c>
      <c r="R648" s="4">
        <v>0.79600000000000004</v>
      </c>
      <c r="S648" s="4">
        <v>0.73299999999999998</v>
      </c>
      <c r="T648" s="4">
        <v>0.79300000000000004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2">
        <v>1.4146938356415899</v>
      </c>
      <c r="AB648" s="2">
        <v>1.7047480922384299</v>
      </c>
      <c r="AC648" s="2">
        <v>1.4696759700589399</v>
      </c>
      <c r="AD648" s="2">
        <v>1.5896352851379201</v>
      </c>
      <c r="AE648" s="2">
        <v>1.3205066205818901</v>
      </c>
      <c r="AF648" s="2">
        <v>1.57503648571677</v>
      </c>
    </row>
    <row r="649" spans="1:32" x14ac:dyDescent="0.35">
      <c r="A649" s="7">
        <v>144</v>
      </c>
      <c r="B649" s="7">
        <v>30</v>
      </c>
      <c r="C649" s="7">
        <v>1</v>
      </c>
      <c r="D649" s="7">
        <v>0</v>
      </c>
      <c r="E649" s="22" t="str">
        <f t="shared" si="20"/>
        <v>10</v>
      </c>
      <c r="F649" s="4">
        <v>5.2804999999999998E-2</v>
      </c>
      <c r="G649" s="24">
        <v>0</v>
      </c>
      <c r="H649" s="4">
        <v>10.805899309999999</v>
      </c>
      <c r="I649" s="4">
        <v>45.0404272058</v>
      </c>
      <c r="J649" s="2">
        <f t="shared" si="21"/>
        <v>0.2399155598730309</v>
      </c>
      <c r="K649" s="3">
        <v>10</v>
      </c>
      <c r="L649" s="3">
        <v>4</v>
      </c>
      <c r="M649" s="3">
        <v>10</v>
      </c>
      <c r="N649" s="3">
        <v>25</v>
      </c>
      <c r="O649" s="4">
        <v>0.60699999999999998</v>
      </c>
      <c r="P649" s="4">
        <v>0.71428571428571397</v>
      </c>
      <c r="Q649" s="4">
        <v>0.55500000000000005</v>
      </c>
      <c r="R649" s="4">
        <v>0.70699999999999996</v>
      </c>
      <c r="S649" s="4">
        <v>0.55900000000000005</v>
      </c>
      <c r="T649" s="4">
        <v>0.61299999999999999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2">
        <v>0.93394566711287597</v>
      </c>
      <c r="AB649" s="2">
        <v>1.2527629684953701</v>
      </c>
      <c r="AC649" s="2">
        <v>0.809680996815897</v>
      </c>
      <c r="AD649" s="2">
        <v>1.22758266996507</v>
      </c>
      <c r="AE649" s="2">
        <v>0.81871040353529101</v>
      </c>
      <c r="AF649" s="2">
        <v>0.94933058595235498</v>
      </c>
    </row>
    <row r="650" spans="1:32" x14ac:dyDescent="0.35">
      <c r="A650" s="7">
        <v>506</v>
      </c>
      <c r="B650" s="7">
        <v>17</v>
      </c>
      <c r="C650" s="7">
        <v>1</v>
      </c>
      <c r="D650" s="7">
        <v>0</v>
      </c>
      <c r="E650" s="22" t="str">
        <f t="shared" si="20"/>
        <v>10</v>
      </c>
      <c r="F650" s="4">
        <v>0</v>
      </c>
      <c r="G650" s="24">
        <v>0</v>
      </c>
      <c r="H650" s="4">
        <v>9.3183034330000005</v>
      </c>
      <c r="I650" s="4">
        <v>37.075836997800003</v>
      </c>
      <c r="J650" s="2">
        <f t="shared" si="21"/>
        <v>0.2513308987077737</v>
      </c>
      <c r="K650" s="3">
        <v>4</v>
      </c>
      <c r="L650" s="3">
        <v>10</v>
      </c>
      <c r="M650" s="3">
        <v>11</v>
      </c>
      <c r="N650" s="3">
        <v>24</v>
      </c>
      <c r="O650" s="4">
        <v>0.69199999999999995</v>
      </c>
      <c r="P650" s="4">
        <v>0.68571428571428605</v>
      </c>
      <c r="Q650" s="4">
        <v>0.69</v>
      </c>
      <c r="R650" s="4">
        <v>0.68</v>
      </c>
      <c r="S650" s="4">
        <v>0.69799999999999995</v>
      </c>
      <c r="T650" s="4">
        <v>0.83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2">
        <v>1.1776554960085599</v>
      </c>
      <c r="AB650" s="2">
        <v>1.15745278869104</v>
      </c>
      <c r="AC650" s="2">
        <v>1.17118298150294</v>
      </c>
      <c r="AD650" s="2">
        <v>1.1394342831883699</v>
      </c>
      <c r="AE650" s="2">
        <v>1.19732826160727</v>
      </c>
      <c r="AF650" s="2">
        <v>1.7719568419318701</v>
      </c>
    </row>
    <row r="651" spans="1:32" x14ac:dyDescent="0.35">
      <c r="A651" s="7">
        <v>578</v>
      </c>
      <c r="B651" s="7">
        <v>43</v>
      </c>
      <c r="C651" s="7">
        <v>1</v>
      </c>
      <c r="D651" s="7">
        <v>0</v>
      </c>
      <c r="E651" s="22" t="str">
        <f t="shared" si="20"/>
        <v>10</v>
      </c>
      <c r="F651" s="4">
        <v>0.24460299999999999</v>
      </c>
      <c r="G651" s="24">
        <v>0</v>
      </c>
      <c r="H651" s="4">
        <v>12.958192929999999</v>
      </c>
      <c r="I651" s="4">
        <v>50.490285063999998</v>
      </c>
      <c r="J651" s="2">
        <f t="shared" si="21"/>
        <v>0.25664725230952007</v>
      </c>
      <c r="K651" s="3">
        <v>2</v>
      </c>
      <c r="L651" s="3">
        <v>13</v>
      </c>
      <c r="M651" s="3">
        <v>11</v>
      </c>
      <c r="N651" s="3">
        <v>23</v>
      </c>
      <c r="O651" s="4">
        <v>0.73299999999999998</v>
      </c>
      <c r="P651" s="4">
        <v>0.67647058823529405</v>
      </c>
      <c r="Q651" s="4">
        <v>0.72299999999999998</v>
      </c>
      <c r="R651" s="4">
        <v>0.68200000000000005</v>
      </c>
      <c r="S651" s="4">
        <v>0.69899999999999995</v>
      </c>
      <c r="T651" s="4">
        <v>0.64100000000000001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2">
        <v>1.3205066205818901</v>
      </c>
      <c r="AB651" s="2">
        <v>1.12846525181779</v>
      </c>
      <c r="AC651" s="2">
        <v>1.2837377727948001</v>
      </c>
      <c r="AD651" s="2">
        <v>1.1457038962019599</v>
      </c>
      <c r="AE651" s="2">
        <v>1.2006450142332601</v>
      </c>
      <c r="AF651" s="2">
        <v>1.02443289049386</v>
      </c>
    </row>
    <row r="652" spans="1:32" x14ac:dyDescent="0.35">
      <c r="A652" s="7">
        <v>304</v>
      </c>
      <c r="B652" s="7">
        <v>24</v>
      </c>
      <c r="C652" s="7">
        <v>1</v>
      </c>
      <c r="D652" s="7">
        <v>0</v>
      </c>
      <c r="E652" s="22" t="str">
        <f t="shared" si="20"/>
        <v>10</v>
      </c>
      <c r="F652" s="4">
        <v>0</v>
      </c>
      <c r="G652" s="24">
        <v>0</v>
      </c>
      <c r="H652" s="4">
        <v>11.511818359999999</v>
      </c>
      <c r="I652" s="4">
        <v>44.775979176</v>
      </c>
      <c r="J652" s="2">
        <f t="shared" si="21"/>
        <v>0.25709808186998517</v>
      </c>
      <c r="K652" s="3">
        <v>4</v>
      </c>
      <c r="L652" s="3">
        <v>9</v>
      </c>
      <c r="M652" s="3">
        <v>12</v>
      </c>
      <c r="N652" s="3">
        <v>24</v>
      </c>
      <c r="O652" s="4">
        <v>0.65700000000000003</v>
      </c>
      <c r="P652" s="4">
        <v>0.66666666666666696</v>
      </c>
      <c r="Q652" s="4">
        <v>0.67900000000000005</v>
      </c>
      <c r="R652" s="4">
        <v>0.67100000000000004</v>
      </c>
      <c r="S652" s="4">
        <v>0.69499999999999995</v>
      </c>
      <c r="T652" s="4">
        <v>0.64300000000000002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2">
        <v>1.0700248318162</v>
      </c>
      <c r="AB652" s="2">
        <v>1.09861228866811</v>
      </c>
      <c r="AC652" s="2">
        <v>1.1363141558521199</v>
      </c>
      <c r="AD652" s="2">
        <v>1.11169752821677</v>
      </c>
      <c r="AE652" s="2">
        <v>1.1874435023747301</v>
      </c>
      <c r="AF652" s="2">
        <v>1.0300194972025001</v>
      </c>
    </row>
    <row r="653" spans="1:32" x14ac:dyDescent="0.35">
      <c r="A653" s="7">
        <v>984</v>
      </c>
      <c r="B653" s="7">
        <v>27</v>
      </c>
      <c r="C653" s="7">
        <v>1</v>
      </c>
      <c r="D653" s="7">
        <v>0</v>
      </c>
      <c r="E653" s="22" t="str">
        <f t="shared" si="20"/>
        <v>10</v>
      </c>
      <c r="F653" s="4">
        <v>4.5519999999999996E-3</v>
      </c>
      <c r="G653" s="24">
        <v>0</v>
      </c>
      <c r="H653" s="4">
        <v>9.4914741560000007</v>
      </c>
      <c r="I653" s="4">
        <v>35.106293862400001</v>
      </c>
      <c r="J653" s="2">
        <f t="shared" si="21"/>
        <v>0.27036388954077784</v>
      </c>
      <c r="K653" s="3">
        <v>10</v>
      </c>
      <c r="L653" s="3">
        <v>12</v>
      </c>
      <c r="M653" s="3">
        <v>6</v>
      </c>
      <c r="N653" s="3">
        <v>21</v>
      </c>
      <c r="O653" s="4">
        <v>0.622</v>
      </c>
      <c r="P653" s="4">
        <v>0.77777777777777801</v>
      </c>
      <c r="Q653" s="4">
        <v>0.66500000000000004</v>
      </c>
      <c r="R653" s="4">
        <v>0.78100000000000003</v>
      </c>
      <c r="S653" s="4">
        <v>0.51500000000000001</v>
      </c>
      <c r="T653" s="4">
        <v>0.75900000000000001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2">
        <v>0.97286108336254895</v>
      </c>
      <c r="AB653" s="2">
        <v>1.5040773967762699</v>
      </c>
      <c r="AC653" s="2">
        <v>1.0936247471570699</v>
      </c>
      <c r="AD653" s="2">
        <v>1.5186835491656401</v>
      </c>
      <c r="AE653" s="2">
        <v>0.72360638804465405</v>
      </c>
      <c r="AF653" s="2">
        <v>1.42295834549148</v>
      </c>
    </row>
    <row r="654" spans="1:32" x14ac:dyDescent="0.35">
      <c r="A654" s="7">
        <v>932</v>
      </c>
      <c r="B654" s="7">
        <v>1</v>
      </c>
      <c r="C654" s="7">
        <v>1</v>
      </c>
      <c r="D654" s="7">
        <v>0</v>
      </c>
      <c r="E654" s="22" t="str">
        <f t="shared" si="20"/>
        <v>10</v>
      </c>
      <c r="F654" s="4">
        <v>1.271E-3</v>
      </c>
      <c r="G654" s="24">
        <v>0</v>
      </c>
      <c r="H654" s="4">
        <v>11.188031929999999</v>
      </c>
      <c r="I654" s="4">
        <v>39.701222655000002</v>
      </c>
      <c r="J654" s="2">
        <f t="shared" si="21"/>
        <v>0.28180572742615445</v>
      </c>
      <c r="K654" s="3">
        <v>4</v>
      </c>
      <c r="L654" s="3">
        <v>14</v>
      </c>
      <c r="M654" s="3">
        <v>13</v>
      </c>
      <c r="N654" s="3">
        <v>18</v>
      </c>
      <c r="O654" s="4">
        <v>0.63200000000000001</v>
      </c>
      <c r="P654" s="4">
        <v>0.58064516129032295</v>
      </c>
      <c r="Q654" s="4">
        <v>0.69599999999999995</v>
      </c>
      <c r="R654" s="4">
        <v>0.59599999999999997</v>
      </c>
      <c r="S654" s="4">
        <v>0.65800000000000003</v>
      </c>
      <c r="T654" s="4">
        <v>0.66400000000000003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2">
        <v>0.999672340813206</v>
      </c>
      <c r="AB654" s="2">
        <v>0.86903784702360998</v>
      </c>
      <c r="AC654" s="2">
        <v>1.1907275775759201</v>
      </c>
      <c r="AD654" s="2">
        <v>0.90634040102098701</v>
      </c>
      <c r="AE654" s="2">
        <v>1.07294454191953</v>
      </c>
      <c r="AF654" s="2">
        <v>1.09064411901893</v>
      </c>
    </row>
    <row r="655" spans="1:32" x14ac:dyDescent="0.35">
      <c r="A655" s="7">
        <v>292</v>
      </c>
      <c r="B655" s="7">
        <v>41</v>
      </c>
      <c r="C655" s="7">
        <v>1</v>
      </c>
      <c r="D655" s="7">
        <v>0</v>
      </c>
      <c r="E655" s="22" t="str">
        <f t="shared" si="20"/>
        <v>10</v>
      </c>
      <c r="F655" s="4">
        <v>0.188115</v>
      </c>
      <c r="G655" s="24">
        <v>0</v>
      </c>
      <c r="H655" s="4">
        <v>12.08158032</v>
      </c>
      <c r="I655" s="4">
        <v>42.599122119950003</v>
      </c>
      <c r="J655" s="2">
        <f t="shared" si="21"/>
        <v>0.28361101634866698</v>
      </c>
      <c r="K655" s="3">
        <v>8</v>
      </c>
      <c r="L655" s="3">
        <v>12</v>
      </c>
      <c r="M655" s="3">
        <v>10</v>
      </c>
      <c r="N655" s="3">
        <v>19</v>
      </c>
      <c r="O655" s="4">
        <v>0.623</v>
      </c>
      <c r="P655" s="4">
        <v>0.65517241379310298</v>
      </c>
      <c r="Q655" s="4">
        <v>0.61099999999999999</v>
      </c>
      <c r="R655" s="4">
        <v>0.68</v>
      </c>
      <c r="S655" s="4">
        <v>0.501</v>
      </c>
      <c r="T655" s="4">
        <v>0.50600000000000001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2">
        <v>0.97551009153412604</v>
      </c>
      <c r="AB655" s="2">
        <v>1.06471073699243</v>
      </c>
      <c r="AC655" s="2">
        <v>0.94417593536369104</v>
      </c>
      <c r="AD655" s="2">
        <v>1.1394342831883699</v>
      </c>
      <c r="AE655" s="2">
        <v>0.69514918323061803</v>
      </c>
      <c r="AF655" s="2">
        <v>0.70521976179421497</v>
      </c>
    </row>
    <row r="656" spans="1:32" x14ac:dyDescent="0.35">
      <c r="A656" s="7">
        <v>178</v>
      </c>
      <c r="B656" s="7">
        <v>32</v>
      </c>
      <c r="C656" s="7">
        <v>1</v>
      </c>
      <c r="D656" s="7">
        <v>0</v>
      </c>
      <c r="E656" s="22" t="str">
        <f t="shared" si="20"/>
        <v>10</v>
      </c>
      <c r="F656" s="4">
        <v>0</v>
      </c>
      <c r="G656" s="24">
        <v>0</v>
      </c>
      <c r="H656" s="4">
        <v>14.212611069999999</v>
      </c>
      <c r="I656" s="4">
        <v>49.308931586999996</v>
      </c>
      <c r="J656" s="2">
        <f t="shared" si="21"/>
        <v>0.2882360378245768</v>
      </c>
      <c r="K656" s="3">
        <v>12</v>
      </c>
      <c r="L656" s="3">
        <v>4</v>
      </c>
      <c r="M656" s="3">
        <v>12</v>
      </c>
      <c r="N656" s="3">
        <v>21</v>
      </c>
      <c r="O656" s="4">
        <v>0.49</v>
      </c>
      <c r="P656" s="4">
        <v>0.63636363636363602</v>
      </c>
      <c r="Q656" s="4">
        <v>0.52</v>
      </c>
      <c r="R656" s="4">
        <v>0.63700000000000001</v>
      </c>
      <c r="S656" s="4">
        <v>0.48199999999999998</v>
      </c>
      <c r="T656" s="4">
        <v>0.56999999999999995</v>
      </c>
      <c r="U656" s="5">
        <v>100</v>
      </c>
      <c r="V656" s="5">
        <v>0</v>
      </c>
      <c r="W656" s="5">
        <v>0</v>
      </c>
      <c r="X656" s="5">
        <v>0</v>
      </c>
      <c r="Y656" s="5">
        <v>100</v>
      </c>
      <c r="Z656" s="5">
        <v>0</v>
      </c>
      <c r="AA656" s="2">
        <v>0.67334455326376597</v>
      </c>
      <c r="AB656" s="2">
        <v>1.0116009116784801</v>
      </c>
      <c r="AC656" s="2">
        <v>0.73396917508019999</v>
      </c>
      <c r="AD656" s="2">
        <v>1.0133524447172899</v>
      </c>
      <c r="AE656" s="2">
        <v>0.65778003672265395</v>
      </c>
      <c r="AF656" s="2">
        <v>0.84397007029452897</v>
      </c>
    </row>
    <row r="657" spans="1:32" x14ac:dyDescent="0.35">
      <c r="A657" s="7">
        <v>74</v>
      </c>
      <c r="B657" s="7">
        <v>32</v>
      </c>
      <c r="C657" s="7">
        <v>1</v>
      </c>
      <c r="D657" s="7">
        <v>0</v>
      </c>
      <c r="E657" s="22" t="str">
        <f t="shared" si="20"/>
        <v>10</v>
      </c>
      <c r="F657" s="4">
        <v>0.25003999999999998</v>
      </c>
      <c r="G657" s="24">
        <v>0</v>
      </c>
      <c r="H657" s="4">
        <v>11.93762244</v>
      </c>
      <c r="I657" s="4">
        <v>41.317287905000001</v>
      </c>
      <c r="J657" s="2">
        <f t="shared" si="21"/>
        <v>0.28892560584924964</v>
      </c>
      <c r="K657" s="3">
        <v>5</v>
      </c>
      <c r="L657" s="3">
        <v>8</v>
      </c>
      <c r="M657" s="3">
        <v>10</v>
      </c>
      <c r="N657" s="3">
        <v>26</v>
      </c>
      <c r="O657" s="4">
        <v>0.69</v>
      </c>
      <c r="P657" s="4">
        <v>0.72222222222222199</v>
      </c>
      <c r="Q657" s="4">
        <v>0.67500000000000004</v>
      </c>
      <c r="R657" s="4">
        <v>0.73</v>
      </c>
      <c r="S657" s="4">
        <v>0.70499999999999996</v>
      </c>
      <c r="T657" s="4">
        <v>0.754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2">
        <v>1.17118298150294</v>
      </c>
      <c r="AB657" s="2">
        <v>1.28093384546206</v>
      </c>
      <c r="AC657" s="2">
        <v>1.1239300966524</v>
      </c>
      <c r="AD657" s="2">
        <v>1.30933331998376</v>
      </c>
      <c r="AE657" s="2">
        <v>1.2207799226423199</v>
      </c>
      <c r="AF657" s="2">
        <v>1.4024237430497699</v>
      </c>
    </row>
    <row r="658" spans="1:32" x14ac:dyDescent="0.35">
      <c r="A658" s="7">
        <v>244</v>
      </c>
      <c r="B658" s="7">
        <v>8</v>
      </c>
      <c r="C658" s="7">
        <v>1</v>
      </c>
      <c r="D658" s="7">
        <v>0</v>
      </c>
      <c r="E658" s="22" t="str">
        <f t="shared" si="20"/>
        <v>10</v>
      </c>
      <c r="F658" s="4">
        <v>0</v>
      </c>
      <c r="G658" s="24">
        <v>0</v>
      </c>
      <c r="H658" s="4">
        <v>11.485628050000001</v>
      </c>
      <c r="I658" s="4">
        <v>37.649685335299999</v>
      </c>
      <c r="J658" s="2">
        <f t="shared" si="21"/>
        <v>0.30506571164437279</v>
      </c>
      <c r="K658" s="3">
        <v>6</v>
      </c>
      <c r="L658" s="3">
        <v>10</v>
      </c>
      <c r="M658" s="3">
        <v>17</v>
      </c>
      <c r="N658" s="3">
        <v>16</v>
      </c>
      <c r="O658" s="4">
        <v>0.54</v>
      </c>
      <c r="P658" s="4">
        <v>0.48484848484848497</v>
      </c>
      <c r="Q658" s="4">
        <v>0.53400000000000003</v>
      </c>
      <c r="R658" s="4">
        <v>0.51100000000000001</v>
      </c>
      <c r="S658" s="4">
        <v>0.504</v>
      </c>
      <c r="T658" s="4">
        <v>0.47</v>
      </c>
      <c r="U658" s="5">
        <v>0</v>
      </c>
      <c r="V658" s="5">
        <v>100</v>
      </c>
      <c r="W658" s="5">
        <v>0</v>
      </c>
      <c r="X658" s="5">
        <v>0</v>
      </c>
      <c r="Y658" s="5">
        <v>0</v>
      </c>
      <c r="Z658" s="5">
        <v>100</v>
      </c>
      <c r="AA658" s="2">
        <v>0.77652878949899595</v>
      </c>
      <c r="AB658" s="2">
        <v>0.66329421741026395</v>
      </c>
      <c r="AC658" s="2">
        <v>0.76356964485649104</v>
      </c>
      <c r="AD658" s="2">
        <v>0.71539278950726504</v>
      </c>
      <c r="AE658" s="2">
        <v>0.70117935225720995</v>
      </c>
      <c r="AF658" s="2">
        <v>0.63487827243596995</v>
      </c>
    </row>
    <row r="659" spans="1:32" x14ac:dyDescent="0.35">
      <c r="A659" s="7">
        <v>480</v>
      </c>
      <c r="B659" s="7">
        <v>11</v>
      </c>
      <c r="C659" s="7">
        <v>1</v>
      </c>
      <c r="D659" s="7">
        <v>0</v>
      </c>
      <c r="E659" s="22" t="str">
        <f t="shared" si="20"/>
        <v>10</v>
      </c>
      <c r="F659" s="4">
        <v>0.22787299999999999</v>
      </c>
      <c r="G659" s="24">
        <v>0</v>
      </c>
      <c r="H659" s="4">
        <v>18.64571733</v>
      </c>
      <c r="I659" s="4">
        <v>58.958116977000003</v>
      </c>
      <c r="J659" s="2">
        <f t="shared" si="21"/>
        <v>0.31625360995287266</v>
      </c>
      <c r="K659" s="3">
        <v>2</v>
      </c>
      <c r="L659" s="3">
        <v>13</v>
      </c>
      <c r="M659" s="3">
        <v>11</v>
      </c>
      <c r="N659" s="3">
        <v>23</v>
      </c>
      <c r="O659" s="4">
        <v>0.747</v>
      </c>
      <c r="P659" s="4">
        <v>0.67647058823529405</v>
      </c>
      <c r="Q659" s="4">
        <v>0.745</v>
      </c>
      <c r="R659" s="4">
        <v>0.70299999999999996</v>
      </c>
      <c r="S659" s="4">
        <v>0.749</v>
      </c>
      <c r="T659" s="4">
        <v>0.67300000000000004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2">
        <v>1.37436579025462</v>
      </c>
      <c r="AB659" s="2">
        <v>1.12846525181779</v>
      </c>
      <c r="AC659" s="2">
        <v>1.3664917338237099</v>
      </c>
      <c r="AD659" s="2">
        <v>1.2140231401794399</v>
      </c>
      <c r="AE659" s="2">
        <v>1.38230233985035</v>
      </c>
      <c r="AF659" s="2">
        <v>1.11779510808488</v>
      </c>
    </row>
    <row r="660" spans="1:32" x14ac:dyDescent="0.35">
      <c r="A660" s="7">
        <v>194</v>
      </c>
      <c r="B660" s="7">
        <v>45</v>
      </c>
      <c r="C660" s="7">
        <v>1</v>
      </c>
      <c r="D660" s="7">
        <v>0</v>
      </c>
      <c r="E660" s="22" t="str">
        <f t="shared" si="20"/>
        <v>10</v>
      </c>
      <c r="F660" s="4">
        <v>4.6179999999999999E-2</v>
      </c>
      <c r="G660" s="24">
        <v>0</v>
      </c>
      <c r="H660" s="4">
        <v>18.55663784</v>
      </c>
      <c r="I660" s="4">
        <v>58.010396006735</v>
      </c>
      <c r="J660" s="2">
        <f t="shared" si="21"/>
        <v>0.31988469511302037</v>
      </c>
      <c r="K660" s="3">
        <v>5</v>
      </c>
      <c r="L660" s="3">
        <v>8</v>
      </c>
      <c r="M660" s="3">
        <v>15</v>
      </c>
      <c r="N660" s="3">
        <v>21</v>
      </c>
      <c r="O660" s="4">
        <v>0.59099999999999997</v>
      </c>
      <c r="P660" s="4">
        <v>0.58333333333333304</v>
      </c>
      <c r="Q660" s="4">
        <v>0.58199999999999996</v>
      </c>
      <c r="R660" s="4">
        <v>0.58499999999999996</v>
      </c>
      <c r="S660" s="4">
        <v>0.52600000000000002</v>
      </c>
      <c r="T660" s="4">
        <v>0.47099999999999997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100</v>
      </c>
      <c r="AA660" s="2">
        <v>0.89404012293933499</v>
      </c>
      <c r="AB660" s="2">
        <v>0.87546873735389996</v>
      </c>
      <c r="AC660" s="2">
        <v>0.87227384645738104</v>
      </c>
      <c r="AD660" s="2">
        <v>0.87947675875143905</v>
      </c>
      <c r="AE660" s="2">
        <v>0.74654795728706103</v>
      </c>
      <c r="AF660" s="2">
        <v>0.63676684712383802</v>
      </c>
    </row>
    <row r="661" spans="1:32" x14ac:dyDescent="0.35">
      <c r="A661" s="7">
        <v>260</v>
      </c>
      <c r="B661" s="7">
        <v>18</v>
      </c>
      <c r="C661" s="7">
        <v>1</v>
      </c>
      <c r="D661" s="7">
        <v>0</v>
      </c>
      <c r="E661" s="22" t="str">
        <f t="shared" si="20"/>
        <v>10</v>
      </c>
      <c r="F661" s="4">
        <v>0.25003500000000001</v>
      </c>
      <c r="G661" s="24">
        <v>0</v>
      </c>
      <c r="H661" s="4">
        <v>17.295257830000001</v>
      </c>
      <c r="I661" s="4">
        <v>49.323515811999997</v>
      </c>
      <c r="J661" s="2">
        <f t="shared" si="21"/>
        <v>0.35064933116126751</v>
      </c>
      <c r="K661" s="3">
        <v>4</v>
      </c>
      <c r="L661" s="3">
        <v>12</v>
      </c>
      <c r="M661" s="3">
        <v>9</v>
      </c>
      <c r="N661" s="3">
        <v>24</v>
      </c>
      <c r="O661" s="4">
        <v>0.71499999999999997</v>
      </c>
      <c r="P661" s="4">
        <v>0.72727272727272696</v>
      </c>
      <c r="Q661" s="4">
        <v>0.72199999999999998</v>
      </c>
      <c r="R661" s="4">
        <v>0.73599999999999999</v>
      </c>
      <c r="S661" s="4">
        <v>0.69099999999999995</v>
      </c>
      <c r="T661" s="4">
        <v>0.69899999999999995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2">
        <v>1.25526609871349</v>
      </c>
      <c r="AB661" s="2">
        <v>1.29928298413026</v>
      </c>
      <c r="AC661" s="2">
        <v>1.2801341652914999</v>
      </c>
      <c r="AD661" s="2">
        <v>1.3318061758358199</v>
      </c>
      <c r="AE661" s="2">
        <v>1.1744140020843901</v>
      </c>
      <c r="AF661" s="2">
        <v>1.2006450142332601</v>
      </c>
    </row>
    <row r="662" spans="1:32" x14ac:dyDescent="0.35">
      <c r="A662" s="7">
        <v>816</v>
      </c>
      <c r="B662" s="7">
        <v>7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4">
        <v>0</v>
      </c>
      <c r="H662" s="4">
        <v>18.640189979999999</v>
      </c>
      <c r="I662" s="4">
        <v>49.052978041000003</v>
      </c>
      <c r="J662" s="2">
        <f t="shared" si="21"/>
        <v>0.38000118900874785</v>
      </c>
      <c r="K662" s="3">
        <v>7</v>
      </c>
      <c r="L662" s="3">
        <v>13</v>
      </c>
      <c r="M662" s="3">
        <v>7</v>
      </c>
      <c r="N662" s="3">
        <v>22</v>
      </c>
      <c r="O662" s="4">
        <v>0.71499999999999997</v>
      </c>
      <c r="P662" s="4">
        <v>0.75862068965517204</v>
      </c>
      <c r="Q662" s="4">
        <v>0.71499999999999997</v>
      </c>
      <c r="R662" s="4">
        <v>0.76600000000000001</v>
      </c>
      <c r="S662" s="4">
        <v>0.70499999999999996</v>
      </c>
      <c r="T662" s="4">
        <v>0.75800000000000001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2">
        <v>1.25526609871349</v>
      </c>
      <c r="AB662" s="2">
        <v>1.42138568093116</v>
      </c>
      <c r="AC662" s="2">
        <v>1.25526609871349</v>
      </c>
      <c r="AD662" s="2">
        <v>1.45243416362444</v>
      </c>
      <c r="AE662" s="2">
        <v>1.2207799226423199</v>
      </c>
      <c r="AF662" s="2">
        <v>1.4188175528254501</v>
      </c>
    </row>
    <row r="663" spans="1:32" x14ac:dyDescent="0.35">
      <c r="A663" s="7">
        <v>262</v>
      </c>
      <c r="B663" s="7">
        <v>12</v>
      </c>
      <c r="C663" s="7">
        <v>1</v>
      </c>
      <c r="D663" s="7">
        <v>0</v>
      </c>
      <c r="E663" s="22" t="str">
        <f t="shared" si="20"/>
        <v>10</v>
      </c>
      <c r="F663" s="4">
        <v>0.13692799999999999</v>
      </c>
      <c r="G663" s="24">
        <v>0</v>
      </c>
      <c r="H663" s="4">
        <v>16.29336988</v>
      </c>
      <c r="I663" s="4">
        <v>40.267601022000001</v>
      </c>
      <c r="J663" s="2">
        <f t="shared" si="21"/>
        <v>0.4046272801575192</v>
      </c>
      <c r="K663" s="3">
        <v>5</v>
      </c>
      <c r="L663" s="3">
        <v>14</v>
      </c>
      <c r="M663" s="3">
        <v>7</v>
      </c>
      <c r="N663" s="3">
        <v>23</v>
      </c>
      <c r="O663" s="4">
        <v>0.76700000000000002</v>
      </c>
      <c r="P663" s="4">
        <v>0.76666666666666705</v>
      </c>
      <c r="Q663" s="4">
        <v>0.74299999999999999</v>
      </c>
      <c r="R663" s="4">
        <v>0.76800000000000002</v>
      </c>
      <c r="S663" s="4">
        <v>0.628</v>
      </c>
      <c r="T663" s="4">
        <v>0.73199999999999998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2">
        <v>1.45671682541644</v>
      </c>
      <c r="AB663" s="2">
        <v>1.45528723260684</v>
      </c>
      <c r="AC663" s="2">
        <v>1.3586791940869201</v>
      </c>
      <c r="AD663" s="2">
        <v>1.46101790731583</v>
      </c>
      <c r="AE663" s="2">
        <v>0.98886142470899097</v>
      </c>
      <c r="AF663" s="2">
        <v>1.3167682984712801</v>
      </c>
    </row>
    <row r="664" spans="1:32" x14ac:dyDescent="0.35">
      <c r="A664" s="7">
        <v>254</v>
      </c>
      <c r="B664" s="7">
        <v>14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4">
        <v>0</v>
      </c>
      <c r="H664" s="4">
        <v>21.717704300000001</v>
      </c>
      <c r="I664" s="4">
        <v>49.293750541999998</v>
      </c>
      <c r="J664" s="2">
        <f t="shared" si="21"/>
        <v>0.44057723466376852</v>
      </c>
      <c r="K664" s="3">
        <v>7</v>
      </c>
      <c r="L664" s="3">
        <v>14</v>
      </c>
      <c r="M664" s="3">
        <v>14</v>
      </c>
      <c r="N664" s="3">
        <v>14</v>
      </c>
      <c r="O664" s="4">
        <v>0.58199999999999996</v>
      </c>
      <c r="P664" s="4">
        <v>0.5</v>
      </c>
      <c r="Q664" s="4">
        <v>0.61299999999999999</v>
      </c>
      <c r="R664" s="4">
        <v>0.49299999999999999</v>
      </c>
      <c r="S664" s="4">
        <v>0.502</v>
      </c>
      <c r="T664" s="4">
        <v>0.42299999999999999</v>
      </c>
      <c r="U664" s="5">
        <v>0</v>
      </c>
      <c r="V664" s="5">
        <v>0</v>
      </c>
      <c r="W664" s="5">
        <v>0</v>
      </c>
      <c r="X664" s="5">
        <v>100</v>
      </c>
      <c r="Y664" s="5">
        <v>0</v>
      </c>
      <c r="Z664" s="5">
        <v>100</v>
      </c>
      <c r="AA664" s="2">
        <v>0.87227384645738104</v>
      </c>
      <c r="AB664" s="2">
        <v>0.69314718055994495</v>
      </c>
      <c r="AC664" s="2">
        <v>0.94933058595235498</v>
      </c>
      <c r="AD664" s="2">
        <v>0.679244275390954</v>
      </c>
      <c r="AE664" s="2">
        <v>0.69715520195748404</v>
      </c>
      <c r="AF664" s="2">
        <v>0.54991301247403801</v>
      </c>
    </row>
    <row r="665" spans="1:32" x14ac:dyDescent="0.35">
      <c r="A665" s="7">
        <v>200</v>
      </c>
      <c r="B665" s="7">
        <v>48</v>
      </c>
      <c r="C665" s="7">
        <v>1</v>
      </c>
      <c r="D665" s="7">
        <v>0</v>
      </c>
      <c r="E665" s="22" t="str">
        <f t="shared" si="20"/>
        <v>10</v>
      </c>
      <c r="F665" s="4">
        <v>0.15015700000000001</v>
      </c>
      <c r="G665" s="24">
        <v>0</v>
      </c>
      <c r="H665" s="4">
        <v>18.08498303</v>
      </c>
      <c r="I665" s="4">
        <v>37.4622110237</v>
      </c>
      <c r="J665" s="2">
        <f t="shared" si="21"/>
        <v>0.48275268692920342</v>
      </c>
      <c r="K665" s="3">
        <v>4</v>
      </c>
      <c r="L665" s="3">
        <v>11</v>
      </c>
      <c r="M665" s="3">
        <v>11</v>
      </c>
      <c r="N665" s="3">
        <v>23</v>
      </c>
      <c r="O665" s="4">
        <v>0.64600000000000002</v>
      </c>
      <c r="P665" s="4">
        <v>0.67647058823529405</v>
      </c>
      <c r="Q665" s="4">
        <v>0.70399999999999996</v>
      </c>
      <c r="R665" s="4">
        <v>0.65500000000000003</v>
      </c>
      <c r="S665" s="4">
        <v>0.71199999999999997</v>
      </c>
      <c r="T665" s="4">
        <v>0.61399999999999999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2">
        <v>1.0384583658483599</v>
      </c>
      <c r="AB665" s="2">
        <v>1.12846525181779</v>
      </c>
      <c r="AC665" s="2">
        <v>1.2173958246580801</v>
      </c>
      <c r="AD665" s="2">
        <v>1.06421086195078</v>
      </c>
      <c r="AE665" s="2">
        <v>1.24479479884619</v>
      </c>
      <c r="AF665" s="2">
        <v>0.95191790951730604</v>
      </c>
    </row>
    <row r="666" spans="1:32" x14ac:dyDescent="0.35">
      <c r="A666" s="7">
        <v>872</v>
      </c>
      <c r="B666" s="7">
        <v>17</v>
      </c>
      <c r="C666" s="7">
        <v>1</v>
      </c>
      <c r="D666" s="7">
        <v>0</v>
      </c>
      <c r="E666" s="22" t="str">
        <f t="shared" si="20"/>
        <v>10</v>
      </c>
      <c r="F666" s="4">
        <v>0.238261</v>
      </c>
      <c r="G666" s="24">
        <v>0</v>
      </c>
      <c r="H666" s="4">
        <v>25.986535320000002</v>
      </c>
      <c r="I666" s="4">
        <v>50.285670469999999</v>
      </c>
      <c r="J666" s="2">
        <f t="shared" si="21"/>
        <v>0.51677814130972655</v>
      </c>
      <c r="K666" s="3">
        <v>4</v>
      </c>
      <c r="L666" s="3">
        <v>11</v>
      </c>
      <c r="M666" s="3">
        <v>10</v>
      </c>
      <c r="N666" s="3">
        <v>24</v>
      </c>
      <c r="O666" s="4">
        <v>0.69699999999999995</v>
      </c>
      <c r="P666" s="4">
        <v>0.70588235294117696</v>
      </c>
      <c r="Q666" s="4">
        <v>0.70499999999999996</v>
      </c>
      <c r="R666" s="4">
        <v>0.71</v>
      </c>
      <c r="S666" s="4">
        <v>0.69499999999999995</v>
      </c>
      <c r="T666" s="4">
        <v>0.64200000000000002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2">
        <v>1.19402247347277</v>
      </c>
      <c r="AB666" s="2">
        <v>1.2237754316221201</v>
      </c>
      <c r="AC666" s="2">
        <v>1.2207799226423199</v>
      </c>
      <c r="AD666" s="2">
        <v>1.2378743560016201</v>
      </c>
      <c r="AE666" s="2">
        <v>1.1874435023747301</v>
      </c>
      <c r="AF666" s="2">
        <v>1.02722229258144</v>
      </c>
    </row>
    <row r="667" spans="1:32" x14ac:dyDescent="0.35">
      <c r="A667" s="7">
        <v>280</v>
      </c>
      <c r="B667" s="7">
        <v>31</v>
      </c>
      <c r="C667" s="7">
        <v>1</v>
      </c>
      <c r="D667" s="7">
        <v>0</v>
      </c>
      <c r="E667" s="22" t="str">
        <f t="shared" si="20"/>
        <v>10</v>
      </c>
      <c r="F667" s="4">
        <v>0.26408300000000001</v>
      </c>
      <c r="G667" s="24">
        <v>0</v>
      </c>
      <c r="H667" s="4">
        <v>25.035588480000001</v>
      </c>
      <c r="I667" s="4">
        <v>45.756560671999999</v>
      </c>
      <c r="J667" s="2">
        <f t="shared" si="21"/>
        <v>0.5471475152921651</v>
      </c>
      <c r="K667" s="3">
        <v>11</v>
      </c>
      <c r="L667" s="3">
        <v>7</v>
      </c>
      <c r="M667" s="3">
        <v>11</v>
      </c>
      <c r="N667" s="3">
        <v>20</v>
      </c>
      <c r="O667" s="4">
        <v>0.55100000000000005</v>
      </c>
      <c r="P667" s="4">
        <v>0.64516129032258096</v>
      </c>
      <c r="Q667" s="4">
        <v>0.54100000000000004</v>
      </c>
      <c r="R667" s="4">
        <v>0.70599999999999996</v>
      </c>
      <c r="S667" s="4">
        <v>0.50900000000000001</v>
      </c>
      <c r="T667" s="4">
        <v>0.58599999999999997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2">
        <v>0.80073239123988305</v>
      </c>
      <c r="AB667" s="2">
        <v>1.03609193168678</v>
      </c>
      <c r="AC667" s="2">
        <v>0.77870506892159197</v>
      </c>
      <c r="AD667" s="2">
        <v>1.2241755116434601</v>
      </c>
      <c r="AE667" s="2">
        <v>0.71131115118761601</v>
      </c>
      <c r="AF667" s="2">
        <v>0.88188930515682296</v>
      </c>
    </row>
    <row r="668" spans="1:32" x14ac:dyDescent="0.35">
      <c r="A668" s="7">
        <v>820</v>
      </c>
      <c r="B668" s="7">
        <v>33</v>
      </c>
      <c r="C668" s="7">
        <v>1</v>
      </c>
      <c r="D668" s="7">
        <v>0</v>
      </c>
      <c r="E668" s="22" t="str">
        <f t="shared" si="20"/>
        <v>10</v>
      </c>
      <c r="F668" s="4">
        <v>0.25000099999999997</v>
      </c>
      <c r="G668" s="24">
        <v>0</v>
      </c>
      <c r="H668" s="4">
        <v>36.360044739999999</v>
      </c>
      <c r="I668" s="4">
        <v>51.914343950300001</v>
      </c>
      <c r="J668" s="2">
        <f t="shared" si="21"/>
        <v>0.70038532654499397</v>
      </c>
      <c r="K668" s="3">
        <v>9</v>
      </c>
      <c r="L668" s="3">
        <v>9</v>
      </c>
      <c r="M668" s="3">
        <v>9</v>
      </c>
      <c r="N668" s="3">
        <v>22</v>
      </c>
      <c r="O668" s="4">
        <v>0.626</v>
      </c>
      <c r="P668" s="4">
        <v>0.70967741935483897</v>
      </c>
      <c r="Q668" s="4">
        <v>0.68700000000000006</v>
      </c>
      <c r="R668" s="4">
        <v>0.746</v>
      </c>
      <c r="S668" s="4">
        <v>0.66600000000000004</v>
      </c>
      <c r="T668" s="4">
        <v>0.70099999999999996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2">
        <v>0.98349948156760503</v>
      </c>
      <c r="AB668" s="2">
        <v>1.23676262714893</v>
      </c>
      <c r="AC668" s="2">
        <v>1.1615520884419801</v>
      </c>
      <c r="AD668" s="2">
        <v>1.3704210119636</v>
      </c>
      <c r="AE668" s="2">
        <v>1.09661428600544</v>
      </c>
      <c r="AF668" s="2">
        <v>1.20731170559145</v>
      </c>
    </row>
    <row r="669" spans="1:32" x14ac:dyDescent="0.35">
      <c r="A669" s="7">
        <v>330</v>
      </c>
      <c r="B669" s="7">
        <v>29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4">
        <v>1</v>
      </c>
      <c r="H669" s="4">
        <v>9.046226718E-2</v>
      </c>
      <c r="I669" s="4">
        <v>51.370455759999999</v>
      </c>
      <c r="J669" s="2">
        <f t="shared" si="21"/>
        <v>1.7609784815348893E-3</v>
      </c>
      <c r="K669" s="3">
        <v>4</v>
      </c>
      <c r="L669" s="3">
        <v>9</v>
      </c>
      <c r="M669" s="3">
        <v>15</v>
      </c>
      <c r="N669" s="3">
        <v>21</v>
      </c>
      <c r="O669" s="4">
        <v>0.61199999999999999</v>
      </c>
      <c r="P669" s="4">
        <v>0.58333333333333304</v>
      </c>
      <c r="Q669" s="4">
        <v>0.89600000000000002</v>
      </c>
      <c r="R669" s="4">
        <v>0.91600000000000004</v>
      </c>
      <c r="S669" s="4">
        <v>0.96</v>
      </c>
      <c r="T669" s="4">
        <v>0.98199999999999998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0.49102299646981101</v>
      </c>
      <c r="AB669" s="2">
        <v>0.53899650073268701</v>
      </c>
      <c r="AC669" s="2">
        <v>0.109814866007207</v>
      </c>
      <c r="AD669" s="2">
        <v>8.7738914308006705E-2</v>
      </c>
      <c r="AE669" s="2">
        <v>4.08219945202552E-2</v>
      </c>
      <c r="AF669" s="2">
        <v>1.8163970627671201E-2</v>
      </c>
    </row>
    <row r="670" spans="1:32" x14ac:dyDescent="0.35">
      <c r="A670" s="7">
        <v>392</v>
      </c>
      <c r="B670" s="7">
        <v>7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4">
        <v>1</v>
      </c>
      <c r="H670" s="4">
        <v>0.13201583150000001</v>
      </c>
      <c r="I670" s="4">
        <v>53.050767077499998</v>
      </c>
      <c r="J670" s="2">
        <f t="shared" si="21"/>
        <v>2.4884811054125332E-3</v>
      </c>
      <c r="K670" s="3">
        <v>8</v>
      </c>
      <c r="L670" s="3">
        <v>13</v>
      </c>
      <c r="M670" s="3">
        <v>12</v>
      </c>
      <c r="N670" s="3">
        <v>16</v>
      </c>
      <c r="O670" s="4">
        <v>0.56999999999999995</v>
      </c>
      <c r="P670" s="4">
        <v>0.57142857142857095</v>
      </c>
      <c r="Q670" s="4">
        <v>0.88500000000000001</v>
      </c>
      <c r="R670" s="4">
        <v>0.81399999999999995</v>
      </c>
      <c r="S670" s="4">
        <v>0.92900000000000005</v>
      </c>
      <c r="T670" s="4">
        <v>0.99299999999999999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0.56211891815354098</v>
      </c>
      <c r="AB670" s="2">
        <v>0.55961578793542299</v>
      </c>
      <c r="AC670" s="2">
        <v>0.122167633974208</v>
      </c>
      <c r="AD670" s="2">
        <v>0.20579491297959701</v>
      </c>
      <c r="AE670" s="2">
        <v>7.3646540168298497E-2</v>
      </c>
      <c r="AF670" s="2">
        <v>7.0246149369644698E-3</v>
      </c>
    </row>
    <row r="671" spans="1:32" x14ac:dyDescent="0.35">
      <c r="A671" s="7">
        <v>380</v>
      </c>
      <c r="B671" s="7">
        <v>48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4">
        <v>1</v>
      </c>
      <c r="H671" s="4">
        <v>0.1115078733</v>
      </c>
      <c r="I671" s="4">
        <v>37.692699674000004</v>
      </c>
      <c r="J671" s="2">
        <f t="shared" si="21"/>
        <v>2.9583413834620305E-3</v>
      </c>
      <c r="K671" s="3">
        <v>5</v>
      </c>
      <c r="L671" s="3">
        <v>9</v>
      </c>
      <c r="M671" s="3">
        <v>10</v>
      </c>
      <c r="N671" s="3">
        <v>25</v>
      </c>
      <c r="O671" s="4">
        <v>0.69199999999999995</v>
      </c>
      <c r="P671" s="4">
        <v>0.71428571428571397</v>
      </c>
      <c r="Q671" s="4">
        <v>0.92500000000000004</v>
      </c>
      <c r="R671" s="4">
        <v>0.90200000000000002</v>
      </c>
      <c r="S671" s="4">
        <v>0.88500000000000001</v>
      </c>
      <c r="T671" s="4">
        <v>0.97899999999999998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0.368169323364468</v>
      </c>
      <c r="AB671" s="2">
        <v>0.33647223662121301</v>
      </c>
      <c r="AC671" s="2">
        <v>7.7961541469711806E-2</v>
      </c>
      <c r="AD671" s="2">
        <v>0.10314075891951301</v>
      </c>
      <c r="AE671" s="2">
        <v>0.122167633974208</v>
      </c>
      <c r="AF671" s="2">
        <v>2.1223636451626698E-2</v>
      </c>
    </row>
    <row r="672" spans="1:32" x14ac:dyDescent="0.35">
      <c r="A672" s="7">
        <v>636</v>
      </c>
      <c r="B672" s="7">
        <v>9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4">
        <v>1</v>
      </c>
      <c r="H672" s="4">
        <v>0.25835196389999998</v>
      </c>
      <c r="I672" s="4">
        <v>49.578646046999999</v>
      </c>
      <c r="J672" s="2">
        <f t="shared" si="21"/>
        <v>5.2109523857324629E-3</v>
      </c>
      <c r="K672" s="3">
        <v>10</v>
      </c>
      <c r="L672" s="3">
        <v>12</v>
      </c>
      <c r="M672" s="3">
        <v>10</v>
      </c>
      <c r="N672" s="3">
        <v>17</v>
      </c>
      <c r="O672" s="4">
        <v>0.57999999999999996</v>
      </c>
      <c r="P672" s="4">
        <v>0.62962962962962998</v>
      </c>
      <c r="Q672" s="4">
        <v>0.71399999999999997</v>
      </c>
      <c r="R672" s="4">
        <v>0.72899999999999998</v>
      </c>
      <c r="S672" s="4">
        <v>0.90200000000000002</v>
      </c>
      <c r="T672" s="4">
        <v>0.85</v>
      </c>
      <c r="U672" s="5">
        <v>100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2">
        <v>0.54472717544167204</v>
      </c>
      <c r="AB672" s="2">
        <v>0.46262352194811301</v>
      </c>
      <c r="AC672" s="2">
        <v>0.33687231664255302</v>
      </c>
      <c r="AD672" s="2">
        <v>0.31608154697347901</v>
      </c>
      <c r="AE672" s="2">
        <v>0.10314075891951301</v>
      </c>
      <c r="AF672" s="2">
        <v>0.16251892949777499</v>
      </c>
    </row>
    <row r="673" spans="1:32" x14ac:dyDescent="0.35">
      <c r="A673" s="7">
        <v>78</v>
      </c>
      <c r="B673" s="7">
        <v>13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4">
        <v>1</v>
      </c>
      <c r="H673" s="4">
        <v>0.35010206869999999</v>
      </c>
      <c r="I673" s="4">
        <v>62.871519786599997</v>
      </c>
      <c r="J673" s="2">
        <f t="shared" si="21"/>
        <v>5.5685319821808781E-3</v>
      </c>
      <c r="K673" s="3">
        <v>1</v>
      </c>
      <c r="L673" s="3">
        <v>9</v>
      </c>
      <c r="M673" s="3">
        <v>12</v>
      </c>
      <c r="N673" s="3">
        <v>27</v>
      </c>
      <c r="O673" s="4">
        <v>0.72299999999999998</v>
      </c>
      <c r="P673" s="4">
        <v>0.69230769230769196</v>
      </c>
      <c r="Q673" s="4">
        <v>0.77200000000000002</v>
      </c>
      <c r="R673" s="4">
        <v>0.73799999999999999</v>
      </c>
      <c r="S673" s="4">
        <v>0.86599999999999999</v>
      </c>
      <c r="T673" s="4">
        <v>0.83399999999999996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0.32434605682337198</v>
      </c>
      <c r="AB673" s="2">
        <v>0.36772478012531701</v>
      </c>
      <c r="AC673" s="2">
        <v>0.25877072895736097</v>
      </c>
      <c r="AD673" s="2">
        <v>0.30381145438166501</v>
      </c>
      <c r="AE673" s="2">
        <v>0.14387037041970199</v>
      </c>
      <c r="AF673" s="2">
        <v>0.18152187662339</v>
      </c>
    </row>
    <row r="674" spans="1:32" x14ac:dyDescent="0.35">
      <c r="A674" s="7">
        <v>404</v>
      </c>
      <c r="B674" s="7">
        <v>30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4">
        <v>1</v>
      </c>
      <c r="H674" s="4">
        <v>0.37156318040000003</v>
      </c>
      <c r="I674" s="4">
        <v>55.183189058000004</v>
      </c>
      <c r="J674" s="2">
        <f t="shared" si="21"/>
        <v>6.7332676262959442E-3</v>
      </c>
      <c r="K674" s="3">
        <v>5</v>
      </c>
      <c r="L674" s="3">
        <v>11</v>
      </c>
      <c r="M674" s="3">
        <v>7</v>
      </c>
      <c r="N674" s="3">
        <v>26</v>
      </c>
      <c r="O674" s="4">
        <v>0.755</v>
      </c>
      <c r="P674" s="4">
        <v>0.78787878787878796</v>
      </c>
      <c r="Q674" s="4">
        <v>0.86499999999999999</v>
      </c>
      <c r="R674" s="4">
        <v>0.83399999999999996</v>
      </c>
      <c r="S674" s="4">
        <v>0.95899999999999996</v>
      </c>
      <c r="T674" s="4">
        <v>0.997</v>
      </c>
      <c r="U674" s="5">
        <v>100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0.28103752973311202</v>
      </c>
      <c r="AB674" s="2">
        <v>0.23841102344499801</v>
      </c>
      <c r="AC674" s="2">
        <v>0.14502577205025799</v>
      </c>
      <c r="AD674" s="2">
        <v>0.18152187662339</v>
      </c>
      <c r="AE674" s="2">
        <v>4.1864204098698898E-2</v>
      </c>
      <c r="AF674" s="2">
        <v>3.00450902029872E-3</v>
      </c>
    </row>
    <row r="675" spans="1:32" x14ac:dyDescent="0.35">
      <c r="A675" s="7">
        <v>860</v>
      </c>
      <c r="B675" s="7">
        <v>14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4">
        <v>1</v>
      </c>
      <c r="H675" s="4">
        <v>0.30222980430000002</v>
      </c>
      <c r="I675" s="4">
        <v>43.901827558999997</v>
      </c>
      <c r="J675" s="2">
        <f t="shared" si="21"/>
        <v>6.884219202351681E-3</v>
      </c>
      <c r="K675" s="3">
        <v>5</v>
      </c>
      <c r="L675" s="3">
        <v>7</v>
      </c>
      <c r="M675" s="3">
        <v>14</v>
      </c>
      <c r="N675" s="3">
        <v>23</v>
      </c>
      <c r="O675" s="4">
        <v>0.61</v>
      </c>
      <c r="P675" s="4">
        <v>0.62162162162162204</v>
      </c>
      <c r="Q675" s="4">
        <v>0.67200000000000004</v>
      </c>
      <c r="R675" s="4">
        <v>0.68</v>
      </c>
      <c r="S675" s="4">
        <v>0.73799999999999999</v>
      </c>
      <c r="T675" s="4">
        <v>0.81200000000000006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0.49429632181478</v>
      </c>
      <c r="AB675" s="2">
        <v>0.47542369671507501</v>
      </c>
      <c r="AC675" s="2">
        <v>0.39749693845898698</v>
      </c>
      <c r="AD675" s="2">
        <v>0.38566248081198501</v>
      </c>
      <c r="AE675" s="2">
        <v>0.30381145438166501</v>
      </c>
      <c r="AF675" s="2">
        <v>0.20825493882045901</v>
      </c>
    </row>
    <row r="676" spans="1:32" x14ac:dyDescent="0.35">
      <c r="A676" s="7">
        <v>988</v>
      </c>
      <c r="B676" s="7">
        <v>25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4">
        <v>1</v>
      </c>
      <c r="H676" s="4">
        <v>0.39129652259999997</v>
      </c>
      <c r="I676" s="4">
        <v>50.239145393000001</v>
      </c>
      <c r="J676" s="2">
        <f t="shared" si="21"/>
        <v>7.7886779231423932E-3</v>
      </c>
      <c r="K676" s="3">
        <v>3</v>
      </c>
      <c r="L676" s="3">
        <v>4</v>
      </c>
      <c r="M676" s="3">
        <v>16</v>
      </c>
      <c r="N676" s="3">
        <v>26</v>
      </c>
      <c r="O676" s="4">
        <v>0.61599999999999999</v>
      </c>
      <c r="P676" s="4">
        <v>0.61904761904761896</v>
      </c>
      <c r="Q676" s="4">
        <v>0.67700000000000005</v>
      </c>
      <c r="R676" s="4">
        <v>0.65700000000000003</v>
      </c>
      <c r="S676" s="4">
        <v>0.754</v>
      </c>
      <c r="T676" s="4">
        <v>0.87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0.484508315448617</v>
      </c>
      <c r="AB676" s="2">
        <v>0.479573080261886</v>
      </c>
      <c r="AC676" s="2">
        <v>0.39008400606986199</v>
      </c>
      <c r="AD676" s="2">
        <v>0.42007126049752702</v>
      </c>
      <c r="AE676" s="2">
        <v>0.28236291097418098</v>
      </c>
      <c r="AF676" s="2">
        <v>0.13926206733350799</v>
      </c>
    </row>
    <row r="677" spans="1:32" x14ac:dyDescent="0.35">
      <c r="A677" s="7">
        <v>858</v>
      </c>
      <c r="B677" s="7">
        <v>2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4">
        <v>1</v>
      </c>
      <c r="H677" s="4">
        <v>0.68657032510000005</v>
      </c>
      <c r="I677" s="4">
        <v>69.516298660999993</v>
      </c>
      <c r="J677" s="2">
        <f t="shared" si="21"/>
        <v>9.8763935699180058E-3</v>
      </c>
      <c r="K677" s="3">
        <v>6</v>
      </c>
      <c r="L677" s="3">
        <v>11</v>
      </c>
      <c r="M677" s="3">
        <v>7</v>
      </c>
      <c r="N677" s="3">
        <v>25</v>
      </c>
      <c r="O677" s="4">
        <v>0.73299999999999998</v>
      </c>
      <c r="P677" s="4">
        <v>0.78125</v>
      </c>
      <c r="Q677" s="4">
        <v>0.76700000000000002</v>
      </c>
      <c r="R677" s="4">
        <v>0.77900000000000003</v>
      </c>
      <c r="S677" s="4">
        <v>0.80600000000000005</v>
      </c>
      <c r="T677" s="4">
        <v>0.86899999999999999</v>
      </c>
      <c r="U677" s="5">
        <v>100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0.31060957709548598</v>
      </c>
      <c r="AB677" s="2">
        <v>0.24686007793152601</v>
      </c>
      <c r="AC677" s="2">
        <v>0.26526847761488098</v>
      </c>
      <c r="AD677" s="2">
        <v>0.24974423311138899</v>
      </c>
      <c r="AE677" s="2">
        <v>0.21567153647550899</v>
      </c>
      <c r="AF677" s="2">
        <v>0.14041215371674501</v>
      </c>
    </row>
    <row r="678" spans="1:32" x14ac:dyDescent="0.35">
      <c r="A678" s="7">
        <v>348</v>
      </c>
      <c r="B678" s="7">
        <v>16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4">
        <v>1</v>
      </c>
      <c r="H678" s="4">
        <v>0.46461664650000001</v>
      </c>
      <c r="I678" s="4">
        <v>46.932331065</v>
      </c>
      <c r="J678" s="2">
        <f t="shared" si="21"/>
        <v>9.8997138210867603E-3</v>
      </c>
      <c r="K678" s="3">
        <v>5</v>
      </c>
      <c r="L678" s="3">
        <v>14</v>
      </c>
      <c r="M678" s="3">
        <v>10</v>
      </c>
      <c r="N678" s="3">
        <v>20</v>
      </c>
      <c r="O678" s="4">
        <v>0.69199999999999995</v>
      </c>
      <c r="P678" s="4">
        <v>0.66666666666666696</v>
      </c>
      <c r="Q678" s="4">
        <v>0.71299999999999997</v>
      </c>
      <c r="R678" s="4">
        <v>0.67700000000000005</v>
      </c>
      <c r="S678" s="4">
        <v>0.68899999999999995</v>
      </c>
      <c r="T678" s="4">
        <v>0.66600000000000004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0.368169323364468</v>
      </c>
      <c r="AB678" s="2">
        <v>0.405465108108164</v>
      </c>
      <c r="AC678" s="2">
        <v>0.33827385856784098</v>
      </c>
      <c r="AD678" s="2">
        <v>0.39008400606986199</v>
      </c>
      <c r="AE678" s="2">
        <v>0.372514007968479</v>
      </c>
      <c r="AF678" s="2">
        <v>0.40646560844174801</v>
      </c>
    </row>
    <row r="679" spans="1:32" x14ac:dyDescent="0.35">
      <c r="A679" s="7">
        <v>1000</v>
      </c>
      <c r="B679" s="7">
        <v>26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4">
        <v>1</v>
      </c>
      <c r="H679" s="4">
        <v>0.45874431910000002</v>
      </c>
      <c r="I679" s="4">
        <v>42.282557076000003</v>
      </c>
      <c r="J679" s="2">
        <f t="shared" si="21"/>
        <v>1.0849493285740464E-2</v>
      </c>
      <c r="K679" s="3">
        <v>0</v>
      </c>
      <c r="L679" s="3">
        <v>12</v>
      </c>
      <c r="M679" s="3">
        <v>15</v>
      </c>
      <c r="N679" s="3">
        <v>22</v>
      </c>
      <c r="O679" s="4">
        <v>0.67900000000000005</v>
      </c>
      <c r="P679" s="4">
        <v>0.59459459459459496</v>
      </c>
      <c r="Q679" s="4">
        <v>0.751</v>
      </c>
      <c r="R679" s="4">
        <v>0.63</v>
      </c>
      <c r="S679" s="4">
        <v>0.95499999999999996</v>
      </c>
      <c r="T679" s="4">
        <v>0.90600000000000003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0.38713415142344099</v>
      </c>
      <c r="AB679" s="2">
        <v>0.51987545928590895</v>
      </c>
      <c r="AC679" s="2">
        <v>0.286349627218002</v>
      </c>
      <c r="AD679" s="2">
        <v>0.46203545959655901</v>
      </c>
      <c r="AE679" s="2">
        <v>4.6043938501406798E-2</v>
      </c>
      <c r="AF679" s="2">
        <v>9.8715972939157695E-2</v>
      </c>
    </row>
    <row r="680" spans="1:32" x14ac:dyDescent="0.35">
      <c r="A680" s="7">
        <v>618</v>
      </c>
      <c r="B680" s="7">
        <v>20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0.75207740469999995</v>
      </c>
      <c r="I680" s="4">
        <v>65.645071154999997</v>
      </c>
      <c r="J680" s="2">
        <f t="shared" si="21"/>
        <v>1.14567231243334E-2</v>
      </c>
      <c r="K680" s="3">
        <v>8</v>
      </c>
      <c r="L680" s="3">
        <v>4</v>
      </c>
      <c r="M680" s="3">
        <v>9</v>
      </c>
      <c r="N680" s="3">
        <v>28</v>
      </c>
      <c r="O680" s="4">
        <v>0.63800000000000001</v>
      </c>
      <c r="P680" s="4">
        <v>0.75675675675675702</v>
      </c>
      <c r="Q680" s="4">
        <v>0.74299999999999999</v>
      </c>
      <c r="R680" s="4">
        <v>0.81</v>
      </c>
      <c r="S680" s="4">
        <v>0.91200000000000003</v>
      </c>
      <c r="T680" s="4">
        <v>0.85699999999999998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0.44941699563734699</v>
      </c>
      <c r="AB680" s="2">
        <v>0.27871340246901999</v>
      </c>
      <c r="AC680" s="2">
        <v>0.29705923426437802</v>
      </c>
      <c r="AD680" s="2">
        <v>0.21072103131565301</v>
      </c>
      <c r="AE680" s="2">
        <v>9.2115288907805598E-2</v>
      </c>
      <c r="AF680" s="2">
        <v>0.15431736038435701</v>
      </c>
    </row>
    <row r="681" spans="1:32" x14ac:dyDescent="0.35">
      <c r="A681" s="7">
        <v>138</v>
      </c>
      <c r="B681" s="7">
        <v>16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4">
        <v>1</v>
      </c>
      <c r="H681" s="4">
        <v>0.90664712089999999</v>
      </c>
      <c r="I681" s="4">
        <v>75.880732323000004</v>
      </c>
      <c r="J681" s="2">
        <f t="shared" si="21"/>
        <v>1.1948318013599199E-2</v>
      </c>
      <c r="K681" s="3">
        <v>10</v>
      </c>
      <c r="L681" s="3">
        <v>7</v>
      </c>
      <c r="M681" s="3">
        <v>14</v>
      </c>
      <c r="N681" s="3">
        <v>18</v>
      </c>
      <c r="O681" s="4">
        <v>0.49099999999999999</v>
      </c>
      <c r="P681" s="4">
        <v>0.5625</v>
      </c>
      <c r="Q681" s="4">
        <v>0.64500000000000002</v>
      </c>
      <c r="R681" s="4">
        <v>0.56999999999999995</v>
      </c>
      <c r="S681" s="4">
        <v>0.83399999999999996</v>
      </c>
      <c r="T681" s="4">
        <v>0.78400000000000003</v>
      </c>
      <c r="U681" s="5">
        <v>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2">
        <v>0.71131115118761601</v>
      </c>
      <c r="AB681" s="2">
        <v>0.57536414490356202</v>
      </c>
      <c r="AC681" s="2">
        <v>0.43850496218636498</v>
      </c>
      <c r="AD681" s="2">
        <v>0.56211891815354098</v>
      </c>
      <c r="AE681" s="2">
        <v>0.18152187662339</v>
      </c>
      <c r="AF681" s="2">
        <v>0.24334625863172901</v>
      </c>
    </row>
    <row r="682" spans="1:32" x14ac:dyDescent="0.35">
      <c r="A682" s="7">
        <v>236</v>
      </c>
      <c r="B682" s="7">
        <v>12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0.54284848679999997</v>
      </c>
      <c r="I682" s="4">
        <v>44.846193794999998</v>
      </c>
      <c r="J682" s="2">
        <f t="shared" si="21"/>
        <v>1.2104672456294905E-2</v>
      </c>
      <c r="K682" s="3">
        <v>7</v>
      </c>
      <c r="L682" s="3">
        <v>4</v>
      </c>
      <c r="M682" s="3">
        <v>11</v>
      </c>
      <c r="N682" s="3">
        <v>27</v>
      </c>
      <c r="O682" s="4">
        <v>0.60199999999999998</v>
      </c>
      <c r="P682" s="4">
        <v>0.71052631578947401</v>
      </c>
      <c r="Q682" s="4">
        <v>0.75700000000000001</v>
      </c>
      <c r="R682" s="4">
        <v>0.81100000000000005</v>
      </c>
      <c r="S682" s="4">
        <v>0.94</v>
      </c>
      <c r="T682" s="4">
        <v>0.91100000000000003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0.50749783367331602</v>
      </c>
      <c r="AB682" s="2">
        <v>0.34174929372205698</v>
      </c>
      <c r="AC682" s="2">
        <v>0.278392025544688</v>
      </c>
      <c r="AD682" s="2">
        <v>0.209487224866724</v>
      </c>
      <c r="AE682" s="2">
        <v>6.1875403718087502E-2</v>
      </c>
      <c r="AF682" s="2">
        <v>9.3212381722178703E-2</v>
      </c>
    </row>
    <row r="683" spans="1:32" x14ac:dyDescent="0.35">
      <c r="A683" s="7">
        <v>252</v>
      </c>
      <c r="B683" s="7">
        <v>32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4">
        <v>1</v>
      </c>
      <c r="H683" s="4">
        <v>0.56291739490000003</v>
      </c>
      <c r="I683" s="4">
        <v>46.499614991000001</v>
      </c>
      <c r="J683" s="2">
        <f t="shared" si="21"/>
        <v>1.2105850661536717E-2</v>
      </c>
      <c r="K683" s="3">
        <v>5</v>
      </c>
      <c r="L683" s="3">
        <v>8</v>
      </c>
      <c r="M683" s="3">
        <v>7</v>
      </c>
      <c r="N683" s="3">
        <v>29</v>
      </c>
      <c r="O683" s="4">
        <v>0.77600000000000002</v>
      </c>
      <c r="P683" s="4">
        <v>0.80555555555555602</v>
      </c>
      <c r="Q683" s="4">
        <v>0.748</v>
      </c>
      <c r="R683" s="4">
        <v>0.81899999999999995</v>
      </c>
      <c r="S683" s="4">
        <v>0.875</v>
      </c>
      <c r="T683" s="4">
        <v>0.89</v>
      </c>
      <c r="U683" s="5">
        <v>100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0.25360275879891803</v>
      </c>
      <c r="AB683" s="2">
        <v>0.21622310846963599</v>
      </c>
      <c r="AC683" s="2">
        <v>0.29035230100766002</v>
      </c>
      <c r="AD683" s="2">
        <v>0.199671195129068</v>
      </c>
      <c r="AE683" s="2">
        <v>0.13353139262452299</v>
      </c>
      <c r="AF683" s="2">
        <v>0.11653381625595199</v>
      </c>
    </row>
    <row r="684" spans="1:32" x14ac:dyDescent="0.35">
      <c r="A684" s="7">
        <v>258</v>
      </c>
      <c r="B684" s="7">
        <v>41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0.53329747380000003</v>
      </c>
      <c r="I684" s="4">
        <v>40.997940314300003</v>
      </c>
      <c r="J684" s="2">
        <f t="shared" si="21"/>
        <v>1.3007908926926919E-2</v>
      </c>
      <c r="K684" s="3">
        <v>7</v>
      </c>
      <c r="L684" s="3">
        <v>8</v>
      </c>
      <c r="M684" s="3">
        <v>13</v>
      </c>
      <c r="N684" s="3">
        <v>21</v>
      </c>
      <c r="O684" s="4">
        <v>0.57099999999999995</v>
      </c>
      <c r="P684" s="4">
        <v>0.61764705882352899</v>
      </c>
      <c r="Q684" s="4">
        <v>0.65600000000000003</v>
      </c>
      <c r="R684" s="4">
        <v>0.64100000000000001</v>
      </c>
      <c r="S684" s="4">
        <v>0.78700000000000003</v>
      </c>
      <c r="T684" s="4">
        <v>0.7</v>
      </c>
      <c r="U684" s="5">
        <v>100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0.56036606932612698</v>
      </c>
      <c r="AB684" s="2">
        <v>0.48183808689273799</v>
      </c>
      <c r="AC684" s="2">
        <v>0.421594490038048</v>
      </c>
      <c r="AD684" s="2">
        <v>0.44472582206146699</v>
      </c>
      <c r="AE684" s="2">
        <v>0.23952703056473401</v>
      </c>
      <c r="AF684" s="2">
        <v>0.356674943938732</v>
      </c>
    </row>
    <row r="685" spans="1:32" x14ac:dyDescent="0.35">
      <c r="A685" s="7">
        <v>496</v>
      </c>
      <c r="B685" s="7">
        <v>34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4">
        <v>1</v>
      </c>
      <c r="H685" s="4">
        <v>0.85962679519999996</v>
      </c>
      <c r="I685" s="4">
        <v>63.637649465000003</v>
      </c>
      <c r="J685" s="2">
        <f t="shared" si="21"/>
        <v>1.3508148123427863E-2</v>
      </c>
      <c r="K685" s="3">
        <v>11</v>
      </c>
      <c r="L685" s="3">
        <v>9</v>
      </c>
      <c r="M685" s="3">
        <v>7</v>
      </c>
      <c r="N685" s="3">
        <v>22</v>
      </c>
      <c r="O685" s="4">
        <v>0.61099999999999999</v>
      </c>
      <c r="P685" s="4">
        <v>0.75862068965517204</v>
      </c>
      <c r="Q685" s="4">
        <v>0.69</v>
      </c>
      <c r="R685" s="4">
        <v>0.76600000000000001</v>
      </c>
      <c r="S685" s="4">
        <v>0.86899999999999999</v>
      </c>
      <c r="T685" s="4">
        <v>0.86599999999999999</v>
      </c>
      <c r="U685" s="5">
        <v>100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0.49265831981054198</v>
      </c>
      <c r="AB685" s="2">
        <v>0.27625337662815802</v>
      </c>
      <c r="AC685" s="2">
        <v>0.37106368139083201</v>
      </c>
      <c r="AD685" s="2">
        <v>0.26657310924154598</v>
      </c>
      <c r="AE685" s="2">
        <v>0.14041215371674501</v>
      </c>
      <c r="AF685" s="2">
        <v>0.14387037041970199</v>
      </c>
    </row>
    <row r="686" spans="1:32" x14ac:dyDescent="0.35">
      <c r="A686" s="7">
        <v>270</v>
      </c>
      <c r="B686" s="7">
        <v>18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4">
        <v>1</v>
      </c>
      <c r="H686" s="4">
        <v>1.130792075</v>
      </c>
      <c r="I686" s="4">
        <v>79.647086435999995</v>
      </c>
      <c r="J686" s="2">
        <f t="shared" si="21"/>
        <v>1.419753220864698E-2</v>
      </c>
      <c r="K686" s="3">
        <v>6</v>
      </c>
      <c r="L686" s="3">
        <v>11</v>
      </c>
      <c r="M686" s="3">
        <v>4</v>
      </c>
      <c r="N686" s="3">
        <v>28</v>
      </c>
      <c r="O686" s="4">
        <v>0.76400000000000001</v>
      </c>
      <c r="P686" s="4">
        <v>0.875</v>
      </c>
      <c r="Q686" s="4">
        <v>0.84399999999999997</v>
      </c>
      <c r="R686" s="4">
        <v>0.87</v>
      </c>
      <c r="S686" s="4">
        <v>0.88900000000000001</v>
      </c>
      <c r="T686" s="4">
        <v>0.98299999999999998</v>
      </c>
      <c r="U686" s="5">
        <v>100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2">
        <v>0.26918748981561702</v>
      </c>
      <c r="AB686" s="2">
        <v>0.13353139262452299</v>
      </c>
      <c r="AC686" s="2">
        <v>0.16960278438618001</v>
      </c>
      <c r="AD686" s="2">
        <v>0.13926206733350799</v>
      </c>
      <c r="AE686" s="2">
        <v>0.117658043468232</v>
      </c>
      <c r="AF686" s="2">
        <v>1.7146158834970501E-2</v>
      </c>
    </row>
    <row r="687" spans="1:32" x14ac:dyDescent="0.35">
      <c r="A687" s="7">
        <v>456</v>
      </c>
      <c r="B687" s="7">
        <v>3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0.87859797029999998</v>
      </c>
      <c r="I687" s="4">
        <v>57.977384503000003</v>
      </c>
      <c r="J687" s="2">
        <f t="shared" si="21"/>
        <v>1.51541498091301E-2</v>
      </c>
      <c r="K687" s="3">
        <v>13</v>
      </c>
      <c r="L687" s="3">
        <v>7</v>
      </c>
      <c r="M687" s="3">
        <v>10</v>
      </c>
      <c r="N687" s="3">
        <v>19</v>
      </c>
      <c r="O687" s="4">
        <v>0.52100000000000002</v>
      </c>
      <c r="P687" s="4">
        <v>0.65517241379310298</v>
      </c>
      <c r="Q687" s="4">
        <v>0.89500000000000002</v>
      </c>
      <c r="R687" s="4">
        <v>0.878</v>
      </c>
      <c r="S687" s="4">
        <v>0.93200000000000005</v>
      </c>
      <c r="T687" s="4">
        <v>0.90700000000000003</v>
      </c>
      <c r="U687" s="5">
        <v>100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0.65200523722877002</v>
      </c>
      <c r="AB687" s="2">
        <v>0.42285685082003399</v>
      </c>
      <c r="AC687" s="2">
        <v>0.110931560707282</v>
      </c>
      <c r="AD687" s="2">
        <v>0.13010868534702</v>
      </c>
      <c r="AE687" s="2">
        <v>7.0422464296545806E-2</v>
      </c>
      <c r="AF687" s="2">
        <v>9.7612828867000401E-2</v>
      </c>
    </row>
    <row r="688" spans="1:32" x14ac:dyDescent="0.35">
      <c r="A688" s="7">
        <v>152</v>
      </c>
      <c r="B688" s="7">
        <v>41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4">
        <v>1</v>
      </c>
      <c r="H688" s="4">
        <v>1.0458426940000001</v>
      </c>
      <c r="I688" s="4">
        <v>66.678875020000007</v>
      </c>
      <c r="J688" s="2">
        <f t="shared" si="21"/>
        <v>1.5684768132130374E-2</v>
      </c>
      <c r="K688" s="3">
        <v>7</v>
      </c>
      <c r="L688" s="3">
        <v>9</v>
      </c>
      <c r="M688" s="3">
        <v>12</v>
      </c>
      <c r="N688" s="3">
        <v>21</v>
      </c>
      <c r="O688" s="4">
        <v>0.61299999999999999</v>
      </c>
      <c r="P688" s="4">
        <v>0.63636363636363602</v>
      </c>
      <c r="Q688" s="4">
        <v>0.80300000000000005</v>
      </c>
      <c r="R688" s="4">
        <v>0.77300000000000002</v>
      </c>
      <c r="S688" s="4">
        <v>0.83599999999999997</v>
      </c>
      <c r="T688" s="4">
        <v>0.76</v>
      </c>
      <c r="U688" s="5">
        <v>100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0.48939034304592599</v>
      </c>
      <c r="AB688" s="2">
        <v>0.45198512374305699</v>
      </c>
      <c r="AC688" s="2">
        <v>0.219400565035375</v>
      </c>
      <c r="AD688" s="2">
        <v>0.25747623039471501</v>
      </c>
      <c r="AE688" s="2">
        <v>0.17912666589743501</v>
      </c>
      <c r="AF688" s="2">
        <v>0.27443684570176002</v>
      </c>
    </row>
    <row r="689" spans="1:32" x14ac:dyDescent="0.35">
      <c r="A689" s="7">
        <v>42</v>
      </c>
      <c r="B689" s="7">
        <v>21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4">
        <v>1</v>
      </c>
      <c r="H689" s="4">
        <v>1.050441725</v>
      </c>
      <c r="I689" s="4">
        <v>60.293226269999998</v>
      </c>
      <c r="J689" s="2">
        <f t="shared" si="21"/>
        <v>1.7422217883912884E-2</v>
      </c>
      <c r="K689" s="3">
        <v>6</v>
      </c>
      <c r="L689" s="3">
        <v>11</v>
      </c>
      <c r="M689" s="3">
        <v>13</v>
      </c>
      <c r="N689" s="3">
        <v>19</v>
      </c>
      <c r="O689" s="4">
        <v>0.61299999999999999</v>
      </c>
      <c r="P689" s="4">
        <v>0.59375</v>
      </c>
      <c r="Q689" s="4">
        <v>0.68200000000000005</v>
      </c>
      <c r="R689" s="4">
        <v>0.63200000000000001</v>
      </c>
      <c r="S689" s="4">
        <v>0.751</v>
      </c>
      <c r="T689" s="4">
        <v>0.69299999999999995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0.48939034304592599</v>
      </c>
      <c r="AB689" s="2">
        <v>0.52129692363328595</v>
      </c>
      <c r="AC689" s="2">
        <v>0.38272562113867498</v>
      </c>
      <c r="AD689" s="2">
        <v>0.45886588483528001</v>
      </c>
      <c r="AE689" s="2">
        <v>0.286349627218002</v>
      </c>
      <c r="AF689" s="2">
        <v>0.36672527979223402</v>
      </c>
    </row>
    <row r="690" spans="1:32" x14ac:dyDescent="0.35">
      <c r="A690" s="7">
        <v>326</v>
      </c>
      <c r="B690" s="7">
        <v>38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4">
        <v>1</v>
      </c>
      <c r="H690" s="4">
        <v>1.156985599</v>
      </c>
      <c r="I690" s="4">
        <v>63.920033946899999</v>
      </c>
      <c r="J690" s="2">
        <f t="shared" si="21"/>
        <v>1.8100516028529294E-2</v>
      </c>
      <c r="K690" s="3">
        <v>5</v>
      </c>
      <c r="L690" s="3">
        <v>8</v>
      </c>
      <c r="M690" s="3">
        <v>9</v>
      </c>
      <c r="N690" s="3">
        <v>27</v>
      </c>
      <c r="O690" s="4">
        <v>0.69099999999999995</v>
      </c>
      <c r="P690" s="4">
        <v>0.75</v>
      </c>
      <c r="Q690" s="4">
        <v>0.71299999999999997</v>
      </c>
      <c r="R690" s="4">
        <v>0.76200000000000001</v>
      </c>
      <c r="S690" s="4">
        <v>0.79900000000000004</v>
      </c>
      <c r="T690" s="4">
        <v>0.78700000000000003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0.36961545521446698</v>
      </c>
      <c r="AB690" s="2">
        <v>0.28768207245178101</v>
      </c>
      <c r="AC690" s="2">
        <v>0.33827385856784098</v>
      </c>
      <c r="AD690" s="2">
        <v>0.27180872329549099</v>
      </c>
      <c r="AE690" s="2">
        <v>0.224394333215862</v>
      </c>
      <c r="AF690" s="2">
        <v>0.23952703056473401</v>
      </c>
    </row>
    <row r="691" spans="1:32" x14ac:dyDescent="0.35">
      <c r="A691" s="7">
        <v>526</v>
      </c>
      <c r="B691" s="7">
        <v>27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4">
        <v>1</v>
      </c>
      <c r="H691" s="4">
        <v>0.83846935410000001</v>
      </c>
      <c r="I691" s="4">
        <v>45.097494351000002</v>
      </c>
      <c r="J691" s="2">
        <f t="shared" si="21"/>
        <v>1.8592371176413432E-2</v>
      </c>
      <c r="K691" s="3">
        <v>1</v>
      </c>
      <c r="L691" s="3">
        <v>8</v>
      </c>
      <c r="M691" s="3">
        <v>16</v>
      </c>
      <c r="N691" s="3">
        <v>24</v>
      </c>
      <c r="O691" s="4">
        <v>0.624</v>
      </c>
      <c r="P691" s="4">
        <v>0.6</v>
      </c>
      <c r="Q691" s="4">
        <v>0.66800000000000004</v>
      </c>
      <c r="R691" s="4">
        <v>0.64400000000000002</v>
      </c>
      <c r="S691" s="4">
        <v>0.81299999999999994</v>
      </c>
      <c r="T691" s="4">
        <v>0.66600000000000004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0.47160491061270898</v>
      </c>
      <c r="AB691" s="2">
        <v>0.51082562376599105</v>
      </c>
      <c r="AC691" s="2">
        <v>0.40346710544549103</v>
      </c>
      <c r="AD691" s="2">
        <v>0.440056552877783</v>
      </c>
      <c r="AE691" s="2">
        <v>0.207024169434327</v>
      </c>
      <c r="AF691" s="2">
        <v>0.40646560844174801</v>
      </c>
    </row>
    <row r="692" spans="1:32" x14ac:dyDescent="0.35">
      <c r="A692" s="7">
        <v>76</v>
      </c>
      <c r="B692" s="7">
        <v>3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4">
        <v>1</v>
      </c>
      <c r="H692" s="4">
        <v>1.1096359069999999</v>
      </c>
      <c r="I692" s="4">
        <v>59.041001756599996</v>
      </c>
      <c r="J692" s="2">
        <f t="shared" si="21"/>
        <v>1.8794327229990766E-2</v>
      </c>
      <c r="K692" s="3">
        <v>8</v>
      </c>
      <c r="L692" s="3">
        <v>14</v>
      </c>
      <c r="M692" s="3">
        <v>7</v>
      </c>
      <c r="N692" s="3">
        <v>20</v>
      </c>
      <c r="O692" s="4">
        <v>0.68899999999999995</v>
      </c>
      <c r="P692" s="4">
        <v>0.74074074074074103</v>
      </c>
      <c r="Q692" s="4">
        <v>0.68799999999999994</v>
      </c>
      <c r="R692" s="4">
        <v>0.71299999999999997</v>
      </c>
      <c r="S692" s="4">
        <v>0.68500000000000005</v>
      </c>
      <c r="T692" s="4">
        <v>0.80600000000000005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0.372514007968479</v>
      </c>
      <c r="AB692" s="2">
        <v>0.30010459245033799</v>
      </c>
      <c r="AC692" s="2">
        <v>0.37396644104879301</v>
      </c>
      <c r="AD692" s="2">
        <v>0.33827385856784098</v>
      </c>
      <c r="AE692" s="2">
        <v>0.37833644071991201</v>
      </c>
      <c r="AF692" s="2">
        <v>0.21567153647550899</v>
      </c>
    </row>
    <row r="693" spans="1:32" x14ac:dyDescent="0.35">
      <c r="A693" s="7">
        <v>830</v>
      </c>
      <c r="B693" s="7">
        <v>17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1.0513586619999999</v>
      </c>
      <c r="I693" s="4">
        <v>55.222562506300001</v>
      </c>
      <c r="J693" s="2">
        <f t="shared" si="21"/>
        <v>1.9038570726957065E-2</v>
      </c>
      <c r="K693" s="3">
        <v>4</v>
      </c>
      <c r="L693" s="3">
        <v>8</v>
      </c>
      <c r="M693" s="3">
        <v>19</v>
      </c>
      <c r="N693" s="3">
        <v>18</v>
      </c>
      <c r="O693" s="4">
        <v>0.54400000000000004</v>
      </c>
      <c r="P693" s="4">
        <v>0.48648648648648701</v>
      </c>
      <c r="Q693" s="4">
        <v>0.75600000000000001</v>
      </c>
      <c r="R693" s="4">
        <v>0.83499999999999996</v>
      </c>
      <c r="S693" s="4">
        <v>0.88300000000000001</v>
      </c>
      <c r="T693" s="4">
        <v>0.84599999999999997</v>
      </c>
      <c r="U693" s="5">
        <v>100</v>
      </c>
      <c r="V693" s="5">
        <v>0</v>
      </c>
      <c r="W693" s="5">
        <v>100</v>
      </c>
      <c r="X693" s="5">
        <v>100</v>
      </c>
      <c r="Y693" s="5">
        <v>100</v>
      </c>
      <c r="Z693" s="5">
        <v>100</v>
      </c>
      <c r="AA693" s="2">
        <v>0.608806032126194</v>
      </c>
      <c r="AB693" s="2">
        <v>0.72054615474806005</v>
      </c>
      <c r="AC693" s="2">
        <v>0.279713902802604</v>
      </c>
      <c r="AD693" s="2">
        <v>0.18032355413128201</v>
      </c>
      <c r="AE693" s="2">
        <v>0.124430078378177</v>
      </c>
      <c r="AF693" s="2">
        <v>0.16723591937591401</v>
      </c>
    </row>
    <row r="694" spans="1:32" x14ac:dyDescent="0.35">
      <c r="A694" s="7">
        <v>542</v>
      </c>
      <c r="B694" s="7">
        <v>49</v>
      </c>
      <c r="C694" s="7">
        <v>1</v>
      </c>
      <c r="D694" s="7">
        <v>1</v>
      </c>
      <c r="E694" s="22" t="str">
        <f t="shared" si="20"/>
        <v>11</v>
      </c>
      <c r="F694" s="4">
        <v>0.98518300000000003</v>
      </c>
      <c r="G694" s="24">
        <v>1</v>
      </c>
      <c r="H694" s="4">
        <v>0.93164419649999997</v>
      </c>
      <c r="I694" s="4">
        <v>46.559072387999997</v>
      </c>
      <c r="J694" s="2">
        <f t="shared" si="21"/>
        <v>2.0009938959611215E-2</v>
      </c>
      <c r="K694" s="3">
        <v>7</v>
      </c>
      <c r="L694" s="3">
        <v>12</v>
      </c>
      <c r="M694" s="3">
        <v>10</v>
      </c>
      <c r="N694" s="3">
        <v>20</v>
      </c>
      <c r="O694" s="4">
        <v>0.68500000000000005</v>
      </c>
      <c r="P694" s="4">
        <v>0.66666666666666696</v>
      </c>
      <c r="Q694" s="4">
        <v>0.88300000000000001</v>
      </c>
      <c r="R694" s="4">
        <v>0.77600000000000002</v>
      </c>
      <c r="S694" s="4">
        <v>0.91500000000000004</v>
      </c>
      <c r="T694" s="4">
        <v>0.89900000000000002</v>
      </c>
      <c r="U694" s="5">
        <v>100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2">
        <v>0.37833644071991201</v>
      </c>
      <c r="AB694" s="2">
        <v>0.405465108108164</v>
      </c>
      <c r="AC694" s="2">
        <v>0.124430078378177</v>
      </c>
      <c r="AD694" s="2">
        <v>0.25360275879891803</v>
      </c>
      <c r="AE694" s="2">
        <v>8.8831213706615703E-2</v>
      </c>
      <c r="AF694" s="2">
        <v>0.106472244510517</v>
      </c>
    </row>
    <row r="695" spans="1:32" x14ac:dyDescent="0.35">
      <c r="A695" s="7">
        <v>818</v>
      </c>
      <c r="B695" s="7">
        <v>47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4">
        <v>1</v>
      </c>
      <c r="H695" s="4">
        <v>1.318225977</v>
      </c>
      <c r="I695" s="4">
        <v>65.340189112000004</v>
      </c>
      <c r="J695" s="2">
        <f t="shared" si="21"/>
        <v>2.0174811167754981E-2</v>
      </c>
      <c r="K695" s="3">
        <v>8</v>
      </c>
      <c r="L695" s="3">
        <v>3</v>
      </c>
      <c r="M695" s="3">
        <v>6</v>
      </c>
      <c r="N695" s="3">
        <v>32</v>
      </c>
      <c r="O695" s="4">
        <v>0.68899999999999995</v>
      </c>
      <c r="P695" s="4">
        <v>0.84210526315789502</v>
      </c>
      <c r="Q695" s="4">
        <v>0.79800000000000004</v>
      </c>
      <c r="R695" s="4">
        <v>0.85899999999999999</v>
      </c>
      <c r="S695" s="4">
        <v>0.84499999999999997</v>
      </c>
      <c r="T695" s="4">
        <v>0.876</v>
      </c>
      <c r="U695" s="5">
        <v>100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0.372514007968479</v>
      </c>
      <c r="AB695" s="2">
        <v>0.17185025692665901</v>
      </c>
      <c r="AC695" s="2">
        <v>0.225646681532328</v>
      </c>
      <c r="AD695" s="2">
        <v>0.15198635699788199</v>
      </c>
      <c r="AE695" s="2">
        <v>0.168418651624963</v>
      </c>
      <c r="AF695" s="2">
        <v>0.13238918804574601</v>
      </c>
    </row>
    <row r="696" spans="1:32" x14ac:dyDescent="0.35">
      <c r="A696" s="7">
        <v>890</v>
      </c>
      <c r="B696" s="7">
        <v>11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1.327550724</v>
      </c>
      <c r="I696" s="4">
        <v>64.818452878000002</v>
      </c>
      <c r="J696" s="2">
        <f t="shared" si="21"/>
        <v>2.0481061565889105E-2</v>
      </c>
      <c r="K696" s="3">
        <v>7</v>
      </c>
      <c r="L696" s="3">
        <v>12</v>
      </c>
      <c r="M696" s="3">
        <v>10</v>
      </c>
      <c r="N696" s="3">
        <v>20</v>
      </c>
      <c r="O696" s="4">
        <v>0.66200000000000003</v>
      </c>
      <c r="P696" s="4">
        <v>0.66666666666666696</v>
      </c>
      <c r="Q696" s="4">
        <v>0.68</v>
      </c>
      <c r="R696" s="4">
        <v>0.66200000000000003</v>
      </c>
      <c r="S696" s="4">
        <v>0.58699999999999997</v>
      </c>
      <c r="T696" s="4">
        <v>0.66</v>
      </c>
      <c r="U696" s="5">
        <v>100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0.41248972304512899</v>
      </c>
      <c r="AB696" s="2">
        <v>0.405465108108164</v>
      </c>
      <c r="AC696" s="2">
        <v>0.38566248081198501</v>
      </c>
      <c r="AD696" s="2">
        <v>0.41248972304512899</v>
      </c>
      <c r="AE696" s="2">
        <v>0.53273045915404105</v>
      </c>
      <c r="AF696" s="2">
        <v>0.41551544396166601</v>
      </c>
    </row>
    <row r="697" spans="1:32" x14ac:dyDescent="0.35">
      <c r="A697" s="7">
        <v>862</v>
      </c>
      <c r="B697" s="7">
        <v>28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1.1290768959999999</v>
      </c>
      <c r="I697" s="4">
        <v>54.346217000899998</v>
      </c>
      <c r="J697" s="2">
        <f t="shared" si="21"/>
        <v>2.0775629994288322E-2</v>
      </c>
      <c r="K697" s="3">
        <v>6</v>
      </c>
      <c r="L697" s="3">
        <v>14</v>
      </c>
      <c r="M697" s="3">
        <v>8</v>
      </c>
      <c r="N697" s="3">
        <v>21</v>
      </c>
      <c r="O697" s="4">
        <v>0.71299999999999997</v>
      </c>
      <c r="P697" s="4">
        <v>0.72413793103448298</v>
      </c>
      <c r="Q697" s="4">
        <v>0.81599999999999995</v>
      </c>
      <c r="R697" s="4">
        <v>0.73199999999999998</v>
      </c>
      <c r="S697" s="4">
        <v>0.871</v>
      </c>
      <c r="T697" s="4">
        <v>0.96599999999999997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0.33827385856784098</v>
      </c>
      <c r="AB697" s="2">
        <v>0.32277339226305102</v>
      </c>
      <c r="AC697" s="2">
        <v>0.20334092401803</v>
      </c>
      <c r="AD697" s="2">
        <v>0.311974765020825</v>
      </c>
      <c r="AE697" s="2">
        <v>0.13811330212963399</v>
      </c>
      <c r="AF697" s="2">
        <v>3.4591444769619097E-2</v>
      </c>
    </row>
    <row r="698" spans="1:32" x14ac:dyDescent="0.35">
      <c r="A698" s="7">
        <v>772</v>
      </c>
      <c r="B698" s="7">
        <v>6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4">
        <v>1</v>
      </c>
      <c r="H698" s="4">
        <v>1.203212116</v>
      </c>
      <c r="I698" s="4">
        <v>52.558739020300003</v>
      </c>
      <c r="J698" s="2">
        <f t="shared" si="21"/>
        <v>2.2892712771044182E-2</v>
      </c>
      <c r="K698" s="3">
        <v>7</v>
      </c>
      <c r="L698" s="3">
        <v>14</v>
      </c>
      <c r="M698" s="3">
        <v>8</v>
      </c>
      <c r="N698" s="3">
        <v>20</v>
      </c>
      <c r="O698" s="4">
        <v>0.67</v>
      </c>
      <c r="P698" s="4">
        <v>0.71428571428571397</v>
      </c>
      <c r="Q698" s="4">
        <v>0.68600000000000005</v>
      </c>
      <c r="R698" s="4">
        <v>0.72199999999999998</v>
      </c>
      <c r="S698" s="4">
        <v>0.71399999999999997</v>
      </c>
      <c r="T698" s="4">
        <v>0.77500000000000002</v>
      </c>
      <c r="U698" s="5">
        <v>100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0.40047756659712502</v>
      </c>
      <c r="AB698" s="2">
        <v>0.33647223662121301</v>
      </c>
      <c r="AC698" s="2">
        <v>0.376877651256252</v>
      </c>
      <c r="AD698" s="2">
        <v>0.325730140089311</v>
      </c>
      <c r="AE698" s="2">
        <v>0.33687231664255302</v>
      </c>
      <c r="AF698" s="2">
        <v>0.25489224962878998</v>
      </c>
    </row>
    <row r="699" spans="1:32" x14ac:dyDescent="0.35">
      <c r="A699" s="7">
        <v>332</v>
      </c>
      <c r="B699" s="7">
        <v>6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4">
        <v>1</v>
      </c>
      <c r="H699" s="4">
        <v>1.1370900589999999</v>
      </c>
      <c r="I699" s="4">
        <v>48.99357189341</v>
      </c>
      <c r="J699" s="2">
        <f t="shared" si="21"/>
        <v>2.3208964259104101E-2</v>
      </c>
      <c r="K699" s="3">
        <v>4</v>
      </c>
      <c r="L699" s="3">
        <v>11</v>
      </c>
      <c r="M699" s="3">
        <v>11</v>
      </c>
      <c r="N699" s="3">
        <v>23</v>
      </c>
      <c r="O699" s="4">
        <v>0.68600000000000005</v>
      </c>
      <c r="P699" s="4">
        <v>0.67647058823529405</v>
      </c>
      <c r="Q699" s="4">
        <v>0.67800000000000005</v>
      </c>
      <c r="R699" s="4">
        <v>0.68899999999999995</v>
      </c>
      <c r="S699" s="4">
        <v>0.76300000000000001</v>
      </c>
      <c r="T699" s="4">
        <v>0.67100000000000004</v>
      </c>
      <c r="U699" s="5">
        <v>100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0.376877651256252</v>
      </c>
      <c r="AB699" s="2">
        <v>0.390866308687012</v>
      </c>
      <c r="AC699" s="2">
        <v>0.38860799104174099</v>
      </c>
      <c r="AD699" s="2">
        <v>0.372514007968479</v>
      </c>
      <c r="AE699" s="2">
        <v>0.27049724769768002</v>
      </c>
      <c r="AF699" s="2">
        <v>0.39898614201045501</v>
      </c>
    </row>
    <row r="700" spans="1:32" x14ac:dyDescent="0.35">
      <c r="A700" s="7">
        <v>362</v>
      </c>
      <c r="B700" s="7">
        <v>49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1.134038216</v>
      </c>
      <c r="I700" s="4">
        <v>48.215497564000003</v>
      </c>
      <c r="J700" s="2">
        <f t="shared" si="21"/>
        <v>2.3520201455864E-2</v>
      </c>
      <c r="K700" s="3">
        <v>2</v>
      </c>
      <c r="L700" s="3">
        <v>14</v>
      </c>
      <c r="M700" s="3">
        <v>12</v>
      </c>
      <c r="N700" s="3">
        <v>21</v>
      </c>
      <c r="O700" s="4">
        <v>0.71699999999999997</v>
      </c>
      <c r="P700" s="4">
        <v>0.63636363636363602</v>
      </c>
      <c r="Q700" s="4">
        <v>0.78300000000000003</v>
      </c>
      <c r="R700" s="4">
        <v>0.68</v>
      </c>
      <c r="S700" s="4">
        <v>0.91500000000000004</v>
      </c>
      <c r="T700" s="4">
        <v>0.81899999999999995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0.33267943838251701</v>
      </c>
      <c r="AB700" s="2">
        <v>0.45198512374305699</v>
      </c>
      <c r="AC700" s="2">
        <v>0.24462258299133399</v>
      </c>
      <c r="AD700" s="2">
        <v>0.38566248081198501</v>
      </c>
      <c r="AE700" s="2">
        <v>8.8831213706615703E-2</v>
      </c>
      <c r="AF700" s="2">
        <v>0.199671195129068</v>
      </c>
    </row>
    <row r="701" spans="1:32" x14ac:dyDescent="0.35">
      <c r="A701" s="7">
        <v>250</v>
      </c>
      <c r="B701" s="7">
        <v>28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4">
        <v>1</v>
      </c>
      <c r="H701" s="4">
        <v>1.306615181</v>
      </c>
      <c r="I701" s="4">
        <v>54.757392897000003</v>
      </c>
      <c r="J701" s="2">
        <f t="shared" si="21"/>
        <v>2.386189538749179E-2</v>
      </c>
      <c r="K701" s="3">
        <v>5</v>
      </c>
      <c r="L701" s="3">
        <v>7</v>
      </c>
      <c r="M701" s="3">
        <v>7</v>
      </c>
      <c r="N701" s="3">
        <v>30</v>
      </c>
      <c r="O701" s="4">
        <v>0.73799999999999999</v>
      </c>
      <c r="P701" s="4">
        <v>0.81081081081081097</v>
      </c>
      <c r="Q701" s="4">
        <v>0.77200000000000002</v>
      </c>
      <c r="R701" s="4">
        <v>0.84599999999999997</v>
      </c>
      <c r="S701" s="4">
        <v>0.876</v>
      </c>
      <c r="T701" s="4">
        <v>0.96799999999999997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0.30381145438166501</v>
      </c>
      <c r="AB701" s="2">
        <v>0.209720530982069</v>
      </c>
      <c r="AC701" s="2">
        <v>0.25877072895736097</v>
      </c>
      <c r="AD701" s="2">
        <v>0.16723591937591401</v>
      </c>
      <c r="AE701" s="2">
        <v>0.13238918804574601</v>
      </c>
      <c r="AF701" s="2">
        <v>3.2523191705560103E-2</v>
      </c>
    </row>
    <row r="702" spans="1:32" x14ac:dyDescent="0.35">
      <c r="A702" s="7">
        <v>726</v>
      </c>
      <c r="B702" s="7">
        <v>14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4">
        <v>1</v>
      </c>
      <c r="H702" s="4">
        <v>1.02337996</v>
      </c>
      <c r="I702" s="4">
        <v>41.470206732299999</v>
      </c>
      <c r="J702" s="2">
        <f t="shared" si="21"/>
        <v>2.4677474279454641E-2</v>
      </c>
      <c r="K702" s="3">
        <v>7</v>
      </c>
      <c r="L702" s="3">
        <v>12</v>
      </c>
      <c r="M702" s="3">
        <v>11</v>
      </c>
      <c r="N702" s="3">
        <v>19</v>
      </c>
      <c r="O702" s="4">
        <v>0.624</v>
      </c>
      <c r="P702" s="4">
        <v>0.63333333333333297</v>
      </c>
      <c r="Q702" s="4">
        <v>0.65800000000000003</v>
      </c>
      <c r="R702" s="4">
        <v>0.67400000000000004</v>
      </c>
      <c r="S702" s="4">
        <v>0.751</v>
      </c>
      <c r="T702" s="4">
        <v>0.70699999999999996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0.47160491061270898</v>
      </c>
      <c r="AB702" s="2">
        <v>0.45675840249571498</v>
      </c>
      <c r="AC702" s="2">
        <v>0.41855034765681998</v>
      </c>
      <c r="AD702" s="2">
        <v>0.39452516806983001</v>
      </c>
      <c r="AE702" s="2">
        <v>0.286349627218002</v>
      </c>
      <c r="AF702" s="2">
        <v>0.34672461308556402</v>
      </c>
    </row>
    <row r="703" spans="1:32" x14ac:dyDescent="0.35">
      <c r="A703" s="7">
        <v>226</v>
      </c>
      <c r="B703" s="7">
        <v>25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4">
        <v>1</v>
      </c>
      <c r="H703" s="4">
        <v>1.8092042340000001</v>
      </c>
      <c r="I703" s="4">
        <v>68.920809590999994</v>
      </c>
      <c r="J703" s="2">
        <f t="shared" si="21"/>
        <v>2.6250478552652615E-2</v>
      </c>
      <c r="K703" s="3">
        <v>6</v>
      </c>
      <c r="L703" s="3">
        <v>8</v>
      </c>
      <c r="M703" s="3">
        <v>12</v>
      </c>
      <c r="N703" s="3">
        <v>23</v>
      </c>
      <c r="O703" s="4">
        <v>0.63300000000000001</v>
      </c>
      <c r="P703" s="4">
        <v>0.65714285714285703</v>
      </c>
      <c r="Q703" s="4">
        <v>0.68700000000000006</v>
      </c>
      <c r="R703" s="4">
        <v>0.67500000000000004</v>
      </c>
      <c r="S703" s="4">
        <v>0.754</v>
      </c>
      <c r="T703" s="4">
        <v>0.86599999999999999</v>
      </c>
      <c r="U703" s="5">
        <v>100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2">
        <v>0.457284856837961</v>
      </c>
      <c r="AB703" s="2">
        <v>0.41985384556026401</v>
      </c>
      <c r="AC703" s="2">
        <v>0.37542098675978802</v>
      </c>
      <c r="AD703" s="2">
        <v>0.39304258810960702</v>
      </c>
      <c r="AE703" s="2">
        <v>0.28236291097418098</v>
      </c>
      <c r="AF703" s="2">
        <v>0.14387037041970199</v>
      </c>
    </row>
    <row r="704" spans="1:32" x14ac:dyDescent="0.35">
      <c r="A704" s="7">
        <v>668</v>
      </c>
      <c r="B704" s="7">
        <v>29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4">
        <v>1</v>
      </c>
      <c r="H704" s="4">
        <v>2.1732952800000001</v>
      </c>
      <c r="I704" s="4">
        <v>81.022521599000001</v>
      </c>
      <c r="J704" s="2">
        <f t="shared" si="21"/>
        <v>2.6823347843407817E-2</v>
      </c>
      <c r="K704" s="3">
        <v>12</v>
      </c>
      <c r="L704" s="3">
        <v>7</v>
      </c>
      <c r="M704" s="3">
        <v>8</v>
      </c>
      <c r="N704" s="3">
        <v>22</v>
      </c>
      <c r="O704" s="4">
        <v>0.60599999999999998</v>
      </c>
      <c r="P704" s="4">
        <v>0.73333333333333295</v>
      </c>
      <c r="Q704" s="4">
        <v>0.81699999999999995</v>
      </c>
      <c r="R704" s="4">
        <v>0.79400000000000004</v>
      </c>
      <c r="S704" s="4">
        <v>0.74299999999999999</v>
      </c>
      <c r="T704" s="4">
        <v>0.91800000000000004</v>
      </c>
      <c r="U704" s="5">
        <v>100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0.50087529291282296</v>
      </c>
      <c r="AB704" s="2">
        <v>0.31015492830384001</v>
      </c>
      <c r="AC704" s="2">
        <v>0.202116184122134</v>
      </c>
      <c r="AD704" s="2">
        <v>0.23067181773500101</v>
      </c>
      <c r="AE704" s="2">
        <v>0.29705923426437802</v>
      </c>
      <c r="AF704" s="2">
        <v>8.5557888361646503E-2</v>
      </c>
    </row>
    <row r="705" spans="1:32" x14ac:dyDescent="0.35">
      <c r="A705" s="7">
        <v>296</v>
      </c>
      <c r="B705" s="7">
        <v>5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1.5267600160000001</v>
      </c>
      <c r="I705" s="4">
        <v>56.857592034</v>
      </c>
      <c r="J705" s="2">
        <f t="shared" si="21"/>
        <v>2.6852350959341017E-2</v>
      </c>
      <c r="K705" s="3">
        <v>1</v>
      </c>
      <c r="L705" s="3">
        <v>8</v>
      </c>
      <c r="M705" s="3">
        <v>11</v>
      </c>
      <c r="N705" s="3">
        <v>29</v>
      </c>
      <c r="O705" s="4">
        <v>0.753</v>
      </c>
      <c r="P705" s="4">
        <v>0.72499999999999998</v>
      </c>
      <c r="Q705" s="4">
        <v>0.754</v>
      </c>
      <c r="R705" s="4">
        <v>0.72599999999999998</v>
      </c>
      <c r="S705" s="4">
        <v>0.85899999999999999</v>
      </c>
      <c r="T705" s="4">
        <v>0.82299999999999995</v>
      </c>
      <c r="U705" s="5">
        <v>100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0.283690051182243</v>
      </c>
      <c r="AB705" s="2">
        <v>0.321583624127462</v>
      </c>
      <c r="AC705" s="2">
        <v>0.28236291097418098</v>
      </c>
      <c r="AD705" s="2">
        <v>0.32020526415734102</v>
      </c>
      <c r="AE705" s="2">
        <v>0.15198635699788199</v>
      </c>
      <c r="AF705" s="2">
        <v>0.19479907830506701</v>
      </c>
    </row>
    <row r="706" spans="1:32" x14ac:dyDescent="0.35">
      <c r="A706" s="7">
        <v>14</v>
      </c>
      <c r="B706" s="7">
        <v>39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4">
        <v>1</v>
      </c>
      <c r="H706" s="4">
        <v>1.2447873949999999</v>
      </c>
      <c r="I706" s="4">
        <v>43.630316997000001</v>
      </c>
      <c r="J706" s="2">
        <f t="shared" ref="J706:J769" si="23">H706/I706</f>
        <v>2.8530331216378529E-2</v>
      </c>
      <c r="K706" s="3">
        <v>7</v>
      </c>
      <c r="L706" s="3">
        <v>9</v>
      </c>
      <c r="M706" s="3">
        <v>8</v>
      </c>
      <c r="N706" s="3">
        <v>25</v>
      </c>
      <c r="O706" s="4">
        <v>0.67200000000000004</v>
      </c>
      <c r="P706" s="4">
        <v>0.75757575757575801</v>
      </c>
      <c r="Q706" s="4">
        <v>0.75700000000000001</v>
      </c>
      <c r="R706" s="4">
        <v>0.78</v>
      </c>
      <c r="S706" s="4">
        <v>0.85499999999999998</v>
      </c>
      <c r="T706" s="4">
        <v>0.95099999999999996</v>
      </c>
      <c r="U706" s="5">
        <v>100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0.39749693845898698</v>
      </c>
      <c r="AB706" s="2">
        <v>0.277631736598279</v>
      </c>
      <c r="AC706" s="2">
        <v>0.278392025544688</v>
      </c>
      <c r="AD706" s="2">
        <v>0.2484613592985</v>
      </c>
      <c r="AE706" s="2">
        <v>0.15665381004537701</v>
      </c>
      <c r="AF706" s="2">
        <v>5.0241216436746797E-2</v>
      </c>
    </row>
    <row r="707" spans="1:32" x14ac:dyDescent="0.35">
      <c r="A707" s="7">
        <v>572</v>
      </c>
      <c r="B707" s="7">
        <v>44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4">
        <v>1</v>
      </c>
      <c r="H707" s="4">
        <v>2.0072251080000001</v>
      </c>
      <c r="I707" s="4">
        <v>69.345639382000002</v>
      </c>
      <c r="J707" s="2">
        <f t="shared" si="23"/>
        <v>2.8945224615248327E-2</v>
      </c>
      <c r="K707" s="3">
        <v>0</v>
      </c>
      <c r="L707" s="3">
        <v>11</v>
      </c>
      <c r="M707" s="3">
        <v>10</v>
      </c>
      <c r="N707" s="3">
        <v>28</v>
      </c>
      <c r="O707" s="4">
        <v>0.79</v>
      </c>
      <c r="P707" s="4">
        <v>0.73684210526315796</v>
      </c>
      <c r="Q707" s="4">
        <v>0.78700000000000003</v>
      </c>
      <c r="R707" s="4">
        <v>0.72</v>
      </c>
      <c r="S707" s="4">
        <v>0.80700000000000005</v>
      </c>
      <c r="T707" s="4">
        <v>0.72299999999999998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0.23572233352107</v>
      </c>
      <c r="AB707" s="2">
        <v>0.30538164955118202</v>
      </c>
      <c r="AC707" s="2">
        <v>0.23952703056473401</v>
      </c>
      <c r="AD707" s="2">
        <v>0.32850406697203599</v>
      </c>
      <c r="AE707" s="2">
        <v>0.214431610712188</v>
      </c>
      <c r="AF707" s="2">
        <v>0.32434605682337198</v>
      </c>
    </row>
    <row r="708" spans="1:32" x14ac:dyDescent="0.35">
      <c r="A708" s="7">
        <v>310</v>
      </c>
      <c r="B708" s="7">
        <v>49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1.663850974</v>
      </c>
      <c r="I708" s="4">
        <v>56.884289101</v>
      </c>
      <c r="J708" s="2">
        <f t="shared" si="23"/>
        <v>2.9249745409418333E-2</v>
      </c>
      <c r="K708" s="3">
        <v>5</v>
      </c>
      <c r="L708" s="3">
        <v>11</v>
      </c>
      <c r="M708" s="3">
        <v>11</v>
      </c>
      <c r="N708" s="3">
        <v>22</v>
      </c>
      <c r="O708" s="4">
        <v>0.65300000000000002</v>
      </c>
      <c r="P708" s="4">
        <v>0.66666666666666696</v>
      </c>
      <c r="Q708" s="4">
        <v>0.67800000000000005</v>
      </c>
      <c r="R708" s="4">
        <v>0.65600000000000003</v>
      </c>
      <c r="S708" s="4">
        <v>0.72399999999999998</v>
      </c>
      <c r="T708" s="4">
        <v>0.63500000000000001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0.426178149705706</v>
      </c>
      <c r="AB708" s="2">
        <v>0.405465108108164</v>
      </c>
      <c r="AC708" s="2">
        <v>0.38860799104174099</v>
      </c>
      <c r="AD708" s="2">
        <v>0.421594490038048</v>
      </c>
      <c r="AE708" s="2">
        <v>0.322963886596421</v>
      </c>
      <c r="AF708" s="2">
        <v>0.454130280089445</v>
      </c>
    </row>
    <row r="709" spans="1:32" x14ac:dyDescent="0.35">
      <c r="A709" s="7">
        <v>562</v>
      </c>
      <c r="B709" s="7">
        <v>29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4">
        <v>1</v>
      </c>
      <c r="H709" s="4">
        <v>1.290791429</v>
      </c>
      <c r="I709" s="4">
        <v>43.721171261999999</v>
      </c>
      <c r="J709" s="2">
        <f t="shared" si="23"/>
        <v>2.9523258223456694E-2</v>
      </c>
      <c r="K709" s="3">
        <v>9</v>
      </c>
      <c r="L709" s="3">
        <v>8</v>
      </c>
      <c r="M709" s="3">
        <v>9</v>
      </c>
      <c r="N709" s="3">
        <v>23</v>
      </c>
      <c r="O709" s="4">
        <v>0.60799999999999998</v>
      </c>
      <c r="P709" s="4">
        <v>0.71875</v>
      </c>
      <c r="Q709" s="4">
        <v>0.61499999999999999</v>
      </c>
      <c r="R709" s="4">
        <v>0.72799999999999998</v>
      </c>
      <c r="S709" s="4">
        <v>0.66800000000000004</v>
      </c>
      <c r="T709" s="4">
        <v>0.65700000000000003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0.49758039701597001</v>
      </c>
      <c r="AB709" s="2">
        <v>0.33024168687057698</v>
      </c>
      <c r="AC709" s="2">
        <v>0.48613301117561902</v>
      </c>
      <c r="AD709" s="2">
        <v>0.31745423078545099</v>
      </c>
      <c r="AE709" s="2">
        <v>0.40346710544549103</v>
      </c>
      <c r="AF709" s="2">
        <v>0.42007126049752702</v>
      </c>
    </row>
    <row r="710" spans="1:32" x14ac:dyDescent="0.35">
      <c r="A710" s="7">
        <v>32</v>
      </c>
      <c r="B710" s="7">
        <v>9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4">
        <v>1</v>
      </c>
      <c r="H710" s="4">
        <v>2.2103682880000002</v>
      </c>
      <c r="I710" s="4">
        <v>69.572546840000001</v>
      </c>
      <c r="J710" s="2">
        <f t="shared" si="23"/>
        <v>3.1770696753179263E-2</v>
      </c>
      <c r="K710" s="3">
        <v>6</v>
      </c>
      <c r="L710" s="3">
        <v>11</v>
      </c>
      <c r="M710" s="3">
        <v>10</v>
      </c>
      <c r="N710" s="3">
        <v>22</v>
      </c>
      <c r="O710" s="4">
        <v>0.65300000000000002</v>
      </c>
      <c r="P710" s="4">
        <v>0.6875</v>
      </c>
      <c r="Q710" s="4">
        <v>0.68799999999999994</v>
      </c>
      <c r="R710" s="4">
        <v>0.67600000000000005</v>
      </c>
      <c r="S710" s="4">
        <v>0.64300000000000002</v>
      </c>
      <c r="T710" s="4">
        <v>0.72099999999999997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0.426178149705706</v>
      </c>
      <c r="AB710" s="2">
        <v>0.37469344944141098</v>
      </c>
      <c r="AC710" s="2">
        <v>0.37396644104879301</v>
      </c>
      <c r="AD710" s="2">
        <v>0.39156220293917299</v>
      </c>
      <c r="AE710" s="2">
        <v>0.44161055474451799</v>
      </c>
      <c r="AF710" s="2">
        <v>0.327116141697188</v>
      </c>
    </row>
    <row r="711" spans="1:32" x14ac:dyDescent="0.35">
      <c r="A711" s="7">
        <v>488</v>
      </c>
      <c r="B711" s="7">
        <v>18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1.7980830080000001</v>
      </c>
      <c r="I711" s="4">
        <v>56.179904893</v>
      </c>
      <c r="J711" s="2">
        <f t="shared" si="23"/>
        <v>3.2005803701957505E-2</v>
      </c>
      <c r="K711" s="3">
        <v>7</v>
      </c>
      <c r="L711" s="3">
        <v>9</v>
      </c>
      <c r="M711" s="3">
        <v>17</v>
      </c>
      <c r="N711" s="3">
        <v>16</v>
      </c>
      <c r="O711" s="4">
        <v>0.501</v>
      </c>
      <c r="P711" s="4">
        <v>0.48484848484848497</v>
      </c>
      <c r="Q711" s="4">
        <v>0.65800000000000003</v>
      </c>
      <c r="R711" s="4">
        <v>0.63400000000000001</v>
      </c>
      <c r="S711" s="4">
        <v>0.69199999999999995</v>
      </c>
      <c r="T711" s="4">
        <v>0.70699999999999996</v>
      </c>
      <c r="U711" s="5">
        <v>100</v>
      </c>
      <c r="V711" s="5">
        <v>0</v>
      </c>
      <c r="W711" s="5">
        <v>100</v>
      </c>
      <c r="X711" s="5">
        <v>100</v>
      </c>
      <c r="Y711" s="5">
        <v>100</v>
      </c>
      <c r="Z711" s="5">
        <v>100</v>
      </c>
      <c r="AA711" s="2">
        <v>0.69114917789727204</v>
      </c>
      <c r="AB711" s="2">
        <v>0.72391883922669897</v>
      </c>
      <c r="AC711" s="2">
        <v>0.41855034765681998</v>
      </c>
      <c r="AD711" s="2">
        <v>0.455706324544911</v>
      </c>
      <c r="AE711" s="2">
        <v>0.368169323364468</v>
      </c>
      <c r="AF711" s="2">
        <v>0.34672461308556402</v>
      </c>
    </row>
    <row r="712" spans="1:32" x14ac:dyDescent="0.35">
      <c r="A712" s="7">
        <v>622</v>
      </c>
      <c r="B712" s="7">
        <v>24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4">
        <v>1</v>
      </c>
      <c r="H712" s="4">
        <v>1.856380919</v>
      </c>
      <c r="I712" s="4">
        <v>55.145496207000001</v>
      </c>
      <c r="J712" s="2">
        <f t="shared" si="23"/>
        <v>3.3663327863288982E-2</v>
      </c>
      <c r="K712" s="3">
        <v>8</v>
      </c>
      <c r="L712" s="3">
        <v>13</v>
      </c>
      <c r="M712" s="3">
        <v>7</v>
      </c>
      <c r="N712" s="3">
        <v>21</v>
      </c>
      <c r="O712" s="4">
        <v>0.65600000000000003</v>
      </c>
      <c r="P712" s="4">
        <v>0.75</v>
      </c>
      <c r="Q712" s="4">
        <v>0.70799999999999996</v>
      </c>
      <c r="R712" s="4">
        <v>0.76300000000000001</v>
      </c>
      <c r="S712" s="4">
        <v>0.65400000000000003</v>
      </c>
      <c r="T712" s="4">
        <v>0.88700000000000001</v>
      </c>
      <c r="U712" s="5">
        <v>100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2">
        <v>0.421594490038048</v>
      </c>
      <c r="AB712" s="2">
        <v>0.28768207245178101</v>
      </c>
      <c r="AC712" s="2">
        <v>0.34531118528841698</v>
      </c>
      <c r="AD712" s="2">
        <v>0.27049724769768002</v>
      </c>
      <c r="AE712" s="2">
        <v>0.42464792752493802</v>
      </c>
      <c r="AF712" s="2">
        <v>0.11991029667255799</v>
      </c>
    </row>
    <row r="713" spans="1:32" x14ac:dyDescent="0.35">
      <c r="A713" s="7">
        <v>278</v>
      </c>
      <c r="B713" s="7">
        <v>21</v>
      </c>
      <c r="C713" s="7">
        <v>1</v>
      </c>
      <c r="D713" s="7">
        <v>1</v>
      </c>
      <c r="E713" s="22" t="str">
        <f t="shared" si="22"/>
        <v>11</v>
      </c>
      <c r="F713" s="4">
        <v>0.94367299999999998</v>
      </c>
      <c r="G713" s="24">
        <v>1</v>
      </c>
      <c r="H713" s="4">
        <v>1.5072944589999999</v>
      </c>
      <c r="I713" s="4">
        <v>44.160937748999999</v>
      </c>
      <c r="J713" s="2">
        <f t="shared" si="23"/>
        <v>3.4131849001194085E-2</v>
      </c>
      <c r="K713" s="3">
        <v>7</v>
      </c>
      <c r="L713" s="3">
        <v>9</v>
      </c>
      <c r="M713" s="3">
        <v>9</v>
      </c>
      <c r="N713" s="3">
        <v>24</v>
      </c>
      <c r="O713" s="4">
        <v>0.63600000000000001</v>
      </c>
      <c r="P713" s="4">
        <v>0.72727272727272696</v>
      </c>
      <c r="Q713" s="4">
        <v>0.76500000000000001</v>
      </c>
      <c r="R713" s="4">
        <v>0.78</v>
      </c>
      <c r="S713" s="4">
        <v>0.83099999999999996</v>
      </c>
      <c r="T713" s="4">
        <v>0.97399999999999998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0.452556715642015</v>
      </c>
      <c r="AB713" s="2">
        <v>0.31845373111853498</v>
      </c>
      <c r="AC713" s="2">
        <v>0.26787944515560103</v>
      </c>
      <c r="AD713" s="2">
        <v>0.2484613592985</v>
      </c>
      <c r="AE713" s="2">
        <v>0.185125484126689</v>
      </c>
      <c r="AF713" s="2">
        <v>2.6343975339602001E-2</v>
      </c>
    </row>
    <row r="714" spans="1:32" x14ac:dyDescent="0.35">
      <c r="A714" s="7">
        <v>428</v>
      </c>
      <c r="B714" s="7">
        <v>8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4">
        <v>1</v>
      </c>
      <c r="H714" s="4">
        <v>1.6979926519999999</v>
      </c>
      <c r="I714" s="4">
        <v>49.239236380000001</v>
      </c>
      <c r="J714" s="2">
        <f t="shared" si="23"/>
        <v>3.4484544782455051E-2</v>
      </c>
      <c r="K714" s="3">
        <v>7</v>
      </c>
      <c r="L714" s="3">
        <v>14</v>
      </c>
      <c r="M714" s="3">
        <v>11</v>
      </c>
      <c r="N714" s="3">
        <v>17</v>
      </c>
      <c r="O714" s="4">
        <v>0.62</v>
      </c>
      <c r="P714" s="4">
        <v>0.60714285714285698</v>
      </c>
      <c r="Q714" s="4">
        <v>0.67100000000000004</v>
      </c>
      <c r="R714" s="4">
        <v>0.63500000000000001</v>
      </c>
      <c r="S714" s="4">
        <v>0.72599999999999998</v>
      </c>
      <c r="T714" s="4">
        <v>0.63500000000000001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0.47803580094300002</v>
      </c>
      <c r="AB714" s="2">
        <v>0.49899116611898803</v>
      </c>
      <c r="AC714" s="2">
        <v>0.39898614201045501</v>
      </c>
      <c r="AD714" s="2">
        <v>0.454130280089445</v>
      </c>
      <c r="AE714" s="2">
        <v>0.32020526415734102</v>
      </c>
      <c r="AF714" s="2">
        <v>0.454130280089445</v>
      </c>
    </row>
    <row r="715" spans="1:32" x14ac:dyDescent="0.35">
      <c r="A715" s="7">
        <v>982</v>
      </c>
      <c r="B715" s="7">
        <v>27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4">
        <v>1</v>
      </c>
      <c r="H715" s="4">
        <v>1.71632301</v>
      </c>
      <c r="I715" s="4">
        <v>47.314674527999998</v>
      </c>
      <c r="J715" s="2">
        <f t="shared" si="23"/>
        <v>3.6274644750738168E-2</v>
      </c>
      <c r="K715" s="3">
        <v>5</v>
      </c>
      <c r="L715" s="3">
        <v>10</v>
      </c>
      <c r="M715" s="3">
        <v>12</v>
      </c>
      <c r="N715" s="3">
        <v>22</v>
      </c>
      <c r="O715" s="4">
        <v>0.63100000000000001</v>
      </c>
      <c r="P715" s="4">
        <v>0.64705882352941202</v>
      </c>
      <c r="Q715" s="4">
        <v>0.66400000000000003</v>
      </c>
      <c r="R715" s="4">
        <v>0.65600000000000003</v>
      </c>
      <c r="S715" s="4">
        <v>0.73799999999999999</v>
      </c>
      <c r="T715" s="4">
        <v>0.60199999999999998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2">
        <v>0.46044941644092402</v>
      </c>
      <c r="AB715" s="2">
        <v>0.435318071257845</v>
      </c>
      <c r="AC715" s="2">
        <v>0.40947312950570303</v>
      </c>
      <c r="AD715" s="2">
        <v>0.421594490038048</v>
      </c>
      <c r="AE715" s="2">
        <v>0.30381145438166501</v>
      </c>
      <c r="AF715" s="2">
        <v>0.50749783367331602</v>
      </c>
    </row>
    <row r="716" spans="1:32" x14ac:dyDescent="0.35">
      <c r="A716" s="7">
        <v>4</v>
      </c>
      <c r="B716" s="7">
        <v>38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4">
        <v>1</v>
      </c>
      <c r="H716" s="4">
        <v>2.019951689</v>
      </c>
      <c r="I716" s="4">
        <v>55.423282927999999</v>
      </c>
      <c r="J716" s="2">
        <f t="shared" si="23"/>
        <v>3.6445904722463035E-2</v>
      </c>
      <c r="K716" s="3">
        <v>4</v>
      </c>
      <c r="L716" s="3">
        <v>14</v>
      </c>
      <c r="M716" s="3">
        <v>11</v>
      </c>
      <c r="N716" s="3">
        <v>20</v>
      </c>
      <c r="O716" s="4">
        <v>0.70799999999999996</v>
      </c>
      <c r="P716" s="4">
        <v>0.64516129032258096</v>
      </c>
      <c r="Q716" s="4">
        <v>0.67700000000000005</v>
      </c>
      <c r="R716" s="4">
        <v>0.65400000000000003</v>
      </c>
      <c r="S716" s="4">
        <v>0.70199999999999996</v>
      </c>
      <c r="T716" s="4">
        <v>0.64700000000000002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0.34531118528841698</v>
      </c>
      <c r="AB716" s="2">
        <v>0.43825493093115497</v>
      </c>
      <c r="AC716" s="2">
        <v>0.39008400606986199</v>
      </c>
      <c r="AD716" s="2">
        <v>0.42464792752493802</v>
      </c>
      <c r="AE716" s="2">
        <v>0.353821874956326</v>
      </c>
      <c r="AF716" s="2">
        <v>0.43540898448123599</v>
      </c>
    </row>
    <row r="717" spans="1:32" x14ac:dyDescent="0.35">
      <c r="A717" s="7">
        <v>664</v>
      </c>
      <c r="B717" s="7">
        <v>31</v>
      </c>
      <c r="C717" s="7">
        <v>1</v>
      </c>
      <c r="D717" s="7">
        <v>1</v>
      </c>
      <c r="E717" s="22" t="str">
        <f t="shared" si="22"/>
        <v>11</v>
      </c>
      <c r="F717" s="4">
        <v>0.50220900000000002</v>
      </c>
      <c r="G717" s="24">
        <v>1</v>
      </c>
      <c r="H717" s="4">
        <v>1.6364856430000001</v>
      </c>
      <c r="I717" s="4">
        <v>44.310925544</v>
      </c>
      <c r="J717" s="2">
        <f t="shared" si="23"/>
        <v>3.6931876798082172E-2</v>
      </c>
      <c r="K717" s="3">
        <v>4</v>
      </c>
      <c r="L717" s="3">
        <v>11</v>
      </c>
      <c r="M717" s="3">
        <v>5</v>
      </c>
      <c r="N717" s="3">
        <v>29</v>
      </c>
      <c r="O717" s="4">
        <v>0.80500000000000005</v>
      </c>
      <c r="P717" s="4">
        <v>0.85294117647058798</v>
      </c>
      <c r="Q717" s="4">
        <v>0.80600000000000005</v>
      </c>
      <c r="R717" s="4">
        <v>0.83299999999999996</v>
      </c>
      <c r="S717" s="4">
        <v>0.78500000000000003</v>
      </c>
      <c r="T717" s="4">
        <v>0.86299999999999999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0.21691300156357399</v>
      </c>
      <c r="AB717" s="2">
        <v>0.159064694629687</v>
      </c>
      <c r="AC717" s="2">
        <v>0.21567153647550899</v>
      </c>
      <c r="AD717" s="2">
        <v>0.18272163681529399</v>
      </c>
      <c r="AE717" s="2">
        <v>0.242071561199729</v>
      </c>
      <c r="AF717" s="2">
        <v>0.14734058789870899</v>
      </c>
    </row>
    <row r="718" spans="1:32" x14ac:dyDescent="0.35">
      <c r="A718" s="7">
        <v>870</v>
      </c>
      <c r="B718" s="7">
        <v>2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4">
        <v>1</v>
      </c>
      <c r="H718" s="4">
        <v>1.715281252</v>
      </c>
      <c r="I718" s="4">
        <v>45.791639791999998</v>
      </c>
      <c r="J718" s="2">
        <f t="shared" si="23"/>
        <v>3.7458393274216559E-2</v>
      </c>
      <c r="K718" s="3">
        <v>4</v>
      </c>
      <c r="L718" s="3">
        <v>14</v>
      </c>
      <c r="M718" s="3">
        <v>9</v>
      </c>
      <c r="N718" s="3">
        <v>22</v>
      </c>
      <c r="O718" s="4">
        <v>0.72</v>
      </c>
      <c r="P718" s="4">
        <v>0.70967741935483897</v>
      </c>
      <c r="Q718" s="4">
        <v>0.63800000000000001</v>
      </c>
      <c r="R718" s="4">
        <v>0.70499999999999996</v>
      </c>
      <c r="S718" s="4">
        <v>0.34599999999999997</v>
      </c>
      <c r="T718" s="4">
        <v>0.4</v>
      </c>
      <c r="U718" s="5">
        <v>100</v>
      </c>
      <c r="V718" s="5">
        <v>100</v>
      </c>
      <c r="W718" s="5">
        <v>100</v>
      </c>
      <c r="X718" s="5">
        <v>100</v>
      </c>
      <c r="Y718" s="5">
        <v>0</v>
      </c>
      <c r="Z718" s="5">
        <v>0</v>
      </c>
      <c r="AA718" s="2">
        <v>0.32850406697203599</v>
      </c>
      <c r="AB718" s="2">
        <v>0.34294475112682998</v>
      </c>
      <c r="AC718" s="2">
        <v>0.44941699563734699</v>
      </c>
      <c r="AD718" s="2">
        <v>0.34955747616986799</v>
      </c>
      <c r="AE718" s="2">
        <v>1.0613165039244099</v>
      </c>
      <c r="AF718" s="2">
        <v>0.916290731874155</v>
      </c>
    </row>
    <row r="719" spans="1:32" x14ac:dyDescent="0.35">
      <c r="A719" s="7">
        <v>486</v>
      </c>
      <c r="B719" s="7">
        <v>20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4">
        <v>1</v>
      </c>
      <c r="H719" s="4">
        <v>1.4871453750000001</v>
      </c>
      <c r="I719" s="4">
        <v>39.0078256782</v>
      </c>
      <c r="J719" s="2">
        <f t="shared" si="23"/>
        <v>3.8124282734146586E-2</v>
      </c>
      <c r="K719" s="3">
        <v>2</v>
      </c>
      <c r="L719" s="3">
        <v>5</v>
      </c>
      <c r="M719" s="3">
        <v>13</v>
      </c>
      <c r="N719" s="3">
        <v>29</v>
      </c>
      <c r="O719" s="4">
        <v>0.69199999999999995</v>
      </c>
      <c r="P719" s="4">
        <v>0.69047619047619002</v>
      </c>
      <c r="Q719" s="4">
        <v>0.70699999999999996</v>
      </c>
      <c r="R719" s="4">
        <v>0.69</v>
      </c>
      <c r="S719" s="4">
        <v>0.71899999999999997</v>
      </c>
      <c r="T719" s="4">
        <v>0.71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0.368169323364468</v>
      </c>
      <c r="AB719" s="2">
        <v>0.37037378829689399</v>
      </c>
      <c r="AC719" s="2">
        <v>0.34672461308556402</v>
      </c>
      <c r="AD719" s="2">
        <v>0.37106368139083201</v>
      </c>
      <c r="AE719" s="2">
        <v>0.32989392126109002</v>
      </c>
      <c r="AF719" s="2">
        <v>0.34249030894677601</v>
      </c>
    </row>
    <row r="720" spans="1:32" x14ac:dyDescent="0.35">
      <c r="A720" s="7">
        <v>516</v>
      </c>
      <c r="B720" s="7">
        <v>28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4">
        <v>1</v>
      </c>
      <c r="H720" s="4">
        <v>1.85775504</v>
      </c>
      <c r="I720" s="4">
        <v>45.470297112700003</v>
      </c>
      <c r="J720" s="2">
        <f t="shared" si="23"/>
        <v>4.0856452628745259E-2</v>
      </c>
      <c r="K720" s="3">
        <v>7</v>
      </c>
      <c r="L720" s="3">
        <v>16</v>
      </c>
      <c r="M720" s="3">
        <v>15</v>
      </c>
      <c r="N720" s="3">
        <v>11</v>
      </c>
      <c r="O720" s="4">
        <v>0.56200000000000006</v>
      </c>
      <c r="P720" s="4">
        <v>0.42307692307692302</v>
      </c>
      <c r="Q720" s="4">
        <v>0.56200000000000006</v>
      </c>
      <c r="R720" s="4">
        <v>0.45</v>
      </c>
      <c r="S720" s="4">
        <v>0.52300000000000002</v>
      </c>
      <c r="T720" s="4">
        <v>0.39200000000000002</v>
      </c>
      <c r="U720" s="5">
        <v>100</v>
      </c>
      <c r="V720" s="5">
        <v>0</v>
      </c>
      <c r="W720" s="5">
        <v>100</v>
      </c>
      <c r="X720" s="5">
        <v>0</v>
      </c>
      <c r="Y720" s="5">
        <v>100</v>
      </c>
      <c r="Z720" s="5">
        <v>0</v>
      </c>
      <c r="AA720" s="2">
        <v>0.57625342908844601</v>
      </c>
      <c r="AB720" s="2">
        <v>0.86020126522311102</v>
      </c>
      <c r="AC720" s="2">
        <v>0.57625342908844601</v>
      </c>
      <c r="AD720" s="2">
        <v>0.79850769621777196</v>
      </c>
      <c r="AE720" s="2">
        <v>0.64817381491721404</v>
      </c>
      <c r="AF720" s="2">
        <v>0.93649343919167405</v>
      </c>
    </row>
    <row r="721" spans="1:32" x14ac:dyDescent="0.35">
      <c r="A721" s="7">
        <v>538</v>
      </c>
      <c r="B721" s="7">
        <v>14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4">
        <v>1</v>
      </c>
      <c r="H721" s="4">
        <v>2.7116125869999999</v>
      </c>
      <c r="I721" s="4">
        <v>65.3390220701</v>
      </c>
      <c r="J721" s="2">
        <f t="shared" si="23"/>
        <v>4.1500660724471873E-2</v>
      </c>
      <c r="K721" s="3">
        <v>5</v>
      </c>
      <c r="L721" s="3">
        <v>10</v>
      </c>
      <c r="M721" s="3">
        <v>6</v>
      </c>
      <c r="N721" s="3">
        <v>28</v>
      </c>
      <c r="O721" s="4">
        <v>0.76900000000000002</v>
      </c>
      <c r="P721" s="4">
        <v>0.82352941176470595</v>
      </c>
      <c r="Q721" s="4">
        <v>0.77900000000000003</v>
      </c>
      <c r="R721" s="4">
        <v>0.83799999999999997</v>
      </c>
      <c r="S721" s="4">
        <v>0.79400000000000004</v>
      </c>
      <c r="T721" s="4">
        <v>0.83699999999999997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0.262664309476493</v>
      </c>
      <c r="AB721" s="2">
        <v>0.19415601444095801</v>
      </c>
      <c r="AC721" s="2">
        <v>0.24974423311138899</v>
      </c>
      <c r="AD721" s="2">
        <v>0.17673717850005399</v>
      </c>
      <c r="AE721" s="2">
        <v>0.23067181773500101</v>
      </c>
      <c r="AF721" s="2">
        <v>0.177931208492662</v>
      </c>
    </row>
    <row r="722" spans="1:32" x14ac:dyDescent="0.35">
      <c r="A722" s="7">
        <v>336</v>
      </c>
      <c r="B722" s="7">
        <v>17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4">
        <v>1</v>
      </c>
      <c r="H722" s="4">
        <v>3.095886117</v>
      </c>
      <c r="I722" s="4">
        <v>72.723815114999994</v>
      </c>
      <c r="J722" s="2">
        <f t="shared" si="23"/>
        <v>4.2570458000648036E-2</v>
      </c>
      <c r="K722" s="3">
        <v>5</v>
      </c>
      <c r="L722" s="3">
        <v>10</v>
      </c>
      <c r="M722" s="3">
        <v>10</v>
      </c>
      <c r="N722" s="3">
        <v>24</v>
      </c>
      <c r="O722" s="4">
        <v>0.70899999999999996</v>
      </c>
      <c r="P722" s="4">
        <v>0.70588235294117696</v>
      </c>
      <c r="Q722" s="4">
        <v>0.68</v>
      </c>
      <c r="R722" s="4">
        <v>0.78500000000000003</v>
      </c>
      <c r="S722" s="4">
        <v>0.748</v>
      </c>
      <c r="T722" s="4">
        <v>0.78200000000000003</v>
      </c>
      <c r="U722" s="5">
        <v>100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0.34389975245000998</v>
      </c>
      <c r="AB722" s="2">
        <v>0.34830669426821598</v>
      </c>
      <c r="AC722" s="2">
        <v>0.38566248081198501</v>
      </c>
      <c r="AD722" s="2">
        <v>0.242071561199729</v>
      </c>
      <c r="AE722" s="2">
        <v>0.29035230100766002</v>
      </c>
      <c r="AF722" s="2">
        <v>0.24590053843682599</v>
      </c>
    </row>
    <row r="723" spans="1:32" x14ac:dyDescent="0.35">
      <c r="A723" s="7">
        <v>790</v>
      </c>
      <c r="B723" s="7">
        <v>19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4">
        <v>1</v>
      </c>
      <c r="H723" s="4">
        <v>2.1418414490000002</v>
      </c>
      <c r="I723" s="4">
        <v>48.981755278000001</v>
      </c>
      <c r="J723" s="2">
        <f t="shared" si="23"/>
        <v>4.372733146951966E-2</v>
      </c>
      <c r="K723" s="3">
        <v>5</v>
      </c>
      <c r="L723" s="3">
        <v>7</v>
      </c>
      <c r="M723" s="3">
        <v>7</v>
      </c>
      <c r="N723" s="3">
        <v>30</v>
      </c>
      <c r="O723" s="4">
        <v>0.75</v>
      </c>
      <c r="P723" s="4">
        <v>0.81081081081081097</v>
      </c>
      <c r="Q723" s="4">
        <v>0.82699999999999996</v>
      </c>
      <c r="R723" s="4">
        <v>0.81399999999999995</v>
      </c>
      <c r="S723" s="4">
        <v>0.85899999999999999</v>
      </c>
      <c r="T723" s="4">
        <v>0.874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0.28768207245178101</v>
      </c>
      <c r="AB723" s="2">
        <v>0.209720530982069</v>
      </c>
      <c r="AC723" s="2">
        <v>0.189950583958446</v>
      </c>
      <c r="AD723" s="2">
        <v>0.20579491297959701</v>
      </c>
      <c r="AE723" s="2">
        <v>0.15198635699788199</v>
      </c>
      <c r="AF723" s="2">
        <v>0.13467490332660201</v>
      </c>
    </row>
    <row r="724" spans="1:32" x14ac:dyDescent="0.35">
      <c r="A724" s="7">
        <v>678</v>
      </c>
      <c r="B724" s="7">
        <v>40</v>
      </c>
      <c r="C724" s="7">
        <v>1</v>
      </c>
      <c r="D724" s="7">
        <v>1</v>
      </c>
      <c r="E724" s="22" t="str">
        <f t="shared" si="22"/>
        <v>11</v>
      </c>
      <c r="F724" s="4">
        <v>0.86668599999999996</v>
      </c>
      <c r="G724" s="24">
        <v>1</v>
      </c>
      <c r="H724" s="4">
        <v>3.6380812379999998</v>
      </c>
      <c r="I724" s="4">
        <v>82.195441876999993</v>
      </c>
      <c r="J724" s="2">
        <f t="shared" si="23"/>
        <v>4.4261350202899889E-2</v>
      </c>
      <c r="K724" s="3">
        <v>3</v>
      </c>
      <c r="L724" s="3">
        <v>12</v>
      </c>
      <c r="M724" s="3">
        <v>5</v>
      </c>
      <c r="N724" s="3">
        <v>29</v>
      </c>
      <c r="O724" s="4">
        <v>0.81499999999999995</v>
      </c>
      <c r="P724" s="4">
        <v>0.85294117647058798</v>
      </c>
      <c r="Q724" s="4">
        <v>0.83799999999999997</v>
      </c>
      <c r="R724" s="4">
        <v>0.84499999999999997</v>
      </c>
      <c r="S724" s="4">
        <v>0.88100000000000001</v>
      </c>
      <c r="T724" s="4">
        <v>0.90800000000000003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0.20456716574127401</v>
      </c>
      <c r="AB724" s="2">
        <v>0.159064694629687</v>
      </c>
      <c r="AC724" s="2">
        <v>0.17673717850005399</v>
      </c>
      <c r="AD724" s="2">
        <v>0.168418651624963</v>
      </c>
      <c r="AE724" s="2">
        <v>0.12669765304595801</v>
      </c>
      <c r="AF724" s="2">
        <v>9.65109003808437E-2</v>
      </c>
    </row>
    <row r="725" spans="1:32" x14ac:dyDescent="0.35">
      <c r="A725" s="7">
        <v>946</v>
      </c>
      <c r="B725" s="7">
        <v>15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4">
        <v>1</v>
      </c>
      <c r="H725" s="4">
        <v>1.6758096419999999</v>
      </c>
      <c r="I725" s="4">
        <v>37.789645522199997</v>
      </c>
      <c r="J725" s="2">
        <f t="shared" si="23"/>
        <v>4.434573595075203E-2</v>
      </c>
      <c r="K725" s="3">
        <v>6</v>
      </c>
      <c r="L725" s="3">
        <v>9</v>
      </c>
      <c r="M725" s="3">
        <v>8</v>
      </c>
      <c r="N725" s="3">
        <v>26</v>
      </c>
      <c r="O725" s="4">
        <v>0.69699999999999995</v>
      </c>
      <c r="P725" s="4">
        <v>0.76470588235294101</v>
      </c>
      <c r="Q725" s="4">
        <v>0.70299999999999996</v>
      </c>
      <c r="R725" s="4">
        <v>0.79100000000000004</v>
      </c>
      <c r="S725" s="4">
        <v>0.78500000000000003</v>
      </c>
      <c r="T725" s="4">
        <v>0.80600000000000005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2">
        <v>0.36096986822161298</v>
      </c>
      <c r="AB725" s="2">
        <v>0.26826398659467898</v>
      </c>
      <c r="AC725" s="2">
        <v>0.35239838717147198</v>
      </c>
      <c r="AD725" s="2">
        <v>0.23445731121448299</v>
      </c>
      <c r="AE725" s="2">
        <v>0.242071561199729</v>
      </c>
      <c r="AF725" s="2">
        <v>0.21567153647550899</v>
      </c>
    </row>
    <row r="726" spans="1:32" x14ac:dyDescent="0.35">
      <c r="A726" s="7">
        <v>370</v>
      </c>
      <c r="B726" s="7">
        <v>40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4">
        <v>1</v>
      </c>
      <c r="H726" s="4">
        <v>2.0549528700000002</v>
      </c>
      <c r="I726" s="4">
        <v>45.996529389999999</v>
      </c>
      <c r="J726" s="2">
        <f t="shared" si="23"/>
        <v>4.4676259214608542E-2</v>
      </c>
      <c r="K726" s="3">
        <v>3</v>
      </c>
      <c r="L726" s="3">
        <v>10</v>
      </c>
      <c r="M726" s="3">
        <v>7</v>
      </c>
      <c r="N726" s="3">
        <v>29</v>
      </c>
      <c r="O726" s="4">
        <v>0.79800000000000004</v>
      </c>
      <c r="P726" s="4">
        <v>0.80555555555555602</v>
      </c>
      <c r="Q726" s="4">
        <v>0.79100000000000004</v>
      </c>
      <c r="R726" s="4">
        <v>0.81100000000000005</v>
      </c>
      <c r="S726" s="4">
        <v>0.78100000000000003</v>
      </c>
      <c r="T726" s="4">
        <v>0.83799999999999997</v>
      </c>
      <c r="U726" s="5">
        <v>100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2">
        <v>0.225646681532328</v>
      </c>
      <c r="AB726" s="2">
        <v>0.21622310846963599</v>
      </c>
      <c r="AC726" s="2">
        <v>0.23445731121448299</v>
      </c>
      <c r="AD726" s="2">
        <v>0.209487224866724</v>
      </c>
      <c r="AE726" s="2">
        <v>0.24718012914245099</v>
      </c>
      <c r="AF726" s="2">
        <v>0.17673717850005399</v>
      </c>
    </row>
    <row r="727" spans="1:32" x14ac:dyDescent="0.35">
      <c r="A727" s="7">
        <v>190</v>
      </c>
      <c r="B727" s="7">
        <v>2</v>
      </c>
      <c r="C727" s="7">
        <v>1</v>
      </c>
      <c r="D727" s="7">
        <v>1</v>
      </c>
      <c r="E727" s="22" t="str">
        <f t="shared" si="22"/>
        <v>11</v>
      </c>
      <c r="F727" s="4">
        <v>0.96877599999999997</v>
      </c>
      <c r="G727" s="24">
        <v>1</v>
      </c>
      <c r="H727" s="4">
        <v>2.0213951250000002</v>
      </c>
      <c r="I727" s="4">
        <v>43.495393110999998</v>
      </c>
      <c r="J727" s="2">
        <f t="shared" si="23"/>
        <v>4.6473775276416315E-2</v>
      </c>
      <c r="K727" s="3">
        <v>3</v>
      </c>
      <c r="L727" s="3">
        <v>5</v>
      </c>
      <c r="M727" s="3">
        <v>18</v>
      </c>
      <c r="N727" s="3">
        <v>23</v>
      </c>
      <c r="O727" s="4">
        <v>0.55600000000000005</v>
      </c>
      <c r="P727" s="4">
        <v>0.56097560975609795</v>
      </c>
      <c r="Q727" s="4">
        <v>0.78500000000000003</v>
      </c>
      <c r="R727" s="4">
        <v>0.72899999999999998</v>
      </c>
      <c r="S727" s="4">
        <v>0.76300000000000001</v>
      </c>
      <c r="T727" s="4">
        <v>0.77800000000000002</v>
      </c>
      <c r="U727" s="5">
        <v>100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0.58698698473155497</v>
      </c>
      <c r="AB727" s="2">
        <v>0.57807785077515805</v>
      </c>
      <c r="AC727" s="2">
        <v>0.242071561199729</v>
      </c>
      <c r="AD727" s="2">
        <v>0.31608154697347901</v>
      </c>
      <c r="AE727" s="2">
        <v>0.27049724769768002</v>
      </c>
      <c r="AF727" s="2">
        <v>0.25102875480374498</v>
      </c>
    </row>
    <row r="728" spans="1:32" x14ac:dyDescent="0.35">
      <c r="A728" s="7">
        <v>926</v>
      </c>
      <c r="B728" s="7">
        <v>30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4">
        <v>1</v>
      </c>
      <c r="H728" s="4">
        <v>1.995766106</v>
      </c>
      <c r="I728" s="4">
        <v>42.832630434000002</v>
      </c>
      <c r="J728" s="2">
        <f t="shared" si="23"/>
        <v>4.6594525850455031E-2</v>
      </c>
      <c r="K728" s="3">
        <v>3</v>
      </c>
      <c r="L728" s="3">
        <v>13</v>
      </c>
      <c r="M728" s="3">
        <v>10</v>
      </c>
      <c r="N728" s="3">
        <v>23</v>
      </c>
      <c r="O728" s="4">
        <v>0.71799999999999997</v>
      </c>
      <c r="P728" s="4">
        <v>0.69696969696969702</v>
      </c>
      <c r="Q728" s="4">
        <v>0.71799999999999997</v>
      </c>
      <c r="R728" s="4">
        <v>0.69299999999999995</v>
      </c>
      <c r="S728" s="4">
        <v>0.78200000000000003</v>
      </c>
      <c r="T728" s="4">
        <v>0.72399999999999998</v>
      </c>
      <c r="U728" s="5">
        <v>100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0.33128570993391299</v>
      </c>
      <c r="AB728" s="2">
        <v>0.36101334553733</v>
      </c>
      <c r="AC728" s="2">
        <v>0.33128570993391299</v>
      </c>
      <c r="AD728" s="2">
        <v>0.36672527979223402</v>
      </c>
      <c r="AE728" s="2">
        <v>0.24590053843682599</v>
      </c>
      <c r="AF728" s="2">
        <v>0.322963886596421</v>
      </c>
    </row>
    <row r="729" spans="1:32" x14ac:dyDescent="0.35">
      <c r="A729" s="7">
        <v>958</v>
      </c>
      <c r="B729" s="7">
        <v>35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4">
        <v>1</v>
      </c>
      <c r="H729" s="4">
        <v>2.4653388669999998</v>
      </c>
      <c r="I729" s="4">
        <v>51.093782275999999</v>
      </c>
      <c r="J729" s="2">
        <f t="shared" si="23"/>
        <v>4.8251250096981564E-2</v>
      </c>
      <c r="K729" s="3">
        <v>6</v>
      </c>
      <c r="L729" s="3">
        <v>7</v>
      </c>
      <c r="M729" s="3">
        <v>15</v>
      </c>
      <c r="N729" s="3">
        <v>21</v>
      </c>
      <c r="O729" s="4">
        <v>0.58499999999999996</v>
      </c>
      <c r="P729" s="4">
        <v>0.58333333333333304</v>
      </c>
      <c r="Q729" s="4">
        <v>0.6</v>
      </c>
      <c r="R729" s="4">
        <v>0.58199999999999996</v>
      </c>
      <c r="S729" s="4">
        <v>0.496</v>
      </c>
      <c r="T729" s="4">
        <v>0.61499999999999999</v>
      </c>
      <c r="U729" s="5">
        <v>100</v>
      </c>
      <c r="V729" s="5">
        <v>100</v>
      </c>
      <c r="W729" s="5">
        <v>100</v>
      </c>
      <c r="X729" s="5">
        <v>100</v>
      </c>
      <c r="Y729" s="5">
        <v>0</v>
      </c>
      <c r="Z729" s="5">
        <v>100</v>
      </c>
      <c r="AA729" s="2">
        <v>0.53614343175028101</v>
      </c>
      <c r="AB729" s="2">
        <v>0.53899650073268701</v>
      </c>
      <c r="AC729" s="2">
        <v>0.51082562376599105</v>
      </c>
      <c r="AD729" s="2">
        <v>0.54128483125069904</v>
      </c>
      <c r="AE729" s="2">
        <v>0.70117935225720995</v>
      </c>
      <c r="AF729" s="2">
        <v>0.48613301117561902</v>
      </c>
    </row>
    <row r="730" spans="1:32" x14ac:dyDescent="0.35">
      <c r="A730" s="7">
        <v>770</v>
      </c>
      <c r="B730" s="7">
        <v>19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4">
        <v>1</v>
      </c>
      <c r="H730" s="4">
        <v>2.3581829120000002</v>
      </c>
      <c r="I730" s="4">
        <v>48.167413423600003</v>
      </c>
      <c r="J730" s="2">
        <f t="shared" si="23"/>
        <v>4.895805575569042E-2</v>
      </c>
      <c r="K730" s="3">
        <v>7</v>
      </c>
      <c r="L730" s="3">
        <v>9</v>
      </c>
      <c r="M730" s="3">
        <v>14</v>
      </c>
      <c r="N730" s="3">
        <v>19</v>
      </c>
      <c r="O730" s="4">
        <v>0.55800000000000005</v>
      </c>
      <c r="P730" s="4">
        <v>0.57575757575757602</v>
      </c>
      <c r="Q730" s="4">
        <v>0.60299999999999998</v>
      </c>
      <c r="R730" s="4">
        <v>0.626</v>
      </c>
      <c r="S730" s="4">
        <v>0.51600000000000001</v>
      </c>
      <c r="T730" s="4">
        <v>0.57399999999999995</v>
      </c>
      <c r="U730" s="5">
        <v>100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0.58339631660082603</v>
      </c>
      <c r="AB730" s="2">
        <v>0.55206858230003997</v>
      </c>
      <c r="AC730" s="2">
        <v>0.50583808225495197</v>
      </c>
      <c r="AD730" s="2">
        <v>0.46840490788203898</v>
      </c>
      <c r="AE730" s="2">
        <v>0.66164851350057396</v>
      </c>
      <c r="AF730" s="2">
        <v>0.55512588266257101</v>
      </c>
    </row>
    <row r="731" spans="1:32" x14ac:dyDescent="0.35">
      <c r="A731" s="7">
        <v>104</v>
      </c>
      <c r="B731" s="7">
        <v>26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4">
        <v>1</v>
      </c>
      <c r="H731" s="4">
        <v>2.4143309780000002</v>
      </c>
      <c r="I731" s="4">
        <v>46.994097455999999</v>
      </c>
      <c r="J731" s="2">
        <f t="shared" si="23"/>
        <v>5.1375196220344671E-2</v>
      </c>
      <c r="K731" s="3">
        <v>12</v>
      </c>
      <c r="L731" s="3">
        <v>8</v>
      </c>
      <c r="M731" s="3">
        <v>9</v>
      </c>
      <c r="N731" s="3">
        <v>20</v>
      </c>
      <c r="O731" s="4">
        <v>0.56999999999999995</v>
      </c>
      <c r="P731" s="4">
        <v>0.68965517241379304</v>
      </c>
      <c r="Q731" s="4">
        <v>0.84499999999999997</v>
      </c>
      <c r="R731" s="4">
        <v>0.874</v>
      </c>
      <c r="S731" s="4">
        <v>0.79600000000000004</v>
      </c>
      <c r="T731" s="4">
        <v>0.93400000000000005</v>
      </c>
      <c r="U731" s="5">
        <v>100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2">
        <v>0.56211891815354098</v>
      </c>
      <c r="AB731" s="2">
        <v>0.37156355643248301</v>
      </c>
      <c r="AC731" s="2">
        <v>0.168418651624963</v>
      </c>
      <c r="AD731" s="2">
        <v>0.13467490332660201</v>
      </c>
      <c r="AE731" s="2">
        <v>0.22815609313775401</v>
      </c>
      <c r="AF731" s="2">
        <v>6.8278840753294406E-2</v>
      </c>
    </row>
    <row r="732" spans="1:32" x14ac:dyDescent="0.35">
      <c r="A732" s="7">
        <v>224</v>
      </c>
      <c r="B732" s="7">
        <v>27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4">
        <v>1</v>
      </c>
      <c r="H732" s="4">
        <v>2.5303098039999998</v>
      </c>
      <c r="I732" s="4">
        <v>47.338694492599998</v>
      </c>
      <c r="J732" s="2">
        <f t="shared" si="23"/>
        <v>5.3451195287938048E-2</v>
      </c>
      <c r="K732" s="3">
        <v>6</v>
      </c>
      <c r="L732" s="3">
        <v>11</v>
      </c>
      <c r="M732" s="3">
        <v>11</v>
      </c>
      <c r="N732" s="3">
        <v>21</v>
      </c>
      <c r="O732" s="4">
        <v>0.624</v>
      </c>
      <c r="P732" s="4">
        <v>0.65625</v>
      </c>
      <c r="Q732" s="4">
        <v>0.93</v>
      </c>
      <c r="R732" s="4">
        <v>0.88600000000000001</v>
      </c>
      <c r="S732" s="4">
        <v>0.93200000000000005</v>
      </c>
      <c r="T732" s="4">
        <v>0.92400000000000004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0.47160491061270898</v>
      </c>
      <c r="AB732" s="2">
        <v>0.42121346507630397</v>
      </c>
      <c r="AC732" s="2">
        <v>7.2570692834835401E-2</v>
      </c>
      <c r="AD732" s="2">
        <v>0.121038328377056</v>
      </c>
      <c r="AE732" s="2">
        <v>7.0422464296545806E-2</v>
      </c>
      <c r="AF732" s="2">
        <v>7.9043207340452906E-2</v>
      </c>
    </row>
    <row r="733" spans="1:32" x14ac:dyDescent="0.35">
      <c r="A733" s="7">
        <v>308</v>
      </c>
      <c r="B733" s="7">
        <v>15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4">
        <v>1</v>
      </c>
      <c r="H733" s="4">
        <v>2.8047470790000002</v>
      </c>
      <c r="I733" s="4">
        <v>52.338438505799999</v>
      </c>
      <c r="J733" s="2">
        <f t="shared" si="23"/>
        <v>5.3588665597831812E-2</v>
      </c>
      <c r="K733" s="3">
        <v>4</v>
      </c>
      <c r="L733" s="3">
        <v>13</v>
      </c>
      <c r="M733" s="3">
        <v>9</v>
      </c>
      <c r="N733" s="3">
        <v>23</v>
      </c>
      <c r="O733" s="4">
        <v>0.70599999999999996</v>
      </c>
      <c r="P733" s="4">
        <v>0.71875</v>
      </c>
      <c r="Q733" s="4">
        <v>0.73299999999999998</v>
      </c>
      <c r="R733" s="4">
        <v>0.73099999999999998</v>
      </c>
      <c r="S733" s="4">
        <v>0.70499999999999996</v>
      </c>
      <c r="T733" s="4">
        <v>0.69299999999999995</v>
      </c>
      <c r="U733" s="5">
        <v>100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0.34814004148889499</v>
      </c>
      <c r="AB733" s="2">
        <v>0.33024168687057698</v>
      </c>
      <c r="AC733" s="2">
        <v>0.31060957709548598</v>
      </c>
      <c r="AD733" s="2">
        <v>0.31334181923235899</v>
      </c>
      <c r="AE733" s="2">
        <v>0.34955747616986799</v>
      </c>
      <c r="AF733" s="2">
        <v>0.36672527979223402</v>
      </c>
    </row>
    <row r="734" spans="1:32" x14ac:dyDescent="0.35">
      <c r="A734" s="7">
        <v>60</v>
      </c>
      <c r="B734" s="7">
        <v>38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4">
        <v>1</v>
      </c>
      <c r="H734" s="4">
        <v>2.4919727140000001</v>
      </c>
      <c r="I734" s="4">
        <v>45.427259694</v>
      </c>
      <c r="J734" s="2">
        <f t="shared" si="23"/>
        <v>5.4856329234605761E-2</v>
      </c>
      <c r="K734" s="3">
        <v>4</v>
      </c>
      <c r="L734" s="3">
        <v>14</v>
      </c>
      <c r="M734" s="3">
        <v>13</v>
      </c>
      <c r="N734" s="3">
        <v>18</v>
      </c>
      <c r="O734" s="4">
        <v>0.66400000000000003</v>
      </c>
      <c r="P734" s="4">
        <v>0.58064516129032295</v>
      </c>
      <c r="Q734" s="4">
        <v>0.66800000000000004</v>
      </c>
      <c r="R734" s="4">
        <v>0.58599999999999997</v>
      </c>
      <c r="S734" s="4">
        <v>0.61699999999999999</v>
      </c>
      <c r="T734" s="4">
        <v>0.54800000000000004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0.40947312950570303</v>
      </c>
      <c r="AB734" s="2">
        <v>0.54361544658898198</v>
      </c>
      <c r="AC734" s="2">
        <v>0.40346710544549103</v>
      </c>
      <c r="AD734" s="2">
        <v>0.53443548940512497</v>
      </c>
      <c r="AE734" s="2">
        <v>0.48288625507674898</v>
      </c>
      <c r="AF734" s="2">
        <v>0.60147999203412095</v>
      </c>
    </row>
    <row r="735" spans="1:32" x14ac:dyDescent="0.35">
      <c r="A735" s="7">
        <v>24</v>
      </c>
      <c r="B735" s="7">
        <v>47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4">
        <v>1</v>
      </c>
      <c r="H735" s="4">
        <v>3.1599532319999999</v>
      </c>
      <c r="I735" s="4">
        <v>55.622083659099999</v>
      </c>
      <c r="J735" s="2">
        <f t="shared" si="23"/>
        <v>5.6811126518864573E-2</v>
      </c>
      <c r="K735" s="3">
        <v>12</v>
      </c>
      <c r="L735" s="3">
        <v>6</v>
      </c>
      <c r="M735" s="3">
        <v>12</v>
      </c>
      <c r="N735" s="3">
        <v>19</v>
      </c>
      <c r="O735" s="4">
        <v>0.52500000000000002</v>
      </c>
      <c r="P735" s="4">
        <v>0.61290322580645196</v>
      </c>
      <c r="Q735" s="4">
        <v>0.57399999999999995</v>
      </c>
      <c r="R735" s="4">
        <v>0.63100000000000001</v>
      </c>
      <c r="S735" s="4">
        <v>0.626</v>
      </c>
      <c r="T735" s="4">
        <v>0.67100000000000004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0.64435701639051302</v>
      </c>
      <c r="AB735" s="2">
        <v>0.48954822531870601</v>
      </c>
      <c r="AC735" s="2">
        <v>0.55512588266257101</v>
      </c>
      <c r="AD735" s="2">
        <v>0.46044941644092402</v>
      </c>
      <c r="AE735" s="2">
        <v>0.46840490788203898</v>
      </c>
      <c r="AF735" s="2">
        <v>0.39898614201045501</v>
      </c>
    </row>
    <row r="736" spans="1:32" x14ac:dyDescent="0.35">
      <c r="A736" s="7">
        <v>442</v>
      </c>
      <c r="B736" s="7">
        <v>32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4">
        <v>1</v>
      </c>
      <c r="H736" s="4">
        <v>2.1397828379999999</v>
      </c>
      <c r="I736" s="4">
        <v>37.660090498000002</v>
      </c>
      <c r="J736" s="2">
        <f t="shared" si="23"/>
        <v>5.6818313756140243E-2</v>
      </c>
      <c r="K736" s="3">
        <v>3</v>
      </c>
      <c r="L736" s="3">
        <v>14</v>
      </c>
      <c r="M736" s="3">
        <v>13</v>
      </c>
      <c r="N736" s="3">
        <v>19</v>
      </c>
      <c r="O736" s="4">
        <v>0.70599999999999996</v>
      </c>
      <c r="P736" s="4">
        <v>0.59375</v>
      </c>
      <c r="Q736" s="4">
        <v>0.67800000000000005</v>
      </c>
      <c r="R736" s="4">
        <v>0.59199999999999997</v>
      </c>
      <c r="S736" s="4">
        <v>0.69799999999999995</v>
      </c>
      <c r="T736" s="4">
        <v>0.60599999999999998</v>
      </c>
      <c r="U736" s="5">
        <v>100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2">
        <v>0.34814004148889499</v>
      </c>
      <c r="AB736" s="2">
        <v>0.52129692363328595</v>
      </c>
      <c r="AC736" s="2">
        <v>0.38860799104174099</v>
      </c>
      <c r="AD736" s="2">
        <v>0.52424864409813099</v>
      </c>
      <c r="AE736" s="2">
        <v>0.35953617621976502</v>
      </c>
      <c r="AF736" s="2">
        <v>0.50087529291282296</v>
      </c>
    </row>
    <row r="737" spans="1:32" x14ac:dyDescent="0.35">
      <c r="A737" s="7">
        <v>854</v>
      </c>
      <c r="B737" s="7">
        <v>14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4">
        <v>1</v>
      </c>
      <c r="H737" s="4">
        <v>2.181944165</v>
      </c>
      <c r="I737" s="4">
        <v>36.5145232952</v>
      </c>
      <c r="J737" s="2">
        <f t="shared" si="23"/>
        <v>5.9755515561853892E-2</v>
      </c>
      <c r="K737" s="3">
        <v>7</v>
      </c>
      <c r="L737" s="3">
        <v>12</v>
      </c>
      <c r="M737" s="3">
        <v>10</v>
      </c>
      <c r="N737" s="3">
        <v>20</v>
      </c>
      <c r="O737" s="4">
        <v>0.64800000000000002</v>
      </c>
      <c r="P737" s="4">
        <v>0.66666666666666696</v>
      </c>
      <c r="Q737" s="4">
        <v>0.627</v>
      </c>
      <c r="R737" s="4">
        <v>0.69499999999999995</v>
      </c>
      <c r="S737" s="4">
        <v>0.81799999999999995</v>
      </c>
      <c r="T737" s="4">
        <v>0.879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0.43386458262986199</v>
      </c>
      <c r="AB737" s="2">
        <v>0.405465108108164</v>
      </c>
      <c r="AC737" s="2">
        <v>0.46680873834921599</v>
      </c>
      <c r="AD737" s="2">
        <v>0.36384343341734499</v>
      </c>
      <c r="AE737" s="2">
        <v>0.20089294237939001</v>
      </c>
      <c r="AF737" s="2">
        <v>0.12897038129696001</v>
      </c>
    </row>
    <row r="738" spans="1:32" x14ac:dyDescent="0.35">
      <c r="A738" s="7">
        <v>268</v>
      </c>
      <c r="B738" s="7">
        <v>47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4">
        <v>1</v>
      </c>
      <c r="H738" s="4">
        <v>4.3740369809999997</v>
      </c>
      <c r="I738" s="4">
        <v>73.074502573999993</v>
      </c>
      <c r="J738" s="2">
        <f t="shared" si="23"/>
        <v>5.9857225529117569E-2</v>
      </c>
      <c r="K738" s="3">
        <v>5</v>
      </c>
      <c r="L738" s="3">
        <v>10</v>
      </c>
      <c r="M738" s="3">
        <v>9</v>
      </c>
      <c r="N738" s="3">
        <v>25</v>
      </c>
      <c r="O738" s="4">
        <v>0.70699999999999996</v>
      </c>
      <c r="P738" s="4">
        <v>0.73529411764705899</v>
      </c>
      <c r="Q738" s="4">
        <v>0.72899999999999998</v>
      </c>
      <c r="R738" s="4">
        <v>0.72799999999999998</v>
      </c>
      <c r="S738" s="4">
        <v>0.71499999999999997</v>
      </c>
      <c r="T738" s="4">
        <v>0.75800000000000001</v>
      </c>
      <c r="U738" s="5">
        <v>100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2">
        <v>0.34672461308556402</v>
      </c>
      <c r="AB738" s="2">
        <v>0.307484699747961</v>
      </c>
      <c r="AC738" s="2">
        <v>0.31608154697347901</v>
      </c>
      <c r="AD738" s="2">
        <v>0.31745423078545099</v>
      </c>
      <c r="AE738" s="2">
        <v>0.33547273628812901</v>
      </c>
      <c r="AF738" s="2">
        <v>0.27707189333976501</v>
      </c>
    </row>
    <row r="739" spans="1:32" x14ac:dyDescent="0.35">
      <c r="A739" s="7">
        <v>206</v>
      </c>
      <c r="B739" s="7">
        <v>49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4">
        <v>1</v>
      </c>
      <c r="H739" s="4">
        <v>2.6271676400000001</v>
      </c>
      <c r="I739" s="4">
        <v>43.707000274000002</v>
      </c>
      <c r="J739" s="2">
        <f t="shared" si="23"/>
        <v>6.010862387101007E-2</v>
      </c>
      <c r="K739" s="3">
        <v>3</v>
      </c>
      <c r="L739" s="3">
        <v>4</v>
      </c>
      <c r="M739" s="3">
        <v>14</v>
      </c>
      <c r="N739" s="3">
        <v>28</v>
      </c>
      <c r="O739" s="4">
        <v>0.65900000000000003</v>
      </c>
      <c r="P739" s="4">
        <v>0.66666666666666696</v>
      </c>
      <c r="Q739" s="4">
        <v>0.63700000000000001</v>
      </c>
      <c r="R739" s="4">
        <v>0.67</v>
      </c>
      <c r="S739" s="4">
        <v>0.60499999999999998</v>
      </c>
      <c r="T739" s="4">
        <v>0.67300000000000004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0.41703174447962998</v>
      </c>
      <c r="AB739" s="2">
        <v>0.405465108108164</v>
      </c>
      <c r="AC739" s="2">
        <v>0.450985623409974</v>
      </c>
      <c r="AD739" s="2">
        <v>0.40047756659712502</v>
      </c>
      <c r="AE739" s="2">
        <v>0.50252682095129597</v>
      </c>
      <c r="AF739" s="2">
        <v>0.39600994933740902</v>
      </c>
    </row>
    <row r="740" spans="1:32" x14ac:dyDescent="0.35">
      <c r="A740" s="7">
        <v>766</v>
      </c>
      <c r="B740" s="7">
        <v>18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4">
        <v>1</v>
      </c>
      <c r="H740" s="4">
        <v>4.3096503039999998</v>
      </c>
      <c r="I740" s="4">
        <v>71.332792733999995</v>
      </c>
      <c r="J740" s="2">
        <f t="shared" si="23"/>
        <v>6.0416116330545014E-2</v>
      </c>
      <c r="K740" s="3">
        <v>5</v>
      </c>
      <c r="L740" s="3">
        <v>12</v>
      </c>
      <c r="M740" s="3">
        <v>8</v>
      </c>
      <c r="N740" s="3">
        <v>24</v>
      </c>
      <c r="O740" s="4">
        <v>0.74</v>
      </c>
      <c r="P740" s="4">
        <v>0.75</v>
      </c>
      <c r="Q740" s="4">
        <v>0.77400000000000002</v>
      </c>
      <c r="R740" s="4">
        <v>0.73499999999999999</v>
      </c>
      <c r="S740" s="4">
        <v>0.69799999999999995</v>
      </c>
      <c r="T740" s="4">
        <v>0.85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0.301105092783922</v>
      </c>
      <c r="AB740" s="2">
        <v>0.28768207245178101</v>
      </c>
      <c r="AC740" s="2">
        <v>0.25618340539241002</v>
      </c>
      <c r="AD740" s="2">
        <v>0.30788477976930001</v>
      </c>
      <c r="AE740" s="2">
        <v>0.35953617621976502</v>
      </c>
      <c r="AF740" s="2">
        <v>0.16251892949777499</v>
      </c>
    </row>
    <row r="741" spans="1:32" x14ac:dyDescent="0.35">
      <c r="A741" s="7">
        <v>248</v>
      </c>
      <c r="B741" s="7">
        <v>33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4">
        <v>1</v>
      </c>
      <c r="H741" s="4">
        <v>3.3012526379999998</v>
      </c>
      <c r="I741" s="4">
        <v>54.195915141</v>
      </c>
      <c r="J741" s="2">
        <f t="shared" si="23"/>
        <v>6.0913311075405277E-2</v>
      </c>
      <c r="K741" s="3">
        <v>2</v>
      </c>
      <c r="L741" s="3">
        <v>11</v>
      </c>
      <c r="M741" s="3">
        <v>15</v>
      </c>
      <c r="N741" s="3">
        <v>21</v>
      </c>
      <c r="O741" s="4">
        <v>0.629</v>
      </c>
      <c r="P741" s="4">
        <v>0.58333333333333304</v>
      </c>
      <c r="Q741" s="4">
        <v>0.68700000000000006</v>
      </c>
      <c r="R741" s="4">
        <v>0.57099999999999995</v>
      </c>
      <c r="S741" s="4">
        <v>0.69399999999999995</v>
      </c>
      <c r="T741" s="4">
        <v>0.57599999999999996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0.46362402228169702</v>
      </c>
      <c r="AB741" s="2">
        <v>0.53899650073268701</v>
      </c>
      <c r="AC741" s="2">
        <v>0.37542098675978802</v>
      </c>
      <c r="AD741" s="2">
        <v>0.56036606932612698</v>
      </c>
      <c r="AE741" s="2">
        <v>0.36528331847533302</v>
      </c>
      <c r="AF741" s="2">
        <v>0.55164761828624598</v>
      </c>
    </row>
    <row r="742" spans="1:32" x14ac:dyDescent="0.35">
      <c r="A742" s="7">
        <v>880</v>
      </c>
      <c r="B742" s="7">
        <v>30</v>
      </c>
      <c r="C742" s="7">
        <v>1</v>
      </c>
      <c r="D742" s="7">
        <v>1</v>
      </c>
      <c r="E742" s="22" t="str">
        <f t="shared" si="22"/>
        <v>11</v>
      </c>
      <c r="F742" s="4">
        <v>0.38030000000000003</v>
      </c>
      <c r="G742" s="24">
        <v>1</v>
      </c>
      <c r="H742" s="4">
        <v>3.5367869710000002</v>
      </c>
      <c r="I742" s="4">
        <v>57.546374729299998</v>
      </c>
      <c r="J742" s="2">
        <f t="shared" si="23"/>
        <v>6.1459770274620427E-2</v>
      </c>
      <c r="K742" s="3">
        <v>9</v>
      </c>
      <c r="L742" s="3">
        <v>7</v>
      </c>
      <c r="M742" s="3">
        <v>15</v>
      </c>
      <c r="N742" s="3">
        <v>18</v>
      </c>
      <c r="O742" s="4">
        <v>0.498</v>
      </c>
      <c r="P742" s="4">
        <v>0.54545454545454497</v>
      </c>
      <c r="Q742" s="4">
        <v>0.53600000000000003</v>
      </c>
      <c r="R742" s="4">
        <v>0.54400000000000004</v>
      </c>
      <c r="S742" s="4">
        <v>0.54600000000000004</v>
      </c>
      <c r="T742" s="4">
        <v>0.66100000000000003</v>
      </c>
      <c r="U742" s="5">
        <v>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0.69715520195748404</v>
      </c>
      <c r="AB742" s="2">
        <v>0.60613580357031605</v>
      </c>
      <c r="AC742" s="2">
        <v>0.62362111791133501</v>
      </c>
      <c r="AD742" s="2">
        <v>0.608806032126194</v>
      </c>
      <c r="AE742" s="2">
        <v>0.605136303237232</v>
      </c>
      <c r="AF742" s="2">
        <v>0.41400143913045101</v>
      </c>
    </row>
    <row r="743" spans="1:32" x14ac:dyDescent="0.35">
      <c r="A743" s="7">
        <v>626</v>
      </c>
      <c r="B743" s="7">
        <v>22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4">
        <v>1</v>
      </c>
      <c r="H743" s="4">
        <v>2.9835602940000001</v>
      </c>
      <c r="I743" s="4">
        <v>47.99644451244</v>
      </c>
      <c r="J743" s="2">
        <f t="shared" si="23"/>
        <v>6.216211063773075E-2</v>
      </c>
      <c r="K743" s="3">
        <v>13</v>
      </c>
      <c r="L743" s="3">
        <v>9</v>
      </c>
      <c r="M743" s="3">
        <v>9</v>
      </c>
      <c r="N743" s="3">
        <v>18</v>
      </c>
      <c r="O743" s="4">
        <v>0.55200000000000005</v>
      </c>
      <c r="P743" s="4">
        <v>0.66666666666666696</v>
      </c>
      <c r="Q743" s="4">
        <v>0.55200000000000005</v>
      </c>
      <c r="R743" s="4">
        <v>0.66</v>
      </c>
      <c r="S743" s="4">
        <v>0.55500000000000005</v>
      </c>
      <c r="T743" s="4">
        <v>0.61099999999999999</v>
      </c>
      <c r="U743" s="5">
        <v>100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2">
        <v>0.59420723270504205</v>
      </c>
      <c r="AB743" s="2">
        <v>0.405465108108164</v>
      </c>
      <c r="AC743" s="2">
        <v>0.59420723270504205</v>
      </c>
      <c r="AD743" s="2">
        <v>0.41551544396166601</v>
      </c>
      <c r="AE743" s="2">
        <v>0.58878716523570196</v>
      </c>
      <c r="AF743" s="2">
        <v>0.49265831981054198</v>
      </c>
    </row>
    <row r="744" spans="1:32" x14ac:dyDescent="0.35">
      <c r="A744" s="7">
        <v>688</v>
      </c>
      <c r="B744" s="7">
        <v>30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4">
        <v>1</v>
      </c>
      <c r="H744" s="4">
        <v>3.46376251</v>
      </c>
      <c r="I744" s="4">
        <v>55.650222923400001</v>
      </c>
      <c r="J744" s="2">
        <f t="shared" si="23"/>
        <v>6.2241664597960579E-2</v>
      </c>
      <c r="K744" s="3">
        <v>6</v>
      </c>
      <c r="L744" s="3">
        <v>9</v>
      </c>
      <c r="M744" s="3">
        <v>16</v>
      </c>
      <c r="N744" s="3">
        <v>18</v>
      </c>
      <c r="O744" s="4">
        <v>0.53500000000000003</v>
      </c>
      <c r="P744" s="4">
        <v>0.52941176470588203</v>
      </c>
      <c r="Q744" s="4">
        <v>0.54300000000000004</v>
      </c>
      <c r="R744" s="4">
        <v>0.54200000000000004</v>
      </c>
      <c r="S744" s="4">
        <v>0.54300000000000004</v>
      </c>
      <c r="T744" s="4">
        <v>0.47099999999999997</v>
      </c>
      <c r="U744" s="5">
        <v>100</v>
      </c>
      <c r="V744" s="5">
        <v>100</v>
      </c>
      <c r="W744" s="5">
        <v>100</v>
      </c>
      <c r="X744" s="5">
        <v>100</v>
      </c>
      <c r="Y744" s="5">
        <v>100</v>
      </c>
      <c r="Z744" s="5">
        <v>0</v>
      </c>
      <c r="AA744" s="2">
        <v>0.62548853208612998</v>
      </c>
      <c r="AB744" s="2">
        <v>0.63598876671999705</v>
      </c>
      <c r="AC744" s="2">
        <v>0.61064595904820196</v>
      </c>
      <c r="AD744" s="2">
        <v>0.61248927754249105</v>
      </c>
      <c r="AE744" s="2">
        <v>0.61064595904820196</v>
      </c>
      <c r="AF744" s="2">
        <v>0.752897184965719</v>
      </c>
    </row>
    <row r="745" spans="1:32" x14ac:dyDescent="0.35">
      <c r="A745" s="7">
        <v>134</v>
      </c>
      <c r="B745" s="7">
        <v>38</v>
      </c>
      <c r="C745" s="7">
        <v>1</v>
      </c>
      <c r="D745" s="7">
        <v>1</v>
      </c>
      <c r="E745" s="22" t="str">
        <f t="shared" si="22"/>
        <v>11</v>
      </c>
      <c r="F745" s="4">
        <v>0.279061</v>
      </c>
      <c r="G745" s="24">
        <v>1</v>
      </c>
      <c r="H745" s="4">
        <v>3.1976005999999999</v>
      </c>
      <c r="I745" s="4">
        <v>50.866035967350001</v>
      </c>
      <c r="J745" s="2">
        <f t="shared" si="23"/>
        <v>6.2863176561517048E-2</v>
      </c>
      <c r="K745" s="3">
        <v>6</v>
      </c>
      <c r="L745" s="3">
        <v>16</v>
      </c>
      <c r="M745" s="3">
        <v>6</v>
      </c>
      <c r="N745" s="3">
        <v>21</v>
      </c>
      <c r="O745" s="4">
        <v>0.74299999999999999</v>
      </c>
      <c r="P745" s="4">
        <v>0.77777777777777801</v>
      </c>
      <c r="Q745" s="4">
        <v>0.71</v>
      </c>
      <c r="R745" s="4">
        <v>0.78100000000000003</v>
      </c>
      <c r="S745" s="4">
        <v>0.74399999999999999</v>
      </c>
      <c r="T745" s="4">
        <v>0.81299999999999994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0.29705923426437802</v>
      </c>
      <c r="AB745" s="2">
        <v>0.251314428280906</v>
      </c>
      <c r="AC745" s="2">
        <v>0.34249030894677601</v>
      </c>
      <c r="AD745" s="2">
        <v>0.24718012914245099</v>
      </c>
      <c r="AE745" s="2">
        <v>0.29571424414904501</v>
      </c>
      <c r="AF745" s="2">
        <v>0.207024169434327</v>
      </c>
    </row>
    <row r="746" spans="1:32" x14ac:dyDescent="0.35">
      <c r="A746" s="7">
        <v>38</v>
      </c>
      <c r="B746" s="7">
        <v>44</v>
      </c>
      <c r="C746" s="7">
        <v>1</v>
      </c>
      <c r="D746" s="7">
        <v>1</v>
      </c>
      <c r="E746" s="22" t="str">
        <f t="shared" si="22"/>
        <v>11</v>
      </c>
      <c r="F746" s="4">
        <v>0.92730299999999999</v>
      </c>
      <c r="G746" s="24">
        <v>1</v>
      </c>
      <c r="H746" s="4">
        <v>2.850172245</v>
      </c>
      <c r="I746" s="4">
        <v>44.781820404800001</v>
      </c>
      <c r="J746" s="2">
        <f t="shared" si="23"/>
        <v>6.3645743277879349E-2</v>
      </c>
      <c r="K746" s="3">
        <v>3</v>
      </c>
      <c r="L746" s="3">
        <v>10</v>
      </c>
      <c r="M746" s="3">
        <v>14</v>
      </c>
      <c r="N746" s="3">
        <v>22</v>
      </c>
      <c r="O746" s="4">
        <v>0.63700000000000001</v>
      </c>
      <c r="P746" s="4">
        <v>0.61111111111111105</v>
      </c>
      <c r="Q746" s="4">
        <v>0.66500000000000004</v>
      </c>
      <c r="R746" s="4">
        <v>0.6</v>
      </c>
      <c r="S746" s="4">
        <v>0.69799999999999995</v>
      </c>
      <c r="T746" s="4">
        <v>0.47099999999999997</v>
      </c>
      <c r="U746" s="5">
        <v>100</v>
      </c>
      <c r="V746" s="5">
        <v>100</v>
      </c>
      <c r="W746" s="5">
        <v>100</v>
      </c>
      <c r="X746" s="5">
        <v>100</v>
      </c>
      <c r="Y746" s="5">
        <v>100</v>
      </c>
      <c r="Z746" s="5">
        <v>0</v>
      </c>
      <c r="AA746" s="2">
        <v>0.450985623409974</v>
      </c>
      <c r="AB746" s="2">
        <v>0.49247648509779401</v>
      </c>
      <c r="AC746" s="2">
        <v>0.40796823832628298</v>
      </c>
      <c r="AD746" s="2">
        <v>0.51082562376599105</v>
      </c>
      <c r="AE746" s="2">
        <v>0.35953617621976502</v>
      </c>
      <c r="AF746" s="2">
        <v>0.752897184965719</v>
      </c>
    </row>
    <row r="747" spans="1:32" x14ac:dyDescent="0.35">
      <c r="A747" s="7">
        <v>840</v>
      </c>
      <c r="B747" s="7">
        <v>25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4">
        <v>1</v>
      </c>
      <c r="H747" s="4">
        <v>3.330338491</v>
      </c>
      <c r="I747" s="4">
        <v>52.238999552999999</v>
      </c>
      <c r="J747" s="2">
        <f t="shared" si="23"/>
        <v>6.3751957723101993E-2</v>
      </c>
      <c r="K747" s="3">
        <v>9</v>
      </c>
      <c r="L747" s="3">
        <v>10</v>
      </c>
      <c r="M747" s="3">
        <v>10</v>
      </c>
      <c r="N747" s="3">
        <v>20</v>
      </c>
      <c r="O747" s="4">
        <v>0.60199999999999998</v>
      </c>
      <c r="P747" s="4">
        <v>0.66666666666666696</v>
      </c>
      <c r="Q747" s="4">
        <v>0.61299999999999999</v>
      </c>
      <c r="R747" s="4">
        <v>0.67500000000000004</v>
      </c>
      <c r="S747" s="4">
        <v>0.69799999999999995</v>
      </c>
      <c r="T747" s="4">
        <v>0.67100000000000004</v>
      </c>
      <c r="U747" s="5">
        <v>100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2">
        <v>0.50749783367331602</v>
      </c>
      <c r="AB747" s="2">
        <v>0.405465108108164</v>
      </c>
      <c r="AC747" s="2">
        <v>0.48939034304592599</v>
      </c>
      <c r="AD747" s="2">
        <v>0.39304258810960702</v>
      </c>
      <c r="AE747" s="2">
        <v>0.35953617621976502</v>
      </c>
      <c r="AF747" s="2">
        <v>0.39898614201045501</v>
      </c>
    </row>
    <row r="748" spans="1:32" x14ac:dyDescent="0.35">
      <c r="A748" s="7">
        <v>548</v>
      </c>
      <c r="B748" s="7">
        <v>41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4">
        <v>1</v>
      </c>
      <c r="H748" s="4">
        <v>3.7160025700000001</v>
      </c>
      <c r="I748" s="4">
        <v>56.451852646200003</v>
      </c>
      <c r="J748" s="2">
        <f t="shared" si="23"/>
        <v>6.5826051684951009E-2</v>
      </c>
      <c r="K748" s="3">
        <v>1</v>
      </c>
      <c r="L748" s="3">
        <v>20</v>
      </c>
      <c r="M748" s="3">
        <v>10</v>
      </c>
      <c r="N748" s="3">
        <v>18</v>
      </c>
      <c r="O748" s="4">
        <v>0.76400000000000001</v>
      </c>
      <c r="P748" s="4">
        <v>0.64285714285714302</v>
      </c>
      <c r="Q748" s="4">
        <v>0.76200000000000001</v>
      </c>
      <c r="R748" s="4">
        <v>0.628</v>
      </c>
      <c r="S748" s="4">
        <v>0.77</v>
      </c>
      <c r="T748" s="4">
        <v>0.62</v>
      </c>
      <c r="U748" s="5">
        <v>100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0.26918748981561702</v>
      </c>
      <c r="AB748" s="2">
        <v>0.44183275227903901</v>
      </c>
      <c r="AC748" s="2">
        <v>0.27180872329549099</v>
      </c>
      <c r="AD748" s="2">
        <v>0.46521511251393799</v>
      </c>
      <c r="AE748" s="2">
        <v>0.26136476413440801</v>
      </c>
      <c r="AF748" s="2">
        <v>0.47803580094300002</v>
      </c>
    </row>
    <row r="749" spans="1:32" x14ac:dyDescent="0.35">
      <c r="A749" s="7">
        <v>754</v>
      </c>
      <c r="B749" s="7">
        <v>49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4">
        <v>1</v>
      </c>
      <c r="H749" s="4">
        <v>3.1980665190000002</v>
      </c>
      <c r="I749" s="4">
        <v>47.565470855000001</v>
      </c>
      <c r="J749" s="2">
        <f t="shared" si="23"/>
        <v>6.7235043856689269E-2</v>
      </c>
      <c r="K749" s="3">
        <v>3</v>
      </c>
      <c r="L749" s="3">
        <v>14</v>
      </c>
      <c r="M749" s="3">
        <v>15</v>
      </c>
      <c r="N749" s="3">
        <v>17</v>
      </c>
      <c r="O749" s="4">
        <v>0.64400000000000002</v>
      </c>
      <c r="P749" s="4">
        <v>0.53125</v>
      </c>
      <c r="Q749" s="4">
        <v>0.63400000000000001</v>
      </c>
      <c r="R749" s="4">
        <v>0.53100000000000003</v>
      </c>
      <c r="S749" s="4">
        <v>0.63700000000000001</v>
      </c>
      <c r="T749" s="4">
        <v>0.45100000000000001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0</v>
      </c>
      <c r="AA749" s="2">
        <v>0.440056552877783</v>
      </c>
      <c r="AB749" s="2">
        <v>0.63252255874351004</v>
      </c>
      <c r="AC749" s="2">
        <v>0.455706324544911</v>
      </c>
      <c r="AD749" s="2">
        <v>0.63299325774019799</v>
      </c>
      <c r="AE749" s="2">
        <v>0.450985623409974</v>
      </c>
      <c r="AF749" s="2">
        <v>0.79628793947945897</v>
      </c>
    </row>
    <row r="750" spans="1:32" x14ac:dyDescent="0.35">
      <c r="A750" s="7">
        <v>118</v>
      </c>
      <c r="B750" s="7">
        <v>30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4">
        <v>1</v>
      </c>
      <c r="H750" s="4">
        <v>3.9676339610000002</v>
      </c>
      <c r="I750" s="4">
        <v>58.536211772000001</v>
      </c>
      <c r="J750" s="2">
        <f t="shared" si="23"/>
        <v>6.7780846093253064E-2</v>
      </c>
      <c r="K750" s="3">
        <v>4</v>
      </c>
      <c r="L750" s="3">
        <v>11</v>
      </c>
      <c r="M750" s="3">
        <v>13</v>
      </c>
      <c r="N750" s="3">
        <v>21</v>
      </c>
      <c r="O750" s="4">
        <v>0.63600000000000001</v>
      </c>
      <c r="P750" s="4">
        <v>0.61764705882352899</v>
      </c>
      <c r="Q750" s="4">
        <v>0.69299999999999995</v>
      </c>
      <c r="R750" s="4">
        <v>0.58799999999999997</v>
      </c>
      <c r="S750" s="4">
        <v>0.67800000000000005</v>
      </c>
      <c r="T750" s="4">
        <v>0.47699999999999998</v>
      </c>
      <c r="U750" s="5">
        <v>100</v>
      </c>
      <c r="V750" s="5">
        <v>100</v>
      </c>
      <c r="W750" s="5">
        <v>100</v>
      </c>
      <c r="X750" s="5">
        <v>100</v>
      </c>
      <c r="Y750" s="5">
        <v>100</v>
      </c>
      <c r="Z750" s="5">
        <v>0</v>
      </c>
      <c r="AA750" s="2">
        <v>0.452556715642015</v>
      </c>
      <c r="AB750" s="2">
        <v>0.48183808689273799</v>
      </c>
      <c r="AC750" s="2">
        <v>0.36672527979223402</v>
      </c>
      <c r="AD750" s="2">
        <v>0.53102833108351</v>
      </c>
      <c r="AE750" s="2">
        <v>0.38860799104174099</v>
      </c>
      <c r="AF750" s="2">
        <v>0.74023878809379595</v>
      </c>
    </row>
    <row r="751" spans="1:32" x14ac:dyDescent="0.35">
      <c r="A751" s="7">
        <v>666</v>
      </c>
      <c r="B751" s="7">
        <v>16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4">
        <v>1</v>
      </c>
      <c r="H751" s="4">
        <v>2.9025718650000001</v>
      </c>
      <c r="I751" s="4">
        <v>42.502407819799998</v>
      </c>
      <c r="J751" s="2">
        <f t="shared" si="23"/>
        <v>6.8291939536842428E-2</v>
      </c>
      <c r="K751" s="3">
        <v>7</v>
      </c>
      <c r="L751" s="3">
        <v>8</v>
      </c>
      <c r="M751" s="3">
        <v>17</v>
      </c>
      <c r="N751" s="3">
        <v>17</v>
      </c>
      <c r="O751" s="4">
        <v>0.50900000000000001</v>
      </c>
      <c r="P751" s="4">
        <v>0.5</v>
      </c>
      <c r="Q751" s="4">
        <v>0.58299999999999996</v>
      </c>
      <c r="R751" s="4">
        <v>0.53300000000000003</v>
      </c>
      <c r="S751" s="4">
        <v>0.63700000000000001</v>
      </c>
      <c r="T751" s="4">
        <v>0.498</v>
      </c>
      <c r="U751" s="5">
        <v>100</v>
      </c>
      <c r="V751" s="5">
        <v>0</v>
      </c>
      <c r="W751" s="5">
        <v>100</v>
      </c>
      <c r="X751" s="5">
        <v>100</v>
      </c>
      <c r="Y751" s="5">
        <v>100</v>
      </c>
      <c r="Z751" s="5">
        <v>0</v>
      </c>
      <c r="AA751" s="2">
        <v>0.67530726243161399</v>
      </c>
      <c r="AB751" s="2">
        <v>0.69314718055994495</v>
      </c>
      <c r="AC751" s="2">
        <v>0.53956809263164496</v>
      </c>
      <c r="AD751" s="2">
        <v>0.62923385481629202</v>
      </c>
      <c r="AE751" s="2">
        <v>0.450985623409974</v>
      </c>
      <c r="AF751" s="2">
        <v>0.69715520195748404</v>
      </c>
    </row>
    <row r="752" spans="1:32" x14ac:dyDescent="0.35">
      <c r="A752" s="7">
        <v>612</v>
      </c>
      <c r="B752" s="7">
        <v>1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4">
        <v>1</v>
      </c>
      <c r="H752" s="4">
        <v>3.4880100000000001</v>
      </c>
      <c r="I752" s="4">
        <v>50.961641121</v>
      </c>
      <c r="J752" s="2">
        <f t="shared" si="23"/>
        <v>6.8443831934656432E-2</v>
      </c>
      <c r="K752" s="3">
        <v>8</v>
      </c>
      <c r="L752" s="3">
        <v>11</v>
      </c>
      <c r="M752" s="3">
        <v>9</v>
      </c>
      <c r="N752" s="3">
        <v>21</v>
      </c>
      <c r="O752" s="4">
        <v>0.65200000000000002</v>
      </c>
      <c r="P752" s="4">
        <v>0.7</v>
      </c>
      <c r="Q752" s="4">
        <v>0.66500000000000004</v>
      </c>
      <c r="R752" s="4">
        <v>0.71499999999999997</v>
      </c>
      <c r="S752" s="4">
        <v>0.67100000000000004</v>
      </c>
      <c r="T752" s="4">
        <v>0.85099999999999998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0.42771071705548402</v>
      </c>
      <c r="AB752" s="2">
        <v>0.356674943938732</v>
      </c>
      <c r="AC752" s="2">
        <v>0.40796823832628298</v>
      </c>
      <c r="AD752" s="2">
        <v>0.33547273628812901</v>
      </c>
      <c r="AE752" s="2">
        <v>0.39898614201045501</v>
      </c>
      <c r="AF752" s="2">
        <v>0.16134315040876299</v>
      </c>
    </row>
    <row r="753" spans="1:32" x14ac:dyDescent="0.35">
      <c r="A753" s="7">
        <v>654</v>
      </c>
      <c r="B753" s="7">
        <v>26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4">
        <v>1</v>
      </c>
      <c r="H753" s="4">
        <v>3.0465306669999999</v>
      </c>
      <c r="I753" s="4">
        <v>43.540391814800003</v>
      </c>
      <c r="J753" s="2">
        <f t="shared" si="23"/>
        <v>6.9970217079315319E-2</v>
      </c>
      <c r="K753" s="3">
        <v>6</v>
      </c>
      <c r="L753" s="3">
        <v>6</v>
      </c>
      <c r="M753" s="3">
        <v>15</v>
      </c>
      <c r="N753" s="3">
        <v>22</v>
      </c>
      <c r="O753" s="4">
        <v>0.57599999999999996</v>
      </c>
      <c r="P753" s="4">
        <v>0.59459459459459496</v>
      </c>
      <c r="Q753" s="4">
        <v>0.75</v>
      </c>
      <c r="R753" s="4">
        <v>0.67800000000000005</v>
      </c>
      <c r="S753" s="4">
        <v>0.77400000000000002</v>
      </c>
      <c r="T753" s="4">
        <v>0.69699999999999995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0.55164761828624598</v>
      </c>
      <c r="AB753" s="2">
        <v>0.51987545928590895</v>
      </c>
      <c r="AC753" s="2">
        <v>0.28768207245178101</v>
      </c>
      <c r="AD753" s="2">
        <v>0.38860799104174099</v>
      </c>
      <c r="AE753" s="2">
        <v>0.25618340539241002</v>
      </c>
      <c r="AF753" s="2">
        <v>0.36096986822161298</v>
      </c>
    </row>
    <row r="754" spans="1:32" x14ac:dyDescent="0.35">
      <c r="A754" s="7">
        <v>196</v>
      </c>
      <c r="B754" s="7">
        <v>12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4">
        <v>1</v>
      </c>
      <c r="H754" s="4">
        <v>3.6778983799999998</v>
      </c>
      <c r="I754" s="4">
        <v>52.467537108099997</v>
      </c>
      <c r="J754" s="2">
        <f t="shared" si="23"/>
        <v>7.0098552032704459E-2</v>
      </c>
      <c r="K754" s="3">
        <v>6</v>
      </c>
      <c r="L754" s="3">
        <v>11</v>
      </c>
      <c r="M754" s="3">
        <v>14</v>
      </c>
      <c r="N754" s="3">
        <v>18</v>
      </c>
      <c r="O754" s="4">
        <v>0.61</v>
      </c>
      <c r="P754" s="4">
        <v>0.5625</v>
      </c>
      <c r="Q754" s="4">
        <v>0.63300000000000001</v>
      </c>
      <c r="R754" s="4">
        <v>0.56599999999999995</v>
      </c>
      <c r="S754" s="4">
        <v>0.59099999999999997</v>
      </c>
      <c r="T754" s="4">
        <v>0.65700000000000003</v>
      </c>
      <c r="U754" s="5">
        <v>100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0.49429632181478</v>
      </c>
      <c r="AB754" s="2">
        <v>0.57536414490356202</v>
      </c>
      <c r="AC754" s="2">
        <v>0.457284856837961</v>
      </c>
      <c r="AD754" s="2">
        <v>0.56916120077895405</v>
      </c>
      <c r="AE754" s="2">
        <v>0.52593926157603899</v>
      </c>
      <c r="AF754" s="2">
        <v>0.42007126049752702</v>
      </c>
    </row>
    <row r="755" spans="1:32" x14ac:dyDescent="0.35">
      <c r="A755" s="7">
        <v>290</v>
      </c>
      <c r="B755" s="7">
        <v>10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4">
        <v>1</v>
      </c>
      <c r="H755" s="4">
        <v>3.5566999350000001</v>
      </c>
      <c r="I755" s="4">
        <v>49.6756967106</v>
      </c>
      <c r="J755" s="2">
        <f t="shared" si="23"/>
        <v>7.1598390571562073E-2</v>
      </c>
      <c r="K755" s="3">
        <v>10</v>
      </c>
      <c r="L755" s="3">
        <v>10</v>
      </c>
      <c r="M755" s="3">
        <v>6</v>
      </c>
      <c r="N755" s="3">
        <v>23</v>
      </c>
      <c r="O755" s="4">
        <v>0.68500000000000005</v>
      </c>
      <c r="P755" s="4">
        <v>0.79310344827586199</v>
      </c>
      <c r="Q755" s="4">
        <v>0.77500000000000002</v>
      </c>
      <c r="R755" s="4">
        <v>0.82199999999999995</v>
      </c>
      <c r="S755" s="4">
        <v>0.85699999999999998</v>
      </c>
      <c r="T755" s="4">
        <v>0.90200000000000002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0.37833644071991201</v>
      </c>
      <c r="AB755" s="2">
        <v>0.231801614057324</v>
      </c>
      <c r="AC755" s="2">
        <v>0.25489224962878998</v>
      </c>
      <c r="AD755" s="2">
        <v>0.19601488392595701</v>
      </c>
      <c r="AE755" s="2">
        <v>0.15431736038435701</v>
      </c>
      <c r="AF755" s="2">
        <v>0.10314075891951301</v>
      </c>
    </row>
    <row r="756" spans="1:32" x14ac:dyDescent="0.35">
      <c r="A756" s="7">
        <v>682</v>
      </c>
      <c r="B756" s="7">
        <v>44</v>
      </c>
      <c r="C756" s="7">
        <v>1</v>
      </c>
      <c r="D756" s="7">
        <v>1</v>
      </c>
      <c r="E756" s="22" t="str">
        <f t="shared" si="22"/>
        <v>11</v>
      </c>
      <c r="F756" s="4">
        <v>0.96429200000000004</v>
      </c>
      <c r="G756" s="24">
        <v>1</v>
      </c>
      <c r="H756" s="4">
        <v>3.7850636479999999</v>
      </c>
      <c r="I756" s="4">
        <v>52.420002197000002</v>
      </c>
      <c r="J756" s="2">
        <f t="shared" si="23"/>
        <v>7.2206476332742686E-2</v>
      </c>
      <c r="K756" s="3">
        <v>4</v>
      </c>
      <c r="L756" s="3">
        <v>6</v>
      </c>
      <c r="M756" s="3">
        <v>13</v>
      </c>
      <c r="N756" s="3">
        <v>26</v>
      </c>
      <c r="O756" s="4">
        <v>0.64700000000000002</v>
      </c>
      <c r="P756" s="4">
        <v>0.66666666666666696</v>
      </c>
      <c r="Q756" s="4">
        <v>0.70599999999999996</v>
      </c>
      <c r="R756" s="4">
        <v>0.68500000000000005</v>
      </c>
      <c r="S756" s="4">
        <v>0.70699999999999996</v>
      </c>
      <c r="T756" s="4">
        <v>0.78300000000000003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0.43540898448123599</v>
      </c>
      <c r="AB756" s="2">
        <v>0.405465108108164</v>
      </c>
      <c r="AC756" s="2">
        <v>0.34814004148889499</v>
      </c>
      <c r="AD756" s="2">
        <v>0.37833644071991201</v>
      </c>
      <c r="AE756" s="2">
        <v>0.34672461308556402</v>
      </c>
      <c r="AF756" s="2">
        <v>0.24462258299133399</v>
      </c>
    </row>
    <row r="757" spans="1:32" x14ac:dyDescent="0.35">
      <c r="A757" s="7">
        <v>180</v>
      </c>
      <c r="B757" s="7">
        <v>15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4">
        <v>1</v>
      </c>
      <c r="H757" s="4">
        <v>4.0085416800000004</v>
      </c>
      <c r="I757" s="4">
        <v>55.117764133999998</v>
      </c>
      <c r="J757" s="2">
        <f t="shared" si="23"/>
        <v>7.2726855723947756E-2</v>
      </c>
      <c r="K757" s="3">
        <v>4</v>
      </c>
      <c r="L757" s="3">
        <v>12</v>
      </c>
      <c r="M757" s="3">
        <v>15</v>
      </c>
      <c r="N757" s="3">
        <v>18</v>
      </c>
      <c r="O757" s="4">
        <v>0.59599999999999997</v>
      </c>
      <c r="P757" s="4">
        <v>0.54545454545454497</v>
      </c>
      <c r="Q757" s="4">
        <v>0.61499999999999999</v>
      </c>
      <c r="R757" s="4">
        <v>0.57599999999999996</v>
      </c>
      <c r="S757" s="4">
        <v>0.62</v>
      </c>
      <c r="T757" s="4">
        <v>0.433</v>
      </c>
      <c r="U757" s="5">
        <v>100</v>
      </c>
      <c r="V757" s="5">
        <v>100</v>
      </c>
      <c r="W757" s="5">
        <v>100</v>
      </c>
      <c r="X757" s="5">
        <v>100</v>
      </c>
      <c r="Y757" s="5">
        <v>100</v>
      </c>
      <c r="Z757" s="5">
        <v>0</v>
      </c>
      <c r="AA757" s="2">
        <v>0.51751461191678705</v>
      </c>
      <c r="AB757" s="2">
        <v>0.60613580357031605</v>
      </c>
      <c r="AC757" s="2">
        <v>0.48613301117561902</v>
      </c>
      <c r="AD757" s="2">
        <v>0.55164761828624598</v>
      </c>
      <c r="AE757" s="2">
        <v>0.47803580094300002</v>
      </c>
      <c r="AF757" s="2">
        <v>0.83701755097964703</v>
      </c>
    </row>
    <row r="758" spans="1:32" x14ac:dyDescent="0.35">
      <c r="A758" s="7">
        <v>146</v>
      </c>
      <c r="B758" s="7">
        <v>21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4">
        <v>1</v>
      </c>
      <c r="H758" s="4">
        <v>2.9908875460000002</v>
      </c>
      <c r="I758" s="4">
        <v>40.80842996957</v>
      </c>
      <c r="J758" s="2">
        <f t="shared" si="23"/>
        <v>7.3290924160283627E-2</v>
      </c>
      <c r="K758" s="3">
        <v>2</v>
      </c>
      <c r="L758" s="3">
        <v>14</v>
      </c>
      <c r="M758" s="3">
        <v>7</v>
      </c>
      <c r="N758" s="3">
        <v>26</v>
      </c>
      <c r="O758" s="4">
        <v>0.78700000000000003</v>
      </c>
      <c r="P758" s="4">
        <v>0.78787878787878796</v>
      </c>
      <c r="Q758" s="4">
        <v>0.80700000000000005</v>
      </c>
      <c r="R758" s="4">
        <v>0.76200000000000001</v>
      </c>
      <c r="S758" s="4">
        <v>0.82</v>
      </c>
      <c r="T758" s="4">
        <v>0.80700000000000005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0.23952703056473401</v>
      </c>
      <c r="AB758" s="2">
        <v>0.23841102344499801</v>
      </c>
      <c r="AC758" s="2">
        <v>0.214431610712188</v>
      </c>
      <c r="AD758" s="2">
        <v>0.27180872329549099</v>
      </c>
      <c r="AE758" s="2">
        <v>0.19845093872383801</v>
      </c>
      <c r="AF758" s="2">
        <v>0.214431610712188</v>
      </c>
    </row>
    <row r="759" spans="1:32" x14ac:dyDescent="0.35">
      <c r="A759" s="7">
        <v>624</v>
      </c>
      <c r="B759" s="7">
        <v>4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4">
        <v>1</v>
      </c>
      <c r="H759" s="4">
        <v>2.99120396</v>
      </c>
      <c r="I759" s="4">
        <v>40.0640206797</v>
      </c>
      <c r="J759" s="2">
        <f t="shared" si="23"/>
        <v>7.4660603435531131E-2</v>
      </c>
      <c r="K759" s="3">
        <v>3</v>
      </c>
      <c r="L759" s="3">
        <v>12</v>
      </c>
      <c r="M759" s="3">
        <v>13</v>
      </c>
      <c r="N759" s="3">
        <v>21</v>
      </c>
      <c r="O759" s="4">
        <v>0.65500000000000003</v>
      </c>
      <c r="P759" s="4">
        <v>0.61764705882352899</v>
      </c>
      <c r="Q759" s="4">
        <v>0.67500000000000004</v>
      </c>
      <c r="R759" s="4">
        <v>0.57899999999999996</v>
      </c>
      <c r="S759" s="4">
        <v>0.64900000000000002</v>
      </c>
      <c r="T759" s="4">
        <v>0.42699999999999999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0</v>
      </c>
      <c r="AA759" s="2">
        <v>0.42312004334688502</v>
      </c>
      <c r="AB759" s="2">
        <v>0.48183808689273799</v>
      </c>
      <c r="AC759" s="2">
        <v>0.39304258810960702</v>
      </c>
      <c r="AD759" s="2">
        <v>0.54645280140914199</v>
      </c>
      <c r="AE759" s="2">
        <v>0.432322562278047</v>
      </c>
      <c r="AF759" s="2">
        <v>0.85097126575351301</v>
      </c>
    </row>
    <row r="760" spans="1:32" x14ac:dyDescent="0.35">
      <c r="A760" s="7">
        <v>822</v>
      </c>
      <c r="B760" s="7">
        <v>31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4">
        <v>1</v>
      </c>
      <c r="H760" s="4">
        <v>3.2516709009999998</v>
      </c>
      <c r="I760" s="4">
        <v>42.866600040999998</v>
      </c>
      <c r="J760" s="2">
        <f t="shared" si="23"/>
        <v>7.5855582152303216E-2</v>
      </c>
      <c r="K760" s="3">
        <v>9</v>
      </c>
      <c r="L760" s="3">
        <v>3</v>
      </c>
      <c r="M760" s="3">
        <v>20</v>
      </c>
      <c r="N760" s="3">
        <v>17</v>
      </c>
      <c r="O760" s="4">
        <v>0.41699999999999998</v>
      </c>
      <c r="P760" s="4">
        <v>0.45945945945945899</v>
      </c>
      <c r="Q760" s="4">
        <v>0.442</v>
      </c>
      <c r="R760" s="4">
        <v>0.46600000000000003</v>
      </c>
      <c r="S760" s="4">
        <v>0.59899999999999998</v>
      </c>
      <c r="T760" s="4">
        <v>0.60399999999999998</v>
      </c>
      <c r="U760" s="5">
        <v>0</v>
      </c>
      <c r="V760" s="5">
        <v>0</v>
      </c>
      <c r="W760" s="5">
        <v>0</v>
      </c>
      <c r="X760" s="5">
        <v>0</v>
      </c>
      <c r="Y760" s="5">
        <v>100</v>
      </c>
      <c r="Z760" s="5">
        <v>100</v>
      </c>
      <c r="AA760" s="2">
        <v>0.87466905718333599</v>
      </c>
      <c r="AB760" s="2">
        <v>0.77770456858800796</v>
      </c>
      <c r="AC760" s="2">
        <v>0.81644539690443896</v>
      </c>
      <c r="AD760" s="2">
        <v>0.76356964485649104</v>
      </c>
      <c r="AE760" s="2">
        <v>0.51249368086668801</v>
      </c>
      <c r="AF760" s="2">
        <v>0.50418108104732196</v>
      </c>
    </row>
    <row r="761" spans="1:32" x14ac:dyDescent="0.35">
      <c r="A761" s="7">
        <v>470</v>
      </c>
      <c r="B761" s="7">
        <v>22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4">
        <v>1</v>
      </c>
      <c r="H761" s="4">
        <v>2.8519696489999999</v>
      </c>
      <c r="I761" s="4">
        <v>37.486061972000002</v>
      </c>
      <c r="J761" s="2">
        <f t="shared" si="23"/>
        <v>7.6080801742531998E-2</v>
      </c>
      <c r="K761" s="3">
        <v>4</v>
      </c>
      <c r="L761" s="3">
        <v>9</v>
      </c>
      <c r="M761" s="3">
        <v>16</v>
      </c>
      <c r="N761" s="3">
        <v>20</v>
      </c>
      <c r="O761" s="4">
        <v>0.57099999999999995</v>
      </c>
      <c r="P761" s="4">
        <v>0.55555555555555602</v>
      </c>
      <c r="Q761" s="4">
        <v>0.59299999999999997</v>
      </c>
      <c r="R761" s="4">
        <v>0.55600000000000005</v>
      </c>
      <c r="S761" s="4">
        <v>0.54700000000000004</v>
      </c>
      <c r="T761" s="4">
        <v>0.46500000000000002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0</v>
      </c>
      <c r="AA761" s="2">
        <v>0.56036606932612698</v>
      </c>
      <c r="AB761" s="2">
        <v>0.58778666490211895</v>
      </c>
      <c r="AC761" s="2">
        <v>0.52256087998441203</v>
      </c>
      <c r="AD761" s="2">
        <v>0.58698698473155497</v>
      </c>
      <c r="AE761" s="2">
        <v>0.60330647656015601</v>
      </c>
      <c r="AF761" s="2">
        <v>0.76571787339478103</v>
      </c>
    </row>
    <row r="762" spans="1:32" x14ac:dyDescent="0.35">
      <c r="A762" s="7">
        <v>418</v>
      </c>
      <c r="B762" s="7">
        <v>44</v>
      </c>
      <c r="C762" s="7">
        <v>1</v>
      </c>
      <c r="D762" s="7">
        <v>1</v>
      </c>
      <c r="E762" s="22" t="str">
        <f t="shared" si="22"/>
        <v>11</v>
      </c>
      <c r="F762" s="4">
        <v>0.41492800000000002</v>
      </c>
      <c r="G762" s="24">
        <v>1</v>
      </c>
      <c r="H762" s="4">
        <v>3.6730396970000001</v>
      </c>
      <c r="I762" s="4">
        <v>48.044594693999997</v>
      </c>
      <c r="J762" s="2">
        <f t="shared" si="23"/>
        <v>7.6450633424923115E-2</v>
      </c>
      <c r="K762" s="3">
        <v>6</v>
      </c>
      <c r="L762" s="3">
        <v>9</v>
      </c>
      <c r="M762" s="3">
        <v>12</v>
      </c>
      <c r="N762" s="3">
        <v>22</v>
      </c>
      <c r="O762" s="4">
        <v>0.61299999999999999</v>
      </c>
      <c r="P762" s="4">
        <v>0.64705882352941202</v>
      </c>
      <c r="Q762" s="4">
        <v>0.629</v>
      </c>
      <c r="R762" s="4">
        <v>0.66800000000000004</v>
      </c>
      <c r="S762" s="4">
        <v>0.65100000000000002</v>
      </c>
      <c r="T762" s="4">
        <v>0.61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0.48939034304592599</v>
      </c>
      <c r="AB762" s="2">
        <v>0.435318071257845</v>
      </c>
      <c r="AC762" s="2">
        <v>0.46362402228169702</v>
      </c>
      <c r="AD762" s="2">
        <v>0.40346710544549103</v>
      </c>
      <c r="AE762" s="2">
        <v>0.42924563677356797</v>
      </c>
      <c r="AF762" s="2">
        <v>0.49429632181478</v>
      </c>
    </row>
    <row r="763" spans="1:32" x14ac:dyDescent="0.35">
      <c r="A763" s="7">
        <v>588</v>
      </c>
      <c r="B763" s="7">
        <v>31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4">
        <v>1</v>
      </c>
      <c r="H763" s="4">
        <v>3.5931310710000002</v>
      </c>
      <c r="I763" s="4">
        <v>45.069142885200002</v>
      </c>
      <c r="J763" s="2">
        <f t="shared" si="23"/>
        <v>7.9724859204720486E-2</v>
      </c>
      <c r="K763" s="3">
        <v>8</v>
      </c>
      <c r="L763" s="3">
        <v>11</v>
      </c>
      <c r="M763" s="3">
        <v>10</v>
      </c>
      <c r="N763" s="3">
        <v>20</v>
      </c>
      <c r="O763" s="4">
        <v>0.64200000000000002</v>
      </c>
      <c r="P763" s="4">
        <v>0.66666666666666696</v>
      </c>
      <c r="Q763" s="4">
        <v>0.67700000000000005</v>
      </c>
      <c r="R763" s="4">
        <v>0.65300000000000002</v>
      </c>
      <c r="S763" s="4">
        <v>0.64700000000000002</v>
      </c>
      <c r="T763" s="4">
        <v>0.70499999999999996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0.44316697529217602</v>
      </c>
      <c r="AB763" s="2">
        <v>0.405465108108164</v>
      </c>
      <c r="AC763" s="2">
        <v>0.39008400606986199</v>
      </c>
      <c r="AD763" s="2">
        <v>0.426178149705706</v>
      </c>
      <c r="AE763" s="2">
        <v>0.43540898448123599</v>
      </c>
      <c r="AF763" s="2">
        <v>0.34955747616986799</v>
      </c>
    </row>
    <row r="764" spans="1:32" x14ac:dyDescent="0.35">
      <c r="A764" s="7">
        <v>476</v>
      </c>
      <c r="B764" s="7">
        <v>15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4">
        <v>1</v>
      </c>
      <c r="H764" s="4">
        <v>4.8505719779999996</v>
      </c>
      <c r="I764" s="4">
        <v>60.483641042400002</v>
      </c>
      <c r="J764" s="2">
        <f t="shared" si="23"/>
        <v>8.0196428230894221E-2</v>
      </c>
      <c r="K764" s="3">
        <v>6</v>
      </c>
      <c r="L764" s="3">
        <v>10</v>
      </c>
      <c r="M764" s="3">
        <v>12</v>
      </c>
      <c r="N764" s="3">
        <v>21</v>
      </c>
      <c r="O764" s="4">
        <v>0.64500000000000002</v>
      </c>
      <c r="P764" s="4">
        <v>0.63636363636363602</v>
      </c>
      <c r="Q764" s="4">
        <v>0.63900000000000001</v>
      </c>
      <c r="R764" s="4">
        <v>0.63300000000000001</v>
      </c>
      <c r="S764" s="4">
        <v>0.63</v>
      </c>
      <c r="T764" s="4">
        <v>0.56299999999999994</v>
      </c>
      <c r="U764" s="5">
        <v>100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2">
        <v>0.43850496218636498</v>
      </c>
      <c r="AB764" s="2">
        <v>0.45198512374305699</v>
      </c>
      <c r="AC764" s="2">
        <v>0.44785082460460202</v>
      </c>
      <c r="AD764" s="2">
        <v>0.457284856837961</v>
      </c>
      <c r="AE764" s="2">
        <v>0.46203545959655901</v>
      </c>
      <c r="AF764" s="2">
        <v>0.57447565084244701</v>
      </c>
    </row>
    <row r="765" spans="1:32" x14ac:dyDescent="0.35">
      <c r="A765" s="7">
        <v>400</v>
      </c>
      <c r="B765" s="7">
        <v>4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4">
        <v>1</v>
      </c>
      <c r="H765" s="4">
        <v>4.0729414070000001</v>
      </c>
      <c r="I765" s="4">
        <v>50.743006698199999</v>
      </c>
      <c r="J765" s="2">
        <f t="shared" si="23"/>
        <v>8.0266063680938304E-2</v>
      </c>
      <c r="K765" s="3">
        <v>3</v>
      </c>
      <c r="L765" s="3">
        <v>12</v>
      </c>
      <c r="M765" s="3">
        <v>6</v>
      </c>
      <c r="N765" s="3">
        <v>28</v>
      </c>
      <c r="O765" s="4">
        <v>0.80300000000000005</v>
      </c>
      <c r="P765" s="4">
        <v>0.82352941176470595</v>
      </c>
      <c r="Q765" s="4">
        <v>0.80900000000000005</v>
      </c>
      <c r="R765" s="4">
        <v>0.81599999999999995</v>
      </c>
      <c r="S765" s="4">
        <v>0.746</v>
      </c>
      <c r="T765" s="4">
        <v>0.8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0.219400565035375</v>
      </c>
      <c r="AB765" s="2">
        <v>0.19415601444095801</v>
      </c>
      <c r="AC765" s="2">
        <v>0.211956361923645</v>
      </c>
      <c r="AD765" s="2">
        <v>0.20334092401803</v>
      </c>
      <c r="AE765" s="2">
        <v>0.29302967877837599</v>
      </c>
      <c r="AF765" s="2">
        <v>0.22314355131420999</v>
      </c>
    </row>
    <row r="766" spans="1:32" x14ac:dyDescent="0.35">
      <c r="A766" s="7">
        <v>88</v>
      </c>
      <c r="B766" s="7">
        <v>34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4">
        <v>1</v>
      </c>
      <c r="H766" s="4">
        <v>3.673135883</v>
      </c>
      <c r="I766" s="4">
        <v>45.334240123999997</v>
      </c>
      <c r="J766" s="2">
        <f t="shared" si="23"/>
        <v>8.1023435552313089E-2</v>
      </c>
      <c r="K766" s="3">
        <v>3</v>
      </c>
      <c r="L766" s="3">
        <v>9</v>
      </c>
      <c r="M766" s="3">
        <v>10</v>
      </c>
      <c r="N766" s="3">
        <v>27</v>
      </c>
      <c r="O766" s="4">
        <v>0.72799999999999998</v>
      </c>
      <c r="P766" s="4">
        <v>0.72972972972973005</v>
      </c>
      <c r="Q766" s="4">
        <v>0.71099999999999997</v>
      </c>
      <c r="R766" s="4">
        <v>0.71499999999999997</v>
      </c>
      <c r="S766" s="4">
        <v>0.73499999999999999</v>
      </c>
      <c r="T766" s="4">
        <v>0.79</v>
      </c>
      <c r="U766" s="5">
        <v>100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2">
        <v>0.31745423078545099</v>
      </c>
      <c r="AB766" s="2">
        <v>0.315081046639895</v>
      </c>
      <c r="AC766" s="2">
        <v>0.34108284917889597</v>
      </c>
      <c r="AD766" s="2">
        <v>0.33547273628812901</v>
      </c>
      <c r="AE766" s="2">
        <v>0.30788477976930001</v>
      </c>
      <c r="AF766" s="2">
        <v>0.23572233352107</v>
      </c>
    </row>
    <row r="767" spans="1:32" x14ac:dyDescent="0.35">
      <c r="A767" s="7">
        <v>966</v>
      </c>
      <c r="B767" s="7">
        <v>30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4">
        <v>1</v>
      </c>
      <c r="H767" s="4">
        <v>4.4321520970000003</v>
      </c>
      <c r="I767" s="4">
        <v>54.238811681999998</v>
      </c>
      <c r="J767" s="2">
        <f t="shared" si="23"/>
        <v>8.1715508868179715E-2</v>
      </c>
      <c r="K767" s="3">
        <v>9</v>
      </c>
      <c r="L767" s="3">
        <v>17</v>
      </c>
      <c r="M767" s="3">
        <v>8</v>
      </c>
      <c r="N767" s="3">
        <v>15</v>
      </c>
      <c r="O767" s="4">
        <v>0.624</v>
      </c>
      <c r="P767" s="4">
        <v>0.65217391304347805</v>
      </c>
      <c r="Q767" s="4">
        <v>0.65600000000000003</v>
      </c>
      <c r="R767" s="4">
        <v>0.67700000000000005</v>
      </c>
      <c r="S767" s="4">
        <v>0.54400000000000004</v>
      </c>
      <c r="T767" s="4">
        <v>0.54500000000000004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0.47160491061270898</v>
      </c>
      <c r="AB767" s="2">
        <v>0.42744401482694</v>
      </c>
      <c r="AC767" s="2">
        <v>0.421594490038048</v>
      </c>
      <c r="AD767" s="2">
        <v>0.39008400606986199</v>
      </c>
      <c r="AE767" s="2">
        <v>0.608806032126194</v>
      </c>
      <c r="AF767" s="2">
        <v>0.60696948431889297</v>
      </c>
    </row>
    <row r="768" spans="1:32" x14ac:dyDescent="0.35">
      <c r="A768" s="7">
        <v>902</v>
      </c>
      <c r="B768" s="7">
        <v>45</v>
      </c>
      <c r="C768" s="7">
        <v>1</v>
      </c>
      <c r="D768" s="7">
        <v>1</v>
      </c>
      <c r="E768" s="22" t="str">
        <f t="shared" si="22"/>
        <v>11</v>
      </c>
      <c r="F768" s="4">
        <v>0.26166200000000001</v>
      </c>
      <c r="G768" s="24">
        <v>1</v>
      </c>
      <c r="H768" s="4">
        <v>3.86354234</v>
      </c>
      <c r="I768" s="4">
        <v>46.556111125999998</v>
      </c>
      <c r="J768" s="2">
        <f t="shared" si="23"/>
        <v>8.298679263703243E-2</v>
      </c>
      <c r="K768" s="3">
        <v>8</v>
      </c>
      <c r="L768" s="3">
        <v>14</v>
      </c>
      <c r="M768" s="3">
        <v>7</v>
      </c>
      <c r="N768" s="3">
        <v>20</v>
      </c>
      <c r="O768" s="4">
        <v>0.71</v>
      </c>
      <c r="P768" s="4">
        <v>0.74074074074074103</v>
      </c>
      <c r="Q768" s="4">
        <v>0.72099999999999997</v>
      </c>
      <c r="R768" s="4">
        <v>0.77100000000000002</v>
      </c>
      <c r="S768" s="4">
        <v>0.70599999999999996</v>
      </c>
      <c r="T768" s="4">
        <v>0.79100000000000004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0.34249030894677601</v>
      </c>
      <c r="AB768" s="2">
        <v>0.30010459245033799</v>
      </c>
      <c r="AC768" s="2">
        <v>0.327116141697188</v>
      </c>
      <c r="AD768" s="2">
        <v>0.260066905418808</v>
      </c>
      <c r="AE768" s="2">
        <v>0.34814004148889499</v>
      </c>
      <c r="AF768" s="2">
        <v>0.23445731121448299</v>
      </c>
    </row>
    <row r="769" spans="1:32" x14ac:dyDescent="0.35">
      <c r="A769" s="7">
        <v>48</v>
      </c>
      <c r="B769" s="7">
        <v>49</v>
      </c>
      <c r="C769" s="7">
        <v>1</v>
      </c>
      <c r="D769" s="7">
        <v>1</v>
      </c>
      <c r="E769" s="22" t="str">
        <f t="shared" si="22"/>
        <v>11</v>
      </c>
      <c r="F769" s="4">
        <v>0.95291700000000001</v>
      </c>
      <c r="G769" s="24">
        <v>1</v>
      </c>
      <c r="H769" s="4">
        <v>4.7722658530000004</v>
      </c>
      <c r="I769" s="4">
        <v>55.483308114300002</v>
      </c>
      <c r="J769" s="2">
        <f t="shared" si="23"/>
        <v>8.6012640831883272E-2</v>
      </c>
      <c r="K769" s="3">
        <v>2</v>
      </c>
      <c r="L769" s="3">
        <v>14</v>
      </c>
      <c r="M769" s="3">
        <v>12</v>
      </c>
      <c r="N769" s="3">
        <v>21</v>
      </c>
      <c r="O769" s="4">
        <v>0.71799999999999997</v>
      </c>
      <c r="P769" s="4">
        <v>0.63636363636363602</v>
      </c>
      <c r="Q769" s="4">
        <v>0.74</v>
      </c>
      <c r="R769" s="4">
        <v>0.69199999999999995</v>
      </c>
      <c r="S769" s="4">
        <v>0.83599999999999997</v>
      </c>
      <c r="T769" s="4">
        <v>0.80900000000000005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0.33128570993391299</v>
      </c>
      <c r="AB769" s="2">
        <v>0.45198512374305699</v>
      </c>
      <c r="AC769" s="2">
        <v>0.301105092783922</v>
      </c>
      <c r="AD769" s="2">
        <v>0.368169323364468</v>
      </c>
      <c r="AE769" s="2">
        <v>0.17912666589743501</v>
      </c>
      <c r="AF769" s="2">
        <v>0.211956361923645</v>
      </c>
    </row>
    <row r="770" spans="1:32" x14ac:dyDescent="0.35">
      <c r="A770" s="7">
        <v>534</v>
      </c>
      <c r="B770" s="7">
        <v>10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0.29770099999999999</v>
      </c>
      <c r="G770" s="24">
        <v>1</v>
      </c>
      <c r="H770" s="4">
        <v>5.6448063340000001</v>
      </c>
      <c r="I770" s="4">
        <v>62.6332448</v>
      </c>
      <c r="J770" s="2">
        <f t="shared" ref="J770:J833" si="25">H770/I770</f>
        <v>9.0124762847988357E-2</v>
      </c>
      <c r="K770" s="3">
        <v>11</v>
      </c>
      <c r="L770" s="3">
        <v>11</v>
      </c>
      <c r="M770" s="3">
        <v>4</v>
      </c>
      <c r="N770" s="3">
        <v>23</v>
      </c>
      <c r="O770" s="4">
        <v>0.70599999999999996</v>
      </c>
      <c r="P770" s="4">
        <v>0.85185185185185197</v>
      </c>
      <c r="Q770" s="4">
        <v>0.71299999999999997</v>
      </c>
      <c r="R770" s="4">
        <v>0.84699999999999998</v>
      </c>
      <c r="S770" s="4">
        <v>0.70699999999999996</v>
      </c>
      <c r="T770" s="4">
        <v>0.85099999999999998</v>
      </c>
      <c r="U770" s="5">
        <v>100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0.34814004148889499</v>
      </c>
      <c r="AB770" s="2">
        <v>0.16034265007517901</v>
      </c>
      <c r="AC770" s="2">
        <v>0.33827385856784098</v>
      </c>
      <c r="AD770" s="2">
        <v>0.16605458433008299</v>
      </c>
      <c r="AE770" s="2">
        <v>0.34672461308556402</v>
      </c>
      <c r="AF770" s="2">
        <v>0.16134315040876299</v>
      </c>
    </row>
    <row r="771" spans="1:32" x14ac:dyDescent="0.35">
      <c r="A771" s="7">
        <v>320</v>
      </c>
      <c r="B771" s="7">
        <v>34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4.6524489930000001</v>
      </c>
      <c r="I771" s="4">
        <v>51.550949750999997</v>
      </c>
      <c r="J771" s="2">
        <f t="shared" si="25"/>
        <v>9.0249530134209624E-2</v>
      </c>
      <c r="K771" s="3">
        <v>4</v>
      </c>
      <c r="L771" s="3">
        <v>8</v>
      </c>
      <c r="M771" s="3">
        <v>7</v>
      </c>
      <c r="N771" s="3">
        <v>30</v>
      </c>
      <c r="O771" s="4">
        <v>0.76800000000000002</v>
      </c>
      <c r="P771" s="4">
        <v>0.81081081081081097</v>
      </c>
      <c r="Q771" s="4">
        <v>0.749</v>
      </c>
      <c r="R771" s="4">
        <v>0.81299999999999994</v>
      </c>
      <c r="S771" s="4">
        <v>0.76900000000000002</v>
      </c>
      <c r="T771" s="4">
        <v>0.79600000000000004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0.26396554583446502</v>
      </c>
      <c r="AB771" s="2">
        <v>0.209720530982069</v>
      </c>
      <c r="AC771" s="2">
        <v>0.28901629546491803</v>
      </c>
      <c r="AD771" s="2">
        <v>0.207024169434327</v>
      </c>
      <c r="AE771" s="2">
        <v>0.262664309476493</v>
      </c>
      <c r="AF771" s="2">
        <v>0.22815609313775401</v>
      </c>
    </row>
    <row r="772" spans="1:32" x14ac:dyDescent="0.35">
      <c r="A772" s="7">
        <v>780</v>
      </c>
      <c r="B772" s="7">
        <v>27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4">
        <v>1</v>
      </c>
      <c r="H772" s="4">
        <v>5.4914614909999999</v>
      </c>
      <c r="I772" s="4">
        <v>57.659163280100003</v>
      </c>
      <c r="J772" s="2">
        <f t="shared" si="25"/>
        <v>9.5240048217891435E-2</v>
      </c>
      <c r="K772" s="3">
        <v>6</v>
      </c>
      <c r="L772" s="3">
        <v>10</v>
      </c>
      <c r="M772" s="3">
        <v>9</v>
      </c>
      <c r="N772" s="3">
        <v>24</v>
      </c>
      <c r="O772" s="4">
        <v>0.67600000000000005</v>
      </c>
      <c r="P772" s="4">
        <v>0.72727272727272696</v>
      </c>
      <c r="Q772" s="4">
        <v>0.69399999999999995</v>
      </c>
      <c r="R772" s="4">
        <v>0.72599999999999998</v>
      </c>
      <c r="S772" s="4">
        <v>0.70099999999999996</v>
      </c>
      <c r="T772" s="4">
        <v>0.74399999999999999</v>
      </c>
      <c r="U772" s="5">
        <v>100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0.39156220293917299</v>
      </c>
      <c r="AB772" s="2">
        <v>0.31845373111853498</v>
      </c>
      <c r="AC772" s="2">
        <v>0.36528331847533302</v>
      </c>
      <c r="AD772" s="2">
        <v>0.32020526415734102</v>
      </c>
      <c r="AE772" s="2">
        <v>0.35524739194754701</v>
      </c>
      <c r="AF772" s="2">
        <v>0.29571424414904501</v>
      </c>
    </row>
    <row r="773" spans="1:32" x14ac:dyDescent="0.35">
      <c r="A773" s="7">
        <v>40</v>
      </c>
      <c r="B773" s="7">
        <v>48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5.2295243549999997</v>
      </c>
      <c r="I773" s="4">
        <v>54.678748857099997</v>
      </c>
      <c r="J773" s="2">
        <f t="shared" si="25"/>
        <v>9.5640892747328288E-2</v>
      </c>
      <c r="K773" s="3">
        <v>3</v>
      </c>
      <c r="L773" s="3">
        <v>8</v>
      </c>
      <c r="M773" s="3">
        <v>14</v>
      </c>
      <c r="N773" s="3">
        <v>24</v>
      </c>
      <c r="O773" s="4">
        <v>0.64500000000000002</v>
      </c>
      <c r="P773" s="4">
        <v>0.63157894736842102</v>
      </c>
      <c r="Q773" s="4">
        <v>0.65</v>
      </c>
      <c r="R773" s="4">
        <v>0.64500000000000002</v>
      </c>
      <c r="S773" s="4">
        <v>0.754</v>
      </c>
      <c r="T773" s="4">
        <v>0.61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0.43850496218636498</v>
      </c>
      <c r="AB773" s="2">
        <v>0.45953232937844002</v>
      </c>
      <c r="AC773" s="2">
        <v>0.430782916092454</v>
      </c>
      <c r="AD773" s="2">
        <v>0.43850496218636498</v>
      </c>
      <c r="AE773" s="2">
        <v>0.28236291097418098</v>
      </c>
      <c r="AF773" s="2">
        <v>0.49429632181478</v>
      </c>
    </row>
    <row r="774" spans="1:32" x14ac:dyDescent="0.35">
      <c r="A774" s="7">
        <v>844</v>
      </c>
      <c r="B774" s="7">
        <v>47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4.2168589059999997</v>
      </c>
      <c r="I774" s="4">
        <v>42.948431214400003</v>
      </c>
      <c r="J774" s="2">
        <f t="shared" si="25"/>
        <v>9.8184235995706082E-2</v>
      </c>
      <c r="K774" s="3">
        <v>3</v>
      </c>
      <c r="L774" s="3">
        <v>13</v>
      </c>
      <c r="M774" s="3">
        <v>8</v>
      </c>
      <c r="N774" s="3">
        <v>25</v>
      </c>
      <c r="O774" s="4">
        <v>0.77800000000000002</v>
      </c>
      <c r="P774" s="4">
        <v>0.75757575757575801</v>
      </c>
      <c r="Q774" s="4">
        <v>0.76500000000000001</v>
      </c>
      <c r="R774" s="4">
        <v>0.75</v>
      </c>
      <c r="S774" s="4">
        <v>0.72299999999999998</v>
      </c>
      <c r="T774" s="4">
        <v>0.752</v>
      </c>
      <c r="U774" s="5">
        <v>100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0.25102875480374498</v>
      </c>
      <c r="AB774" s="2">
        <v>0.277631736598279</v>
      </c>
      <c r="AC774" s="2">
        <v>0.26787944515560103</v>
      </c>
      <c r="AD774" s="2">
        <v>0.28768207245178101</v>
      </c>
      <c r="AE774" s="2">
        <v>0.32434605682337198</v>
      </c>
      <c r="AF774" s="2">
        <v>0.28501895503229702</v>
      </c>
    </row>
    <row r="775" spans="1:32" x14ac:dyDescent="0.35">
      <c r="A775" s="7">
        <v>150</v>
      </c>
      <c r="B775" s="7">
        <v>42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4">
        <v>1</v>
      </c>
      <c r="H775" s="4">
        <v>4.2986828920000004</v>
      </c>
      <c r="I775" s="4">
        <v>43.363443033999999</v>
      </c>
      <c r="J775" s="2">
        <f t="shared" si="25"/>
        <v>9.9131493978223309E-2</v>
      </c>
      <c r="K775" s="3">
        <v>8</v>
      </c>
      <c r="L775" s="3">
        <v>9</v>
      </c>
      <c r="M775" s="3">
        <v>14</v>
      </c>
      <c r="N775" s="3">
        <v>18</v>
      </c>
      <c r="O775" s="4">
        <v>0.55900000000000005</v>
      </c>
      <c r="P775" s="4">
        <v>0.5625</v>
      </c>
      <c r="Q775" s="4">
        <v>0.53400000000000003</v>
      </c>
      <c r="R775" s="4">
        <v>0.55000000000000004</v>
      </c>
      <c r="S775" s="4">
        <v>0.51900000000000002</v>
      </c>
      <c r="T775" s="4">
        <v>0.55500000000000005</v>
      </c>
      <c r="U775" s="5">
        <v>100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0.58160580582703802</v>
      </c>
      <c r="AB775" s="2">
        <v>0.57536414490356202</v>
      </c>
      <c r="AC775" s="2">
        <v>0.62735944002194199</v>
      </c>
      <c r="AD775" s="2">
        <v>0.59783700075561996</v>
      </c>
      <c r="AE775" s="2">
        <v>0.65585139581624796</v>
      </c>
      <c r="AF775" s="2">
        <v>0.58878716523570196</v>
      </c>
    </row>
    <row r="776" spans="1:32" x14ac:dyDescent="0.35">
      <c r="A776" s="7">
        <v>806</v>
      </c>
      <c r="B776" s="7">
        <v>23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4.3160095329999999</v>
      </c>
      <c r="I776" s="4">
        <v>43.114879542171003</v>
      </c>
      <c r="J776" s="2">
        <f t="shared" si="25"/>
        <v>0.10010487281492871</v>
      </c>
      <c r="K776" s="3">
        <v>4</v>
      </c>
      <c r="L776" s="3">
        <v>9</v>
      </c>
      <c r="M776" s="3">
        <v>10</v>
      </c>
      <c r="N776" s="3">
        <v>26</v>
      </c>
      <c r="O776" s="4">
        <v>0.69899999999999995</v>
      </c>
      <c r="P776" s="4">
        <v>0.72222222222222199</v>
      </c>
      <c r="Q776" s="4">
        <v>0.70199999999999996</v>
      </c>
      <c r="R776" s="4">
        <v>0.70199999999999996</v>
      </c>
      <c r="S776" s="4">
        <v>0.75800000000000001</v>
      </c>
      <c r="T776" s="4">
        <v>0.75</v>
      </c>
      <c r="U776" s="5">
        <v>100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0.35810453674832698</v>
      </c>
      <c r="AB776" s="2">
        <v>0.325422400434628</v>
      </c>
      <c r="AC776" s="2">
        <v>0.353821874956326</v>
      </c>
      <c r="AD776" s="2">
        <v>0.353821874956326</v>
      </c>
      <c r="AE776" s="2">
        <v>0.27707189333976501</v>
      </c>
      <c r="AF776" s="2">
        <v>0.28768207245178101</v>
      </c>
    </row>
    <row r="777" spans="1:32" x14ac:dyDescent="0.35">
      <c r="A777" s="7">
        <v>836</v>
      </c>
      <c r="B777" s="7">
        <v>10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6.686173031</v>
      </c>
      <c r="I777" s="4">
        <v>66.403628778699996</v>
      </c>
      <c r="J777" s="2">
        <f t="shared" si="25"/>
        <v>0.10068987424290726</v>
      </c>
      <c r="K777" s="3">
        <v>3</v>
      </c>
      <c r="L777" s="3">
        <v>9</v>
      </c>
      <c r="M777" s="3">
        <v>18</v>
      </c>
      <c r="N777" s="3">
        <v>19</v>
      </c>
      <c r="O777" s="4">
        <v>0.55800000000000005</v>
      </c>
      <c r="P777" s="4">
        <v>0.51351351351351304</v>
      </c>
      <c r="Q777" s="4">
        <v>0.58499999999999996</v>
      </c>
      <c r="R777" s="4">
        <v>0.55800000000000005</v>
      </c>
      <c r="S777" s="4">
        <v>0.54100000000000004</v>
      </c>
      <c r="T777" s="4">
        <v>0.44400000000000001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0</v>
      </c>
      <c r="AA777" s="2">
        <v>0.58339631660082603</v>
      </c>
      <c r="AB777" s="2">
        <v>0.66647893347778397</v>
      </c>
      <c r="AC777" s="2">
        <v>0.53614343175028101</v>
      </c>
      <c r="AD777" s="2">
        <v>0.58339631660082603</v>
      </c>
      <c r="AE777" s="2">
        <v>0.61433600013565504</v>
      </c>
      <c r="AF777" s="2">
        <v>0.811930716549912</v>
      </c>
    </row>
    <row r="778" spans="1:32" x14ac:dyDescent="0.35">
      <c r="A778" s="7">
        <v>402</v>
      </c>
      <c r="B778" s="7">
        <v>22</v>
      </c>
      <c r="C778" s="7">
        <v>1</v>
      </c>
      <c r="D778" s="7">
        <v>1</v>
      </c>
      <c r="E778" s="22" t="str">
        <f t="shared" si="24"/>
        <v>11</v>
      </c>
      <c r="F778" s="4">
        <v>0.72339399999999998</v>
      </c>
      <c r="G778" s="24">
        <v>1</v>
      </c>
      <c r="H778" s="4">
        <v>4.2006121629999997</v>
      </c>
      <c r="I778" s="4">
        <v>41.510000101999999</v>
      </c>
      <c r="J778" s="2">
        <f t="shared" si="25"/>
        <v>0.10119518556198726</v>
      </c>
      <c r="K778" s="3">
        <v>5</v>
      </c>
      <c r="L778" s="3">
        <v>12</v>
      </c>
      <c r="M778" s="3">
        <v>10</v>
      </c>
      <c r="N778" s="3">
        <v>22</v>
      </c>
      <c r="O778" s="4">
        <v>0.68799999999999994</v>
      </c>
      <c r="P778" s="4">
        <v>0.6875</v>
      </c>
      <c r="Q778" s="4">
        <v>0.70599999999999996</v>
      </c>
      <c r="R778" s="4">
        <v>0.65800000000000003</v>
      </c>
      <c r="S778" s="4">
        <v>0.68100000000000005</v>
      </c>
      <c r="T778" s="4">
        <v>0.68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0.37396644104879301</v>
      </c>
      <c r="AB778" s="2">
        <v>0.37469344944141098</v>
      </c>
      <c r="AC778" s="2">
        <v>0.34814004148889499</v>
      </c>
      <c r="AD778" s="2">
        <v>0.41855034765681998</v>
      </c>
      <c r="AE778" s="2">
        <v>0.38419297283262499</v>
      </c>
      <c r="AF778" s="2">
        <v>0.38566248081198501</v>
      </c>
    </row>
    <row r="779" spans="1:32" x14ac:dyDescent="0.35">
      <c r="A779" s="7">
        <v>704</v>
      </c>
      <c r="B779" s="7">
        <v>50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4">
        <v>1</v>
      </c>
      <c r="H779" s="4">
        <v>4.2022369460000002</v>
      </c>
      <c r="I779" s="4">
        <v>41.364914173099997</v>
      </c>
      <c r="J779" s="2">
        <f t="shared" si="25"/>
        <v>0.10158940324195706</v>
      </c>
      <c r="K779" s="3">
        <v>6</v>
      </c>
      <c r="L779" s="3">
        <v>11</v>
      </c>
      <c r="M779" s="3">
        <v>11</v>
      </c>
      <c r="N779" s="3">
        <v>21</v>
      </c>
      <c r="O779" s="4">
        <v>0.61399999999999999</v>
      </c>
      <c r="P779" s="4">
        <v>0.65625</v>
      </c>
      <c r="Q779" s="4">
        <v>0.65400000000000003</v>
      </c>
      <c r="R779" s="4">
        <v>0.67400000000000004</v>
      </c>
      <c r="S779" s="4">
        <v>0.58499999999999996</v>
      </c>
      <c r="T779" s="4">
        <v>0.64400000000000002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0.48776035083499503</v>
      </c>
      <c r="AB779" s="2">
        <v>0.42121346507630397</v>
      </c>
      <c r="AC779" s="2">
        <v>0.42464792752493802</v>
      </c>
      <c r="AD779" s="2">
        <v>0.39452516806983001</v>
      </c>
      <c r="AE779" s="2">
        <v>0.53614343175028101</v>
      </c>
      <c r="AF779" s="2">
        <v>0.440056552877783</v>
      </c>
    </row>
    <row r="780" spans="1:32" x14ac:dyDescent="0.35">
      <c r="A780" s="7">
        <v>256</v>
      </c>
      <c r="B780" s="7">
        <v>50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6.0103282020000002</v>
      </c>
      <c r="I780" s="4">
        <v>58.739983524000003</v>
      </c>
      <c r="J780" s="2">
        <f t="shared" si="25"/>
        <v>0.10232090377662939</v>
      </c>
      <c r="K780" s="3">
        <v>8</v>
      </c>
      <c r="L780" s="3">
        <v>10</v>
      </c>
      <c r="M780" s="3">
        <v>9</v>
      </c>
      <c r="N780" s="3">
        <v>22</v>
      </c>
      <c r="O780" s="4">
        <v>0.64600000000000002</v>
      </c>
      <c r="P780" s="4">
        <v>0.70967741935483897</v>
      </c>
      <c r="Q780" s="4">
        <v>0.64700000000000002</v>
      </c>
      <c r="R780" s="4">
        <v>0.72599999999999998</v>
      </c>
      <c r="S780" s="4">
        <v>0.53</v>
      </c>
      <c r="T780" s="4">
        <v>0.68799999999999994</v>
      </c>
      <c r="U780" s="5">
        <v>100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0.43695577519953499</v>
      </c>
      <c r="AB780" s="2">
        <v>0.34294475112682998</v>
      </c>
      <c r="AC780" s="2">
        <v>0.43540898448123599</v>
      </c>
      <c r="AD780" s="2">
        <v>0.32020526415734102</v>
      </c>
      <c r="AE780" s="2">
        <v>0.63487827243596995</v>
      </c>
      <c r="AF780" s="2">
        <v>0.37396644104879301</v>
      </c>
    </row>
    <row r="781" spans="1:32" x14ac:dyDescent="0.35">
      <c r="A781" s="7">
        <v>218</v>
      </c>
      <c r="B781" s="7">
        <v>36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5.0615357300000001</v>
      </c>
      <c r="I781" s="4">
        <v>48.921541710100001</v>
      </c>
      <c r="J781" s="2">
        <f t="shared" si="25"/>
        <v>0.10346231032524943</v>
      </c>
      <c r="K781" s="3">
        <v>7</v>
      </c>
      <c r="L781" s="3">
        <v>11</v>
      </c>
      <c r="M781" s="3">
        <v>9</v>
      </c>
      <c r="N781" s="3">
        <v>22</v>
      </c>
      <c r="O781" s="4">
        <v>0.64600000000000002</v>
      </c>
      <c r="P781" s="4">
        <v>0.70967741935483897</v>
      </c>
      <c r="Q781" s="4">
        <v>0.65500000000000003</v>
      </c>
      <c r="R781" s="4">
        <v>0.74299999999999999</v>
      </c>
      <c r="S781" s="4">
        <v>0.65400000000000003</v>
      </c>
      <c r="T781" s="4">
        <v>0.75700000000000001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0.43695577519953499</v>
      </c>
      <c r="AB781" s="2">
        <v>0.34294475112682998</v>
      </c>
      <c r="AC781" s="2">
        <v>0.42312004334688502</v>
      </c>
      <c r="AD781" s="2">
        <v>0.29705923426437802</v>
      </c>
      <c r="AE781" s="2">
        <v>0.42464792752493802</v>
      </c>
      <c r="AF781" s="2">
        <v>0.278392025544688</v>
      </c>
    </row>
    <row r="782" spans="1:32" x14ac:dyDescent="0.35">
      <c r="A782" s="7">
        <v>394</v>
      </c>
      <c r="B782" s="7">
        <v>21</v>
      </c>
      <c r="C782" s="7">
        <v>1</v>
      </c>
      <c r="D782" s="7">
        <v>1</v>
      </c>
      <c r="E782" s="22" t="str">
        <f t="shared" si="24"/>
        <v>11</v>
      </c>
      <c r="F782" s="4">
        <v>0.250002</v>
      </c>
      <c r="G782" s="24">
        <v>1</v>
      </c>
      <c r="H782" s="4">
        <v>7.5088279839999998</v>
      </c>
      <c r="I782" s="4">
        <v>70.409179399999999</v>
      </c>
      <c r="J782" s="2">
        <f t="shared" si="25"/>
        <v>0.10664558297635833</v>
      </c>
      <c r="K782" s="3">
        <v>3</v>
      </c>
      <c r="L782" s="3">
        <v>14</v>
      </c>
      <c r="M782" s="3">
        <v>6</v>
      </c>
      <c r="N782" s="3">
        <v>26</v>
      </c>
      <c r="O782" s="4">
        <v>0.79600000000000004</v>
      </c>
      <c r="P782" s="4">
        <v>0.8125</v>
      </c>
      <c r="Q782" s="4">
        <v>0.78300000000000003</v>
      </c>
      <c r="R782" s="4">
        <v>0.83299999999999996</v>
      </c>
      <c r="S782" s="4">
        <v>0.79300000000000004</v>
      </c>
      <c r="T782" s="4">
        <v>0.79500000000000004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0.22815609313775401</v>
      </c>
      <c r="AB782" s="2">
        <v>0.20763936477824399</v>
      </c>
      <c r="AC782" s="2">
        <v>0.24462258299133399</v>
      </c>
      <c r="AD782" s="2">
        <v>0.18272163681529399</v>
      </c>
      <c r="AE782" s="2">
        <v>0.231932057347289</v>
      </c>
      <c r="AF782" s="2">
        <v>0.22941316432780501</v>
      </c>
    </row>
    <row r="783" spans="1:32" x14ac:dyDescent="0.35">
      <c r="A783" s="7">
        <v>10</v>
      </c>
      <c r="B783" s="7">
        <v>47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4">
        <v>1</v>
      </c>
      <c r="H783" s="4">
        <v>4.5515897120000002</v>
      </c>
      <c r="I783" s="4">
        <v>42.3124688893</v>
      </c>
      <c r="J783" s="2">
        <f t="shared" si="25"/>
        <v>0.10757088469377897</v>
      </c>
      <c r="K783" s="3">
        <v>4</v>
      </c>
      <c r="L783" s="3">
        <v>11</v>
      </c>
      <c r="M783" s="3">
        <v>11</v>
      </c>
      <c r="N783" s="3">
        <v>23</v>
      </c>
      <c r="O783" s="4">
        <v>0.69299999999999995</v>
      </c>
      <c r="P783" s="4">
        <v>0.67647058823529405</v>
      </c>
      <c r="Q783" s="4">
        <v>0.69599999999999995</v>
      </c>
      <c r="R783" s="4">
        <v>0.68899999999999995</v>
      </c>
      <c r="S783" s="4">
        <v>0.746</v>
      </c>
      <c r="T783" s="4">
        <v>0.64600000000000002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0.36672527979223402</v>
      </c>
      <c r="AB783" s="2">
        <v>0.390866308687012</v>
      </c>
      <c r="AC783" s="2">
        <v>0.36240561864771698</v>
      </c>
      <c r="AD783" s="2">
        <v>0.372514007968479</v>
      </c>
      <c r="AE783" s="2">
        <v>0.29302967877837599</v>
      </c>
      <c r="AF783" s="2">
        <v>0.43695577519953499</v>
      </c>
    </row>
    <row r="784" spans="1:32" x14ac:dyDescent="0.35">
      <c r="A784" s="7">
        <v>26</v>
      </c>
      <c r="B784" s="7">
        <v>34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4">
        <v>1</v>
      </c>
      <c r="H784" s="4">
        <v>6.5451725190000003</v>
      </c>
      <c r="I784" s="4">
        <v>60.648944645</v>
      </c>
      <c r="J784" s="2">
        <f t="shared" si="25"/>
        <v>0.10791898453157329</v>
      </c>
      <c r="K784" s="3">
        <v>5</v>
      </c>
      <c r="L784" s="3">
        <v>13</v>
      </c>
      <c r="M784" s="3">
        <v>14</v>
      </c>
      <c r="N784" s="3">
        <v>17</v>
      </c>
      <c r="O784" s="4">
        <v>0.622</v>
      </c>
      <c r="P784" s="4">
        <v>0.54838709677419395</v>
      </c>
      <c r="Q784" s="4">
        <v>0.61899999999999999</v>
      </c>
      <c r="R784" s="4">
        <v>0.51500000000000001</v>
      </c>
      <c r="S784" s="4">
        <v>0.59699999999999998</v>
      </c>
      <c r="T784" s="4">
        <v>0.59699999999999998</v>
      </c>
      <c r="U784" s="5">
        <v>100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0.47481518624295799</v>
      </c>
      <c r="AB784" s="2">
        <v>0.60077386042893</v>
      </c>
      <c r="AC784" s="2">
        <v>0.47965000629754101</v>
      </c>
      <c r="AD784" s="2">
        <v>0.66358837831840101</v>
      </c>
      <c r="AE784" s="2">
        <v>0.51583816558953499</v>
      </c>
      <c r="AF784" s="2">
        <v>0.51583816558953499</v>
      </c>
    </row>
    <row r="785" spans="1:32" x14ac:dyDescent="0.35">
      <c r="A785" s="7">
        <v>900</v>
      </c>
      <c r="B785" s="7">
        <v>25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4">
        <v>1</v>
      </c>
      <c r="H785" s="4">
        <v>5.1194085459999998</v>
      </c>
      <c r="I785" s="4">
        <v>46.845961996</v>
      </c>
      <c r="J785" s="2">
        <f t="shared" si="25"/>
        <v>0.10928174655559697</v>
      </c>
      <c r="K785" s="3">
        <v>5</v>
      </c>
      <c r="L785" s="3">
        <v>10</v>
      </c>
      <c r="M785" s="3">
        <v>9</v>
      </c>
      <c r="N785" s="3">
        <v>25</v>
      </c>
      <c r="O785" s="4">
        <v>0.70499999999999996</v>
      </c>
      <c r="P785" s="4">
        <v>0.73529411764705899</v>
      </c>
      <c r="Q785" s="4">
        <v>0.70199999999999996</v>
      </c>
      <c r="R785" s="4">
        <v>0.71099999999999997</v>
      </c>
      <c r="S785" s="4">
        <v>0.70599999999999996</v>
      </c>
      <c r="T785" s="4">
        <v>0.752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0.34955747616986799</v>
      </c>
      <c r="AB785" s="2">
        <v>0.307484699747961</v>
      </c>
      <c r="AC785" s="2">
        <v>0.353821874956326</v>
      </c>
      <c r="AD785" s="2">
        <v>0.34108284917889597</v>
      </c>
      <c r="AE785" s="2">
        <v>0.34814004148889499</v>
      </c>
      <c r="AF785" s="2">
        <v>0.28501895503229702</v>
      </c>
    </row>
    <row r="786" spans="1:32" x14ac:dyDescent="0.35">
      <c r="A786" s="7">
        <v>316</v>
      </c>
      <c r="B786" s="7">
        <v>28</v>
      </c>
      <c r="C786" s="7">
        <v>1</v>
      </c>
      <c r="D786" s="7">
        <v>1</v>
      </c>
      <c r="E786" s="22" t="str">
        <f t="shared" si="24"/>
        <v>11</v>
      </c>
      <c r="F786" s="4">
        <v>0.84340000000000004</v>
      </c>
      <c r="G786" s="24">
        <v>1</v>
      </c>
      <c r="H786" s="4">
        <v>6.5715091279999998</v>
      </c>
      <c r="I786" s="4">
        <v>58.951612516700003</v>
      </c>
      <c r="J786" s="2">
        <f t="shared" si="25"/>
        <v>0.11147293258752509</v>
      </c>
      <c r="K786" s="3">
        <v>8</v>
      </c>
      <c r="L786" s="3">
        <v>6</v>
      </c>
      <c r="M786" s="3">
        <v>11</v>
      </c>
      <c r="N786" s="3">
        <v>24</v>
      </c>
      <c r="O786" s="4">
        <v>0.621</v>
      </c>
      <c r="P786" s="4">
        <v>0.68571428571428605</v>
      </c>
      <c r="Q786" s="4">
        <v>0.70099999999999996</v>
      </c>
      <c r="R786" s="4">
        <v>0.65500000000000003</v>
      </c>
      <c r="S786" s="4">
        <v>0.76900000000000002</v>
      </c>
      <c r="T786" s="4">
        <v>0.70399999999999996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0.47642419704865802</v>
      </c>
      <c r="AB786" s="2">
        <v>0.37729423114146798</v>
      </c>
      <c r="AC786" s="2">
        <v>0.35524739194754701</v>
      </c>
      <c r="AD786" s="2">
        <v>0.42312004334688502</v>
      </c>
      <c r="AE786" s="2">
        <v>0.262664309476493</v>
      </c>
      <c r="AF786" s="2">
        <v>0.35097692282409498</v>
      </c>
    </row>
    <row r="787" spans="1:32" x14ac:dyDescent="0.35">
      <c r="A787" s="7">
        <v>98</v>
      </c>
      <c r="B787" s="7">
        <v>33</v>
      </c>
      <c r="C787" s="7">
        <v>1</v>
      </c>
      <c r="D787" s="7">
        <v>1</v>
      </c>
      <c r="E787" s="22" t="str">
        <f t="shared" si="24"/>
        <v>11</v>
      </c>
      <c r="F787" s="4">
        <v>0.32269500000000001</v>
      </c>
      <c r="G787" s="24">
        <v>1</v>
      </c>
      <c r="H787" s="4">
        <v>6.385311744</v>
      </c>
      <c r="I787" s="4">
        <v>57.201128300999997</v>
      </c>
      <c r="J787" s="2">
        <f t="shared" si="25"/>
        <v>0.1116291222508695</v>
      </c>
      <c r="K787" s="3">
        <v>5</v>
      </c>
      <c r="L787" s="3">
        <v>8</v>
      </c>
      <c r="M787" s="3">
        <v>12</v>
      </c>
      <c r="N787" s="3">
        <v>24</v>
      </c>
      <c r="O787" s="4">
        <v>0.67</v>
      </c>
      <c r="P787" s="4">
        <v>0.66666666666666696</v>
      </c>
      <c r="Q787" s="4">
        <v>0.66400000000000003</v>
      </c>
      <c r="R787" s="4">
        <v>0.68400000000000005</v>
      </c>
      <c r="S787" s="4">
        <v>0.69</v>
      </c>
      <c r="T787" s="4">
        <v>0.59599999999999997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0.40047756659712502</v>
      </c>
      <c r="AB787" s="2">
        <v>0.405465108108164</v>
      </c>
      <c r="AC787" s="2">
        <v>0.40947312950570303</v>
      </c>
      <c r="AD787" s="2">
        <v>0.37979736135958703</v>
      </c>
      <c r="AE787" s="2">
        <v>0.37106368139083201</v>
      </c>
      <c r="AF787" s="2">
        <v>0.51751461191678705</v>
      </c>
    </row>
    <row r="788" spans="1:32" x14ac:dyDescent="0.35">
      <c r="A788" s="7">
        <v>718</v>
      </c>
      <c r="B788" s="7">
        <v>12</v>
      </c>
      <c r="C788" s="7">
        <v>1</v>
      </c>
      <c r="D788" s="7">
        <v>1</v>
      </c>
      <c r="E788" s="22" t="str">
        <f t="shared" si="24"/>
        <v>11</v>
      </c>
      <c r="F788" s="4">
        <v>0.50426599999999999</v>
      </c>
      <c r="G788" s="24">
        <v>1</v>
      </c>
      <c r="H788" s="4">
        <v>6.3338860029999999</v>
      </c>
      <c r="I788" s="4">
        <v>55.319021305</v>
      </c>
      <c r="J788" s="2">
        <f t="shared" si="25"/>
        <v>0.11449743422028894</v>
      </c>
      <c r="K788" s="3">
        <v>3</v>
      </c>
      <c r="L788" s="3">
        <v>12</v>
      </c>
      <c r="M788" s="3">
        <v>9</v>
      </c>
      <c r="N788" s="3">
        <v>25</v>
      </c>
      <c r="O788" s="4">
        <v>0.75</v>
      </c>
      <c r="P788" s="4">
        <v>0.73529411764705899</v>
      </c>
      <c r="Q788" s="4">
        <v>0.76300000000000001</v>
      </c>
      <c r="R788" s="4">
        <v>0.74199999999999999</v>
      </c>
      <c r="S788" s="4">
        <v>0.78200000000000003</v>
      </c>
      <c r="T788" s="4">
        <v>0.77900000000000003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0.28768207245178101</v>
      </c>
      <c r="AB788" s="2">
        <v>0.307484699747961</v>
      </c>
      <c r="AC788" s="2">
        <v>0.27049724769768002</v>
      </c>
      <c r="AD788" s="2">
        <v>0.298406035814757</v>
      </c>
      <c r="AE788" s="2">
        <v>0.24590053843682599</v>
      </c>
      <c r="AF788" s="2">
        <v>0.24974423311138899</v>
      </c>
    </row>
    <row r="789" spans="1:32" x14ac:dyDescent="0.35">
      <c r="A789" s="7">
        <v>584</v>
      </c>
      <c r="B789" s="7">
        <v>25</v>
      </c>
      <c r="C789" s="7">
        <v>1</v>
      </c>
      <c r="D789" s="7">
        <v>1</v>
      </c>
      <c r="E789" s="22" t="str">
        <f t="shared" si="24"/>
        <v>11</v>
      </c>
      <c r="F789" s="4">
        <v>0.774281</v>
      </c>
      <c r="G789" s="24">
        <v>1</v>
      </c>
      <c r="H789" s="4">
        <v>6.5800761510000001</v>
      </c>
      <c r="I789" s="4">
        <v>55.553188869800003</v>
      </c>
      <c r="J789" s="2">
        <f t="shared" si="25"/>
        <v>0.11844641657604432</v>
      </c>
      <c r="K789" s="3">
        <v>6</v>
      </c>
      <c r="L789" s="3">
        <v>12</v>
      </c>
      <c r="M789" s="3">
        <v>12</v>
      </c>
      <c r="N789" s="3">
        <v>19</v>
      </c>
      <c r="O789" s="4">
        <v>0.63900000000000001</v>
      </c>
      <c r="P789" s="4">
        <v>0.61290322580645196</v>
      </c>
      <c r="Q789" s="4">
        <v>0.64100000000000001</v>
      </c>
      <c r="R789" s="4">
        <v>0.629</v>
      </c>
      <c r="S789" s="4">
        <v>0.57799999999999996</v>
      </c>
      <c r="T789" s="4">
        <v>0.504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0.44785082460460202</v>
      </c>
      <c r="AB789" s="2">
        <v>0.48954822531870601</v>
      </c>
      <c r="AC789" s="2">
        <v>0.44472582206146699</v>
      </c>
      <c r="AD789" s="2">
        <v>0.46362402228169702</v>
      </c>
      <c r="AE789" s="2">
        <v>0.54818141030975998</v>
      </c>
      <c r="AF789" s="2">
        <v>0.68517901091076805</v>
      </c>
    </row>
    <row r="790" spans="1:32" x14ac:dyDescent="0.35">
      <c r="A790" s="7">
        <v>344</v>
      </c>
      <c r="B790" s="7">
        <v>32</v>
      </c>
      <c r="C790" s="7">
        <v>1</v>
      </c>
      <c r="D790" s="7">
        <v>1</v>
      </c>
      <c r="E790" s="22" t="str">
        <f t="shared" si="24"/>
        <v>11</v>
      </c>
      <c r="F790" s="4">
        <v>0.72233400000000003</v>
      </c>
      <c r="G790" s="24">
        <v>1</v>
      </c>
      <c r="H790" s="4">
        <v>4.5731495009999996</v>
      </c>
      <c r="I790" s="4">
        <v>36.860740694999997</v>
      </c>
      <c r="J790" s="2">
        <f t="shared" si="25"/>
        <v>0.12406558888330553</v>
      </c>
      <c r="K790" s="3">
        <v>5</v>
      </c>
      <c r="L790" s="3">
        <v>16</v>
      </c>
      <c r="M790" s="3">
        <v>8</v>
      </c>
      <c r="N790" s="3">
        <v>20</v>
      </c>
      <c r="O790" s="4">
        <v>0.73399999999999999</v>
      </c>
      <c r="P790" s="4">
        <v>0.71428571428571397</v>
      </c>
      <c r="Q790" s="4">
        <v>0.75700000000000001</v>
      </c>
      <c r="R790" s="4">
        <v>0.72799999999999998</v>
      </c>
      <c r="S790" s="4">
        <v>0.78500000000000003</v>
      </c>
      <c r="T790" s="4">
        <v>0.76400000000000001</v>
      </c>
      <c r="U790" s="5">
        <v>100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2">
        <v>0.30924625036762099</v>
      </c>
      <c r="AB790" s="2">
        <v>0.33647223662121301</v>
      </c>
      <c r="AC790" s="2">
        <v>0.278392025544688</v>
      </c>
      <c r="AD790" s="2">
        <v>0.31745423078545099</v>
      </c>
      <c r="AE790" s="2">
        <v>0.242071561199729</v>
      </c>
      <c r="AF790" s="2">
        <v>0.26918748981561702</v>
      </c>
    </row>
    <row r="791" spans="1:32" x14ac:dyDescent="0.35">
      <c r="A791" s="7">
        <v>720</v>
      </c>
      <c r="B791" s="7">
        <v>19</v>
      </c>
      <c r="C791" s="7">
        <v>1</v>
      </c>
      <c r="D791" s="7">
        <v>1</v>
      </c>
      <c r="E791" s="22" t="str">
        <f t="shared" si="24"/>
        <v>11</v>
      </c>
      <c r="F791" s="4">
        <v>0.93838100000000002</v>
      </c>
      <c r="G791" s="24">
        <v>1</v>
      </c>
      <c r="H791" s="4">
        <v>5.6798645030000001</v>
      </c>
      <c r="I791" s="4">
        <v>45.290487894999998</v>
      </c>
      <c r="J791" s="2">
        <f t="shared" si="25"/>
        <v>0.12540965591203199</v>
      </c>
      <c r="K791" s="3">
        <v>5</v>
      </c>
      <c r="L791" s="3">
        <v>13</v>
      </c>
      <c r="M791" s="3">
        <v>10</v>
      </c>
      <c r="N791" s="3">
        <v>21</v>
      </c>
      <c r="O791" s="4">
        <v>0.67700000000000005</v>
      </c>
      <c r="P791" s="4">
        <v>0.67741935483870996</v>
      </c>
      <c r="Q791" s="4">
        <v>0.67600000000000005</v>
      </c>
      <c r="R791" s="4">
        <v>0.69799999999999995</v>
      </c>
      <c r="S791" s="4">
        <v>0.64400000000000002</v>
      </c>
      <c r="T791" s="4">
        <v>0.72699999999999998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0.39008400606986199</v>
      </c>
      <c r="AB791" s="2">
        <v>0.38946476676172298</v>
      </c>
      <c r="AC791" s="2">
        <v>0.39156220293917299</v>
      </c>
      <c r="AD791" s="2">
        <v>0.35953617621976502</v>
      </c>
      <c r="AE791" s="2">
        <v>0.440056552877783</v>
      </c>
      <c r="AF791" s="2">
        <v>0.31882880144861803</v>
      </c>
    </row>
    <row r="792" spans="1:32" x14ac:dyDescent="0.35">
      <c r="A792" s="7">
        <v>512</v>
      </c>
      <c r="B792" s="7">
        <v>18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4">
        <v>1</v>
      </c>
      <c r="H792" s="4">
        <v>5.5586441840000003</v>
      </c>
      <c r="I792" s="4">
        <v>43.483934415999997</v>
      </c>
      <c r="J792" s="2">
        <f t="shared" si="25"/>
        <v>0.12783213521623485</v>
      </c>
      <c r="K792" s="3">
        <v>8</v>
      </c>
      <c r="L792" s="3">
        <v>8</v>
      </c>
      <c r="M792" s="3">
        <v>11</v>
      </c>
      <c r="N792" s="3">
        <v>22</v>
      </c>
      <c r="O792" s="4">
        <v>0.59399999999999997</v>
      </c>
      <c r="P792" s="4">
        <v>0.66666666666666696</v>
      </c>
      <c r="Q792" s="4">
        <v>0.63800000000000001</v>
      </c>
      <c r="R792" s="4">
        <v>0.66</v>
      </c>
      <c r="S792" s="4">
        <v>0.61699999999999999</v>
      </c>
      <c r="T792" s="4">
        <v>0.58499999999999996</v>
      </c>
      <c r="U792" s="5">
        <v>100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0.52087595961949196</v>
      </c>
      <c r="AB792" s="2">
        <v>0.405465108108164</v>
      </c>
      <c r="AC792" s="2">
        <v>0.44941699563734699</v>
      </c>
      <c r="AD792" s="2">
        <v>0.41551544396166601</v>
      </c>
      <c r="AE792" s="2">
        <v>0.48288625507674898</v>
      </c>
      <c r="AF792" s="2">
        <v>0.53614343175028101</v>
      </c>
    </row>
    <row r="793" spans="1:32" x14ac:dyDescent="0.35">
      <c r="A793" s="7">
        <v>888</v>
      </c>
      <c r="B793" s="7">
        <v>50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4">
        <v>1</v>
      </c>
      <c r="H793" s="4">
        <v>6.8255353139999997</v>
      </c>
      <c r="I793" s="4">
        <v>53.359834132000003</v>
      </c>
      <c r="J793" s="2">
        <f t="shared" si="25"/>
        <v>0.1279152273433832</v>
      </c>
      <c r="K793" s="3">
        <v>7</v>
      </c>
      <c r="L793" s="3">
        <v>17</v>
      </c>
      <c r="M793" s="3">
        <v>11</v>
      </c>
      <c r="N793" s="3">
        <v>14</v>
      </c>
      <c r="O793" s="4">
        <v>0.61399999999999999</v>
      </c>
      <c r="P793" s="4">
        <v>0.56000000000000005</v>
      </c>
      <c r="Q793" s="4">
        <v>0.86399999999999999</v>
      </c>
      <c r="R793" s="4">
        <v>0.63100000000000001</v>
      </c>
      <c r="S793" s="4">
        <v>0.68700000000000006</v>
      </c>
      <c r="T793" s="4">
        <v>0.86799999999999999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0.48776035083499503</v>
      </c>
      <c r="AB793" s="2">
        <v>0.57981849525294205</v>
      </c>
      <c r="AC793" s="2">
        <v>0.14618251017808101</v>
      </c>
      <c r="AD793" s="2">
        <v>0.46044941644092402</v>
      </c>
      <c r="AE793" s="2">
        <v>0.37542098675978802</v>
      </c>
      <c r="AF793" s="2">
        <v>0.14156356432178699</v>
      </c>
    </row>
    <row r="794" spans="1:32" x14ac:dyDescent="0.35">
      <c r="A794" s="7">
        <v>896</v>
      </c>
      <c r="B794" s="7">
        <v>15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4">
        <v>1</v>
      </c>
      <c r="H794" s="4">
        <v>6.5445546940000003</v>
      </c>
      <c r="I794" s="4">
        <v>50.619060940499999</v>
      </c>
      <c r="J794" s="2">
        <f t="shared" si="25"/>
        <v>0.12929032211191699</v>
      </c>
      <c r="K794" s="3">
        <v>5</v>
      </c>
      <c r="L794" s="3">
        <v>14</v>
      </c>
      <c r="M794" s="3">
        <v>8</v>
      </c>
      <c r="N794" s="3">
        <v>22</v>
      </c>
      <c r="O794" s="4">
        <v>0.72099999999999997</v>
      </c>
      <c r="P794" s="4">
        <v>0.73333333333333295</v>
      </c>
      <c r="Q794" s="4">
        <v>0.74</v>
      </c>
      <c r="R794" s="4">
        <v>0.70699999999999996</v>
      </c>
      <c r="S794" s="4">
        <v>0.68799999999999994</v>
      </c>
      <c r="T794" s="4">
        <v>0.73699999999999999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0.327116141697188</v>
      </c>
      <c r="AB794" s="2">
        <v>0.31015492830384001</v>
      </c>
      <c r="AC794" s="2">
        <v>0.301105092783922</v>
      </c>
      <c r="AD794" s="2">
        <v>0.34672461308556402</v>
      </c>
      <c r="AE794" s="2">
        <v>0.37396644104879301</v>
      </c>
      <c r="AF794" s="2">
        <v>0.30516738679279998</v>
      </c>
    </row>
    <row r="795" spans="1:32" x14ac:dyDescent="0.35">
      <c r="A795" s="7">
        <v>802</v>
      </c>
      <c r="B795" s="7">
        <v>17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4">
        <v>1</v>
      </c>
      <c r="H795" s="4">
        <v>5.4831989400000003</v>
      </c>
      <c r="I795" s="4">
        <v>41.685580418999997</v>
      </c>
      <c r="J795" s="2">
        <f t="shared" si="25"/>
        <v>0.13153706593229531</v>
      </c>
      <c r="K795" s="3">
        <v>6</v>
      </c>
      <c r="L795" s="3">
        <v>12</v>
      </c>
      <c r="M795" s="3">
        <v>8</v>
      </c>
      <c r="N795" s="3">
        <v>23</v>
      </c>
      <c r="O795" s="4">
        <v>0.71799999999999997</v>
      </c>
      <c r="P795" s="4">
        <v>0.74193548387096797</v>
      </c>
      <c r="Q795" s="4">
        <v>0.71599999999999997</v>
      </c>
      <c r="R795" s="4">
        <v>0.72099999999999997</v>
      </c>
      <c r="S795" s="4">
        <v>0.64600000000000002</v>
      </c>
      <c r="T795" s="4">
        <v>0.71799999999999997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0.33128570993391299</v>
      </c>
      <c r="AB795" s="2">
        <v>0.29849298855599699</v>
      </c>
      <c r="AC795" s="2">
        <v>0.33407511202149098</v>
      </c>
      <c r="AD795" s="2">
        <v>0.327116141697188</v>
      </c>
      <c r="AE795" s="2">
        <v>0.43695577519953499</v>
      </c>
      <c r="AF795" s="2">
        <v>0.33128570993391299</v>
      </c>
    </row>
    <row r="796" spans="1:32" x14ac:dyDescent="0.35">
      <c r="A796" s="7">
        <v>240</v>
      </c>
      <c r="B796" s="7">
        <v>37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4">
        <v>1</v>
      </c>
      <c r="H796" s="4">
        <v>6.4670196659999997</v>
      </c>
      <c r="I796" s="4">
        <v>48.394899989800003</v>
      </c>
      <c r="J796" s="2">
        <f t="shared" si="25"/>
        <v>0.13363018969691076</v>
      </c>
      <c r="K796" s="3">
        <v>5</v>
      </c>
      <c r="L796" s="3">
        <v>10</v>
      </c>
      <c r="M796" s="3">
        <v>8</v>
      </c>
      <c r="N796" s="3">
        <v>26</v>
      </c>
      <c r="O796" s="4">
        <v>0.70499999999999996</v>
      </c>
      <c r="P796" s="4">
        <v>0.76470588235294101</v>
      </c>
      <c r="Q796" s="4">
        <v>0.72199999999999998</v>
      </c>
      <c r="R796" s="4">
        <v>0.749</v>
      </c>
      <c r="S796" s="4">
        <v>0.73499999999999999</v>
      </c>
      <c r="T796" s="4">
        <v>0.74299999999999999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0.34955747616986799</v>
      </c>
      <c r="AB796" s="2">
        <v>0.26826398659467898</v>
      </c>
      <c r="AC796" s="2">
        <v>0.325730140089311</v>
      </c>
      <c r="AD796" s="2">
        <v>0.28901629546491803</v>
      </c>
      <c r="AE796" s="2">
        <v>0.30788477976930001</v>
      </c>
      <c r="AF796" s="2">
        <v>0.29705923426437802</v>
      </c>
    </row>
    <row r="797" spans="1:32" x14ac:dyDescent="0.35">
      <c r="A797" s="7">
        <v>232</v>
      </c>
      <c r="B797" s="7">
        <v>17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4">
        <v>1</v>
      </c>
      <c r="H797" s="4">
        <v>7.2086894380000004</v>
      </c>
      <c r="I797" s="4">
        <v>51.223763292999998</v>
      </c>
      <c r="J797" s="2">
        <f t="shared" si="25"/>
        <v>0.14072939929786663</v>
      </c>
      <c r="K797" s="3">
        <v>5</v>
      </c>
      <c r="L797" s="3">
        <v>10</v>
      </c>
      <c r="M797" s="3">
        <v>11</v>
      </c>
      <c r="N797" s="3">
        <v>23</v>
      </c>
      <c r="O797" s="4">
        <v>0.63400000000000001</v>
      </c>
      <c r="P797" s="4">
        <v>0.67647058823529405</v>
      </c>
      <c r="Q797" s="4">
        <v>0.66600000000000004</v>
      </c>
      <c r="R797" s="4">
        <v>0.63900000000000001</v>
      </c>
      <c r="S797" s="4">
        <v>0.68</v>
      </c>
      <c r="T797" s="4">
        <v>0.55900000000000005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0.455706324544911</v>
      </c>
      <c r="AB797" s="2">
        <v>0.390866308687012</v>
      </c>
      <c r="AC797" s="2">
        <v>0.40646560844174801</v>
      </c>
      <c r="AD797" s="2">
        <v>0.44785082460460202</v>
      </c>
      <c r="AE797" s="2">
        <v>0.38566248081198501</v>
      </c>
      <c r="AF797" s="2">
        <v>0.58160580582703802</v>
      </c>
    </row>
    <row r="798" spans="1:32" x14ac:dyDescent="0.35">
      <c r="A798" s="7">
        <v>976</v>
      </c>
      <c r="B798" s="7">
        <v>19</v>
      </c>
      <c r="C798" s="7">
        <v>1</v>
      </c>
      <c r="D798" s="7">
        <v>1</v>
      </c>
      <c r="E798" s="22" t="str">
        <f t="shared" si="24"/>
        <v>11</v>
      </c>
      <c r="F798" s="4">
        <v>0.97749299999999995</v>
      </c>
      <c r="G798" s="24">
        <v>1</v>
      </c>
      <c r="H798" s="4">
        <v>7.620638166</v>
      </c>
      <c r="I798" s="4">
        <v>49.267687440990002</v>
      </c>
      <c r="J798" s="2">
        <f t="shared" si="25"/>
        <v>0.15467821937304366</v>
      </c>
      <c r="K798" s="3">
        <v>8</v>
      </c>
      <c r="L798" s="3">
        <v>12</v>
      </c>
      <c r="M798" s="3">
        <v>9</v>
      </c>
      <c r="N798" s="3">
        <v>20</v>
      </c>
      <c r="O798" s="4">
        <v>0.61899999999999999</v>
      </c>
      <c r="P798" s="4">
        <v>0.68965517241379304</v>
      </c>
      <c r="Q798" s="4">
        <v>0.69099999999999995</v>
      </c>
      <c r="R798" s="4">
        <v>0.70199999999999996</v>
      </c>
      <c r="S798" s="4">
        <v>0.68799999999999994</v>
      </c>
      <c r="T798" s="4">
        <v>0.65800000000000003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0.47965000629754101</v>
      </c>
      <c r="AB798" s="2">
        <v>0.37156355643248301</v>
      </c>
      <c r="AC798" s="2">
        <v>0.36961545521446698</v>
      </c>
      <c r="AD798" s="2">
        <v>0.353821874956326</v>
      </c>
      <c r="AE798" s="2">
        <v>0.37396644104879301</v>
      </c>
      <c r="AF798" s="2">
        <v>0.41855034765681998</v>
      </c>
    </row>
    <row r="799" spans="1:32" x14ac:dyDescent="0.35">
      <c r="A799" s="7">
        <v>234</v>
      </c>
      <c r="B799" s="7">
        <v>42</v>
      </c>
      <c r="C799" s="7">
        <v>1</v>
      </c>
      <c r="D799" s="7">
        <v>1</v>
      </c>
      <c r="E799" s="22" t="str">
        <f t="shared" si="24"/>
        <v>11</v>
      </c>
      <c r="F799" s="4">
        <v>0.49809100000000001</v>
      </c>
      <c r="G799" s="24">
        <v>1</v>
      </c>
      <c r="H799" s="4">
        <v>7.6973643840000001</v>
      </c>
      <c r="I799" s="4">
        <v>49.069600835000003</v>
      </c>
      <c r="J799" s="2">
        <f t="shared" si="25"/>
        <v>0.15686625228281215</v>
      </c>
      <c r="K799" s="3">
        <v>5</v>
      </c>
      <c r="L799" s="3">
        <v>11</v>
      </c>
      <c r="M799" s="3">
        <v>11</v>
      </c>
      <c r="N799" s="3">
        <v>22</v>
      </c>
      <c r="O799" s="4">
        <v>0.68600000000000005</v>
      </c>
      <c r="P799" s="4">
        <v>0.66666666666666696</v>
      </c>
      <c r="Q799" s="4">
        <v>0.66800000000000004</v>
      </c>
      <c r="R799" s="4">
        <v>0.68200000000000005</v>
      </c>
      <c r="S799" s="4">
        <v>0.61899999999999999</v>
      </c>
      <c r="T799" s="4">
        <v>0.52400000000000002</v>
      </c>
      <c r="U799" s="5">
        <v>100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0.376877651256252</v>
      </c>
      <c r="AB799" s="2">
        <v>0.405465108108164</v>
      </c>
      <c r="AC799" s="2">
        <v>0.40346710544549103</v>
      </c>
      <c r="AD799" s="2">
        <v>0.38272562113867498</v>
      </c>
      <c r="AE799" s="2">
        <v>0.47965000629754101</v>
      </c>
      <c r="AF799" s="2">
        <v>0.64626359466109495</v>
      </c>
    </row>
    <row r="800" spans="1:32" x14ac:dyDescent="0.35">
      <c r="A800" s="7">
        <v>130</v>
      </c>
      <c r="B800" s="7">
        <v>1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4">
        <v>1</v>
      </c>
      <c r="H800" s="4">
        <v>6.5540586730000001</v>
      </c>
      <c r="I800" s="4">
        <v>41.5573313744</v>
      </c>
      <c r="J800" s="2">
        <f t="shared" si="25"/>
        <v>0.1577112498864017</v>
      </c>
      <c r="K800" s="3">
        <v>4</v>
      </c>
      <c r="L800" s="3">
        <v>17</v>
      </c>
      <c r="M800" s="3">
        <v>5</v>
      </c>
      <c r="N800" s="3">
        <v>23</v>
      </c>
      <c r="O800" s="4">
        <v>0.80300000000000005</v>
      </c>
      <c r="P800" s="4">
        <v>0.82142857142857095</v>
      </c>
      <c r="Q800" s="4">
        <v>0.81</v>
      </c>
      <c r="R800" s="4">
        <v>0.81200000000000006</v>
      </c>
      <c r="S800" s="4">
        <v>0.80400000000000005</v>
      </c>
      <c r="T800" s="4">
        <v>0.81699999999999995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0.219400565035375</v>
      </c>
      <c r="AB800" s="2">
        <v>0.19671029424605399</v>
      </c>
      <c r="AC800" s="2">
        <v>0.21072103131565301</v>
      </c>
      <c r="AD800" s="2">
        <v>0.20825493882045901</v>
      </c>
      <c r="AE800" s="2">
        <v>0.21815600980317101</v>
      </c>
      <c r="AF800" s="2">
        <v>0.202116184122134</v>
      </c>
    </row>
    <row r="801" spans="1:32" x14ac:dyDescent="0.35">
      <c r="A801" s="7">
        <v>658</v>
      </c>
      <c r="B801" s="7">
        <v>3</v>
      </c>
      <c r="C801" s="7">
        <v>1</v>
      </c>
      <c r="D801" s="7">
        <v>1</v>
      </c>
      <c r="E801" s="22" t="str">
        <f t="shared" si="24"/>
        <v>11</v>
      </c>
      <c r="F801" s="4">
        <v>0.47143099999999999</v>
      </c>
      <c r="G801" s="24">
        <v>1</v>
      </c>
      <c r="H801" s="4">
        <v>6.8317192220000003</v>
      </c>
      <c r="I801" s="4">
        <v>42.989098945000002</v>
      </c>
      <c r="J801" s="2">
        <f t="shared" si="25"/>
        <v>0.15891747884133281</v>
      </c>
      <c r="K801" s="3">
        <v>5</v>
      </c>
      <c r="L801" s="3">
        <v>9</v>
      </c>
      <c r="M801" s="3">
        <v>12</v>
      </c>
      <c r="N801" s="3">
        <v>23</v>
      </c>
      <c r="O801" s="4">
        <v>0.67100000000000004</v>
      </c>
      <c r="P801" s="4">
        <v>0.65714285714285703</v>
      </c>
      <c r="Q801" s="4">
        <v>0.65200000000000002</v>
      </c>
      <c r="R801" s="4">
        <v>0.63500000000000001</v>
      </c>
      <c r="S801" s="4">
        <v>0.629</v>
      </c>
      <c r="T801" s="4">
        <v>0.60299999999999998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0.39898614201045501</v>
      </c>
      <c r="AB801" s="2">
        <v>0.41985384556026401</v>
      </c>
      <c r="AC801" s="2">
        <v>0.42771071705548402</v>
      </c>
      <c r="AD801" s="2">
        <v>0.454130280089445</v>
      </c>
      <c r="AE801" s="2">
        <v>0.46362402228169702</v>
      </c>
      <c r="AF801" s="2">
        <v>0.50583808225495197</v>
      </c>
    </row>
    <row r="802" spans="1:32" x14ac:dyDescent="0.35">
      <c r="A802" s="7">
        <v>812</v>
      </c>
      <c r="B802" s="7">
        <v>35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4">
        <v>1</v>
      </c>
      <c r="H802" s="4">
        <v>8.6930260189999995</v>
      </c>
      <c r="I802" s="4">
        <v>53.063243025799999</v>
      </c>
      <c r="J802" s="2">
        <f t="shared" si="25"/>
        <v>0.16382387361385628</v>
      </c>
      <c r="K802" s="3">
        <v>5</v>
      </c>
      <c r="L802" s="3">
        <v>10</v>
      </c>
      <c r="M802" s="3">
        <v>18</v>
      </c>
      <c r="N802" s="3">
        <v>16</v>
      </c>
      <c r="O802" s="4">
        <v>0.52900000000000003</v>
      </c>
      <c r="P802" s="4">
        <v>0.47058823529411797</v>
      </c>
      <c r="Q802" s="4">
        <v>0.54</v>
      </c>
      <c r="R802" s="4">
        <v>0.496</v>
      </c>
      <c r="S802" s="4">
        <v>0.52100000000000002</v>
      </c>
      <c r="T802" s="4">
        <v>0.41199999999999998</v>
      </c>
      <c r="U802" s="5">
        <v>100</v>
      </c>
      <c r="V802" s="5">
        <v>0</v>
      </c>
      <c r="W802" s="5">
        <v>100</v>
      </c>
      <c r="X802" s="5">
        <v>0</v>
      </c>
      <c r="Y802" s="5">
        <v>100</v>
      </c>
      <c r="Z802" s="5">
        <v>0</v>
      </c>
      <c r="AA802" s="2">
        <v>0.63676684712383802</v>
      </c>
      <c r="AB802" s="2">
        <v>0.75377180237637997</v>
      </c>
      <c r="AC802" s="2">
        <v>0.61618613942381695</v>
      </c>
      <c r="AD802" s="2">
        <v>0.70117935225720995</v>
      </c>
      <c r="AE802" s="2">
        <v>0.65200523722877002</v>
      </c>
      <c r="AF802" s="2">
        <v>0.88673192963261105</v>
      </c>
    </row>
    <row r="803" spans="1:32" x14ac:dyDescent="0.35">
      <c r="A803" s="7">
        <v>110</v>
      </c>
      <c r="B803" s="7">
        <v>48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4">
        <v>1</v>
      </c>
      <c r="H803" s="4">
        <v>8.5642462269999999</v>
      </c>
      <c r="I803" s="4">
        <v>51.7334656122</v>
      </c>
      <c r="J803" s="2">
        <f t="shared" si="25"/>
        <v>0.16554557336635001</v>
      </c>
      <c r="K803" s="3">
        <v>12</v>
      </c>
      <c r="L803" s="3">
        <v>10</v>
      </c>
      <c r="M803" s="3">
        <v>5</v>
      </c>
      <c r="N803" s="3">
        <v>22</v>
      </c>
      <c r="O803" s="4">
        <v>0.66800000000000004</v>
      </c>
      <c r="P803" s="4">
        <v>0.81481481481481499</v>
      </c>
      <c r="Q803" s="4">
        <v>0.66600000000000004</v>
      </c>
      <c r="R803" s="4">
        <v>0.82</v>
      </c>
      <c r="S803" s="4">
        <v>0.56599999999999995</v>
      </c>
      <c r="T803" s="4">
        <v>0.76900000000000002</v>
      </c>
      <c r="U803" s="5">
        <v>100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2">
        <v>0.40346710544549103</v>
      </c>
      <c r="AB803" s="2">
        <v>0.204794412646013</v>
      </c>
      <c r="AC803" s="2">
        <v>0.40646560844174801</v>
      </c>
      <c r="AD803" s="2">
        <v>0.19845093872383801</v>
      </c>
      <c r="AE803" s="2">
        <v>0.56916120077895405</v>
      </c>
      <c r="AF803" s="2">
        <v>0.262664309476493</v>
      </c>
    </row>
    <row r="804" spans="1:32" x14ac:dyDescent="0.35">
      <c r="A804" s="7">
        <v>582</v>
      </c>
      <c r="B804" s="7">
        <v>43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4">
        <v>1</v>
      </c>
      <c r="H804" s="4">
        <v>10.427529789999999</v>
      </c>
      <c r="I804" s="4">
        <v>61.151518494699999</v>
      </c>
      <c r="J804" s="2">
        <f t="shared" si="25"/>
        <v>0.1705195561235941</v>
      </c>
      <c r="K804" s="3">
        <v>1</v>
      </c>
      <c r="L804" s="3">
        <v>11</v>
      </c>
      <c r="M804" s="3">
        <v>10</v>
      </c>
      <c r="N804" s="3">
        <v>27</v>
      </c>
      <c r="O804" s="4">
        <v>0.77900000000000003</v>
      </c>
      <c r="P804" s="4">
        <v>0.72972972972973005</v>
      </c>
      <c r="Q804" s="4">
        <v>0.75700000000000001</v>
      </c>
      <c r="R804" s="4">
        <v>0.72899999999999998</v>
      </c>
      <c r="S804" s="4">
        <v>0.77300000000000002</v>
      </c>
      <c r="T804" s="4">
        <v>0.7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0.24974423311138899</v>
      </c>
      <c r="AB804" s="2">
        <v>0.315081046639895</v>
      </c>
      <c r="AC804" s="2">
        <v>0.278392025544688</v>
      </c>
      <c r="AD804" s="2">
        <v>0.31608154697347901</v>
      </c>
      <c r="AE804" s="2">
        <v>0.25747623039471501</v>
      </c>
      <c r="AF804" s="2">
        <v>0.356674943938732</v>
      </c>
    </row>
    <row r="805" spans="1:32" x14ac:dyDescent="0.35">
      <c r="A805" s="7">
        <v>558</v>
      </c>
      <c r="B805" s="7">
        <v>44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4">
        <v>1</v>
      </c>
      <c r="H805" s="4">
        <v>10.6372742</v>
      </c>
      <c r="I805" s="4">
        <v>57.398212567000002</v>
      </c>
      <c r="J805" s="2">
        <f t="shared" si="25"/>
        <v>0.18532413683759372</v>
      </c>
      <c r="K805" s="3">
        <v>5</v>
      </c>
      <c r="L805" s="3">
        <v>8</v>
      </c>
      <c r="M805" s="3">
        <v>11</v>
      </c>
      <c r="N805" s="3">
        <v>25</v>
      </c>
      <c r="O805" s="4">
        <v>0.66800000000000004</v>
      </c>
      <c r="P805" s="4">
        <v>0.69444444444444398</v>
      </c>
      <c r="Q805" s="4">
        <v>0.65600000000000003</v>
      </c>
      <c r="R805" s="4">
        <v>0.68400000000000005</v>
      </c>
      <c r="S805" s="4">
        <v>0.65200000000000002</v>
      </c>
      <c r="T805" s="4">
        <v>0.56299999999999994</v>
      </c>
      <c r="U805" s="5">
        <v>100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2">
        <v>0.40346710544549103</v>
      </c>
      <c r="AB805" s="2">
        <v>0.36464311358790902</v>
      </c>
      <c r="AC805" s="2">
        <v>0.421594490038048</v>
      </c>
      <c r="AD805" s="2">
        <v>0.37979736135958703</v>
      </c>
      <c r="AE805" s="2">
        <v>0.42771071705548402</v>
      </c>
      <c r="AF805" s="2">
        <v>0.57447565084244701</v>
      </c>
    </row>
    <row r="806" spans="1:32" x14ac:dyDescent="0.35">
      <c r="A806" s="7">
        <v>920</v>
      </c>
      <c r="B806" s="7">
        <v>46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4">
        <v>1</v>
      </c>
      <c r="H806" s="4">
        <v>6.5823716650000001</v>
      </c>
      <c r="I806" s="4">
        <v>34.377840872999997</v>
      </c>
      <c r="J806" s="2">
        <f t="shared" si="25"/>
        <v>0.19147135183145628</v>
      </c>
      <c r="K806" s="3">
        <v>8</v>
      </c>
      <c r="L806" s="3">
        <v>10</v>
      </c>
      <c r="M806" s="3">
        <v>10</v>
      </c>
      <c r="N806" s="3">
        <v>21</v>
      </c>
      <c r="O806" s="4">
        <v>0.628</v>
      </c>
      <c r="P806" s="4">
        <v>0.67741935483870996</v>
      </c>
      <c r="Q806" s="4">
        <v>0.65300000000000002</v>
      </c>
      <c r="R806" s="4">
        <v>0.64100000000000001</v>
      </c>
      <c r="S806" s="4">
        <v>0.622</v>
      </c>
      <c r="T806" s="4">
        <v>0.77400000000000002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2">
        <v>0.46521511251393799</v>
      </c>
      <c r="AB806" s="2">
        <v>0.38946476676172298</v>
      </c>
      <c r="AC806" s="2">
        <v>0.426178149705706</v>
      </c>
      <c r="AD806" s="2">
        <v>0.44472582206146699</v>
      </c>
      <c r="AE806" s="2">
        <v>0.47481518624295799</v>
      </c>
      <c r="AF806" s="2">
        <v>0.25618340539241002</v>
      </c>
    </row>
    <row r="807" spans="1:32" x14ac:dyDescent="0.35">
      <c r="A807" s="7">
        <v>590</v>
      </c>
      <c r="B807" s="7">
        <v>39</v>
      </c>
      <c r="C807" s="7">
        <v>1</v>
      </c>
      <c r="D807" s="7">
        <v>1</v>
      </c>
      <c r="E807" s="22" t="str">
        <f t="shared" si="24"/>
        <v>11</v>
      </c>
      <c r="F807" s="4">
        <v>0.25252599999999997</v>
      </c>
      <c r="G807" s="24">
        <v>1</v>
      </c>
      <c r="H807" s="4">
        <v>9.1011123319999996</v>
      </c>
      <c r="I807" s="4">
        <v>46.840938852999997</v>
      </c>
      <c r="J807" s="2">
        <f t="shared" si="25"/>
        <v>0.19429824753431699</v>
      </c>
      <c r="K807" s="3">
        <v>9</v>
      </c>
      <c r="L807" s="3">
        <v>10</v>
      </c>
      <c r="M807" s="3">
        <v>5</v>
      </c>
      <c r="N807" s="3">
        <v>25</v>
      </c>
      <c r="O807" s="4">
        <v>0.72899999999999998</v>
      </c>
      <c r="P807" s="4">
        <v>0.83333333333333304</v>
      </c>
      <c r="Q807" s="4">
        <v>0.70799999999999996</v>
      </c>
      <c r="R807" s="4">
        <v>0.82699999999999996</v>
      </c>
      <c r="S807" s="4">
        <v>0.69</v>
      </c>
      <c r="T807" s="4">
        <v>0.79600000000000004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0.31608154697347901</v>
      </c>
      <c r="AB807" s="2">
        <v>0.18232155679395501</v>
      </c>
      <c r="AC807" s="2">
        <v>0.34531118528841698</v>
      </c>
      <c r="AD807" s="2">
        <v>0.189950583958446</v>
      </c>
      <c r="AE807" s="2">
        <v>0.37106368139083201</v>
      </c>
      <c r="AF807" s="2">
        <v>0.22815609313775401</v>
      </c>
    </row>
    <row r="808" spans="1:32" x14ac:dyDescent="0.35">
      <c r="A808" s="7">
        <v>698</v>
      </c>
      <c r="B808" s="7">
        <v>36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11.16737399</v>
      </c>
      <c r="I808" s="4">
        <v>57.404037085699997</v>
      </c>
      <c r="J808" s="2">
        <f t="shared" si="25"/>
        <v>0.19453987135657258</v>
      </c>
      <c r="K808" s="3">
        <v>7</v>
      </c>
      <c r="L808" s="3">
        <v>10</v>
      </c>
      <c r="M808" s="3">
        <v>11</v>
      </c>
      <c r="N808" s="3">
        <v>21</v>
      </c>
      <c r="O808" s="4">
        <v>0.62</v>
      </c>
      <c r="P808" s="4">
        <v>0.65625</v>
      </c>
      <c r="Q808" s="4">
        <v>0.65600000000000003</v>
      </c>
      <c r="R808" s="4">
        <v>0.625</v>
      </c>
      <c r="S808" s="4">
        <v>0.50600000000000001</v>
      </c>
      <c r="T808" s="4">
        <v>0.628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0.47803580094300002</v>
      </c>
      <c r="AB808" s="2">
        <v>0.42121346507630397</v>
      </c>
      <c r="AC808" s="2">
        <v>0.421594490038048</v>
      </c>
      <c r="AD808" s="2">
        <v>0.47000362924573602</v>
      </c>
      <c r="AE808" s="2">
        <v>0.68121860969467196</v>
      </c>
      <c r="AF808" s="2">
        <v>0.46521511251393799</v>
      </c>
    </row>
    <row r="809" spans="1:32" x14ac:dyDescent="0.35">
      <c r="A809" s="7">
        <v>210</v>
      </c>
      <c r="B809" s="7">
        <v>11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4">
        <v>1</v>
      </c>
      <c r="H809" s="4">
        <v>7.2108272859999998</v>
      </c>
      <c r="I809" s="4">
        <v>36.549971373230001</v>
      </c>
      <c r="J809" s="2">
        <f t="shared" si="25"/>
        <v>0.19728681077111232</v>
      </c>
      <c r="K809" s="3">
        <v>3</v>
      </c>
      <c r="L809" s="3">
        <v>15</v>
      </c>
      <c r="M809" s="3">
        <v>5</v>
      </c>
      <c r="N809" s="3">
        <v>26</v>
      </c>
      <c r="O809" s="4">
        <v>0.83199999999999996</v>
      </c>
      <c r="P809" s="4">
        <v>0.83870967741935498</v>
      </c>
      <c r="Q809" s="4">
        <v>0.84599999999999997</v>
      </c>
      <c r="R809" s="4">
        <v>0.83199999999999996</v>
      </c>
      <c r="S809" s="4">
        <v>0.85899999999999999</v>
      </c>
      <c r="T809" s="4">
        <v>0.85199999999999998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0.183922838160928</v>
      </c>
      <c r="AB809" s="2">
        <v>0.175890666463664</v>
      </c>
      <c r="AC809" s="2">
        <v>0.16723591937591401</v>
      </c>
      <c r="AD809" s="2">
        <v>0.183922838160928</v>
      </c>
      <c r="AE809" s="2">
        <v>0.15198635699788199</v>
      </c>
      <c r="AF809" s="2">
        <v>0.160168752152821</v>
      </c>
    </row>
    <row r="810" spans="1:32" x14ac:dyDescent="0.35">
      <c r="A810" s="7">
        <v>942</v>
      </c>
      <c r="B810" s="7">
        <v>50</v>
      </c>
      <c r="C810" s="7">
        <v>1</v>
      </c>
      <c r="D810" s="7">
        <v>1</v>
      </c>
      <c r="E810" s="22" t="str">
        <f t="shared" si="24"/>
        <v>11</v>
      </c>
      <c r="F810" s="4">
        <v>0.25288100000000002</v>
      </c>
      <c r="G810" s="24">
        <v>1</v>
      </c>
      <c r="H810" s="4">
        <v>11.95237536</v>
      </c>
      <c r="I810" s="4">
        <v>55.748267617400003</v>
      </c>
      <c r="J810" s="2">
        <f t="shared" si="25"/>
        <v>0.21439904540225491</v>
      </c>
      <c r="K810" s="3">
        <v>4</v>
      </c>
      <c r="L810" s="3">
        <v>10</v>
      </c>
      <c r="M810" s="3">
        <v>13</v>
      </c>
      <c r="N810" s="3">
        <v>22</v>
      </c>
      <c r="O810" s="4">
        <v>0.626</v>
      </c>
      <c r="P810" s="4">
        <v>0.628571428571429</v>
      </c>
      <c r="Q810" s="4">
        <v>0.66700000000000004</v>
      </c>
      <c r="R810" s="4">
        <v>0.68300000000000005</v>
      </c>
      <c r="S810" s="4">
        <v>0.67900000000000005</v>
      </c>
      <c r="T810" s="4">
        <v>0.55000000000000004</v>
      </c>
      <c r="U810" s="5">
        <v>100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2">
        <v>0.46840490788203898</v>
      </c>
      <c r="AB810" s="2">
        <v>0.464305608131098</v>
      </c>
      <c r="AC810" s="2">
        <v>0.404965233066513</v>
      </c>
      <c r="AD810" s="2">
        <v>0.38126041941134697</v>
      </c>
      <c r="AE810" s="2">
        <v>0.38713415142344099</v>
      </c>
      <c r="AF810" s="2">
        <v>0.59783700075561996</v>
      </c>
    </row>
    <row r="811" spans="1:32" x14ac:dyDescent="0.35">
      <c r="A811" s="7">
        <v>86</v>
      </c>
      <c r="B811" s="7">
        <v>41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4">
        <v>1</v>
      </c>
      <c r="H811" s="4">
        <v>11.9280189</v>
      </c>
      <c r="I811" s="4">
        <v>53.995848719000001</v>
      </c>
      <c r="J811" s="2">
        <f t="shared" si="25"/>
        <v>0.22090622118145872</v>
      </c>
      <c r="K811" s="3">
        <v>6</v>
      </c>
      <c r="L811" s="3">
        <v>11</v>
      </c>
      <c r="M811" s="3">
        <v>9</v>
      </c>
      <c r="N811" s="3">
        <v>23</v>
      </c>
      <c r="O811" s="4">
        <v>0.67</v>
      </c>
      <c r="P811" s="4">
        <v>0.71875</v>
      </c>
      <c r="Q811" s="4">
        <v>0.67500000000000004</v>
      </c>
      <c r="R811" s="4">
        <v>0.71699999999999997</v>
      </c>
      <c r="S811" s="4">
        <v>0.56399999999999995</v>
      </c>
      <c r="T811" s="4">
        <v>0.58599999999999997</v>
      </c>
      <c r="U811" s="5">
        <v>100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2">
        <v>0.40047756659712502</v>
      </c>
      <c r="AB811" s="2">
        <v>0.33024168687057698</v>
      </c>
      <c r="AC811" s="2">
        <v>0.39304258810960702</v>
      </c>
      <c r="AD811" s="2">
        <v>0.33267943838251701</v>
      </c>
      <c r="AE811" s="2">
        <v>0.57270102748407803</v>
      </c>
      <c r="AF811" s="2">
        <v>0.53443548940512497</v>
      </c>
    </row>
    <row r="812" spans="1:32" x14ac:dyDescent="0.35">
      <c r="A812" s="7">
        <v>490</v>
      </c>
      <c r="B812" s="7">
        <v>33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4">
        <v>1</v>
      </c>
      <c r="H812" s="4">
        <v>10.781438</v>
      </c>
      <c r="I812" s="4">
        <v>48.141582642000003</v>
      </c>
      <c r="J812" s="2">
        <f t="shared" si="25"/>
        <v>0.22395271215271567</v>
      </c>
      <c r="K812" s="3">
        <v>6</v>
      </c>
      <c r="L812" s="3">
        <v>11</v>
      </c>
      <c r="M812" s="3">
        <v>7</v>
      </c>
      <c r="N812" s="3">
        <v>25</v>
      </c>
      <c r="O812" s="4">
        <v>0.72899999999999998</v>
      </c>
      <c r="P812" s="4">
        <v>0.78125</v>
      </c>
      <c r="Q812" s="4">
        <v>0.70699999999999996</v>
      </c>
      <c r="R812" s="4">
        <v>0.77</v>
      </c>
      <c r="S812" s="4">
        <v>0.70299999999999996</v>
      </c>
      <c r="T812" s="4">
        <v>0.79500000000000004</v>
      </c>
      <c r="U812" s="5">
        <v>100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2">
        <v>0.31608154697347901</v>
      </c>
      <c r="AB812" s="2">
        <v>0.24686007793152601</v>
      </c>
      <c r="AC812" s="2">
        <v>0.34672461308556402</v>
      </c>
      <c r="AD812" s="2">
        <v>0.26136476413440801</v>
      </c>
      <c r="AE812" s="2">
        <v>0.35239838717147198</v>
      </c>
      <c r="AF812" s="2">
        <v>0.22941316432780501</v>
      </c>
    </row>
    <row r="813" spans="1:32" x14ac:dyDescent="0.35">
      <c r="A813" s="7">
        <v>940</v>
      </c>
      <c r="B813" s="7">
        <v>24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4">
        <v>1</v>
      </c>
      <c r="H813" s="4">
        <v>10.118108700000001</v>
      </c>
      <c r="I813" s="4">
        <v>42.2587297687</v>
      </c>
      <c r="J813" s="2">
        <f t="shared" si="25"/>
        <v>0.23943239078364903</v>
      </c>
      <c r="K813" s="3">
        <v>4</v>
      </c>
      <c r="L813" s="3">
        <v>12</v>
      </c>
      <c r="M813" s="3">
        <v>12</v>
      </c>
      <c r="N813" s="3">
        <v>21</v>
      </c>
      <c r="O813" s="4">
        <v>0.65400000000000003</v>
      </c>
      <c r="P813" s="4">
        <v>0.63636363636363602</v>
      </c>
      <c r="Q813" s="4">
        <v>0.64800000000000002</v>
      </c>
      <c r="R813" s="4">
        <v>0.63900000000000001</v>
      </c>
      <c r="S813" s="4">
        <v>0.67700000000000005</v>
      </c>
      <c r="T813" s="4">
        <v>0.52500000000000002</v>
      </c>
      <c r="U813" s="5">
        <v>100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2">
        <v>0.42464792752493802</v>
      </c>
      <c r="AB813" s="2">
        <v>0.45198512374305699</v>
      </c>
      <c r="AC813" s="2">
        <v>0.43386458262986199</v>
      </c>
      <c r="AD813" s="2">
        <v>0.44785082460460202</v>
      </c>
      <c r="AE813" s="2">
        <v>0.39008400606986199</v>
      </c>
      <c r="AF813" s="2">
        <v>0.64435701639051302</v>
      </c>
    </row>
    <row r="814" spans="1:32" x14ac:dyDescent="0.35">
      <c r="A814" s="7">
        <v>970</v>
      </c>
      <c r="B814" s="7">
        <v>18</v>
      </c>
      <c r="C814" s="7">
        <v>1</v>
      </c>
      <c r="D814" s="7">
        <v>1</v>
      </c>
      <c r="E814" s="22" t="str">
        <f t="shared" si="24"/>
        <v>11</v>
      </c>
      <c r="F814" s="4">
        <v>0.35523700000000002</v>
      </c>
      <c r="G814" s="24">
        <v>1</v>
      </c>
      <c r="H814" s="4">
        <v>10.48817596</v>
      </c>
      <c r="I814" s="4">
        <v>42.894446101</v>
      </c>
      <c r="J814" s="2">
        <f t="shared" si="25"/>
        <v>0.2445112809081241</v>
      </c>
      <c r="K814" s="3">
        <v>3</v>
      </c>
      <c r="L814" s="3">
        <v>13</v>
      </c>
      <c r="M814" s="3">
        <v>6</v>
      </c>
      <c r="N814" s="3">
        <v>27</v>
      </c>
      <c r="O814" s="4">
        <v>0.79200000000000004</v>
      </c>
      <c r="P814" s="4">
        <v>0.81818181818181801</v>
      </c>
      <c r="Q814" s="4">
        <v>0.80600000000000005</v>
      </c>
      <c r="R814" s="4">
        <v>0.81499999999999995</v>
      </c>
      <c r="S814" s="4">
        <v>0.755</v>
      </c>
      <c r="T814" s="4">
        <v>0.81299999999999994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0.233193887167711</v>
      </c>
      <c r="AB814" s="2">
        <v>0.20067069546215099</v>
      </c>
      <c r="AC814" s="2">
        <v>0.21567153647550899</v>
      </c>
      <c r="AD814" s="2">
        <v>0.20456716574127401</v>
      </c>
      <c r="AE814" s="2">
        <v>0.28103752973311202</v>
      </c>
      <c r="AF814" s="2">
        <v>0.207024169434327</v>
      </c>
    </row>
    <row r="815" spans="1:32" x14ac:dyDescent="0.35">
      <c r="A815" s="7">
        <v>478</v>
      </c>
      <c r="B815" s="7">
        <v>34</v>
      </c>
      <c r="C815" s="7">
        <v>1</v>
      </c>
      <c r="D815" s="7">
        <v>1</v>
      </c>
      <c r="E815" s="22" t="str">
        <f t="shared" si="24"/>
        <v>11</v>
      </c>
      <c r="F815" s="4">
        <v>0.28942400000000001</v>
      </c>
      <c r="G815" s="24">
        <v>1</v>
      </c>
      <c r="H815" s="4">
        <v>9.138912779</v>
      </c>
      <c r="I815" s="4">
        <v>37.163173769399997</v>
      </c>
      <c r="J815" s="2">
        <f t="shared" si="25"/>
        <v>0.24591314067274153</v>
      </c>
      <c r="K815" s="3">
        <v>7</v>
      </c>
      <c r="L815" s="3">
        <v>14</v>
      </c>
      <c r="M815" s="3">
        <v>12</v>
      </c>
      <c r="N815" s="3">
        <v>16</v>
      </c>
      <c r="O815" s="4">
        <v>0.61899999999999999</v>
      </c>
      <c r="P815" s="4">
        <v>0.57142857142857095</v>
      </c>
      <c r="Q815" s="4">
        <v>0.61699999999999999</v>
      </c>
      <c r="R815" s="4">
        <v>0.57599999999999996</v>
      </c>
      <c r="S815" s="4">
        <v>0.503</v>
      </c>
      <c r="T815" s="4">
        <v>0.57499999999999996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0.47965000629754101</v>
      </c>
      <c r="AB815" s="2">
        <v>0.55961578793542299</v>
      </c>
      <c r="AC815" s="2">
        <v>0.48288625507674898</v>
      </c>
      <c r="AD815" s="2">
        <v>0.55164761828624598</v>
      </c>
      <c r="AE815" s="2">
        <v>0.68716510888239801</v>
      </c>
      <c r="AF815" s="2">
        <v>0.55338523818478702</v>
      </c>
    </row>
    <row r="816" spans="1:32" x14ac:dyDescent="0.35">
      <c r="A816" s="7">
        <v>46</v>
      </c>
      <c r="B816" s="7">
        <v>16</v>
      </c>
      <c r="C816" s="7">
        <v>1</v>
      </c>
      <c r="D816" s="7">
        <v>1</v>
      </c>
      <c r="E816" s="22" t="str">
        <f t="shared" si="24"/>
        <v>11</v>
      </c>
      <c r="F816" s="4">
        <v>0.45501799999999998</v>
      </c>
      <c r="G816" s="24">
        <v>1</v>
      </c>
      <c r="H816" s="4">
        <v>10.5153023</v>
      </c>
      <c r="I816" s="4">
        <v>42.574552044000001</v>
      </c>
      <c r="J816" s="2">
        <f t="shared" si="25"/>
        <v>0.24698562392700299</v>
      </c>
      <c r="K816" s="3">
        <v>5</v>
      </c>
      <c r="L816" s="3">
        <v>8</v>
      </c>
      <c r="M816" s="3">
        <v>11</v>
      </c>
      <c r="N816" s="3">
        <v>25</v>
      </c>
      <c r="O816" s="4">
        <v>0.68500000000000005</v>
      </c>
      <c r="P816" s="4">
        <v>0.69444444444444398</v>
      </c>
      <c r="Q816" s="4">
        <v>0.71199999999999997</v>
      </c>
      <c r="R816" s="4">
        <v>0.69</v>
      </c>
      <c r="S816" s="4">
        <v>0.68200000000000005</v>
      </c>
      <c r="T816" s="4">
        <v>0.69499999999999995</v>
      </c>
      <c r="U816" s="5">
        <v>100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2">
        <v>0.37833644071991201</v>
      </c>
      <c r="AB816" s="2">
        <v>0.36464311358790902</v>
      </c>
      <c r="AC816" s="2">
        <v>0.33967736757016098</v>
      </c>
      <c r="AD816" s="2">
        <v>0.37106368139083201</v>
      </c>
      <c r="AE816" s="2">
        <v>0.38272562113867498</v>
      </c>
      <c r="AF816" s="2">
        <v>0.36384343341734499</v>
      </c>
    </row>
    <row r="817" spans="1:32" x14ac:dyDescent="0.35">
      <c r="A817" s="7">
        <v>928</v>
      </c>
      <c r="B817" s="7">
        <v>38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4">
        <v>1</v>
      </c>
      <c r="H817" s="4">
        <v>9.9684407920000009</v>
      </c>
      <c r="I817" s="4">
        <v>39.945005092999999</v>
      </c>
      <c r="J817" s="2">
        <f t="shared" si="25"/>
        <v>0.24955412494732365</v>
      </c>
      <c r="K817" s="3">
        <v>6</v>
      </c>
      <c r="L817" s="3">
        <v>14</v>
      </c>
      <c r="M817" s="3">
        <v>8</v>
      </c>
      <c r="N817" s="3">
        <v>21</v>
      </c>
      <c r="O817" s="4">
        <v>0.68600000000000005</v>
      </c>
      <c r="P817" s="4">
        <v>0.72413793103448298</v>
      </c>
      <c r="Q817" s="4">
        <v>0.70399999999999996</v>
      </c>
      <c r="R817" s="4">
        <v>0.69399999999999995</v>
      </c>
      <c r="S817" s="4">
        <v>0.65600000000000003</v>
      </c>
      <c r="T817" s="4">
        <v>0.72099999999999997</v>
      </c>
      <c r="U817" s="5">
        <v>100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2">
        <v>0.376877651256252</v>
      </c>
      <c r="AB817" s="2">
        <v>0.32277339226305102</v>
      </c>
      <c r="AC817" s="2">
        <v>0.35097692282409498</v>
      </c>
      <c r="AD817" s="2">
        <v>0.36528331847533302</v>
      </c>
      <c r="AE817" s="2">
        <v>0.421594490038048</v>
      </c>
      <c r="AF817" s="2">
        <v>0.327116141697188</v>
      </c>
    </row>
    <row r="818" spans="1:32" x14ac:dyDescent="0.35">
      <c r="A818" s="7">
        <v>420</v>
      </c>
      <c r="B818" s="7">
        <v>24</v>
      </c>
      <c r="C818" s="7">
        <v>1</v>
      </c>
      <c r="D818" s="7">
        <v>1</v>
      </c>
      <c r="E818" s="22" t="str">
        <f t="shared" si="24"/>
        <v>11</v>
      </c>
      <c r="F818" s="4">
        <v>0.52706200000000003</v>
      </c>
      <c r="G818" s="24">
        <v>1</v>
      </c>
      <c r="H818" s="4">
        <v>12.974645969999999</v>
      </c>
      <c r="I818" s="4">
        <v>50.519036984000003</v>
      </c>
      <c r="J818" s="2">
        <f t="shared" si="25"/>
        <v>0.25682686655545767</v>
      </c>
      <c r="K818" s="3">
        <v>4</v>
      </c>
      <c r="L818" s="3">
        <v>9</v>
      </c>
      <c r="M818" s="3">
        <v>15</v>
      </c>
      <c r="N818" s="3">
        <v>21</v>
      </c>
      <c r="O818" s="4">
        <v>0.60499999999999998</v>
      </c>
      <c r="P818" s="4">
        <v>0.58333333333333304</v>
      </c>
      <c r="Q818" s="4">
        <v>0.627</v>
      </c>
      <c r="R818" s="4">
        <v>0.58499999999999996</v>
      </c>
      <c r="S818" s="4">
        <v>0.66800000000000004</v>
      </c>
      <c r="T818" s="4">
        <v>0.60799999999999998</v>
      </c>
      <c r="U818" s="5">
        <v>100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2">
        <v>0.50252682095129597</v>
      </c>
      <c r="AB818" s="2">
        <v>0.53899650073268701</v>
      </c>
      <c r="AC818" s="2">
        <v>0.46680873834921599</v>
      </c>
      <c r="AD818" s="2">
        <v>0.53614343175028101</v>
      </c>
      <c r="AE818" s="2">
        <v>0.40346710544549103</v>
      </c>
      <c r="AF818" s="2">
        <v>0.49758039701597001</v>
      </c>
    </row>
    <row r="819" spans="1:32" x14ac:dyDescent="0.35">
      <c r="A819" s="7">
        <v>950</v>
      </c>
      <c r="B819" s="7">
        <v>44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4">
        <v>1</v>
      </c>
      <c r="H819" s="4">
        <v>11.942398649999999</v>
      </c>
      <c r="I819" s="4">
        <v>45.423457017499999</v>
      </c>
      <c r="J819" s="2">
        <f t="shared" si="25"/>
        <v>0.26291258821183577</v>
      </c>
      <c r="K819" s="3">
        <v>4</v>
      </c>
      <c r="L819" s="3">
        <v>14</v>
      </c>
      <c r="M819" s="3">
        <v>7</v>
      </c>
      <c r="N819" s="3">
        <v>24</v>
      </c>
      <c r="O819" s="4">
        <v>0.75900000000000001</v>
      </c>
      <c r="P819" s="4">
        <v>0.77419354838709697</v>
      </c>
      <c r="Q819" s="4">
        <v>0.80100000000000005</v>
      </c>
      <c r="R819" s="4">
        <v>0.75800000000000001</v>
      </c>
      <c r="S819" s="4">
        <v>0.747</v>
      </c>
      <c r="T819" s="4">
        <v>0.77400000000000002</v>
      </c>
      <c r="U819" s="5">
        <v>100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0.27575350158650702</v>
      </c>
      <c r="AB819" s="2">
        <v>0.25593337413720102</v>
      </c>
      <c r="AC819" s="2">
        <v>0.221894331913778</v>
      </c>
      <c r="AD819" s="2">
        <v>0.27707189333976501</v>
      </c>
      <c r="AE819" s="2">
        <v>0.29169009384931999</v>
      </c>
      <c r="AF819" s="2">
        <v>0.25618340539241002</v>
      </c>
    </row>
    <row r="820" spans="1:32" x14ac:dyDescent="0.35">
      <c r="A820" s="7">
        <v>930</v>
      </c>
      <c r="B820" s="7">
        <v>26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4">
        <v>1</v>
      </c>
      <c r="H820" s="4">
        <v>10.948153</v>
      </c>
      <c r="I820" s="4">
        <v>40.753587636200002</v>
      </c>
      <c r="J820" s="2">
        <f t="shared" si="25"/>
        <v>0.26864267994592783</v>
      </c>
      <c r="K820" s="3">
        <v>5</v>
      </c>
      <c r="L820" s="3">
        <v>8</v>
      </c>
      <c r="M820" s="3">
        <v>16</v>
      </c>
      <c r="N820" s="3">
        <v>20</v>
      </c>
      <c r="O820" s="4">
        <v>0.56599999999999995</v>
      </c>
      <c r="P820" s="4">
        <v>0.55555555555555602</v>
      </c>
      <c r="Q820" s="4">
        <v>0.56999999999999995</v>
      </c>
      <c r="R820" s="4">
        <v>0.53900000000000003</v>
      </c>
      <c r="S820" s="4">
        <v>0.54500000000000004</v>
      </c>
      <c r="T820" s="4">
        <v>0.45300000000000001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0</v>
      </c>
      <c r="AA820" s="2">
        <v>0.56916120077895405</v>
      </c>
      <c r="AB820" s="2">
        <v>0.58778666490211895</v>
      </c>
      <c r="AC820" s="2">
        <v>0.56211891815354098</v>
      </c>
      <c r="AD820" s="2">
        <v>0.61803970807314002</v>
      </c>
      <c r="AE820" s="2">
        <v>0.60696948431889297</v>
      </c>
      <c r="AF820" s="2">
        <v>0.79186315349910297</v>
      </c>
    </row>
    <row r="821" spans="1:32" x14ac:dyDescent="0.35">
      <c r="A821" s="7">
        <v>980</v>
      </c>
      <c r="B821" s="7">
        <v>49</v>
      </c>
      <c r="C821" s="7">
        <v>1</v>
      </c>
      <c r="D821" s="7">
        <v>1</v>
      </c>
      <c r="E821" s="22" t="str">
        <f t="shared" si="24"/>
        <v>11</v>
      </c>
      <c r="F821" s="4">
        <v>0.25731199999999999</v>
      </c>
      <c r="G821" s="24">
        <v>1</v>
      </c>
      <c r="H821" s="4">
        <v>21.505751929999999</v>
      </c>
      <c r="I821" s="4">
        <v>79.498961780000002</v>
      </c>
      <c r="J821" s="2">
        <f t="shared" si="25"/>
        <v>0.27051613566367755</v>
      </c>
      <c r="K821" s="3">
        <v>6</v>
      </c>
      <c r="L821" s="3">
        <v>5</v>
      </c>
      <c r="M821" s="3">
        <v>9</v>
      </c>
      <c r="N821" s="3">
        <v>29</v>
      </c>
      <c r="O821" s="4">
        <v>0.70099999999999996</v>
      </c>
      <c r="P821" s="4">
        <v>0.76315789473684204</v>
      </c>
      <c r="Q821" s="4">
        <v>0.70899999999999996</v>
      </c>
      <c r="R821" s="4">
        <v>0.753</v>
      </c>
      <c r="S821" s="4">
        <v>0.72099999999999997</v>
      </c>
      <c r="T821" s="4">
        <v>0.67500000000000004</v>
      </c>
      <c r="U821" s="5">
        <v>100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2">
        <v>0.35524739194754701</v>
      </c>
      <c r="AB821" s="2">
        <v>0.27029032973991202</v>
      </c>
      <c r="AC821" s="2">
        <v>0.34389975245000998</v>
      </c>
      <c r="AD821" s="2">
        <v>0.283690051182243</v>
      </c>
      <c r="AE821" s="2">
        <v>0.327116141697188</v>
      </c>
      <c r="AF821" s="2">
        <v>0.39304258810960702</v>
      </c>
    </row>
    <row r="822" spans="1:32" x14ac:dyDescent="0.35">
      <c r="A822" s="7">
        <v>604</v>
      </c>
      <c r="B822" s="7">
        <v>25</v>
      </c>
      <c r="C822" s="7">
        <v>1</v>
      </c>
      <c r="D822" s="7">
        <v>1</v>
      </c>
      <c r="E822" s="22" t="str">
        <f t="shared" si="24"/>
        <v>11</v>
      </c>
      <c r="F822" s="4">
        <v>0.97080699999999998</v>
      </c>
      <c r="G822" s="24">
        <v>1</v>
      </c>
      <c r="H822" s="4">
        <v>18.01862762</v>
      </c>
      <c r="I822" s="4">
        <v>66.454992533999999</v>
      </c>
      <c r="J822" s="2">
        <f t="shared" si="25"/>
        <v>0.27114031516565484</v>
      </c>
      <c r="K822" s="3">
        <v>7</v>
      </c>
      <c r="L822" s="3">
        <v>9</v>
      </c>
      <c r="M822" s="3">
        <v>6</v>
      </c>
      <c r="N822" s="3">
        <v>27</v>
      </c>
      <c r="O822" s="4">
        <v>0.69</v>
      </c>
      <c r="P822" s="4">
        <v>0.81818181818181801</v>
      </c>
      <c r="Q822" s="4">
        <v>0.71599999999999997</v>
      </c>
      <c r="R822" s="4">
        <v>0.79700000000000004</v>
      </c>
      <c r="S822" s="4">
        <v>0.65300000000000002</v>
      </c>
      <c r="T822" s="4">
        <v>0.79900000000000004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0.37106368139083201</v>
      </c>
      <c r="AB822" s="2">
        <v>0.20067069546215099</v>
      </c>
      <c r="AC822" s="2">
        <v>0.33407511202149098</v>
      </c>
      <c r="AD822" s="2">
        <v>0.22690060019192199</v>
      </c>
      <c r="AE822" s="2">
        <v>0.426178149705706</v>
      </c>
      <c r="AF822" s="2">
        <v>0.224394333215862</v>
      </c>
    </row>
    <row r="823" spans="1:32" x14ac:dyDescent="0.35">
      <c r="A823" s="7">
        <v>356</v>
      </c>
      <c r="B823" s="7">
        <v>48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4">
        <v>1</v>
      </c>
      <c r="H823" s="4">
        <v>16.322592140000001</v>
      </c>
      <c r="I823" s="4">
        <v>58.978300355999998</v>
      </c>
      <c r="J823" s="2">
        <f t="shared" si="25"/>
        <v>0.27675589227690361</v>
      </c>
      <c r="K823" s="3">
        <v>5</v>
      </c>
      <c r="L823" s="3">
        <v>11</v>
      </c>
      <c r="M823" s="3">
        <v>11</v>
      </c>
      <c r="N823" s="3">
        <v>22</v>
      </c>
      <c r="O823" s="4">
        <v>0.66600000000000004</v>
      </c>
      <c r="P823" s="4">
        <v>0.66666666666666696</v>
      </c>
      <c r="Q823" s="4">
        <v>0.65700000000000003</v>
      </c>
      <c r="R823" s="4">
        <v>0.64900000000000002</v>
      </c>
      <c r="S823" s="4">
        <v>0.65200000000000002</v>
      </c>
      <c r="T823" s="4">
        <v>0.57599999999999996</v>
      </c>
      <c r="U823" s="5">
        <v>100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0.40646560844174801</v>
      </c>
      <c r="AB823" s="2">
        <v>0.405465108108164</v>
      </c>
      <c r="AC823" s="2">
        <v>0.42007126049752702</v>
      </c>
      <c r="AD823" s="2">
        <v>0.432322562278047</v>
      </c>
      <c r="AE823" s="2">
        <v>0.42771071705548402</v>
      </c>
      <c r="AF823" s="2">
        <v>0.55164761828624598</v>
      </c>
    </row>
    <row r="824" spans="1:32" x14ac:dyDescent="0.35">
      <c r="A824" s="7">
        <v>8</v>
      </c>
      <c r="B824" s="7">
        <v>21</v>
      </c>
      <c r="C824" s="7">
        <v>1</v>
      </c>
      <c r="D824" s="7">
        <v>1</v>
      </c>
      <c r="E824" s="22" t="str">
        <f t="shared" si="24"/>
        <v>11</v>
      </c>
      <c r="F824" s="4">
        <v>0.25</v>
      </c>
      <c r="G824" s="24">
        <v>1</v>
      </c>
      <c r="H824" s="4">
        <v>11.12645217</v>
      </c>
      <c r="I824" s="4">
        <v>39.639862456000003</v>
      </c>
      <c r="J824" s="2">
        <f t="shared" si="25"/>
        <v>0.28068846561590094</v>
      </c>
      <c r="K824" s="3">
        <v>3</v>
      </c>
      <c r="L824" s="3">
        <v>12</v>
      </c>
      <c r="M824" s="3">
        <v>13</v>
      </c>
      <c r="N824" s="3">
        <v>21</v>
      </c>
      <c r="O824" s="4">
        <v>0.65</v>
      </c>
      <c r="P824" s="4">
        <v>0.61764705882352899</v>
      </c>
      <c r="Q824" s="4">
        <v>0.65</v>
      </c>
      <c r="R824" s="4">
        <v>0.621</v>
      </c>
      <c r="S824" s="4">
        <v>0.70099999999999996</v>
      </c>
      <c r="T824" s="4">
        <v>0.47799999999999998</v>
      </c>
      <c r="U824" s="5">
        <v>100</v>
      </c>
      <c r="V824" s="5">
        <v>100</v>
      </c>
      <c r="W824" s="5">
        <v>100</v>
      </c>
      <c r="X824" s="5">
        <v>100</v>
      </c>
      <c r="Y824" s="5">
        <v>100</v>
      </c>
      <c r="Z824" s="5">
        <v>0</v>
      </c>
      <c r="AA824" s="2">
        <v>0.430782916092454</v>
      </c>
      <c r="AB824" s="2">
        <v>0.48183808689273799</v>
      </c>
      <c r="AC824" s="2">
        <v>0.430782916092454</v>
      </c>
      <c r="AD824" s="2">
        <v>0.47642419704865802</v>
      </c>
      <c r="AE824" s="2">
        <v>0.35524739194754701</v>
      </c>
      <c r="AF824" s="2">
        <v>0.73814454649068095</v>
      </c>
    </row>
    <row r="825" spans="1:32" x14ac:dyDescent="0.35">
      <c r="A825" s="7">
        <v>594</v>
      </c>
      <c r="B825" s="7">
        <v>15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4">
        <v>1</v>
      </c>
      <c r="H825" s="4">
        <v>15.27754152</v>
      </c>
      <c r="I825" s="4">
        <v>53.124819465000002</v>
      </c>
      <c r="J825" s="2">
        <f t="shared" si="25"/>
        <v>0.28757822941996514</v>
      </c>
      <c r="K825" s="3">
        <v>6</v>
      </c>
      <c r="L825" s="3">
        <v>15</v>
      </c>
      <c r="M825" s="3">
        <v>9</v>
      </c>
      <c r="N825" s="3">
        <v>19</v>
      </c>
      <c r="O825" s="4">
        <v>0.67600000000000005</v>
      </c>
      <c r="P825" s="4">
        <v>0.67857142857142905</v>
      </c>
      <c r="Q825" s="4">
        <v>0.69699999999999995</v>
      </c>
      <c r="R825" s="4">
        <v>0.69299999999999995</v>
      </c>
      <c r="S825" s="4">
        <v>0.52100000000000002</v>
      </c>
      <c r="T825" s="4">
        <v>0.55800000000000005</v>
      </c>
      <c r="U825" s="5">
        <v>100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2">
        <v>0.39156220293917299</v>
      </c>
      <c r="AB825" s="2">
        <v>0.38776553100876299</v>
      </c>
      <c r="AC825" s="2">
        <v>0.36096986822161298</v>
      </c>
      <c r="AD825" s="2">
        <v>0.36672527979223402</v>
      </c>
      <c r="AE825" s="2">
        <v>0.65200523722877002</v>
      </c>
      <c r="AF825" s="2">
        <v>0.58339631660082603</v>
      </c>
    </row>
    <row r="826" spans="1:32" x14ac:dyDescent="0.35">
      <c r="A826" s="7">
        <v>186</v>
      </c>
      <c r="B826" s="7">
        <v>17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4">
        <v>1</v>
      </c>
      <c r="H826" s="4">
        <v>10.858804040000001</v>
      </c>
      <c r="I826" s="4">
        <v>37.629047473999996</v>
      </c>
      <c r="J826" s="2">
        <f t="shared" si="25"/>
        <v>0.28857504425279307</v>
      </c>
      <c r="K826" s="3">
        <v>3</v>
      </c>
      <c r="L826" s="3">
        <v>8</v>
      </c>
      <c r="M826" s="3">
        <v>14</v>
      </c>
      <c r="N826" s="3">
        <v>24</v>
      </c>
      <c r="O826" s="4">
        <v>0.64200000000000002</v>
      </c>
      <c r="P826" s="4">
        <v>0.63157894736842102</v>
      </c>
      <c r="Q826" s="4">
        <v>0.65400000000000003</v>
      </c>
      <c r="R826" s="4">
        <v>0.66900000000000004</v>
      </c>
      <c r="S826" s="4">
        <v>0.72599999999999998</v>
      </c>
      <c r="T826" s="4">
        <v>0.59</v>
      </c>
      <c r="U826" s="5">
        <v>100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2">
        <v>0.44316697529217602</v>
      </c>
      <c r="AB826" s="2">
        <v>0.45953232937844002</v>
      </c>
      <c r="AC826" s="2">
        <v>0.42464792752493802</v>
      </c>
      <c r="AD826" s="2">
        <v>0.40197121885390902</v>
      </c>
      <c r="AE826" s="2">
        <v>0.32020526415734102</v>
      </c>
      <c r="AF826" s="2">
        <v>0.52763274208237199</v>
      </c>
    </row>
    <row r="827" spans="1:32" x14ac:dyDescent="0.35">
      <c r="A827" s="7">
        <v>388</v>
      </c>
      <c r="B827" s="7">
        <v>47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4">
        <v>1</v>
      </c>
      <c r="H827" s="4">
        <v>15.23639973</v>
      </c>
      <c r="I827" s="4">
        <v>52.615656790000003</v>
      </c>
      <c r="J827" s="2">
        <f t="shared" si="25"/>
        <v>0.28957919865586079</v>
      </c>
      <c r="K827" s="3">
        <v>6</v>
      </c>
      <c r="L827" s="3">
        <v>6</v>
      </c>
      <c r="M827" s="3">
        <v>8</v>
      </c>
      <c r="N827" s="3">
        <v>29</v>
      </c>
      <c r="O827" s="4">
        <v>0.70399999999999996</v>
      </c>
      <c r="P827" s="4">
        <v>0.78378378378378399</v>
      </c>
      <c r="Q827" s="4">
        <v>0.69899999999999995</v>
      </c>
      <c r="R827" s="4">
        <v>0.78600000000000003</v>
      </c>
      <c r="S827" s="4">
        <v>0.73199999999999998</v>
      </c>
      <c r="T827" s="4">
        <v>0.76200000000000001</v>
      </c>
      <c r="U827" s="5">
        <v>100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0.35097692282409498</v>
      </c>
      <c r="AB827" s="2">
        <v>0.24362208265775001</v>
      </c>
      <c r="AC827" s="2">
        <v>0.35810453674832698</v>
      </c>
      <c r="AD827" s="2">
        <v>0.24079848655293001</v>
      </c>
      <c r="AE827" s="2">
        <v>0.311974765020825</v>
      </c>
      <c r="AF827" s="2">
        <v>0.27180872329549099</v>
      </c>
    </row>
    <row r="828" spans="1:32" x14ac:dyDescent="0.35">
      <c r="A828" s="7">
        <v>908</v>
      </c>
      <c r="B828" s="7">
        <v>47</v>
      </c>
      <c r="C828" s="7">
        <v>1</v>
      </c>
      <c r="D828" s="7">
        <v>1</v>
      </c>
      <c r="E828" s="22" t="str">
        <f t="shared" si="24"/>
        <v>11</v>
      </c>
      <c r="F828" s="4">
        <v>0.90338700000000005</v>
      </c>
      <c r="G828" s="24">
        <v>1</v>
      </c>
      <c r="H828" s="4">
        <v>15.15611942</v>
      </c>
      <c r="I828" s="4">
        <v>52.077626281000001</v>
      </c>
      <c r="J828" s="2">
        <f t="shared" si="25"/>
        <v>0.29102938252639904</v>
      </c>
      <c r="K828" s="3">
        <v>5</v>
      </c>
      <c r="L828" s="3">
        <v>4</v>
      </c>
      <c r="M828" s="3">
        <v>13</v>
      </c>
      <c r="N828" s="3">
        <v>27</v>
      </c>
      <c r="O828" s="4">
        <v>0.64600000000000002</v>
      </c>
      <c r="P828" s="4">
        <v>0.67500000000000004</v>
      </c>
      <c r="Q828" s="4">
        <v>0.61</v>
      </c>
      <c r="R828" s="4">
        <v>0.68799999999999994</v>
      </c>
      <c r="S828" s="4">
        <v>0.55100000000000005</v>
      </c>
      <c r="T828" s="4">
        <v>0.56699999999999995</v>
      </c>
      <c r="U828" s="5">
        <v>100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0.43695577519953499</v>
      </c>
      <c r="AB828" s="2">
        <v>0.39304258810960702</v>
      </c>
      <c r="AC828" s="2">
        <v>0.49429632181478</v>
      </c>
      <c r="AD828" s="2">
        <v>0.37396644104879301</v>
      </c>
      <c r="AE828" s="2">
        <v>0.59602046982922297</v>
      </c>
      <c r="AF828" s="2">
        <v>0.56739597525438501</v>
      </c>
    </row>
    <row r="829" spans="1:32" x14ac:dyDescent="0.35">
      <c r="A829" s="7">
        <v>886</v>
      </c>
      <c r="B829" s="7">
        <v>38</v>
      </c>
      <c r="C829" s="7">
        <v>1</v>
      </c>
      <c r="D829" s="7">
        <v>1</v>
      </c>
      <c r="E829" s="22" t="str">
        <f t="shared" si="24"/>
        <v>11</v>
      </c>
      <c r="F829" s="4">
        <v>0.25</v>
      </c>
      <c r="G829" s="24">
        <v>1</v>
      </c>
      <c r="H829" s="4">
        <v>16.683108099999998</v>
      </c>
      <c r="I829" s="4">
        <v>56.729087987</v>
      </c>
      <c r="J829" s="2">
        <f t="shared" si="25"/>
        <v>0.29408384114729796</v>
      </c>
      <c r="K829" s="3">
        <v>6</v>
      </c>
      <c r="L829" s="3">
        <v>12</v>
      </c>
      <c r="M829" s="3">
        <v>8</v>
      </c>
      <c r="N829" s="3">
        <v>23</v>
      </c>
      <c r="O829" s="4">
        <v>0.73799999999999999</v>
      </c>
      <c r="P829" s="4">
        <v>0.74193548387096797</v>
      </c>
      <c r="Q829" s="4">
        <v>0.71299999999999997</v>
      </c>
      <c r="R829" s="4">
        <v>0.72399999999999998</v>
      </c>
      <c r="S829" s="4">
        <v>0.68</v>
      </c>
      <c r="T829" s="4">
        <v>0.77300000000000002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0.30381145438166501</v>
      </c>
      <c r="AB829" s="2">
        <v>0.29849298855599699</v>
      </c>
      <c r="AC829" s="2">
        <v>0.33827385856784098</v>
      </c>
      <c r="AD829" s="2">
        <v>0.322963886596421</v>
      </c>
      <c r="AE829" s="2">
        <v>0.38566248081198501</v>
      </c>
      <c r="AF829" s="2">
        <v>0.25747623039471501</v>
      </c>
    </row>
    <row r="830" spans="1:32" x14ac:dyDescent="0.35">
      <c r="A830" s="7">
        <v>776</v>
      </c>
      <c r="B830" s="7">
        <v>34</v>
      </c>
      <c r="C830" s="7">
        <v>1</v>
      </c>
      <c r="D830" s="7">
        <v>1</v>
      </c>
      <c r="E830" s="22" t="str">
        <f t="shared" si="24"/>
        <v>11</v>
      </c>
      <c r="F830" s="4">
        <v>0.25467400000000001</v>
      </c>
      <c r="G830" s="24">
        <v>1</v>
      </c>
      <c r="H830" s="4">
        <v>18.8082119</v>
      </c>
      <c r="I830" s="4">
        <v>62.434535015000002</v>
      </c>
      <c r="J830" s="2">
        <f t="shared" si="25"/>
        <v>0.30124692841039491</v>
      </c>
      <c r="K830" s="3">
        <v>6</v>
      </c>
      <c r="L830" s="3">
        <v>8</v>
      </c>
      <c r="M830" s="3">
        <v>9</v>
      </c>
      <c r="N830" s="3">
        <v>26</v>
      </c>
      <c r="O830" s="4">
        <v>0.69899999999999995</v>
      </c>
      <c r="P830" s="4">
        <v>0.74285714285714299</v>
      </c>
      <c r="Q830" s="4">
        <v>0.69399999999999995</v>
      </c>
      <c r="R830" s="4">
        <v>0.72099999999999997</v>
      </c>
      <c r="S830" s="4">
        <v>0.70099999999999996</v>
      </c>
      <c r="T830" s="4">
        <v>0.71199999999999997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0.35810453674832698</v>
      </c>
      <c r="AB830" s="2">
        <v>0.29725152346793199</v>
      </c>
      <c r="AC830" s="2">
        <v>0.36528331847533302</v>
      </c>
      <c r="AD830" s="2">
        <v>0.327116141697188</v>
      </c>
      <c r="AE830" s="2">
        <v>0.35524739194754701</v>
      </c>
      <c r="AF830" s="2">
        <v>0.33967736757016098</v>
      </c>
    </row>
    <row r="831" spans="1:32" x14ac:dyDescent="0.35">
      <c r="A831" s="7">
        <v>466</v>
      </c>
      <c r="B831" s="7">
        <v>18</v>
      </c>
      <c r="C831" s="7">
        <v>1</v>
      </c>
      <c r="D831" s="7">
        <v>1</v>
      </c>
      <c r="E831" s="22" t="str">
        <f t="shared" si="24"/>
        <v>11</v>
      </c>
      <c r="F831" s="4">
        <v>0.93408800000000003</v>
      </c>
      <c r="G831" s="24">
        <v>1</v>
      </c>
      <c r="H831" s="4">
        <v>16.70503716</v>
      </c>
      <c r="I831" s="4">
        <v>53.105374791000003</v>
      </c>
      <c r="J831" s="2">
        <f t="shared" si="25"/>
        <v>0.31456396317216229</v>
      </c>
      <c r="K831" s="3">
        <v>7</v>
      </c>
      <c r="L831" s="3">
        <v>7</v>
      </c>
      <c r="M831" s="3">
        <v>12</v>
      </c>
      <c r="N831" s="3">
        <v>23</v>
      </c>
      <c r="O831" s="4">
        <v>0.61399999999999999</v>
      </c>
      <c r="P831" s="4">
        <v>0.65714285714285703</v>
      </c>
      <c r="Q831" s="4">
        <v>0.63200000000000001</v>
      </c>
      <c r="R831" s="4">
        <v>0.66700000000000004</v>
      </c>
      <c r="S831" s="4">
        <v>0.63900000000000001</v>
      </c>
      <c r="T831" s="4">
        <v>0.56699999999999995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0.48776035083499503</v>
      </c>
      <c r="AB831" s="2">
        <v>0.41985384556026401</v>
      </c>
      <c r="AC831" s="2">
        <v>0.45886588483528001</v>
      </c>
      <c r="AD831" s="2">
        <v>0.404965233066513</v>
      </c>
      <c r="AE831" s="2">
        <v>0.44785082460460202</v>
      </c>
      <c r="AF831" s="2">
        <v>0.56739597525438501</v>
      </c>
    </row>
    <row r="832" spans="1:32" x14ac:dyDescent="0.35">
      <c r="A832" s="7">
        <v>596</v>
      </c>
      <c r="B832" s="7">
        <v>10</v>
      </c>
      <c r="C832" s="7">
        <v>1</v>
      </c>
      <c r="D832" s="7">
        <v>1</v>
      </c>
      <c r="E832" s="22" t="str">
        <f t="shared" si="24"/>
        <v>11</v>
      </c>
      <c r="F832" s="4">
        <v>0.28413500000000003</v>
      </c>
      <c r="G832" s="24">
        <v>1</v>
      </c>
      <c r="H832" s="4">
        <v>16.757318900000001</v>
      </c>
      <c r="I832" s="4">
        <v>50.096146130000001</v>
      </c>
      <c r="J832" s="2">
        <f t="shared" si="25"/>
        <v>0.33450315432477762</v>
      </c>
      <c r="K832" s="3">
        <v>8</v>
      </c>
      <c r="L832" s="3">
        <v>10</v>
      </c>
      <c r="M832" s="3">
        <v>11</v>
      </c>
      <c r="N832" s="3">
        <v>20</v>
      </c>
      <c r="O832" s="4">
        <v>0.60899999999999999</v>
      </c>
      <c r="P832" s="4">
        <v>0.64516129032258096</v>
      </c>
      <c r="Q832" s="4">
        <v>0.60799999999999998</v>
      </c>
      <c r="R832" s="4">
        <v>0.63700000000000001</v>
      </c>
      <c r="S832" s="4">
        <v>0.56000000000000005</v>
      </c>
      <c r="T832" s="4">
        <v>0.55300000000000005</v>
      </c>
      <c r="U832" s="5">
        <v>100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0.49593701127223999</v>
      </c>
      <c r="AB832" s="2">
        <v>0.43825493093115497</v>
      </c>
      <c r="AC832" s="2">
        <v>0.49758039701597001</v>
      </c>
      <c r="AD832" s="2">
        <v>0.450985623409974</v>
      </c>
      <c r="AE832" s="2">
        <v>0.57981849525294205</v>
      </c>
      <c r="AF832" s="2">
        <v>0.59239727745980197</v>
      </c>
    </row>
    <row r="833" spans="1:32" x14ac:dyDescent="0.35">
      <c r="A833" s="7">
        <v>786</v>
      </c>
      <c r="B833" s="7">
        <v>44</v>
      </c>
      <c r="C833" s="7">
        <v>1</v>
      </c>
      <c r="D833" s="7">
        <v>1</v>
      </c>
      <c r="E833" s="22" t="str">
        <f t="shared" si="24"/>
        <v>11</v>
      </c>
      <c r="F833" s="4">
        <v>0.25008000000000002</v>
      </c>
      <c r="G833" s="24">
        <v>1</v>
      </c>
      <c r="H833" s="4">
        <v>23.528298490000001</v>
      </c>
      <c r="I833" s="4">
        <v>66.994142941999996</v>
      </c>
      <c r="J833" s="2">
        <f t="shared" si="25"/>
        <v>0.35119933559519617</v>
      </c>
      <c r="K833" s="3">
        <v>3</v>
      </c>
      <c r="L833" s="3">
        <v>8</v>
      </c>
      <c r="M833" s="3">
        <v>11</v>
      </c>
      <c r="N833" s="3">
        <v>27</v>
      </c>
      <c r="O833" s="4">
        <v>0.67500000000000004</v>
      </c>
      <c r="P833" s="4">
        <v>0.71052631578947401</v>
      </c>
      <c r="Q833" s="4">
        <v>0.70699999999999996</v>
      </c>
      <c r="R833" s="4">
        <v>0.73399999999999999</v>
      </c>
      <c r="S833" s="4">
        <v>0.73899999999999999</v>
      </c>
      <c r="T833" s="4">
        <v>0.70799999999999996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0.39304258810960702</v>
      </c>
      <c r="AB833" s="2">
        <v>0.34174929372205698</v>
      </c>
      <c r="AC833" s="2">
        <v>0.34672461308556402</v>
      </c>
      <c r="AD833" s="2">
        <v>0.30924625036762099</v>
      </c>
      <c r="AE833" s="2">
        <v>0.30245735803393498</v>
      </c>
      <c r="AF833" s="2">
        <v>0.34531118528841698</v>
      </c>
    </row>
    <row r="834" spans="1:32" x14ac:dyDescent="0.35">
      <c r="A834" s="7">
        <v>936</v>
      </c>
      <c r="B834" s="7">
        <v>29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4">
        <v>1</v>
      </c>
      <c r="H834" s="4">
        <v>21.215020429999999</v>
      </c>
      <c r="I834" s="4">
        <v>54.456673102700002</v>
      </c>
      <c r="J834" s="2">
        <f t="shared" ref="J834:J897" si="27">H834/I834</f>
        <v>0.3895761386302562</v>
      </c>
      <c r="K834" s="3">
        <v>9</v>
      </c>
      <c r="L834" s="3">
        <v>7</v>
      </c>
      <c r="M834" s="3">
        <v>8</v>
      </c>
      <c r="N834" s="3">
        <v>25</v>
      </c>
      <c r="O834" s="4">
        <v>0.65900000000000003</v>
      </c>
      <c r="P834" s="4">
        <v>0.75757575757575801</v>
      </c>
      <c r="Q834" s="4">
        <v>0.65400000000000003</v>
      </c>
      <c r="R834" s="4">
        <v>0.73699999999999999</v>
      </c>
      <c r="S834" s="4">
        <v>0.60099999999999998</v>
      </c>
      <c r="T834" s="4">
        <v>0.625</v>
      </c>
      <c r="U834" s="5">
        <v>100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0.41703174447962998</v>
      </c>
      <c r="AB834" s="2">
        <v>0.277631736598279</v>
      </c>
      <c r="AC834" s="2">
        <v>0.42464792752493802</v>
      </c>
      <c r="AD834" s="2">
        <v>0.30516738679279998</v>
      </c>
      <c r="AE834" s="2">
        <v>0.50916034444692904</v>
      </c>
      <c r="AF834" s="2">
        <v>0.47000362924573602</v>
      </c>
    </row>
    <row r="835" spans="1:32" x14ac:dyDescent="0.35">
      <c r="A835" s="7">
        <v>462</v>
      </c>
      <c r="B835" s="7">
        <v>5</v>
      </c>
      <c r="C835" s="7">
        <v>1</v>
      </c>
      <c r="D835" s="7">
        <v>1</v>
      </c>
      <c r="E835" s="22" t="str">
        <f t="shared" si="26"/>
        <v>11</v>
      </c>
      <c r="F835" s="4">
        <v>0.73578500000000002</v>
      </c>
      <c r="G835" s="24">
        <v>1</v>
      </c>
      <c r="H835" s="4">
        <v>18.807597260000001</v>
      </c>
      <c r="I835" s="4">
        <v>46.483448368200001</v>
      </c>
      <c r="J835" s="2">
        <f t="shared" si="27"/>
        <v>0.40460847721587173</v>
      </c>
      <c r="K835" s="3">
        <v>6</v>
      </c>
      <c r="L835" s="3">
        <v>11</v>
      </c>
      <c r="M835" s="3">
        <v>10</v>
      </c>
      <c r="N835" s="3">
        <v>22</v>
      </c>
      <c r="O835" s="4">
        <v>0.65800000000000003</v>
      </c>
      <c r="P835" s="4">
        <v>0.6875</v>
      </c>
      <c r="Q835" s="4">
        <v>0.67100000000000004</v>
      </c>
      <c r="R835" s="4">
        <v>0.68799999999999994</v>
      </c>
      <c r="S835" s="4">
        <v>0.52800000000000002</v>
      </c>
      <c r="T835" s="4">
        <v>0.53800000000000003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0.41855034765681998</v>
      </c>
      <c r="AB835" s="2">
        <v>0.37469344944141098</v>
      </c>
      <c r="AC835" s="2">
        <v>0.39898614201045501</v>
      </c>
      <c r="AD835" s="2">
        <v>0.37396644104879301</v>
      </c>
      <c r="AE835" s="2">
        <v>0.638658995275876</v>
      </c>
      <c r="AF835" s="2">
        <v>0.61989671882035302</v>
      </c>
    </row>
    <row r="836" spans="1:32" x14ac:dyDescent="0.35">
      <c r="A836" s="7">
        <v>728</v>
      </c>
      <c r="B836" s="7">
        <v>20</v>
      </c>
      <c r="C836" s="7">
        <v>1</v>
      </c>
      <c r="D836" s="7">
        <v>1</v>
      </c>
      <c r="E836" s="22" t="str">
        <f t="shared" si="26"/>
        <v>11</v>
      </c>
      <c r="F836" s="4">
        <v>0.42849100000000001</v>
      </c>
      <c r="G836" s="24">
        <v>1</v>
      </c>
      <c r="H836" s="4">
        <v>19.02247917</v>
      </c>
      <c r="I836" s="4">
        <v>45.189467266999998</v>
      </c>
      <c r="J836" s="2">
        <f t="shared" si="27"/>
        <v>0.4209494008328647</v>
      </c>
      <c r="K836" s="3">
        <v>4</v>
      </c>
      <c r="L836" s="3">
        <v>7</v>
      </c>
      <c r="M836" s="3">
        <v>14</v>
      </c>
      <c r="N836" s="3">
        <v>24</v>
      </c>
      <c r="O836" s="4">
        <v>0.628</v>
      </c>
      <c r="P836" s="4">
        <v>0.63157894736842102</v>
      </c>
      <c r="Q836" s="4">
        <v>0.61799999999999999</v>
      </c>
      <c r="R836" s="4">
        <v>0.626</v>
      </c>
      <c r="S836" s="4">
        <v>0.54100000000000004</v>
      </c>
      <c r="T836" s="4">
        <v>0.495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0</v>
      </c>
      <c r="AA836" s="2">
        <v>0.46521511251393799</v>
      </c>
      <c r="AB836" s="2">
        <v>0.45953232937844002</v>
      </c>
      <c r="AC836" s="2">
        <v>0.481266821524446</v>
      </c>
      <c r="AD836" s="2">
        <v>0.46840490788203898</v>
      </c>
      <c r="AE836" s="2">
        <v>0.61433600013565504</v>
      </c>
      <c r="AF836" s="2">
        <v>0.70319751641344697</v>
      </c>
    </row>
    <row r="837" spans="1:32" x14ac:dyDescent="0.35">
      <c r="A837" s="7">
        <v>564</v>
      </c>
      <c r="B837" s="7">
        <v>11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4">
        <v>1</v>
      </c>
      <c r="H837" s="4">
        <v>22.295853149999999</v>
      </c>
      <c r="I837" s="4">
        <v>44.904651426100003</v>
      </c>
      <c r="J837" s="2">
        <f t="shared" si="27"/>
        <v>0.49651544866554614</v>
      </c>
      <c r="K837" s="3">
        <v>2</v>
      </c>
      <c r="L837" s="3">
        <v>19</v>
      </c>
      <c r="M837" s="3">
        <v>9</v>
      </c>
      <c r="N837" s="3">
        <v>19</v>
      </c>
      <c r="O837" s="4">
        <v>0.751</v>
      </c>
      <c r="P837" s="4">
        <v>0.67857142857142905</v>
      </c>
      <c r="Q837" s="4">
        <v>0.77900000000000003</v>
      </c>
      <c r="R837" s="4">
        <v>0.68700000000000006</v>
      </c>
      <c r="S837" s="4">
        <v>0.76</v>
      </c>
      <c r="T837" s="4">
        <v>0.622</v>
      </c>
      <c r="U837" s="5">
        <v>100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2">
        <v>0.286349627218002</v>
      </c>
      <c r="AB837" s="2">
        <v>0.38776553100876299</v>
      </c>
      <c r="AC837" s="2">
        <v>0.24974423311138899</v>
      </c>
      <c r="AD837" s="2">
        <v>0.37542098675978802</v>
      </c>
      <c r="AE837" s="2">
        <v>0.27443684570176002</v>
      </c>
      <c r="AF837" s="2">
        <v>0.47481518624295799</v>
      </c>
    </row>
    <row r="838" spans="1:32" x14ac:dyDescent="0.35">
      <c r="A838" s="7">
        <v>586</v>
      </c>
      <c r="B838" s="7">
        <v>16</v>
      </c>
      <c r="C838" s="7">
        <v>1</v>
      </c>
      <c r="D838" s="7">
        <v>1</v>
      </c>
      <c r="E838" s="22" t="str">
        <f t="shared" si="26"/>
        <v>11</v>
      </c>
      <c r="F838" s="4">
        <v>0.273756</v>
      </c>
      <c r="G838" s="24">
        <v>1</v>
      </c>
      <c r="H838" s="4">
        <v>21.039479409999998</v>
      </c>
      <c r="I838" s="4">
        <v>39.746129246999999</v>
      </c>
      <c r="J838" s="2">
        <f t="shared" si="27"/>
        <v>0.52934662591296333</v>
      </c>
      <c r="K838" s="3">
        <v>10</v>
      </c>
      <c r="L838" s="3">
        <v>8</v>
      </c>
      <c r="M838" s="3">
        <v>14</v>
      </c>
      <c r="N838" s="3">
        <v>17</v>
      </c>
      <c r="O838" s="4">
        <v>0.51500000000000001</v>
      </c>
      <c r="P838" s="4">
        <v>0.54838709677419395</v>
      </c>
      <c r="Q838" s="4">
        <v>0.53800000000000003</v>
      </c>
      <c r="R838" s="4">
        <v>0.56000000000000005</v>
      </c>
      <c r="S838" s="4">
        <v>0.505</v>
      </c>
      <c r="T838" s="4">
        <v>0.54600000000000004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0.66358837831840101</v>
      </c>
      <c r="AB838" s="2">
        <v>0.60077386042893</v>
      </c>
      <c r="AC838" s="2">
        <v>0.61989671882035302</v>
      </c>
      <c r="AD838" s="2">
        <v>0.57981849525294205</v>
      </c>
      <c r="AE838" s="2">
        <v>0.68319684970677697</v>
      </c>
      <c r="AF838" s="2">
        <v>0.605136303237232</v>
      </c>
    </row>
    <row r="839" spans="1:32" x14ac:dyDescent="0.35">
      <c r="A839" s="7">
        <v>70</v>
      </c>
      <c r="B839" s="7">
        <v>41</v>
      </c>
      <c r="C839" s="7">
        <v>1</v>
      </c>
      <c r="D839" s="7">
        <v>1</v>
      </c>
      <c r="E839" s="22" t="str">
        <f t="shared" si="26"/>
        <v>11</v>
      </c>
      <c r="F839" s="4">
        <v>0.37196299999999999</v>
      </c>
      <c r="G839" s="24">
        <v>1</v>
      </c>
      <c r="H839" s="4">
        <v>19.14383522</v>
      </c>
      <c r="I839" s="4">
        <v>35.022068482599998</v>
      </c>
      <c r="J839" s="2">
        <f t="shared" si="27"/>
        <v>0.54662206001656422</v>
      </c>
      <c r="K839" s="3">
        <v>6</v>
      </c>
      <c r="L839" s="3">
        <v>4</v>
      </c>
      <c r="M839" s="3">
        <v>14</v>
      </c>
      <c r="N839" s="3">
        <v>25</v>
      </c>
      <c r="O839" s="4">
        <v>0.58499999999999996</v>
      </c>
      <c r="P839" s="4">
        <v>0.64102564102564097</v>
      </c>
      <c r="Q839" s="4">
        <v>0.57699999999999996</v>
      </c>
      <c r="R839" s="4">
        <v>0.66600000000000004</v>
      </c>
      <c r="S839" s="4">
        <v>0.51400000000000001</v>
      </c>
      <c r="T839" s="4">
        <v>0.56899999999999995</v>
      </c>
      <c r="U839" s="5">
        <v>100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2">
        <v>0.53614343175028101</v>
      </c>
      <c r="AB839" s="2">
        <v>0.44468582126144601</v>
      </c>
      <c r="AC839" s="2">
        <v>0.54991301247403801</v>
      </c>
      <c r="AD839" s="2">
        <v>0.40646560844174801</v>
      </c>
      <c r="AE839" s="2">
        <v>0.665532013526972</v>
      </c>
      <c r="AF839" s="2">
        <v>0.56387484485580597</v>
      </c>
    </row>
    <row r="840" spans="1:32" x14ac:dyDescent="0.35">
      <c r="A840" s="7">
        <v>650</v>
      </c>
      <c r="B840" s="7">
        <v>50</v>
      </c>
      <c r="C840" s="7">
        <v>1</v>
      </c>
      <c r="D840" s="7">
        <v>1</v>
      </c>
      <c r="E840" s="22" t="str">
        <f t="shared" si="26"/>
        <v>11</v>
      </c>
      <c r="F840" s="4">
        <v>0.25</v>
      </c>
      <c r="G840" s="24">
        <v>1</v>
      </c>
      <c r="H840" s="4">
        <v>20.574819089999998</v>
      </c>
      <c r="I840" s="4">
        <v>35.814603823100001</v>
      </c>
      <c r="J840" s="2">
        <f t="shared" si="27"/>
        <v>0.5744812700323515</v>
      </c>
      <c r="K840" s="3">
        <v>5</v>
      </c>
      <c r="L840" s="3">
        <v>11</v>
      </c>
      <c r="M840" s="3">
        <v>11</v>
      </c>
      <c r="N840" s="3">
        <v>22</v>
      </c>
      <c r="O840" s="4">
        <v>0.67300000000000004</v>
      </c>
      <c r="P840" s="4">
        <v>0.66666666666666696</v>
      </c>
      <c r="Q840" s="4">
        <v>0.66100000000000003</v>
      </c>
      <c r="R840" s="4">
        <v>0.66</v>
      </c>
      <c r="S840" s="4">
        <v>0.64500000000000002</v>
      </c>
      <c r="T840" s="4">
        <v>0.61399999999999999</v>
      </c>
      <c r="U840" s="5">
        <v>100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0.39600994933740902</v>
      </c>
      <c r="AB840" s="2">
        <v>0.405465108108164</v>
      </c>
      <c r="AC840" s="2">
        <v>0.41400143913045101</v>
      </c>
      <c r="AD840" s="2">
        <v>0.41551544396166601</v>
      </c>
      <c r="AE840" s="2">
        <v>0.43850496218636498</v>
      </c>
      <c r="AF840" s="2">
        <v>0.48776035083499503</v>
      </c>
    </row>
    <row r="841" spans="1:32" x14ac:dyDescent="0.35">
      <c r="A841" s="7">
        <v>28</v>
      </c>
      <c r="B841" s="7">
        <v>16</v>
      </c>
      <c r="C841" s="7">
        <v>1</v>
      </c>
      <c r="D841" s="7">
        <v>1</v>
      </c>
      <c r="E841" s="22" t="str">
        <f t="shared" si="26"/>
        <v>11</v>
      </c>
      <c r="F841" s="4">
        <v>0.284051</v>
      </c>
      <c r="G841" s="24">
        <v>1</v>
      </c>
      <c r="H841" s="4">
        <v>27.423020430000001</v>
      </c>
      <c r="I841" s="4">
        <v>44.252074059199998</v>
      </c>
      <c r="J841" s="2">
        <f t="shared" si="27"/>
        <v>0.61970022904042299</v>
      </c>
      <c r="K841" s="3">
        <v>6</v>
      </c>
      <c r="L841" s="3">
        <v>15</v>
      </c>
      <c r="M841" s="3">
        <v>5</v>
      </c>
      <c r="N841" s="3">
        <v>23</v>
      </c>
      <c r="O841" s="4">
        <v>0.76</v>
      </c>
      <c r="P841" s="4">
        <v>0.82142857142857095</v>
      </c>
      <c r="Q841" s="4">
        <v>0.79700000000000004</v>
      </c>
      <c r="R841" s="4">
        <v>0.81899999999999995</v>
      </c>
      <c r="S841" s="4">
        <v>0.79</v>
      </c>
      <c r="T841" s="4">
        <v>0.81499999999999995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0.27443684570176002</v>
      </c>
      <c r="AB841" s="2">
        <v>0.19671029424605399</v>
      </c>
      <c r="AC841" s="2">
        <v>0.22690060019192199</v>
      </c>
      <c r="AD841" s="2">
        <v>0.199671195129068</v>
      </c>
      <c r="AE841" s="2">
        <v>0.23572233352107</v>
      </c>
      <c r="AF841" s="2">
        <v>0.20456716574127401</v>
      </c>
    </row>
    <row r="842" spans="1:32" x14ac:dyDescent="0.35">
      <c r="A842" s="7">
        <v>460</v>
      </c>
      <c r="B842" s="7">
        <v>1</v>
      </c>
      <c r="C842" s="7">
        <v>1</v>
      </c>
      <c r="D842" s="7">
        <v>1</v>
      </c>
      <c r="E842" s="22" t="str">
        <f t="shared" si="26"/>
        <v>11</v>
      </c>
      <c r="F842" s="4">
        <v>0.48288799999999998</v>
      </c>
      <c r="G842" s="24">
        <v>1</v>
      </c>
      <c r="H842" s="4">
        <v>27.08006791</v>
      </c>
      <c r="I842" s="4">
        <v>41.340595562200001</v>
      </c>
      <c r="J842" s="2">
        <f t="shared" si="27"/>
        <v>0.65504784199966404</v>
      </c>
      <c r="K842" s="3">
        <v>4</v>
      </c>
      <c r="L842" s="3">
        <v>10</v>
      </c>
      <c r="M842" s="3">
        <v>9</v>
      </c>
      <c r="N842" s="3">
        <v>26</v>
      </c>
      <c r="O842" s="4">
        <v>0.74199999999999999</v>
      </c>
      <c r="P842" s="4">
        <v>0.74285714285714299</v>
      </c>
      <c r="Q842" s="4">
        <v>0.753</v>
      </c>
      <c r="R842" s="4">
        <v>0.77600000000000002</v>
      </c>
      <c r="S842" s="4">
        <v>0.74299999999999999</v>
      </c>
      <c r="T842" s="4">
        <v>0.754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0.298406035814757</v>
      </c>
      <c r="AB842" s="2">
        <v>0.29725152346793199</v>
      </c>
      <c r="AC842" s="2">
        <v>0.283690051182243</v>
      </c>
      <c r="AD842" s="2">
        <v>0.25360275879891803</v>
      </c>
      <c r="AE842" s="2">
        <v>0.29705923426437802</v>
      </c>
      <c r="AF842" s="2">
        <v>0.28236291097418098</v>
      </c>
    </row>
    <row r="843" spans="1:32" x14ac:dyDescent="0.35">
      <c r="A843" s="7">
        <v>140</v>
      </c>
      <c r="B843" s="7">
        <v>20</v>
      </c>
      <c r="C843" s="7">
        <v>1</v>
      </c>
      <c r="D843" s="7">
        <v>1</v>
      </c>
      <c r="E843" s="22" t="str">
        <f t="shared" si="26"/>
        <v>11</v>
      </c>
      <c r="F843" s="4">
        <v>0.49963200000000002</v>
      </c>
      <c r="G843" s="24">
        <v>1</v>
      </c>
      <c r="H843" s="4">
        <v>33.739479189999997</v>
      </c>
      <c r="I843" s="4">
        <v>48.985416133000001</v>
      </c>
      <c r="J843" s="2">
        <f t="shared" si="27"/>
        <v>0.68876579711794517</v>
      </c>
      <c r="K843" s="3">
        <v>1</v>
      </c>
      <c r="L843" s="3">
        <v>14</v>
      </c>
      <c r="M843" s="3">
        <v>12</v>
      </c>
      <c r="N843" s="3">
        <v>22</v>
      </c>
      <c r="O843" s="4">
        <v>0.74</v>
      </c>
      <c r="P843" s="4">
        <v>0.64705882352941202</v>
      </c>
      <c r="Q843" s="4">
        <v>0.76300000000000001</v>
      </c>
      <c r="R843" s="4">
        <v>0.67500000000000004</v>
      </c>
      <c r="S843" s="4">
        <v>0.72399999999999998</v>
      </c>
      <c r="T843" s="4">
        <v>0.58699999999999997</v>
      </c>
      <c r="U843" s="5">
        <v>100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2">
        <v>0.301105092783922</v>
      </c>
      <c r="AB843" s="2">
        <v>0.435318071257845</v>
      </c>
      <c r="AC843" s="2">
        <v>0.27049724769768002</v>
      </c>
      <c r="AD843" s="2">
        <v>0.39304258810960702</v>
      </c>
      <c r="AE843" s="2">
        <v>0.322963886596421</v>
      </c>
      <c r="AF843" s="2">
        <v>0.53273045915404105</v>
      </c>
    </row>
    <row r="844" spans="1:32" x14ac:dyDescent="0.35">
      <c r="A844" s="7">
        <v>282</v>
      </c>
      <c r="B844" s="7">
        <v>6</v>
      </c>
      <c r="C844" s="7">
        <v>1</v>
      </c>
      <c r="D844" s="7">
        <v>1</v>
      </c>
      <c r="E844" s="22" t="str">
        <f t="shared" si="26"/>
        <v>11</v>
      </c>
      <c r="F844" s="4">
        <v>0.25</v>
      </c>
      <c r="G844" s="24">
        <v>1</v>
      </c>
      <c r="H844" s="4">
        <v>31.815523559999999</v>
      </c>
      <c r="I844" s="4">
        <v>42.471549036399999</v>
      </c>
      <c r="J844" s="2">
        <f t="shared" si="27"/>
        <v>0.74910202904849754</v>
      </c>
      <c r="K844" s="3">
        <v>6</v>
      </c>
      <c r="L844" s="3">
        <v>16</v>
      </c>
      <c r="M844" s="3">
        <v>7</v>
      </c>
      <c r="N844" s="3">
        <v>20</v>
      </c>
      <c r="O844" s="4">
        <v>0.71699999999999997</v>
      </c>
      <c r="P844" s="4">
        <v>0.74074074074074103</v>
      </c>
      <c r="Q844" s="4">
        <v>0.746</v>
      </c>
      <c r="R844" s="4">
        <v>0.73399999999999999</v>
      </c>
      <c r="S844" s="4">
        <v>0.71899999999999997</v>
      </c>
      <c r="T844" s="4">
        <v>0.64300000000000002</v>
      </c>
      <c r="U844" s="5">
        <v>100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2">
        <v>0.33267943838251701</v>
      </c>
      <c r="AB844" s="2">
        <v>0.30010459245033799</v>
      </c>
      <c r="AC844" s="2">
        <v>0.29302967877837599</v>
      </c>
      <c r="AD844" s="2">
        <v>0.30924625036762099</v>
      </c>
      <c r="AE844" s="2">
        <v>0.32989392126109002</v>
      </c>
      <c r="AF844" s="2">
        <v>0.44161055474451799</v>
      </c>
    </row>
    <row r="845" spans="1:32" x14ac:dyDescent="0.35">
      <c r="A845" s="7">
        <v>800</v>
      </c>
      <c r="B845" s="7">
        <v>5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4">
        <v>1</v>
      </c>
      <c r="H845" s="4">
        <v>36.471464869999998</v>
      </c>
      <c r="I845" s="4">
        <v>45.685342609000003</v>
      </c>
      <c r="J845" s="2">
        <f t="shared" si="27"/>
        <v>0.79831873391303243</v>
      </c>
      <c r="K845" s="3">
        <v>9</v>
      </c>
      <c r="L845" s="3">
        <v>6</v>
      </c>
      <c r="M845" s="3">
        <v>11</v>
      </c>
      <c r="N845" s="3">
        <v>23</v>
      </c>
      <c r="O845" s="4">
        <v>0.59499999999999997</v>
      </c>
      <c r="P845" s="4">
        <v>0.67647058823529405</v>
      </c>
      <c r="Q845" s="4">
        <v>0.58499999999999996</v>
      </c>
      <c r="R845" s="4">
        <v>0.68799999999999994</v>
      </c>
      <c r="S845" s="4">
        <v>0.55100000000000005</v>
      </c>
      <c r="T845" s="4">
        <v>0.58799999999999997</v>
      </c>
      <c r="U845" s="5">
        <v>100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2">
        <v>0.51919387343650703</v>
      </c>
      <c r="AB845" s="2">
        <v>0.390866308687012</v>
      </c>
      <c r="AC845" s="2">
        <v>0.53614343175028101</v>
      </c>
      <c r="AD845" s="2">
        <v>0.37396644104879301</v>
      </c>
      <c r="AE845" s="2">
        <v>0.59602046982922297</v>
      </c>
      <c r="AF845" s="2">
        <v>0.53102833108351</v>
      </c>
    </row>
    <row r="846" spans="1:32" x14ac:dyDescent="0.35">
      <c r="A846" s="7">
        <v>294</v>
      </c>
      <c r="B846" s="7">
        <v>24</v>
      </c>
      <c r="C846" s="7">
        <v>1</v>
      </c>
      <c r="D846" s="7">
        <v>1</v>
      </c>
      <c r="E846" s="22" t="str">
        <f t="shared" si="26"/>
        <v>11</v>
      </c>
      <c r="F846" s="4">
        <v>0</v>
      </c>
      <c r="G846" s="24">
        <v>0</v>
      </c>
      <c r="H846" s="4">
        <v>0.33809868650000002</v>
      </c>
      <c r="I846" s="4">
        <v>39.118010470599998</v>
      </c>
      <c r="J846" s="2">
        <f t="shared" si="27"/>
        <v>8.6430440207102433E-3</v>
      </c>
      <c r="K846" s="3">
        <v>7</v>
      </c>
      <c r="L846" s="3">
        <v>12</v>
      </c>
      <c r="M846" s="3">
        <v>12</v>
      </c>
      <c r="N846" s="3">
        <v>18</v>
      </c>
      <c r="O846" s="4">
        <v>0.59599999999999997</v>
      </c>
      <c r="P846" s="4">
        <v>0.6</v>
      </c>
      <c r="Q846" s="4">
        <v>0.69299999999999995</v>
      </c>
      <c r="R846" s="4">
        <v>0.629</v>
      </c>
      <c r="S846" s="4">
        <v>0.78300000000000003</v>
      </c>
      <c r="T846" s="4">
        <v>0.79400000000000004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0.51751461191678705</v>
      </c>
      <c r="AB846" s="2">
        <v>0.51082562376599105</v>
      </c>
      <c r="AC846" s="2">
        <v>0.36672527979223402</v>
      </c>
      <c r="AD846" s="2">
        <v>0.46362402228169702</v>
      </c>
      <c r="AE846" s="2">
        <v>0.24462258299133399</v>
      </c>
      <c r="AF846" s="2">
        <v>0.23067181773500101</v>
      </c>
    </row>
    <row r="847" spans="1:32" x14ac:dyDescent="0.35">
      <c r="A847" s="7">
        <v>116</v>
      </c>
      <c r="B847" s="7">
        <v>50</v>
      </c>
      <c r="C847" s="7">
        <v>1</v>
      </c>
      <c r="D847" s="7">
        <v>1</v>
      </c>
      <c r="E847" s="22" t="str">
        <f t="shared" si="26"/>
        <v>11</v>
      </c>
      <c r="F847" s="4">
        <v>0</v>
      </c>
      <c r="G847" s="24">
        <v>0</v>
      </c>
      <c r="H847" s="4">
        <v>0.84030563520000001</v>
      </c>
      <c r="I847" s="4">
        <v>49.380191543000002</v>
      </c>
      <c r="J847" s="2">
        <f t="shared" si="27"/>
        <v>1.7017059046202088E-2</v>
      </c>
      <c r="K847" s="3">
        <v>9</v>
      </c>
      <c r="L847" s="3">
        <v>16</v>
      </c>
      <c r="M847" s="3">
        <v>12</v>
      </c>
      <c r="N847" s="3">
        <v>12</v>
      </c>
      <c r="O847" s="4">
        <v>0.57299999999999995</v>
      </c>
      <c r="P847" s="4">
        <v>0.5</v>
      </c>
      <c r="Q847" s="4">
        <v>0.58699999999999997</v>
      </c>
      <c r="R847" s="4">
        <v>0.51200000000000001</v>
      </c>
      <c r="S847" s="4">
        <v>0.627</v>
      </c>
      <c r="T847" s="4">
        <v>0.61099999999999999</v>
      </c>
      <c r="U847" s="5">
        <v>100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2">
        <v>0.55686956226739803</v>
      </c>
      <c r="AB847" s="2">
        <v>0.69314718055994495</v>
      </c>
      <c r="AC847" s="2">
        <v>0.53273045915404105</v>
      </c>
      <c r="AD847" s="2">
        <v>0.66943065394262902</v>
      </c>
      <c r="AE847" s="2">
        <v>0.46680873834921599</v>
      </c>
      <c r="AF847" s="2">
        <v>0.49265831981054198</v>
      </c>
    </row>
    <row r="848" spans="1:32" x14ac:dyDescent="0.35">
      <c r="A848" s="7">
        <v>898</v>
      </c>
      <c r="B848" s="7">
        <v>7</v>
      </c>
      <c r="C848" s="7">
        <v>1</v>
      </c>
      <c r="D848" s="7">
        <v>1</v>
      </c>
      <c r="E848" s="22" t="str">
        <f t="shared" si="26"/>
        <v>11</v>
      </c>
      <c r="F848" s="4">
        <v>0</v>
      </c>
      <c r="G848" s="24">
        <v>0</v>
      </c>
      <c r="H848" s="4">
        <v>1.1519872019999999</v>
      </c>
      <c r="I848" s="4">
        <v>55.789743698000002</v>
      </c>
      <c r="J848" s="2">
        <f t="shared" si="27"/>
        <v>2.0648727268508627E-2</v>
      </c>
      <c r="K848" s="3">
        <v>4</v>
      </c>
      <c r="L848" s="3">
        <v>18</v>
      </c>
      <c r="M848" s="3">
        <v>8</v>
      </c>
      <c r="N848" s="3">
        <v>19</v>
      </c>
      <c r="O848" s="4">
        <v>0.73399999999999999</v>
      </c>
      <c r="P848" s="4">
        <v>0.70370370370370405</v>
      </c>
      <c r="Q848" s="4">
        <v>0.71499999999999997</v>
      </c>
      <c r="R848" s="4">
        <v>0.67900000000000005</v>
      </c>
      <c r="S848" s="4">
        <v>0.54800000000000004</v>
      </c>
      <c r="T848" s="4">
        <v>0.34300000000000003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0</v>
      </c>
      <c r="AA848" s="2">
        <v>0.30924625036762099</v>
      </c>
      <c r="AB848" s="2">
        <v>0.35139788683788897</v>
      </c>
      <c r="AC848" s="2">
        <v>0.33547273628812901</v>
      </c>
      <c r="AD848" s="2">
        <v>0.38713415142344099</v>
      </c>
      <c r="AE848" s="2">
        <v>0.60147999203412095</v>
      </c>
      <c r="AF848" s="2">
        <v>1.0700248318162</v>
      </c>
    </row>
    <row r="849" spans="1:32" x14ac:dyDescent="0.35">
      <c r="A849" s="7">
        <v>646</v>
      </c>
      <c r="B849" s="7">
        <v>4</v>
      </c>
      <c r="C849" s="7">
        <v>1</v>
      </c>
      <c r="D849" s="7">
        <v>1</v>
      </c>
      <c r="E849" s="22" t="str">
        <f t="shared" si="26"/>
        <v>11</v>
      </c>
      <c r="F849" s="4">
        <v>0</v>
      </c>
      <c r="G849" s="24">
        <v>0</v>
      </c>
      <c r="H849" s="4">
        <v>1.356709258</v>
      </c>
      <c r="I849" s="4">
        <v>54.768389153999998</v>
      </c>
      <c r="J849" s="2">
        <f t="shared" si="27"/>
        <v>2.477175755863751E-2</v>
      </c>
      <c r="K849" s="3">
        <v>6</v>
      </c>
      <c r="L849" s="3">
        <v>8</v>
      </c>
      <c r="M849" s="3">
        <v>7</v>
      </c>
      <c r="N849" s="3">
        <v>28</v>
      </c>
      <c r="O849" s="4">
        <v>0.71899999999999997</v>
      </c>
      <c r="P849" s="4">
        <v>0.8</v>
      </c>
      <c r="Q849" s="4">
        <v>0.73899999999999999</v>
      </c>
      <c r="R849" s="4">
        <v>0.78</v>
      </c>
      <c r="S849" s="4">
        <v>0.79300000000000004</v>
      </c>
      <c r="T849" s="4">
        <v>0.67900000000000005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0.32989392126109002</v>
      </c>
      <c r="AB849" s="2">
        <v>0.22314355131420999</v>
      </c>
      <c r="AC849" s="2">
        <v>0.30245735803393498</v>
      </c>
      <c r="AD849" s="2">
        <v>0.2484613592985</v>
      </c>
      <c r="AE849" s="2">
        <v>0.231932057347289</v>
      </c>
      <c r="AF849" s="2">
        <v>0.38713415142344099</v>
      </c>
    </row>
    <row r="850" spans="1:32" x14ac:dyDescent="0.35">
      <c r="A850" s="7">
        <v>670</v>
      </c>
      <c r="B850" s="7">
        <v>37</v>
      </c>
      <c r="C850" s="7">
        <v>1</v>
      </c>
      <c r="D850" s="7">
        <v>1</v>
      </c>
      <c r="E850" s="22" t="str">
        <f t="shared" si="26"/>
        <v>11</v>
      </c>
      <c r="F850" s="4">
        <v>0.35800900000000002</v>
      </c>
      <c r="G850" s="24">
        <v>0</v>
      </c>
      <c r="H850" s="4">
        <v>1.0926132449999999</v>
      </c>
      <c r="I850" s="4">
        <v>43.171464837889999</v>
      </c>
      <c r="J850" s="2">
        <f t="shared" si="27"/>
        <v>2.5308690569170903E-2</v>
      </c>
      <c r="K850" s="3">
        <v>7</v>
      </c>
      <c r="L850" s="3">
        <v>7</v>
      </c>
      <c r="M850" s="3">
        <v>17</v>
      </c>
      <c r="N850" s="3">
        <v>18</v>
      </c>
      <c r="O850" s="4">
        <v>0.53500000000000003</v>
      </c>
      <c r="P850" s="4">
        <v>0.51428571428571401</v>
      </c>
      <c r="Q850" s="4">
        <v>0.60299999999999998</v>
      </c>
      <c r="R850" s="4">
        <v>0.54200000000000004</v>
      </c>
      <c r="S850" s="4">
        <v>0.68200000000000005</v>
      </c>
      <c r="T850" s="4">
        <v>0.73899999999999999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0.62548853208612998</v>
      </c>
      <c r="AB850" s="2">
        <v>0.664976303593249</v>
      </c>
      <c r="AC850" s="2">
        <v>0.50583808225495197</v>
      </c>
      <c r="AD850" s="2">
        <v>0.61248927754249105</v>
      </c>
      <c r="AE850" s="2">
        <v>0.38272562113867498</v>
      </c>
      <c r="AF850" s="2">
        <v>0.30245735803393498</v>
      </c>
    </row>
    <row r="851" spans="1:32" x14ac:dyDescent="0.35">
      <c r="A851" s="7">
        <v>374</v>
      </c>
      <c r="B851" s="7">
        <v>17</v>
      </c>
      <c r="C851" s="7">
        <v>1</v>
      </c>
      <c r="D851" s="7">
        <v>1</v>
      </c>
      <c r="E851" s="22" t="str">
        <f t="shared" si="26"/>
        <v>11</v>
      </c>
      <c r="F851" s="4">
        <v>0</v>
      </c>
      <c r="G851" s="24">
        <v>0</v>
      </c>
      <c r="H851" s="4">
        <v>1.288168856</v>
      </c>
      <c r="I851" s="4">
        <v>50.627307604999999</v>
      </c>
      <c r="J851" s="2">
        <f t="shared" si="27"/>
        <v>2.5444150932347413E-2</v>
      </c>
      <c r="K851" s="3">
        <v>3</v>
      </c>
      <c r="L851" s="3">
        <v>12</v>
      </c>
      <c r="M851" s="3">
        <v>13</v>
      </c>
      <c r="N851" s="3">
        <v>21</v>
      </c>
      <c r="O851" s="4">
        <v>0.67600000000000005</v>
      </c>
      <c r="P851" s="4">
        <v>0.61764705882352899</v>
      </c>
      <c r="Q851" s="4">
        <v>0.55400000000000005</v>
      </c>
      <c r="R851" s="4">
        <v>0.52600000000000002</v>
      </c>
      <c r="S851" s="4">
        <v>0.27500000000000002</v>
      </c>
      <c r="T851" s="4">
        <v>0.248</v>
      </c>
      <c r="U851" s="5">
        <v>100</v>
      </c>
      <c r="V851" s="5">
        <v>100</v>
      </c>
      <c r="W851" s="5">
        <v>100</v>
      </c>
      <c r="X851" s="5">
        <v>100</v>
      </c>
      <c r="Y851" s="5">
        <v>0</v>
      </c>
      <c r="Z851" s="5">
        <v>0</v>
      </c>
      <c r="AA851" s="2">
        <v>0.39156220293917299</v>
      </c>
      <c r="AB851" s="2">
        <v>0.48183808689273799</v>
      </c>
      <c r="AC851" s="2">
        <v>0.590590592234853</v>
      </c>
      <c r="AD851" s="2">
        <v>0.64245406624442702</v>
      </c>
      <c r="AE851" s="2">
        <v>1.29098418131557</v>
      </c>
      <c r="AF851" s="2">
        <v>1.3943265328171499</v>
      </c>
    </row>
    <row r="852" spans="1:32" x14ac:dyDescent="0.35">
      <c r="A852" s="7">
        <v>762</v>
      </c>
      <c r="B852" s="7">
        <v>39</v>
      </c>
      <c r="C852" s="7">
        <v>1</v>
      </c>
      <c r="D852" s="7">
        <v>1</v>
      </c>
      <c r="E852" s="22" t="str">
        <f t="shared" si="26"/>
        <v>11</v>
      </c>
      <c r="F852" s="4">
        <v>0</v>
      </c>
      <c r="G852" s="24">
        <v>0</v>
      </c>
      <c r="H852" s="4">
        <v>1.786902497</v>
      </c>
      <c r="I852" s="4">
        <v>62.32983316</v>
      </c>
      <c r="J852" s="2">
        <f t="shared" si="27"/>
        <v>2.8668494786646403E-2</v>
      </c>
      <c r="K852" s="3">
        <v>8</v>
      </c>
      <c r="L852" s="3">
        <v>11</v>
      </c>
      <c r="M852" s="3">
        <v>9</v>
      </c>
      <c r="N852" s="3">
        <v>21</v>
      </c>
      <c r="O852" s="4">
        <v>0.65800000000000003</v>
      </c>
      <c r="P852" s="4">
        <v>0.7</v>
      </c>
      <c r="Q852" s="4">
        <v>0.60299999999999998</v>
      </c>
      <c r="R852" s="4">
        <v>0.72399999999999998</v>
      </c>
      <c r="S852" s="4">
        <v>0.22800000000000001</v>
      </c>
      <c r="T852" s="4">
        <v>0.157</v>
      </c>
      <c r="U852" s="5">
        <v>100</v>
      </c>
      <c r="V852" s="5">
        <v>100</v>
      </c>
      <c r="W852" s="5">
        <v>100</v>
      </c>
      <c r="X852" s="5">
        <v>100</v>
      </c>
      <c r="Y852" s="5">
        <v>0</v>
      </c>
      <c r="Z852" s="5">
        <v>0</v>
      </c>
      <c r="AA852" s="2">
        <v>0.41855034765681998</v>
      </c>
      <c r="AB852" s="2">
        <v>0.356674943938732</v>
      </c>
      <c r="AC852" s="2">
        <v>0.50583808225495197</v>
      </c>
      <c r="AD852" s="2">
        <v>0.322963886596421</v>
      </c>
      <c r="AE852" s="2">
        <v>1.4784096500277</v>
      </c>
      <c r="AF852" s="2">
        <v>1.85150947363383</v>
      </c>
    </row>
    <row r="853" spans="1:32" x14ac:dyDescent="0.35">
      <c r="A853" s="7">
        <v>408</v>
      </c>
      <c r="B853" s="7">
        <v>46</v>
      </c>
      <c r="C853" s="7">
        <v>1</v>
      </c>
      <c r="D853" s="7">
        <v>1</v>
      </c>
      <c r="E853" s="22" t="str">
        <f t="shared" si="26"/>
        <v>11</v>
      </c>
      <c r="F853" s="4">
        <v>2.66E-3</v>
      </c>
      <c r="G853" s="24">
        <v>0</v>
      </c>
      <c r="H853" s="4">
        <v>1.551427836</v>
      </c>
      <c r="I853" s="4">
        <v>48.160344715999997</v>
      </c>
      <c r="J853" s="2">
        <f t="shared" si="27"/>
        <v>3.2213802562019021E-2</v>
      </c>
      <c r="K853" s="3">
        <v>7</v>
      </c>
      <c r="L853" s="3">
        <v>13</v>
      </c>
      <c r="M853" s="3">
        <v>8</v>
      </c>
      <c r="N853" s="3">
        <v>21</v>
      </c>
      <c r="O853" s="4">
        <v>0.70399999999999996</v>
      </c>
      <c r="P853" s="4">
        <v>0.72413793103448298</v>
      </c>
      <c r="Q853" s="4">
        <v>0.70399999999999996</v>
      </c>
      <c r="R853" s="4">
        <v>0.68200000000000005</v>
      </c>
      <c r="S853" s="4">
        <v>0.432</v>
      </c>
      <c r="T853" s="4">
        <v>0.59</v>
      </c>
      <c r="U853" s="5">
        <v>100</v>
      </c>
      <c r="V853" s="5">
        <v>100</v>
      </c>
      <c r="W853" s="5">
        <v>100</v>
      </c>
      <c r="X853" s="5">
        <v>100</v>
      </c>
      <c r="Y853" s="5">
        <v>0</v>
      </c>
      <c r="Z853" s="5">
        <v>100</v>
      </c>
      <c r="AA853" s="2">
        <v>0.35097692282409498</v>
      </c>
      <c r="AB853" s="2">
        <v>0.32277339226305102</v>
      </c>
      <c r="AC853" s="2">
        <v>0.35097692282409498</v>
      </c>
      <c r="AD853" s="2">
        <v>0.38272562113867498</v>
      </c>
      <c r="AE853" s="2">
        <v>0.83932969073802699</v>
      </c>
      <c r="AF853" s="2">
        <v>0.52763274208237199</v>
      </c>
    </row>
    <row r="854" spans="1:32" x14ac:dyDescent="0.35">
      <c r="A854" s="7">
        <v>112</v>
      </c>
      <c r="B854" s="7">
        <v>30</v>
      </c>
      <c r="C854" s="7">
        <v>1</v>
      </c>
      <c r="D854" s="7">
        <v>1</v>
      </c>
      <c r="E854" s="22" t="str">
        <f t="shared" si="26"/>
        <v>11</v>
      </c>
      <c r="F854" s="4">
        <v>0</v>
      </c>
      <c r="G854" s="24">
        <v>0</v>
      </c>
      <c r="H854" s="4">
        <v>1.8183514890000001</v>
      </c>
      <c r="I854" s="4">
        <v>55.434901027999999</v>
      </c>
      <c r="J854" s="2">
        <f t="shared" si="27"/>
        <v>3.2801564633110042E-2</v>
      </c>
      <c r="K854" s="3">
        <v>10</v>
      </c>
      <c r="L854" s="3">
        <v>7</v>
      </c>
      <c r="M854" s="3">
        <v>12</v>
      </c>
      <c r="N854" s="3">
        <v>20</v>
      </c>
      <c r="O854" s="4">
        <v>0.53800000000000003</v>
      </c>
      <c r="P854" s="4">
        <v>0.625</v>
      </c>
      <c r="Q854" s="4">
        <v>0.17799999999999999</v>
      </c>
      <c r="R854" s="4">
        <v>0.56200000000000006</v>
      </c>
      <c r="S854" s="4">
        <v>0.19900000000000001</v>
      </c>
      <c r="T854" s="4">
        <v>0.32</v>
      </c>
      <c r="U854" s="5">
        <v>100</v>
      </c>
      <c r="V854" s="5">
        <v>100</v>
      </c>
      <c r="W854" s="5">
        <v>0</v>
      </c>
      <c r="X854" s="5">
        <v>100</v>
      </c>
      <c r="Y854" s="5">
        <v>0</v>
      </c>
      <c r="Z854" s="5">
        <v>0</v>
      </c>
      <c r="AA854" s="2">
        <v>0.61989671882035302</v>
      </c>
      <c r="AB854" s="2">
        <v>0.47000362924573602</v>
      </c>
      <c r="AC854" s="2">
        <v>1.72597172869005</v>
      </c>
      <c r="AD854" s="2">
        <v>0.57625342908844601</v>
      </c>
      <c r="AE854" s="2">
        <v>1.6144504542576401</v>
      </c>
      <c r="AF854" s="2">
        <v>1.1394342831883599</v>
      </c>
    </row>
    <row r="855" spans="1:32" x14ac:dyDescent="0.35">
      <c r="A855" s="7">
        <v>172</v>
      </c>
      <c r="B855" s="7">
        <v>5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4">
        <v>0</v>
      </c>
      <c r="H855" s="4">
        <v>1.7620376980000001</v>
      </c>
      <c r="I855" s="4">
        <v>52.916127289000002</v>
      </c>
      <c r="J855" s="2">
        <f t="shared" si="27"/>
        <v>3.3298689610762308E-2</v>
      </c>
      <c r="K855" s="3">
        <v>4</v>
      </c>
      <c r="L855" s="3">
        <v>10</v>
      </c>
      <c r="M855" s="3">
        <v>14</v>
      </c>
      <c r="N855" s="3">
        <v>21</v>
      </c>
      <c r="O855" s="4">
        <v>0.626</v>
      </c>
      <c r="P855" s="4">
        <v>0.6</v>
      </c>
      <c r="Q855" s="4">
        <v>0.108</v>
      </c>
      <c r="R855" s="4">
        <v>0.29099999999999998</v>
      </c>
      <c r="S855" s="4">
        <v>8.8999999999999996E-2</v>
      </c>
      <c r="T855" s="4">
        <v>0.121</v>
      </c>
      <c r="U855" s="5">
        <v>100</v>
      </c>
      <c r="V855" s="5">
        <v>100</v>
      </c>
      <c r="W855" s="5">
        <v>0</v>
      </c>
      <c r="X855" s="5">
        <v>0</v>
      </c>
      <c r="Y855" s="5">
        <v>0</v>
      </c>
      <c r="Z855" s="5">
        <v>0</v>
      </c>
      <c r="AA855" s="2">
        <v>0.46840490788203898</v>
      </c>
      <c r="AB855" s="2">
        <v>0.51082562376599105</v>
      </c>
      <c r="AC855" s="2">
        <v>2.22562405185792</v>
      </c>
      <c r="AD855" s="2">
        <v>1.23443201181064</v>
      </c>
      <c r="AE855" s="2">
        <v>2.4191189092499998</v>
      </c>
      <c r="AF855" s="2">
        <v>2.1119647333853999</v>
      </c>
    </row>
    <row r="856" spans="1:32" x14ac:dyDescent="0.35">
      <c r="A856" s="7">
        <v>182</v>
      </c>
      <c r="B856" s="7">
        <v>1</v>
      </c>
      <c r="C856" s="7">
        <v>1</v>
      </c>
      <c r="D856" s="7">
        <v>1</v>
      </c>
      <c r="E856" s="22" t="str">
        <f t="shared" si="26"/>
        <v>11</v>
      </c>
      <c r="F856" s="4">
        <v>0</v>
      </c>
      <c r="G856" s="24">
        <v>0</v>
      </c>
      <c r="H856" s="4">
        <v>1.4911690419999999</v>
      </c>
      <c r="I856" s="4">
        <v>43.3906800926</v>
      </c>
      <c r="J856" s="2">
        <f t="shared" si="27"/>
        <v>3.4366113617433462E-2</v>
      </c>
      <c r="K856" s="3">
        <v>4</v>
      </c>
      <c r="L856" s="3">
        <v>10</v>
      </c>
      <c r="M856" s="3">
        <v>4</v>
      </c>
      <c r="N856" s="3">
        <v>31</v>
      </c>
      <c r="O856" s="4">
        <v>0.82499999999999996</v>
      </c>
      <c r="P856" s="4">
        <v>0.88571428571428601</v>
      </c>
      <c r="Q856" s="4">
        <v>0.70599999999999996</v>
      </c>
      <c r="R856" s="4">
        <v>0.85399999999999998</v>
      </c>
      <c r="S856" s="4">
        <v>0.53500000000000003</v>
      </c>
      <c r="T856" s="4">
        <v>0.65200000000000002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0.19237189264745599</v>
      </c>
      <c r="AB856" s="2">
        <v>0.12136085700426701</v>
      </c>
      <c r="AC856" s="2">
        <v>0.34814004148889499</v>
      </c>
      <c r="AD856" s="2">
        <v>0.157824085193567</v>
      </c>
      <c r="AE856" s="2">
        <v>0.62548853208612998</v>
      </c>
      <c r="AF856" s="2">
        <v>0.42771071705548402</v>
      </c>
    </row>
    <row r="857" spans="1:32" x14ac:dyDescent="0.35">
      <c r="A857" s="7">
        <v>712</v>
      </c>
      <c r="B857" s="7">
        <v>23</v>
      </c>
      <c r="C857" s="7">
        <v>1</v>
      </c>
      <c r="D857" s="7">
        <v>1</v>
      </c>
      <c r="E857" s="22" t="str">
        <f t="shared" si="26"/>
        <v>11</v>
      </c>
      <c r="F857" s="4">
        <v>0</v>
      </c>
      <c r="G857" s="24">
        <v>0</v>
      </c>
      <c r="H857" s="4">
        <v>1.786632939</v>
      </c>
      <c r="I857" s="4">
        <v>51.418971110999998</v>
      </c>
      <c r="J857" s="2">
        <f t="shared" si="27"/>
        <v>3.4746571166177763E-2</v>
      </c>
      <c r="K857" s="3">
        <v>5</v>
      </c>
      <c r="L857" s="3">
        <v>12</v>
      </c>
      <c r="M857" s="3">
        <v>12</v>
      </c>
      <c r="N857" s="3">
        <v>20</v>
      </c>
      <c r="O857" s="4">
        <v>0.69599999999999995</v>
      </c>
      <c r="P857" s="4">
        <v>0.625</v>
      </c>
      <c r="Q857" s="4">
        <v>0.63600000000000001</v>
      </c>
      <c r="R857" s="4">
        <v>0.61199999999999999</v>
      </c>
      <c r="S857" s="4">
        <v>0.57399999999999995</v>
      </c>
      <c r="T857" s="4">
        <v>0.497</v>
      </c>
      <c r="U857" s="5">
        <v>100</v>
      </c>
      <c r="V857" s="5">
        <v>100</v>
      </c>
      <c r="W857" s="5">
        <v>100</v>
      </c>
      <c r="X857" s="5">
        <v>100</v>
      </c>
      <c r="Y857" s="5">
        <v>100</v>
      </c>
      <c r="Z857" s="5">
        <v>0</v>
      </c>
      <c r="AA857" s="2">
        <v>0.36240561864771698</v>
      </c>
      <c r="AB857" s="2">
        <v>0.47000362924573602</v>
      </c>
      <c r="AC857" s="2">
        <v>0.452556715642015</v>
      </c>
      <c r="AD857" s="2">
        <v>0.49102299646981101</v>
      </c>
      <c r="AE857" s="2">
        <v>0.55512588266257101</v>
      </c>
      <c r="AF857" s="2">
        <v>0.69916525288550802</v>
      </c>
    </row>
    <row r="858" spans="1:32" x14ac:dyDescent="0.35">
      <c r="A858" s="7">
        <v>640</v>
      </c>
      <c r="B858" s="7">
        <v>24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4">
        <v>0</v>
      </c>
      <c r="H858" s="4">
        <v>1.4975174090000001</v>
      </c>
      <c r="I858" s="4">
        <v>41.885038580600003</v>
      </c>
      <c r="J858" s="2">
        <f t="shared" si="27"/>
        <v>3.5753038787783492E-2</v>
      </c>
      <c r="K858" s="3">
        <v>6</v>
      </c>
      <c r="L858" s="3">
        <v>12</v>
      </c>
      <c r="M858" s="3">
        <v>8</v>
      </c>
      <c r="N858" s="3">
        <v>23</v>
      </c>
      <c r="O858" s="4">
        <v>0.69399999999999995</v>
      </c>
      <c r="P858" s="4">
        <v>0.74193548387096797</v>
      </c>
      <c r="Q858" s="4">
        <v>0.69</v>
      </c>
      <c r="R858" s="4">
        <v>0.72</v>
      </c>
      <c r="S858" s="4">
        <v>0.67</v>
      </c>
      <c r="T858" s="4">
        <v>0.68500000000000005</v>
      </c>
      <c r="U858" s="5">
        <v>100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2">
        <v>0.36528331847533302</v>
      </c>
      <c r="AB858" s="2">
        <v>0.29849298855599699</v>
      </c>
      <c r="AC858" s="2">
        <v>0.37106368139083201</v>
      </c>
      <c r="AD858" s="2">
        <v>0.32850406697203599</v>
      </c>
      <c r="AE858" s="2">
        <v>0.40047756659712502</v>
      </c>
      <c r="AF858" s="2">
        <v>0.37833644071991201</v>
      </c>
    </row>
    <row r="859" spans="1:32" x14ac:dyDescent="0.35">
      <c r="A859" s="7">
        <v>94</v>
      </c>
      <c r="B859" s="7">
        <v>49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4">
        <v>0</v>
      </c>
      <c r="H859" s="4">
        <v>2.443606623</v>
      </c>
      <c r="I859" s="4">
        <v>64.467190558059997</v>
      </c>
      <c r="J859" s="2">
        <f t="shared" si="27"/>
        <v>3.7904655094272426E-2</v>
      </c>
      <c r="K859" s="3">
        <v>6</v>
      </c>
      <c r="L859" s="3">
        <v>13</v>
      </c>
      <c r="M859" s="3">
        <v>11</v>
      </c>
      <c r="N859" s="3">
        <v>19</v>
      </c>
      <c r="O859" s="4">
        <v>0.65600000000000003</v>
      </c>
      <c r="P859" s="4">
        <v>0.63333333333333297</v>
      </c>
      <c r="Q859" s="4">
        <v>0.65600000000000003</v>
      </c>
      <c r="R859" s="4">
        <v>0.71799999999999997</v>
      </c>
      <c r="S859" s="4">
        <v>0.69399999999999995</v>
      </c>
      <c r="T859" s="4">
        <v>0.67600000000000005</v>
      </c>
      <c r="U859" s="5">
        <v>100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2">
        <v>0.421594490038048</v>
      </c>
      <c r="AB859" s="2">
        <v>0.45675840249571498</v>
      </c>
      <c r="AC859" s="2">
        <v>0.421594490038048</v>
      </c>
      <c r="AD859" s="2">
        <v>0.33128570993391299</v>
      </c>
      <c r="AE859" s="2">
        <v>0.36528331847533302</v>
      </c>
      <c r="AF859" s="2">
        <v>0.39156220293917299</v>
      </c>
    </row>
    <row r="860" spans="1:32" x14ac:dyDescent="0.35">
      <c r="A860" s="7">
        <v>514</v>
      </c>
      <c r="B860" s="7">
        <v>36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4">
        <v>0</v>
      </c>
      <c r="H860" s="4">
        <v>1.8333482759999999</v>
      </c>
      <c r="I860" s="4">
        <v>44.089756082999997</v>
      </c>
      <c r="J860" s="2">
        <f t="shared" si="27"/>
        <v>4.1582182322548553E-2</v>
      </c>
      <c r="K860" s="3">
        <v>7</v>
      </c>
      <c r="L860" s="3">
        <v>4</v>
      </c>
      <c r="M860" s="3">
        <v>14</v>
      </c>
      <c r="N860" s="3">
        <v>24</v>
      </c>
      <c r="O860" s="4">
        <v>0.59099999999999997</v>
      </c>
      <c r="P860" s="4">
        <v>0.63157894736842102</v>
      </c>
      <c r="Q860" s="4">
        <v>0.54500000000000004</v>
      </c>
      <c r="R860" s="4">
        <v>0.627</v>
      </c>
      <c r="S860" s="4">
        <v>0.54</v>
      </c>
      <c r="T860" s="4">
        <v>0.55800000000000005</v>
      </c>
      <c r="U860" s="5">
        <v>100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0.52593926157603899</v>
      </c>
      <c r="AB860" s="2">
        <v>0.45953232937844002</v>
      </c>
      <c r="AC860" s="2">
        <v>0.60696948431889297</v>
      </c>
      <c r="AD860" s="2">
        <v>0.46680873834921599</v>
      </c>
      <c r="AE860" s="2">
        <v>0.61618613942381695</v>
      </c>
      <c r="AF860" s="2">
        <v>0.58339631660082603</v>
      </c>
    </row>
    <row r="861" spans="1:32" x14ac:dyDescent="0.35">
      <c r="A861" s="7">
        <v>18</v>
      </c>
      <c r="B861" s="7">
        <v>13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4">
        <v>0</v>
      </c>
      <c r="H861" s="4">
        <v>1.6065253829999999</v>
      </c>
      <c r="I861" s="4">
        <v>38.145514470649999</v>
      </c>
      <c r="J861" s="2">
        <f t="shared" si="27"/>
        <v>4.2115708892485802E-2</v>
      </c>
      <c r="K861" s="3">
        <v>5</v>
      </c>
      <c r="L861" s="3">
        <v>8</v>
      </c>
      <c r="M861" s="3">
        <v>15</v>
      </c>
      <c r="N861" s="3">
        <v>21</v>
      </c>
      <c r="O861" s="4">
        <v>0.59599999999999997</v>
      </c>
      <c r="P861" s="4">
        <v>0.58333333333333304</v>
      </c>
      <c r="Q861" s="4">
        <v>0.60899999999999999</v>
      </c>
      <c r="R861" s="4">
        <v>0.60699999999999998</v>
      </c>
      <c r="S861" s="4">
        <v>0.60099999999999998</v>
      </c>
      <c r="T861" s="4">
        <v>0.50700000000000001</v>
      </c>
      <c r="U861" s="5">
        <v>100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2">
        <v>0.51751461191678705</v>
      </c>
      <c r="AB861" s="2">
        <v>0.53899650073268701</v>
      </c>
      <c r="AC861" s="2">
        <v>0.49593701127223999</v>
      </c>
      <c r="AD861" s="2">
        <v>0.49922648792263902</v>
      </c>
      <c r="AE861" s="2">
        <v>0.50916034444692904</v>
      </c>
      <c r="AF861" s="2">
        <v>0.679244275390954</v>
      </c>
    </row>
    <row r="862" spans="1:32" x14ac:dyDescent="0.35">
      <c r="A862" s="7">
        <v>810</v>
      </c>
      <c r="B862" s="7">
        <v>5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2.657806253</v>
      </c>
      <c r="I862" s="4">
        <v>62.934140382130003</v>
      </c>
      <c r="J862" s="2">
        <f t="shared" si="27"/>
        <v>4.2231549312695113E-2</v>
      </c>
      <c r="K862" s="3">
        <v>11</v>
      </c>
      <c r="L862" s="3">
        <v>12</v>
      </c>
      <c r="M862" s="3">
        <v>6</v>
      </c>
      <c r="N862" s="3">
        <v>20</v>
      </c>
      <c r="O862" s="4">
        <v>0.65500000000000003</v>
      </c>
      <c r="P862" s="4">
        <v>0.76923076923076905</v>
      </c>
      <c r="Q862" s="4">
        <v>0.64900000000000002</v>
      </c>
      <c r="R862" s="4">
        <v>0.76</v>
      </c>
      <c r="S862" s="4">
        <v>0.34300000000000003</v>
      </c>
      <c r="T862" s="4">
        <v>0.59299999999999997</v>
      </c>
      <c r="U862" s="5">
        <v>100</v>
      </c>
      <c r="V862" s="5">
        <v>100</v>
      </c>
      <c r="W862" s="5">
        <v>100</v>
      </c>
      <c r="X862" s="5">
        <v>100</v>
      </c>
      <c r="Y862" s="5">
        <v>0</v>
      </c>
      <c r="Z862" s="5">
        <v>100</v>
      </c>
      <c r="AA862" s="2">
        <v>0.42312004334688502</v>
      </c>
      <c r="AB862" s="2">
        <v>0.262364264467491</v>
      </c>
      <c r="AC862" s="2">
        <v>0.432322562278047</v>
      </c>
      <c r="AD862" s="2">
        <v>0.27443684570176002</v>
      </c>
      <c r="AE862" s="2">
        <v>1.0700248318162</v>
      </c>
      <c r="AF862" s="2">
        <v>0.52256087998441203</v>
      </c>
    </row>
    <row r="863" spans="1:32" x14ac:dyDescent="0.35">
      <c r="A863" s="7">
        <v>148</v>
      </c>
      <c r="B863" s="7">
        <v>12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2.6998809060000002</v>
      </c>
      <c r="I863" s="4">
        <v>59.844954582</v>
      </c>
      <c r="J863" s="2">
        <f t="shared" si="27"/>
        <v>4.5114595288072337E-2</v>
      </c>
      <c r="K863" s="3">
        <v>3</v>
      </c>
      <c r="L863" s="3">
        <v>7</v>
      </c>
      <c r="M863" s="3">
        <v>18</v>
      </c>
      <c r="N863" s="3">
        <v>21</v>
      </c>
      <c r="O863" s="4">
        <v>0.58099999999999996</v>
      </c>
      <c r="P863" s="4">
        <v>0.53846153846153799</v>
      </c>
      <c r="Q863" s="4">
        <v>0.60599999999999998</v>
      </c>
      <c r="R863" s="4">
        <v>0.56699999999999995</v>
      </c>
      <c r="S863" s="4">
        <v>0.53600000000000003</v>
      </c>
      <c r="T863" s="4">
        <v>0.47599999999999998</v>
      </c>
      <c r="U863" s="5">
        <v>100</v>
      </c>
      <c r="V863" s="5">
        <v>100</v>
      </c>
      <c r="W863" s="5">
        <v>100</v>
      </c>
      <c r="X863" s="5">
        <v>100</v>
      </c>
      <c r="Y863" s="5">
        <v>100</v>
      </c>
      <c r="Z863" s="5">
        <v>0</v>
      </c>
      <c r="AA863" s="2">
        <v>0.54300452213022599</v>
      </c>
      <c r="AB863" s="2">
        <v>0.61903920840622395</v>
      </c>
      <c r="AC863" s="2">
        <v>0.50087529291282296</v>
      </c>
      <c r="AD863" s="2">
        <v>0.56739597525438501</v>
      </c>
      <c r="AE863" s="2">
        <v>0.62362111791133501</v>
      </c>
      <c r="AF863" s="2">
        <v>0.74233742475071696</v>
      </c>
    </row>
    <row r="864" spans="1:32" x14ac:dyDescent="0.35">
      <c r="A864" s="7">
        <v>948</v>
      </c>
      <c r="B864" s="7">
        <v>20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4">
        <v>0</v>
      </c>
      <c r="H864" s="4">
        <v>2.1851112650000002</v>
      </c>
      <c r="I864" s="4">
        <v>46.361637000000002</v>
      </c>
      <c r="J864" s="2">
        <f t="shared" si="27"/>
        <v>4.7131883306881506E-2</v>
      </c>
      <c r="K864" s="3">
        <v>5</v>
      </c>
      <c r="L864" s="3">
        <v>13</v>
      </c>
      <c r="M864" s="3">
        <v>10</v>
      </c>
      <c r="N864" s="3">
        <v>21</v>
      </c>
      <c r="O864" s="4">
        <v>0.67600000000000005</v>
      </c>
      <c r="P864" s="4">
        <v>0.67741935483870996</v>
      </c>
      <c r="Q864" s="4">
        <v>0.49399999999999999</v>
      </c>
      <c r="R864" s="4">
        <v>0.65200000000000002</v>
      </c>
      <c r="S864" s="4">
        <v>0.54700000000000004</v>
      </c>
      <c r="T864" s="4">
        <v>0.42</v>
      </c>
      <c r="U864" s="5">
        <v>100</v>
      </c>
      <c r="V864" s="5">
        <v>100</v>
      </c>
      <c r="W864" s="5">
        <v>0</v>
      </c>
      <c r="X864" s="5">
        <v>100</v>
      </c>
      <c r="Y864" s="5">
        <v>100</v>
      </c>
      <c r="Z864" s="5">
        <v>0</v>
      </c>
      <c r="AA864" s="2">
        <v>0.39156220293917299</v>
      </c>
      <c r="AB864" s="2">
        <v>0.38946476676172298</v>
      </c>
      <c r="AC864" s="2">
        <v>0.70521976179421497</v>
      </c>
      <c r="AD864" s="2">
        <v>0.42771071705548402</v>
      </c>
      <c r="AE864" s="2">
        <v>0.60330647656015601</v>
      </c>
      <c r="AF864" s="2">
        <v>0.86750056770472295</v>
      </c>
    </row>
    <row r="865" spans="1:32" x14ac:dyDescent="0.35">
      <c r="A865" s="7">
        <v>964</v>
      </c>
      <c r="B865" s="7">
        <v>39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4">
        <v>0</v>
      </c>
      <c r="H865" s="4">
        <v>3.2867556379999998</v>
      </c>
      <c r="I865" s="4">
        <v>69.144597841000007</v>
      </c>
      <c r="J865" s="2">
        <f t="shared" si="27"/>
        <v>4.7534525337149101E-2</v>
      </c>
      <c r="K865" s="3">
        <v>3</v>
      </c>
      <c r="L865" s="3">
        <v>10</v>
      </c>
      <c r="M865" s="3">
        <v>12</v>
      </c>
      <c r="N865" s="3">
        <v>24</v>
      </c>
      <c r="O865" s="4">
        <v>0.70799999999999996</v>
      </c>
      <c r="P865" s="4">
        <v>0.66666666666666696</v>
      </c>
      <c r="Q865" s="4">
        <v>0.78400000000000003</v>
      </c>
      <c r="R865" s="4">
        <v>0.69799999999999995</v>
      </c>
      <c r="S865" s="4">
        <v>0.74399999999999999</v>
      </c>
      <c r="T865" s="4">
        <v>0.76700000000000002</v>
      </c>
      <c r="U865" s="5">
        <v>100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0.34531118528841698</v>
      </c>
      <c r="AB865" s="2">
        <v>0.405465108108164</v>
      </c>
      <c r="AC865" s="2">
        <v>0.24334625863172901</v>
      </c>
      <c r="AD865" s="2">
        <v>0.35953617621976502</v>
      </c>
      <c r="AE865" s="2">
        <v>0.29571424414904501</v>
      </c>
      <c r="AF865" s="2">
        <v>0.26526847761488098</v>
      </c>
    </row>
    <row r="866" spans="1:32" x14ac:dyDescent="0.35">
      <c r="A866" s="7">
        <v>430</v>
      </c>
      <c r="B866" s="7">
        <v>3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4">
        <v>0</v>
      </c>
      <c r="H866" s="4">
        <v>2.4885218330000001</v>
      </c>
      <c r="I866" s="4">
        <v>50.334746776999999</v>
      </c>
      <c r="J866" s="2">
        <f t="shared" si="27"/>
        <v>4.943944277747131E-2</v>
      </c>
      <c r="K866" s="3">
        <v>7</v>
      </c>
      <c r="L866" s="3">
        <v>11</v>
      </c>
      <c r="M866" s="3">
        <v>13</v>
      </c>
      <c r="N866" s="3">
        <v>18</v>
      </c>
      <c r="O866" s="4">
        <v>0.58499999999999996</v>
      </c>
      <c r="P866" s="4">
        <v>0.58064516129032295</v>
      </c>
      <c r="Q866" s="4">
        <v>0.54100000000000004</v>
      </c>
      <c r="R866" s="4">
        <v>0.58399999999999996</v>
      </c>
      <c r="S866" s="4">
        <v>0.4</v>
      </c>
      <c r="T866" s="4">
        <v>0.438</v>
      </c>
      <c r="U866" s="5">
        <v>100</v>
      </c>
      <c r="V866" s="5">
        <v>100</v>
      </c>
      <c r="W866" s="5">
        <v>100</v>
      </c>
      <c r="X866" s="5">
        <v>100</v>
      </c>
      <c r="Y866" s="5">
        <v>0</v>
      </c>
      <c r="Z866" s="5">
        <v>0</v>
      </c>
      <c r="AA866" s="2">
        <v>0.53614343175028101</v>
      </c>
      <c r="AB866" s="2">
        <v>0.54361544658898198</v>
      </c>
      <c r="AC866" s="2">
        <v>0.61433600013565504</v>
      </c>
      <c r="AD866" s="2">
        <v>0.53785429615391001</v>
      </c>
      <c r="AE866" s="2">
        <v>0.916290731874155</v>
      </c>
      <c r="AF866" s="2">
        <v>0.82553636860569102</v>
      </c>
    </row>
    <row r="867" spans="1:32" x14ac:dyDescent="0.35">
      <c r="A867" s="7">
        <v>238</v>
      </c>
      <c r="B867" s="7">
        <v>50</v>
      </c>
      <c r="C867" s="7">
        <v>1</v>
      </c>
      <c r="D867" s="7">
        <v>1</v>
      </c>
      <c r="E867" s="22" t="str">
        <f t="shared" si="26"/>
        <v>11</v>
      </c>
      <c r="F867" s="4">
        <v>0.49380200000000002</v>
      </c>
      <c r="G867" s="24">
        <v>0</v>
      </c>
      <c r="H867" s="4">
        <v>3.0998541120000001</v>
      </c>
      <c r="I867" s="4">
        <v>62.128131131000004</v>
      </c>
      <c r="J867" s="2">
        <f t="shared" si="27"/>
        <v>4.9894533371103923E-2</v>
      </c>
      <c r="K867" s="3">
        <v>5</v>
      </c>
      <c r="L867" s="3">
        <v>12</v>
      </c>
      <c r="M867" s="3">
        <v>11</v>
      </c>
      <c r="N867" s="3">
        <v>21</v>
      </c>
      <c r="O867" s="4">
        <v>0.65900000000000003</v>
      </c>
      <c r="P867" s="4">
        <v>0.65625</v>
      </c>
      <c r="Q867" s="4">
        <v>0.75</v>
      </c>
      <c r="R867" s="4">
        <v>0.69199999999999995</v>
      </c>
      <c r="S867" s="4">
        <v>0.86699999999999999</v>
      </c>
      <c r="T867" s="4">
        <v>0.82799999999999996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0.41703174447962998</v>
      </c>
      <c r="AB867" s="2">
        <v>0.42121346507630397</v>
      </c>
      <c r="AC867" s="2">
        <v>0.28768207245178101</v>
      </c>
      <c r="AD867" s="2">
        <v>0.368169323364468</v>
      </c>
      <c r="AE867" s="2">
        <v>0.14271630220159501</v>
      </c>
      <c r="AF867" s="2">
        <v>0.188742124596877</v>
      </c>
    </row>
    <row r="868" spans="1:32" x14ac:dyDescent="0.35">
      <c r="A868" s="7">
        <v>684</v>
      </c>
      <c r="B868" s="7">
        <v>11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4">
        <v>0</v>
      </c>
      <c r="H868" s="4">
        <v>2.857954195</v>
      </c>
      <c r="I868" s="4">
        <v>56.931806835000003</v>
      </c>
      <c r="J868" s="2">
        <f t="shared" si="27"/>
        <v>5.0199604647766315E-2</v>
      </c>
      <c r="K868" s="3">
        <v>3</v>
      </c>
      <c r="L868" s="3">
        <v>11</v>
      </c>
      <c r="M868" s="3">
        <v>7</v>
      </c>
      <c r="N868" s="3">
        <v>28</v>
      </c>
      <c r="O868" s="4">
        <v>0.78400000000000003</v>
      </c>
      <c r="P868" s="4">
        <v>0.8</v>
      </c>
      <c r="Q868" s="4">
        <v>0.78</v>
      </c>
      <c r="R868" s="4">
        <v>0.79</v>
      </c>
      <c r="S868" s="4">
        <v>0.75900000000000001</v>
      </c>
      <c r="T868" s="4">
        <v>0.82099999999999995</v>
      </c>
      <c r="U868" s="5">
        <v>100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0.24334625863172901</v>
      </c>
      <c r="AB868" s="2">
        <v>0.22314355131420999</v>
      </c>
      <c r="AC868" s="2">
        <v>0.2484613592985</v>
      </c>
      <c r="AD868" s="2">
        <v>0.23572233352107</v>
      </c>
      <c r="AE868" s="2">
        <v>0.27575350158650702</v>
      </c>
      <c r="AF868" s="2">
        <v>0.19723216952970901</v>
      </c>
    </row>
    <row r="869" spans="1:32" x14ac:dyDescent="0.35">
      <c r="A869" s="7">
        <v>176</v>
      </c>
      <c r="B869" s="7">
        <v>42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4">
        <v>0</v>
      </c>
      <c r="H869" s="4">
        <v>2.816309065</v>
      </c>
      <c r="I869" s="4">
        <v>53.573988100000001</v>
      </c>
      <c r="J869" s="2">
        <f t="shared" si="27"/>
        <v>5.2568590931538282E-2</v>
      </c>
      <c r="K869" s="3">
        <v>7</v>
      </c>
      <c r="L869" s="3">
        <v>12</v>
      </c>
      <c r="M869" s="3">
        <v>9</v>
      </c>
      <c r="N869" s="3">
        <v>21</v>
      </c>
      <c r="O869" s="4">
        <v>0.67</v>
      </c>
      <c r="P869" s="4">
        <v>0.7</v>
      </c>
      <c r="Q869" s="4">
        <v>0.66200000000000003</v>
      </c>
      <c r="R869" s="4">
        <v>0.67300000000000004</v>
      </c>
      <c r="S869" s="4">
        <v>0.36099999999999999</v>
      </c>
      <c r="T869" s="4">
        <v>0.37</v>
      </c>
      <c r="U869" s="5">
        <v>100</v>
      </c>
      <c r="V869" s="5">
        <v>100</v>
      </c>
      <c r="W869" s="5">
        <v>100</v>
      </c>
      <c r="X869" s="5">
        <v>100</v>
      </c>
      <c r="Y869" s="5">
        <v>0</v>
      </c>
      <c r="Z869" s="5">
        <v>0</v>
      </c>
      <c r="AA869" s="2">
        <v>0.40047756659712502</v>
      </c>
      <c r="AB869" s="2">
        <v>0.356674943938732</v>
      </c>
      <c r="AC869" s="2">
        <v>0.41248972304512899</v>
      </c>
      <c r="AD869" s="2">
        <v>0.39600994933740902</v>
      </c>
      <c r="AE869" s="2">
        <v>1.0188773206492601</v>
      </c>
      <c r="AF869" s="2">
        <v>0.99425227334386701</v>
      </c>
    </row>
    <row r="870" spans="1:32" x14ac:dyDescent="0.35">
      <c r="A870" s="7">
        <v>284</v>
      </c>
      <c r="B870" s="7">
        <v>47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2.8657714759999999</v>
      </c>
      <c r="I870" s="4">
        <v>53.935111689000003</v>
      </c>
      <c r="J870" s="2">
        <f t="shared" si="27"/>
        <v>5.3133689469757238E-2</v>
      </c>
      <c r="K870" s="3">
        <v>2</v>
      </c>
      <c r="L870" s="3">
        <v>8</v>
      </c>
      <c r="M870" s="3">
        <v>11</v>
      </c>
      <c r="N870" s="3">
        <v>28</v>
      </c>
      <c r="O870" s="4">
        <v>0.73</v>
      </c>
      <c r="P870" s="4">
        <v>0.71794871794871795</v>
      </c>
      <c r="Q870" s="4">
        <v>0.73499999999999999</v>
      </c>
      <c r="R870" s="4">
        <v>0.751</v>
      </c>
      <c r="S870" s="4">
        <v>0.77800000000000002</v>
      </c>
      <c r="T870" s="4">
        <v>0.748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0.31471074483970002</v>
      </c>
      <c r="AB870" s="2">
        <v>0.33135713595444199</v>
      </c>
      <c r="AC870" s="2">
        <v>0.30788477976930001</v>
      </c>
      <c r="AD870" s="2">
        <v>0.286349627218002</v>
      </c>
      <c r="AE870" s="2">
        <v>0.25102875480374498</v>
      </c>
      <c r="AF870" s="2">
        <v>0.29035230100766002</v>
      </c>
    </row>
    <row r="871" spans="1:32" x14ac:dyDescent="0.35">
      <c r="A871" s="7">
        <v>848</v>
      </c>
      <c r="B871" s="7">
        <v>33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4">
        <v>0</v>
      </c>
      <c r="H871" s="4">
        <v>2.0805902949999999</v>
      </c>
      <c r="I871" s="4">
        <v>39.113571699399998</v>
      </c>
      <c r="J871" s="2">
        <f t="shared" si="27"/>
        <v>5.3193564397288631E-2</v>
      </c>
      <c r="K871" s="3">
        <v>8</v>
      </c>
      <c r="L871" s="3">
        <v>11</v>
      </c>
      <c r="M871" s="3">
        <v>19</v>
      </c>
      <c r="N871" s="3">
        <v>11</v>
      </c>
      <c r="O871" s="4">
        <v>0.45700000000000002</v>
      </c>
      <c r="P871" s="4">
        <v>0.36666666666666697</v>
      </c>
      <c r="Q871" s="4">
        <v>0.40699999999999997</v>
      </c>
      <c r="R871" s="4">
        <v>0.33300000000000002</v>
      </c>
      <c r="S871" s="4">
        <v>0.42199999999999999</v>
      </c>
      <c r="T871" s="4">
        <v>0.32400000000000001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2">
        <v>0.78307188808793204</v>
      </c>
      <c r="AB871" s="2">
        <v>1.0033021088637799</v>
      </c>
      <c r="AC871" s="2">
        <v>0.89894209353954202</v>
      </c>
      <c r="AD871" s="2">
        <v>1.09961278900169</v>
      </c>
      <c r="AE871" s="2">
        <v>0.86274996494612499</v>
      </c>
      <c r="AF871" s="2">
        <v>1.12701176318981</v>
      </c>
    </row>
    <row r="872" spans="1:32" x14ac:dyDescent="0.35">
      <c r="A872" s="7">
        <v>750</v>
      </c>
      <c r="B872" s="7">
        <v>19</v>
      </c>
      <c r="C872" s="7">
        <v>1</v>
      </c>
      <c r="D872" s="7">
        <v>1</v>
      </c>
      <c r="E872" s="22" t="str">
        <f t="shared" si="26"/>
        <v>11</v>
      </c>
      <c r="F872" s="4">
        <v>2.2669999999999999E-3</v>
      </c>
      <c r="G872" s="24">
        <v>0</v>
      </c>
      <c r="H872" s="4">
        <v>3.1739910149999999</v>
      </c>
      <c r="I872" s="4">
        <v>59.644661769000002</v>
      </c>
      <c r="J872" s="2">
        <f t="shared" si="27"/>
        <v>5.3215005683034403E-2</v>
      </c>
      <c r="K872" s="3">
        <v>9</v>
      </c>
      <c r="L872" s="3">
        <v>16</v>
      </c>
      <c r="M872" s="3">
        <v>5</v>
      </c>
      <c r="N872" s="3">
        <v>19</v>
      </c>
      <c r="O872" s="4">
        <v>0.68300000000000005</v>
      </c>
      <c r="P872" s="4">
        <v>0.79166666666666696</v>
      </c>
      <c r="Q872" s="4">
        <v>0.79100000000000004</v>
      </c>
      <c r="R872" s="4">
        <v>0.81</v>
      </c>
      <c r="S872" s="4">
        <v>0.77700000000000002</v>
      </c>
      <c r="T872" s="4">
        <v>0.82399999999999995</v>
      </c>
      <c r="U872" s="5">
        <v>100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2">
        <v>0.38126041941134697</v>
      </c>
      <c r="AB872" s="2">
        <v>0.23361485118150499</v>
      </c>
      <c r="AC872" s="2">
        <v>0.23445731121448299</v>
      </c>
      <c r="AD872" s="2">
        <v>0.21072103131565301</v>
      </c>
      <c r="AE872" s="2">
        <v>0.25231492861449001</v>
      </c>
      <c r="AF872" s="2">
        <v>0.19358474907266501</v>
      </c>
    </row>
    <row r="873" spans="1:32" x14ac:dyDescent="0.35">
      <c r="A873" s="7">
        <v>502</v>
      </c>
      <c r="B873" s="7">
        <v>4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2.9109424879999999</v>
      </c>
      <c r="I873" s="4">
        <v>54.0975782947</v>
      </c>
      <c r="J873" s="2">
        <f t="shared" si="27"/>
        <v>5.3809109016718926E-2</v>
      </c>
      <c r="K873" s="3">
        <v>6</v>
      </c>
      <c r="L873" s="3">
        <v>11</v>
      </c>
      <c r="M873" s="3">
        <v>6</v>
      </c>
      <c r="N873" s="3">
        <v>26</v>
      </c>
      <c r="O873" s="4">
        <v>0.73899999999999999</v>
      </c>
      <c r="P873" s="4">
        <v>0.8125</v>
      </c>
      <c r="Q873" s="4">
        <v>0.69899999999999995</v>
      </c>
      <c r="R873" s="4">
        <v>0.80200000000000005</v>
      </c>
      <c r="S873" s="4">
        <v>0.63200000000000001</v>
      </c>
      <c r="T873" s="4">
        <v>0.51100000000000001</v>
      </c>
      <c r="U873" s="5">
        <v>100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2">
        <v>0.30245735803393498</v>
      </c>
      <c r="AB873" s="2">
        <v>0.20763936477824399</v>
      </c>
      <c r="AC873" s="2">
        <v>0.35810453674832698</v>
      </c>
      <c r="AD873" s="2">
        <v>0.220646671115623</v>
      </c>
      <c r="AE873" s="2">
        <v>0.45886588483528001</v>
      </c>
      <c r="AF873" s="2">
        <v>0.67138568877843297</v>
      </c>
    </row>
    <row r="874" spans="1:32" x14ac:dyDescent="0.35">
      <c r="A874" s="7">
        <v>676</v>
      </c>
      <c r="B874" s="7">
        <v>30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1.860069594</v>
      </c>
      <c r="I874" s="4">
        <v>34.509670738300002</v>
      </c>
      <c r="J874" s="2">
        <f t="shared" si="27"/>
        <v>5.3899951932477631E-2</v>
      </c>
      <c r="K874" s="3">
        <v>5</v>
      </c>
      <c r="L874" s="3">
        <v>7</v>
      </c>
      <c r="M874" s="3">
        <v>17</v>
      </c>
      <c r="N874" s="3">
        <v>20</v>
      </c>
      <c r="O874" s="4">
        <v>0.53500000000000003</v>
      </c>
      <c r="P874" s="4">
        <v>0.54054054054054101</v>
      </c>
      <c r="Q874" s="4">
        <v>0.52500000000000002</v>
      </c>
      <c r="R874" s="4">
        <v>0.55100000000000005</v>
      </c>
      <c r="S874" s="4">
        <v>0.49299999999999999</v>
      </c>
      <c r="T874" s="4">
        <v>0.44800000000000001</v>
      </c>
      <c r="U874" s="5">
        <v>100</v>
      </c>
      <c r="V874" s="5">
        <v>100</v>
      </c>
      <c r="W874" s="5">
        <v>100</v>
      </c>
      <c r="X874" s="5">
        <v>100</v>
      </c>
      <c r="Y874" s="5">
        <v>0</v>
      </c>
      <c r="Z874" s="5">
        <v>0</v>
      </c>
      <c r="AA874" s="2">
        <v>0.62548853208612998</v>
      </c>
      <c r="AB874" s="2">
        <v>0.61518563909023305</v>
      </c>
      <c r="AC874" s="2">
        <v>0.64435701639051302</v>
      </c>
      <c r="AD874" s="2">
        <v>0.59602046982922297</v>
      </c>
      <c r="AE874" s="2">
        <v>0.70724610493944695</v>
      </c>
      <c r="AF874" s="2">
        <v>0.80296204656715198</v>
      </c>
    </row>
    <row r="875" spans="1:32" x14ac:dyDescent="0.35">
      <c r="A875" s="7">
        <v>996</v>
      </c>
      <c r="B875" s="7">
        <v>34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4">
        <v>0</v>
      </c>
      <c r="H875" s="4">
        <v>3.3373342259999998</v>
      </c>
      <c r="I875" s="4">
        <v>60.051803675000002</v>
      </c>
      <c r="J875" s="2">
        <f t="shared" si="27"/>
        <v>5.5574254589614534E-2</v>
      </c>
      <c r="K875" s="3">
        <v>5</v>
      </c>
      <c r="L875" s="3">
        <v>16</v>
      </c>
      <c r="M875" s="3">
        <v>13</v>
      </c>
      <c r="N875" s="3">
        <v>15</v>
      </c>
      <c r="O875" s="4">
        <v>0.64900000000000002</v>
      </c>
      <c r="P875" s="4">
        <v>0.53571428571428603</v>
      </c>
      <c r="Q875" s="4">
        <v>0.68500000000000005</v>
      </c>
      <c r="R875" s="4">
        <v>0.55100000000000005</v>
      </c>
      <c r="S875" s="4">
        <v>0.48199999999999998</v>
      </c>
      <c r="T875" s="4">
        <v>0.54400000000000004</v>
      </c>
      <c r="U875" s="5">
        <v>100</v>
      </c>
      <c r="V875" s="5">
        <v>100</v>
      </c>
      <c r="W875" s="5">
        <v>100</v>
      </c>
      <c r="X875" s="5">
        <v>100</v>
      </c>
      <c r="Y875" s="5">
        <v>0</v>
      </c>
      <c r="Z875" s="5">
        <v>100</v>
      </c>
      <c r="AA875" s="2">
        <v>0.432322562278047</v>
      </c>
      <c r="AB875" s="2">
        <v>0.62415430907299396</v>
      </c>
      <c r="AC875" s="2">
        <v>0.37833644071991201</v>
      </c>
      <c r="AD875" s="2">
        <v>0.59602046982922297</v>
      </c>
      <c r="AE875" s="2">
        <v>0.72981116493153697</v>
      </c>
      <c r="AF875" s="2">
        <v>0.608806032126194</v>
      </c>
    </row>
    <row r="876" spans="1:32" x14ac:dyDescent="0.35">
      <c r="A876" s="7">
        <v>602</v>
      </c>
      <c r="B876" s="7">
        <v>14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4">
        <v>0</v>
      </c>
      <c r="H876" s="4">
        <v>2.2283702519999999</v>
      </c>
      <c r="I876" s="4">
        <v>39.986471086000002</v>
      </c>
      <c r="J876" s="2">
        <f t="shared" si="27"/>
        <v>5.5728104818436784E-2</v>
      </c>
      <c r="K876" s="3">
        <v>8</v>
      </c>
      <c r="L876" s="3">
        <v>12</v>
      </c>
      <c r="M876" s="3">
        <v>13</v>
      </c>
      <c r="N876" s="3">
        <v>16</v>
      </c>
      <c r="O876" s="4">
        <v>0.55500000000000005</v>
      </c>
      <c r="P876" s="4">
        <v>0.55172413793103403</v>
      </c>
      <c r="Q876" s="4">
        <v>0.34799999999999998</v>
      </c>
      <c r="R876" s="4">
        <v>0.54800000000000004</v>
      </c>
      <c r="S876" s="4">
        <v>0.16700000000000001</v>
      </c>
      <c r="T876" s="4">
        <v>0.251</v>
      </c>
      <c r="U876" s="5">
        <v>100</v>
      </c>
      <c r="V876" s="5">
        <v>100</v>
      </c>
      <c r="W876" s="5">
        <v>0</v>
      </c>
      <c r="X876" s="5">
        <v>100</v>
      </c>
      <c r="Y876" s="5">
        <v>0</v>
      </c>
      <c r="Z876" s="5">
        <v>0</v>
      </c>
      <c r="AA876" s="2">
        <v>0.58878716523570196</v>
      </c>
      <c r="AB876" s="2">
        <v>0.594707107746693</v>
      </c>
      <c r="AC876" s="2">
        <v>1.0555527992076601</v>
      </c>
      <c r="AD876" s="2">
        <v>0.60147999203412095</v>
      </c>
      <c r="AE876" s="2">
        <v>1.78976146656538</v>
      </c>
      <c r="AF876" s="2">
        <v>1.38230233985035</v>
      </c>
    </row>
    <row r="877" spans="1:32" x14ac:dyDescent="0.35">
      <c r="A877" s="7">
        <v>288</v>
      </c>
      <c r="B877" s="7">
        <v>5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4">
        <v>0</v>
      </c>
      <c r="H877" s="4">
        <v>2.9547252799999999</v>
      </c>
      <c r="I877" s="4">
        <v>52.806414054100003</v>
      </c>
      <c r="J877" s="2">
        <f t="shared" si="27"/>
        <v>5.5953908875025923E-2</v>
      </c>
      <c r="K877" s="3">
        <v>9</v>
      </c>
      <c r="L877" s="3">
        <v>8</v>
      </c>
      <c r="M877" s="3">
        <v>14</v>
      </c>
      <c r="N877" s="3">
        <v>18</v>
      </c>
      <c r="O877" s="4">
        <v>0.51300000000000001</v>
      </c>
      <c r="P877" s="4">
        <v>0.5625</v>
      </c>
      <c r="Q877" s="4">
        <v>0.42799999999999999</v>
      </c>
      <c r="R877" s="4">
        <v>0.52200000000000002</v>
      </c>
      <c r="S877" s="4">
        <v>0.27</v>
      </c>
      <c r="T877" s="4">
        <v>0.314</v>
      </c>
      <c r="U877" s="5">
        <v>100</v>
      </c>
      <c r="V877" s="5">
        <v>100</v>
      </c>
      <c r="W877" s="5">
        <v>0</v>
      </c>
      <c r="X877" s="5">
        <v>100</v>
      </c>
      <c r="Y877" s="5">
        <v>0</v>
      </c>
      <c r="Z877" s="5">
        <v>0</v>
      </c>
      <c r="AA877" s="2">
        <v>0.66747943381136798</v>
      </c>
      <c r="AB877" s="2">
        <v>0.57536414490356202</v>
      </c>
      <c r="AC877" s="2">
        <v>0.84863208340034002</v>
      </c>
      <c r="AD877" s="2">
        <v>0.65008769109949804</v>
      </c>
      <c r="AE877" s="2">
        <v>1.30933331998376</v>
      </c>
      <c r="AF877" s="2">
        <v>1.1583622930738799</v>
      </c>
    </row>
    <row r="878" spans="1:32" x14ac:dyDescent="0.35">
      <c r="A878" s="7">
        <v>694</v>
      </c>
      <c r="B878" s="7">
        <v>38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4">
        <v>0</v>
      </c>
      <c r="H878" s="4">
        <v>2.8108233249999999</v>
      </c>
      <c r="I878" s="4">
        <v>48.4650385387</v>
      </c>
      <c r="J878" s="2">
        <f t="shared" si="27"/>
        <v>5.7996927470830725E-2</v>
      </c>
      <c r="K878" s="3">
        <v>2</v>
      </c>
      <c r="L878" s="3">
        <v>11</v>
      </c>
      <c r="M878" s="3">
        <v>17</v>
      </c>
      <c r="N878" s="3">
        <v>19</v>
      </c>
      <c r="O878" s="4">
        <v>0.63500000000000001</v>
      </c>
      <c r="P878" s="4">
        <v>0.52777777777777801</v>
      </c>
      <c r="Q878" s="4">
        <v>0.505</v>
      </c>
      <c r="R878" s="4">
        <v>0.48899999999999999</v>
      </c>
      <c r="S878" s="4">
        <v>0.21099999999999999</v>
      </c>
      <c r="T878" s="4">
        <v>0.26</v>
      </c>
      <c r="U878" s="5">
        <v>100</v>
      </c>
      <c r="V878" s="5">
        <v>100</v>
      </c>
      <c r="W878" s="5">
        <v>100</v>
      </c>
      <c r="X878" s="5">
        <v>0</v>
      </c>
      <c r="Y878" s="5">
        <v>0</v>
      </c>
      <c r="Z878" s="5">
        <v>0</v>
      </c>
      <c r="AA878" s="2">
        <v>0.454130280089445</v>
      </c>
      <c r="AB878" s="2">
        <v>0.63907995928966999</v>
      </c>
      <c r="AC878" s="2">
        <v>0.68319684970677697</v>
      </c>
      <c r="AD878" s="2">
        <v>0.71539278950726504</v>
      </c>
      <c r="AE878" s="2">
        <v>1.5558971455060699</v>
      </c>
      <c r="AF878" s="2">
        <v>1.3470736479666101</v>
      </c>
    </row>
    <row r="879" spans="1:32" x14ac:dyDescent="0.35">
      <c r="A879" s="7">
        <v>710</v>
      </c>
      <c r="B879" s="7">
        <v>10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4">
        <v>0</v>
      </c>
      <c r="H879" s="4">
        <v>4.1504416839999996</v>
      </c>
      <c r="I879" s="4">
        <v>69.530126761000005</v>
      </c>
      <c r="J879" s="2">
        <f t="shared" si="27"/>
        <v>5.9692709870450215E-2</v>
      </c>
      <c r="K879" s="3">
        <v>3</v>
      </c>
      <c r="L879" s="3">
        <v>16</v>
      </c>
      <c r="M879" s="3">
        <v>9</v>
      </c>
      <c r="N879" s="3">
        <v>21</v>
      </c>
      <c r="O879" s="4">
        <v>0.73499999999999999</v>
      </c>
      <c r="P879" s="4">
        <v>0.7</v>
      </c>
      <c r="Q879" s="4">
        <v>0.75</v>
      </c>
      <c r="R879" s="4">
        <v>0.67300000000000004</v>
      </c>
      <c r="S879" s="4">
        <v>0.46200000000000002</v>
      </c>
      <c r="T879" s="4">
        <v>0.36499999999999999</v>
      </c>
      <c r="U879" s="5">
        <v>100</v>
      </c>
      <c r="V879" s="5">
        <v>100</v>
      </c>
      <c r="W879" s="5">
        <v>100</v>
      </c>
      <c r="X879" s="5">
        <v>100</v>
      </c>
      <c r="Y879" s="5">
        <v>0</v>
      </c>
      <c r="Z879" s="5">
        <v>0</v>
      </c>
      <c r="AA879" s="2">
        <v>0.30788477976930001</v>
      </c>
      <c r="AB879" s="2">
        <v>0.356674943938732</v>
      </c>
      <c r="AC879" s="2">
        <v>0.28768207245178101</v>
      </c>
      <c r="AD879" s="2">
        <v>0.39600994933740902</v>
      </c>
      <c r="AE879" s="2">
        <v>0.77219038790039796</v>
      </c>
      <c r="AF879" s="2">
        <v>1.00785792539965</v>
      </c>
    </row>
    <row r="880" spans="1:32" x14ac:dyDescent="0.35">
      <c r="A880" s="7">
        <v>758</v>
      </c>
      <c r="B880" s="7">
        <v>1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4">
        <v>0</v>
      </c>
      <c r="H880" s="4">
        <v>2.8435813639999998</v>
      </c>
      <c r="I880" s="4">
        <v>47.433068412899999</v>
      </c>
      <c r="J880" s="2">
        <f t="shared" si="27"/>
        <v>5.9949344605896362E-2</v>
      </c>
      <c r="K880" s="3">
        <v>5</v>
      </c>
      <c r="L880" s="3">
        <v>14</v>
      </c>
      <c r="M880" s="3">
        <v>11</v>
      </c>
      <c r="N880" s="3">
        <v>19</v>
      </c>
      <c r="O880" s="4">
        <v>0.66900000000000004</v>
      </c>
      <c r="P880" s="4">
        <v>0.63333333333333297</v>
      </c>
      <c r="Q880" s="4">
        <v>0.60699999999999998</v>
      </c>
      <c r="R880" s="4">
        <v>0.498</v>
      </c>
      <c r="S880" s="4">
        <v>0.32</v>
      </c>
      <c r="T880" s="4">
        <v>0.24</v>
      </c>
      <c r="U880" s="5">
        <v>100</v>
      </c>
      <c r="V880" s="5">
        <v>100</v>
      </c>
      <c r="W880" s="5">
        <v>100</v>
      </c>
      <c r="X880" s="5">
        <v>0</v>
      </c>
      <c r="Y880" s="5">
        <v>0</v>
      </c>
      <c r="Z880" s="5">
        <v>0</v>
      </c>
      <c r="AA880" s="2">
        <v>0.40197121885390902</v>
      </c>
      <c r="AB880" s="2">
        <v>0.45675840249571498</v>
      </c>
      <c r="AC880" s="2">
        <v>0.49922648792263902</v>
      </c>
      <c r="AD880" s="2">
        <v>0.69715520195748404</v>
      </c>
      <c r="AE880" s="2">
        <v>1.1394342831883599</v>
      </c>
      <c r="AF880" s="2">
        <v>1.42711635564015</v>
      </c>
    </row>
    <row r="881" spans="1:32" x14ac:dyDescent="0.35">
      <c r="A881" s="7">
        <v>868</v>
      </c>
      <c r="B881" s="7">
        <v>44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3.654447797</v>
      </c>
      <c r="I881" s="4">
        <v>60.310487792000004</v>
      </c>
      <c r="J881" s="2">
        <f t="shared" si="27"/>
        <v>6.059390216845089E-2</v>
      </c>
      <c r="K881" s="3">
        <v>6</v>
      </c>
      <c r="L881" s="3">
        <v>8</v>
      </c>
      <c r="M881" s="3">
        <v>17</v>
      </c>
      <c r="N881" s="3">
        <v>18</v>
      </c>
      <c r="O881" s="4">
        <v>0.51400000000000001</v>
      </c>
      <c r="P881" s="4">
        <v>0.51428571428571401</v>
      </c>
      <c r="Q881" s="4">
        <v>0.47099999999999997</v>
      </c>
      <c r="R881" s="4">
        <v>0.48699999999999999</v>
      </c>
      <c r="S881" s="4">
        <v>0.37</v>
      </c>
      <c r="T881" s="4">
        <v>0.49099999999999999</v>
      </c>
      <c r="U881" s="5">
        <v>100</v>
      </c>
      <c r="V881" s="5">
        <v>100</v>
      </c>
      <c r="W881" s="5">
        <v>0</v>
      </c>
      <c r="X881" s="5">
        <v>0</v>
      </c>
      <c r="Y881" s="5">
        <v>0</v>
      </c>
      <c r="Z881" s="5">
        <v>0</v>
      </c>
      <c r="AA881" s="2">
        <v>0.665532013526972</v>
      </c>
      <c r="AB881" s="2">
        <v>0.664976303593249</v>
      </c>
      <c r="AC881" s="2">
        <v>0.752897184965719</v>
      </c>
      <c r="AD881" s="2">
        <v>0.71949115589954704</v>
      </c>
      <c r="AE881" s="2">
        <v>0.99425227334386701</v>
      </c>
      <c r="AF881" s="2">
        <v>0.71131115118761601</v>
      </c>
    </row>
    <row r="882" spans="1:32" x14ac:dyDescent="0.35">
      <c r="A882" s="7">
        <v>722</v>
      </c>
      <c r="B882" s="7">
        <v>46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4">
        <v>0</v>
      </c>
      <c r="H882" s="4">
        <v>3.170464865</v>
      </c>
      <c r="I882" s="4">
        <v>51.390136720000001</v>
      </c>
      <c r="J882" s="2">
        <f t="shared" si="27"/>
        <v>6.1694034446227099E-2</v>
      </c>
      <c r="K882" s="3">
        <v>6</v>
      </c>
      <c r="L882" s="3">
        <v>14</v>
      </c>
      <c r="M882" s="3">
        <v>4</v>
      </c>
      <c r="N882" s="3">
        <v>25</v>
      </c>
      <c r="O882" s="4">
        <v>0.77200000000000002</v>
      </c>
      <c r="P882" s="4">
        <v>0.86206896551724099</v>
      </c>
      <c r="Q882" s="4">
        <v>0.79700000000000004</v>
      </c>
      <c r="R882" s="4">
        <v>0.86199999999999999</v>
      </c>
      <c r="S882" s="4">
        <v>0.79500000000000004</v>
      </c>
      <c r="T882" s="4">
        <v>0.73</v>
      </c>
      <c r="U882" s="5">
        <v>100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0.25877072895736097</v>
      </c>
      <c r="AB882" s="2">
        <v>0.148420005118273</v>
      </c>
      <c r="AC882" s="2">
        <v>0.22690060019192199</v>
      </c>
      <c r="AD882" s="2">
        <v>0.14850000831844401</v>
      </c>
      <c r="AE882" s="2">
        <v>0.22941316432780501</v>
      </c>
      <c r="AF882" s="2">
        <v>0.31471074483970002</v>
      </c>
    </row>
    <row r="883" spans="1:32" x14ac:dyDescent="0.35">
      <c r="A883" s="7">
        <v>782</v>
      </c>
      <c r="B883" s="7">
        <v>2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3.3682760520000001</v>
      </c>
      <c r="I883" s="4">
        <v>54.371943082599998</v>
      </c>
      <c r="J883" s="2">
        <f t="shared" si="27"/>
        <v>6.1948789413007188E-2</v>
      </c>
      <c r="K883" s="3">
        <v>1</v>
      </c>
      <c r="L883" s="3">
        <v>18</v>
      </c>
      <c r="M883" s="3">
        <v>12</v>
      </c>
      <c r="N883" s="3">
        <v>18</v>
      </c>
      <c r="O883" s="4">
        <v>0.752</v>
      </c>
      <c r="P883" s="4">
        <v>0.6</v>
      </c>
      <c r="Q883" s="4">
        <v>0.73099999999999998</v>
      </c>
      <c r="R883" s="4">
        <v>0.59199999999999997</v>
      </c>
      <c r="S883" s="4">
        <v>0.73499999999999999</v>
      </c>
      <c r="T883" s="4">
        <v>0.66300000000000003</v>
      </c>
      <c r="U883" s="5">
        <v>100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2">
        <v>0.28501895503229702</v>
      </c>
      <c r="AB883" s="2">
        <v>0.51082562376599105</v>
      </c>
      <c r="AC883" s="2">
        <v>0.31334181923235899</v>
      </c>
      <c r="AD883" s="2">
        <v>0.52424864409813099</v>
      </c>
      <c r="AE883" s="2">
        <v>0.30788477976930001</v>
      </c>
      <c r="AF883" s="2">
        <v>0.41098028879627502</v>
      </c>
    </row>
    <row r="884" spans="1:32" x14ac:dyDescent="0.35">
      <c r="A884" s="7">
        <v>386</v>
      </c>
      <c r="B884" s="7">
        <v>42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2.5068623689999998</v>
      </c>
      <c r="I884" s="4">
        <v>40.007109852799999</v>
      </c>
      <c r="J884" s="2">
        <f t="shared" si="27"/>
        <v>6.2660421565657057E-2</v>
      </c>
      <c r="K884" s="3">
        <v>3</v>
      </c>
      <c r="L884" s="3">
        <v>9</v>
      </c>
      <c r="M884" s="3">
        <v>11</v>
      </c>
      <c r="N884" s="3">
        <v>26</v>
      </c>
      <c r="O884" s="4">
        <v>0.72</v>
      </c>
      <c r="P884" s="4">
        <v>0.70270270270270296</v>
      </c>
      <c r="Q884" s="4">
        <v>0.76500000000000001</v>
      </c>
      <c r="R884" s="4">
        <v>0.72199999999999998</v>
      </c>
      <c r="S884" s="4">
        <v>0.81100000000000005</v>
      </c>
      <c r="T884" s="4">
        <v>0.79600000000000004</v>
      </c>
      <c r="U884" s="5">
        <v>100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2">
        <v>0.32850406697203599</v>
      </c>
      <c r="AB884" s="2">
        <v>0.35282137462274199</v>
      </c>
      <c r="AC884" s="2">
        <v>0.26787944515560103</v>
      </c>
      <c r="AD884" s="2">
        <v>0.325730140089311</v>
      </c>
      <c r="AE884" s="2">
        <v>0.209487224866724</v>
      </c>
      <c r="AF884" s="2">
        <v>0.22815609313775401</v>
      </c>
    </row>
    <row r="885" spans="1:32" x14ac:dyDescent="0.35">
      <c r="A885" s="7">
        <v>474</v>
      </c>
      <c r="B885" s="7">
        <v>46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4">
        <v>0</v>
      </c>
      <c r="H885" s="4">
        <v>5.5734547640000001</v>
      </c>
      <c r="I885" s="4">
        <v>84.905402228</v>
      </c>
      <c r="J885" s="2">
        <f t="shared" si="27"/>
        <v>6.5643111247896457E-2</v>
      </c>
      <c r="K885" s="3">
        <v>10</v>
      </c>
      <c r="L885" s="3">
        <v>9</v>
      </c>
      <c r="M885" s="3">
        <v>9</v>
      </c>
      <c r="N885" s="3">
        <v>21</v>
      </c>
      <c r="O885" s="4">
        <v>0.59799999999999998</v>
      </c>
      <c r="P885" s="4">
        <v>0.7</v>
      </c>
      <c r="Q885" s="4">
        <v>0.41499999999999998</v>
      </c>
      <c r="R885" s="4">
        <v>0.54400000000000004</v>
      </c>
      <c r="S885" s="4">
        <v>0.34599999999999997</v>
      </c>
      <c r="T885" s="4">
        <v>0.48499999999999999</v>
      </c>
      <c r="U885" s="5">
        <v>100</v>
      </c>
      <c r="V885" s="5">
        <v>100</v>
      </c>
      <c r="W885" s="5">
        <v>0</v>
      </c>
      <c r="X885" s="5">
        <v>100</v>
      </c>
      <c r="Y885" s="5">
        <v>0</v>
      </c>
      <c r="Z885" s="5">
        <v>0</v>
      </c>
      <c r="AA885" s="2">
        <v>0.514164525031505</v>
      </c>
      <c r="AB885" s="2">
        <v>0.356674943938732</v>
      </c>
      <c r="AC885" s="2">
        <v>0.87947675875143905</v>
      </c>
      <c r="AD885" s="2">
        <v>0.608806032126194</v>
      </c>
      <c r="AE885" s="2">
        <v>1.0613165039244099</v>
      </c>
      <c r="AF885" s="2">
        <v>0.72360638804465405</v>
      </c>
    </row>
    <row r="886" spans="1:32" x14ac:dyDescent="0.35">
      <c r="A886" s="7">
        <v>346</v>
      </c>
      <c r="B886" s="7">
        <v>32</v>
      </c>
      <c r="C886" s="7">
        <v>1</v>
      </c>
      <c r="D886" s="7">
        <v>1</v>
      </c>
      <c r="E886" s="22" t="str">
        <f t="shared" si="26"/>
        <v>11</v>
      </c>
      <c r="F886" s="4">
        <v>5.3607000000000002E-2</v>
      </c>
      <c r="G886" s="24">
        <v>0</v>
      </c>
      <c r="H886" s="4">
        <v>3.6760493479999998</v>
      </c>
      <c r="I886" s="4">
        <v>53.6940595397</v>
      </c>
      <c r="J886" s="2">
        <f t="shared" si="27"/>
        <v>6.8462868695596091E-2</v>
      </c>
      <c r="K886" s="3">
        <v>3</v>
      </c>
      <c r="L886" s="3">
        <v>15</v>
      </c>
      <c r="M886" s="3">
        <v>7</v>
      </c>
      <c r="N886" s="3">
        <v>24</v>
      </c>
      <c r="O886" s="4">
        <v>0.78200000000000003</v>
      </c>
      <c r="P886" s="4">
        <v>0.77419354838709697</v>
      </c>
      <c r="Q886" s="4">
        <v>0.81599999999999995</v>
      </c>
      <c r="R886" s="4">
        <v>0.76400000000000001</v>
      </c>
      <c r="S886" s="4">
        <v>0.82399999999999995</v>
      </c>
      <c r="T886" s="4">
        <v>0.755</v>
      </c>
      <c r="U886" s="5">
        <v>100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2">
        <v>0.24590053843682599</v>
      </c>
      <c r="AB886" s="2">
        <v>0.25593337413720102</v>
      </c>
      <c r="AC886" s="2">
        <v>0.20334092401803</v>
      </c>
      <c r="AD886" s="2">
        <v>0.26918748981561702</v>
      </c>
      <c r="AE886" s="2">
        <v>0.19358474907266501</v>
      </c>
      <c r="AF886" s="2">
        <v>0.28103752973311202</v>
      </c>
    </row>
    <row r="887" spans="1:32" x14ac:dyDescent="0.35">
      <c r="A887" s="7">
        <v>208</v>
      </c>
      <c r="B887" s="7">
        <v>49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4">
        <v>0</v>
      </c>
      <c r="H887" s="4">
        <v>3.7314897880000002</v>
      </c>
      <c r="I887" s="4">
        <v>51.888521965000002</v>
      </c>
      <c r="J887" s="2">
        <f t="shared" si="27"/>
        <v>7.1913587951435112E-2</v>
      </c>
      <c r="K887" s="3">
        <v>3</v>
      </c>
      <c r="L887" s="3">
        <v>10</v>
      </c>
      <c r="M887" s="3">
        <v>8</v>
      </c>
      <c r="N887" s="3">
        <v>28</v>
      </c>
      <c r="O887" s="4">
        <v>0.77200000000000002</v>
      </c>
      <c r="P887" s="4">
        <v>0.77777777777777801</v>
      </c>
      <c r="Q887" s="4">
        <v>0.78600000000000003</v>
      </c>
      <c r="R887" s="4">
        <v>0.78200000000000003</v>
      </c>
      <c r="S887" s="4">
        <v>0.77700000000000002</v>
      </c>
      <c r="T887" s="4">
        <v>0.8</v>
      </c>
      <c r="U887" s="5">
        <v>100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2">
        <v>0.25877072895736097</v>
      </c>
      <c r="AB887" s="2">
        <v>0.251314428280906</v>
      </c>
      <c r="AC887" s="2">
        <v>0.24079848655293001</v>
      </c>
      <c r="AD887" s="2">
        <v>0.24590053843682599</v>
      </c>
      <c r="AE887" s="2">
        <v>0.25231492861449001</v>
      </c>
      <c r="AF887" s="2">
        <v>0.22314355131420999</v>
      </c>
    </row>
    <row r="888" spans="1:32" x14ac:dyDescent="0.35">
      <c r="A888" s="7">
        <v>202</v>
      </c>
      <c r="B888" s="7">
        <v>6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3.4024261309999999</v>
      </c>
      <c r="I888" s="4">
        <v>46.925533072269999</v>
      </c>
      <c r="J888" s="2">
        <f t="shared" si="27"/>
        <v>7.2506925510253117E-2</v>
      </c>
      <c r="K888" s="3">
        <v>4</v>
      </c>
      <c r="L888" s="3">
        <v>9</v>
      </c>
      <c r="M888" s="3">
        <v>10</v>
      </c>
      <c r="N888" s="3">
        <v>26</v>
      </c>
      <c r="O888" s="4">
        <v>0.71499999999999997</v>
      </c>
      <c r="P888" s="4">
        <v>0.72222222222222199</v>
      </c>
      <c r="Q888" s="4">
        <v>0.69</v>
      </c>
      <c r="R888" s="4">
        <v>0.73</v>
      </c>
      <c r="S888" s="4">
        <v>0.77900000000000003</v>
      </c>
      <c r="T888" s="4">
        <v>0.75900000000000001</v>
      </c>
      <c r="U888" s="5">
        <v>100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2">
        <v>0.33547273628812901</v>
      </c>
      <c r="AB888" s="2">
        <v>0.325422400434628</v>
      </c>
      <c r="AC888" s="2">
        <v>0.37106368139083201</v>
      </c>
      <c r="AD888" s="2">
        <v>0.31471074483970002</v>
      </c>
      <c r="AE888" s="2">
        <v>0.24974423311138899</v>
      </c>
      <c r="AF888" s="2">
        <v>0.27575350158650702</v>
      </c>
    </row>
    <row r="889" spans="1:32" x14ac:dyDescent="0.35">
      <c r="A889" s="7">
        <v>446</v>
      </c>
      <c r="B889" s="7">
        <v>18</v>
      </c>
      <c r="C889" s="7">
        <v>1</v>
      </c>
      <c r="D889" s="7">
        <v>1</v>
      </c>
      <c r="E889" s="22" t="str">
        <f t="shared" si="26"/>
        <v>11</v>
      </c>
      <c r="F889" s="4">
        <v>0.12169099999999999</v>
      </c>
      <c r="G889" s="24">
        <v>0</v>
      </c>
      <c r="H889" s="4">
        <v>4.8793673829999999</v>
      </c>
      <c r="I889" s="4">
        <v>67.260650444000007</v>
      </c>
      <c r="J889" s="2">
        <f t="shared" si="27"/>
        <v>7.2544159932893787E-2</v>
      </c>
      <c r="K889" s="3">
        <v>7</v>
      </c>
      <c r="L889" s="3">
        <v>8</v>
      </c>
      <c r="M889" s="3">
        <v>16</v>
      </c>
      <c r="N889" s="3">
        <v>18</v>
      </c>
      <c r="O889" s="4">
        <v>0.54900000000000004</v>
      </c>
      <c r="P889" s="4">
        <v>0.52941176470588203</v>
      </c>
      <c r="Q889" s="4">
        <v>0.54600000000000004</v>
      </c>
      <c r="R889" s="4">
        <v>0.54500000000000004</v>
      </c>
      <c r="S889" s="4">
        <v>0.52300000000000002</v>
      </c>
      <c r="T889" s="4">
        <v>0.498</v>
      </c>
      <c r="U889" s="5">
        <v>100</v>
      </c>
      <c r="V889" s="5">
        <v>100</v>
      </c>
      <c r="W889" s="5">
        <v>100</v>
      </c>
      <c r="X889" s="5">
        <v>100</v>
      </c>
      <c r="Y889" s="5">
        <v>100</v>
      </c>
      <c r="Z889" s="5">
        <v>0</v>
      </c>
      <c r="AA889" s="2">
        <v>0.59965683747260601</v>
      </c>
      <c r="AB889" s="2">
        <v>0.63598876671999705</v>
      </c>
      <c r="AC889" s="2">
        <v>0.605136303237232</v>
      </c>
      <c r="AD889" s="2">
        <v>0.60696948431889297</v>
      </c>
      <c r="AE889" s="2">
        <v>0.64817381491721404</v>
      </c>
      <c r="AF889" s="2">
        <v>0.69715520195748404</v>
      </c>
    </row>
    <row r="890" spans="1:32" x14ac:dyDescent="0.35">
      <c r="A890" s="7">
        <v>642</v>
      </c>
      <c r="B890" s="7">
        <v>2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4">
        <v>0</v>
      </c>
      <c r="H890" s="4">
        <v>4.1455191190000003</v>
      </c>
      <c r="I890" s="4">
        <v>55.769005835999998</v>
      </c>
      <c r="J890" s="2">
        <f t="shared" si="27"/>
        <v>7.4333746080945659E-2</v>
      </c>
      <c r="K890" s="3">
        <v>4</v>
      </c>
      <c r="L890" s="3">
        <v>21</v>
      </c>
      <c r="M890" s="3">
        <v>8</v>
      </c>
      <c r="N890" s="3">
        <v>16</v>
      </c>
      <c r="O890" s="4">
        <v>0.76900000000000002</v>
      </c>
      <c r="P890" s="4">
        <v>0.66666666666666696</v>
      </c>
      <c r="Q890" s="4">
        <v>0.61499999999999999</v>
      </c>
      <c r="R890" s="4">
        <v>0.66600000000000004</v>
      </c>
      <c r="S890" s="4">
        <v>0.28399999999999997</v>
      </c>
      <c r="T890" s="4">
        <v>0.32800000000000001</v>
      </c>
      <c r="U890" s="5">
        <v>100</v>
      </c>
      <c r="V890" s="5">
        <v>100</v>
      </c>
      <c r="W890" s="5">
        <v>100</v>
      </c>
      <c r="X890" s="5">
        <v>100</v>
      </c>
      <c r="Y890" s="5">
        <v>0</v>
      </c>
      <c r="Z890" s="5">
        <v>0</v>
      </c>
      <c r="AA890" s="2">
        <v>0.262664309476493</v>
      </c>
      <c r="AB890" s="2">
        <v>0.405465108108164</v>
      </c>
      <c r="AC890" s="2">
        <v>0.48613301117561902</v>
      </c>
      <c r="AD890" s="2">
        <v>0.40646560844174801</v>
      </c>
      <c r="AE890" s="2">
        <v>1.2587810408209299</v>
      </c>
      <c r="AF890" s="2">
        <v>1.11474167059799</v>
      </c>
    </row>
    <row r="891" spans="1:32" x14ac:dyDescent="0.35">
      <c r="A891" s="7">
        <v>556</v>
      </c>
      <c r="B891" s="7">
        <v>43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4">
        <v>0</v>
      </c>
      <c r="H891" s="4">
        <v>3.438882011</v>
      </c>
      <c r="I891" s="4">
        <v>46.124010153999997</v>
      </c>
      <c r="J891" s="2">
        <f t="shared" si="27"/>
        <v>7.4557307561033292E-2</v>
      </c>
      <c r="K891" s="3">
        <v>5</v>
      </c>
      <c r="L891" s="3">
        <v>13</v>
      </c>
      <c r="M891" s="3">
        <v>13</v>
      </c>
      <c r="N891" s="3">
        <v>18</v>
      </c>
      <c r="O891" s="4">
        <v>0.63800000000000001</v>
      </c>
      <c r="P891" s="4">
        <v>0.58064516129032295</v>
      </c>
      <c r="Q891" s="4">
        <v>0.628</v>
      </c>
      <c r="R891" s="4">
        <v>0.59099999999999997</v>
      </c>
      <c r="S891" s="4">
        <v>0.54900000000000004</v>
      </c>
      <c r="T891" s="4">
        <v>0.58799999999999997</v>
      </c>
      <c r="U891" s="5">
        <v>100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2">
        <v>0.44941699563734699</v>
      </c>
      <c r="AB891" s="2">
        <v>0.54361544658898198</v>
      </c>
      <c r="AC891" s="2">
        <v>0.46521511251393799</v>
      </c>
      <c r="AD891" s="2">
        <v>0.52593926157603899</v>
      </c>
      <c r="AE891" s="2">
        <v>0.59965683747260601</v>
      </c>
      <c r="AF891" s="2">
        <v>0.53102833108351</v>
      </c>
    </row>
    <row r="892" spans="1:32" x14ac:dyDescent="0.35">
      <c r="A892" s="7">
        <v>736</v>
      </c>
      <c r="B892" s="7">
        <v>13</v>
      </c>
      <c r="C892" s="7">
        <v>1</v>
      </c>
      <c r="D892" s="7">
        <v>1</v>
      </c>
      <c r="E892" s="22" t="str">
        <f t="shared" si="26"/>
        <v>11</v>
      </c>
      <c r="F892" s="4">
        <v>0.31721700000000003</v>
      </c>
      <c r="G892" s="24">
        <v>0</v>
      </c>
      <c r="H892" s="4">
        <v>3.81971989</v>
      </c>
      <c r="I892" s="4">
        <v>50.638776774</v>
      </c>
      <c r="J892" s="2">
        <f t="shared" si="27"/>
        <v>7.5430729834714313E-2</v>
      </c>
      <c r="K892" s="3">
        <v>8</v>
      </c>
      <c r="L892" s="3">
        <v>9</v>
      </c>
      <c r="M892" s="3">
        <v>17</v>
      </c>
      <c r="N892" s="3">
        <v>15</v>
      </c>
      <c r="O892" s="4">
        <v>0.50700000000000001</v>
      </c>
      <c r="P892" s="4">
        <v>0.46875</v>
      </c>
      <c r="Q892" s="4">
        <v>0.51400000000000001</v>
      </c>
      <c r="R892" s="4">
        <v>0.44600000000000001</v>
      </c>
      <c r="S892" s="4">
        <v>0.52900000000000003</v>
      </c>
      <c r="T892" s="4">
        <v>0.41499999999999998</v>
      </c>
      <c r="U892" s="5">
        <v>100</v>
      </c>
      <c r="V892" s="5">
        <v>0</v>
      </c>
      <c r="W892" s="5">
        <v>100</v>
      </c>
      <c r="X892" s="5">
        <v>0</v>
      </c>
      <c r="Y892" s="5">
        <v>100</v>
      </c>
      <c r="Z892" s="5">
        <v>0</v>
      </c>
      <c r="AA892" s="2">
        <v>0.679244275390954</v>
      </c>
      <c r="AB892" s="2">
        <v>0.75768570169751603</v>
      </c>
      <c r="AC892" s="2">
        <v>0.665532013526972</v>
      </c>
      <c r="AD892" s="2">
        <v>0.80743632696207301</v>
      </c>
      <c r="AE892" s="2">
        <v>0.63676684712383802</v>
      </c>
      <c r="AF892" s="2">
        <v>0.87947675875143905</v>
      </c>
    </row>
    <row r="893" spans="1:32" x14ac:dyDescent="0.35">
      <c r="A893" s="7">
        <v>714</v>
      </c>
      <c r="B893" s="7">
        <v>31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4">
        <v>0</v>
      </c>
      <c r="H893" s="4">
        <v>4.2686624379999998</v>
      </c>
      <c r="I893" s="4">
        <v>55.835705919600002</v>
      </c>
      <c r="J893" s="2">
        <f t="shared" si="27"/>
        <v>7.6450406916080044E-2</v>
      </c>
      <c r="K893" s="3">
        <v>4</v>
      </c>
      <c r="L893" s="3">
        <v>15</v>
      </c>
      <c r="M893" s="3">
        <v>6</v>
      </c>
      <c r="N893" s="3">
        <v>24</v>
      </c>
      <c r="O893" s="4">
        <v>0.78500000000000003</v>
      </c>
      <c r="P893" s="4">
        <v>0.8</v>
      </c>
      <c r="Q893" s="4">
        <v>0.79700000000000004</v>
      </c>
      <c r="R893" s="4">
        <v>0.78800000000000003</v>
      </c>
      <c r="S893" s="4">
        <v>0.79800000000000004</v>
      </c>
      <c r="T893" s="4">
        <v>0.85099999999999998</v>
      </c>
      <c r="U893" s="5">
        <v>100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2">
        <v>0.242071561199729</v>
      </c>
      <c r="AB893" s="2">
        <v>0.22314355131420999</v>
      </c>
      <c r="AC893" s="2">
        <v>0.22690060019192199</v>
      </c>
      <c r="AD893" s="2">
        <v>0.238257189124258</v>
      </c>
      <c r="AE893" s="2">
        <v>0.225646681532328</v>
      </c>
      <c r="AF893" s="2">
        <v>0.16134315040876299</v>
      </c>
    </row>
    <row r="894" spans="1:32" x14ac:dyDescent="0.35">
      <c r="A894" s="7">
        <v>458</v>
      </c>
      <c r="B894" s="7">
        <v>5</v>
      </c>
      <c r="C894" s="7">
        <v>1</v>
      </c>
      <c r="D894" s="7">
        <v>1</v>
      </c>
      <c r="E894" s="22" t="str">
        <f t="shared" si="26"/>
        <v>11</v>
      </c>
      <c r="F894" s="4">
        <v>0.170849</v>
      </c>
      <c r="G894" s="24">
        <v>0</v>
      </c>
      <c r="H894" s="4">
        <v>3.2878135049999999</v>
      </c>
      <c r="I894" s="4">
        <v>42.346670534269997</v>
      </c>
      <c r="J894" s="2">
        <f t="shared" si="27"/>
        <v>7.7640425174377359E-2</v>
      </c>
      <c r="K894" s="3">
        <v>5</v>
      </c>
      <c r="L894" s="3">
        <v>15</v>
      </c>
      <c r="M894" s="3">
        <v>8</v>
      </c>
      <c r="N894" s="3">
        <v>21</v>
      </c>
      <c r="O894" s="4">
        <v>0.73299999999999998</v>
      </c>
      <c r="P894" s="4">
        <v>0.72413793103448298</v>
      </c>
      <c r="Q894" s="4">
        <v>0.75800000000000001</v>
      </c>
      <c r="R894" s="4">
        <v>0.71299999999999997</v>
      </c>
      <c r="S894" s="4">
        <v>0.71899999999999997</v>
      </c>
      <c r="T894" s="4">
        <v>0.752</v>
      </c>
      <c r="U894" s="5">
        <v>100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2">
        <v>0.31060957709548598</v>
      </c>
      <c r="AB894" s="2">
        <v>0.32277339226305102</v>
      </c>
      <c r="AC894" s="2">
        <v>0.27707189333976501</v>
      </c>
      <c r="AD894" s="2">
        <v>0.33827385856784098</v>
      </c>
      <c r="AE894" s="2">
        <v>0.32989392126109002</v>
      </c>
      <c r="AF894" s="2">
        <v>0.28501895503229702</v>
      </c>
    </row>
    <row r="895" spans="1:32" x14ac:dyDescent="0.35">
      <c r="A895" s="7">
        <v>366</v>
      </c>
      <c r="B895" s="7">
        <v>41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4.5362349100000001</v>
      </c>
      <c r="I895" s="4">
        <v>57.855002747</v>
      </c>
      <c r="J895" s="2">
        <f t="shared" si="27"/>
        <v>7.8406960411651197E-2</v>
      </c>
      <c r="K895" s="3">
        <v>1</v>
      </c>
      <c r="L895" s="3">
        <v>10</v>
      </c>
      <c r="M895" s="3">
        <v>17</v>
      </c>
      <c r="N895" s="3">
        <v>21</v>
      </c>
      <c r="O895" s="4">
        <v>0.64</v>
      </c>
      <c r="P895" s="4">
        <v>0.55263157894736803</v>
      </c>
      <c r="Q895" s="4">
        <v>0.61799999999999999</v>
      </c>
      <c r="R895" s="4">
        <v>0.54800000000000004</v>
      </c>
      <c r="S895" s="4">
        <v>0.61499999999999999</v>
      </c>
      <c r="T895" s="4">
        <v>0.58199999999999996</v>
      </c>
      <c r="U895" s="5">
        <v>100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2">
        <v>0.44628710262841897</v>
      </c>
      <c r="AB895" s="2">
        <v>0.59306372200296298</v>
      </c>
      <c r="AC895" s="2">
        <v>0.481266821524446</v>
      </c>
      <c r="AD895" s="2">
        <v>0.60147999203412095</v>
      </c>
      <c r="AE895" s="2">
        <v>0.48613301117561902</v>
      </c>
      <c r="AF895" s="2">
        <v>0.54128483125069904</v>
      </c>
    </row>
    <row r="896" spans="1:32" x14ac:dyDescent="0.35">
      <c r="A896" s="7">
        <v>72</v>
      </c>
      <c r="B896" s="7">
        <v>12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4">
        <v>0</v>
      </c>
      <c r="H896" s="4">
        <v>3.7288459939999998</v>
      </c>
      <c r="I896" s="4">
        <v>47.104119363000002</v>
      </c>
      <c r="J896" s="2">
        <f t="shared" si="27"/>
        <v>7.9161781271490775E-2</v>
      </c>
      <c r="K896" s="3">
        <v>8</v>
      </c>
      <c r="L896" s="3">
        <v>6</v>
      </c>
      <c r="M896" s="3">
        <v>9</v>
      </c>
      <c r="N896" s="3">
        <v>26</v>
      </c>
      <c r="O896" s="4">
        <v>0.65300000000000002</v>
      </c>
      <c r="P896" s="4">
        <v>0.74285714285714299</v>
      </c>
      <c r="Q896" s="4">
        <v>0.64800000000000002</v>
      </c>
      <c r="R896" s="4">
        <v>0.73699999999999999</v>
      </c>
      <c r="S896" s="4">
        <v>0.68799999999999994</v>
      </c>
      <c r="T896" s="4">
        <v>0.61699999999999999</v>
      </c>
      <c r="U896" s="5">
        <v>100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2">
        <v>0.426178149705706</v>
      </c>
      <c r="AB896" s="2">
        <v>0.29725152346793199</v>
      </c>
      <c r="AC896" s="2">
        <v>0.43386458262986199</v>
      </c>
      <c r="AD896" s="2">
        <v>0.30516738679279998</v>
      </c>
      <c r="AE896" s="2">
        <v>0.37396644104879301</v>
      </c>
      <c r="AF896" s="2">
        <v>0.48288625507674898</v>
      </c>
    </row>
    <row r="897" spans="1:32" x14ac:dyDescent="0.35">
      <c r="A897" s="7">
        <v>328</v>
      </c>
      <c r="B897" s="7">
        <v>42</v>
      </c>
      <c r="C897" s="7">
        <v>1</v>
      </c>
      <c r="D897" s="7">
        <v>1</v>
      </c>
      <c r="E897" s="22" t="str">
        <f t="shared" si="26"/>
        <v>11</v>
      </c>
      <c r="F897" s="4">
        <v>6.2470999999999999E-2</v>
      </c>
      <c r="G897" s="24">
        <v>0</v>
      </c>
      <c r="H897" s="4">
        <v>4.5972917579999999</v>
      </c>
      <c r="I897" s="4">
        <v>56.896572534000001</v>
      </c>
      <c r="J897" s="2">
        <f t="shared" si="27"/>
        <v>8.0800855890796774E-2</v>
      </c>
      <c r="K897" s="3">
        <v>6</v>
      </c>
      <c r="L897" s="3">
        <v>10</v>
      </c>
      <c r="M897" s="3">
        <v>14</v>
      </c>
      <c r="N897" s="3">
        <v>19</v>
      </c>
      <c r="O897" s="4">
        <v>0.57499999999999996</v>
      </c>
      <c r="P897" s="4">
        <v>0.57575757575757602</v>
      </c>
      <c r="Q897" s="4">
        <v>0.53400000000000003</v>
      </c>
      <c r="R897" s="4">
        <v>0.54700000000000004</v>
      </c>
      <c r="S897" s="4">
        <v>0.36499999999999999</v>
      </c>
      <c r="T897" s="4">
        <v>0.39500000000000002</v>
      </c>
      <c r="U897" s="5">
        <v>100</v>
      </c>
      <c r="V897" s="5">
        <v>100</v>
      </c>
      <c r="W897" s="5">
        <v>100</v>
      </c>
      <c r="X897" s="5">
        <v>100</v>
      </c>
      <c r="Y897" s="5">
        <v>0</v>
      </c>
      <c r="Z897" s="5">
        <v>0</v>
      </c>
      <c r="AA897" s="2">
        <v>0.55338523818478702</v>
      </c>
      <c r="AB897" s="2">
        <v>0.55206858230003997</v>
      </c>
      <c r="AC897" s="2">
        <v>0.62735944002194199</v>
      </c>
      <c r="AD897" s="2">
        <v>0.60330647656015601</v>
      </c>
      <c r="AE897" s="2">
        <v>1.00785792539965</v>
      </c>
      <c r="AF897" s="2">
        <v>0.92886951408101504</v>
      </c>
    </row>
    <row r="898" spans="1:32" x14ac:dyDescent="0.35">
      <c r="A898" s="7">
        <v>264</v>
      </c>
      <c r="B898" s="7">
        <v>15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4.3836402889999997</v>
      </c>
      <c r="I898" s="4">
        <v>52.668294219000003</v>
      </c>
      <c r="J898" s="2">
        <f t="shared" ref="J898:J961" si="29">H898/I898</f>
        <v>8.3231104291557029E-2</v>
      </c>
      <c r="K898" s="3">
        <v>6</v>
      </c>
      <c r="L898" s="3">
        <v>11</v>
      </c>
      <c r="M898" s="3">
        <v>13</v>
      </c>
      <c r="N898" s="3">
        <v>19</v>
      </c>
      <c r="O898" s="4">
        <v>0.58799999999999997</v>
      </c>
      <c r="P898" s="4">
        <v>0.59375</v>
      </c>
      <c r="Q898" s="4">
        <v>0.59399999999999997</v>
      </c>
      <c r="R898" s="4">
        <v>0.59</v>
      </c>
      <c r="S898" s="4">
        <v>0.48699999999999999</v>
      </c>
      <c r="T898" s="4">
        <v>0.56100000000000005</v>
      </c>
      <c r="U898" s="5">
        <v>100</v>
      </c>
      <c r="V898" s="5">
        <v>100</v>
      </c>
      <c r="W898" s="5">
        <v>100</v>
      </c>
      <c r="X898" s="5">
        <v>100</v>
      </c>
      <c r="Y898" s="5">
        <v>0</v>
      </c>
      <c r="Z898" s="5">
        <v>100</v>
      </c>
      <c r="AA898" s="2">
        <v>0.53102833108351</v>
      </c>
      <c r="AB898" s="2">
        <v>0.52129692363328595</v>
      </c>
      <c r="AC898" s="2">
        <v>0.52087595961949196</v>
      </c>
      <c r="AD898" s="2">
        <v>0.52763274208237199</v>
      </c>
      <c r="AE898" s="2">
        <v>0.71949115589954704</v>
      </c>
      <c r="AF898" s="2">
        <v>0.57803437345944098</v>
      </c>
    </row>
    <row r="899" spans="1:32" x14ac:dyDescent="0.35">
      <c r="A899" s="7">
        <v>382</v>
      </c>
      <c r="B899" s="7">
        <v>3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4.6456721139999999</v>
      </c>
      <c r="I899" s="4">
        <v>55.057240829000001</v>
      </c>
      <c r="J899" s="2">
        <f t="shared" si="29"/>
        <v>8.4378948963839295E-2</v>
      </c>
      <c r="K899" s="3">
        <v>6</v>
      </c>
      <c r="L899" s="3">
        <v>8</v>
      </c>
      <c r="M899" s="3">
        <v>11</v>
      </c>
      <c r="N899" s="3">
        <v>24</v>
      </c>
      <c r="O899" s="4">
        <v>0.66600000000000004</v>
      </c>
      <c r="P899" s="4">
        <v>0.68571428571428605</v>
      </c>
      <c r="Q899" s="4">
        <v>0.63700000000000001</v>
      </c>
      <c r="R899" s="4">
        <v>0.68500000000000005</v>
      </c>
      <c r="S899" s="4">
        <v>0.67200000000000004</v>
      </c>
      <c r="T899" s="4">
        <v>0.60399999999999998</v>
      </c>
      <c r="U899" s="5">
        <v>100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2">
        <v>0.40646560844174801</v>
      </c>
      <c r="AB899" s="2">
        <v>0.37729423114146798</v>
      </c>
      <c r="AC899" s="2">
        <v>0.450985623409974</v>
      </c>
      <c r="AD899" s="2">
        <v>0.37833644071991201</v>
      </c>
      <c r="AE899" s="2">
        <v>0.39749693845898698</v>
      </c>
      <c r="AF899" s="2">
        <v>0.50418108104732196</v>
      </c>
    </row>
    <row r="900" spans="1:32" x14ac:dyDescent="0.35">
      <c r="A900" s="7">
        <v>422</v>
      </c>
      <c r="B900" s="7">
        <v>1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4">
        <v>0</v>
      </c>
      <c r="H900" s="4">
        <v>3.855527945</v>
      </c>
      <c r="I900" s="4">
        <v>42.639017825000003</v>
      </c>
      <c r="J900" s="2">
        <f t="shared" si="29"/>
        <v>9.0422531795266547E-2</v>
      </c>
      <c r="K900" s="3">
        <v>9</v>
      </c>
      <c r="L900" s="3">
        <v>11</v>
      </c>
      <c r="M900" s="3">
        <v>12</v>
      </c>
      <c r="N900" s="3">
        <v>17</v>
      </c>
      <c r="O900" s="4">
        <v>0.56699999999999995</v>
      </c>
      <c r="P900" s="4">
        <v>0.58620689655172398</v>
      </c>
      <c r="Q900" s="4">
        <v>0.60699999999999998</v>
      </c>
      <c r="R900" s="4">
        <v>0.56100000000000005</v>
      </c>
      <c r="S900" s="4">
        <v>0.52700000000000002</v>
      </c>
      <c r="T900" s="4">
        <v>0.51100000000000001</v>
      </c>
      <c r="U900" s="5">
        <v>100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2">
        <v>0.56739597525438501</v>
      </c>
      <c r="AB900" s="2">
        <v>0.53408248593025798</v>
      </c>
      <c r="AC900" s="2">
        <v>0.49922648792263902</v>
      </c>
      <c r="AD900" s="2">
        <v>0.57803437345944098</v>
      </c>
      <c r="AE900" s="2">
        <v>0.64055473044077504</v>
      </c>
      <c r="AF900" s="2">
        <v>0.67138568877843297</v>
      </c>
    </row>
    <row r="901" spans="1:32" x14ac:dyDescent="0.35">
      <c r="A901" s="7">
        <v>122</v>
      </c>
      <c r="B901" s="7">
        <v>44</v>
      </c>
      <c r="C901" s="7">
        <v>1</v>
      </c>
      <c r="D901" s="7">
        <v>1</v>
      </c>
      <c r="E901" s="22" t="str">
        <f t="shared" si="28"/>
        <v>11</v>
      </c>
      <c r="F901" s="4">
        <v>0.27151999999999998</v>
      </c>
      <c r="G901" s="24">
        <v>0</v>
      </c>
      <c r="H901" s="4">
        <v>3.8702682400000001</v>
      </c>
      <c r="I901" s="4">
        <v>41.372681806000003</v>
      </c>
      <c r="J901" s="2">
        <f t="shared" si="29"/>
        <v>9.3546467646163589E-2</v>
      </c>
      <c r="K901" s="3">
        <v>6</v>
      </c>
      <c r="L901" s="3">
        <v>12</v>
      </c>
      <c r="M901" s="3">
        <v>9</v>
      </c>
      <c r="N901" s="3">
        <v>22</v>
      </c>
      <c r="O901" s="4">
        <v>0.68600000000000005</v>
      </c>
      <c r="P901" s="4">
        <v>0.70967741935483897</v>
      </c>
      <c r="Q901" s="4">
        <v>0.68600000000000005</v>
      </c>
      <c r="R901" s="4">
        <v>0.68799999999999994</v>
      </c>
      <c r="S901" s="4">
        <v>0.67400000000000004</v>
      </c>
      <c r="T901" s="4">
        <v>0.7</v>
      </c>
      <c r="U901" s="5">
        <v>100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2">
        <v>0.376877651256252</v>
      </c>
      <c r="AB901" s="2">
        <v>0.34294475112682998</v>
      </c>
      <c r="AC901" s="2">
        <v>0.376877651256252</v>
      </c>
      <c r="AD901" s="2">
        <v>0.37396644104879301</v>
      </c>
      <c r="AE901" s="2">
        <v>0.39452516806983001</v>
      </c>
      <c r="AF901" s="2">
        <v>0.356674943938732</v>
      </c>
    </row>
    <row r="902" spans="1:32" x14ac:dyDescent="0.35">
      <c r="A902" s="7">
        <v>846</v>
      </c>
      <c r="B902" s="7">
        <v>47</v>
      </c>
      <c r="C902" s="7">
        <v>1</v>
      </c>
      <c r="D902" s="7">
        <v>1</v>
      </c>
      <c r="E902" s="22" t="str">
        <f t="shared" si="28"/>
        <v>11</v>
      </c>
      <c r="F902" s="4">
        <v>0.176257</v>
      </c>
      <c r="G902" s="24">
        <v>0</v>
      </c>
      <c r="H902" s="4">
        <v>9.4387901509999992</v>
      </c>
      <c r="I902" s="4">
        <v>100.81294431400001</v>
      </c>
      <c r="J902" s="2">
        <f t="shared" si="29"/>
        <v>9.3626768022975232E-2</v>
      </c>
      <c r="K902" s="3">
        <v>14</v>
      </c>
      <c r="L902" s="3">
        <v>6</v>
      </c>
      <c r="M902" s="3">
        <v>12</v>
      </c>
      <c r="N902" s="3">
        <v>17</v>
      </c>
      <c r="O902" s="4">
        <v>0.495</v>
      </c>
      <c r="P902" s="4">
        <v>0.58620689655172398</v>
      </c>
      <c r="Q902" s="4">
        <v>0.56899999999999995</v>
      </c>
      <c r="R902" s="4">
        <v>0.623</v>
      </c>
      <c r="S902" s="4">
        <v>0.56699999999999995</v>
      </c>
      <c r="T902" s="4">
        <v>0.64900000000000002</v>
      </c>
      <c r="U902" s="5">
        <v>0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2">
        <v>0.70319751641344697</v>
      </c>
      <c r="AB902" s="2">
        <v>0.53408248593025798</v>
      </c>
      <c r="AC902" s="2">
        <v>0.56387484485580597</v>
      </c>
      <c r="AD902" s="2">
        <v>0.473208760194684</v>
      </c>
      <c r="AE902" s="2">
        <v>0.56739597525438501</v>
      </c>
      <c r="AF902" s="2">
        <v>0.432322562278047</v>
      </c>
    </row>
    <row r="903" spans="1:32" x14ac:dyDescent="0.35">
      <c r="A903" s="7">
        <v>508</v>
      </c>
      <c r="B903" s="7">
        <v>34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6.2291930750000004</v>
      </c>
      <c r="I903" s="4">
        <v>66.349915386749998</v>
      </c>
      <c r="J903" s="2">
        <f t="shared" si="29"/>
        <v>9.3883964111941623E-2</v>
      </c>
      <c r="K903" s="3">
        <v>0</v>
      </c>
      <c r="L903" s="3">
        <v>9</v>
      </c>
      <c r="M903" s="3">
        <v>11</v>
      </c>
      <c r="N903" s="3">
        <v>29</v>
      </c>
      <c r="O903" s="4">
        <v>0.77400000000000002</v>
      </c>
      <c r="P903" s="4">
        <v>0.72499999999999998</v>
      </c>
      <c r="Q903" s="4">
        <v>0.75</v>
      </c>
      <c r="R903" s="4">
        <v>0.73199999999999998</v>
      </c>
      <c r="S903" s="4">
        <v>0.754</v>
      </c>
      <c r="T903" s="4">
        <v>0.67100000000000004</v>
      </c>
      <c r="U903" s="5">
        <v>100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2">
        <v>0.25618340539241002</v>
      </c>
      <c r="AB903" s="2">
        <v>0.321583624127462</v>
      </c>
      <c r="AC903" s="2">
        <v>0.28768207245178101</v>
      </c>
      <c r="AD903" s="2">
        <v>0.311974765020825</v>
      </c>
      <c r="AE903" s="2">
        <v>0.28236291097418098</v>
      </c>
      <c r="AF903" s="2">
        <v>0.39898614201045501</v>
      </c>
    </row>
    <row r="904" spans="1:32" x14ac:dyDescent="0.35">
      <c r="A904" s="7">
        <v>188</v>
      </c>
      <c r="B904" s="7">
        <v>13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7.5605728729999999</v>
      </c>
      <c r="I904" s="4">
        <v>79.604850740000003</v>
      </c>
      <c r="J904" s="2">
        <f t="shared" si="29"/>
        <v>9.4976283514353083E-2</v>
      </c>
      <c r="K904" s="3">
        <v>5</v>
      </c>
      <c r="L904" s="3">
        <v>16</v>
      </c>
      <c r="M904" s="3">
        <v>13</v>
      </c>
      <c r="N904" s="3">
        <v>15</v>
      </c>
      <c r="O904" s="4">
        <v>0.623</v>
      </c>
      <c r="P904" s="4">
        <v>0.53571428571428603</v>
      </c>
      <c r="Q904" s="4">
        <v>0.627</v>
      </c>
      <c r="R904" s="4">
        <v>0.56599999999999995</v>
      </c>
      <c r="S904" s="4">
        <v>0.53900000000000003</v>
      </c>
      <c r="T904" s="4">
        <v>0.49199999999999999</v>
      </c>
      <c r="U904" s="5">
        <v>100</v>
      </c>
      <c r="V904" s="5">
        <v>100</v>
      </c>
      <c r="W904" s="5">
        <v>100</v>
      </c>
      <c r="X904" s="5">
        <v>100</v>
      </c>
      <c r="Y904" s="5">
        <v>100</v>
      </c>
      <c r="Z904" s="5">
        <v>0</v>
      </c>
      <c r="AA904" s="2">
        <v>0.473208760194684</v>
      </c>
      <c r="AB904" s="2">
        <v>0.62415430907299396</v>
      </c>
      <c r="AC904" s="2">
        <v>0.46680873834921599</v>
      </c>
      <c r="AD904" s="2">
        <v>0.56916120077895405</v>
      </c>
      <c r="AE904" s="2">
        <v>0.61803970807314002</v>
      </c>
      <c r="AF904" s="2">
        <v>0.70927656248982895</v>
      </c>
    </row>
    <row r="905" spans="1:32" x14ac:dyDescent="0.35">
      <c r="A905" s="7">
        <v>706</v>
      </c>
      <c r="B905" s="7">
        <v>19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5.7461860769999999</v>
      </c>
      <c r="I905" s="4">
        <v>60.260434039499998</v>
      </c>
      <c r="J905" s="2">
        <f t="shared" si="29"/>
        <v>9.5355869379126004E-2</v>
      </c>
      <c r="K905" s="3">
        <v>9</v>
      </c>
      <c r="L905" s="3">
        <v>14</v>
      </c>
      <c r="M905" s="3">
        <v>8</v>
      </c>
      <c r="N905" s="3">
        <v>18</v>
      </c>
      <c r="O905" s="4">
        <v>0.66200000000000003</v>
      </c>
      <c r="P905" s="4">
        <v>0.69230769230769196</v>
      </c>
      <c r="Q905" s="4">
        <v>0.63500000000000001</v>
      </c>
      <c r="R905" s="4">
        <v>0.66100000000000003</v>
      </c>
      <c r="S905" s="4">
        <v>0.54600000000000004</v>
      </c>
      <c r="T905" s="4">
        <v>0.68400000000000005</v>
      </c>
      <c r="U905" s="5">
        <v>100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2">
        <v>0.41248972304512899</v>
      </c>
      <c r="AB905" s="2">
        <v>0.36772478012531701</v>
      </c>
      <c r="AC905" s="2">
        <v>0.454130280089445</v>
      </c>
      <c r="AD905" s="2">
        <v>0.41400143913045101</v>
      </c>
      <c r="AE905" s="2">
        <v>0.605136303237232</v>
      </c>
      <c r="AF905" s="2">
        <v>0.37979736135958703</v>
      </c>
    </row>
    <row r="906" spans="1:32" x14ac:dyDescent="0.35">
      <c r="A906" s="7">
        <v>764</v>
      </c>
      <c r="B906" s="7">
        <v>34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4">
        <v>0</v>
      </c>
      <c r="H906" s="4">
        <v>5.2885684550000001</v>
      </c>
      <c r="I906" s="4">
        <v>55.260146402700002</v>
      </c>
      <c r="J906" s="2">
        <f t="shared" si="29"/>
        <v>9.5703120590024379E-2</v>
      </c>
      <c r="K906" s="3">
        <v>2</v>
      </c>
      <c r="L906" s="3">
        <v>11</v>
      </c>
      <c r="M906" s="3">
        <v>7</v>
      </c>
      <c r="N906" s="3">
        <v>29</v>
      </c>
      <c r="O906" s="4">
        <v>0.79200000000000004</v>
      </c>
      <c r="P906" s="4">
        <v>0.80555555555555602</v>
      </c>
      <c r="Q906" s="4">
        <v>0.78800000000000003</v>
      </c>
      <c r="R906" s="4">
        <v>0.78700000000000003</v>
      </c>
      <c r="S906" s="4">
        <v>0.75800000000000001</v>
      </c>
      <c r="T906" s="4">
        <v>0.77900000000000003</v>
      </c>
      <c r="U906" s="5">
        <v>100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2">
        <v>0.233193887167711</v>
      </c>
      <c r="AB906" s="2">
        <v>0.21622310846963599</v>
      </c>
      <c r="AC906" s="2">
        <v>0.238257189124258</v>
      </c>
      <c r="AD906" s="2">
        <v>0.23952703056473401</v>
      </c>
      <c r="AE906" s="2">
        <v>0.27707189333976501</v>
      </c>
      <c r="AF906" s="2">
        <v>0.24974423311138899</v>
      </c>
    </row>
    <row r="907" spans="1:32" x14ac:dyDescent="0.35">
      <c r="A907" s="7">
        <v>448</v>
      </c>
      <c r="B907" s="7">
        <v>37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4">
        <v>0</v>
      </c>
      <c r="H907" s="4">
        <v>3.4947741309999998</v>
      </c>
      <c r="I907" s="4">
        <v>36.445251110999997</v>
      </c>
      <c r="J907" s="2">
        <f t="shared" si="29"/>
        <v>9.5891070152215208E-2</v>
      </c>
      <c r="K907" s="3">
        <v>5</v>
      </c>
      <c r="L907" s="3">
        <v>14</v>
      </c>
      <c r="M907" s="3">
        <v>12</v>
      </c>
      <c r="N907" s="3">
        <v>18</v>
      </c>
      <c r="O907" s="4">
        <v>0.65400000000000003</v>
      </c>
      <c r="P907" s="4">
        <v>0.6</v>
      </c>
      <c r="Q907" s="4">
        <v>0.64600000000000002</v>
      </c>
      <c r="R907" s="4">
        <v>0.60299999999999998</v>
      </c>
      <c r="S907" s="4">
        <v>0.57899999999999996</v>
      </c>
      <c r="T907" s="4">
        <v>0.55600000000000005</v>
      </c>
      <c r="U907" s="5">
        <v>100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2">
        <v>0.42464792752493802</v>
      </c>
      <c r="AB907" s="2">
        <v>0.51082562376599105</v>
      </c>
      <c r="AC907" s="2">
        <v>0.43695577519953499</v>
      </c>
      <c r="AD907" s="2">
        <v>0.50583808225495197</v>
      </c>
      <c r="AE907" s="2">
        <v>0.54645280140914199</v>
      </c>
      <c r="AF907" s="2">
        <v>0.58698698473155497</v>
      </c>
    </row>
    <row r="908" spans="1:32" x14ac:dyDescent="0.35">
      <c r="A908" s="7">
        <v>100</v>
      </c>
      <c r="B908" s="7">
        <v>17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4">
        <v>0</v>
      </c>
      <c r="H908" s="4">
        <v>6.0512862509999996</v>
      </c>
      <c r="I908" s="4">
        <v>63.068232854999998</v>
      </c>
      <c r="J908" s="2">
        <f t="shared" si="29"/>
        <v>9.5948244893946766E-2</v>
      </c>
      <c r="K908" s="3">
        <v>12</v>
      </c>
      <c r="L908" s="3">
        <v>10</v>
      </c>
      <c r="M908" s="3">
        <v>7</v>
      </c>
      <c r="N908" s="3">
        <v>20</v>
      </c>
      <c r="O908" s="4">
        <v>0.59699999999999998</v>
      </c>
      <c r="P908" s="4">
        <v>0.74074074074074103</v>
      </c>
      <c r="Q908" s="4">
        <v>0.59699999999999998</v>
      </c>
      <c r="R908" s="4">
        <v>0.71299999999999997</v>
      </c>
      <c r="S908" s="4">
        <v>0.47599999999999998</v>
      </c>
      <c r="T908" s="4">
        <v>0.64700000000000002</v>
      </c>
      <c r="U908" s="5">
        <v>100</v>
      </c>
      <c r="V908" s="5">
        <v>100</v>
      </c>
      <c r="W908" s="5">
        <v>100</v>
      </c>
      <c r="X908" s="5">
        <v>100</v>
      </c>
      <c r="Y908" s="5">
        <v>0</v>
      </c>
      <c r="Z908" s="5">
        <v>100</v>
      </c>
      <c r="AA908" s="2">
        <v>0.51583816558953499</v>
      </c>
      <c r="AB908" s="2">
        <v>0.30010459245033799</v>
      </c>
      <c r="AC908" s="2">
        <v>0.51583816558953499</v>
      </c>
      <c r="AD908" s="2">
        <v>0.33827385856784098</v>
      </c>
      <c r="AE908" s="2">
        <v>0.74233742475071696</v>
      </c>
      <c r="AF908" s="2">
        <v>0.43540898448123599</v>
      </c>
    </row>
    <row r="909" spans="1:32" x14ac:dyDescent="0.35">
      <c r="A909" s="7">
        <v>760</v>
      </c>
      <c r="B909" s="7">
        <v>13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4.5421705640000001</v>
      </c>
      <c r="I909" s="4">
        <v>46.852636386299999</v>
      </c>
      <c r="J909" s="2">
        <f t="shared" si="29"/>
        <v>9.6945890654899392E-2</v>
      </c>
      <c r="K909" s="3">
        <v>1</v>
      </c>
      <c r="L909" s="3">
        <v>11</v>
      </c>
      <c r="M909" s="3">
        <v>12</v>
      </c>
      <c r="N909" s="3">
        <v>25</v>
      </c>
      <c r="O909" s="4">
        <v>0.70899999999999996</v>
      </c>
      <c r="P909" s="4">
        <v>0.67567567567567599</v>
      </c>
      <c r="Q909" s="4">
        <v>0.748</v>
      </c>
      <c r="R909" s="4">
        <v>0.68899999999999995</v>
      </c>
      <c r="S909" s="4">
        <v>0.77100000000000002</v>
      </c>
      <c r="T909" s="4">
        <v>0.66500000000000004</v>
      </c>
      <c r="U909" s="5">
        <v>100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2">
        <v>0.34389975245000998</v>
      </c>
      <c r="AB909" s="2">
        <v>0.39204208777602401</v>
      </c>
      <c r="AC909" s="2">
        <v>0.29035230100766002</v>
      </c>
      <c r="AD909" s="2">
        <v>0.372514007968479</v>
      </c>
      <c r="AE909" s="2">
        <v>0.260066905418808</v>
      </c>
      <c r="AF909" s="2">
        <v>0.40796823832628298</v>
      </c>
    </row>
    <row r="910" spans="1:32" x14ac:dyDescent="0.35">
      <c r="A910" s="7">
        <v>614</v>
      </c>
      <c r="B910" s="7">
        <v>24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4.7327951659999998</v>
      </c>
      <c r="I910" s="4">
        <v>48.602819318000002</v>
      </c>
      <c r="J910" s="2">
        <f t="shared" si="29"/>
        <v>9.7376967682350352E-2</v>
      </c>
      <c r="K910" s="3">
        <v>4</v>
      </c>
      <c r="L910" s="3">
        <v>6</v>
      </c>
      <c r="M910" s="3">
        <v>14</v>
      </c>
      <c r="N910" s="3">
        <v>25</v>
      </c>
      <c r="O910" s="4">
        <v>0.622</v>
      </c>
      <c r="P910" s="4">
        <v>0.64102564102564097</v>
      </c>
      <c r="Q910" s="4">
        <v>0.59399999999999997</v>
      </c>
      <c r="R910" s="4">
        <v>0.64700000000000002</v>
      </c>
      <c r="S910" s="4">
        <v>0.56100000000000005</v>
      </c>
      <c r="T910" s="4">
        <v>0.56999999999999995</v>
      </c>
      <c r="U910" s="5">
        <v>100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2">
        <v>0.47481518624295799</v>
      </c>
      <c r="AB910" s="2">
        <v>0.44468582126144601</v>
      </c>
      <c r="AC910" s="2">
        <v>0.52087595961949196</v>
      </c>
      <c r="AD910" s="2">
        <v>0.43540898448123599</v>
      </c>
      <c r="AE910" s="2">
        <v>0.57803437345944098</v>
      </c>
      <c r="AF910" s="2">
        <v>0.56211891815354098</v>
      </c>
    </row>
    <row r="911" spans="1:32" x14ac:dyDescent="0.35">
      <c r="A911" s="7">
        <v>142</v>
      </c>
      <c r="B911" s="7">
        <v>19</v>
      </c>
      <c r="C911" s="7">
        <v>1</v>
      </c>
      <c r="D911" s="7">
        <v>1</v>
      </c>
      <c r="E911" s="22" t="str">
        <f t="shared" si="28"/>
        <v>11</v>
      </c>
      <c r="F911" s="4">
        <v>0.44651299999999999</v>
      </c>
      <c r="G911" s="24">
        <v>0</v>
      </c>
      <c r="H911" s="4">
        <v>5.9190533109999999</v>
      </c>
      <c r="I911" s="4">
        <v>59.532014386749999</v>
      </c>
      <c r="J911" s="2">
        <f t="shared" si="29"/>
        <v>9.9426390522364044E-2</v>
      </c>
      <c r="K911" s="3">
        <v>4</v>
      </c>
      <c r="L911" s="3">
        <v>17</v>
      </c>
      <c r="M911" s="3">
        <v>9</v>
      </c>
      <c r="N911" s="3">
        <v>19</v>
      </c>
      <c r="O911" s="4">
        <v>0.72099999999999997</v>
      </c>
      <c r="P911" s="4">
        <v>0.67857142857142905</v>
      </c>
      <c r="Q911" s="4">
        <v>0.72799999999999998</v>
      </c>
      <c r="R911" s="4">
        <v>0.67500000000000004</v>
      </c>
      <c r="S911" s="4">
        <v>0.70499999999999996</v>
      </c>
      <c r="T911" s="4">
        <v>0.58399999999999996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2">
        <v>0.327116141697188</v>
      </c>
      <c r="AB911" s="2">
        <v>0.38776553100876299</v>
      </c>
      <c r="AC911" s="2">
        <v>0.31745423078545099</v>
      </c>
      <c r="AD911" s="2">
        <v>0.39304258810960702</v>
      </c>
      <c r="AE911" s="2">
        <v>0.34955747616986799</v>
      </c>
      <c r="AF911" s="2">
        <v>0.53785429615391001</v>
      </c>
    </row>
    <row r="912" spans="1:32" x14ac:dyDescent="0.35">
      <c r="A912" s="7">
        <v>560</v>
      </c>
      <c r="B912" s="7">
        <v>3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4">
        <v>0</v>
      </c>
      <c r="H912" s="4">
        <v>6.1242124909999998</v>
      </c>
      <c r="I912" s="4">
        <v>61.343356759999999</v>
      </c>
      <c r="J912" s="2">
        <f t="shared" si="29"/>
        <v>9.9834975039928026E-2</v>
      </c>
      <c r="K912" s="3">
        <v>10</v>
      </c>
      <c r="L912" s="3">
        <v>7</v>
      </c>
      <c r="M912" s="3">
        <v>10</v>
      </c>
      <c r="N912" s="3">
        <v>22</v>
      </c>
      <c r="O912" s="4">
        <v>0.61499999999999999</v>
      </c>
      <c r="P912" s="4">
        <v>0.6875</v>
      </c>
      <c r="Q912" s="4">
        <v>0.59699999999999998</v>
      </c>
      <c r="R912" s="4">
        <v>0.69399999999999995</v>
      </c>
      <c r="S912" s="4">
        <v>0.56499999999999995</v>
      </c>
      <c r="T912" s="4">
        <v>0.64900000000000002</v>
      </c>
      <c r="U912" s="5">
        <v>100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2">
        <v>0.48613301117561902</v>
      </c>
      <c r="AB912" s="2">
        <v>0.37469344944141098</v>
      </c>
      <c r="AC912" s="2">
        <v>0.51583816558953499</v>
      </c>
      <c r="AD912" s="2">
        <v>0.36528331847533302</v>
      </c>
      <c r="AE912" s="2">
        <v>0.57092954783569605</v>
      </c>
      <c r="AF912" s="2">
        <v>0.432322562278047</v>
      </c>
    </row>
    <row r="913" spans="1:32" x14ac:dyDescent="0.35">
      <c r="A913" s="7">
        <v>510</v>
      </c>
      <c r="B913" s="7">
        <v>47</v>
      </c>
      <c r="C913" s="7">
        <v>1</v>
      </c>
      <c r="D913" s="7">
        <v>1</v>
      </c>
      <c r="E913" s="22" t="str">
        <f t="shared" si="28"/>
        <v>11</v>
      </c>
      <c r="F913" s="4">
        <v>2.4074999999999999E-2</v>
      </c>
      <c r="G913" s="24">
        <v>0</v>
      </c>
      <c r="H913" s="4">
        <v>4.8706086949999996</v>
      </c>
      <c r="I913" s="4">
        <v>45.4014777123</v>
      </c>
      <c r="J913" s="2">
        <f t="shared" si="29"/>
        <v>0.10727863806248915</v>
      </c>
      <c r="K913" s="3">
        <v>6</v>
      </c>
      <c r="L913" s="3">
        <v>6</v>
      </c>
      <c r="M913" s="3">
        <v>14</v>
      </c>
      <c r="N913" s="3">
        <v>23</v>
      </c>
      <c r="O913" s="4">
        <v>0.61699999999999999</v>
      </c>
      <c r="P913" s="4">
        <v>0.62162162162162204</v>
      </c>
      <c r="Q913" s="4">
        <v>0.623</v>
      </c>
      <c r="R913" s="4">
        <v>0.64500000000000002</v>
      </c>
      <c r="S913" s="4">
        <v>0.60199999999999998</v>
      </c>
      <c r="T913" s="4">
        <v>0.55800000000000005</v>
      </c>
      <c r="U913" s="5">
        <v>100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2">
        <v>0.48288625507674898</v>
      </c>
      <c r="AB913" s="2">
        <v>0.47542369671507501</v>
      </c>
      <c r="AC913" s="2">
        <v>0.473208760194684</v>
      </c>
      <c r="AD913" s="2">
        <v>0.43850496218636498</v>
      </c>
      <c r="AE913" s="2">
        <v>0.50749783367331602</v>
      </c>
      <c r="AF913" s="2">
        <v>0.58339631660082603</v>
      </c>
    </row>
    <row r="914" spans="1:32" x14ac:dyDescent="0.35">
      <c r="A914" s="7">
        <v>124</v>
      </c>
      <c r="B914" s="7">
        <v>10</v>
      </c>
      <c r="C914" s="7">
        <v>1</v>
      </c>
      <c r="D914" s="7">
        <v>1</v>
      </c>
      <c r="E914" s="22" t="str">
        <f t="shared" si="28"/>
        <v>11</v>
      </c>
      <c r="F914" s="4">
        <v>0.259295</v>
      </c>
      <c r="G914" s="24">
        <v>0</v>
      </c>
      <c r="H914" s="4">
        <v>5.3002626360000002</v>
      </c>
      <c r="I914" s="4">
        <v>48.731962640200003</v>
      </c>
      <c r="J914" s="2">
        <f t="shared" si="29"/>
        <v>0.10876357833426771</v>
      </c>
      <c r="K914" s="3">
        <v>3</v>
      </c>
      <c r="L914" s="3">
        <v>14</v>
      </c>
      <c r="M914" s="3">
        <v>9</v>
      </c>
      <c r="N914" s="3">
        <v>23</v>
      </c>
      <c r="O914" s="4">
        <v>0.73399999999999999</v>
      </c>
      <c r="P914" s="4">
        <v>0.71875</v>
      </c>
      <c r="Q914" s="4">
        <v>0.77300000000000002</v>
      </c>
      <c r="R914" s="4">
        <v>0.71099999999999997</v>
      </c>
      <c r="S914" s="4">
        <v>0.73099999999999998</v>
      </c>
      <c r="T914" s="4">
        <v>0.67400000000000004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0.30924625036762099</v>
      </c>
      <c r="AB914" s="2">
        <v>0.33024168687057698</v>
      </c>
      <c r="AC914" s="2">
        <v>0.25747623039471501</v>
      </c>
      <c r="AD914" s="2">
        <v>0.34108284917889597</v>
      </c>
      <c r="AE914" s="2">
        <v>0.31334181923235899</v>
      </c>
      <c r="AF914" s="2">
        <v>0.39452516806983001</v>
      </c>
    </row>
    <row r="915" spans="1:32" x14ac:dyDescent="0.35">
      <c r="A915" s="7">
        <v>484</v>
      </c>
      <c r="B915" s="7">
        <v>14</v>
      </c>
      <c r="C915" s="7">
        <v>1</v>
      </c>
      <c r="D915" s="7">
        <v>1</v>
      </c>
      <c r="E915" s="22" t="str">
        <f t="shared" si="28"/>
        <v>11</v>
      </c>
      <c r="F915" s="4">
        <v>0.242476</v>
      </c>
      <c r="G915" s="24">
        <v>0</v>
      </c>
      <c r="H915" s="4">
        <v>4.6834956740000004</v>
      </c>
      <c r="I915" s="4">
        <v>42.600712698499997</v>
      </c>
      <c r="J915" s="2">
        <f t="shared" si="29"/>
        <v>0.10993937371768218</v>
      </c>
      <c r="K915" s="3">
        <v>6</v>
      </c>
      <c r="L915" s="3">
        <v>12</v>
      </c>
      <c r="M915" s="3">
        <v>7</v>
      </c>
      <c r="N915" s="3">
        <v>24</v>
      </c>
      <c r="O915" s="4">
        <v>0.72299999999999998</v>
      </c>
      <c r="P915" s="4">
        <v>0.77419354838709697</v>
      </c>
      <c r="Q915" s="4">
        <v>0.73299999999999998</v>
      </c>
      <c r="R915" s="4">
        <v>0.77300000000000002</v>
      </c>
      <c r="S915" s="4">
        <v>0.67500000000000004</v>
      </c>
      <c r="T915" s="4">
        <v>0.78300000000000003</v>
      </c>
      <c r="U915" s="5">
        <v>100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2">
        <v>0.32434605682337198</v>
      </c>
      <c r="AB915" s="2">
        <v>0.25593337413720102</v>
      </c>
      <c r="AC915" s="2">
        <v>0.31060957709548598</v>
      </c>
      <c r="AD915" s="2">
        <v>0.25747623039471501</v>
      </c>
      <c r="AE915" s="2">
        <v>0.39304258810960702</v>
      </c>
      <c r="AF915" s="2">
        <v>0.24462258299133399</v>
      </c>
    </row>
    <row r="916" spans="1:32" x14ac:dyDescent="0.35">
      <c r="A916" s="7">
        <v>804</v>
      </c>
      <c r="B916" s="7">
        <v>25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4">
        <v>0</v>
      </c>
      <c r="H916" s="4">
        <v>6.3489654419999999</v>
      </c>
      <c r="I916" s="4">
        <v>57.594089179999997</v>
      </c>
      <c r="J916" s="2">
        <f t="shared" si="29"/>
        <v>0.11023640676315667</v>
      </c>
      <c r="K916" s="3">
        <v>9</v>
      </c>
      <c r="L916" s="3">
        <v>13</v>
      </c>
      <c r="M916" s="3">
        <v>16</v>
      </c>
      <c r="N916" s="3">
        <v>11</v>
      </c>
      <c r="O916" s="4">
        <v>0.47</v>
      </c>
      <c r="P916" s="4">
        <v>0.407407407407407</v>
      </c>
      <c r="Q916" s="4">
        <v>0.53500000000000003</v>
      </c>
      <c r="R916" s="4">
        <v>0.39</v>
      </c>
      <c r="S916" s="4">
        <v>0.54900000000000004</v>
      </c>
      <c r="T916" s="4">
        <v>0.59</v>
      </c>
      <c r="U916" s="5">
        <v>0</v>
      </c>
      <c r="V916" s="5">
        <v>0</v>
      </c>
      <c r="W916" s="5">
        <v>100</v>
      </c>
      <c r="X916" s="5">
        <v>0</v>
      </c>
      <c r="Y916" s="5">
        <v>100</v>
      </c>
      <c r="Z916" s="5">
        <v>100</v>
      </c>
      <c r="AA916" s="2">
        <v>0.75502258427803304</v>
      </c>
      <c r="AB916" s="2">
        <v>0.89794159320595901</v>
      </c>
      <c r="AC916" s="2">
        <v>0.62548853208612998</v>
      </c>
      <c r="AD916" s="2">
        <v>0.94160853985844495</v>
      </c>
      <c r="AE916" s="2">
        <v>0.59965683747260601</v>
      </c>
      <c r="AF916" s="2">
        <v>0.52763274208237199</v>
      </c>
    </row>
    <row r="917" spans="1:32" x14ac:dyDescent="0.35">
      <c r="A917" s="7">
        <v>634</v>
      </c>
      <c r="B917" s="7">
        <v>30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4.4506788960000003</v>
      </c>
      <c r="I917" s="4">
        <v>39.406661649699998</v>
      </c>
      <c r="J917" s="2">
        <f t="shared" si="29"/>
        <v>0.11294229730911202</v>
      </c>
      <c r="K917" s="3">
        <v>3</v>
      </c>
      <c r="L917" s="3">
        <v>9</v>
      </c>
      <c r="M917" s="3">
        <v>8</v>
      </c>
      <c r="N917" s="3">
        <v>29</v>
      </c>
      <c r="O917" s="4">
        <v>0.76200000000000001</v>
      </c>
      <c r="P917" s="4">
        <v>0.78378378378378399</v>
      </c>
      <c r="Q917" s="4">
        <v>0.7</v>
      </c>
      <c r="R917" s="4">
        <v>0.78500000000000003</v>
      </c>
      <c r="S917" s="4">
        <v>0.53800000000000003</v>
      </c>
      <c r="T917" s="4">
        <v>0.51</v>
      </c>
      <c r="U917" s="5">
        <v>100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2">
        <v>0.27180872329549099</v>
      </c>
      <c r="AB917" s="2">
        <v>0.24362208265775001</v>
      </c>
      <c r="AC917" s="2">
        <v>0.356674943938732</v>
      </c>
      <c r="AD917" s="2">
        <v>0.242071561199729</v>
      </c>
      <c r="AE917" s="2">
        <v>0.61989671882035302</v>
      </c>
      <c r="AF917" s="2">
        <v>0.67334455326376597</v>
      </c>
    </row>
    <row r="918" spans="1:32" x14ac:dyDescent="0.35">
      <c r="A918" s="7">
        <v>904</v>
      </c>
      <c r="B918" s="7">
        <v>36</v>
      </c>
      <c r="C918" s="7">
        <v>1</v>
      </c>
      <c r="D918" s="7">
        <v>1</v>
      </c>
      <c r="E918" s="22" t="str">
        <f t="shared" si="28"/>
        <v>11</v>
      </c>
      <c r="F918" s="4">
        <v>1.4959999999999999E-3</v>
      </c>
      <c r="G918" s="24">
        <v>0</v>
      </c>
      <c r="H918" s="4">
        <v>6.7418089710000002</v>
      </c>
      <c r="I918" s="4">
        <v>57.167133021700003</v>
      </c>
      <c r="J918" s="2">
        <f t="shared" si="29"/>
        <v>0.1179315563794477</v>
      </c>
      <c r="K918" s="3">
        <v>5</v>
      </c>
      <c r="L918" s="3">
        <v>9</v>
      </c>
      <c r="M918" s="3">
        <v>15</v>
      </c>
      <c r="N918" s="3">
        <v>20</v>
      </c>
      <c r="O918" s="4">
        <v>0.60699999999999998</v>
      </c>
      <c r="P918" s="4">
        <v>0.57142857142857095</v>
      </c>
      <c r="Q918" s="4">
        <v>0.57799999999999996</v>
      </c>
      <c r="R918" s="4">
        <v>0.56000000000000005</v>
      </c>
      <c r="S918" s="4">
        <v>0.48099999999999998</v>
      </c>
      <c r="T918" s="4">
        <v>0.434</v>
      </c>
      <c r="U918" s="5">
        <v>100</v>
      </c>
      <c r="V918" s="5">
        <v>100</v>
      </c>
      <c r="W918" s="5">
        <v>100</v>
      </c>
      <c r="X918" s="5">
        <v>100</v>
      </c>
      <c r="Y918" s="5">
        <v>0</v>
      </c>
      <c r="Z918" s="5">
        <v>0</v>
      </c>
      <c r="AA918" s="2">
        <v>0.49922648792263902</v>
      </c>
      <c r="AB918" s="2">
        <v>0.55961578793542299</v>
      </c>
      <c r="AC918" s="2">
        <v>0.54818141030975998</v>
      </c>
      <c r="AD918" s="2">
        <v>0.57981849525294205</v>
      </c>
      <c r="AE918" s="2">
        <v>0.73188800887637595</v>
      </c>
      <c r="AF918" s="2">
        <v>0.83471074488173203</v>
      </c>
    </row>
    <row r="919" spans="1:32" x14ac:dyDescent="0.35">
      <c r="A919" s="7">
        <v>672</v>
      </c>
      <c r="B919" s="7">
        <v>34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5.7849640659999997</v>
      </c>
      <c r="I919" s="4">
        <v>48.526198632899998</v>
      </c>
      <c r="J919" s="2">
        <f t="shared" si="29"/>
        <v>0.11921321325338444</v>
      </c>
      <c r="K919" s="3">
        <v>6</v>
      </c>
      <c r="L919" s="3">
        <v>13</v>
      </c>
      <c r="M919" s="3">
        <v>6</v>
      </c>
      <c r="N919" s="3">
        <v>24</v>
      </c>
      <c r="O919" s="4">
        <v>0.70299999999999996</v>
      </c>
      <c r="P919" s="4">
        <v>0.8</v>
      </c>
      <c r="Q919" s="4">
        <v>0.73399999999999999</v>
      </c>
      <c r="R919" s="4">
        <v>0.78900000000000003</v>
      </c>
      <c r="S919" s="4">
        <v>0.79</v>
      </c>
      <c r="T919" s="4">
        <v>0.81899999999999995</v>
      </c>
      <c r="U919" s="5">
        <v>100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2">
        <v>0.35239838717147198</v>
      </c>
      <c r="AB919" s="2">
        <v>0.22314355131420999</v>
      </c>
      <c r="AC919" s="2">
        <v>0.30924625036762099</v>
      </c>
      <c r="AD919" s="2">
        <v>0.236988958136263</v>
      </c>
      <c r="AE919" s="2">
        <v>0.23572233352107</v>
      </c>
      <c r="AF919" s="2">
        <v>0.199671195129068</v>
      </c>
    </row>
    <row r="920" spans="1:32" x14ac:dyDescent="0.35">
      <c r="A920" s="7">
        <v>918</v>
      </c>
      <c r="B920" s="7">
        <v>23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4">
        <v>0</v>
      </c>
      <c r="H920" s="4">
        <v>5.2294506470000002</v>
      </c>
      <c r="I920" s="4">
        <v>43.618150090999997</v>
      </c>
      <c r="J920" s="2">
        <f t="shared" si="29"/>
        <v>0.11989161933942323</v>
      </c>
      <c r="K920" s="3">
        <v>9</v>
      </c>
      <c r="L920" s="3">
        <v>7</v>
      </c>
      <c r="M920" s="3">
        <v>9</v>
      </c>
      <c r="N920" s="3">
        <v>24</v>
      </c>
      <c r="O920" s="4">
        <v>0.64100000000000001</v>
      </c>
      <c r="P920" s="4">
        <v>0.72727272727272696</v>
      </c>
      <c r="Q920" s="4">
        <v>0.56599999999999995</v>
      </c>
      <c r="R920" s="4">
        <v>0.68300000000000005</v>
      </c>
      <c r="S920" s="4">
        <v>0.42699999999999999</v>
      </c>
      <c r="T920" s="4">
        <v>0.48299999999999998</v>
      </c>
      <c r="U920" s="5">
        <v>100</v>
      </c>
      <c r="V920" s="5">
        <v>100</v>
      </c>
      <c r="W920" s="5">
        <v>100</v>
      </c>
      <c r="X920" s="5">
        <v>100</v>
      </c>
      <c r="Y920" s="5">
        <v>0</v>
      </c>
      <c r="Z920" s="5">
        <v>0</v>
      </c>
      <c r="AA920" s="2">
        <v>0.44472582206146699</v>
      </c>
      <c r="AB920" s="2">
        <v>0.31845373111853498</v>
      </c>
      <c r="AC920" s="2">
        <v>0.56916120077895405</v>
      </c>
      <c r="AD920" s="2">
        <v>0.38126041941134697</v>
      </c>
      <c r="AE920" s="2">
        <v>0.85097126575351301</v>
      </c>
      <c r="AF920" s="2">
        <v>0.72773862532956402</v>
      </c>
    </row>
    <row r="921" spans="1:32" x14ac:dyDescent="0.35">
      <c r="A921" s="7">
        <v>532</v>
      </c>
      <c r="B921" s="7">
        <v>20</v>
      </c>
      <c r="C921" s="7">
        <v>1</v>
      </c>
      <c r="D921" s="7">
        <v>1</v>
      </c>
      <c r="E921" s="22" t="str">
        <f t="shared" si="28"/>
        <v>11</v>
      </c>
      <c r="F921" s="4">
        <v>6.5459999999999997E-3</v>
      </c>
      <c r="G921" s="24">
        <v>0</v>
      </c>
      <c r="H921" s="4">
        <v>6.3864420109999998</v>
      </c>
      <c r="I921" s="4">
        <v>51.324651959999997</v>
      </c>
      <c r="J921" s="2">
        <f t="shared" si="29"/>
        <v>0.12443225169802009</v>
      </c>
      <c r="K921" s="3">
        <v>2</v>
      </c>
      <c r="L921" s="3">
        <v>17</v>
      </c>
      <c r="M921" s="3">
        <v>13</v>
      </c>
      <c r="N921" s="3">
        <v>17</v>
      </c>
      <c r="O921" s="4">
        <v>0.70199999999999996</v>
      </c>
      <c r="P921" s="4">
        <v>0.56666666666666698</v>
      </c>
      <c r="Q921" s="4">
        <v>0.66400000000000003</v>
      </c>
      <c r="R921" s="4">
        <v>0.55800000000000005</v>
      </c>
      <c r="S921" s="4">
        <v>0.54600000000000004</v>
      </c>
      <c r="T921" s="4">
        <v>0.61499999999999999</v>
      </c>
      <c r="U921" s="5">
        <v>100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2">
        <v>0.353821874956326</v>
      </c>
      <c r="AB921" s="2">
        <v>0.56798403760593896</v>
      </c>
      <c r="AC921" s="2">
        <v>0.40947312950570303</v>
      </c>
      <c r="AD921" s="2">
        <v>0.58339631660082603</v>
      </c>
      <c r="AE921" s="2">
        <v>0.605136303237232</v>
      </c>
      <c r="AF921" s="2">
        <v>0.48613301117561902</v>
      </c>
    </row>
    <row r="922" spans="1:32" x14ac:dyDescent="0.35">
      <c r="A922" s="7">
        <v>732</v>
      </c>
      <c r="B922" s="7">
        <v>46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6.2561323160000004</v>
      </c>
      <c r="I922" s="4">
        <v>49.656888690000002</v>
      </c>
      <c r="J922" s="2">
        <f t="shared" si="29"/>
        <v>0.12598719897768931</v>
      </c>
      <c r="K922" s="3">
        <v>5</v>
      </c>
      <c r="L922" s="3">
        <v>7</v>
      </c>
      <c r="M922" s="3">
        <v>15</v>
      </c>
      <c r="N922" s="3">
        <v>22</v>
      </c>
      <c r="O922" s="4">
        <v>0.57399999999999995</v>
      </c>
      <c r="P922" s="4">
        <v>0.59459459459459496</v>
      </c>
      <c r="Q922" s="4">
        <v>0.57699999999999996</v>
      </c>
      <c r="R922" s="4">
        <v>0.59399999999999997</v>
      </c>
      <c r="S922" s="4">
        <v>0.52300000000000002</v>
      </c>
      <c r="T922" s="4">
        <v>0.51</v>
      </c>
      <c r="U922" s="5">
        <v>100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2">
        <v>0.55512588266257101</v>
      </c>
      <c r="AB922" s="2">
        <v>0.51987545928590895</v>
      </c>
      <c r="AC922" s="2">
        <v>0.54991301247403801</v>
      </c>
      <c r="AD922" s="2">
        <v>0.52087595961949196</v>
      </c>
      <c r="AE922" s="2">
        <v>0.64817381491721404</v>
      </c>
      <c r="AF922" s="2">
        <v>0.67334455326376597</v>
      </c>
    </row>
    <row r="923" spans="1:32" x14ac:dyDescent="0.35">
      <c r="A923" s="7">
        <v>652</v>
      </c>
      <c r="B923" s="7">
        <v>18</v>
      </c>
      <c r="C923" s="7">
        <v>1</v>
      </c>
      <c r="D923" s="7">
        <v>1</v>
      </c>
      <c r="E923" s="22" t="str">
        <f t="shared" si="28"/>
        <v>11</v>
      </c>
      <c r="F923" s="4">
        <v>0.12547</v>
      </c>
      <c r="G923" s="24">
        <v>0</v>
      </c>
      <c r="H923" s="4">
        <v>5.3854816379999999</v>
      </c>
      <c r="I923" s="4">
        <v>42.353504407000003</v>
      </c>
      <c r="J923" s="2">
        <f t="shared" si="29"/>
        <v>0.1271555143642355</v>
      </c>
      <c r="K923" s="3">
        <v>7</v>
      </c>
      <c r="L923" s="3">
        <v>6</v>
      </c>
      <c r="M923" s="3">
        <v>11</v>
      </c>
      <c r="N923" s="3">
        <v>25</v>
      </c>
      <c r="O923" s="4">
        <v>0.63200000000000001</v>
      </c>
      <c r="P923" s="4">
        <v>0.69444444444444398</v>
      </c>
      <c r="Q923" s="4">
        <v>0.63300000000000001</v>
      </c>
      <c r="R923" s="4">
        <v>0.68100000000000005</v>
      </c>
      <c r="S923" s="4">
        <v>0.61799999999999999</v>
      </c>
      <c r="T923" s="4">
        <v>0.56899999999999995</v>
      </c>
      <c r="U923" s="5">
        <v>100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2">
        <v>0.45886588483528001</v>
      </c>
      <c r="AB923" s="2">
        <v>0.36464311358790902</v>
      </c>
      <c r="AC923" s="2">
        <v>0.457284856837961</v>
      </c>
      <c r="AD923" s="2">
        <v>0.38419297283262499</v>
      </c>
      <c r="AE923" s="2">
        <v>0.481266821524446</v>
      </c>
      <c r="AF923" s="2">
        <v>0.56387484485580597</v>
      </c>
    </row>
    <row r="924" spans="1:32" x14ac:dyDescent="0.35">
      <c r="A924" s="7">
        <v>170</v>
      </c>
      <c r="B924" s="7">
        <v>31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4">
        <v>0</v>
      </c>
      <c r="H924" s="4">
        <v>6.1230453640000002</v>
      </c>
      <c r="I924" s="4">
        <v>47.304842821999998</v>
      </c>
      <c r="J924" s="2">
        <f t="shared" si="29"/>
        <v>0.12943802365098153</v>
      </c>
      <c r="K924" s="3">
        <v>4</v>
      </c>
      <c r="L924" s="3">
        <v>10</v>
      </c>
      <c r="M924" s="3">
        <v>19</v>
      </c>
      <c r="N924" s="3">
        <v>16</v>
      </c>
      <c r="O924" s="4">
        <v>0.55500000000000005</v>
      </c>
      <c r="P924" s="4">
        <v>0.45714285714285702</v>
      </c>
      <c r="Q924" s="4">
        <v>0.53900000000000003</v>
      </c>
      <c r="R924" s="4">
        <v>0.46600000000000003</v>
      </c>
      <c r="S924" s="4">
        <v>0.48699999999999999</v>
      </c>
      <c r="T924" s="4">
        <v>0.41599999999999998</v>
      </c>
      <c r="U924" s="5">
        <v>100</v>
      </c>
      <c r="V924" s="5">
        <v>0</v>
      </c>
      <c r="W924" s="5">
        <v>100</v>
      </c>
      <c r="X924" s="5">
        <v>0</v>
      </c>
      <c r="Y924" s="5">
        <v>0</v>
      </c>
      <c r="Z924" s="5">
        <v>0</v>
      </c>
      <c r="AA924" s="2">
        <v>0.58878716523570196</v>
      </c>
      <c r="AB924" s="2">
        <v>0.78275933924963204</v>
      </c>
      <c r="AC924" s="2">
        <v>0.61803970807314002</v>
      </c>
      <c r="AD924" s="2">
        <v>0.76356964485649104</v>
      </c>
      <c r="AE924" s="2">
        <v>0.71949115589954704</v>
      </c>
      <c r="AF924" s="2">
        <v>0.87707001872087398</v>
      </c>
    </row>
    <row r="925" spans="1:32" x14ac:dyDescent="0.35">
      <c r="A925" s="7">
        <v>610</v>
      </c>
      <c r="B925" s="7">
        <v>8</v>
      </c>
      <c r="C925" s="7">
        <v>1</v>
      </c>
      <c r="D925" s="7">
        <v>1</v>
      </c>
      <c r="E925" s="22" t="str">
        <f t="shared" si="28"/>
        <v>11</v>
      </c>
      <c r="F925" s="4">
        <v>7.221E-3</v>
      </c>
      <c r="G925" s="24">
        <v>0</v>
      </c>
      <c r="H925" s="4">
        <v>6.6534526400000003</v>
      </c>
      <c r="I925" s="4">
        <v>51.175881850000003</v>
      </c>
      <c r="J925" s="2">
        <f t="shared" si="29"/>
        <v>0.13001148977758162</v>
      </c>
      <c r="K925" s="3">
        <v>6</v>
      </c>
      <c r="L925" s="3">
        <v>6</v>
      </c>
      <c r="M925" s="3">
        <v>6</v>
      </c>
      <c r="N925" s="3">
        <v>31</v>
      </c>
      <c r="O925" s="4">
        <v>0.754</v>
      </c>
      <c r="P925" s="4">
        <v>0.83783783783783805</v>
      </c>
      <c r="Q925" s="4">
        <v>0.77100000000000002</v>
      </c>
      <c r="R925" s="4">
        <v>0.82599999999999996</v>
      </c>
      <c r="S925" s="4">
        <v>0.74299999999999999</v>
      </c>
      <c r="T925" s="4">
        <v>0.83599999999999997</v>
      </c>
      <c r="U925" s="5">
        <v>100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0.28236291097418098</v>
      </c>
      <c r="AB925" s="2">
        <v>0.17693070815907799</v>
      </c>
      <c r="AC925" s="2">
        <v>0.260066905418808</v>
      </c>
      <c r="AD925" s="2">
        <v>0.19116050546115901</v>
      </c>
      <c r="AE925" s="2">
        <v>0.29705923426437802</v>
      </c>
      <c r="AF925" s="2">
        <v>0.17912666589743501</v>
      </c>
    </row>
    <row r="926" spans="1:32" x14ac:dyDescent="0.35">
      <c r="A926" s="7">
        <v>166</v>
      </c>
      <c r="B926" s="7">
        <v>9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4">
        <v>0</v>
      </c>
      <c r="H926" s="4">
        <v>6.437106032</v>
      </c>
      <c r="I926" s="4">
        <v>49.3070377345</v>
      </c>
      <c r="J926" s="2">
        <f t="shared" si="29"/>
        <v>0.13055146542490373</v>
      </c>
      <c r="K926" s="3">
        <v>2</v>
      </c>
      <c r="L926" s="3">
        <v>8</v>
      </c>
      <c r="M926" s="3">
        <v>10</v>
      </c>
      <c r="N926" s="3">
        <v>29</v>
      </c>
      <c r="O926" s="4">
        <v>0.76900000000000002</v>
      </c>
      <c r="P926" s="4">
        <v>0.74358974358974395</v>
      </c>
      <c r="Q926" s="4">
        <v>0.73</v>
      </c>
      <c r="R926" s="4">
        <v>0.74399999999999999</v>
      </c>
      <c r="S926" s="4">
        <v>0.75800000000000001</v>
      </c>
      <c r="T926" s="4">
        <v>0.77900000000000003</v>
      </c>
      <c r="U926" s="5">
        <v>100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2">
        <v>0.262664309476493</v>
      </c>
      <c r="AB926" s="2">
        <v>0.29626581614317199</v>
      </c>
      <c r="AC926" s="2">
        <v>0.31471074483970002</v>
      </c>
      <c r="AD926" s="2">
        <v>0.29571424414904501</v>
      </c>
      <c r="AE926" s="2">
        <v>0.27707189333976501</v>
      </c>
      <c r="AF926" s="2">
        <v>0.24974423311138899</v>
      </c>
    </row>
    <row r="927" spans="1:32" x14ac:dyDescent="0.35">
      <c r="A927" s="7">
        <v>708</v>
      </c>
      <c r="B927" s="7">
        <v>47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8.5016854459999998</v>
      </c>
      <c r="I927" s="4">
        <v>61.426270062</v>
      </c>
      <c r="J927" s="2">
        <f t="shared" si="29"/>
        <v>0.13840471572535509</v>
      </c>
      <c r="K927" s="3">
        <v>11</v>
      </c>
      <c r="L927" s="3">
        <v>9</v>
      </c>
      <c r="M927" s="3">
        <v>5</v>
      </c>
      <c r="N927" s="3">
        <v>24</v>
      </c>
      <c r="O927" s="4">
        <v>0.68799999999999994</v>
      </c>
      <c r="P927" s="4">
        <v>0.82758620689655205</v>
      </c>
      <c r="Q927" s="4">
        <v>0.67500000000000004</v>
      </c>
      <c r="R927" s="4">
        <v>0.84899999999999998</v>
      </c>
      <c r="S927" s="4">
        <v>0.54900000000000004</v>
      </c>
      <c r="T927" s="4">
        <v>0.70199999999999996</v>
      </c>
      <c r="U927" s="5">
        <v>100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2">
        <v>0.37396644104879301</v>
      </c>
      <c r="AB927" s="2">
        <v>0.189241999638528</v>
      </c>
      <c r="AC927" s="2">
        <v>0.39304258810960702</v>
      </c>
      <c r="AD927" s="2">
        <v>0.16369609267078999</v>
      </c>
      <c r="AE927" s="2">
        <v>0.59965683747260601</v>
      </c>
      <c r="AF927" s="2">
        <v>0.353821874956326</v>
      </c>
    </row>
    <row r="928" spans="1:32" x14ac:dyDescent="0.35">
      <c r="A928" s="7">
        <v>768</v>
      </c>
      <c r="B928" s="7">
        <v>36</v>
      </c>
      <c r="C928" s="7">
        <v>1</v>
      </c>
      <c r="D928" s="7">
        <v>1</v>
      </c>
      <c r="E928" s="22" t="str">
        <f t="shared" si="28"/>
        <v>11</v>
      </c>
      <c r="F928" s="4">
        <v>0.100121</v>
      </c>
      <c r="G928" s="24">
        <v>0</v>
      </c>
      <c r="H928" s="4">
        <v>5.698431974</v>
      </c>
      <c r="I928" s="4">
        <v>40.233322067499998</v>
      </c>
      <c r="J928" s="2">
        <f t="shared" si="29"/>
        <v>0.14163463719052735</v>
      </c>
      <c r="K928" s="3">
        <v>8</v>
      </c>
      <c r="L928" s="3">
        <v>6</v>
      </c>
      <c r="M928" s="3">
        <v>9</v>
      </c>
      <c r="N928" s="3">
        <v>26</v>
      </c>
      <c r="O928" s="4">
        <v>0.622</v>
      </c>
      <c r="P928" s="4">
        <v>0.74285714285714299</v>
      </c>
      <c r="Q928" s="4">
        <v>0.622</v>
      </c>
      <c r="R928" s="4">
        <v>0.72799999999999998</v>
      </c>
      <c r="S928" s="4">
        <v>0.65800000000000003</v>
      </c>
      <c r="T928" s="4">
        <v>0.69599999999999995</v>
      </c>
      <c r="U928" s="5">
        <v>100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2">
        <v>0.47481518624295799</v>
      </c>
      <c r="AB928" s="2">
        <v>0.29725152346793199</v>
      </c>
      <c r="AC928" s="2">
        <v>0.47481518624295799</v>
      </c>
      <c r="AD928" s="2">
        <v>0.31745423078545099</v>
      </c>
      <c r="AE928" s="2">
        <v>0.41855034765681998</v>
      </c>
      <c r="AF928" s="2">
        <v>0.36240561864771698</v>
      </c>
    </row>
    <row r="929" spans="1:32" x14ac:dyDescent="0.35">
      <c r="A929" s="7">
        <v>96</v>
      </c>
      <c r="B929" s="7">
        <v>4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4">
        <v>0</v>
      </c>
      <c r="H929" s="4">
        <v>9.0595690189999996</v>
      </c>
      <c r="I929" s="4">
        <v>61.7809196551</v>
      </c>
      <c r="J929" s="2">
        <f t="shared" si="29"/>
        <v>0.14664024215852109</v>
      </c>
      <c r="K929" s="3">
        <v>12</v>
      </c>
      <c r="L929" s="3">
        <v>8</v>
      </c>
      <c r="M929" s="3">
        <v>13</v>
      </c>
      <c r="N929" s="3">
        <v>16</v>
      </c>
      <c r="O929" s="4">
        <v>0.502</v>
      </c>
      <c r="P929" s="4">
        <v>0.55172413793103403</v>
      </c>
      <c r="Q929" s="4">
        <v>0.48899999999999999</v>
      </c>
      <c r="R929" s="4">
        <v>0.57099999999999995</v>
      </c>
      <c r="S929" s="4">
        <v>0.49</v>
      </c>
      <c r="T929" s="4">
        <v>0.54600000000000004</v>
      </c>
      <c r="U929" s="5">
        <v>100</v>
      </c>
      <c r="V929" s="5">
        <v>100</v>
      </c>
      <c r="W929" s="5">
        <v>0</v>
      </c>
      <c r="X929" s="5">
        <v>100</v>
      </c>
      <c r="Y929" s="5">
        <v>0</v>
      </c>
      <c r="Z929" s="5">
        <v>100</v>
      </c>
      <c r="AA929" s="2">
        <v>0.68915515929040805</v>
      </c>
      <c r="AB929" s="2">
        <v>0.594707107746693</v>
      </c>
      <c r="AC929" s="2">
        <v>0.71539278950726504</v>
      </c>
      <c r="AD929" s="2">
        <v>0.56036606932612698</v>
      </c>
      <c r="AE929" s="2">
        <v>0.71334988787746501</v>
      </c>
      <c r="AF929" s="2">
        <v>0.605136303237232</v>
      </c>
    </row>
    <row r="930" spans="1:32" x14ac:dyDescent="0.35">
      <c r="A930" s="7">
        <v>798</v>
      </c>
      <c r="B930" s="7">
        <v>20</v>
      </c>
      <c r="C930" s="7">
        <v>1</v>
      </c>
      <c r="D930" s="7">
        <v>1</v>
      </c>
      <c r="E930" s="22" t="str">
        <f t="shared" si="28"/>
        <v>11</v>
      </c>
      <c r="F930" s="4">
        <v>0.29484300000000002</v>
      </c>
      <c r="G930" s="24">
        <v>0</v>
      </c>
      <c r="H930" s="4">
        <v>9.5870893919999993</v>
      </c>
      <c r="I930" s="4">
        <v>64.170318105000007</v>
      </c>
      <c r="J930" s="2">
        <f t="shared" si="29"/>
        <v>0.14940068360441858</v>
      </c>
      <c r="K930" s="3">
        <v>2</v>
      </c>
      <c r="L930" s="3">
        <v>18</v>
      </c>
      <c r="M930" s="3">
        <v>9</v>
      </c>
      <c r="N930" s="3">
        <v>20</v>
      </c>
      <c r="O930" s="4">
        <v>0.754</v>
      </c>
      <c r="P930" s="4">
        <v>0.68965517241379304</v>
      </c>
      <c r="Q930" s="4">
        <v>0.79800000000000004</v>
      </c>
      <c r="R930" s="4">
        <v>0.70199999999999996</v>
      </c>
      <c r="S930" s="4">
        <v>0.78900000000000003</v>
      </c>
      <c r="T930" s="4">
        <v>0.622</v>
      </c>
      <c r="U930" s="5">
        <v>100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2">
        <v>0.28236291097418098</v>
      </c>
      <c r="AB930" s="2">
        <v>0.37156355643248301</v>
      </c>
      <c r="AC930" s="2">
        <v>0.225646681532328</v>
      </c>
      <c r="AD930" s="2">
        <v>0.353821874956326</v>
      </c>
      <c r="AE930" s="2">
        <v>0.236988958136263</v>
      </c>
      <c r="AF930" s="2">
        <v>0.47481518624295799</v>
      </c>
    </row>
    <row r="931" spans="1:32" x14ac:dyDescent="0.35">
      <c r="A931" s="7">
        <v>960</v>
      </c>
      <c r="B931" s="7">
        <v>34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9.6058808649999996</v>
      </c>
      <c r="I931" s="4">
        <v>63.684171810999999</v>
      </c>
      <c r="J931" s="2">
        <f t="shared" si="29"/>
        <v>0.15083623751138742</v>
      </c>
      <c r="K931" s="3">
        <v>5</v>
      </c>
      <c r="L931" s="3">
        <v>18</v>
      </c>
      <c r="M931" s="3">
        <v>8</v>
      </c>
      <c r="N931" s="3">
        <v>18</v>
      </c>
      <c r="O931" s="4">
        <v>0.73299999999999998</v>
      </c>
      <c r="P931" s="4">
        <v>0.69230769230769196</v>
      </c>
      <c r="Q931" s="4">
        <v>0.69399999999999995</v>
      </c>
      <c r="R931" s="4">
        <v>0.69299999999999995</v>
      </c>
      <c r="S931" s="4">
        <v>0.66800000000000004</v>
      </c>
      <c r="T931" s="4">
        <v>0.63900000000000001</v>
      </c>
      <c r="U931" s="5">
        <v>100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2">
        <v>0.31060957709548598</v>
      </c>
      <c r="AB931" s="2">
        <v>0.36772478012531701</v>
      </c>
      <c r="AC931" s="2">
        <v>0.36528331847533302</v>
      </c>
      <c r="AD931" s="2">
        <v>0.36672527979223402</v>
      </c>
      <c r="AE931" s="2">
        <v>0.40346710544549103</v>
      </c>
      <c r="AF931" s="2">
        <v>0.44785082460460202</v>
      </c>
    </row>
    <row r="932" spans="1:32" x14ac:dyDescent="0.35">
      <c r="A932" s="7">
        <v>154</v>
      </c>
      <c r="B932" s="7">
        <v>11</v>
      </c>
      <c r="C932" s="7">
        <v>1</v>
      </c>
      <c r="D932" s="7">
        <v>1</v>
      </c>
      <c r="E932" s="22" t="str">
        <f t="shared" si="28"/>
        <v>11</v>
      </c>
      <c r="F932" s="4">
        <v>0.25097700000000001</v>
      </c>
      <c r="G932" s="24">
        <v>0</v>
      </c>
      <c r="H932" s="4">
        <v>7.7222505400000001</v>
      </c>
      <c r="I932" s="4">
        <v>51.036584060000003</v>
      </c>
      <c r="J932" s="2">
        <f t="shared" si="29"/>
        <v>0.15130813870539439</v>
      </c>
      <c r="K932" s="3">
        <v>10</v>
      </c>
      <c r="L932" s="3">
        <v>13</v>
      </c>
      <c r="M932" s="3">
        <v>8</v>
      </c>
      <c r="N932" s="3">
        <v>18</v>
      </c>
      <c r="O932" s="4">
        <v>0.60299999999999998</v>
      </c>
      <c r="P932" s="4">
        <v>0.69230769230769196</v>
      </c>
      <c r="Q932" s="4">
        <v>0.61099999999999999</v>
      </c>
      <c r="R932" s="4">
        <v>0.68200000000000005</v>
      </c>
      <c r="S932" s="4">
        <v>0.61399999999999999</v>
      </c>
      <c r="T932" s="4">
        <v>0.626</v>
      </c>
      <c r="U932" s="5">
        <v>100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2">
        <v>0.50583808225495197</v>
      </c>
      <c r="AB932" s="2">
        <v>0.36772478012531701</v>
      </c>
      <c r="AC932" s="2">
        <v>0.49265831981054198</v>
      </c>
      <c r="AD932" s="2">
        <v>0.38272562113867498</v>
      </c>
      <c r="AE932" s="2">
        <v>0.48776035083499503</v>
      </c>
      <c r="AF932" s="2">
        <v>0.46840490788203898</v>
      </c>
    </row>
    <row r="933" spans="1:32" x14ac:dyDescent="0.35">
      <c r="A933" s="7">
        <v>998</v>
      </c>
      <c r="B933" s="7">
        <v>22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4">
        <v>0</v>
      </c>
      <c r="H933" s="4">
        <v>7.9334157029999997</v>
      </c>
      <c r="I933" s="4">
        <v>51.480372137000003</v>
      </c>
      <c r="J933" s="2">
        <f t="shared" si="29"/>
        <v>0.15410564014353911</v>
      </c>
      <c r="K933" s="3">
        <v>8</v>
      </c>
      <c r="L933" s="3">
        <v>12</v>
      </c>
      <c r="M933" s="3">
        <v>15</v>
      </c>
      <c r="N933" s="3">
        <v>14</v>
      </c>
      <c r="O933" s="4">
        <v>0.56200000000000006</v>
      </c>
      <c r="P933" s="4">
        <v>0.48275862068965503</v>
      </c>
      <c r="Q933" s="4">
        <v>0.55500000000000005</v>
      </c>
      <c r="R933" s="4">
        <v>0.49</v>
      </c>
      <c r="S933" s="4">
        <v>0.51</v>
      </c>
      <c r="T933" s="4">
        <v>0.48799999999999999</v>
      </c>
      <c r="U933" s="5">
        <v>100</v>
      </c>
      <c r="V933" s="5">
        <v>0</v>
      </c>
      <c r="W933" s="5">
        <v>100</v>
      </c>
      <c r="X933" s="5">
        <v>0</v>
      </c>
      <c r="Y933" s="5">
        <v>100</v>
      </c>
      <c r="Z933" s="5">
        <v>0</v>
      </c>
      <c r="AA933" s="2">
        <v>0.57625342908844601</v>
      </c>
      <c r="AB933" s="2">
        <v>0.72823850037121496</v>
      </c>
      <c r="AC933" s="2">
        <v>0.58878716523570196</v>
      </c>
      <c r="AD933" s="2">
        <v>0.71334988787746501</v>
      </c>
      <c r="AE933" s="2">
        <v>0.67334455326376597</v>
      </c>
      <c r="AF933" s="2">
        <v>0.71743987312899005</v>
      </c>
    </row>
    <row r="934" spans="1:32" x14ac:dyDescent="0.35">
      <c r="A934" s="7">
        <v>322</v>
      </c>
      <c r="B934" s="7">
        <v>43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4">
        <v>0</v>
      </c>
      <c r="H934" s="4">
        <v>9.1485812620000004</v>
      </c>
      <c r="I934" s="4">
        <v>58.486459797999999</v>
      </c>
      <c r="J934" s="2">
        <f t="shared" si="29"/>
        <v>0.15642220940705398</v>
      </c>
      <c r="K934" s="3">
        <v>5</v>
      </c>
      <c r="L934" s="3">
        <v>15</v>
      </c>
      <c r="M934" s="3">
        <v>7</v>
      </c>
      <c r="N934" s="3">
        <v>22</v>
      </c>
      <c r="O934" s="4">
        <v>0.75800000000000001</v>
      </c>
      <c r="P934" s="4">
        <v>0.75862068965517204</v>
      </c>
      <c r="Q934" s="4">
        <v>0.77400000000000002</v>
      </c>
      <c r="R934" s="4">
        <v>0.78100000000000003</v>
      </c>
      <c r="S934" s="4">
        <v>0.70799999999999996</v>
      </c>
      <c r="T934" s="4">
        <v>0.73599999999999999</v>
      </c>
      <c r="U934" s="5">
        <v>100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2">
        <v>0.27707189333976501</v>
      </c>
      <c r="AB934" s="2">
        <v>0.27625337662815802</v>
      </c>
      <c r="AC934" s="2">
        <v>0.25618340539241002</v>
      </c>
      <c r="AD934" s="2">
        <v>0.24718012914245099</v>
      </c>
      <c r="AE934" s="2">
        <v>0.34531118528841698</v>
      </c>
      <c r="AF934" s="2">
        <v>0.30652516025326099</v>
      </c>
    </row>
    <row r="935" spans="1:32" x14ac:dyDescent="0.35">
      <c r="A935" s="7">
        <v>544</v>
      </c>
      <c r="B935" s="7">
        <v>32</v>
      </c>
      <c r="C935" s="7">
        <v>1</v>
      </c>
      <c r="D935" s="7">
        <v>1</v>
      </c>
      <c r="E935" s="22" t="str">
        <f t="shared" si="28"/>
        <v>11</v>
      </c>
      <c r="F935" s="4">
        <v>0.12692700000000001</v>
      </c>
      <c r="G935" s="24">
        <v>0</v>
      </c>
      <c r="H935" s="4">
        <v>9.0293472399999999</v>
      </c>
      <c r="I935" s="4">
        <v>56.11456811251</v>
      </c>
      <c r="J935" s="2">
        <f t="shared" si="29"/>
        <v>0.1609091461221997</v>
      </c>
      <c r="K935" s="3">
        <v>6</v>
      </c>
      <c r="L935" s="3">
        <v>12</v>
      </c>
      <c r="M935" s="3">
        <v>10</v>
      </c>
      <c r="N935" s="3">
        <v>21</v>
      </c>
      <c r="O935" s="4">
        <v>0.69699999999999995</v>
      </c>
      <c r="P935" s="4">
        <v>0.67741935483870996</v>
      </c>
      <c r="Q935" s="4">
        <v>0.66</v>
      </c>
      <c r="R935" s="4">
        <v>0.68</v>
      </c>
      <c r="S935" s="4">
        <v>0.56899999999999995</v>
      </c>
      <c r="T935" s="4">
        <v>0.52900000000000003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2">
        <v>0.36096986822161298</v>
      </c>
      <c r="AB935" s="2">
        <v>0.38946476676172298</v>
      </c>
      <c r="AC935" s="2">
        <v>0.41551544396166601</v>
      </c>
      <c r="AD935" s="2">
        <v>0.38566248081198501</v>
      </c>
      <c r="AE935" s="2">
        <v>0.56387484485580597</v>
      </c>
      <c r="AF935" s="2">
        <v>0.63676684712383802</v>
      </c>
    </row>
    <row r="936" spans="1:32" x14ac:dyDescent="0.35">
      <c r="A936" s="7">
        <v>968</v>
      </c>
      <c r="B936" s="7">
        <v>41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4">
        <v>0</v>
      </c>
      <c r="H936" s="4">
        <v>6.7290593769999996</v>
      </c>
      <c r="I936" s="4">
        <v>41.608395945399998</v>
      </c>
      <c r="J936" s="2">
        <f t="shared" si="29"/>
        <v>0.16172359506072062</v>
      </c>
      <c r="K936" s="3">
        <v>8</v>
      </c>
      <c r="L936" s="3">
        <v>11</v>
      </c>
      <c r="M936" s="3">
        <v>10</v>
      </c>
      <c r="N936" s="3">
        <v>20</v>
      </c>
      <c r="O936" s="4">
        <v>0.64300000000000002</v>
      </c>
      <c r="P936" s="4">
        <v>0.66666666666666696</v>
      </c>
      <c r="Q936" s="4">
        <v>0.84899999999999998</v>
      </c>
      <c r="R936" s="4">
        <v>0.72199999999999998</v>
      </c>
      <c r="S936" s="4">
        <v>0.85199999999999998</v>
      </c>
      <c r="T936" s="4">
        <v>0.85199999999999998</v>
      </c>
      <c r="U936" s="5">
        <v>100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2">
        <v>0.44161055474451799</v>
      </c>
      <c r="AB936" s="2">
        <v>0.405465108108164</v>
      </c>
      <c r="AC936" s="2">
        <v>0.16369609267078999</v>
      </c>
      <c r="AD936" s="2">
        <v>0.325730140089311</v>
      </c>
      <c r="AE936" s="2">
        <v>0.160168752152821</v>
      </c>
      <c r="AF936" s="2">
        <v>0.160168752152821</v>
      </c>
    </row>
    <row r="937" spans="1:32" x14ac:dyDescent="0.35">
      <c r="A937" s="7">
        <v>120</v>
      </c>
      <c r="B937" s="7">
        <v>17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4">
        <v>0</v>
      </c>
      <c r="H937" s="4">
        <v>10.364511540000001</v>
      </c>
      <c r="I937" s="4">
        <v>63.287354122000004</v>
      </c>
      <c r="J937" s="2">
        <f t="shared" si="29"/>
        <v>0.16376907652072439</v>
      </c>
      <c r="K937" s="3">
        <v>5</v>
      </c>
      <c r="L937" s="3">
        <v>10</v>
      </c>
      <c r="M937" s="3">
        <v>3</v>
      </c>
      <c r="N937" s="3">
        <v>31</v>
      </c>
      <c r="O937" s="4">
        <v>0.82199999999999995</v>
      </c>
      <c r="P937" s="4">
        <v>0.91176470588235303</v>
      </c>
      <c r="Q937" s="4">
        <v>0.82299999999999995</v>
      </c>
      <c r="R937" s="4">
        <v>0.89900000000000002</v>
      </c>
      <c r="S937" s="4">
        <v>0.77400000000000002</v>
      </c>
      <c r="T937" s="4">
        <v>0.90600000000000003</v>
      </c>
      <c r="U937" s="5">
        <v>100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2">
        <v>0.19601488392595701</v>
      </c>
      <c r="AB937" s="2">
        <v>9.2373320131015194E-2</v>
      </c>
      <c r="AC937" s="2">
        <v>0.19479907830506701</v>
      </c>
      <c r="AD937" s="2">
        <v>0.106472244510517</v>
      </c>
      <c r="AE937" s="2">
        <v>0.25618340539241002</v>
      </c>
      <c r="AF937" s="2">
        <v>9.8715972939157695E-2</v>
      </c>
    </row>
    <row r="938" spans="1:32" x14ac:dyDescent="0.35">
      <c r="A938" s="7">
        <v>220</v>
      </c>
      <c r="B938" s="7">
        <v>13</v>
      </c>
      <c r="C938" s="7">
        <v>1</v>
      </c>
      <c r="D938" s="7">
        <v>1</v>
      </c>
      <c r="E938" s="22" t="str">
        <f t="shared" si="28"/>
        <v>11</v>
      </c>
      <c r="F938" s="4">
        <v>2.5780000000000001E-2</v>
      </c>
      <c r="G938" s="24">
        <v>0</v>
      </c>
      <c r="H938" s="4">
        <v>6.5289834410000003</v>
      </c>
      <c r="I938" s="4">
        <v>39.651925456500003</v>
      </c>
      <c r="J938" s="2">
        <f t="shared" si="29"/>
        <v>0.16465741236608036</v>
      </c>
      <c r="K938" s="3">
        <v>4</v>
      </c>
      <c r="L938" s="3">
        <v>12</v>
      </c>
      <c r="M938" s="3">
        <v>17</v>
      </c>
      <c r="N938" s="3">
        <v>16</v>
      </c>
      <c r="O938" s="4">
        <v>0.56899999999999995</v>
      </c>
      <c r="P938" s="4">
        <v>0.48484848484848497</v>
      </c>
      <c r="Q938" s="4">
        <v>0.56999999999999995</v>
      </c>
      <c r="R938" s="4">
        <v>0.47499999999999998</v>
      </c>
      <c r="S938" s="4">
        <v>0.505</v>
      </c>
      <c r="T938" s="4">
        <v>0.49099999999999999</v>
      </c>
      <c r="U938" s="5">
        <v>100</v>
      </c>
      <c r="V938" s="5">
        <v>0</v>
      </c>
      <c r="W938" s="5">
        <v>100</v>
      </c>
      <c r="X938" s="5">
        <v>0</v>
      </c>
      <c r="Y938" s="5">
        <v>100</v>
      </c>
      <c r="Z938" s="5">
        <v>0</v>
      </c>
      <c r="AA938" s="2">
        <v>0.56387484485580597</v>
      </c>
      <c r="AB938" s="2">
        <v>0.72391883922669897</v>
      </c>
      <c r="AC938" s="2">
        <v>0.56211891815354098</v>
      </c>
      <c r="AD938" s="2">
        <v>0.74444047494749599</v>
      </c>
      <c r="AE938" s="2">
        <v>0.68319684970677697</v>
      </c>
      <c r="AF938" s="2">
        <v>0.71131115118761601</v>
      </c>
    </row>
    <row r="939" spans="1:32" x14ac:dyDescent="0.35">
      <c r="A939" s="7">
        <v>352</v>
      </c>
      <c r="B939" s="7">
        <v>27</v>
      </c>
      <c r="C939" s="7">
        <v>1</v>
      </c>
      <c r="D939" s="7">
        <v>1</v>
      </c>
      <c r="E939" s="22" t="str">
        <f t="shared" si="28"/>
        <v>11</v>
      </c>
      <c r="F939" s="4">
        <v>9.5085000000000003E-2</v>
      </c>
      <c r="G939" s="24">
        <v>0</v>
      </c>
      <c r="H939" s="4">
        <v>9.4507584349999991</v>
      </c>
      <c r="I939" s="4">
        <v>56.042412718000001</v>
      </c>
      <c r="J939" s="2">
        <f t="shared" si="29"/>
        <v>0.1686358237743136</v>
      </c>
      <c r="K939" s="3">
        <v>4</v>
      </c>
      <c r="L939" s="3">
        <v>11</v>
      </c>
      <c r="M939" s="3">
        <v>7</v>
      </c>
      <c r="N939" s="3">
        <v>27</v>
      </c>
      <c r="O939" s="4">
        <v>0.753</v>
      </c>
      <c r="P939" s="4">
        <v>0.79411764705882304</v>
      </c>
      <c r="Q939" s="4">
        <v>0.755</v>
      </c>
      <c r="R939" s="4">
        <v>0.77200000000000002</v>
      </c>
      <c r="S939" s="4">
        <v>0.70899999999999996</v>
      </c>
      <c r="T939" s="4">
        <v>0.70299999999999996</v>
      </c>
      <c r="U939" s="5">
        <v>100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2">
        <v>0.283690051182243</v>
      </c>
      <c r="AB939" s="2">
        <v>0.23052365861183199</v>
      </c>
      <c r="AC939" s="2">
        <v>0.28103752973311202</v>
      </c>
      <c r="AD939" s="2">
        <v>0.25877072895736097</v>
      </c>
      <c r="AE939" s="2">
        <v>0.34389975245000998</v>
      </c>
      <c r="AF939" s="2">
        <v>0.35239838717147198</v>
      </c>
    </row>
    <row r="940" spans="1:32" x14ac:dyDescent="0.35">
      <c r="A940" s="7">
        <v>994</v>
      </c>
      <c r="B940" s="7">
        <v>44</v>
      </c>
      <c r="C940" s="7">
        <v>1</v>
      </c>
      <c r="D940" s="7">
        <v>1</v>
      </c>
      <c r="E940" s="22" t="str">
        <f t="shared" si="28"/>
        <v>11</v>
      </c>
      <c r="F940" s="4">
        <v>0.123171</v>
      </c>
      <c r="G940" s="24">
        <v>0</v>
      </c>
      <c r="H940" s="4">
        <v>9.7960588079999997</v>
      </c>
      <c r="I940" s="4">
        <v>57.979020422600001</v>
      </c>
      <c r="J940" s="2">
        <f t="shared" si="29"/>
        <v>0.16895868085728358</v>
      </c>
      <c r="K940" s="3">
        <v>8</v>
      </c>
      <c r="L940" s="3">
        <v>11</v>
      </c>
      <c r="M940" s="3">
        <v>13</v>
      </c>
      <c r="N940" s="3">
        <v>17</v>
      </c>
      <c r="O940" s="4">
        <v>0.57099999999999995</v>
      </c>
      <c r="P940" s="4">
        <v>0.56666666666666698</v>
      </c>
      <c r="Q940" s="4">
        <v>0.55400000000000005</v>
      </c>
      <c r="R940" s="4">
        <v>0.6</v>
      </c>
      <c r="S940" s="4">
        <v>0.5</v>
      </c>
      <c r="T940" s="4">
        <v>0.48099999999999998</v>
      </c>
      <c r="U940" s="5">
        <v>100</v>
      </c>
      <c r="V940" s="5">
        <v>100</v>
      </c>
      <c r="W940" s="5">
        <v>100</v>
      </c>
      <c r="X940" s="5">
        <v>100</v>
      </c>
      <c r="Y940" s="5">
        <v>0</v>
      </c>
      <c r="Z940" s="5">
        <v>0</v>
      </c>
      <c r="AA940" s="2">
        <v>0.56036606932612698</v>
      </c>
      <c r="AB940" s="2">
        <v>0.56798403760593896</v>
      </c>
      <c r="AC940" s="2">
        <v>0.590590592234853</v>
      </c>
      <c r="AD940" s="2">
        <v>0.51082562376599105</v>
      </c>
      <c r="AE940" s="2">
        <v>0.69314718055994495</v>
      </c>
      <c r="AF940" s="2">
        <v>0.73188800887637595</v>
      </c>
    </row>
    <row r="941" spans="1:32" x14ac:dyDescent="0.35">
      <c r="A941" s="7">
        <v>518</v>
      </c>
      <c r="B941" s="7">
        <v>31</v>
      </c>
      <c r="C941" s="7">
        <v>1</v>
      </c>
      <c r="D941" s="7">
        <v>1</v>
      </c>
      <c r="E941" s="22" t="str">
        <f t="shared" si="28"/>
        <v>11</v>
      </c>
      <c r="F941" s="4">
        <v>0.25774900000000001</v>
      </c>
      <c r="G941" s="24">
        <v>0</v>
      </c>
      <c r="H941" s="4">
        <v>8.9961443469999995</v>
      </c>
      <c r="I941" s="4">
        <v>53.116742934480001</v>
      </c>
      <c r="J941" s="2">
        <f t="shared" si="29"/>
        <v>0.16936551170121308</v>
      </c>
      <c r="K941" s="3">
        <v>5</v>
      </c>
      <c r="L941" s="3">
        <v>16</v>
      </c>
      <c r="M941" s="3">
        <v>14</v>
      </c>
      <c r="N941" s="3">
        <v>14</v>
      </c>
      <c r="O941" s="4">
        <v>0.59499999999999997</v>
      </c>
      <c r="P941" s="4">
        <v>0.5</v>
      </c>
      <c r="Q941" s="4">
        <v>0.61199999999999999</v>
      </c>
      <c r="R941" s="4">
        <v>0.50700000000000001</v>
      </c>
      <c r="S941" s="4">
        <v>0.48899999999999999</v>
      </c>
      <c r="T941" s="4">
        <v>0.56299999999999994</v>
      </c>
      <c r="U941" s="5">
        <v>100</v>
      </c>
      <c r="V941" s="5">
        <v>0</v>
      </c>
      <c r="W941" s="5">
        <v>100</v>
      </c>
      <c r="X941" s="5">
        <v>100</v>
      </c>
      <c r="Y941" s="5">
        <v>0</v>
      </c>
      <c r="Z941" s="5">
        <v>100</v>
      </c>
      <c r="AA941" s="2">
        <v>0.51919387343650703</v>
      </c>
      <c r="AB941" s="2">
        <v>0.69314718055994495</v>
      </c>
      <c r="AC941" s="2">
        <v>0.49102299646981101</v>
      </c>
      <c r="AD941" s="2">
        <v>0.679244275390954</v>
      </c>
      <c r="AE941" s="2">
        <v>0.71539278950726504</v>
      </c>
      <c r="AF941" s="2">
        <v>0.57447565084244701</v>
      </c>
    </row>
    <row r="942" spans="1:32" x14ac:dyDescent="0.35">
      <c r="A942" s="7">
        <v>432</v>
      </c>
      <c r="B942" s="7">
        <v>10</v>
      </c>
      <c r="C942" s="7">
        <v>1</v>
      </c>
      <c r="D942" s="7">
        <v>1</v>
      </c>
      <c r="E942" s="22" t="str">
        <f t="shared" si="28"/>
        <v>11</v>
      </c>
      <c r="F942" s="4">
        <v>2.53E-2</v>
      </c>
      <c r="G942" s="24">
        <v>0</v>
      </c>
      <c r="H942" s="4">
        <v>8.3880629839999994</v>
      </c>
      <c r="I942" s="4">
        <v>49.502957398</v>
      </c>
      <c r="J942" s="2">
        <f t="shared" si="29"/>
        <v>0.16944569425540809</v>
      </c>
      <c r="K942" s="3">
        <v>7</v>
      </c>
      <c r="L942" s="3">
        <v>14</v>
      </c>
      <c r="M942" s="3">
        <v>7</v>
      </c>
      <c r="N942" s="3">
        <v>21</v>
      </c>
      <c r="O942" s="4">
        <v>0.71299999999999997</v>
      </c>
      <c r="P942" s="4">
        <v>0.75</v>
      </c>
      <c r="Q942" s="4">
        <v>0.72199999999999998</v>
      </c>
      <c r="R942" s="4">
        <v>0.751</v>
      </c>
      <c r="S942" s="4">
        <v>0.55200000000000005</v>
      </c>
      <c r="T942" s="4">
        <v>0.78500000000000003</v>
      </c>
      <c r="U942" s="5">
        <v>100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2">
        <v>0.33827385856784098</v>
      </c>
      <c r="AB942" s="2">
        <v>0.28768207245178101</v>
      </c>
      <c r="AC942" s="2">
        <v>0.325730140089311</v>
      </c>
      <c r="AD942" s="2">
        <v>0.286349627218002</v>
      </c>
      <c r="AE942" s="2">
        <v>0.59420723270504205</v>
      </c>
      <c r="AF942" s="2">
        <v>0.242071561199729</v>
      </c>
    </row>
    <row r="943" spans="1:32" x14ac:dyDescent="0.35">
      <c r="A943" s="7">
        <v>364</v>
      </c>
      <c r="B943" s="7">
        <v>30</v>
      </c>
      <c r="C943" s="7">
        <v>1</v>
      </c>
      <c r="D943" s="7">
        <v>1</v>
      </c>
      <c r="E943" s="22" t="str">
        <f t="shared" si="28"/>
        <v>11</v>
      </c>
      <c r="F943" s="4">
        <v>0.249944</v>
      </c>
      <c r="G943" s="24">
        <v>0</v>
      </c>
      <c r="H943" s="4">
        <v>7.5196801239999997</v>
      </c>
      <c r="I943" s="4">
        <v>44.120304202939998</v>
      </c>
      <c r="J943" s="2">
        <f t="shared" si="29"/>
        <v>0.17043581769998128</v>
      </c>
      <c r="K943" s="3">
        <v>4</v>
      </c>
      <c r="L943" s="3">
        <v>10</v>
      </c>
      <c r="M943" s="3">
        <v>9</v>
      </c>
      <c r="N943" s="3">
        <v>26</v>
      </c>
      <c r="O943" s="4">
        <v>0.72</v>
      </c>
      <c r="P943" s="4">
        <v>0.74285714285714299</v>
      </c>
      <c r="Q943" s="4">
        <v>0.74199999999999999</v>
      </c>
      <c r="R943" s="4">
        <v>0.73499999999999999</v>
      </c>
      <c r="S943" s="4">
        <v>0.74099999999999999</v>
      </c>
      <c r="T943" s="4">
        <v>0.753</v>
      </c>
      <c r="U943" s="5">
        <v>100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2">
        <v>0.32850406697203599</v>
      </c>
      <c r="AB943" s="2">
        <v>0.29725152346793199</v>
      </c>
      <c r="AC943" s="2">
        <v>0.298406035814757</v>
      </c>
      <c r="AD943" s="2">
        <v>0.30788477976930001</v>
      </c>
      <c r="AE943" s="2">
        <v>0.29975465368604998</v>
      </c>
      <c r="AF943" s="2">
        <v>0.283690051182243</v>
      </c>
    </row>
    <row r="944" spans="1:32" x14ac:dyDescent="0.35">
      <c r="A944" s="7">
        <v>300</v>
      </c>
      <c r="B944" s="7">
        <v>7</v>
      </c>
      <c r="C944" s="7">
        <v>1</v>
      </c>
      <c r="D944" s="7">
        <v>1</v>
      </c>
      <c r="E944" s="22" t="str">
        <f t="shared" si="28"/>
        <v>11</v>
      </c>
      <c r="F944" s="4">
        <v>0.249975</v>
      </c>
      <c r="G944" s="24">
        <v>0</v>
      </c>
      <c r="H944" s="4">
        <v>9.2563050610000008</v>
      </c>
      <c r="I944" s="4">
        <v>54.198332601700002</v>
      </c>
      <c r="J944" s="2">
        <f t="shared" si="29"/>
        <v>0.17078579020177578</v>
      </c>
      <c r="K944" s="3">
        <v>4</v>
      </c>
      <c r="L944" s="3">
        <v>12</v>
      </c>
      <c r="M944" s="3">
        <v>8</v>
      </c>
      <c r="N944" s="3">
        <v>25</v>
      </c>
      <c r="O944" s="4">
        <v>0.752</v>
      </c>
      <c r="P944" s="4">
        <v>0.75757575757575801</v>
      </c>
      <c r="Q944" s="4">
        <v>0.752</v>
      </c>
      <c r="R944" s="4">
        <v>0.746</v>
      </c>
      <c r="S944" s="4">
        <v>0.71</v>
      </c>
      <c r="T944" s="4">
        <v>0.749</v>
      </c>
      <c r="U944" s="5">
        <v>100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2">
        <v>0.28501895503229702</v>
      </c>
      <c r="AB944" s="2">
        <v>0.277631736598279</v>
      </c>
      <c r="AC944" s="2">
        <v>0.28501895503229702</v>
      </c>
      <c r="AD944" s="2">
        <v>0.29302967877837599</v>
      </c>
      <c r="AE944" s="2">
        <v>0.34249030894677601</v>
      </c>
      <c r="AF944" s="2">
        <v>0.28901629546491803</v>
      </c>
    </row>
    <row r="945" spans="1:32" x14ac:dyDescent="0.35">
      <c r="A945" s="7">
        <v>128</v>
      </c>
      <c r="B945" s="7">
        <v>41</v>
      </c>
      <c r="C945" s="7">
        <v>1</v>
      </c>
      <c r="D945" s="7">
        <v>1</v>
      </c>
      <c r="E945" s="22" t="str">
        <f t="shared" si="28"/>
        <v>11</v>
      </c>
      <c r="F945" s="4">
        <v>0.25</v>
      </c>
      <c r="G945" s="24">
        <v>0</v>
      </c>
      <c r="H945" s="4">
        <v>8.8310568759999999</v>
      </c>
      <c r="I945" s="4">
        <v>50.993070965619999</v>
      </c>
      <c r="J945" s="2">
        <f t="shared" si="29"/>
        <v>0.17318150699246923</v>
      </c>
      <c r="K945" s="3">
        <v>6</v>
      </c>
      <c r="L945" s="3">
        <v>20</v>
      </c>
      <c r="M945" s="3">
        <v>7</v>
      </c>
      <c r="N945" s="3">
        <v>16</v>
      </c>
      <c r="O945" s="4">
        <v>0.69</v>
      </c>
      <c r="P945" s="4">
        <v>0.69565217391304301</v>
      </c>
      <c r="Q945" s="4">
        <v>0.753</v>
      </c>
      <c r="R945" s="4">
        <v>0.71</v>
      </c>
      <c r="S945" s="4">
        <v>0.72299999999999998</v>
      </c>
      <c r="T945" s="4">
        <v>0.60399999999999998</v>
      </c>
      <c r="U945" s="5">
        <v>100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2">
        <v>0.37106368139083201</v>
      </c>
      <c r="AB945" s="2">
        <v>0.36290549368936798</v>
      </c>
      <c r="AC945" s="2">
        <v>0.283690051182243</v>
      </c>
      <c r="AD945" s="2">
        <v>0.34249030894677601</v>
      </c>
      <c r="AE945" s="2">
        <v>0.32434605682337198</v>
      </c>
      <c r="AF945" s="2">
        <v>0.50418108104732196</v>
      </c>
    </row>
    <row r="946" spans="1:32" x14ac:dyDescent="0.35">
      <c r="A946" s="7">
        <v>426</v>
      </c>
      <c r="B946" s="7">
        <v>34</v>
      </c>
      <c r="C946" s="7">
        <v>1</v>
      </c>
      <c r="D946" s="7">
        <v>1</v>
      </c>
      <c r="E946" s="22" t="str">
        <f t="shared" si="28"/>
        <v>11</v>
      </c>
      <c r="F946" s="4">
        <v>0.209565</v>
      </c>
      <c r="G946" s="24">
        <v>0</v>
      </c>
      <c r="H946" s="4">
        <v>11.65335632</v>
      </c>
      <c r="I946" s="4">
        <v>65.351400040000001</v>
      </c>
      <c r="J946" s="2">
        <f t="shared" si="29"/>
        <v>0.17831838817327961</v>
      </c>
      <c r="K946" s="3">
        <v>7</v>
      </c>
      <c r="L946" s="3">
        <v>14</v>
      </c>
      <c r="M946" s="3">
        <v>9</v>
      </c>
      <c r="N946" s="3">
        <v>19</v>
      </c>
      <c r="O946" s="4">
        <v>0.65500000000000003</v>
      </c>
      <c r="P946" s="4">
        <v>0.67857142857142905</v>
      </c>
      <c r="Q946" s="4">
        <v>0.67600000000000005</v>
      </c>
      <c r="R946" s="4">
        <v>0.64400000000000002</v>
      </c>
      <c r="S946" s="4">
        <v>0.495</v>
      </c>
      <c r="T946" s="4">
        <v>0.52500000000000002</v>
      </c>
      <c r="U946" s="5">
        <v>100</v>
      </c>
      <c r="V946" s="5">
        <v>100</v>
      </c>
      <c r="W946" s="5">
        <v>100</v>
      </c>
      <c r="X946" s="5">
        <v>100</v>
      </c>
      <c r="Y946" s="5">
        <v>0</v>
      </c>
      <c r="Z946" s="5">
        <v>100</v>
      </c>
      <c r="AA946" s="2">
        <v>0.42312004334688502</v>
      </c>
      <c r="AB946" s="2">
        <v>0.38776553100876299</v>
      </c>
      <c r="AC946" s="2">
        <v>0.39156220293917299</v>
      </c>
      <c r="AD946" s="2">
        <v>0.440056552877783</v>
      </c>
      <c r="AE946" s="2">
        <v>0.70319751641344697</v>
      </c>
      <c r="AF946" s="2">
        <v>0.64435701639051302</v>
      </c>
    </row>
    <row r="947" spans="1:32" x14ac:dyDescent="0.35">
      <c r="A947" s="7">
        <v>302</v>
      </c>
      <c r="B947" s="7">
        <v>6</v>
      </c>
      <c r="C947" s="7">
        <v>1</v>
      </c>
      <c r="D947" s="7">
        <v>1</v>
      </c>
      <c r="E947" s="22" t="str">
        <f t="shared" si="28"/>
        <v>11</v>
      </c>
      <c r="F947" s="4">
        <v>0.161996</v>
      </c>
      <c r="G947" s="24">
        <v>0</v>
      </c>
      <c r="H947" s="4">
        <v>8.7454365440000004</v>
      </c>
      <c r="I947" s="4">
        <v>48.864476545999999</v>
      </c>
      <c r="J947" s="2">
        <f t="shared" si="29"/>
        <v>0.17897329844037577</v>
      </c>
      <c r="K947" s="3">
        <v>6</v>
      </c>
      <c r="L947" s="3">
        <v>12</v>
      </c>
      <c r="M947" s="3">
        <v>5</v>
      </c>
      <c r="N947" s="3">
        <v>26</v>
      </c>
      <c r="O947" s="4">
        <v>0.78300000000000003</v>
      </c>
      <c r="P947" s="4">
        <v>0.83870967741935498</v>
      </c>
      <c r="Q947" s="4">
        <v>0.752</v>
      </c>
      <c r="R947" s="4">
        <v>0.82099999999999995</v>
      </c>
      <c r="S947" s="4">
        <v>0.75600000000000001</v>
      </c>
      <c r="T947" s="4">
        <v>0.75700000000000001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0.24462258299133399</v>
      </c>
      <c r="AB947" s="2">
        <v>0.175890666463664</v>
      </c>
      <c r="AC947" s="2">
        <v>0.28501895503229702</v>
      </c>
      <c r="AD947" s="2">
        <v>0.19723216952970901</v>
      </c>
      <c r="AE947" s="2">
        <v>0.279713902802604</v>
      </c>
      <c r="AF947" s="2">
        <v>0.278392025544688</v>
      </c>
    </row>
    <row r="948" spans="1:32" x14ac:dyDescent="0.35">
      <c r="A948" s="7">
        <v>944</v>
      </c>
      <c r="B948" s="7">
        <v>31</v>
      </c>
      <c r="C948" s="7">
        <v>1</v>
      </c>
      <c r="D948" s="7">
        <v>1</v>
      </c>
      <c r="E948" s="22" t="str">
        <f t="shared" si="28"/>
        <v>11</v>
      </c>
      <c r="F948" s="4">
        <v>8.8629999999999994E-3</v>
      </c>
      <c r="G948" s="24">
        <v>0</v>
      </c>
      <c r="H948" s="4">
        <v>8.1336145359999996</v>
      </c>
      <c r="I948" s="4">
        <v>44.960134523199997</v>
      </c>
      <c r="J948" s="2">
        <f t="shared" si="29"/>
        <v>0.18090725533312077</v>
      </c>
      <c r="K948" s="3">
        <v>5</v>
      </c>
      <c r="L948" s="3">
        <v>11</v>
      </c>
      <c r="M948" s="3">
        <v>10</v>
      </c>
      <c r="N948" s="3">
        <v>23</v>
      </c>
      <c r="O948" s="4">
        <v>0.68200000000000005</v>
      </c>
      <c r="P948" s="4">
        <v>0.69696969696969702</v>
      </c>
      <c r="Q948" s="4">
        <v>0.66100000000000003</v>
      </c>
      <c r="R948" s="4">
        <v>0.69099999999999995</v>
      </c>
      <c r="S948" s="4">
        <v>0.51700000000000002</v>
      </c>
      <c r="T948" s="4">
        <v>0.57599999999999996</v>
      </c>
      <c r="U948" s="5">
        <v>100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2">
        <v>0.38272562113867498</v>
      </c>
      <c r="AB948" s="2">
        <v>0.36101334553733</v>
      </c>
      <c r="AC948" s="2">
        <v>0.41400143913045101</v>
      </c>
      <c r="AD948" s="2">
        <v>0.36961545521446698</v>
      </c>
      <c r="AE948" s="2">
        <v>0.65971240447370805</v>
      </c>
      <c r="AF948" s="2">
        <v>0.55164761828624598</v>
      </c>
    </row>
    <row r="949" spans="1:32" x14ac:dyDescent="0.35">
      <c r="A949" s="7">
        <v>44</v>
      </c>
      <c r="B949" s="7">
        <v>23</v>
      </c>
      <c r="C949" s="7">
        <v>1</v>
      </c>
      <c r="D949" s="7">
        <v>1</v>
      </c>
      <c r="E949" s="22" t="str">
        <f t="shared" si="28"/>
        <v>11</v>
      </c>
      <c r="F949" s="4">
        <v>0.159386</v>
      </c>
      <c r="G949" s="24">
        <v>0</v>
      </c>
      <c r="H949" s="4">
        <v>7.2345045209999999</v>
      </c>
      <c r="I949" s="4">
        <v>39.951345488000001</v>
      </c>
      <c r="J949" s="2">
        <f t="shared" si="29"/>
        <v>0.18108287549847338</v>
      </c>
      <c r="K949" s="3">
        <v>10</v>
      </c>
      <c r="L949" s="3">
        <v>9</v>
      </c>
      <c r="M949" s="3">
        <v>8</v>
      </c>
      <c r="N949" s="3">
        <v>22</v>
      </c>
      <c r="O949" s="4">
        <v>0.626</v>
      </c>
      <c r="P949" s="4">
        <v>0.73333333333333295</v>
      </c>
      <c r="Q949" s="4">
        <v>0.63500000000000001</v>
      </c>
      <c r="R949" s="4">
        <v>0.71799999999999997</v>
      </c>
      <c r="S949" s="4">
        <v>0.45900000000000002</v>
      </c>
      <c r="T949" s="4">
        <v>0.64100000000000001</v>
      </c>
      <c r="U949" s="5">
        <v>100</v>
      </c>
      <c r="V949" s="5">
        <v>100</v>
      </c>
      <c r="W949" s="5">
        <v>100</v>
      </c>
      <c r="X949" s="5">
        <v>100</v>
      </c>
      <c r="Y949" s="5">
        <v>0</v>
      </c>
      <c r="Z949" s="5">
        <v>100</v>
      </c>
      <c r="AA949" s="2">
        <v>0.46840490788203898</v>
      </c>
      <c r="AB949" s="2">
        <v>0.31015492830384001</v>
      </c>
      <c r="AC949" s="2">
        <v>0.454130280089445</v>
      </c>
      <c r="AD949" s="2">
        <v>0.33128570993391299</v>
      </c>
      <c r="AE949" s="2">
        <v>0.77870506892159197</v>
      </c>
      <c r="AF949" s="2">
        <v>0.44472582206146699</v>
      </c>
    </row>
    <row r="950" spans="1:32" x14ac:dyDescent="0.35">
      <c r="A950" s="7">
        <v>842</v>
      </c>
      <c r="B950" s="7">
        <v>18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4">
        <v>0</v>
      </c>
      <c r="H950" s="4">
        <v>9.3308967989999996</v>
      </c>
      <c r="I950" s="4">
        <v>51.225293827000002</v>
      </c>
      <c r="J950" s="2">
        <f t="shared" si="29"/>
        <v>0.18215409033109028</v>
      </c>
      <c r="K950" s="3">
        <v>8</v>
      </c>
      <c r="L950" s="3">
        <v>8</v>
      </c>
      <c r="M950" s="3">
        <v>17</v>
      </c>
      <c r="N950" s="3">
        <v>16</v>
      </c>
      <c r="O950" s="4">
        <v>0.46200000000000002</v>
      </c>
      <c r="P950" s="4">
        <v>0.48484848484848497</v>
      </c>
      <c r="Q950" s="4">
        <v>0.48599999999999999</v>
      </c>
      <c r="R950" s="4">
        <v>0.47899999999999998</v>
      </c>
      <c r="S950" s="4">
        <v>0.496</v>
      </c>
      <c r="T950" s="4">
        <v>0.52200000000000002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100</v>
      </c>
      <c r="AA950" s="2">
        <v>0.77219038790039796</v>
      </c>
      <c r="AB950" s="2">
        <v>0.72391883922669897</v>
      </c>
      <c r="AC950" s="2">
        <v>0.72154665508164295</v>
      </c>
      <c r="AD950" s="2">
        <v>0.736054681571222</v>
      </c>
      <c r="AE950" s="2">
        <v>0.70117935225720995</v>
      </c>
      <c r="AF950" s="2">
        <v>0.65008769109949804</v>
      </c>
    </row>
    <row r="951" spans="1:32" x14ac:dyDescent="0.35">
      <c r="A951" s="7">
        <v>222</v>
      </c>
      <c r="B951" s="7">
        <v>10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4">
        <v>0</v>
      </c>
      <c r="H951" s="4">
        <v>10.50628283</v>
      </c>
      <c r="I951" s="4">
        <v>56.953392557999997</v>
      </c>
      <c r="J951" s="2">
        <f t="shared" si="29"/>
        <v>0.1844715891033295</v>
      </c>
      <c r="K951" s="3">
        <v>2</v>
      </c>
      <c r="L951" s="3">
        <v>10</v>
      </c>
      <c r="M951" s="3">
        <v>12</v>
      </c>
      <c r="N951" s="3">
        <v>25</v>
      </c>
      <c r="O951" s="4">
        <v>0.69899999999999995</v>
      </c>
      <c r="P951" s="4">
        <v>0.67567567567567599</v>
      </c>
      <c r="Q951" s="4">
        <v>0.72499999999999998</v>
      </c>
      <c r="R951" s="4">
        <v>0.68600000000000005</v>
      </c>
      <c r="S951" s="4">
        <v>0.73099999999999998</v>
      </c>
      <c r="T951" s="4">
        <v>0.69199999999999995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0.35810453674832698</v>
      </c>
      <c r="AB951" s="2">
        <v>0.39204208777602401</v>
      </c>
      <c r="AC951" s="2">
        <v>0.321583624127462</v>
      </c>
      <c r="AD951" s="2">
        <v>0.376877651256252</v>
      </c>
      <c r="AE951" s="2">
        <v>0.31334181923235899</v>
      </c>
      <c r="AF951" s="2">
        <v>0.368169323364468</v>
      </c>
    </row>
    <row r="952" spans="1:32" x14ac:dyDescent="0.35">
      <c r="A952" s="7">
        <v>64</v>
      </c>
      <c r="B952" s="7">
        <v>33</v>
      </c>
      <c r="C952" s="7">
        <v>1</v>
      </c>
      <c r="D952" s="7">
        <v>1</v>
      </c>
      <c r="E952" s="22" t="str">
        <f t="shared" si="28"/>
        <v>11</v>
      </c>
      <c r="F952" s="4">
        <v>0.302317</v>
      </c>
      <c r="G952" s="24">
        <v>0</v>
      </c>
      <c r="H952" s="4">
        <v>8.9450999440000007</v>
      </c>
      <c r="I952" s="4">
        <v>48.237448110599999</v>
      </c>
      <c r="J952" s="2">
        <f t="shared" si="29"/>
        <v>0.18543891300987683</v>
      </c>
      <c r="K952" s="3">
        <v>3</v>
      </c>
      <c r="L952" s="3">
        <v>12</v>
      </c>
      <c r="M952" s="3">
        <v>9</v>
      </c>
      <c r="N952" s="3">
        <v>25</v>
      </c>
      <c r="O952" s="4">
        <v>0.74</v>
      </c>
      <c r="P952" s="4">
        <v>0.73529411764705899</v>
      </c>
      <c r="Q952" s="4">
        <v>0.752</v>
      </c>
      <c r="R952" s="4">
        <v>0.72899999999999998</v>
      </c>
      <c r="S952" s="4">
        <v>0.72199999999999998</v>
      </c>
      <c r="T952" s="4">
        <v>0.69499999999999995</v>
      </c>
      <c r="U952" s="5">
        <v>100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2">
        <v>0.301105092783922</v>
      </c>
      <c r="AB952" s="2">
        <v>0.307484699747961</v>
      </c>
      <c r="AC952" s="2">
        <v>0.28501895503229702</v>
      </c>
      <c r="AD952" s="2">
        <v>0.31608154697347901</v>
      </c>
      <c r="AE952" s="2">
        <v>0.325730140089311</v>
      </c>
      <c r="AF952" s="2">
        <v>0.36384343341734499</v>
      </c>
    </row>
    <row r="953" spans="1:32" x14ac:dyDescent="0.35">
      <c r="A953" s="7">
        <v>156</v>
      </c>
      <c r="B953" s="7">
        <v>7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4">
        <v>0</v>
      </c>
      <c r="H953" s="4">
        <v>7.7050424770000001</v>
      </c>
      <c r="I953" s="4">
        <v>41.205990556000003</v>
      </c>
      <c r="J953" s="2">
        <f t="shared" si="29"/>
        <v>0.1869884056428312</v>
      </c>
      <c r="K953" s="3">
        <v>8</v>
      </c>
      <c r="L953" s="3">
        <v>14</v>
      </c>
      <c r="M953" s="3">
        <v>5</v>
      </c>
      <c r="N953" s="3">
        <v>22</v>
      </c>
      <c r="O953" s="4">
        <v>0.71</v>
      </c>
      <c r="P953" s="4">
        <v>0.81481481481481499</v>
      </c>
      <c r="Q953" s="4">
        <v>0.73199999999999998</v>
      </c>
      <c r="R953" s="4">
        <v>0.76700000000000002</v>
      </c>
      <c r="S953" s="4">
        <v>0.71299999999999997</v>
      </c>
      <c r="T953" s="4">
        <v>0.79</v>
      </c>
      <c r="U953" s="5">
        <v>100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2">
        <v>0.34249030894677601</v>
      </c>
      <c r="AB953" s="2">
        <v>0.204794412646013</v>
      </c>
      <c r="AC953" s="2">
        <v>0.311974765020825</v>
      </c>
      <c r="AD953" s="2">
        <v>0.26526847761488098</v>
      </c>
      <c r="AE953" s="2">
        <v>0.33827385856784098</v>
      </c>
      <c r="AF953" s="2">
        <v>0.23572233352107</v>
      </c>
    </row>
    <row r="954" spans="1:32" x14ac:dyDescent="0.35">
      <c r="A954" s="7">
        <v>552</v>
      </c>
      <c r="B954" s="7">
        <v>15</v>
      </c>
      <c r="C954" s="7">
        <v>1</v>
      </c>
      <c r="D954" s="7">
        <v>1</v>
      </c>
      <c r="E954" s="22" t="str">
        <f t="shared" si="28"/>
        <v>11</v>
      </c>
      <c r="F954" s="4">
        <v>0.23803199999999999</v>
      </c>
      <c r="G954" s="24">
        <v>0</v>
      </c>
      <c r="H954" s="4">
        <v>8.7441076970000005</v>
      </c>
      <c r="I954" s="4">
        <v>45.719318367</v>
      </c>
      <c r="J954" s="2">
        <f t="shared" si="29"/>
        <v>0.19125630060380469</v>
      </c>
      <c r="K954" s="3">
        <v>1</v>
      </c>
      <c r="L954" s="3">
        <v>12</v>
      </c>
      <c r="M954" s="3">
        <v>6</v>
      </c>
      <c r="N954" s="3">
        <v>30</v>
      </c>
      <c r="O954" s="4">
        <v>0.84399999999999997</v>
      </c>
      <c r="P954" s="4">
        <v>0.83333333333333304</v>
      </c>
      <c r="Q954" s="4">
        <v>0.872</v>
      </c>
      <c r="R954" s="4">
        <v>0.84599999999999997</v>
      </c>
      <c r="S954" s="4">
        <v>0.80300000000000005</v>
      </c>
      <c r="T954" s="4">
        <v>0.81799999999999995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2">
        <v>0.16960278438618001</v>
      </c>
      <c r="AB954" s="2">
        <v>0.18232155679395501</v>
      </c>
      <c r="AC954" s="2">
        <v>0.13696585507315701</v>
      </c>
      <c r="AD954" s="2">
        <v>0.16723591937591401</v>
      </c>
      <c r="AE954" s="2">
        <v>0.219400565035375</v>
      </c>
      <c r="AF954" s="2">
        <v>0.20089294237939001</v>
      </c>
    </row>
    <row r="955" spans="1:32" x14ac:dyDescent="0.35">
      <c r="A955" s="7">
        <v>540</v>
      </c>
      <c r="B955" s="7">
        <v>36</v>
      </c>
      <c r="C955" s="7">
        <v>1</v>
      </c>
      <c r="D955" s="7">
        <v>1</v>
      </c>
      <c r="E955" s="22" t="str">
        <f t="shared" si="28"/>
        <v>11</v>
      </c>
      <c r="F955" s="4">
        <v>0.20427899999999999</v>
      </c>
      <c r="G955" s="24">
        <v>0</v>
      </c>
      <c r="H955" s="4">
        <v>8.8955241950000001</v>
      </c>
      <c r="I955" s="4">
        <v>46.360956982099999</v>
      </c>
      <c r="J955" s="2">
        <f t="shared" si="29"/>
        <v>0.19187533593050224</v>
      </c>
      <c r="K955" s="3">
        <v>7</v>
      </c>
      <c r="L955" s="3">
        <v>10</v>
      </c>
      <c r="M955" s="3">
        <v>11</v>
      </c>
      <c r="N955" s="3">
        <v>21</v>
      </c>
      <c r="O955" s="4">
        <v>0.61599999999999999</v>
      </c>
      <c r="P955" s="4">
        <v>0.65625</v>
      </c>
      <c r="Q955" s="4">
        <v>0.623</v>
      </c>
      <c r="R955" s="4">
        <v>0.65500000000000003</v>
      </c>
      <c r="S955" s="4">
        <v>0.58099999999999996</v>
      </c>
      <c r="T955" s="4">
        <v>0.57299999999999995</v>
      </c>
      <c r="U955" s="5">
        <v>100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2">
        <v>0.484508315448617</v>
      </c>
      <c r="AB955" s="2">
        <v>0.42121346507630397</v>
      </c>
      <c r="AC955" s="2">
        <v>0.473208760194684</v>
      </c>
      <c r="AD955" s="2">
        <v>0.42312004334688502</v>
      </c>
      <c r="AE955" s="2">
        <v>0.54300452213022599</v>
      </c>
      <c r="AF955" s="2">
        <v>0.55686956226739803</v>
      </c>
    </row>
    <row r="956" spans="1:32" x14ac:dyDescent="0.35">
      <c r="A956" s="7">
        <v>962</v>
      </c>
      <c r="B956" s="7">
        <v>16</v>
      </c>
      <c r="C956" s="7">
        <v>1</v>
      </c>
      <c r="D956" s="7">
        <v>1</v>
      </c>
      <c r="E956" s="22" t="str">
        <f t="shared" si="28"/>
        <v>11</v>
      </c>
      <c r="F956" s="4">
        <v>0.172179</v>
      </c>
      <c r="G956" s="24">
        <v>0</v>
      </c>
      <c r="H956" s="4">
        <v>9.6243826660000007</v>
      </c>
      <c r="I956" s="4">
        <v>49.179091667999998</v>
      </c>
      <c r="J956" s="2">
        <f t="shared" si="29"/>
        <v>0.19570070002456802</v>
      </c>
      <c r="K956" s="3">
        <v>4</v>
      </c>
      <c r="L956" s="3">
        <v>6</v>
      </c>
      <c r="M956" s="3">
        <v>11</v>
      </c>
      <c r="N956" s="3">
        <v>28</v>
      </c>
      <c r="O956" s="4">
        <v>0.68200000000000005</v>
      </c>
      <c r="P956" s="4">
        <v>0.71794871794871795</v>
      </c>
      <c r="Q956" s="4">
        <v>0.621</v>
      </c>
      <c r="R956" s="4">
        <v>0.69599999999999995</v>
      </c>
      <c r="S956" s="4">
        <v>0.70099999999999996</v>
      </c>
      <c r="T956" s="4">
        <v>0.68300000000000005</v>
      </c>
      <c r="U956" s="5">
        <v>100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2">
        <v>0.38272562113867498</v>
      </c>
      <c r="AB956" s="2">
        <v>0.33135713595444199</v>
      </c>
      <c r="AC956" s="2">
        <v>0.47642419704865802</v>
      </c>
      <c r="AD956" s="2">
        <v>0.36240561864771698</v>
      </c>
      <c r="AE956" s="2">
        <v>0.35524739194754701</v>
      </c>
      <c r="AF956" s="2">
        <v>0.38126041941134697</v>
      </c>
    </row>
    <row r="957" spans="1:32" x14ac:dyDescent="0.35">
      <c r="A957" s="7">
        <v>198</v>
      </c>
      <c r="B957" s="7">
        <v>25</v>
      </c>
      <c r="C957" s="7">
        <v>1</v>
      </c>
      <c r="D957" s="7">
        <v>1</v>
      </c>
      <c r="E957" s="22" t="str">
        <f t="shared" si="28"/>
        <v>11</v>
      </c>
      <c r="F957" s="4">
        <v>0.23189499999999999</v>
      </c>
      <c r="G957" s="24">
        <v>0</v>
      </c>
      <c r="H957" s="4">
        <v>11.74446275</v>
      </c>
      <c r="I957" s="4">
        <v>58.572821534399999</v>
      </c>
      <c r="J957" s="2">
        <f t="shared" si="29"/>
        <v>0.20051044908434948</v>
      </c>
      <c r="K957" s="3">
        <v>6</v>
      </c>
      <c r="L957" s="3">
        <v>11</v>
      </c>
      <c r="M957" s="3">
        <v>11</v>
      </c>
      <c r="N957" s="3">
        <v>21</v>
      </c>
      <c r="O957" s="4">
        <v>0.64200000000000002</v>
      </c>
      <c r="P957" s="4">
        <v>0.65625</v>
      </c>
      <c r="Q957" s="4">
        <v>0.625</v>
      </c>
      <c r="R957" s="4">
        <v>0.66700000000000004</v>
      </c>
      <c r="S957" s="4">
        <v>0.65</v>
      </c>
      <c r="T957" s="4">
        <v>0.61599999999999999</v>
      </c>
      <c r="U957" s="5">
        <v>100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2">
        <v>0.44316697529217602</v>
      </c>
      <c r="AB957" s="2">
        <v>0.42121346507630397</v>
      </c>
      <c r="AC957" s="2">
        <v>0.47000362924573602</v>
      </c>
      <c r="AD957" s="2">
        <v>0.404965233066513</v>
      </c>
      <c r="AE957" s="2">
        <v>0.430782916092454</v>
      </c>
      <c r="AF957" s="2">
        <v>0.484508315448617</v>
      </c>
    </row>
    <row r="958" spans="1:32" x14ac:dyDescent="0.35">
      <c r="A958" s="7">
        <v>416</v>
      </c>
      <c r="B958" s="7">
        <v>35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4">
        <v>0</v>
      </c>
      <c r="H958" s="4">
        <v>10.64966486</v>
      </c>
      <c r="I958" s="4">
        <v>52.560828592199996</v>
      </c>
      <c r="J958" s="2">
        <f t="shared" si="29"/>
        <v>0.20261600026565041</v>
      </c>
      <c r="K958" s="3">
        <v>6</v>
      </c>
      <c r="L958" s="3">
        <v>7</v>
      </c>
      <c r="M958" s="3">
        <v>15</v>
      </c>
      <c r="N958" s="3">
        <v>21</v>
      </c>
      <c r="O958" s="4">
        <v>0.57299999999999995</v>
      </c>
      <c r="P958" s="4">
        <v>0.58333333333333304</v>
      </c>
      <c r="Q958" s="4">
        <v>0.56499999999999995</v>
      </c>
      <c r="R958" s="4">
        <v>0.59099999999999997</v>
      </c>
      <c r="S958" s="4">
        <v>0.502</v>
      </c>
      <c r="T958" s="4">
        <v>0.53400000000000003</v>
      </c>
      <c r="U958" s="5">
        <v>100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2">
        <v>0.55686956226739803</v>
      </c>
      <c r="AB958" s="2">
        <v>0.53899650073268701</v>
      </c>
      <c r="AC958" s="2">
        <v>0.57092954783569605</v>
      </c>
      <c r="AD958" s="2">
        <v>0.52593926157603899</v>
      </c>
      <c r="AE958" s="2">
        <v>0.68915515929040805</v>
      </c>
      <c r="AF958" s="2">
        <v>0.62735944002194199</v>
      </c>
    </row>
    <row r="959" spans="1:32" x14ac:dyDescent="0.35">
      <c r="A959" s="7">
        <v>744</v>
      </c>
      <c r="B959" s="7">
        <v>41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4">
        <v>0</v>
      </c>
      <c r="H959" s="4">
        <v>8.9814002330000005</v>
      </c>
      <c r="I959" s="4">
        <v>44.01234115906</v>
      </c>
      <c r="J959" s="2">
        <f t="shared" si="29"/>
        <v>0.20406549609668212</v>
      </c>
      <c r="K959" s="3">
        <v>7</v>
      </c>
      <c r="L959" s="3">
        <v>11</v>
      </c>
      <c r="M959" s="3">
        <v>15</v>
      </c>
      <c r="N959" s="3">
        <v>16</v>
      </c>
      <c r="O959" s="4">
        <v>0.55100000000000005</v>
      </c>
      <c r="P959" s="4">
        <v>0.51612903225806495</v>
      </c>
      <c r="Q959" s="4">
        <v>0.54</v>
      </c>
      <c r="R959" s="4">
        <v>0.57099999999999995</v>
      </c>
      <c r="S959" s="4">
        <v>0.502</v>
      </c>
      <c r="T959" s="4">
        <v>0.38200000000000001</v>
      </c>
      <c r="U959" s="5">
        <v>100</v>
      </c>
      <c r="V959" s="5">
        <v>100</v>
      </c>
      <c r="W959" s="5">
        <v>100</v>
      </c>
      <c r="X959" s="5">
        <v>100</v>
      </c>
      <c r="Y959" s="5">
        <v>100</v>
      </c>
      <c r="Z959" s="5">
        <v>0</v>
      </c>
      <c r="AA959" s="2">
        <v>0.59602046982922297</v>
      </c>
      <c r="AB959" s="2">
        <v>0.66139848224536502</v>
      </c>
      <c r="AC959" s="2">
        <v>0.61618613942381695</v>
      </c>
      <c r="AD959" s="2">
        <v>0.56036606932612698</v>
      </c>
      <c r="AE959" s="2">
        <v>0.68915515929040805</v>
      </c>
      <c r="AF959" s="2">
        <v>0.96233467037556197</v>
      </c>
    </row>
    <row r="960" spans="1:32" x14ac:dyDescent="0.35">
      <c r="A960" s="7">
        <v>916</v>
      </c>
      <c r="B960" s="7">
        <v>47</v>
      </c>
      <c r="C960" s="7">
        <v>1</v>
      </c>
      <c r="D960" s="7">
        <v>1</v>
      </c>
      <c r="E960" s="22" t="str">
        <f t="shared" si="28"/>
        <v>11</v>
      </c>
      <c r="F960" s="4">
        <v>0.12549299999999999</v>
      </c>
      <c r="G960" s="24">
        <v>0</v>
      </c>
      <c r="H960" s="4">
        <v>9.2151449660000004</v>
      </c>
      <c r="I960" s="4">
        <v>43.040717600999997</v>
      </c>
      <c r="J960" s="2">
        <f t="shared" si="29"/>
        <v>0.21410295830629689</v>
      </c>
      <c r="K960" s="3">
        <v>9</v>
      </c>
      <c r="L960" s="3">
        <v>9</v>
      </c>
      <c r="M960" s="3">
        <v>13</v>
      </c>
      <c r="N960" s="3">
        <v>18</v>
      </c>
      <c r="O960" s="4">
        <v>0.53500000000000003</v>
      </c>
      <c r="P960" s="4">
        <v>0.58064516129032295</v>
      </c>
      <c r="Q960" s="4">
        <v>0.54300000000000004</v>
      </c>
      <c r="R960" s="4">
        <v>0.59099999999999997</v>
      </c>
      <c r="S960" s="4">
        <v>0.52</v>
      </c>
      <c r="T960" s="4">
        <v>0.51100000000000001</v>
      </c>
      <c r="U960" s="5">
        <v>100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2">
        <v>0.62548853208612998</v>
      </c>
      <c r="AB960" s="2">
        <v>0.54361544658898198</v>
      </c>
      <c r="AC960" s="2">
        <v>0.61064595904820196</v>
      </c>
      <c r="AD960" s="2">
        <v>0.52593926157603899</v>
      </c>
      <c r="AE960" s="2">
        <v>0.65392646740666405</v>
      </c>
      <c r="AF960" s="2">
        <v>0.67138568877843297</v>
      </c>
    </row>
    <row r="961" spans="1:32" x14ac:dyDescent="0.35">
      <c r="A961" s="7">
        <v>696</v>
      </c>
      <c r="B961" s="7">
        <v>5</v>
      </c>
      <c r="C961" s="7">
        <v>1</v>
      </c>
      <c r="D961" s="7">
        <v>1</v>
      </c>
      <c r="E961" s="22" t="str">
        <f t="shared" si="28"/>
        <v>11</v>
      </c>
      <c r="F961" s="4">
        <v>0.380527</v>
      </c>
      <c r="G961" s="24">
        <v>0</v>
      </c>
      <c r="H961" s="4">
        <v>11.16700434</v>
      </c>
      <c r="I961" s="4">
        <v>52.100197113500002</v>
      </c>
      <c r="J961" s="2">
        <f t="shared" si="29"/>
        <v>0.21433708428535769</v>
      </c>
      <c r="K961" s="3">
        <v>2</v>
      </c>
      <c r="L961" s="3">
        <v>5</v>
      </c>
      <c r="M961" s="3">
        <v>18</v>
      </c>
      <c r="N961" s="3">
        <v>24</v>
      </c>
      <c r="O961" s="4">
        <v>0.56799999999999995</v>
      </c>
      <c r="P961" s="4">
        <v>0.57142857142857095</v>
      </c>
      <c r="Q961" s="4">
        <v>0.57399999999999995</v>
      </c>
      <c r="R961" s="4">
        <v>0.57899999999999996</v>
      </c>
      <c r="S961" s="4">
        <v>0.499</v>
      </c>
      <c r="T961" s="4">
        <v>0.51700000000000002</v>
      </c>
      <c r="U961" s="5">
        <v>100</v>
      </c>
      <c r="V961" s="5">
        <v>100</v>
      </c>
      <c r="W961" s="5">
        <v>100</v>
      </c>
      <c r="X961" s="5">
        <v>100</v>
      </c>
      <c r="Y961" s="5">
        <v>0</v>
      </c>
      <c r="Z961" s="5">
        <v>100</v>
      </c>
      <c r="AA961" s="2">
        <v>0.56563386026098605</v>
      </c>
      <c r="AB961" s="2">
        <v>0.55961578793542299</v>
      </c>
      <c r="AC961" s="2">
        <v>0.55512588266257101</v>
      </c>
      <c r="AD961" s="2">
        <v>0.54645280140914199</v>
      </c>
      <c r="AE961" s="2">
        <v>0.69514918323061803</v>
      </c>
      <c r="AF961" s="2">
        <v>0.65971240447370805</v>
      </c>
    </row>
    <row r="962" spans="1:32" x14ac:dyDescent="0.35">
      <c r="A962" s="7">
        <v>274</v>
      </c>
      <c r="B962" s="7">
        <v>8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3.2799000000000002E-2</v>
      </c>
      <c r="G962" s="24">
        <v>0</v>
      </c>
      <c r="H962" s="4">
        <v>9.6390311099999995</v>
      </c>
      <c r="I962" s="4">
        <v>43.450416361000002</v>
      </c>
      <c r="J962" s="2">
        <f t="shared" ref="J962:J1025" si="31">H962/I962</f>
        <v>0.22183978698652357</v>
      </c>
      <c r="K962" s="3">
        <v>4</v>
      </c>
      <c r="L962" s="3">
        <v>13</v>
      </c>
      <c r="M962" s="3">
        <v>10</v>
      </c>
      <c r="N962" s="3">
        <v>22</v>
      </c>
      <c r="O962" s="4">
        <v>0.69099999999999995</v>
      </c>
      <c r="P962" s="4">
        <v>0.6875</v>
      </c>
      <c r="Q962" s="4">
        <v>0.70899999999999996</v>
      </c>
      <c r="R962" s="4">
        <v>0.65700000000000003</v>
      </c>
      <c r="S962" s="4">
        <v>0.51600000000000001</v>
      </c>
      <c r="T962" s="4">
        <v>0.33700000000000002</v>
      </c>
      <c r="U962" s="5">
        <v>100</v>
      </c>
      <c r="V962" s="5">
        <v>100</v>
      </c>
      <c r="W962" s="5">
        <v>100</v>
      </c>
      <c r="X962" s="5">
        <v>100</v>
      </c>
      <c r="Y962" s="5">
        <v>100</v>
      </c>
      <c r="Z962" s="5">
        <v>0</v>
      </c>
      <c r="AA962" s="2">
        <v>0.36961545521446698</v>
      </c>
      <c r="AB962" s="2">
        <v>0.37469344944141098</v>
      </c>
      <c r="AC962" s="2">
        <v>0.34389975245000998</v>
      </c>
      <c r="AD962" s="2">
        <v>0.42007126049752702</v>
      </c>
      <c r="AE962" s="2">
        <v>0.66164851350057396</v>
      </c>
      <c r="AF962" s="2">
        <v>1.0876723486297799</v>
      </c>
    </row>
    <row r="963" spans="1:32" x14ac:dyDescent="0.35">
      <c r="A963" s="7">
        <v>36</v>
      </c>
      <c r="B963" s="7">
        <v>9</v>
      </c>
      <c r="C963" s="7">
        <v>1</v>
      </c>
      <c r="D963" s="7">
        <v>1</v>
      </c>
      <c r="E963" s="22" t="str">
        <f t="shared" si="30"/>
        <v>11</v>
      </c>
      <c r="F963" s="4">
        <v>0.15385399999999999</v>
      </c>
      <c r="G963" s="24">
        <v>0</v>
      </c>
      <c r="H963" s="4">
        <v>13.09898718</v>
      </c>
      <c r="I963" s="4">
        <v>55.6209872827</v>
      </c>
      <c r="J963" s="2">
        <f t="shared" si="31"/>
        <v>0.23550439896765776</v>
      </c>
      <c r="K963" s="3">
        <v>4</v>
      </c>
      <c r="L963" s="3">
        <v>8</v>
      </c>
      <c r="M963" s="3">
        <v>12</v>
      </c>
      <c r="N963" s="3">
        <v>25</v>
      </c>
      <c r="O963" s="4">
        <v>0.68300000000000005</v>
      </c>
      <c r="P963" s="4">
        <v>0.67567567567567599</v>
      </c>
      <c r="Q963" s="4">
        <v>0.65100000000000002</v>
      </c>
      <c r="R963" s="4">
        <v>0.65200000000000002</v>
      </c>
      <c r="S963" s="4">
        <v>0.69099999999999995</v>
      </c>
      <c r="T963" s="4">
        <v>0.63100000000000001</v>
      </c>
      <c r="U963" s="5">
        <v>100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2">
        <v>0.38126041941134697</v>
      </c>
      <c r="AB963" s="2">
        <v>0.39204208777602401</v>
      </c>
      <c r="AC963" s="2">
        <v>0.42924563677356797</v>
      </c>
      <c r="AD963" s="2">
        <v>0.42771071705548402</v>
      </c>
      <c r="AE963" s="2">
        <v>0.36961545521446698</v>
      </c>
      <c r="AF963" s="2">
        <v>0.46044941644092402</v>
      </c>
    </row>
    <row r="964" spans="1:32" x14ac:dyDescent="0.35">
      <c r="A964" s="7">
        <v>230</v>
      </c>
      <c r="B964" s="7">
        <v>34</v>
      </c>
      <c r="C964" s="7">
        <v>1</v>
      </c>
      <c r="D964" s="7">
        <v>1</v>
      </c>
      <c r="E964" s="22" t="str">
        <f t="shared" si="30"/>
        <v>11</v>
      </c>
      <c r="F964" s="4">
        <v>1.6100000000000001E-4</v>
      </c>
      <c r="G964" s="24">
        <v>0</v>
      </c>
      <c r="H964" s="4">
        <v>12.39080454</v>
      </c>
      <c r="I964" s="4">
        <v>49.589757749</v>
      </c>
      <c r="J964" s="2">
        <f t="shared" si="31"/>
        <v>0.24986620428186837</v>
      </c>
      <c r="K964" s="3">
        <v>6</v>
      </c>
      <c r="L964" s="3">
        <v>21</v>
      </c>
      <c r="M964" s="3">
        <v>6</v>
      </c>
      <c r="N964" s="3">
        <v>16</v>
      </c>
      <c r="O964" s="4">
        <v>0.72699999999999998</v>
      </c>
      <c r="P964" s="4">
        <v>0.72727272727272696</v>
      </c>
      <c r="Q964" s="4">
        <v>0.75700000000000001</v>
      </c>
      <c r="R964" s="4">
        <v>0.74399999999999999</v>
      </c>
      <c r="S964" s="4">
        <v>0.71499999999999997</v>
      </c>
      <c r="T964" s="4">
        <v>0.72399999999999998</v>
      </c>
      <c r="U964" s="5">
        <v>100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2">
        <v>0.31882880144861803</v>
      </c>
      <c r="AB964" s="2">
        <v>0.31845373111853498</v>
      </c>
      <c r="AC964" s="2">
        <v>0.278392025544688</v>
      </c>
      <c r="AD964" s="2">
        <v>0.29571424414904501</v>
      </c>
      <c r="AE964" s="2">
        <v>0.33547273628812901</v>
      </c>
      <c r="AF964" s="2">
        <v>0.322963886596421</v>
      </c>
    </row>
    <row r="965" spans="1:32" x14ac:dyDescent="0.35">
      <c r="A965" s="7">
        <v>324</v>
      </c>
      <c r="B965" s="7">
        <v>12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4">
        <v>0</v>
      </c>
      <c r="H965" s="4">
        <v>13.760228980000001</v>
      </c>
      <c r="I965" s="4">
        <v>53.740176492000003</v>
      </c>
      <c r="J965" s="2">
        <f t="shared" si="31"/>
        <v>0.25605105673682349</v>
      </c>
      <c r="K965" s="3">
        <v>7</v>
      </c>
      <c r="L965" s="3">
        <v>16</v>
      </c>
      <c r="M965" s="3">
        <v>6</v>
      </c>
      <c r="N965" s="3">
        <v>20</v>
      </c>
      <c r="O965" s="4">
        <v>0.72599999999999998</v>
      </c>
      <c r="P965" s="4">
        <v>0.76923076923076905</v>
      </c>
      <c r="Q965" s="4">
        <v>0.70099999999999996</v>
      </c>
      <c r="R965" s="4">
        <v>0.77300000000000002</v>
      </c>
      <c r="S965" s="4">
        <v>0.71299999999999997</v>
      </c>
      <c r="T965" s="4">
        <v>0.76900000000000002</v>
      </c>
      <c r="U965" s="5">
        <v>100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0.32020526415734102</v>
      </c>
      <c r="AB965" s="2">
        <v>0.262364264467491</v>
      </c>
      <c r="AC965" s="2">
        <v>0.35524739194754701</v>
      </c>
      <c r="AD965" s="2">
        <v>0.25747623039471501</v>
      </c>
      <c r="AE965" s="2">
        <v>0.33827385856784098</v>
      </c>
      <c r="AF965" s="2">
        <v>0.262664309476493</v>
      </c>
    </row>
    <row r="966" spans="1:32" x14ac:dyDescent="0.35">
      <c r="A966" s="7">
        <v>468</v>
      </c>
      <c r="B966" s="7">
        <v>14</v>
      </c>
      <c r="C966" s="7">
        <v>1</v>
      </c>
      <c r="D966" s="7">
        <v>1</v>
      </c>
      <c r="E966" s="22" t="str">
        <f t="shared" si="30"/>
        <v>11</v>
      </c>
      <c r="F966" s="4">
        <v>0.18309800000000001</v>
      </c>
      <c r="G966" s="24">
        <v>0</v>
      </c>
      <c r="H966" s="4">
        <v>15.13798862</v>
      </c>
      <c r="I966" s="4">
        <v>58.194994244</v>
      </c>
      <c r="J966" s="2">
        <f t="shared" si="31"/>
        <v>0.26012527050916845</v>
      </c>
      <c r="K966" s="3">
        <v>3</v>
      </c>
      <c r="L966" s="3">
        <v>7</v>
      </c>
      <c r="M966" s="3">
        <v>10</v>
      </c>
      <c r="N966" s="3">
        <v>29</v>
      </c>
      <c r="O966" s="4">
        <v>0.70399999999999996</v>
      </c>
      <c r="P966" s="4">
        <v>0.74358974358974395</v>
      </c>
      <c r="Q966" s="4">
        <v>0.74399999999999999</v>
      </c>
      <c r="R966" s="4">
        <v>0.72599999999999998</v>
      </c>
      <c r="S966" s="4">
        <v>0.72</v>
      </c>
      <c r="T966" s="4">
        <v>0.72299999999999998</v>
      </c>
      <c r="U966" s="5">
        <v>100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2">
        <v>0.35097692282409498</v>
      </c>
      <c r="AB966" s="2">
        <v>0.29626581614317199</v>
      </c>
      <c r="AC966" s="2">
        <v>0.29571424414904501</v>
      </c>
      <c r="AD966" s="2">
        <v>0.32020526415734102</v>
      </c>
      <c r="AE966" s="2">
        <v>0.32850406697203599</v>
      </c>
      <c r="AF966" s="2">
        <v>0.32434605682337198</v>
      </c>
    </row>
    <row r="967" spans="1:32" x14ac:dyDescent="0.35">
      <c r="A967" s="7">
        <v>12</v>
      </c>
      <c r="B967" s="7">
        <v>22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4">
        <v>0</v>
      </c>
      <c r="H967" s="4">
        <v>15.07278249</v>
      </c>
      <c r="I967" s="4">
        <v>56.760407107299997</v>
      </c>
      <c r="J967" s="2">
        <f t="shared" si="31"/>
        <v>0.26555099334482185</v>
      </c>
      <c r="K967" s="3">
        <v>6</v>
      </c>
      <c r="L967" s="3">
        <v>8</v>
      </c>
      <c r="M967" s="3">
        <v>8</v>
      </c>
      <c r="N967" s="3">
        <v>27</v>
      </c>
      <c r="O967" s="4">
        <v>0.69599999999999995</v>
      </c>
      <c r="P967" s="4">
        <v>0.77142857142857102</v>
      </c>
      <c r="Q967" s="4">
        <v>0.625</v>
      </c>
      <c r="R967" s="4">
        <v>0.65200000000000002</v>
      </c>
      <c r="S967" s="4">
        <v>0.60299999999999998</v>
      </c>
      <c r="T967" s="4">
        <v>0.63900000000000001</v>
      </c>
      <c r="U967" s="5">
        <v>100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2">
        <v>0.36240561864771698</v>
      </c>
      <c r="AB967" s="2">
        <v>0.259511195485085</v>
      </c>
      <c r="AC967" s="2">
        <v>0.47000362924573602</v>
      </c>
      <c r="AD967" s="2">
        <v>0.42771071705548402</v>
      </c>
      <c r="AE967" s="2">
        <v>0.50583808225495197</v>
      </c>
      <c r="AF967" s="2">
        <v>0.44785082460460202</v>
      </c>
    </row>
    <row r="968" spans="1:32" x14ac:dyDescent="0.35">
      <c r="A968" s="7">
        <v>956</v>
      </c>
      <c r="B968" s="7">
        <v>44</v>
      </c>
      <c r="C968" s="7">
        <v>1</v>
      </c>
      <c r="D968" s="7">
        <v>1</v>
      </c>
      <c r="E968" s="22" t="str">
        <f t="shared" si="30"/>
        <v>11</v>
      </c>
      <c r="F968" s="4">
        <v>0.25990200000000002</v>
      </c>
      <c r="G968" s="24">
        <v>0</v>
      </c>
      <c r="H968" s="4">
        <v>17.50917493</v>
      </c>
      <c r="I968" s="4">
        <v>63.765774825999998</v>
      </c>
      <c r="J968" s="2">
        <f t="shared" si="31"/>
        <v>0.27458577862149292</v>
      </c>
      <c r="K968" s="3">
        <v>8</v>
      </c>
      <c r="L968" s="3">
        <v>20</v>
      </c>
      <c r="M968" s="3">
        <v>7</v>
      </c>
      <c r="N968" s="3">
        <v>14</v>
      </c>
      <c r="O968" s="4">
        <v>0.69799999999999995</v>
      </c>
      <c r="P968" s="4">
        <v>0.66666666666666696</v>
      </c>
      <c r="Q968" s="4">
        <v>0.65800000000000003</v>
      </c>
      <c r="R968" s="4">
        <v>0.67700000000000005</v>
      </c>
      <c r="S968" s="4">
        <v>0.497</v>
      </c>
      <c r="T968" s="4">
        <v>0.60799999999999998</v>
      </c>
      <c r="U968" s="5">
        <v>100</v>
      </c>
      <c r="V968" s="5">
        <v>100</v>
      </c>
      <c r="W968" s="5">
        <v>100</v>
      </c>
      <c r="X968" s="5">
        <v>100</v>
      </c>
      <c r="Y968" s="5">
        <v>0</v>
      </c>
      <c r="Z968" s="5">
        <v>100</v>
      </c>
      <c r="AA968" s="2">
        <v>0.35953617621976502</v>
      </c>
      <c r="AB968" s="2">
        <v>0.405465108108164</v>
      </c>
      <c r="AC968" s="2">
        <v>0.41855034765681998</v>
      </c>
      <c r="AD968" s="2">
        <v>0.39008400606986199</v>
      </c>
      <c r="AE968" s="2">
        <v>0.69916525288550802</v>
      </c>
      <c r="AF968" s="2">
        <v>0.49758039701597001</v>
      </c>
    </row>
    <row r="969" spans="1:32" x14ac:dyDescent="0.35">
      <c r="A969" s="7">
        <v>974</v>
      </c>
      <c r="B969" s="7">
        <v>8</v>
      </c>
      <c r="C969" s="7">
        <v>1</v>
      </c>
      <c r="D969" s="7">
        <v>1</v>
      </c>
      <c r="E969" s="22" t="str">
        <f t="shared" si="30"/>
        <v>11</v>
      </c>
      <c r="F969" s="4">
        <v>0.33569100000000002</v>
      </c>
      <c r="G969" s="24">
        <v>0</v>
      </c>
      <c r="H969" s="4">
        <v>13.648221550000001</v>
      </c>
      <c r="I969" s="4">
        <v>49.484270000400002</v>
      </c>
      <c r="J969" s="2">
        <f t="shared" si="31"/>
        <v>0.27580929353690931</v>
      </c>
      <c r="K969" s="3">
        <v>4</v>
      </c>
      <c r="L969" s="3">
        <v>13</v>
      </c>
      <c r="M969" s="3">
        <v>12</v>
      </c>
      <c r="N969" s="3">
        <v>20</v>
      </c>
      <c r="O969" s="4">
        <v>0.67500000000000004</v>
      </c>
      <c r="P969" s="4">
        <v>0.625</v>
      </c>
      <c r="Q969" s="4">
        <v>0.67400000000000004</v>
      </c>
      <c r="R969" s="4">
        <v>0.61699999999999999</v>
      </c>
      <c r="S969" s="4">
        <v>0.67200000000000004</v>
      </c>
      <c r="T969" s="4">
        <v>0.6</v>
      </c>
      <c r="U969" s="5">
        <v>100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2">
        <v>0.39304258810960702</v>
      </c>
      <c r="AB969" s="2">
        <v>0.47000362924573602</v>
      </c>
      <c r="AC969" s="2">
        <v>0.39452516806983001</v>
      </c>
      <c r="AD969" s="2">
        <v>0.48288625507674898</v>
      </c>
      <c r="AE969" s="2">
        <v>0.39749693845898698</v>
      </c>
      <c r="AF969" s="2">
        <v>0.51082562376599105</v>
      </c>
    </row>
    <row r="970" spans="1:32" x14ac:dyDescent="0.35">
      <c r="A970" s="7">
        <v>554</v>
      </c>
      <c r="B970" s="7">
        <v>1</v>
      </c>
      <c r="C970" s="7">
        <v>1</v>
      </c>
      <c r="D970" s="7">
        <v>1</v>
      </c>
      <c r="E970" s="22" t="str">
        <f t="shared" si="30"/>
        <v>11</v>
      </c>
      <c r="F970" s="4">
        <v>0.262656</v>
      </c>
      <c r="G970" s="24">
        <v>0</v>
      </c>
      <c r="H970" s="4">
        <v>15.993698119999999</v>
      </c>
      <c r="I970" s="4">
        <v>56.530331347000001</v>
      </c>
      <c r="J970" s="2">
        <f t="shared" si="31"/>
        <v>0.28292241950300839</v>
      </c>
      <c r="K970" s="3">
        <v>3</v>
      </c>
      <c r="L970" s="3">
        <v>14</v>
      </c>
      <c r="M970" s="3">
        <v>9</v>
      </c>
      <c r="N970" s="3">
        <v>23</v>
      </c>
      <c r="O970" s="4">
        <v>0.75600000000000001</v>
      </c>
      <c r="P970" s="4">
        <v>0.71875</v>
      </c>
      <c r="Q970" s="4">
        <v>0.73399999999999999</v>
      </c>
      <c r="R970" s="4">
        <v>0.73</v>
      </c>
      <c r="S970" s="4">
        <v>0.73799999999999999</v>
      </c>
      <c r="T970" s="4">
        <v>0.64</v>
      </c>
      <c r="U970" s="5">
        <v>100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2">
        <v>0.279713902802604</v>
      </c>
      <c r="AB970" s="2">
        <v>0.33024168687057698</v>
      </c>
      <c r="AC970" s="2">
        <v>0.30924625036762099</v>
      </c>
      <c r="AD970" s="2">
        <v>0.31471074483970002</v>
      </c>
      <c r="AE970" s="2">
        <v>0.30381145438166501</v>
      </c>
      <c r="AF970" s="2">
        <v>0.44628710262841897</v>
      </c>
    </row>
    <row r="971" spans="1:32" x14ac:dyDescent="0.35">
      <c r="A971" s="7">
        <v>338</v>
      </c>
      <c r="B971" s="7">
        <v>34</v>
      </c>
      <c r="C971" s="7">
        <v>1</v>
      </c>
      <c r="D971" s="7">
        <v>1</v>
      </c>
      <c r="E971" s="22" t="str">
        <f t="shared" si="30"/>
        <v>11</v>
      </c>
      <c r="F971" s="4">
        <v>0.23491999999999999</v>
      </c>
      <c r="G971" s="24">
        <v>0</v>
      </c>
      <c r="H971" s="4">
        <v>16.419739799999999</v>
      </c>
      <c r="I971" s="4">
        <v>56.065712109000003</v>
      </c>
      <c r="J971" s="2">
        <f t="shared" si="31"/>
        <v>0.29286598140549086</v>
      </c>
      <c r="K971" s="3">
        <v>5</v>
      </c>
      <c r="L971" s="3">
        <v>6</v>
      </c>
      <c r="M971" s="3">
        <v>12</v>
      </c>
      <c r="N971" s="3">
        <v>26</v>
      </c>
      <c r="O971" s="4">
        <v>0.65700000000000003</v>
      </c>
      <c r="P971" s="4">
        <v>0.68421052631578905</v>
      </c>
      <c r="Q971" s="4">
        <v>0.64500000000000002</v>
      </c>
      <c r="R971" s="4">
        <v>0.68500000000000005</v>
      </c>
      <c r="S971" s="4">
        <v>0.54200000000000004</v>
      </c>
      <c r="T971" s="4">
        <v>0.58199999999999996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0.42007126049752702</v>
      </c>
      <c r="AB971" s="2">
        <v>0.37948962170490402</v>
      </c>
      <c r="AC971" s="2">
        <v>0.43850496218636498</v>
      </c>
      <c r="AD971" s="2">
        <v>0.37833644071991201</v>
      </c>
      <c r="AE971" s="2">
        <v>0.61248927754249105</v>
      </c>
      <c r="AF971" s="2">
        <v>0.54128483125069904</v>
      </c>
    </row>
    <row r="972" spans="1:32" x14ac:dyDescent="0.35">
      <c r="A972" s="7">
        <v>978</v>
      </c>
      <c r="B972" s="7">
        <v>13</v>
      </c>
      <c r="C972" s="7">
        <v>1</v>
      </c>
      <c r="D972" s="7">
        <v>1</v>
      </c>
      <c r="E972" s="22" t="str">
        <f t="shared" si="30"/>
        <v>11</v>
      </c>
      <c r="F972" s="4">
        <v>0.145373</v>
      </c>
      <c r="G972" s="24">
        <v>0</v>
      </c>
      <c r="H972" s="4">
        <v>16.221281009999998</v>
      </c>
      <c r="I972" s="4">
        <v>53.641187244699999</v>
      </c>
      <c r="J972" s="2">
        <f t="shared" si="31"/>
        <v>0.30240346724620148</v>
      </c>
      <c r="K972" s="3">
        <v>5</v>
      </c>
      <c r="L972" s="3">
        <v>18</v>
      </c>
      <c r="M972" s="3">
        <v>4</v>
      </c>
      <c r="N972" s="3">
        <v>22</v>
      </c>
      <c r="O972" s="4">
        <v>0.77600000000000002</v>
      </c>
      <c r="P972" s="4">
        <v>0.84615384615384603</v>
      </c>
      <c r="Q972" s="4">
        <v>0.83299999999999996</v>
      </c>
      <c r="R972" s="4">
        <v>0.84</v>
      </c>
      <c r="S972" s="4">
        <v>0.78400000000000003</v>
      </c>
      <c r="T972" s="4">
        <v>0.82699999999999996</v>
      </c>
      <c r="U972" s="5">
        <v>100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2">
        <v>0.25360275879891803</v>
      </c>
      <c r="AB972" s="2">
        <v>0.16705408466316601</v>
      </c>
      <c r="AC972" s="2">
        <v>0.18272163681529399</v>
      </c>
      <c r="AD972" s="2">
        <v>0.17435338714477799</v>
      </c>
      <c r="AE972" s="2">
        <v>0.24334625863172901</v>
      </c>
      <c r="AF972" s="2">
        <v>0.189950583958446</v>
      </c>
    </row>
    <row r="973" spans="1:32" x14ac:dyDescent="0.35">
      <c r="A973" s="7">
        <v>204</v>
      </c>
      <c r="B973" s="7">
        <v>7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4">
        <v>0</v>
      </c>
      <c r="H973" s="4">
        <v>17.070046179999999</v>
      </c>
      <c r="I973" s="4">
        <v>54.825141906900001</v>
      </c>
      <c r="J973" s="2">
        <f t="shared" si="31"/>
        <v>0.31135434558449637</v>
      </c>
      <c r="K973" s="3">
        <v>2</v>
      </c>
      <c r="L973" s="3">
        <v>11</v>
      </c>
      <c r="M973" s="3">
        <v>11</v>
      </c>
      <c r="N973" s="3">
        <v>25</v>
      </c>
      <c r="O973" s="4">
        <v>0.72699999999999998</v>
      </c>
      <c r="P973" s="4">
        <v>0.69444444444444398</v>
      </c>
      <c r="Q973" s="4">
        <v>0.71399999999999997</v>
      </c>
      <c r="R973" s="4">
        <v>0.71399999999999997</v>
      </c>
      <c r="S973" s="4">
        <v>0.749</v>
      </c>
      <c r="T973" s="4">
        <v>0.68799999999999994</v>
      </c>
      <c r="U973" s="5">
        <v>100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2">
        <v>0.31882880144861803</v>
      </c>
      <c r="AB973" s="2">
        <v>0.36464311358790902</v>
      </c>
      <c r="AC973" s="2">
        <v>0.33687231664255302</v>
      </c>
      <c r="AD973" s="2">
        <v>0.33687231664255302</v>
      </c>
      <c r="AE973" s="2">
        <v>0.28901629546491803</v>
      </c>
      <c r="AF973" s="2">
        <v>0.37396644104879301</v>
      </c>
    </row>
    <row r="974" spans="1:32" x14ac:dyDescent="0.35">
      <c r="A974" s="7">
        <v>738</v>
      </c>
      <c r="B974" s="7">
        <v>35</v>
      </c>
      <c r="C974" s="7">
        <v>1</v>
      </c>
      <c r="D974" s="7">
        <v>1</v>
      </c>
      <c r="E974" s="22" t="str">
        <f t="shared" si="30"/>
        <v>11</v>
      </c>
      <c r="F974" s="4">
        <v>0.24836800000000001</v>
      </c>
      <c r="G974" s="24">
        <v>0</v>
      </c>
      <c r="H974" s="4">
        <v>13.727062650000001</v>
      </c>
      <c r="I974" s="4">
        <v>43.653928191589998</v>
      </c>
      <c r="J974" s="2">
        <f t="shared" si="31"/>
        <v>0.31445194553292327</v>
      </c>
      <c r="K974" s="3">
        <v>6</v>
      </c>
      <c r="L974" s="3">
        <v>13</v>
      </c>
      <c r="M974" s="3">
        <v>8</v>
      </c>
      <c r="N974" s="3">
        <v>22</v>
      </c>
      <c r="O974" s="4">
        <v>0.70699999999999996</v>
      </c>
      <c r="P974" s="4">
        <v>0.73333333333333295</v>
      </c>
      <c r="Q974" s="4">
        <v>0.70399999999999996</v>
      </c>
      <c r="R974" s="4">
        <v>0.71</v>
      </c>
      <c r="S974" s="4">
        <v>0.66700000000000004</v>
      </c>
      <c r="T974" s="4">
        <v>0.70899999999999996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2">
        <v>0.34672461308556402</v>
      </c>
      <c r="AB974" s="2">
        <v>0.31015492830384001</v>
      </c>
      <c r="AC974" s="2">
        <v>0.35097692282409498</v>
      </c>
      <c r="AD974" s="2">
        <v>0.34249030894677601</v>
      </c>
      <c r="AE974" s="2">
        <v>0.404965233066513</v>
      </c>
      <c r="AF974" s="2">
        <v>0.34389975245000998</v>
      </c>
    </row>
    <row r="975" spans="1:32" x14ac:dyDescent="0.35">
      <c r="A975" s="7">
        <v>58</v>
      </c>
      <c r="B975" s="7">
        <v>37</v>
      </c>
      <c r="C975" s="7">
        <v>1</v>
      </c>
      <c r="D975" s="7">
        <v>1</v>
      </c>
      <c r="E975" s="22" t="str">
        <f t="shared" si="30"/>
        <v>11</v>
      </c>
      <c r="F975" s="4">
        <v>0.26155400000000001</v>
      </c>
      <c r="G975" s="24">
        <v>0</v>
      </c>
      <c r="H975" s="4">
        <v>14.69394649</v>
      </c>
      <c r="I975" s="4">
        <v>46.683153303799998</v>
      </c>
      <c r="J975" s="2">
        <f t="shared" si="31"/>
        <v>0.3147590822405717</v>
      </c>
      <c r="K975" s="3">
        <v>5</v>
      </c>
      <c r="L975" s="3">
        <v>9</v>
      </c>
      <c r="M975" s="3">
        <v>10</v>
      </c>
      <c r="N975" s="3">
        <v>25</v>
      </c>
      <c r="O975" s="4">
        <v>0.70199999999999996</v>
      </c>
      <c r="P975" s="4">
        <v>0.71428571428571397</v>
      </c>
      <c r="Q975" s="4">
        <v>0.68200000000000005</v>
      </c>
      <c r="R975" s="4">
        <v>0.69799999999999995</v>
      </c>
      <c r="S975" s="4">
        <v>0.63800000000000001</v>
      </c>
      <c r="T975" s="4">
        <v>0.56899999999999995</v>
      </c>
      <c r="U975" s="5">
        <v>100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2">
        <v>0.353821874956326</v>
      </c>
      <c r="AB975" s="2">
        <v>0.33647223662121301</v>
      </c>
      <c r="AC975" s="2">
        <v>0.38272562113867498</v>
      </c>
      <c r="AD975" s="2">
        <v>0.35953617621976502</v>
      </c>
      <c r="AE975" s="2">
        <v>0.44941699563734699</v>
      </c>
      <c r="AF975" s="2">
        <v>0.56387484485580597</v>
      </c>
    </row>
    <row r="976" spans="1:32" x14ac:dyDescent="0.35">
      <c r="A976" s="7">
        <v>864</v>
      </c>
      <c r="B976" s="7">
        <v>40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4">
        <v>0</v>
      </c>
      <c r="H976" s="4">
        <v>17.553926969999999</v>
      </c>
      <c r="I976" s="4">
        <v>53.304617819999997</v>
      </c>
      <c r="J976" s="2">
        <f t="shared" si="31"/>
        <v>0.32931343827051568</v>
      </c>
      <c r="K976" s="3">
        <v>3</v>
      </c>
      <c r="L976" s="3">
        <v>19</v>
      </c>
      <c r="M976" s="3">
        <v>9</v>
      </c>
      <c r="N976" s="3">
        <v>18</v>
      </c>
      <c r="O976" s="4">
        <v>0.73899999999999999</v>
      </c>
      <c r="P976" s="4">
        <v>0.66666666666666696</v>
      </c>
      <c r="Q976" s="4">
        <v>0.74</v>
      </c>
      <c r="R976" s="4">
        <v>0.68</v>
      </c>
      <c r="S976" s="4">
        <v>0.73</v>
      </c>
      <c r="T976" s="4">
        <v>0.58099999999999996</v>
      </c>
      <c r="U976" s="5">
        <v>100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0.30245735803393498</v>
      </c>
      <c r="AB976" s="2">
        <v>0.405465108108164</v>
      </c>
      <c r="AC976" s="2">
        <v>0.301105092783922</v>
      </c>
      <c r="AD976" s="2">
        <v>0.38566248081198501</v>
      </c>
      <c r="AE976" s="2">
        <v>0.31471074483970002</v>
      </c>
      <c r="AF976" s="2">
        <v>0.54300452213022599</v>
      </c>
    </row>
    <row r="977" spans="1:32" x14ac:dyDescent="0.35">
      <c r="A977" s="7">
        <v>162</v>
      </c>
      <c r="B977" s="7">
        <v>3</v>
      </c>
      <c r="C977" s="7">
        <v>1</v>
      </c>
      <c r="D977" s="7">
        <v>1</v>
      </c>
      <c r="E977" s="22" t="str">
        <f t="shared" si="30"/>
        <v>11</v>
      </c>
      <c r="F977" s="4">
        <v>0.25042700000000001</v>
      </c>
      <c r="G977" s="24">
        <v>0</v>
      </c>
      <c r="H977" s="4">
        <v>15.71799839</v>
      </c>
      <c r="I977" s="4">
        <v>46.561130550000001</v>
      </c>
      <c r="J977" s="2">
        <f t="shared" si="31"/>
        <v>0.3375776791571054</v>
      </c>
      <c r="K977" s="3">
        <v>5</v>
      </c>
      <c r="L977" s="3">
        <v>13</v>
      </c>
      <c r="M977" s="3">
        <v>12</v>
      </c>
      <c r="N977" s="3">
        <v>19</v>
      </c>
      <c r="O977" s="4">
        <v>0.65400000000000003</v>
      </c>
      <c r="P977" s="4">
        <v>0.61290322580645196</v>
      </c>
      <c r="Q977" s="4">
        <v>0.63</v>
      </c>
      <c r="R977" s="4">
        <v>0.57499999999999996</v>
      </c>
      <c r="S977" s="4">
        <v>0.55500000000000005</v>
      </c>
      <c r="T977" s="4">
        <v>0.59499999999999997</v>
      </c>
      <c r="U977" s="5">
        <v>100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2">
        <v>0.42464792752493802</v>
      </c>
      <c r="AB977" s="2">
        <v>0.48954822531870601</v>
      </c>
      <c r="AC977" s="2">
        <v>0.46203545959655901</v>
      </c>
      <c r="AD977" s="2">
        <v>0.55338523818478702</v>
      </c>
      <c r="AE977" s="2">
        <v>0.58878716523570196</v>
      </c>
      <c r="AF977" s="2">
        <v>0.51919387343650703</v>
      </c>
    </row>
    <row r="978" spans="1:32" x14ac:dyDescent="0.35">
      <c r="A978" s="7">
        <v>826</v>
      </c>
      <c r="B978" s="7">
        <v>2</v>
      </c>
      <c r="C978" s="7">
        <v>1</v>
      </c>
      <c r="D978" s="7">
        <v>1</v>
      </c>
      <c r="E978" s="22" t="str">
        <f t="shared" si="30"/>
        <v>11</v>
      </c>
      <c r="F978" s="4">
        <v>0.247448</v>
      </c>
      <c r="G978" s="24">
        <v>0</v>
      </c>
      <c r="H978" s="4">
        <v>18.441075959999999</v>
      </c>
      <c r="I978" s="4">
        <v>54.108598534000002</v>
      </c>
      <c r="J978" s="2">
        <f t="shared" si="31"/>
        <v>0.34081599708061655</v>
      </c>
      <c r="K978" s="3">
        <v>2</v>
      </c>
      <c r="L978" s="3">
        <v>16</v>
      </c>
      <c r="M978" s="3">
        <v>11</v>
      </c>
      <c r="N978" s="3">
        <v>20</v>
      </c>
      <c r="O978" s="4">
        <v>0.73099999999999998</v>
      </c>
      <c r="P978" s="4">
        <v>0.64516129032258096</v>
      </c>
      <c r="Q978" s="4">
        <v>0.73699999999999999</v>
      </c>
      <c r="R978" s="4">
        <v>0.65</v>
      </c>
      <c r="S978" s="4">
        <v>0.69799999999999995</v>
      </c>
      <c r="T978" s="4">
        <v>0.59099999999999997</v>
      </c>
      <c r="U978" s="5">
        <v>100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2">
        <v>0.31334181923235899</v>
      </c>
      <c r="AB978" s="2">
        <v>0.43825493093115497</v>
      </c>
      <c r="AC978" s="2">
        <v>0.30516738679279998</v>
      </c>
      <c r="AD978" s="2">
        <v>0.430782916092454</v>
      </c>
      <c r="AE978" s="2">
        <v>0.35953617621976502</v>
      </c>
      <c r="AF978" s="2">
        <v>0.52593926157603899</v>
      </c>
    </row>
    <row r="979" spans="1:32" x14ac:dyDescent="0.35">
      <c r="A979" s="7">
        <v>160</v>
      </c>
      <c r="B979" s="7">
        <v>17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4">
        <v>0</v>
      </c>
      <c r="H979" s="4">
        <v>15.15627095</v>
      </c>
      <c r="I979" s="4">
        <v>43.883523040999997</v>
      </c>
      <c r="J979" s="2">
        <f t="shared" si="31"/>
        <v>0.34537498130766819</v>
      </c>
      <c r="K979" s="3">
        <v>8</v>
      </c>
      <c r="L979" s="3">
        <v>9</v>
      </c>
      <c r="M979" s="3">
        <v>14</v>
      </c>
      <c r="N979" s="3">
        <v>18</v>
      </c>
      <c r="O979" s="4">
        <v>0.55900000000000005</v>
      </c>
      <c r="P979" s="4">
        <v>0.5625</v>
      </c>
      <c r="Q979" s="4">
        <v>0.56100000000000005</v>
      </c>
      <c r="R979" s="4">
        <v>0.55100000000000005</v>
      </c>
      <c r="S979" s="4">
        <v>0.499</v>
      </c>
      <c r="T979" s="4">
        <v>0.51100000000000001</v>
      </c>
      <c r="U979" s="5">
        <v>100</v>
      </c>
      <c r="V979" s="5">
        <v>100</v>
      </c>
      <c r="W979" s="5">
        <v>100</v>
      </c>
      <c r="X979" s="5">
        <v>100</v>
      </c>
      <c r="Y979" s="5">
        <v>0</v>
      </c>
      <c r="Z979" s="5">
        <v>100</v>
      </c>
      <c r="AA979" s="2">
        <v>0.58160580582703802</v>
      </c>
      <c r="AB979" s="2">
        <v>0.57536414490356202</v>
      </c>
      <c r="AC979" s="2">
        <v>0.57803437345944098</v>
      </c>
      <c r="AD979" s="2">
        <v>0.59602046982922297</v>
      </c>
      <c r="AE979" s="2">
        <v>0.69514918323061803</v>
      </c>
      <c r="AF979" s="2">
        <v>0.67138568877843297</v>
      </c>
    </row>
    <row r="980" spans="1:32" x14ac:dyDescent="0.35">
      <c r="A980" s="7">
        <v>702</v>
      </c>
      <c r="B980" s="7">
        <v>11</v>
      </c>
      <c r="C980" s="7">
        <v>1</v>
      </c>
      <c r="D980" s="7">
        <v>1</v>
      </c>
      <c r="E980" s="22" t="str">
        <f t="shared" si="30"/>
        <v>11</v>
      </c>
      <c r="F980" s="4">
        <v>0.24759700000000001</v>
      </c>
      <c r="G980" s="24">
        <v>0</v>
      </c>
      <c r="H980" s="4">
        <v>18.068963149999998</v>
      </c>
      <c r="I980" s="4">
        <v>51.188374422000003</v>
      </c>
      <c r="J980" s="2">
        <f t="shared" si="31"/>
        <v>0.35298958706987626</v>
      </c>
      <c r="K980" s="3">
        <v>6</v>
      </c>
      <c r="L980" s="3">
        <v>7</v>
      </c>
      <c r="M980" s="3">
        <v>14</v>
      </c>
      <c r="N980" s="3">
        <v>22</v>
      </c>
      <c r="O980" s="4">
        <v>0.60399999999999998</v>
      </c>
      <c r="P980" s="4">
        <v>0.61111111111111105</v>
      </c>
      <c r="Q980" s="4">
        <v>0.56799999999999995</v>
      </c>
      <c r="R980" s="4">
        <v>0.60099999999999998</v>
      </c>
      <c r="S980" s="4">
        <v>0.51200000000000001</v>
      </c>
      <c r="T980" s="4">
        <v>0.51300000000000001</v>
      </c>
      <c r="U980" s="5">
        <v>100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2">
        <v>0.50418108104732196</v>
      </c>
      <c r="AB980" s="2">
        <v>0.49247648509779401</v>
      </c>
      <c r="AC980" s="2">
        <v>0.56563386026098605</v>
      </c>
      <c r="AD980" s="2">
        <v>0.50916034444692904</v>
      </c>
      <c r="AE980" s="2">
        <v>0.66943065394262902</v>
      </c>
      <c r="AF980" s="2">
        <v>0.66747943381136798</v>
      </c>
    </row>
    <row r="981" spans="1:32" x14ac:dyDescent="0.35">
      <c r="A981" s="7">
        <v>298</v>
      </c>
      <c r="B981" s="7">
        <v>25</v>
      </c>
      <c r="C981" s="7">
        <v>1</v>
      </c>
      <c r="D981" s="7">
        <v>1</v>
      </c>
      <c r="E981" s="22" t="str">
        <f t="shared" si="30"/>
        <v>11</v>
      </c>
      <c r="F981" s="4">
        <v>0.17180599999999999</v>
      </c>
      <c r="G981" s="24">
        <v>0</v>
      </c>
      <c r="H981" s="4">
        <v>10.757248949999999</v>
      </c>
      <c r="I981" s="4">
        <v>30.43965251705</v>
      </c>
      <c r="J981" s="2">
        <f t="shared" si="31"/>
        <v>0.35339591816873073</v>
      </c>
      <c r="K981" s="3">
        <v>4</v>
      </c>
      <c r="L981" s="3">
        <v>9</v>
      </c>
      <c r="M981" s="3">
        <v>12</v>
      </c>
      <c r="N981" s="3">
        <v>24</v>
      </c>
      <c r="O981" s="4">
        <v>0.65400000000000003</v>
      </c>
      <c r="P981" s="4">
        <v>0.66666666666666696</v>
      </c>
      <c r="Q981" s="4">
        <v>0.64300000000000002</v>
      </c>
      <c r="R981" s="4">
        <v>0.63300000000000001</v>
      </c>
      <c r="S981" s="4">
        <v>0.63800000000000001</v>
      </c>
      <c r="T981" s="4">
        <v>0.67600000000000005</v>
      </c>
      <c r="U981" s="5">
        <v>100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2">
        <v>0.42464792752493802</v>
      </c>
      <c r="AB981" s="2">
        <v>0.405465108108164</v>
      </c>
      <c r="AC981" s="2">
        <v>0.44161055474451799</v>
      </c>
      <c r="AD981" s="2">
        <v>0.457284856837961</v>
      </c>
      <c r="AE981" s="2">
        <v>0.44941699563734699</v>
      </c>
      <c r="AF981" s="2">
        <v>0.39156220293917299</v>
      </c>
    </row>
    <row r="982" spans="1:32" x14ac:dyDescent="0.35">
      <c r="A982" s="7">
        <v>724</v>
      </c>
      <c r="B982" s="7">
        <v>4</v>
      </c>
      <c r="C982" s="7">
        <v>1</v>
      </c>
      <c r="D982" s="7">
        <v>1</v>
      </c>
      <c r="E982" s="22" t="str">
        <f t="shared" si="30"/>
        <v>11</v>
      </c>
      <c r="F982" s="4">
        <v>0.24987300000000001</v>
      </c>
      <c r="G982" s="24">
        <v>0</v>
      </c>
      <c r="H982" s="4">
        <v>15.672313689999999</v>
      </c>
      <c r="I982" s="4">
        <v>43.998100749999999</v>
      </c>
      <c r="J982" s="2">
        <f t="shared" si="31"/>
        <v>0.35620432297864585</v>
      </c>
      <c r="K982" s="3">
        <v>5</v>
      </c>
      <c r="L982" s="3">
        <v>15</v>
      </c>
      <c r="M982" s="3">
        <v>6</v>
      </c>
      <c r="N982" s="3">
        <v>23</v>
      </c>
      <c r="O982" s="4">
        <v>0.76600000000000001</v>
      </c>
      <c r="P982" s="4">
        <v>0.79310344827586199</v>
      </c>
      <c r="Q982" s="4">
        <v>0.749</v>
      </c>
      <c r="R982" s="4">
        <v>0.78300000000000003</v>
      </c>
      <c r="S982" s="4">
        <v>0.74099999999999999</v>
      </c>
      <c r="T982" s="4">
        <v>0.81599999999999995</v>
      </c>
      <c r="U982" s="5">
        <v>100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2">
        <v>0.26657310924154598</v>
      </c>
      <c r="AB982" s="2">
        <v>0.231801614057324</v>
      </c>
      <c r="AC982" s="2">
        <v>0.28901629546491803</v>
      </c>
      <c r="AD982" s="2">
        <v>0.24462258299133399</v>
      </c>
      <c r="AE982" s="2">
        <v>0.29975465368604998</v>
      </c>
      <c r="AF982" s="2">
        <v>0.20334092401803</v>
      </c>
    </row>
    <row r="983" spans="1:32" x14ac:dyDescent="0.35">
      <c r="A983" s="7">
        <v>546</v>
      </c>
      <c r="B983" s="7">
        <v>21</v>
      </c>
      <c r="C983" s="7">
        <v>1</v>
      </c>
      <c r="D983" s="7">
        <v>1</v>
      </c>
      <c r="E983" s="22" t="str">
        <f t="shared" si="30"/>
        <v>11</v>
      </c>
      <c r="F983" s="4">
        <v>0.23841399999999999</v>
      </c>
      <c r="G983" s="24">
        <v>0</v>
      </c>
      <c r="H983" s="4">
        <v>24.134128109999999</v>
      </c>
      <c r="I983" s="4">
        <v>67.119244850800001</v>
      </c>
      <c r="J983" s="2">
        <f t="shared" si="31"/>
        <v>0.35957091239104338</v>
      </c>
      <c r="K983" s="3">
        <v>7</v>
      </c>
      <c r="L983" s="3">
        <v>17</v>
      </c>
      <c r="M983" s="3">
        <v>6</v>
      </c>
      <c r="N983" s="3">
        <v>19</v>
      </c>
      <c r="O983" s="4">
        <v>0.70299999999999996</v>
      </c>
      <c r="P983" s="4">
        <v>0.76</v>
      </c>
      <c r="Q983" s="4">
        <v>0.747</v>
      </c>
      <c r="R983" s="4">
        <v>0.73899999999999999</v>
      </c>
      <c r="S983" s="4">
        <v>0.72599999999999998</v>
      </c>
      <c r="T983" s="4">
        <v>0.76800000000000002</v>
      </c>
      <c r="U983" s="5">
        <v>100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2">
        <v>0.35239838717147198</v>
      </c>
      <c r="AB983" s="2">
        <v>0.27443684570176002</v>
      </c>
      <c r="AC983" s="2">
        <v>0.29169009384931999</v>
      </c>
      <c r="AD983" s="2">
        <v>0.30245735803393498</v>
      </c>
      <c r="AE983" s="2">
        <v>0.32020526415734102</v>
      </c>
      <c r="AF983" s="2">
        <v>0.26396554583446502</v>
      </c>
    </row>
    <row r="984" spans="1:32" x14ac:dyDescent="0.35">
      <c r="A984" s="7">
        <v>892</v>
      </c>
      <c r="B984" s="7">
        <v>27</v>
      </c>
      <c r="C984" s="7">
        <v>1</v>
      </c>
      <c r="D984" s="7">
        <v>1</v>
      </c>
      <c r="E984" s="22" t="str">
        <f t="shared" si="30"/>
        <v>11</v>
      </c>
      <c r="F984" s="4">
        <v>0.24535599999999999</v>
      </c>
      <c r="G984" s="24">
        <v>0</v>
      </c>
      <c r="H984" s="4">
        <v>21.991058769999999</v>
      </c>
      <c r="I984" s="4">
        <v>58.937247920099999</v>
      </c>
      <c r="J984" s="2">
        <f t="shared" si="31"/>
        <v>0.37312666515770843</v>
      </c>
      <c r="K984" s="3">
        <v>5</v>
      </c>
      <c r="L984" s="3">
        <v>9</v>
      </c>
      <c r="M984" s="3">
        <v>7</v>
      </c>
      <c r="N984" s="3">
        <v>28</v>
      </c>
      <c r="O984" s="4">
        <v>0.73299999999999998</v>
      </c>
      <c r="P984" s="4">
        <v>0.8</v>
      </c>
      <c r="Q984" s="4">
        <v>0.78300000000000003</v>
      </c>
      <c r="R984" s="4">
        <v>0.79</v>
      </c>
      <c r="S984" s="4">
        <v>0.72499999999999998</v>
      </c>
      <c r="T984" s="4">
        <v>0.79300000000000004</v>
      </c>
      <c r="U984" s="5">
        <v>100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2">
        <v>0.31060957709548598</v>
      </c>
      <c r="AB984" s="2">
        <v>0.22314355131420999</v>
      </c>
      <c r="AC984" s="2">
        <v>0.24462258299133399</v>
      </c>
      <c r="AD984" s="2">
        <v>0.23572233352107</v>
      </c>
      <c r="AE984" s="2">
        <v>0.321583624127462</v>
      </c>
      <c r="AF984" s="2">
        <v>0.231932057347289</v>
      </c>
    </row>
    <row r="985" spans="1:32" x14ac:dyDescent="0.35">
      <c r="A985" s="7">
        <v>384</v>
      </c>
      <c r="B985" s="7">
        <v>34</v>
      </c>
      <c r="C985" s="7">
        <v>1</v>
      </c>
      <c r="D985" s="7">
        <v>1</v>
      </c>
      <c r="E985" s="22" t="str">
        <f t="shared" si="30"/>
        <v>11</v>
      </c>
      <c r="F985" s="4">
        <v>0.247531</v>
      </c>
      <c r="G985" s="24">
        <v>0</v>
      </c>
      <c r="H985" s="4">
        <v>17.751958129999998</v>
      </c>
      <c r="I985" s="4">
        <v>45.779764684</v>
      </c>
      <c r="J985" s="2">
        <f t="shared" si="31"/>
        <v>0.38776866269485866</v>
      </c>
      <c r="K985" s="3">
        <v>2</v>
      </c>
      <c r="L985" s="3">
        <v>13</v>
      </c>
      <c r="M985" s="3">
        <v>10</v>
      </c>
      <c r="N985" s="3">
        <v>24</v>
      </c>
      <c r="O985" s="4">
        <v>0.72399999999999998</v>
      </c>
      <c r="P985" s="4">
        <v>0.70588235294117696</v>
      </c>
      <c r="Q985" s="4">
        <v>0.73</v>
      </c>
      <c r="R985" s="4">
        <v>0.71499999999999997</v>
      </c>
      <c r="S985" s="4">
        <v>0.73799999999999999</v>
      </c>
      <c r="T985" s="4">
        <v>0.70699999999999996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0.322963886596421</v>
      </c>
      <c r="AB985" s="2">
        <v>0.34830669426821598</v>
      </c>
      <c r="AC985" s="2">
        <v>0.31471074483970002</v>
      </c>
      <c r="AD985" s="2">
        <v>0.33547273628812901</v>
      </c>
      <c r="AE985" s="2">
        <v>0.30381145438166501</v>
      </c>
      <c r="AF985" s="2">
        <v>0.34672461308556402</v>
      </c>
    </row>
    <row r="986" spans="1:32" x14ac:dyDescent="0.35">
      <c r="A986" s="7">
        <v>434</v>
      </c>
      <c r="B986" s="7">
        <v>24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4">
        <v>0</v>
      </c>
      <c r="H986" s="4">
        <v>17.444839689999998</v>
      </c>
      <c r="I986" s="4">
        <v>44.046996796599998</v>
      </c>
      <c r="J986" s="2">
        <f t="shared" si="31"/>
        <v>0.39605060409808851</v>
      </c>
      <c r="K986" s="3">
        <v>2</v>
      </c>
      <c r="L986" s="3">
        <v>10</v>
      </c>
      <c r="M986" s="3">
        <v>15</v>
      </c>
      <c r="N986" s="3">
        <v>22</v>
      </c>
      <c r="O986" s="4">
        <v>0.67200000000000004</v>
      </c>
      <c r="P986" s="4">
        <v>0.59459459459459496</v>
      </c>
      <c r="Q986" s="4">
        <v>0.66500000000000004</v>
      </c>
      <c r="R986" s="4">
        <v>0.60099999999999998</v>
      </c>
      <c r="S986" s="4">
        <v>0.68400000000000005</v>
      </c>
      <c r="T986" s="4">
        <v>0.53</v>
      </c>
      <c r="U986" s="5">
        <v>100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2">
        <v>0.39749693845898698</v>
      </c>
      <c r="AB986" s="2">
        <v>0.51987545928590895</v>
      </c>
      <c r="AC986" s="2">
        <v>0.40796823832628298</v>
      </c>
      <c r="AD986" s="2">
        <v>0.50916034444692904</v>
      </c>
      <c r="AE986" s="2">
        <v>0.37979736135958703</v>
      </c>
      <c r="AF986" s="2">
        <v>0.63487827243596995</v>
      </c>
    </row>
    <row r="987" spans="1:32" x14ac:dyDescent="0.35">
      <c r="A987" s="7">
        <v>192</v>
      </c>
      <c r="B987" s="7">
        <v>40</v>
      </c>
      <c r="C987" s="7">
        <v>1</v>
      </c>
      <c r="D987" s="7">
        <v>1</v>
      </c>
      <c r="E987" s="22" t="str">
        <f t="shared" si="30"/>
        <v>11</v>
      </c>
      <c r="F987" s="4">
        <v>0.24241499999999999</v>
      </c>
      <c r="G987" s="24">
        <v>0</v>
      </c>
      <c r="H987" s="4">
        <v>14.968182049999999</v>
      </c>
      <c r="I987" s="4">
        <v>37.158450270800003</v>
      </c>
      <c r="J987" s="2">
        <f t="shared" si="31"/>
        <v>0.40282040668855218</v>
      </c>
      <c r="K987" s="3">
        <v>3</v>
      </c>
      <c r="L987" s="3">
        <v>9</v>
      </c>
      <c r="M987" s="3">
        <v>13</v>
      </c>
      <c r="N987" s="3">
        <v>24</v>
      </c>
      <c r="O987" s="4">
        <v>0.68500000000000005</v>
      </c>
      <c r="P987" s="4">
        <v>0.64864864864864902</v>
      </c>
      <c r="Q987" s="4">
        <v>0.69</v>
      </c>
      <c r="R987" s="4">
        <v>0.64300000000000002</v>
      </c>
      <c r="S987" s="4">
        <v>0.72699999999999998</v>
      </c>
      <c r="T987" s="4">
        <v>0.61399999999999999</v>
      </c>
      <c r="U987" s="5">
        <v>100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2">
        <v>0.37833644071991201</v>
      </c>
      <c r="AB987" s="2">
        <v>0.43286408229627898</v>
      </c>
      <c r="AC987" s="2">
        <v>0.37106368139083201</v>
      </c>
      <c r="AD987" s="2">
        <v>0.44161055474451799</v>
      </c>
      <c r="AE987" s="2">
        <v>0.31882880144861803</v>
      </c>
      <c r="AF987" s="2">
        <v>0.48776035083499503</v>
      </c>
    </row>
    <row r="988" spans="1:32" x14ac:dyDescent="0.35">
      <c r="A988" s="7">
        <v>494</v>
      </c>
      <c r="B988" s="7">
        <v>27</v>
      </c>
      <c r="C988" s="7">
        <v>1</v>
      </c>
      <c r="D988" s="7">
        <v>1</v>
      </c>
      <c r="E988" s="22" t="str">
        <f t="shared" si="30"/>
        <v>11</v>
      </c>
      <c r="F988" s="4">
        <v>0.278777</v>
      </c>
      <c r="G988" s="24">
        <v>0</v>
      </c>
      <c r="H988" s="4">
        <v>16.740790530000002</v>
      </c>
      <c r="I988" s="4">
        <v>40.984599772999999</v>
      </c>
      <c r="J988" s="2">
        <f t="shared" si="31"/>
        <v>0.40846538999335469</v>
      </c>
      <c r="K988" s="3">
        <v>12</v>
      </c>
      <c r="L988" s="3">
        <v>7</v>
      </c>
      <c r="M988" s="3">
        <v>10</v>
      </c>
      <c r="N988" s="3">
        <v>20</v>
      </c>
      <c r="O988" s="4">
        <v>0.55700000000000005</v>
      </c>
      <c r="P988" s="4">
        <v>0.66666666666666696</v>
      </c>
      <c r="Q988" s="4">
        <v>0.52100000000000002</v>
      </c>
      <c r="R988" s="4">
        <v>0.65400000000000003</v>
      </c>
      <c r="S988" s="4">
        <v>0.51</v>
      </c>
      <c r="T988" s="4">
        <v>0.65</v>
      </c>
      <c r="U988" s="5">
        <v>100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2">
        <v>0.58519003905485301</v>
      </c>
      <c r="AB988" s="2">
        <v>0.405465108108164</v>
      </c>
      <c r="AC988" s="2">
        <v>0.65200523722877002</v>
      </c>
      <c r="AD988" s="2">
        <v>0.42464792752493802</v>
      </c>
      <c r="AE988" s="2">
        <v>0.67334455326376597</v>
      </c>
      <c r="AF988" s="2">
        <v>0.430782916092454</v>
      </c>
    </row>
    <row r="989" spans="1:32" x14ac:dyDescent="0.35">
      <c r="A989" s="7">
        <v>114</v>
      </c>
      <c r="B989" s="7">
        <v>14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4">
        <v>0</v>
      </c>
      <c r="H989" s="4">
        <v>14.36579495</v>
      </c>
      <c r="I989" s="4">
        <v>34.891239115399998</v>
      </c>
      <c r="J989" s="2">
        <f t="shared" si="31"/>
        <v>0.41173071849028564</v>
      </c>
      <c r="K989" s="3">
        <v>8</v>
      </c>
      <c r="L989" s="3">
        <v>8</v>
      </c>
      <c r="M989" s="3">
        <v>7</v>
      </c>
      <c r="N989" s="3">
        <v>26</v>
      </c>
      <c r="O989" s="4">
        <v>0.70699999999999996</v>
      </c>
      <c r="P989" s="4">
        <v>0.78787878787878796</v>
      </c>
      <c r="Q989" s="4">
        <v>0.67200000000000004</v>
      </c>
      <c r="R989" s="4">
        <v>0.77600000000000002</v>
      </c>
      <c r="S989" s="4">
        <v>0.68700000000000006</v>
      </c>
      <c r="T989" s="4">
        <v>0.77900000000000003</v>
      </c>
      <c r="U989" s="5">
        <v>100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2">
        <v>0.34672461308556402</v>
      </c>
      <c r="AB989" s="2">
        <v>0.23841102344499801</v>
      </c>
      <c r="AC989" s="2">
        <v>0.39749693845898698</v>
      </c>
      <c r="AD989" s="2">
        <v>0.25360275879891803</v>
      </c>
      <c r="AE989" s="2">
        <v>0.37542098675978802</v>
      </c>
      <c r="AF989" s="2">
        <v>0.24974423311138899</v>
      </c>
    </row>
    <row r="990" spans="1:32" x14ac:dyDescent="0.35">
      <c r="A990" s="7">
        <v>788</v>
      </c>
      <c r="B990" s="7">
        <v>41</v>
      </c>
      <c r="C990" s="7">
        <v>1</v>
      </c>
      <c r="D990" s="7">
        <v>1</v>
      </c>
      <c r="E990" s="22" t="str">
        <f t="shared" si="30"/>
        <v>11</v>
      </c>
      <c r="F990" s="4">
        <v>0.19251299999999999</v>
      </c>
      <c r="G990" s="24">
        <v>0</v>
      </c>
      <c r="H990" s="4">
        <v>19.249508129999999</v>
      </c>
      <c r="I990" s="4">
        <v>45.339856817159003</v>
      </c>
      <c r="J990" s="2">
        <f t="shared" si="31"/>
        <v>0.42456040846416976</v>
      </c>
      <c r="K990" s="3">
        <v>8</v>
      </c>
      <c r="L990" s="3">
        <v>13</v>
      </c>
      <c r="M990" s="3">
        <v>8</v>
      </c>
      <c r="N990" s="3">
        <v>20</v>
      </c>
      <c r="O990" s="4">
        <v>0.67600000000000005</v>
      </c>
      <c r="P990" s="4">
        <v>0.71428571428571397</v>
      </c>
      <c r="Q990" s="4">
        <v>0.67200000000000004</v>
      </c>
      <c r="R990" s="4">
        <v>0.70399999999999996</v>
      </c>
      <c r="S990" s="4">
        <v>0.60099999999999998</v>
      </c>
      <c r="T990" s="4">
        <v>0.77600000000000002</v>
      </c>
      <c r="U990" s="5">
        <v>100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2">
        <v>0.39156220293917299</v>
      </c>
      <c r="AB990" s="2">
        <v>0.33647223662121301</v>
      </c>
      <c r="AC990" s="2">
        <v>0.39749693845898698</v>
      </c>
      <c r="AD990" s="2">
        <v>0.35097692282409498</v>
      </c>
      <c r="AE990" s="2">
        <v>0.50916034444692904</v>
      </c>
      <c r="AF990" s="2">
        <v>0.25360275879891803</v>
      </c>
    </row>
    <row r="991" spans="1:32" x14ac:dyDescent="0.35">
      <c r="A991" s="7">
        <v>82</v>
      </c>
      <c r="B991" s="7">
        <v>11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4">
        <v>0</v>
      </c>
      <c r="H991" s="4">
        <v>17.934228510000001</v>
      </c>
      <c r="I991" s="4">
        <v>42.209218286999999</v>
      </c>
      <c r="J991" s="2">
        <f t="shared" si="31"/>
        <v>0.42488890431604032</v>
      </c>
      <c r="K991" s="3">
        <v>10</v>
      </c>
      <c r="L991" s="3">
        <v>15</v>
      </c>
      <c r="M991" s="3">
        <v>6</v>
      </c>
      <c r="N991" s="3">
        <v>18</v>
      </c>
      <c r="O991" s="4">
        <v>0.64200000000000002</v>
      </c>
      <c r="P991" s="4">
        <v>0.75</v>
      </c>
      <c r="Q991" s="4">
        <v>0.68799999999999994</v>
      </c>
      <c r="R991" s="4">
        <v>0.75</v>
      </c>
      <c r="S991" s="4">
        <v>0.54700000000000004</v>
      </c>
      <c r="T991" s="4">
        <v>0.74399999999999999</v>
      </c>
      <c r="U991" s="5">
        <v>100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2">
        <v>0.44316697529217602</v>
      </c>
      <c r="AB991" s="2">
        <v>0.28768207245178101</v>
      </c>
      <c r="AC991" s="2">
        <v>0.37396644104879301</v>
      </c>
      <c r="AD991" s="2">
        <v>0.28768207245178101</v>
      </c>
      <c r="AE991" s="2">
        <v>0.60330647656015601</v>
      </c>
      <c r="AF991" s="2">
        <v>0.29571424414904501</v>
      </c>
    </row>
    <row r="992" spans="1:32" x14ac:dyDescent="0.35">
      <c r="A992" s="7">
        <v>158</v>
      </c>
      <c r="B992" s="7">
        <v>39</v>
      </c>
      <c r="C992" s="7">
        <v>1</v>
      </c>
      <c r="D992" s="7">
        <v>1</v>
      </c>
      <c r="E992" s="22" t="str">
        <f t="shared" si="30"/>
        <v>11</v>
      </c>
      <c r="F992" s="4">
        <v>0.25056200000000001</v>
      </c>
      <c r="G992" s="24">
        <v>0</v>
      </c>
      <c r="H992" s="4">
        <v>25.167264769999999</v>
      </c>
      <c r="I992" s="4">
        <v>58.211698106</v>
      </c>
      <c r="J992" s="2">
        <f t="shared" si="31"/>
        <v>0.43234033001703409</v>
      </c>
      <c r="K992" s="3">
        <v>3</v>
      </c>
      <c r="L992" s="3">
        <v>16</v>
      </c>
      <c r="M992" s="3">
        <v>7</v>
      </c>
      <c r="N992" s="3">
        <v>23</v>
      </c>
      <c r="O992" s="4">
        <v>0.77600000000000002</v>
      </c>
      <c r="P992" s="4">
        <v>0.76666666666666705</v>
      </c>
      <c r="Q992" s="4">
        <v>0.77700000000000002</v>
      </c>
      <c r="R992" s="4">
        <v>0.77100000000000002</v>
      </c>
      <c r="S992" s="4">
        <v>0.77</v>
      </c>
      <c r="T992" s="4">
        <v>0.73499999999999999</v>
      </c>
      <c r="U992" s="5">
        <v>100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2">
        <v>0.25360275879891803</v>
      </c>
      <c r="AB992" s="2">
        <v>0.26570316573300601</v>
      </c>
      <c r="AC992" s="2">
        <v>0.25231492861449001</v>
      </c>
      <c r="AD992" s="2">
        <v>0.260066905418808</v>
      </c>
      <c r="AE992" s="2">
        <v>0.26136476413440801</v>
      </c>
      <c r="AF992" s="2">
        <v>0.30788477976930001</v>
      </c>
    </row>
    <row r="993" spans="1:32" x14ac:dyDescent="0.35">
      <c r="A993" s="7">
        <v>272</v>
      </c>
      <c r="B993" s="7">
        <v>12</v>
      </c>
      <c r="C993" s="7">
        <v>1</v>
      </c>
      <c r="D993" s="7">
        <v>1</v>
      </c>
      <c r="E993" s="22" t="str">
        <f t="shared" si="30"/>
        <v>11</v>
      </c>
      <c r="F993" s="4">
        <v>0.246779</v>
      </c>
      <c r="G993" s="24">
        <v>0</v>
      </c>
      <c r="H993" s="4">
        <v>21.04562202</v>
      </c>
      <c r="I993" s="4">
        <v>48.471212342000001</v>
      </c>
      <c r="J993" s="2">
        <f t="shared" si="31"/>
        <v>0.43418806757932277</v>
      </c>
      <c r="K993" s="3">
        <v>7</v>
      </c>
      <c r="L993" s="3">
        <v>11</v>
      </c>
      <c r="M993" s="3">
        <v>11</v>
      </c>
      <c r="N993" s="3">
        <v>20</v>
      </c>
      <c r="O993" s="4">
        <v>0.623</v>
      </c>
      <c r="P993" s="4">
        <v>0.64516129032258096</v>
      </c>
      <c r="Q993" s="4">
        <v>0.65100000000000002</v>
      </c>
      <c r="R993" s="4">
        <v>0.64900000000000002</v>
      </c>
      <c r="S993" s="4">
        <v>0.56799999999999995</v>
      </c>
      <c r="T993" s="4">
        <v>0.54500000000000004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0.473208760194684</v>
      </c>
      <c r="AB993" s="2">
        <v>0.43825493093115497</v>
      </c>
      <c r="AC993" s="2">
        <v>0.42924563677356797</v>
      </c>
      <c r="AD993" s="2">
        <v>0.432322562278047</v>
      </c>
      <c r="AE993" s="2">
        <v>0.56563386026098605</v>
      </c>
      <c r="AF993" s="2">
        <v>0.60696948431889297</v>
      </c>
    </row>
    <row r="994" spans="1:32" x14ac:dyDescent="0.35">
      <c r="A994" s="7">
        <v>2</v>
      </c>
      <c r="B994" s="7">
        <v>31</v>
      </c>
      <c r="C994" s="7">
        <v>1</v>
      </c>
      <c r="D994" s="7">
        <v>1</v>
      </c>
      <c r="E994" s="22" t="str">
        <f t="shared" si="30"/>
        <v>11</v>
      </c>
      <c r="F994" s="4">
        <v>0.24990100000000001</v>
      </c>
      <c r="G994" s="24">
        <v>0</v>
      </c>
      <c r="H994" s="4">
        <v>26.86633621</v>
      </c>
      <c r="I994" s="4">
        <v>61.768532233999998</v>
      </c>
      <c r="J994" s="2">
        <f t="shared" si="31"/>
        <v>0.43495183126937959</v>
      </c>
      <c r="K994" s="3">
        <v>8</v>
      </c>
      <c r="L994" s="3">
        <v>6</v>
      </c>
      <c r="M994" s="3">
        <v>7</v>
      </c>
      <c r="N994" s="3">
        <v>28</v>
      </c>
      <c r="O994" s="4">
        <v>0.68100000000000005</v>
      </c>
      <c r="P994" s="4">
        <v>0.8</v>
      </c>
      <c r="Q994" s="4">
        <v>0.68200000000000005</v>
      </c>
      <c r="R994" s="4">
        <v>0.79800000000000004</v>
      </c>
      <c r="S994" s="4">
        <v>0.69399999999999995</v>
      </c>
      <c r="T994" s="4">
        <v>0.81499999999999995</v>
      </c>
      <c r="U994" s="5">
        <v>100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2">
        <v>0.38419297283262499</v>
      </c>
      <c r="AB994" s="2">
        <v>0.22314355131420999</v>
      </c>
      <c r="AC994" s="2">
        <v>0.38272562113867498</v>
      </c>
      <c r="AD994" s="2">
        <v>0.225646681532328</v>
      </c>
      <c r="AE994" s="2">
        <v>0.36528331847533302</v>
      </c>
      <c r="AF994" s="2">
        <v>0.20456716574127401</v>
      </c>
    </row>
    <row r="995" spans="1:32" x14ac:dyDescent="0.35">
      <c r="A995" s="7">
        <v>598</v>
      </c>
      <c r="B995" s="7">
        <v>13</v>
      </c>
      <c r="C995" s="7">
        <v>1</v>
      </c>
      <c r="D995" s="7">
        <v>1</v>
      </c>
      <c r="E995" s="22" t="str">
        <f t="shared" si="30"/>
        <v>11</v>
      </c>
      <c r="F995" s="4">
        <v>0.26871099999999998</v>
      </c>
      <c r="G995" s="24">
        <v>0</v>
      </c>
      <c r="H995" s="4">
        <v>22.438775700000001</v>
      </c>
      <c r="I995" s="4">
        <v>51.587381761000003</v>
      </c>
      <c r="J995" s="2">
        <f t="shared" si="31"/>
        <v>0.43496636064914013</v>
      </c>
      <c r="K995" s="3">
        <v>8</v>
      </c>
      <c r="L995" s="3">
        <v>14</v>
      </c>
      <c r="M995" s="3">
        <v>6</v>
      </c>
      <c r="N995" s="3">
        <v>21</v>
      </c>
      <c r="O995" s="4">
        <v>0.71199999999999997</v>
      </c>
      <c r="P995" s="4">
        <v>0.77777777777777801</v>
      </c>
      <c r="Q995" s="4">
        <v>0.70099999999999996</v>
      </c>
      <c r="R995" s="4">
        <v>0.75900000000000001</v>
      </c>
      <c r="S995" s="4">
        <v>0.56200000000000006</v>
      </c>
      <c r="T995" s="4">
        <v>0.61</v>
      </c>
      <c r="U995" s="5">
        <v>100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2">
        <v>0.33967736757016098</v>
      </c>
      <c r="AB995" s="2">
        <v>0.251314428280906</v>
      </c>
      <c r="AC995" s="2">
        <v>0.35524739194754701</v>
      </c>
      <c r="AD995" s="2">
        <v>0.27575350158650702</v>
      </c>
      <c r="AE995" s="2">
        <v>0.57625342908844601</v>
      </c>
      <c r="AF995" s="2">
        <v>0.49429632181478</v>
      </c>
    </row>
    <row r="996" spans="1:32" x14ac:dyDescent="0.35">
      <c r="A996" s="7">
        <v>734</v>
      </c>
      <c r="B996" s="7">
        <v>34</v>
      </c>
      <c r="C996" s="7">
        <v>1</v>
      </c>
      <c r="D996" s="7">
        <v>1</v>
      </c>
      <c r="E996" s="22" t="str">
        <f t="shared" si="30"/>
        <v>11</v>
      </c>
      <c r="F996" s="4">
        <v>0.24851500000000001</v>
      </c>
      <c r="G996" s="24">
        <v>0</v>
      </c>
      <c r="H996" s="4">
        <v>26.738483349999999</v>
      </c>
      <c r="I996" s="4">
        <v>55.710403251000002</v>
      </c>
      <c r="J996" s="2">
        <f t="shared" si="31"/>
        <v>0.47995494180021114</v>
      </c>
      <c r="K996" s="3">
        <v>10</v>
      </c>
      <c r="L996" s="3">
        <v>7</v>
      </c>
      <c r="M996" s="3">
        <v>20</v>
      </c>
      <c r="N996" s="3">
        <v>12</v>
      </c>
      <c r="O996" s="4">
        <v>0.38800000000000001</v>
      </c>
      <c r="P996" s="4">
        <v>0.375</v>
      </c>
      <c r="Q996" s="4">
        <v>0.38800000000000001</v>
      </c>
      <c r="R996" s="4">
        <v>0.38600000000000001</v>
      </c>
      <c r="S996" s="4">
        <v>0.48</v>
      </c>
      <c r="T996" s="4">
        <v>0.51100000000000001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100</v>
      </c>
      <c r="AA996" s="2">
        <v>0.94674993935886398</v>
      </c>
      <c r="AB996" s="2">
        <v>0.98082925301172597</v>
      </c>
      <c r="AC996" s="2">
        <v>0.94674993935886398</v>
      </c>
      <c r="AD996" s="2">
        <v>0.95191790951730604</v>
      </c>
      <c r="AE996" s="2">
        <v>0.73396917508019999</v>
      </c>
      <c r="AF996" s="2">
        <v>0.67138568877843297</v>
      </c>
    </row>
    <row r="997" spans="1:32" x14ac:dyDescent="0.35">
      <c r="A997" s="7">
        <v>168</v>
      </c>
      <c r="B997" s="7">
        <v>11</v>
      </c>
      <c r="C997" s="7">
        <v>1</v>
      </c>
      <c r="D997" s="7">
        <v>1</v>
      </c>
      <c r="E997" s="22" t="str">
        <f t="shared" si="30"/>
        <v>11</v>
      </c>
      <c r="F997" s="4">
        <v>0.248811</v>
      </c>
      <c r="G997" s="24">
        <v>0</v>
      </c>
      <c r="H997" s="4">
        <v>23.02021066</v>
      </c>
      <c r="I997" s="4">
        <v>47.875190482999997</v>
      </c>
      <c r="J997" s="2">
        <f t="shared" si="31"/>
        <v>0.48083799620962858</v>
      </c>
      <c r="K997" s="3">
        <v>5</v>
      </c>
      <c r="L997" s="3">
        <v>8</v>
      </c>
      <c r="M997" s="3">
        <v>15</v>
      </c>
      <c r="N997" s="3">
        <v>21</v>
      </c>
      <c r="O997" s="4">
        <v>0.60399999999999998</v>
      </c>
      <c r="P997" s="4">
        <v>0.58333333333333304</v>
      </c>
      <c r="Q997" s="4">
        <v>0.59</v>
      </c>
      <c r="R997" s="4">
        <v>0.57999999999999996</v>
      </c>
      <c r="S997" s="4">
        <v>0.60899999999999999</v>
      </c>
      <c r="T997" s="4">
        <v>0.47399999999999998</v>
      </c>
      <c r="U997" s="5">
        <v>100</v>
      </c>
      <c r="V997" s="5">
        <v>100</v>
      </c>
      <c r="W997" s="5">
        <v>100</v>
      </c>
      <c r="X997" s="5">
        <v>100</v>
      </c>
      <c r="Y997" s="5">
        <v>100</v>
      </c>
      <c r="Z997" s="5">
        <v>0</v>
      </c>
      <c r="AA997" s="2">
        <v>0.50418108104732196</v>
      </c>
      <c r="AB997" s="2">
        <v>0.53899650073268701</v>
      </c>
      <c r="AC997" s="2">
        <v>0.52763274208237199</v>
      </c>
      <c r="AD997" s="2">
        <v>0.54472717544167204</v>
      </c>
      <c r="AE997" s="2">
        <v>0.49593701127223999</v>
      </c>
      <c r="AF997" s="2">
        <v>0.74654795728706103</v>
      </c>
    </row>
    <row r="998" spans="1:32" x14ac:dyDescent="0.35">
      <c r="A998" s="7">
        <v>184</v>
      </c>
      <c r="B998" s="7">
        <v>1</v>
      </c>
      <c r="C998" s="7">
        <v>1</v>
      </c>
      <c r="D998" s="7">
        <v>1</v>
      </c>
      <c r="E998" s="22" t="str">
        <f t="shared" si="30"/>
        <v>11</v>
      </c>
      <c r="F998" s="4">
        <v>0.25001000000000001</v>
      </c>
      <c r="G998" s="24">
        <v>0</v>
      </c>
      <c r="H998" s="4">
        <v>22.57236786</v>
      </c>
      <c r="I998" s="4">
        <v>46.218301809000003</v>
      </c>
      <c r="J998" s="2">
        <f t="shared" si="31"/>
        <v>0.48838592022012639</v>
      </c>
      <c r="K998" s="3">
        <v>1</v>
      </c>
      <c r="L998" s="3">
        <v>13</v>
      </c>
      <c r="M998" s="3">
        <v>18</v>
      </c>
      <c r="N998" s="3">
        <v>17</v>
      </c>
      <c r="O998" s="4">
        <v>0.628</v>
      </c>
      <c r="P998" s="4">
        <v>0.48571428571428599</v>
      </c>
      <c r="Q998" s="4">
        <v>0.624</v>
      </c>
      <c r="R998" s="4">
        <v>0.45200000000000001</v>
      </c>
      <c r="S998" s="4">
        <v>0.63500000000000001</v>
      </c>
      <c r="T998" s="4">
        <v>0.44600000000000001</v>
      </c>
      <c r="U998" s="5">
        <v>100</v>
      </c>
      <c r="V998" s="5">
        <v>0</v>
      </c>
      <c r="W998" s="5">
        <v>100</v>
      </c>
      <c r="X998" s="5">
        <v>0</v>
      </c>
      <c r="Y998" s="5">
        <v>100</v>
      </c>
      <c r="Z998" s="5">
        <v>0</v>
      </c>
      <c r="AA998" s="2">
        <v>0.46521511251393799</v>
      </c>
      <c r="AB998" s="2">
        <v>0.72213471743319801</v>
      </c>
      <c r="AC998" s="2">
        <v>0.47160491061270898</v>
      </c>
      <c r="AD998" s="2">
        <v>0.79407309914990598</v>
      </c>
      <c r="AE998" s="2">
        <v>0.454130280089445</v>
      </c>
      <c r="AF998" s="2">
        <v>0.80743632696207301</v>
      </c>
    </row>
    <row r="999" spans="1:32" x14ac:dyDescent="0.35">
      <c r="A999" s="7">
        <v>878</v>
      </c>
      <c r="B999" s="7">
        <v>43</v>
      </c>
      <c r="C999" s="7">
        <v>1</v>
      </c>
      <c r="D999" s="7">
        <v>1</v>
      </c>
      <c r="E999" s="22" t="str">
        <f t="shared" si="30"/>
        <v>11</v>
      </c>
      <c r="F999" s="4">
        <v>0.162742</v>
      </c>
      <c r="G999" s="24">
        <v>0</v>
      </c>
      <c r="H999" s="4">
        <v>29.654371869999999</v>
      </c>
      <c r="I999" s="4">
        <v>59.935152513799999</v>
      </c>
      <c r="J999" s="2">
        <f t="shared" si="31"/>
        <v>0.49477427897046083</v>
      </c>
      <c r="K999" s="3">
        <v>8</v>
      </c>
      <c r="L999" s="3">
        <v>8</v>
      </c>
      <c r="M999" s="3">
        <v>17</v>
      </c>
      <c r="N999" s="3">
        <v>16</v>
      </c>
      <c r="O999" s="4">
        <v>0.51</v>
      </c>
      <c r="P999" s="4">
        <v>0.48484848484848497</v>
      </c>
      <c r="Q999" s="4">
        <v>0.48799999999999999</v>
      </c>
      <c r="R999" s="4">
        <v>0.48899999999999999</v>
      </c>
      <c r="S999" s="4">
        <v>0.501</v>
      </c>
      <c r="T999" s="4">
        <v>0.42899999999999999</v>
      </c>
      <c r="U999" s="5">
        <v>100</v>
      </c>
      <c r="V999" s="5">
        <v>0</v>
      </c>
      <c r="W999" s="5">
        <v>0</v>
      </c>
      <c r="X999" s="5">
        <v>0</v>
      </c>
      <c r="Y999" s="5">
        <v>100</v>
      </c>
      <c r="Z999" s="5">
        <v>0</v>
      </c>
      <c r="AA999" s="2">
        <v>0.67334455326376597</v>
      </c>
      <c r="AB999" s="2">
        <v>0.72391883922669897</v>
      </c>
      <c r="AC999" s="2">
        <v>0.71743987312899005</v>
      </c>
      <c r="AD999" s="2">
        <v>0.71539278950726504</v>
      </c>
      <c r="AE999" s="2">
        <v>0.69114917789727204</v>
      </c>
      <c r="AF999" s="2">
        <v>0.84629836005411996</v>
      </c>
    </row>
    <row r="1000" spans="1:32" x14ac:dyDescent="0.35">
      <c r="A1000" s="7">
        <v>746</v>
      </c>
      <c r="B1000" s="7">
        <v>35</v>
      </c>
      <c r="C1000" s="7">
        <v>1</v>
      </c>
      <c r="D1000" s="7">
        <v>1</v>
      </c>
      <c r="E1000" s="22" t="str">
        <f t="shared" si="30"/>
        <v>11</v>
      </c>
      <c r="F1000" s="4">
        <v>0.24992300000000001</v>
      </c>
      <c r="G1000" s="24">
        <v>0</v>
      </c>
      <c r="H1000" s="4">
        <v>23.453598199999998</v>
      </c>
      <c r="I1000" s="4">
        <v>35.692317551000002</v>
      </c>
      <c r="J1000" s="2">
        <f t="shared" si="31"/>
        <v>0.65710494048159374</v>
      </c>
      <c r="K1000" s="3">
        <v>6</v>
      </c>
      <c r="L1000" s="3">
        <v>14</v>
      </c>
      <c r="M1000" s="3">
        <v>11</v>
      </c>
      <c r="N1000" s="3">
        <v>18</v>
      </c>
      <c r="O1000" s="4">
        <v>0.66700000000000004</v>
      </c>
      <c r="P1000" s="4">
        <v>0.62068965517241403</v>
      </c>
      <c r="Q1000" s="4">
        <v>0.63400000000000001</v>
      </c>
      <c r="R1000" s="4">
        <v>0.627</v>
      </c>
      <c r="S1000" s="4">
        <v>0.504</v>
      </c>
      <c r="T1000" s="4">
        <v>0.59699999999999998</v>
      </c>
      <c r="U1000" s="5">
        <v>100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2">
        <v>0.404965233066513</v>
      </c>
      <c r="AB1000" s="2">
        <v>0.47692407209030901</v>
      </c>
      <c r="AC1000" s="2">
        <v>0.455706324544911</v>
      </c>
      <c r="AD1000" s="2">
        <v>0.46680873834921599</v>
      </c>
      <c r="AE1000" s="2">
        <v>0.68517901091076805</v>
      </c>
      <c r="AF1000" s="2">
        <v>0.51583816558953499</v>
      </c>
    </row>
    <row r="1001" spans="1:32" x14ac:dyDescent="0.35">
      <c r="A1001" s="7">
        <v>914</v>
      </c>
      <c r="B1001" s="7">
        <v>4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4">
        <v>0</v>
      </c>
      <c r="H1001" s="4">
        <v>29.572613629999999</v>
      </c>
      <c r="I1001" s="4">
        <v>31.393000065399999</v>
      </c>
      <c r="J1001" s="2">
        <f t="shared" si="31"/>
        <v>0.94201298277935686</v>
      </c>
      <c r="K1001" s="3">
        <v>6</v>
      </c>
      <c r="L1001" s="3">
        <v>14</v>
      </c>
      <c r="M1001" s="3">
        <v>8</v>
      </c>
      <c r="N1001" s="3">
        <v>21</v>
      </c>
      <c r="O1001" s="4">
        <v>0.70899999999999996</v>
      </c>
      <c r="P1001" s="4">
        <v>0.72413793103448298</v>
      </c>
      <c r="Q1001" s="4">
        <v>0.70299999999999996</v>
      </c>
      <c r="R1001" s="4">
        <v>0.72099999999999997</v>
      </c>
      <c r="S1001" s="4">
        <v>0.70399999999999996</v>
      </c>
      <c r="T1001" s="4">
        <v>0.71699999999999997</v>
      </c>
      <c r="U1001" s="5">
        <v>100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2">
        <v>0.34389975245000998</v>
      </c>
      <c r="AB1001" s="2">
        <v>0.32277339226305102</v>
      </c>
      <c r="AC1001" s="2">
        <v>0.35239838717147198</v>
      </c>
      <c r="AD1001" s="2">
        <v>0.327116141697188</v>
      </c>
      <c r="AE1001" s="2">
        <v>0.35097692282409498</v>
      </c>
      <c r="AF1001" s="2">
        <v>0.33267943838251701</v>
      </c>
    </row>
    <row r="1002" spans="1:32" x14ac:dyDescent="0.35">
      <c r="J1002" s="11"/>
      <c r="AB1002" s="2"/>
    </row>
  </sheetData>
  <sortState xmlns:xlrd2="http://schemas.microsoft.com/office/spreadsheetml/2017/richdata2" ref="A2:AF1001">
    <sortCondition ref="E2:E1001"/>
    <sortCondition descending="1" ref="G2:G1001"/>
    <sortCondition ref="J2:J1001"/>
  </sortState>
  <conditionalFormatting sqref="E2:E1001">
    <cfRule type="containsText" dxfId="63" priority="18" operator="containsText" text="11">
      <formula>NOT(ISERROR(SEARCH("11",E2)))</formula>
    </cfRule>
    <cfRule type="containsText" dxfId="62" priority="19" operator="containsText" text="10">
      <formula>NOT(ISERROR(SEARCH("10",E2)))</formula>
    </cfRule>
    <cfRule type="containsText" dxfId="61" priority="20" operator="containsText" text="01">
      <formula>NOT(ISERROR(SEARCH("01",E2)))</formula>
    </cfRule>
    <cfRule type="containsText" dxfId="60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9" priority="6" operator="containsText" text="11">
      <formula>NOT(ISERROR(SEARCH("11",G2)))</formula>
    </cfRule>
    <cfRule type="containsText" dxfId="58" priority="7" operator="containsText" text="10">
      <formula>NOT(ISERROR(SEARCH("10",G2)))</formula>
    </cfRule>
    <cfRule type="containsText" dxfId="57" priority="8" operator="containsText" text="01">
      <formula>NOT(ISERROR(SEARCH("01",G2)))</formula>
    </cfRule>
    <cfRule type="containsText" dxfId="56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61">
      <colorScale>
        <cfvo type="min"/>
        <cfvo type="max"/>
        <color theme="0" tint="-0.14999847407452621"/>
        <color theme="4" tint="0.39997558519241921"/>
      </colorScale>
    </cfRule>
    <cfRule type="colorScale" priority="262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5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FE85-2376-4C8F-858A-DF03AA09E07E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543</v>
      </c>
      <c r="B2" s="7">
        <v>1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2.4307224749999998E-2</v>
      </c>
      <c r="I2" s="4">
        <v>40.910337493999997</v>
      </c>
      <c r="J2" s="2">
        <f t="shared" ref="J2:J65" si="1">H2/I2</f>
        <v>5.9415849975730348E-4</v>
      </c>
      <c r="K2" s="3">
        <v>16</v>
      </c>
      <c r="L2" s="3">
        <v>8</v>
      </c>
      <c r="M2" s="3">
        <v>6</v>
      </c>
      <c r="N2" s="3">
        <v>19</v>
      </c>
      <c r="O2" s="4">
        <v>0.51700000000000002</v>
      </c>
      <c r="P2" s="4">
        <v>0.33333333333333298</v>
      </c>
      <c r="Q2" s="4">
        <v>0</v>
      </c>
      <c r="R2" s="4">
        <v>2E-3</v>
      </c>
      <c r="S2" s="4">
        <v>3.0000000000000001E-3</v>
      </c>
      <c r="T2" s="4">
        <v>0</v>
      </c>
      <c r="U2" s="5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2">
        <v>0.72773862532956402</v>
      </c>
      <c r="AB2" s="2">
        <v>0.405465108108164</v>
      </c>
      <c r="AC2" s="2">
        <v>1.0000050000287801E-5</v>
      </c>
      <c r="AD2" s="2">
        <v>2.0020026706730801E-3</v>
      </c>
      <c r="AE2" s="2">
        <v>3.00450902029872E-3</v>
      </c>
      <c r="AF2" s="2">
        <v>1.0000050000287801E-5</v>
      </c>
    </row>
    <row r="3" spans="1:32" x14ac:dyDescent="0.35">
      <c r="A3" s="7">
        <v>637</v>
      </c>
      <c r="B3" s="7">
        <v>17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3.1095479150000001E-2</v>
      </c>
      <c r="I3" s="4">
        <v>50.633239578999998</v>
      </c>
      <c r="J3" s="2">
        <f t="shared" si="1"/>
        <v>6.141317326039073E-4</v>
      </c>
      <c r="K3" s="3">
        <v>22</v>
      </c>
      <c r="L3" s="3">
        <v>12</v>
      </c>
      <c r="M3" s="3">
        <v>8</v>
      </c>
      <c r="N3" s="3">
        <v>7</v>
      </c>
      <c r="O3" s="4">
        <v>0.38300000000000001</v>
      </c>
      <c r="P3" s="4">
        <v>0.35294117647058798</v>
      </c>
      <c r="Q3" s="4">
        <v>1E-3</v>
      </c>
      <c r="R3" s="4">
        <v>3.0000000000000001E-3</v>
      </c>
      <c r="S3" s="4">
        <v>0</v>
      </c>
      <c r="T3" s="4">
        <v>4.0000000000000001E-3</v>
      </c>
      <c r="U3" s="5">
        <v>100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2">
        <v>0.48288625507674898</v>
      </c>
      <c r="AB3" s="2">
        <v>0.435318071257846</v>
      </c>
      <c r="AC3" s="2">
        <v>1.00050033358353E-3</v>
      </c>
      <c r="AD3" s="2">
        <v>3.00450902029872E-3</v>
      </c>
      <c r="AE3" s="2">
        <v>1.0000050000287801E-5</v>
      </c>
      <c r="AF3" s="2">
        <v>4.0080213975388201E-3</v>
      </c>
    </row>
    <row r="4" spans="1:32" x14ac:dyDescent="0.35">
      <c r="A4" s="7">
        <v>957</v>
      </c>
      <c r="B4" s="7">
        <v>45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4.4218011279999997E-2</v>
      </c>
      <c r="I4" s="4">
        <v>61.079601299499998</v>
      </c>
      <c r="J4" s="2">
        <f t="shared" si="1"/>
        <v>7.2394073208139893E-4</v>
      </c>
      <c r="K4" s="3">
        <v>19</v>
      </c>
      <c r="L4" s="3">
        <v>9</v>
      </c>
      <c r="M4" s="3">
        <v>10</v>
      </c>
      <c r="N4" s="3">
        <v>11</v>
      </c>
      <c r="O4" s="4">
        <v>0.41</v>
      </c>
      <c r="P4" s="4">
        <v>0.32142857142857101</v>
      </c>
      <c r="Q4" s="4">
        <v>4.0000000000000001E-3</v>
      </c>
      <c r="R4" s="4">
        <v>0.05</v>
      </c>
      <c r="S4" s="4">
        <v>1E-3</v>
      </c>
      <c r="T4" s="4">
        <v>2E-3</v>
      </c>
      <c r="U4" s="5">
        <v>100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2">
        <v>0.52763274208237199</v>
      </c>
      <c r="AB4" s="2">
        <v>0.38776553100876299</v>
      </c>
      <c r="AC4" s="2">
        <v>4.0080213975388201E-3</v>
      </c>
      <c r="AD4" s="2">
        <v>5.1293294387550599E-2</v>
      </c>
      <c r="AE4" s="2">
        <v>1.00050033358353E-3</v>
      </c>
      <c r="AF4" s="2">
        <v>2.0020026706730801E-3</v>
      </c>
    </row>
    <row r="5" spans="1:32" x14ac:dyDescent="0.35">
      <c r="A5" s="7">
        <v>227</v>
      </c>
      <c r="B5" s="7">
        <v>20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5.539034239E-2</v>
      </c>
      <c r="I5" s="4">
        <v>50.033990811000002</v>
      </c>
      <c r="J5" s="2">
        <f t="shared" si="1"/>
        <v>1.1070542543614649E-3</v>
      </c>
      <c r="K5" s="3">
        <v>27</v>
      </c>
      <c r="L5" s="3">
        <v>14</v>
      </c>
      <c r="M5" s="3">
        <v>5</v>
      </c>
      <c r="N5" s="3">
        <v>3</v>
      </c>
      <c r="O5" s="4">
        <v>0.375</v>
      </c>
      <c r="P5" s="4">
        <v>0.34146341463414598</v>
      </c>
      <c r="Q5" s="4">
        <v>8.8999999999999996E-2</v>
      </c>
      <c r="R5" s="4">
        <v>0.114</v>
      </c>
      <c r="S5" s="4">
        <v>4.2999999999999997E-2</v>
      </c>
      <c r="T5" s="4">
        <v>5.1999999999999998E-2</v>
      </c>
      <c r="U5" s="5">
        <v>100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2">
        <v>0.47000362924573602</v>
      </c>
      <c r="AB5" s="2">
        <v>0.41773520069997899</v>
      </c>
      <c r="AC5" s="2">
        <v>9.3212381722178703E-2</v>
      </c>
      <c r="AD5" s="2">
        <v>0.121038328377056</v>
      </c>
      <c r="AE5" s="2">
        <v>4.3951887529182797E-2</v>
      </c>
      <c r="AF5" s="2">
        <v>5.3400776727115302E-2</v>
      </c>
    </row>
    <row r="6" spans="1:32" x14ac:dyDescent="0.35">
      <c r="A6" s="7">
        <v>915</v>
      </c>
      <c r="B6" s="7">
        <v>3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0.33482369849999999</v>
      </c>
      <c r="I6" s="4">
        <v>66.579048513299995</v>
      </c>
      <c r="J6" s="2">
        <f t="shared" si="1"/>
        <v>5.0289649067771641E-3</v>
      </c>
      <c r="K6" s="3">
        <v>20</v>
      </c>
      <c r="L6" s="3">
        <v>14</v>
      </c>
      <c r="M6" s="3">
        <v>7</v>
      </c>
      <c r="N6" s="3">
        <v>8</v>
      </c>
      <c r="O6" s="4">
        <v>0.46300000000000002</v>
      </c>
      <c r="P6" s="4">
        <v>0.41176470588235298</v>
      </c>
      <c r="Q6" s="4">
        <v>0.12</v>
      </c>
      <c r="R6" s="4">
        <v>0.187</v>
      </c>
      <c r="S6" s="4">
        <v>3.5999999999999997E-2</v>
      </c>
      <c r="T6" s="4">
        <v>7.6999999999999999E-2</v>
      </c>
      <c r="U6" s="5">
        <v>100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2">
        <v>0.62175718447327299</v>
      </c>
      <c r="AB6" s="2">
        <v>0.53062825106217004</v>
      </c>
      <c r="AC6" s="2">
        <v>0.127833371509885</v>
      </c>
      <c r="AD6" s="2">
        <v>0.207024169434327</v>
      </c>
      <c r="AE6" s="2">
        <v>3.6663984371591497E-2</v>
      </c>
      <c r="AF6" s="2">
        <v>8.0126044479284897E-2</v>
      </c>
    </row>
    <row r="7" spans="1:32" x14ac:dyDescent="0.35">
      <c r="A7" s="7">
        <v>483</v>
      </c>
      <c r="B7" s="7">
        <v>50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0.43903313399999999</v>
      </c>
      <c r="I7" s="4">
        <v>58.837753625600001</v>
      </c>
      <c r="J7" s="2">
        <f t="shared" si="1"/>
        <v>7.4617589378697651E-3</v>
      </c>
      <c r="K7" s="3">
        <v>32</v>
      </c>
      <c r="L7" s="3">
        <v>11</v>
      </c>
      <c r="M7" s="3">
        <v>4</v>
      </c>
      <c r="N7" s="3">
        <v>2</v>
      </c>
      <c r="O7" s="4">
        <v>0.28199999999999997</v>
      </c>
      <c r="P7" s="4">
        <v>0.25581395348837199</v>
      </c>
      <c r="Q7" s="4">
        <v>7.8E-2</v>
      </c>
      <c r="R7" s="4">
        <v>0.122</v>
      </c>
      <c r="S7" s="4">
        <v>0.03</v>
      </c>
      <c r="T7" s="4">
        <v>2.5000000000000001E-2</v>
      </c>
      <c r="U7" s="5">
        <v>100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2">
        <v>0.33128570993391299</v>
      </c>
      <c r="AB7" s="2">
        <v>0.29546421289383601</v>
      </c>
      <c r="AC7" s="2">
        <v>8.1210055425543201E-2</v>
      </c>
      <c r="AD7" s="2">
        <v>0.13010868534702</v>
      </c>
      <c r="AE7" s="2">
        <v>3.0459207484708602E-2</v>
      </c>
      <c r="AF7" s="2">
        <v>2.5317807984289901E-2</v>
      </c>
    </row>
    <row r="8" spans="1:32" x14ac:dyDescent="0.35">
      <c r="A8" s="7">
        <v>221</v>
      </c>
      <c r="B8" s="7">
        <v>41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0.35122920330000001</v>
      </c>
      <c r="I8" s="4">
        <v>46.771105050000003</v>
      </c>
      <c r="J8" s="2">
        <f t="shared" si="1"/>
        <v>7.5095339937879015E-3</v>
      </c>
      <c r="K8" s="3">
        <v>18</v>
      </c>
      <c r="L8" s="3">
        <v>18</v>
      </c>
      <c r="M8" s="3">
        <v>2</v>
      </c>
      <c r="N8" s="3">
        <v>11</v>
      </c>
      <c r="O8" s="4">
        <v>0.59199999999999997</v>
      </c>
      <c r="P8" s="4">
        <v>0.5</v>
      </c>
      <c r="Q8" s="4">
        <v>0.192</v>
      </c>
      <c r="R8" s="4">
        <v>0.35899999999999999</v>
      </c>
      <c r="S8" s="4">
        <v>0.04</v>
      </c>
      <c r="T8" s="4">
        <v>3.5999999999999997E-2</v>
      </c>
      <c r="U8" s="5">
        <v>0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2">
        <v>0.89648810457797501</v>
      </c>
      <c r="AB8" s="2">
        <v>0.69314718055994495</v>
      </c>
      <c r="AC8" s="2">
        <v>0.213193220461042</v>
      </c>
      <c r="AD8" s="2">
        <v>0.44472582206146699</v>
      </c>
      <c r="AE8" s="2">
        <v>4.08219945202552E-2</v>
      </c>
      <c r="AF8" s="2">
        <v>3.6663984371591497E-2</v>
      </c>
    </row>
    <row r="9" spans="1:32" x14ac:dyDescent="0.35">
      <c r="A9" s="7">
        <v>299</v>
      </c>
      <c r="B9" s="7">
        <v>26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0.4130405902</v>
      </c>
      <c r="I9" s="4">
        <v>48.522005708000002</v>
      </c>
      <c r="J9" s="2">
        <f t="shared" si="1"/>
        <v>8.5124385147149935E-3</v>
      </c>
      <c r="K9" s="3">
        <v>15</v>
      </c>
      <c r="L9" s="3">
        <v>16</v>
      </c>
      <c r="M9" s="3">
        <v>6</v>
      </c>
      <c r="N9" s="3">
        <v>12</v>
      </c>
      <c r="O9" s="4">
        <v>0.58299999999999996</v>
      </c>
      <c r="P9" s="4">
        <v>0.51612903225806495</v>
      </c>
      <c r="Q9" s="4">
        <v>7.4999999999999997E-2</v>
      </c>
      <c r="R9" s="4">
        <v>0.39900000000000002</v>
      </c>
      <c r="S9" s="4">
        <v>2.1999999999999999E-2</v>
      </c>
      <c r="T9" s="4">
        <v>0.03</v>
      </c>
      <c r="U9" s="5">
        <v>0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2">
        <v>0.87466905718333599</v>
      </c>
      <c r="AB9" s="2">
        <v>0.72593700338293599</v>
      </c>
      <c r="AC9" s="2">
        <v>7.7961541469711806E-2</v>
      </c>
      <c r="AD9" s="2">
        <v>0.50916034444692904</v>
      </c>
      <c r="AE9" s="2">
        <v>2.2245608947319698E-2</v>
      </c>
      <c r="AF9" s="2">
        <v>3.0459207484708602E-2</v>
      </c>
    </row>
    <row r="10" spans="1:32" x14ac:dyDescent="0.35">
      <c r="A10" s="7">
        <v>631</v>
      </c>
      <c r="B10" s="7">
        <v>9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0.44118401660000001</v>
      </c>
      <c r="I10" s="4">
        <v>49.629937476999999</v>
      </c>
      <c r="J10" s="2">
        <f t="shared" si="1"/>
        <v>8.889473552217508E-3</v>
      </c>
      <c r="K10" s="3">
        <v>9</v>
      </c>
      <c r="L10" s="3">
        <v>13</v>
      </c>
      <c r="M10" s="3">
        <v>9</v>
      </c>
      <c r="N10" s="3">
        <v>18</v>
      </c>
      <c r="O10" s="4">
        <v>0.628</v>
      </c>
      <c r="P10" s="4">
        <v>0.59090909090909105</v>
      </c>
      <c r="Q10" s="4">
        <v>0.122</v>
      </c>
      <c r="R10" s="4">
        <v>0.375</v>
      </c>
      <c r="S10" s="4">
        <v>4.5999999999999999E-2</v>
      </c>
      <c r="T10" s="4">
        <v>6.6000000000000003E-2</v>
      </c>
      <c r="U10" s="5">
        <v>0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2">
        <v>0.98886142470899097</v>
      </c>
      <c r="AB10" s="2">
        <v>0.89381787602209695</v>
      </c>
      <c r="AC10" s="2">
        <v>0.13010868534702</v>
      </c>
      <c r="AD10" s="2">
        <v>0.47000362924573602</v>
      </c>
      <c r="AE10" s="2">
        <v>4.7091607533850603E-2</v>
      </c>
      <c r="AF10" s="2">
        <v>6.8278840753294504E-2</v>
      </c>
    </row>
    <row r="11" spans="1:32" x14ac:dyDescent="0.35">
      <c r="A11" s="7">
        <v>621</v>
      </c>
      <c r="B11" s="7">
        <v>46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0.67406122759999998</v>
      </c>
      <c r="I11" s="4">
        <v>75.443818968200006</v>
      </c>
      <c r="J11" s="2">
        <f t="shared" si="1"/>
        <v>8.9346116993907817E-3</v>
      </c>
      <c r="K11" s="3">
        <v>19</v>
      </c>
      <c r="L11" s="3">
        <v>16</v>
      </c>
      <c r="M11" s="3">
        <v>4</v>
      </c>
      <c r="N11" s="3">
        <v>10</v>
      </c>
      <c r="O11" s="4">
        <v>0.53300000000000003</v>
      </c>
      <c r="P11" s="4">
        <v>0.45714285714285702</v>
      </c>
      <c r="Q11" s="4">
        <v>6.0999999999999999E-2</v>
      </c>
      <c r="R11" s="4">
        <v>0.15</v>
      </c>
      <c r="S11" s="4">
        <v>2.9000000000000001E-2</v>
      </c>
      <c r="T11" s="4">
        <v>3.9E-2</v>
      </c>
      <c r="U11" s="5">
        <v>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2">
        <v>0.76142602131324</v>
      </c>
      <c r="AB11" s="2">
        <v>0.61090908232297303</v>
      </c>
      <c r="AC11" s="2">
        <v>6.2939799773874094E-2</v>
      </c>
      <c r="AD11" s="2">
        <v>0.16251892949777499</v>
      </c>
      <c r="AE11" s="2">
        <v>2.9428810690812199E-2</v>
      </c>
      <c r="AF11" s="2">
        <v>3.9780870011844598E-2</v>
      </c>
    </row>
    <row r="12" spans="1:32" x14ac:dyDescent="0.35">
      <c r="A12" s="7">
        <v>747</v>
      </c>
      <c r="B12" s="7">
        <v>24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0.48957021579999999</v>
      </c>
      <c r="I12" s="4">
        <v>54.632458737999997</v>
      </c>
      <c r="J12" s="2">
        <f t="shared" si="1"/>
        <v>8.9611602170025697E-3</v>
      </c>
      <c r="K12" s="3">
        <v>11</v>
      </c>
      <c r="L12" s="3">
        <v>16</v>
      </c>
      <c r="M12" s="3">
        <v>5</v>
      </c>
      <c r="N12" s="3">
        <v>17</v>
      </c>
      <c r="O12" s="4">
        <v>0.67800000000000005</v>
      </c>
      <c r="P12" s="4">
        <v>0.592592592592593</v>
      </c>
      <c r="Q12" s="4">
        <v>0.60299999999999998</v>
      </c>
      <c r="R12" s="4">
        <v>0.53400000000000003</v>
      </c>
      <c r="S12" s="4">
        <v>0.54100000000000004</v>
      </c>
      <c r="T12" s="4">
        <v>0.54800000000000004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2">
        <v>1.1332037334377301</v>
      </c>
      <c r="AB12" s="2">
        <v>0.89794159320595801</v>
      </c>
      <c r="AC12" s="2">
        <v>0.92381899829494696</v>
      </c>
      <c r="AD12" s="2">
        <v>0.76356964485649104</v>
      </c>
      <c r="AE12" s="2">
        <v>0.77870506892159197</v>
      </c>
      <c r="AF12" s="2">
        <v>0.79407309914990598</v>
      </c>
    </row>
    <row r="13" spans="1:32" x14ac:dyDescent="0.35">
      <c r="A13" s="7">
        <v>833</v>
      </c>
      <c r="B13" s="7">
        <v>13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0.4955134162</v>
      </c>
      <c r="I13" s="4">
        <v>50.783359642999997</v>
      </c>
      <c r="J13" s="2">
        <f t="shared" si="1"/>
        <v>9.7573972987094765E-3</v>
      </c>
      <c r="K13" s="3">
        <v>12</v>
      </c>
      <c r="L13" s="3">
        <v>15</v>
      </c>
      <c r="M13" s="3">
        <v>8</v>
      </c>
      <c r="N13" s="3">
        <v>14</v>
      </c>
      <c r="O13" s="4">
        <v>0.59399999999999997</v>
      </c>
      <c r="P13" s="4">
        <v>0.55555555555555602</v>
      </c>
      <c r="Q13" s="4">
        <v>2.9000000000000001E-2</v>
      </c>
      <c r="R13" s="4">
        <v>0.152</v>
      </c>
      <c r="S13" s="4">
        <v>3.9E-2</v>
      </c>
      <c r="T13" s="4">
        <v>3.3000000000000002E-2</v>
      </c>
      <c r="U13" s="5">
        <v>0</v>
      </c>
      <c r="V13" s="5">
        <v>0</v>
      </c>
      <c r="W13" s="5">
        <v>100</v>
      </c>
      <c r="X13" s="5">
        <v>100</v>
      </c>
      <c r="Y13" s="5">
        <v>100</v>
      </c>
      <c r="Z13" s="5">
        <v>100</v>
      </c>
      <c r="AA13" s="2">
        <v>0.90140211938040404</v>
      </c>
      <c r="AB13" s="2">
        <v>0.81093021621632899</v>
      </c>
      <c r="AC13" s="2">
        <v>2.9428810690812199E-2</v>
      </c>
      <c r="AD13" s="2">
        <v>0.16487464319023401</v>
      </c>
      <c r="AE13" s="2">
        <v>3.9780870011844598E-2</v>
      </c>
      <c r="AF13" s="2">
        <v>3.3556783528842803E-2</v>
      </c>
    </row>
    <row r="14" spans="1:32" x14ac:dyDescent="0.35">
      <c r="A14" s="7">
        <v>787</v>
      </c>
      <c r="B14" s="7">
        <v>33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0.53866317640000005</v>
      </c>
      <c r="I14" s="4">
        <v>54.710675250000001</v>
      </c>
      <c r="J14" s="2">
        <f t="shared" si="1"/>
        <v>9.8456685818367785E-3</v>
      </c>
      <c r="K14" s="3">
        <v>17</v>
      </c>
      <c r="L14" s="3">
        <v>12</v>
      </c>
      <c r="M14" s="3">
        <v>2</v>
      </c>
      <c r="N14" s="3">
        <v>18</v>
      </c>
      <c r="O14" s="4">
        <v>0.59799999999999998</v>
      </c>
      <c r="P14" s="4">
        <v>0.41379310344827602</v>
      </c>
      <c r="Q14" s="4">
        <v>1.9E-2</v>
      </c>
      <c r="R14" s="4">
        <v>8.9999999999999993E-3</v>
      </c>
      <c r="S14" s="4">
        <v>0.02</v>
      </c>
      <c r="T14" s="4">
        <v>1E-3</v>
      </c>
      <c r="U14" s="5">
        <v>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2">
        <v>0.91130319036311602</v>
      </c>
      <c r="AB14" s="2">
        <v>0.53408248593025798</v>
      </c>
      <c r="AC14" s="2">
        <v>1.9182819416774001E-2</v>
      </c>
      <c r="AD14" s="2">
        <v>9.0407446521490707E-3</v>
      </c>
      <c r="AE14" s="2">
        <v>2.0202707317519501E-2</v>
      </c>
      <c r="AF14" s="2">
        <v>1.00050033358353E-3</v>
      </c>
    </row>
    <row r="15" spans="1:32" x14ac:dyDescent="0.35">
      <c r="A15" s="7">
        <v>71</v>
      </c>
      <c r="B15" s="7">
        <v>18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0.47096150199999998</v>
      </c>
      <c r="I15" s="4">
        <v>47.246567135100001</v>
      </c>
      <c r="J15" s="2">
        <f t="shared" si="1"/>
        <v>9.968163414990577E-3</v>
      </c>
      <c r="K15" s="3">
        <v>21</v>
      </c>
      <c r="L15" s="3">
        <v>13</v>
      </c>
      <c r="M15" s="3">
        <v>5</v>
      </c>
      <c r="N15" s="3">
        <v>10</v>
      </c>
      <c r="O15" s="4">
        <v>0.50600000000000001</v>
      </c>
      <c r="P15" s="4">
        <v>0.38235294117647101</v>
      </c>
      <c r="Q15" s="4">
        <v>8.1000000000000003E-2</v>
      </c>
      <c r="R15" s="4">
        <v>0.112</v>
      </c>
      <c r="S15" s="4">
        <v>0.03</v>
      </c>
      <c r="T15" s="4">
        <v>5.8000000000000003E-2</v>
      </c>
      <c r="U15" s="5">
        <v>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2">
        <v>0.70521976179421497</v>
      </c>
      <c r="AB15" s="2">
        <v>0.48183808689273799</v>
      </c>
      <c r="AC15" s="2">
        <v>8.4469156626450007E-2</v>
      </c>
      <c r="AD15" s="2">
        <v>0.11878353598996701</v>
      </c>
      <c r="AE15" s="2">
        <v>3.0459207484708602E-2</v>
      </c>
      <c r="AF15" s="2">
        <v>5.9750004405774E-2</v>
      </c>
    </row>
    <row r="16" spans="1:32" x14ac:dyDescent="0.35">
      <c r="A16" s="7">
        <v>501</v>
      </c>
      <c r="B16" s="7">
        <v>39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0.46275444510000002</v>
      </c>
      <c r="I16" s="4">
        <v>43.033195135390002</v>
      </c>
      <c r="J16" s="2">
        <f t="shared" si="1"/>
        <v>1.0753429849772789E-2</v>
      </c>
      <c r="K16" s="3">
        <v>10</v>
      </c>
      <c r="L16" s="3">
        <v>12</v>
      </c>
      <c r="M16" s="3">
        <v>6</v>
      </c>
      <c r="N16" s="3">
        <v>21</v>
      </c>
      <c r="O16" s="4">
        <v>0.66</v>
      </c>
      <c r="P16" s="4">
        <v>0.54545454545454497</v>
      </c>
      <c r="Q16" s="4">
        <v>0.497</v>
      </c>
      <c r="R16" s="4">
        <v>0.48899999999999999</v>
      </c>
      <c r="S16" s="4">
        <v>0.112</v>
      </c>
      <c r="T16" s="4">
        <v>0.11899999999999999</v>
      </c>
      <c r="U16" s="5">
        <v>0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2">
        <v>1.07880966137193</v>
      </c>
      <c r="AB16" s="2">
        <v>0.78845736036427005</v>
      </c>
      <c r="AC16" s="2">
        <v>0.68716510888239801</v>
      </c>
      <c r="AD16" s="2">
        <v>0.67138568877843297</v>
      </c>
      <c r="AE16" s="2">
        <v>0.11878353598996701</v>
      </c>
      <c r="AF16" s="2">
        <v>0.12669765304595801</v>
      </c>
    </row>
    <row r="17" spans="1:32" x14ac:dyDescent="0.35">
      <c r="A17" s="7">
        <v>639</v>
      </c>
      <c r="B17" s="7">
        <v>32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0.52747638559999999</v>
      </c>
      <c r="I17" s="4">
        <v>45.067224025999998</v>
      </c>
      <c r="J17" s="2">
        <f t="shared" si="1"/>
        <v>1.1704212917478354E-2</v>
      </c>
      <c r="K17" s="3">
        <v>16</v>
      </c>
      <c r="L17" s="3">
        <v>17</v>
      </c>
      <c r="M17" s="3">
        <v>0</v>
      </c>
      <c r="N17" s="3">
        <v>16</v>
      </c>
      <c r="O17" s="4">
        <v>0.66800000000000004</v>
      </c>
      <c r="P17" s="4">
        <v>0.51515151515151503</v>
      </c>
      <c r="Q17" s="4">
        <v>6.2E-2</v>
      </c>
      <c r="R17" s="4">
        <v>4.1000000000000002E-2</v>
      </c>
      <c r="S17" s="4">
        <v>1.6E-2</v>
      </c>
      <c r="T17" s="4">
        <v>4.2000000000000003E-2</v>
      </c>
      <c r="U17" s="5">
        <v>0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2">
        <v>1.10262031006565</v>
      </c>
      <c r="AB17" s="2">
        <v>0.72391883922669897</v>
      </c>
      <c r="AC17" s="2">
        <v>6.4005329975912406E-2</v>
      </c>
      <c r="AD17" s="2">
        <v>4.1864204098698898E-2</v>
      </c>
      <c r="AE17" s="2">
        <v>1.6129381929883599E-2</v>
      </c>
      <c r="AF17" s="2">
        <v>4.2907501011276501E-2</v>
      </c>
    </row>
    <row r="18" spans="1:32" x14ac:dyDescent="0.35">
      <c r="A18" s="7">
        <v>517</v>
      </c>
      <c r="B18" s="7">
        <v>41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0.60701638040000006</v>
      </c>
      <c r="I18" s="4">
        <v>46.5258371802</v>
      </c>
      <c r="J18" s="2">
        <f t="shared" si="1"/>
        <v>1.3046866369087669E-2</v>
      </c>
      <c r="K18" s="3">
        <v>21</v>
      </c>
      <c r="L18" s="3">
        <v>11</v>
      </c>
      <c r="M18" s="3">
        <v>10</v>
      </c>
      <c r="N18" s="3">
        <v>7</v>
      </c>
      <c r="O18" s="4">
        <v>0.36299999999999999</v>
      </c>
      <c r="P18" s="4">
        <v>0.34375</v>
      </c>
      <c r="Q18" s="4">
        <v>0.30599999999999999</v>
      </c>
      <c r="R18" s="4">
        <v>0.28599999999999998</v>
      </c>
      <c r="S18" s="4">
        <v>3.3000000000000002E-2</v>
      </c>
      <c r="T18" s="4">
        <v>4.4999999999999998E-2</v>
      </c>
      <c r="U18" s="5">
        <v>100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2">
        <v>0.450985623409974</v>
      </c>
      <c r="AB18" s="2">
        <v>0.42121346507630397</v>
      </c>
      <c r="AC18" s="2">
        <v>0.36528331847533302</v>
      </c>
      <c r="AD18" s="2">
        <v>0.33687231664255302</v>
      </c>
      <c r="AE18" s="2">
        <v>3.3556783528842803E-2</v>
      </c>
      <c r="AF18" s="2">
        <v>4.6043938501406798E-2</v>
      </c>
    </row>
    <row r="19" spans="1:32" x14ac:dyDescent="0.35">
      <c r="A19" s="7">
        <v>203</v>
      </c>
      <c r="B19" s="7">
        <v>22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0.68011023660000003</v>
      </c>
      <c r="I19" s="4">
        <v>48.045333450000001</v>
      </c>
      <c r="J19" s="2">
        <f t="shared" si="1"/>
        <v>1.4155594055930108E-2</v>
      </c>
      <c r="K19" s="3">
        <v>24</v>
      </c>
      <c r="L19" s="3">
        <v>6</v>
      </c>
      <c r="M19" s="3">
        <v>5</v>
      </c>
      <c r="N19" s="3">
        <v>14</v>
      </c>
      <c r="O19" s="4">
        <v>0.42599999999999999</v>
      </c>
      <c r="P19" s="4">
        <v>0.2</v>
      </c>
      <c r="Q19" s="4">
        <v>0.20899999999999999</v>
      </c>
      <c r="R19" s="4">
        <v>0.17499999999999999</v>
      </c>
      <c r="S19" s="4">
        <v>3.7999999999999999E-2</v>
      </c>
      <c r="T19" s="4">
        <v>6.8000000000000005E-2</v>
      </c>
      <c r="U19" s="5">
        <v>100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2">
        <v>0.55512588266257101</v>
      </c>
      <c r="AB19" s="2">
        <v>0.22314355131420999</v>
      </c>
      <c r="AC19" s="2">
        <v>0.23445731121448299</v>
      </c>
      <c r="AD19" s="2">
        <v>0.19237189264745599</v>
      </c>
      <c r="AE19" s="2">
        <v>3.8740828316430602E-2</v>
      </c>
      <c r="AF19" s="2">
        <v>7.0422464296545903E-2</v>
      </c>
    </row>
    <row r="20" spans="1:32" x14ac:dyDescent="0.35">
      <c r="A20" s="7">
        <v>77</v>
      </c>
      <c r="B20" s="7">
        <v>38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0.71522826890000002</v>
      </c>
      <c r="I20" s="4">
        <v>43.701280165</v>
      </c>
      <c r="J20" s="2">
        <f t="shared" si="1"/>
        <v>1.6366300167856878E-2</v>
      </c>
      <c r="K20" s="3">
        <v>25</v>
      </c>
      <c r="L20" s="3">
        <v>13</v>
      </c>
      <c r="M20" s="3">
        <v>1</v>
      </c>
      <c r="N20" s="3">
        <v>10</v>
      </c>
      <c r="O20" s="4">
        <v>0.47</v>
      </c>
      <c r="P20" s="4">
        <v>0.34210526315789502</v>
      </c>
      <c r="Q20" s="4">
        <v>0.43099999999999999</v>
      </c>
      <c r="R20" s="4">
        <v>0.28599999999999998</v>
      </c>
      <c r="S20" s="4">
        <v>0.38</v>
      </c>
      <c r="T20" s="4">
        <v>0.223</v>
      </c>
      <c r="U20" s="5">
        <v>100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0.63487827243596995</v>
      </c>
      <c r="AB20" s="2">
        <v>0.41871033485818498</v>
      </c>
      <c r="AC20" s="2">
        <v>0.56387484485580597</v>
      </c>
      <c r="AD20" s="2">
        <v>0.33687231664255302</v>
      </c>
      <c r="AE20" s="2">
        <v>0.47803580094300002</v>
      </c>
      <c r="AF20" s="2">
        <v>0.25231492861449001</v>
      </c>
    </row>
    <row r="21" spans="1:32" x14ac:dyDescent="0.35">
      <c r="A21" s="7">
        <v>511</v>
      </c>
      <c r="B21" s="7">
        <v>18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0.92894469840000005</v>
      </c>
      <c r="I21" s="4">
        <v>55.171762315000002</v>
      </c>
      <c r="J21" s="2">
        <f t="shared" si="1"/>
        <v>1.6837321474275985E-2</v>
      </c>
      <c r="K21" s="3">
        <v>11</v>
      </c>
      <c r="L21" s="3">
        <v>17</v>
      </c>
      <c r="M21" s="3">
        <v>4</v>
      </c>
      <c r="N21" s="3">
        <v>17</v>
      </c>
      <c r="O21" s="4">
        <v>0.67900000000000005</v>
      </c>
      <c r="P21" s="4">
        <v>0.60714285714285698</v>
      </c>
      <c r="Q21" s="4">
        <v>0.109</v>
      </c>
      <c r="R21" s="4">
        <v>0.28999999999999998</v>
      </c>
      <c r="S21" s="4">
        <v>8.3000000000000004E-2</v>
      </c>
      <c r="T21" s="4">
        <v>0.124</v>
      </c>
      <c r="U21" s="5">
        <v>0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2">
        <v>1.1363141558521199</v>
      </c>
      <c r="AB21" s="2">
        <v>0.93430923737683302</v>
      </c>
      <c r="AC21" s="2">
        <v>0.115410851511328</v>
      </c>
      <c r="AD21" s="2">
        <v>0.34249030894677601</v>
      </c>
      <c r="AE21" s="2">
        <v>8.6647806725672197E-2</v>
      </c>
      <c r="AF21" s="2">
        <v>0.13238918804574601</v>
      </c>
    </row>
    <row r="22" spans="1:32" x14ac:dyDescent="0.35">
      <c r="A22" s="7">
        <v>3</v>
      </c>
      <c r="B22" s="7">
        <v>47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1.144825201</v>
      </c>
      <c r="I22" s="4">
        <v>63.669280045999997</v>
      </c>
      <c r="J22" s="2">
        <f t="shared" si="1"/>
        <v>1.798080958623818E-2</v>
      </c>
      <c r="K22" s="3">
        <v>10</v>
      </c>
      <c r="L22" s="3">
        <v>10</v>
      </c>
      <c r="M22" s="3">
        <v>12</v>
      </c>
      <c r="N22" s="3">
        <v>17</v>
      </c>
      <c r="O22" s="4">
        <v>0.56699999999999995</v>
      </c>
      <c r="P22" s="4">
        <v>0.5</v>
      </c>
      <c r="Q22" s="4">
        <v>6.6000000000000003E-2</v>
      </c>
      <c r="R22" s="4">
        <v>0.20599999999999999</v>
      </c>
      <c r="S22" s="4">
        <v>4.9000000000000002E-2</v>
      </c>
      <c r="T22" s="4">
        <v>1.4999999999999999E-2</v>
      </c>
      <c r="U22" s="5">
        <v>0</v>
      </c>
      <c r="V22" s="5">
        <v>0</v>
      </c>
      <c r="W22" s="5">
        <v>100</v>
      </c>
      <c r="X22" s="5">
        <v>100</v>
      </c>
      <c r="Y22" s="5">
        <v>100</v>
      </c>
      <c r="Z22" s="5">
        <v>100</v>
      </c>
      <c r="AA22" s="2">
        <v>0.83701755097964703</v>
      </c>
      <c r="AB22" s="2">
        <v>0.69314718055994495</v>
      </c>
      <c r="AC22" s="2">
        <v>6.8278840753294504E-2</v>
      </c>
      <c r="AD22" s="2">
        <v>0.23067181773500101</v>
      </c>
      <c r="AE22" s="2">
        <v>5.0241216436746797E-2</v>
      </c>
      <c r="AF22" s="2">
        <v>1.51136378100482E-2</v>
      </c>
    </row>
    <row r="23" spans="1:32" x14ac:dyDescent="0.35">
      <c r="A23" s="7">
        <v>793</v>
      </c>
      <c r="B23" s="7">
        <v>36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0.8718239176</v>
      </c>
      <c r="I23" s="4">
        <v>43.510357727799999</v>
      </c>
      <c r="J23" s="2">
        <f t="shared" si="1"/>
        <v>2.0037158118857916E-2</v>
      </c>
      <c r="K23" s="3">
        <v>15</v>
      </c>
      <c r="L23" s="3">
        <v>11</v>
      </c>
      <c r="M23" s="3">
        <v>6</v>
      </c>
      <c r="N23" s="3">
        <v>17</v>
      </c>
      <c r="O23" s="4">
        <v>0.57399999999999995</v>
      </c>
      <c r="P23" s="4">
        <v>0.42307692307692302</v>
      </c>
      <c r="Q23" s="4">
        <v>0.10100000000000001</v>
      </c>
      <c r="R23" s="4">
        <v>6.5000000000000002E-2</v>
      </c>
      <c r="S23" s="4">
        <v>0.123</v>
      </c>
      <c r="T23" s="4">
        <v>0.10100000000000001</v>
      </c>
      <c r="U23" s="5">
        <v>0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2">
        <v>0.85331593271276696</v>
      </c>
      <c r="AB23" s="2">
        <v>0.55004633691927196</v>
      </c>
      <c r="AC23" s="2">
        <v>0.106472244510517</v>
      </c>
      <c r="AD23" s="2">
        <v>6.7208749693450004E-2</v>
      </c>
      <c r="AE23" s="2">
        <v>0.131248286609954</v>
      </c>
      <c r="AF23" s="2">
        <v>0.106472244510517</v>
      </c>
    </row>
    <row r="24" spans="1:32" x14ac:dyDescent="0.35">
      <c r="A24" s="7">
        <v>437</v>
      </c>
      <c r="B24" s="7">
        <v>6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1.0144200640000001</v>
      </c>
      <c r="I24" s="4">
        <v>50.421528160000001</v>
      </c>
      <c r="J24" s="2">
        <f t="shared" si="1"/>
        <v>2.0118788561524631E-2</v>
      </c>
      <c r="K24" s="3">
        <v>25</v>
      </c>
      <c r="L24" s="3">
        <v>16</v>
      </c>
      <c r="M24" s="3">
        <v>2</v>
      </c>
      <c r="N24" s="3">
        <v>6</v>
      </c>
      <c r="O24" s="4">
        <v>0.45</v>
      </c>
      <c r="P24" s="4">
        <v>0.39024390243902402</v>
      </c>
      <c r="Q24" s="4">
        <v>0.14599999999999999</v>
      </c>
      <c r="R24" s="4">
        <v>0.22500000000000001</v>
      </c>
      <c r="S24" s="4">
        <v>0.05</v>
      </c>
      <c r="T24" s="4">
        <v>7.9000000000000001E-2</v>
      </c>
      <c r="U24" s="5">
        <v>100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2">
        <v>0.59783700075561996</v>
      </c>
      <c r="AB24" s="2">
        <v>0.494696241836107</v>
      </c>
      <c r="AC24" s="2">
        <v>0.157824085193567</v>
      </c>
      <c r="AD24" s="2">
        <v>0.25489224962878998</v>
      </c>
      <c r="AE24" s="2">
        <v>5.1293294387550599E-2</v>
      </c>
      <c r="AF24" s="2">
        <v>8.2295242726830198E-2</v>
      </c>
    </row>
    <row r="25" spans="1:32" x14ac:dyDescent="0.35">
      <c r="A25" s="7">
        <v>411</v>
      </c>
      <c r="B25" s="7">
        <v>5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0.831684961</v>
      </c>
      <c r="I25" s="4">
        <v>40.6075803982</v>
      </c>
      <c r="J25" s="2">
        <f t="shared" si="1"/>
        <v>2.0481027257582326E-2</v>
      </c>
      <c r="K25" s="3">
        <v>30</v>
      </c>
      <c r="L25" s="3">
        <v>10</v>
      </c>
      <c r="M25" s="3">
        <v>3</v>
      </c>
      <c r="N25" s="3">
        <v>6</v>
      </c>
      <c r="O25" s="4">
        <v>0.32600000000000001</v>
      </c>
      <c r="P25" s="4">
        <v>0.25</v>
      </c>
      <c r="Q25" s="4">
        <v>0.09</v>
      </c>
      <c r="R25" s="4">
        <v>8.1000000000000003E-2</v>
      </c>
      <c r="S25" s="4">
        <v>6.8000000000000005E-2</v>
      </c>
      <c r="T25" s="4">
        <v>8.6999999999999994E-2</v>
      </c>
      <c r="U25" s="5">
        <v>100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2">
        <v>0.39452516806983001</v>
      </c>
      <c r="AB25" s="2">
        <v>0.28768207245178101</v>
      </c>
      <c r="AC25" s="2">
        <v>9.4310679471241304E-2</v>
      </c>
      <c r="AD25" s="2">
        <v>8.4469156626450007E-2</v>
      </c>
      <c r="AE25" s="2">
        <v>7.0422464296545903E-2</v>
      </c>
      <c r="AF25" s="2">
        <v>9.1019398387168493E-2</v>
      </c>
    </row>
    <row r="26" spans="1:32" x14ac:dyDescent="0.35">
      <c r="A26" s="7">
        <v>463</v>
      </c>
      <c r="B26" s="7">
        <v>47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1.2207303810000001</v>
      </c>
      <c r="I26" s="4">
        <v>57.430691789000001</v>
      </c>
      <c r="J26" s="2">
        <f t="shared" si="1"/>
        <v>2.1255714374553519E-2</v>
      </c>
      <c r="K26" s="3">
        <v>11</v>
      </c>
      <c r="L26" s="3">
        <v>17</v>
      </c>
      <c r="M26" s="3">
        <v>3</v>
      </c>
      <c r="N26" s="3">
        <v>18</v>
      </c>
      <c r="O26" s="4">
        <v>0.71099999999999997</v>
      </c>
      <c r="P26" s="4">
        <v>0.60714285714285698</v>
      </c>
      <c r="Q26" s="4">
        <v>0.45600000000000002</v>
      </c>
      <c r="R26" s="4">
        <v>0.59599999999999997</v>
      </c>
      <c r="S26" s="4">
        <v>6.2E-2</v>
      </c>
      <c r="T26" s="4">
        <v>0.09</v>
      </c>
      <c r="U26" s="5">
        <v>0</v>
      </c>
      <c r="V26" s="5">
        <v>0</v>
      </c>
      <c r="W26" s="5">
        <v>100</v>
      </c>
      <c r="X26" s="5">
        <v>0</v>
      </c>
      <c r="Y26" s="5">
        <v>100</v>
      </c>
      <c r="Z26" s="5">
        <v>100</v>
      </c>
      <c r="AA26" s="2">
        <v>1.2413285908697</v>
      </c>
      <c r="AB26" s="2">
        <v>0.93430923737683302</v>
      </c>
      <c r="AC26" s="2">
        <v>0.608806032126194</v>
      </c>
      <c r="AD26" s="2">
        <v>0.90634040102098701</v>
      </c>
      <c r="AE26" s="2">
        <v>6.4005329975912406E-2</v>
      </c>
      <c r="AF26" s="2">
        <v>9.4310679471241304E-2</v>
      </c>
    </row>
    <row r="27" spans="1:32" x14ac:dyDescent="0.35">
      <c r="A27" s="7">
        <v>277</v>
      </c>
      <c r="B27" s="7">
        <v>48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1.2193055820000001</v>
      </c>
      <c r="I27" s="4">
        <v>55.218690805400001</v>
      </c>
      <c r="J27" s="2">
        <f t="shared" si="1"/>
        <v>2.208139244548624E-2</v>
      </c>
      <c r="K27" s="3">
        <v>13</v>
      </c>
      <c r="L27" s="3">
        <v>10</v>
      </c>
      <c r="M27" s="3">
        <v>4</v>
      </c>
      <c r="N27" s="3">
        <v>22</v>
      </c>
      <c r="O27" s="4">
        <v>0.626</v>
      </c>
      <c r="P27" s="4">
        <v>0.434782608695652</v>
      </c>
      <c r="Q27" s="4">
        <v>4.5999999999999999E-2</v>
      </c>
      <c r="R27" s="4">
        <v>9.1999999999999998E-2</v>
      </c>
      <c r="S27" s="4">
        <v>3.1E-2</v>
      </c>
      <c r="T27" s="4">
        <v>0.03</v>
      </c>
      <c r="U27" s="5">
        <v>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2">
        <v>0.98349948156760503</v>
      </c>
      <c r="AB27" s="2">
        <v>0.57054485846761305</v>
      </c>
      <c r="AC27" s="2">
        <v>4.7091607533850603E-2</v>
      </c>
      <c r="AD27" s="2">
        <v>9.65109003808437E-2</v>
      </c>
      <c r="AE27" s="2">
        <v>3.14906670913708E-2</v>
      </c>
      <c r="AF27" s="2">
        <v>3.0459207484708602E-2</v>
      </c>
    </row>
    <row r="28" spans="1:32" x14ac:dyDescent="0.35">
      <c r="A28" s="7">
        <v>377</v>
      </c>
      <c r="B28" s="7">
        <v>21</v>
      </c>
      <c r="C28" s="7">
        <v>0</v>
      </c>
      <c r="D28" s="7">
        <v>0</v>
      </c>
      <c r="E28" s="22" t="str">
        <f t="shared" si="0"/>
        <v>00</v>
      </c>
      <c r="F28" s="4">
        <v>0.99882700000000002</v>
      </c>
      <c r="G28" s="24">
        <v>1</v>
      </c>
      <c r="H28" s="4">
        <v>0.84118399300000002</v>
      </c>
      <c r="I28" s="4">
        <v>37.401964911999997</v>
      </c>
      <c r="J28" s="2">
        <f t="shared" si="1"/>
        <v>2.2490369021498004E-2</v>
      </c>
      <c r="K28" s="3">
        <v>13</v>
      </c>
      <c r="L28" s="3">
        <v>11</v>
      </c>
      <c r="M28" s="3">
        <v>5</v>
      </c>
      <c r="N28" s="3">
        <v>20</v>
      </c>
      <c r="O28" s="4">
        <v>0.628</v>
      </c>
      <c r="P28" s="4">
        <v>0.45833333333333298</v>
      </c>
      <c r="Q28" s="4">
        <v>0.16400000000000001</v>
      </c>
      <c r="R28" s="4">
        <v>0.32300000000000001</v>
      </c>
      <c r="S28" s="4">
        <v>7.9000000000000001E-2</v>
      </c>
      <c r="T28" s="4">
        <v>0.13800000000000001</v>
      </c>
      <c r="U28" s="5">
        <v>0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2">
        <v>0.98886142470899097</v>
      </c>
      <c r="AB28" s="2">
        <v>0.61310447288640901</v>
      </c>
      <c r="AC28" s="2">
        <v>0.17912666589743501</v>
      </c>
      <c r="AD28" s="2">
        <v>0.39008400606986199</v>
      </c>
      <c r="AE28" s="2">
        <v>8.2295242726830198E-2</v>
      </c>
      <c r="AF28" s="2">
        <v>0.14850000831844401</v>
      </c>
    </row>
    <row r="29" spans="1:32" x14ac:dyDescent="0.35">
      <c r="A29" s="7">
        <v>969</v>
      </c>
      <c r="B29" s="7">
        <v>1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1.047468641</v>
      </c>
      <c r="I29" s="4">
        <v>45.7135699898</v>
      </c>
      <c r="J29" s="2">
        <f t="shared" si="1"/>
        <v>2.2913735270155451E-2</v>
      </c>
      <c r="K29" s="3">
        <v>10</v>
      </c>
      <c r="L29" s="3">
        <v>19</v>
      </c>
      <c r="M29" s="3">
        <v>12</v>
      </c>
      <c r="N29" s="3">
        <v>8</v>
      </c>
      <c r="O29" s="4">
        <v>0.52100000000000002</v>
      </c>
      <c r="P29" s="4">
        <v>0.65517241379310298</v>
      </c>
      <c r="Q29" s="4">
        <v>0.151</v>
      </c>
      <c r="R29" s="4">
        <v>0.52400000000000002</v>
      </c>
      <c r="S29" s="4">
        <v>0.13500000000000001</v>
      </c>
      <c r="T29" s="4">
        <v>0.20300000000000001</v>
      </c>
      <c r="U29" s="5">
        <v>0</v>
      </c>
      <c r="V29" s="5">
        <v>0</v>
      </c>
      <c r="W29" s="5">
        <v>100</v>
      </c>
      <c r="X29" s="5">
        <v>0</v>
      </c>
      <c r="Y29" s="5">
        <v>100</v>
      </c>
      <c r="Z29" s="5">
        <v>100</v>
      </c>
      <c r="AA29" s="2">
        <v>0.736054681571222</v>
      </c>
      <c r="AB29" s="2">
        <v>1.06471073699243</v>
      </c>
      <c r="AC29" s="2">
        <v>0.16369609267078999</v>
      </c>
      <c r="AD29" s="2">
        <v>0.74233742475071696</v>
      </c>
      <c r="AE29" s="2">
        <v>0.14502577205025799</v>
      </c>
      <c r="AF29" s="2">
        <v>0.22690060019192199</v>
      </c>
    </row>
    <row r="30" spans="1:32" x14ac:dyDescent="0.35">
      <c r="A30" s="7">
        <v>867</v>
      </c>
      <c r="B30" s="7">
        <v>37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1.6435591389999999</v>
      </c>
      <c r="I30" s="4">
        <v>71.087359393</v>
      </c>
      <c r="J30" s="2">
        <f t="shared" si="1"/>
        <v>2.3120272760642758E-2</v>
      </c>
      <c r="K30" s="3">
        <v>13</v>
      </c>
      <c r="L30" s="3">
        <v>17</v>
      </c>
      <c r="M30" s="3">
        <v>5</v>
      </c>
      <c r="N30" s="3">
        <v>14</v>
      </c>
      <c r="O30" s="4">
        <v>0.64</v>
      </c>
      <c r="P30" s="4">
        <v>0.56666666666666698</v>
      </c>
      <c r="Q30" s="4">
        <v>0.157</v>
      </c>
      <c r="R30" s="4">
        <v>0.13</v>
      </c>
      <c r="S30" s="4">
        <v>8.7999999999999995E-2</v>
      </c>
      <c r="T30" s="4">
        <v>8.8999999999999996E-2</v>
      </c>
      <c r="U30" s="5">
        <v>0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2">
        <v>1.0216512475319799</v>
      </c>
      <c r="AB30" s="2">
        <v>0.83624802420061894</v>
      </c>
      <c r="AC30" s="2">
        <v>0.17078832098028199</v>
      </c>
      <c r="AD30" s="2">
        <v>0.13926206733350799</v>
      </c>
      <c r="AE30" s="2">
        <v>9.2115288907805598E-2</v>
      </c>
      <c r="AF30" s="2">
        <v>9.3212381722178703E-2</v>
      </c>
    </row>
    <row r="31" spans="1:32" x14ac:dyDescent="0.35">
      <c r="A31" s="7">
        <v>315</v>
      </c>
      <c r="B31" s="7">
        <v>33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1.3250162590000001</v>
      </c>
      <c r="I31" s="4">
        <v>55.188090786300002</v>
      </c>
      <c r="J31" s="2">
        <f t="shared" si="1"/>
        <v>2.4009097617287471E-2</v>
      </c>
      <c r="K31" s="3">
        <v>17</v>
      </c>
      <c r="L31" s="3">
        <v>12</v>
      </c>
      <c r="M31" s="3">
        <v>15</v>
      </c>
      <c r="N31" s="3">
        <v>5</v>
      </c>
      <c r="O31" s="4">
        <v>0.35399999999999998</v>
      </c>
      <c r="P31" s="4">
        <v>0.41379310344827602</v>
      </c>
      <c r="Q31" s="4">
        <v>0.25900000000000001</v>
      </c>
      <c r="R31" s="4">
        <v>0.371</v>
      </c>
      <c r="S31" s="4">
        <v>9.2999999999999999E-2</v>
      </c>
      <c r="T31" s="4">
        <v>0.13700000000000001</v>
      </c>
      <c r="U31" s="5">
        <v>100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2">
        <v>0.43695577519953499</v>
      </c>
      <c r="AB31" s="2">
        <v>0.53408248593025798</v>
      </c>
      <c r="AC31" s="2">
        <v>0.29975465368604998</v>
      </c>
      <c r="AD31" s="2">
        <v>0.46362402228169702</v>
      </c>
      <c r="AE31" s="2">
        <v>9.7612828867000401E-2</v>
      </c>
      <c r="AF31" s="2">
        <v>0.14734058789870899</v>
      </c>
    </row>
    <row r="32" spans="1:32" x14ac:dyDescent="0.35">
      <c r="A32" s="7">
        <v>443</v>
      </c>
      <c r="B32" s="7">
        <v>6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1.2431116149999999</v>
      </c>
      <c r="I32" s="4">
        <v>50.101334627999996</v>
      </c>
      <c r="J32" s="2">
        <f t="shared" si="1"/>
        <v>2.4811946113412826E-2</v>
      </c>
      <c r="K32" s="3">
        <v>15</v>
      </c>
      <c r="L32" s="3">
        <v>6</v>
      </c>
      <c r="M32" s="3">
        <v>7</v>
      </c>
      <c r="N32" s="3">
        <v>21</v>
      </c>
      <c r="O32" s="4">
        <v>0.55100000000000005</v>
      </c>
      <c r="P32" s="4">
        <v>0.28571428571428598</v>
      </c>
      <c r="Q32" s="4">
        <v>7.0000000000000007E-2</v>
      </c>
      <c r="R32" s="4">
        <v>0.18099999999999999</v>
      </c>
      <c r="S32" s="4">
        <v>3.7999999999999999E-2</v>
      </c>
      <c r="T32" s="4">
        <v>8.5999999999999993E-2</v>
      </c>
      <c r="U32" s="5">
        <v>0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2">
        <v>0.80073239123988305</v>
      </c>
      <c r="AB32" s="2">
        <v>0.33647223662121301</v>
      </c>
      <c r="AC32" s="2">
        <v>7.2570692834835498E-2</v>
      </c>
      <c r="AD32" s="2">
        <v>0.199671195129068</v>
      </c>
      <c r="AE32" s="2">
        <v>3.8740828316430602E-2</v>
      </c>
      <c r="AF32" s="2">
        <v>8.9924707527986994E-2</v>
      </c>
    </row>
    <row r="33" spans="1:32" x14ac:dyDescent="0.35">
      <c r="A33" s="7">
        <v>555</v>
      </c>
      <c r="B33" s="7">
        <v>42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1.4599774480000001</v>
      </c>
      <c r="I33" s="4">
        <v>57.111087376999997</v>
      </c>
      <c r="J33" s="2">
        <f t="shared" si="1"/>
        <v>2.5563818079008736E-2</v>
      </c>
      <c r="K33" s="3">
        <v>19</v>
      </c>
      <c r="L33" s="3">
        <v>17</v>
      </c>
      <c r="M33" s="3">
        <v>5</v>
      </c>
      <c r="N33" s="3">
        <v>8</v>
      </c>
      <c r="O33" s="4">
        <v>0.48899999999999999</v>
      </c>
      <c r="P33" s="4">
        <v>0.47222222222222199</v>
      </c>
      <c r="Q33" s="4">
        <v>0.47399999999999998</v>
      </c>
      <c r="R33" s="4">
        <v>0.313</v>
      </c>
      <c r="S33" s="4">
        <v>0.151</v>
      </c>
      <c r="T33" s="4">
        <v>0.17199999999999999</v>
      </c>
      <c r="U33" s="5">
        <v>100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2">
        <v>0.67138568877843297</v>
      </c>
      <c r="AB33" s="2">
        <v>0.63907995928966999</v>
      </c>
      <c r="AC33" s="2">
        <v>0.64245406624442702</v>
      </c>
      <c r="AD33" s="2">
        <v>0.37542098675978802</v>
      </c>
      <c r="AE33" s="2">
        <v>0.16369609267078999</v>
      </c>
      <c r="AF33" s="2">
        <v>0.188742124596877</v>
      </c>
    </row>
    <row r="34" spans="1:32" x14ac:dyDescent="0.35">
      <c r="A34" s="7">
        <v>743</v>
      </c>
      <c r="B34" s="7">
        <v>28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1.2872936269999999</v>
      </c>
      <c r="I34" s="4">
        <v>48.261068545420002</v>
      </c>
      <c r="J34" s="2">
        <f t="shared" si="1"/>
        <v>2.6673541755265689E-2</v>
      </c>
      <c r="K34" s="3">
        <v>17</v>
      </c>
      <c r="L34" s="3">
        <v>9</v>
      </c>
      <c r="M34" s="3">
        <v>2</v>
      </c>
      <c r="N34" s="3">
        <v>21</v>
      </c>
      <c r="O34" s="4">
        <v>0.58799999999999997</v>
      </c>
      <c r="P34" s="4">
        <v>0.34615384615384598</v>
      </c>
      <c r="Q34" s="4">
        <v>3.9E-2</v>
      </c>
      <c r="R34" s="4">
        <v>3.5999999999999997E-2</v>
      </c>
      <c r="S34" s="4">
        <v>3.3000000000000002E-2</v>
      </c>
      <c r="T34" s="4">
        <v>1.7999999999999999E-2</v>
      </c>
      <c r="U34" s="5">
        <v>0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2">
        <v>0.88673192963261105</v>
      </c>
      <c r="AB34" s="2">
        <v>0.42488319396526603</v>
      </c>
      <c r="AC34" s="2">
        <v>3.9780870011844598E-2</v>
      </c>
      <c r="AD34" s="2">
        <v>3.6663984371591497E-2</v>
      </c>
      <c r="AE34" s="2">
        <v>3.3556783528842803E-2</v>
      </c>
      <c r="AF34" s="2">
        <v>1.8163970627671201E-2</v>
      </c>
    </row>
    <row r="35" spans="1:32" x14ac:dyDescent="0.35">
      <c r="A35" s="7">
        <v>595</v>
      </c>
      <c r="B35" s="7">
        <v>27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1.3498757429999999</v>
      </c>
      <c r="I35" s="4">
        <v>49.756215971000003</v>
      </c>
      <c r="J35" s="2">
        <f t="shared" si="1"/>
        <v>2.7129791055388212E-2</v>
      </c>
      <c r="K35" s="3">
        <v>14</v>
      </c>
      <c r="L35" s="3">
        <v>20</v>
      </c>
      <c r="M35" s="3">
        <v>5</v>
      </c>
      <c r="N35" s="3">
        <v>10</v>
      </c>
      <c r="O35" s="4">
        <v>0.59699999999999998</v>
      </c>
      <c r="P35" s="4">
        <v>0.58823529411764697</v>
      </c>
      <c r="Q35" s="4">
        <v>0.57599999999999996</v>
      </c>
      <c r="R35" s="4">
        <v>0.55000000000000004</v>
      </c>
      <c r="S35" s="4">
        <v>7.2999999999999995E-2</v>
      </c>
      <c r="T35" s="4">
        <v>0.109</v>
      </c>
      <c r="U35" s="5">
        <v>0</v>
      </c>
      <c r="V35" s="5">
        <v>0</v>
      </c>
      <c r="W35" s="5">
        <v>0</v>
      </c>
      <c r="X35" s="5">
        <v>0</v>
      </c>
      <c r="Y35" s="5">
        <v>100</v>
      </c>
      <c r="Z35" s="5">
        <v>100</v>
      </c>
      <c r="AA35" s="2">
        <v>0.90881871703545403</v>
      </c>
      <c r="AB35" s="2">
        <v>0.88730319500090304</v>
      </c>
      <c r="AC35" s="2">
        <v>0.85802182375017899</v>
      </c>
      <c r="AD35" s="2">
        <v>0.79850769621777196</v>
      </c>
      <c r="AE35" s="2">
        <v>7.5801713416281793E-2</v>
      </c>
      <c r="AF35" s="2">
        <v>0.115410851511328</v>
      </c>
    </row>
    <row r="36" spans="1:32" x14ac:dyDescent="0.35">
      <c r="A36" s="7">
        <v>99</v>
      </c>
      <c r="B36" s="7">
        <v>12</v>
      </c>
      <c r="C36" s="7">
        <v>0</v>
      </c>
      <c r="D36" s="7">
        <v>0</v>
      </c>
      <c r="E36" s="22" t="str">
        <f t="shared" si="0"/>
        <v>00</v>
      </c>
      <c r="F36" s="4">
        <v>0.98255700000000001</v>
      </c>
      <c r="G36" s="24">
        <v>1</v>
      </c>
      <c r="H36" s="4">
        <v>1.3524492450000001</v>
      </c>
      <c r="I36" s="4">
        <v>49.312986053000003</v>
      </c>
      <c r="J36" s="2">
        <f t="shared" si="1"/>
        <v>2.7425823363169111E-2</v>
      </c>
      <c r="K36" s="3">
        <v>22</v>
      </c>
      <c r="L36" s="3">
        <v>12</v>
      </c>
      <c r="M36" s="3">
        <v>10</v>
      </c>
      <c r="N36" s="3">
        <v>5</v>
      </c>
      <c r="O36" s="4">
        <v>0.35699999999999998</v>
      </c>
      <c r="P36" s="4">
        <v>0.35294117647058798</v>
      </c>
      <c r="Q36" s="4">
        <v>0.28499999999999998</v>
      </c>
      <c r="R36" s="4">
        <v>9.4E-2</v>
      </c>
      <c r="S36" s="4">
        <v>0.13300000000000001</v>
      </c>
      <c r="T36" s="4">
        <v>9.7000000000000003E-2</v>
      </c>
      <c r="U36" s="5">
        <v>100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2">
        <v>0.44161055474451799</v>
      </c>
      <c r="AB36" s="2">
        <v>0.435318071257846</v>
      </c>
      <c r="AC36" s="2">
        <v>0.33547273628812901</v>
      </c>
      <c r="AD36" s="2">
        <v>9.8715972939157695E-2</v>
      </c>
      <c r="AE36" s="2">
        <v>0.14271630220159501</v>
      </c>
      <c r="AF36" s="2">
        <v>0.102032725565152</v>
      </c>
    </row>
    <row r="37" spans="1:32" x14ac:dyDescent="0.35">
      <c r="A37" s="7">
        <v>125</v>
      </c>
      <c r="B37" s="7">
        <v>38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1.623851677</v>
      </c>
      <c r="I37" s="4">
        <v>58.258861725762003</v>
      </c>
      <c r="J37" s="2">
        <f t="shared" si="1"/>
        <v>2.7873041609426684E-2</v>
      </c>
      <c r="K37" s="3">
        <v>26</v>
      </c>
      <c r="L37" s="3">
        <v>9</v>
      </c>
      <c r="M37" s="3">
        <v>4</v>
      </c>
      <c r="N37" s="3">
        <v>10</v>
      </c>
      <c r="O37" s="4">
        <v>0.41799999999999998</v>
      </c>
      <c r="P37" s="4">
        <v>0.25714285714285701</v>
      </c>
      <c r="Q37" s="4">
        <v>9.9000000000000005E-2</v>
      </c>
      <c r="R37" s="4">
        <v>0.21099999999999999</v>
      </c>
      <c r="S37" s="4">
        <v>4.9000000000000002E-2</v>
      </c>
      <c r="T37" s="4">
        <v>0.1</v>
      </c>
      <c r="U37" s="5">
        <v>100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2">
        <v>0.54128483125069904</v>
      </c>
      <c r="AB37" s="2">
        <v>0.29725152346793199</v>
      </c>
      <c r="AC37" s="2">
        <v>0.104250021373799</v>
      </c>
      <c r="AD37" s="2">
        <v>0.236988958136263</v>
      </c>
      <c r="AE37" s="2">
        <v>5.0241216436746797E-2</v>
      </c>
      <c r="AF37" s="2">
        <v>0.105360515657826</v>
      </c>
    </row>
    <row r="38" spans="1:32" x14ac:dyDescent="0.35">
      <c r="A38" s="7">
        <v>415</v>
      </c>
      <c r="B38" s="7">
        <v>28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1.2130064840000001</v>
      </c>
      <c r="I38" s="4">
        <v>43.386083884000001</v>
      </c>
      <c r="J38" s="2">
        <f t="shared" si="1"/>
        <v>2.7958422964450471E-2</v>
      </c>
      <c r="K38" s="3">
        <v>12</v>
      </c>
      <c r="L38" s="3">
        <v>10</v>
      </c>
      <c r="M38" s="3">
        <v>4</v>
      </c>
      <c r="N38" s="3">
        <v>23</v>
      </c>
      <c r="O38" s="4">
        <v>0.64600000000000002</v>
      </c>
      <c r="P38" s="4">
        <v>0.45454545454545497</v>
      </c>
      <c r="Q38" s="4">
        <v>0.14000000000000001</v>
      </c>
      <c r="R38" s="4">
        <v>0.36299999999999999</v>
      </c>
      <c r="S38" s="4">
        <v>5.6000000000000001E-2</v>
      </c>
      <c r="T38" s="4">
        <v>1.0999999999999999E-2</v>
      </c>
      <c r="U38" s="5">
        <v>0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2">
        <v>1.0384583658483599</v>
      </c>
      <c r="AB38" s="2">
        <v>0.60613580357031605</v>
      </c>
      <c r="AC38" s="2">
        <v>0.15082288973458399</v>
      </c>
      <c r="AD38" s="2">
        <v>0.450985623409974</v>
      </c>
      <c r="AE38" s="2">
        <v>5.7629112836636402E-2</v>
      </c>
      <c r="AF38" s="2">
        <v>1.1060947359424899E-2</v>
      </c>
    </row>
    <row r="39" spans="1:32" x14ac:dyDescent="0.35">
      <c r="A39" s="7">
        <v>537</v>
      </c>
      <c r="B39" s="7">
        <v>24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1.6578935109999999</v>
      </c>
      <c r="I39" s="4">
        <v>58.960053283999997</v>
      </c>
      <c r="J39" s="2">
        <f t="shared" si="1"/>
        <v>2.8118928302425787E-2</v>
      </c>
      <c r="K39" s="3">
        <v>9</v>
      </c>
      <c r="L39" s="3">
        <v>16</v>
      </c>
      <c r="M39" s="3">
        <v>1</v>
      </c>
      <c r="N39" s="3">
        <v>23</v>
      </c>
      <c r="O39" s="4">
        <v>0.76800000000000002</v>
      </c>
      <c r="P39" s="4">
        <v>0.64</v>
      </c>
      <c r="Q39" s="4">
        <v>0.26</v>
      </c>
      <c r="R39" s="4">
        <v>0.57799999999999996</v>
      </c>
      <c r="S39" s="4">
        <v>0.104</v>
      </c>
      <c r="T39" s="4">
        <v>0.115</v>
      </c>
      <c r="U39" s="5">
        <v>0</v>
      </c>
      <c r="V39" s="5">
        <v>0</v>
      </c>
      <c r="W39" s="5">
        <v>100</v>
      </c>
      <c r="X39" s="5">
        <v>0</v>
      </c>
      <c r="Y39" s="5">
        <v>100</v>
      </c>
      <c r="Z39" s="5">
        <v>100</v>
      </c>
      <c r="AA39" s="2">
        <v>1.46101790731583</v>
      </c>
      <c r="AB39" s="2">
        <v>1.0216512475319799</v>
      </c>
      <c r="AC39" s="2">
        <v>0.301105092783922</v>
      </c>
      <c r="AD39" s="2">
        <v>0.86274996494612499</v>
      </c>
      <c r="AE39" s="2">
        <v>0.109814866007207</v>
      </c>
      <c r="AF39" s="2">
        <v>0.122167633974208</v>
      </c>
    </row>
    <row r="40" spans="1:32" x14ac:dyDescent="0.35">
      <c r="A40" s="7">
        <v>653</v>
      </c>
      <c r="B40" s="7">
        <v>40</v>
      </c>
      <c r="C40" s="7">
        <v>0</v>
      </c>
      <c r="D40" s="7">
        <v>0</v>
      </c>
      <c r="E40" s="22" t="str">
        <f t="shared" si="0"/>
        <v>00</v>
      </c>
      <c r="F40" s="4">
        <v>0.99997800000000003</v>
      </c>
      <c r="G40" s="24">
        <v>1</v>
      </c>
      <c r="H40" s="4">
        <v>1.628083341</v>
      </c>
      <c r="I40" s="4">
        <v>54.8452534081</v>
      </c>
      <c r="J40" s="2">
        <f t="shared" si="1"/>
        <v>2.9685036349190268E-2</v>
      </c>
      <c r="K40" s="3">
        <v>22</v>
      </c>
      <c r="L40" s="3">
        <v>17</v>
      </c>
      <c r="M40" s="3">
        <v>6</v>
      </c>
      <c r="N40" s="3">
        <v>4</v>
      </c>
      <c r="O40" s="4">
        <v>0.432</v>
      </c>
      <c r="P40" s="4">
        <v>0.43589743589743601</v>
      </c>
      <c r="Q40" s="4">
        <v>6.0999999999999999E-2</v>
      </c>
      <c r="R40" s="4">
        <v>7.4999999999999997E-2</v>
      </c>
      <c r="S40" s="4">
        <v>7.3999999999999996E-2</v>
      </c>
      <c r="T40" s="4">
        <v>5.5E-2</v>
      </c>
      <c r="U40" s="5">
        <v>100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2">
        <v>0.56563386026098605</v>
      </c>
      <c r="AB40" s="2">
        <v>0.57251919277133101</v>
      </c>
      <c r="AC40" s="2">
        <v>6.2939799773874094E-2</v>
      </c>
      <c r="AD40" s="2">
        <v>7.7961541469711806E-2</v>
      </c>
      <c r="AE40" s="2">
        <v>7.6881044335957605E-2</v>
      </c>
      <c r="AF40" s="2">
        <v>5.6570351488394399E-2</v>
      </c>
    </row>
    <row r="41" spans="1:32" x14ac:dyDescent="0.35">
      <c r="A41" s="7">
        <v>995</v>
      </c>
      <c r="B41" s="7">
        <v>4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1.221213262</v>
      </c>
      <c r="I41" s="4">
        <v>40.719029349000003</v>
      </c>
      <c r="J41" s="2">
        <f t="shared" si="1"/>
        <v>2.9991217411718365E-2</v>
      </c>
      <c r="K41" s="3">
        <v>23</v>
      </c>
      <c r="L41" s="3">
        <v>3</v>
      </c>
      <c r="M41" s="3">
        <v>5</v>
      </c>
      <c r="N41" s="3">
        <v>18</v>
      </c>
      <c r="O41" s="4">
        <v>0.42799999999999999</v>
      </c>
      <c r="P41" s="4">
        <v>0.115384615384615</v>
      </c>
      <c r="Q41" s="4">
        <v>3.4000000000000002E-2</v>
      </c>
      <c r="R41" s="4">
        <v>8.5999999999999993E-2</v>
      </c>
      <c r="S41" s="4">
        <v>2.5999999999999999E-2</v>
      </c>
      <c r="T41" s="4">
        <v>2.7E-2</v>
      </c>
      <c r="U41" s="5">
        <v>100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2">
        <v>0.55861628760233895</v>
      </c>
      <c r="AB41" s="2">
        <v>0.122602322092332</v>
      </c>
      <c r="AC41" s="2">
        <v>3.4591444769619097E-2</v>
      </c>
      <c r="AD41" s="2">
        <v>8.9924707527986994E-2</v>
      </c>
      <c r="AE41" s="2">
        <v>2.6343975339602001E-2</v>
      </c>
      <c r="AF41" s="2">
        <v>2.7371196796132001E-2</v>
      </c>
    </row>
    <row r="42" spans="1:32" x14ac:dyDescent="0.35">
      <c r="A42" s="7">
        <v>69</v>
      </c>
      <c r="B42" s="7">
        <v>31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1.4536603079999999</v>
      </c>
      <c r="I42" s="4">
        <v>44.285873519799999</v>
      </c>
      <c r="J42" s="2">
        <f t="shared" si="1"/>
        <v>3.2824469576061888E-2</v>
      </c>
      <c r="K42" s="3">
        <v>24</v>
      </c>
      <c r="L42" s="3">
        <v>14</v>
      </c>
      <c r="M42" s="3">
        <v>5</v>
      </c>
      <c r="N42" s="3">
        <v>6</v>
      </c>
      <c r="O42" s="4">
        <v>0.441</v>
      </c>
      <c r="P42" s="4">
        <v>0.36842105263157898</v>
      </c>
      <c r="Q42" s="4">
        <v>7.3999999999999996E-2</v>
      </c>
      <c r="R42" s="4">
        <v>5.0999999999999997E-2</v>
      </c>
      <c r="S42" s="4">
        <v>9.2999999999999999E-2</v>
      </c>
      <c r="T42" s="4">
        <v>9.9000000000000005E-2</v>
      </c>
      <c r="U42" s="5">
        <v>100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2">
        <v>0.58160580582703802</v>
      </c>
      <c r="AB42" s="2">
        <v>0.45953232937844002</v>
      </c>
      <c r="AC42" s="2">
        <v>7.6881044335957605E-2</v>
      </c>
      <c r="AD42" s="2">
        <v>5.2346480372209202E-2</v>
      </c>
      <c r="AE42" s="2">
        <v>9.7612828867000401E-2</v>
      </c>
      <c r="AF42" s="2">
        <v>0.104250021373799</v>
      </c>
    </row>
    <row r="43" spans="1:32" x14ac:dyDescent="0.35">
      <c r="A43" s="7">
        <v>893</v>
      </c>
      <c r="B43" s="7">
        <v>11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2.1347786279999998</v>
      </c>
      <c r="I43" s="4">
        <v>63.644616214000003</v>
      </c>
      <c r="J43" s="2">
        <f t="shared" si="1"/>
        <v>3.3542171435553561E-2</v>
      </c>
      <c r="K43" s="3">
        <v>18</v>
      </c>
      <c r="L43" s="3">
        <v>11</v>
      </c>
      <c r="M43" s="3">
        <v>9</v>
      </c>
      <c r="N43" s="3">
        <v>11</v>
      </c>
      <c r="O43" s="4">
        <v>0.44400000000000001</v>
      </c>
      <c r="P43" s="4">
        <v>0.37931034482758602</v>
      </c>
      <c r="Q43" s="4">
        <v>0.22500000000000001</v>
      </c>
      <c r="R43" s="4">
        <v>0.22800000000000001</v>
      </c>
      <c r="S43" s="4">
        <v>0.182</v>
      </c>
      <c r="T43" s="4">
        <v>0.19</v>
      </c>
      <c r="U43" s="5">
        <v>100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2">
        <v>0.58698698473155497</v>
      </c>
      <c r="AB43" s="2">
        <v>0.47692407209030901</v>
      </c>
      <c r="AC43" s="2">
        <v>0.25489224962878998</v>
      </c>
      <c r="AD43" s="2">
        <v>0.25877072895736097</v>
      </c>
      <c r="AE43" s="2">
        <v>0.20089294237939001</v>
      </c>
      <c r="AF43" s="2">
        <v>0.21072103131565301</v>
      </c>
    </row>
    <row r="44" spans="1:32" x14ac:dyDescent="0.35">
      <c r="A44" s="7">
        <v>389</v>
      </c>
      <c r="B44" s="7">
        <v>5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4">
        <v>1</v>
      </c>
      <c r="H44" s="4">
        <v>2.0662409269999999</v>
      </c>
      <c r="I44" s="4">
        <v>58.6059847</v>
      </c>
      <c r="J44" s="2">
        <f t="shared" si="1"/>
        <v>3.5256483404842442E-2</v>
      </c>
      <c r="K44" s="3">
        <v>25</v>
      </c>
      <c r="L44" s="3">
        <v>10</v>
      </c>
      <c r="M44" s="3">
        <v>11</v>
      </c>
      <c r="N44" s="3">
        <v>3</v>
      </c>
      <c r="O44" s="4">
        <v>0.27300000000000002</v>
      </c>
      <c r="P44" s="4">
        <v>0.28571428571428598</v>
      </c>
      <c r="Q44" s="4">
        <v>3.7999999999999999E-2</v>
      </c>
      <c r="R44" s="4">
        <v>0.158</v>
      </c>
      <c r="S44" s="4">
        <v>4.8000000000000001E-2</v>
      </c>
      <c r="T44" s="4">
        <v>6.6000000000000003E-2</v>
      </c>
      <c r="U44" s="5">
        <v>100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2">
        <v>0.31882880144861803</v>
      </c>
      <c r="AB44" s="2">
        <v>0.33647223662121301</v>
      </c>
      <c r="AC44" s="2">
        <v>3.8740828316430602E-2</v>
      </c>
      <c r="AD44" s="2">
        <v>0.17197526473981001</v>
      </c>
      <c r="AE44" s="2">
        <v>4.9190244190771802E-2</v>
      </c>
      <c r="AF44" s="2">
        <v>6.8278840753294504E-2</v>
      </c>
    </row>
    <row r="45" spans="1:32" x14ac:dyDescent="0.35">
      <c r="A45" s="7">
        <v>55</v>
      </c>
      <c r="B45" s="7">
        <v>21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2.7415306309999998</v>
      </c>
      <c r="I45" s="4">
        <v>72.079241606500005</v>
      </c>
      <c r="J45" s="2">
        <f t="shared" si="1"/>
        <v>3.8034953890979516E-2</v>
      </c>
      <c r="K45" s="3">
        <v>9</v>
      </c>
      <c r="L45" s="3">
        <v>13</v>
      </c>
      <c r="M45" s="3">
        <v>5</v>
      </c>
      <c r="N45" s="3">
        <v>22</v>
      </c>
      <c r="O45" s="4">
        <v>0.72399999999999998</v>
      </c>
      <c r="P45" s="4">
        <v>0.59090909090909105</v>
      </c>
      <c r="Q45" s="4">
        <v>0.151</v>
      </c>
      <c r="R45" s="4">
        <v>0.125</v>
      </c>
      <c r="S45" s="4">
        <v>0.106</v>
      </c>
      <c r="T45" s="4">
        <v>5.3999999999999999E-2</v>
      </c>
      <c r="U45" s="5">
        <v>0</v>
      </c>
      <c r="V45" s="5">
        <v>0</v>
      </c>
      <c r="W45" s="5">
        <v>100</v>
      </c>
      <c r="X45" s="5">
        <v>100</v>
      </c>
      <c r="Y45" s="5">
        <v>100</v>
      </c>
      <c r="Z45" s="5">
        <v>100</v>
      </c>
      <c r="AA45" s="2">
        <v>1.2873544132649899</v>
      </c>
      <c r="AB45" s="2">
        <v>0.89381787602209695</v>
      </c>
      <c r="AC45" s="2">
        <v>0.16369609267078999</v>
      </c>
      <c r="AD45" s="2">
        <v>0.13353139262452299</v>
      </c>
      <c r="AE45" s="2">
        <v>0.112049503808623</v>
      </c>
      <c r="AF45" s="2">
        <v>5.5512709930258801E-2</v>
      </c>
    </row>
    <row r="46" spans="1:32" x14ac:dyDescent="0.35">
      <c r="A46" s="7">
        <v>985</v>
      </c>
      <c r="B46" s="7">
        <v>28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2.2530004770000001</v>
      </c>
      <c r="I46" s="4">
        <v>58.680431279399997</v>
      </c>
      <c r="J46" s="2">
        <f t="shared" si="1"/>
        <v>3.8394408968683312E-2</v>
      </c>
      <c r="K46" s="3">
        <v>16</v>
      </c>
      <c r="L46" s="3">
        <v>16</v>
      </c>
      <c r="M46" s="3">
        <v>10</v>
      </c>
      <c r="N46" s="3">
        <v>7</v>
      </c>
      <c r="O46" s="4">
        <v>0.45400000000000001</v>
      </c>
      <c r="P46" s="4">
        <v>0.5</v>
      </c>
      <c r="Q46" s="4">
        <v>6.6000000000000003E-2</v>
      </c>
      <c r="R46" s="4">
        <v>4.8000000000000001E-2</v>
      </c>
      <c r="S46" s="4">
        <v>4.9000000000000002E-2</v>
      </c>
      <c r="T46" s="4">
        <v>5.3999999999999999E-2</v>
      </c>
      <c r="U46" s="5">
        <v>100</v>
      </c>
      <c r="V46" s="5">
        <v>0</v>
      </c>
      <c r="W46" s="5">
        <v>100</v>
      </c>
      <c r="X46" s="5">
        <v>100</v>
      </c>
      <c r="Y46" s="5">
        <v>100</v>
      </c>
      <c r="Z46" s="5">
        <v>100</v>
      </c>
      <c r="AA46" s="2">
        <v>0.605136303237232</v>
      </c>
      <c r="AB46" s="2">
        <v>0.69314718055994495</v>
      </c>
      <c r="AC46" s="2">
        <v>6.8278840753294504E-2</v>
      </c>
      <c r="AD46" s="2">
        <v>4.9190244190771802E-2</v>
      </c>
      <c r="AE46" s="2">
        <v>5.0241216436746797E-2</v>
      </c>
      <c r="AF46" s="2">
        <v>5.5512709930258801E-2</v>
      </c>
    </row>
    <row r="47" spans="1:32" x14ac:dyDescent="0.35">
      <c r="A47" s="7">
        <v>133</v>
      </c>
      <c r="B47" s="7">
        <v>37</v>
      </c>
      <c r="C47" s="7">
        <v>0</v>
      </c>
      <c r="D47" s="7">
        <v>0</v>
      </c>
      <c r="E47" s="22" t="str">
        <f t="shared" si="0"/>
        <v>00</v>
      </c>
      <c r="F47" s="4">
        <v>0.99980199999999997</v>
      </c>
      <c r="G47" s="24">
        <v>1</v>
      </c>
      <c r="H47" s="4">
        <v>1.8214311400000001</v>
      </c>
      <c r="I47" s="4">
        <v>47.046665046800001</v>
      </c>
      <c r="J47" s="2">
        <f t="shared" si="1"/>
        <v>3.8715414539757888E-2</v>
      </c>
      <c r="K47" s="3">
        <v>12</v>
      </c>
      <c r="L47" s="3">
        <v>16</v>
      </c>
      <c r="M47" s="3">
        <v>2</v>
      </c>
      <c r="N47" s="3">
        <v>19</v>
      </c>
      <c r="O47" s="4">
        <v>0.68500000000000005</v>
      </c>
      <c r="P47" s="4">
        <v>0.57142857142857095</v>
      </c>
      <c r="Q47" s="4">
        <v>0.311</v>
      </c>
      <c r="R47" s="4">
        <v>0.46899999999999997</v>
      </c>
      <c r="S47" s="4">
        <v>4.3999999999999997E-2</v>
      </c>
      <c r="T47" s="4">
        <v>6.4000000000000001E-2</v>
      </c>
      <c r="U47" s="5">
        <v>0</v>
      </c>
      <c r="V47" s="5">
        <v>0</v>
      </c>
      <c r="W47" s="5">
        <v>100</v>
      </c>
      <c r="X47" s="5">
        <v>100</v>
      </c>
      <c r="Y47" s="5">
        <v>100</v>
      </c>
      <c r="Z47" s="5">
        <v>100</v>
      </c>
      <c r="AA47" s="2">
        <v>1.1551826401565</v>
      </c>
      <c r="AB47" s="2">
        <v>0.847297860387204</v>
      </c>
      <c r="AC47" s="2">
        <v>0.372514007968478</v>
      </c>
      <c r="AD47" s="2">
        <v>0.63299325774019799</v>
      </c>
      <c r="AE47" s="2">
        <v>4.4997365930735798E-2</v>
      </c>
      <c r="AF47" s="2">
        <v>6.6139802504545098E-2</v>
      </c>
    </row>
    <row r="48" spans="1:32" x14ac:dyDescent="0.35">
      <c r="A48" s="7">
        <v>725</v>
      </c>
      <c r="B48" s="7">
        <v>34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2.4777741500000001</v>
      </c>
      <c r="I48" s="4">
        <v>57.470703655000001</v>
      </c>
      <c r="J48" s="2">
        <f t="shared" si="1"/>
        <v>4.3113690844542696E-2</v>
      </c>
      <c r="K48" s="3">
        <v>18</v>
      </c>
      <c r="L48" s="3">
        <v>13</v>
      </c>
      <c r="M48" s="3">
        <v>6</v>
      </c>
      <c r="N48" s="3">
        <v>12</v>
      </c>
      <c r="O48" s="4">
        <v>0.51</v>
      </c>
      <c r="P48" s="4">
        <v>0.41935483870967699</v>
      </c>
      <c r="Q48" s="4">
        <v>9.4E-2</v>
      </c>
      <c r="R48" s="4">
        <v>0.13200000000000001</v>
      </c>
      <c r="S48" s="4">
        <v>0.113</v>
      </c>
      <c r="T48" s="4">
        <v>0.14399999999999999</v>
      </c>
      <c r="U48" s="5">
        <v>0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2">
        <v>0.71334988787746501</v>
      </c>
      <c r="AB48" s="2">
        <v>0.54361544658898198</v>
      </c>
      <c r="AC48" s="2">
        <v>9.8715972939157695E-2</v>
      </c>
      <c r="AD48" s="2">
        <v>0.14156356432178699</v>
      </c>
      <c r="AE48" s="2">
        <v>0.11991029667255799</v>
      </c>
      <c r="AF48" s="2">
        <v>0.15548490284039501</v>
      </c>
    </row>
    <row r="49" spans="1:32" x14ac:dyDescent="0.35">
      <c r="A49" s="7">
        <v>31</v>
      </c>
      <c r="B49" s="7">
        <v>44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4">
        <v>1</v>
      </c>
      <c r="H49" s="4">
        <v>1.5862255810000001</v>
      </c>
      <c r="I49" s="4">
        <v>36.288336004800001</v>
      </c>
      <c r="J49" s="2">
        <f t="shared" si="1"/>
        <v>4.3711719952939806E-2</v>
      </c>
      <c r="K49" s="3">
        <v>29</v>
      </c>
      <c r="L49" s="3">
        <v>14</v>
      </c>
      <c r="M49" s="3">
        <v>2</v>
      </c>
      <c r="N49" s="3">
        <v>4</v>
      </c>
      <c r="O49" s="4">
        <v>0.39700000000000002</v>
      </c>
      <c r="P49" s="4">
        <v>0.32558139534883701</v>
      </c>
      <c r="Q49" s="4">
        <v>0.30499999999999999</v>
      </c>
      <c r="R49" s="4">
        <v>0.26600000000000001</v>
      </c>
      <c r="S49" s="4">
        <v>0.193</v>
      </c>
      <c r="T49" s="4">
        <v>0.186</v>
      </c>
      <c r="U49" s="5">
        <v>100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2">
        <v>0.50583808225495197</v>
      </c>
      <c r="AB49" s="2">
        <v>0.39390428570708802</v>
      </c>
      <c r="AC49" s="2">
        <v>0.36384343341734499</v>
      </c>
      <c r="AD49" s="2">
        <v>0.30924625036762099</v>
      </c>
      <c r="AE49" s="2">
        <v>0.214431610712188</v>
      </c>
      <c r="AF49" s="2">
        <v>0.20579491297959701</v>
      </c>
    </row>
    <row r="50" spans="1:32" x14ac:dyDescent="0.35">
      <c r="A50" s="7">
        <v>629</v>
      </c>
      <c r="B50" s="7">
        <v>32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2.5195935779999998</v>
      </c>
      <c r="I50" s="4">
        <v>57.551075132000001</v>
      </c>
      <c r="J50" s="2">
        <f t="shared" si="1"/>
        <v>4.3780130470560674E-2</v>
      </c>
      <c r="K50" s="3">
        <v>15</v>
      </c>
      <c r="L50" s="3">
        <v>13</v>
      </c>
      <c r="M50" s="3">
        <v>5</v>
      </c>
      <c r="N50" s="3">
        <v>16</v>
      </c>
      <c r="O50" s="4">
        <v>0.61</v>
      </c>
      <c r="P50" s="4">
        <v>0.46428571428571402</v>
      </c>
      <c r="Q50" s="4">
        <v>0.17100000000000001</v>
      </c>
      <c r="R50" s="4">
        <v>0.23</v>
      </c>
      <c r="S50" s="4">
        <v>8.5000000000000006E-2</v>
      </c>
      <c r="T50" s="4">
        <v>5.2999999999999999E-2</v>
      </c>
      <c r="U50" s="5">
        <v>0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2">
        <v>0.94160853985844495</v>
      </c>
      <c r="AB50" s="2">
        <v>0.62415430907299396</v>
      </c>
      <c r="AC50" s="2">
        <v>0.18753512384684201</v>
      </c>
      <c r="AD50" s="2">
        <v>0.26136476413440801</v>
      </c>
      <c r="AE50" s="2">
        <v>8.8831213706615703E-2</v>
      </c>
      <c r="AF50" s="2">
        <v>5.4456185796058897E-2</v>
      </c>
    </row>
    <row r="51" spans="1:32" x14ac:dyDescent="0.35">
      <c r="A51" s="7">
        <v>385</v>
      </c>
      <c r="B51" s="7">
        <v>29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4">
        <v>1</v>
      </c>
      <c r="H51" s="4">
        <v>1.6409695959999999</v>
      </c>
      <c r="I51" s="4">
        <v>37.210936253900002</v>
      </c>
      <c r="J51" s="2">
        <f t="shared" si="1"/>
        <v>4.4099121419660957E-2</v>
      </c>
      <c r="K51" s="3">
        <v>22</v>
      </c>
      <c r="L51" s="3">
        <v>6</v>
      </c>
      <c r="M51" s="3">
        <v>9</v>
      </c>
      <c r="N51" s="3">
        <v>12</v>
      </c>
      <c r="O51" s="4">
        <v>0.36699999999999999</v>
      </c>
      <c r="P51" s="4">
        <v>0.214285714285714</v>
      </c>
      <c r="Q51" s="4">
        <v>0.26</v>
      </c>
      <c r="R51" s="4">
        <v>0.13900000000000001</v>
      </c>
      <c r="S51" s="4">
        <v>0.16</v>
      </c>
      <c r="T51" s="4">
        <v>7.2999999999999995E-2</v>
      </c>
      <c r="U51" s="5">
        <v>100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2">
        <v>0.457284856837961</v>
      </c>
      <c r="AB51" s="2">
        <v>0.24116205681688799</v>
      </c>
      <c r="AC51" s="2">
        <v>0.301105092783922</v>
      </c>
      <c r="AD51" s="2">
        <v>0.14966077455440599</v>
      </c>
      <c r="AE51" s="2">
        <v>0.17435338714477799</v>
      </c>
      <c r="AF51" s="2">
        <v>7.5801713416281793E-2</v>
      </c>
    </row>
    <row r="52" spans="1:32" x14ac:dyDescent="0.35">
      <c r="A52" s="7">
        <v>381</v>
      </c>
      <c r="B52" s="7">
        <v>17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2.2093539710000001</v>
      </c>
      <c r="I52" s="4">
        <v>47.778134753400003</v>
      </c>
      <c r="J52" s="2">
        <f t="shared" si="1"/>
        <v>4.6241946915744285E-2</v>
      </c>
      <c r="K52" s="3">
        <v>22</v>
      </c>
      <c r="L52" s="3">
        <v>14</v>
      </c>
      <c r="M52" s="3">
        <v>7</v>
      </c>
      <c r="N52" s="3">
        <v>6</v>
      </c>
      <c r="O52" s="4">
        <v>0.41599999999999998</v>
      </c>
      <c r="P52" s="4">
        <v>0.38888888888888901</v>
      </c>
      <c r="Q52" s="4">
        <v>0.42299999999999999</v>
      </c>
      <c r="R52" s="4">
        <v>0.35799999999999998</v>
      </c>
      <c r="S52" s="4">
        <v>0.25</v>
      </c>
      <c r="T52" s="4">
        <v>0.3</v>
      </c>
      <c r="U52" s="5">
        <v>100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2">
        <v>0.53785429615391001</v>
      </c>
      <c r="AB52" s="2">
        <v>0.49247648509779401</v>
      </c>
      <c r="AC52" s="2">
        <v>0.54991301247403801</v>
      </c>
      <c r="AD52" s="2">
        <v>0.44316697529217602</v>
      </c>
      <c r="AE52" s="2">
        <v>0.28768207245178101</v>
      </c>
      <c r="AF52" s="2">
        <v>0.356674943938732</v>
      </c>
    </row>
    <row r="53" spans="1:32" x14ac:dyDescent="0.35">
      <c r="A53" s="7">
        <v>343</v>
      </c>
      <c r="B53" s="7">
        <v>26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2.3211524209999999</v>
      </c>
      <c r="I53" s="4">
        <v>50.057681109000001</v>
      </c>
      <c r="J53" s="2">
        <f t="shared" si="1"/>
        <v>4.6369555472330376E-2</v>
      </c>
      <c r="K53" s="3">
        <v>14</v>
      </c>
      <c r="L53" s="3">
        <v>22</v>
      </c>
      <c r="M53" s="3">
        <v>1</v>
      </c>
      <c r="N53" s="3">
        <v>12</v>
      </c>
      <c r="O53" s="4">
        <v>0.69599999999999995</v>
      </c>
      <c r="P53" s="4">
        <v>0.61111111111111105</v>
      </c>
      <c r="Q53" s="4">
        <v>0.30599999999999999</v>
      </c>
      <c r="R53" s="4">
        <v>0.3</v>
      </c>
      <c r="S53" s="4">
        <v>0.216</v>
      </c>
      <c r="T53" s="4">
        <v>0.151</v>
      </c>
      <c r="U53" s="5">
        <v>0</v>
      </c>
      <c r="V53" s="5">
        <v>0</v>
      </c>
      <c r="W53" s="5">
        <v>100</v>
      </c>
      <c r="X53" s="5">
        <v>100</v>
      </c>
      <c r="Y53" s="5">
        <v>100</v>
      </c>
      <c r="Z53" s="5">
        <v>100</v>
      </c>
      <c r="AA53" s="2">
        <v>1.1907275775759201</v>
      </c>
      <c r="AB53" s="2">
        <v>0.94446160884085195</v>
      </c>
      <c r="AC53" s="2">
        <v>0.36528331847533302</v>
      </c>
      <c r="AD53" s="2">
        <v>0.356674943938732</v>
      </c>
      <c r="AE53" s="2">
        <v>0.24334625863172901</v>
      </c>
      <c r="AF53" s="2">
        <v>0.16369609267078999</v>
      </c>
    </row>
    <row r="54" spans="1:32" x14ac:dyDescent="0.35">
      <c r="A54" s="7">
        <v>767</v>
      </c>
      <c r="B54" s="7">
        <v>5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4">
        <v>1</v>
      </c>
      <c r="H54" s="4">
        <v>2.3789004280000001</v>
      </c>
      <c r="I54" s="4">
        <v>50.033117647899999</v>
      </c>
      <c r="J54" s="2">
        <f t="shared" si="1"/>
        <v>4.754651598449508E-2</v>
      </c>
      <c r="K54" s="3">
        <v>20</v>
      </c>
      <c r="L54" s="3">
        <v>10</v>
      </c>
      <c r="M54" s="3">
        <v>5</v>
      </c>
      <c r="N54" s="3">
        <v>14</v>
      </c>
      <c r="O54" s="4">
        <v>0.46500000000000002</v>
      </c>
      <c r="P54" s="4">
        <v>0.33333333333333298</v>
      </c>
      <c r="Q54" s="4">
        <v>0.376</v>
      </c>
      <c r="R54" s="4">
        <v>0.29499999999999998</v>
      </c>
      <c r="S54" s="4">
        <v>0.10199999999999999</v>
      </c>
      <c r="T54" s="4">
        <v>0.14299999999999999</v>
      </c>
      <c r="U54" s="5">
        <v>100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2">
        <v>0.62548853208613098</v>
      </c>
      <c r="AB54" s="2">
        <v>0.405465108108164</v>
      </c>
      <c r="AC54" s="2">
        <v>0.47160491061270898</v>
      </c>
      <c r="AD54" s="2">
        <v>0.34955747616986799</v>
      </c>
      <c r="AE54" s="2">
        <v>0.107585210679937</v>
      </c>
      <c r="AF54" s="2">
        <v>0.15431736038435701</v>
      </c>
    </row>
    <row r="55" spans="1:32" x14ac:dyDescent="0.35">
      <c r="A55" s="7">
        <v>367</v>
      </c>
      <c r="B55" s="7">
        <v>10</v>
      </c>
      <c r="C55" s="7">
        <v>0</v>
      </c>
      <c r="D55" s="7">
        <v>0</v>
      </c>
      <c r="E55" s="22" t="str">
        <f t="shared" si="0"/>
        <v>00</v>
      </c>
      <c r="F55" s="4">
        <v>0.99859399999999998</v>
      </c>
      <c r="G55" s="24">
        <v>1</v>
      </c>
      <c r="H55" s="4">
        <v>1.9987484639999999</v>
      </c>
      <c r="I55" s="4">
        <v>41.449297234100001</v>
      </c>
      <c r="J55" s="2">
        <f t="shared" si="1"/>
        <v>4.8221528406412785E-2</v>
      </c>
      <c r="K55" s="3">
        <v>23</v>
      </c>
      <c r="L55" s="3">
        <v>10</v>
      </c>
      <c r="M55" s="3">
        <v>8</v>
      </c>
      <c r="N55" s="3">
        <v>8</v>
      </c>
      <c r="O55" s="4">
        <v>0.35399999999999998</v>
      </c>
      <c r="P55" s="4">
        <v>0.30303030303030298</v>
      </c>
      <c r="Q55" s="4">
        <v>7.3999999999999996E-2</v>
      </c>
      <c r="R55" s="4">
        <v>4.9000000000000002E-2</v>
      </c>
      <c r="S55" s="4">
        <v>5.2999999999999999E-2</v>
      </c>
      <c r="T55" s="4">
        <v>7.1999999999999995E-2</v>
      </c>
      <c r="U55" s="5">
        <v>100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2">
        <v>0.43695577519953499</v>
      </c>
      <c r="AB55" s="2">
        <v>0.36101334553733</v>
      </c>
      <c r="AC55" s="2">
        <v>7.6881044335957605E-2</v>
      </c>
      <c r="AD55" s="2">
        <v>5.0241216436746797E-2</v>
      </c>
      <c r="AE55" s="2">
        <v>5.4456185796058897E-2</v>
      </c>
      <c r="AF55" s="2">
        <v>7.4723546195936394E-2</v>
      </c>
    </row>
    <row r="56" spans="1:32" x14ac:dyDescent="0.35">
      <c r="A56" s="7">
        <v>207</v>
      </c>
      <c r="B56" s="7">
        <v>43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4">
        <v>1</v>
      </c>
      <c r="H56" s="4">
        <v>2.8575675770000002</v>
      </c>
      <c r="I56" s="4">
        <v>58.7123163885</v>
      </c>
      <c r="J56" s="2">
        <f t="shared" si="1"/>
        <v>4.8670666612631093E-2</v>
      </c>
      <c r="K56" s="3">
        <v>15</v>
      </c>
      <c r="L56" s="3">
        <v>14</v>
      </c>
      <c r="M56" s="3">
        <v>5</v>
      </c>
      <c r="N56" s="3">
        <v>15</v>
      </c>
      <c r="O56" s="4">
        <v>0.58499999999999996</v>
      </c>
      <c r="P56" s="4">
        <v>0.48275862068965503</v>
      </c>
      <c r="Q56" s="4">
        <v>0.23200000000000001</v>
      </c>
      <c r="R56" s="4">
        <v>0.371</v>
      </c>
      <c r="S56" s="4">
        <v>0.128</v>
      </c>
      <c r="T56" s="4">
        <v>0.153</v>
      </c>
      <c r="U56" s="5">
        <v>0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2">
        <v>0.87947675875143905</v>
      </c>
      <c r="AB56" s="2">
        <v>0.65924562888426397</v>
      </c>
      <c r="AC56" s="2">
        <v>0.26396554583446502</v>
      </c>
      <c r="AD56" s="2">
        <v>0.46362402228169702</v>
      </c>
      <c r="AE56" s="2">
        <v>0.13696585507315701</v>
      </c>
      <c r="AF56" s="2">
        <v>0.16605458433008299</v>
      </c>
    </row>
    <row r="57" spans="1:32" x14ac:dyDescent="0.35">
      <c r="A57" s="7">
        <v>137</v>
      </c>
      <c r="B57" s="7">
        <v>20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4">
        <v>1</v>
      </c>
      <c r="H57" s="4">
        <v>1.6717968430000001</v>
      </c>
      <c r="I57" s="4">
        <v>34.3479325821</v>
      </c>
      <c r="J57" s="2">
        <f t="shared" si="1"/>
        <v>4.8672415406778698E-2</v>
      </c>
      <c r="K57" s="3">
        <v>23</v>
      </c>
      <c r="L57" s="3">
        <v>6</v>
      </c>
      <c r="M57" s="3">
        <v>6</v>
      </c>
      <c r="N57" s="3">
        <v>14</v>
      </c>
      <c r="O57" s="4">
        <v>0.40300000000000002</v>
      </c>
      <c r="P57" s="4">
        <v>0.20689655172413801</v>
      </c>
      <c r="Q57" s="4">
        <v>0.152</v>
      </c>
      <c r="R57" s="4">
        <v>0.17399999999999999</v>
      </c>
      <c r="S57" s="4">
        <v>6.6000000000000003E-2</v>
      </c>
      <c r="T57" s="4">
        <v>9.4E-2</v>
      </c>
      <c r="U57" s="5">
        <v>100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2">
        <v>0.51583816558953499</v>
      </c>
      <c r="AB57" s="2">
        <v>0.231801614057324</v>
      </c>
      <c r="AC57" s="2">
        <v>0.16487464319023401</v>
      </c>
      <c r="AD57" s="2">
        <v>0.19116050546115901</v>
      </c>
      <c r="AE57" s="2">
        <v>6.8278840753294504E-2</v>
      </c>
      <c r="AF57" s="2">
        <v>9.8715972939157695E-2</v>
      </c>
    </row>
    <row r="58" spans="1:32" x14ac:dyDescent="0.35">
      <c r="A58" s="7">
        <v>301</v>
      </c>
      <c r="B58" s="7">
        <v>42</v>
      </c>
      <c r="C58" s="7">
        <v>0</v>
      </c>
      <c r="D58" s="7">
        <v>0</v>
      </c>
      <c r="E58" s="22" t="str">
        <f t="shared" si="0"/>
        <v>00</v>
      </c>
      <c r="F58" s="4">
        <v>0.98626499999999995</v>
      </c>
      <c r="G58" s="24">
        <v>1</v>
      </c>
      <c r="H58" s="4">
        <v>2.7414596449999999</v>
      </c>
      <c r="I58" s="4">
        <v>54.740243352999997</v>
      </c>
      <c r="J58" s="2">
        <f t="shared" si="1"/>
        <v>5.0081246941511018E-2</v>
      </c>
      <c r="K58" s="3">
        <v>22</v>
      </c>
      <c r="L58" s="3">
        <v>12</v>
      </c>
      <c r="M58" s="3">
        <v>1</v>
      </c>
      <c r="N58" s="3">
        <v>14</v>
      </c>
      <c r="O58" s="4">
        <v>0.52600000000000002</v>
      </c>
      <c r="P58" s="4">
        <v>0.35294117647058798</v>
      </c>
      <c r="Q58" s="4">
        <v>0.11600000000000001</v>
      </c>
      <c r="R58" s="4">
        <v>7.0000000000000007E-2</v>
      </c>
      <c r="S58" s="4">
        <v>0.08</v>
      </c>
      <c r="T58" s="4">
        <v>9.1999999999999998E-2</v>
      </c>
      <c r="U58" s="5">
        <v>0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2">
        <v>0.74654795728706103</v>
      </c>
      <c r="AB58" s="2">
        <v>0.435318071257846</v>
      </c>
      <c r="AC58" s="2">
        <v>0.123298216344494</v>
      </c>
      <c r="AD58" s="2">
        <v>7.2570692834835498E-2</v>
      </c>
      <c r="AE58" s="2">
        <v>8.3381608939051E-2</v>
      </c>
      <c r="AF58" s="2">
        <v>9.65109003808437E-2</v>
      </c>
    </row>
    <row r="59" spans="1:32" x14ac:dyDescent="0.35">
      <c r="A59" s="7">
        <v>471</v>
      </c>
      <c r="B59" s="7">
        <v>49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4">
        <v>1</v>
      </c>
      <c r="H59" s="4">
        <v>2.0395469180000001</v>
      </c>
      <c r="I59" s="4">
        <v>40.687964918299997</v>
      </c>
      <c r="J59" s="2">
        <f t="shared" si="1"/>
        <v>5.0126540417918142E-2</v>
      </c>
      <c r="K59" s="3">
        <v>14</v>
      </c>
      <c r="L59" s="3">
        <v>23</v>
      </c>
      <c r="M59" s="3">
        <v>4</v>
      </c>
      <c r="N59" s="3">
        <v>8</v>
      </c>
      <c r="O59" s="4">
        <v>0.65600000000000003</v>
      </c>
      <c r="P59" s="4">
        <v>0.62162162162162204</v>
      </c>
      <c r="Q59" s="4">
        <v>0.40100000000000002</v>
      </c>
      <c r="R59" s="4">
        <v>0.47</v>
      </c>
      <c r="S59" s="4">
        <v>0.216</v>
      </c>
      <c r="T59" s="4">
        <v>0.153</v>
      </c>
      <c r="U59" s="5">
        <v>0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2">
        <v>1.06711362160874</v>
      </c>
      <c r="AB59" s="2">
        <v>0.97186058302896605</v>
      </c>
      <c r="AC59" s="2">
        <v>0.51249368086668801</v>
      </c>
      <c r="AD59" s="2">
        <v>0.63487827243596995</v>
      </c>
      <c r="AE59" s="2">
        <v>0.24334625863172901</v>
      </c>
      <c r="AF59" s="2">
        <v>0.16605458433008299</v>
      </c>
    </row>
    <row r="60" spans="1:32" x14ac:dyDescent="0.35">
      <c r="A60" s="7">
        <v>975</v>
      </c>
      <c r="B60" s="7">
        <v>39</v>
      </c>
      <c r="C60" s="7">
        <v>0</v>
      </c>
      <c r="D60" s="7">
        <v>0</v>
      </c>
      <c r="E60" s="22" t="str">
        <f t="shared" si="0"/>
        <v>00</v>
      </c>
      <c r="F60" s="4">
        <v>0.97031999999999996</v>
      </c>
      <c r="G60" s="24">
        <v>1</v>
      </c>
      <c r="H60" s="4">
        <v>3.3737924700000002</v>
      </c>
      <c r="I60" s="4">
        <v>65.289330604</v>
      </c>
      <c r="J60" s="2">
        <f t="shared" si="1"/>
        <v>5.167448400509872E-2</v>
      </c>
      <c r="K60" s="3">
        <v>12</v>
      </c>
      <c r="L60" s="3">
        <v>11</v>
      </c>
      <c r="M60" s="3">
        <v>5</v>
      </c>
      <c r="N60" s="3">
        <v>21</v>
      </c>
      <c r="O60" s="4">
        <v>0.67300000000000004</v>
      </c>
      <c r="P60" s="4">
        <v>0.47826086956521702</v>
      </c>
      <c r="Q60" s="4">
        <v>0.19800000000000001</v>
      </c>
      <c r="R60" s="4">
        <v>0.27200000000000002</v>
      </c>
      <c r="S60" s="4">
        <v>0.123</v>
      </c>
      <c r="T60" s="4">
        <v>0.182</v>
      </c>
      <c r="U60" s="5">
        <v>0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2">
        <v>1.11779510808488</v>
      </c>
      <c r="AB60" s="2">
        <v>0.65058756614114899</v>
      </c>
      <c r="AC60" s="2">
        <v>0.220646671115623</v>
      </c>
      <c r="AD60" s="2">
        <v>0.31745423078545099</v>
      </c>
      <c r="AE60" s="2">
        <v>0.131248286609954</v>
      </c>
      <c r="AF60" s="2">
        <v>0.20089294237939001</v>
      </c>
    </row>
    <row r="61" spans="1:32" x14ac:dyDescent="0.35">
      <c r="A61" s="7">
        <v>189</v>
      </c>
      <c r="B61" s="7">
        <v>24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4">
        <v>1</v>
      </c>
      <c r="H61" s="4">
        <v>3.1215060330000002</v>
      </c>
      <c r="I61" s="4">
        <v>59.769466210899999</v>
      </c>
      <c r="J61" s="2">
        <f t="shared" si="1"/>
        <v>5.2225763937485847E-2</v>
      </c>
      <c r="K61" s="3">
        <v>14</v>
      </c>
      <c r="L61" s="3">
        <v>5</v>
      </c>
      <c r="M61" s="3">
        <v>14</v>
      </c>
      <c r="N61" s="3">
        <v>16</v>
      </c>
      <c r="O61" s="4">
        <v>0.436</v>
      </c>
      <c r="P61" s="4">
        <v>0.26315789473684198</v>
      </c>
      <c r="Q61" s="4">
        <v>0.41</v>
      </c>
      <c r="R61" s="4">
        <v>0.25800000000000001</v>
      </c>
      <c r="S61" s="4">
        <v>0.16</v>
      </c>
      <c r="T61" s="4">
        <v>0.18099999999999999</v>
      </c>
      <c r="U61" s="5">
        <v>100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2">
        <v>0.57270102748407803</v>
      </c>
      <c r="AB61" s="2">
        <v>0.30538164955118202</v>
      </c>
      <c r="AC61" s="2">
        <v>0.52763274208237199</v>
      </c>
      <c r="AD61" s="2">
        <v>0.298406035814757</v>
      </c>
      <c r="AE61" s="2">
        <v>0.17435338714477799</v>
      </c>
      <c r="AF61" s="2">
        <v>0.199671195129068</v>
      </c>
    </row>
    <row r="62" spans="1:32" x14ac:dyDescent="0.35">
      <c r="A62" s="7">
        <v>643</v>
      </c>
      <c r="B62" s="7">
        <v>50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4">
        <v>1</v>
      </c>
      <c r="H62" s="4">
        <v>2.507163448</v>
      </c>
      <c r="I62" s="4">
        <v>47.125012945999998</v>
      </c>
      <c r="J62" s="2">
        <f t="shared" si="1"/>
        <v>5.3202392769057257E-2</v>
      </c>
      <c r="K62" s="3">
        <v>13</v>
      </c>
      <c r="L62" s="3">
        <v>13</v>
      </c>
      <c r="M62" s="3">
        <v>19</v>
      </c>
      <c r="N62" s="3">
        <v>4</v>
      </c>
      <c r="O62" s="4">
        <v>0.35399999999999998</v>
      </c>
      <c r="P62" s="4">
        <v>0.5</v>
      </c>
      <c r="Q62" s="4">
        <v>0.108</v>
      </c>
      <c r="R62" s="4">
        <v>0.44900000000000001</v>
      </c>
      <c r="S62" s="4">
        <v>0.16500000000000001</v>
      </c>
      <c r="T62" s="4">
        <v>0.20699999999999999</v>
      </c>
      <c r="U62" s="5">
        <v>100</v>
      </c>
      <c r="V62" s="5">
        <v>0</v>
      </c>
      <c r="W62" s="5">
        <v>100</v>
      </c>
      <c r="X62" s="5">
        <v>100</v>
      </c>
      <c r="Y62" s="5">
        <v>100</v>
      </c>
      <c r="Z62" s="5">
        <v>100</v>
      </c>
      <c r="AA62" s="2">
        <v>0.43695577519953499</v>
      </c>
      <c r="AB62" s="2">
        <v>0.69314718055994495</v>
      </c>
      <c r="AC62" s="2">
        <v>0.11428914640212801</v>
      </c>
      <c r="AD62" s="2">
        <v>0.59602046982922297</v>
      </c>
      <c r="AE62" s="2">
        <v>0.18032355413128201</v>
      </c>
      <c r="AF62" s="2">
        <v>0.231932057347289</v>
      </c>
    </row>
    <row r="63" spans="1:32" x14ac:dyDescent="0.35">
      <c r="A63" s="7">
        <v>627</v>
      </c>
      <c r="B63" s="7">
        <v>21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4">
        <v>1</v>
      </c>
      <c r="H63" s="4">
        <v>2.2935078259999999</v>
      </c>
      <c r="I63" s="4">
        <v>42.633620274000002</v>
      </c>
      <c r="J63" s="2">
        <f t="shared" si="1"/>
        <v>5.3795755820405647E-2</v>
      </c>
      <c r="K63" s="3">
        <v>15</v>
      </c>
      <c r="L63" s="3">
        <v>15</v>
      </c>
      <c r="M63" s="3">
        <v>3</v>
      </c>
      <c r="N63" s="3">
        <v>16</v>
      </c>
      <c r="O63" s="4">
        <v>0.64100000000000001</v>
      </c>
      <c r="P63" s="4">
        <v>0.5</v>
      </c>
      <c r="Q63" s="4">
        <v>0.25600000000000001</v>
      </c>
      <c r="R63" s="4">
        <v>0.40500000000000003</v>
      </c>
      <c r="S63" s="4">
        <v>9.5000000000000001E-2</v>
      </c>
      <c r="T63" s="4">
        <v>0.14299999999999999</v>
      </c>
      <c r="U63" s="5">
        <v>0</v>
      </c>
      <c r="V63" s="5">
        <v>0</v>
      </c>
      <c r="W63" s="5">
        <v>100</v>
      </c>
      <c r="X63" s="5">
        <v>100</v>
      </c>
      <c r="Y63" s="5">
        <v>100</v>
      </c>
      <c r="Z63" s="5">
        <v>100</v>
      </c>
      <c r="AA63" s="2">
        <v>1.02443289049386</v>
      </c>
      <c r="AB63" s="2">
        <v>0.69314718055994495</v>
      </c>
      <c r="AC63" s="2">
        <v>0.29571424414904501</v>
      </c>
      <c r="AD63" s="2">
        <v>0.51919387343650703</v>
      </c>
      <c r="AE63" s="2">
        <v>9.9820335282210904E-2</v>
      </c>
      <c r="AF63" s="2">
        <v>0.15431736038435701</v>
      </c>
    </row>
    <row r="64" spans="1:32" x14ac:dyDescent="0.35">
      <c r="A64" s="7">
        <v>41</v>
      </c>
      <c r="B64" s="7">
        <v>28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4">
        <v>1</v>
      </c>
      <c r="H64" s="4">
        <v>2.3604535950000001</v>
      </c>
      <c r="I64" s="4">
        <v>43.567047209999998</v>
      </c>
      <c r="J64" s="2">
        <f t="shared" si="1"/>
        <v>5.4179792897651374E-2</v>
      </c>
      <c r="K64" s="3">
        <v>27</v>
      </c>
      <c r="L64" s="3">
        <v>14</v>
      </c>
      <c r="M64" s="3">
        <v>6</v>
      </c>
      <c r="N64" s="3">
        <v>2</v>
      </c>
      <c r="O64" s="4">
        <v>0.31</v>
      </c>
      <c r="P64" s="4">
        <v>0.34146341463414598</v>
      </c>
      <c r="Q64" s="4">
        <v>0.34300000000000003</v>
      </c>
      <c r="R64" s="4">
        <v>0.33600000000000002</v>
      </c>
      <c r="S64" s="4">
        <v>0.34399999999999997</v>
      </c>
      <c r="T64" s="4">
        <v>0.34599999999999997</v>
      </c>
      <c r="U64" s="5">
        <v>100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2">
        <v>0.37106368139083201</v>
      </c>
      <c r="AB64" s="2">
        <v>0.41773520069997899</v>
      </c>
      <c r="AC64" s="2">
        <v>0.42007126049752702</v>
      </c>
      <c r="AD64" s="2">
        <v>0.40947312950570303</v>
      </c>
      <c r="AE64" s="2">
        <v>0.421594490038048</v>
      </c>
      <c r="AF64" s="2">
        <v>0.42464792752493802</v>
      </c>
    </row>
    <row r="65" spans="1:32" x14ac:dyDescent="0.35">
      <c r="A65" s="7">
        <v>991</v>
      </c>
      <c r="B65" s="7">
        <v>4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4">
        <v>1</v>
      </c>
      <c r="H65" s="4">
        <v>2.901253986</v>
      </c>
      <c r="I65" s="4">
        <v>52.685531382000001</v>
      </c>
      <c r="J65" s="2">
        <f t="shared" si="1"/>
        <v>5.506737637254263E-2</v>
      </c>
      <c r="K65" s="3">
        <v>16</v>
      </c>
      <c r="L65" s="3">
        <v>15</v>
      </c>
      <c r="M65" s="3">
        <v>1</v>
      </c>
      <c r="N65" s="3">
        <v>17</v>
      </c>
      <c r="O65" s="4">
        <v>0.64200000000000002</v>
      </c>
      <c r="P65" s="4">
        <v>0.483870967741935</v>
      </c>
      <c r="Q65" s="4">
        <v>0.35299999999999998</v>
      </c>
      <c r="R65" s="4">
        <v>0.24</v>
      </c>
      <c r="S65" s="4">
        <v>0.24</v>
      </c>
      <c r="T65" s="4">
        <v>0.20399999999999999</v>
      </c>
      <c r="U65" s="5">
        <v>0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2">
        <v>1.02722229258144</v>
      </c>
      <c r="AB65" s="2">
        <v>0.66139848224536502</v>
      </c>
      <c r="AC65" s="2">
        <v>0.43540898448123599</v>
      </c>
      <c r="AD65" s="2">
        <v>0.27443684570176002</v>
      </c>
      <c r="AE65" s="2">
        <v>0.27443684570176002</v>
      </c>
      <c r="AF65" s="2">
        <v>0.22815609313775401</v>
      </c>
    </row>
    <row r="66" spans="1:32" x14ac:dyDescent="0.35">
      <c r="A66" s="7">
        <v>947</v>
      </c>
      <c r="B66" s="7">
        <v>20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2.441805129</v>
      </c>
      <c r="I66" s="4">
        <v>43.188106896000001</v>
      </c>
      <c r="J66" s="2">
        <f t="shared" ref="J66:J129" si="3">H66/I66</f>
        <v>5.6538832203968527E-2</v>
      </c>
      <c r="K66" s="3">
        <v>13</v>
      </c>
      <c r="L66" s="3">
        <v>14</v>
      </c>
      <c r="M66" s="3">
        <v>9</v>
      </c>
      <c r="N66" s="3">
        <v>13</v>
      </c>
      <c r="O66" s="4">
        <v>0.55300000000000005</v>
      </c>
      <c r="P66" s="4">
        <v>0.51851851851851805</v>
      </c>
      <c r="Q66" s="4">
        <v>0.26900000000000002</v>
      </c>
      <c r="R66" s="4">
        <v>0.51300000000000001</v>
      </c>
      <c r="S66" s="4">
        <v>0.184</v>
      </c>
      <c r="T66" s="4">
        <v>0.24399999999999999</v>
      </c>
      <c r="U66" s="5">
        <v>0</v>
      </c>
      <c r="V66" s="5">
        <v>0</v>
      </c>
      <c r="W66" s="5">
        <v>100</v>
      </c>
      <c r="X66" s="5">
        <v>0</v>
      </c>
      <c r="Y66" s="5">
        <v>100</v>
      </c>
      <c r="Z66" s="5">
        <v>100</v>
      </c>
      <c r="AA66" s="2">
        <v>0.80519668436856795</v>
      </c>
      <c r="AB66" s="2">
        <v>0.73088750854279205</v>
      </c>
      <c r="AC66" s="2">
        <v>0.31334181923235899</v>
      </c>
      <c r="AD66" s="2">
        <v>0.71949115589954704</v>
      </c>
      <c r="AE66" s="2">
        <v>0.20334092401803</v>
      </c>
      <c r="AF66" s="2">
        <v>0.279713902802604</v>
      </c>
    </row>
    <row r="67" spans="1:32" x14ac:dyDescent="0.35">
      <c r="A67" s="7">
        <v>779</v>
      </c>
      <c r="B67" s="7">
        <v>48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4">
        <v>1</v>
      </c>
      <c r="H67" s="4">
        <v>3.1678367540000001</v>
      </c>
      <c r="I67" s="4">
        <v>55.697901078000001</v>
      </c>
      <c r="J67" s="2">
        <f t="shared" si="3"/>
        <v>5.6875334486370034E-2</v>
      </c>
      <c r="K67" s="3">
        <v>16</v>
      </c>
      <c r="L67" s="3">
        <v>6</v>
      </c>
      <c r="M67" s="3">
        <v>5</v>
      </c>
      <c r="N67" s="3">
        <v>22</v>
      </c>
      <c r="O67" s="4">
        <v>0.57399999999999995</v>
      </c>
      <c r="P67" s="4">
        <v>0.27272727272727298</v>
      </c>
      <c r="Q67" s="4">
        <v>0.13600000000000001</v>
      </c>
      <c r="R67" s="4">
        <v>0.26100000000000001</v>
      </c>
      <c r="S67" s="4">
        <v>5.5E-2</v>
      </c>
      <c r="T67" s="4">
        <v>0.16500000000000001</v>
      </c>
      <c r="U67" s="5">
        <v>0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2">
        <v>0.85331593271276696</v>
      </c>
      <c r="AB67" s="2">
        <v>0.31845373111853498</v>
      </c>
      <c r="AC67" s="2">
        <v>0.14618251017808101</v>
      </c>
      <c r="AD67" s="2">
        <v>0.30245735803393498</v>
      </c>
      <c r="AE67" s="2">
        <v>5.6570351488394399E-2</v>
      </c>
      <c r="AF67" s="2">
        <v>0.18032355413128201</v>
      </c>
    </row>
    <row r="68" spans="1:32" x14ac:dyDescent="0.35">
      <c r="A68" s="7">
        <v>885</v>
      </c>
      <c r="B68" s="7">
        <v>49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4">
        <v>1</v>
      </c>
      <c r="H68" s="4">
        <v>2.7582173050000001</v>
      </c>
      <c r="I68" s="4">
        <v>44.816936325</v>
      </c>
      <c r="J68" s="2">
        <f t="shared" si="3"/>
        <v>6.1544084249716954E-2</v>
      </c>
      <c r="K68" s="3">
        <v>14</v>
      </c>
      <c r="L68" s="3">
        <v>8</v>
      </c>
      <c r="M68" s="3">
        <v>18</v>
      </c>
      <c r="N68" s="3">
        <v>9</v>
      </c>
      <c r="O68" s="4">
        <v>0.35899999999999999</v>
      </c>
      <c r="P68" s="4">
        <v>0.36363636363636398</v>
      </c>
      <c r="Q68" s="4">
        <v>9.7000000000000003E-2</v>
      </c>
      <c r="R68" s="4">
        <v>0.192</v>
      </c>
      <c r="S68" s="4">
        <v>7.3999999999999996E-2</v>
      </c>
      <c r="T68" s="4">
        <v>7.8E-2</v>
      </c>
      <c r="U68" s="5">
        <v>100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2">
        <v>0.44472582206146699</v>
      </c>
      <c r="AB68" s="2">
        <v>0.45198512374305699</v>
      </c>
      <c r="AC68" s="2">
        <v>0.102032725565152</v>
      </c>
      <c r="AD68" s="2">
        <v>0.213193220461042</v>
      </c>
      <c r="AE68" s="2">
        <v>7.6881044335957605E-2</v>
      </c>
      <c r="AF68" s="2">
        <v>8.1210055425543201E-2</v>
      </c>
    </row>
    <row r="69" spans="1:32" x14ac:dyDescent="0.35">
      <c r="A69" s="7">
        <v>149</v>
      </c>
      <c r="B69" s="7">
        <v>10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4">
        <v>1</v>
      </c>
      <c r="H69" s="4">
        <v>3.0156018050000002</v>
      </c>
      <c r="I69" s="4">
        <v>48.306347220189998</v>
      </c>
      <c r="J69" s="2">
        <f t="shared" si="3"/>
        <v>6.2426616346176696E-2</v>
      </c>
      <c r="K69" s="3">
        <v>12</v>
      </c>
      <c r="L69" s="3">
        <v>20</v>
      </c>
      <c r="M69" s="3">
        <v>8</v>
      </c>
      <c r="N69" s="3">
        <v>9</v>
      </c>
      <c r="O69" s="4">
        <v>0.58599999999999997</v>
      </c>
      <c r="P69" s="4">
        <v>0.625</v>
      </c>
      <c r="Q69" s="4">
        <v>0.33</v>
      </c>
      <c r="R69" s="4">
        <v>0.58399999999999996</v>
      </c>
      <c r="S69" s="4">
        <v>0.27700000000000002</v>
      </c>
      <c r="T69" s="4">
        <v>0.251</v>
      </c>
      <c r="U69" s="5">
        <v>0</v>
      </c>
      <c r="V69" s="5">
        <v>0</v>
      </c>
      <c r="W69" s="5">
        <v>100</v>
      </c>
      <c r="X69" s="5">
        <v>0</v>
      </c>
      <c r="Y69" s="5">
        <v>100</v>
      </c>
      <c r="Z69" s="5">
        <v>100</v>
      </c>
      <c r="AA69" s="2">
        <v>0.88188930515682296</v>
      </c>
      <c r="AB69" s="2">
        <v>0.98082925301172597</v>
      </c>
      <c r="AC69" s="2">
        <v>0.40047756659712502</v>
      </c>
      <c r="AD69" s="2">
        <v>0.87707001872087398</v>
      </c>
      <c r="AE69" s="2">
        <v>0.32434605682337198</v>
      </c>
      <c r="AF69" s="2">
        <v>0.28901629546491803</v>
      </c>
    </row>
    <row r="70" spans="1:32" x14ac:dyDescent="0.35">
      <c r="A70" s="7">
        <v>585</v>
      </c>
      <c r="B70" s="7">
        <v>49</v>
      </c>
      <c r="C70" s="7">
        <v>0</v>
      </c>
      <c r="D70" s="7">
        <v>0</v>
      </c>
      <c r="E70" s="22" t="str">
        <f t="shared" si="2"/>
        <v>00</v>
      </c>
      <c r="F70" s="4">
        <v>0.52529999999999999</v>
      </c>
      <c r="G70" s="24">
        <v>1</v>
      </c>
      <c r="H70" s="4">
        <v>3.500244983</v>
      </c>
      <c r="I70" s="4">
        <v>54.769208040599999</v>
      </c>
      <c r="J70" s="2">
        <f t="shared" si="3"/>
        <v>6.3908993907768302E-2</v>
      </c>
      <c r="K70" s="3">
        <v>15</v>
      </c>
      <c r="L70" s="3">
        <v>9</v>
      </c>
      <c r="M70" s="3">
        <v>9</v>
      </c>
      <c r="N70" s="3">
        <v>16</v>
      </c>
      <c r="O70" s="4">
        <v>0.52600000000000002</v>
      </c>
      <c r="P70" s="4">
        <v>0.375</v>
      </c>
      <c r="Q70" s="4">
        <v>0.34</v>
      </c>
      <c r="R70" s="4">
        <v>0.38</v>
      </c>
      <c r="S70" s="4">
        <v>0.14899999999999999</v>
      </c>
      <c r="T70" s="4">
        <v>0.23599999999999999</v>
      </c>
      <c r="U70" s="5">
        <v>0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2">
        <v>0.74654795728706103</v>
      </c>
      <c r="AB70" s="2">
        <v>0.47000362924573602</v>
      </c>
      <c r="AC70" s="2">
        <v>0.41551544396166601</v>
      </c>
      <c r="AD70" s="2">
        <v>0.47803580094300002</v>
      </c>
      <c r="AE70" s="2">
        <v>0.16134315040876299</v>
      </c>
      <c r="AF70" s="2">
        <v>0.26918748981561702</v>
      </c>
    </row>
    <row r="71" spans="1:32" x14ac:dyDescent="0.35">
      <c r="A71" s="7">
        <v>295</v>
      </c>
      <c r="B71" s="7">
        <v>22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4">
        <v>1</v>
      </c>
      <c r="H71" s="4">
        <v>3.6105223569999998</v>
      </c>
      <c r="I71" s="4">
        <v>55.832435246000003</v>
      </c>
      <c r="J71" s="2">
        <f t="shared" si="3"/>
        <v>6.4667112245630876E-2</v>
      </c>
      <c r="K71" s="3">
        <v>15</v>
      </c>
      <c r="L71" s="3">
        <v>7</v>
      </c>
      <c r="M71" s="3">
        <v>13</v>
      </c>
      <c r="N71" s="3">
        <v>14</v>
      </c>
      <c r="O71" s="4">
        <v>0.42099999999999999</v>
      </c>
      <c r="P71" s="4">
        <v>0.31818181818181801</v>
      </c>
      <c r="Q71" s="4">
        <v>0.121</v>
      </c>
      <c r="R71" s="4">
        <v>0.191</v>
      </c>
      <c r="S71" s="4">
        <v>0.13100000000000001</v>
      </c>
      <c r="T71" s="4">
        <v>5.7000000000000002E-2</v>
      </c>
      <c r="U71" s="5">
        <v>100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2">
        <v>0.54645280140914199</v>
      </c>
      <c r="AB71" s="2">
        <v>0.382992252256106</v>
      </c>
      <c r="AC71" s="2">
        <v>0.12897038129696001</v>
      </c>
      <c r="AD71" s="2">
        <v>0.211956361923645</v>
      </c>
      <c r="AE71" s="2">
        <v>0.14041215371674501</v>
      </c>
      <c r="AF71" s="2">
        <v>5.8688996348679599E-2</v>
      </c>
    </row>
    <row r="72" spans="1:32" x14ac:dyDescent="0.35">
      <c r="A72" s="7">
        <v>127</v>
      </c>
      <c r="B72" s="7">
        <v>24</v>
      </c>
      <c r="C72" s="7">
        <v>0</v>
      </c>
      <c r="D72" s="7">
        <v>0</v>
      </c>
      <c r="E72" s="22" t="str">
        <f t="shared" si="2"/>
        <v>00</v>
      </c>
      <c r="F72" s="4">
        <v>0.537802</v>
      </c>
      <c r="G72" s="24">
        <v>1</v>
      </c>
      <c r="H72" s="4">
        <v>4.2531008430000004</v>
      </c>
      <c r="I72" s="4">
        <v>64.577129905000007</v>
      </c>
      <c r="J72" s="2">
        <f t="shared" si="3"/>
        <v>6.586079079786876E-2</v>
      </c>
      <c r="K72" s="3">
        <v>6</v>
      </c>
      <c r="L72" s="3">
        <v>17</v>
      </c>
      <c r="M72" s="3">
        <v>6</v>
      </c>
      <c r="N72" s="3">
        <v>20</v>
      </c>
      <c r="O72" s="4">
        <v>0.76</v>
      </c>
      <c r="P72" s="4">
        <v>0.73913043478260898</v>
      </c>
      <c r="Q72" s="4">
        <v>0.76700000000000002</v>
      </c>
      <c r="R72" s="4">
        <v>0.71899999999999997</v>
      </c>
      <c r="S72" s="4">
        <v>0.74099999999999999</v>
      </c>
      <c r="T72" s="4">
        <v>0.63300000000000001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2">
        <v>1.42711635564015</v>
      </c>
      <c r="AB72" s="2">
        <v>1.3437347467010901</v>
      </c>
      <c r="AC72" s="2">
        <v>1.45671682541644</v>
      </c>
      <c r="AD72" s="2">
        <v>1.2694006096483901</v>
      </c>
      <c r="AE72" s="2">
        <v>1.3509272172825999</v>
      </c>
      <c r="AF72" s="2">
        <v>1.0023934309275699</v>
      </c>
    </row>
    <row r="73" spans="1:32" x14ac:dyDescent="0.35">
      <c r="A73" s="7">
        <v>679</v>
      </c>
      <c r="B73" s="7">
        <v>32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4">
        <v>1</v>
      </c>
      <c r="H73" s="4">
        <v>3.1650888400000001</v>
      </c>
      <c r="I73" s="4">
        <v>46.832151906</v>
      </c>
      <c r="J73" s="2">
        <f t="shared" si="3"/>
        <v>6.758367299356359E-2</v>
      </c>
      <c r="K73" s="3">
        <v>15</v>
      </c>
      <c r="L73" s="3">
        <v>15</v>
      </c>
      <c r="M73" s="3">
        <v>1</v>
      </c>
      <c r="N73" s="3">
        <v>18</v>
      </c>
      <c r="O73" s="4">
        <v>0.66800000000000004</v>
      </c>
      <c r="P73" s="4">
        <v>0.5</v>
      </c>
      <c r="Q73" s="4">
        <v>0.151</v>
      </c>
      <c r="R73" s="4">
        <v>0.16</v>
      </c>
      <c r="S73" s="4">
        <v>0.10299999999999999</v>
      </c>
      <c r="T73" s="4">
        <v>9.0999999999999998E-2</v>
      </c>
      <c r="U73" s="5">
        <v>0</v>
      </c>
      <c r="V73" s="5">
        <v>0</v>
      </c>
      <c r="W73" s="5">
        <v>100</v>
      </c>
      <c r="X73" s="5">
        <v>100</v>
      </c>
      <c r="Y73" s="5">
        <v>100</v>
      </c>
      <c r="Z73" s="5">
        <v>100</v>
      </c>
      <c r="AA73" s="2">
        <v>1.10262031006565</v>
      </c>
      <c r="AB73" s="2">
        <v>0.69314718055994495</v>
      </c>
      <c r="AC73" s="2">
        <v>0.16369609267078999</v>
      </c>
      <c r="AD73" s="2">
        <v>0.17435338714477799</v>
      </c>
      <c r="AE73" s="2">
        <v>0.10869941692334099</v>
      </c>
      <c r="AF73" s="2">
        <v>9.5410184804658196E-2</v>
      </c>
    </row>
    <row r="74" spans="1:32" x14ac:dyDescent="0.35">
      <c r="A74" s="7">
        <v>427</v>
      </c>
      <c r="B74" s="7">
        <v>37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4">
        <v>1</v>
      </c>
      <c r="H74" s="4">
        <v>3.8618301399999999</v>
      </c>
      <c r="I74" s="4">
        <v>57.116610710129997</v>
      </c>
      <c r="J74" s="2">
        <f t="shared" si="3"/>
        <v>6.7613082989097587E-2</v>
      </c>
      <c r="K74" s="3">
        <v>14</v>
      </c>
      <c r="L74" s="3">
        <v>10</v>
      </c>
      <c r="M74" s="3">
        <v>9</v>
      </c>
      <c r="N74" s="3">
        <v>16</v>
      </c>
      <c r="O74" s="4">
        <v>0.53</v>
      </c>
      <c r="P74" s="4">
        <v>0.41666666666666702</v>
      </c>
      <c r="Q74" s="4">
        <v>0.434</v>
      </c>
      <c r="R74" s="4">
        <v>0.42399999999999999</v>
      </c>
      <c r="S74" s="4">
        <v>0.38200000000000001</v>
      </c>
      <c r="T74" s="4">
        <v>0.41499999999999998</v>
      </c>
      <c r="U74" s="5">
        <v>0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2">
        <v>0.75502258427803304</v>
      </c>
      <c r="AB74" s="2">
        <v>0.53899650073268701</v>
      </c>
      <c r="AC74" s="2">
        <v>0.56916120077895405</v>
      </c>
      <c r="AD74" s="2">
        <v>0.55164761828624598</v>
      </c>
      <c r="AE74" s="2">
        <v>0.481266821524446</v>
      </c>
      <c r="AF74" s="2">
        <v>0.53614343175028101</v>
      </c>
    </row>
    <row r="75" spans="1:32" x14ac:dyDescent="0.35">
      <c r="A75" s="7">
        <v>431</v>
      </c>
      <c r="B75" s="7">
        <v>32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4">
        <v>1</v>
      </c>
      <c r="H75" s="4">
        <v>2.7356414980000001</v>
      </c>
      <c r="I75" s="4">
        <v>40.065358379000003</v>
      </c>
      <c r="J75" s="2">
        <f t="shared" si="3"/>
        <v>6.8279471560495728E-2</v>
      </c>
      <c r="K75" s="3">
        <v>24</v>
      </c>
      <c r="L75" s="3">
        <v>13</v>
      </c>
      <c r="M75" s="3">
        <v>3</v>
      </c>
      <c r="N75" s="3">
        <v>9</v>
      </c>
      <c r="O75" s="4">
        <v>0.436</v>
      </c>
      <c r="P75" s="4">
        <v>0.35135135135135098</v>
      </c>
      <c r="Q75" s="4">
        <v>0.14799999999999999</v>
      </c>
      <c r="R75" s="4">
        <v>0.219</v>
      </c>
      <c r="S75" s="4">
        <v>0.11600000000000001</v>
      </c>
      <c r="T75" s="4">
        <v>0.21299999999999999</v>
      </c>
      <c r="U75" s="5">
        <v>100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2">
        <v>0.57270102748407803</v>
      </c>
      <c r="AB75" s="2">
        <v>0.43286408229627898</v>
      </c>
      <c r="AC75" s="2">
        <v>0.160168752152821</v>
      </c>
      <c r="AD75" s="2">
        <v>0.24718012914245099</v>
      </c>
      <c r="AE75" s="2">
        <v>0.123298216344494</v>
      </c>
      <c r="AF75" s="2">
        <v>0.23952703056473401</v>
      </c>
    </row>
    <row r="76" spans="1:32" x14ac:dyDescent="0.35">
      <c r="A76" s="7">
        <v>891</v>
      </c>
      <c r="B76" s="7">
        <v>43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4">
        <v>1</v>
      </c>
      <c r="H76" s="4">
        <v>3.9158176400000002</v>
      </c>
      <c r="I76" s="4">
        <v>56.453572570699997</v>
      </c>
      <c r="J76" s="2">
        <f t="shared" si="3"/>
        <v>6.9363504587703476E-2</v>
      </c>
      <c r="K76" s="3">
        <v>13</v>
      </c>
      <c r="L76" s="3">
        <v>19</v>
      </c>
      <c r="M76" s="3">
        <v>6</v>
      </c>
      <c r="N76" s="3">
        <v>11</v>
      </c>
      <c r="O76" s="4">
        <v>0.63500000000000001</v>
      </c>
      <c r="P76" s="4">
        <v>0.59375</v>
      </c>
      <c r="Q76" s="4">
        <v>6.9000000000000006E-2</v>
      </c>
      <c r="R76" s="4">
        <v>0.157</v>
      </c>
      <c r="S76" s="4">
        <v>1.7000000000000001E-2</v>
      </c>
      <c r="T76" s="4">
        <v>2.7E-2</v>
      </c>
      <c r="U76" s="5">
        <v>0</v>
      </c>
      <c r="V76" s="5">
        <v>0</v>
      </c>
      <c r="W76" s="5">
        <v>100</v>
      </c>
      <c r="X76" s="5">
        <v>100</v>
      </c>
      <c r="Y76" s="5">
        <v>100</v>
      </c>
      <c r="Z76" s="5">
        <v>100</v>
      </c>
      <c r="AA76" s="2">
        <v>1.00785792539965</v>
      </c>
      <c r="AB76" s="2">
        <v>0.90078654533819003</v>
      </c>
      <c r="AC76" s="2">
        <v>7.1496001705069895E-2</v>
      </c>
      <c r="AD76" s="2">
        <v>0.17078832098028199</v>
      </c>
      <c r="AE76" s="2">
        <v>1.7146158834970501E-2</v>
      </c>
      <c r="AF76" s="2">
        <v>2.7371196796132001E-2</v>
      </c>
    </row>
    <row r="77" spans="1:32" x14ac:dyDescent="0.35">
      <c r="A77" s="7">
        <v>51</v>
      </c>
      <c r="B77" s="7">
        <v>4</v>
      </c>
      <c r="C77" s="7">
        <v>0</v>
      </c>
      <c r="D77" s="7">
        <v>0</v>
      </c>
      <c r="E77" s="22" t="str">
        <f t="shared" si="2"/>
        <v>00</v>
      </c>
      <c r="F77" s="4">
        <v>0.94622499999999998</v>
      </c>
      <c r="G77" s="24">
        <v>1</v>
      </c>
      <c r="H77" s="4">
        <v>4.3044297980000001</v>
      </c>
      <c r="I77" s="4">
        <v>61.579058099999997</v>
      </c>
      <c r="J77" s="2">
        <f t="shared" si="3"/>
        <v>6.9900871023553385E-2</v>
      </c>
      <c r="K77" s="3">
        <v>20</v>
      </c>
      <c r="L77" s="3">
        <v>17</v>
      </c>
      <c r="M77" s="3">
        <v>1</v>
      </c>
      <c r="N77" s="3">
        <v>11</v>
      </c>
      <c r="O77" s="4">
        <v>0.55300000000000005</v>
      </c>
      <c r="P77" s="4">
        <v>0.45945945945945899</v>
      </c>
      <c r="Q77" s="4">
        <v>0.35199999999999998</v>
      </c>
      <c r="R77" s="4">
        <v>0.33500000000000002</v>
      </c>
      <c r="S77" s="4">
        <v>0.315</v>
      </c>
      <c r="T77" s="4">
        <v>0.26800000000000002</v>
      </c>
      <c r="U77" s="5">
        <v>0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2">
        <v>0.80519668436856795</v>
      </c>
      <c r="AB77" s="2">
        <v>0.61518563909023305</v>
      </c>
      <c r="AC77" s="2">
        <v>0.43386458262986199</v>
      </c>
      <c r="AD77" s="2">
        <v>0.40796823832628298</v>
      </c>
      <c r="AE77" s="2">
        <v>0.37833644071991201</v>
      </c>
      <c r="AF77" s="2">
        <v>0.311974765020825</v>
      </c>
    </row>
    <row r="78" spans="1:32" x14ac:dyDescent="0.35">
      <c r="A78" s="7">
        <v>29</v>
      </c>
      <c r="B78" s="7">
        <v>20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4">
        <v>1</v>
      </c>
      <c r="H78" s="4">
        <v>3.327708876</v>
      </c>
      <c r="I78" s="4">
        <v>46.244594609499998</v>
      </c>
      <c r="J78" s="2">
        <f t="shared" si="3"/>
        <v>7.1958872255231981E-2</v>
      </c>
      <c r="K78" s="3">
        <v>24</v>
      </c>
      <c r="L78" s="3">
        <v>8</v>
      </c>
      <c r="M78" s="3">
        <v>11</v>
      </c>
      <c r="N78" s="3">
        <v>6</v>
      </c>
      <c r="O78" s="4">
        <v>0.254</v>
      </c>
      <c r="P78" s="4">
        <v>0.25</v>
      </c>
      <c r="Q78" s="4">
        <v>0.28899999999999998</v>
      </c>
      <c r="R78" s="4">
        <v>0.24399999999999999</v>
      </c>
      <c r="S78" s="4">
        <v>0.16400000000000001</v>
      </c>
      <c r="T78" s="4">
        <v>0.217</v>
      </c>
      <c r="U78" s="5">
        <v>100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2">
        <v>0.29302967877837599</v>
      </c>
      <c r="AB78" s="2">
        <v>0.28768207245178101</v>
      </c>
      <c r="AC78" s="2">
        <v>0.34108284917889597</v>
      </c>
      <c r="AD78" s="2">
        <v>0.279713902802604</v>
      </c>
      <c r="AE78" s="2">
        <v>0.17912666589743501</v>
      </c>
      <c r="AF78" s="2">
        <v>0.24462258299133399</v>
      </c>
    </row>
    <row r="79" spans="1:32" x14ac:dyDescent="0.35">
      <c r="A79" s="7">
        <v>461</v>
      </c>
      <c r="B79" s="7">
        <v>50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4">
        <v>1</v>
      </c>
      <c r="H79" s="4">
        <v>5.0635445179999996</v>
      </c>
      <c r="I79" s="4">
        <v>68.297916043100003</v>
      </c>
      <c r="J79" s="2">
        <f t="shared" si="3"/>
        <v>7.4139077901068093E-2</v>
      </c>
      <c r="K79" s="3">
        <v>19</v>
      </c>
      <c r="L79" s="3">
        <v>7</v>
      </c>
      <c r="M79" s="3">
        <v>2</v>
      </c>
      <c r="N79" s="3">
        <v>21</v>
      </c>
      <c r="O79" s="4">
        <v>0.56999999999999995</v>
      </c>
      <c r="P79" s="4">
        <v>0.269230769230769</v>
      </c>
      <c r="Q79" s="4">
        <v>0.1</v>
      </c>
      <c r="R79" s="4">
        <v>0.17299999999999999</v>
      </c>
      <c r="S79" s="4">
        <v>9.8000000000000004E-2</v>
      </c>
      <c r="T79" s="4">
        <v>0.11600000000000001</v>
      </c>
      <c r="U79" s="5">
        <v>0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2">
        <v>0.84397007029452897</v>
      </c>
      <c r="AB79" s="2">
        <v>0.31365755885504099</v>
      </c>
      <c r="AC79" s="2">
        <v>0.105360515657826</v>
      </c>
      <c r="AD79" s="2">
        <v>0.189950583958446</v>
      </c>
      <c r="AE79" s="2">
        <v>0.10314075891951301</v>
      </c>
      <c r="AF79" s="2">
        <v>0.123298216344494</v>
      </c>
    </row>
    <row r="80" spans="1:32" x14ac:dyDescent="0.35">
      <c r="A80" s="7">
        <v>1</v>
      </c>
      <c r="B80" s="7">
        <v>7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4">
        <v>1</v>
      </c>
      <c r="H80" s="4">
        <v>3.5658050320000001</v>
      </c>
      <c r="I80" s="4">
        <v>47.702299482999997</v>
      </c>
      <c r="J80" s="2">
        <f t="shared" si="3"/>
        <v>7.4751218927522997E-2</v>
      </c>
      <c r="K80" s="3">
        <v>21</v>
      </c>
      <c r="L80" s="3">
        <v>13</v>
      </c>
      <c r="M80" s="3">
        <v>8</v>
      </c>
      <c r="N80" s="3">
        <v>7</v>
      </c>
      <c r="O80" s="4">
        <v>0.41799999999999998</v>
      </c>
      <c r="P80" s="4">
        <v>0.38235294117647101</v>
      </c>
      <c r="Q80" s="4">
        <v>0.154</v>
      </c>
      <c r="R80" s="4">
        <v>6.4000000000000001E-2</v>
      </c>
      <c r="S80" s="4">
        <v>0.10199999999999999</v>
      </c>
      <c r="T80" s="4">
        <v>5.2999999999999999E-2</v>
      </c>
      <c r="U80" s="5">
        <v>100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2">
        <v>0.54128483125069904</v>
      </c>
      <c r="AB80" s="2">
        <v>0.48183808689273799</v>
      </c>
      <c r="AC80" s="2">
        <v>0.16723591937591401</v>
      </c>
      <c r="AD80" s="2">
        <v>6.6139802504545098E-2</v>
      </c>
      <c r="AE80" s="2">
        <v>0.107585210679937</v>
      </c>
      <c r="AF80" s="2">
        <v>5.4456185796058897E-2</v>
      </c>
    </row>
    <row r="81" spans="1:32" x14ac:dyDescent="0.35">
      <c r="A81" s="7">
        <v>563</v>
      </c>
      <c r="B81" s="7">
        <v>13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4">
        <v>1</v>
      </c>
      <c r="H81" s="4">
        <v>3.6759599610000002</v>
      </c>
      <c r="I81" s="4">
        <v>47.205112655999997</v>
      </c>
      <c r="J81" s="2">
        <f t="shared" si="3"/>
        <v>7.7872072624590338E-2</v>
      </c>
      <c r="K81" s="3">
        <v>12</v>
      </c>
      <c r="L81" s="3">
        <v>12</v>
      </c>
      <c r="M81" s="3">
        <v>13</v>
      </c>
      <c r="N81" s="3">
        <v>12</v>
      </c>
      <c r="O81" s="4">
        <v>0.48399999999999999</v>
      </c>
      <c r="P81" s="4">
        <v>0.5</v>
      </c>
      <c r="Q81" s="4">
        <v>7.1999999999999995E-2</v>
      </c>
      <c r="R81" s="4">
        <v>9.9000000000000005E-2</v>
      </c>
      <c r="S81" s="4">
        <v>1.7999999999999999E-2</v>
      </c>
      <c r="T81" s="4">
        <v>3.5000000000000003E-2</v>
      </c>
      <c r="U81" s="5">
        <v>100</v>
      </c>
      <c r="V81" s="5">
        <v>0</v>
      </c>
      <c r="W81" s="5">
        <v>100</v>
      </c>
      <c r="X81" s="5">
        <v>100</v>
      </c>
      <c r="Y81" s="5">
        <v>100</v>
      </c>
      <c r="Z81" s="5">
        <v>100</v>
      </c>
      <c r="AA81" s="2">
        <v>0.66164851350057396</v>
      </c>
      <c r="AB81" s="2">
        <v>0.69314718055994495</v>
      </c>
      <c r="AC81" s="2">
        <v>7.4723546195936394E-2</v>
      </c>
      <c r="AD81" s="2">
        <v>0.104250021373799</v>
      </c>
      <c r="AE81" s="2">
        <v>1.8163970627671201E-2</v>
      </c>
      <c r="AF81" s="2">
        <v>3.5627177643151202E-2</v>
      </c>
    </row>
    <row r="82" spans="1:32" x14ac:dyDescent="0.35">
      <c r="A82" s="7">
        <v>935</v>
      </c>
      <c r="B82" s="7">
        <v>20</v>
      </c>
      <c r="C82" s="7">
        <v>0</v>
      </c>
      <c r="D82" s="7">
        <v>0</v>
      </c>
      <c r="E82" s="22" t="str">
        <f t="shared" si="2"/>
        <v>00</v>
      </c>
      <c r="F82" s="4">
        <v>0.50616399999999995</v>
      </c>
      <c r="G82" s="24">
        <v>1</v>
      </c>
      <c r="H82" s="4">
        <v>4.9543028500000004</v>
      </c>
      <c r="I82" s="4">
        <v>63.595709696</v>
      </c>
      <c r="J82" s="2">
        <f t="shared" si="3"/>
        <v>7.7903098710314617E-2</v>
      </c>
      <c r="K82" s="3">
        <v>11</v>
      </c>
      <c r="L82" s="3">
        <v>16</v>
      </c>
      <c r="M82" s="3">
        <v>10</v>
      </c>
      <c r="N82" s="3">
        <v>12</v>
      </c>
      <c r="O82" s="4">
        <v>0.57699999999999996</v>
      </c>
      <c r="P82" s="4">
        <v>0.592592592592593</v>
      </c>
      <c r="Q82" s="4">
        <v>0.45100000000000001</v>
      </c>
      <c r="R82" s="4">
        <v>0.59599999999999997</v>
      </c>
      <c r="S82" s="4">
        <v>0.33</v>
      </c>
      <c r="T82" s="4">
        <v>0.38100000000000001</v>
      </c>
      <c r="U82" s="5">
        <v>0</v>
      </c>
      <c r="V82" s="5">
        <v>0</v>
      </c>
      <c r="W82" s="5">
        <v>100</v>
      </c>
      <c r="X82" s="5">
        <v>0</v>
      </c>
      <c r="Y82" s="5">
        <v>100</v>
      </c>
      <c r="Z82" s="5">
        <v>100</v>
      </c>
      <c r="AA82" s="2">
        <v>0.86038309993585904</v>
      </c>
      <c r="AB82" s="2">
        <v>0.89794159320595801</v>
      </c>
      <c r="AC82" s="2">
        <v>0.59965683747260701</v>
      </c>
      <c r="AD82" s="2">
        <v>0.90634040102098701</v>
      </c>
      <c r="AE82" s="2">
        <v>0.40047756659712502</v>
      </c>
      <c r="AF82" s="2">
        <v>0.47965000629754101</v>
      </c>
    </row>
    <row r="83" spans="1:32" x14ac:dyDescent="0.35">
      <c r="A83" s="7">
        <v>979</v>
      </c>
      <c r="B83" s="7">
        <v>30</v>
      </c>
      <c r="C83" s="7">
        <v>0</v>
      </c>
      <c r="D83" s="7">
        <v>0</v>
      </c>
      <c r="E83" s="22" t="str">
        <f t="shared" si="2"/>
        <v>00</v>
      </c>
      <c r="F83" s="4">
        <v>0.98827699999999996</v>
      </c>
      <c r="G83" s="24">
        <v>1</v>
      </c>
      <c r="H83" s="4">
        <v>3.6302511850000001</v>
      </c>
      <c r="I83" s="4">
        <v>46.540526314399997</v>
      </c>
      <c r="J83" s="2">
        <f t="shared" si="3"/>
        <v>7.8001936644983158E-2</v>
      </c>
      <c r="K83" s="3">
        <v>21</v>
      </c>
      <c r="L83" s="3">
        <v>13</v>
      </c>
      <c r="M83" s="3">
        <v>6</v>
      </c>
      <c r="N83" s="3">
        <v>9</v>
      </c>
      <c r="O83" s="4">
        <v>0.45</v>
      </c>
      <c r="P83" s="4">
        <v>0.38235294117647101</v>
      </c>
      <c r="Q83" s="4">
        <v>7.8E-2</v>
      </c>
      <c r="R83" s="4">
        <v>7.1999999999999995E-2</v>
      </c>
      <c r="S83" s="4">
        <v>0.114</v>
      </c>
      <c r="T83" s="4">
        <v>0.125</v>
      </c>
      <c r="U83" s="5">
        <v>100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2">
        <v>0.59783700075561996</v>
      </c>
      <c r="AB83" s="2">
        <v>0.48183808689273799</v>
      </c>
      <c r="AC83" s="2">
        <v>8.1210055425543201E-2</v>
      </c>
      <c r="AD83" s="2">
        <v>7.4723546195936394E-2</v>
      </c>
      <c r="AE83" s="2">
        <v>0.121038328377056</v>
      </c>
      <c r="AF83" s="2">
        <v>0.13353139262452299</v>
      </c>
    </row>
    <row r="84" spans="1:32" x14ac:dyDescent="0.35">
      <c r="A84" s="7">
        <v>599</v>
      </c>
      <c r="B84" s="7">
        <v>14</v>
      </c>
      <c r="C84" s="7">
        <v>0</v>
      </c>
      <c r="D84" s="7">
        <v>0</v>
      </c>
      <c r="E84" s="22" t="str">
        <f t="shared" si="2"/>
        <v>00</v>
      </c>
      <c r="F84" s="4">
        <v>0.99945499999999998</v>
      </c>
      <c r="G84" s="24">
        <v>1</v>
      </c>
      <c r="H84" s="4">
        <v>5.3176210609999996</v>
      </c>
      <c r="I84" s="4">
        <v>66.047411190000005</v>
      </c>
      <c r="J84" s="2">
        <f t="shared" si="3"/>
        <v>8.0512180041435469E-2</v>
      </c>
      <c r="K84" s="3">
        <v>18</v>
      </c>
      <c r="L84" s="3">
        <v>11</v>
      </c>
      <c r="M84" s="3">
        <v>6</v>
      </c>
      <c r="N84" s="3">
        <v>14</v>
      </c>
      <c r="O84" s="4">
        <v>0.51400000000000001</v>
      </c>
      <c r="P84" s="4">
        <v>0.37931034482758602</v>
      </c>
      <c r="Q84" s="4">
        <v>0.27800000000000002</v>
      </c>
      <c r="R84" s="4">
        <v>0.27500000000000002</v>
      </c>
      <c r="S84" s="4">
        <v>0.159</v>
      </c>
      <c r="T84" s="4">
        <v>0.19400000000000001</v>
      </c>
      <c r="U84" s="5">
        <v>0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2">
        <v>0.72154665508164295</v>
      </c>
      <c r="AB84" s="2">
        <v>0.47692407209030901</v>
      </c>
      <c r="AC84" s="2">
        <v>0.325730140089311</v>
      </c>
      <c r="AD84" s="2">
        <v>0.321583624127462</v>
      </c>
      <c r="AE84" s="2">
        <v>0.173163619009189</v>
      </c>
      <c r="AF84" s="2">
        <v>0.21567153647550899</v>
      </c>
    </row>
    <row r="85" spans="1:32" x14ac:dyDescent="0.35">
      <c r="A85" s="7">
        <v>919</v>
      </c>
      <c r="B85" s="7">
        <v>1</v>
      </c>
      <c r="C85" s="7">
        <v>0</v>
      </c>
      <c r="D85" s="7">
        <v>0</v>
      </c>
      <c r="E85" s="22" t="str">
        <f t="shared" si="2"/>
        <v>00</v>
      </c>
      <c r="F85" s="4">
        <v>0.67239300000000002</v>
      </c>
      <c r="G85" s="24">
        <v>1</v>
      </c>
      <c r="H85" s="4">
        <v>4.0634411029999997</v>
      </c>
      <c r="I85" s="4">
        <v>49.8477324471</v>
      </c>
      <c r="J85" s="2">
        <f t="shared" si="3"/>
        <v>8.1517070155844154E-2</v>
      </c>
      <c r="K85" s="3">
        <v>22</v>
      </c>
      <c r="L85" s="3">
        <v>6</v>
      </c>
      <c r="M85" s="3">
        <v>10</v>
      </c>
      <c r="N85" s="3">
        <v>11</v>
      </c>
      <c r="O85" s="4">
        <v>0.34899999999999998</v>
      </c>
      <c r="P85" s="4">
        <v>0.214285714285714</v>
      </c>
      <c r="Q85" s="4">
        <v>0.17399999999999999</v>
      </c>
      <c r="R85" s="4">
        <v>0.218</v>
      </c>
      <c r="S85" s="4">
        <v>0.23599999999999999</v>
      </c>
      <c r="T85" s="4">
        <v>7.0000000000000007E-2</v>
      </c>
      <c r="U85" s="5">
        <v>100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2">
        <v>0.42924563677356797</v>
      </c>
      <c r="AB85" s="2">
        <v>0.24116205681688799</v>
      </c>
      <c r="AC85" s="2">
        <v>0.19116050546115901</v>
      </c>
      <c r="AD85" s="2">
        <v>0.24590053843682599</v>
      </c>
      <c r="AE85" s="2">
        <v>0.26918748981561702</v>
      </c>
      <c r="AF85" s="2">
        <v>7.2570692834835498E-2</v>
      </c>
    </row>
    <row r="86" spans="1:32" x14ac:dyDescent="0.35">
      <c r="A86" s="7">
        <v>271</v>
      </c>
      <c r="B86" s="7">
        <v>12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4">
        <v>1</v>
      </c>
      <c r="H86" s="4">
        <v>3.5466798399999999</v>
      </c>
      <c r="I86" s="4">
        <v>43.252337679</v>
      </c>
      <c r="J86" s="2">
        <f t="shared" si="3"/>
        <v>8.1999726033813752E-2</v>
      </c>
      <c r="K86" s="3">
        <v>15</v>
      </c>
      <c r="L86" s="3">
        <v>3</v>
      </c>
      <c r="M86" s="3">
        <v>17</v>
      </c>
      <c r="N86" s="3">
        <v>14</v>
      </c>
      <c r="O86" s="4">
        <v>0.35299999999999998</v>
      </c>
      <c r="P86" s="4">
        <v>0.16666666666666699</v>
      </c>
      <c r="Q86" s="4">
        <v>0.34599999999999997</v>
      </c>
      <c r="R86" s="4">
        <v>0.16200000000000001</v>
      </c>
      <c r="S86" s="4">
        <v>0.17100000000000001</v>
      </c>
      <c r="T86" s="4">
        <v>0.16200000000000001</v>
      </c>
      <c r="U86" s="5">
        <v>100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2">
        <v>0.43540898448123599</v>
      </c>
      <c r="AB86" s="2">
        <v>0.18232155679395501</v>
      </c>
      <c r="AC86" s="2">
        <v>0.42464792752493802</v>
      </c>
      <c r="AD86" s="2">
        <v>0.17673717850005399</v>
      </c>
      <c r="AE86" s="2">
        <v>0.18753512384684201</v>
      </c>
      <c r="AF86" s="2">
        <v>0.17673717850005399</v>
      </c>
    </row>
    <row r="87" spans="1:32" x14ac:dyDescent="0.35">
      <c r="A87" s="7">
        <v>963</v>
      </c>
      <c r="B87" s="7">
        <v>31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4">
        <v>1</v>
      </c>
      <c r="H87" s="4">
        <v>4.045556436</v>
      </c>
      <c r="I87" s="4">
        <v>48.911827957</v>
      </c>
      <c r="J87" s="2">
        <f t="shared" si="3"/>
        <v>8.2711209230548116E-2</v>
      </c>
      <c r="K87" s="3">
        <v>15</v>
      </c>
      <c r="L87" s="3">
        <v>15</v>
      </c>
      <c r="M87" s="3">
        <v>6</v>
      </c>
      <c r="N87" s="3">
        <v>13</v>
      </c>
      <c r="O87" s="4">
        <v>0.55400000000000005</v>
      </c>
      <c r="P87" s="4">
        <v>0.5</v>
      </c>
      <c r="Q87" s="4">
        <v>0.52</v>
      </c>
      <c r="R87" s="4">
        <v>0.51700000000000002</v>
      </c>
      <c r="S87" s="4">
        <v>0.18</v>
      </c>
      <c r="T87" s="4">
        <v>0.251</v>
      </c>
      <c r="U87" s="5">
        <v>0</v>
      </c>
      <c r="V87" s="5">
        <v>0</v>
      </c>
      <c r="W87" s="5">
        <v>0</v>
      </c>
      <c r="X87" s="5">
        <v>0</v>
      </c>
      <c r="Y87" s="5">
        <v>100</v>
      </c>
      <c r="Z87" s="5">
        <v>100</v>
      </c>
      <c r="AA87" s="2">
        <v>0.80743632696207301</v>
      </c>
      <c r="AB87" s="2">
        <v>0.69314718055994495</v>
      </c>
      <c r="AC87" s="2">
        <v>0.73396917508019999</v>
      </c>
      <c r="AD87" s="2">
        <v>0.72773862532956402</v>
      </c>
      <c r="AE87" s="2">
        <v>0.19845093872383801</v>
      </c>
      <c r="AF87" s="2">
        <v>0.28901629546491803</v>
      </c>
    </row>
    <row r="88" spans="1:32" x14ac:dyDescent="0.35">
      <c r="A88" s="7">
        <v>565</v>
      </c>
      <c r="B88" s="7">
        <v>1</v>
      </c>
      <c r="C88" s="7">
        <v>0</v>
      </c>
      <c r="D88" s="7">
        <v>0</v>
      </c>
      <c r="E88" s="22" t="str">
        <f t="shared" si="2"/>
        <v>00</v>
      </c>
      <c r="F88" s="4">
        <v>0.99943800000000005</v>
      </c>
      <c r="G88" s="24">
        <v>1</v>
      </c>
      <c r="H88" s="4">
        <v>3.2673561869999999</v>
      </c>
      <c r="I88" s="4">
        <v>39.186595789999998</v>
      </c>
      <c r="J88" s="2">
        <f t="shared" si="3"/>
        <v>8.3379434246079479E-2</v>
      </c>
      <c r="K88" s="3">
        <v>14</v>
      </c>
      <c r="L88" s="3">
        <v>24</v>
      </c>
      <c r="M88" s="3">
        <v>0</v>
      </c>
      <c r="N88" s="3">
        <v>11</v>
      </c>
      <c r="O88" s="4">
        <v>0.69099999999999995</v>
      </c>
      <c r="P88" s="4">
        <v>0.63157894736842102</v>
      </c>
      <c r="Q88" s="4">
        <v>0.14499999999999999</v>
      </c>
      <c r="R88" s="4">
        <v>0.152</v>
      </c>
      <c r="S88" s="4">
        <v>3.1E-2</v>
      </c>
      <c r="T88" s="4">
        <v>5.5E-2</v>
      </c>
      <c r="U88" s="5">
        <v>0</v>
      </c>
      <c r="V88" s="5">
        <v>0</v>
      </c>
      <c r="W88" s="5">
        <v>100</v>
      </c>
      <c r="X88" s="5">
        <v>100</v>
      </c>
      <c r="Y88" s="5">
        <v>100</v>
      </c>
      <c r="Z88" s="5">
        <v>100</v>
      </c>
      <c r="AA88" s="2">
        <v>1.1744140020843901</v>
      </c>
      <c r="AB88" s="2">
        <v>0.99852883011112703</v>
      </c>
      <c r="AC88" s="2">
        <v>0.15665381004537701</v>
      </c>
      <c r="AD88" s="2">
        <v>0.16487464319023401</v>
      </c>
      <c r="AE88" s="2">
        <v>3.14906670913708E-2</v>
      </c>
      <c r="AF88" s="2">
        <v>5.6570351488394399E-2</v>
      </c>
    </row>
    <row r="89" spans="1:32" x14ac:dyDescent="0.35">
      <c r="A89" s="7">
        <v>105</v>
      </c>
      <c r="B89" s="7">
        <v>9</v>
      </c>
      <c r="C89" s="7">
        <v>0</v>
      </c>
      <c r="D89" s="7">
        <v>0</v>
      </c>
      <c r="E89" s="22" t="str">
        <f t="shared" si="2"/>
        <v>00</v>
      </c>
      <c r="F89" s="4">
        <v>0.96399100000000004</v>
      </c>
      <c r="G89" s="24">
        <v>1</v>
      </c>
      <c r="H89" s="4">
        <v>4.307985263</v>
      </c>
      <c r="I89" s="4">
        <v>51.196837366300002</v>
      </c>
      <c r="J89" s="2">
        <f t="shared" si="3"/>
        <v>8.4145534853598283E-2</v>
      </c>
      <c r="K89" s="3">
        <v>17</v>
      </c>
      <c r="L89" s="3">
        <v>16</v>
      </c>
      <c r="M89" s="3">
        <v>7</v>
      </c>
      <c r="N89" s="3">
        <v>9</v>
      </c>
      <c r="O89" s="4">
        <v>0.49399999999999999</v>
      </c>
      <c r="P89" s="4">
        <v>0.48484848484848497</v>
      </c>
      <c r="Q89" s="4">
        <v>0.13</v>
      </c>
      <c r="R89" s="4">
        <v>0.17199999999999999</v>
      </c>
      <c r="S89" s="4">
        <v>0.14699999999999999</v>
      </c>
      <c r="T89" s="4">
        <v>0.182</v>
      </c>
      <c r="U89" s="5">
        <v>100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2">
        <v>0.68121860969467196</v>
      </c>
      <c r="AB89" s="2">
        <v>0.66329421741026395</v>
      </c>
      <c r="AC89" s="2">
        <v>0.13926206733350799</v>
      </c>
      <c r="AD89" s="2">
        <v>0.188742124596877</v>
      </c>
      <c r="AE89" s="2">
        <v>0.15899573149045801</v>
      </c>
      <c r="AF89" s="2">
        <v>0.20089294237939001</v>
      </c>
    </row>
    <row r="90" spans="1:32" x14ac:dyDescent="0.35">
      <c r="A90" s="7">
        <v>259</v>
      </c>
      <c r="B90" s="7">
        <v>44</v>
      </c>
      <c r="C90" s="7">
        <v>0</v>
      </c>
      <c r="D90" s="7">
        <v>0</v>
      </c>
      <c r="E90" s="22" t="str">
        <f t="shared" si="2"/>
        <v>00</v>
      </c>
      <c r="F90" s="4">
        <v>0.98135399999999995</v>
      </c>
      <c r="G90" s="24">
        <v>1</v>
      </c>
      <c r="H90" s="4">
        <v>5.2777130950000002</v>
      </c>
      <c r="I90" s="4">
        <v>62.705018284200001</v>
      </c>
      <c r="J90" s="2">
        <f t="shared" si="3"/>
        <v>8.416731610027843E-2</v>
      </c>
      <c r="K90" s="3">
        <v>23</v>
      </c>
      <c r="L90" s="3">
        <v>12</v>
      </c>
      <c r="M90" s="3">
        <v>3</v>
      </c>
      <c r="N90" s="3">
        <v>11</v>
      </c>
      <c r="O90" s="4">
        <v>0.45800000000000002</v>
      </c>
      <c r="P90" s="4">
        <v>0.34285714285714303</v>
      </c>
      <c r="Q90" s="4">
        <v>0.13</v>
      </c>
      <c r="R90" s="4">
        <v>0.13600000000000001</v>
      </c>
      <c r="S90" s="4">
        <v>0.111</v>
      </c>
      <c r="T90" s="4">
        <v>0.109</v>
      </c>
      <c r="U90" s="5">
        <v>100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2">
        <v>0.61248927754249105</v>
      </c>
      <c r="AB90" s="2">
        <v>0.41985384556026401</v>
      </c>
      <c r="AC90" s="2">
        <v>0.13926206733350799</v>
      </c>
      <c r="AD90" s="2">
        <v>0.14618251017808101</v>
      </c>
      <c r="AE90" s="2">
        <v>0.117658043468232</v>
      </c>
      <c r="AF90" s="2">
        <v>0.115410851511328</v>
      </c>
    </row>
    <row r="91" spans="1:32" x14ac:dyDescent="0.35">
      <c r="A91" s="7">
        <v>665</v>
      </c>
      <c r="B91" s="7">
        <v>42</v>
      </c>
      <c r="C91" s="7">
        <v>0</v>
      </c>
      <c r="D91" s="7">
        <v>0</v>
      </c>
      <c r="E91" s="22" t="str">
        <f t="shared" si="2"/>
        <v>00</v>
      </c>
      <c r="F91" s="4">
        <v>0.99159299999999995</v>
      </c>
      <c r="G91" s="24">
        <v>1</v>
      </c>
      <c r="H91" s="4">
        <v>4.4054442180000004</v>
      </c>
      <c r="I91" s="4">
        <v>51.656849566799998</v>
      </c>
      <c r="J91" s="2">
        <f t="shared" si="3"/>
        <v>8.5282866743607841E-2</v>
      </c>
      <c r="K91" s="3">
        <v>17</v>
      </c>
      <c r="L91" s="3">
        <v>8</v>
      </c>
      <c r="M91" s="3">
        <v>14</v>
      </c>
      <c r="N91" s="3">
        <v>10</v>
      </c>
      <c r="O91" s="4">
        <v>0.39200000000000002</v>
      </c>
      <c r="P91" s="4">
        <v>0.32</v>
      </c>
      <c r="Q91" s="4">
        <v>0.25900000000000001</v>
      </c>
      <c r="R91" s="4">
        <v>0.30099999999999999</v>
      </c>
      <c r="S91" s="4">
        <v>0.152</v>
      </c>
      <c r="T91" s="4">
        <v>0.17199999999999999</v>
      </c>
      <c r="U91" s="5">
        <v>100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2">
        <v>0.49758039701597001</v>
      </c>
      <c r="AB91" s="2">
        <v>0.38566248081198501</v>
      </c>
      <c r="AC91" s="2">
        <v>0.29975465368604998</v>
      </c>
      <c r="AD91" s="2">
        <v>0.35810453674832698</v>
      </c>
      <c r="AE91" s="2">
        <v>0.16487464319023401</v>
      </c>
      <c r="AF91" s="2">
        <v>0.188742124596877</v>
      </c>
    </row>
    <row r="92" spans="1:32" x14ac:dyDescent="0.35">
      <c r="A92" s="7">
        <v>843</v>
      </c>
      <c r="B92" s="7">
        <v>31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4">
        <v>1</v>
      </c>
      <c r="H92" s="4">
        <v>4.1195226810000003</v>
      </c>
      <c r="I92" s="4">
        <v>45.344656540000003</v>
      </c>
      <c r="J92" s="2">
        <f t="shared" si="3"/>
        <v>9.0849131856716892E-2</v>
      </c>
      <c r="K92" s="3">
        <v>9</v>
      </c>
      <c r="L92" s="3">
        <v>25</v>
      </c>
      <c r="M92" s="3">
        <v>3</v>
      </c>
      <c r="N92" s="3">
        <v>12</v>
      </c>
      <c r="O92" s="4">
        <v>0.73699999999999999</v>
      </c>
      <c r="P92" s="4">
        <v>0.73529411764705899</v>
      </c>
      <c r="Q92" s="4">
        <v>0.187</v>
      </c>
      <c r="R92" s="4">
        <v>0.35299999999999998</v>
      </c>
      <c r="S92" s="4">
        <v>9.7000000000000003E-2</v>
      </c>
      <c r="T92" s="4">
        <v>0.13300000000000001</v>
      </c>
      <c r="U92" s="5">
        <v>0</v>
      </c>
      <c r="V92" s="5">
        <v>0</v>
      </c>
      <c r="W92" s="5">
        <v>100</v>
      </c>
      <c r="X92" s="5">
        <v>100</v>
      </c>
      <c r="Y92" s="5">
        <v>100</v>
      </c>
      <c r="Z92" s="5">
        <v>100</v>
      </c>
      <c r="AA92" s="2">
        <v>1.3356012468043701</v>
      </c>
      <c r="AB92" s="2">
        <v>1.32913594727994</v>
      </c>
      <c r="AC92" s="2">
        <v>0.207024169434327</v>
      </c>
      <c r="AD92" s="2">
        <v>0.43540898448123599</v>
      </c>
      <c r="AE92" s="2">
        <v>0.102032725565152</v>
      </c>
      <c r="AF92" s="2">
        <v>0.14271630220159501</v>
      </c>
    </row>
    <row r="93" spans="1:32" x14ac:dyDescent="0.35">
      <c r="A93" s="7">
        <v>959</v>
      </c>
      <c r="B93" s="7">
        <v>47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4">
        <v>1</v>
      </c>
      <c r="H93" s="4">
        <v>4.1641446330000003</v>
      </c>
      <c r="I93" s="4">
        <v>45.781033424</v>
      </c>
      <c r="J93" s="2">
        <f t="shared" si="3"/>
        <v>9.0957855722343994E-2</v>
      </c>
      <c r="K93" s="3">
        <v>21</v>
      </c>
      <c r="L93" s="3">
        <v>7</v>
      </c>
      <c r="M93" s="3">
        <v>9</v>
      </c>
      <c r="N93" s="3">
        <v>12</v>
      </c>
      <c r="O93" s="4">
        <v>0.42699999999999999</v>
      </c>
      <c r="P93" s="4">
        <v>0.25</v>
      </c>
      <c r="Q93" s="4">
        <v>0.36899999999999999</v>
      </c>
      <c r="R93" s="4">
        <v>0.23799999999999999</v>
      </c>
      <c r="S93" s="4">
        <v>0.16900000000000001</v>
      </c>
      <c r="T93" s="4">
        <v>0.254</v>
      </c>
      <c r="U93" s="5">
        <v>100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2">
        <v>0.55686956226739803</v>
      </c>
      <c r="AB93" s="2">
        <v>0.28768207245178101</v>
      </c>
      <c r="AC93" s="2">
        <v>0.46044941644092402</v>
      </c>
      <c r="AD93" s="2">
        <v>0.27180872329549099</v>
      </c>
      <c r="AE93" s="2">
        <v>0.185125484126689</v>
      </c>
      <c r="AF93" s="2">
        <v>0.29302967877837599</v>
      </c>
    </row>
    <row r="94" spans="1:32" x14ac:dyDescent="0.35">
      <c r="A94" s="7">
        <v>967</v>
      </c>
      <c r="B94" s="7">
        <v>26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4">
        <v>1</v>
      </c>
      <c r="H94" s="4">
        <v>4.4284585339999998</v>
      </c>
      <c r="I94" s="4">
        <v>48.541191837</v>
      </c>
      <c r="J94" s="2">
        <f t="shared" si="3"/>
        <v>9.1230939464169797E-2</v>
      </c>
      <c r="K94" s="3">
        <v>11</v>
      </c>
      <c r="L94" s="3">
        <v>17</v>
      </c>
      <c r="M94" s="3">
        <v>2</v>
      </c>
      <c r="N94" s="3">
        <v>19</v>
      </c>
      <c r="O94" s="4">
        <v>0.72799999999999998</v>
      </c>
      <c r="P94" s="4">
        <v>0.60714285714285698</v>
      </c>
      <c r="Q94" s="4">
        <v>0.23499999999999999</v>
      </c>
      <c r="R94" s="4">
        <v>0.33700000000000002</v>
      </c>
      <c r="S94" s="4">
        <v>8.5999999999999993E-2</v>
      </c>
      <c r="T94" s="4">
        <v>0.104</v>
      </c>
      <c r="U94" s="5">
        <v>0</v>
      </c>
      <c r="V94" s="5">
        <v>0</v>
      </c>
      <c r="W94" s="5">
        <v>100</v>
      </c>
      <c r="X94" s="5">
        <v>100</v>
      </c>
      <c r="Y94" s="5">
        <v>100</v>
      </c>
      <c r="Z94" s="5">
        <v>100</v>
      </c>
      <c r="AA94" s="2">
        <v>1.3019532126861399</v>
      </c>
      <c r="AB94" s="2">
        <v>0.93430923737683302</v>
      </c>
      <c r="AC94" s="2">
        <v>0.26787944515560103</v>
      </c>
      <c r="AD94" s="2">
        <v>0.41098028879627502</v>
      </c>
      <c r="AE94" s="2">
        <v>8.9924707527986994E-2</v>
      </c>
      <c r="AF94" s="2">
        <v>0.109814866007207</v>
      </c>
    </row>
    <row r="95" spans="1:32" x14ac:dyDescent="0.35">
      <c r="A95" s="7">
        <v>705</v>
      </c>
      <c r="B95" s="7">
        <v>17</v>
      </c>
      <c r="C95" s="7">
        <v>0</v>
      </c>
      <c r="D95" s="7">
        <v>0</v>
      </c>
      <c r="E95" s="22" t="str">
        <f t="shared" si="2"/>
        <v>00</v>
      </c>
      <c r="F95" s="4">
        <v>0.98622799999999999</v>
      </c>
      <c r="G95" s="24">
        <v>1</v>
      </c>
      <c r="H95" s="4">
        <v>4.1504410790000001</v>
      </c>
      <c r="I95" s="4">
        <v>45.104307108999997</v>
      </c>
      <c r="J95" s="2">
        <f t="shared" si="3"/>
        <v>9.2018730472235369E-2</v>
      </c>
      <c r="K95" s="3">
        <v>20</v>
      </c>
      <c r="L95" s="3">
        <v>10</v>
      </c>
      <c r="M95" s="3">
        <v>4</v>
      </c>
      <c r="N95" s="3">
        <v>15</v>
      </c>
      <c r="O95" s="4">
        <v>0.51800000000000002</v>
      </c>
      <c r="P95" s="4">
        <v>0.33333333333333298</v>
      </c>
      <c r="Q95" s="4">
        <v>0.152</v>
      </c>
      <c r="R95" s="4">
        <v>0.151</v>
      </c>
      <c r="S95" s="4">
        <v>0.16500000000000001</v>
      </c>
      <c r="T95" s="4">
        <v>0.20399999999999999</v>
      </c>
      <c r="U95" s="5">
        <v>0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2">
        <v>0.72981116493153697</v>
      </c>
      <c r="AB95" s="2">
        <v>0.405465108108164</v>
      </c>
      <c r="AC95" s="2">
        <v>0.16487464319023401</v>
      </c>
      <c r="AD95" s="2">
        <v>0.16369609267078999</v>
      </c>
      <c r="AE95" s="2">
        <v>0.18032355413128201</v>
      </c>
      <c r="AF95" s="2">
        <v>0.22815609313775401</v>
      </c>
    </row>
    <row r="96" spans="1:32" x14ac:dyDescent="0.35">
      <c r="A96" s="7">
        <v>815</v>
      </c>
      <c r="B96" s="7">
        <v>10</v>
      </c>
      <c r="C96" s="7">
        <v>0</v>
      </c>
      <c r="D96" s="7">
        <v>0</v>
      </c>
      <c r="E96" s="22" t="str">
        <f t="shared" si="2"/>
        <v>00</v>
      </c>
      <c r="F96" s="4">
        <v>0.99063900000000005</v>
      </c>
      <c r="G96" s="24">
        <v>1</v>
      </c>
      <c r="H96" s="4">
        <v>5.3518896859999998</v>
      </c>
      <c r="I96" s="4">
        <v>57.685834917299999</v>
      </c>
      <c r="J96" s="2">
        <f t="shared" si="3"/>
        <v>9.2776496928104038E-2</v>
      </c>
      <c r="K96" s="3">
        <v>15</v>
      </c>
      <c r="L96" s="3">
        <v>14</v>
      </c>
      <c r="M96" s="3">
        <v>2</v>
      </c>
      <c r="N96" s="3">
        <v>18</v>
      </c>
      <c r="O96" s="4">
        <v>0.65800000000000003</v>
      </c>
      <c r="P96" s="4">
        <v>0.48275862068965503</v>
      </c>
      <c r="Q96" s="4">
        <v>0.34</v>
      </c>
      <c r="R96" s="4">
        <v>0.22700000000000001</v>
      </c>
      <c r="S96" s="4">
        <v>0.125</v>
      </c>
      <c r="T96" s="4">
        <v>0.182</v>
      </c>
      <c r="U96" s="5">
        <v>0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2">
        <v>1.07294454191953</v>
      </c>
      <c r="AB96" s="2">
        <v>0.65924562888426397</v>
      </c>
      <c r="AC96" s="2">
        <v>0.41551544396166601</v>
      </c>
      <c r="AD96" s="2">
        <v>0.25747623039471501</v>
      </c>
      <c r="AE96" s="2">
        <v>0.13353139262452299</v>
      </c>
      <c r="AF96" s="2">
        <v>0.20089294237939001</v>
      </c>
    </row>
    <row r="97" spans="1:32" x14ac:dyDescent="0.35">
      <c r="A97" s="7">
        <v>795</v>
      </c>
      <c r="B97" s="7">
        <v>35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4">
        <v>1</v>
      </c>
      <c r="H97" s="4">
        <v>4.1156166860000001</v>
      </c>
      <c r="I97" s="4">
        <v>43.81634494</v>
      </c>
      <c r="J97" s="2">
        <f t="shared" si="3"/>
        <v>9.3928799666784801E-2</v>
      </c>
      <c r="K97" s="3">
        <v>7</v>
      </c>
      <c r="L97" s="3">
        <v>20</v>
      </c>
      <c r="M97" s="3">
        <v>2</v>
      </c>
      <c r="N97" s="3">
        <v>20</v>
      </c>
      <c r="O97" s="4">
        <v>0.78800000000000003</v>
      </c>
      <c r="P97" s="4">
        <v>0.74074074074074103</v>
      </c>
      <c r="Q97" s="4">
        <v>0.47299999999999998</v>
      </c>
      <c r="R97" s="4">
        <v>0.72199999999999998</v>
      </c>
      <c r="S97" s="4">
        <v>0.25600000000000001</v>
      </c>
      <c r="T97" s="4">
        <v>0.35399999999999998</v>
      </c>
      <c r="U97" s="5">
        <v>0</v>
      </c>
      <c r="V97" s="5">
        <v>0</v>
      </c>
      <c r="W97" s="5">
        <v>100</v>
      </c>
      <c r="X97" s="5">
        <v>0</v>
      </c>
      <c r="Y97" s="5">
        <v>100</v>
      </c>
      <c r="Z97" s="5">
        <v>100</v>
      </c>
      <c r="AA97" s="2">
        <v>1.5511690043101201</v>
      </c>
      <c r="AB97" s="2">
        <v>1.3499267169490199</v>
      </c>
      <c r="AC97" s="2">
        <v>0.64055473044077504</v>
      </c>
      <c r="AD97" s="2">
        <v>1.2801341652914999</v>
      </c>
      <c r="AE97" s="2">
        <v>0.29571424414904501</v>
      </c>
      <c r="AF97" s="2">
        <v>0.43695577519953499</v>
      </c>
    </row>
    <row r="98" spans="1:32" x14ac:dyDescent="0.35">
      <c r="A98" s="7">
        <v>355</v>
      </c>
      <c r="B98" s="7">
        <v>32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4">
        <v>1</v>
      </c>
      <c r="H98" s="4">
        <v>4.9693763190000002</v>
      </c>
      <c r="I98" s="4">
        <v>52.733173878000002</v>
      </c>
      <c r="J98" s="2">
        <f t="shared" si="3"/>
        <v>9.423624548935404E-2</v>
      </c>
      <c r="K98" s="3">
        <v>15</v>
      </c>
      <c r="L98" s="3">
        <v>9</v>
      </c>
      <c r="M98" s="3">
        <v>8</v>
      </c>
      <c r="N98" s="3">
        <v>17</v>
      </c>
      <c r="O98" s="4">
        <v>0.54600000000000004</v>
      </c>
      <c r="P98" s="4">
        <v>0.375</v>
      </c>
      <c r="Q98" s="4">
        <v>0.35299999999999998</v>
      </c>
      <c r="R98" s="4">
        <v>0.26</v>
      </c>
      <c r="S98" s="4">
        <v>0.33500000000000002</v>
      </c>
      <c r="T98" s="4">
        <v>0.189</v>
      </c>
      <c r="U98" s="5">
        <v>0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2">
        <v>0.78965808094078904</v>
      </c>
      <c r="AB98" s="2">
        <v>0.47000362924573602</v>
      </c>
      <c r="AC98" s="2">
        <v>0.43540898448123599</v>
      </c>
      <c r="AD98" s="2">
        <v>0.301105092783922</v>
      </c>
      <c r="AE98" s="2">
        <v>0.40796823832628298</v>
      </c>
      <c r="AF98" s="2">
        <v>0.209487224866724</v>
      </c>
    </row>
    <row r="99" spans="1:32" x14ac:dyDescent="0.35">
      <c r="A99" s="7">
        <v>613</v>
      </c>
      <c r="B99" s="7">
        <v>39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4">
        <v>1</v>
      </c>
      <c r="H99" s="4">
        <v>4.8323936850000004</v>
      </c>
      <c r="I99" s="4">
        <v>48.215437137000002</v>
      </c>
      <c r="J99" s="2">
        <f t="shared" si="3"/>
        <v>0.10022503106772984</v>
      </c>
      <c r="K99" s="3">
        <v>12</v>
      </c>
      <c r="L99" s="3">
        <v>10</v>
      </c>
      <c r="M99" s="3">
        <v>3</v>
      </c>
      <c r="N99" s="3">
        <v>24</v>
      </c>
      <c r="O99" s="4">
        <v>0.70899999999999996</v>
      </c>
      <c r="P99" s="4">
        <v>0.45454545454545497</v>
      </c>
      <c r="Q99" s="4">
        <v>0.61</v>
      </c>
      <c r="R99" s="4">
        <v>0.42</v>
      </c>
      <c r="S99" s="4">
        <v>0.28399999999999997</v>
      </c>
      <c r="T99" s="4">
        <v>0.307</v>
      </c>
      <c r="U99" s="5">
        <v>0</v>
      </c>
      <c r="V99" s="5">
        <v>100</v>
      </c>
      <c r="W99" s="5">
        <v>0</v>
      </c>
      <c r="X99" s="5">
        <v>100</v>
      </c>
      <c r="Y99" s="5">
        <v>100</v>
      </c>
      <c r="Z99" s="5">
        <v>100</v>
      </c>
      <c r="AA99" s="2">
        <v>1.23443201181064</v>
      </c>
      <c r="AB99" s="2">
        <v>0.60613580357031605</v>
      </c>
      <c r="AC99" s="2">
        <v>0.94160853985844495</v>
      </c>
      <c r="AD99" s="2">
        <v>0.54472717544167204</v>
      </c>
      <c r="AE99" s="2">
        <v>0.33407511202149098</v>
      </c>
      <c r="AF99" s="2">
        <v>0.36672527979223402</v>
      </c>
    </row>
    <row r="100" spans="1:32" x14ac:dyDescent="0.35">
      <c r="A100" s="7">
        <v>139</v>
      </c>
      <c r="B100" s="7">
        <v>31</v>
      </c>
      <c r="C100" s="7">
        <v>0</v>
      </c>
      <c r="D100" s="7">
        <v>0</v>
      </c>
      <c r="E100" s="22" t="str">
        <f t="shared" si="2"/>
        <v>00</v>
      </c>
      <c r="F100" s="4">
        <v>0.99001600000000001</v>
      </c>
      <c r="G100" s="24">
        <v>1</v>
      </c>
      <c r="H100" s="4">
        <v>4.1277306410000003</v>
      </c>
      <c r="I100" s="4">
        <v>40.334382636999997</v>
      </c>
      <c r="J100" s="2">
        <f t="shared" si="3"/>
        <v>0.10233776671750774</v>
      </c>
      <c r="K100" s="3">
        <v>17</v>
      </c>
      <c r="L100" s="3">
        <v>12</v>
      </c>
      <c r="M100" s="3">
        <v>10</v>
      </c>
      <c r="N100" s="3">
        <v>10</v>
      </c>
      <c r="O100" s="4">
        <v>0.44800000000000001</v>
      </c>
      <c r="P100" s="4">
        <v>0.41379310344827602</v>
      </c>
      <c r="Q100" s="4">
        <v>0.22900000000000001</v>
      </c>
      <c r="R100" s="4">
        <v>0.42799999999999999</v>
      </c>
      <c r="S100" s="4">
        <v>0.122</v>
      </c>
      <c r="T100" s="4">
        <v>0.13500000000000001</v>
      </c>
      <c r="U100" s="5">
        <v>100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2">
        <v>0.59420723270504205</v>
      </c>
      <c r="AB100" s="2">
        <v>0.53408248593025798</v>
      </c>
      <c r="AC100" s="2">
        <v>0.260066905418808</v>
      </c>
      <c r="AD100" s="2">
        <v>0.55861628760233895</v>
      </c>
      <c r="AE100" s="2">
        <v>0.13010868534702</v>
      </c>
      <c r="AF100" s="2">
        <v>0.14502577205025799</v>
      </c>
    </row>
    <row r="101" spans="1:32" x14ac:dyDescent="0.35">
      <c r="A101" s="7">
        <v>617</v>
      </c>
      <c r="B101" s="7">
        <v>38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4">
        <v>1</v>
      </c>
      <c r="H101" s="4">
        <v>5.5204523600000002</v>
      </c>
      <c r="I101" s="4">
        <v>52.248555884399998</v>
      </c>
      <c r="J101" s="2">
        <f t="shared" si="3"/>
        <v>0.10565751084516113</v>
      </c>
      <c r="K101" s="3">
        <v>9</v>
      </c>
      <c r="L101" s="3">
        <v>9</v>
      </c>
      <c r="M101" s="3">
        <v>10</v>
      </c>
      <c r="N101" s="3">
        <v>21</v>
      </c>
      <c r="O101" s="4">
        <v>0.60399999999999998</v>
      </c>
      <c r="P101" s="4">
        <v>0.5</v>
      </c>
      <c r="Q101" s="4">
        <v>0.35</v>
      </c>
      <c r="R101" s="4">
        <v>0.48599999999999999</v>
      </c>
      <c r="S101" s="4">
        <v>0.22900000000000001</v>
      </c>
      <c r="T101" s="4">
        <v>0.26800000000000002</v>
      </c>
      <c r="U101" s="5">
        <v>0</v>
      </c>
      <c r="V101" s="5">
        <v>0</v>
      </c>
      <c r="W101" s="5">
        <v>100</v>
      </c>
      <c r="X101" s="5">
        <v>100</v>
      </c>
      <c r="Y101" s="5">
        <v>100</v>
      </c>
      <c r="Z101" s="5">
        <v>100</v>
      </c>
      <c r="AA101" s="2">
        <v>0.92634106772765601</v>
      </c>
      <c r="AB101" s="2">
        <v>0.69314718055994495</v>
      </c>
      <c r="AC101" s="2">
        <v>0.430782916092454</v>
      </c>
      <c r="AD101" s="2">
        <v>0.665532013526972</v>
      </c>
      <c r="AE101" s="2">
        <v>0.260066905418808</v>
      </c>
      <c r="AF101" s="2">
        <v>0.311974765020825</v>
      </c>
    </row>
    <row r="102" spans="1:32" x14ac:dyDescent="0.35">
      <c r="A102" s="7">
        <v>95</v>
      </c>
      <c r="B102" s="7">
        <v>41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4">
        <v>1</v>
      </c>
      <c r="H102" s="4">
        <v>5.184442583</v>
      </c>
      <c r="I102" s="4">
        <v>48.071523823</v>
      </c>
      <c r="J102" s="2">
        <f t="shared" si="3"/>
        <v>0.1078485175982602</v>
      </c>
      <c r="K102" s="3">
        <v>16</v>
      </c>
      <c r="L102" s="3">
        <v>8</v>
      </c>
      <c r="M102" s="3">
        <v>14</v>
      </c>
      <c r="N102" s="3">
        <v>11</v>
      </c>
      <c r="O102" s="4">
        <v>0.40799999999999997</v>
      </c>
      <c r="P102" s="4">
        <v>0.33333333333333298</v>
      </c>
      <c r="Q102" s="4">
        <v>0.373</v>
      </c>
      <c r="R102" s="4">
        <v>0.33600000000000002</v>
      </c>
      <c r="S102" s="4">
        <v>0.32500000000000001</v>
      </c>
      <c r="T102" s="4">
        <v>0.41899999999999998</v>
      </c>
      <c r="U102" s="5">
        <v>100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2">
        <v>0.52424864409813099</v>
      </c>
      <c r="AB102" s="2">
        <v>0.405465108108164</v>
      </c>
      <c r="AC102" s="2">
        <v>0.46680873834921599</v>
      </c>
      <c r="AD102" s="2">
        <v>0.40947312950570303</v>
      </c>
      <c r="AE102" s="2">
        <v>0.39304258810960702</v>
      </c>
      <c r="AF102" s="2">
        <v>0.54300452213022599</v>
      </c>
    </row>
    <row r="103" spans="1:32" x14ac:dyDescent="0.35">
      <c r="A103" s="7">
        <v>889</v>
      </c>
      <c r="B103" s="7">
        <v>43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4">
        <v>1</v>
      </c>
      <c r="H103" s="4">
        <v>5.192330235</v>
      </c>
      <c r="I103" s="4">
        <v>47.480004906300003</v>
      </c>
      <c r="J103" s="2">
        <f t="shared" si="3"/>
        <v>0.10935824975685803</v>
      </c>
      <c r="K103" s="3">
        <v>15</v>
      </c>
      <c r="L103" s="3">
        <v>10</v>
      </c>
      <c r="M103" s="3">
        <v>6</v>
      </c>
      <c r="N103" s="3">
        <v>18</v>
      </c>
      <c r="O103" s="4">
        <v>0.52800000000000002</v>
      </c>
      <c r="P103" s="4">
        <v>0.4</v>
      </c>
      <c r="Q103" s="4">
        <v>0.47099999999999997</v>
      </c>
      <c r="R103" s="4">
        <v>0.36799999999999999</v>
      </c>
      <c r="S103" s="4">
        <v>0.20799999999999999</v>
      </c>
      <c r="T103" s="4">
        <v>0.23300000000000001</v>
      </c>
      <c r="U103" s="5">
        <v>0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2">
        <v>0.75077629339658203</v>
      </c>
      <c r="AB103" s="2">
        <v>0.51082562376599105</v>
      </c>
      <c r="AC103" s="2">
        <v>0.63676684712383802</v>
      </c>
      <c r="AD103" s="2">
        <v>0.45886588483528001</v>
      </c>
      <c r="AE103" s="2">
        <v>0.233193887167711</v>
      </c>
      <c r="AF103" s="2">
        <v>0.26526847761488098</v>
      </c>
    </row>
    <row r="104" spans="1:32" x14ac:dyDescent="0.35">
      <c r="A104" s="7">
        <v>329</v>
      </c>
      <c r="B104" s="7">
        <v>43</v>
      </c>
      <c r="C104" s="7">
        <v>0</v>
      </c>
      <c r="D104" s="7">
        <v>0</v>
      </c>
      <c r="E104" s="22" t="str">
        <f t="shared" si="2"/>
        <v>00</v>
      </c>
      <c r="F104" s="4">
        <v>0.88354299999999997</v>
      </c>
      <c r="G104" s="24">
        <v>1</v>
      </c>
      <c r="H104" s="4">
        <v>7.6042056440000003</v>
      </c>
      <c r="I104" s="4">
        <v>69.320032804999997</v>
      </c>
      <c r="J104" s="2">
        <f t="shared" si="3"/>
        <v>0.10969708663281988</v>
      </c>
      <c r="K104" s="3">
        <v>18</v>
      </c>
      <c r="L104" s="3">
        <v>10</v>
      </c>
      <c r="M104" s="3">
        <v>7</v>
      </c>
      <c r="N104" s="3">
        <v>14</v>
      </c>
      <c r="O104" s="4">
        <v>0.497</v>
      </c>
      <c r="P104" s="4">
        <v>0.35714285714285698</v>
      </c>
      <c r="Q104" s="4">
        <v>0.45300000000000001</v>
      </c>
      <c r="R104" s="4">
        <v>0.35899999999999999</v>
      </c>
      <c r="S104" s="4">
        <v>0.18</v>
      </c>
      <c r="T104" s="4">
        <v>0.218</v>
      </c>
      <c r="U104" s="5">
        <v>100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2">
        <v>0.68716510888239801</v>
      </c>
      <c r="AB104" s="2">
        <v>0.44183275227903901</v>
      </c>
      <c r="AC104" s="2">
        <v>0.60330647656015601</v>
      </c>
      <c r="AD104" s="2">
        <v>0.44472582206146699</v>
      </c>
      <c r="AE104" s="2">
        <v>0.19845093872383801</v>
      </c>
      <c r="AF104" s="2">
        <v>0.24590053843682599</v>
      </c>
    </row>
    <row r="105" spans="1:32" x14ac:dyDescent="0.35">
      <c r="A105" s="7">
        <v>861</v>
      </c>
      <c r="B105" s="7">
        <v>20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4">
        <v>1</v>
      </c>
      <c r="H105" s="4">
        <v>4.6306666090000004</v>
      </c>
      <c r="I105" s="4">
        <v>42.131783392999999</v>
      </c>
      <c r="J105" s="2">
        <f t="shared" si="3"/>
        <v>0.10990910510019769</v>
      </c>
      <c r="K105" s="3">
        <v>20</v>
      </c>
      <c r="L105" s="3">
        <v>16</v>
      </c>
      <c r="M105" s="3">
        <v>6</v>
      </c>
      <c r="N105" s="3">
        <v>7</v>
      </c>
      <c r="O105" s="4">
        <v>0.49299999999999999</v>
      </c>
      <c r="P105" s="4">
        <v>0.44444444444444398</v>
      </c>
      <c r="Q105" s="4">
        <v>0.14299999999999999</v>
      </c>
      <c r="R105" s="4">
        <v>0.155</v>
      </c>
      <c r="S105" s="4">
        <v>0.114</v>
      </c>
      <c r="T105" s="4">
        <v>0.13200000000000001</v>
      </c>
      <c r="U105" s="5">
        <v>100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2">
        <v>0.679244275390954</v>
      </c>
      <c r="AB105" s="2">
        <v>0.58778666490211895</v>
      </c>
      <c r="AC105" s="2">
        <v>0.15431736038435701</v>
      </c>
      <c r="AD105" s="2">
        <v>0.168418651624963</v>
      </c>
      <c r="AE105" s="2">
        <v>0.121038328377056</v>
      </c>
      <c r="AF105" s="2">
        <v>0.14156356432178699</v>
      </c>
    </row>
    <row r="106" spans="1:32" x14ac:dyDescent="0.35">
      <c r="A106" s="7">
        <v>977</v>
      </c>
      <c r="B106" s="7">
        <v>16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4">
        <v>1</v>
      </c>
      <c r="H106" s="4">
        <v>5.4610291100000001</v>
      </c>
      <c r="I106" s="4">
        <v>48.804607107999999</v>
      </c>
      <c r="J106" s="2">
        <f t="shared" si="3"/>
        <v>0.11189577037092538</v>
      </c>
      <c r="K106" s="3">
        <v>8</v>
      </c>
      <c r="L106" s="3">
        <v>15</v>
      </c>
      <c r="M106" s="3">
        <v>4</v>
      </c>
      <c r="N106" s="3">
        <v>22</v>
      </c>
      <c r="O106" s="4">
        <v>0.74</v>
      </c>
      <c r="P106" s="4">
        <v>0.65217391304347805</v>
      </c>
      <c r="Q106" s="4">
        <v>0.185</v>
      </c>
      <c r="R106" s="4">
        <v>0.128</v>
      </c>
      <c r="S106" s="4">
        <v>0.12</v>
      </c>
      <c r="T106" s="4">
        <v>4.8000000000000001E-2</v>
      </c>
      <c r="U106" s="5">
        <v>0</v>
      </c>
      <c r="V106" s="5">
        <v>0</v>
      </c>
      <c r="W106" s="5">
        <v>100</v>
      </c>
      <c r="X106" s="5">
        <v>100</v>
      </c>
      <c r="Y106" s="5">
        <v>100</v>
      </c>
      <c r="Z106" s="5">
        <v>100</v>
      </c>
      <c r="AA106" s="2">
        <v>1.3470736479666101</v>
      </c>
      <c r="AB106" s="2">
        <v>1.0560526742493099</v>
      </c>
      <c r="AC106" s="2">
        <v>0.20456716574127401</v>
      </c>
      <c r="AD106" s="2">
        <v>0.13696585507315701</v>
      </c>
      <c r="AE106" s="2">
        <v>0.127833371509885</v>
      </c>
      <c r="AF106" s="2">
        <v>4.9190244190771802E-2</v>
      </c>
    </row>
    <row r="107" spans="1:32" x14ac:dyDescent="0.35">
      <c r="A107" s="7">
        <v>811</v>
      </c>
      <c r="B107" s="7">
        <v>32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4">
        <v>1</v>
      </c>
      <c r="H107" s="4">
        <v>5.7187084339999998</v>
      </c>
      <c r="I107" s="4">
        <v>50.993439346700001</v>
      </c>
      <c r="J107" s="2">
        <f t="shared" si="3"/>
        <v>0.11214596440767594</v>
      </c>
      <c r="K107" s="3">
        <v>19</v>
      </c>
      <c r="L107" s="3">
        <v>8</v>
      </c>
      <c r="M107" s="3">
        <v>15</v>
      </c>
      <c r="N107" s="3">
        <v>7</v>
      </c>
      <c r="O107" s="4">
        <v>0.32200000000000001</v>
      </c>
      <c r="P107" s="4">
        <v>0.296296296296296</v>
      </c>
      <c r="Q107" s="4">
        <v>0.25600000000000001</v>
      </c>
      <c r="R107" s="4">
        <v>0.30499999999999999</v>
      </c>
      <c r="S107" s="4">
        <v>0.155</v>
      </c>
      <c r="T107" s="4">
        <v>0.17399999999999999</v>
      </c>
      <c r="U107" s="5">
        <v>100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2">
        <v>0.38860799104174198</v>
      </c>
      <c r="AB107" s="2">
        <v>0.35139788683788897</v>
      </c>
      <c r="AC107" s="2">
        <v>0.29571424414904501</v>
      </c>
      <c r="AD107" s="2">
        <v>0.36384343341734499</v>
      </c>
      <c r="AE107" s="2">
        <v>0.168418651624963</v>
      </c>
      <c r="AF107" s="2">
        <v>0.19116050546115901</v>
      </c>
    </row>
    <row r="108" spans="1:32" x14ac:dyDescent="0.35">
      <c r="A108" s="7">
        <v>237</v>
      </c>
      <c r="B108" s="7">
        <v>11</v>
      </c>
      <c r="C108" s="7">
        <v>0</v>
      </c>
      <c r="D108" s="7">
        <v>0</v>
      </c>
      <c r="E108" s="22" t="str">
        <f t="shared" si="2"/>
        <v>00</v>
      </c>
      <c r="F108" s="4">
        <v>0.94252899999999995</v>
      </c>
      <c r="G108" s="24">
        <v>1</v>
      </c>
      <c r="H108" s="4">
        <v>5.6719161390000004</v>
      </c>
      <c r="I108" s="4">
        <v>49.972007013000002</v>
      </c>
      <c r="J108" s="2">
        <f t="shared" si="3"/>
        <v>0.11350186790625551</v>
      </c>
      <c r="K108" s="3">
        <v>21</v>
      </c>
      <c r="L108" s="3">
        <v>17</v>
      </c>
      <c r="M108" s="3">
        <v>5</v>
      </c>
      <c r="N108" s="3">
        <v>6</v>
      </c>
      <c r="O108" s="4">
        <v>0.48899999999999999</v>
      </c>
      <c r="P108" s="4">
        <v>0.44736842105263203</v>
      </c>
      <c r="Q108" s="4">
        <v>0.16900000000000001</v>
      </c>
      <c r="R108" s="4">
        <v>0.105</v>
      </c>
      <c r="S108" s="4">
        <v>0.13500000000000001</v>
      </c>
      <c r="T108" s="4">
        <v>0.01</v>
      </c>
      <c r="U108" s="5">
        <v>100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2">
        <v>0.67138568877843297</v>
      </c>
      <c r="AB108" s="2">
        <v>0.59306372200296298</v>
      </c>
      <c r="AC108" s="2">
        <v>0.185125484126689</v>
      </c>
      <c r="AD108" s="2">
        <v>0.110931560707282</v>
      </c>
      <c r="AE108" s="2">
        <v>0.14502577205025799</v>
      </c>
      <c r="AF108" s="2">
        <v>1.0050335853501499E-2</v>
      </c>
    </row>
    <row r="109" spans="1:32" x14ac:dyDescent="0.35">
      <c r="A109" s="7">
        <v>375</v>
      </c>
      <c r="B109" s="7">
        <v>21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4">
        <v>1</v>
      </c>
      <c r="H109" s="4">
        <v>5.5681026520000003</v>
      </c>
      <c r="I109" s="4">
        <v>47.220651958700003</v>
      </c>
      <c r="J109" s="2">
        <f t="shared" si="3"/>
        <v>0.11791668308328226</v>
      </c>
      <c r="K109" s="3">
        <v>7</v>
      </c>
      <c r="L109" s="3">
        <v>20</v>
      </c>
      <c r="M109" s="3">
        <v>6</v>
      </c>
      <c r="N109" s="3">
        <v>16</v>
      </c>
      <c r="O109" s="4">
        <v>0.73799999999999999</v>
      </c>
      <c r="P109" s="4">
        <v>0.74074074074074103</v>
      </c>
      <c r="Q109" s="4">
        <v>0.73299999999999998</v>
      </c>
      <c r="R109" s="4">
        <v>0.56999999999999995</v>
      </c>
      <c r="S109" s="4">
        <v>0.16400000000000001</v>
      </c>
      <c r="T109" s="4">
        <v>0.17499999999999999</v>
      </c>
      <c r="U109" s="5">
        <v>0</v>
      </c>
      <c r="V109" s="5">
        <v>0</v>
      </c>
      <c r="W109" s="5">
        <v>0</v>
      </c>
      <c r="X109" s="5">
        <v>0</v>
      </c>
      <c r="Y109" s="5">
        <v>100</v>
      </c>
      <c r="Z109" s="5">
        <v>100</v>
      </c>
      <c r="AA109" s="2">
        <v>1.33941077522104</v>
      </c>
      <c r="AB109" s="2">
        <v>1.3499267169490199</v>
      </c>
      <c r="AC109" s="2">
        <v>1.3205066205818901</v>
      </c>
      <c r="AD109" s="2">
        <v>0.84397007029452897</v>
      </c>
      <c r="AE109" s="2">
        <v>0.17912666589743501</v>
      </c>
      <c r="AF109" s="2">
        <v>0.19237189264745599</v>
      </c>
    </row>
    <row r="110" spans="1:32" x14ac:dyDescent="0.35">
      <c r="A110" s="7">
        <v>425</v>
      </c>
      <c r="B110" s="7">
        <v>29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4">
        <v>1</v>
      </c>
      <c r="H110" s="4">
        <v>5.6994950199999996</v>
      </c>
      <c r="I110" s="4">
        <v>47.983329283000003</v>
      </c>
      <c r="J110" s="2">
        <f t="shared" si="3"/>
        <v>0.11878073291632292</v>
      </c>
      <c r="K110" s="3">
        <v>23</v>
      </c>
      <c r="L110" s="3">
        <v>17</v>
      </c>
      <c r="M110" s="3">
        <v>5</v>
      </c>
      <c r="N110" s="3">
        <v>4</v>
      </c>
      <c r="O110" s="4">
        <v>0.44</v>
      </c>
      <c r="P110" s="4">
        <v>0.42499999999999999</v>
      </c>
      <c r="Q110" s="4">
        <v>0.2</v>
      </c>
      <c r="R110" s="4">
        <v>9.2999999999999999E-2</v>
      </c>
      <c r="S110" s="4">
        <v>0.14299999999999999</v>
      </c>
      <c r="T110" s="4">
        <v>0.11899999999999999</v>
      </c>
      <c r="U110" s="5">
        <v>100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2">
        <v>0.57981849525294205</v>
      </c>
      <c r="AB110" s="2">
        <v>0.55338523818478702</v>
      </c>
      <c r="AC110" s="2">
        <v>0.22314355131420999</v>
      </c>
      <c r="AD110" s="2">
        <v>9.7612828867000401E-2</v>
      </c>
      <c r="AE110" s="2">
        <v>0.15431736038435701</v>
      </c>
      <c r="AF110" s="2">
        <v>0.12669765304595801</v>
      </c>
    </row>
    <row r="111" spans="1:32" x14ac:dyDescent="0.35">
      <c r="A111" s="7">
        <v>209</v>
      </c>
      <c r="B111" s="7">
        <v>14</v>
      </c>
      <c r="C111" s="7">
        <v>0</v>
      </c>
      <c r="D111" s="7">
        <v>0</v>
      </c>
      <c r="E111" s="22" t="str">
        <f t="shared" si="2"/>
        <v>00</v>
      </c>
      <c r="F111" s="4">
        <v>0.97700299999999995</v>
      </c>
      <c r="G111" s="24">
        <v>1</v>
      </c>
      <c r="H111" s="4">
        <v>5.0853605499999999</v>
      </c>
      <c r="I111" s="4">
        <v>42.303178500999998</v>
      </c>
      <c r="J111" s="2">
        <f t="shared" si="3"/>
        <v>0.12021225662463608</v>
      </c>
      <c r="K111" s="3">
        <v>19</v>
      </c>
      <c r="L111" s="3">
        <v>15</v>
      </c>
      <c r="M111" s="3">
        <v>1</v>
      </c>
      <c r="N111" s="3">
        <v>14</v>
      </c>
      <c r="O111" s="4">
        <v>0.58699999999999997</v>
      </c>
      <c r="P111" s="4">
        <v>0.441176470588235</v>
      </c>
      <c r="Q111" s="4">
        <v>0.29799999999999999</v>
      </c>
      <c r="R111" s="4">
        <v>0.33900000000000002</v>
      </c>
      <c r="S111" s="4">
        <v>0.16500000000000001</v>
      </c>
      <c r="T111" s="4">
        <v>0.27500000000000002</v>
      </c>
      <c r="U111" s="5">
        <v>0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2">
        <v>0.88430768602110399</v>
      </c>
      <c r="AB111" s="2">
        <v>0.58192154544972097</v>
      </c>
      <c r="AC111" s="2">
        <v>0.353821874956326</v>
      </c>
      <c r="AD111" s="2">
        <v>0.41400143913045101</v>
      </c>
      <c r="AE111" s="2">
        <v>0.18032355413128201</v>
      </c>
      <c r="AF111" s="2">
        <v>0.321583624127462</v>
      </c>
    </row>
    <row r="112" spans="1:32" x14ac:dyDescent="0.35">
      <c r="A112" s="7">
        <v>781</v>
      </c>
      <c r="B112" s="7">
        <v>8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4">
        <v>1</v>
      </c>
      <c r="H112" s="4">
        <v>5.608715568</v>
      </c>
      <c r="I112" s="4">
        <v>46.115643597400002</v>
      </c>
      <c r="J112" s="2">
        <f t="shared" si="3"/>
        <v>0.12162284054767522</v>
      </c>
      <c r="K112" s="3">
        <v>24</v>
      </c>
      <c r="L112" s="3">
        <v>11</v>
      </c>
      <c r="M112" s="3">
        <v>7</v>
      </c>
      <c r="N112" s="3">
        <v>7</v>
      </c>
      <c r="O112" s="4">
        <v>0.36099999999999999</v>
      </c>
      <c r="P112" s="4">
        <v>0.314285714285714</v>
      </c>
      <c r="Q112" s="4">
        <v>0.314</v>
      </c>
      <c r="R112" s="4">
        <v>0.32100000000000001</v>
      </c>
      <c r="S112" s="4">
        <v>0.19600000000000001</v>
      </c>
      <c r="T112" s="4">
        <v>0.26700000000000002</v>
      </c>
      <c r="U112" s="5">
        <v>100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2">
        <v>0.44785082460460202</v>
      </c>
      <c r="AB112" s="2">
        <v>0.37729423114146798</v>
      </c>
      <c r="AC112" s="2">
        <v>0.376877651256252</v>
      </c>
      <c r="AD112" s="2">
        <v>0.38713415142344099</v>
      </c>
      <c r="AE112" s="2">
        <v>0.21815600980317101</v>
      </c>
      <c r="AF112" s="2">
        <v>0.31060957709548598</v>
      </c>
    </row>
    <row r="113" spans="1:32" x14ac:dyDescent="0.35">
      <c r="A113" s="7">
        <v>79</v>
      </c>
      <c r="B113" s="7">
        <v>23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4">
        <v>1</v>
      </c>
      <c r="H113" s="4">
        <v>6.3863082560000004</v>
      </c>
      <c r="I113" s="4">
        <v>50.248286927499997</v>
      </c>
      <c r="J113" s="2">
        <f t="shared" si="3"/>
        <v>0.12709504435871399</v>
      </c>
      <c r="K113" s="3">
        <v>10</v>
      </c>
      <c r="L113" s="3">
        <v>13</v>
      </c>
      <c r="M113" s="3">
        <v>2</v>
      </c>
      <c r="N113" s="3">
        <v>24</v>
      </c>
      <c r="O113" s="4">
        <v>0.74199999999999999</v>
      </c>
      <c r="P113" s="4">
        <v>0.565217391304348</v>
      </c>
      <c r="Q113" s="4">
        <v>0.56000000000000005</v>
      </c>
      <c r="R113" s="4">
        <v>0.53800000000000003</v>
      </c>
      <c r="S113" s="4">
        <v>0.311</v>
      </c>
      <c r="T113" s="4">
        <v>0.499</v>
      </c>
      <c r="U113" s="5">
        <v>0</v>
      </c>
      <c r="V113" s="5">
        <v>0</v>
      </c>
      <c r="W113" s="5">
        <v>0</v>
      </c>
      <c r="X113" s="5">
        <v>0</v>
      </c>
      <c r="Y113" s="5">
        <v>100</v>
      </c>
      <c r="Z113" s="5">
        <v>100</v>
      </c>
      <c r="AA113" s="2">
        <v>1.3547956940605199</v>
      </c>
      <c r="AB113" s="2">
        <v>0.832909122935104</v>
      </c>
      <c r="AC113" s="2">
        <v>0.82098055206983001</v>
      </c>
      <c r="AD113" s="2">
        <v>0.77219038790039796</v>
      </c>
      <c r="AE113" s="2">
        <v>0.372514007968478</v>
      </c>
      <c r="AF113" s="2">
        <v>0.69114917789727204</v>
      </c>
    </row>
    <row r="114" spans="1:32" x14ac:dyDescent="0.35">
      <c r="A114" s="7">
        <v>983</v>
      </c>
      <c r="B114" s="7">
        <v>34</v>
      </c>
      <c r="C114" s="7">
        <v>0</v>
      </c>
      <c r="D114" s="7">
        <v>0</v>
      </c>
      <c r="E114" s="22" t="str">
        <f t="shared" si="2"/>
        <v>00</v>
      </c>
      <c r="F114" s="4">
        <v>0.52780499999999997</v>
      </c>
      <c r="G114" s="24">
        <v>1</v>
      </c>
      <c r="H114" s="4">
        <v>6.6249618430000003</v>
      </c>
      <c r="I114" s="4">
        <v>51.295962568999997</v>
      </c>
      <c r="J114" s="2">
        <f t="shared" si="3"/>
        <v>0.12915172093882696</v>
      </c>
      <c r="K114" s="3">
        <v>14</v>
      </c>
      <c r="L114" s="3">
        <v>14</v>
      </c>
      <c r="M114" s="3">
        <v>4</v>
      </c>
      <c r="N114" s="3">
        <v>17</v>
      </c>
      <c r="O114" s="4">
        <v>0.64700000000000002</v>
      </c>
      <c r="P114" s="4">
        <v>0.5</v>
      </c>
      <c r="Q114" s="4">
        <v>0.29399999999999998</v>
      </c>
      <c r="R114" s="4">
        <v>0.38300000000000001</v>
      </c>
      <c r="S114" s="4">
        <v>0.15</v>
      </c>
      <c r="T114" s="4">
        <v>0.186</v>
      </c>
      <c r="U114" s="5">
        <v>0</v>
      </c>
      <c r="V114" s="5">
        <v>0</v>
      </c>
      <c r="W114" s="5">
        <v>100</v>
      </c>
      <c r="X114" s="5">
        <v>100</v>
      </c>
      <c r="Y114" s="5">
        <v>100</v>
      </c>
      <c r="Z114" s="5">
        <v>100</v>
      </c>
      <c r="AA114" s="2">
        <v>1.0412872220488401</v>
      </c>
      <c r="AB114" s="2">
        <v>0.69314718055994495</v>
      </c>
      <c r="AC114" s="2">
        <v>0.34814004148889499</v>
      </c>
      <c r="AD114" s="2">
        <v>0.48288625507674898</v>
      </c>
      <c r="AE114" s="2">
        <v>0.16251892949777499</v>
      </c>
      <c r="AF114" s="2">
        <v>0.20579491297959701</v>
      </c>
    </row>
    <row r="115" spans="1:32" x14ac:dyDescent="0.35">
      <c r="A115" s="7">
        <v>467</v>
      </c>
      <c r="B115" s="7">
        <v>19</v>
      </c>
      <c r="C115" s="7">
        <v>0</v>
      </c>
      <c r="D115" s="7">
        <v>0</v>
      </c>
      <c r="E115" s="22" t="str">
        <f t="shared" si="2"/>
        <v>00</v>
      </c>
      <c r="F115" s="4">
        <v>0.95211699999999999</v>
      </c>
      <c r="G115" s="24">
        <v>1</v>
      </c>
      <c r="H115" s="4">
        <v>7.0384377440000003</v>
      </c>
      <c r="I115" s="4">
        <v>54.270256037300001</v>
      </c>
      <c r="J115" s="2">
        <f t="shared" si="3"/>
        <v>0.12969236296144385</v>
      </c>
      <c r="K115" s="3">
        <v>21</v>
      </c>
      <c r="L115" s="3">
        <v>15</v>
      </c>
      <c r="M115" s="3">
        <v>2</v>
      </c>
      <c r="N115" s="3">
        <v>11</v>
      </c>
      <c r="O115" s="4">
        <v>0.53400000000000003</v>
      </c>
      <c r="P115" s="4">
        <v>0.41666666666666702</v>
      </c>
      <c r="Q115" s="4">
        <v>0.35199999999999998</v>
      </c>
      <c r="R115" s="4">
        <v>0.36</v>
      </c>
      <c r="S115" s="4">
        <v>0.34100000000000003</v>
      </c>
      <c r="T115" s="4">
        <v>0.25600000000000001</v>
      </c>
      <c r="U115" s="5">
        <v>0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2">
        <v>0.76356964485649104</v>
      </c>
      <c r="AB115" s="2">
        <v>0.53899650073268701</v>
      </c>
      <c r="AC115" s="2">
        <v>0.43386458262986199</v>
      </c>
      <c r="AD115" s="2">
        <v>0.44628710262841897</v>
      </c>
      <c r="AE115" s="2">
        <v>0.41703174447962998</v>
      </c>
      <c r="AF115" s="2">
        <v>0.29571424414904501</v>
      </c>
    </row>
    <row r="116" spans="1:32" x14ac:dyDescent="0.35">
      <c r="A116" s="7">
        <v>399</v>
      </c>
      <c r="B116" s="7">
        <v>28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4">
        <v>1</v>
      </c>
      <c r="H116" s="4">
        <v>6.1134788880000004</v>
      </c>
      <c r="I116" s="4">
        <v>46.9534784875</v>
      </c>
      <c r="J116" s="2">
        <f t="shared" si="3"/>
        <v>0.13020289624819886</v>
      </c>
      <c r="K116" s="3">
        <v>17</v>
      </c>
      <c r="L116" s="3">
        <v>14</v>
      </c>
      <c r="M116" s="3">
        <v>4</v>
      </c>
      <c r="N116" s="3">
        <v>14</v>
      </c>
      <c r="O116" s="4">
        <v>0.55700000000000005</v>
      </c>
      <c r="P116" s="4">
        <v>0.45161290322580599</v>
      </c>
      <c r="Q116" s="4">
        <v>0.19900000000000001</v>
      </c>
      <c r="R116" s="4">
        <v>0.16600000000000001</v>
      </c>
      <c r="S116" s="4">
        <v>0.20100000000000001</v>
      </c>
      <c r="T116" s="4">
        <v>0.158</v>
      </c>
      <c r="U116" s="5">
        <v>0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2">
        <v>0.81418550893700103</v>
      </c>
      <c r="AB116" s="2">
        <v>0.60077386042893</v>
      </c>
      <c r="AC116" s="2">
        <v>0.221894331913778</v>
      </c>
      <c r="AD116" s="2">
        <v>0.18152187662339</v>
      </c>
      <c r="AE116" s="2">
        <v>0.224394333215862</v>
      </c>
      <c r="AF116" s="2">
        <v>0.17197526473981001</v>
      </c>
    </row>
    <row r="117" spans="1:32" x14ac:dyDescent="0.35">
      <c r="A117" s="7">
        <v>587</v>
      </c>
      <c r="B117" s="7">
        <v>43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4">
        <v>1</v>
      </c>
      <c r="H117" s="4">
        <v>8.6952856579999995</v>
      </c>
      <c r="I117" s="4">
        <v>66.782259547899997</v>
      </c>
      <c r="J117" s="2">
        <f t="shared" si="3"/>
        <v>0.13020352585948744</v>
      </c>
      <c r="K117" s="3">
        <v>8</v>
      </c>
      <c r="L117" s="3">
        <v>13</v>
      </c>
      <c r="M117" s="3">
        <v>5</v>
      </c>
      <c r="N117" s="3">
        <v>23</v>
      </c>
      <c r="O117" s="4">
        <v>0.74399999999999999</v>
      </c>
      <c r="P117" s="4">
        <v>0.61904761904761896</v>
      </c>
      <c r="Q117" s="4">
        <v>0.63900000000000001</v>
      </c>
      <c r="R117" s="4">
        <v>0.61099999999999999</v>
      </c>
      <c r="S117" s="4">
        <v>0.52700000000000002</v>
      </c>
      <c r="T117" s="4">
        <v>0.51100000000000001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2">
        <v>1.3625778345025701</v>
      </c>
      <c r="AB117" s="2">
        <v>0.96508089604358704</v>
      </c>
      <c r="AC117" s="2">
        <v>1.0188773206492601</v>
      </c>
      <c r="AD117" s="2">
        <v>0.94417593536369104</v>
      </c>
      <c r="AE117" s="2">
        <v>0.74865989049020398</v>
      </c>
      <c r="AF117" s="2">
        <v>0.71539278950726504</v>
      </c>
    </row>
    <row r="118" spans="1:32" x14ac:dyDescent="0.35">
      <c r="A118" s="7">
        <v>939</v>
      </c>
      <c r="B118" s="7">
        <v>3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4">
        <v>1</v>
      </c>
      <c r="H118" s="4">
        <v>6.1071780059999998</v>
      </c>
      <c r="I118" s="4">
        <v>45.824489247999999</v>
      </c>
      <c r="J118" s="2">
        <f t="shared" si="3"/>
        <v>0.13327323678280922</v>
      </c>
      <c r="K118" s="3">
        <v>17</v>
      </c>
      <c r="L118" s="3">
        <v>15</v>
      </c>
      <c r="M118" s="3">
        <v>9</v>
      </c>
      <c r="N118" s="3">
        <v>8</v>
      </c>
      <c r="O118" s="4">
        <v>0.46899999999999997</v>
      </c>
      <c r="P118" s="4">
        <v>0.46875</v>
      </c>
      <c r="Q118" s="4">
        <v>0.27600000000000002</v>
      </c>
      <c r="R118" s="4">
        <v>0.39200000000000002</v>
      </c>
      <c r="S118" s="4">
        <v>0.249</v>
      </c>
      <c r="T118" s="4">
        <v>0.38100000000000001</v>
      </c>
      <c r="U118" s="5">
        <v>100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2">
        <v>0.63299325774019799</v>
      </c>
      <c r="AB118" s="2">
        <v>0.63252255874351004</v>
      </c>
      <c r="AC118" s="2">
        <v>0.322963886596421</v>
      </c>
      <c r="AD118" s="2">
        <v>0.49758039701597001</v>
      </c>
      <c r="AE118" s="2">
        <v>0.286349627218002</v>
      </c>
      <c r="AF118" s="2">
        <v>0.47965000629754101</v>
      </c>
    </row>
    <row r="119" spans="1:32" x14ac:dyDescent="0.35">
      <c r="A119" s="7">
        <v>489</v>
      </c>
      <c r="B119" s="7">
        <v>3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4">
        <v>1</v>
      </c>
      <c r="H119" s="4">
        <v>5.481258457</v>
      </c>
      <c r="I119" s="4">
        <v>40.851538686399998</v>
      </c>
      <c r="J119" s="2">
        <f t="shared" si="3"/>
        <v>0.13417507964821854</v>
      </c>
      <c r="K119" s="3">
        <v>8</v>
      </c>
      <c r="L119" s="3">
        <v>14</v>
      </c>
      <c r="M119" s="3">
        <v>6</v>
      </c>
      <c r="N119" s="3">
        <v>21</v>
      </c>
      <c r="O119" s="4">
        <v>0.70099999999999996</v>
      </c>
      <c r="P119" s="4">
        <v>0.63636363636363602</v>
      </c>
      <c r="Q119" s="4">
        <v>0.371</v>
      </c>
      <c r="R119" s="4">
        <v>0.57299999999999995</v>
      </c>
      <c r="S119" s="4">
        <v>0.27</v>
      </c>
      <c r="T119" s="4">
        <v>8.7999999999999995E-2</v>
      </c>
      <c r="U119" s="5">
        <v>0</v>
      </c>
      <c r="V119" s="5">
        <v>0</v>
      </c>
      <c r="W119" s="5">
        <v>100</v>
      </c>
      <c r="X119" s="5">
        <v>0</v>
      </c>
      <c r="Y119" s="5">
        <v>100</v>
      </c>
      <c r="Z119" s="5">
        <v>100</v>
      </c>
      <c r="AA119" s="2">
        <v>1.20731170559145</v>
      </c>
      <c r="AB119" s="2">
        <v>1.0116009116784801</v>
      </c>
      <c r="AC119" s="2">
        <v>0.46362402228169702</v>
      </c>
      <c r="AD119" s="2">
        <v>0.85097126575351201</v>
      </c>
      <c r="AE119" s="2">
        <v>0.31471074483970002</v>
      </c>
      <c r="AF119" s="2">
        <v>9.2115288907805598E-2</v>
      </c>
    </row>
    <row r="120" spans="1:32" x14ac:dyDescent="0.35">
      <c r="A120" s="7">
        <v>721</v>
      </c>
      <c r="B120" s="7">
        <v>16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4">
        <v>1</v>
      </c>
      <c r="H120" s="4">
        <v>7.496056018</v>
      </c>
      <c r="I120" s="4">
        <v>55.4553187502</v>
      </c>
      <c r="J120" s="2">
        <f t="shared" si="3"/>
        <v>0.13517289571025981</v>
      </c>
      <c r="K120" s="3">
        <v>14</v>
      </c>
      <c r="L120" s="3">
        <v>11</v>
      </c>
      <c r="M120" s="3">
        <v>7</v>
      </c>
      <c r="N120" s="3">
        <v>17</v>
      </c>
      <c r="O120" s="4">
        <v>0.60799999999999998</v>
      </c>
      <c r="P120" s="4">
        <v>0.44</v>
      </c>
      <c r="Q120" s="4">
        <v>0.38400000000000001</v>
      </c>
      <c r="R120" s="4">
        <v>0.19900000000000001</v>
      </c>
      <c r="S120" s="4">
        <v>0.158</v>
      </c>
      <c r="T120" s="4">
        <v>0.17799999999999999</v>
      </c>
      <c r="U120" s="5">
        <v>0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2">
        <v>0.93649343919167405</v>
      </c>
      <c r="AB120" s="2">
        <v>0.57981849525294205</v>
      </c>
      <c r="AC120" s="2">
        <v>0.484508315448617</v>
      </c>
      <c r="AD120" s="2">
        <v>0.221894331913778</v>
      </c>
      <c r="AE120" s="2">
        <v>0.17197526473981001</v>
      </c>
      <c r="AF120" s="2">
        <v>0.19601488392595701</v>
      </c>
    </row>
    <row r="121" spans="1:32" x14ac:dyDescent="0.35">
      <c r="A121" s="7">
        <v>309</v>
      </c>
      <c r="B121" s="7">
        <v>5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4">
        <v>1</v>
      </c>
      <c r="H121" s="4">
        <v>5.3351650939999997</v>
      </c>
      <c r="I121" s="4">
        <v>38.588899829900001</v>
      </c>
      <c r="J121" s="2">
        <f t="shared" si="3"/>
        <v>0.13825647057877849</v>
      </c>
      <c r="K121" s="3">
        <v>27</v>
      </c>
      <c r="L121" s="3">
        <v>8</v>
      </c>
      <c r="M121" s="3">
        <v>5</v>
      </c>
      <c r="N121" s="3">
        <v>9</v>
      </c>
      <c r="O121" s="4">
        <v>0.33400000000000002</v>
      </c>
      <c r="P121" s="4">
        <v>0.22857142857142901</v>
      </c>
      <c r="Q121" s="4">
        <v>6.4000000000000001E-2</v>
      </c>
      <c r="R121" s="4">
        <v>4.5999999999999999E-2</v>
      </c>
      <c r="S121" s="4">
        <v>5.0999999999999997E-2</v>
      </c>
      <c r="T121" s="4">
        <v>8.0000000000000002E-3</v>
      </c>
      <c r="U121" s="5">
        <v>100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2">
        <v>0.40646560844174801</v>
      </c>
      <c r="AB121" s="2">
        <v>0.259511195485085</v>
      </c>
      <c r="AC121" s="2">
        <v>6.6139802504545098E-2</v>
      </c>
      <c r="AD121" s="2">
        <v>4.7091607533850603E-2</v>
      </c>
      <c r="AE121" s="2">
        <v>5.2346480372209202E-2</v>
      </c>
      <c r="AF121" s="2">
        <v>8.03217169726427E-3</v>
      </c>
    </row>
    <row r="122" spans="1:32" x14ac:dyDescent="0.35">
      <c r="A122" s="7">
        <v>913</v>
      </c>
      <c r="B122" s="7">
        <v>37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4">
        <v>1</v>
      </c>
      <c r="H122" s="4">
        <v>6.1769624170000004</v>
      </c>
      <c r="I122" s="4">
        <v>43.070986469499999</v>
      </c>
      <c r="J122" s="2">
        <f t="shared" si="3"/>
        <v>0.14341353480199748</v>
      </c>
      <c r="K122" s="3">
        <v>11</v>
      </c>
      <c r="L122" s="3">
        <v>6</v>
      </c>
      <c r="M122" s="3">
        <v>6</v>
      </c>
      <c r="N122" s="3">
        <v>26</v>
      </c>
      <c r="O122" s="4">
        <v>0.65100000000000002</v>
      </c>
      <c r="P122" s="4">
        <v>0.35294117647058798</v>
      </c>
      <c r="Q122" s="4">
        <v>0.25</v>
      </c>
      <c r="R122" s="4">
        <v>0.20200000000000001</v>
      </c>
      <c r="S122" s="4">
        <v>0.157</v>
      </c>
      <c r="T122" s="4">
        <v>0.223</v>
      </c>
      <c r="U122" s="5">
        <v>0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2">
        <v>1.05268335677971</v>
      </c>
      <c r="AB122" s="2">
        <v>0.435318071257846</v>
      </c>
      <c r="AC122" s="2">
        <v>0.28768207245178101</v>
      </c>
      <c r="AD122" s="2">
        <v>0.225646681532328</v>
      </c>
      <c r="AE122" s="2">
        <v>0.17078832098028199</v>
      </c>
      <c r="AF122" s="2">
        <v>0.25231492861449001</v>
      </c>
    </row>
    <row r="123" spans="1:32" x14ac:dyDescent="0.35">
      <c r="A123" s="7">
        <v>757</v>
      </c>
      <c r="B123" s="7">
        <v>2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4">
        <v>1</v>
      </c>
      <c r="H123" s="4">
        <v>5.377468672</v>
      </c>
      <c r="I123" s="4">
        <v>37.363637423070003</v>
      </c>
      <c r="J123" s="2">
        <f t="shared" si="3"/>
        <v>0.14392251512107082</v>
      </c>
      <c r="K123" s="3">
        <v>23</v>
      </c>
      <c r="L123" s="3">
        <v>18</v>
      </c>
      <c r="M123" s="3">
        <v>3</v>
      </c>
      <c r="N123" s="3">
        <v>5</v>
      </c>
      <c r="O123" s="4">
        <v>0.48399999999999999</v>
      </c>
      <c r="P123" s="4">
        <v>0.439024390243902</v>
      </c>
      <c r="Q123" s="4">
        <v>0.46700000000000003</v>
      </c>
      <c r="R123" s="4">
        <v>0.44800000000000001</v>
      </c>
      <c r="S123" s="4">
        <v>0.48</v>
      </c>
      <c r="T123" s="4">
        <v>0.38100000000000001</v>
      </c>
      <c r="U123" s="5">
        <v>100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2">
        <v>0.66164851350057396</v>
      </c>
      <c r="AB123" s="2">
        <v>0.57807785077515805</v>
      </c>
      <c r="AC123" s="2">
        <v>0.62923385481629301</v>
      </c>
      <c r="AD123" s="2">
        <v>0.59420723270504205</v>
      </c>
      <c r="AE123" s="2">
        <v>0.65392646740666405</v>
      </c>
      <c r="AF123" s="2">
        <v>0.47965000629754101</v>
      </c>
    </row>
    <row r="124" spans="1:32" x14ac:dyDescent="0.35">
      <c r="A124" s="7">
        <v>273</v>
      </c>
      <c r="B124" s="7">
        <v>39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4">
        <v>1</v>
      </c>
      <c r="H124" s="4">
        <v>5.8364477279999996</v>
      </c>
      <c r="I124" s="4">
        <v>39.881772157999997</v>
      </c>
      <c r="J124" s="2">
        <f t="shared" si="3"/>
        <v>0.14634374081667406</v>
      </c>
      <c r="K124" s="3">
        <v>10</v>
      </c>
      <c r="L124" s="3">
        <v>15</v>
      </c>
      <c r="M124" s="3">
        <v>9</v>
      </c>
      <c r="N124" s="3">
        <v>15</v>
      </c>
      <c r="O124" s="4">
        <v>0.57899999999999996</v>
      </c>
      <c r="P124" s="4">
        <v>0.6</v>
      </c>
      <c r="Q124" s="4">
        <v>0.45600000000000002</v>
      </c>
      <c r="R124" s="4">
        <v>0.51900000000000002</v>
      </c>
      <c r="S124" s="4">
        <v>0.38800000000000001</v>
      </c>
      <c r="T124" s="4">
        <v>0.53</v>
      </c>
      <c r="U124" s="5">
        <v>0</v>
      </c>
      <c r="V124" s="5">
        <v>0</v>
      </c>
      <c r="W124" s="5">
        <v>100</v>
      </c>
      <c r="X124" s="5">
        <v>0</v>
      </c>
      <c r="Y124" s="5">
        <v>100</v>
      </c>
      <c r="Z124" s="5">
        <v>0</v>
      </c>
      <c r="AA124" s="2">
        <v>0.86512244529975602</v>
      </c>
      <c r="AB124" s="2">
        <v>0.916290731874155</v>
      </c>
      <c r="AC124" s="2">
        <v>0.608806032126194</v>
      </c>
      <c r="AD124" s="2">
        <v>0.73188800887637595</v>
      </c>
      <c r="AE124" s="2">
        <v>0.49102299646981101</v>
      </c>
      <c r="AF124" s="2">
        <v>0.75502258427803304</v>
      </c>
    </row>
    <row r="125" spans="1:32" x14ac:dyDescent="0.35">
      <c r="A125" s="7">
        <v>199</v>
      </c>
      <c r="B125" s="7">
        <v>7</v>
      </c>
      <c r="C125" s="7">
        <v>0</v>
      </c>
      <c r="D125" s="7">
        <v>0</v>
      </c>
      <c r="E125" s="22" t="str">
        <f t="shared" si="2"/>
        <v>00</v>
      </c>
      <c r="F125" s="4">
        <v>0.99995000000000001</v>
      </c>
      <c r="G125" s="24">
        <v>1</v>
      </c>
      <c r="H125" s="4">
        <v>7.5140020569999999</v>
      </c>
      <c r="I125" s="4">
        <v>51.333943544999997</v>
      </c>
      <c r="J125" s="2">
        <f t="shared" si="3"/>
        <v>0.14637492345416886</v>
      </c>
      <c r="K125" s="3">
        <v>25</v>
      </c>
      <c r="L125" s="3">
        <v>10</v>
      </c>
      <c r="M125" s="3">
        <v>7</v>
      </c>
      <c r="N125" s="3">
        <v>7</v>
      </c>
      <c r="O125" s="4">
        <v>0.33700000000000002</v>
      </c>
      <c r="P125" s="4">
        <v>0.28571428571428598</v>
      </c>
      <c r="Q125" s="4">
        <v>0.108</v>
      </c>
      <c r="R125" s="4">
        <v>0.23899999999999999</v>
      </c>
      <c r="S125" s="4">
        <v>0.182</v>
      </c>
      <c r="T125" s="4">
        <v>0.19800000000000001</v>
      </c>
      <c r="U125" s="5">
        <v>100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2">
        <v>0.41098028879627502</v>
      </c>
      <c r="AB125" s="2">
        <v>0.33647223662121301</v>
      </c>
      <c r="AC125" s="2">
        <v>0.11428914640212801</v>
      </c>
      <c r="AD125" s="2">
        <v>0.27312192112045097</v>
      </c>
      <c r="AE125" s="2">
        <v>0.20089294237939001</v>
      </c>
      <c r="AF125" s="2">
        <v>0.220646671115623</v>
      </c>
    </row>
    <row r="126" spans="1:32" x14ac:dyDescent="0.35">
      <c r="A126" s="7">
        <v>91</v>
      </c>
      <c r="B126" s="7">
        <v>20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4">
        <v>1</v>
      </c>
      <c r="H126" s="4">
        <v>5.6421167959999998</v>
      </c>
      <c r="I126" s="4">
        <v>38.470700059999999</v>
      </c>
      <c r="J126" s="2">
        <f t="shared" si="3"/>
        <v>0.14666010203090649</v>
      </c>
      <c r="K126" s="3">
        <v>15</v>
      </c>
      <c r="L126" s="3">
        <v>7</v>
      </c>
      <c r="M126" s="3">
        <v>12</v>
      </c>
      <c r="N126" s="3">
        <v>15</v>
      </c>
      <c r="O126" s="4">
        <v>0.437</v>
      </c>
      <c r="P126" s="4">
        <v>0.31818181818181801</v>
      </c>
      <c r="Q126" s="4">
        <v>0.27400000000000002</v>
      </c>
      <c r="R126" s="4">
        <v>0.25</v>
      </c>
      <c r="S126" s="4">
        <v>0.217</v>
      </c>
      <c r="T126" s="4">
        <v>0.23899999999999999</v>
      </c>
      <c r="U126" s="5">
        <v>100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2">
        <v>0.57447565084244701</v>
      </c>
      <c r="AB126" s="2">
        <v>0.382992252256106</v>
      </c>
      <c r="AC126" s="2">
        <v>0.32020526415734102</v>
      </c>
      <c r="AD126" s="2">
        <v>0.28768207245178101</v>
      </c>
      <c r="AE126" s="2">
        <v>0.24462258299133399</v>
      </c>
      <c r="AF126" s="2">
        <v>0.27312192112045097</v>
      </c>
    </row>
    <row r="127" spans="1:32" x14ac:dyDescent="0.35">
      <c r="A127" s="7">
        <v>339</v>
      </c>
      <c r="B127" s="7">
        <v>50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4">
        <v>1</v>
      </c>
      <c r="H127" s="4">
        <v>7.5579067880000004</v>
      </c>
      <c r="I127" s="4">
        <v>51.264911669999996</v>
      </c>
      <c r="J127" s="2">
        <f t="shared" si="3"/>
        <v>0.14742845626364073</v>
      </c>
      <c r="K127" s="3">
        <v>17</v>
      </c>
      <c r="L127" s="3">
        <v>15</v>
      </c>
      <c r="M127" s="3">
        <v>6</v>
      </c>
      <c r="N127" s="3">
        <v>11</v>
      </c>
      <c r="O127" s="4">
        <v>0.54</v>
      </c>
      <c r="P127" s="4">
        <v>0.46875</v>
      </c>
      <c r="Q127" s="4">
        <v>0.245</v>
      </c>
      <c r="R127" s="4">
        <v>0.27500000000000002</v>
      </c>
      <c r="S127" s="4">
        <v>0.245</v>
      </c>
      <c r="T127" s="4">
        <v>0.27200000000000002</v>
      </c>
      <c r="U127" s="5">
        <v>0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2">
        <v>0.77652878949899595</v>
      </c>
      <c r="AB127" s="2">
        <v>0.63252255874351004</v>
      </c>
      <c r="AC127" s="2">
        <v>0.28103752973311202</v>
      </c>
      <c r="AD127" s="2">
        <v>0.321583624127462</v>
      </c>
      <c r="AE127" s="2">
        <v>0.28103752973311202</v>
      </c>
      <c r="AF127" s="2">
        <v>0.31745423078545099</v>
      </c>
    </row>
    <row r="128" spans="1:32" x14ac:dyDescent="0.35">
      <c r="A128" s="7">
        <v>157</v>
      </c>
      <c r="B128" s="7">
        <v>7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4">
        <v>1</v>
      </c>
      <c r="H128" s="4">
        <v>5.2706096369999997</v>
      </c>
      <c r="I128" s="4">
        <v>35.493247596000003</v>
      </c>
      <c r="J128" s="2">
        <f t="shared" si="3"/>
        <v>0.14849612233268797</v>
      </c>
      <c r="K128" s="3">
        <v>13</v>
      </c>
      <c r="L128" s="3">
        <v>21</v>
      </c>
      <c r="M128" s="3">
        <v>2</v>
      </c>
      <c r="N128" s="3">
        <v>13</v>
      </c>
      <c r="O128" s="4">
        <v>0.71199999999999997</v>
      </c>
      <c r="P128" s="4">
        <v>0.61764705882352899</v>
      </c>
      <c r="Q128" s="4">
        <v>0.66400000000000003</v>
      </c>
      <c r="R128" s="4">
        <v>0.60599999999999998</v>
      </c>
      <c r="S128" s="4">
        <v>0.35</v>
      </c>
      <c r="T128" s="4">
        <v>0.251</v>
      </c>
      <c r="U128" s="5">
        <v>0</v>
      </c>
      <c r="V128" s="5">
        <v>0</v>
      </c>
      <c r="W128" s="5">
        <v>0</v>
      </c>
      <c r="X128" s="5">
        <v>0</v>
      </c>
      <c r="Y128" s="5">
        <v>100</v>
      </c>
      <c r="Z128" s="5">
        <v>100</v>
      </c>
      <c r="AA128" s="2">
        <v>1.24479479884619</v>
      </c>
      <c r="AB128" s="2">
        <v>0.96141116715462505</v>
      </c>
      <c r="AC128" s="2">
        <v>1.09064411901893</v>
      </c>
      <c r="AD128" s="2">
        <v>0.93140436968420304</v>
      </c>
      <c r="AE128" s="2">
        <v>0.430782916092454</v>
      </c>
      <c r="AF128" s="2">
        <v>0.28901629546491803</v>
      </c>
    </row>
    <row r="129" spans="1:32" x14ac:dyDescent="0.35">
      <c r="A129" s="7">
        <v>525</v>
      </c>
      <c r="B129" s="7">
        <v>43</v>
      </c>
      <c r="C129" s="7">
        <v>0</v>
      </c>
      <c r="D129" s="7">
        <v>0</v>
      </c>
      <c r="E129" s="22" t="str">
        <f t="shared" si="2"/>
        <v>00</v>
      </c>
      <c r="F129" s="4">
        <v>0.50459600000000004</v>
      </c>
      <c r="G129" s="24">
        <v>1</v>
      </c>
      <c r="H129" s="4">
        <v>6.121716878</v>
      </c>
      <c r="I129" s="4">
        <v>40.897393487999999</v>
      </c>
      <c r="J129" s="2">
        <f t="shared" si="3"/>
        <v>0.14968476853656254</v>
      </c>
      <c r="K129" s="3">
        <v>17</v>
      </c>
      <c r="L129" s="3">
        <v>18</v>
      </c>
      <c r="M129" s="3">
        <v>8</v>
      </c>
      <c r="N129" s="3">
        <v>6</v>
      </c>
      <c r="O129" s="4">
        <v>0.48299999999999998</v>
      </c>
      <c r="P129" s="4">
        <v>0.51428571428571401</v>
      </c>
      <c r="Q129" s="4">
        <v>0.40600000000000003</v>
      </c>
      <c r="R129" s="4">
        <v>0.51600000000000001</v>
      </c>
      <c r="S129" s="4">
        <v>0.33</v>
      </c>
      <c r="T129" s="4">
        <v>0.38600000000000001</v>
      </c>
      <c r="U129" s="5">
        <v>100</v>
      </c>
      <c r="V129" s="5">
        <v>0</v>
      </c>
      <c r="W129" s="5">
        <v>100</v>
      </c>
      <c r="X129" s="5">
        <v>0</v>
      </c>
      <c r="Y129" s="5">
        <v>100</v>
      </c>
      <c r="Z129" s="5">
        <v>100</v>
      </c>
      <c r="AA129" s="2">
        <v>0.65971240447370805</v>
      </c>
      <c r="AB129" s="2">
        <v>0.72213471743319702</v>
      </c>
      <c r="AC129" s="2">
        <v>0.52087595961949196</v>
      </c>
      <c r="AD129" s="2">
        <v>0.72567037226550501</v>
      </c>
      <c r="AE129" s="2">
        <v>0.40047756659712502</v>
      </c>
      <c r="AF129" s="2">
        <v>0.48776035083499503</v>
      </c>
    </row>
    <row r="130" spans="1:32" x14ac:dyDescent="0.35">
      <c r="A130" s="7">
        <v>507</v>
      </c>
      <c r="B130" s="7">
        <v>37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4">
        <v>1</v>
      </c>
      <c r="H130" s="4">
        <v>5.8128966059999998</v>
      </c>
      <c r="I130" s="4">
        <v>38.780251460999999</v>
      </c>
      <c r="J130" s="2">
        <f t="shared" ref="J130:J193" si="5">H130/I130</f>
        <v>0.14989321592836591</v>
      </c>
      <c r="K130" s="3">
        <v>14</v>
      </c>
      <c r="L130" s="3">
        <v>17</v>
      </c>
      <c r="M130" s="3">
        <v>12</v>
      </c>
      <c r="N130" s="3">
        <v>6</v>
      </c>
      <c r="O130" s="4">
        <v>0.46300000000000002</v>
      </c>
      <c r="P130" s="4">
        <v>0.54838709677419395</v>
      </c>
      <c r="Q130" s="4">
        <v>0.107</v>
      </c>
      <c r="R130" s="4">
        <v>0.114</v>
      </c>
      <c r="S130" s="4">
        <v>0.122</v>
      </c>
      <c r="T130" s="4">
        <v>7.5999999999999998E-2</v>
      </c>
      <c r="U130" s="5">
        <v>100</v>
      </c>
      <c r="V130" s="5">
        <v>0</v>
      </c>
      <c r="W130" s="5">
        <v>100</v>
      </c>
      <c r="X130" s="5">
        <v>100</v>
      </c>
      <c r="Y130" s="5">
        <v>100</v>
      </c>
      <c r="Z130" s="5">
        <v>100</v>
      </c>
      <c r="AA130" s="2">
        <v>0.62175718447327299</v>
      </c>
      <c r="AB130" s="2">
        <v>0.79492987486988798</v>
      </c>
      <c r="AC130" s="2">
        <v>0.113168698105638</v>
      </c>
      <c r="AD130" s="2">
        <v>0.121038328377056</v>
      </c>
      <c r="AE130" s="2">
        <v>0.13010868534702</v>
      </c>
      <c r="AF130" s="2">
        <v>7.9043207340452906E-2</v>
      </c>
    </row>
    <row r="131" spans="1:32" x14ac:dyDescent="0.35">
      <c r="A131" s="7">
        <v>875</v>
      </c>
      <c r="B131" s="7">
        <v>38</v>
      </c>
      <c r="C131" s="7">
        <v>0</v>
      </c>
      <c r="D131" s="7">
        <v>0</v>
      </c>
      <c r="E131" s="22" t="str">
        <f t="shared" si="4"/>
        <v>00</v>
      </c>
      <c r="F131" s="4">
        <v>0.99858000000000002</v>
      </c>
      <c r="G131" s="24">
        <v>1</v>
      </c>
      <c r="H131" s="4">
        <v>8.9754231880000006</v>
      </c>
      <c r="I131" s="4">
        <v>59.108396546400002</v>
      </c>
      <c r="J131" s="2">
        <f t="shared" si="5"/>
        <v>0.15184683923804815</v>
      </c>
      <c r="K131" s="3">
        <v>19</v>
      </c>
      <c r="L131" s="3">
        <v>15</v>
      </c>
      <c r="M131" s="3">
        <v>4</v>
      </c>
      <c r="N131" s="3">
        <v>11</v>
      </c>
      <c r="O131" s="4">
        <v>0.51300000000000001</v>
      </c>
      <c r="P131" s="4">
        <v>0.441176470588235</v>
      </c>
      <c r="Q131" s="4">
        <v>0.40699999999999997</v>
      </c>
      <c r="R131" s="4">
        <v>0.29099999999999998</v>
      </c>
      <c r="S131" s="4">
        <v>0.30099999999999999</v>
      </c>
      <c r="T131" s="4">
        <v>0.29399999999999998</v>
      </c>
      <c r="U131" s="5">
        <v>0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2">
        <v>0.71949115589954704</v>
      </c>
      <c r="AB131" s="2">
        <v>0.58192154544972097</v>
      </c>
      <c r="AC131" s="2">
        <v>0.52256087998441203</v>
      </c>
      <c r="AD131" s="2">
        <v>0.34389975245000898</v>
      </c>
      <c r="AE131" s="2">
        <v>0.35810453674832698</v>
      </c>
      <c r="AF131" s="2">
        <v>0.34814004148889499</v>
      </c>
    </row>
    <row r="132" spans="1:32" x14ac:dyDescent="0.35">
      <c r="A132" s="7">
        <v>171</v>
      </c>
      <c r="B132" s="7">
        <v>1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4">
        <v>1</v>
      </c>
      <c r="H132" s="4">
        <v>6.8566270859999996</v>
      </c>
      <c r="I132" s="4">
        <v>43.971765526600002</v>
      </c>
      <c r="J132" s="2">
        <f t="shared" si="5"/>
        <v>0.15593249449700161</v>
      </c>
      <c r="K132" s="3">
        <v>17</v>
      </c>
      <c r="L132" s="3">
        <v>16</v>
      </c>
      <c r="M132" s="3">
        <v>4</v>
      </c>
      <c r="N132" s="3">
        <v>12</v>
      </c>
      <c r="O132" s="4">
        <v>0.56599999999999995</v>
      </c>
      <c r="P132" s="4">
        <v>0.48484848484848497</v>
      </c>
      <c r="Q132" s="4">
        <v>0.45400000000000001</v>
      </c>
      <c r="R132" s="4">
        <v>0.48</v>
      </c>
      <c r="S132" s="4">
        <v>0.36599999999999999</v>
      </c>
      <c r="T132" s="4">
        <v>0.34799999999999998</v>
      </c>
      <c r="U132" s="5">
        <v>0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2">
        <v>0.83471074488173203</v>
      </c>
      <c r="AB132" s="2">
        <v>0.66329421741026395</v>
      </c>
      <c r="AC132" s="2">
        <v>0.605136303237232</v>
      </c>
      <c r="AD132" s="2">
        <v>0.65392646740666405</v>
      </c>
      <c r="AE132" s="2">
        <v>0.455706324544911</v>
      </c>
      <c r="AF132" s="2">
        <v>0.42771071705548402</v>
      </c>
    </row>
    <row r="133" spans="1:32" x14ac:dyDescent="0.35">
      <c r="A133" s="7">
        <v>531</v>
      </c>
      <c r="B133" s="7">
        <v>2</v>
      </c>
      <c r="C133" s="7">
        <v>0</v>
      </c>
      <c r="D133" s="7">
        <v>0</v>
      </c>
      <c r="E133" s="22" t="str">
        <f t="shared" si="4"/>
        <v>00</v>
      </c>
      <c r="F133" s="4">
        <v>0.97913600000000001</v>
      </c>
      <c r="G133" s="24">
        <v>1</v>
      </c>
      <c r="H133" s="4">
        <v>6.7517751490000002</v>
      </c>
      <c r="I133" s="4">
        <v>42.734437140899999</v>
      </c>
      <c r="J133" s="2">
        <f t="shared" si="5"/>
        <v>0.1579937774010847</v>
      </c>
      <c r="K133" s="3">
        <v>23</v>
      </c>
      <c r="L133" s="3">
        <v>11</v>
      </c>
      <c r="M133" s="3">
        <v>2</v>
      </c>
      <c r="N133" s="3">
        <v>13</v>
      </c>
      <c r="O133" s="4">
        <v>0.47399999999999998</v>
      </c>
      <c r="P133" s="4">
        <v>0.32352941176470601</v>
      </c>
      <c r="Q133" s="4">
        <v>0.38900000000000001</v>
      </c>
      <c r="R133" s="4">
        <v>0.25900000000000001</v>
      </c>
      <c r="S133" s="4">
        <v>0.32100000000000001</v>
      </c>
      <c r="T133" s="4">
        <v>0.309</v>
      </c>
      <c r="U133" s="5">
        <v>100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2">
        <v>0.64245406624442702</v>
      </c>
      <c r="AB133" s="2">
        <v>0.390866308687012</v>
      </c>
      <c r="AC133" s="2">
        <v>0.49265831981054198</v>
      </c>
      <c r="AD133" s="2">
        <v>0.29975465368604998</v>
      </c>
      <c r="AE133" s="2">
        <v>0.38713415142344099</v>
      </c>
      <c r="AF133" s="2">
        <v>0.36961545521446698</v>
      </c>
    </row>
    <row r="134" spans="1:32" x14ac:dyDescent="0.35">
      <c r="A134" s="7">
        <v>683</v>
      </c>
      <c r="B134" s="7">
        <v>6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4">
        <v>1</v>
      </c>
      <c r="H134" s="4">
        <v>7.0536973239999998</v>
      </c>
      <c r="I134" s="4">
        <v>44.367938062999997</v>
      </c>
      <c r="J134" s="2">
        <f t="shared" si="5"/>
        <v>0.15898186014378543</v>
      </c>
      <c r="K134" s="3">
        <v>21</v>
      </c>
      <c r="L134" s="3">
        <v>14</v>
      </c>
      <c r="M134" s="3">
        <v>3</v>
      </c>
      <c r="N134" s="3">
        <v>11</v>
      </c>
      <c r="O134" s="4">
        <v>0.50700000000000001</v>
      </c>
      <c r="P134" s="4">
        <v>0.4</v>
      </c>
      <c r="Q134" s="4">
        <v>0.28100000000000003</v>
      </c>
      <c r="R134" s="4">
        <v>0.248</v>
      </c>
      <c r="S134" s="4">
        <v>0.215</v>
      </c>
      <c r="T134" s="4">
        <v>0.23400000000000001</v>
      </c>
      <c r="U134" s="5">
        <v>0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2">
        <v>0.70724610493944695</v>
      </c>
      <c r="AB134" s="2">
        <v>0.51082562376599105</v>
      </c>
      <c r="AC134" s="2">
        <v>0.32989392126109002</v>
      </c>
      <c r="AD134" s="2">
        <v>0.28501895503229702</v>
      </c>
      <c r="AE134" s="2">
        <v>0.242071561199729</v>
      </c>
      <c r="AF134" s="2">
        <v>0.26657310924154598</v>
      </c>
    </row>
    <row r="135" spans="1:32" x14ac:dyDescent="0.35">
      <c r="A135" s="7">
        <v>723</v>
      </c>
      <c r="B135" s="7">
        <v>6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4">
        <v>1</v>
      </c>
      <c r="H135" s="4">
        <v>8.1549844520000008</v>
      </c>
      <c r="I135" s="4">
        <v>51.186075636799998</v>
      </c>
      <c r="J135" s="2">
        <f t="shared" si="5"/>
        <v>0.15932036888049708</v>
      </c>
      <c r="K135" s="3">
        <v>18</v>
      </c>
      <c r="L135" s="3">
        <v>9</v>
      </c>
      <c r="M135" s="3">
        <v>13</v>
      </c>
      <c r="N135" s="3">
        <v>9</v>
      </c>
      <c r="O135" s="4">
        <v>0.38700000000000001</v>
      </c>
      <c r="P135" s="4">
        <v>0.33333333333333298</v>
      </c>
      <c r="Q135" s="4">
        <v>0.4</v>
      </c>
      <c r="R135" s="4">
        <v>0.40600000000000003</v>
      </c>
      <c r="S135" s="4">
        <v>0.41099999999999998</v>
      </c>
      <c r="T135" s="4">
        <v>0.378</v>
      </c>
      <c r="U135" s="5">
        <v>100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2">
        <v>0.48939034304592599</v>
      </c>
      <c r="AB135" s="2">
        <v>0.405465108108164</v>
      </c>
      <c r="AC135" s="2">
        <v>0.51082562376599105</v>
      </c>
      <c r="AD135" s="2">
        <v>0.52087595961949196</v>
      </c>
      <c r="AE135" s="2">
        <v>0.52932909533054995</v>
      </c>
      <c r="AF135" s="2">
        <v>0.47481518624295799</v>
      </c>
    </row>
    <row r="136" spans="1:32" x14ac:dyDescent="0.35">
      <c r="A136" s="7">
        <v>533</v>
      </c>
      <c r="B136" s="7">
        <v>49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4">
        <v>1</v>
      </c>
      <c r="H136" s="4">
        <v>7.4906302839999999</v>
      </c>
      <c r="I136" s="4">
        <v>45.527097128299999</v>
      </c>
      <c r="J136" s="2">
        <f t="shared" si="5"/>
        <v>0.16453125185844028</v>
      </c>
      <c r="K136" s="3">
        <v>18</v>
      </c>
      <c r="L136" s="3">
        <v>6</v>
      </c>
      <c r="M136" s="3">
        <v>12</v>
      </c>
      <c r="N136" s="3">
        <v>13</v>
      </c>
      <c r="O136" s="4">
        <v>0.38800000000000001</v>
      </c>
      <c r="P136" s="4">
        <v>0.25</v>
      </c>
      <c r="Q136" s="4">
        <v>0.42699999999999999</v>
      </c>
      <c r="R136" s="4">
        <v>0.26</v>
      </c>
      <c r="S136" s="4">
        <v>0.41099999999999998</v>
      </c>
      <c r="T136" s="4">
        <v>0.40300000000000002</v>
      </c>
      <c r="U136" s="5">
        <v>100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2">
        <v>0.49102299646981101</v>
      </c>
      <c r="AB136" s="2">
        <v>0.28768207245178101</v>
      </c>
      <c r="AC136" s="2">
        <v>0.55686956226739803</v>
      </c>
      <c r="AD136" s="2">
        <v>0.301105092783922</v>
      </c>
      <c r="AE136" s="2">
        <v>0.52932909533054995</v>
      </c>
      <c r="AF136" s="2">
        <v>0.51583816558953499</v>
      </c>
    </row>
    <row r="137" spans="1:32" x14ac:dyDescent="0.35">
      <c r="A137" s="7">
        <v>435</v>
      </c>
      <c r="B137" s="7">
        <v>49</v>
      </c>
      <c r="C137" s="7">
        <v>0</v>
      </c>
      <c r="D137" s="7">
        <v>0</v>
      </c>
      <c r="E137" s="22" t="str">
        <f t="shared" si="4"/>
        <v>00</v>
      </c>
      <c r="F137" s="4">
        <v>0.696523</v>
      </c>
      <c r="G137" s="24">
        <v>1</v>
      </c>
      <c r="H137" s="4">
        <v>7.1971880779999999</v>
      </c>
      <c r="I137" s="4">
        <v>43.369480040299997</v>
      </c>
      <c r="J137" s="2">
        <f t="shared" si="5"/>
        <v>0.16595052722126699</v>
      </c>
      <c r="K137" s="3">
        <v>22</v>
      </c>
      <c r="L137" s="3">
        <v>14</v>
      </c>
      <c r="M137" s="3">
        <v>7</v>
      </c>
      <c r="N137" s="3">
        <v>6</v>
      </c>
      <c r="O137" s="4">
        <v>0.41399999999999998</v>
      </c>
      <c r="P137" s="4">
        <v>0.38888888888888901</v>
      </c>
      <c r="Q137" s="4">
        <v>0.23599999999999999</v>
      </c>
      <c r="R137" s="4">
        <v>0.218</v>
      </c>
      <c r="S137" s="4">
        <v>0.26200000000000001</v>
      </c>
      <c r="T137" s="4">
        <v>0.158</v>
      </c>
      <c r="U137" s="5">
        <v>100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2">
        <v>0.53443548940512398</v>
      </c>
      <c r="AB137" s="2">
        <v>0.49247648509779401</v>
      </c>
      <c r="AC137" s="2">
        <v>0.26918748981561702</v>
      </c>
      <c r="AD137" s="2">
        <v>0.24590053843682599</v>
      </c>
      <c r="AE137" s="2">
        <v>0.30381145438166501</v>
      </c>
      <c r="AF137" s="2">
        <v>0.17197526473981001</v>
      </c>
    </row>
    <row r="138" spans="1:32" x14ac:dyDescent="0.35">
      <c r="A138" s="7">
        <v>663</v>
      </c>
      <c r="B138" s="7">
        <v>47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4">
        <v>1</v>
      </c>
      <c r="H138" s="4">
        <v>7.1432714859999997</v>
      </c>
      <c r="I138" s="4">
        <v>41.423518379000001</v>
      </c>
      <c r="J138" s="2">
        <f t="shared" si="5"/>
        <v>0.1724448276132271</v>
      </c>
      <c r="K138" s="3">
        <v>17</v>
      </c>
      <c r="L138" s="3">
        <v>19</v>
      </c>
      <c r="M138" s="3">
        <v>7</v>
      </c>
      <c r="N138" s="3">
        <v>6</v>
      </c>
      <c r="O138" s="4">
        <v>0.49099999999999999</v>
      </c>
      <c r="P138" s="4">
        <v>0.52777777777777801</v>
      </c>
      <c r="Q138" s="4">
        <v>0.24399999999999999</v>
      </c>
      <c r="R138" s="4">
        <v>0.442</v>
      </c>
      <c r="S138" s="4">
        <v>0.192</v>
      </c>
      <c r="T138" s="4">
        <v>0.215</v>
      </c>
      <c r="U138" s="5">
        <v>100</v>
      </c>
      <c r="V138" s="5">
        <v>0</v>
      </c>
      <c r="W138" s="5">
        <v>100</v>
      </c>
      <c r="X138" s="5">
        <v>100</v>
      </c>
      <c r="Y138" s="5">
        <v>100</v>
      </c>
      <c r="Z138" s="5">
        <v>100</v>
      </c>
      <c r="AA138" s="2">
        <v>0.67530726243161399</v>
      </c>
      <c r="AB138" s="2">
        <v>0.75030559439989397</v>
      </c>
      <c r="AC138" s="2">
        <v>0.279713902802604</v>
      </c>
      <c r="AD138" s="2">
        <v>0.58339631660082603</v>
      </c>
      <c r="AE138" s="2">
        <v>0.213193220461042</v>
      </c>
      <c r="AF138" s="2">
        <v>0.242071561199729</v>
      </c>
    </row>
    <row r="139" spans="1:32" x14ac:dyDescent="0.35">
      <c r="A139" s="7">
        <v>359</v>
      </c>
      <c r="B139" s="7">
        <v>38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4">
        <v>1</v>
      </c>
      <c r="H139" s="4">
        <v>8.4565855330000002</v>
      </c>
      <c r="I139" s="4">
        <v>48.636344239000003</v>
      </c>
      <c r="J139" s="2">
        <f t="shared" si="5"/>
        <v>0.17387379058434499</v>
      </c>
      <c r="K139" s="3">
        <v>20</v>
      </c>
      <c r="L139" s="3">
        <v>4</v>
      </c>
      <c r="M139" s="3">
        <v>10</v>
      </c>
      <c r="N139" s="3">
        <v>15</v>
      </c>
      <c r="O139" s="4">
        <v>0.39400000000000002</v>
      </c>
      <c r="P139" s="4">
        <v>0.16666666666666699</v>
      </c>
      <c r="Q139" s="4">
        <v>0.33700000000000002</v>
      </c>
      <c r="R139" s="4">
        <v>0.15</v>
      </c>
      <c r="S139" s="4">
        <v>0.35699999999999998</v>
      </c>
      <c r="T139" s="4">
        <v>0.34200000000000003</v>
      </c>
      <c r="U139" s="5">
        <v>100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2">
        <v>0.50087529291282296</v>
      </c>
      <c r="AB139" s="2">
        <v>0.18232155679395501</v>
      </c>
      <c r="AC139" s="2">
        <v>0.41098028879627502</v>
      </c>
      <c r="AD139" s="2">
        <v>0.16251892949777499</v>
      </c>
      <c r="AE139" s="2">
        <v>0.44161055474451799</v>
      </c>
      <c r="AF139" s="2">
        <v>0.41855034765681998</v>
      </c>
    </row>
    <row r="140" spans="1:32" x14ac:dyDescent="0.35">
      <c r="A140" s="7">
        <v>847</v>
      </c>
      <c r="B140" s="7">
        <v>14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4">
        <v>1</v>
      </c>
      <c r="H140" s="4">
        <v>6.9093910770000004</v>
      </c>
      <c r="I140" s="4">
        <v>39.174693804500002</v>
      </c>
      <c r="J140" s="2">
        <f t="shared" si="5"/>
        <v>0.17637383744416957</v>
      </c>
      <c r="K140" s="3">
        <v>21</v>
      </c>
      <c r="L140" s="3">
        <v>15</v>
      </c>
      <c r="M140" s="3">
        <v>7</v>
      </c>
      <c r="N140" s="3">
        <v>6</v>
      </c>
      <c r="O140" s="4">
        <v>0.46700000000000003</v>
      </c>
      <c r="P140" s="4">
        <v>0.41666666666666702</v>
      </c>
      <c r="Q140" s="4">
        <v>0.30399999999999999</v>
      </c>
      <c r="R140" s="4">
        <v>0.17799999999999999</v>
      </c>
      <c r="S140" s="4">
        <v>0.252</v>
      </c>
      <c r="T140" s="4">
        <v>0.251</v>
      </c>
      <c r="U140" s="5">
        <v>100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2">
        <v>0.62923385481629301</v>
      </c>
      <c r="AB140" s="2">
        <v>0.53899650073268701</v>
      </c>
      <c r="AC140" s="2">
        <v>0.36240561864771698</v>
      </c>
      <c r="AD140" s="2">
        <v>0.19601488392595701</v>
      </c>
      <c r="AE140" s="2">
        <v>0.29035230100766002</v>
      </c>
      <c r="AF140" s="2">
        <v>0.28901629546491803</v>
      </c>
    </row>
    <row r="141" spans="1:32" x14ac:dyDescent="0.35">
      <c r="A141" s="7">
        <v>433</v>
      </c>
      <c r="B141" s="7">
        <v>14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4">
        <v>1</v>
      </c>
      <c r="H141" s="4">
        <v>13.659362209999999</v>
      </c>
      <c r="I141" s="4">
        <v>71.951125781409999</v>
      </c>
      <c r="J141" s="2">
        <f t="shared" si="5"/>
        <v>0.18984223056492003</v>
      </c>
      <c r="K141" s="3">
        <v>22</v>
      </c>
      <c r="L141" s="3">
        <v>13</v>
      </c>
      <c r="M141" s="3">
        <v>2</v>
      </c>
      <c r="N141" s="3">
        <v>12</v>
      </c>
      <c r="O141" s="4">
        <v>0.51100000000000001</v>
      </c>
      <c r="P141" s="4">
        <v>0.371428571428571</v>
      </c>
      <c r="Q141" s="4">
        <v>0.501</v>
      </c>
      <c r="R141" s="4">
        <v>0.37</v>
      </c>
      <c r="S141" s="4">
        <v>0.46400000000000002</v>
      </c>
      <c r="T141" s="4">
        <v>0.38900000000000001</v>
      </c>
      <c r="U141" s="5">
        <v>0</v>
      </c>
      <c r="V141" s="5">
        <v>100</v>
      </c>
      <c r="W141" s="5">
        <v>0</v>
      </c>
      <c r="X141" s="5">
        <v>100</v>
      </c>
      <c r="Y141" s="5">
        <v>100</v>
      </c>
      <c r="Z141" s="5">
        <v>100</v>
      </c>
      <c r="AA141" s="2">
        <v>0.71539278950726504</v>
      </c>
      <c r="AB141" s="2">
        <v>0.464305608131098</v>
      </c>
      <c r="AC141" s="2">
        <v>0.69514918323061803</v>
      </c>
      <c r="AD141" s="2">
        <v>0.46203545959655901</v>
      </c>
      <c r="AE141" s="2">
        <v>0.62362111791133501</v>
      </c>
      <c r="AF141" s="2">
        <v>0.49265831981054198</v>
      </c>
    </row>
    <row r="142" spans="1:32" x14ac:dyDescent="0.35">
      <c r="A142" s="7">
        <v>107</v>
      </c>
      <c r="B142" s="7">
        <v>26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4">
        <v>1</v>
      </c>
      <c r="H142" s="4">
        <v>9.7662092010000006</v>
      </c>
      <c r="I142" s="4">
        <v>50.735905170000002</v>
      </c>
      <c r="J142" s="2">
        <f t="shared" si="5"/>
        <v>0.19249108039516624</v>
      </c>
      <c r="K142" s="3">
        <v>9</v>
      </c>
      <c r="L142" s="3">
        <v>7</v>
      </c>
      <c r="M142" s="3">
        <v>11</v>
      </c>
      <c r="N142" s="3">
        <v>22</v>
      </c>
      <c r="O142" s="4">
        <v>0.63500000000000001</v>
      </c>
      <c r="P142" s="4">
        <v>0.4375</v>
      </c>
      <c r="Q142" s="4">
        <v>0.50700000000000001</v>
      </c>
      <c r="R142" s="4">
        <v>0.41899999999999998</v>
      </c>
      <c r="S142" s="4">
        <v>0.42799999999999999</v>
      </c>
      <c r="T142" s="4">
        <v>0.32400000000000001</v>
      </c>
      <c r="U142" s="5">
        <v>0</v>
      </c>
      <c r="V142" s="5">
        <v>100</v>
      </c>
      <c r="W142" s="5">
        <v>0</v>
      </c>
      <c r="X142" s="5">
        <v>100</v>
      </c>
      <c r="Y142" s="5">
        <v>100</v>
      </c>
      <c r="Z142" s="5">
        <v>100</v>
      </c>
      <c r="AA142" s="2">
        <v>1.00785792539965</v>
      </c>
      <c r="AB142" s="2">
        <v>0.57536414490356202</v>
      </c>
      <c r="AC142" s="2">
        <v>0.70724610493944695</v>
      </c>
      <c r="AD142" s="2">
        <v>0.54300452213022599</v>
      </c>
      <c r="AE142" s="2">
        <v>0.55861628760233895</v>
      </c>
      <c r="AF142" s="2">
        <v>0.39156220293917299</v>
      </c>
    </row>
    <row r="143" spans="1:32" x14ac:dyDescent="0.35">
      <c r="A143" s="7">
        <v>853</v>
      </c>
      <c r="B143" s="7">
        <v>41</v>
      </c>
      <c r="C143" s="7">
        <v>0</v>
      </c>
      <c r="D143" s="7">
        <v>0</v>
      </c>
      <c r="E143" s="22" t="str">
        <f t="shared" si="4"/>
        <v>00</v>
      </c>
      <c r="F143" s="4">
        <v>0.97700299999999995</v>
      </c>
      <c r="G143" s="24">
        <v>1</v>
      </c>
      <c r="H143" s="4">
        <v>9.7452925449999999</v>
      </c>
      <c r="I143" s="4">
        <v>50.626738447500003</v>
      </c>
      <c r="J143" s="2">
        <f t="shared" si="5"/>
        <v>0.19249299567472397</v>
      </c>
      <c r="K143" s="3">
        <v>19</v>
      </c>
      <c r="L143" s="3">
        <v>12</v>
      </c>
      <c r="M143" s="3">
        <v>7</v>
      </c>
      <c r="N143" s="3">
        <v>11</v>
      </c>
      <c r="O143" s="4">
        <v>0.48299999999999998</v>
      </c>
      <c r="P143" s="4">
        <v>0.38709677419354799</v>
      </c>
      <c r="Q143" s="4">
        <v>0.48499999999999999</v>
      </c>
      <c r="R143" s="4">
        <v>0.36199999999999999</v>
      </c>
      <c r="S143" s="4">
        <v>0.41399999999999998</v>
      </c>
      <c r="T143" s="4">
        <v>0.39800000000000002</v>
      </c>
      <c r="U143" s="5">
        <v>100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2">
        <v>0.65971240447370805</v>
      </c>
      <c r="AB143" s="2">
        <v>0.48954822531870601</v>
      </c>
      <c r="AC143" s="2">
        <v>0.66358837831840101</v>
      </c>
      <c r="AD143" s="2">
        <v>0.44941699563734699</v>
      </c>
      <c r="AE143" s="2">
        <v>0.53443548940512398</v>
      </c>
      <c r="AF143" s="2">
        <v>0.50749783367331602</v>
      </c>
    </row>
    <row r="144" spans="1:32" x14ac:dyDescent="0.35">
      <c r="A144" s="7">
        <v>39</v>
      </c>
      <c r="B144" s="7">
        <v>29</v>
      </c>
      <c r="C144" s="7">
        <v>0</v>
      </c>
      <c r="D144" s="7">
        <v>0</v>
      </c>
      <c r="E144" s="22" t="str">
        <f t="shared" si="4"/>
        <v>00</v>
      </c>
      <c r="F144" s="4">
        <v>0.96356399999999998</v>
      </c>
      <c r="G144" s="24">
        <v>1</v>
      </c>
      <c r="H144" s="4">
        <v>12.75008001</v>
      </c>
      <c r="I144" s="4">
        <v>60.136653035000002</v>
      </c>
      <c r="J144" s="2">
        <f t="shared" si="5"/>
        <v>0.21201845075380821</v>
      </c>
      <c r="K144" s="3">
        <v>13</v>
      </c>
      <c r="L144" s="3">
        <v>25</v>
      </c>
      <c r="M144" s="3">
        <v>2</v>
      </c>
      <c r="N144" s="3">
        <v>9</v>
      </c>
      <c r="O144" s="4">
        <v>0.66600000000000004</v>
      </c>
      <c r="P144" s="4">
        <v>0.65789473684210498</v>
      </c>
      <c r="Q144" s="4">
        <v>0.57199999999999995</v>
      </c>
      <c r="R144" s="4">
        <v>0.66600000000000004</v>
      </c>
      <c r="S144" s="4">
        <v>0.186</v>
      </c>
      <c r="T144" s="4">
        <v>0.183</v>
      </c>
      <c r="U144" s="5">
        <v>0</v>
      </c>
      <c r="V144" s="5">
        <v>0</v>
      </c>
      <c r="W144" s="5">
        <v>0</v>
      </c>
      <c r="X144" s="5">
        <v>0</v>
      </c>
      <c r="Y144" s="5">
        <v>100</v>
      </c>
      <c r="Z144" s="5">
        <v>100</v>
      </c>
      <c r="AA144" s="2">
        <v>1.09661428600544</v>
      </c>
      <c r="AB144" s="2">
        <v>1.07263680226485</v>
      </c>
      <c r="AC144" s="2">
        <v>0.84863208340034002</v>
      </c>
      <c r="AD144" s="2">
        <v>1.09661428600544</v>
      </c>
      <c r="AE144" s="2">
        <v>0.20579491297959701</v>
      </c>
      <c r="AF144" s="2">
        <v>0.202116184122134</v>
      </c>
    </row>
    <row r="145" spans="1:32" x14ac:dyDescent="0.35">
      <c r="A145" s="7">
        <v>21</v>
      </c>
      <c r="B145" s="7">
        <v>4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4">
        <v>1</v>
      </c>
      <c r="H145" s="4">
        <v>10.20812404</v>
      </c>
      <c r="I145" s="4">
        <v>46.670967183599998</v>
      </c>
      <c r="J145" s="2">
        <f t="shared" si="5"/>
        <v>0.21872535874052115</v>
      </c>
      <c r="K145" s="3">
        <v>27</v>
      </c>
      <c r="L145" s="3">
        <v>13</v>
      </c>
      <c r="M145" s="3">
        <v>3</v>
      </c>
      <c r="N145" s="3">
        <v>6</v>
      </c>
      <c r="O145" s="4">
        <v>0.4</v>
      </c>
      <c r="P145" s="4">
        <v>0.32500000000000001</v>
      </c>
      <c r="Q145" s="4">
        <v>0.40699999999999997</v>
      </c>
      <c r="R145" s="4">
        <v>0.311</v>
      </c>
      <c r="S145" s="4">
        <v>0.443</v>
      </c>
      <c r="T145" s="4">
        <v>0.33500000000000002</v>
      </c>
      <c r="U145" s="5">
        <v>100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2">
        <v>0.51082562376599105</v>
      </c>
      <c r="AB145" s="2">
        <v>0.39304258810960702</v>
      </c>
      <c r="AC145" s="2">
        <v>0.52256087998441203</v>
      </c>
      <c r="AD145" s="2">
        <v>0.372514007968478</v>
      </c>
      <c r="AE145" s="2">
        <v>0.58519003905485301</v>
      </c>
      <c r="AF145" s="2">
        <v>0.40796823832628298</v>
      </c>
    </row>
    <row r="146" spans="1:32" x14ac:dyDescent="0.35">
      <c r="A146" s="7">
        <v>981</v>
      </c>
      <c r="B146" s="7">
        <v>13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4">
        <v>1</v>
      </c>
      <c r="H146" s="4">
        <v>9.0076619789999999</v>
      </c>
      <c r="I146" s="4">
        <v>40.9655530231</v>
      </c>
      <c r="J146" s="2">
        <f t="shared" si="5"/>
        <v>0.2198838124782713</v>
      </c>
      <c r="K146" s="3">
        <v>22</v>
      </c>
      <c r="L146" s="3">
        <v>18</v>
      </c>
      <c r="M146" s="3">
        <v>5</v>
      </c>
      <c r="N146" s="3">
        <v>4</v>
      </c>
      <c r="O146" s="4">
        <v>0.47599999999999998</v>
      </c>
      <c r="P146" s="4">
        <v>0.45</v>
      </c>
      <c r="Q146" s="4">
        <v>0.35599999999999998</v>
      </c>
      <c r="R146" s="4">
        <v>0.45500000000000002</v>
      </c>
      <c r="S146" s="4">
        <v>0.40100000000000002</v>
      </c>
      <c r="T146" s="4">
        <v>0.314</v>
      </c>
      <c r="U146" s="5">
        <v>100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2">
        <v>0.64626359466109495</v>
      </c>
      <c r="AB146" s="2">
        <v>0.59783700075561996</v>
      </c>
      <c r="AC146" s="2">
        <v>0.440056552877783</v>
      </c>
      <c r="AD146" s="2">
        <v>0.60696948431889297</v>
      </c>
      <c r="AE146" s="2">
        <v>0.51249368086668801</v>
      </c>
      <c r="AF146" s="2">
        <v>0.376877651256252</v>
      </c>
    </row>
    <row r="147" spans="1:32" x14ac:dyDescent="0.35">
      <c r="A147" s="7">
        <v>129</v>
      </c>
      <c r="B147" s="7">
        <v>42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4">
        <v>1</v>
      </c>
      <c r="H147" s="4">
        <v>11.153661639999999</v>
      </c>
      <c r="I147" s="4">
        <v>49.587538613</v>
      </c>
      <c r="J147" s="2">
        <f t="shared" si="5"/>
        <v>0.22492872104516851</v>
      </c>
      <c r="K147" s="3">
        <v>27</v>
      </c>
      <c r="L147" s="3">
        <v>15</v>
      </c>
      <c r="M147" s="3">
        <v>1</v>
      </c>
      <c r="N147" s="3">
        <v>6</v>
      </c>
      <c r="O147" s="4">
        <v>0.42099999999999999</v>
      </c>
      <c r="P147" s="4">
        <v>0.35714285714285698</v>
      </c>
      <c r="Q147" s="4">
        <v>0.44900000000000001</v>
      </c>
      <c r="R147" s="4">
        <v>0.30499999999999999</v>
      </c>
      <c r="S147" s="4">
        <v>0.38</v>
      </c>
      <c r="T147" s="4">
        <v>0.29199999999999998</v>
      </c>
      <c r="U147" s="5">
        <v>100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2">
        <v>0.54645280140914199</v>
      </c>
      <c r="AB147" s="2">
        <v>0.44183275227903901</v>
      </c>
      <c r="AC147" s="2">
        <v>0.59602046982922297</v>
      </c>
      <c r="AD147" s="2">
        <v>0.36384343341734499</v>
      </c>
      <c r="AE147" s="2">
        <v>0.47803580094300002</v>
      </c>
      <c r="AF147" s="2">
        <v>0.34531118528841698</v>
      </c>
    </row>
    <row r="148" spans="1:32" x14ac:dyDescent="0.35">
      <c r="A148" s="7">
        <v>827</v>
      </c>
      <c r="B148" s="7">
        <v>27</v>
      </c>
      <c r="C148" s="7">
        <v>0</v>
      </c>
      <c r="D148" s="7">
        <v>0</v>
      </c>
      <c r="E148" s="22" t="str">
        <f t="shared" si="4"/>
        <v>00</v>
      </c>
      <c r="F148" s="4">
        <v>0.84982899999999995</v>
      </c>
      <c r="G148" s="24">
        <v>1</v>
      </c>
      <c r="H148" s="4">
        <v>16.545151600000001</v>
      </c>
      <c r="I148" s="4">
        <v>70.849523950136003</v>
      </c>
      <c r="J148" s="2">
        <f t="shared" si="5"/>
        <v>0.23352523316380364</v>
      </c>
      <c r="K148" s="3">
        <v>23</v>
      </c>
      <c r="L148" s="3">
        <v>9</v>
      </c>
      <c r="M148" s="3">
        <v>11</v>
      </c>
      <c r="N148" s="3">
        <v>6</v>
      </c>
      <c r="O148" s="4">
        <v>0.33700000000000002</v>
      </c>
      <c r="P148" s="4">
        <v>0.28125</v>
      </c>
      <c r="Q148" s="4">
        <v>0.28899999999999998</v>
      </c>
      <c r="R148" s="4">
        <v>0.27300000000000002</v>
      </c>
      <c r="S148" s="4">
        <v>0.34300000000000003</v>
      </c>
      <c r="T148" s="4">
        <v>0.17799999999999999</v>
      </c>
      <c r="U148" s="5">
        <v>100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2">
        <v>0.41098028879627502</v>
      </c>
      <c r="AB148" s="2">
        <v>0.33024168687057698</v>
      </c>
      <c r="AC148" s="2">
        <v>0.34108284917889597</v>
      </c>
      <c r="AD148" s="2">
        <v>0.31882880144861803</v>
      </c>
      <c r="AE148" s="2">
        <v>0.42007126049752702</v>
      </c>
      <c r="AF148" s="2">
        <v>0.19601488392595701</v>
      </c>
    </row>
    <row r="149" spans="1:32" x14ac:dyDescent="0.35">
      <c r="A149" s="7">
        <v>841</v>
      </c>
      <c r="B149" s="7">
        <v>21</v>
      </c>
      <c r="C149" s="7">
        <v>0</v>
      </c>
      <c r="D149" s="7">
        <v>0</v>
      </c>
      <c r="E149" s="22" t="str">
        <f t="shared" si="4"/>
        <v>00</v>
      </c>
      <c r="F149" s="4">
        <v>0.72435799999999995</v>
      </c>
      <c r="G149" s="24">
        <v>1</v>
      </c>
      <c r="H149" s="4">
        <v>14.55407261</v>
      </c>
      <c r="I149" s="4">
        <v>58.226385389999997</v>
      </c>
      <c r="J149" s="2">
        <f t="shared" si="5"/>
        <v>0.24995665646282017</v>
      </c>
      <c r="K149" s="3">
        <v>9</v>
      </c>
      <c r="L149" s="3">
        <v>17</v>
      </c>
      <c r="M149" s="3">
        <v>7</v>
      </c>
      <c r="N149" s="3">
        <v>16</v>
      </c>
      <c r="O149" s="4">
        <v>0.64200000000000002</v>
      </c>
      <c r="P149" s="4">
        <v>0.65384615384615397</v>
      </c>
      <c r="Q149" s="4">
        <v>0.33900000000000002</v>
      </c>
      <c r="R149" s="4">
        <v>0.373</v>
      </c>
      <c r="S149" s="4">
        <v>0.29899999999999999</v>
      </c>
      <c r="T149" s="4">
        <v>0.44600000000000001</v>
      </c>
      <c r="U149" s="5">
        <v>0</v>
      </c>
      <c r="V149" s="5">
        <v>0</v>
      </c>
      <c r="W149" s="5">
        <v>100</v>
      </c>
      <c r="X149" s="5">
        <v>100</v>
      </c>
      <c r="Y149" s="5">
        <v>100</v>
      </c>
      <c r="Z149" s="5">
        <v>100</v>
      </c>
      <c r="AA149" s="2">
        <v>1.02722229258144</v>
      </c>
      <c r="AB149" s="2">
        <v>1.0608719606852599</v>
      </c>
      <c r="AC149" s="2">
        <v>0.41400143913045101</v>
      </c>
      <c r="AD149" s="2">
        <v>0.46680873834921599</v>
      </c>
      <c r="AE149" s="2">
        <v>0.35524739194754701</v>
      </c>
      <c r="AF149" s="2">
        <v>0.590590592234853</v>
      </c>
    </row>
    <row r="150" spans="1:32" x14ac:dyDescent="0.35">
      <c r="A150" s="7">
        <v>791</v>
      </c>
      <c r="B150" s="7">
        <v>32</v>
      </c>
      <c r="C150" s="7">
        <v>0</v>
      </c>
      <c r="D150" s="7">
        <v>0</v>
      </c>
      <c r="E150" s="22" t="str">
        <f t="shared" si="4"/>
        <v>00</v>
      </c>
      <c r="F150" s="4">
        <v>0.98399499999999995</v>
      </c>
      <c r="G150" s="24">
        <v>1</v>
      </c>
      <c r="H150" s="4">
        <v>13.20485103</v>
      </c>
      <c r="I150" s="4">
        <v>51.100777102000002</v>
      </c>
      <c r="J150" s="2">
        <f t="shared" si="5"/>
        <v>0.25840802780048494</v>
      </c>
      <c r="K150" s="3">
        <v>28</v>
      </c>
      <c r="L150" s="3">
        <v>10</v>
      </c>
      <c r="M150" s="3">
        <v>4</v>
      </c>
      <c r="N150" s="3">
        <v>7</v>
      </c>
      <c r="O150" s="4">
        <v>0.32900000000000001</v>
      </c>
      <c r="P150" s="4">
        <v>0.26315789473684198</v>
      </c>
      <c r="Q150" s="4">
        <v>0.38200000000000001</v>
      </c>
      <c r="R150" s="4">
        <v>0.28199999999999997</v>
      </c>
      <c r="S150" s="4">
        <v>0.378</v>
      </c>
      <c r="T150" s="4">
        <v>0.41299999999999998</v>
      </c>
      <c r="U150" s="5">
        <v>100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2">
        <v>0.39898614201045501</v>
      </c>
      <c r="AB150" s="2">
        <v>0.30538164955118202</v>
      </c>
      <c r="AC150" s="2">
        <v>0.481266821524446</v>
      </c>
      <c r="AD150" s="2">
        <v>0.33128570993391299</v>
      </c>
      <c r="AE150" s="2">
        <v>0.47481518624295799</v>
      </c>
      <c r="AF150" s="2">
        <v>0.53273045915404105</v>
      </c>
    </row>
    <row r="151" spans="1:32" x14ac:dyDescent="0.35">
      <c r="A151" s="7">
        <v>351</v>
      </c>
      <c r="B151" s="7">
        <v>15</v>
      </c>
      <c r="C151" s="7">
        <v>0</v>
      </c>
      <c r="D151" s="7">
        <v>0</v>
      </c>
      <c r="E151" s="22" t="str">
        <f t="shared" si="4"/>
        <v>00</v>
      </c>
      <c r="F151" s="4">
        <v>0.50663599999999998</v>
      </c>
      <c r="G151" s="24">
        <v>1</v>
      </c>
      <c r="H151" s="4">
        <v>13.38766268</v>
      </c>
      <c r="I151" s="4">
        <v>47.733132108977003</v>
      </c>
      <c r="J151" s="2">
        <f t="shared" si="5"/>
        <v>0.28046897591876713</v>
      </c>
      <c r="K151" s="3">
        <v>13</v>
      </c>
      <c r="L151" s="3">
        <v>17</v>
      </c>
      <c r="M151" s="3">
        <v>7</v>
      </c>
      <c r="N151" s="3">
        <v>12</v>
      </c>
      <c r="O151" s="4">
        <v>0.59699999999999998</v>
      </c>
      <c r="P151" s="4">
        <v>0.56666666666666698</v>
      </c>
      <c r="Q151" s="4">
        <v>0.48599999999999999</v>
      </c>
      <c r="R151" s="4">
        <v>0.54400000000000004</v>
      </c>
      <c r="S151" s="4">
        <v>0.437</v>
      </c>
      <c r="T151" s="4">
        <v>0.42399999999999999</v>
      </c>
      <c r="U151" s="5">
        <v>0</v>
      </c>
      <c r="V151" s="5">
        <v>0</v>
      </c>
      <c r="W151" s="5">
        <v>100</v>
      </c>
      <c r="X151" s="5">
        <v>0</v>
      </c>
      <c r="Y151" s="5">
        <v>100</v>
      </c>
      <c r="Z151" s="5">
        <v>100</v>
      </c>
      <c r="AA151" s="2">
        <v>0.90881871703545403</v>
      </c>
      <c r="AB151" s="2">
        <v>0.83624802420061894</v>
      </c>
      <c r="AC151" s="2">
        <v>0.665532013526972</v>
      </c>
      <c r="AD151" s="2">
        <v>0.78526246946775102</v>
      </c>
      <c r="AE151" s="2">
        <v>0.57447565084244701</v>
      </c>
      <c r="AF151" s="2">
        <v>0.55164761828624598</v>
      </c>
    </row>
    <row r="152" spans="1:32" x14ac:dyDescent="0.35">
      <c r="A152" s="7">
        <v>603</v>
      </c>
      <c r="B152" s="7">
        <v>37</v>
      </c>
      <c r="C152" s="7">
        <v>0</v>
      </c>
      <c r="D152" s="7">
        <v>0</v>
      </c>
      <c r="E152" s="22" t="str">
        <f t="shared" si="4"/>
        <v>00</v>
      </c>
      <c r="F152" s="4">
        <v>0.59474499999999997</v>
      </c>
      <c r="G152" s="24">
        <v>1</v>
      </c>
      <c r="H152" s="4">
        <v>17.492046129999999</v>
      </c>
      <c r="I152" s="4">
        <v>60.103250688000003</v>
      </c>
      <c r="J152" s="2">
        <f t="shared" si="5"/>
        <v>0.29103327906176624</v>
      </c>
      <c r="K152" s="3">
        <v>18</v>
      </c>
      <c r="L152" s="3">
        <v>11</v>
      </c>
      <c r="M152" s="3">
        <v>7</v>
      </c>
      <c r="N152" s="3">
        <v>13</v>
      </c>
      <c r="O152" s="4">
        <v>0.504</v>
      </c>
      <c r="P152" s="4">
        <v>0.37931034482758602</v>
      </c>
      <c r="Q152" s="4">
        <v>0.372</v>
      </c>
      <c r="R152" s="4">
        <v>0.33700000000000002</v>
      </c>
      <c r="S152" s="4">
        <v>0.374</v>
      </c>
      <c r="T152" s="4">
        <v>0.33800000000000002</v>
      </c>
      <c r="U152" s="5">
        <v>0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2">
        <v>0.70117935225720995</v>
      </c>
      <c r="AB152" s="2">
        <v>0.47692407209030901</v>
      </c>
      <c r="AC152" s="2">
        <v>0.46521511251393799</v>
      </c>
      <c r="AD152" s="2">
        <v>0.41098028879627502</v>
      </c>
      <c r="AE152" s="2">
        <v>0.46840490788203898</v>
      </c>
      <c r="AF152" s="2">
        <v>0.41248972304512899</v>
      </c>
    </row>
    <row r="153" spans="1:32" x14ac:dyDescent="0.35">
      <c r="A153" s="7">
        <v>755</v>
      </c>
      <c r="B153" s="7">
        <v>29</v>
      </c>
      <c r="C153" s="7">
        <v>0</v>
      </c>
      <c r="D153" s="7">
        <v>0</v>
      </c>
      <c r="E153" s="22" t="str">
        <f t="shared" si="4"/>
        <v>00</v>
      </c>
      <c r="F153" s="4">
        <v>0.25184200000000001</v>
      </c>
      <c r="G153" s="24">
        <v>1</v>
      </c>
      <c r="H153" s="4">
        <v>12.25009653</v>
      </c>
      <c r="I153" s="4">
        <v>40.554355835999999</v>
      </c>
      <c r="J153" s="2">
        <f t="shared" si="5"/>
        <v>0.30206611047007731</v>
      </c>
      <c r="K153" s="3">
        <v>25</v>
      </c>
      <c r="L153" s="3">
        <v>9</v>
      </c>
      <c r="M153" s="3">
        <v>4</v>
      </c>
      <c r="N153" s="3">
        <v>11</v>
      </c>
      <c r="O153" s="4">
        <v>0.40300000000000002</v>
      </c>
      <c r="P153" s="4">
        <v>0.26470588235294101</v>
      </c>
      <c r="Q153" s="4">
        <v>0.57799999999999996</v>
      </c>
      <c r="R153" s="4">
        <v>0.26900000000000002</v>
      </c>
      <c r="S153" s="4">
        <v>0.64300000000000002</v>
      </c>
      <c r="T153" s="4">
        <v>0.47199999999999998</v>
      </c>
      <c r="U153" s="5">
        <v>100</v>
      </c>
      <c r="V153" s="5">
        <v>100</v>
      </c>
      <c r="W153" s="5">
        <v>0</v>
      </c>
      <c r="X153" s="5">
        <v>100</v>
      </c>
      <c r="Y153" s="5">
        <v>0</v>
      </c>
      <c r="Z153" s="5">
        <v>100</v>
      </c>
      <c r="AA153" s="2">
        <v>0.51583816558953499</v>
      </c>
      <c r="AB153" s="2">
        <v>0.307484699747961</v>
      </c>
      <c r="AC153" s="2">
        <v>0.86274996494612499</v>
      </c>
      <c r="AD153" s="2">
        <v>0.31334181923235899</v>
      </c>
      <c r="AE153" s="2">
        <v>1.0300194972025001</v>
      </c>
      <c r="AF153" s="2">
        <v>0.638658995275876</v>
      </c>
    </row>
    <row r="154" spans="1:32" x14ac:dyDescent="0.35">
      <c r="A154" s="7">
        <v>911</v>
      </c>
      <c r="B154" s="7">
        <v>26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4">
        <v>1</v>
      </c>
      <c r="H154" s="4">
        <v>13.430599129999999</v>
      </c>
      <c r="I154" s="4">
        <v>44.205069966000003</v>
      </c>
      <c r="J154" s="2">
        <f t="shared" si="5"/>
        <v>0.30382485855875907</v>
      </c>
      <c r="K154" s="3">
        <v>23</v>
      </c>
      <c r="L154" s="3">
        <v>14</v>
      </c>
      <c r="M154" s="3">
        <v>8</v>
      </c>
      <c r="N154" s="3">
        <v>4</v>
      </c>
      <c r="O154" s="4">
        <v>0.374</v>
      </c>
      <c r="P154" s="4">
        <v>0.37837837837837801</v>
      </c>
      <c r="Q154" s="4">
        <v>0.376</v>
      </c>
      <c r="R154" s="4">
        <v>0.39800000000000002</v>
      </c>
      <c r="S154" s="4">
        <v>0.45400000000000001</v>
      </c>
      <c r="T154" s="4">
        <v>0.51400000000000001</v>
      </c>
      <c r="U154" s="5">
        <v>100</v>
      </c>
      <c r="V154" s="5">
        <v>100</v>
      </c>
      <c r="W154" s="5">
        <v>100</v>
      </c>
      <c r="X154" s="5">
        <v>100</v>
      </c>
      <c r="Y154" s="5">
        <v>100</v>
      </c>
      <c r="Z154" s="5">
        <v>0</v>
      </c>
      <c r="AA154" s="2">
        <v>0.46840490788203898</v>
      </c>
      <c r="AB154" s="2">
        <v>0.47542369671507501</v>
      </c>
      <c r="AC154" s="2">
        <v>0.47160491061270898</v>
      </c>
      <c r="AD154" s="2">
        <v>0.50749783367331602</v>
      </c>
      <c r="AE154" s="2">
        <v>0.605136303237232</v>
      </c>
      <c r="AF154" s="2">
        <v>0.72154665508164295</v>
      </c>
    </row>
    <row r="155" spans="1:32" x14ac:dyDescent="0.35">
      <c r="A155" s="7">
        <v>745</v>
      </c>
      <c r="B155" s="7">
        <v>41</v>
      </c>
      <c r="C155" s="7">
        <v>0</v>
      </c>
      <c r="D155" s="7">
        <v>0</v>
      </c>
      <c r="E155" s="22" t="str">
        <f t="shared" si="4"/>
        <v>00</v>
      </c>
      <c r="F155" s="4">
        <v>0.63532900000000003</v>
      </c>
      <c r="G155" s="24">
        <v>1</v>
      </c>
      <c r="H155" s="4">
        <v>14.32361394</v>
      </c>
      <c r="I155" s="4">
        <v>46.873849425000003</v>
      </c>
      <c r="J155" s="2">
        <f t="shared" si="5"/>
        <v>0.30557793131367084</v>
      </c>
      <c r="K155" s="3">
        <v>19</v>
      </c>
      <c r="L155" s="3">
        <v>7</v>
      </c>
      <c r="M155" s="3">
        <v>10</v>
      </c>
      <c r="N155" s="3">
        <v>13</v>
      </c>
      <c r="O155" s="4">
        <v>0.38</v>
      </c>
      <c r="P155" s="4">
        <v>0.269230769230769</v>
      </c>
      <c r="Q155" s="4">
        <v>0.31</v>
      </c>
      <c r="R155" s="4">
        <v>0.245</v>
      </c>
      <c r="S155" s="4">
        <v>0.35099999999999998</v>
      </c>
      <c r="T155" s="4">
        <v>0.436</v>
      </c>
      <c r="U155" s="5">
        <v>100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2">
        <v>0.47803580094300002</v>
      </c>
      <c r="AB155" s="2">
        <v>0.31365755885504099</v>
      </c>
      <c r="AC155" s="2">
        <v>0.37106368139083201</v>
      </c>
      <c r="AD155" s="2">
        <v>0.28103752973311202</v>
      </c>
      <c r="AE155" s="2">
        <v>0.432322562278047</v>
      </c>
      <c r="AF155" s="2">
        <v>0.57270102748407803</v>
      </c>
    </row>
    <row r="156" spans="1:32" x14ac:dyDescent="0.35">
      <c r="A156" s="7">
        <v>715</v>
      </c>
      <c r="B156" s="7">
        <v>4</v>
      </c>
      <c r="C156" s="7">
        <v>0</v>
      </c>
      <c r="D156" s="7">
        <v>0</v>
      </c>
      <c r="E156" s="22" t="str">
        <f t="shared" si="4"/>
        <v>00</v>
      </c>
      <c r="F156" s="4">
        <v>0.41586200000000001</v>
      </c>
      <c r="G156" s="24">
        <v>1</v>
      </c>
      <c r="H156" s="4">
        <v>18.24569468</v>
      </c>
      <c r="I156" s="4">
        <v>58.984541516999997</v>
      </c>
      <c r="J156" s="2">
        <f t="shared" si="5"/>
        <v>0.30933010939385513</v>
      </c>
      <c r="K156" s="3">
        <v>10</v>
      </c>
      <c r="L156" s="3">
        <v>14</v>
      </c>
      <c r="M156" s="3">
        <v>5</v>
      </c>
      <c r="N156" s="3">
        <v>20</v>
      </c>
      <c r="O156" s="4">
        <v>0.66700000000000004</v>
      </c>
      <c r="P156" s="4">
        <v>0.58333333333333304</v>
      </c>
      <c r="Q156" s="4">
        <v>0.65700000000000003</v>
      </c>
      <c r="R156" s="4">
        <v>0.59499999999999997</v>
      </c>
      <c r="S156" s="4">
        <v>0.54900000000000004</v>
      </c>
      <c r="T156" s="4">
        <v>0.54500000000000004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2">
        <v>1.09961278900169</v>
      </c>
      <c r="AB156" s="2">
        <v>0.87546873735389996</v>
      </c>
      <c r="AC156" s="2">
        <v>1.0700248318162</v>
      </c>
      <c r="AD156" s="2">
        <v>0.90386821187559796</v>
      </c>
      <c r="AE156" s="2">
        <v>0.79628793947945897</v>
      </c>
      <c r="AF156" s="2">
        <v>0.78745786003118701</v>
      </c>
    </row>
    <row r="157" spans="1:32" x14ac:dyDescent="0.35">
      <c r="A157" s="7">
        <v>545</v>
      </c>
      <c r="B157" s="7">
        <v>42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4">
        <v>1</v>
      </c>
      <c r="H157" s="4">
        <v>13.725392599999999</v>
      </c>
      <c r="I157" s="4">
        <v>44.105252526599998</v>
      </c>
      <c r="J157" s="2">
        <f t="shared" si="5"/>
        <v>0.31119632727920959</v>
      </c>
      <c r="K157" s="3">
        <v>15</v>
      </c>
      <c r="L157" s="3">
        <v>11</v>
      </c>
      <c r="M157" s="3">
        <v>15</v>
      </c>
      <c r="N157" s="3">
        <v>8</v>
      </c>
      <c r="O157" s="4">
        <v>0.41299999999999998</v>
      </c>
      <c r="P157" s="4">
        <v>0.42307692307692302</v>
      </c>
      <c r="Q157" s="4">
        <v>0.371</v>
      </c>
      <c r="R157" s="4">
        <v>0.47499999999999998</v>
      </c>
      <c r="S157" s="4">
        <v>0.377</v>
      </c>
      <c r="T157" s="4">
        <v>0.35499999999999998</v>
      </c>
      <c r="U157" s="5">
        <v>100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2">
        <v>0.53273045915404105</v>
      </c>
      <c r="AB157" s="2">
        <v>0.55004633691927196</v>
      </c>
      <c r="AC157" s="2">
        <v>0.46362402228169702</v>
      </c>
      <c r="AD157" s="2">
        <v>0.64435701639051302</v>
      </c>
      <c r="AE157" s="2">
        <v>0.473208760194684</v>
      </c>
      <c r="AF157" s="2">
        <v>0.43850496218636498</v>
      </c>
    </row>
    <row r="158" spans="1:32" x14ac:dyDescent="0.35">
      <c r="A158" s="7">
        <v>857</v>
      </c>
      <c r="B158" s="7">
        <v>21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4">
        <v>1</v>
      </c>
      <c r="H158" s="4">
        <v>14.185019390000001</v>
      </c>
      <c r="I158" s="4">
        <v>42.852282711999997</v>
      </c>
      <c r="J158" s="2">
        <f t="shared" si="5"/>
        <v>0.33102132470594725</v>
      </c>
      <c r="K158" s="3">
        <v>17</v>
      </c>
      <c r="L158" s="3">
        <v>11</v>
      </c>
      <c r="M158" s="3">
        <v>4</v>
      </c>
      <c r="N158" s="3">
        <v>17</v>
      </c>
      <c r="O158" s="4">
        <v>0.55800000000000005</v>
      </c>
      <c r="P158" s="4">
        <v>0.39285714285714302</v>
      </c>
      <c r="Q158" s="4">
        <v>0.44500000000000001</v>
      </c>
      <c r="R158" s="4">
        <v>0.373</v>
      </c>
      <c r="S158" s="4">
        <v>0.433</v>
      </c>
      <c r="T158" s="4">
        <v>0.48199999999999998</v>
      </c>
      <c r="U158" s="5">
        <v>0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2">
        <v>0.81644539690443896</v>
      </c>
      <c r="AB158" s="2">
        <v>0.49899116611898803</v>
      </c>
      <c r="AC158" s="2">
        <v>0.58878716523570296</v>
      </c>
      <c r="AD158" s="2">
        <v>0.46680873834921599</v>
      </c>
      <c r="AE158" s="2">
        <v>0.56739597525438501</v>
      </c>
      <c r="AF158" s="2">
        <v>0.65778003672265395</v>
      </c>
    </row>
    <row r="159" spans="1:32" x14ac:dyDescent="0.35">
      <c r="A159" s="7">
        <v>151</v>
      </c>
      <c r="B159" s="7">
        <v>6</v>
      </c>
      <c r="C159" s="7">
        <v>0</v>
      </c>
      <c r="D159" s="7">
        <v>0</v>
      </c>
      <c r="E159" s="22" t="str">
        <f t="shared" si="4"/>
        <v>00</v>
      </c>
      <c r="F159" s="4">
        <v>0.64522100000000004</v>
      </c>
      <c r="G159" s="24">
        <v>1</v>
      </c>
      <c r="H159" s="4">
        <v>18.98452769</v>
      </c>
      <c r="I159" s="4">
        <v>56.946725800999999</v>
      </c>
      <c r="J159" s="2">
        <f t="shared" si="5"/>
        <v>0.33337347183649013</v>
      </c>
      <c r="K159" s="3">
        <v>15</v>
      </c>
      <c r="L159" s="3">
        <v>15</v>
      </c>
      <c r="M159" s="3">
        <v>3</v>
      </c>
      <c r="N159" s="3">
        <v>16</v>
      </c>
      <c r="O159" s="4">
        <v>0.64200000000000002</v>
      </c>
      <c r="P159" s="4">
        <v>0.5</v>
      </c>
      <c r="Q159" s="4">
        <v>0.62</v>
      </c>
      <c r="R159" s="4">
        <v>0.53100000000000003</v>
      </c>
      <c r="S159" s="4">
        <v>0.501</v>
      </c>
      <c r="T159" s="4">
        <v>0.58299999999999996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2">
        <v>1.02722229258144</v>
      </c>
      <c r="AB159" s="2">
        <v>0.69314718055994495</v>
      </c>
      <c r="AC159" s="2">
        <v>0.96758402626170603</v>
      </c>
      <c r="AD159" s="2">
        <v>0.75715251053585797</v>
      </c>
      <c r="AE159" s="2">
        <v>0.69514918323061803</v>
      </c>
      <c r="AF159" s="2">
        <v>0.87466905718333599</v>
      </c>
    </row>
    <row r="160" spans="1:32" x14ac:dyDescent="0.35">
      <c r="A160" s="7">
        <v>869</v>
      </c>
      <c r="B160" s="7">
        <v>13</v>
      </c>
      <c r="C160" s="7">
        <v>0</v>
      </c>
      <c r="D160" s="7">
        <v>0</v>
      </c>
      <c r="E160" s="22" t="str">
        <f t="shared" si="4"/>
        <v>00</v>
      </c>
      <c r="F160" s="4">
        <v>0.86992499999999995</v>
      </c>
      <c r="G160" s="24">
        <v>1</v>
      </c>
      <c r="H160" s="4">
        <v>13.40467273</v>
      </c>
      <c r="I160" s="4">
        <v>39.963210036100001</v>
      </c>
      <c r="J160" s="2">
        <f t="shared" si="5"/>
        <v>0.33542532539030634</v>
      </c>
      <c r="K160" s="3">
        <v>16</v>
      </c>
      <c r="L160" s="3">
        <v>18</v>
      </c>
      <c r="M160" s="3">
        <v>3</v>
      </c>
      <c r="N160" s="3">
        <v>12</v>
      </c>
      <c r="O160" s="4">
        <v>0.61899999999999999</v>
      </c>
      <c r="P160" s="4">
        <v>0.52941176470588203</v>
      </c>
      <c r="Q160" s="4">
        <v>0.51800000000000002</v>
      </c>
      <c r="R160" s="4">
        <v>0.51400000000000001</v>
      </c>
      <c r="S160" s="4">
        <v>0.436</v>
      </c>
      <c r="T160" s="4">
        <v>0.36199999999999999</v>
      </c>
      <c r="U160" s="5">
        <v>0</v>
      </c>
      <c r="V160" s="5">
        <v>0</v>
      </c>
      <c r="W160" s="5">
        <v>0</v>
      </c>
      <c r="X160" s="5">
        <v>0</v>
      </c>
      <c r="Y160" s="5">
        <v>100</v>
      </c>
      <c r="Z160" s="5">
        <v>100</v>
      </c>
      <c r="AA160" s="2">
        <v>0.96495590385543595</v>
      </c>
      <c r="AB160" s="2">
        <v>0.75377180237637997</v>
      </c>
      <c r="AC160" s="2">
        <v>0.72981116493153697</v>
      </c>
      <c r="AD160" s="2">
        <v>0.72154665508164295</v>
      </c>
      <c r="AE160" s="2">
        <v>0.57270102748407803</v>
      </c>
      <c r="AF160" s="2">
        <v>0.44941699563734699</v>
      </c>
    </row>
    <row r="161" spans="1:32" x14ac:dyDescent="0.35">
      <c r="A161" s="7">
        <v>735</v>
      </c>
      <c r="B161" s="7">
        <v>34</v>
      </c>
      <c r="C161" s="7">
        <v>0</v>
      </c>
      <c r="D161" s="7">
        <v>0</v>
      </c>
      <c r="E161" s="22" t="str">
        <f t="shared" si="4"/>
        <v>00</v>
      </c>
      <c r="F161" s="4">
        <v>0.96450999999999998</v>
      </c>
      <c r="G161" s="24">
        <v>1</v>
      </c>
      <c r="H161" s="4">
        <v>17.404567069999999</v>
      </c>
      <c r="I161" s="4">
        <v>50.602604516</v>
      </c>
      <c r="J161" s="2">
        <f t="shared" si="5"/>
        <v>0.34394607227177132</v>
      </c>
      <c r="K161" s="3">
        <v>13</v>
      </c>
      <c r="L161" s="3">
        <v>17</v>
      </c>
      <c r="M161" s="3">
        <v>5</v>
      </c>
      <c r="N161" s="3">
        <v>14</v>
      </c>
      <c r="O161" s="4">
        <v>0.65100000000000002</v>
      </c>
      <c r="P161" s="4">
        <v>0.56666666666666698</v>
      </c>
      <c r="Q161" s="4">
        <v>0.60199999999999998</v>
      </c>
      <c r="R161" s="4">
        <v>0.54300000000000004</v>
      </c>
      <c r="S161" s="4">
        <v>0.40899999999999997</v>
      </c>
      <c r="T161" s="4">
        <v>0.39800000000000002</v>
      </c>
      <c r="U161" s="5">
        <v>0</v>
      </c>
      <c r="V161" s="5">
        <v>0</v>
      </c>
      <c r="W161" s="5">
        <v>0</v>
      </c>
      <c r="X161" s="5">
        <v>0</v>
      </c>
      <c r="Y161" s="5">
        <v>100</v>
      </c>
      <c r="Z161" s="5">
        <v>100</v>
      </c>
      <c r="AA161" s="2">
        <v>1.05268335677971</v>
      </c>
      <c r="AB161" s="2">
        <v>0.83624802420061894</v>
      </c>
      <c r="AC161" s="2">
        <v>0.92130327369769904</v>
      </c>
      <c r="AD161" s="2">
        <v>0.78307188808793204</v>
      </c>
      <c r="AE161" s="2">
        <v>0.52593926157603899</v>
      </c>
      <c r="AF161" s="2">
        <v>0.50749783367331602</v>
      </c>
    </row>
    <row r="162" spans="1:32" x14ac:dyDescent="0.35">
      <c r="A162" s="7">
        <v>825</v>
      </c>
      <c r="B162" s="7">
        <v>22</v>
      </c>
      <c r="C162" s="7">
        <v>0</v>
      </c>
      <c r="D162" s="7">
        <v>0</v>
      </c>
      <c r="E162" s="22" t="str">
        <f t="shared" si="4"/>
        <v>00</v>
      </c>
      <c r="F162" s="4">
        <v>0.90816600000000003</v>
      </c>
      <c r="G162" s="24">
        <v>1</v>
      </c>
      <c r="H162" s="4">
        <v>18.749184289999999</v>
      </c>
      <c r="I162" s="4">
        <v>47.473549294100003</v>
      </c>
      <c r="J162" s="2">
        <f t="shared" si="5"/>
        <v>0.39493959412742163</v>
      </c>
      <c r="K162" s="3">
        <v>16</v>
      </c>
      <c r="L162" s="3">
        <v>14</v>
      </c>
      <c r="M162" s="3">
        <v>11</v>
      </c>
      <c r="N162" s="3">
        <v>8</v>
      </c>
      <c r="O162" s="4">
        <v>0.41399999999999998</v>
      </c>
      <c r="P162" s="4">
        <v>0.46666666666666701</v>
      </c>
      <c r="Q162" s="4">
        <v>0.35099999999999998</v>
      </c>
      <c r="R162" s="4">
        <v>0.33200000000000002</v>
      </c>
      <c r="S162" s="4">
        <v>0.27</v>
      </c>
      <c r="T162" s="4">
        <v>0.155</v>
      </c>
      <c r="U162" s="5">
        <v>100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2">
        <v>0.53443548940512398</v>
      </c>
      <c r="AB162" s="2">
        <v>0.62860865942237398</v>
      </c>
      <c r="AC162" s="2">
        <v>0.432322562278047</v>
      </c>
      <c r="AD162" s="2">
        <v>0.40346710544549103</v>
      </c>
      <c r="AE162" s="2">
        <v>0.31471074483970002</v>
      </c>
      <c r="AF162" s="2">
        <v>0.168418651624963</v>
      </c>
    </row>
    <row r="163" spans="1:32" x14ac:dyDescent="0.35">
      <c r="A163" s="7">
        <v>479</v>
      </c>
      <c r="B163" s="7">
        <v>44</v>
      </c>
      <c r="C163" s="7">
        <v>0</v>
      </c>
      <c r="D163" s="7">
        <v>0</v>
      </c>
      <c r="E163" s="22" t="str">
        <f t="shared" si="4"/>
        <v>00</v>
      </c>
      <c r="F163" s="4">
        <v>0.70431200000000005</v>
      </c>
      <c r="G163" s="24">
        <v>1</v>
      </c>
      <c r="H163" s="4">
        <v>24.345368069999999</v>
      </c>
      <c r="I163" s="4">
        <v>61.044240449999997</v>
      </c>
      <c r="J163" s="2">
        <f t="shared" si="5"/>
        <v>0.39881515259315509</v>
      </c>
      <c r="K163" s="3">
        <v>19</v>
      </c>
      <c r="L163" s="3">
        <v>18</v>
      </c>
      <c r="M163" s="3">
        <v>6</v>
      </c>
      <c r="N163" s="3">
        <v>6</v>
      </c>
      <c r="O163" s="4">
        <v>0.503</v>
      </c>
      <c r="P163" s="4">
        <v>0.48648648648648701</v>
      </c>
      <c r="Q163" s="4">
        <v>0.46600000000000003</v>
      </c>
      <c r="R163" s="4">
        <v>0.51500000000000001</v>
      </c>
      <c r="S163" s="4">
        <v>0.376</v>
      </c>
      <c r="T163" s="4">
        <v>0.45900000000000002</v>
      </c>
      <c r="U163" s="5">
        <v>0</v>
      </c>
      <c r="V163" s="5">
        <v>100</v>
      </c>
      <c r="W163" s="5">
        <v>100</v>
      </c>
      <c r="X163" s="5">
        <v>0</v>
      </c>
      <c r="Y163" s="5">
        <v>100</v>
      </c>
      <c r="Z163" s="5">
        <v>100</v>
      </c>
      <c r="AA163" s="2">
        <v>0.69916525288550802</v>
      </c>
      <c r="AB163" s="2">
        <v>0.66647893347778397</v>
      </c>
      <c r="AC163" s="2">
        <v>0.62735944002194199</v>
      </c>
      <c r="AD163" s="2">
        <v>0.72360638804465405</v>
      </c>
      <c r="AE163" s="2">
        <v>0.47160491061270898</v>
      </c>
      <c r="AF163" s="2">
        <v>0.61433600013565604</v>
      </c>
    </row>
    <row r="164" spans="1:32" x14ac:dyDescent="0.35">
      <c r="A164" s="7">
        <v>35</v>
      </c>
      <c r="B164" s="7">
        <v>10</v>
      </c>
      <c r="C164" s="7">
        <v>0</v>
      </c>
      <c r="D164" s="7">
        <v>0</v>
      </c>
      <c r="E164" s="22" t="str">
        <f t="shared" si="4"/>
        <v>00</v>
      </c>
      <c r="F164" s="4">
        <v>0.469553</v>
      </c>
      <c r="G164" s="24">
        <v>1</v>
      </c>
      <c r="H164" s="4">
        <v>23.879421189999999</v>
      </c>
      <c r="I164" s="4">
        <v>56.616458829999999</v>
      </c>
      <c r="J164" s="2">
        <f t="shared" si="5"/>
        <v>0.42177525199344934</v>
      </c>
      <c r="K164" s="3">
        <v>6</v>
      </c>
      <c r="L164" s="3">
        <v>9</v>
      </c>
      <c r="M164" s="3">
        <v>16</v>
      </c>
      <c r="N164" s="3">
        <v>18</v>
      </c>
      <c r="O164" s="4">
        <v>0.56899999999999995</v>
      </c>
      <c r="P164" s="4">
        <v>0.6</v>
      </c>
      <c r="Q164" s="4">
        <v>0.52500000000000002</v>
      </c>
      <c r="R164" s="4">
        <v>0.57099999999999995</v>
      </c>
      <c r="S164" s="4">
        <v>0.52700000000000002</v>
      </c>
      <c r="T164" s="4">
        <v>0.58399999999999996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2">
        <v>0.84164718887838896</v>
      </c>
      <c r="AB164" s="2">
        <v>0.916290731874155</v>
      </c>
      <c r="AC164" s="2">
        <v>0.74444047494749599</v>
      </c>
      <c r="AD164" s="2">
        <v>0.84629836005411996</v>
      </c>
      <c r="AE164" s="2">
        <v>0.74865989049020398</v>
      </c>
      <c r="AF164" s="2">
        <v>0.87707001872087398</v>
      </c>
    </row>
    <row r="165" spans="1:32" x14ac:dyDescent="0.35">
      <c r="A165" s="7">
        <v>247</v>
      </c>
      <c r="B165" s="7">
        <v>29</v>
      </c>
      <c r="C165" s="7">
        <v>0</v>
      </c>
      <c r="D165" s="7">
        <v>0</v>
      </c>
      <c r="E165" s="22" t="str">
        <f t="shared" si="4"/>
        <v>00</v>
      </c>
      <c r="F165" s="4">
        <v>0.43764799999999998</v>
      </c>
      <c r="G165" s="24">
        <v>1</v>
      </c>
      <c r="H165" s="4">
        <v>19.682011849999999</v>
      </c>
      <c r="I165" s="4">
        <v>44.941658134999997</v>
      </c>
      <c r="J165" s="2">
        <f t="shared" si="5"/>
        <v>0.43794583170201046</v>
      </c>
      <c r="K165" s="3">
        <v>23</v>
      </c>
      <c r="L165" s="3">
        <v>11</v>
      </c>
      <c r="M165" s="3">
        <v>2</v>
      </c>
      <c r="N165" s="3">
        <v>13</v>
      </c>
      <c r="O165" s="4">
        <v>0.48399999999999999</v>
      </c>
      <c r="P165" s="4">
        <v>0.32352941176470601</v>
      </c>
      <c r="Q165" s="4">
        <v>0.48199999999999998</v>
      </c>
      <c r="R165" s="4">
        <v>0.32200000000000001</v>
      </c>
      <c r="S165" s="4">
        <v>0.503</v>
      </c>
      <c r="T165" s="4">
        <v>0.38800000000000001</v>
      </c>
      <c r="U165" s="5">
        <v>100</v>
      </c>
      <c r="V165" s="5">
        <v>100</v>
      </c>
      <c r="W165" s="5">
        <v>100</v>
      </c>
      <c r="X165" s="5">
        <v>100</v>
      </c>
      <c r="Y165" s="5">
        <v>0</v>
      </c>
      <c r="Z165" s="5">
        <v>100</v>
      </c>
      <c r="AA165" s="2">
        <v>0.66164851350057396</v>
      </c>
      <c r="AB165" s="2">
        <v>0.390866308687012</v>
      </c>
      <c r="AC165" s="2">
        <v>0.65778003672265395</v>
      </c>
      <c r="AD165" s="2">
        <v>0.38860799104174198</v>
      </c>
      <c r="AE165" s="2">
        <v>0.69916525288550802</v>
      </c>
      <c r="AF165" s="2">
        <v>0.49102299646981101</v>
      </c>
    </row>
    <row r="166" spans="1:32" x14ac:dyDescent="0.35">
      <c r="A166" s="7">
        <v>481</v>
      </c>
      <c r="B166" s="7">
        <v>36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4">
        <v>1</v>
      </c>
      <c r="H166" s="4">
        <v>21.659432330000001</v>
      </c>
      <c r="I166" s="4">
        <v>47.822732434999999</v>
      </c>
      <c r="J166" s="2">
        <f t="shared" si="5"/>
        <v>0.45291080678920226</v>
      </c>
      <c r="K166" s="3">
        <v>15</v>
      </c>
      <c r="L166" s="3">
        <v>9</v>
      </c>
      <c r="M166" s="3">
        <v>6</v>
      </c>
      <c r="N166" s="3">
        <v>19</v>
      </c>
      <c r="O166" s="4">
        <v>0.58599999999999997</v>
      </c>
      <c r="P166" s="4">
        <v>0.375</v>
      </c>
      <c r="Q166" s="4">
        <v>0.41299999999999998</v>
      </c>
      <c r="R166" s="4">
        <v>0.26500000000000001</v>
      </c>
      <c r="S166" s="4">
        <v>0.34699999999999998</v>
      </c>
      <c r="T166" s="4">
        <v>0.34499999999999997</v>
      </c>
      <c r="U166" s="5">
        <v>0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2">
        <v>0.88188930515682296</v>
      </c>
      <c r="AB166" s="2">
        <v>0.47000362924573602</v>
      </c>
      <c r="AC166" s="2">
        <v>0.53273045915404105</v>
      </c>
      <c r="AD166" s="2">
        <v>0.30788477976930001</v>
      </c>
      <c r="AE166" s="2">
        <v>0.426178149705706</v>
      </c>
      <c r="AF166" s="2">
        <v>0.42312004334688502</v>
      </c>
    </row>
    <row r="167" spans="1:32" x14ac:dyDescent="0.35">
      <c r="A167" s="7">
        <v>703</v>
      </c>
      <c r="B167" s="7">
        <v>12</v>
      </c>
      <c r="C167" s="7">
        <v>0</v>
      </c>
      <c r="D167" s="7">
        <v>0</v>
      </c>
      <c r="E167" s="22" t="str">
        <f t="shared" si="4"/>
        <v>00</v>
      </c>
      <c r="F167" s="4">
        <v>0.93459000000000003</v>
      </c>
      <c r="G167" s="24">
        <v>1</v>
      </c>
      <c r="H167" s="4">
        <v>16.63821948</v>
      </c>
      <c r="I167" s="4">
        <v>36.3796695232</v>
      </c>
      <c r="J167" s="2">
        <f t="shared" si="5"/>
        <v>0.45734938491921961</v>
      </c>
      <c r="K167" s="3">
        <v>15</v>
      </c>
      <c r="L167" s="3">
        <v>10</v>
      </c>
      <c r="M167" s="3">
        <v>10</v>
      </c>
      <c r="N167" s="3">
        <v>14</v>
      </c>
      <c r="O167" s="4">
        <v>0.48099999999999998</v>
      </c>
      <c r="P167" s="4">
        <v>0.4</v>
      </c>
      <c r="Q167" s="4">
        <v>0.39100000000000001</v>
      </c>
      <c r="R167" s="4">
        <v>0.35599999999999998</v>
      </c>
      <c r="S167" s="4">
        <v>0.34799999999999998</v>
      </c>
      <c r="T167" s="4">
        <v>0.35099999999999998</v>
      </c>
      <c r="U167" s="5">
        <v>100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2">
        <v>0.65585139581624796</v>
      </c>
      <c r="AB167" s="2">
        <v>0.51082562376599105</v>
      </c>
      <c r="AC167" s="2">
        <v>0.49593701127223999</v>
      </c>
      <c r="AD167" s="2">
        <v>0.440056552877783</v>
      </c>
      <c r="AE167" s="2">
        <v>0.42771071705548402</v>
      </c>
      <c r="AF167" s="2">
        <v>0.432322562278047</v>
      </c>
    </row>
    <row r="168" spans="1:32" x14ac:dyDescent="0.35">
      <c r="A168" s="7">
        <v>201</v>
      </c>
      <c r="B168" s="7">
        <v>12</v>
      </c>
      <c r="C168" s="7">
        <v>0</v>
      </c>
      <c r="D168" s="7">
        <v>0</v>
      </c>
      <c r="E168" s="22" t="str">
        <f t="shared" si="4"/>
        <v>00</v>
      </c>
      <c r="F168" s="4">
        <v>0.68229399999999996</v>
      </c>
      <c r="G168" s="24">
        <v>1</v>
      </c>
      <c r="H168" s="4">
        <v>23.310496539999999</v>
      </c>
      <c r="I168" s="4">
        <v>48.989198740500001</v>
      </c>
      <c r="J168" s="2">
        <f t="shared" si="5"/>
        <v>0.47582930807825013</v>
      </c>
      <c r="K168" s="3">
        <v>17</v>
      </c>
      <c r="L168" s="3">
        <v>17</v>
      </c>
      <c r="M168" s="3">
        <v>3</v>
      </c>
      <c r="N168" s="3">
        <v>12</v>
      </c>
      <c r="O168" s="4">
        <v>0.57499999999999996</v>
      </c>
      <c r="P168" s="4">
        <v>0.5</v>
      </c>
      <c r="Q168" s="4">
        <v>0.64300000000000002</v>
      </c>
      <c r="R168" s="4">
        <v>0.50800000000000001</v>
      </c>
      <c r="S168" s="4">
        <v>0.66500000000000004</v>
      </c>
      <c r="T168" s="4">
        <v>0.50900000000000001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2">
        <v>0.85566611005771998</v>
      </c>
      <c r="AB168" s="2">
        <v>0.69314718055994495</v>
      </c>
      <c r="AC168" s="2">
        <v>1.0300194972025001</v>
      </c>
      <c r="AD168" s="2">
        <v>0.70927656248982895</v>
      </c>
      <c r="AE168" s="2">
        <v>1.0936247471570699</v>
      </c>
      <c r="AF168" s="2">
        <v>0.71131115118761601</v>
      </c>
    </row>
    <row r="169" spans="1:32" x14ac:dyDescent="0.35">
      <c r="A169" s="7">
        <v>949</v>
      </c>
      <c r="B169" s="7">
        <v>27</v>
      </c>
      <c r="C169" s="7">
        <v>0</v>
      </c>
      <c r="D169" s="7">
        <v>0</v>
      </c>
      <c r="E169" s="22" t="str">
        <f t="shared" si="4"/>
        <v>00</v>
      </c>
      <c r="F169" s="4">
        <v>0.99970800000000004</v>
      </c>
      <c r="G169" s="24">
        <v>1</v>
      </c>
      <c r="H169" s="4">
        <v>22.870961950000002</v>
      </c>
      <c r="I169" s="4">
        <v>47.657922960400001</v>
      </c>
      <c r="J169" s="2">
        <f t="shared" si="5"/>
        <v>0.479898420436912</v>
      </c>
      <c r="K169" s="3">
        <v>21</v>
      </c>
      <c r="L169" s="3">
        <v>5</v>
      </c>
      <c r="M169" s="3">
        <v>8</v>
      </c>
      <c r="N169" s="3">
        <v>15</v>
      </c>
      <c r="O169" s="4">
        <v>0.443</v>
      </c>
      <c r="P169" s="4">
        <v>0.19230769230769201</v>
      </c>
      <c r="Q169" s="4">
        <v>0.44900000000000001</v>
      </c>
      <c r="R169" s="4">
        <v>0.187</v>
      </c>
      <c r="S169" s="4">
        <v>0.51100000000000001</v>
      </c>
      <c r="T169" s="4">
        <v>0.2</v>
      </c>
      <c r="U169" s="5">
        <v>100</v>
      </c>
      <c r="V169" s="5">
        <v>100</v>
      </c>
      <c r="W169" s="5">
        <v>100</v>
      </c>
      <c r="X169" s="5">
        <v>100</v>
      </c>
      <c r="Y169" s="5">
        <v>0</v>
      </c>
      <c r="Z169" s="5">
        <v>100</v>
      </c>
      <c r="AA169" s="2">
        <v>0.58519003905485301</v>
      </c>
      <c r="AB169" s="2">
        <v>0.21357410029805901</v>
      </c>
      <c r="AC169" s="2">
        <v>0.59602046982922297</v>
      </c>
      <c r="AD169" s="2">
        <v>0.207024169434327</v>
      </c>
      <c r="AE169" s="2">
        <v>0.71539278950726504</v>
      </c>
      <c r="AF169" s="2">
        <v>0.22314355131420999</v>
      </c>
    </row>
    <row r="170" spans="1:32" x14ac:dyDescent="0.35">
      <c r="A170" s="7">
        <v>909</v>
      </c>
      <c r="B170" s="7">
        <v>13</v>
      </c>
      <c r="C170" s="7">
        <v>0</v>
      </c>
      <c r="D170" s="7">
        <v>0</v>
      </c>
      <c r="E170" s="22" t="str">
        <f t="shared" si="4"/>
        <v>00</v>
      </c>
      <c r="F170" s="4">
        <v>0.50856500000000004</v>
      </c>
      <c r="G170" s="24">
        <v>1</v>
      </c>
      <c r="H170" s="4">
        <v>20.468345639999999</v>
      </c>
      <c r="I170" s="4">
        <v>42.128568217599998</v>
      </c>
      <c r="J170" s="2">
        <f t="shared" si="5"/>
        <v>0.48585429094760846</v>
      </c>
      <c r="K170" s="3">
        <v>32</v>
      </c>
      <c r="L170" s="3">
        <v>9</v>
      </c>
      <c r="M170" s="3">
        <v>3</v>
      </c>
      <c r="N170" s="3">
        <v>5</v>
      </c>
      <c r="O170" s="4">
        <v>0.32900000000000001</v>
      </c>
      <c r="P170" s="4">
        <v>0.219512195121951</v>
      </c>
      <c r="Q170" s="4">
        <v>0.27900000000000003</v>
      </c>
      <c r="R170" s="4">
        <v>0.23899999999999999</v>
      </c>
      <c r="S170" s="4">
        <v>0.224</v>
      </c>
      <c r="T170" s="4">
        <v>0.21199999999999999</v>
      </c>
      <c r="U170" s="5">
        <v>100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2">
        <v>0.39898614201045501</v>
      </c>
      <c r="AB170" s="2">
        <v>0.24783616390458099</v>
      </c>
      <c r="AC170" s="2">
        <v>0.327116141697188</v>
      </c>
      <c r="AD170" s="2">
        <v>0.27312192112045097</v>
      </c>
      <c r="AE170" s="2">
        <v>0.25360275879891803</v>
      </c>
      <c r="AF170" s="2">
        <v>0.238257189124258</v>
      </c>
    </row>
    <row r="171" spans="1:32" x14ac:dyDescent="0.35">
      <c r="A171" s="7">
        <v>9</v>
      </c>
      <c r="B171" s="7">
        <v>18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4">
        <v>1</v>
      </c>
      <c r="H171" s="4">
        <v>17.671949290000001</v>
      </c>
      <c r="I171" s="4">
        <v>35.102514273799997</v>
      </c>
      <c r="J171" s="2">
        <f t="shared" si="5"/>
        <v>0.503438276590634</v>
      </c>
      <c r="K171" s="3">
        <v>15</v>
      </c>
      <c r="L171" s="3">
        <v>11</v>
      </c>
      <c r="M171" s="3">
        <v>9</v>
      </c>
      <c r="N171" s="3">
        <v>14</v>
      </c>
      <c r="O171" s="4">
        <v>0.505</v>
      </c>
      <c r="P171" s="4">
        <v>0.42307692307692302</v>
      </c>
      <c r="Q171" s="4">
        <v>0.41399999999999998</v>
      </c>
      <c r="R171" s="4">
        <v>0.41399999999999998</v>
      </c>
      <c r="S171" s="4">
        <v>0.435</v>
      </c>
      <c r="T171" s="4">
        <v>0.42199999999999999</v>
      </c>
      <c r="U171" s="5">
        <v>0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2">
        <v>0.70319751641344697</v>
      </c>
      <c r="AB171" s="2">
        <v>0.55004633691927196</v>
      </c>
      <c r="AC171" s="2">
        <v>0.53443548940512398</v>
      </c>
      <c r="AD171" s="2">
        <v>0.53443548940512398</v>
      </c>
      <c r="AE171" s="2">
        <v>0.57092954783569605</v>
      </c>
      <c r="AF171" s="2">
        <v>0.54818141030975898</v>
      </c>
    </row>
    <row r="172" spans="1:32" x14ac:dyDescent="0.35">
      <c r="A172" s="7">
        <v>17</v>
      </c>
      <c r="B172" s="7">
        <v>48</v>
      </c>
      <c r="C172" s="7">
        <v>0</v>
      </c>
      <c r="D172" s="7">
        <v>0</v>
      </c>
      <c r="E172" s="22" t="str">
        <f t="shared" si="4"/>
        <v>00</v>
      </c>
      <c r="F172" s="4">
        <v>0.38407799999999997</v>
      </c>
      <c r="G172" s="24">
        <v>1</v>
      </c>
      <c r="H172" s="4">
        <v>27.98277654</v>
      </c>
      <c r="I172" s="4">
        <v>55.148893057099997</v>
      </c>
      <c r="J172" s="2">
        <f t="shared" si="5"/>
        <v>0.50740413794030692</v>
      </c>
      <c r="K172" s="3">
        <v>20</v>
      </c>
      <c r="L172" s="3">
        <v>10</v>
      </c>
      <c r="M172" s="3">
        <v>7</v>
      </c>
      <c r="N172" s="3">
        <v>12</v>
      </c>
      <c r="O172" s="4">
        <v>0.45700000000000002</v>
      </c>
      <c r="P172" s="4">
        <v>0.33333333333333298</v>
      </c>
      <c r="Q172" s="4">
        <v>0.41199999999999998</v>
      </c>
      <c r="R172" s="4">
        <v>0.34</v>
      </c>
      <c r="S172" s="4">
        <v>0.46899999999999997</v>
      </c>
      <c r="T172" s="4">
        <v>0.442</v>
      </c>
      <c r="U172" s="5">
        <v>100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2">
        <v>0.61064595904820196</v>
      </c>
      <c r="AB172" s="2">
        <v>0.405465108108164</v>
      </c>
      <c r="AC172" s="2">
        <v>0.53102833108351</v>
      </c>
      <c r="AD172" s="2">
        <v>0.41551544396166601</v>
      </c>
      <c r="AE172" s="2">
        <v>0.63299325774019799</v>
      </c>
      <c r="AF172" s="2">
        <v>0.58339631660082603</v>
      </c>
    </row>
    <row r="173" spans="1:32" x14ac:dyDescent="0.35">
      <c r="A173" s="7">
        <v>635</v>
      </c>
      <c r="B173" s="7">
        <v>16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4">
        <v>1</v>
      </c>
      <c r="H173" s="4">
        <v>20.934132699999999</v>
      </c>
      <c r="I173" s="4">
        <v>38.92339923267</v>
      </c>
      <c r="J173" s="2">
        <f t="shared" si="5"/>
        <v>0.53782899522375538</v>
      </c>
      <c r="K173" s="3">
        <v>19</v>
      </c>
      <c r="L173" s="3">
        <v>14</v>
      </c>
      <c r="M173" s="3">
        <v>5</v>
      </c>
      <c r="N173" s="3">
        <v>11</v>
      </c>
      <c r="O173" s="4">
        <v>0.48199999999999998</v>
      </c>
      <c r="P173" s="4">
        <v>0.42424242424242398</v>
      </c>
      <c r="Q173" s="4">
        <v>0.44800000000000001</v>
      </c>
      <c r="R173" s="4">
        <v>0.39700000000000002</v>
      </c>
      <c r="S173" s="4">
        <v>0.46500000000000002</v>
      </c>
      <c r="T173" s="4">
        <v>0.40300000000000002</v>
      </c>
      <c r="U173" s="5">
        <v>100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2">
        <v>0.65778003672265395</v>
      </c>
      <c r="AB173" s="2">
        <v>0.55206858230003997</v>
      </c>
      <c r="AC173" s="2">
        <v>0.59420723270504205</v>
      </c>
      <c r="AD173" s="2">
        <v>0.50583808225495197</v>
      </c>
      <c r="AE173" s="2">
        <v>0.62548853208613098</v>
      </c>
      <c r="AF173" s="2">
        <v>0.51583816558953499</v>
      </c>
    </row>
    <row r="174" spans="1:32" x14ac:dyDescent="0.35">
      <c r="A174" s="7">
        <v>47</v>
      </c>
      <c r="B174" s="7">
        <v>6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4">
        <v>1</v>
      </c>
      <c r="H174" s="4">
        <v>22.633304979999998</v>
      </c>
      <c r="I174" s="4">
        <v>39.961024623</v>
      </c>
      <c r="J174" s="2">
        <f t="shared" si="5"/>
        <v>0.5663845007360786</v>
      </c>
      <c r="K174" s="3">
        <v>20</v>
      </c>
      <c r="L174" s="3">
        <v>14</v>
      </c>
      <c r="M174" s="3">
        <v>4</v>
      </c>
      <c r="N174" s="3">
        <v>11</v>
      </c>
      <c r="O174" s="4">
        <v>0.52200000000000002</v>
      </c>
      <c r="P174" s="4">
        <v>0.41176470588235298</v>
      </c>
      <c r="Q174" s="4">
        <v>0.50900000000000001</v>
      </c>
      <c r="R174" s="4">
        <v>0.44</v>
      </c>
      <c r="S174" s="4">
        <v>0.49099999999999999</v>
      </c>
      <c r="T174" s="4">
        <v>0.438</v>
      </c>
      <c r="U174" s="5">
        <v>0</v>
      </c>
      <c r="V174" s="5">
        <v>100</v>
      </c>
      <c r="W174" s="5">
        <v>0</v>
      </c>
      <c r="X174" s="5">
        <v>100</v>
      </c>
      <c r="Y174" s="5">
        <v>100</v>
      </c>
      <c r="Z174" s="5">
        <v>100</v>
      </c>
      <c r="AA174" s="2">
        <v>0.73814454649068095</v>
      </c>
      <c r="AB174" s="2">
        <v>0.53062825106217004</v>
      </c>
      <c r="AC174" s="2">
        <v>0.71131115118761601</v>
      </c>
      <c r="AD174" s="2">
        <v>0.57981849525294205</v>
      </c>
      <c r="AE174" s="2">
        <v>0.67530726243161399</v>
      </c>
      <c r="AF174" s="2">
        <v>0.57625342908844601</v>
      </c>
    </row>
    <row r="175" spans="1:32" x14ac:dyDescent="0.35">
      <c r="A175" s="7">
        <v>223</v>
      </c>
      <c r="B175" s="7">
        <v>44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4">
        <v>0</v>
      </c>
      <c r="H175" s="4">
        <v>1.1437323770000001</v>
      </c>
      <c r="I175" s="4">
        <v>42.868478175699998</v>
      </c>
      <c r="J175" s="2">
        <f t="shared" si="5"/>
        <v>2.6680032174511037E-2</v>
      </c>
      <c r="K175" s="3">
        <v>12</v>
      </c>
      <c r="L175" s="3">
        <v>14</v>
      </c>
      <c r="M175" s="3">
        <v>6</v>
      </c>
      <c r="N175" s="3">
        <v>17</v>
      </c>
      <c r="O175" s="4">
        <v>0.626</v>
      </c>
      <c r="P175" s="4">
        <v>0.53846153846153799</v>
      </c>
      <c r="Q175" s="4">
        <v>0.82799999999999996</v>
      </c>
      <c r="R175" s="4">
        <v>0.81299999999999994</v>
      </c>
      <c r="S175" s="4">
        <v>0.84199999999999997</v>
      </c>
      <c r="T175" s="4">
        <v>0.86299999999999999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2">
        <v>0.98349948156760503</v>
      </c>
      <c r="AB175" s="2">
        <v>0.773189888233482</v>
      </c>
      <c r="AC175" s="2">
        <v>1.7602608021686801</v>
      </c>
      <c r="AD175" s="2">
        <v>1.67664666212755</v>
      </c>
      <c r="AE175" s="2">
        <v>1.8451602459551699</v>
      </c>
      <c r="AF175" s="2">
        <v>1.98777435315401</v>
      </c>
    </row>
    <row r="176" spans="1:32" x14ac:dyDescent="0.35">
      <c r="A176" s="7">
        <v>685</v>
      </c>
      <c r="B176" s="7">
        <v>36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4">
        <v>0</v>
      </c>
      <c r="H176" s="4">
        <v>1.756196278</v>
      </c>
      <c r="I176" s="4">
        <v>39.466972284599997</v>
      </c>
      <c r="J176" s="2">
        <f t="shared" si="5"/>
        <v>4.4497871925312786E-2</v>
      </c>
      <c r="K176" s="3">
        <v>30</v>
      </c>
      <c r="L176" s="3">
        <v>10</v>
      </c>
      <c r="M176" s="3">
        <v>6</v>
      </c>
      <c r="N176" s="3">
        <v>3</v>
      </c>
      <c r="O176" s="4">
        <v>0.27400000000000002</v>
      </c>
      <c r="P176" s="4">
        <v>0.25</v>
      </c>
      <c r="Q176" s="4">
        <v>0.30499999999999999</v>
      </c>
      <c r="R176" s="4">
        <v>0.25700000000000001</v>
      </c>
      <c r="S176" s="4">
        <v>0.32200000000000001</v>
      </c>
      <c r="T176" s="4">
        <v>0.35499999999999998</v>
      </c>
      <c r="U176" s="5">
        <v>100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2">
        <v>0.32020526415734102</v>
      </c>
      <c r="AB176" s="2">
        <v>0.28768207245178101</v>
      </c>
      <c r="AC176" s="2">
        <v>0.36384343341734499</v>
      </c>
      <c r="AD176" s="2">
        <v>0.29705923426437802</v>
      </c>
      <c r="AE176" s="2">
        <v>0.38860799104174198</v>
      </c>
      <c r="AF176" s="2">
        <v>0.43850496218636498</v>
      </c>
    </row>
    <row r="177" spans="1:32" x14ac:dyDescent="0.35">
      <c r="A177" s="7">
        <v>445</v>
      </c>
      <c r="B177" s="7">
        <v>46</v>
      </c>
      <c r="C177" s="7">
        <v>0</v>
      </c>
      <c r="D177" s="7">
        <v>0</v>
      </c>
      <c r="E177" s="22" t="str">
        <f t="shared" si="4"/>
        <v>00</v>
      </c>
      <c r="F177" s="4">
        <v>6.117E-3</v>
      </c>
      <c r="G177" s="24">
        <v>0</v>
      </c>
      <c r="H177" s="4">
        <v>2.4584239619999999</v>
      </c>
      <c r="I177" s="4">
        <v>53.512670702500003</v>
      </c>
      <c r="J177" s="2">
        <f t="shared" si="5"/>
        <v>4.5940969301783464E-2</v>
      </c>
      <c r="K177" s="3">
        <v>5</v>
      </c>
      <c r="L177" s="3">
        <v>18</v>
      </c>
      <c r="M177" s="3">
        <v>11</v>
      </c>
      <c r="N177" s="3">
        <v>15</v>
      </c>
      <c r="O177" s="4">
        <v>0.65</v>
      </c>
      <c r="P177" s="4">
        <v>0.78260869565217395</v>
      </c>
      <c r="Q177" s="4">
        <v>0.89300000000000002</v>
      </c>
      <c r="R177" s="4">
        <v>0.874</v>
      </c>
      <c r="S177" s="4">
        <v>0.89</v>
      </c>
      <c r="T177" s="4">
        <v>0.88200000000000001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2">
        <v>1.0498221244986801</v>
      </c>
      <c r="AB177" s="2">
        <v>1.5260563034950501</v>
      </c>
      <c r="AC177" s="2">
        <v>2.2349264445202301</v>
      </c>
      <c r="AD177" s="2">
        <v>2.0714733720306602</v>
      </c>
      <c r="AE177" s="2">
        <v>2.2072749131897198</v>
      </c>
      <c r="AF177" s="2">
        <v>2.1370706545164699</v>
      </c>
    </row>
    <row r="178" spans="1:32" x14ac:dyDescent="0.35">
      <c r="A178" s="7">
        <v>225</v>
      </c>
      <c r="B178" s="7">
        <v>45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4">
        <v>0</v>
      </c>
      <c r="H178" s="4">
        <v>2.6780602899999999</v>
      </c>
      <c r="I178" s="4">
        <v>56.798432234000003</v>
      </c>
      <c r="J178" s="2">
        <f t="shared" si="5"/>
        <v>4.7150250185900223E-2</v>
      </c>
      <c r="K178" s="3">
        <v>11</v>
      </c>
      <c r="L178" s="3">
        <v>6</v>
      </c>
      <c r="M178" s="3">
        <v>13</v>
      </c>
      <c r="N178" s="3">
        <v>19</v>
      </c>
      <c r="O178" s="4">
        <v>0.498</v>
      </c>
      <c r="P178" s="4">
        <v>0.35294117647058798</v>
      </c>
      <c r="Q178" s="4">
        <v>0.23300000000000001</v>
      </c>
      <c r="R178" s="4">
        <v>0.37</v>
      </c>
      <c r="S178" s="4">
        <v>0.185</v>
      </c>
      <c r="T178" s="4">
        <v>0.182</v>
      </c>
      <c r="U178" s="5">
        <v>100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2">
        <v>0.68915515929040805</v>
      </c>
      <c r="AB178" s="2">
        <v>0.435318071257846</v>
      </c>
      <c r="AC178" s="2">
        <v>0.26526847761488098</v>
      </c>
      <c r="AD178" s="2">
        <v>0.46203545959655901</v>
      </c>
      <c r="AE178" s="2">
        <v>0.20456716574127401</v>
      </c>
      <c r="AF178" s="2">
        <v>0.20089294237939001</v>
      </c>
    </row>
    <row r="179" spans="1:32" x14ac:dyDescent="0.35">
      <c r="A179" s="7">
        <v>601</v>
      </c>
      <c r="B179" s="7">
        <v>40</v>
      </c>
      <c r="C179" s="7">
        <v>0</v>
      </c>
      <c r="D179" s="7">
        <v>0</v>
      </c>
      <c r="E179" s="22" t="str">
        <f t="shared" si="4"/>
        <v>00</v>
      </c>
      <c r="F179" s="4">
        <v>4.8000000000000001E-5</v>
      </c>
      <c r="G179" s="24">
        <v>0</v>
      </c>
      <c r="H179" s="4">
        <v>2.3324337470000001</v>
      </c>
      <c r="I179" s="4">
        <v>45.387099337999999</v>
      </c>
      <c r="J179" s="2">
        <f t="shared" si="5"/>
        <v>5.1389795360797332E-2</v>
      </c>
      <c r="K179" s="3">
        <v>21</v>
      </c>
      <c r="L179" s="3">
        <v>6</v>
      </c>
      <c r="M179" s="3">
        <v>17</v>
      </c>
      <c r="N179" s="3">
        <v>5</v>
      </c>
      <c r="O179" s="4">
        <v>0.22500000000000001</v>
      </c>
      <c r="P179" s="4">
        <v>0.22222222222222199</v>
      </c>
      <c r="Q179" s="4">
        <v>0.17799999999999999</v>
      </c>
      <c r="R179" s="4">
        <v>0.22800000000000001</v>
      </c>
      <c r="S179" s="4">
        <v>8.4000000000000005E-2</v>
      </c>
      <c r="T179" s="4">
        <v>8.2000000000000003E-2</v>
      </c>
      <c r="U179" s="5">
        <v>100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2">
        <v>0.25489224962878998</v>
      </c>
      <c r="AB179" s="2">
        <v>0.251314428280906</v>
      </c>
      <c r="AC179" s="2">
        <v>0.19601488392595701</v>
      </c>
      <c r="AD179" s="2">
        <v>0.25877072895736097</v>
      </c>
      <c r="AE179" s="2">
        <v>8.7738914308006705E-2</v>
      </c>
      <c r="AF179" s="2">
        <v>8.5557888361646503E-2</v>
      </c>
    </row>
    <row r="180" spans="1:32" x14ac:dyDescent="0.35">
      <c r="A180" s="7">
        <v>75</v>
      </c>
      <c r="B180" s="7">
        <v>19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4">
        <v>0</v>
      </c>
      <c r="H180" s="4">
        <v>2.8839376209999998</v>
      </c>
      <c r="I180" s="4">
        <v>55.764428354499998</v>
      </c>
      <c r="J180" s="2">
        <f t="shared" si="5"/>
        <v>5.1716438347875149E-2</v>
      </c>
      <c r="K180" s="3">
        <v>11</v>
      </c>
      <c r="L180" s="3">
        <v>13</v>
      </c>
      <c r="M180" s="3">
        <v>4</v>
      </c>
      <c r="N180" s="3">
        <v>21</v>
      </c>
      <c r="O180" s="4">
        <v>0.67</v>
      </c>
      <c r="P180" s="4">
        <v>0.54166666666666696</v>
      </c>
      <c r="Q180" s="4">
        <v>0.70399999999999996</v>
      </c>
      <c r="R180" s="4">
        <v>0.54500000000000004</v>
      </c>
      <c r="S180" s="4">
        <v>0.79500000000000004</v>
      </c>
      <c r="T180" s="4">
        <v>0.76900000000000002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2">
        <v>1.10866262452161</v>
      </c>
      <c r="AB180" s="2">
        <v>0.78015855754957497</v>
      </c>
      <c r="AC180" s="2">
        <v>1.2173958246580801</v>
      </c>
      <c r="AD180" s="2">
        <v>0.78745786003118701</v>
      </c>
      <c r="AE180" s="2">
        <v>1.5847452998437299</v>
      </c>
      <c r="AF180" s="2">
        <v>1.46533756846034</v>
      </c>
    </row>
    <row r="181" spans="1:32" x14ac:dyDescent="0.35">
      <c r="A181" s="7">
        <v>325</v>
      </c>
      <c r="B181" s="7">
        <v>49</v>
      </c>
      <c r="C181" s="7">
        <v>0</v>
      </c>
      <c r="D181" s="7">
        <v>0</v>
      </c>
      <c r="E181" s="22" t="str">
        <f t="shared" si="4"/>
        <v>00</v>
      </c>
      <c r="F181" s="4">
        <v>4.37E-4</v>
      </c>
      <c r="G181" s="24">
        <v>0</v>
      </c>
      <c r="H181" s="4">
        <v>2.6676608960000001</v>
      </c>
      <c r="I181" s="4">
        <v>44.739733592</v>
      </c>
      <c r="J181" s="2">
        <f t="shared" si="5"/>
        <v>5.9626213252128302E-2</v>
      </c>
      <c r="K181" s="3">
        <v>19</v>
      </c>
      <c r="L181" s="3">
        <v>14</v>
      </c>
      <c r="M181" s="3">
        <v>4</v>
      </c>
      <c r="N181" s="3">
        <v>12</v>
      </c>
      <c r="O181" s="4">
        <v>0.52400000000000002</v>
      </c>
      <c r="P181" s="4">
        <v>0.42424242424242398</v>
      </c>
      <c r="Q181" s="4">
        <v>0.67800000000000005</v>
      </c>
      <c r="R181" s="4">
        <v>0.58599999999999997</v>
      </c>
      <c r="S181" s="4">
        <v>0.67300000000000004</v>
      </c>
      <c r="T181" s="4">
        <v>0.62</v>
      </c>
      <c r="U181" s="5">
        <v>0</v>
      </c>
      <c r="V181" s="5">
        <v>100</v>
      </c>
      <c r="W181" s="5">
        <v>0</v>
      </c>
      <c r="X181" s="5">
        <v>0</v>
      </c>
      <c r="Y181" s="5">
        <v>0</v>
      </c>
      <c r="Z181" s="5">
        <v>0</v>
      </c>
      <c r="AA181" s="2">
        <v>0.74233742475071696</v>
      </c>
      <c r="AB181" s="2">
        <v>0.55206858230003997</v>
      </c>
      <c r="AC181" s="2">
        <v>1.1332037334377301</v>
      </c>
      <c r="AD181" s="2">
        <v>0.88188930515682296</v>
      </c>
      <c r="AE181" s="2">
        <v>1.11779510808488</v>
      </c>
      <c r="AF181" s="2">
        <v>0.96758402626170603</v>
      </c>
    </row>
    <row r="182" spans="1:32" x14ac:dyDescent="0.35">
      <c r="A182" s="7">
        <v>37</v>
      </c>
      <c r="B182" s="7">
        <v>35</v>
      </c>
      <c r="C182" s="7">
        <v>0</v>
      </c>
      <c r="D182" s="7">
        <v>0</v>
      </c>
      <c r="E182" s="22" t="str">
        <f t="shared" si="4"/>
        <v>00</v>
      </c>
      <c r="F182" s="4">
        <v>1.0385999999999999E-2</v>
      </c>
      <c r="G182" s="24">
        <v>0</v>
      </c>
      <c r="H182" s="4">
        <v>2.8029142299999998</v>
      </c>
      <c r="I182" s="4">
        <v>46.785151905500001</v>
      </c>
      <c r="J182" s="2">
        <f t="shared" si="5"/>
        <v>5.9910337272421954E-2</v>
      </c>
      <c r="K182" s="3">
        <v>11</v>
      </c>
      <c r="L182" s="3">
        <v>17</v>
      </c>
      <c r="M182" s="3">
        <v>11</v>
      </c>
      <c r="N182" s="3">
        <v>10</v>
      </c>
      <c r="O182" s="4">
        <v>0.54700000000000004</v>
      </c>
      <c r="P182" s="4">
        <v>0.60714285714285698</v>
      </c>
      <c r="Q182" s="4">
        <v>0.71299999999999997</v>
      </c>
      <c r="R182" s="4">
        <v>0.64</v>
      </c>
      <c r="S182" s="4">
        <v>0.88</v>
      </c>
      <c r="T182" s="4">
        <v>0.85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2">
        <v>0.79186315349910297</v>
      </c>
      <c r="AB182" s="2">
        <v>0.93430923737683302</v>
      </c>
      <c r="AC182" s="2">
        <v>1.2482730632225201</v>
      </c>
      <c r="AD182" s="2">
        <v>1.0216512475319799</v>
      </c>
      <c r="AE182" s="2">
        <v>2.1202635362000901</v>
      </c>
      <c r="AF182" s="2">
        <v>1.89711998488588</v>
      </c>
    </row>
    <row r="183" spans="1:32" x14ac:dyDescent="0.35">
      <c r="A183" s="7">
        <v>575</v>
      </c>
      <c r="B183" s="7">
        <v>29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4">
        <v>0</v>
      </c>
      <c r="H183" s="4">
        <v>3.2020079789999998</v>
      </c>
      <c r="I183" s="4">
        <v>52.196226926999998</v>
      </c>
      <c r="J183" s="2">
        <f t="shared" si="5"/>
        <v>6.1345583148725048E-2</v>
      </c>
      <c r="K183" s="3">
        <v>13</v>
      </c>
      <c r="L183" s="3">
        <v>18</v>
      </c>
      <c r="M183" s="3">
        <v>4</v>
      </c>
      <c r="N183" s="3">
        <v>14</v>
      </c>
      <c r="O183" s="4">
        <v>0.621</v>
      </c>
      <c r="P183" s="4">
        <v>0.58064516129032295</v>
      </c>
      <c r="Q183" s="4">
        <v>0.877</v>
      </c>
      <c r="R183" s="4">
        <v>0.73099999999999998</v>
      </c>
      <c r="S183" s="4">
        <v>0.96399999999999997</v>
      </c>
      <c r="T183" s="4">
        <v>0.85499999999999998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2">
        <v>0.97021907389971096</v>
      </c>
      <c r="AB183" s="2">
        <v>0.86903784702360998</v>
      </c>
      <c r="AC183" s="2">
        <v>2.0955709236097202</v>
      </c>
      <c r="AD183" s="2">
        <v>1.3130438993803</v>
      </c>
      <c r="AE183" s="2">
        <v>3.32423634052603</v>
      </c>
      <c r="AF183" s="2">
        <v>1.9310215365615599</v>
      </c>
    </row>
    <row r="184" spans="1:32" x14ac:dyDescent="0.35">
      <c r="A184" s="7">
        <v>569</v>
      </c>
      <c r="B184" s="7">
        <v>33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4">
        <v>0</v>
      </c>
      <c r="H184" s="4">
        <v>3.4910873009999999</v>
      </c>
      <c r="I184" s="4">
        <v>55.752597115900002</v>
      </c>
      <c r="J184" s="2">
        <f t="shared" si="5"/>
        <v>6.2617482980077743E-2</v>
      </c>
      <c r="K184" s="3">
        <v>18</v>
      </c>
      <c r="L184" s="3">
        <v>15</v>
      </c>
      <c r="M184" s="3">
        <v>1</v>
      </c>
      <c r="N184" s="3">
        <v>15</v>
      </c>
      <c r="O184" s="4">
        <v>0.59799999999999998</v>
      </c>
      <c r="P184" s="4">
        <v>0.45454545454545497</v>
      </c>
      <c r="Q184" s="4">
        <v>0.83</v>
      </c>
      <c r="R184" s="4">
        <v>0.54600000000000004</v>
      </c>
      <c r="S184" s="4">
        <v>0.88200000000000001</v>
      </c>
      <c r="T184" s="4">
        <v>0.86499999999999999</v>
      </c>
      <c r="U184" s="5">
        <v>0</v>
      </c>
      <c r="V184" s="5">
        <v>100</v>
      </c>
      <c r="W184" s="5">
        <v>0</v>
      </c>
      <c r="X184" s="5">
        <v>0</v>
      </c>
      <c r="Y184" s="5">
        <v>0</v>
      </c>
      <c r="Z184" s="5">
        <v>0</v>
      </c>
      <c r="AA184" s="2">
        <v>0.91130319036311602</v>
      </c>
      <c r="AB184" s="2">
        <v>0.60613580357031605</v>
      </c>
      <c r="AC184" s="2">
        <v>1.7719568419318701</v>
      </c>
      <c r="AD184" s="2">
        <v>0.78965808094078904</v>
      </c>
      <c r="AE184" s="2">
        <v>2.1370706545164699</v>
      </c>
      <c r="AF184" s="2">
        <v>2.0024805005437099</v>
      </c>
    </row>
    <row r="185" spans="1:32" x14ac:dyDescent="0.35">
      <c r="A185" s="7">
        <v>53</v>
      </c>
      <c r="B185" s="7">
        <v>43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4">
        <v>0</v>
      </c>
      <c r="H185" s="4">
        <v>5.0606353459999998</v>
      </c>
      <c r="I185" s="4">
        <v>76.144222119000005</v>
      </c>
      <c r="J185" s="2">
        <f t="shared" si="5"/>
        <v>6.646118648491961E-2</v>
      </c>
      <c r="K185" s="3">
        <v>14</v>
      </c>
      <c r="L185" s="3">
        <v>14</v>
      </c>
      <c r="M185" s="3">
        <v>8</v>
      </c>
      <c r="N185" s="3">
        <v>13</v>
      </c>
      <c r="O185" s="4">
        <v>0.53500000000000003</v>
      </c>
      <c r="P185" s="4">
        <v>0.5</v>
      </c>
      <c r="Q185" s="4">
        <v>0.60299999999999998</v>
      </c>
      <c r="R185" s="4">
        <v>0.51</v>
      </c>
      <c r="S185" s="4">
        <v>0.72499999999999998</v>
      </c>
      <c r="T185" s="4">
        <v>0.749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2">
        <v>0.76571787339478103</v>
      </c>
      <c r="AB185" s="2">
        <v>0.69314718055994495</v>
      </c>
      <c r="AC185" s="2">
        <v>0.92381899829494696</v>
      </c>
      <c r="AD185" s="2">
        <v>0.71334988787746501</v>
      </c>
      <c r="AE185" s="2">
        <v>1.29098418131557</v>
      </c>
      <c r="AF185" s="2">
        <v>1.38230233985035</v>
      </c>
    </row>
    <row r="186" spans="1:32" x14ac:dyDescent="0.35">
      <c r="A186" s="7">
        <v>73</v>
      </c>
      <c r="B186" s="7">
        <v>47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4">
        <v>0</v>
      </c>
      <c r="H186" s="4">
        <v>3.6529824</v>
      </c>
      <c r="I186" s="4">
        <v>54.894768540000001</v>
      </c>
      <c r="J186" s="2">
        <f t="shared" si="5"/>
        <v>6.6545182667783587E-2</v>
      </c>
      <c r="K186" s="3">
        <v>14</v>
      </c>
      <c r="L186" s="3">
        <v>8</v>
      </c>
      <c r="M186" s="3">
        <v>6</v>
      </c>
      <c r="N186" s="3">
        <v>21</v>
      </c>
      <c r="O186" s="4">
        <v>0.59199999999999997</v>
      </c>
      <c r="P186" s="4">
        <v>0.36363636363636398</v>
      </c>
      <c r="Q186" s="4">
        <v>0.13900000000000001</v>
      </c>
      <c r="R186" s="4">
        <v>0.32500000000000001</v>
      </c>
      <c r="S186" s="4">
        <v>0.14199999999999999</v>
      </c>
      <c r="T186" s="4">
        <v>0.19700000000000001</v>
      </c>
      <c r="U186" s="5">
        <v>0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2">
        <v>0.89648810457797501</v>
      </c>
      <c r="AB186" s="2">
        <v>0.45198512374305699</v>
      </c>
      <c r="AC186" s="2">
        <v>0.14966077455440599</v>
      </c>
      <c r="AD186" s="2">
        <v>0.39304258810960702</v>
      </c>
      <c r="AE186" s="2">
        <v>0.153151179494175</v>
      </c>
      <c r="AF186" s="2">
        <v>0.219400565035375</v>
      </c>
    </row>
    <row r="187" spans="1:32" x14ac:dyDescent="0.35">
      <c r="A187" s="7">
        <v>219</v>
      </c>
      <c r="B187" s="7">
        <v>21</v>
      </c>
      <c r="C187" s="7">
        <v>0</v>
      </c>
      <c r="D187" s="7">
        <v>0</v>
      </c>
      <c r="E187" s="22" t="str">
        <f t="shared" si="4"/>
        <v>00</v>
      </c>
      <c r="F187" s="4">
        <v>6.5799999999999995E-4</v>
      </c>
      <c r="G187" s="24">
        <v>0</v>
      </c>
      <c r="H187" s="4">
        <v>4.7892990629999996</v>
      </c>
      <c r="I187" s="4">
        <v>62.080735971000003</v>
      </c>
      <c r="J187" s="2">
        <f t="shared" si="5"/>
        <v>7.7146299702974555E-2</v>
      </c>
      <c r="K187" s="3">
        <v>20</v>
      </c>
      <c r="L187" s="3">
        <v>14</v>
      </c>
      <c r="M187" s="3">
        <v>8</v>
      </c>
      <c r="N187" s="3">
        <v>7</v>
      </c>
      <c r="O187" s="4">
        <v>0.41399999999999998</v>
      </c>
      <c r="P187" s="4">
        <v>0.41176470588235298</v>
      </c>
      <c r="Q187" s="4">
        <v>0.50800000000000001</v>
      </c>
      <c r="R187" s="4">
        <v>0.41299999999999998</v>
      </c>
      <c r="S187" s="4">
        <v>0.71299999999999997</v>
      </c>
      <c r="T187" s="4">
        <v>0.70199999999999996</v>
      </c>
      <c r="U187" s="5">
        <v>100</v>
      </c>
      <c r="V187" s="5">
        <v>100</v>
      </c>
      <c r="W187" s="5">
        <v>0</v>
      </c>
      <c r="X187" s="5">
        <v>100</v>
      </c>
      <c r="Y187" s="5">
        <v>0</v>
      </c>
      <c r="Z187" s="5">
        <v>0</v>
      </c>
      <c r="AA187" s="2">
        <v>0.53443548940512398</v>
      </c>
      <c r="AB187" s="2">
        <v>0.53062825106217004</v>
      </c>
      <c r="AC187" s="2">
        <v>0.70927656248982895</v>
      </c>
      <c r="AD187" s="2">
        <v>0.53273045915404105</v>
      </c>
      <c r="AE187" s="2">
        <v>1.2482730632225201</v>
      </c>
      <c r="AF187" s="2">
        <v>1.21066179247673</v>
      </c>
    </row>
    <row r="188" spans="1:32" x14ac:dyDescent="0.35">
      <c r="A188" s="7">
        <v>185</v>
      </c>
      <c r="B188" s="7">
        <v>27</v>
      </c>
      <c r="C188" s="7">
        <v>0</v>
      </c>
      <c r="D188" s="7">
        <v>0</v>
      </c>
      <c r="E188" s="22" t="str">
        <f t="shared" si="4"/>
        <v>00</v>
      </c>
      <c r="F188" s="4">
        <v>0.192275</v>
      </c>
      <c r="G188" s="24">
        <v>0</v>
      </c>
      <c r="H188" s="4">
        <v>3.8155426989999999</v>
      </c>
      <c r="I188" s="4">
        <v>48.769668451000001</v>
      </c>
      <c r="J188" s="2">
        <f t="shared" si="5"/>
        <v>7.8235977815464597E-2</v>
      </c>
      <c r="K188" s="3">
        <v>25</v>
      </c>
      <c r="L188" s="3">
        <v>10</v>
      </c>
      <c r="M188" s="3">
        <v>7</v>
      </c>
      <c r="N188" s="3">
        <v>7</v>
      </c>
      <c r="O188" s="4">
        <v>0.374</v>
      </c>
      <c r="P188" s="4">
        <v>0.28571428571428598</v>
      </c>
      <c r="Q188" s="4">
        <v>0.36699999999999999</v>
      </c>
      <c r="R188" s="4">
        <v>0.30299999999999999</v>
      </c>
      <c r="S188" s="4">
        <v>0.33100000000000002</v>
      </c>
      <c r="T188" s="4">
        <v>0.375</v>
      </c>
      <c r="U188" s="5">
        <v>100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2">
        <v>0.46840490788203898</v>
      </c>
      <c r="AB188" s="2">
        <v>0.33647223662121301</v>
      </c>
      <c r="AC188" s="2">
        <v>0.457284856837961</v>
      </c>
      <c r="AD188" s="2">
        <v>0.36096986822161298</v>
      </c>
      <c r="AE188" s="2">
        <v>0.40197121885390902</v>
      </c>
      <c r="AF188" s="2">
        <v>0.47000362924573602</v>
      </c>
    </row>
    <row r="189" spans="1:32" x14ac:dyDescent="0.35">
      <c r="A189" s="7">
        <v>363</v>
      </c>
      <c r="B189" s="7">
        <v>20</v>
      </c>
      <c r="C189" s="7">
        <v>0</v>
      </c>
      <c r="D189" s="7">
        <v>0</v>
      </c>
      <c r="E189" s="22" t="str">
        <f t="shared" si="4"/>
        <v>00</v>
      </c>
      <c r="F189" s="4">
        <v>0.17250199999999999</v>
      </c>
      <c r="G189" s="24">
        <v>0</v>
      </c>
      <c r="H189" s="4">
        <v>5.5246207050000002</v>
      </c>
      <c r="I189" s="4">
        <v>57.415405431000003</v>
      </c>
      <c r="J189" s="2">
        <f t="shared" si="5"/>
        <v>9.6221922731858311E-2</v>
      </c>
      <c r="K189" s="3">
        <v>30</v>
      </c>
      <c r="L189" s="3">
        <v>10</v>
      </c>
      <c r="M189" s="3">
        <v>2</v>
      </c>
      <c r="N189" s="3">
        <v>7</v>
      </c>
      <c r="O189" s="4">
        <v>0.35699999999999998</v>
      </c>
      <c r="P189" s="4">
        <v>0.25</v>
      </c>
      <c r="Q189" s="4">
        <v>0.316</v>
      </c>
      <c r="R189" s="4">
        <v>0.26600000000000001</v>
      </c>
      <c r="S189" s="4">
        <v>0.47599999999999998</v>
      </c>
      <c r="T189" s="4">
        <v>0.46400000000000002</v>
      </c>
      <c r="U189" s="5">
        <v>100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2">
        <v>0.44161055474451799</v>
      </c>
      <c r="AB189" s="2">
        <v>0.28768207245178101</v>
      </c>
      <c r="AC189" s="2">
        <v>0.37979736135958703</v>
      </c>
      <c r="AD189" s="2">
        <v>0.30924625036762099</v>
      </c>
      <c r="AE189" s="2">
        <v>0.64626359466109495</v>
      </c>
      <c r="AF189" s="2">
        <v>0.62362111791133501</v>
      </c>
    </row>
    <row r="190" spans="1:32" x14ac:dyDescent="0.35">
      <c r="A190" s="7">
        <v>863</v>
      </c>
      <c r="B190" s="7">
        <v>23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4">
        <v>0</v>
      </c>
      <c r="H190" s="4">
        <v>5.9641560680000003</v>
      </c>
      <c r="I190" s="4">
        <v>58.155274144000003</v>
      </c>
      <c r="J190" s="2">
        <f t="shared" si="5"/>
        <v>0.1025557209692104</v>
      </c>
      <c r="K190" s="3">
        <v>24</v>
      </c>
      <c r="L190" s="3">
        <v>6</v>
      </c>
      <c r="M190" s="3">
        <v>10</v>
      </c>
      <c r="N190" s="3">
        <v>9</v>
      </c>
      <c r="O190" s="4">
        <v>0.32400000000000001</v>
      </c>
      <c r="P190" s="4">
        <v>0.2</v>
      </c>
      <c r="Q190" s="4">
        <v>0.28000000000000003</v>
      </c>
      <c r="R190" s="4">
        <v>0.20200000000000001</v>
      </c>
      <c r="S190" s="4">
        <v>0.28599999999999998</v>
      </c>
      <c r="T190" s="4">
        <v>0.17699999999999999</v>
      </c>
      <c r="U190" s="5">
        <v>100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2">
        <v>0.39156220293917299</v>
      </c>
      <c r="AB190" s="2">
        <v>0.22314355131420999</v>
      </c>
      <c r="AC190" s="2">
        <v>0.32850406697203599</v>
      </c>
      <c r="AD190" s="2">
        <v>0.225646681532328</v>
      </c>
      <c r="AE190" s="2">
        <v>0.33687231664255302</v>
      </c>
      <c r="AF190" s="2">
        <v>0.19479907830506701</v>
      </c>
    </row>
    <row r="191" spans="1:32" x14ac:dyDescent="0.35">
      <c r="A191" s="7">
        <v>43</v>
      </c>
      <c r="B191" s="7">
        <v>44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4">
        <v>0</v>
      </c>
      <c r="H191" s="4">
        <v>5.9477408340000002</v>
      </c>
      <c r="I191" s="4">
        <v>53.5741339219</v>
      </c>
      <c r="J191" s="2">
        <f t="shared" si="5"/>
        <v>0.1110188891279246</v>
      </c>
      <c r="K191" s="3">
        <v>23</v>
      </c>
      <c r="L191" s="3">
        <v>10</v>
      </c>
      <c r="M191" s="3">
        <v>8</v>
      </c>
      <c r="N191" s="3">
        <v>8</v>
      </c>
      <c r="O191" s="4">
        <v>0.34</v>
      </c>
      <c r="P191" s="4">
        <v>0.30303030303030298</v>
      </c>
      <c r="Q191" s="4">
        <v>0.42599999999999999</v>
      </c>
      <c r="R191" s="4">
        <v>0.29599999999999999</v>
      </c>
      <c r="S191" s="4">
        <v>0.42499999999999999</v>
      </c>
      <c r="T191" s="4">
        <v>0.36099999999999999</v>
      </c>
      <c r="U191" s="5">
        <v>100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2">
        <v>0.41551544396166601</v>
      </c>
      <c r="AB191" s="2">
        <v>0.36101334553733</v>
      </c>
      <c r="AC191" s="2">
        <v>0.55512588266257101</v>
      </c>
      <c r="AD191" s="2">
        <v>0.35097692282409498</v>
      </c>
      <c r="AE191" s="2">
        <v>0.55338523818478702</v>
      </c>
      <c r="AF191" s="2">
        <v>0.44785082460460202</v>
      </c>
    </row>
    <row r="192" spans="1:32" x14ac:dyDescent="0.35">
      <c r="A192" s="7">
        <v>519</v>
      </c>
      <c r="B192" s="7">
        <v>23</v>
      </c>
      <c r="C192" s="7">
        <v>0</v>
      </c>
      <c r="D192" s="7">
        <v>0</v>
      </c>
      <c r="E192" s="22" t="str">
        <f t="shared" si="4"/>
        <v>00</v>
      </c>
      <c r="F192" s="4">
        <v>0.46192499999999997</v>
      </c>
      <c r="G192" s="24">
        <v>0</v>
      </c>
      <c r="H192" s="4">
        <v>5.1321311920000001</v>
      </c>
      <c r="I192" s="4">
        <v>45.9715417106</v>
      </c>
      <c r="J192" s="2">
        <f t="shared" si="5"/>
        <v>0.111637134649688</v>
      </c>
      <c r="K192" s="3">
        <v>16</v>
      </c>
      <c r="L192" s="3">
        <v>19</v>
      </c>
      <c r="M192" s="3">
        <v>8</v>
      </c>
      <c r="N192" s="3">
        <v>6</v>
      </c>
      <c r="O192" s="4">
        <v>0.52600000000000002</v>
      </c>
      <c r="P192" s="4">
        <v>0.54285714285714304</v>
      </c>
      <c r="Q192" s="4">
        <v>0.48899999999999999</v>
      </c>
      <c r="R192" s="4">
        <v>0.53100000000000003</v>
      </c>
      <c r="S192" s="4">
        <v>0.46200000000000002</v>
      </c>
      <c r="T192" s="4">
        <v>0.58299999999999996</v>
      </c>
      <c r="U192" s="5">
        <v>0</v>
      </c>
      <c r="V192" s="5">
        <v>0</v>
      </c>
      <c r="W192" s="5">
        <v>100</v>
      </c>
      <c r="X192" s="5">
        <v>0</v>
      </c>
      <c r="Y192" s="5">
        <v>100</v>
      </c>
      <c r="Z192" s="5">
        <v>0</v>
      </c>
      <c r="AA192" s="2">
        <v>0.74654795728706103</v>
      </c>
      <c r="AB192" s="2">
        <v>0.78275933924963204</v>
      </c>
      <c r="AC192" s="2">
        <v>0.67138568877843297</v>
      </c>
      <c r="AD192" s="2">
        <v>0.75715251053585797</v>
      </c>
      <c r="AE192" s="2">
        <v>0.61989671882035302</v>
      </c>
      <c r="AF192" s="2">
        <v>0.87466905718333599</v>
      </c>
    </row>
    <row r="193" spans="1:32" x14ac:dyDescent="0.35">
      <c r="A193" s="7">
        <v>101</v>
      </c>
      <c r="B193" s="7">
        <v>44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4">
        <v>0</v>
      </c>
      <c r="H193" s="4">
        <v>4.6898659350000003</v>
      </c>
      <c r="I193" s="4">
        <v>41.321880610999997</v>
      </c>
      <c r="J193" s="2">
        <f t="shared" si="5"/>
        <v>0.1134959461102442</v>
      </c>
      <c r="K193" s="3">
        <v>18</v>
      </c>
      <c r="L193" s="3">
        <v>17</v>
      </c>
      <c r="M193" s="3">
        <v>11</v>
      </c>
      <c r="N193" s="3">
        <v>3</v>
      </c>
      <c r="O193" s="4">
        <v>0.41599999999999998</v>
      </c>
      <c r="P193" s="4">
        <v>0.48571428571428599</v>
      </c>
      <c r="Q193" s="4">
        <v>0.309</v>
      </c>
      <c r="R193" s="4">
        <v>0.55900000000000005</v>
      </c>
      <c r="S193" s="4">
        <v>0.27200000000000002</v>
      </c>
      <c r="T193" s="4">
        <v>0.24399999999999999</v>
      </c>
      <c r="U193" s="5">
        <v>100</v>
      </c>
      <c r="V193" s="5">
        <v>100</v>
      </c>
      <c r="W193" s="5">
        <v>100</v>
      </c>
      <c r="X193" s="5">
        <v>0</v>
      </c>
      <c r="Y193" s="5">
        <v>100</v>
      </c>
      <c r="Z193" s="5">
        <v>100</v>
      </c>
      <c r="AA193" s="2">
        <v>0.53785429615391001</v>
      </c>
      <c r="AB193" s="2">
        <v>0.664976303593249</v>
      </c>
      <c r="AC193" s="2">
        <v>0.36961545521446698</v>
      </c>
      <c r="AD193" s="2">
        <v>0.81871040353529101</v>
      </c>
      <c r="AE193" s="2">
        <v>0.31745423078545099</v>
      </c>
      <c r="AF193" s="2">
        <v>0.279713902802604</v>
      </c>
    </row>
    <row r="194" spans="1:32" x14ac:dyDescent="0.35">
      <c r="A194" s="7">
        <v>429</v>
      </c>
      <c r="B194" s="7">
        <v>26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4">
        <v>0</v>
      </c>
      <c r="H194" s="4">
        <v>6.1422055990000004</v>
      </c>
      <c r="I194" s="4">
        <v>50.439128017000002</v>
      </c>
      <c r="J194" s="2">
        <f t="shared" ref="J194:J257" si="7">H194/I194</f>
        <v>0.1217746190403972</v>
      </c>
      <c r="K194" s="3">
        <v>30</v>
      </c>
      <c r="L194" s="3">
        <v>14</v>
      </c>
      <c r="M194" s="3">
        <v>3</v>
      </c>
      <c r="N194" s="3">
        <v>2</v>
      </c>
      <c r="O194" s="4">
        <v>0.34599999999999997</v>
      </c>
      <c r="P194" s="4">
        <v>0.31818181818181801</v>
      </c>
      <c r="Q194" s="4">
        <v>0.379</v>
      </c>
      <c r="R194" s="4">
        <v>0.34100000000000003</v>
      </c>
      <c r="S194" s="4">
        <v>0.63800000000000001</v>
      </c>
      <c r="T194" s="4">
        <v>0.55400000000000005</v>
      </c>
      <c r="U194" s="5">
        <v>100</v>
      </c>
      <c r="V194" s="5">
        <v>100</v>
      </c>
      <c r="W194" s="5">
        <v>100</v>
      </c>
      <c r="X194" s="5">
        <v>100</v>
      </c>
      <c r="Y194" s="5">
        <v>0</v>
      </c>
      <c r="Z194" s="5">
        <v>0</v>
      </c>
      <c r="AA194" s="2">
        <v>0.42464792752493802</v>
      </c>
      <c r="AB194" s="2">
        <v>0.382992252256106</v>
      </c>
      <c r="AC194" s="2">
        <v>0.47642419704865802</v>
      </c>
      <c r="AD194" s="2">
        <v>0.41703174447962998</v>
      </c>
      <c r="AE194" s="2">
        <v>1.01611106715637</v>
      </c>
      <c r="AF194" s="2">
        <v>0.80743632696207301</v>
      </c>
    </row>
    <row r="195" spans="1:32" x14ac:dyDescent="0.35">
      <c r="A195" s="7">
        <v>417</v>
      </c>
      <c r="B195" s="7">
        <v>30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4">
        <v>0</v>
      </c>
      <c r="H195" s="4">
        <v>5.5872386399999998</v>
      </c>
      <c r="I195" s="4">
        <v>45.870365566899999</v>
      </c>
      <c r="J195" s="2">
        <f t="shared" si="7"/>
        <v>0.12180497301359518</v>
      </c>
      <c r="K195" s="3">
        <v>12</v>
      </c>
      <c r="L195" s="3">
        <v>15</v>
      </c>
      <c r="M195" s="3">
        <v>10</v>
      </c>
      <c r="N195" s="3">
        <v>12</v>
      </c>
      <c r="O195" s="4">
        <v>0.56599999999999995</v>
      </c>
      <c r="P195" s="4">
        <v>0.55555555555555602</v>
      </c>
      <c r="Q195" s="4">
        <v>0.28100000000000003</v>
      </c>
      <c r="R195" s="4">
        <v>0.379</v>
      </c>
      <c r="S195" s="4">
        <v>0.17699999999999999</v>
      </c>
      <c r="T195" s="4">
        <v>0.191</v>
      </c>
      <c r="U195" s="5">
        <v>0</v>
      </c>
      <c r="V195" s="5">
        <v>0</v>
      </c>
      <c r="W195" s="5">
        <v>100</v>
      </c>
      <c r="X195" s="5">
        <v>100</v>
      </c>
      <c r="Y195" s="5">
        <v>100</v>
      </c>
      <c r="Z195" s="5">
        <v>100</v>
      </c>
      <c r="AA195" s="2">
        <v>0.83471074488173203</v>
      </c>
      <c r="AB195" s="2">
        <v>0.81093021621632899</v>
      </c>
      <c r="AC195" s="2">
        <v>0.32989392126109002</v>
      </c>
      <c r="AD195" s="2">
        <v>0.47642419704865802</v>
      </c>
      <c r="AE195" s="2">
        <v>0.19479907830506701</v>
      </c>
      <c r="AF195" s="2">
        <v>0.211956361923645</v>
      </c>
    </row>
    <row r="196" spans="1:32" x14ac:dyDescent="0.35">
      <c r="A196" s="7">
        <v>835</v>
      </c>
      <c r="B196" s="7">
        <v>14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4">
        <v>0</v>
      </c>
      <c r="H196" s="4">
        <v>6.0027164309999996</v>
      </c>
      <c r="I196" s="4">
        <v>49.264305901999997</v>
      </c>
      <c r="J196" s="2">
        <f t="shared" si="7"/>
        <v>0.12184717354875603</v>
      </c>
      <c r="K196" s="3">
        <v>16</v>
      </c>
      <c r="L196" s="3">
        <v>14</v>
      </c>
      <c r="M196" s="3">
        <v>4</v>
      </c>
      <c r="N196" s="3">
        <v>15</v>
      </c>
      <c r="O196" s="4">
        <v>0.60799999999999998</v>
      </c>
      <c r="P196" s="4">
        <v>0.46666666666666701</v>
      </c>
      <c r="Q196" s="4">
        <v>0.57999999999999996</v>
      </c>
      <c r="R196" s="4">
        <v>0.47899999999999998</v>
      </c>
      <c r="S196" s="4">
        <v>0.40799999999999997</v>
      </c>
      <c r="T196" s="4">
        <v>0.52100000000000002</v>
      </c>
      <c r="U196" s="5">
        <v>0</v>
      </c>
      <c r="V196" s="5">
        <v>100</v>
      </c>
      <c r="W196" s="5">
        <v>0</v>
      </c>
      <c r="X196" s="5">
        <v>100</v>
      </c>
      <c r="Y196" s="5">
        <v>100</v>
      </c>
      <c r="Z196" s="5">
        <v>0</v>
      </c>
      <c r="AA196" s="2">
        <v>0.93649343919167405</v>
      </c>
      <c r="AB196" s="2">
        <v>0.62860865942237398</v>
      </c>
      <c r="AC196" s="2">
        <v>0.86750056770472295</v>
      </c>
      <c r="AD196" s="2">
        <v>0.65200523722877002</v>
      </c>
      <c r="AE196" s="2">
        <v>0.52424864409813099</v>
      </c>
      <c r="AF196" s="2">
        <v>0.736054681571222</v>
      </c>
    </row>
    <row r="197" spans="1:32" x14ac:dyDescent="0.35">
      <c r="A197" s="7">
        <v>423</v>
      </c>
      <c r="B197" s="7">
        <v>3</v>
      </c>
      <c r="C197" s="7">
        <v>0</v>
      </c>
      <c r="D197" s="7">
        <v>0</v>
      </c>
      <c r="E197" s="22" t="str">
        <f t="shared" si="6"/>
        <v>00</v>
      </c>
      <c r="F197" s="4">
        <v>2.1359E-2</v>
      </c>
      <c r="G197" s="24">
        <v>0</v>
      </c>
      <c r="H197" s="4">
        <v>7.4891985549999998</v>
      </c>
      <c r="I197" s="4">
        <v>60.201768678999997</v>
      </c>
      <c r="J197" s="2">
        <f t="shared" si="7"/>
        <v>0.12440163668501046</v>
      </c>
      <c r="K197" s="3">
        <v>5</v>
      </c>
      <c r="L197" s="3">
        <v>24</v>
      </c>
      <c r="M197" s="3">
        <v>2</v>
      </c>
      <c r="N197" s="3">
        <v>18</v>
      </c>
      <c r="O197" s="4">
        <v>0.84099999999999997</v>
      </c>
      <c r="P197" s="4">
        <v>0.82758620689655205</v>
      </c>
      <c r="Q197" s="4">
        <v>0.83899999999999997</v>
      </c>
      <c r="R197" s="4">
        <v>0.83299999999999996</v>
      </c>
      <c r="S197" s="4">
        <v>0.98499999999999999</v>
      </c>
      <c r="T197" s="4">
        <v>0.873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2">
        <v>1.83885107676191</v>
      </c>
      <c r="AB197" s="2">
        <v>1.7578579175523701</v>
      </c>
      <c r="AC197" s="2">
        <v>1.8263509139976699</v>
      </c>
      <c r="AD197" s="2">
        <v>1.78976146656538</v>
      </c>
      <c r="AE197" s="2">
        <v>4.1997050778799299</v>
      </c>
      <c r="AF197" s="2">
        <v>2.0635681925235501</v>
      </c>
    </row>
    <row r="198" spans="1:32" x14ac:dyDescent="0.35">
      <c r="A198" s="7">
        <v>737</v>
      </c>
      <c r="B198" s="7">
        <v>19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4">
        <v>0</v>
      </c>
      <c r="H198" s="4">
        <v>6.3979658500000003</v>
      </c>
      <c r="I198" s="4">
        <v>51.413598550000003</v>
      </c>
      <c r="J198" s="2">
        <f t="shared" si="7"/>
        <v>0.12444112122939506</v>
      </c>
      <c r="K198" s="3">
        <v>21</v>
      </c>
      <c r="L198" s="3">
        <v>12</v>
      </c>
      <c r="M198" s="3">
        <v>6</v>
      </c>
      <c r="N198" s="3">
        <v>10</v>
      </c>
      <c r="O198" s="4">
        <v>0.45600000000000002</v>
      </c>
      <c r="P198" s="4">
        <v>0.36363636363636398</v>
      </c>
      <c r="Q198" s="4">
        <v>0.45100000000000001</v>
      </c>
      <c r="R198" s="4">
        <v>0.33500000000000002</v>
      </c>
      <c r="S198" s="4">
        <v>0.34399999999999997</v>
      </c>
      <c r="T198" s="4">
        <v>0.32100000000000001</v>
      </c>
      <c r="U198" s="5">
        <v>100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2">
        <v>0.608806032126194</v>
      </c>
      <c r="AB198" s="2">
        <v>0.45198512374305699</v>
      </c>
      <c r="AC198" s="2">
        <v>0.59965683747260701</v>
      </c>
      <c r="AD198" s="2">
        <v>0.40796823832628298</v>
      </c>
      <c r="AE198" s="2">
        <v>0.421594490038048</v>
      </c>
      <c r="AF198" s="2">
        <v>0.38713415142344099</v>
      </c>
    </row>
    <row r="199" spans="1:32" x14ac:dyDescent="0.35">
      <c r="A199" s="7">
        <v>773</v>
      </c>
      <c r="B199" s="7">
        <v>26</v>
      </c>
      <c r="C199" s="7">
        <v>0</v>
      </c>
      <c r="D199" s="7">
        <v>0</v>
      </c>
      <c r="E199" s="22" t="str">
        <f t="shared" si="6"/>
        <v>00</v>
      </c>
      <c r="F199" s="4">
        <v>2.14E-4</v>
      </c>
      <c r="G199" s="24">
        <v>0</v>
      </c>
      <c r="H199" s="4">
        <v>8.1951461200000004</v>
      </c>
      <c r="I199" s="4">
        <v>64.498600151999995</v>
      </c>
      <c r="J199" s="2">
        <f t="shared" si="7"/>
        <v>0.12705928656880908</v>
      </c>
      <c r="K199" s="3">
        <v>9</v>
      </c>
      <c r="L199" s="3">
        <v>12</v>
      </c>
      <c r="M199" s="3">
        <v>7</v>
      </c>
      <c r="N199" s="3">
        <v>21</v>
      </c>
      <c r="O199" s="4">
        <v>0.69</v>
      </c>
      <c r="P199" s="4">
        <v>0.57142857142857095</v>
      </c>
      <c r="Q199" s="4">
        <v>0.63600000000000001</v>
      </c>
      <c r="R199" s="4">
        <v>0.56299999999999994</v>
      </c>
      <c r="S199" s="4">
        <v>0.59499999999999997</v>
      </c>
      <c r="T199" s="4">
        <v>0.69099999999999995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2">
        <v>1.17118298150294</v>
      </c>
      <c r="AB199" s="2">
        <v>0.847297860387204</v>
      </c>
      <c r="AC199" s="2">
        <v>1.0106014113454</v>
      </c>
      <c r="AD199" s="2">
        <v>0.82782208388654699</v>
      </c>
      <c r="AE199" s="2">
        <v>0.90386821187559796</v>
      </c>
      <c r="AF199" s="2">
        <v>1.1744140020843901</v>
      </c>
    </row>
    <row r="200" spans="1:32" x14ac:dyDescent="0.35">
      <c r="A200" s="7">
        <v>117</v>
      </c>
      <c r="B200" s="7">
        <v>14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4">
        <v>0</v>
      </c>
      <c r="H200" s="4">
        <v>6.7959582369999998</v>
      </c>
      <c r="I200" s="4">
        <v>48.127088921999999</v>
      </c>
      <c r="J200" s="2">
        <f t="shared" si="7"/>
        <v>0.14120858728883998</v>
      </c>
      <c r="K200" s="3">
        <v>6</v>
      </c>
      <c r="L200" s="3">
        <v>10</v>
      </c>
      <c r="M200" s="3">
        <v>11</v>
      </c>
      <c r="N200" s="3">
        <v>22</v>
      </c>
      <c r="O200" s="4">
        <v>0.64500000000000002</v>
      </c>
      <c r="P200" s="4">
        <v>0.625</v>
      </c>
      <c r="Q200" s="4">
        <v>0.65400000000000003</v>
      </c>
      <c r="R200" s="4">
        <v>0.629</v>
      </c>
      <c r="S200" s="4">
        <v>0.47799999999999998</v>
      </c>
      <c r="T200" s="4">
        <v>0.54200000000000004</v>
      </c>
      <c r="U200" s="5">
        <v>0</v>
      </c>
      <c r="V200" s="5">
        <v>0</v>
      </c>
      <c r="W200" s="5">
        <v>0</v>
      </c>
      <c r="X200" s="5">
        <v>0</v>
      </c>
      <c r="Y200" s="5">
        <v>100</v>
      </c>
      <c r="Z200" s="5">
        <v>0</v>
      </c>
      <c r="AA200" s="2">
        <v>1.03563748950672</v>
      </c>
      <c r="AB200" s="2">
        <v>0.98082925301172597</v>
      </c>
      <c r="AC200" s="2">
        <v>1.0613165039244099</v>
      </c>
      <c r="AD200" s="2">
        <v>0.99155321637470195</v>
      </c>
      <c r="AE200" s="2">
        <v>0.65008769109949804</v>
      </c>
      <c r="AF200" s="2">
        <v>0.78088609486795202</v>
      </c>
    </row>
    <row r="201" spans="1:32" x14ac:dyDescent="0.35">
      <c r="A201" s="7">
        <v>5</v>
      </c>
      <c r="B201" s="7">
        <v>39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4">
        <v>0</v>
      </c>
      <c r="H201" s="4">
        <v>7.2915487079999997</v>
      </c>
      <c r="I201" s="4">
        <v>48.479150994999998</v>
      </c>
      <c r="J201" s="2">
        <f t="shared" si="7"/>
        <v>0.15040586640537557</v>
      </c>
      <c r="K201" s="3">
        <v>16</v>
      </c>
      <c r="L201" s="3">
        <v>14</v>
      </c>
      <c r="M201" s="3">
        <v>6</v>
      </c>
      <c r="N201" s="3">
        <v>13</v>
      </c>
      <c r="O201" s="4">
        <v>0.54200000000000004</v>
      </c>
      <c r="P201" s="4">
        <v>0.46666666666666701</v>
      </c>
      <c r="Q201" s="4">
        <v>0.77700000000000002</v>
      </c>
      <c r="R201" s="4">
        <v>0.76600000000000001</v>
      </c>
      <c r="S201" s="4">
        <v>0.73499999999999999</v>
      </c>
      <c r="T201" s="4">
        <v>0.83699999999999997</v>
      </c>
      <c r="U201" s="5">
        <v>0</v>
      </c>
      <c r="V201" s="5">
        <v>100</v>
      </c>
      <c r="W201" s="5">
        <v>0</v>
      </c>
      <c r="X201" s="5">
        <v>0</v>
      </c>
      <c r="Y201" s="5">
        <v>0</v>
      </c>
      <c r="Z201" s="5">
        <v>0</v>
      </c>
      <c r="AA201" s="2">
        <v>0.78088609486795202</v>
      </c>
      <c r="AB201" s="2">
        <v>0.62860865942237398</v>
      </c>
      <c r="AC201" s="2">
        <v>1.50058350752202</v>
      </c>
      <c r="AD201" s="2">
        <v>1.45243416362444</v>
      </c>
      <c r="AE201" s="2">
        <v>1.3280254529959099</v>
      </c>
      <c r="AF201" s="2">
        <v>1.81400507817537</v>
      </c>
    </row>
    <row r="202" spans="1:32" x14ac:dyDescent="0.35">
      <c r="A202" s="7">
        <v>495</v>
      </c>
      <c r="B202" s="7">
        <v>2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4">
        <v>0</v>
      </c>
      <c r="H202" s="4">
        <v>7.4564831519999997</v>
      </c>
      <c r="I202" s="4">
        <v>47.914948357</v>
      </c>
      <c r="J202" s="2">
        <f t="shared" si="7"/>
        <v>0.15561914199393403</v>
      </c>
      <c r="K202" s="3">
        <v>19</v>
      </c>
      <c r="L202" s="3">
        <v>18</v>
      </c>
      <c r="M202" s="3">
        <v>0</v>
      </c>
      <c r="N202" s="3">
        <v>12</v>
      </c>
      <c r="O202" s="4">
        <v>0.60899999999999999</v>
      </c>
      <c r="P202" s="4">
        <v>0.48648648648648701</v>
      </c>
      <c r="Q202" s="4">
        <v>0.78700000000000003</v>
      </c>
      <c r="R202" s="4">
        <v>0.747</v>
      </c>
      <c r="S202" s="4">
        <v>0.82499999999999996</v>
      </c>
      <c r="T202" s="4">
        <v>0.59199999999999997</v>
      </c>
      <c r="U202" s="5">
        <v>0</v>
      </c>
      <c r="V202" s="5">
        <v>100</v>
      </c>
      <c r="W202" s="5">
        <v>0</v>
      </c>
      <c r="X202" s="5">
        <v>0</v>
      </c>
      <c r="Y202" s="5">
        <v>0</v>
      </c>
      <c r="Z202" s="5">
        <v>0</v>
      </c>
      <c r="AA202" s="2">
        <v>0.93904771899677097</v>
      </c>
      <c r="AB202" s="2">
        <v>0.66647893347778397</v>
      </c>
      <c r="AC202" s="2">
        <v>1.54646311327271</v>
      </c>
      <c r="AD202" s="2">
        <v>1.37436579025462</v>
      </c>
      <c r="AE202" s="2">
        <v>1.7429693050586199</v>
      </c>
      <c r="AF202" s="2">
        <v>0.89648810457797501</v>
      </c>
    </row>
    <row r="203" spans="1:32" x14ac:dyDescent="0.35">
      <c r="A203" s="7">
        <v>657</v>
      </c>
      <c r="B203" s="7">
        <v>34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4">
        <v>0</v>
      </c>
      <c r="H203" s="4">
        <v>9.0859376269999998</v>
      </c>
      <c r="I203" s="4">
        <v>57.736537516799999</v>
      </c>
      <c r="J203" s="2">
        <f t="shared" si="7"/>
        <v>0.15736893859206921</v>
      </c>
      <c r="K203" s="3">
        <v>33</v>
      </c>
      <c r="L203" s="3">
        <v>9</v>
      </c>
      <c r="M203" s="3">
        <v>7</v>
      </c>
      <c r="N203" s="3">
        <v>0</v>
      </c>
      <c r="O203" s="4">
        <v>0.182</v>
      </c>
      <c r="P203" s="4">
        <v>0.214285714285714</v>
      </c>
      <c r="Q203" s="4">
        <v>0.219</v>
      </c>
      <c r="R203" s="4">
        <v>0.24</v>
      </c>
      <c r="S203" s="4">
        <v>0.191</v>
      </c>
      <c r="T203" s="4">
        <v>0.22900000000000001</v>
      </c>
      <c r="U203" s="5">
        <v>100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2">
        <v>0.20089294237939001</v>
      </c>
      <c r="AB203" s="2">
        <v>0.24116205681688799</v>
      </c>
      <c r="AC203" s="2">
        <v>0.24718012914245099</v>
      </c>
      <c r="AD203" s="2">
        <v>0.27443684570176002</v>
      </c>
      <c r="AE203" s="2">
        <v>0.211956361923645</v>
      </c>
      <c r="AF203" s="2">
        <v>0.260066905418808</v>
      </c>
    </row>
    <row r="204" spans="1:32" x14ac:dyDescent="0.35">
      <c r="A204" s="7">
        <v>845</v>
      </c>
      <c r="B204" s="7">
        <v>25</v>
      </c>
      <c r="C204" s="7">
        <v>0</v>
      </c>
      <c r="D204" s="7">
        <v>0</v>
      </c>
      <c r="E204" s="22" t="str">
        <f t="shared" si="6"/>
        <v>00</v>
      </c>
      <c r="F204" s="4">
        <v>3.8348E-2</v>
      </c>
      <c r="G204" s="24">
        <v>0</v>
      </c>
      <c r="H204" s="4">
        <v>8.7468012060000007</v>
      </c>
      <c r="I204" s="4">
        <v>54.787368712999999</v>
      </c>
      <c r="J204" s="2">
        <f t="shared" si="7"/>
        <v>0.15964995967993167</v>
      </c>
      <c r="K204" s="3">
        <v>18</v>
      </c>
      <c r="L204" s="3">
        <v>14</v>
      </c>
      <c r="M204" s="3">
        <v>1</v>
      </c>
      <c r="N204" s="3">
        <v>16</v>
      </c>
      <c r="O204" s="4">
        <v>0.59799999999999998</v>
      </c>
      <c r="P204" s="4">
        <v>0.4375</v>
      </c>
      <c r="Q204" s="4">
        <v>0.78600000000000003</v>
      </c>
      <c r="R204" s="4">
        <v>0.61</v>
      </c>
      <c r="S204" s="4">
        <v>0.80800000000000005</v>
      </c>
      <c r="T204" s="4">
        <v>0.69399999999999995</v>
      </c>
      <c r="U204" s="5">
        <v>0</v>
      </c>
      <c r="V204" s="5">
        <v>100</v>
      </c>
      <c r="W204" s="5">
        <v>0</v>
      </c>
      <c r="X204" s="5">
        <v>0</v>
      </c>
      <c r="Y204" s="5">
        <v>0</v>
      </c>
      <c r="Z204" s="5">
        <v>0</v>
      </c>
      <c r="AA204" s="2">
        <v>0.91130319036311602</v>
      </c>
      <c r="AB204" s="2">
        <v>0.57536414490356202</v>
      </c>
      <c r="AC204" s="2">
        <v>1.5417792639602901</v>
      </c>
      <c r="AD204" s="2">
        <v>0.94160853985844495</v>
      </c>
      <c r="AE204" s="2">
        <v>1.65025990695436</v>
      </c>
      <c r="AF204" s="2">
        <v>1.1841701770297599</v>
      </c>
    </row>
    <row r="205" spans="1:32" x14ac:dyDescent="0.35">
      <c r="A205" s="7">
        <v>881</v>
      </c>
      <c r="B205" s="7">
        <v>14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4">
        <v>0</v>
      </c>
      <c r="H205" s="4">
        <v>8.5129657939999994</v>
      </c>
      <c r="I205" s="4">
        <v>53.087551249999997</v>
      </c>
      <c r="J205" s="2">
        <f t="shared" si="7"/>
        <v>0.16035710055471808</v>
      </c>
      <c r="K205" s="3">
        <v>15</v>
      </c>
      <c r="L205" s="3">
        <v>8</v>
      </c>
      <c r="M205" s="3">
        <v>10</v>
      </c>
      <c r="N205" s="3">
        <v>16</v>
      </c>
      <c r="O205" s="4">
        <v>0.48399999999999999</v>
      </c>
      <c r="P205" s="4">
        <v>0.34782608695652201</v>
      </c>
      <c r="Q205" s="4">
        <v>0.45</v>
      </c>
      <c r="R205" s="4">
        <v>0.40799999999999997</v>
      </c>
      <c r="S205" s="4">
        <v>0.434</v>
      </c>
      <c r="T205" s="4">
        <v>0.24099999999999999</v>
      </c>
      <c r="U205" s="5">
        <v>100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2">
        <v>0.66164851350057396</v>
      </c>
      <c r="AB205" s="2">
        <v>0.42744401482694</v>
      </c>
      <c r="AC205" s="2">
        <v>0.59783700075561996</v>
      </c>
      <c r="AD205" s="2">
        <v>0.52424864409813099</v>
      </c>
      <c r="AE205" s="2">
        <v>0.56916120077895405</v>
      </c>
      <c r="AF205" s="2">
        <v>0.27575350158650702</v>
      </c>
    </row>
    <row r="206" spans="1:32" x14ac:dyDescent="0.35">
      <c r="A206" s="7">
        <v>547</v>
      </c>
      <c r="B206" s="7">
        <v>9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4">
        <v>0</v>
      </c>
      <c r="H206" s="4">
        <v>7.5802211899999996</v>
      </c>
      <c r="I206" s="4">
        <v>46.609941677800002</v>
      </c>
      <c r="J206" s="2">
        <f t="shared" si="7"/>
        <v>0.16263099495810798</v>
      </c>
      <c r="K206" s="3">
        <v>16</v>
      </c>
      <c r="L206" s="3">
        <v>20</v>
      </c>
      <c r="M206" s="3">
        <v>4</v>
      </c>
      <c r="N206" s="3">
        <v>9</v>
      </c>
      <c r="O206" s="4">
        <v>0.60099999999999998</v>
      </c>
      <c r="P206" s="4">
        <v>0.55555555555555602</v>
      </c>
      <c r="Q206" s="4">
        <v>0.88600000000000001</v>
      </c>
      <c r="R206" s="4">
        <v>0.91600000000000004</v>
      </c>
      <c r="S206" s="4">
        <v>0.89700000000000002</v>
      </c>
      <c r="T206" s="4">
        <v>0.90600000000000003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2">
        <v>0.91879386209227398</v>
      </c>
      <c r="AB206" s="2">
        <v>0.81093021621632899</v>
      </c>
      <c r="AC206" s="2">
        <v>2.1715568305876398</v>
      </c>
      <c r="AD206" s="2">
        <v>2.4769384801388199</v>
      </c>
      <c r="AE206" s="2">
        <v>2.2730262907525001</v>
      </c>
      <c r="AF206" s="2">
        <v>2.3644604967121299</v>
      </c>
    </row>
    <row r="207" spans="1:32" x14ac:dyDescent="0.35">
      <c r="A207" s="7">
        <v>701</v>
      </c>
      <c r="B207" s="7">
        <v>41</v>
      </c>
      <c r="C207" s="7">
        <v>0</v>
      </c>
      <c r="D207" s="7">
        <v>0</v>
      </c>
      <c r="E207" s="22" t="str">
        <f t="shared" si="6"/>
        <v>00</v>
      </c>
      <c r="F207" s="4">
        <v>1.7329999999999999E-3</v>
      </c>
      <c r="G207" s="24">
        <v>0</v>
      </c>
      <c r="H207" s="4">
        <v>11.11256377</v>
      </c>
      <c r="I207" s="4">
        <v>67.273826420999995</v>
      </c>
      <c r="J207" s="2">
        <f t="shared" si="7"/>
        <v>0.1651840598520071</v>
      </c>
      <c r="K207" s="3">
        <v>5</v>
      </c>
      <c r="L207" s="3">
        <v>8</v>
      </c>
      <c r="M207" s="3">
        <v>10</v>
      </c>
      <c r="N207" s="3">
        <v>26</v>
      </c>
      <c r="O207" s="4">
        <v>0.71099999999999997</v>
      </c>
      <c r="P207" s="4">
        <v>0.61538461538461497</v>
      </c>
      <c r="Q207" s="4">
        <v>0.53</v>
      </c>
      <c r="R207" s="4">
        <v>0.57999999999999996</v>
      </c>
      <c r="S207" s="4">
        <v>0.40899999999999997</v>
      </c>
      <c r="T207" s="4">
        <v>0.38200000000000001</v>
      </c>
      <c r="U207" s="5">
        <v>0</v>
      </c>
      <c r="V207" s="5">
        <v>0</v>
      </c>
      <c r="W207" s="5">
        <v>0</v>
      </c>
      <c r="X207" s="5">
        <v>0</v>
      </c>
      <c r="Y207" s="5">
        <v>100</v>
      </c>
      <c r="Z207" s="5">
        <v>100</v>
      </c>
      <c r="AA207" s="2">
        <v>1.2413285908697</v>
      </c>
      <c r="AB207" s="2">
        <v>0.95551144502743601</v>
      </c>
      <c r="AC207" s="2">
        <v>0.75502258427803304</v>
      </c>
      <c r="AD207" s="2">
        <v>0.86750056770472295</v>
      </c>
      <c r="AE207" s="2">
        <v>0.52593926157603899</v>
      </c>
      <c r="AF207" s="2">
        <v>0.481266821524446</v>
      </c>
    </row>
    <row r="208" spans="1:32" x14ac:dyDescent="0.35">
      <c r="A208" s="7">
        <v>159</v>
      </c>
      <c r="B208" s="7">
        <v>43</v>
      </c>
      <c r="C208" s="7">
        <v>0</v>
      </c>
      <c r="D208" s="7">
        <v>0</v>
      </c>
      <c r="E208" s="22" t="str">
        <f t="shared" si="6"/>
        <v>00</v>
      </c>
      <c r="F208" s="4">
        <v>3.431E-3</v>
      </c>
      <c r="G208" s="24">
        <v>0</v>
      </c>
      <c r="H208" s="4">
        <v>8.5598516660000001</v>
      </c>
      <c r="I208" s="4">
        <v>51.394827342900001</v>
      </c>
      <c r="J208" s="2">
        <f t="shared" si="7"/>
        <v>0.16655084000749174</v>
      </c>
      <c r="K208" s="3">
        <v>12</v>
      </c>
      <c r="L208" s="3">
        <v>15</v>
      </c>
      <c r="M208" s="3">
        <v>12</v>
      </c>
      <c r="N208" s="3">
        <v>10</v>
      </c>
      <c r="O208" s="4">
        <v>0.52400000000000002</v>
      </c>
      <c r="P208" s="4">
        <v>0.55555555555555602</v>
      </c>
      <c r="Q208" s="4">
        <v>0.49099999999999999</v>
      </c>
      <c r="R208" s="4">
        <v>0.55200000000000005</v>
      </c>
      <c r="S208" s="4">
        <v>0.35499999999999998</v>
      </c>
      <c r="T208" s="4">
        <v>0.435</v>
      </c>
      <c r="U208" s="5">
        <v>0</v>
      </c>
      <c r="V208" s="5">
        <v>0</v>
      </c>
      <c r="W208" s="5">
        <v>100</v>
      </c>
      <c r="X208" s="5">
        <v>0</v>
      </c>
      <c r="Y208" s="5">
        <v>100</v>
      </c>
      <c r="Z208" s="5">
        <v>100</v>
      </c>
      <c r="AA208" s="2">
        <v>0.74233742475071696</v>
      </c>
      <c r="AB208" s="2">
        <v>0.81093021621632899</v>
      </c>
      <c r="AC208" s="2">
        <v>0.67530726243161399</v>
      </c>
      <c r="AD208" s="2">
        <v>0.80296204656715198</v>
      </c>
      <c r="AE208" s="2">
        <v>0.43850496218636498</v>
      </c>
      <c r="AF208" s="2">
        <v>0.57092954783569605</v>
      </c>
    </row>
    <row r="209" spans="1:32" x14ac:dyDescent="0.35">
      <c r="A209" s="7">
        <v>873</v>
      </c>
      <c r="B209" s="7">
        <v>41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4">
        <v>0</v>
      </c>
      <c r="H209" s="4">
        <v>7.3089084010000001</v>
      </c>
      <c r="I209" s="4">
        <v>43.255349228</v>
      </c>
      <c r="J209" s="2">
        <f t="shared" si="7"/>
        <v>0.16897120313315622</v>
      </c>
      <c r="K209" s="3">
        <v>20</v>
      </c>
      <c r="L209" s="3">
        <v>19</v>
      </c>
      <c r="M209" s="3">
        <v>3</v>
      </c>
      <c r="N209" s="3">
        <v>7</v>
      </c>
      <c r="O209" s="4">
        <v>0.52700000000000002</v>
      </c>
      <c r="P209" s="4">
        <v>0.487179487179487</v>
      </c>
      <c r="Q209" s="4">
        <v>0.623</v>
      </c>
      <c r="R209" s="4">
        <v>0.77500000000000002</v>
      </c>
      <c r="S209" s="4">
        <v>0.69799999999999995</v>
      </c>
      <c r="T209" s="4">
        <v>0.83599999999999997</v>
      </c>
      <c r="U209" s="5">
        <v>0</v>
      </c>
      <c r="V209" s="5">
        <v>100</v>
      </c>
      <c r="W209" s="5">
        <v>0</v>
      </c>
      <c r="X209" s="5">
        <v>0</v>
      </c>
      <c r="Y209" s="5">
        <v>0</v>
      </c>
      <c r="Z209" s="5">
        <v>0</v>
      </c>
      <c r="AA209" s="2">
        <v>0.74865989049020398</v>
      </c>
      <c r="AB209" s="2">
        <v>0.667829372575656</v>
      </c>
      <c r="AC209" s="2">
        <v>0.97551009153412604</v>
      </c>
      <c r="AD209" s="2">
        <v>1.49165487677772</v>
      </c>
      <c r="AE209" s="2">
        <v>1.19732826160727</v>
      </c>
      <c r="AF209" s="2">
        <v>1.8078888511579401</v>
      </c>
    </row>
    <row r="210" spans="1:32" x14ac:dyDescent="0.35">
      <c r="A210" s="7">
        <v>283</v>
      </c>
      <c r="B210" s="7">
        <v>15</v>
      </c>
      <c r="C210" s="7">
        <v>0</v>
      </c>
      <c r="D210" s="7">
        <v>0</v>
      </c>
      <c r="E210" s="22" t="str">
        <f t="shared" si="6"/>
        <v>00</v>
      </c>
      <c r="F210" s="4">
        <v>0.23658999999999999</v>
      </c>
      <c r="G210" s="24">
        <v>0</v>
      </c>
      <c r="H210" s="4">
        <v>8.1958787960000006</v>
      </c>
      <c r="I210" s="4">
        <v>45.921975887000002</v>
      </c>
      <c r="J210" s="2">
        <f t="shared" si="7"/>
        <v>0.17847400155793736</v>
      </c>
      <c r="K210" s="3">
        <v>18</v>
      </c>
      <c r="L210" s="3">
        <v>20</v>
      </c>
      <c r="M210" s="3">
        <v>5</v>
      </c>
      <c r="N210" s="3">
        <v>6</v>
      </c>
      <c r="O210" s="4">
        <v>0.53600000000000003</v>
      </c>
      <c r="P210" s="4">
        <v>0.52631578947368396</v>
      </c>
      <c r="Q210" s="4">
        <v>0.57499999999999996</v>
      </c>
      <c r="R210" s="4">
        <v>0.53500000000000003</v>
      </c>
      <c r="S210" s="4">
        <v>0.71499999999999997</v>
      </c>
      <c r="T210" s="4">
        <v>0.51500000000000001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2">
        <v>0.76787072675588197</v>
      </c>
      <c r="AB210" s="2">
        <v>0.74721440183022103</v>
      </c>
      <c r="AC210" s="2">
        <v>0.85566611005771998</v>
      </c>
      <c r="AD210" s="2">
        <v>0.76571787339478103</v>
      </c>
      <c r="AE210" s="2">
        <v>1.25526609871349</v>
      </c>
      <c r="AF210" s="2">
        <v>0.72360638804465405</v>
      </c>
    </row>
    <row r="211" spans="1:32" x14ac:dyDescent="0.35">
      <c r="A211" s="7">
        <v>371</v>
      </c>
      <c r="B211" s="7">
        <v>20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4">
        <v>0</v>
      </c>
      <c r="H211" s="4">
        <v>8.3695922029999998</v>
      </c>
      <c r="I211" s="4">
        <v>43.654935021</v>
      </c>
      <c r="J211" s="2">
        <f t="shared" si="7"/>
        <v>0.19172155906254007</v>
      </c>
      <c r="K211" s="3">
        <v>20</v>
      </c>
      <c r="L211" s="3">
        <v>9</v>
      </c>
      <c r="M211" s="3">
        <v>10</v>
      </c>
      <c r="N211" s="3">
        <v>10</v>
      </c>
      <c r="O211" s="4">
        <v>0.40400000000000003</v>
      </c>
      <c r="P211" s="4">
        <v>0.31034482758620702</v>
      </c>
      <c r="Q211" s="4">
        <v>0.318</v>
      </c>
      <c r="R211" s="4">
        <v>0.29799999999999999</v>
      </c>
      <c r="S211" s="4">
        <v>0.16500000000000001</v>
      </c>
      <c r="T211" s="4">
        <v>0.56899999999999995</v>
      </c>
      <c r="U211" s="5">
        <v>100</v>
      </c>
      <c r="V211" s="5">
        <v>100</v>
      </c>
      <c r="W211" s="5">
        <v>100</v>
      </c>
      <c r="X211" s="5">
        <v>100</v>
      </c>
      <c r="Y211" s="5">
        <v>100</v>
      </c>
      <c r="Z211" s="5">
        <v>0</v>
      </c>
      <c r="AA211" s="2">
        <v>0.51751461191678705</v>
      </c>
      <c r="AB211" s="2">
        <v>0.37156355643248301</v>
      </c>
      <c r="AC211" s="2">
        <v>0.38272562113867498</v>
      </c>
      <c r="AD211" s="2">
        <v>0.353821874956326</v>
      </c>
      <c r="AE211" s="2">
        <v>0.18032355413128201</v>
      </c>
      <c r="AF211" s="2">
        <v>0.84164718887838896</v>
      </c>
    </row>
    <row r="212" spans="1:32" x14ac:dyDescent="0.35">
      <c r="A212" s="7">
        <v>383</v>
      </c>
      <c r="B212" s="7">
        <v>16</v>
      </c>
      <c r="C212" s="7">
        <v>0</v>
      </c>
      <c r="D212" s="7">
        <v>0</v>
      </c>
      <c r="E212" s="22" t="str">
        <f t="shared" si="6"/>
        <v>00</v>
      </c>
      <c r="F212" s="4">
        <v>8.7000000000000001E-5</v>
      </c>
      <c r="G212" s="24">
        <v>0</v>
      </c>
      <c r="H212" s="4">
        <v>9.0296872819999994</v>
      </c>
      <c r="I212" s="4">
        <v>46.576340991000002</v>
      </c>
      <c r="J212" s="2">
        <f t="shared" si="7"/>
        <v>0.19386854119229366</v>
      </c>
      <c r="K212" s="3">
        <v>4</v>
      </c>
      <c r="L212" s="3">
        <v>13</v>
      </c>
      <c r="M212" s="3">
        <v>2</v>
      </c>
      <c r="N212" s="3">
        <v>30</v>
      </c>
      <c r="O212" s="4">
        <v>0.873</v>
      </c>
      <c r="P212" s="4">
        <v>0.76470588235294101</v>
      </c>
      <c r="Q212" s="4">
        <v>0.91200000000000003</v>
      </c>
      <c r="R212" s="4">
        <v>0.745</v>
      </c>
      <c r="S212" s="4">
        <v>0.998</v>
      </c>
      <c r="T212" s="4">
        <v>0.86499999999999999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2">
        <v>2.0635681925235501</v>
      </c>
      <c r="AB212" s="2">
        <v>1.44691898293633</v>
      </c>
      <c r="AC212" s="2">
        <v>2.43041846450393</v>
      </c>
      <c r="AD212" s="2">
        <v>1.3664917338237099</v>
      </c>
      <c r="AE212" s="2">
        <v>6.2146080984221896</v>
      </c>
      <c r="AF212" s="2">
        <v>2.0024805005437099</v>
      </c>
    </row>
    <row r="213" spans="1:32" x14ac:dyDescent="0.35">
      <c r="A213" s="7">
        <v>163</v>
      </c>
      <c r="B213" s="7">
        <v>47</v>
      </c>
      <c r="C213" s="7">
        <v>0</v>
      </c>
      <c r="D213" s="7">
        <v>0</v>
      </c>
      <c r="E213" s="22" t="str">
        <f t="shared" si="6"/>
        <v>00</v>
      </c>
      <c r="F213" s="4">
        <v>6.5250000000000004E-3</v>
      </c>
      <c r="G213" s="24">
        <v>0</v>
      </c>
      <c r="H213" s="4">
        <v>8.5580420529999994</v>
      </c>
      <c r="I213" s="4">
        <v>43.323228043</v>
      </c>
      <c r="J213" s="2">
        <f t="shared" si="7"/>
        <v>0.19753934412518401</v>
      </c>
      <c r="K213" s="3">
        <v>16</v>
      </c>
      <c r="L213" s="3">
        <v>23</v>
      </c>
      <c r="M213" s="3">
        <v>4</v>
      </c>
      <c r="N213" s="3">
        <v>6</v>
      </c>
      <c r="O213" s="4">
        <v>0.58399999999999996</v>
      </c>
      <c r="P213" s="4">
        <v>0.58974358974358998</v>
      </c>
      <c r="Q213" s="4">
        <v>0.64700000000000002</v>
      </c>
      <c r="R213" s="4">
        <v>0.747</v>
      </c>
      <c r="S213" s="4">
        <v>0.80200000000000005</v>
      </c>
      <c r="T213" s="4">
        <v>0.73599999999999999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2">
        <v>0.87707001872087398</v>
      </c>
      <c r="AB213" s="2">
        <v>0.89097292388986504</v>
      </c>
      <c r="AC213" s="2">
        <v>1.0412872220488401</v>
      </c>
      <c r="AD213" s="2">
        <v>1.37436579025462</v>
      </c>
      <c r="AE213" s="2">
        <v>1.6194882482876001</v>
      </c>
      <c r="AF213" s="2">
        <v>1.3318061758358199</v>
      </c>
    </row>
    <row r="214" spans="1:32" x14ac:dyDescent="0.35">
      <c r="A214" s="7">
        <v>851</v>
      </c>
      <c r="B214" s="7">
        <v>29</v>
      </c>
      <c r="C214" s="7">
        <v>0</v>
      </c>
      <c r="D214" s="7">
        <v>0</v>
      </c>
      <c r="E214" s="22" t="str">
        <f t="shared" si="6"/>
        <v>00</v>
      </c>
      <c r="F214" s="4">
        <v>5.5279999999999999E-3</v>
      </c>
      <c r="G214" s="24">
        <v>0</v>
      </c>
      <c r="H214" s="4">
        <v>8.8864689440000006</v>
      </c>
      <c r="I214" s="4">
        <v>41.090081403200003</v>
      </c>
      <c r="J214" s="2">
        <f t="shared" si="7"/>
        <v>0.21626798099523703</v>
      </c>
      <c r="K214" s="3">
        <v>29</v>
      </c>
      <c r="L214" s="3">
        <v>9</v>
      </c>
      <c r="M214" s="3">
        <v>8</v>
      </c>
      <c r="N214" s="3">
        <v>3</v>
      </c>
      <c r="O214" s="4">
        <v>0.23599999999999999</v>
      </c>
      <c r="P214" s="4">
        <v>0.23684210526315799</v>
      </c>
      <c r="Q214" s="4">
        <v>0.52200000000000002</v>
      </c>
      <c r="R214" s="4">
        <v>0.34699999999999998</v>
      </c>
      <c r="S214" s="4">
        <v>0.84099999999999997</v>
      </c>
      <c r="T214" s="4">
        <v>0.84799999999999998</v>
      </c>
      <c r="U214" s="5">
        <v>100</v>
      </c>
      <c r="V214" s="5">
        <v>100</v>
      </c>
      <c r="W214" s="5">
        <v>0</v>
      </c>
      <c r="X214" s="5">
        <v>100</v>
      </c>
      <c r="Y214" s="5">
        <v>0</v>
      </c>
      <c r="Z214" s="5">
        <v>0</v>
      </c>
      <c r="AA214" s="2">
        <v>0.26918748981561702</v>
      </c>
      <c r="AB214" s="2">
        <v>0.27029032973991202</v>
      </c>
      <c r="AC214" s="2">
        <v>0.73814454649068095</v>
      </c>
      <c r="AD214" s="2">
        <v>0.426178149705706</v>
      </c>
      <c r="AE214" s="2">
        <v>1.83885107676191</v>
      </c>
      <c r="AF214" s="2">
        <v>1.8838747581358599</v>
      </c>
    </row>
    <row r="215" spans="1:32" x14ac:dyDescent="0.35">
      <c r="A215" s="7">
        <v>739</v>
      </c>
      <c r="B215" s="7">
        <v>22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4">
        <v>0</v>
      </c>
      <c r="H215" s="4">
        <v>9.4099213679999991</v>
      </c>
      <c r="I215" s="4">
        <v>42.821478622100003</v>
      </c>
      <c r="J215" s="2">
        <f t="shared" si="7"/>
        <v>0.21974769836984503</v>
      </c>
      <c r="K215" s="3">
        <v>6</v>
      </c>
      <c r="L215" s="3">
        <v>19</v>
      </c>
      <c r="M215" s="3">
        <v>3</v>
      </c>
      <c r="N215" s="3">
        <v>21</v>
      </c>
      <c r="O215" s="4">
        <v>0.78600000000000003</v>
      </c>
      <c r="P215" s="4">
        <v>0.76</v>
      </c>
      <c r="Q215" s="4">
        <v>0.81</v>
      </c>
      <c r="R215" s="4">
        <v>0.75700000000000001</v>
      </c>
      <c r="S215" s="4">
        <v>0.77400000000000002</v>
      </c>
      <c r="T215" s="4">
        <v>0.67700000000000005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2">
        <v>1.5417792639602901</v>
      </c>
      <c r="AB215" s="2">
        <v>1.42711635564015</v>
      </c>
      <c r="AC215" s="2">
        <v>1.66073120682165</v>
      </c>
      <c r="AD215" s="2">
        <v>1.4146938356415899</v>
      </c>
      <c r="AE215" s="2">
        <v>1.4872202797098499</v>
      </c>
      <c r="AF215" s="2">
        <v>1.1301029557594799</v>
      </c>
    </row>
    <row r="216" spans="1:32" x14ac:dyDescent="0.35">
      <c r="A216" s="7">
        <v>187</v>
      </c>
      <c r="B216" s="7">
        <v>32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4">
        <v>0</v>
      </c>
      <c r="H216" s="4">
        <v>11.476111550000001</v>
      </c>
      <c r="I216" s="4">
        <v>47.787704939999998</v>
      </c>
      <c r="J216" s="2">
        <f t="shared" si="7"/>
        <v>0.24014778622260408</v>
      </c>
      <c r="K216" s="3">
        <v>14</v>
      </c>
      <c r="L216" s="3">
        <v>15</v>
      </c>
      <c r="M216" s="3">
        <v>4</v>
      </c>
      <c r="N216" s="3">
        <v>16</v>
      </c>
      <c r="O216" s="4">
        <v>0.63400000000000001</v>
      </c>
      <c r="P216" s="4">
        <v>0.51724137931034497</v>
      </c>
      <c r="Q216" s="4">
        <v>0.72</v>
      </c>
      <c r="R216" s="4">
        <v>0.52200000000000002</v>
      </c>
      <c r="S216" s="4">
        <v>0.58599999999999997</v>
      </c>
      <c r="T216" s="4">
        <v>0.627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2">
        <v>1.0051219455807701</v>
      </c>
      <c r="AB216" s="2">
        <v>0.72823850037121596</v>
      </c>
      <c r="AC216" s="2">
        <v>1.27296567581289</v>
      </c>
      <c r="AD216" s="2">
        <v>0.73814454649068095</v>
      </c>
      <c r="AE216" s="2">
        <v>0.88188930515682296</v>
      </c>
      <c r="AF216" s="2">
        <v>0.986176859338322</v>
      </c>
    </row>
    <row r="217" spans="1:32" x14ac:dyDescent="0.35">
      <c r="A217" s="7">
        <v>907</v>
      </c>
      <c r="B217" s="7">
        <v>14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4">
        <v>0</v>
      </c>
      <c r="H217" s="4">
        <v>14.24936716</v>
      </c>
      <c r="I217" s="4">
        <v>58.530557873500001</v>
      </c>
      <c r="J217" s="2">
        <f t="shared" si="7"/>
        <v>0.24345175712824482</v>
      </c>
      <c r="K217" s="3">
        <v>15</v>
      </c>
      <c r="L217" s="3">
        <v>20</v>
      </c>
      <c r="M217" s="3">
        <v>2</v>
      </c>
      <c r="N217" s="3">
        <v>12</v>
      </c>
      <c r="O217" s="4">
        <v>0.65300000000000002</v>
      </c>
      <c r="P217" s="4">
        <v>0.57142857142857095</v>
      </c>
      <c r="Q217" s="4">
        <v>0.63300000000000001</v>
      </c>
      <c r="R217" s="4">
        <v>0.56599999999999995</v>
      </c>
      <c r="S217" s="4">
        <v>0.59599999999999997</v>
      </c>
      <c r="T217" s="4">
        <v>0.53600000000000003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2">
        <v>1.05843049903528</v>
      </c>
      <c r="AB217" s="2">
        <v>0.847297860387204</v>
      </c>
      <c r="AC217" s="2">
        <v>1.0023934309275699</v>
      </c>
      <c r="AD217" s="2">
        <v>0.83471074488173203</v>
      </c>
      <c r="AE217" s="2">
        <v>0.90634040102098701</v>
      </c>
      <c r="AF217" s="2">
        <v>0.76787072675588197</v>
      </c>
    </row>
    <row r="218" spans="1:32" x14ac:dyDescent="0.35">
      <c r="A218" s="7">
        <v>215</v>
      </c>
      <c r="B218" s="7">
        <v>28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4">
        <v>0</v>
      </c>
      <c r="H218" s="4">
        <v>10.936160790000001</v>
      </c>
      <c r="I218" s="4">
        <v>43.687243428000002</v>
      </c>
      <c r="J218" s="2">
        <f t="shared" si="7"/>
        <v>0.25032846963722144</v>
      </c>
      <c r="K218" s="3">
        <v>9</v>
      </c>
      <c r="L218" s="3">
        <v>19</v>
      </c>
      <c r="M218" s="3">
        <v>4</v>
      </c>
      <c r="N218" s="3">
        <v>17</v>
      </c>
      <c r="O218" s="4">
        <v>0.70899999999999996</v>
      </c>
      <c r="P218" s="4">
        <v>0.67857142857142905</v>
      </c>
      <c r="Q218" s="4">
        <v>0.752</v>
      </c>
      <c r="R218" s="4">
        <v>0.64700000000000002</v>
      </c>
      <c r="S218" s="4">
        <v>0.73699999999999999</v>
      </c>
      <c r="T218" s="4">
        <v>0.63900000000000001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2">
        <v>1.23443201181064</v>
      </c>
      <c r="AB218" s="2">
        <v>1.13497993283898</v>
      </c>
      <c r="AC218" s="2">
        <v>1.3943265328171499</v>
      </c>
      <c r="AD218" s="2">
        <v>1.0412872220488401</v>
      </c>
      <c r="AE218" s="2">
        <v>1.3356012468043701</v>
      </c>
      <c r="AF218" s="2">
        <v>1.0188773206492601</v>
      </c>
    </row>
    <row r="219" spans="1:32" x14ac:dyDescent="0.35">
      <c r="A219" s="7">
        <v>303</v>
      </c>
      <c r="B219" s="7">
        <v>22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4">
        <v>0</v>
      </c>
      <c r="H219" s="4">
        <v>11.22471163</v>
      </c>
      <c r="I219" s="4">
        <v>44.245075599000003</v>
      </c>
      <c r="J219" s="2">
        <f t="shared" si="7"/>
        <v>0.25369403211628128</v>
      </c>
      <c r="K219" s="3">
        <v>22</v>
      </c>
      <c r="L219" s="3">
        <v>8</v>
      </c>
      <c r="M219" s="3">
        <v>7</v>
      </c>
      <c r="N219" s="3">
        <v>12</v>
      </c>
      <c r="O219" s="4">
        <v>0.41599999999999998</v>
      </c>
      <c r="P219" s="4">
        <v>0.266666666666667</v>
      </c>
      <c r="Q219" s="4">
        <v>0.46400000000000002</v>
      </c>
      <c r="R219" s="4">
        <v>0.44700000000000001</v>
      </c>
      <c r="S219" s="4">
        <v>0.51100000000000001</v>
      </c>
      <c r="T219" s="4">
        <v>0.504</v>
      </c>
      <c r="U219" s="5">
        <v>100</v>
      </c>
      <c r="V219" s="5">
        <v>100</v>
      </c>
      <c r="W219" s="5">
        <v>100</v>
      </c>
      <c r="X219" s="5">
        <v>100</v>
      </c>
      <c r="Y219" s="5">
        <v>0</v>
      </c>
      <c r="Z219" s="5">
        <v>0</v>
      </c>
      <c r="AA219" s="2">
        <v>0.53785429615391001</v>
      </c>
      <c r="AB219" s="2">
        <v>0.31015492830383901</v>
      </c>
      <c r="AC219" s="2">
        <v>0.62362111791133501</v>
      </c>
      <c r="AD219" s="2">
        <v>0.59239727745980197</v>
      </c>
      <c r="AE219" s="2">
        <v>0.71539278950726504</v>
      </c>
      <c r="AF219" s="2">
        <v>0.70117935225720995</v>
      </c>
    </row>
    <row r="220" spans="1:32" x14ac:dyDescent="0.35">
      <c r="A220" s="7">
        <v>491</v>
      </c>
      <c r="B220" s="7">
        <v>13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4">
        <v>0</v>
      </c>
      <c r="H220" s="4">
        <v>9.88450907</v>
      </c>
      <c r="I220" s="4">
        <v>38.144668688000003</v>
      </c>
      <c r="J220" s="2">
        <f t="shared" si="7"/>
        <v>0.25913212540523611</v>
      </c>
      <c r="K220" s="3">
        <v>9</v>
      </c>
      <c r="L220" s="3">
        <v>13</v>
      </c>
      <c r="M220" s="3">
        <v>10</v>
      </c>
      <c r="N220" s="3">
        <v>17</v>
      </c>
      <c r="O220" s="4">
        <v>0.624</v>
      </c>
      <c r="P220" s="4">
        <v>0.59090909090909105</v>
      </c>
      <c r="Q220" s="4">
        <v>0.64600000000000002</v>
      </c>
      <c r="R220" s="4">
        <v>0.61</v>
      </c>
      <c r="S220" s="4">
        <v>0.53200000000000003</v>
      </c>
      <c r="T220" s="4">
        <v>0.432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100</v>
      </c>
      <c r="AA220" s="2">
        <v>0.97816613559224297</v>
      </c>
      <c r="AB220" s="2">
        <v>0.89381787602209695</v>
      </c>
      <c r="AC220" s="2">
        <v>1.0384583658483599</v>
      </c>
      <c r="AD220" s="2">
        <v>0.94160853985844495</v>
      </c>
      <c r="AE220" s="2">
        <v>0.75928698306449005</v>
      </c>
      <c r="AF220" s="2">
        <v>0.56563386026098605</v>
      </c>
    </row>
    <row r="221" spans="1:32" x14ac:dyDescent="0.35">
      <c r="A221" s="7">
        <v>597</v>
      </c>
      <c r="B221" s="7">
        <v>1</v>
      </c>
      <c r="C221" s="7">
        <v>0</v>
      </c>
      <c r="D221" s="7">
        <v>0</v>
      </c>
      <c r="E221" s="22" t="str">
        <f t="shared" si="6"/>
        <v>00</v>
      </c>
      <c r="F221" s="4">
        <v>1.145E-3</v>
      </c>
      <c r="G221" s="24">
        <v>0</v>
      </c>
      <c r="H221" s="4">
        <v>14.45099821</v>
      </c>
      <c r="I221" s="4">
        <v>54.242878050000002</v>
      </c>
      <c r="J221" s="2">
        <f t="shared" si="7"/>
        <v>0.26641282191330923</v>
      </c>
      <c r="K221" s="3">
        <v>10</v>
      </c>
      <c r="L221" s="3">
        <v>13</v>
      </c>
      <c r="M221" s="3">
        <v>4</v>
      </c>
      <c r="N221" s="3">
        <v>22</v>
      </c>
      <c r="O221" s="4">
        <v>0.71199999999999997</v>
      </c>
      <c r="P221" s="4">
        <v>0.565217391304348</v>
      </c>
      <c r="Q221" s="4">
        <v>0.85299999999999998</v>
      </c>
      <c r="R221" s="4">
        <v>0.65300000000000002</v>
      </c>
      <c r="S221" s="4">
        <v>0.76100000000000001</v>
      </c>
      <c r="T221" s="4">
        <v>0.78900000000000003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2">
        <v>1.24479479884619</v>
      </c>
      <c r="AB221" s="2">
        <v>0.832909122935104</v>
      </c>
      <c r="AC221" s="2">
        <v>1.9173226922033999</v>
      </c>
      <c r="AD221" s="2">
        <v>1.05843049903528</v>
      </c>
      <c r="AE221" s="2">
        <v>1.43129172705063</v>
      </c>
      <c r="AF221" s="2">
        <v>1.5558971455060699</v>
      </c>
    </row>
    <row r="222" spans="1:32" x14ac:dyDescent="0.35">
      <c r="A222" s="7">
        <v>609</v>
      </c>
      <c r="B222" s="7">
        <v>37</v>
      </c>
      <c r="C222" s="7">
        <v>0</v>
      </c>
      <c r="D222" s="7">
        <v>0</v>
      </c>
      <c r="E222" s="22" t="str">
        <f t="shared" si="6"/>
        <v>00</v>
      </c>
      <c r="F222" s="4">
        <v>0.16395499999999999</v>
      </c>
      <c r="G222" s="24">
        <v>0</v>
      </c>
      <c r="H222" s="4">
        <v>15.790341310000001</v>
      </c>
      <c r="I222" s="4">
        <v>56.46551499628</v>
      </c>
      <c r="J222" s="2">
        <f t="shared" si="7"/>
        <v>0.2796457503493997</v>
      </c>
      <c r="K222" s="3">
        <v>14</v>
      </c>
      <c r="L222" s="3">
        <v>10</v>
      </c>
      <c r="M222" s="3">
        <v>13</v>
      </c>
      <c r="N222" s="3">
        <v>12</v>
      </c>
      <c r="O222" s="4">
        <v>0.44600000000000001</v>
      </c>
      <c r="P222" s="4">
        <v>0.41666666666666702</v>
      </c>
      <c r="Q222" s="4">
        <v>0.45500000000000002</v>
      </c>
      <c r="R222" s="4">
        <v>0.38500000000000001</v>
      </c>
      <c r="S222" s="4">
        <v>0.51700000000000002</v>
      </c>
      <c r="T222" s="4">
        <v>0.50700000000000001</v>
      </c>
      <c r="U222" s="5">
        <v>100</v>
      </c>
      <c r="V222" s="5">
        <v>100</v>
      </c>
      <c r="W222" s="5">
        <v>100</v>
      </c>
      <c r="X222" s="5">
        <v>100</v>
      </c>
      <c r="Y222" s="5">
        <v>0</v>
      </c>
      <c r="Z222" s="5">
        <v>0</v>
      </c>
      <c r="AA222" s="2">
        <v>0.590590592234853</v>
      </c>
      <c r="AB222" s="2">
        <v>0.53899650073268701</v>
      </c>
      <c r="AC222" s="2">
        <v>0.60696948431889297</v>
      </c>
      <c r="AD222" s="2">
        <v>0.48613301117561902</v>
      </c>
      <c r="AE222" s="2">
        <v>0.72773862532956402</v>
      </c>
      <c r="AF222" s="2">
        <v>0.70724610493944695</v>
      </c>
    </row>
    <row r="223" spans="1:32" x14ac:dyDescent="0.35">
      <c r="A223" s="7">
        <v>593</v>
      </c>
      <c r="B223" s="7">
        <v>19</v>
      </c>
      <c r="C223" s="7">
        <v>0</v>
      </c>
      <c r="D223" s="7">
        <v>0</v>
      </c>
      <c r="E223" s="22" t="str">
        <f t="shared" si="6"/>
        <v>00</v>
      </c>
      <c r="F223" s="4">
        <v>1.6499E-2</v>
      </c>
      <c r="G223" s="24">
        <v>0</v>
      </c>
      <c r="H223" s="4">
        <v>16.505885630000002</v>
      </c>
      <c r="I223" s="4">
        <v>57.878229148000003</v>
      </c>
      <c r="J223" s="2">
        <f t="shared" si="7"/>
        <v>0.28518297593025732</v>
      </c>
      <c r="K223" s="3">
        <v>9</v>
      </c>
      <c r="L223" s="3">
        <v>16</v>
      </c>
      <c r="M223" s="3">
        <v>6</v>
      </c>
      <c r="N223" s="3">
        <v>18</v>
      </c>
      <c r="O223" s="4">
        <v>0.7</v>
      </c>
      <c r="P223" s="4">
        <v>0.64</v>
      </c>
      <c r="Q223" s="4">
        <v>0.67500000000000004</v>
      </c>
      <c r="R223" s="4">
        <v>0.58199999999999996</v>
      </c>
      <c r="S223" s="4">
        <v>0.45300000000000001</v>
      </c>
      <c r="T223" s="4">
        <v>0.45200000000000001</v>
      </c>
      <c r="U223" s="5">
        <v>0</v>
      </c>
      <c r="V223" s="5">
        <v>0</v>
      </c>
      <c r="W223" s="5">
        <v>0</v>
      </c>
      <c r="X223" s="5">
        <v>0</v>
      </c>
      <c r="Y223" s="5">
        <v>100</v>
      </c>
      <c r="Z223" s="5">
        <v>100</v>
      </c>
      <c r="AA223" s="2">
        <v>1.2039728043259399</v>
      </c>
      <c r="AB223" s="2">
        <v>1.0216512475319799</v>
      </c>
      <c r="AC223" s="2">
        <v>1.1239300966524</v>
      </c>
      <c r="AD223" s="2">
        <v>0.87227384645738104</v>
      </c>
      <c r="AE223" s="2">
        <v>0.60330647656015601</v>
      </c>
      <c r="AF223" s="2">
        <v>0.60147999203412095</v>
      </c>
    </row>
    <row r="224" spans="1:32" x14ac:dyDescent="0.35">
      <c r="A224" s="7">
        <v>205</v>
      </c>
      <c r="B224" s="7">
        <v>38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4">
        <v>0</v>
      </c>
      <c r="H224" s="4">
        <v>14.58004202</v>
      </c>
      <c r="I224" s="4">
        <v>51.074850775999998</v>
      </c>
      <c r="J224" s="2">
        <f t="shared" si="7"/>
        <v>0.2854642118083513</v>
      </c>
      <c r="K224" s="3">
        <v>7</v>
      </c>
      <c r="L224" s="3">
        <v>20</v>
      </c>
      <c r="M224" s="3">
        <v>2</v>
      </c>
      <c r="N224" s="3">
        <v>20</v>
      </c>
      <c r="O224" s="4">
        <v>0.78400000000000003</v>
      </c>
      <c r="P224" s="4">
        <v>0.74074074074074103</v>
      </c>
      <c r="Q224" s="4">
        <v>0.80800000000000005</v>
      </c>
      <c r="R224" s="4">
        <v>0.74199999999999999</v>
      </c>
      <c r="S224" s="4">
        <v>0.79300000000000004</v>
      </c>
      <c r="T224" s="4">
        <v>0.80700000000000005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2">
        <v>1.5324768712979699</v>
      </c>
      <c r="AB224" s="2">
        <v>1.3499267169490199</v>
      </c>
      <c r="AC224" s="2">
        <v>1.65025990695436</v>
      </c>
      <c r="AD224" s="2">
        <v>1.3547956940605199</v>
      </c>
      <c r="AE224" s="2">
        <v>1.57503648571677</v>
      </c>
      <c r="AF224" s="2">
        <v>1.6450650900772501</v>
      </c>
    </row>
    <row r="225" spans="1:32" x14ac:dyDescent="0.35">
      <c r="A225" s="7">
        <v>733</v>
      </c>
      <c r="B225" s="7">
        <v>8</v>
      </c>
      <c r="C225" s="7">
        <v>0</v>
      </c>
      <c r="D225" s="7">
        <v>0</v>
      </c>
      <c r="E225" s="22" t="str">
        <f t="shared" si="6"/>
        <v>00</v>
      </c>
      <c r="F225" s="4">
        <v>0.29569000000000001</v>
      </c>
      <c r="G225" s="24">
        <v>0</v>
      </c>
      <c r="H225" s="4">
        <v>19.562493320000002</v>
      </c>
      <c r="I225" s="4">
        <v>63.673818789899997</v>
      </c>
      <c r="J225" s="2">
        <f t="shared" si="7"/>
        <v>0.3072297797081871</v>
      </c>
      <c r="K225" s="3">
        <v>14</v>
      </c>
      <c r="L225" s="3">
        <v>14</v>
      </c>
      <c r="M225" s="3">
        <v>17</v>
      </c>
      <c r="N225" s="3">
        <v>4</v>
      </c>
      <c r="O225" s="4">
        <v>0.376</v>
      </c>
      <c r="P225" s="4">
        <v>0.5</v>
      </c>
      <c r="Q225" s="4">
        <v>0.39</v>
      </c>
      <c r="R225" s="4">
        <v>0.52800000000000002</v>
      </c>
      <c r="S225" s="4">
        <v>0.438</v>
      </c>
      <c r="T225" s="4">
        <v>0.39300000000000002</v>
      </c>
      <c r="U225" s="5">
        <v>100</v>
      </c>
      <c r="V225" s="5">
        <v>0</v>
      </c>
      <c r="W225" s="5">
        <v>100</v>
      </c>
      <c r="X225" s="5">
        <v>0</v>
      </c>
      <c r="Y225" s="5">
        <v>100</v>
      </c>
      <c r="Z225" s="5">
        <v>100</v>
      </c>
      <c r="AA225" s="2">
        <v>0.47160491061270898</v>
      </c>
      <c r="AB225" s="2">
        <v>0.69314718055994495</v>
      </c>
      <c r="AC225" s="2">
        <v>0.49429632181478</v>
      </c>
      <c r="AD225" s="2">
        <v>0.75077629339658203</v>
      </c>
      <c r="AE225" s="2">
        <v>0.57625342908844601</v>
      </c>
      <c r="AF225" s="2">
        <v>0.49922648792263902</v>
      </c>
    </row>
    <row r="226" spans="1:32" x14ac:dyDescent="0.35">
      <c r="A226" s="7">
        <v>681</v>
      </c>
      <c r="B226" s="7">
        <v>42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4">
        <v>0</v>
      </c>
      <c r="H226" s="4">
        <v>15.036774299999999</v>
      </c>
      <c r="I226" s="4">
        <v>48.801054291</v>
      </c>
      <c r="J226" s="2">
        <f t="shared" si="7"/>
        <v>0.30812396409175763</v>
      </c>
      <c r="K226" s="3">
        <v>16</v>
      </c>
      <c r="L226" s="3">
        <v>9</v>
      </c>
      <c r="M226" s="3">
        <v>11</v>
      </c>
      <c r="N226" s="3">
        <v>13</v>
      </c>
      <c r="O226" s="4">
        <v>0.46899999999999997</v>
      </c>
      <c r="P226" s="4">
        <v>0.36</v>
      </c>
      <c r="Q226" s="4">
        <v>0.51400000000000001</v>
      </c>
      <c r="R226" s="4">
        <v>0.371</v>
      </c>
      <c r="S226" s="4">
        <v>0.53</v>
      </c>
      <c r="T226" s="4">
        <v>0.55300000000000005</v>
      </c>
      <c r="U226" s="5">
        <v>100</v>
      </c>
      <c r="V226" s="5">
        <v>100</v>
      </c>
      <c r="W226" s="5">
        <v>0</v>
      </c>
      <c r="X226" s="5">
        <v>100</v>
      </c>
      <c r="Y226" s="5">
        <v>0</v>
      </c>
      <c r="Z226" s="5">
        <v>0</v>
      </c>
      <c r="AA226" s="2">
        <v>0.63299325774019799</v>
      </c>
      <c r="AB226" s="2">
        <v>0.44628710262841897</v>
      </c>
      <c r="AC226" s="2">
        <v>0.72154665508164295</v>
      </c>
      <c r="AD226" s="2">
        <v>0.46362402228169702</v>
      </c>
      <c r="AE226" s="2">
        <v>0.75502258427803304</v>
      </c>
      <c r="AF226" s="2">
        <v>0.80519668436856795</v>
      </c>
    </row>
    <row r="227" spans="1:32" x14ac:dyDescent="0.35">
      <c r="A227" s="7">
        <v>439</v>
      </c>
      <c r="B227" s="7">
        <v>14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4">
        <v>0</v>
      </c>
      <c r="H227" s="4">
        <v>15.855728900000001</v>
      </c>
      <c r="I227" s="4">
        <v>50.817853590600002</v>
      </c>
      <c r="J227" s="2">
        <f t="shared" si="7"/>
        <v>0.31201099180097808</v>
      </c>
      <c r="K227" s="3">
        <v>9</v>
      </c>
      <c r="L227" s="3">
        <v>9</v>
      </c>
      <c r="M227" s="3">
        <v>3</v>
      </c>
      <c r="N227" s="3">
        <v>28</v>
      </c>
      <c r="O227" s="4">
        <v>0.74399999999999999</v>
      </c>
      <c r="P227" s="4">
        <v>0.5</v>
      </c>
      <c r="Q227" s="4">
        <v>0.73599999999999999</v>
      </c>
      <c r="R227" s="4">
        <v>0.51500000000000001</v>
      </c>
      <c r="S227" s="4">
        <v>0.65</v>
      </c>
      <c r="T227" s="4">
        <v>0.52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2">
        <v>1.3625778345025701</v>
      </c>
      <c r="AB227" s="2">
        <v>0.69314718055994495</v>
      </c>
      <c r="AC227" s="2">
        <v>1.3318061758358199</v>
      </c>
      <c r="AD227" s="2">
        <v>0.72360638804465405</v>
      </c>
      <c r="AE227" s="2">
        <v>1.0498221244986801</v>
      </c>
      <c r="AF227" s="2">
        <v>0.73396917508019999</v>
      </c>
    </row>
    <row r="228" spans="1:32" x14ac:dyDescent="0.35">
      <c r="A228" s="7">
        <v>459</v>
      </c>
      <c r="B228" s="7">
        <v>37</v>
      </c>
      <c r="C228" s="7">
        <v>0</v>
      </c>
      <c r="D228" s="7">
        <v>0</v>
      </c>
      <c r="E228" s="22" t="str">
        <f t="shared" si="6"/>
        <v>00</v>
      </c>
      <c r="F228" s="4">
        <v>5.8820000000000001E-3</v>
      </c>
      <c r="G228" s="24">
        <v>0</v>
      </c>
      <c r="H228" s="4">
        <v>13.90088431</v>
      </c>
      <c r="I228" s="4">
        <v>43.6082154956</v>
      </c>
      <c r="J228" s="2">
        <f t="shared" si="7"/>
        <v>0.3187675568013687</v>
      </c>
      <c r="K228" s="3">
        <v>20</v>
      </c>
      <c r="L228" s="3">
        <v>12</v>
      </c>
      <c r="M228" s="3">
        <v>9</v>
      </c>
      <c r="N228" s="3">
        <v>8</v>
      </c>
      <c r="O228" s="4">
        <v>0.41099999999999998</v>
      </c>
      <c r="P228" s="4">
        <v>0.375</v>
      </c>
      <c r="Q228" s="4">
        <v>0.44800000000000001</v>
      </c>
      <c r="R228" s="4">
        <v>0.40600000000000003</v>
      </c>
      <c r="S228" s="4">
        <v>0.45500000000000002</v>
      </c>
      <c r="T228" s="4">
        <v>0.46700000000000003</v>
      </c>
      <c r="U228" s="5">
        <v>100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2">
        <v>0.52932909533054995</v>
      </c>
      <c r="AB228" s="2">
        <v>0.47000362924573602</v>
      </c>
      <c r="AC228" s="2">
        <v>0.59420723270504205</v>
      </c>
      <c r="AD228" s="2">
        <v>0.52087595961949196</v>
      </c>
      <c r="AE228" s="2">
        <v>0.60696948431889297</v>
      </c>
      <c r="AF228" s="2">
        <v>0.62923385481629301</v>
      </c>
    </row>
    <row r="229" spans="1:32" x14ac:dyDescent="0.35">
      <c r="A229" s="7">
        <v>121</v>
      </c>
      <c r="B229" s="7">
        <v>42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4">
        <v>0</v>
      </c>
      <c r="H229" s="4">
        <v>13.52476974</v>
      </c>
      <c r="I229" s="4">
        <v>41.078201740099999</v>
      </c>
      <c r="J229" s="2">
        <f t="shared" si="7"/>
        <v>0.32924444515781465</v>
      </c>
      <c r="K229" s="3">
        <v>28</v>
      </c>
      <c r="L229" s="3">
        <v>9</v>
      </c>
      <c r="M229" s="3">
        <v>6</v>
      </c>
      <c r="N229" s="3">
        <v>6</v>
      </c>
      <c r="O229" s="4">
        <v>0.316</v>
      </c>
      <c r="P229" s="4">
        <v>0.24324324324324301</v>
      </c>
      <c r="Q229" s="4">
        <v>0.34499999999999997</v>
      </c>
      <c r="R229" s="4">
        <v>0.23899999999999999</v>
      </c>
      <c r="S229" s="4">
        <v>0.66900000000000004</v>
      </c>
      <c r="T229" s="4">
        <v>0.46899999999999997</v>
      </c>
      <c r="U229" s="5">
        <v>100</v>
      </c>
      <c r="V229" s="5">
        <v>100</v>
      </c>
      <c r="W229" s="5">
        <v>100</v>
      </c>
      <c r="X229" s="5">
        <v>100</v>
      </c>
      <c r="Y229" s="5">
        <v>0</v>
      </c>
      <c r="Z229" s="5">
        <v>100</v>
      </c>
      <c r="AA229" s="2">
        <v>0.37979736135958703</v>
      </c>
      <c r="AB229" s="2">
        <v>0.27871340246901999</v>
      </c>
      <c r="AC229" s="2">
        <v>0.42312004334688502</v>
      </c>
      <c r="AD229" s="2">
        <v>0.27312192112045097</v>
      </c>
      <c r="AE229" s="2">
        <v>1.1056369036050699</v>
      </c>
      <c r="AF229" s="2">
        <v>0.63299325774019799</v>
      </c>
    </row>
    <row r="230" spans="1:32" x14ac:dyDescent="0.35">
      <c r="A230" s="7">
        <v>655</v>
      </c>
      <c r="B230" s="7">
        <v>43</v>
      </c>
      <c r="C230" s="7">
        <v>0</v>
      </c>
      <c r="D230" s="7">
        <v>0</v>
      </c>
      <c r="E230" s="22" t="str">
        <f t="shared" si="6"/>
        <v>00</v>
      </c>
      <c r="F230" s="4">
        <v>8.1659999999999996E-3</v>
      </c>
      <c r="G230" s="24">
        <v>0</v>
      </c>
      <c r="H230" s="4">
        <v>15.904879790000001</v>
      </c>
      <c r="I230" s="4">
        <v>47.314310205799998</v>
      </c>
      <c r="J230" s="2">
        <f t="shared" si="7"/>
        <v>0.33615368629109404</v>
      </c>
      <c r="K230" s="3">
        <v>18</v>
      </c>
      <c r="L230" s="3">
        <v>9</v>
      </c>
      <c r="M230" s="3">
        <v>12</v>
      </c>
      <c r="N230" s="3">
        <v>10</v>
      </c>
      <c r="O230" s="4">
        <v>0.373</v>
      </c>
      <c r="P230" s="4">
        <v>0.33333333333333298</v>
      </c>
      <c r="Q230" s="4">
        <v>0.49299999999999999</v>
      </c>
      <c r="R230" s="4">
        <v>0.371</v>
      </c>
      <c r="S230" s="4">
        <v>0.55500000000000005</v>
      </c>
      <c r="T230" s="4">
        <v>0.50800000000000001</v>
      </c>
      <c r="U230" s="5">
        <v>100</v>
      </c>
      <c r="V230" s="5">
        <v>100</v>
      </c>
      <c r="W230" s="5">
        <v>100</v>
      </c>
      <c r="X230" s="5">
        <v>100</v>
      </c>
      <c r="Y230" s="5">
        <v>0</v>
      </c>
      <c r="Z230" s="5">
        <v>0</v>
      </c>
      <c r="AA230" s="2">
        <v>0.46680873834921599</v>
      </c>
      <c r="AB230" s="2">
        <v>0.405465108108164</v>
      </c>
      <c r="AC230" s="2">
        <v>0.679244275390954</v>
      </c>
      <c r="AD230" s="2">
        <v>0.46362402228169702</v>
      </c>
      <c r="AE230" s="2">
        <v>0.809680996815897</v>
      </c>
      <c r="AF230" s="2">
        <v>0.70927656248982895</v>
      </c>
    </row>
    <row r="231" spans="1:32" x14ac:dyDescent="0.35">
      <c r="A231" s="7">
        <v>929</v>
      </c>
      <c r="B231" s="7">
        <v>6</v>
      </c>
      <c r="C231" s="7">
        <v>0</v>
      </c>
      <c r="D231" s="7">
        <v>0</v>
      </c>
      <c r="E231" s="22" t="str">
        <f t="shared" si="6"/>
        <v>00</v>
      </c>
      <c r="F231" s="4">
        <v>9.9524000000000001E-2</v>
      </c>
      <c r="G231" s="24">
        <v>0</v>
      </c>
      <c r="H231" s="4">
        <v>14.76587337</v>
      </c>
      <c r="I231" s="4">
        <v>43.363505521</v>
      </c>
      <c r="J231" s="2">
        <f t="shared" si="7"/>
        <v>0.34051383052620615</v>
      </c>
      <c r="K231" s="3">
        <v>16</v>
      </c>
      <c r="L231" s="3">
        <v>12</v>
      </c>
      <c r="M231" s="3">
        <v>12</v>
      </c>
      <c r="N231" s="3">
        <v>9</v>
      </c>
      <c r="O231" s="4">
        <v>0.41799999999999998</v>
      </c>
      <c r="P231" s="4">
        <v>0.42857142857142899</v>
      </c>
      <c r="Q231" s="4">
        <v>0.42199999999999999</v>
      </c>
      <c r="R231" s="4">
        <v>0.41099999999999998</v>
      </c>
      <c r="S231" s="4">
        <v>0.44</v>
      </c>
      <c r="T231" s="4">
        <v>0.371</v>
      </c>
      <c r="U231" s="5">
        <v>100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2">
        <v>0.54128483125069904</v>
      </c>
      <c r="AB231" s="2">
        <v>0.55961578793542299</v>
      </c>
      <c r="AC231" s="2">
        <v>0.54818141030975898</v>
      </c>
      <c r="AD231" s="2">
        <v>0.52932909533054995</v>
      </c>
      <c r="AE231" s="2">
        <v>0.57981849525294205</v>
      </c>
      <c r="AF231" s="2">
        <v>0.46362402228169702</v>
      </c>
    </row>
    <row r="232" spans="1:32" x14ac:dyDescent="0.35">
      <c r="A232" s="7">
        <v>33</v>
      </c>
      <c r="B232" s="7">
        <v>40</v>
      </c>
      <c r="C232" s="7">
        <v>0</v>
      </c>
      <c r="D232" s="7">
        <v>0</v>
      </c>
      <c r="E232" s="22" t="str">
        <f t="shared" si="6"/>
        <v>00</v>
      </c>
      <c r="F232" s="4">
        <v>2.2654000000000001E-2</v>
      </c>
      <c r="G232" s="24">
        <v>0</v>
      </c>
      <c r="H232" s="4">
        <v>19.576694740000001</v>
      </c>
      <c r="I232" s="4">
        <v>56.437217281999999</v>
      </c>
      <c r="J232" s="2">
        <f t="shared" si="7"/>
        <v>0.34687562007497774</v>
      </c>
      <c r="K232" s="3">
        <v>12</v>
      </c>
      <c r="L232" s="3">
        <v>19</v>
      </c>
      <c r="M232" s="3">
        <v>7</v>
      </c>
      <c r="N232" s="3">
        <v>11</v>
      </c>
      <c r="O232" s="4">
        <v>0.623</v>
      </c>
      <c r="P232" s="4">
        <v>0.61290322580645196</v>
      </c>
      <c r="Q232" s="4">
        <v>0.66100000000000003</v>
      </c>
      <c r="R232" s="4">
        <v>0.628</v>
      </c>
      <c r="S232" s="4">
        <v>0.59399999999999997</v>
      </c>
      <c r="T232" s="4">
        <v>0.58699999999999997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2">
        <v>0.97551009153412604</v>
      </c>
      <c r="AB232" s="2">
        <v>0.94908055469714603</v>
      </c>
      <c r="AC232" s="2">
        <v>1.08175517160169</v>
      </c>
      <c r="AD232" s="2">
        <v>0.98886142470899097</v>
      </c>
      <c r="AE232" s="2">
        <v>0.90140211938040404</v>
      </c>
      <c r="AF232" s="2">
        <v>0.88430768602110399</v>
      </c>
    </row>
    <row r="233" spans="1:32" x14ac:dyDescent="0.35">
      <c r="A233" s="7">
        <v>345</v>
      </c>
      <c r="B233" s="7">
        <v>16</v>
      </c>
      <c r="C233" s="7">
        <v>0</v>
      </c>
      <c r="D233" s="7">
        <v>0</v>
      </c>
      <c r="E233" s="22" t="str">
        <f t="shared" si="6"/>
        <v>00</v>
      </c>
      <c r="F233" s="4">
        <v>1.5918000000000002E-2</v>
      </c>
      <c r="G233" s="24">
        <v>0</v>
      </c>
      <c r="H233" s="4">
        <v>19.553183010000001</v>
      </c>
      <c r="I233" s="4">
        <v>55.680038869999997</v>
      </c>
      <c r="J233" s="2">
        <f t="shared" si="7"/>
        <v>0.35117042672423698</v>
      </c>
      <c r="K233" s="3">
        <v>15</v>
      </c>
      <c r="L233" s="3">
        <v>16</v>
      </c>
      <c r="M233" s="3">
        <v>3</v>
      </c>
      <c r="N233" s="3">
        <v>15</v>
      </c>
      <c r="O233" s="4">
        <v>0.60299999999999998</v>
      </c>
      <c r="P233" s="4">
        <v>0.51612903225806495</v>
      </c>
      <c r="Q233" s="4">
        <v>0.65300000000000002</v>
      </c>
      <c r="R233" s="4">
        <v>0.53500000000000003</v>
      </c>
      <c r="S233" s="4">
        <v>0.64700000000000002</v>
      </c>
      <c r="T233" s="4">
        <v>0.52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2">
        <v>0.92381899829494696</v>
      </c>
      <c r="AB233" s="2">
        <v>0.72593700338293599</v>
      </c>
      <c r="AC233" s="2">
        <v>1.05843049903528</v>
      </c>
      <c r="AD233" s="2">
        <v>0.76571787339478103</v>
      </c>
      <c r="AE233" s="2">
        <v>1.0412872220488401</v>
      </c>
      <c r="AF233" s="2">
        <v>0.73396917508019999</v>
      </c>
    </row>
    <row r="234" spans="1:32" x14ac:dyDescent="0.35">
      <c r="A234" s="7">
        <v>661</v>
      </c>
      <c r="B234" s="7">
        <v>22</v>
      </c>
      <c r="C234" s="7">
        <v>0</v>
      </c>
      <c r="D234" s="7">
        <v>0</v>
      </c>
      <c r="E234" s="22" t="str">
        <f t="shared" si="6"/>
        <v>00</v>
      </c>
      <c r="F234" s="4">
        <v>1.2328E-2</v>
      </c>
      <c r="G234" s="24">
        <v>0</v>
      </c>
      <c r="H234" s="4">
        <v>14.975670429999999</v>
      </c>
      <c r="I234" s="4">
        <v>41.360092509799998</v>
      </c>
      <c r="J234" s="2">
        <f t="shared" si="7"/>
        <v>0.36208019666425101</v>
      </c>
      <c r="K234" s="3">
        <v>18</v>
      </c>
      <c r="L234" s="3">
        <v>11</v>
      </c>
      <c r="M234" s="3">
        <v>9</v>
      </c>
      <c r="N234" s="3">
        <v>11</v>
      </c>
      <c r="O234" s="4">
        <v>0.437</v>
      </c>
      <c r="P234" s="4">
        <v>0.37931034482758602</v>
      </c>
      <c r="Q234" s="4">
        <v>0.45200000000000001</v>
      </c>
      <c r="R234" s="4">
        <v>0.40300000000000002</v>
      </c>
      <c r="S234" s="4">
        <v>0.53300000000000003</v>
      </c>
      <c r="T234" s="4">
        <v>0.45400000000000001</v>
      </c>
      <c r="U234" s="5">
        <v>100</v>
      </c>
      <c r="V234" s="5">
        <v>100</v>
      </c>
      <c r="W234" s="5">
        <v>100</v>
      </c>
      <c r="X234" s="5">
        <v>100</v>
      </c>
      <c r="Y234" s="5">
        <v>0</v>
      </c>
      <c r="Z234" s="5">
        <v>100</v>
      </c>
      <c r="AA234" s="2">
        <v>0.57447565084244701</v>
      </c>
      <c r="AB234" s="2">
        <v>0.47692407209030901</v>
      </c>
      <c r="AC234" s="2">
        <v>0.60147999203412095</v>
      </c>
      <c r="AD234" s="2">
        <v>0.51583816558953499</v>
      </c>
      <c r="AE234" s="2">
        <v>0.76142602131324</v>
      </c>
      <c r="AF234" s="2">
        <v>0.605136303237232</v>
      </c>
    </row>
    <row r="235" spans="1:32" x14ac:dyDescent="0.35">
      <c r="A235" s="7">
        <v>917</v>
      </c>
      <c r="B235" s="7">
        <v>49</v>
      </c>
      <c r="C235" s="7">
        <v>0</v>
      </c>
      <c r="D235" s="7">
        <v>0</v>
      </c>
      <c r="E235" s="22" t="str">
        <f t="shared" si="6"/>
        <v>00</v>
      </c>
      <c r="F235" s="4">
        <v>3.1571000000000002E-2</v>
      </c>
      <c r="G235" s="24">
        <v>0</v>
      </c>
      <c r="H235" s="4">
        <v>14.82432674</v>
      </c>
      <c r="I235" s="4">
        <v>40.857155689999999</v>
      </c>
      <c r="J235" s="2">
        <f t="shared" si="7"/>
        <v>0.36283305799547694</v>
      </c>
      <c r="K235" s="3">
        <v>13</v>
      </c>
      <c r="L235" s="3">
        <v>7</v>
      </c>
      <c r="M235" s="3">
        <v>9</v>
      </c>
      <c r="N235" s="3">
        <v>20</v>
      </c>
      <c r="O235" s="4">
        <v>0.52900000000000003</v>
      </c>
      <c r="P235" s="4">
        <v>0.35</v>
      </c>
      <c r="Q235" s="4">
        <v>0.623</v>
      </c>
      <c r="R235" s="4">
        <v>0.34799999999999998</v>
      </c>
      <c r="S235" s="4">
        <v>0.67800000000000005</v>
      </c>
      <c r="T235" s="4">
        <v>0.44</v>
      </c>
      <c r="U235" s="5">
        <v>0</v>
      </c>
      <c r="V235" s="5">
        <v>100</v>
      </c>
      <c r="W235" s="5">
        <v>0</v>
      </c>
      <c r="X235" s="5">
        <v>100</v>
      </c>
      <c r="Y235" s="5">
        <v>0</v>
      </c>
      <c r="Z235" s="5">
        <v>100</v>
      </c>
      <c r="AA235" s="2">
        <v>0.752897184965719</v>
      </c>
      <c r="AB235" s="2">
        <v>0.430782916092454</v>
      </c>
      <c r="AC235" s="2">
        <v>0.97551009153412604</v>
      </c>
      <c r="AD235" s="2">
        <v>0.42771071705548402</v>
      </c>
      <c r="AE235" s="2">
        <v>1.1332037334377301</v>
      </c>
      <c r="AF235" s="2">
        <v>0.57981849525294205</v>
      </c>
    </row>
    <row r="236" spans="1:32" x14ac:dyDescent="0.35">
      <c r="A236" s="7">
        <v>649</v>
      </c>
      <c r="B236" s="7">
        <v>1</v>
      </c>
      <c r="C236" s="7">
        <v>0</v>
      </c>
      <c r="D236" s="7">
        <v>0</v>
      </c>
      <c r="E236" s="22" t="str">
        <f t="shared" si="6"/>
        <v>00</v>
      </c>
      <c r="F236" s="4">
        <v>0.34326600000000002</v>
      </c>
      <c r="G236" s="24">
        <v>0</v>
      </c>
      <c r="H236" s="4">
        <v>19.47548299</v>
      </c>
      <c r="I236" s="4">
        <v>49.990496528999998</v>
      </c>
      <c r="J236" s="2">
        <f t="shared" si="7"/>
        <v>0.3895837077493734</v>
      </c>
      <c r="K236" s="3">
        <v>20</v>
      </c>
      <c r="L236" s="3">
        <v>13</v>
      </c>
      <c r="M236" s="3">
        <v>9</v>
      </c>
      <c r="N236" s="3">
        <v>7</v>
      </c>
      <c r="O236" s="4">
        <v>0.39900000000000002</v>
      </c>
      <c r="P236" s="4">
        <v>0.39393939393939398</v>
      </c>
      <c r="Q236" s="4">
        <v>0.39700000000000002</v>
      </c>
      <c r="R236" s="4">
        <v>0.38400000000000001</v>
      </c>
      <c r="S236" s="4">
        <v>0.436</v>
      </c>
      <c r="T236" s="4">
        <v>0.42199999999999999</v>
      </c>
      <c r="U236" s="5">
        <v>100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2">
        <v>0.50916034444692904</v>
      </c>
      <c r="AB236" s="2">
        <v>0.50077528791248904</v>
      </c>
      <c r="AC236" s="2">
        <v>0.50583808225495197</v>
      </c>
      <c r="AD236" s="2">
        <v>0.484508315448617</v>
      </c>
      <c r="AE236" s="2">
        <v>0.57270102748407803</v>
      </c>
      <c r="AF236" s="2">
        <v>0.54818141030975898</v>
      </c>
    </row>
    <row r="237" spans="1:32" x14ac:dyDescent="0.35">
      <c r="A237" s="7">
        <v>285</v>
      </c>
      <c r="B237" s="7">
        <v>25</v>
      </c>
      <c r="C237" s="7">
        <v>0</v>
      </c>
      <c r="D237" s="7">
        <v>0</v>
      </c>
      <c r="E237" s="22" t="str">
        <f t="shared" si="6"/>
        <v>00</v>
      </c>
      <c r="F237" s="4">
        <v>8.0117999999999995E-2</v>
      </c>
      <c r="G237" s="24">
        <v>0</v>
      </c>
      <c r="H237" s="4">
        <v>19.171175399999999</v>
      </c>
      <c r="I237" s="4">
        <v>48.367564710800004</v>
      </c>
      <c r="J237" s="2">
        <f t="shared" si="7"/>
        <v>0.39636428905669635</v>
      </c>
      <c r="K237" s="3">
        <v>18</v>
      </c>
      <c r="L237" s="3">
        <v>9</v>
      </c>
      <c r="M237" s="3">
        <v>6</v>
      </c>
      <c r="N237" s="3">
        <v>16</v>
      </c>
      <c r="O237" s="4">
        <v>0.48099999999999998</v>
      </c>
      <c r="P237" s="4">
        <v>0.33333333333333298</v>
      </c>
      <c r="Q237" s="4">
        <v>0.47899999999999998</v>
      </c>
      <c r="R237" s="4">
        <v>0.32300000000000001</v>
      </c>
      <c r="S237" s="4">
        <v>0.47799999999999998</v>
      </c>
      <c r="T237" s="4">
        <v>0.26</v>
      </c>
      <c r="U237" s="5">
        <v>100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2">
        <v>0.65585139581624796</v>
      </c>
      <c r="AB237" s="2">
        <v>0.405465108108164</v>
      </c>
      <c r="AC237" s="2">
        <v>0.65200523722877002</v>
      </c>
      <c r="AD237" s="2">
        <v>0.39008400606986199</v>
      </c>
      <c r="AE237" s="2">
        <v>0.65008769109949804</v>
      </c>
      <c r="AF237" s="2">
        <v>0.301105092783922</v>
      </c>
    </row>
    <row r="238" spans="1:32" x14ac:dyDescent="0.35">
      <c r="A238" s="7">
        <v>357</v>
      </c>
      <c r="B238" s="7">
        <v>24</v>
      </c>
      <c r="C238" s="7">
        <v>0</v>
      </c>
      <c r="D238" s="7">
        <v>0</v>
      </c>
      <c r="E238" s="22" t="str">
        <f t="shared" si="6"/>
        <v>00</v>
      </c>
      <c r="F238" s="4">
        <v>0.41434500000000002</v>
      </c>
      <c r="G238" s="24">
        <v>0</v>
      </c>
      <c r="H238" s="4">
        <v>14.092777979999999</v>
      </c>
      <c r="I238" s="4">
        <v>34.093966765499999</v>
      </c>
      <c r="J238" s="2">
        <f t="shared" si="7"/>
        <v>0.41335107988257358</v>
      </c>
      <c r="K238" s="3">
        <v>16</v>
      </c>
      <c r="L238" s="3">
        <v>20</v>
      </c>
      <c r="M238" s="3">
        <v>4</v>
      </c>
      <c r="N238" s="3">
        <v>9</v>
      </c>
      <c r="O238" s="4">
        <v>0.58199999999999996</v>
      </c>
      <c r="P238" s="4">
        <v>0.55555555555555602</v>
      </c>
      <c r="Q238" s="4">
        <v>0.35599999999999998</v>
      </c>
      <c r="R238" s="4">
        <v>0.29099999999999998</v>
      </c>
      <c r="S238" s="4">
        <v>0.251</v>
      </c>
      <c r="T238" s="4">
        <v>0.224</v>
      </c>
      <c r="U238" s="5">
        <v>0</v>
      </c>
      <c r="V238" s="5">
        <v>0</v>
      </c>
      <c r="W238" s="5">
        <v>100</v>
      </c>
      <c r="X238" s="5">
        <v>100</v>
      </c>
      <c r="Y238" s="5">
        <v>100</v>
      </c>
      <c r="Z238" s="5">
        <v>100</v>
      </c>
      <c r="AA238" s="2">
        <v>0.87227384645738104</v>
      </c>
      <c r="AB238" s="2">
        <v>0.81093021621632899</v>
      </c>
      <c r="AC238" s="2">
        <v>0.440056552877783</v>
      </c>
      <c r="AD238" s="2">
        <v>0.34389975245000898</v>
      </c>
      <c r="AE238" s="2">
        <v>0.28901629546491803</v>
      </c>
      <c r="AF238" s="2">
        <v>0.25360275879891803</v>
      </c>
    </row>
    <row r="239" spans="1:32" x14ac:dyDescent="0.35">
      <c r="A239" s="7">
        <v>819</v>
      </c>
      <c r="B239" s="7">
        <v>25</v>
      </c>
      <c r="C239" s="7">
        <v>0</v>
      </c>
      <c r="D239" s="7">
        <v>0</v>
      </c>
      <c r="E239" s="22" t="str">
        <f t="shared" si="6"/>
        <v>00</v>
      </c>
      <c r="F239" s="4">
        <v>7.6530000000000001E-3</v>
      </c>
      <c r="G239" s="24">
        <v>0</v>
      </c>
      <c r="H239" s="4">
        <v>21.533628780000001</v>
      </c>
      <c r="I239" s="4">
        <v>51.818131510699999</v>
      </c>
      <c r="J239" s="2">
        <f t="shared" si="7"/>
        <v>0.41556166060432903</v>
      </c>
      <c r="K239" s="3">
        <v>8</v>
      </c>
      <c r="L239" s="3">
        <v>14</v>
      </c>
      <c r="M239" s="3">
        <v>3</v>
      </c>
      <c r="N239" s="3">
        <v>24</v>
      </c>
      <c r="O239" s="4">
        <v>0.76800000000000002</v>
      </c>
      <c r="P239" s="4">
        <v>0.63636363636363602</v>
      </c>
      <c r="Q239" s="4">
        <v>0.75600000000000001</v>
      </c>
      <c r="R239" s="4">
        <v>0.61599999999999999</v>
      </c>
      <c r="S239" s="4">
        <v>0.66400000000000003</v>
      </c>
      <c r="T239" s="4">
        <v>0.59499999999999997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2">
        <v>1.46101790731583</v>
      </c>
      <c r="AB239" s="2">
        <v>1.0116009116784801</v>
      </c>
      <c r="AC239" s="2">
        <v>1.41058705368894</v>
      </c>
      <c r="AD239" s="2">
        <v>0.95711272639441003</v>
      </c>
      <c r="AE239" s="2">
        <v>1.09064411901893</v>
      </c>
      <c r="AF239" s="2">
        <v>0.90386821187559796</v>
      </c>
    </row>
    <row r="240" spans="1:32" x14ac:dyDescent="0.35">
      <c r="A240" s="7">
        <v>321</v>
      </c>
      <c r="B240" s="7">
        <v>40</v>
      </c>
      <c r="C240" s="7">
        <v>0</v>
      </c>
      <c r="D240" s="7">
        <v>0</v>
      </c>
      <c r="E240" s="22" t="str">
        <f t="shared" si="6"/>
        <v>00</v>
      </c>
      <c r="F240" s="4">
        <v>1.1105E-2</v>
      </c>
      <c r="G240" s="24">
        <v>0</v>
      </c>
      <c r="H240" s="4">
        <v>18.255992790000001</v>
      </c>
      <c r="I240" s="4">
        <v>43.534815474399998</v>
      </c>
      <c r="J240" s="2">
        <f t="shared" si="7"/>
        <v>0.41934237210067343</v>
      </c>
      <c r="K240" s="3">
        <v>8</v>
      </c>
      <c r="L240" s="3">
        <v>11</v>
      </c>
      <c r="M240" s="3">
        <v>3</v>
      </c>
      <c r="N240" s="3">
        <v>27</v>
      </c>
      <c r="O240" s="4">
        <v>0.75</v>
      </c>
      <c r="P240" s="4">
        <v>0.57894736842105299</v>
      </c>
      <c r="Q240" s="4">
        <v>0.75800000000000001</v>
      </c>
      <c r="R240" s="4">
        <v>0.59399999999999997</v>
      </c>
      <c r="S240" s="4">
        <v>0.61099999999999999</v>
      </c>
      <c r="T240" s="4">
        <v>0.61099999999999999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2">
        <v>1.3862943611198899</v>
      </c>
      <c r="AB240" s="2">
        <v>0.86499743748660496</v>
      </c>
      <c r="AC240" s="2">
        <v>1.4188175528254501</v>
      </c>
      <c r="AD240" s="2">
        <v>0.90140211938040404</v>
      </c>
      <c r="AE240" s="2">
        <v>0.94417593536369104</v>
      </c>
      <c r="AF240" s="2">
        <v>0.94417593536369104</v>
      </c>
    </row>
    <row r="241" spans="1:32" x14ac:dyDescent="0.35">
      <c r="A241" s="7">
        <v>689</v>
      </c>
      <c r="B241" s="7">
        <v>10</v>
      </c>
      <c r="C241" s="7">
        <v>0</v>
      </c>
      <c r="D241" s="7">
        <v>0</v>
      </c>
      <c r="E241" s="22" t="str">
        <f t="shared" si="6"/>
        <v>00</v>
      </c>
      <c r="F241" s="4">
        <v>0</v>
      </c>
      <c r="G241" s="24">
        <v>0</v>
      </c>
      <c r="H241" s="4">
        <v>18.008022530000002</v>
      </c>
      <c r="I241" s="4">
        <v>42.446102193999998</v>
      </c>
      <c r="J241" s="2">
        <f t="shared" si="7"/>
        <v>0.42425621197664504</v>
      </c>
      <c r="K241" s="3">
        <v>25</v>
      </c>
      <c r="L241" s="3">
        <v>10</v>
      </c>
      <c r="M241" s="3">
        <v>5</v>
      </c>
      <c r="N241" s="3">
        <v>9</v>
      </c>
      <c r="O241" s="4">
        <v>0.42399999999999999</v>
      </c>
      <c r="P241" s="4">
        <v>0.28571428571428598</v>
      </c>
      <c r="Q241" s="4">
        <v>0.47799999999999998</v>
      </c>
      <c r="R241" s="4">
        <v>0.307</v>
      </c>
      <c r="S241" s="4">
        <v>0.443</v>
      </c>
      <c r="T241" s="4">
        <v>0.48699999999999999</v>
      </c>
      <c r="U241" s="5">
        <v>100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2">
        <v>0.55164761828624598</v>
      </c>
      <c r="AB241" s="2">
        <v>0.33647223662121301</v>
      </c>
      <c r="AC241" s="2">
        <v>0.65008769109949804</v>
      </c>
      <c r="AD241" s="2">
        <v>0.36672527979223402</v>
      </c>
      <c r="AE241" s="2">
        <v>0.58519003905485301</v>
      </c>
      <c r="AF241" s="2">
        <v>0.66747943381136798</v>
      </c>
    </row>
    <row r="242" spans="1:32" x14ac:dyDescent="0.35">
      <c r="A242" s="7">
        <v>265</v>
      </c>
      <c r="B242" s="7">
        <v>13</v>
      </c>
      <c r="C242" s="7">
        <v>0</v>
      </c>
      <c r="D242" s="7">
        <v>0</v>
      </c>
      <c r="E242" s="22" t="str">
        <f t="shared" si="6"/>
        <v>00</v>
      </c>
      <c r="F242" s="4">
        <v>0.16409199999999999</v>
      </c>
      <c r="G242" s="24">
        <v>0</v>
      </c>
      <c r="H242" s="4">
        <v>23.92450388</v>
      </c>
      <c r="I242" s="4">
        <v>55.055901649900001</v>
      </c>
      <c r="J242" s="2">
        <f t="shared" si="7"/>
        <v>0.43454930648735374</v>
      </c>
      <c r="K242" s="3">
        <v>12</v>
      </c>
      <c r="L242" s="3">
        <v>15</v>
      </c>
      <c r="M242" s="3">
        <v>5</v>
      </c>
      <c r="N242" s="3">
        <v>17</v>
      </c>
      <c r="O242" s="4">
        <v>0.65700000000000003</v>
      </c>
      <c r="P242" s="4">
        <v>0.55555555555555602</v>
      </c>
      <c r="Q242" s="4">
        <v>0.64700000000000002</v>
      </c>
      <c r="R242" s="4">
        <v>0.57099999999999995</v>
      </c>
      <c r="S242" s="4">
        <v>0.47499999999999998</v>
      </c>
      <c r="T242" s="4">
        <v>0.48</v>
      </c>
      <c r="U242" s="5">
        <v>0</v>
      </c>
      <c r="V242" s="5">
        <v>0</v>
      </c>
      <c r="W242" s="5">
        <v>0</v>
      </c>
      <c r="X242" s="5">
        <v>0</v>
      </c>
      <c r="Y242" s="5">
        <v>100</v>
      </c>
      <c r="Z242" s="5">
        <v>100</v>
      </c>
      <c r="AA242" s="2">
        <v>1.0700248318162</v>
      </c>
      <c r="AB242" s="2">
        <v>0.81093021621632899</v>
      </c>
      <c r="AC242" s="2">
        <v>1.0412872220488401</v>
      </c>
      <c r="AD242" s="2">
        <v>0.84629836005411996</v>
      </c>
      <c r="AE242" s="2">
        <v>0.64435701639051302</v>
      </c>
      <c r="AF242" s="2">
        <v>0.65392646740666405</v>
      </c>
    </row>
    <row r="243" spans="1:32" x14ac:dyDescent="0.35">
      <c r="A243" s="7">
        <v>455</v>
      </c>
      <c r="B243" s="7">
        <v>19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4">
        <v>0</v>
      </c>
      <c r="H243" s="4">
        <v>18.8683534</v>
      </c>
      <c r="I243" s="4">
        <v>41.564307569999997</v>
      </c>
      <c r="J243" s="2">
        <f t="shared" si="7"/>
        <v>0.45395567743365156</v>
      </c>
      <c r="K243" s="3">
        <v>5</v>
      </c>
      <c r="L243" s="3">
        <v>17</v>
      </c>
      <c r="M243" s="3">
        <v>2</v>
      </c>
      <c r="N243" s="3">
        <v>25</v>
      </c>
      <c r="O243" s="4">
        <v>0.84899999999999998</v>
      </c>
      <c r="P243" s="4">
        <v>0.77272727272727304</v>
      </c>
      <c r="Q243" s="4">
        <v>0.86</v>
      </c>
      <c r="R243" s="4">
        <v>0.77400000000000002</v>
      </c>
      <c r="S243" s="4">
        <v>0.86399999999999999</v>
      </c>
      <c r="T243" s="4">
        <v>0.69799999999999995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2">
        <v>1.8904754421672101</v>
      </c>
      <c r="AB243" s="2">
        <v>1.48160454092422</v>
      </c>
      <c r="AC243" s="2">
        <v>1.9661128563728301</v>
      </c>
      <c r="AD243" s="2">
        <v>1.4872202797098499</v>
      </c>
      <c r="AE243" s="2">
        <v>1.99510039324608</v>
      </c>
      <c r="AF243" s="2">
        <v>1.19732826160727</v>
      </c>
    </row>
    <row r="244" spans="1:32" x14ac:dyDescent="0.35">
      <c r="A244" s="7">
        <v>379</v>
      </c>
      <c r="B244" s="7">
        <v>29</v>
      </c>
      <c r="C244" s="7">
        <v>0</v>
      </c>
      <c r="D244" s="7">
        <v>0</v>
      </c>
      <c r="E244" s="22" t="str">
        <f t="shared" si="6"/>
        <v>00</v>
      </c>
      <c r="F244" s="4">
        <v>0.22611000000000001</v>
      </c>
      <c r="G244" s="24">
        <v>0</v>
      </c>
      <c r="H244" s="4">
        <v>24.203445089999999</v>
      </c>
      <c r="I244" s="4">
        <v>46.922543597000001</v>
      </c>
      <c r="J244" s="2">
        <f t="shared" si="7"/>
        <v>0.51581698762697614</v>
      </c>
      <c r="K244" s="3">
        <v>16</v>
      </c>
      <c r="L244" s="3">
        <v>15</v>
      </c>
      <c r="M244" s="3">
        <v>8</v>
      </c>
      <c r="N244" s="3">
        <v>10</v>
      </c>
      <c r="O244" s="4">
        <v>0.505</v>
      </c>
      <c r="P244" s="4">
        <v>0.483870967741935</v>
      </c>
      <c r="Q244" s="4">
        <v>0.51100000000000001</v>
      </c>
      <c r="R244" s="4">
        <v>0.504</v>
      </c>
      <c r="S244" s="4">
        <v>0.51900000000000002</v>
      </c>
      <c r="T244" s="4">
        <v>0.47699999999999998</v>
      </c>
      <c r="U244" s="5">
        <v>0</v>
      </c>
      <c r="V244" s="5">
        <v>100</v>
      </c>
      <c r="W244" s="5">
        <v>0</v>
      </c>
      <c r="X244" s="5">
        <v>0</v>
      </c>
      <c r="Y244" s="5">
        <v>0</v>
      </c>
      <c r="Z244" s="5">
        <v>100</v>
      </c>
      <c r="AA244" s="2">
        <v>0.70319751641344697</v>
      </c>
      <c r="AB244" s="2">
        <v>0.66139848224536502</v>
      </c>
      <c r="AC244" s="2">
        <v>0.71539278950726504</v>
      </c>
      <c r="AD244" s="2">
        <v>0.70117935225720995</v>
      </c>
      <c r="AE244" s="2">
        <v>0.73188800887637595</v>
      </c>
      <c r="AF244" s="2">
        <v>0.64817381491721404</v>
      </c>
    </row>
    <row r="245" spans="1:32" x14ac:dyDescent="0.35">
      <c r="A245" s="7">
        <v>191</v>
      </c>
      <c r="B245" s="7">
        <v>34</v>
      </c>
      <c r="C245" s="7">
        <v>0</v>
      </c>
      <c r="D245" s="7">
        <v>0</v>
      </c>
      <c r="E245" s="22" t="str">
        <f t="shared" si="6"/>
        <v>00</v>
      </c>
      <c r="F245" s="4">
        <v>0.24184700000000001</v>
      </c>
      <c r="G245" s="24">
        <v>0</v>
      </c>
      <c r="H245" s="4">
        <v>34.125053719999997</v>
      </c>
      <c r="I245" s="4">
        <v>61.8303722912</v>
      </c>
      <c r="J245" s="2">
        <f t="shared" si="7"/>
        <v>0.55191409101149536</v>
      </c>
      <c r="K245" s="3">
        <v>22</v>
      </c>
      <c r="L245" s="3">
        <v>12</v>
      </c>
      <c r="M245" s="3">
        <v>7</v>
      </c>
      <c r="N245" s="3">
        <v>8</v>
      </c>
      <c r="O245" s="4">
        <v>0.40300000000000002</v>
      </c>
      <c r="P245" s="4">
        <v>0.35294117647058798</v>
      </c>
      <c r="Q245" s="4">
        <v>0.42399999999999999</v>
      </c>
      <c r="R245" s="4">
        <v>0.35</v>
      </c>
      <c r="S245" s="4">
        <v>0.48899999999999999</v>
      </c>
      <c r="T245" s="4">
        <v>0.39900000000000002</v>
      </c>
      <c r="U245" s="5">
        <v>100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2">
        <v>0.51583816558953499</v>
      </c>
      <c r="AB245" s="2">
        <v>0.435318071257846</v>
      </c>
      <c r="AC245" s="2">
        <v>0.55164761828624598</v>
      </c>
      <c r="AD245" s="2">
        <v>0.430782916092454</v>
      </c>
      <c r="AE245" s="2">
        <v>0.67138568877843297</v>
      </c>
      <c r="AF245" s="2">
        <v>0.50916034444692904</v>
      </c>
    </row>
    <row r="246" spans="1:32" x14ac:dyDescent="0.35">
      <c r="A246" s="7">
        <v>449</v>
      </c>
      <c r="B246" s="7">
        <v>45</v>
      </c>
      <c r="C246" s="7">
        <v>0</v>
      </c>
      <c r="D246" s="7">
        <v>0</v>
      </c>
      <c r="E246" s="22" t="str">
        <f t="shared" si="6"/>
        <v>00</v>
      </c>
      <c r="F246" s="4">
        <v>0.23978099999999999</v>
      </c>
      <c r="G246" s="24">
        <v>0</v>
      </c>
      <c r="H246" s="4">
        <v>35.195590039999999</v>
      </c>
      <c r="I246" s="4">
        <v>47.214973135000001</v>
      </c>
      <c r="J246" s="2">
        <f t="shared" si="7"/>
        <v>0.74543280876950979</v>
      </c>
      <c r="K246" s="3">
        <v>19</v>
      </c>
      <c r="L246" s="3">
        <v>14</v>
      </c>
      <c r="M246" s="3">
        <v>6</v>
      </c>
      <c r="N246" s="3">
        <v>10</v>
      </c>
      <c r="O246" s="4">
        <v>0.47599999999999998</v>
      </c>
      <c r="P246" s="4">
        <v>0.42424242424242398</v>
      </c>
      <c r="Q246" s="4">
        <v>0.58099999999999996</v>
      </c>
      <c r="R246" s="4">
        <v>0.48299999999999998</v>
      </c>
      <c r="S246" s="4">
        <v>0.52400000000000002</v>
      </c>
      <c r="T246" s="4">
        <v>0.504</v>
      </c>
      <c r="U246" s="5">
        <v>100</v>
      </c>
      <c r="V246" s="5">
        <v>100</v>
      </c>
      <c r="W246" s="5">
        <v>0</v>
      </c>
      <c r="X246" s="5">
        <v>100</v>
      </c>
      <c r="Y246" s="5">
        <v>0</v>
      </c>
      <c r="Z246" s="5">
        <v>0</v>
      </c>
      <c r="AA246" s="2">
        <v>0.64626359466109495</v>
      </c>
      <c r="AB246" s="2">
        <v>0.55206858230003997</v>
      </c>
      <c r="AC246" s="2">
        <v>0.86988435905999895</v>
      </c>
      <c r="AD246" s="2">
        <v>0.65971240447370805</v>
      </c>
      <c r="AE246" s="2">
        <v>0.74233742475071696</v>
      </c>
      <c r="AF246" s="2">
        <v>0.70117935225720995</v>
      </c>
    </row>
    <row r="247" spans="1:32" x14ac:dyDescent="0.35">
      <c r="A247" s="7">
        <v>195</v>
      </c>
      <c r="B247" s="7">
        <v>50</v>
      </c>
      <c r="C247" s="7">
        <v>0</v>
      </c>
      <c r="D247" s="7">
        <v>0</v>
      </c>
      <c r="E247" s="22" t="str">
        <f t="shared" si="6"/>
        <v>00</v>
      </c>
      <c r="F247" s="4">
        <v>0.27041599999999999</v>
      </c>
      <c r="G247" s="24">
        <v>0</v>
      </c>
      <c r="H247" s="4">
        <v>32.395944470000003</v>
      </c>
      <c r="I247" s="4">
        <v>38.447499766</v>
      </c>
      <c r="J247" s="2">
        <f t="shared" si="7"/>
        <v>0.84260211111694905</v>
      </c>
      <c r="K247" s="3">
        <v>7</v>
      </c>
      <c r="L247" s="3">
        <v>16</v>
      </c>
      <c r="M247" s="3">
        <v>19</v>
      </c>
      <c r="N247" s="3">
        <v>7</v>
      </c>
      <c r="O247" s="4">
        <v>0.47099999999999997</v>
      </c>
      <c r="P247" s="4">
        <v>0.69565217391304301</v>
      </c>
      <c r="Q247" s="4">
        <v>0.51600000000000001</v>
      </c>
      <c r="R247" s="4">
        <v>0.70199999999999996</v>
      </c>
      <c r="S247" s="4">
        <v>0.51400000000000001</v>
      </c>
      <c r="T247" s="4">
        <v>0.63700000000000001</v>
      </c>
      <c r="U247" s="5">
        <v>100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2">
        <v>0.63676684712383802</v>
      </c>
      <c r="AB247" s="2">
        <v>1.18958406687384</v>
      </c>
      <c r="AC247" s="2">
        <v>0.72567037226550501</v>
      </c>
      <c r="AD247" s="2">
        <v>1.21066179247673</v>
      </c>
      <c r="AE247" s="2">
        <v>0.72154665508164295</v>
      </c>
      <c r="AF247" s="2">
        <v>1.0133524447172899</v>
      </c>
    </row>
    <row r="248" spans="1:32" x14ac:dyDescent="0.35">
      <c r="A248" s="7">
        <v>961</v>
      </c>
      <c r="B248" s="7">
        <v>12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4">
        <v>1</v>
      </c>
      <c r="H248" s="4">
        <v>8.3962913409999992E-3</v>
      </c>
      <c r="I248" s="4">
        <v>73.461372498000003</v>
      </c>
      <c r="J248" s="2">
        <f t="shared" si="7"/>
        <v>1.1429532358966734E-4</v>
      </c>
      <c r="K248" s="3">
        <v>12</v>
      </c>
      <c r="L248" s="3">
        <v>14</v>
      </c>
      <c r="M248" s="3">
        <v>3</v>
      </c>
      <c r="N248" s="3">
        <v>20</v>
      </c>
      <c r="O248" s="4">
        <v>0.67100000000000004</v>
      </c>
      <c r="P248" s="4">
        <v>0.53846153846153799</v>
      </c>
      <c r="Q248" s="4">
        <v>0.998</v>
      </c>
      <c r="R248" s="4">
        <v>0.97099999999999997</v>
      </c>
      <c r="S248" s="4">
        <v>1</v>
      </c>
      <c r="T248" s="4">
        <v>1</v>
      </c>
      <c r="U248" s="5">
        <v>100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2">
        <v>0.39898614201045501</v>
      </c>
      <c r="AB248" s="2">
        <v>0.61903920840622395</v>
      </c>
      <c r="AC248" s="2">
        <v>2.0020026706730801E-3</v>
      </c>
      <c r="AD248" s="2">
        <v>2.9428810690812199E-2</v>
      </c>
      <c r="AE248" s="2">
        <v>1.0000050000287801E-5</v>
      </c>
      <c r="AF248" s="2">
        <v>1.0000050000287801E-5</v>
      </c>
    </row>
    <row r="249" spans="1:32" x14ac:dyDescent="0.35">
      <c r="A249" s="7">
        <v>879</v>
      </c>
      <c r="B249" s="7">
        <v>48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4">
        <v>1</v>
      </c>
      <c r="H249" s="4">
        <v>2.6447929370000001E-2</v>
      </c>
      <c r="I249" s="4">
        <v>54.492602339999998</v>
      </c>
      <c r="J249" s="2">
        <f t="shared" si="7"/>
        <v>4.8534898746404779E-4</v>
      </c>
      <c r="K249" s="3">
        <v>16</v>
      </c>
      <c r="L249" s="3">
        <v>13</v>
      </c>
      <c r="M249" s="3">
        <v>3</v>
      </c>
      <c r="N249" s="3">
        <v>17</v>
      </c>
      <c r="O249" s="4">
        <v>0.62</v>
      </c>
      <c r="P249" s="4">
        <v>0.44827586206896602</v>
      </c>
      <c r="Q249" s="4">
        <v>0.95899999999999996</v>
      </c>
      <c r="R249" s="4">
        <v>0.90300000000000002</v>
      </c>
      <c r="S249" s="4">
        <v>0.998</v>
      </c>
      <c r="T249" s="4">
        <v>0.997</v>
      </c>
      <c r="U249" s="5">
        <v>100</v>
      </c>
      <c r="V249" s="5">
        <v>0</v>
      </c>
      <c r="W249" s="5">
        <v>100</v>
      </c>
      <c r="X249" s="5">
        <v>100</v>
      </c>
      <c r="Y249" s="5">
        <v>100</v>
      </c>
      <c r="Z249" s="5">
        <v>100</v>
      </c>
      <c r="AA249" s="2">
        <v>0.47803580094300002</v>
      </c>
      <c r="AB249" s="2">
        <v>0.80234647252493696</v>
      </c>
      <c r="AC249" s="2">
        <v>4.1864204098698898E-2</v>
      </c>
      <c r="AD249" s="2">
        <v>0.102032725565152</v>
      </c>
      <c r="AE249" s="2">
        <v>2.0020026706730801E-3</v>
      </c>
      <c r="AF249" s="2">
        <v>3.00450902029872E-3</v>
      </c>
    </row>
    <row r="250" spans="1:32" x14ac:dyDescent="0.35">
      <c r="A250" s="7">
        <v>275</v>
      </c>
      <c r="B250" s="7">
        <v>30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4">
        <v>1</v>
      </c>
      <c r="H250" s="4">
        <v>4.6772228339999999E-2</v>
      </c>
      <c r="I250" s="4">
        <v>51.532814104000003</v>
      </c>
      <c r="J250" s="2">
        <f t="shared" si="7"/>
        <v>9.0762030277654704E-4</v>
      </c>
      <c r="K250" s="3">
        <v>12</v>
      </c>
      <c r="L250" s="3">
        <v>12</v>
      </c>
      <c r="M250" s="3">
        <v>6</v>
      </c>
      <c r="N250" s="3">
        <v>19</v>
      </c>
      <c r="O250" s="4">
        <v>0.629</v>
      </c>
      <c r="P250" s="4">
        <v>0.5</v>
      </c>
      <c r="Q250" s="4">
        <v>0.997</v>
      </c>
      <c r="R250" s="4">
        <v>0.98</v>
      </c>
      <c r="S250" s="4">
        <v>0.998</v>
      </c>
      <c r="T250" s="4">
        <v>1</v>
      </c>
      <c r="U250" s="5">
        <v>100</v>
      </c>
      <c r="V250" s="5">
        <v>0</v>
      </c>
      <c r="W250" s="5">
        <v>100</v>
      </c>
      <c r="X250" s="5">
        <v>100</v>
      </c>
      <c r="Y250" s="5">
        <v>100</v>
      </c>
      <c r="Z250" s="5">
        <v>100</v>
      </c>
      <c r="AA250" s="2">
        <v>0.46362402228169702</v>
      </c>
      <c r="AB250" s="2">
        <v>0.69314718055994495</v>
      </c>
      <c r="AC250" s="2">
        <v>3.00450902029872E-3</v>
      </c>
      <c r="AD250" s="2">
        <v>2.0202707317519501E-2</v>
      </c>
      <c r="AE250" s="2">
        <v>2.0020026706730801E-3</v>
      </c>
      <c r="AF250" s="2">
        <v>1.0000050000287801E-5</v>
      </c>
    </row>
    <row r="251" spans="1:32" x14ac:dyDescent="0.35">
      <c r="A251" s="7">
        <v>403</v>
      </c>
      <c r="B251" s="7">
        <v>22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4">
        <v>1</v>
      </c>
      <c r="H251" s="4">
        <v>5.7489633739999997E-2</v>
      </c>
      <c r="I251" s="4">
        <v>62.004346658999999</v>
      </c>
      <c r="J251" s="2">
        <f t="shared" si="7"/>
        <v>9.2718715441307391E-4</v>
      </c>
      <c r="K251" s="3">
        <v>12</v>
      </c>
      <c r="L251" s="3">
        <v>23</v>
      </c>
      <c r="M251" s="3">
        <v>2</v>
      </c>
      <c r="N251" s="3">
        <v>12</v>
      </c>
      <c r="O251" s="4">
        <v>0.70499999999999996</v>
      </c>
      <c r="P251" s="4">
        <v>0.65714285714285703</v>
      </c>
      <c r="Q251" s="4">
        <v>0.93400000000000005</v>
      </c>
      <c r="R251" s="4">
        <v>0.90200000000000002</v>
      </c>
      <c r="S251" s="4">
        <v>0.98899999999999999</v>
      </c>
      <c r="T251" s="4">
        <v>0.99199999999999999</v>
      </c>
      <c r="U251" s="5">
        <v>100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2">
        <v>0.34955747616986799</v>
      </c>
      <c r="AB251" s="2">
        <v>0.41985384556026401</v>
      </c>
      <c r="AC251" s="2">
        <v>6.8278840753294406E-2</v>
      </c>
      <c r="AD251" s="2">
        <v>0.10314075891951301</v>
      </c>
      <c r="AE251" s="2">
        <v>1.1060947359424899E-2</v>
      </c>
      <c r="AF251" s="2">
        <v>8.03217169726427E-3</v>
      </c>
    </row>
    <row r="252" spans="1:32" x14ac:dyDescent="0.35">
      <c r="A252" s="7">
        <v>905</v>
      </c>
      <c r="B252" s="7">
        <v>49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4">
        <v>1</v>
      </c>
      <c r="H252" s="4">
        <v>8.2477368019999997E-2</v>
      </c>
      <c r="I252" s="4">
        <v>58.855934769999998</v>
      </c>
      <c r="J252" s="2">
        <f t="shared" si="7"/>
        <v>1.4013432688191761E-3</v>
      </c>
      <c r="K252" s="3">
        <v>16</v>
      </c>
      <c r="L252" s="3">
        <v>19</v>
      </c>
      <c r="M252" s="3">
        <v>3</v>
      </c>
      <c r="N252" s="3">
        <v>11</v>
      </c>
      <c r="O252" s="4">
        <v>0.61199999999999999</v>
      </c>
      <c r="P252" s="4">
        <v>0.54285714285714304</v>
      </c>
      <c r="Q252" s="4">
        <v>0.99199999999999999</v>
      </c>
      <c r="R252" s="4">
        <v>0.81799999999999995</v>
      </c>
      <c r="S252" s="4">
        <v>0.999</v>
      </c>
      <c r="T252" s="4">
        <v>0.997</v>
      </c>
      <c r="U252" s="5">
        <v>100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2">
        <v>0.49102299646981101</v>
      </c>
      <c r="AB252" s="2">
        <v>0.61090908232297303</v>
      </c>
      <c r="AC252" s="2">
        <v>8.03217169726427E-3</v>
      </c>
      <c r="AD252" s="2">
        <v>0.20089294237939001</v>
      </c>
      <c r="AE252" s="2">
        <v>1.00050033358353E-3</v>
      </c>
      <c r="AF252" s="2">
        <v>3.00450902029872E-3</v>
      </c>
    </row>
    <row r="253" spans="1:32" x14ac:dyDescent="0.35">
      <c r="A253" s="7">
        <v>799</v>
      </c>
      <c r="B253" s="7">
        <v>18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4">
        <v>1</v>
      </c>
      <c r="H253" s="4">
        <v>9.1096950539999999E-2</v>
      </c>
      <c r="I253" s="4">
        <v>47.816913042000003</v>
      </c>
      <c r="J253" s="2">
        <f t="shared" si="7"/>
        <v>1.9051198570678321E-3</v>
      </c>
      <c r="K253" s="3">
        <v>12</v>
      </c>
      <c r="L253" s="3">
        <v>19</v>
      </c>
      <c r="M253" s="3">
        <v>5</v>
      </c>
      <c r="N253" s="3">
        <v>13</v>
      </c>
      <c r="O253" s="4">
        <v>0.65700000000000003</v>
      </c>
      <c r="P253" s="4">
        <v>0.61290322580645196</v>
      </c>
      <c r="Q253" s="4">
        <v>0.98499999999999999</v>
      </c>
      <c r="R253" s="4">
        <v>0.84499999999999997</v>
      </c>
      <c r="S253" s="4">
        <v>0.99199999999999999</v>
      </c>
      <c r="T253" s="4">
        <v>0.98799999999999999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0.42007126049752702</v>
      </c>
      <c r="AB253" s="2">
        <v>0.48954822531870601</v>
      </c>
      <c r="AC253" s="2">
        <v>1.51136378100482E-2</v>
      </c>
      <c r="AD253" s="2">
        <v>0.168418651624963</v>
      </c>
      <c r="AE253" s="2">
        <v>8.03217169726427E-3</v>
      </c>
      <c r="AF253" s="2">
        <v>1.20725812342692E-2</v>
      </c>
    </row>
    <row r="254" spans="1:32" x14ac:dyDescent="0.35">
      <c r="A254" s="7">
        <v>763</v>
      </c>
      <c r="B254" s="7">
        <v>14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4">
        <v>1</v>
      </c>
      <c r="H254" s="4">
        <v>0.1894260079</v>
      </c>
      <c r="I254" s="4">
        <v>44.8271064049</v>
      </c>
      <c r="J254" s="2">
        <f t="shared" si="7"/>
        <v>4.2257023281630788E-3</v>
      </c>
      <c r="K254" s="3">
        <v>15</v>
      </c>
      <c r="L254" s="3">
        <v>13</v>
      </c>
      <c r="M254" s="3">
        <v>9</v>
      </c>
      <c r="N254" s="3">
        <v>12</v>
      </c>
      <c r="O254" s="4">
        <v>0.52900000000000003</v>
      </c>
      <c r="P254" s="4">
        <v>0.46428571428571402</v>
      </c>
      <c r="Q254" s="4">
        <v>0.98899999999999999</v>
      </c>
      <c r="R254" s="4">
        <v>0.97099999999999997</v>
      </c>
      <c r="S254" s="4">
        <v>0.98699999999999999</v>
      </c>
      <c r="T254" s="4">
        <v>0.99299999999999999</v>
      </c>
      <c r="U254" s="5">
        <v>100</v>
      </c>
      <c r="V254" s="5">
        <v>0</v>
      </c>
      <c r="W254" s="5">
        <v>100</v>
      </c>
      <c r="X254" s="5">
        <v>100</v>
      </c>
      <c r="Y254" s="5">
        <v>100</v>
      </c>
      <c r="Z254" s="5">
        <v>100</v>
      </c>
      <c r="AA254" s="2">
        <v>0.63676684712383802</v>
      </c>
      <c r="AB254" s="2">
        <v>0.76725515271366695</v>
      </c>
      <c r="AC254" s="2">
        <v>1.1060947359424899E-2</v>
      </c>
      <c r="AD254" s="2">
        <v>2.9428810690812199E-2</v>
      </c>
      <c r="AE254" s="2">
        <v>1.30852395486555E-2</v>
      </c>
      <c r="AF254" s="2">
        <v>7.0246149369644698E-3</v>
      </c>
    </row>
    <row r="255" spans="1:32" x14ac:dyDescent="0.35">
      <c r="A255" s="7">
        <v>213</v>
      </c>
      <c r="B255" s="7">
        <v>42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4">
        <v>1</v>
      </c>
      <c r="H255" s="4">
        <v>0.33245938990000001</v>
      </c>
      <c r="I255" s="4">
        <v>65.242958619999996</v>
      </c>
      <c r="J255" s="2">
        <f t="shared" si="7"/>
        <v>5.0957129617062733E-3</v>
      </c>
      <c r="K255" s="3">
        <v>13</v>
      </c>
      <c r="L255" s="3">
        <v>24</v>
      </c>
      <c r="M255" s="3">
        <v>4</v>
      </c>
      <c r="N255" s="3">
        <v>8</v>
      </c>
      <c r="O255" s="4">
        <v>0.65200000000000002</v>
      </c>
      <c r="P255" s="4">
        <v>0.64864864864864902</v>
      </c>
      <c r="Q255" s="4">
        <v>0.84699999999999998</v>
      </c>
      <c r="R255" s="4">
        <v>0.77800000000000002</v>
      </c>
      <c r="S255" s="4">
        <v>0.95599999999999996</v>
      </c>
      <c r="T255" s="4">
        <v>0.95199999999999996</v>
      </c>
      <c r="U255" s="5">
        <v>100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2">
        <v>0.42771071705548402</v>
      </c>
      <c r="AB255" s="2">
        <v>0.43286408229627898</v>
      </c>
      <c r="AC255" s="2">
        <v>0.16605458433008299</v>
      </c>
      <c r="AD255" s="2">
        <v>0.25102875480374498</v>
      </c>
      <c r="AE255" s="2">
        <v>4.4997365930735798E-2</v>
      </c>
      <c r="AF255" s="2">
        <v>4.9190244190771802E-2</v>
      </c>
    </row>
    <row r="256" spans="1:32" x14ac:dyDescent="0.35">
      <c r="A256" s="7">
        <v>85</v>
      </c>
      <c r="B256" s="7">
        <v>4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4">
        <v>1</v>
      </c>
      <c r="H256" s="4">
        <v>0.2822688337</v>
      </c>
      <c r="I256" s="4">
        <v>54.590490994600003</v>
      </c>
      <c r="J256" s="2">
        <f t="shared" si="7"/>
        <v>5.1706593686420875E-3</v>
      </c>
      <c r="K256" s="3">
        <v>20</v>
      </c>
      <c r="L256" s="3">
        <v>14</v>
      </c>
      <c r="M256" s="3">
        <v>3</v>
      </c>
      <c r="N256" s="3">
        <v>12</v>
      </c>
      <c r="O256" s="4">
        <v>0.56599999999999995</v>
      </c>
      <c r="P256" s="4">
        <v>0.41176470588235298</v>
      </c>
      <c r="Q256" s="4">
        <v>0.74</v>
      </c>
      <c r="R256" s="4">
        <v>0.55500000000000005</v>
      </c>
      <c r="S256" s="4">
        <v>0.94299999999999995</v>
      </c>
      <c r="T256" s="4">
        <v>0.94299999999999995</v>
      </c>
      <c r="U256" s="5">
        <v>100</v>
      </c>
      <c r="V256" s="5">
        <v>0</v>
      </c>
      <c r="W256" s="5">
        <v>100</v>
      </c>
      <c r="X256" s="5">
        <v>100</v>
      </c>
      <c r="Y256" s="5">
        <v>100</v>
      </c>
      <c r="Z256" s="5">
        <v>100</v>
      </c>
      <c r="AA256" s="2">
        <v>0.56916120077895405</v>
      </c>
      <c r="AB256" s="2">
        <v>0.88730319500090304</v>
      </c>
      <c r="AC256" s="2">
        <v>0.301105092783922</v>
      </c>
      <c r="AD256" s="2">
        <v>0.58878716523570196</v>
      </c>
      <c r="AE256" s="2">
        <v>5.8688996348679599E-2</v>
      </c>
      <c r="AF256" s="2">
        <v>5.8688996348679599E-2</v>
      </c>
    </row>
    <row r="257" spans="1:32" x14ac:dyDescent="0.35">
      <c r="A257" s="7">
        <v>405</v>
      </c>
      <c r="B257" s="7">
        <v>7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4">
        <v>1</v>
      </c>
      <c r="H257" s="4">
        <v>0.33606518959999998</v>
      </c>
      <c r="I257" s="4">
        <v>53.537673101000003</v>
      </c>
      <c r="J257" s="2">
        <f t="shared" si="7"/>
        <v>6.2771721319678118E-3</v>
      </c>
      <c r="K257" s="3">
        <v>9</v>
      </c>
      <c r="L257" s="3">
        <v>13</v>
      </c>
      <c r="M257" s="3">
        <v>11</v>
      </c>
      <c r="N257" s="3">
        <v>16</v>
      </c>
      <c r="O257" s="4">
        <v>0.59399999999999997</v>
      </c>
      <c r="P257" s="4">
        <v>0.59090909090909105</v>
      </c>
      <c r="Q257" s="4">
        <v>0.67200000000000004</v>
      </c>
      <c r="R257" s="4">
        <v>0.79400000000000004</v>
      </c>
      <c r="S257" s="4">
        <v>0.97599999999999998</v>
      </c>
      <c r="T257" s="4">
        <v>0.90800000000000003</v>
      </c>
      <c r="U257" s="5">
        <v>100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2">
        <v>0.52087595961949196</v>
      </c>
      <c r="AB257" s="2">
        <v>0.52609309589677899</v>
      </c>
      <c r="AC257" s="2">
        <v>0.39749693845898698</v>
      </c>
      <c r="AD257" s="2">
        <v>0.23067181773500101</v>
      </c>
      <c r="AE257" s="2">
        <v>2.4292692569044601E-2</v>
      </c>
      <c r="AF257" s="2">
        <v>9.65109003808437E-2</v>
      </c>
    </row>
    <row r="258" spans="1:32" x14ac:dyDescent="0.35">
      <c r="A258" s="7">
        <v>253</v>
      </c>
      <c r="B258" s="7">
        <v>42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4">
        <v>1</v>
      </c>
      <c r="H258" s="4">
        <v>0.30906142190000002</v>
      </c>
      <c r="I258" s="4">
        <v>47.885714020199998</v>
      </c>
      <c r="J258" s="2">
        <f t="shared" ref="J258:J321" si="9">H258/I258</f>
        <v>6.454146674509777E-3</v>
      </c>
      <c r="K258" s="3">
        <v>26</v>
      </c>
      <c r="L258" s="3">
        <v>12</v>
      </c>
      <c r="M258" s="3">
        <v>4</v>
      </c>
      <c r="N258" s="3">
        <v>7</v>
      </c>
      <c r="O258" s="4">
        <v>0.40600000000000003</v>
      </c>
      <c r="P258" s="4">
        <v>0.31578947368421101</v>
      </c>
      <c r="Q258" s="4">
        <v>0.499</v>
      </c>
      <c r="R258" s="4">
        <v>0.47199999999999998</v>
      </c>
      <c r="S258" s="4">
        <v>0.98299999999999998</v>
      </c>
      <c r="T258" s="4">
        <v>0.96399999999999997</v>
      </c>
      <c r="U258" s="5">
        <v>0</v>
      </c>
      <c r="V258" s="5">
        <v>0</v>
      </c>
      <c r="W258" s="5">
        <v>0</v>
      </c>
      <c r="X258" s="5">
        <v>0</v>
      </c>
      <c r="Y258" s="5">
        <v>100</v>
      </c>
      <c r="Z258" s="5">
        <v>100</v>
      </c>
      <c r="AA258" s="2">
        <v>0.90140211938040404</v>
      </c>
      <c r="AB258" s="2">
        <v>1.15267950993839</v>
      </c>
      <c r="AC258" s="2">
        <v>0.69514918323061803</v>
      </c>
      <c r="AD258" s="2">
        <v>0.75077629339658203</v>
      </c>
      <c r="AE258" s="2">
        <v>1.7146158834970501E-2</v>
      </c>
      <c r="AF258" s="2">
        <v>3.6663984371591497E-2</v>
      </c>
    </row>
    <row r="259" spans="1:32" x14ac:dyDescent="0.35">
      <c r="A259" s="7">
        <v>131</v>
      </c>
      <c r="B259" s="7">
        <v>50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4">
        <v>1</v>
      </c>
      <c r="H259" s="4">
        <v>0.40950891309999998</v>
      </c>
      <c r="I259" s="4">
        <v>62.627795247000002</v>
      </c>
      <c r="J259" s="2">
        <f t="shared" si="9"/>
        <v>6.5387726245978023E-3</v>
      </c>
      <c r="K259" s="3">
        <v>13</v>
      </c>
      <c r="L259" s="3">
        <v>13</v>
      </c>
      <c r="M259" s="3">
        <v>10</v>
      </c>
      <c r="N259" s="3">
        <v>13</v>
      </c>
      <c r="O259" s="4">
        <v>0.53</v>
      </c>
      <c r="P259" s="4">
        <v>0.5</v>
      </c>
      <c r="Q259" s="4">
        <v>0.98699999999999999</v>
      </c>
      <c r="R259" s="4">
        <v>0.89800000000000002</v>
      </c>
      <c r="S259" s="4">
        <v>0.99199999999999999</v>
      </c>
      <c r="T259" s="4">
        <v>0.99199999999999999</v>
      </c>
      <c r="U259" s="5">
        <v>100</v>
      </c>
      <c r="V259" s="5">
        <v>0</v>
      </c>
      <c r="W259" s="5">
        <v>100</v>
      </c>
      <c r="X259" s="5">
        <v>100</v>
      </c>
      <c r="Y259" s="5">
        <v>100</v>
      </c>
      <c r="Z259" s="5">
        <v>100</v>
      </c>
      <c r="AA259" s="2">
        <v>0.63487827243596995</v>
      </c>
      <c r="AB259" s="2">
        <v>0.69314718055994495</v>
      </c>
      <c r="AC259" s="2">
        <v>1.30852395486555E-2</v>
      </c>
      <c r="AD259" s="2">
        <v>0.107585210679937</v>
      </c>
      <c r="AE259" s="2">
        <v>8.03217169726427E-3</v>
      </c>
      <c r="AF259" s="2">
        <v>8.03217169726427E-3</v>
      </c>
    </row>
    <row r="260" spans="1:32" x14ac:dyDescent="0.35">
      <c r="A260" s="7">
        <v>193</v>
      </c>
      <c r="B260" s="7">
        <v>14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4">
        <v>1</v>
      </c>
      <c r="H260" s="4">
        <v>0.379690941</v>
      </c>
      <c r="I260" s="4">
        <v>47.582608781849999</v>
      </c>
      <c r="J260" s="2">
        <f t="shared" si="9"/>
        <v>7.9796158874086368E-3</v>
      </c>
      <c r="K260" s="3">
        <v>17</v>
      </c>
      <c r="L260" s="3">
        <v>10</v>
      </c>
      <c r="M260" s="3">
        <v>9</v>
      </c>
      <c r="N260" s="3">
        <v>13</v>
      </c>
      <c r="O260" s="4">
        <v>0.48</v>
      </c>
      <c r="P260" s="4">
        <v>0.37037037037037002</v>
      </c>
      <c r="Q260" s="4">
        <v>0.752</v>
      </c>
      <c r="R260" s="4">
        <v>0.40200000000000002</v>
      </c>
      <c r="S260" s="4">
        <v>0.98099999999999998</v>
      </c>
      <c r="T260" s="4">
        <v>0.96699999999999997</v>
      </c>
      <c r="U260" s="5">
        <v>0</v>
      </c>
      <c r="V260" s="5">
        <v>0</v>
      </c>
      <c r="W260" s="5">
        <v>100</v>
      </c>
      <c r="X260" s="5">
        <v>0</v>
      </c>
      <c r="Y260" s="5">
        <v>100</v>
      </c>
      <c r="Z260" s="5">
        <v>100</v>
      </c>
      <c r="AA260" s="2">
        <v>0.73396917508019999</v>
      </c>
      <c r="AB260" s="2">
        <v>0.993251773010283</v>
      </c>
      <c r="AC260" s="2">
        <v>0.28501895503229702</v>
      </c>
      <c r="AD260" s="2">
        <v>0.91130319036311602</v>
      </c>
      <c r="AE260" s="2">
        <v>1.9182819416774001E-2</v>
      </c>
      <c r="AF260" s="2">
        <v>3.3556783528842803E-2</v>
      </c>
    </row>
    <row r="261" spans="1:32" x14ac:dyDescent="0.35">
      <c r="A261" s="7">
        <v>693</v>
      </c>
      <c r="B261" s="7">
        <v>22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0.59658798079999997</v>
      </c>
      <c r="I261" s="4">
        <v>60.587297640000003</v>
      </c>
      <c r="J261" s="2">
        <f t="shared" si="9"/>
        <v>9.8467501281346136E-3</v>
      </c>
      <c r="K261" s="3">
        <v>14</v>
      </c>
      <c r="L261" s="3">
        <v>27</v>
      </c>
      <c r="M261" s="3">
        <v>1</v>
      </c>
      <c r="N261" s="3">
        <v>7</v>
      </c>
      <c r="O261" s="4">
        <v>0.67800000000000005</v>
      </c>
      <c r="P261" s="4">
        <v>0.65853658536585402</v>
      </c>
      <c r="Q261" s="4">
        <v>0.95799999999999996</v>
      </c>
      <c r="R261" s="4">
        <v>0.878</v>
      </c>
      <c r="S261" s="4">
        <v>0.97199999999999998</v>
      </c>
      <c r="T261" s="4">
        <v>0.96299999999999997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0.38860799104174099</v>
      </c>
      <c r="AB261" s="2">
        <v>0.41773520069997899</v>
      </c>
      <c r="AC261" s="2">
        <v>4.2907501011276501E-2</v>
      </c>
      <c r="AD261" s="2">
        <v>0.13010868534702</v>
      </c>
      <c r="AE261" s="2">
        <v>2.8399474521698002E-2</v>
      </c>
      <c r="AF261" s="2">
        <v>3.7701867184011501E-2</v>
      </c>
    </row>
    <row r="262" spans="1:32" x14ac:dyDescent="0.35">
      <c r="A262" s="7">
        <v>729</v>
      </c>
      <c r="B262" s="7">
        <v>8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0.67494748859999998</v>
      </c>
      <c r="I262" s="4">
        <v>61.9737523967</v>
      </c>
      <c r="J262" s="2">
        <f t="shared" si="9"/>
        <v>1.0890860444912156E-2</v>
      </c>
      <c r="K262" s="3">
        <v>15</v>
      </c>
      <c r="L262" s="3">
        <v>10</v>
      </c>
      <c r="M262" s="3">
        <v>12</v>
      </c>
      <c r="N262" s="3">
        <v>12</v>
      </c>
      <c r="O262" s="4">
        <v>0.45900000000000002</v>
      </c>
      <c r="P262" s="4">
        <v>0.4</v>
      </c>
      <c r="Q262" s="4">
        <v>0.97699999999999998</v>
      </c>
      <c r="R262" s="4">
        <v>0.88200000000000001</v>
      </c>
      <c r="S262" s="4">
        <v>0.95199999999999996</v>
      </c>
      <c r="T262" s="4">
        <v>0.93799999999999994</v>
      </c>
      <c r="U262" s="5">
        <v>0</v>
      </c>
      <c r="V262" s="5">
        <v>0</v>
      </c>
      <c r="W262" s="5">
        <v>100</v>
      </c>
      <c r="X262" s="5">
        <v>100</v>
      </c>
      <c r="Y262" s="5">
        <v>100</v>
      </c>
      <c r="Z262" s="5">
        <v>100</v>
      </c>
      <c r="AA262" s="2">
        <v>0.77870506892159197</v>
      </c>
      <c r="AB262" s="2">
        <v>0.916290731874155</v>
      </c>
      <c r="AC262" s="2">
        <v>2.32686269393543E-2</v>
      </c>
      <c r="AD262" s="2">
        <v>0.125563222975346</v>
      </c>
      <c r="AE262" s="2">
        <v>4.9190244190771802E-2</v>
      </c>
      <c r="AF262" s="2">
        <v>6.4005329975912406E-2</v>
      </c>
    </row>
    <row r="263" spans="1:32" x14ac:dyDescent="0.35">
      <c r="A263" s="7">
        <v>903</v>
      </c>
      <c r="B263" s="7">
        <v>21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0.74879691429999995</v>
      </c>
      <c r="I263" s="4">
        <v>62.995853214999997</v>
      </c>
      <c r="J263" s="2">
        <f t="shared" si="9"/>
        <v>1.1886447695920774E-2</v>
      </c>
      <c r="K263" s="3">
        <v>15</v>
      </c>
      <c r="L263" s="3">
        <v>10</v>
      </c>
      <c r="M263" s="3">
        <v>3</v>
      </c>
      <c r="N263" s="3">
        <v>21</v>
      </c>
      <c r="O263" s="4">
        <v>0.60299999999999998</v>
      </c>
      <c r="P263" s="4">
        <v>0.4</v>
      </c>
      <c r="Q263" s="4">
        <v>0.873</v>
      </c>
      <c r="R263" s="4">
        <v>0.54600000000000004</v>
      </c>
      <c r="S263" s="4">
        <v>0.94799999999999995</v>
      </c>
      <c r="T263" s="4">
        <v>0.83199999999999996</v>
      </c>
      <c r="U263" s="5">
        <v>100</v>
      </c>
      <c r="V263" s="5">
        <v>0</v>
      </c>
      <c r="W263" s="5">
        <v>100</v>
      </c>
      <c r="X263" s="5">
        <v>100</v>
      </c>
      <c r="Y263" s="5">
        <v>100</v>
      </c>
      <c r="Z263" s="5">
        <v>100</v>
      </c>
      <c r="AA263" s="2">
        <v>0.50583808225495197</v>
      </c>
      <c r="AB263" s="2">
        <v>0.916290731874155</v>
      </c>
      <c r="AC263" s="2">
        <v>0.13581972314253499</v>
      </c>
      <c r="AD263" s="2">
        <v>0.605136303237232</v>
      </c>
      <c r="AE263" s="2">
        <v>5.3400776727115302E-2</v>
      </c>
      <c r="AF263" s="2">
        <v>0.183922838160928</v>
      </c>
    </row>
    <row r="264" spans="1:32" x14ac:dyDescent="0.35">
      <c r="A264" s="7">
        <v>119</v>
      </c>
      <c r="B264" s="7">
        <v>32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0.72834875649999997</v>
      </c>
      <c r="I264" s="4">
        <v>58.355123083000002</v>
      </c>
      <c r="J264" s="2">
        <f t="shared" si="9"/>
        <v>1.2481316429819721E-2</v>
      </c>
      <c r="K264" s="3">
        <v>22</v>
      </c>
      <c r="L264" s="3">
        <v>9</v>
      </c>
      <c r="M264" s="3">
        <v>6</v>
      </c>
      <c r="N264" s="3">
        <v>12</v>
      </c>
      <c r="O264" s="4">
        <v>0.41</v>
      </c>
      <c r="P264" s="4">
        <v>0.29032258064516098</v>
      </c>
      <c r="Q264" s="4">
        <v>0.93300000000000005</v>
      </c>
      <c r="R264" s="4">
        <v>0.73</v>
      </c>
      <c r="S264" s="4">
        <v>0.97099999999999997</v>
      </c>
      <c r="T264" s="4">
        <v>0.92800000000000005</v>
      </c>
      <c r="U264" s="5">
        <v>0</v>
      </c>
      <c r="V264" s="5">
        <v>0</v>
      </c>
      <c r="W264" s="5">
        <v>100</v>
      </c>
      <c r="X264" s="5">
        <v>100</v>
      </c>
      <c r="Y264" s="5">
        <v>100</v>
      </c>
      <c r="Z264" s="5">
        <v>100</v>
      </c>
      <c r="AA264" s="2">
        <v>0.89159811928378396</v>
      </c>
      <c r="AB264" s="2">
        <v>1.23676262714893</v>
      </c>
      <c r="AC264" s="2">
        <v>6.93500781347932E-2</v>
      </c>
      <c r="AD264" s="2">
        <v>0.31471074483970002</v>
      </c>
      <c r="AE264" s="2">
        <v>2.9428810690812199E-2</v>
      </c>
      <c r="AF264" s="2">
        <v>7.4723546195936394E-2</v>
      </c>
    </row>
    <row r="265" spans="1:32" x14ac:dyDescent="0.35">
      <c r="A265" s="7">
        <v>231</v>
      </c>
      <c r="B265" s="7">
        <v>35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0.57659340199999998</v>
      </c>
      <c r="I265" s="4">
        <v>44.274085168020001</v>
      </c>
      <c r="J265" s="2">
        <f t="shared" si="9"/>
        <v>1.3023270832402973E-2</v>
      </c>
      <c r="K265" s="3">
        <v>23</v>
      </c>
      <c r="L265" s="3">
        <v>15</v>
      </c>
      <c r="M265" s="3">
        <v>6</v>
      </c>
      <c r="N265" s="3">
        <v>5</v>
      </c>
      <c r="O265" s="4">
        <v>0.39900000000000002</v>
      </c>
      <c r="P265" s="4">
        <v>0.394736842105263</v>
      </c>
      <c r="Q265" s="4">
        <v>0.99099999999999999</v>
      </c>
      <c r="R265" s="4">
        <v>0.96199999999999997</v>
      </c>
      <c r="S265" s="4">
        <v>0.98699999999999999</v>
      </c>
      <c r="T265" s="4">
        <v>0.98599999999999999</v>
      </c>
      <c r="U265" s="5">
        <v>0</v>
      </c>
      <c r="V265" s="5">
        <v>0</v>
      </c>
      <c r="W265" s="5">
        <v>100</v>
      </c>
      <c r="X265" s="5">
        <v>100</v>
      </c>
      <c r="Y265" s="5">
        <v>100</v>
      </c>
      <c r="Z265" s="5">
        <v>100</v>
      </c>
      <c r="AA265" s="2">
        <v>0.91879386209227398</v>
      </c>
      <c r="AB265" s="2">
        <v>0.92953595862417604</v>
      </c>
      <c r="AC265" s="2">
        <v>9.0407446521490707E-3</v>
      </c>
      <c r="AD265" s="2">
        <v>3.8740828316430602E-2</v>
      </c>
      <c r="AE265" s="2">
        <v>1.30852395486555E-2</v>
      </c>
      <c r="AF265" s="2">
        <v>1.4098924379501601E-2</v>
      </c>
    </row>
    <row r="266" spans="1:32" x14ac:dyDescent="0.35">
      <c r="A266" s="7">
        <v>821</v>
      </c>
      <c r="B266" s="7">
        <v>32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0.6860144239</v>
      </c>
      <c r="I266" s="4">
        <v>51.6481314551</v>
      </c>
      <c r="J266" s="2">
        <f t="shared" si="9"/>
        <v>1.3282463558171172E-2</v>
      </c>
      <c r="K266" s="3">
        <v>10</v>
      </c>
      <c r="L266" s="3">
        <v>13</v>
      </c>
      <c r="M266" s="3">
        <v>7</v>
      </c>
      <c r="N266" s="3">
        <v>19</v>
      </c>
      <c r="O266" s="4">
        <v>0.65900000000000003</v>
      </c>
      <c r="P266" s="4">
        <v>0.565217391304348</v>
      </c>
      <c r="Q266" s="4">
        <v>0.96399999999999997</v>
      </c>
      <c r="R266" s="4">
        <v>0.64300000000000002</v>
      </c>
      <c r="S266" s="4">
        <v>0.98</v>
      </c>
      <c r="T266" s="4">
        <v>0.98099999999999998</v>
      </c>
      <c r="U266" s="5">
        <v>100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2">
        <v>0.41703174447962998</v>
      </c>
      <c r="AB266" s="2">
        <v>0.57054485846761305</v>
      </c>
      <c r="AC266" s="2">
        <v>3.6663984371591497E-2</v>
      </c>
      <c r="AD266" s="2">
        <v>0.44161055474451799</v>
      </c>
      <c r="AE266" s="2">
        <v>2.0202707317519501E-2</v>
      </c>
      <c r="AF266" s="2">
        <v>1.9182819416774001E-2</v>
      </c>
    </row>
    <row r="267" spans="1:32" x14ac:dyDescent="0.35">
      <c r="A267" s="7">
        <v>493</v>
      </c>
      <c r="B267" s="7">
        <v>39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0.88829232469999997</v>
      </c>
      <c r="I267" s="4">
        <v>62.297252551820002</v>
      </c>
      <c r="J267" s="2">
        <f t="shared" si="9"/>
        <v>1.4258932590343403E-2</v>
      </c>
      <c r="K267" s="3">
        <v>13</v>
      </c>
      <c r="L267" s="3">
        <v>19</v>
      </c>
      <c r="M267" s="3">
        <v>2</v>
      </c>
      <c r="N267" s="3">
        <v>15</v>
      </c>
      <c r="O267" s="4">
        <v>0.69299999999999995</v>
      </c>
      <c r="P267" s="4">
        <v>0.59375</v>
      </c>
      <c r="Q267" s="4">
        <v>0.93899999999999995</v>
      </c>
      <c r="R267" s="4">
        <v>0.89900000000000002</v>
      </c>
      <c r="S267" s="4">
        <v>0.98099999999999998</v>
      </c>
      <c r="T267" s="4">
        <v>0.96399999999999997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0.36672527979223402</v>
      </c>
      <c r="AB267" s="2">
        <v>0.52129692363328595</v>
      </c>
      <c r="AC267" s="2">
        <v>6.2939799773874205E-2</v>
      </c>
      <c r="AD267" s="2">
        <v>0.106472244510517</v>
      </c>
      <c r="AE267" s="2">
        <v>1.9182819416774001E-2</v>
      </c>
      <c r="AF267" s="2">
        <v>3.6663984371591497E-2</v>
      </c>
    </row>
    <row r="268" spans="1:32" x14ac:dyDescent="0.35">
      <c r="A268" s="7">
        <v>797</v>
      </c>
      <c r="B268" s="7">
        <v>2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4">
        <v>1</v>
      </c>
      <c r="H268" s="4">
        <v>0.73464589859999996</v>
      </c>
      <c r="I268" s="4">
        <v>48.797485287999997</v>
      </c>
      <c r="J268" s="2">
        <f t="shared" si="9"/>
        <v>1.5054995032308765E-2</v>
      </c>
      <c r="K268" s="3">
        <v>6</v>
      </c>
      <c r="L268" s="3">
        <v>15</v>
      </c>
      <c r="M268" s="3">
        <v>5</v>
      </c>
      <c r="N268" s="3">
        <v>23</v>
      </c>
      <c r="O268" s="4">
        <v>0.753</v>
      </c>
      <c r="P268" s="4">
        <v>0.71428571428571397</v>
      </c>
      <c r="Q268" s="4">
        <v>0.94899999999999995</v>
      </c>
      <c r="R268" s="4">
        <v>0.73799999999999999</v>
      </c>
      <c r="S268" s="4">
        <v>0.996</v>
      </c>
      <c r="T268" s="4">
        <v>0.95299999999999996</v>
      </c>
      <c r="U268" s="5">
        <v>100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0.283690051182243</v>
      </c>
      <c r="AB268" s="2">
        <v>0.33647223662121301</v>
      </c>
      <c r="AC268" s="2">
        <v>5.2346480372209202E-2</v>
      </c>
      <c r="AD268" s="2">
        <v>0.30381145438166501</v>
      </c>
      <c r="AE268" s="2">
        <v>4.0080213975388201E-3</v>
      </c>
      <c r="AF268" s="2">
        <v>4.8140375327934998E-2</v>
      </c>
    </row>
    <row r="269" spans="1:32" x14ac:dyDescent="0.35">
      <c r="A269" s="7">
        <v>63</v>
      </c>
      <c r="B269" s="7">
        <v>10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0.91939261120000004</v>
      </c>
      <c r="I269" s="4">
        <v>56.080271664100003</v>
      </c>
      <c r="J269" s="2">
        <f t="shared" si="9"/>
        <v>1.6394225347316795E-2</v>
      </c>
      <c r="K269" s="3">
        <v>7</v>
      </c>
      <c r="L269" s="3">
        <v>25</v>
      </c>
      <c r="M269" s="3">
        <v>1</v>
      </c>
      <c r="N269" s="3">
        <v>16</v>
      </c>
      <c r="O269" s="4">
        <v>0.79800000000000004</v>
      </c>
      <c r="P269" s="4">
        <v>0.78125</v>
      </c>
      <c r="Q269" s="4">
        <v>0.98</v>
      </c>
      <c r="R269" s="4">
        <v>0.94</v>
      </c>
      <c r="S269" s="4">
        <v>0.999</v>
      </c>
      <c r="T269" s="4">
        <v>0.98099999999999998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0.225646681532328</v>
      </c>
      <c r="AB269" s="2">
        <v>0.24686007793152601</v>
      </c>
      <c r="AC269" s="2">
        <v>2.0202707317519501E-2</v>
      </c>
      <c r="AD269" s="2">
        <v>6.1875403718087502E-2</v>
      </c>
      <c r="AE269" s="2">
        <v>1.00050033358353E-3</v>
      </c>
      <c r="AF269" s="2">
        <v>1.9182819416774001E-2</v>
      </c>
    </row>
    <row r="270" spans="1:32" x14ac:dyDescent="0.35">
      <c r="A270" s="7">
        <v>659</v>
      </c>
      <c r="B270" s="7">
        <v>29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0.82924202759999999</v>
      </c>
      <c r="I270" s="4">
        <v>49.967686342</v>
      </c>
      <c r="J270" s="2">
        <f t="shared" si="9"/>
        <v>1.6595565820764973E-2</v>
      </c>
      <c r="K270" s="3">
        <v>12</v>
      </c>
      <c r="L270" s="3">
        <v>14</v>
      </c>
      <c r="M270" s="3">
        <v>6</v>
      </c>
      <c r="N270" s="3">
        <v>17</v>
      </c>
      <c r="O270" s="4">
        <v>0.623</v>
      </c>
      <c r="P270" s="4">
        <v>0.53846153846153799</v>
      </c>
      <c r="Q270" s="4">
        <v>0.90800000000000003</v>
      </c>
      <c r="R270" s="4">
        <v>0.76600000000000001</v>
      </c>
      <c r="S270" s="4">
        <v>0.92100000000000004</v>
      </c>
      <c r="T270" s="4">
        <v>0.86899999999999999</v>
      </c>
      <c r="U270" s="5">
        <v>100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2">
        <v>0.473208760194684</v>
      </c>
      <c r="AB270" s="2">
        <v>0.61903920840622395</v>
      </c>
      <c r="AC270" s="2">
        <v>9.65109003808437E-2</v>
      </c>
      <c r="AD270" s="2">
        <v>0.26657310924154598</v>
      </c>
      <c r="AE270" s="2">
        <v>8.2295242726830198E-2</v>
      </c>
      <c r="AF270" s="2">
        <v>0.14041215371674501</v>
      </c>
    </row>
    <row r="271" spans="1:32" x14ac:dyDescent="0.35">
      <c r="A271" s="7">
        <v>515</v>
      </c>
      <c r="B271" s="7">
        <v>12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1.1153633039999999</v>
      </c>
      <c r="I271" s="4">
        <v>64.476579717999996</v>
      </c>
      <c r="J271" s="2">
        <f t="shared" si="9"/>
        <v>1.729873558551405E-2</v>
      </c>
      <c r="K271" s="3">
        <v>10</v>
      </c>
      <c r="L271" s="3">
        <v>12</v>
      </c>
      <c r="M271" s="3">
        <v>2</v>
      </c>
      <c r="N271" s="3">
        <v>25</v>
      </c>
      <c r="O271" s="4">
        <v>0.747</v>
      </c>
      <c r="P271" s="4">
        <v>0.54545454545454497</v>
      </c>
      <c r="Q271" s="4">
        <v>0.88100000000000001</v>
      </c>
      <c r="R271" s="4">
        <v>0.91800000000000004</v>
      </c>
      <c r="S271" s="4">
        <v>0.97199999999999998</v>
      </c>
      <c r="T271" s="4">
        <v>0.95</v>
      </c>
      <c r="U271" s="5">
        <v>100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2">
        <v>0.29169009384931999</v>
      </c>
      <c r="AB271" s="2">
        <v>0.60613580357031605</v>
      </c>
      <c r="AC271" s="2">
        <v>0.12669765304595801</v>
      </c>
      <c r="AD271" s="2">
        <v>8.5557888361646503E-2</v>
      </c>
      <c r="AE271" s="2">
        <v>2.8399474521698002E-2</v>
      </c>
      <c r="AF271" s="2">
        <v>5.1293294387550599E-2</v>
      </c>
    </row>
    <row r="272" spans="1:32" x14ac:dyDescent="0.35">
      <c r="A272" s="7">
        <v>229</v>
      </c>
      <c r="B272" s="7">
        <v>8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1.0001594009999999</v>
      </c>
      <c r="I272" s="4">
        <v>53.773884299999999</v>
      </c>
      <c r="J272" s="2">
        <f t="shared" si="9"/>
        <v>1.8599351972050118E-2</v>
      </c>
      <c r="K272" s="3">
        <v>13</v>
      </c>
      <c r="L272" s="3">
        <v>10</v>
      </c>
      <c r="M272" s="3">
        <v>6</v>
      </c>
      <c r="N272" s="3">
        <v>20</v>
      </c>
      <c r="O272" s="4">
        <v>0.60799999999999998</v>
      </c>
      <c r="P272" s="4">
        <v>0.434782608695652</v>
      </c>
      <c r="Q272" s="4">
        <v>0.82699999999999996</v>
      </c>
      <c r="R272" s="4">
        <v>0.504</v>
      </c>
      <c r="S272" s="4">
        <v>0.92100000000000004</v>
      </c>
      <c r="T272" s="4">
        <v>0.79300000000000004</v>
      </c>
      <c r="U272" s="5">
        <v>100</v>
      </c>
      <c r="V272" s="5">
        <v>0</v>
      </c>
      <c r="W272" s="5">
        <v>100</v>
      </c>
      <c r="X272" s="5">
        <v>100</v>
      </c>
      <c r="Y272" s="5">
        <v>100</v>
      </c>
      <c r="Z272" s="5">
        <v>100</v>
      </c>
      <c r="AA272" s="2">
        <v>0.49758039701597001</v>
      </c>
      <c r="AB272" s="2">
        <v>0.832909122935104</v>
      </c>
      <c r="AC272" s="2">
        <v>0.189950583958446</v>
      </c>
      <c r="AD272" s="2">
        <v>0.68517901091076805</v>
      </c>
      <c r="AE272" s="2">
        <v>8.2295242726830198E-2</v>
      </c>
      <c r="AF272" s="2">
        <v>0.231932057347289</v>
      </c>
    </row>
    <row r="273" spans="1:32" x14ac:dyDescent="0.35">
      <c r="A273" s="7">
        <v>741</v>
      </c>
      <c r="B273" s="7">
        <v>31</v>
      </c>
      <c r="C273" s="7">
        <v>0</v>
      </c>
      <c r="D273" s="7">
        <v>1</v>
      </c>
      <c r="E273" s="22" t="str">
        <f t="shared" si="8"/>
        <v>01</v>
      </c>
      <c r="F273" s="4">
        <v>0.99967200000000001</v>
      </c>
      <c r="G273" s="24">
        <v>1</v>
      </c>
      <c r="H273" s="4">
        <v>0.94545609829999999</v>
      </c>
      <c r="I273" s="4">
        <v>50.278105832000001</v>
      </c>
      <c r="J273" s="2">
        <f t="shared" si="9"/>
        <v>1.8804528982439412E-2</v>
      </c>
      <c r="K273" s="3">
        <v>18</v>
      </c>
      <c r="L273" s="3">
        <v>18</v>
      </c>
      <c r="M273" s="3">
        <v>2</v>
      </c>
      <c r="N273" s="3">
        <v>11</v>
      </c>
      <c r="O273" s="4">
        <v>0.59099999999999997</v>
      </c>
      <c r="P273" s="4">
        <v>0.5</v>
      </c>
      <c r="Q273" s="4">
        <v>0.98699999999999999</v>
      </c>
      <c r="R273" s="4">
        <v>0.96</v>
      </c>
      <c r="S273" s="4">
        <v>0.995</v>
      </c>
      <c r="T273" s="4">
        <v>0.96799999999999997</v>
      </c>
      <c r="U273" s="5">
        <v>100</v>
      </c>
      <c r="V273" s="5">
        <v>0</v>
      </c>
      <c r="W273" s="5">
        <v>100</v>
      </c>
      <c r="X273" s="5">
        <v>100</v>
      </c>
      <c r="Y273" s="5">
        <v>100</v>
      </c>
      <c r="Z273" s="5">
        <v>100</v>
      </c>
      <c r="AA273" s="2">
        <v>0.52593926157603899</v>
      </c>
      <c r="AB273" s="2">
        <v>0.69314718055994495</v>
      </c>
      <c r="AC273" s="2">
        <v>1.30852395486555E-2</v>
      </c>
      <c r="AD273" s="2">
        <v>4.08219945202552E-2</v>
      </c>
      <c r="AE273" s="2">
        <v>5.0125418235442898E-3</v>
      </c>
      <c r="AF273" s="2">
        <v>3.2523191705560103E-2</v>
      </c>
    </row>
    <row r="274" spans="1:32" x14ac:dyDescent="0.35">
      <c r="A274" s="7">
        <v>699</v>
      </c>
      <c r="B274" s="7">
        <v>5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4">
        <v>1</v>
      </c>
      <c r="H274" s="4">
        <v>0.90830690270000003</v>
      </c>
      <c r="I274" s="4">
        <v>47.921696128900003</v>
      </c>
      <c r="J274" s="2">
        <f t="shared" si="9"/>
        <v>1.8953980682504055E-2</v>
      </c>
      <c r="K274" s="3">
        <v>15</v>
      </c>
      <c r="L274" s="3">
        <v>17</v>
      </c>
      <c r="M274" s="3">
        <v>1</v>
      </c>
      <c r="N274" s="3">
        <v>16</v>
      </c>
      <c r="O274" s="4">
        <v>0.67500000000000004</v>
      </c>
      <c r="P274" s="4">
        <v>0.53125</v>
      </c>
      <c r="Q274" s="4">
        <v>0.95</v>
      </c>
      <c r="R274" s="4">
        <v>0.79700000000000004</v>
      </c>
      <c r="S274" s="4">
        <v>0.96399999999999997</v>
      </c>
      <c r="T274" s="4">
        <v>0.93700000000000006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0.39304258810960702</v>
      </c>
      <c r="AB274" s="2">
        <v>0.63252255874351004</v>
      </c>
      <c r="AC274" s="2">
        <v>5.1293294387550599E-2</v>
      </c>
      <c r="AD274" s="2">
        <v>0.22690060019192199</v>
      </c>
      <c r="AE274" s="2">
        <v>3.6663984371591497E-2</v>
      </c>
      <c r="AF274" s="2">
        <v>6.5071996743714805E-2</v>
      </c>
    </row>
    <row r="275" spans="1:32" x14ac:dyDescent="0.35">
      <c r="A275" s="7">
        <v>331</v>
      </c>
      <c r="B275" s="7">
        <v>1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4">
        <v>1</v>
      </c>
      <c r="H275" s="4">
        <v>0.96585966000000001</v>
      </c>
      <c r="I275" s="4">
        <v>48.750037480000003</v>
      </c>
      <c r="J275" s="2">
        <f t="shared" si="9"/>
        <v>1.9812490613904651E-2</v>
      </c>
      <c r="K275" s="3">
        <v>11</v>
      </c>
      <c r="L275" s="3">
        <v>16</v>
      </c>
      <c r="M275" s="3">
        <v>8</v>
      </c>
      <c r="N275" s="3">
        <v>14</v>
      </c>
      <c r="O275" s="4">
        <v>0.60599999999999998</v>
      </c>
      <c r="P275" s="4">
        <v>0.592592592592593</v>
      </c>
      <c r="Q275" s="4">
        <v>0.92200000000000004</v>
      </c>
      <c r="R275" s="4">
        <v>0.65800000000000003</v>
      </c>
      <c r="S275" s="4">
        <v>0.97</v>
      </c>
      <c r="T275" s="4">
        <v>0.92300000000000004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0.50087529291282296</v>
      </c>
      <c r="AB275" s="2">
        <v>0.52324814376454798</v>
      </c>
      <c r="AC275" s="2">
        <v>8.1210055425543201E-2</v>
      </c>
      <c r="AD275" s="2">
        <v>0.41855034765681998</v>
      </c>
      <c r="AE275" s="2">
        <v>3.0459207484708602E-2</v>
      </c>
      <c r="AF275" s="2">
        <v>8.0126044479284897E-2</v>
      </c>
    </row>
    <row r="276" spans="1:32" x14ac:dyDescent="0.35">
      <c r="A276" s="7">
        <v>23</v>
      </c>
      <c r="B276" s="7">
        <v>10</v>
      </c>
      <c r="C276" s="7">
        <v>0</v>
      </c>
      <c r="D276" s="7">
        <v>1</v>
      </c>
      <c r="E276" s="22" t="str">
        <f t="shared" si="8"/>
        <v>01</v>
      </c>
      <c r="F276" s="4">
        <v>0.99996499999999999</v>
      </c>
      <c r="G276" s="24">
        <v>1</v>
      </c>
      <c r="H276" s="4">
        <v>1.2358443020000001</v>
      </c>
      <c r="I276" s="4">
        <v>55.571084418600002</v>
      </c>
      <c r="J276" s="2">
        <f t="shared" si="9"/>
        <v>2.2238981206318783E-2</v>
      </c>
      <c r="K276" s="3">
        <v>20</v>
      </c>
      <c r="L276" s="3">
        <v>10</v>
      </c>
      <c r="M276" s="3">
        <v>10</v>
      </c>
      <c r="N276" s="3">
        <v>9</v>
      </c>
      <c r="O276" s="4">
        <v>0.40300000000000002</v>
      </c>
      <c r="P276" s="4">
        <v>0.33333333333333298</v>
      </c>
      <c r="Q276" s="4">
        <v>0.92500000000000004</v>
      </c>
      <c r="R276" s="4">
        <v>0.41799999999999998</v>
      </c>
      <c r="S276" s="4">
        <v>0.96199999999999997</v>
      </c>
      <c r="T276" s="4">
        <v>0.93600000000000005</v>
      </c>
      <c r="U276" s="5">
        <v>0</v>
      </c>
      <c r="V276" s="5">
        <v>0</v>
      </c>
      <c r="W276" s="5">
        <v>100</v>
      </c>
      <c r="X276" s="5">
        <v>0</v>
      </c>
      <c r="Y276" s="5">
        <v>100</v>
      </c>
      <c r="Z276" s="5">
        <v>100</v>
      </c>
      <c r="AA276" s="2">
        <v>0.90881871703545403</v>
      </c>
      <c r="AB276" s="2">
        <v>1.09861228866811</v>
      </c>
      <c r="AC276" s="2">
        <v>7.7961541469711806E-2</v>
      </c>
      <c r="AD276" s="2">
        <v>0.87227384645738104</v>
      </c>
      <c r="AE276" s="2">
        <v>3.8740828316430602E-2</v>
      </c>
      <c r="AF276" s="2">
        <v>6.6139802504544903E-2</v>
      </c>
    </row>
    <row r="277" spans="1:32" x14ac:dyDescent="0.35">
      <c r="A277" s="7">
        <v>583</v>
      </c>
      <c r="B277" s="7">
        <v>1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1.0754016609999999</v>
      </c>
      <c r="I277" s="4">
        <v>47.6213795265</v>
      </c>
      <c r="J277" s="2">
        <f t="shared" si="9"/>
        <v>2.2582329023071838E-2</v>
      </c>
      <c r="K277" s="3">
        <v>10</v>
      </c>
      <c r="L277" s="3">
        <v>25</v>
      </c>
      <c r="M277" s="3">
        <v>4</v>
      </c>
      <c r="N277" s="3">
        <v>10</v>
      </c>
      <c r="O277" s="4">
        <v>0.70799999999999996</v>
      </c>
      <c r="P277" s="4">
        <v>0.71428571428571397</v>
      </c>
      <c r="Q277" s="4">
        <v>0.97</v>
      </c>
      <c r="R277" s="4">
        <v>0.88600000000000001</v>
      </c>
      <c r="S277" s="4">
        <v>0.98499999999999999</v>
      </c>
      <c r="T277" s="4">
        <v>0.97499999999999998</v>
      </c>
      <c r="U277" s="5">
        <v>100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2">
        <v>0.34531118528841698</v>
      </c>
      <c r="AB277" s="2">
        <v>0.33647223662121301</v>
      </c>
      <c r="AC277" s="2">
        <v>3.0459207484708602E-2</v>
      </c>
      <c r="AD277" s="2">
        <v>0.121038328377056</v>
      </c>
      <c r="AE277" s="2">
        <v>1.51136378100482E-2</v>
      </c>
      <c r="AF277" s="2">
        <v>2.5317807984289901E-2</v>
      </c>
    </row>
    <row r="278" spans="1:32" x14ac:dyDescent="0.35">
      <c r="A278" s="7">
        <v>83</v>
      </c>
      <c r="B278" s="7">
        <v>19</v>
      </c>
      <c r="C278" s="7">
        <v>0</v>
      </c>
      <c r="D278" s="7">
        <v>1</v>
      </c>
      <c r="E278" s="22" t="str">
        <f t="shared" si="8"/>
        <v>01</v>
      </c>
      <c r="F278" s="4">
        <v>0.99995999999999996</v>
      </c>
      <c r="G278" s="24">
        <v>1</v>
      </c>
      <c r="H278" s="4">
        <v>1.010507716</v>
      </c>
      <c r="I278" s="4">
        <v>44.213916992500003</v>
      </c>
      <c r="J278" s="2">
        <f t="shared" si="9"/>
        <v>2.285496931139153E-2</v>
      </c>
      <c r="K278" s="3">
        <v>12</v>
      </c>
      <c r="L278" s="3">
        <v>18</v>
      </c>
      <c r="M278" s="3">
        <v>4</v>
      </c>
      <c r="N278" s="3">
        <v>15</v>
      </c>
      <c r="O278" s="4">
        <v>0.69199999999999995</v>
      </c>
      <c r="P278" s="4">
        <v>0.6</v>
      </c>
      <c r="Q278" s="4">
        <v>0.745</v>
      </c>
      <c r="R278" s="4">
        <v>0.72499999999999998</v>
      </c>
      <c r="S278" s="4">
        <v>0.85799999999999998</v>
      </c>
      <c r="T278" s="4">
        <v>0.83199999999999996</v>
      </c>
      <c r="U278" s="5">
        <v>100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2">
        <v>0.368169323364468</v>
      </c>
      <c r="AB278" s="2">
        <v>0.51082562376599105</v>
      </c>
      <c r="AC278" s="2">
        <v>0.29437106060257801</v>
      </c>
      <c r="AD278" s="2">
        <v>0.321583624127462</v>
      </c>
      <c r="AE278" s="2">
        <v>0.153151179494175</v>
      </c>
      <c r="AF278" s="2">
        <v>0.183922838160928</v>
      </c>
    </row>
    <row r="279" spans="1:32" x14ac:dyDescent="0.35">
      <c r="A279" s="7">
        <v>527</v>
      </c>
      <c r="B279" s="7">
        <v>2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1.291111828</v>
      </c>
      <c r="I279" s="4">
        <v>52.101468088200001</v>
      </c>
      <c r="J279" s="2">
        <f t="shared" si="9"/>
        <v>2.4780718766203299E-2</v>
      </c>
      <c r="K279" s="3">
        <v>13</v>
      </c>
      <c r="L279" s="3">
        <v>14</v>
      </c>
      <c r="M279" s="3">
        <v>6</v>
      </c>
      <c r="N279" s="3">
        <v>16</v>
      </c>
      <c r="O279" s="4">
        <v>0.63400000000000001</v>
      </c>
      <c r="P279" s="4">
        <v>0.51851851851851805</v>
      </c>
      <c r="Q279" s="4">
        <v>0.99</v>
      </c>
      <c r="R279" s="4">
        <v>0.996</v>
      </c>
      <c r="S279" s="4">
        <v>0.997</v>
      </c>
      <c r="T279" s="4">
        <v>1</v>
      </c>
      <c r="U279" s="5">
        <v>100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2">
        <v>0.455706324544911</v>
      </c>
      <c r="AB279" s="2">
        <v>0.65677953638907005</v>
      </c>
      <c r="AC279" s="2">
        <v>1.0050335853501499E-2</v>
      </c>
      <c r="AD279" s="2">
        <v>4.0080213975388201E-3</v>
      </c>
      <c r="AE279" s="2">
        <v>3.00450902029872E-3</v>
      </c>
      <c r="AF279" s="2">
        <v>1.0000050000287801E-5</v>
      </c>
    </row>
    <row r="280" spans="1:32" x14ac:dyDescent="0.35">
      <c r="A280" s="7">
        <v>353</v>
      </c>
      <c r="B280" s="7">
        <v>48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1.2114298139999999</v>
      </c>
      <c r="I280" s="4">
        <v>48.646241676099997</v>
      </c>
      <c r="J280" s="2">
        <f t="shared" si="9"/>
        <v>2.4902844952874911E-2</v>
      </c>
      <c r="K280" s="3">
        <v>12</v>
      </c>
      <c r="L280" s="3">
        <v>16</v>
      </c>
      <c r="M280" s="3">
        <v>6</v>
      </c>
      <c r="N280" s="3">
        <v>15</v>
      </c>
      <c r="O280" s="4">
        <v>0.61499999999999999</v>
      </c>
      <c r="P280" s="4">
        <v>0.57142857142857095</v>
      </c>
      <c r="Q280" s="4">
        <v>0.93400000000000005</v>
      </c>
      <c r="R280" s="4">
        <v>0.75700000000000001</v>
      </c>
      <c r="S280" s="4">
        <v>0.91800000000000004</v>
      </c>
      <c r="T280" s="4">
        <v>0.96899999999999997</v>
      </c>
      <c r="U280" s="5">
        <v>100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2">
        <v>0.48613301117561902</v>
      </c>
      <c r="AB280" s="2">
        <v>0.55961578793542299</v>
      </c>
      <c r="AC280" s="2">
        <v>6.8278840753294406E-2</v>
      </c>
      <c r="AD280" s="2">
        <v>0.278392025544688</v>
      </c>
      <c r="AE280" s="2">
        <v>8.5557888361646503E-2</v>
      </c>
      <c r="AF280" s="2">
        <v>3.14906670913708E-2</v>
      </c>
    </row>
    <row r="281" spans="1:32" x14ac:dyDescent="0.35">
      <c r="A281" s="7">
        <v>487</v>
      </c>
      <c r="B281" s="7">
        <v>14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1.460798531</v>
      </c>
      <c r="I281" s="4">
        <v>57.590608760000002</v>
      </c>
      <c r="J281" s="2">
        <f t="shared" si="9"/>
        <v>2.5365221213195593E-2</v>
      </c>
      <c r="K281" s="3">
        <v>8</v>
      </c>
      <c r="L281" s="3">
        <v>11</v>
      </c>
      <c r="M281" s="3">
        <v>10</v>
      </c>
      <c r="N281" s="3">
        <v>20</v>
      </c>
      <c r="O281" s="4">
        <v>0.61299999999999999</v>
      </c>
      <c r="P281" s="4">
        <v>0.57894736842105299</v>
      </c>
      <c r="Q281" s="4">
        <v>0.67300000000000004</v>
      </c>
      <c r="R281" s="4">
        <v>0.56999999999999995</v>
      </c>
      <c r="S281" s="4">
        <v>0.82599999999999996</v>
      </c>
      <c r="T281" s="4">
        <v>0.79600000000000004</v>
      </c>
      <c r="U281" s="5">
        <v>100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2">
        <v>0.48939034304592599</v>
      </c>
      <c r="AB281" s="2">
        <v>0.54654370636807004</v>
      </c>
      <c r="AC281" s="2">
        <v>0.39600994933740902</v>
      </c>
      <c r="AD281" s="2">
        <v>0.56211891815354098</v>
      </c>
      <c r="AE281" s="2">
        <v>0.19116050546115901</v>
      </c>
      <c r="AF281" s="2">
        <v>0.22815609313775401</v>
      </c>
    </row>
    <row r="282" spans="1:32" x14ac:dyDescent="0.35">
      <c r="A282" s="7">
        <v>901</v>
      </c>
      <c r="B282" s="7">
        <v>35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4">
        <v>1</v>
      </c>
      <c r="H282" s="4">
        <v>1.207663033</v>
      </c>
      <c r="I282" s="4">
        <v>46.504269506999997</v>
      </c>
      <c r="J282" s="2">
        <f t="shared" si="9"/>
        <v>2.5968863629138784E-2</v>
      </c>
      <c r="K282" s="3">
        <v>16</v>
      </c>
      <c r="L282" s="3">
        <v>21</v>
      </c>
      <c r="M282" s="3">
        <v>2</v>
      </c>
      <c r="N282" s="3">
        <v>10</v>
      </c>
      <c r="O282" s="4">
        <v>0.61699999999999999</v>
      </c>
      <c r="P282" s="4">
        <v>0.56756756756756799</v>
      </c>
      <c r="Q282" s="4">
        <v>0.95499999999999996</v>
      </c>
      <c r="R282" s="4">
        <v>0.90900000000000003</v>
      </c>
      <c r="S282" s="4">
        <v>0.96399999999999997</v>
      </c>
      <c r="T282" s="4">
        <v>0.93</v>
      </c>
      <c r="U282" s="5">
        <v>100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2">
        <v>0.48288625507674898</v>
      </c>
      <c r="AB282" s="2">
        <v>0.566395474920801</v>
      </c>
      <c r="AC282" s="2">
        <v>4.6043938501406798E-2</v>
      </c>
      <c r="AD282" s="2">
        <v>9.5410184804658196E-2</v>
      </c>
      <c r="AE282" s="2">
        <v>3.6663984371591497E-2</v>
      </c>
      <c r="AF282" s="2">
        <v>7.2570692834835401E-2</v>
      </c>
    </row>
    <row r="283" spans="1:32" x14ac:dyDescent="0.35">
      <c r="A283" s="7">
        <v>401</v>
      </c>
      <c r="B283" s="7">
        <v>7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1.3092802830000001</v>
      </c>
      <c r="I283" s="4">
        <v>50.197997637</v>
      </c>
      <c r="J283" s="2">
        <f t="shared" si="9"/>
        <v>2.6082320901879046E-2</v>
      </c>
      <c r="K283" s="3">
        <v>17</v>
      </c>
      <c r="L283" s="3">
        <v>20</v>
      </c>
      <c r="M283" s="3">
        <v>2</v>
      </c>
      <c r="N283" s="3">
        <v>10</v>
      </c>
      <c r="O283" s="4">
        <v>0.60399999999999998</v>
      </c>
      <c r="P283" s="4">
        <v>0.54054054054054101</v>
      </c>
      <c r="Q283" s="4">
        <v>0.96299999999999997</v>
      </c>
      <c r="R283" s="4">
        <v>0.97199999999999998</v>
      </c>
      <c r="S283" s="4">
        <v>0.96799999999999997</v>
      </c>
      <c r="T283" s="4">
        <v>0.96099999999999997</v>
      </c>
      <c r="U283" s="5">
        <v>100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2">
        <v>0.50418108104732196</v>
      </c>
      <c r="AB283" s="2">
        <v>0.61518563909023305</v>
      </c>
      <c r="AC283" s="2">
        <v>3.7701867184011501E-2</v>
      </c>
      <c r="AD283" s="2">
        <v>2.8399474521698002E-2</v>
      </c>
      <c r="AE283" s="2">
        <v>3.2523191705560103E-2</v>
      </c>
      <c r="AF283" s="2">
        <v>3.9780870011844598E-2</v>
      </c>
    </row>
    <row r="284" spans="1:32" x14ac:dyDescent="0.35">
      <c r="A284" s="7">
        <v>751</v>
      </c>
      <c r="B284" s="7">
        <v>16</v>
      </c>
      <c r="C284" s="7">
        <v>0</v>
      </c>
      <c r="D284" s="7">
        <v>1</v>
      </c>
      <c r="E284" s="22" t="str">
        <f t="shared" si="8"/>
        <v>01</v>
      </c>
      <c r="F284" s="4">
        <v>0.99837299999999995</v>
      </c>
      <c r="G284" s="24">
        <v>1</v>
      </c>
      <c r="H284" s="4">
        <v>2.013621219</v>
      </c>
      <c r="I284" s="4">
        <v>76.110923693800004</v>
      </c>
      <c r="J284" s="2">
        <f t="shared" si="9"/>
        <v>2.6456402330642448E-2</v>
      </c>
      <c r="K284" s="3">
        <v>13</v>
      </c>
      <c r="L284" s="3">
        <v>15</v>
      </c>
      <c r="M284" s="3">
        <v>10</v>
      </c>
      <c r="N284" s="3">
        <v>11</v>
      </c>
      <c r="O284" s="4">
        <v>0.51500000000000001</v>
      </c>
      <c r="P284" s="4">
        <v>0.53571428571428603</v>
      </c>
      <c r="Q284" s="4">
        <v>0.94299999999999995</v>
      </c>
      <c r="R284" s="4">
        <v>0.85099999999999998</v>
      </c>
      <c r="S284" s="4">
        <v>0.92600000000000005</v>
      </c>
      <c r="T284" s="4">
        <v>0.88600000000000001</v>
      </c>
      <c r="U284" s="5">
        <v>100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2">
        <v>0.66358837831840101</v>
      </c>
      <c r="AB284" s="2">
        <v>0.62415430907299396</v>
      </c>
      <c r="AC284" s="2">
        <v>5.8688996348679599E-2</v>
      </c>
      <c r="AD284" s="2">
        <v>0.16134315040876299</v>
      </c>
      <c r="AE284" s="2">
        <v>7.6881044335957605E-2</v>
      </c>
      <c r="AF284" s="2">
        <v>0.121038328377056</v>
      </c>
    </row>
    <row r="285" spans="1:32" x14ac:dyDescent="0.35">
      <c r="A285" s="7">
        <v>503</v>
      </c>
      <c r="B285" s="7">
        <v>1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4">
        <v>1</v>
      </c>
      <c r="H285" s="4">
        <v>1.5440631760000001</v>
      </c>
      <c r="I285" s="4">
        <v>54.914825338199996</v>
      </c>
      <c r="J285" s="2">
        <f t="shared" si="9"/>
        <v>2.8117419412530022E-2</v>
      </c>
      <c r="K285" s="3">
        <v>10</v>
      </c>
      <c r="L285" s="3">
        <v>17</v>
      </c>
      <c r="M285" s="3">
        <v>3</v>
      </c>
      <c r="N285" s="3">
        <v>19</v>
      </c>
      <c r="O285" s="4">
        <v>0.69899999999999995</v>
      </c>
      <c r="P285" s="4">
        <v>0.62962962962962998</v>
      </c>
      <c r="Q285" s="4">
        <v>0.94199999999999995</v>
      </c>
      <c r="R285" s="4">
        <v>0.86399999999999999</v>
      </c>
      <c r="S285" s="4">
        <v>0.995</v>
      </c>
      <c r="T285" s="4">
        <v>0.95399999999999996</v>
      </c>
      <c r="U285" s="5">
        <v>100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2">
        <v>0.35810453674832698</v>
      </c>
      <c r="AB285" s="2">
        <v>0.46262352194811301</v>
      </c>
      <c r="AC285" s="2">
        <v>5.9750004405774E-2</v>
      </c>
      <c r="AD285" s="2">
        <v>0.14618251017808101</v>
      </c>
      <c r="AE285" s="2">
        <v>5.0125418235442898E-3</v>
      </c>
      <c r="AF285" s="2">
        <v>4.7091607533850603E-2</v>
      </c>
    </row>
    <row r="286" spans="1:32" x14ac:dyDescent="0.35">
      <c r="A286" s="7">
        <v>925</v>
      </c>
      <c r="B286" s="7">
        <v>37</v>
      </c>
      <c r="C286" s="7">
        <v>0</v>
      </c>
      <c r="D286" s="7">
        <v>1</v>
      </c>
      <c r="E286" s="22" t="str">
        <f t="shared" si="8"/>
        <v>01</v>
      </c>
      <c r="F286" s="4">
        <v>0.99950099999999997</v>
      </c>
      <c r="G286" s="24">
        <v>1</v>
      </c>
      <c r="H286" s="4">
        <v>1.8539818880000001</v>
      </c>
      <c r="I286" s="4">
        <v>65.628787840000001</v>
      </c>
      <c r="J286" s="2">
        <f t="shared" si="9"/>
        <v>2.8249522031702362E-2</v>
      </c>
      <c r="K286" s="3">
        <v>6</v>
      </c>
      <c r="L286" s="3">
        <v>18</v>
      </c>
      <c r="M286" s="3">
        <v>6</v>
      </c>
      <c r="N286" s="3">
        <v>19</v>
      </c>
      <c r="O286" s="4">
        <v>0.751</v>
      </c>
      <c r="P286" s="4">
        <v>0.75</v>
      </c>
      <c r="Q286" s="4">
        <v>0.95899999999999996</v>
      </c>
      <c r="R286" s="4">
        <v>0.94199999999999995</v>
      </c>
      <c r="S286" s="4">
        <v>0.96</v>
      </c>
      <c r="T286" s="4">
        <v>0.99199999999999999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2">
        <v>0.286349627218002</v>
      </c>
      <c r="AB286" s="2">
        <v>0.28768207245178101</v>
      </c>
      <c r="AC286" s="2">
        <v>4.1864204098698898E-2</v>
      </c>
      <c r="AD286" s="2">
        <v>5.9750004405774E-2</v>
      </c>
      <c r="AE286" s="2">
        <v>4.08219945202552E-2</v>
      </c>
      <c r="AF286" s="2">
        <v>8.03217169726427E-3</v>
      </c>
    </row>
    <row r="287" spans="1:32" x14ac:dyDescent="0.35">
      <c r="A287" s="7">
        <v>293</v>
      </c>
      <c r="B287" s="7">
        <v>26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4">
        <v>1</v>
      </c>
      <c r="H287" s="4">
        <v>1.53276374</v>
      </c>
      <c r="I287" s="4">
        <v>50.629994218</v>
      </c>
      <c r="J287" s="2">
        <f t="shared" si="9"/>
        <v>3.0273828067218525E-2</v>
      </c>
      <c r="K287" s="3">
        <v>11</v>
      </c>
      <c r="L287" s="3">
        <v>6</v>
      </c>
      <c r="M287" s="3">
        <v>10</v>
      </c>
      <c r="N287" s="3">
        <v>22</v>
      </c>
      <c r="O287" s="4">
        <v>0.57399999999999995</v>
      </c>
      <c r="P287" s="4">
        <v>0.35294117647058798</v>
      </c>
      <c r="Q287" s="4">
        <v>0.94199999999999995</v>
      </c>
      <c r="R287" s="4">
        <v>0.76700000000000002</v>
      </c>
      <c r="S287" s="4">
        <v>0.94</v>
      </c>
      <c r="T287" s="4">
        <v>0.95</v>
      </c>
      <c r="U287" s="5">
        <v>100</v>
      </c>
      <c r="V287" s="5">
        <v>0</v>
      </c>
      <c r="W287" s="5">
        <v>100</v>
      </c>
      <c r="X287" s="5">
        <v>100</v>
      </c>
      <c r="Y287" s="5">
        <v>100</v>
      </c>
      <c r="Z287" s="5">
        <v>100</v>
      </c>
      <c r="AA287" s="2">
        <v>0.55512588266257101</v>
      </c>
      <c r="AB287" s="2">
        <v>1.0414538748281601</v>
      </c>
      <c r="AC287" s="2">
        <v>5.9750004405774E-2</v>
      </c>
      <c r="AD287" s="2">
        <v>0.26526847761488098</v>
      </c>
      <c r="AE287" s="2">
        <v>6.1875403718087502E-2</v>
      </c>
      <c r="AF287" s="2">
        <v>5.1293294387550599E-2</v>
      </c>
    </row>
    <row r="288" spans="1:32" x14ac:dyDescent="0.35">
      <c r="A288" s="7">
        <v>671</v>
      </c>
      <c r="B288" s="7">
        <v>21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1.2233452410000001</v>
      </c>
      <c r="I288" s="4">
        <v>40.383298762000003</v>
      </c>
      <c r="J288" s="2">
        <f t="shared" si="9"/>
        <v>3.029334597477577E-2</v>
      </c>
      <c r="K288" s="3">
        <v>11</v>
      </c>
      <c r="L288" s="3">
        <v>12</v>
      </c>
      <c r="M288" s="3">
        <v>9</v>
      </c>
      <c r="N288" s="3">
        <v>17</v>
      </c>
      <c r="O288" s="4">
        <v>0.58799999999999997</v>
      </c>
      <c r="P288" s="4">
        <v>0.52173913043478304</v>
      </c>
      <c r="Q288" s="4">
        <v>0.95099999999999996</v>
      </c>
      <c r="R288" s="4">
        <v>0.57899999999999996</v>
      </c>
      <c r="S288" s="4">
        <v>0.96299999999999997</v>
      </c>
      <c r="T288" s="4">
        <v>0.95899999999999996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2">
        <v>0.53102833108351</v>
      </c>
      <c r="AB288" s="2">
        <v>0.65058756614114899</v>
      </c>
      <c r="AC288" s="2">
        <v>5.0241216436746797E-2</v>
      </c>
      <c r="AD288" s="2">
        <v>0.54645280140914199</v>
      </c>
      <c r="AE288" s="2">
        <v>3.7701867184011501E-2</v>
      </c>
      <c r="AF288" s="2">
        <v>4.1864204098698898E-2</v>
      </c>
    </row>
    <row r="289" spans="1:32" x14ac:dyDescent="0.35">
      <c r="A289" s="7">
        <v>477</v>
      </c>
      <c r="B289" s="7">
        <v>37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4">
        <v>1</v>
      </c>
      <c r="H289" s="4">
        <v>1.3200444039999999</v>
      </c>
      <c r="I289" s="4">
        <v>43.113808255000002</v>
      </c>
      <c r="J289" s="2">
        <f t="shared" si="9"/>
        <v>3.0617671169118107E-2</v>
      </c>
      <c r="K289" s="3">
        <v>14</v>
      </c>
      <c r="L289" s="3">
        <v>15</v>
      </c>
      <c r="M289" s="3">
        <v>6</v>
      </c>
      <c r="N289" s="3">
        <v>14</v>
      </c>
      <c r="O289" s="4">
        <v>0.58099999999999996</v>
      </c>
      <c r="P289" s="4">
        <v>0.51724137931034497</v>
      </c>
      <c r="Q289" s="4">
        <v>0.96299999999999997</v>
      </c>
      <c r="R289" s="4">
        <v>0.90300000000000002</v>
      </c>
      <c r="S289" s="4">
        <v>0.94199999999999995</v>
      </c>
      <c r="T289" s="4">
        <v>0.91</v>
      </c>
      <c r="U289" s="5">
        <v>100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2">
        <v>0.54300452213022599</v>
      </c>
      <c r="AB289" s="2">
        <v>0.65924562888426397</v>
      </c>
      <c r="AC289" s="2">
        <v>3.7701867184011501E-2</v>
      </c>
      <c r="AD289" s="2">
        <v>0.102032725565152</v>
      </c>
      <c r="AE289" s="2">
        <v>5.9750004405774E-2</v>
      </c>
      <c r="AF289" s="2">
        <v>9.4310679471241304E-2</v>
      </c>
    </row>
    <row r="290" spans="1:32" x14ac:dyDescent="0.35">
      <c r="A290" s="7">
        <v>485</v>
      </c>
      <c r="B290" s="7">
        <v>17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1.913932696</v>
      </c>
      <c r="I290" s="4">
        <v>60.127344936999997</v>
      </c>
      <c r="J290" s="2">
        <f t="shared" si="9"/>
        <v>3.1831318978168308E-2</v>
      </c>
      <c r="K290" s="3">
        <v>11</v>
      </c>
      <c r="L290" s="3">
        <v>19</v>
      </c>
      <c r="M290" s="3">
        <v>3</v>
      </c>
      <c r="N290" s="3">
        <v>16</v>
      </c>
      <c r="O290" s="4">
        <v>0.71699999999999997</v>
      </c>
      <c r="P290" s="4">
        <v>0.63333333333333297</v>
      </c>
      <c r="Q290" s="4">
        <v>0.78400000000000003</v>
      </c>
      <c r="R290" s="4">
        <v>0.64400000000000002</v>
      </c>
      <c r="S290" s="4">
        <v>0.92700000000000005</v>
      </c>
      <c r="T290" s="4">
        <v>0.89600000000000002</v>
      </c>
      <c r="U290" s="5">
        <v>100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2">
        <v>0.33267943838251701</v>
      </c>
      <c r="AB290" s="2">
        <v>0.45675840249571498</v>
      </c>
      <c r="AC290" s="2">
        <v>0.24334625863172901</v>
      </c>
      <c r="AD290" s="2">
        <v>0.440056552877783</v>
      </c>
      <c r="AE290" s="2">
        <v>7.5801713416281793E-2</v>
      </c>
      <c r="AF290" s="2">
        <v>0.109814866007207</v>
      </c>
    </row>
    <row r="291" spans="1:32" x14ac:dyDescent="0.35">
      <c r="A291" s="7">
        <v>49</v>
      </c>
      <c r="B291" s="7">
        <v>33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1.5484388410000001</v>
      </c>
      <c r="I291" s="4">
        <v>48.523677630000002</v>
      </c>
      <c r="J291" s="2">
        <f t="shared" si="9"/>
        <v>3.191099513946713E-2</v>
      </c>
      <c r="K291" s="3">
        <v>9</v>
      </c>
      <c r="L291" s="3">
        <v>22</v>
      </c>
      <c r="M291" s="3">
        <v>3</v>
      </c>
      <c r="N291" s="3">
        <v>15</v>
      </c>
      <c r="O291" s="4">
        <v>0.72899999999999998</v>
      </c>
      <c r="P291" s="4">
        <v>0.70967741935483897</v>
      </c>
      <c r="Q291" s="4">
        <v>0.95499999999999996</v>
      </c>
      <c r="R291" s="4">
        <v>0.81899999999999995</v>
      </c>
      <c r="S291" s="4">
        <v>0.97299999999999998</v>
      </c>
      <c r="T291" s="4">
        <v>0.96799999999999997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0.31608154697347901</v>
      </c>
      <c r="AB291" s="2">
        <v>0.34294475112682998</v>
      </c>
      <c r="AC291" s="2">
        <v>4.6043938501406798E-2</v>
      </c>
      <c r="AD291" s="2">
        <v>0.199671195129068</v>
      </c>
      <c r="AE291" s="2">
        <v>2.7371196796132001E-2</v>
      </c>
      <c r="AF291" s="2">
        <v>3.2523191705560103E-2</v>
      </c>
    </row>
    <row r="292" spans="1:32" x14ac:dyDescent="0.35">
      <c r="A292" s="7">
        <v>169</v>
      </c>
      <c r="B292" s="7">
        <v>41</v>
      </c>
      <c r="C292" s="7">
        <v>0</v>
      </c>
      <c r="D292" s="7">
        <v>1</v>
      </c>
      <c r="E292" s="22" t="str">
        <f t="shared" si="8"/>
        <v>01</v>
      </c>
      <c r="F292" s="4">
        <v>0.99433099999999996</v>
      </c>
      <c r="G292" s="24">
        <v>1</v>
      </c>
      <c r="H292" s="4">
        <v>1.9056948570000001</v>
      </c>
      <c r="I292" s="4">
        <v>59.707442434000001</v>
      </c>
      <c r="J292" s="2">
        <f t="shared" si="9"/>
        <v>3.1917207961244289E-2</v>
      </c>
      <c r="K292" s="3">
        <v>10</v>
      </c>
      <c r="L292" s="3">
        <v>28</v>
      </c>
      <c r="M292" s="3">
        <v>2</v>
      </c>
      <c r="N292" s="3">
        <v>9</v>
      </c>
      <c r="O292" s="4">
        <v>0.74399999999999999</v>
      </c>
      <c r="P292" s="4">
        <v>0.73684210526315796</v>
      </c>
      <c r="Q292" s="4">
        <v>0.86199999999999999</v>
      </c>
      <c r="R292" s="4">
        <v>0.81200000000000006</v>
      </c>
      <c r="S292" s="4">
        <v>0.91200000000000003</v>
      </c>
      <c r="T292" s="4">
        <v>0.90400000000000003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0.29571424414904501</v>
      </c>
      <c r="AB292" s="2">
        <v>0.30538164955118202</v>
      </c>
      <c r="AC292" s="2">
        <v>0.14850000831844401</v>
      </c>
      <c r="AD292" s="2">
        <v>0.20825493882045901</v>
      </c>
      <c r="AE292" s="2">
        <v>9.2115288907805598E-2</v>
      </c>
      <c r="AF292" s="2">
        <v>0.100925918589961</v>
      </c>
    </row>
    <row r="293" spans="1:32" x14ac:dyDescent="0.35">
      <c r="A293" s="7">
        <v>717</v>
      </c>
      <c r="B293" s="7">
        <v>16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4">
        <v>1</v>
      </c>
      <c r="H293" s="4">
        <v>1.475694007</v>
      </c>
      <c r="I293" s="4">
        <v>45.028141714999997</v>
      </c>
      <c r="J293" s="2">
        <f t="shared" si="9"/>
        <v>3.2772705041665302E-2</v>
      </c>
      <c r="K293" s="3">
        <v>16</v>
      </c>
      <c r="L293" s="3">
        <v>17</v>
      </c>
      <c r="M293" s="3">
        <v>2</v>
      </c>
      <c r="N293" s="3">
        <v>14</v>
      </c>
      <c r="O293" s="4">
        <v>0.59399999999999997</v>
      </c>
      <c r="P293" s="4">
        <v>0.51515151515151503</v>
      </c>
      <c r="Q293" s="4">
        <v>0.68400000000000005</v>
      </c>
      <c r="R293" s="4">
        <v>0.57199999999999995</v>
      </c>
      <c r="S293" s="4">
        <v>0.79300000000000004</v>
      </c>
      <c r="T293" s="4">
        <v>0.66300000000000003</v>
      </c>
      <c r="U293" s="5">
        <v>100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0.52087595961949196</v>
      </c>
      <c r="AB293" s="2">
        <v>0.66329421741026395</v>
      </c>
      <c r="AC293" s="2">
        <v>0.37979736135958703</v>
      </c>
      <c r="AD293" s="2">
        <v>0.55861628760233895</v>
      </c>
      <c r="AE293" s="2">
        <v>0.231932057347289</v>
      </c>
      <c r="AF293" s="2">
        <v>0.41098028879627502</v>
      </c>
    </row>
    <row r="294" spans="1:32" x14ac:dyDescent="0.35">
      <c r="A294" s="7">
        <v>697</v>
      </c>
      <c r="B294" s="7">
        <v>12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4">
        <v>1</v>
      </c>
      <c r="H294" s="4">
        <v>1.4522874189999999</v>
      </c>
      <c r="I294" s="4">
        <v>43.984544186299999</v>
      </c>
      <c r="J294" s="2">
        <f t="shared" si="9"/>
        <v>3.3018130478941018E-2</v>
      </c>
      <c r="K294" s="3">
        <v>18</v>
      </c>
      <c r="L294" s="3">
        <v>24</v>
      </c>
      <c r="M294" s="3">
        <v>2</v>
      </c>
      <c r="N294" s="3">
        <v>5</v>
      </c>
      <c r="O294" s="4">
        <v>0.59899999999999998</v>
      </c>
      <c r="P294" s="4">
        <v>0.57142857142857095</v>
      </c>
      <c r="Q294" s="4">
        <v>0.79900000000000004</v>
      </c>
      <c r="R294" s="4">
        <v>0.66500000000000004</v>
      </c>
      <c r="S294" s="4">
        <v>0.873</v>
      </c>
      <c r="T294" s="4">
        <v>0.94799999999999995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0.51249368086668801</v>
      </c>
      <c r="AB294" s="2">
        <v>0.55961578793542299</v>
      </c>
      <c r="AC294" s="2">
        <v>0.224394333215862</v>
      </c>
      <c r="AD294" s="2">
        <v>0.40796823832628298</v>
      </c>
      <c r="AE294" s="2">
        <v>0.13581972314253499</v>
      </c>
      <c r="AF294" s="2">
        <v>5.3400776727115302E-2</v>
      </c>
    </row>
    <row r="295" spans="1:32" x14ac:dyDescent="0.35">
      <c r="A295" s="7">
        <v>803</v>
      </c>
      <c r="B295" s="7">
        <v>3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1.2001740839999999</v>
      </c>
      <c r="I295" s="4">
        <v>35.836593382700002</v>
      </c>
      <c r="J295" s="2">
        <f t="shared" si="9"/>
        <v>3.3490183377178372E-2</v>
      </c>
      <c r="K295" s="3">
        <v>8</v>
      </c>
      <c r="L295" s="3">
        <v>14</v>
      </c>
      <c r="M295" s="3">
        <v>6</v>
      </c>
      <c r="N295" s="3">
        <v>21</v>
      </c>
      <c r="O295" s="4">
        <v>0.70199999999999996</v>
      </c>
      <c r="P295" s="4">
        <v>0.63636363636363602</v>
      </c>
      <c r="Q295" s="4">
        <v>0.82199999999999995</v>
      </c>
      <c r="R295" s="4">
        <v>0.71099999999999997</v>
      </c>
      <c r="S295" s="4">
        <v>0.96399999999999997</v>
      </c>
      <c r="T295" s="4">
        <v>0.91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0.353821874956326</v>
      </c>
      <c r="AB295" s="2">
        <v>0.45198512374305699</v>
      </c>
      <c r="AC295" s="2">
        <v>0.19601488392595701</v>
      </c>
      <c r="AD295" s="2">
        <v>0.34108284917889597</v>
      </c>
      <c r="AE295" s="2">
        <v>3.6663984371591497E-2</v>
      </c>
      <c r="AF295" s="2">
        <v>9.4310679471241304E-2</v>
      </c>
    </row>
    <row r="296" spans="1:32" x14ac:dyDescent="0.35">
      <c r="A296" s="7">
        <v>557</v>
      </c>
      <c r="B296" s="7">
        <v>3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1.8070483369999999</v>
      </c>
      <c r="I296" s="4">
        <v>53.667227533999998</v>
      </c>
      <c r="J296" s="2">
        <f t="shared" si="9"/>
        <v>3.3671356245395273E-2</v>
      </c>
      <c r="K296" s="3">
        <v>2</v>
      </c>
      <c r="L296" s="3">
        <v>22</v>
      </c>
      <c r="M296" s="3">
        <v>2</v>
      </c>
      <c r="N296" s="3">
        <v>23</v>
      </c>
      <c r="O296" s="4">
        <v>0.88900000000000001</v>
      </c>
      <c r="P296" s="4">
        <v>0.91666666666666696</v>
      </c>
      <c r="Q296" s="4">
        <v>0.91</v>
      </c>
      <c r="R296" s="4">
        <v>0.89500000000000002</v>
      </c>
      <c r="S296" s="4">
        <v>0.90800000000000003</v>
      </c>
      <c r="T296" s="4">
        <v>0.91400000000000003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0.117658043468232</v>
      </c>
      <c r="AB296" s="2">
        <v>8.7011376989629796E-2</v>
      </c>
      <c r="AC296" s="2">
        <v>9.4310679471241304E-2</v>
      </c>
      <c r="AD296" s="2">
        <v>0.110931560707282</v>
      </c>
      <c r="AE296" s="2">
        <v>9.65109003808437E-2</v>
      </c>
      <c r="AF296" s="2">
        <v>8.9924707527986994E-2</v>
      </c>
    </row>
    <row r="297" spans="1:32" x14ac:dyDescent="0.35">
      <c r="A297" s="7">
        <v>775</v>
      </c>
      <c r="B297" s="7">
        <v>6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4">
        <v>1</v>
      </c>
      <c r="H297" s="4">
        <v>1.3540023800000001</v>
      </c>
      <c r="I297" s="4">
        <v>39.761618406979998</v>
      </c>
      <c r="J297" s="2">
        <f t="shared" si="9"/>
        <v>3.4052999707937195E-2</v>
      </c>
      <c r="K297" s="3">
        <v>17</v>
      </c>
      <c r="L297" s="3">
        <v>14</v>
      </c>
      <c r="M297" s="3">
        <v>3</v>
      </c>
      <c r="N297" s="3">
        <v>15</v>
      </c>
      <c r="O297" s="4">
        <v>0.59699999999999998</v>
      </c>
      <c r="P297" s="4">
        <v>0.45161290322580599</v>
      </c>
      <c r="Q297" s="4">
        <v>0.93</v>
      </c>
      <c r="R297" s="4">
        <v>0.63900000000000001</v>
      </c>
      <c r="S297" s="4">
        <v>0.96499999999999997</v>
      </c>
      <c r="T297" s="4">
        <v>0.94699999999999995</v>
      </c>
      <c r="U297" s="5">
        <v>100</v>
      </c>
      <c r="V297" s="5">
        <v>0</v>
      </c>
      <c r="W297" s="5">
        <v>100</v>
      </c>
      <c r="X297" s="5">
        <v>100</v>
      </c>
      <c r="Y297" s="5">
        <v>100</v>
      </c>
      <c r="Z297" s="5">
        <v>100</v>
      </c>
      <c r="AA297" s="2">
        <v>0.51583816558953499</v>
      </c>
      <c r="AB297" s="2">
        <v>0.79492987486988798</v>
      </c>
      <c r="AC297" s="2">
        <v>7.2570692834835401E-2</v>
      </c>
      <c r="AD297" s="2">
        <v>0.44785082460460202</v>
      </c>
      <c r="AE297" s="2">
        <v>3.5627177643151202E-2</v>
      </c>
      <c r="AF297" s="2">
        <v>5.4456185796058897E-2</v>
      </c>
    </row>
    <row r="298" spans="1:32" x14ac:dyDescent="0.35">
      <c r="A298" s="7">
        <v>241</v>
      </c>
      <c r="B298" s="7">
        <v>38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4">
        <v>1</v>
      </c>
      <c r="H298" s="4">
        <v>1.696353547</v>
      </c>
      <c r="I298" s="4">
        <v>48.703712209700001</v>
      </c>
      <c r="J298" s="2">
        <f t="shared" si="9"/>
        <v>3.4830066745141212E-2</v>
      </c>
      <c r="K298" s="3">
        <v>7</v>
      </c>
      <c r="L298" s="3">
        <v>13</v>
      </c>
      <c r="M298" s="3">
        <v>5</v>
      </c>
      <c r="N298" s="3">
        <v>24</v>
      </c>
      <c r="O298" s="4">
        <v>0.747</v>
      </c>
      <c r="P298" s="4">
        <v>0.65</v>
      </c>
      <c r="Q298" s="4">
        <v>0.81</v>
      </c>
      <c r="R298" s="4">
        <v>0.64300000000000002</v>
      </c>
      <c r="S298" s="4">
        <v>0.89900000000000002</v>
      </c>
      <c r="T298" s="4">
        <v>0.77900000000000003</v>
      </c>
      <c r="U298" s="5">
        <v>100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0.29169009384931999</v>
      </c>
      <c r="AB298" s="2">
        <v>0.430782916092454</v>
      </c>
      <c r="AC298" s="2">
        <v>0.21072103131565301</v>
      </c>
      <c r="AD298" s="2">
        <v>0.44161055474451799</v>
      </c>
      <c r="AE298" s="2">
        <v>0.106472244510517</v>
      </c>
      <c r="AF298" s="2">
        <v>0.24974423311138899</v>
      </c>
    </row>
    <row r="299" spans="1:32" x14ac:dyDescent="0.35">
      <c r="A299" s="7">
        <v>181</v>
      </c>
      <c r="B299" s="7">
        <v>22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4">
        <v>1</v>
      </c>
      <c r="H299" s="4">
        <v>2.0833157070000001</v>
      </c>
      <c r="I299" s="4">
        <v>58.798487408</v>
      </c>
      <c r="J299" s="2">
        <f t="shared" si="9"/>
        <v>3.5431450685864896E-2</v>
      </c>
      <c r="K299" s="3">
        <v>12</v>
      </c>
      <c r="L299" s="3">
        <v>17</v>
      </c>
      <c r="M299" s="3">
        <v>2</v>
      </c>
      <c r="N299" s="3">
        <v>18</v>
      </c>
      <c r="O299" s="4">
        <v>0.68899999999999995</v>
      </c>
      <c r="P299" s="4">
        <v>0.58620689655172398</v>
      </c>
      <c r="Q299" s="4">
        <v>0.88900000000000001</v>
      </c>
      <c r="R299" s="4">
        <v>0.86099999999999999</v>
      </c>
      <c r="S299" s="4">
        <v>0.91800000000000004</v>
      </c>
      <c r="T299" s="4">
        <v>0.89900000000000002</v>
      </c>
      <c r="U299" s="5">
        <v>100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2">
        <v>0.372514007968479</v>
      </c>
      <c r="AB299" s="2">
        <v>0.53408248593025798</v>
      </c>
      <c r="AC299" s="2">
        <v>0.117658043468232</v>
      </c>
      <c r="AD299" s="2">
        <v>0.14966077455440599</v>
      </c>
      <c r="AE299" s="2">
        <v>8.5557888361646503E-2</v>
      </c>
      <c r="AF299" s="2">
        <v>0.106472244510517</v>
      </c>
    </row>
    <row r="300" spans="1:32" x14ac:dyDescent="0.35">
      <c r="A300" s="7">
        <v>257</v>
      </c>
      <c r="B300" s="7">
        <v>31</v>
      </c>
      <c r="C300" s="7">
        <v>0</v>
      </c>
      <c r="D300" s="7">
        <v>1</v>
      </c>
      <c r="E300" s="22" t="str">
        <f t="shared" si="8"/>
        <v>01</v>
      </c>
      <c r="F300" s="4">
        <v>0.99972399999999995</v>
      </c>
      <c r="G300" s="24">
        <v>1</v>
      </c>
      <c r="H300" s="4">
        <v>1.5101432610000001</v>
      </c>
      <c r="I300" s="4">
        <v>41.945709247000003</v>
      </c>
      <c r="J300" s="2">
        <f t="shared" si="9"/>
        <v>3.6002329871392194E-2</v>
      </c>
      <c r="K300" s="3">
        <v>18</v>
      </c>
      <c r="L300" s="3">
        <v>15</v>
      </c>
      <c r="M300" s="3">
        <v>3</v>
      </c>
      <c r="N300" s="3">
        <v>13</v>
      </c>
      <c r="O300" s="4">
        <v>0.57699999999999996</v>
      </c>
      <c r="P300" s="4">
        <v>0.45454545454545497</v>
      </c>
      <c r="Q300" s="4">
        <v>0.95699999999999996</v>
      </c>
      <c r="R300" s="4">
        <v>0.81299999999999994</v>
      </c>
      <c r="S300" s="4">
        <v>0.98699999999999999</v>
      </c>
      <c r="T300" s="4">
        <v>0.96</v>
      </c>
      <c r="U300" s="5">
        <v>100</v>
      </c>
      <c r="V300" s="5">
        <v>0</v>
      </c>
      <c r="W300" s="5">
        <v>100</v>
      </c>
      <c r="X300" s="5">
        <v>100</v>
      </c>
      <c r="Y300" s="5">
        <v>100</v>
      </c>
      <c r="Z300" s="5">
        <v>100</v>
      </c>
      <c r="AA300" s="2">
        <v>0.54991301247403801</v>
      </c>
      <c r="AB300" s="2">
        <v>0.78845736036427005</v>
      </c>
      <c r="AC300" s="2">
        <v>4.3951887529182797E-2</v>
      </c>
      <c r="AD300" s="2">
        <v>0.207024169434327</v>
      </c>
      <c r="AE300" s="2">
        <v>1.30852395486555E-2</v>
      </c>
      <c r="AF300" s="2">
        <v>4.08219945202552E-2</v>
      </c>
    </row>
    <row r="301" spans="1:32" x14ac:dyDescent="0.35">
      <c r="A301" s="7">
        <v>441</v>
      </c>
      <c r="B301" s="7">
        <v>19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4">
        <v>1</v>
      </c>
      <c r="H301" s="4">
        <v>2.0393791810000002</v>
      </c>
      <c r="I301" s="4">
        <v>54.808680930000001</v>
      </c>
      <c r="J301" s="2">
        <f t="shared" si="9"/>
        <v>3.7209054230015748E-2</v>
      </c>
      <c r="K301" s="3">
        <v>16</v>
      </c>
      <c r="L301" s="3">
        <v>16</v>
      </c>
      <c r="M301" s="3">
        <v>9</v>
      </c>
      <c r="N301" s="3">
        <v>8</v>
      </c>
      <c r="O301" s="4">
        <v>0.48299999999999998</v>
      </c>
      <c r="P301" s="4">
        <v>0.5</v>
      </c>
      <c r="Q301" s="4">
        <v>0.90400000000000003</v>
      </c>
      <c r="R301" s="4">
        <v>0.89500000000000002</v>
      </c>
      <c r="S301" s="4">
        <v>0.90800000000000003</v>
      </c>
      <c r="T301" s="4">
        <v>0.90300000000000002</v>
      </c>
      <c r="U301" s="5">
        <v>0</v>
      </c>
      <c r="V301" s="5">
        <v>0</v>
      </c>
      <c r="W301" s="5">
        <v>100</v>
      </c>
      <c r="X301" s="5">
        <v>100</v>
      </c>
      <c r="Y301" s="5">
        <v>100</v>
      </c>
      <c r="Z301" s="5">
        <v>100</v>
      </c>
      <c r="AA301" s="2">
        <v>0.72773862532956402</v>
      </c>
      <c r="AB301" s="2">
        <v>0.69314718055994495</v>
      </c>
      <c r="AC301" s="2">
        <v>0.100925918589961</v>
      </c>
      <c r="AD301" s="2">
        <v>0.110931560707282</v>
      </c>
      <c r="AE301" s="2">
        <v>9.65109003808437E-2</v>
      </c>
      <c r="AF301" s="2">
        <v>0.102032725565152</v>
      </c>
    </row>
    <row r="302" spans="1:32" x14ac:dyDescent="0.35">
      <c r="A302" s="7">
        <v>263</v>
      </c>
      <c r="B302" s="7">
        <v>10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4">
        <v>1</v>
      </c>
      <c r="H302" s="4">
        <v>2.0427391319999999</v>
      </c>
      <c r="I302" s="4">
        <v>54.663067480999999</v>
      </c>
      <c r="J302" s="2">
        <f t="shared" si="9"/>
        <v>3.7369639614718349E-2</v>
      </c>
      <c r="K302" s="3">
        <v>9</v>
      </c>
      <c r="L302" s="3">
        <v>18</v>
      </c>
      <c r="M302" s="3">
        <v>9</v>
      </c>
      <c r="N302" s="3">
        <v>13</v>
      </c>
      <c r="O302" s="4">
        <v>0.622</v>
      </c>
      <c r="P302" s="4">
        <v>0.66666666666666696</v>
      </c>
      <c r="Q302" s="4">
        <v>0.84799999999999998</v>
      </c>
      <c r="R302" s="4">
        <v>0.75900000000000001</v>
      </c>
      <c r="S302" s="4">
        <v>0.91200000000000003</v>
      </c>
      <c r="T302" s="4">
        <v>0.88500000000000001</v>
      </c>
      <c r="U302" s="5">
        <v>100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2">
        <v>0.47481518624295799</v>
      </c>
      <c r="AB302" s="2">
        <v>0.405465108108164</v>
      </c>
      <c r="AC302" s="2">
        <v>0.16487464319023401</v>
      </c>
      <c r="AD302" s="2">
        <v>0.27575350158650702</v>
      </c>
      <c r="AE302" s="2">
        <v>9.2115288907805598E-2</v>
      </c>
      <c r="AF302" s="2">
        <v>0.122167633974208</v>
      </c>
    </row>
    <row r="303" spans="1:32" x14ac:dyDescent="0.35">
      <c r="A303" s="7">
        <v>641</v>
      </c>
      <c r="B303" s="7">
        <v>43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1.6518232859999999</v>
      </c>
      <c r="I303" s="4">
        <v>43.599695484500003</v>
      </c>
      <c r="J303" s="2">
        <f t="shared" si="9"/>
        <v>3.7886119791530073E-2</v>
      </c>
      <c r="K303" s="3">
        <v>21</v>
      </c>
      <c r="L303" s="3">
        <v>16</v>
      </c>
      <c r="M303" s="3">
        <v>0</v>
      </c>
      <c r="N303" s="3">
        <v>12</v>
      </c>
      <c r="O303" s="4">
        <v>0.55600000000000005</v>
      </c>
      <c r="P303" s="4">
        <v>0.43243243243243201</v>
      </c>
      <c r="Q303" s="4">
        <v>0.98699999999999999</v>
      </c>
      <c r="R303" s="4">
        <v>0.96699999999999997</v>
      </c>
      <c r="S303" s="4">
        <v>1</v>
      </c>
      <c r="T303" s="4">
        <v>0.97899999999999998</v>
      </c>
      <c r="U303" s="5">
        <v>100</v>
      </c>
      <c r="V303" s="5">
        <v>0</v>
      </c>
      <c r="W303" s="5">
        <v>100</v>
      </c>
      <c r="X303" s="5">
        <v>100</v>
      </c>
      <c r="Y303" s="5">
        <v>100</v>
      </c>
      <c r="Z303" s="5">
        <v>100</v>
      </c>
      <c r="AA303" s="2">
        <v>0.58698698473155497</v>
      </c>
      <c r="AB303" s="2">
        <v>0.83832919040444298</v>
      </c>
      <c r="AC303" s="2">
        <v>1.30852395486555E-2</v>
      </c>
      <c r="AD303" s="2">
        <v>3.3556783528842803E-2</v>
      </c>
      <c r="AE303" s="2">
        <v>1.0000050000287801E-5</v>
      </c>
      <c r="AF303" s="2">
        <v>2.1223636451626698E-2</v>
      </c>
    </row>
    <row r="304" spans="1:32" x14ac:dyDescent="0.35">
      <c r="A304" s="7">
        <v>633</v>
      </c>
      <c r="B304" s="7">
        <v>9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4">
        <v>1</v>
      </c>
      <c r="H304" s="4">
        <v>1.7161639950000001</v>
      </c>
      <c r="I304" s="4">
        <v>44.602940459000003</v>
      </c>
      <c r="J304" s="2">
        <f t="shared" si="9"/>
        <v>3.8476476603096055E-2</v>
      </c>
      <c r="K304" s="3">
        <v>11</v>
      </c>
      <c r="L304" s="3">
        <v>19</v>
      </c>
      <c r="M304" s="3">
        <v>4</v>
      </c>
      <c r="N304" s="3">
        <v>15</v>
      </c>
      <c r="O304" s="4">
        <v>0.69</v>
      </c>
      <c r="P304" s="4">
        <v>0.63333333333333297</v>
      </c>
      <c r="Q304" s="4">
        <v>0.93700000000000006</v>
      </c>
      <c r="R304" s="4">
        <v>0.76300000000000001</v>
      </c>
      <c r="S304" s="4">
        <v>0.95399999999999996</v>
      </c>
      <c r="T304" s="4">
        <v>0.96799999999999997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0.37106368139083201</v>
      </c>
      <c r="AB304" s="2">
        <v>0.45675840249571498</v>
      </c>
      <c r="AC304" s="2">
        <v>6.5071996743714805E-2</v>
      </c>
      <c r="AD304" s="2">
        <v>0.27049724769768002</v>
      </c>
      <c r="AE304" s="2">
        <v>4.7091607533850603E-2</v>
      </c>
      <c r="AF304" s="2">
        <v>3.2523191705560103E-2</v>
      </c>
    </row>
    <row r="305" spans="1:32" x14ac:dyDescent="0.35">
      <c r="A305" s="7">
        <v>251</v>
      </c>
      <c r="B305" s="7">
        <v>37</v>
      </c>
      <c r="C305" s="7">
        <v>0</v>
      </c>
      <c r="D305" s="7">
        <v>1</v>
      </c>
      <c r="E305" s="22" t="str">
        <f t="shared" si="8"/>
        <v>01</v>
      </c>
      <c r="F305" s="4">
        <v>0.99548599999999998</v>
      </c>
      <c r="G305" s="24">
        <v>1</v>
      </c>
      <c r="H305" s="4">
        <v>1.60125921</v>
      </c>
      <c r="I305" s="4">
        <v>41.472114241200003</v>
      </c>
      <c r="J305" s="2">
        <f t="shared" si="9"/>
        <v>3.8610503450273753E-2</v>
      </c>
      <c r="K305" s="3">
        <v>18</v>
      </c>
      <c r="L305" s="3">
        <v>17</v>
      </c>
      <c r="M305" s="3">
        <v>6</v>
      </c>
      <c r="N305" s="3">
        <v>8</v>
      </c>
      <c r="O305" s="4">
        <v>0.499</v>
      </c>
      <c r="P305" s="4">
        <v>0.48571428571428599</v>
      </c>
      <c r="Q305" s="4">
        <v>0.629</v>
      </c>
      <c r="R305" s="4">
        <v>0.51700000000000002</v>
      </c>
      <c r="S305" s="4">
        <v>0.78</v>
      </c>
      <c r="T305" s="4">
        <v>0.76</v>
      </c>
      <c r="U305" s="5">
        <v>0</v>
      </c>
      <c r="V305" s="5">
        <v>0</v>
      </c>
      <c r="W305" s="5">
        <v>100</v>
      </c>
      <c r="X305" s="5">
        <v>100</v>
      </c>
      <c r="Y305" s="5">
        <v>100</v>
      </c>
      <c r="Z305" s="5">
        <v>100</v>
      </c>
      <c r="AA305" s="2">
        <v>0.69514918323061803</v>
      </c>
      <c r="AB305" s="2">
        <v>0.72213471743319801</v>
      </c>
      <c r="AC305" s="2">
        <v>0.46362402228169702</v>
      </c>
      <c r="AD305" s="2">
        <v>0.65971240447370805</v>
      </c>
      <c r="AE305" s="2">
        <v>0.2484613592985</v>
      </c>
      <c r="AF305" s="2">
        <v>0.27443684570176002</v>
      </c>
    </row>
    <row r="306" spans="1:32" x14ac:dyDescent="0.35">
      <c r="A306" s="7">
        <v>145</v>
      </c>
      <c r="B306" s="7">
        <v>7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1.743894611</v>
      </c>
      <c r="I306" s="4">
        <v>45.097523158000001</v>
      </c>
      <c r="J306" s="2">
        <f t="shared" si="9"/>
        <v>3.8669409956068608E-2</v>
      </c>
      <c r="K306" s="3">
        <v>21</v>
      </c>
      <c r="L306" s="3">
        <v>11</v>
      </c>
      <c r="M306" s="3">
        <v>7</v>
      </c>
      <c r="N306" s="3">
        <v>10</v>
      </c>
      <c r="O306" s="4">
        <v>0.434</v>
      </c>
      <c r="P306" s="4">
        <v>0.34375</v>
      </c>
      <c r="Q306" s="4">
        <v>0.91700000000000004</v>
      </c>
      <c r="R306" s="4">
        <v>0.79400000000000004</v>
      </c>
      <c r="S306" s="4">
        <v>0.94499999999999995</v>
      </c>
      <c r="T306" s="4">
        <v>0.91200000000000003</v>
      </c>
      <c r="U306" s="5">
        <v>0</v>
      </c>
      <c r="V306" s="5">
        <v>0</v>
      </c>
      <c r="W306" s="5">
        <v>100</v>
      </c>
      <c r="X306" s="5">
        <v>100</v>
      </c>
      <c r="Y306" s="5">
        <v>100</v>
      </c>
      <c r="Z306" s="5">
        <v>100</v>
      </c>
      <c r="AA306" s="2">
        <v>0.83471074488173203</v>
      </c>
      <c r="AB306" s="2">
        <v>1.0678406300013601</v>
      </c>
      <c r="AC306" s="2">
        <v>8.6647806725672197E-2</v>
      </c>
      <c r="AD306" s="2">
        <v>0.23067181773500101</v>
      </c>
      <c r="AE306" s="2">
        <v>5.6570351488394399E-2</v>
      </c>
      <c r="AF306" s="2">
        <v>9.2115288907805598E-2</v>
      </c>
    </row>
    <row r="307" spans="1:32" x14ac:dyDescent="0.35">
      <c r="A307" s="7">
        <v>365</v>
      </c>
      <c r="B307" s="7">
        <v>11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4">
        <v>1</v>
      </c>
      <c r="H307" s="4">
        <v>2.1863489600000001</v>
      </c>
      <c r="I307" s="4">
        <v>54.673120099000002</v>
      </c>
      <c r="J307" s="2">
        <f t="shared" si="9"/>
        <v>3.9989467512390783E-2</v>
      </c>
      <c r="K307" s="3">
        <v>8</v>
      </c>
      <c r="L307" s="3">
        <v>20</v>
      </c>
      <c r="M307" s="3">
        <v>4</v>
      </c>
      <c r="N307" s="3">
        <v>17</v>
      </c>
      <c r="O307" s="4">
        <v>0.73499999999999999</v>
      </c>
      <c r="P307" s="4">
        <v>0.71428571428571397</v>
      </c>
      <c r="Q307" s="4">
        <v>0.75</v>
      </c>
      <c r="R307" s="4">
        <v>0.72199999999999998</v>
      </c>
      <c r="S307" s="4">
        <v>0.90700000000000003</v>
      </c>
      <c r="T307" s="4">
        <v>0.80300000000000005</v>
      </c>
      <c r="U307" s="5">
        <v>100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2">
        <v>0.30788477976930001</v>
      </c>
      <c r="AB307" s="2">
        <v>0.33647223662121301</v>
      </c>
      <c r="AC307" s="2">
        <v>0.28768207245178101</v>
      </c>
      <c r="AD307" s="2">
        <v>0.325730140089311</v>
      </c>
      <c r="AE307" s="2">
        <v>9.7612828867000401E-2</v>
      </c>
      <c r="AF307" s="2">
        <v>0.219400565035375</v>
      </c>
    </row>
    <row r="308" spans="1:32" x14ac:dyDescent="0.35">
      <c r="A308" s="7">
        <v>937</v>
      </c>
      <c r="B308" s="7">
        <v>48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4">
        <v>1</v>
      </c>
      <c r="H308" s="4">
        <v>1.794404103</v>
      </c>
      <c r="I308" s="4">
        <v>42.449969555990002</v>
      </c>
      <c r="J308" s="2">
        <f t="shared" si="9"/>
        <v>4.2271033919900572E-2</v>
      </c>
      <c r="K308" s="3">
        <v>20</v>
      </c>
      <c r="L308" s="3">
        <v>20</v>
      </c>
      <c r="M308" s="3">
        <v>1</v>
      </c>
      <c r="N308" s="3">
        <v>8</v>
      </c>
      <c r="O308" s="4">
        <v>0.56399999999999995</v>
      </c>
      <c r="P308" s="4">
        <v>0.5</v>
      </c>
      <c r="Q308" s="4">
        <v>0.874</v>
      </c>
      <c r="R308" s="4">
        <v>0.59</v>
      </c>
      <c r="S308" s="4">
        <v>0.88600000000000001</v>
      </c>
      <c r="T308" s="4">
        <v>0.84399999999999997</v>
      </c>
      <c r="U308" s="5">
        <v>100</v>
      </c>
      <c r="V308" s="5">
        <v>0</v>
      </c>
      <c r="W308" s="5">
        <v>100</v>
      </c>
      <c r="X308" s="5">
        <v>100</v>
      </c>
      <c r="Y308" s="5">
        <v>100</v>
      </c>
      <c r="Z308" s="5">
        <v>100</v>
      </c>
      <c r="AA308" s="2">
        <v>0.57270102748407803</v>
      </c>
      <c r="AB308" s="2">
        <v>0.69314718055994495</v>
      </c>
      <c r="AC308" s="2">
        <v>0.13467490332660201</v>
      </c>
      <c r="AD308" s="2">
        <v>0.52763274208237199</v>
      </c>
      <c r="AE308" s="2">
        <v>0.121038328377056</v>
      </c>
      <c r="AF308" s="2">
        <v>0.16960278438618001</v>
      </c>
    </row>
    <row r="309" spans="1:32" x14ac:dyDescent="0.35">
      <c r="A309" s="7">
        <v>675</v>
      </c>
      <c r="B309" s="7">
        <v>6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4">
        <v>1</v>
      </c>
      <c r="H309" s="4">
        <v>2.2312605350000001</v>
      </c>
      <c r="I309" s="4">
        <v>47.919331423999999</v>
      </c>
      <c r="J309" s="2">
        <f t="shared" si="9"/>
        <v>4.6562847783858934E-2</v>
      </c>
      <c r="K309" s="3">
        <v>13</v>
      </c>
      <c r="L309" s="3">
        <v>14</v>
      </c>
      <c r="M309" s="3">
        <v>2</v>
      </c>
      <c r="N309" s="3">
        <v>20</v>
      </c>
      <c r="O309" s="4">
        <v>0.68899999999999995</v>
      </c>
      <c r="P309" s="4">
        <v>0.51851851851851805</v>
      </c>
      <c r="Q309" s="4">
        <v>0.85799999999999998</v>
      </c>
      <c r="R309" s="4">
        <v>0.70399999999999996</v>
      </c>
      <c r="S309" s="4">
        <v>0.84</v>
      </c>
      <c r="T309" s="4">
        <v>0.84499999999999997</v>
      </c>
      <c r="U309" s="5">
        <v>100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2">
        <v>0.372514007968479</v>
      </c>
      <c r="AB309" s="2">
        <v>0.65677953638907005</v>
      </c>
      <c r="AC309" s="2">
        <v>0.153151179494175</v>
      </c>
      <c r="AD309" s="2">
        <v>0.35097692282409498</v>
      </c>
      <c r="AE309" s="2">
        <v>0.17435338714477799</v>
      </c>
      <c r="AF309" s="2">
        <v>0.168418651624963</v>
      </c>
    </row>
    <row r="310" spans="1:32" x14ac:dyDescent="0.35">
      <c r="A310" s="7">
        <v>233</v>
      </c>
      <c r="B310" s="7">
        <v>39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4">
        <v>1</v>
      </c>
      <c r="H310" s="4">
        <v>2.2788455750000001</v>
      </c>
      <c r="I310" s="4">
        <v>48.571317897999997</v>
      </c>
      <c r="J310" s="2">
        <f t="shared" si="9"/>
        <v>4.6917515801930411E-2</v>
      </c>
      <c r="K310" s="3">
        <v>18</v>
      </c>
      <c r="L310" s="3">
        <v>12</v>
      </c>
      <c r="M310" s="3">
        <v>7</v>
      </c>
      <c r="N310" s="3">
        <v>12</v>
      </c>
      <c r="O310" s="4">
        <v>0.53900000000000003</v>
      </c>
      <c r="P310" s="4">
        <v>0.4</v>
      </c>
      <c r="Q310" s="4">
        <v>0.53</v>
      </c>
      <c r="R310" s="4">
        <v>0.38200000000000001</v>
      </c>
      <c r="S310" s="4">
        <v>0.67100000000000004</v>
      </c>
      <c r="T310" s="4">
        <v>0.57599999999999996</v>
      </c>
      <c r="U310" s="5">
        <v>100</v>
      </c>
      <c r="V310" s="5">
        <v>0</v>
      </c>
      <c r="W310" s="5">
        <v>100</v>
      </c>
      <c r="X310" s="5">
        <v>0</v>
      </c>
      <c r="Y310" s="5">
        <v>100</v>
      </c>
      <c r="Z310" s="5">
        <v>100</v>
      </c>
      <c r="AA310" s="2">
        <v>0.61803970807314002</v>
      </c>
      <c r="AB310" s="2">
        <v>0.916290731874155</v>
      </c>
      <c r="AC310" s="2">
        <v>0.63487827243596995</v>
      </c>
      <c r="AD310" s="2">
        <v>0.96233467037556197</v>
      </c>
      <c r="AE310" s="2">
        <v>0.39898614201045501</v>
      </c>
      <c r="AF310" s="2">
        <v>0.55164761828624598</v>
      </c>
    </row>
    <row r="311" spans="1:32" x14ac:dyDescent="0.35">
      <c r="A311" s="7">
        <v>509</v>
      </c>
      <c r="B311" s="7">
        <v>11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4">
        <v>1</v>
      </c>
      <c r="H311" s="4">
        <v>2.2582188990000001</v>
      </c>
      <c r="I311" s="4">
        <v>45.183262941999999</v>
      </c>
      <c r="J311" s="2">
        <f t="shared" si="9"/>
        <v>4.9979101816944649E-2</v>
      </c>
      <c r="K311" s="3">
        <v>16</v>
      </c>
      <c r="L311" s="3">
        <v>8</v>
      </c>
      <c r="M311" s="3">
        <v>5</v>
      </c>
      <c r="N311" s="3">
        <v>20</v>
      </c>
      <c r="O311" s="4">
        <v>0.59599999999999997</v>
      </c>
      <c r="P311" s="4">
        <v>0.33333333333333298</v>
      </c>
      <c r="Q311" s="4">
        <v>0.93300000000000005</v>
      </c>
      <c r="R311" s="4">
        <v>0.76400000000000001</v>
      </c>
      <c r="S311" s="4">
        <v>0.91600000000000004</v>
      </c>
      <c r="T311" s="4">
        <v>0.86899999999999999</v>
      </c>
      <c r="U311" s="5">
        <v>100</v>
      </c>
      <c r="V311" s="5">
        <v>0</v>
      </c>
      <c r="W311" s="5">
        <v>100</v>
      </c>
      <c r="X311" s="5">
        <v>100</v>
      </c>
      <c r="Y311" s="5">
        <v>100</v>
      </c>
      <c r="Z311" s="5">
        <v>100</v>
      </c>
      <c r="AA311" s="2">
        <v>0.51751461191678705</v>
      </c>
      <c r="AB311" s="2">
        <v>1.09861228866811</v>
      </c>
      <c r="AC311" s="2">
        <v>6.93500781347932E-2</v>
      </c>
      <c r="AD311" s="2">
        <v>0.26918748981561702</v>
      </c>
      <c r="AE311" s="2">
        <v>8.7738914308006705E-2</v>
      </c>
      <c r="AF311" s="2">
        <v>0.14041215371674501</v>
      </c>
    </row>
    <row r="312" spans="1:32" x14ac:dyDescent="0.35">
      <c r="A312" s="7">
        <v>933</v>
      </c>
      <c r="B312" s="7">
        <v>2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2.391142817</v>
      </c>
      <c r="I312" s="4">
        <v>46.006433757000003</v>
      </c>
      <c r="J312" s="2">
        <f t="shared" si="9"/>
        <v>5.1974096267267858E-2</v>
      </c>
      <c r="K312" s="3">
        <v>20</v>
      </c>
      <c r="L312" s="3">
        <v>20</v>
      </c>
      <c r="M312" s="3">
        <v>3</v>
      </c>
      <c r="N312" s="3">
        <v>6</v>
      </c>
      <c r="O312" s="4">
        <v>0.53100000000000003</v>
      </c>
      <c r="P312" s="4">
        <v>0.5</v>
      </c>
      <c r="Q312" s="4">
        <v>0.83</v>
      </c>
      <c r="R312" s="4">
        <v>0.77800000000000002</v>
      </c>
      <c r="S312" s="4">
        <v>0.9</v>
      </c>
      <c r="T312" s="4">
        <v>0.84699999999999998</v>
      </c>
      <c r="U312" s="5">
        <v>100</v>
      </c>
      <c r="V312" s="5">
        <v>0</v>
      </c>
      <c r="W312" s="5">
        <v>100</v>
      </c>
      <c r="X312" s="5">
        <v>100</v>
      </c>
      <c r="Y312" s="5">
        <v>100</v>
      </c>
      <c r="Z312" s="5">
        <v>100</v>
      </c>
      <c r="AA312" s="2">
        <v>0.63299325774019799</v>
      </c>
      <c r="AB312" s="2">
        <v>0.69314718055994495</v>
      </c>
      <c r="AC312" s="2">
        <v>0.18632957819149301</v>
      </c>
      <c r="AD312" s="2">
        <v>0.25102875480374498</v>
      </c>
      <c r="AE312" s="2">
        <v>0.105360515657826</v>
      </c>
      <c r="AF312" s="2">
        <v>0.16605458433008299</v>
      </c>
    </row>
    <row r="313" spans="1:32" x14ac:dyDescent="0.35">
      <c r="A313" s="7">
        <v>667</v>
      </c>
      <c r="B313" s="7">
        <v>2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2.206021631</v>
      </c>
      <c r="I313" s="4">
        <v>41.998865225999999</v>
      </c>
      <c r="J313" s="2">
        <f t="shared" si="9"/>
        <v>5.2525743710673659E-2</v>
      </c>
      <c r="K313" s="3">
        <v>17</v>
      </c>
      <c r="L313" s="3">
        <v>7</v>
      </c>
      <c r="M313" s="3">
        <v>11</v>
      </c>
      <c r="N313" s="3">
        <v>14</v>
      </c>
      <c r="O313" s="4">
        <v>0.433</v>
      </c>
      <c r="P313" s="4">
        <v>0.29166666666666702</v>
      </c>
      <c r="Q313" s="4">
        <v>0.84299999999999997</v>
      </c>
      <c r="R313" s="4">
        <v>0.314</v>
      </c>
      <c r="S313" s="4">
        <v>0.93300000000000005</v>
      </c>
      <c r="T313" s="4">
        <v>0.86499999999999999</v>
      </c>
      <c r="U313" s="5">
        <v>0</v>
      </c>
      <c r="V313" s="5">
        <v>0</v>
      </c>
      <c r="W313" s="5">
        <v>100</v>
      </c>
      <c r="X313" s="5">
        <v>0</v>
      </c>
      <c r="Y313" s="5">
        <v>100</v>
      </c>
      <c r="Z313" s="5">
        <v>100</v>
      </c>
      <c r="AA313" s="2">
        <v>0.83701755097964703</v>
      </c>
      <c r="AB313" s="2">
        <v>1.2321436812926301</v>
      </c>
      <c r="AC313" s="2">
        <v>0.17078832098028199</v>
      </c>
      <c r="AD313" s="2">
        <v>1.1583622930738799</v>
      </c>
      <c r="AE313" s="2">
        <v>6.93500781347932E-2</v>
      </c>
      <c r="AF313" s="2">
        <v>0.14502577205025799</v>
      </c>
    </row>
    <row r="314" spans="1:32" x14ac:dyDescent="0.35">
      <c r="A314" s="7">
        <v>605</v>
      </c>
      <c r="B314" s="7">
        <v>13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4">
        <v>1</v>
      </c>
      <c r="H314" s="4">
        <v>2.6540591139999998</v>
      </c>
      <c r="I314" s="4">
        <v>49.923142525999999</v>
      </c>
      <c r="J314" s="2">
        <f t="shared" si="9"/>
        <v>5.3162901606559815E-2</v>
      </c>
      <c r="K314" s="3">
        <v>12</v>
      </c>
      <c r="L314" s="3">
        <v>25</v>
      </c>
      <c r="M314" s="3">
        <v>5</v>
      </c>
      <c r="N314" s="3">
        <v>7</v>
      </c>
      <c r="O314" s="4">
        <v>0.65600000000000003</v>
      </c>
      <c r="P314" s="4">
        <v>0.67567567567567599</v>
      </c>
      <c r="Q314" s="4">
        <v>0.86299999999999999</v>
      </c>
      <c r="R314" s="4">
        <v>0.86299999999999999</v>
      </c>
      <c r="S314" s="4">
        <v>0.91700000000000004</v>
      </c>
      <c r="T314" s="4">
        <v>0.85499999999999998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0.421594490038048</v>
      </c>
      <c r="AB314" s="2">
        <v>0.39204208777602401</v>
      </c>
      <c r="AC314" s="2">
        <v>0.14734058789870899</v>
      </c>
      <c r="AD314" s="2">
        <v>0.14734058789870899</v>
      </c>
      <c r="AE314" s="2">
        <v>8.6647806725672197E-2</v>
      </c>
      <c r="AF314" s="2">
        <v>0.15665381004537701</v>
      </c>
    </row>
    <row r="315" spans="1:32" x14ac:dyDescent="0.35">
      <c r="A315" s="7">
        <v>823</v>
      </c>
      <c r="B315" s="7">
        <v>28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4">
        <v>1</v>
      </c>
      <c r="H315" s="4">
        <v>3.0841716460000002</v>
      </c>
      <c r="I315" s="4">
        <v>57.083122727000003</v>
      </c>
      <c r="J315" s="2">
        <f t="shared" si="9"/>
        <v>5.4029483648784404E-2</v>
      </c>
      <c r="K315" s="3">
        <v>9</v>
      </c>
      <c r="L315" s="3">
        <v>14</v>
      </c>
      <c r="M315" s="3">
        <v>2</v>
      </c>
      <c r="N315" s="3">
        <v>24</v>
      </c>
      <c r="O315" s="4">
        <v>0.77400000000000002</v>
      </c>
      <c r="P315" s="4">
        <v>0.60869565217391297</v>
      </c>
      <c r="Q315" s="4">
        <v>0.96</v>
      </c>
      <c r="R315" s="4">
        <v>0.70699999999999996</v>
      </c>
      <c r="S315" s="4">
        <v>0.95699999999999996</v>
      </c>
      <c r="T315" s="4">
        <v>0.91700000000000004</v>
      </c>
      <c r="U315" s="5">
        <v>100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2">
        <v>0.25618340539241002</v>
      </c>
      <c r="AB315" s="2">
        <v>0.49643688631389099</v>
      </c>
      <c r="AC315" s="2">
        <v>4.08219945202552E-2</v>
      </c>
      <c r="AD315" s="2">
        <v>0.34672461308556402</v>
      </c>
      <c r="AE315" s="2">
        <v>4.3951887529182797E-2</v>
      </c>
      <c r="AF315" s="2">
        <v>8.6647806725672197E-2</v>
      </c>
    </row>
    <row r="316" spans="1:32" x14ac:dyDescent="0.35">
      <c r="A316" s="7">
        <v>941</v>
      </c>
      <c r="B316" s="7">
        <v>10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4">
        <v>1</v>
      </c>
      <c r="H316" s="4">
        <v>2.8103337110000002</v>
      </c>
      <c r="I316" s="4">
        <v>50.351601951980001</v>
      </c>
      <c r="J316" s="2">
        <f t="shared" si="9"/>
        <v>5.5814186680300609E-2</v>
      </c>
      <c r="K316" s="3">
        <v>21</v>
      </c>
      <c r="L316" s="3">
        <v>12</v>
      </c>
      <c r="M316" s="3">
        <v>10</v>
      </c>
      <c r="N316" s="3">
        <v>6</v>
      </c>
      <c r="O316" s="4">
        <v>0.36</v>
      </c>
      <c r="P316" s="4">
        <v>0.36363636363636398</v>
      </c>
      <c r="Q316" s="4">
        <v>0.51600000000000001</v>
      </c>
      <c r="R316" s="4">
        <v>0.39400000000000002</v>
      </c>
      <c r="S316" s="4">
        <v>0.77700000000000002</v>
      </c>
      <c r="T316" s="4">
        <v>0.69399999999999995</v>
      </c>
      <c r="U316" s="5">
        <v>0</v>
      </c>
      <c r="V316" s="5">
        <v>0</v>
      </c>
      <c r="W316" s="5">
        <v>100</v>
      </c>
      <c r="X316" s="5">
        <v>0</v>
      </c>
      <c r="Y316" s="5">
        <v>100</v>
      </c>
      <c r="Z316" s="5">
        <v>100</v>
      </c>
      <c r="AA316" s="2">
        <v>1.0216512475319799</v>
      </c>
      <c r="AB316" s="2">
        <v>1.0116009116784801</v>
      </c>
      <c r="AC316" s="2">
        <v>0.66164851350057396</v>
      </c>
      <c r="AD316" s="2">
        <v>0.93140436968420304</v>
      </c>
      <c r="AE316" s="2">
        <v>0.25231492861449001</v>
      </c>
      <c r="AF316" s="2">
        <v>0.36528331847533302</v>
      </c>
    </row>
    <row r="317" spans="1:32" x14ac:dyDescent="0.35">
      <c r="A317" s="7">
        <v>923</v>
      </c>
      <c r="B317" s="7">
        <v>19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4">
        <v>1</v>
      </c>
      <c r="H317" s="4">
        <v>3.120480825</v>
      </c>
      <c r="I317" s="4">
        <v>55.518177719999997</v>
      </c>
      <c r="J317" s="2">
        <f t="shared" si="9"/>
        <v>5.6206470621889139E-2</v>
      </c>
      <c r="K317" s="3">
        <v>22</v>
      </c>
      <c r="L317" s="3">
        <v>18</v>
      </c>
      <c r="M317" s="3">
        <v>1</v>
      </c>
      <c r="N317" s="3">
        <v>8</v>
      </c>
      <c r="O317" s="4">
        <v>0.51300000000000001</v>
      </c>
      <c r="P317" s="4">
        <v>0.45</v>
      </c>
      <c r="Q317" s="4">
        <v>0.81699999999999995</v>
      </c>
      <c r="R317" s="4">
        <v>0.7</v>
      </c>
      <c r="S317" s="4">
        <v>0.82099999999999995</v>
      </c>
      <c r="T317" s="4">
        <v>0.81899999999999995</v>
      </c>
      <c r="U317" s="5">
        <v>100</v>
      </c>
      <c r="V317" s="5">
        <v>0</v>
      </c>
      <c r="W317" s="5">
        <v>100</v>
      </c>
      <c r="X317" s="5">
        <v>100</v>
      </c>
      <c r="Y317" s="5">
        <v>100</v>
      </c>
      <c r="Z317" s="5">
        <v>100</v>
      </c>
      <c r="AA317" s="2">
        <v>0.66747943381136798</v>
      </c>
      <c r="AB317" s="2">
        <v>0.79850769621777196</v>
      </c>
      <c r="AC317" s="2">
        <v>0.202116184122134</v>
      </c>
      <c r="AD317" s="2">
        <v>0.356674943938732</v>
      </c>
      <c r="AE317" s="2">
        <v>0.19723216952970901</v>
      </c>
      <c r="AF317" s="2">
        <v>0.199671195129068</v>
      </c>
    </row>
    <row r="318" spans="1:32" x14ac:dyDescent="0.35">
      <c r="A318" s="7">
        <v>749</v>
      </c>
      <c r="B318" s="7">
        <v>18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4">
        <v>1</v>
      </c>
      <c r="H318" s="4">
        <v>3.5415973759999999</v>
      </c>
      <c r="I318" s="4">
        <v>59.825323908999998</v>
      </c>
      <c r="J318" s="2">
        <f t="shared" si="9"/>
        <v>5.9198967002453778E-2</v>
      </c>
      <c r="K318" s="3">
        <v>17</v>
      </c>
      <c r="L318" s="3">
        <v>17</v>
      </c>
      <c r="M318" s="3">
        <v>7</v>
      </c>
      <c r="N318" s="3">
        <v>8</v>
      </c>
      <c r="O318" s="4">
        <v>0.52100000000000002</v>
      </c>
      <c r="P318" s="4">
        <v>0.5</v>
      </c>
      <c r="Q318" s="4">
        <v>0.92</v>
      </c>
      <c r="R318" s="4">
        <v>0.91100000000000003</v>
      </c>
      <c r="S318" s="4">
        <v>0.95399999999999996</v>
      </c>
      <c r="T318" s="4">
        <v>0.90100000000000002</v>
      </c>
      <c r="U318" s="5">
        <v>100</v>
      </c>
      <c r="V318" s="5">
        <v>0</v>
      </c>
      <c r="W318" s="5">
        <v>100</v>
      </c>
      <c r="X318" s="5">
        <v>100</v>
      </c>
      <c r="Y318" s="5">
        <v>100</v>
      </c>
      <c r="Z318" s="5">
        <v>100</v>
      </c>
      <c r="AA318" s="2">
        <v>0.65200523722877002</v>
      </c>
      <c r="AB318" s="2">
        <v>0.69314718055994495</v>
      </c>
      <c r="AC318" s="2">
        <v>8.3381608939051E-2</v>
      </c>
      <c r="AD318" s="2">
        <v>9.3212381722178703E-2</v>
      </c>
      <c r="AE318" s="2">
        <v>4.7091607533850603E-2</v>
      </c>
      <c r="AF318" s="2">
        <v>0.104250021373799</v>
      </c>
    </row>
    <row r="319" spans="1:32" x14ac:dyDescent="0.35">
      <c r="A319" s="7">
        <v>421</v>
      </c>
      <c r="B319" s="7">
        <v>40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4">
        <v>1</v>
      </c>
      <c r="H319" s="4">
        <v>3.8234172559999999</v>
      </c>
      <c r="I319" s="4">
        <v>63.770726427</v>
      </c>
      <c r="J319" s="2">
        <f t="shared" si="9"/>
        <v>5.9955679827118864E-2</v>
      </c>
      <c r="K319" s="3">
        <v>10</v>
      </c>
      <c r="L319" s="3">
        <v>12</v>
      </c>
      <c r="M319" s="3">
        <v>10</v>
      </c>
      <c r="N319" s="3">
        <v>17</v>
      </c>
      <c r="O319" s="4">
        <v>0.60099999999999998</v>
      </c>
      <c r="P319" s="4">
        <v>0.54545454545454497</v>
      </c>
      <c r="Q319" s="4">
        <v>0.60799999999999998</v>
      </c>
      <c r="R319" s="4">
        <v>0.53800000000000003</v>
      </c>
      <c r="S319" s="4">
        <v>0.499</v>
      </c>
      <c r="T319" s="4">
        <v>0.52500000000000002</v>
      </c>
      <c r="U319" s="5">
        <v>100</v>
      </c>
      <c r="V319" s="5">
        <v>100</v>
      </c>
      <c r="W319" s="5">
        <v>100</v>
      </c>
      <c r="X319" s="5">
        <v>100</v>
      </c>
      <c r="Y319" s="5">
        <v>0</v>
      </c>
      <c r="Z319" s="5">
        <v>100</v>
      </c>
      <c r="AA319" s="2">
        <v>0.50916034444692904</v>
      </c>
      <c r="AB319" s="2">
        <v>0.60613580357031605</v>
      </c>
      <c r="AC319" s="2">
        <v>0.49758039701597001</v>
      </c>
      <c r="AD319" s="2">
        <v>0.61989671882035302</v>
      </c>
      <c r="AE319" s="2">
        <v>0.69514918323061803</v>
      </c>
      <c r="AF319" s="2">
        <v>0.64435701639051302</v>
      </c>
    </row>
    <row r="320" spans="1:32" x14ac:dyDescent="0.35">
      <c r="A320" s="7">
        <v>945</v>
      </c>
      <c r="B320" s="7">
        <v>2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4">
        <v>1</v>
      </c>
      <c r="H320" s="4">
        <v>3.0956530459999998</v>
      </c>
      <c r="I320" s="4">
        <v>50.779594087</v>
      </c>
      <c r="J320" s="2">
        <f t="shared" si="9"/>
        <v>6.0962540202591196E-2</v>
      </c>
      <c r="K320" s="3">
        <v>18</v>
      </c>
      <c r="L320" s="3">
        <v>14</v>
      </c>
      <c r="M320" s="3">
        <v>4</v>
      </c>
      <c r="N320" s="3">
        <v>13</v>
      </c>
      <c r="O320" s="4">
        <v>0.53400000000000003</v>
      </c>
      <c r="P320" s="4">
        <v>0.4375</v>
      </c>
      <c r="Q320" s="4">
        <v>0.91700000000000004</v>
      </c>
      <c r="R320" s="4">
        <v>0.82799999999999996</v>
      </c>
      <c r="S320" s="4">
        <v>0.94199999999999995</v>
      </c>
      <c r="T320" s="4">
        <v>0.875</v>
      </c>
      <c r="U320" s="5">
        <v>100</v>
      </c>
      <c r="V320" s="5">
        <v>0</v>
      </c>
      <c r="W320" s="5">
        <v>100</v>
      </c>
      <c r="X320" s="5">
        <v>100</v>
      </c>
      <c r="Y320" s="5">
        <v>100</v>
      </c>
      <c r="Z320" s="5">
        <v>100</v>
      </c>
      <c r="AA320" s="2">
        <v>0.62735944002194199</v>
      </c>
      <c r="AB320" s="2">
        <v>0.82667857318446802</v>
      </c>
      <c r="AC320" s="2">
        <v>8.6647806725672197E-2</v>
      </c>
      <c r="AD320" s="2">
        <v>0.188742124596877</v>
      </c>
      <c r="AE320" s="2">
        <v>5.9750004405774E-2</v>
      </c>
      <c r="AF320" s="2">
        <v>0.13353139262452299</v>
      </c>
    </row>
    <row r="321" spans="1:32" x14ac:dyDescent="0.35">
      <c r="A321" s="7">
        <v>541</v>
      </c>
      <c r="B321" s="7">
        <v>18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4">
        <v>1</v>
      </c>
      <c r="H321" s="4">
        <v>2.5345364250000002</v>
      </c>
      <c r="I321" s="4">
        <v>41.454183905999997</v>
      </c>
      <c r="J321" s="2">
        <f t="shared" si="9"/>
        <v>6.1140666301554097E-2</v>
      </c>
      <c r="K321" s="3">
        <v>7</v>
      </c>
      <c r="L321" s="3">
        <v>20</v>
      </c>
      <c r="M321" s="3">
        <v>7</v>
      </c>
      <c r="N321" s="3">
        <v>15</v>
      </c>
      <c r="O321" s="4">
        <v>0.70499999999999996</v>
      </c>
      <c r="P321" s="4">
        <v>0.74074074074074103</v>
      </c>
      <c r="Q321" s="4">
        <v>0.96499999999999997</v>
      </c>
      <c r="R321" s="4">
        <v>0.98499999999999999</v>
      </c>
      <c r="S321" s="4">
        <v>0.997</v>
      </c>
      <c r="T321" s="4">
        <v>1</v>
      </c>
      <c r="U321" s="5">
        <v>100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2">
        <v>0.34955747616986799</v>
      </c>
      <c r="AB321" s="2">
        <v>0.30010459245033799</v>
      </c>
      <c r="AC321" s="2">
        <v>3.5627177643151202E-2</v>
      </c>
      <c r="AD321" s="2">
        <v>1.51136378100482E-2</v>
      </c>
      <c r="AE321" s="2">
        <v>3.00450902029872E-3</v>
      </c>
      <c r="AF321" s="2">
        <v>1.0000050000287801E-5</v>
      </c>
    </row>
    <row r="322" spans="1:32" x14ac:dyDescent="0.35">
      <c r="A322" s="7">
        <v>409</v>
      </c>
      <c r="B322" s="7">
        <v>4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4">
        <v>1</v>
      </c>
      <c r="H322" s="4">
        <v>4.2699687879999999</v>
      </c>
      <c r="I322" s="4">
        <v>68.495125210300003</v>
      </c>
      <c r="J322" s="2">
        <f t="shared" ref="J322:J385" si="11">H322/I322</f>
        <v>6.2339747170181099E-2</v>
      </c>
      <c r="K322" s="3">
        <v>16</v>
      </c>
      <c r="L322" s="3">
        <v>17</v>
      </c>
      <c r="M322" s="3">
        <v>5</v>
      </c>
      <c r="N322" s="3">
        <v>11</v>
      </c>
      <c r="O322" s="4">
        <v>0.54700000000000004</v>
      </c>
      <c r="P322" s="4">
        <v>0.51515151515151503</v>
      </c>
      <c r="Q322" s="4">
        <v>0.82799999999999996</v>
      </c>
      <c r="R322" s="4">
        <v>0.72099999999999997</v>
      </c>
      <c r="S322" s="4">
        <v>0.83399999999999996</v>
      </c>
      <c r="T322" s="4">
        <v>0.83799999999999997</v>
      </c>
      <c r="U322" s="5">
        <v>100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2">
        <v>0.60330647656015601</v>
      </c>
      <c r="AB322" s="2">
        <v>0.66329421741026395</v>
      </c>
      <c r="AC322" s="2">
        <v>0.188742124596877</v>
      </c>
      <c r="AD322" s="2">
        <v>0.327116141697188</v>
      </c>
      <c r="AE322" s="2">
        <v>0.18152187662339</v>
      </c>
      <c r="AF322" s="2">
        <v>0.17673717850005399</v>
      </c>
    </row>
    <row r="323" spans="1:32" x14ac:dyDescent="0.35">
      <c r="A323" s="7">
        <v>505</v>
      </c>
      <c r="B323" s="7">
        <v>38</v>
      </c>
      <c r="C323" s="7">
        <v>0</v>
      </c>
      <c r="D323" s="7">
        <v>1</v>
      </c>
      <c r="E323" s="22" t="str">
        <f t="shared" si="10"/>
        <v>01</v>
      </c>
      <c r="F323" s="4">
        <v>0.69942300000000002</v>
      </c>
      <c r="G323" s="24">
        <v>1</v>
      </c>
      <c r="H323" s="4">
        <v>4.0799853089999996</v>
      </c>
      <c r="I323" s="4">
        <v>63.946118773999999</v>
      </c>
      <c r="J323" s="2">
        <f t="shared" si="11"/>
        <v>6.3803486235334897E-2</v>
      </c>
      <c r="K323" s="3">
        <v>16</v>
      </c>
      <c r="L323" s="3">
        <v>12</v>
      </c>
      <c r="M323" s="3">
        <v>10</v>
      </c>
      <c r="N323" s="3">
        <v>11</v>
      </c>
      <c r="O323" s="4">
        <v>0.48899999999999999</v>
      </c>
      <c r="P323" s="4">
        <v>0.42857142857142899</v>
      </c>
      <c r="Q323" s="4">
        <v>0.60499999999999998</v>
      </c>
      <c r="R323" s="4">
        <v>0.45</v>
      </c>
      <c r="S323" s="4">
        <v>0.77800000000000002</v>
      </c>
      <c r="T323" s="4">
        <v>0.69</v>
      </c>
      <c r="U323" s="5">
        <v>0</v>
      </c>
      <c r="V323" s="5">
        <v>0</v>
      </c>
      <c r="W323" s="5">
        <v>100</v>
      </c>
      <c r="X323" s="5">
        <v>0</v>
      </c>
      <c r="Y323" s="5">
        <v>100</v>
      </c>
      <c r="Z323" s="5">
        <v>100</v>
      </c>
      <c r="AA323" s="2">
        <v>0.71539278950726504</v>
      </c>
      <c r="AB323" s="2">
        <v>0.847297860387204</v>
      </c>
      <c r="AC323" s="2">
        <v>0.50252682095129597</v>
      </c>
      <c r="AD323" s="2">
        <v>0.79850769621777196</v>
      </c>
      <c r="AE323" s="2">
        <v>0.25102875480374498</v>
      </c>
      <c r="AF323" s="2">
        <v>0.37106368139083201</v>
      </c>
    </row>
    <row r="324" spans="1:32" x14ac:dyDescent="0.35">
      <c r="A324" s="7">
        <v>549</v>
      </c>
      <c r="B324" s="7">
        <v>32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4">
        <v>1</v>
      </c>
      <c r="H324" s="4">
        <v>2.9332153230000002</v>
      </c>
      <c r="I324" s="4">
        <v>45.445156861000001</v>
      </c>
      <c r="J324" s="2">
        <f t="shared" si="11"/>
        <v>6.4544068622573489E-2</v>
      </c>
      <c r="K324" s="3">
        <v>19</v>
      </c>
      <c r="L324" s="3">
        <v>13</v>
      </c>
      <c r="M324" s="3">
        <v>9</v>
      </c>
      <c r="N324" s="3">
        <v>8</v>
      </c>
      <c r="O324" s="4">
        <v>0.441</v>
      </c>
      <c r="P324" s="4">
        <v>0.40625</v>
      </c>
      <c r="Q324" s="4">
        <v>0.45200000000000001</v>
      </c>
      <c r="R324" s="4">
        <v>0.40899999999999997</v>
      </c>
      <c r="S324" s="4">
        <v>0.81799999999999995</v>
      </c>
      <c r="T324" s="4">
        <v>0.74399999999999999</v>
      </c>
      <c r="U324" s="5">
        <v>0</v>
      </c>
      <c r="V324" s="5">
        <v>0</v>
      </c>
      <c r="W324" s="5">
        <v>0</v>
      </c>
      <c r="X324" s="5">
        <v>0</v>
      </c>
      <c r="Y324" s="5">
        <v>100</v>
      </c>
      <c r="Z324" s="5">
        <v>100</v>
      </c>
      <c r="AA324" s="2">
        <v>0.81871040353529101</v>
      </c>
      <c r="AB324" s="2">
        <v>0.90078654533819003</v>
      </c>
      <c r="AC324" s="2">
        <v>0.79407309914990598</v>
      </c>
      <c r="AD324" s="2">
        <v>0.89404012293933499</v>
      </c>
      <c r="AE324" s="2">
        <v>0.20089294237939001</v>
      </c>
      <c r="AF324" s="2">
        <v>0.29571424414904501</v>
      </c>
    </row>
    <row r="325" spans="1:32" x14ac:dyDescent="0.35">
      <c r="A325" s="7">
        <v>579</v>
      </c>
      <c r="B325" s="7">
        <v>45</v>
      </c>
      <c r="C325" s="7">
        <v>0</v>
      </c>
      <c r="D325" s="7">
        <v>1</v>
      </c>
      <c r="E325" s="22" t="str">
        <f t="shared" si="10"/>
        <v>01</v>
      </c>
      <c r="F325" s="4">
        <v>0.99462099999999998</v>
      </c>
      <c r="G325" s="24">
        <v>1</v>
      </c>
      <c r="H325" s="4">
        <v>5.0605513340000003</v>
      </c>
      <c r="I325" s="4">
        <v>76.838411085999994</v>
      </c>
      <c r="J325" s="2">
        <f t="shared" si="11"/>
        <v>6.585965615993894E-2</v>
      </c>
      <c r="K325" s="3">
        <v>17</v>
      </c>
      <c r="L325" s="3">
        <v>12</v>
      </c>
      <c r="M325" s="3">
        <v>9</v>
      </c>
      <c r="N325" s="3">
        <v>11</v>
      </c>
      <c r="O325" s="4">
        <v>0.48299999999999998</v>
      </c>
      <c r="P325" s="4">
        <v>0.41379310344827602</v>
      </c>
      <c r="Q325" s="4">
        <v>0.65600000000000003</v>
      </c>
      <c r="R325" s="4">
        <v>0.71799999999999997</v>
      </c>
      <c r="S325" s="4">
        <v>0.84599999999999997</v>
      </c>
      <c r="T325" s="4">
        <v>0.77500000000000002</v>
      </c>
      <c r="U325" s="5">
        <v>0</v>
      </c>
      <c r="V325" s="5">
        <v>0</v>
      </c>
      <c r="W325" s="5">
        <v>100</v>
      </c>
      <c r="X325" s="5">
        <v>100</v>
      </c>
      <c r="Y325" s="5">
        <v>100</v>
      </c>
      <c r="Z325" s="5">
        <v>100</v>
      </c>
      <c r="AA325" s="2">
        <v>0.72773862532956402</v>
      </c>
      <c r="AB325" s="2">
        <v>0.88238918019847401</v>
      </c>
      <c r="AC325" s="2">
        <v>0.421594490038048</v>
      </c>
      <c r="AD325" s="2">
        <v>0.33128570993391299</v>
      </c>
      <c r="AE325" s="2">
        <v>0.16723591937591401</v>
      </c>
      <c r="AF325" s="2">
        <v>0.25489224962878998</v>
      </c>
    </row>
    <row r="326" spans="1:32" x14ac:dyDescent="0.35">
      <c r="A326" s="7">
        <v>103</v>
      </c>
      <c r="B326" s="7">
        <v>7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4">
        <v>1</v>
      </c>
      <c r="H326" s="4">
        <v>2.9557681979999999</v>
      </c>
      <c r="I326" s="4">
        <v>44.017421175700001</v>
      </c>
      <c r="J326" s="2">
        <f t="shared" si="11"/>
        <v>6.7149962879509709E-2</v>
      </c>
      <c r="K326" s="3">
        <v>16</v>
      </c>
      <c r="L326" s="3">
        <v>21</v>
      </c>
      <c r="M326" s="3">
        <v>6</v>
      </c>
      <c r="N326" s="3">
        <v>6</v>
      </c>
      <c r="O326" s="4">
        <v>0.52</v>
      </c>
      <c r="P326" s="4">
        <v>0.56756756756756799</v>
      </c>
      <c r="Q326" s="4">
        <v>0.58399999999999996</v>
      </c>
      <c r="R326" s="4">
        <v>0.57399999999999995</v>
      </c>
      <c r="S326" s="4">
        <v>0.751</v>
      </c>
      <c r="T326" s="4">
        <v>0.67</v>
      </c>
      <c r="U326" s="5">
        <v>100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2">
        <v>0.65392646740666405</v>
      </c>
      <c r="AB326" s="2">
        <v>0.566395474920801</v>
      </c>
      <c r="AC326" s="2">
        <v>0.53785429615391001</v>
      </c>
      <c r="AD326" s="2">
        <v>0.55512588266257101</v>
      </c>
      <c r="AE326" s="2">
        <v>0.286349627218002</v>
      </c>
      <c r="AF326" s="2">
        <v>0.40047756659712502</v>
      </c>
    </row>
    <row r="327" spans="1:32" x14ac:dyDescent="0.35">
      <c r="A327" s="7">
        <v>311</v>
      </c>
      <c r="B327" s="7">
        <v>11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4">
        <v>1</v>
      </c>
      <c r="H327" s="4">
        <v>3.7515727729999999</v>
      </c>
      <c r="I327" s="4">
        <v>55.168263780700002</v>
      </c>
      <c r="J327" s="2">
        <f t="shared" si="11"/>
        <v>6.8002371579300003E-2</v>
      </c>
      <c r="K327" s="3">
        <v>26</v>
      </c>
      <c r="L327" s="3">
        <v>7</v>
      </c>
      <c r="M327" s="3">
        <v>6</v>
      </c>
      <c r="N327" s="3">
        <v>10</v>
      </c>
      <c r="O327" s="4">
        <v>0.33900000000000002</v>
      </c>
      <c r="P327" s="4">
        <v>0.21212121212121199</v>
      </c>
      <c r="Q327" s="4">
        <v>0.72899999999999998</v>
      </c>
      <c r="R327" s="4">
        <v>0.316</v>
      </c>
      <c r="S327" s="4">
        <v>0.81599999999999995</v>
      </c>
      <c r="T327" s="4">
        <v>0.61699999999999999</v>
      </c>
      <c r="U327" s="5">
        <v>0</v>
      </c>
      <c r="V327" s="5">
        <v>0</v>
      </c>
      <c r="W327" s="5">
        <v>100</v>
      </c>
      <c r="X327" s="5">
        <v>0</v>
      </c>
      <c r="Y327" s="5">
        <v>100</v>
      </c>
      <c r="Z327" s="5">
        <v>100</v>
      </c>
      <c r="AA327" s="2">
        <v>1.08175517160169</v>
      </c>
      <c r="AB327" s="2">
        <v>1.5505974124111701</v>
      </c>
      <c r="AC327" s="2">
        <v>0.31608154697347901</v>
      </c>
      <c r="AD327" s="2">
        <v>1.1520130653952201</v>
      </c>
      <c r="AE327" s="2">
        <v>0.20334092401803</v>
      </c>
      <c r="AF327" s="2">
        <v>0.48288625507674898</v>
      </c>
    </row>
    <row r="328" spans="1:32" x14ac:dyDescent="0.35">
      <c r="A328" s="7">
        <v>457</v>
      </c>
      <c r="B328" s="7">
        <v>45</v>
      </c>
      <c r="C328" s="7">
        <v>0</v>
      </c>
      <c r="D328" s="7">
        <v>1</v>
      </c>
      <c r="E328" s="22" t="str">
        <f t="shared" si="10"/>
        <v>01</v>
      </c>
      <c r="F328" s="4">
        <v>0.84612699999999996</v>
      </c>
      <c r="G328" s="24">
        <v>1</v>
      </c>
      <c r="H328" s="4">
        <v>3.295588371</v>
      </c>
      <c r="I328" s="4">
        <v>47.864648268300002</v>
      </c>
      <c r="J328" s="2">
        <f t="shared" si="11"/>
        <v>6.8852242526194762E-2</v>
      </c>
      <c r="K328" s="3">
        <v>20</v>
      </c>
      <c r="L328" s="3">
        <v>20</v>
      </c>
      <c r="M328" s="3">
        <v>3</v>
      </c>
      <c r="N328" s="3">
        <v>6</v>
      </c>
      <c r="O328" s="4">
        <v>0.53500000000000003</v>
      </c>
      <c r="P328" s="4">
        <v>0.5</v>
      </c>
      <c r="Q328" s="4">
        <v>0.66100000000000003</v>
      </c>
      <c r="R328" s="4">
        <v>0.53900000000000003</v>
      </c>
      <c r="S328" s="4">
        <v>0.88700000000000001</v>
      </c>
      <c r="T328" s="4">
        <v>0.82799999999999996</v>
      </c>
      <c r="U328" s="5">
        <v>100</v>
      </c>
      <c r="V328" s="5">
        <v>0</v>
      </c>
      <c r="W328" s="5">
        <v>100</v>
      </c>
      <c r="X328" s="5">
        <v>100</v>
      </c>
      <c r="Y328" s="5">
        <v>100</v>
      </c>
      <c r="Z328" s="5">
        <v>100</v>
      </c>
      <c r="AA328" s="2">
        <v>0.62548853208612998</v>
      </c>
      <c r="AB328" s="2">
        <v>0.69314718055994495</v>
      </c>
      <c r="AC328" s="2">
        <v>0.41400143913045101</v>
      </c>
      <c r="AD328" s="2">
        <v>0.61803970807314002</v>
      </c>
      <c r="AE328" s="2">
        <v>0.11991029667255799</v>
      </c>
      <c r="AF328" s="2">
        <v>0.188742124596877</v>
      </c>
    </row>
    <row r="329" spans="1:32" x14ac:dyDescent="0.35">
      <c r="A329" s="7">
        <v>235</v>
      </c>
      <c r="B329" s="7">
        <v>12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4">
        <v>1</v>
      </c>
      <c r="H329" s="4">
        <v>4.152827201</v>
      </c>
      <c r="I329" s="4">
        <v>58.5253984832</v>
      </c>
      <c r="J329" s="2">
        <f t="shared" si="11"/>
        <v>7.0957692021389476E-2</v>
      </c>
      <c r="K329" s="3">
        <v>10</v>
      </c>
      <c r="L329" s="3">
        <v>16</v>
      </c>
      <c r="M329" s="3">
        <v>7</v>
      </c>
      <c r="N329" s="3">
        <v>16</v>
      </c>
      <c r="O329" s="4">
        <v>0.64200000000000002</v>
      </c>
      <c r="P329" s="4">
        <v>0.61538461538461497</v>
      </c>
      <c r="Q329" s="4">
        <v>0.79700000000000004</v>
      </c>
      <c r="R329" s="4">
        <v>0.624</v>
      </c>
      <c r="S329" s="4">
        <v>0.80400000000000005</v>
      </c>
      <c r="T329" s="4">
        <v>0.74099999999999999</v>
      </c>
      <c r="U329" s="5">
        <v>100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2">
        <v>0.44316697529217602</v>
      </c>
      <c r="AB329" s="2">
        <v>0.48550781578170099</v>
      </c>
      <c r="AC329" s="2">
        <v>0.22690060019192199</v>
      </c>
      <c r="AD329" s="2">
        <v>0.47160491061270898</v>
      </c>
      <c r="AE329" s="2">
        <v>0.21815600980317101</v>
      </c>
      <c r="AF329" s="2">
        <v>0.29975465368604998</v>
      </c>
    </row>
    <row r="330" spans="1:32" x14ac:dyDescent="0.35">
      <c r="A330" s="7">
        <v>619</v>
      </c>
      <c r="B330" s="7">
        <v>7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4">
        <v>1</v>
      </c>
      <c r="H330" s="4">
        <v>3.1808275720000001</v>
      </c>
      <c r="I330" s="4">
        <v>44.776875949000001</v>
      </c>
      <c r="J330" s="2">
        <f t="shared" si="11"/>
        <v>7.103728218160868E-2</v>
      </c>
      <c r="K330" s="3">
        <v>23</v>
      </c>
      <c r="L330" s="3">
        <v>13</v>
      </c>
      <c r="M330" s="3">
        <v>3</v>
      </c>
      <c r="N330" s="3">
        <v>10</v>
      </c>
      <c r="O330" s="4">
        <v>0.47499999999999998</v>
      </c>
      <c r="P330" s="4">
        <v>0.36111111111111099</v>
      </c>
      <c r="Q330" s="4">
        <v>0.51300000000000001</v>
      </c>
      <c r="R330" s="4">
        <v>0.39500000000000002</v>
      </c>
      <c r="S330" s="4">
        <v>0.54600000000000004</v>
      </c>
      <c r="T330" s="4">
        <v>0.41299999999999998</v>
      </c>
      <c r="U330" s="5">
        <v>0</v>
      </c>
      <c r="V330" s="5">
        <v>0</v>
      </c>
      <c r="W330" s="5">
        <v>100</v>
      </c>
      <c r="X330" s="5">
        <v>0</v>
      </c>
      <c r="Y330" s="5">
        <v>100</v>
      </c>
      <c r="Z330" s="5">
        <v>0</v>
      </c>
      <c r="AA330" s="2">
        <v>0.74444047494749599</v>
      </c>
      <c r="AB330" s="2">
        <v>1.0185695809945701</v>
      </c>
      <c r="AC330" s="2">
        <v>0.66747943381136798</v>
      </c>
      <c r="AD330" s="2">
        <v>0.92886951408101504</v>
      </c>
      <c r="AE330" s="2">
        <v>0.605136303237232</v>
      </c>
      <c r="AF330" s="2">
        <v>0.88430768602110399</v>
      </c>
    </row>
    <row r="331" spans="1:32" x14ac:dyDescent="0.35">
      <c r="A331" s="7">
        <v>809</v>
      </c>
      <c r="B331" s="7">
        <v>31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4">
        <v>1</v>
      </c>
      <c r="H331" s="4">
        <v>2.8223394549999998</v>
      </c>
      <c r="I331" s="4">
        <v>39.254200134000001</v>
      </c>
      <c r="J331" s="2">
        <f t="shared" si="11"/>
        <v>7.189904380589919E-2</v>
      </c>
      <c r="K331" s="3">
        <v>11</v>
      </c>
      <c r="L331" s="3">
        <v>18</v>
      </c>
      <c r="M331" s="3">
        <v>8</v>
      </c>
      <c r="N331" s="3">
        <v>12</v>
      </c>
      <c r="O331" s="4">
        <v>0.59299999999999997</v>
      </c>
      <c r="P331" s="4">
        <v>0.62068965517241403</v>
      </c>
      <c r="Q331" s="4">
        <v>0.63500000000000001</v>
      </c>
      <c r="R331" s="4">
        <v>0.61699999999999999</v>
      </c>
      <c r="S331" s="4">
        <v>0.86599999999999999</v>
      </c>
      <c r="T331" s="4">
        <v>0.80300000000000005</v>
      </c>
      <c r="U331" s="5">
        <v>100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2">
        <v>0.52256087998441203</v>
      </c>
      <c r="AB331" s="2">
        <v>0.47692407209030901</v>
      </c>
      <c r="AC331" s="2">
        <v>0.454130280089445</v>
      </c>
      <c r="AD331" s="2">
        <v>0.48288625507674898</v>
      </c>
      <c r="AE331" s="2">
        <v>0.14387037041970199</v>
      </c>
      <c r="AF331" s="2">
        <v>0.219400565035375</v>
      </c>
    </row>
    <row r="332" spans="1:32" x14ac:dyDescent="0.35">
      <c r="A332" s="7">
        <v>27</v>
      </c>
      <c r="B332" s="7">
        <v>1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4">
        <v>1</v>
      </c>
      <c r="H332" s="4">
        <v>4.4391407589999998</v>
      </c>
      <c r="I332" s="4">
        <v>61.157704185</v>
      </c>
      <c r="J332" s="2">
        <f t="shared" si="11"/>
        <v>7.2585143902258786E-2</v>
      </c>
      <c r="K332" s="3">
        <v>19</v>
      </c>
      <c r="L332" s="3">
        <v>19</v>
      </c>
      <c r="M332" s="3">
        <v>1</v>
      </c>
      <c r="N332" s="3">
        <v>10</v>
      </c>
      <c r="O332" s="4">
        <v>0.58899999999999997</v>
      </c>
      <c r="P332" s="4">
        <v>0.5</v>
      </c>
      <c r="Q332" s="4">
        <v>0.878</v>
      </c>
      <c r="R332" s="4">
        <v>0.876</v>
      </c>
      <c r="S332" s="4">
        <v>0.93200000000000005</v>
      </c>
      <c r="T332" s="4">
        <v>0.81299999999999994</v>
      </c>
      <c r="U332" s="5">
        <v>100</v>
      </c>
      <c r="V332" s="5">
        <v>0</v>
      </c>
      <c r="W332" s="5">
        <v>100</v>
      </c>
      <c r="X332" s="5">
        <v>100</v>
      </c>
      <c r="Y332" s="5">
        <v>100</v>
      </c>
      <c r="Z332" s="5">
        <v>100</v>
      </c>
      <c r="AA332" s="2">
        <v>0.52932909533054995</v>
      </c>
      <c r="AB332" s="2">
        <v>0.69314718055994495</v>
      </c>
      <c r="AC332" s="2">
        <v>0.13010868534702</v>
      </c>
      <c r="AD332" s="2">
        <v>0.13238918804574601</v>
      </c>
      <c r="AE332" s="2">
        <v>7.0422464296545806E-2</v>
      </c>
      <c r="AF332" s="2">
        <v>0.207024169434327</v>
      </c>
    </row>
    <row r="333" spans="1:32" x14ac:dyDescent="0.35">
      <c r="A333" s="7">
        <v>319</v>
      </c>
      <c r="B333" s="7">
        <v>27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4">
        <v>1</v>
      </c>
      <c r="H333" s="4">
        <v>3.7246180249999998</v>
      </c>
      <c r="I333" s="4">
        <v>48.441368246000003</v>
      </c>
      <c r="J333" s="2">
        <f t="shared" si="11"/>
        <v>7.6889199456242785E-2</v>
      </c>
      <c r="K333" s="3">
        <v>16</v>
      </c>
      <c r="L333" s="3">
        <v>14</v>
      </c>
      <c r="M333" s="3">
        <v>5</v>
      </c>
      <c r="N333" s="3">
        <v>14</v>
      </c>
      <c r="O333" s="4">
        <v>0.56599999999999995</v>
      </c>
      <c r="P333" s="4">
        <v>0.46666666666666701</v>
      </c>
      <c r="Q333" s="4">
        <v>0.81699999999999995</v>
      </c>
      <c r="R333" s="4">
        <v>0.46700000000000003</v>
      </c>
      <c r="S333" s="4">
        <v>0.87</v>
      </c>
      <c r="T333" s="4">
        <v>0.747</v>
      </c>
      <c r="U333" s="5">
        <v>100</v>
      </c>
      <c r="V333" s="5">
        <v>0</v>
      </c>
      <c r="W333" s="5">
        <v>100</v>
      </c>
      <c r="X333" s="5">
        <v>0</v>
      </c>
      <c r="Y333" s="5">
        <v>100</v>
      </c>
      <c r="Z333" s="5">
        <v>100</v>
      </c>
      <c r="AA333" s="2">
        <v>0.56916120077895405</v>
      </c>
      <c r="AB333" s="2">
        <v>0.76214005204689705</v>
      </c>
      <c r="AC333" s="2">
        <v>0.202116184122134</v>
      </c>
      <c r="AD333" s="2">
        <v>0.76142602131324</v>
      </c>
      <c r="AE333" s="2">
        <v>0.13926206733350799</v>
      </c>
      <c r="AF333" s="2">
        <v>0.29169009384931999</v>
      </c>
    </row>
    <row r="334" spans="1:32" x14ac:dyDescent="0.35">
      <c r="A334" s="7">
        <v>391</v>
      </c>
      <c r="B334" s="7">
        <v>41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4">
        <v>1</v>
      </c>
      <c r="H334" s="4">
        <v>4.1287571769999998</v>
      </c>
      <c r="I334" s="4">
        <v>52.332417886000002</v>
      </c>
      <c r="J334" s="2">
        <f t="shared" si="11"/>
        <v>7.889482931963912E-2</v>
      </c>
      <c r="K334" s="3">
        <v>11</v>
      </c>
      <c r="L334" s="3">
        <v>17</v>
      </c>
      <c r="M334" s="3">
        <v>8</v>
      </c>
      <c r="N334" s="3">
        <v>13</v>
      </c>
      <c r="O334" s="4">
        <v>0.58599999999999997</v>
      </c>
      <c r="P334" s="4">
        <v>0.60714285714285698</v>
      </c>
      <c r="Q334" s="4">
        <v>0.64800000000000002</v>
      </c>
      <c r="R334" s="4">
        <v>0.58099999999999996</v>
      </c>
      <c r="S334" s="4">
        <v>0.67900000000000005</v>
      </c>
      <c r="T334" s="4">
        <v>0.58299999999999996</v>
      </c>
      <c r="U334" s="5">
        <v>100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2">
        <v>0.53443548940512497</v>
      </c>
      <c r="AB334" s="2">
        <v>0.49899116611898803</v>
      </c>
      <c r="AC334" s="2">
        <v>0.43386458262986199</v>
      </c>
      <c r="AD334" s="2">
        <v>0.54300452213022599</v>
      </c>
      <c r="AE334" s="2">
        <v>0.38713415142344099</v>
      </c>
      <c r="AF334" s="2">
        <v>0.53956809263164496</v>
      </c>
    </row>
    <row r="335" spans="1:32" x14ac:dyDescent="0.35">
      <c r="A335" s="7">
        <v>289</v>
      </c>
      <c r="B335" s="7">
        <v>45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4">
        <v>1</v>
      </c>
      <c r="H335" s="4">
        <v>4.1823854950000001</v>
      </c>
      <c r="I335" s="4">
        <v>52.915708496000001</v>
      </c>
      <c r="J335" s="2">
        <f t="shared" si="11"/>
        <v>7.903863737015171E-2</v>
      </c>
      <c r="K335" s="3">
        <v>17</v>
      </c>
      <c r="L335" s="3">
        <v>11</v>
      </c>
      <c r="M335" s="3">
        <v>12</v>
      </c>
      <c r="N335" s="3">
        <v>9</v>
      </c>
      <c r="O335" s="4">
        <v>0.39900000000000002</v>
      </c>
      <c r="P335" s="4">
        <v>0.39285714285714302</v>
      </c>
      <c r="Q335" s="4">
        <v>0.51</v>
      </c>
      <c r="R335" s="4">
        <v>0.52300000000000002</v>
      </c>
      <c r="S335" s="4">
        <v>0.48599999999999999</v>
      </c>
      <c r="T335" s="4">
        <v>0.52200000000000002</v>
      </c>
      <c r="U335" s="5">
        <v>0</v>
      </c>
      <c r="V335" s="5">
        <v>0</v>
      </c>
      <c r="W335" s="5">
        <v>100</v>
      </c>
      <c r="X335" s="5">
        <v>100</v>
      </c>
      <c r="Y335" s="5">
        <v>0</v>
      </c>
      <c r="Z335" s="5">
        <v>100</v>
      </c>
      <c r="AA335" s="2">
        <v>0.91879386209227398</v>
      </c>
      <c r="AB335" s="2">
        <v>0.93430923737683302</v>
      </c>
      <c r="AC335" s="2">
        <v>0.67334455326376597</v>
      </c>
      <c r="AD335" s="2">
        <v>0.64817381491721404</v>
      </c>
      <c r="AE335" s="2">
        <v>0.72154665508164295</v>
      </c>
      <c r="AF335" s="2">
        <v>0.65008769109949804</v>
      </c>
    </row>
    <row r="336" spans="1:32" x14ac:dyDescent="0.35">
      <c r="A336" s="7">
        <v>341</v>
      </c>
      <c r="B336" s="7">
        <v>28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4">
        <v>1</v>
      </c>
      <c r="H336" s="4">
        <v>3.5740950890000001</v>
      </c>
      <c r="I336" s="4">
        <v>43.684151653999997</v>
      </c>
      <c r="J336" s="2">
        <f t="shared" si="11"/>
        <v>8.1816744830221125E-2</v>
      </c>
      <c r="K336" s="3">
        <v>13</v>
      </c>
      <c r="L336" s="3">
        <v>17</v>
      </c>
      <c r="M336" s="3">
        <v>6</v>
      </c>
      <c r="N336" s="3">
        <v>13</v>
      </c>
      <c r="O336" s="4">
        <v>0.61499999999999999</v>
      </c>
      <c r="P336" s="4">
        <v>0.56666666666666698</v>
      </c>
      <c r="Q336" s="4">
        <v>0.70199999999999996</v>
      </c>
      <c r="R336" s="4">
        <v>0.64</v>
      </c>
      <c r="S336" s="4">
        <v>0.75900000000000001</v>
      </c>
      <c r="T336" s="4">
        <v>0.68300000000000005</v>
      </c>
      <c r="U336" s="5">
        <v>100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2">
        <v>0.48613301117561902</v>
      </c>
      <c r="AB336" s="2">
        <v>0.56798403760593896</v>
      </c>
      <c r="AC336" s="2">
        <v>0.353821874956326</v>
      </c>
      <c r="AD336" s="2">
        <v>0.44628710262841897</v>
      </c>
      <c r="AE336" s="2">
        <v>0.27575350158650702</v>
      </c>
      <c r="AF336" s="2">
        <v>0.38126041941134697</v>
      </c>
    </row>
    <row r="337" spans="1:32" x14ac:dyDescent="0.35">
      <c r="A337" s="7">
        <v>89</v>
      </c>
      <c r="B337" s="7">
        <v>42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4">
        <v>1</v>
      </c>
      <c r="H337" s="4">
        <v>4.6845000910000003</v>
      </c>
      <c r="I337" s="4">
        <v>54.493670829000003</v>
      </c>
      <c r="J337" s="2">
        <f t="shared" si="11"/>
        <v>8.5964113258214209E-2</v>
      </c>
      <c r="K337" s="3">
        <v>15</v>
      </c>
      <c r="L337" s="3">
        <v>19</v>
      </c>
      <c r="M337" s="3">
        <v>3</v>
      </c>
      <c r="N337" s="3">
        <v>12</v>
      </c>
      <c r="O337" s="4">
        <v>0.64600000000000002</v>
      </c>
      <c r="P337" s="4">
        <v>0.55882352941176505</v>
      </c>
      <c r="Q337" s="4">
        <v>0.65800000000000003</v>
      </c>
      <c r="R337" s="4">
        <v>0.56599999999999995</v>
      </c>
      <c r="S337" s="4">
        <v>0.81200000000000006</v>
      </c>
      <c r="T337" s="4">
        <v>0.64600000000000002</v>
      </c>
      <c r="U337" s="5">
        <v>100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2">
        <v>0.43695577519953499</v>
      </c>
      <c r="AB337" s="2">
        <v>0.58192154544972097</v>
      </c>
      <c r="AC337" s="2">
        <v>0.41855034765681998</v>
      </c>
      <c r="AD337" s="2">
        <v>0.56916120077895405</v>
      </c>
      <c r="AE337" s="2">
        <v>0.20825493882045901</v>
      </c>
      <c r="AF337" s="2">
        <v>0.43695577519953499</v>
      </c>
    </row>
    <row r="338" spans="1:32" x14ac:dyDescent="0.35">
      <c r="A338" s="7">
        <v>719</v>
      </c>
      <c r="B338" s="7">
        <v>24</v>
      </c>
      <c r="C338" s="7">
        <v>0</v>
      </c>
      <c r="D338" s="7">
        <v>1</v>
      </c>
      <c r="E338" s="22" t="str">
        <f t="shared" si="10"/>
        <v>01</v>
      </c>
      <c r="F338" s="4">
        <v>0.49350500000000003</v>
      </c>
      <c r="G338" s="24">
        <v>1</v>
      </c>
      <c r="H338" s="4">
        <v>4.223126347</v>
      </c>
      <c r="I338" s="4">
        <v>46.452148737000002</v>
      </c>
      <c r="J338" s="2">
        <f t="shared" si="11"/>
        <v>9.0913476810518368E-2</v>
      </c>
      <c r="K338" s="3">
        <v>14</v>
      </c>
      <c r="L338" s="3">
        <v>15</v>
      </c>
      <c r="M338" s="3">
        <v>5</v>
      </c>
      <c r="N338" s="3">
        <v>15</v>
      </c>
      <c r="O338" s="4">
        <v>0.60299999999999998</v>
      </c>
      <c r="P338" s="4">
        <v>0.51724137931034497</v>
      </c>
      <c r="Q338" s="4">
        <v>0.68899999999999995</v>
      </c>
      <c r="R338" s="4">
        <v>0.59499999999999997</v>
      </c>
      <c r="S338" s="4">
        <v>0.748</v>
      </c>
      <c r="T338" s="4">
        <v>0.77800000000000002</v>
      </c>
      <c r="U338" s="5">
        <v>100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2">
        <v>0.50583808225495197</v>
      </c>
      <c r="AB338" s="2">
        <v>0.65924562888426397</v>
      </c>
      <c r="AC338" s="2">
        <v>0.372514007968479</v>
      </c>
      <c r="AD338" s="2">
        <v>0.51919387343650703</v>
      </c>
      <c r="AE338" s="2">
        <v>0.29035230100766002</v>
      </c>
      <c r="AF338" s="2">
        <v>0.25102875480374498</v>
      </c>
    </row>
    <row r="339" spans="1:32" x14ac:dyDescent="0.35">
      <c r="A339" s="7">
        <v>243</v>
      </c>
      <c r="B339" s="7">
        <v>49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4">
        <v>1</v>
      </c>
      <c r="H339" s="4">
        <v>4.7867818480000004</v>
      </c>
      <c r="I339" s="4">
        <v>52.352192133000003</v>
      </c>
      <c r="J339" s="2">
        <f t="shared" si="11"/>
        <v>9.1434219905047132E-2</v>
      </c>
      <c r="K339" s="3">
        <v>17</v>
      </c>
      <c r="L339" s="3">
        <v>18</v>
      </c>
      <c r="M339" s="3">
        <v>3</v>
      </c>
      <c r="N339" s="3">
        <v>11</v>
      </c>
      <c r="O339" s="4">
        <v>0.58099999999999996</v>
      </c>
      <c r="P339" s="4">
        <v>0.51428571428571401</v>
      </c>
      <c r="Q339" s="4">
        <v>0.57399999999999995</v>
      </c>
      <c r="R339" s="4">
        <v>0.55400000000000005</v>
      </c>
      <c r="S339" s="4">
        <v>0.56100000000000005</v>
      </c>
      <c r="T339" s="4">
        <v>0.50700000000000001</v>
      </c>
      <c r="U339" s="5">
        <v>100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2">
        <v>0.54300452213022599</v>
      </c>
      <c r="AB339" s="2">
        <v>0.664976303593249</v>
      </c>
      <c r="AC339" s="2">
        <v>0.55512588266257101</v>
      </c>
      <c r="AD339" s="2">
        <v>0.590590592234853</v>
      </c>
      <c r="AE339" s="2">
        <v>0.57803437345944098</v>
      </c>
      <c r="AF339" s="2">
        <v>0.679244275390954</v>
      </c>
    </row>
    <row r="340" spans="1:32" x14ac:dyDescent="0.35">
      <c r="A340" s="7">
        <v>109</v>
      </c>
      <c r="B340" s="7">
        <v>9</v>
      </c>
      <c r="C340" s="7">
        <v>0</v>
      </c>
      <c r="D340" s="7">
        <v>1</v>
      </c>
      <c r="E340" s="22" t="str">
        <f t="shared" si="10"/>
        <v>01</v>
      </c>
      <c r="F340" s="4">
        <v>0.90957699999999997</v>
      </c>
      <c r="G340" s="24">
        <v>1</v>
      </c>
      <c r="H340" s="4">
        <v>6.720249624</v>
      </c>
      <c r="I340" s="4">
        <v>72.973061325000003</v>
      </c>
      <c r="J340" s="2">
        <f t="shared" si="11"/>
        <v>9.2092198161593294E-2</v>
      </c>
      <c r="K340" s="3">
        <v>19</v>
      </c>
      <c r="L340" s="3">
        <v>15</v>
      </c>
      <c r="M340" s="3">
        <v>3</v>
      </c>
      <c r="N340" s="3">
        <v>12</v>
      </c>
      <c r="O340" s="4">
        <v>0.55500000000000005</v>
      </c>
      <c r="P340" s="4">
        <v>0.441176470588235</v>
      </c>
      <c r="Q340" s="4">
        <v>0.70799999999999996</v>
      </c>
      <c r="R340" s="4">
        <v>0.41299999999999998</v>
      </c>
      <c r="S340" s="4">
        <v>0.74399999999999999</v>
      </c>
      <c r="T340" s="4">
        <v>0.70499999999999996</v>
      </c>
      <c r="U340" s="5">
        <v>100</v>
      </c>
      <c r="V340" s="5">
        <v>0</v>
      </c>
      <c r="W340" s="5">
        <v>100</v>
      </c>
      <c r="X340" s="5">
        <v>0</v>
      </c>
      <c r="Y340" s="5">
        <v>100</v>
      </c>
      <c r="Z340" s="5">
        <v>100</v>
      </c>
      <c r="AA340" s="2">
        <v>0.58878716523570196</v>
      </c>
      <c r="AB340" s="2">
        <v>0.81831032351395105</v>
      </c>
      <c r="AC340" s="2">
        <v>0.34531118528841698</v>
      </c>
      <c r="AD340" s="2">
        <v>0.88430768602110399</v>
      </c>
      <c r="AE340" s="2">
        <v>0.29571424414904501</v>
      </c>
      <c r="AF340" s="2">
        <v>0.34955747616986799</v>
      </c>
    </row>
    <row r="341" spans="1:32" x14ac:dyDescent="0.35">
      <c r="A341" s="7">
        <v>859</v>
      </c>
      <c r="B341" s="7">
        <v>5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4">
        <v>1</v>
      </c>
      <c r="H341" s="4">
        <v>3.7590971569999998</v>
      </c>
      <c r="I341" s="4">
        <v>40.677703018000003</v>
      </c>
      <c r="J341" s="2">
        <f t="shared" si="11"/>
        <v>9.241173611343266E-2</v>
      </c>
      <c r="K341" s="3">
        <v>18</v>
      </c>
      <c r="L341" s="3">
        <v>10</v>
      </c>
      <c r="M341" s="3">
        <v>8</v>
      </c>
      <c r="N341" s="3">
        <v>13</v>
      </c>
      <c r="O341" s="4">
        <v>0.47599999999999998</v>
      </c>
      <c r="P341" s="4">
        <v>0.35714285714285698</v>
      </c>
      <c r="Q341" s="4">
        <v>0.44600000000000001</v>
      </c>
      <c r="R341" s="4">
        <v>0.377</v>
      </c>
      <c r="S341" s="4">
        <v>0.52600000000000002</v>
      </c>
      <c r="T341" s="4">
        <v>0.41199999999999998</v>
      </c>
      <c r="U341" s="5">
        <v>0</v>
      </c>
      <c r="V341" s="5">
        <v>0</v>
      </c>
      <c r="W341" s="5">
        <v>0</v>
      </c>
      <c r="X341" s="5">
        <v>0</v>
      </c>
      <c r="Y341" s="5">
        <v>100</v>
      </c>
      <c r="Z341" s="5">
        <v>0</v>
      </c>
      <c r="AA341" s="2">
        <v>0.74233742475071696</v>
      </c>
      <c r="AB341" s="2">
        <v>1.0296194171811599</v>
      </c>
      <c r="AC341" s="2">
        <v>0.80743632696207301</v>
      </c>
      <c r="AD341" s="2">
        <v>0.97551009153412604</v>
      </c>
      <c r="AE341" s="2">
        <v>0.64245406624442702</v>
      </c>
      <c r="AF341" s="2">
        <v>0.88673192963261105</v>
      </c>
    </row>
    <row r="342" spans="1:32" x14ac:dyDescent="0.35">
      <c r="A342" s="7">
        <v>291</v>
      </c>
      <c r="B342" s="7">
        <v>35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4">
        <v>1</v>
      </c>
      <c r="H342" s="4">
        <v>4.7127480390000001</v>
      </c>
      <c r="I342" s="4">
        <v>50.249366424999998</v>
      </c>
      <c r="J342" s="2">
        <f t="shared" si="11"/>
        <v>9.3787213138976408E-2</v>
      </c>
      <c r="K342" s="3">
        <v>22</v>
      </c>
      <c r="L342" s="3">
        <v>11</v>
      </c>
      <c r="M342" s="3">
        <v>9</v>
      </c>
      <c r="N342" s="3">
        <v>7</v>
      </c>
      <c r="O342" s="4">
        <v>0.38900000000000001</v>
      </c>
      <c r="P342" s="4">
        <v>0.33333333333333298</v>
      </c>
      <c r="Q342" s="4">
        <v>0.60099999999999998</v>
      </c>
      <c r="R342" s="4">
        <v>0.38100000000000001</v>
      </c>
      <c r="S342" s="4">
        <v>0.79500000000000004</v>
      </c>
      <c r="T342" s="4">
        <v>0.64800000000000002</v>
      </c>
      <c r="U342" s="5">
        <v>0</v>
      </c>
      <c r="V342" s="5">
        <v>0</v>
      </c>
      <c r="W342" s="5">
        <v>100</v>
      </c>
      <c r="X342" s="5">
        <v>0</v>
      </c>
      <c r="Y342" s="5">
        <v>100</v>
      </c>
      <c r="Z342" s="5">
        <v>100</v>
      </c>
      <c r="AA342" s="2">
        <v>0.94417593536369104</v>
      </c>
      <c r="AB342" s="2">
        <v>1.09861228866811</v>
      </c>
      <c r="AC342" s="2">
        <v>0.50916034444692904</v>
      </c>
      <c r="AD342" s="2">
        <v>0.96495590385543595</v>
      </c>
      <c r="AE342" s="2">
        <v>0.22941316432780501</v>
      </c>
      <c r="AF342" s="2">
        <v>0.43386458262986199</v>
      </c>
    </row>
    <row r="343" spans="1:32" x14ac:dyDescent="0.35">
      <c r="A343" s="7">
        <v>899</v>
      </c>
      <c r="B343" s="7">
        <v>36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4">
        <v>1</v>
      </c>
      <c r="H343" s="4">
        <v>5.0995439679999999</v>
      </c>
      <c r="I343" s="4">
        <v>54.115489492999998</v>
      </c>
      <c r="J343" s="2">
        <f t="shared" si="11"/>
        <v>9.4234460702044304E-2</v>
      </c>
      <c r="K343" s="3">
        <v>12</v>
      </c>
      <c r="L343" s="3">
        <v>7</v>
      </c>
      <c r="M343" s="3">
        <v>7</v>
      </c>
      <c r="N343" s="3">
        <v>23</v>
      </c>
      <c r="O343" s="4">
        <v>0.625</v>
      </c>
      <c r="P343" s="4">
        <v>0.36842105263157898</v>
      </c>
      <c r="Q343" s="4">
        <v>0.67800000000000005</v>
      </c>
      <c r="R343" s="4">
        <v>0.35299999999999998</v>
      </c>
      <c r="S343" s="4">
        <v>0.67500000000000004</v>
      </c>
      <c r="T343" s="4">
        <v>0.61</v>
      </c>
      <c r="U343" s="5">
        <v>100</v>
      </c>
      <c r="V343" s="5">
        <v>0</v>
      </c>
      <c r="W343" s="5">
        <v>100</v>
      </c>
      <c r="X343" s="5">
        <v>0</v>
      </c>
      <c r="Y343" s="5">
        <v>100</v>
      </c>
      <c r="Z343" s="5">
        <v>100</v>
      </c>
      <c r="AA343" s="2">
        <v>0.47000362924573602</v>
      </c>
      <c r="AB343" s="2">
        <v>0.99852883011112703</v>
      </c>
      <c r="AC343" s="2">
        <v>0.38860799104174099</v>
      </c>
      <c r="AD343" s="2">
        <v>1.0412872220488401</v>
      </c>
      <c r="AE343" s="2">
        <v>0.39304258810960702</v>
      </c>
      <c r="AF343" s="2">
        <v>0.49429632181478</v>
      </c>
    </row>
    <row r="344" spans="1:32" x14ac:dyDescent="0.35">
      <c r="A344" s="7">
        <v>179</v>
      </c>
      <c r="B344" s="7">
        <v>38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4">
        <v>1</v>
      </c>
      <c r="H344" s="4">
        <v>5.7423146279999999</v>
      </c>
      <c r="I344" s="4">
        <v>60.082911125999999</v>
      </c>
      <c r="J344" s="2">
        <f t="shared" si="11"/>
        <v>9.5573175806308378E-2</v>
      </c>
      <c r="K344" s="3">
        <v>9</v>
      </c>
      <c r="L344" s="3">
        <v>11</v>
      </c>
      <c r="M344" s="3">
        <v>9</v>
      </c>
      <c r="N344" s="3">
        <v>20</v>
      </c>
      <c r="O344" s="4">
        <v>0.623</v>
      </c>
      <c r="P344" s="4">
        <v>0.55000000000000004</v>
      </c>
      <c r="Q344" s="4">
        <v>0.63400000000000001</v>
      </c>
      <c r="R344" s="4">
        <v>0.60899999999999999</v>
      </c>
      <c r="S344" s="4">
        <v>0.65300000000000002</v>
      </c>
      <c r="T344" s="4">
        <v>0.56399999999999995</v>
      </c>
      <c r="U344" s="5">
        <v>100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2">
        <v>0.473208760194684</v>
      </c>
      <c r="AB344" s="2">
        <v>0.59783700075561996</v>
      </c>
      <c r="AC344" s="2">
        <v>0.455706324544911</v>
      </c>
      <c r="AD344" s="2">
        <v>0.49593701127223999</v>
      </c>
      <c r="AE344" s="2">
        <v>0.426178149705706</v>
      </c>
      <c r="AF344" s="2">
        <v>0.57270102748407803</v>
      </c>
    </row>
    <row r="345" spans="1:32" x14ac:dyDescent="0.35">
      <c r="A345" s="7">
        <v>993</v>
      </c>
      <c r="B345" s="7">
        <v>49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4">
        <v>1</v>
      </c>
      <c r="H345" s="4">
        <v>4.9226652890000002</v>
      </c>
      <c r="I345" s="4">
        <v>50.809366754999999</v>
      </c>
      <c r="J345" s="2">
        <f t="shared" si="11"/>
        <v>9.6884995885440264E-2</v>
      </c>
      <c r="K345" s="3">
        <v>6</v>
      </c>
      <c r="L345" s="3">
        <v>17</v>
      </c>
      <c r="M345" s="3">
        <v>3</v>
      </c>
      <c r="N345" s="3">
        <v>23</v>
      </c>
      <c r="O345" s="4">
        <v>0.82</v>
      </c>
      <c r="P345" s="4">
        <v>0.73913043478260898</v>
      </c>
      <c r="Q345" s="4">
        <v>0.79100000000000004</v>
      </c>
      <c r="R345" s="4">
        <v>0.754</v>
      </c>
      <c r="S345" s="4">
        <v>0.79100000000000004</v>
      </c>
      <c r="T345" s="4">
        <v>0.74199999999999999</v>
      </c>
      <c r="U345" s="5">
        <v>100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2">
        <v>0.19845093872383801</v>
      </c>
      <c r="AB345" s="2">
        <v>0.30228087187293401</v>
      </c>
      <c r="AC345" s="2">
        <v>0.23445731121448299</v>
      </c>
      <c r="AD345" s="2">
        <v>0.28236291097418098</v>
      </c>
      <c r="AE345" s="2">
        <v>0.23445731121448299</v>
      </c>
      <c r="AF345" s="2">
        <v>0.298406035814757</v>
      </c>
    </row>
    <row r="346" spans="1:32" x14ac:dyDescent="0.35">
      <c r="A346" s="7">
        <v>625</v>
      </c>
      <c r="B346" s="7">
        <v>46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4">
        <v>1</v>
      </c>
      <c r="H346" s="4">
        <v>5.6731214630000002</v>
      </c>
      <c r="I346" s="4">
        <v>56.644001297000003</v>
      </c>
      <c r="J346" s="2">
        <f t="shared" si="11"/>
        <v>0.10015396746522676</v>
      </c>
      <c r="K346" s="3">
        <v>11</v>
      </c>
      <c r="L346" s="3">
        <v>14</v>
      </c>
      <c r="M346" s="3">
        <v>6</v>
      </c>
      <c r="N346" s="3">
        <v>18</v>
      </c>
      <c r="O346" s="4">
        <v>0.65700000000000003</v>
      </c>
      <c r="P346" s="4">
        <v>0.56000000000000005</v>
      </c>
      <c r="Q346" s="4">
        <v>0.76300000000000001</v>
      </c>
      <c r="R346" s="4">
        <v>0.55000000000000004</v>
      </c>
      <c r="S346" s="4">
        <v>0.81899999999999995</v>
      </c>
      <c r="T346" s="4">
        <v>0.65</v>
      </c>
      <c r="U346" s="5">
        <v>100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2">
        <v>0.42007126049752702</v>
      </c>
      <c r="AB346" s="2">
        <v>0.57981849525294205</v>
      </c>
      <c r="AC346" s="2">
        <v>0.27049724769768002</v>
      </c>
      <c r="AD346" s="2">
        <v>0.59783700075561996</v>
      </c>
      <c r="AE346" s="2">
        <v>0.199671195129068</v>
      </c>
      <c r="AF346" s="2">
        <v>0.430782916092454</v>
      </c>
    </row>
    <row r="347" spans="1:32" x14ac:dyDescent="0.35">
      <c r="A347" s="7">
        <v>513</v>
      </c>
      <c r="B347" s="7">
        <v>11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4">
        <v>1</v>
      </c>
      <c r="H347" s="4">
        <v>6.3896321350000003</v>
      </c>
      <c r="I347" s="4">
        <v>61.602094858000001</v>
      </c>
      <c r="J347" s="2">
        <f t="shared" si="11"/>
        <v>0.10372426700307588</v>
      </c>
      <c r="K347" s="3">
        <v>16</v>
      </c>
      <c r="L347" s="3">
        <v>14</v>
      </c>
      <c r="M347" s="3">
        <v>8</v>
      </c>
      <c r="N347" s="3">
        <v>11</v>
      </c>
      <c r="O347" s="4">
        <v>0.51100000000000001</v>
      </c>
      <c r="P347" s="4">
        <v>0.46666666666666701</v>
      </c>
      <c r="Q347" s="4">
        <v>0.86299999999999999</v>
      </c>
      <c r="R347" s="4">
        <v>0.75800000000000001</v>
      </c>
      <c r="S347" s="4">
        <v>0.84599999999999997</v>
      </c>
      <c r="T347" s="4">
        <v>0.81</v>
      </c>
      <c r="U347" s="5">
        <v>100</v>
      </c>
      <c r="V347" s="5">
        <v>0</v>
      </c>
      <c r="W347" s="5">
        <v>100</v>
      </c>
      <c r="X347" s="5">
        <v>100</v>
      </c>
      <c r="Y347" s="5">
        <v>100</v>
      </c>
      <c r="Z347" s="5">
        <v>100</v>
      </c>
      <c r="AA347" s="2">
        <v>0.67138568877843297</v>
      </c>
      <c r="AB347" s="2">
        <v>0.76214005204689705</v>
      </c>
      <c r="AC347" s="2">
        <v>0.14734058789870899</v>
      </c>
      <c r="AD347" s="2">
        <v>0.27707189333976501</v>
      </c>
      <c r="AE347" s="2">
        <v>0.16723591937591401</v>
      </c>
      <c r="AF347" s="2">
        <v>0.21072103131565301</v>
      </c>
    </row>
    <row r="348" spans="1:32" x14ac:dyDescent="0.35">
      <c r="A348" s="7">
        <v>317</v>
      </c>
      <c r="B348" s="7">
        <v>30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4">
        <v>1</v>
      </c>
      <c r="H348" s="4">
        <v>5.6840121620000001</v>
      </c>
      <c r="I348" s="4">
        <v>53.864109098</v>
      </c>
      <c r="J348" s="2">
        <f t="shared" si="11"/>
        <v>0.10552503804822143</v>
      </c>
      <c r="K348" s="3">
        <v>8</v>
      </c>
      <c r="L348" s="3">
        <v>20</v>
      </c>
      <c r="M348" s="3">
        <v>7</v>
      </c>
      <c r="N348" s="3">
        <v>14</v>
      </c>
      <c r="O348" s="4">
        <v>0.69599999999999995</v>
      </c>
      <c r="P348" s="4">
        <v>0.71428571428571397</v>
      </c>
      <c r="Q348" s="4">
        <v>0.84</v>
      </c>
      <c r="R348" s="4">
        <v>0.754</v>
      </c>
      <c r="S348" s="4">
        <v>0.84899999999999998</v>
      </c>
      <c r="T348" s="4">
        <v>0.82299999999999995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2">
        <v>0.36240561864771698</v>
      </c>
      <c r="AB348" s="2">
        <v>0.33647223662121301</v>
      </c>
      <c r="AC348" s="2">
        <v>0.17435338714477799</v>
      </c>
      <c r="AD348" s="2">
        <v>0.28236291097418098</v>
      </c>
      <c r="AE348" s="2">
        <v>0.16369609267078999</v>
      </c>
      <c r="AF348" s="2">
        <v>0.19479907830506701</v>
      </c>
    </row>
    <row r="349" spans="1:32" x14ac:dyDescent="0.35">
      <c r="A349" s="7">
        <v>97</v>
      </c>
      <c r="B349" s="7">
        <v>13</v>
      </c>
      <c r="C349" s="7">
        <v>0</v>
      </c>
      <c r="D349" s="7">
        <v>1</v>
      </c>
      <c r="E349" s="22" t="str">
        <f t="shared" si="10"/>
        <v>01</v>
      </c>
      <c r="F349" s="4">
        <v>0.50723499999999999</v>
      </c>
      <c r="G349" s="24">
        <v>1</v>
      </c>
      <c r="H349" s="4">
        <v>4.6134662569999998</v>
      </c>
      <c r="I349" s="4">
        <v>43.194817651999998</v>
      </c>
      <c r="J349" s="2">
        <f t="shared" si="11"/>
        <v>0.10680601303074115</v>
      </c>
      <c r="K349" s="3">
        <v>27</v>
      </c>
      <c r="L349" s="3">
        <v>9</v>
      </c>
      <c r="M349" s="3">
        <v>8</v>
      </c>
      <c r="N349" s="3">
        <v>5</v>
      </c>
      <c r="O349" s="4">
        <v>0.27800000000000002</v>
      </c>
      <c r="P349" s="4">
        <v>0.25</v>
      </c>
      <c r="Q349" s="4">
        <v>0.57499999999999996</v>
      </c>
      <c r="R349" s="4">
        <v>0.29399999999999998</v>
      </c>
      <c r="S349" s="4">
        <v>0.746</v>
      </c>
      <c r="T349" s="4">
        <v>0.63800000000000001</v>
      </c>
      <c r="U349" s="5">
        <v>0</v>
      </c>
      <c r="V349" s="5">
        <v>0</v>
      </c>
      <c r="W349" s="5">
        <v>100</v>
      </c>
      <c r="X349" s="5">
        <v>0</v>
      </c>
      <c r="Y349" s="5">
        <v>100</v>
      </c>
      <c r="Z349" s="5">
        <v>100</v>
      </c>
      <c r="AA349" s="2">
        <v>1.2801341652914999</v>
      </c>
      <c r="AB349" s="2">
        <v>1.3862943611198899</v>
      </c>
      <c r="AC349" s="2">
        <v>0.55338523818478702</v>
      </c>
      <c r="AD349" s="2">
        <v>1.2241755116434601</v>
      </c>
      <c r="AE349" s="2">
        <v>0.29302967877837599</v>
      </c>
      <c r="AF349" s="2">
        <v>0.44941699563734699</v>
      </c>
    </row>
    <row r="350" spans="1:32" x14ac:dyDescent="0.35">
      <c r="A350" s="7">
        <v>927</v>
      </c>
      <c r="B350" s="7">
        <v>14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4">
        <v>1</v>
      </c>
      <c r="H350" s="4">
        <v>4.4938398209999999</v>
      </c>
      <c r="I350" s="4">
        <v>41.691333720499998</v>
      </c>
      <c r="J350" s="2">
        <f t="shared" si="11"/>
        <v>0.10778834400278106</v>
      </c>
      <c r="K350" s="3">
        <v>12</v>
      </c>
      <c r="L350" s="3">
        <v>16</v>
      </c>
      <c r="M350" s="3">
        <v>5</v>
      </c>
      <c r="N350" s="3">
        <v>16</v>
      </c>
      <c r="O350" s="4">
        <v>0.63800000000000001</v>
      </c>
      <c r="P350" s="4">
        <v>0.57142857142857095</v>
      </c>
      <c r="Q350" s="4">
        <v>0.66200000000000003</v>
      </c>
      <c r="R350" s="4">
        <v>0.58199999999999996</v>
      </c>
      <c r="S350" s="4">
        <v>0.61299999999999999</v>
      </c>
      <c r="T350" s="4">
        <v>0.6</v>
      </c>
      <c r="U350" s="5">
        <v>100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2">
        <v>0.44941699563734699</v>
      </c>
      <c r="AB350" s="2">
        <v>0.55961578793542299</v>
      </c>
      <c r="AC350" s="2">
        <v>0.41248972304512899</v>
      </c>
      <c r="AD350" s="2">
        <v>0.54128483125069904</v>
      </c>
      <c r="AE350" s="2">
        <v>0.48939034304592599</v>
      </c>
      <c r="AF350" s="2">
        <v>0.51082562376599105</v>
      </c>
    </row>
    <row r="351" spans="1:32" x14ac:dyDescent="0.35">
      <c r="A351" s="7">
        <v>921</v>
      </c>
      <c r="B351" s="7">
        <v>48</v>
      </c>
      <c r="C351" s="7">
        <v>0</v>
      </c>
      <c r="D351" s="7">
        <v>1</v>
      </c>
      <c r="E351" s="22" t="str">
        <f t="shared" si="10"/>
        <v>01</v>
      </c>
      <c r="F351" s="4">
        <v>0.99732799999999999</v>
      </c>
      <c r="G351" s="24">
        <v>1</v>
      </c>
      <c r="H351" s="4">
        <v>4.3143247210000002</v>
      </c>
      <c r="I351" s="4">
        <v>38.870203633999999</v>
      </c>
      <c r="J351" s="2">
        <f t="shared" si="11"/>
        <v>0.11099310828477972</v>
      </c>
      <c r="K351" s="3">
        <v>22</v>
      </c>
      <c r="L351" s="3">
        <v>16</v>
      </c>
      <c r="M351" s="3">
        <v>6</v>
      </c>
      <c r="N351" s="3">
        <v>5</v>
      </c>
      <c r="O351" s="4">
        <v>0.436</v>
      </c>
      <c r="P351" s="4">
        <v>0.42105263157894701</v>
      </c>
      <c r="Q351" s="4">
        <v>0.77200000000000002</v>
      </c>
      <c r="R351" s="4">
        <v>0.78300000000000003</v>
      </c>
      <c r="S351" s="4">
        <v>0.875</v>
      </c>
      <c r="T351" s="4">
        <v>0.82899999999999996</v>
      </c>
      <c r="U351" s="5">
        <v>0</v>
      </c>
      <c r="V351" s="5">
        <v>0</v>
      </c>
      <c r="W351" s="5">
        <v>100</v>
      </c>
      <c r="X351" s="5">
        <v>100</v>
      </c>
      <c r="Y351" s="5">
        <v>100</v>
      </c>
      <c r="Z351" s="5">
        <v>100</v>
      </c>
      <c r="AA351" s="2">
        <v>0.83011303563310301</v>
      </c>
      <c r="AB351" s="2">
        <v>0.86499743748660496</v>
      </c>
      <c r="AC351" s="2">
        <v>0.25877072895736097</v>
      </c>
      <c r="AD351" s="2">
        <v>0.24462258299133399</v>
      </c>
      <c r="AE351" s="2">
        <v>0.13353139262452299</v>
      </c>
      <c r="AF351" s="2">
        <v>0.18753512384684201</v>
      </c>
    </row>
    <row r="352" spans="1:32" x14ac:dyDescent="0.35">
      <c r="A352" s="7">
        <v>829</v>
      </c>
      <c r="B352" s="7">
        <v>38</v>
      </c>
      <c r="C352" s="7">
        <v>0</v>
      </c>
      <c r="D352" s="7">
        <v>1</v>
      </c>
      <c r="E352" s="22" t="str">
        <f t="shared" si="10"/>
        <v>01</v>
      </c>
      <c r="F352" s="4">
        <v>0.96269099999999996</v>
      </c>
      <c r="G352" s="24">
        <v>1</v>
      </c>
      <c r="H352" s="4">
        <v>5.2686413590000001</v>
      </c>
      <c r="I352" s="4">
        <v>46.137444704000004</v>
      </c>
      <c r="J352" s="2">
        <f t="shared" si="11"/>
        <v>0.11419447680298649</v>
      </c>
      <c r="K352" s="3">
        <v>8</v>
      </c>
      <c r="L352" s="3">
        <v>20</v>
      </c>
      <c r="M352" s="3">
        <v>9</v>
      </c>
      <c r="N352" s="3">
        <v>12</v>
      </c>
      <c r="O352" s="4">
        <v>0.65600000000000003</v>
      </c>
      <c r="P352" s="4">
        <v>0.71428571428571397</v>
      </c>
      <c r="Q352" s="4">
        <v>0.86</v>
      </c>
      <c r="R352" s="4">
        <v>0.78400000000000003</v>
      </c>
      <c r="S352" s="4">
        <v>0.90800000000000003</v>
      </c>
      <c r="T352" s="4">
        <v>0.86399999999999999</v>
      </c>
      <c r="U352" s="5">
        <v>100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2">
        <v>0.421594490038048</v>
      </c>
      <c r="AB352" s="2">
        <v>0.33647223662121301</v>
      </c>
      <c r="AC352" s="2">
        <v>0.15082288973458399</v>
      </c>
      <c r="AD352" s="2">
        <v>0.24334625863172901</v>
      </c>
      <c r="AE352" s="2">
        <v>9.65109003808437E-2</v>
      </c>
      <c r="AF352" s="2">
        <v>0.14618251017808101</v>
      </c>
    </row>
    <row r="353" spans="1:32" x14ac:dyDescent="0.35">
      <c r="A353" s="7">
        <v>645</v>
      </c>
      <c r="B353" s="7">
        <v>36</v>
      </c>
      <c r="C353" s="7">
        <v>0</v>
      </c>
      <c r="D353" s="7">
        <v>1</v>
      </c>
      <c r="E353" s="22" t="str">
        <f t="shared" si="10"/>
        <v>01</v>
      </c>
      <c r="F353" s="4">
        <v>0.99563400000000002</v>
      </c>
      <c r="G353" s="24">
        <v>1</v>
      </c>
      <c r="H353" s="4">
        <v>6.767668005</v>
      </c>
      <c r="I353" s="4">
        <v>58.797534378999998</v>
      </c>
      <c r="J353" s="2">
        <f t="shared" si="11"/>
        <v>0.1151012211052361</v>
      </c>
      <c r="K353" s="3">
        <v>13</v>
      </c>
      <c r="L353" s="3">
        <v>19</v>
      </c>
      <c r="M353" s="3">
        <v>5</v>
      </c>
      <c r="N353" s="3">
        <v>12</v>
      </c>
      <c r="O353" s="4">
        <v>0.626</v>
      </c>
      <c r="P353" s="4">
        <v>0.59375</v>
      </c>
      <c r="Q353" s="4">
        <v>0.78800000000000003</v>
      </c>
      <c r="R353" s="4">
        <v>0.75900000000000001</v>
      </c>
      <c r="S353" s="4">
        <v>0.82499999999999996</v>
      </c>
      <c r="T353" s="4">
        <v>0.80100000000000005</v>
      </c>
      <c r="U353" s="5">
        <v>100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2">
        <v>0.46840490788203898</v>
      </c>
      <c r="AB353" s="2">
        <v>0.52129692363328595</v>
      </c>
      <c r="AC353" s="2">
        <v>0.238257189124258</v>
      </c>
      <c r="AD353" s="2">
        <v>0.27575350158650702</v>
      </c>
      <c r="AE353" s="2">
        <v>0.19237189264745599</v>
      </c>
      <c r="AF353" s="2">
        <v>0.221894331913778</v>
      </c>
    </row>
    <row r="354" spans="1:32" x14ac:dyDescent="0.35">
      <c r="A354" s="7">
        <v>691</v>
      </c>
      <c r="B354" s="7">
        <v>15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4">
        <v>1</v>
      </c>
      <c r="H354" s="4">
        <v>7.4480603419999998</v>
      </c>
      <c r="I354" s="4">
        <v>64.317533495999996</v>
      </c>
      <c r="J354" s="2">
        <f t="shared" si="11"/>
        <v>0.11580139873465772</v>
      </c>
      <c r="K354" s="3">
        <v>21</v>
      </c>
      <c r="L354" s="3">
        <v>14</v>
      </c>
      <c r="M354" s="3">
        <v>3</v>
      </c>
      <c r="N354" s="3">
        <v>11</v>
      </c>
      <c r="O354" s="4">
        <v>0.51300000000000001</v>
      </c>
      <c r="P354" s="4">
        <v>0.4</v>
      </c>
      <c r="Q354" s="4">
        <v>0.82</v>
      </c>
      <c r="R354" s="4">
        <v>0.61</v>
      </c>
      <c r="S354" s="4">
        <v>0.85799999999999998</v>
      </c>
      <c r="T354" s="4">
        <v>0.78100000000000003</v>
      </c>
      <c r="U354" s="5">
        <v>100</v>
      </c>
      <c r="V354" s="5">
        <v>0</v>
      </c>
      <c r="W354" s="5">
        <v>100</v>
      </c>
      <c r="X354" s="5">
        <v>100</v>
      </c>
      <c r="Y354" s="5">
        <v>100</v>
      </c>
      <c r="Z354" s="5">
        <v>100</v>
      </c>
      <c r="AA354" s="2">
        <v>0.66747943381136798</v>
      </c>
      <c r="AB354" s="2">
        <v>0.916290731874155</v>
      </c>
      <c r="AC354" s="2">
        <v>0.19845093872383801</v>
      </c>
      <c r="AD354" s="2">
        <v>0.49429632181478</v>
      </c>
      <c r="AE354" s="2">
        <v>0.153151179494175</v>
      </c>
      <c r="AF354" s="2">
        <v>0.24718012914245099</v>
      </c>
    </row>
    <row r="355" spans="1:32" x14ac:dyDescent="0.35">
      <c r="A355" s="7">
        <v>647</v>
      </c>
      <c r="B355" s="7">
        <v>16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4">
        <v>1</v>
      </c>
      <c r="H355" s="4">
        <v>5.7133339510000001</v>
      </c>
      <c r="I355" s="4">
        <v>49.306253763999997</v>
      </c>
      <c r="J355" s="2">
        <f t="shared" si="11"/>
        <v>0.11587442798526867</v>
      </c>
      <c r="K355" s="3">
        <v>19</v>
      </c>
      <c r="L355" s="3">
        <v>13</v>
      </c>
      <c r="M355" s="3">
        <v>5</v>
      </c>
      <c r="N355" s="3">
        <v>12</v>
      </c>
      <c r="O355" s="4">
        <v>0.49099999999999999</v>
      </c>
      <c r="P355" s="4">
        <v>0.40625</v>
      </c>
      <c r="Q355" s="4">
        <v>0.56200000000000006</v>
      </c>
      <c r="R355" s="4">
        <v>0.41299999999999998</v>
      </c>
      <c r="S355" s="4">
        <v>0.72399999999999998</v>
      </c>
      <c r="T355" s="4">
        <v>0.56100000000000005</v>
      </c>
      <c r="U355" s="5">
        <v>0</v>
      </c>
      <c r="V355" s="5">
        <v>0</v>
      </c>
      <c r="W355" s="5">
        <v>100</v>
      </c>
      <c r="X355" s="5">
        <v>0</v>
      </c>
      <c r="Y355" s="5">
        <v>100</v>
      </c>
      <c r="Z355" s="5">
        <v>100</v>
      </c>
      <c r="AA355" s="2">
        <v>0.71131115118761601</v>
      </c>
      <c r="AB355" s="2">
        <v>0.90078654533819003</v>
      </c>
      <c r="AC355" s="2">
        <v>0.57625342908844601</v>
      </c>
      <c r="AD355" s="2">
        <v>0.88430768602110399</v>
      </c>
      <c r="AE355" s="2">
        <v>0.322963886596421</v>
      </c>
      <c r="AF355" s="2">
        <v>0.57803437345944098</v>
      </c>
    </row>
    <row r="356" spans="1:32" x14ac:dyDescent="0.35">
      <c r="A356" s="7">
        <v>883</v>
      </c>
      <c r="B356" s="7">
        <v>17</v>
      </c>
      <c r="C356" s="7">
        <v>0</v>
      </c>
      <c r="D356" s="7">
        <v>1</v>
      </c>
      <c r="E356" s="22" t="str">
        <f t="shared" si="10"/>
        <v>01</v>
      </c>
      <c r="F356" s="4">
        <v>0.49915100000000001</v>
      </c>
      <c r="G356" s="24">
        <v>1</v>
      </c>
      <c r="H356" s="4">
        <v>8.6600206029999995</v>
      </c>
      <c r="I356" s="4">
        <v>70.820748089000006</v>
      </c>
      <c r="J356" s="2">
        <f t="shared" si="11"/>
        <v>0.12228084052595722</v>
      </c>
      <c r="K356" s="3">
        <v>17</v>
      </c>
      <c r="L356" s="3">
        <v>18</v>
      </c>
      <c r="M356" s="3">
        <v>1</v>
      </c>
      <c r="N356" s="3">
        <v>13</v>
      </c>
      <c r="O356" s="4">
        <v>0.63500000000000001</v>
      </c>
      <c r="P356" s="4">
        <v>0.51428571428571401</v>
      </c>
      <c r="Q356" s="4">
        <v>0.75600000000000001</v>
      </c>
      <c r="R356" s="4">
        <v>0.58699999999999997</v>
      </c>
      <c r="S356" s="4">
        <v>0.78900000000000003</v>
      </c>
      <c r="T356" s="4">
        <v>0.67100000000000004</v>
      </c>
      <c r="U356" s="5">
        <v>100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2">
        <v>0.454130280089445</v>
      </c>
      <c r="AB356" s="2">
        <v>0.664976303593249</v>
      </c>
      <c r="AC356" s="2">
        <v>0.279713902802604</v>
      </c>
      <c r="AD356" s="2">
        <v>0.53273045915404105</v>
      </c>
      <c r="AE356" s="2">
        <v>0.236988958136263</v>
      </c>
      <c r="AF356" s="2">
        <v>0.39898614201045501</v>
      </c>
    </row>
    <row r="357" spans="1:32" x14ac:dyDescent="0.35">
      <c r="A357" s="7">
        <v>25</v>
      </c>
      <c r="B357" s="7">
        <v>3</v>
      </c>
      <c r="C357" s="7">
        <v>0</v>
      </c>
      <c r="D357" s="7">
        <v>1</v>
      </c>
      <c r="E357" s="22" t="str">
        <f t="shared" si="10"/>
        <v>01</v>
      </c>
      <c r="F357" s="4">
        <v>0.88058999999999998</v>
      </c>
      <c r="G357" s="24">
        <v>1</v>
      </c>
      <c r="H357" s="4">
        <v>9.7817022550000008</v>
      </c>
      <c r="I357" s="4">
        <v>79.401736352</v>
      </c>
      <c r="J357" s="2">
        <f t="shared" si="11"/>
        <v>0.12319254848075643</v>
      </c>
      <c r="K357" s="3">
        <v>7</v>
      </c>
      <c r="L357" s="3">
        <v>20</v>
      </c>
      <c r="M357" s="3">
        <v>0</v>
      </c>
      <c r="N357" s="3">
        <v>22</v>
      </c>
      <c r="O357" s="4">
        <v>0.82499999999999996</v>
      </c>
      <c r="P357" s="4">
        <v>0.74074074074074103</v>
      </c>
      <c r="Q357" s="4">
        <v>0.84799999999999998</v>
      </c>
      <c r="R357" s="4">
        <v>0.73899999999999999</v>
      </c>
      <c r="S357" s="4">
        <v>0.84599999999999997</v>
      </c>
      <c r="T357" s="4">
        <v>0.65200000000000002</v>
      </c>
      <c r="U357" s="5">
        <v>100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2">
        <v>0.19237189264745599</v>
      </c>
      <c r="AB357" s="2">
        <v>0.30010459245033799</v>
      </c>
      <c r="AC357" s="2">
        <v>0.16487464319023401</v>
      </c>
      <c r="AD357" s="2">
        <v>0.30245735803393498</v>
      </c>
      <c r="AE357" s="2">
        <v>0.16723591937591401</v>
      </c>
      <c r="AF357" s="2">
        <v>0.42771071705548402</v>
      </c>
    </row>
    <row r="358" spans="1:32" x14ac:dyDescent="0.35">
      <c r="A358" s="7">
        <v>837</v>
      </c>
      <c r="B358" s="7">
        <v>26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4">
        <v>1</v>
      </c>
      <c r="H358" s="4">
        <v>6.575824699</v>
      </c>
      <c r="I358" s="4">
        <v>49.890394161000003</v>
      </c>
      <c r="J358" s="2">
        <f t="shared" si="11"/>
        <v>0.13180542686793226</v>
      </c>
      <c r="K358" s="3">
        <v>22</v>
      </c>
      <c r="L358" s="3">
        <v>14</v>
      </c>
      <c r="M358" s="3">
        <v>3</v>
      </c>
      <c r="N358" s="3">
        <v>10</v>
      </c>
      <c r="O358" s="4">
        <v>0.51600000000000001</v>
      </c>
      <c r="P358" s="4">
        <v>0.38888888888888901</v>
      </c>
      <c r="Q358" s="4">
        <v>0.51900000000000002</v>
      </c>
      <c r="R358" s="4">
        <v>0.41099999999999998</v>
      </c>
      <c r="S358" s="4">
        <v>0.41399999999999998</v>
      </c>
      <c r="T358" s="4">
        <v>0.438</v>
      </c>
      <c r="U358" s="5">
        <v>100</v>
      </c>
      <c r="V358" s="5">
        <v>0</v>
      </c>
      <c r="W358" s="5">
        <v>100</v>
      </c>
      <c r="X358" s="5">
        <v>0</v>
      </c>
      <c r="Y358" s="5">
        <v>0</v>
      </c>
      <c r="Z358" s="5">
        <v>0</v>
      </c>
      <c r="AA358" s="2">
        <v>0.66164851350057396</v>
      </c>
      <c r="AB358" s="2">
        <v>0.94446160884085095</v>
      </c>
      <c r="AC358" s="2">
        <v>0.65585139581624796</v>
      </c>
      <c r="AD358" s="2">
        <v>0.88916206448590296</v>
      </c>
      <c r="AE358" s="2">
        <v>0.88188930515682296</v>
      </c>
      <c r="AF358" s="2">
        <v>0.82553636860569102</v>
      </c>
    </row>
    <row r="359" spans="1:32" x14ac:dyDescent="0.35">
      <c r="A359" s="7">
        <v>57</v>
      </c>
      <c r="B359" s="7">
        <v>6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4">
        <v>1</v>
      </c>
      <c r="H359" s="4">
        <v>5.8932544389999997</v>
      </c>
      <c r="I359" s="4">
        <v>44.056153789699998</v>
      </c>
      <c r="J359" s="2">
        <f t="shared" si="11"/>
        <v>0.13376688457942051</v>
      </c>
      <c r="K359" s="3">
        <v>9</v>
      </c>
      <c r="L359" s="3">
        <v>19</v>
      </c>
      <c r="M359" s="3">
        <v>5</v>
      </c>
      <c r="N359" s="3">
        <v>16</v>
      </c>
      <c r="O359" s="4">
        <v>0.72099999999999997</v>
      </c>
      <c r="P359" s="4">
        <v>0.67857142857142905</v>
      </c>
      <c r="Q359" s="4">
        <v>0.71499999999999997</v>
      </c>
      <c r="R359" s="4">
        <v>0.69899999999999995</v>
      </c>
      <c r="S359" s="4">
        <v>0.79400000000000004</v>
      </c>
      <c r="T359" s="4">
        <v>0.70199999999999996</v>
      </c>
      <c r="U359" s="5">
        <v>100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2">
        <v>0.327116141697188</v>
      </c>
      <c r="AB359" s="2">
        <v>0.38776553100876299</v>
      </c>
      <c r="AC359" s="2">
        <v>0.33547273628812901</v>
      </c>
      <c r="AD359" s="2">
        <v>0.35810453674832698</v>
      </c>
      <c r="AE359" s="2">
        <v>0.23067181773500101</v>
      </c>
      <c r="AF359" s="2">
        <v>0.353821874956326</v>
      </c>
    </row>
    <row r="360" spans="1:32" x14ac:dyDescent="0.35">
      <c r="A360" s="7">
        <v>407</v>
      </c>
      <c r="B360" s="7">
        <v>45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4">
        <v>1</v>
      </c>
      <c r="H360" s="4">
        <v>6.7312840290000002</v>
      </c>
      <c r="I360" s="4">
        <v>47.532880885300003</v>
      </c>
      <c r="J360" s="2">
        <f t="shared" si="11"/>
        <v>0.14161321391907711</v>
      </c>
      <c r="K360" s="3">
        <v>12</v>
      </c>
      <c r="L360" s="3">
        <v>14</v>
      </c>
      <c r="M360" s="3">
        <v>6</v>
      </c>
      <c r="N360" s="3">
        <v>17</v>
      </c>
      <c r="O360" s="4">
        <v>0.61399999999999999</v>
      </c>
      <c r="P360" s="4">
        <v>0.53846153846153799</v>
      </c>
      <c r="Q360" s="4">
        <v>0.69499999999999995</v>
      </c>
      <c r="R360" s="4">
        <v>0.499</v>
      </c>
      <c r="S360" s="4">
        <v>0.69099999999999995</v>
      </c>
      <c r="T360" s="4">
        <v>0.73299999999999998</v>
      </c>
      <c r="U360" s="5">
        <v>100</v>
      </c>
      <c r="V360" s="5">
        <v>100</v>
      </c>
      <c r="W360" s="5">
        <v>100</v>
      </c>
      <c r="X360" s="5">
        <v>0</v>
      </c>
      <c r="Y360" s="5">
        <v>100</v>
      </c>
      <c r="Z360" s="5">
        <v>100</v>
      </c>
      <c r="AA360" s="2">
        <v>0.48776035083499503</v>
      </c>
      <c r="AB360" s="2">
        <v>0.61903920840622395</v>
      </c>
      <c r="AC360" s="2">
        <v>0.36384343341734499</v>
      </c>
      <c r="AD360" s="2">
        <v>0.69514918323061803</v>
      </c>
      <c r="AE360" s="2">
        <v>0.36961545521446698</v>
      </c>
      <c r="AF360" s="2">
        <v>0.31060957709548598</v>
      </c>
    </row>
    <row r="361" spans="1:32" x14ac:dyDescent="0.35">
      <c r="A361" s="7">
        <v>695</v>
      </c>
      <c r="B361" s="7">
        <v>28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4">
        <v>1</v>
      </c>
      <c r="H361" s="4">
        <v>9.7240393160000007</v>
      </c>
      <c r="I361" s="4">
        <v>66.005172639999998</v>
      </c>
      <c r="J361" s="2">
        <f t="shared" si="11"/>
        <v>0.14732238288408181</v>
      </c>
      <c r="K361" s="3">
        <v>14</v>
      </c>
      <c r="L361" s="3">
        <v>14</v>
      </c>
      <c r="M361" s="3">
        <v>4</v>
      </c>
      <c r="N361" s="3">
        <v>17</v>
      </c>
      <c r="O361" s="4">
        <v>0.626</v>
      </c>
      <c r="P361" s="4">
        <v>0.5</v>
      </c>
      <c r="Q361" s="4">
        <v>0.754</v>
      </c>
      <c r="R361" s="4">
        <v>0.60099999999999998</v>
      </c>
      <c r="S361" s="4">
        <v>0.77300000000000002</v>
      </c>
      <c r="T361" s="4">
        <v>0.754</v>
      </c>
      <c r="U361" s="5">
        <v>100</v>
      </c>
      <c r="V361" s="5">
        <v>0</v>
      </c>
      <c r="W361" s="5">
        <v>100</v>
      </c>
      <c r="X361" s="5">
        <v>100</v>
      </c>
      <c r="Y361" s="5">
        <v>100</v>
      </c>
      <c r="Z361" s="5">
        <v>100</v>
      </c>
      <c r="AA361" s="2">
        <v>0.46840490788203898</v>
      </c>
      <c r="AB361" s="2">
        <v>0.69314718055994495</v>
      </c>
      <c r="AC361" s="2">
        <v>0.28236291097418098</v>
      </c>
      <c r="AD361" s="2">
        <v>0.50916034444692904</v>
      </c>
      <c r="AE361" s="2">
        <v>0.25747623039471501</v>
      </c>
      <c r="AF361" s="2">
        <v>0.28236291097418098</v>
      </c>
    </row>
    <row r="362" spans="1:32" x14ac:dyDescent="0.35">
      <c r="A362" s="7">
        <v>989</v>
      </c>
      <c r="B362" s="7">
        <v>47</v>
      </c>
      <c r="C362" s="7">
        <v>0</v>
      </c>
      <c r="D362" s="7">
        <v>1</v>
      </c>
      <c r="E362" s="22" t="str">
        <f t="shared" si="10"/>
        <v>01</v>
      </c>
      <c r="F362" s="4">
        <v>0.84807699999999997</v>
      </c>
      <c r="G362" s="24">
        <v>1</v>
      </c>
      <c r="H362" s="4">
        <v>7.2575581060000003</v>
      </c>
      <c r="I362" s="4">
        <v>48.955876019000002</v>
      </c>
      <c r="J362" s="2">
        <f t="shared" si="11"/>
        <v>0.14824692552091823</v>
      </c>
      <c r="K362" s="3">
        <v>5</v>
      </c>
      <c r="L362" s="3">
        <v>20</v>
      </c>
      <c r="M362" s="3">
        <v>2</v>
      </c>
      <c r="N362" s="3">
        <v>22</v>
      </c>
      <c r="O362" s="4">
        <v>0.83299999999999996</v>
      </c>
      <c r="P362" s="4">
        <v>0.8</v>
      </c>
      <c r="Q362" s="4">
        <v>0.85399999999999998</v>
      </c>
      <c r="R362" s="4">
        <v>0.81799999999999995</v>
      </c>
      <c r="S362" s="4">
        <v>0.64400000000000002</v>
      </c>
      <c r="T362" s="4">
        <v>0.71399999999999997</v>
      </c>
      <c r="U362" s="5">
        <v>100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2">
        <v>0.18272163681529399</v>
      </c>
      <c r="AB362" s="2">
        <v>0.22314355131420999</v>
      </c>
      <c r="AC362" s="2">
        <v>0.157824085193567</v>
      </c>
      <c r="AD362" s="2">
        <v>0.20089294237939001</v>
      </c>
      <c r="AE362" s="2">
        <v>0.440056552877783</v>
      </c>
      <c r="AF362" s="2">
        <v>0.33687231664255302</v>
      </c>
    </row>
    <row r="363" spans="1:32" x14ac:dyDescent="0.35">
      <c r="A363" s="7">
        <v>709</v>
      </c>
      <c r="B363" s="7">
        <v>38</v>
      </c>
      <c r="C363" s="7">
        <v>0</v>
      </c>
      <c r="D363" s="7">
        <v>1</v>
      </c>
      <c r="E363" s="22" t="str">
        <f t="shared" si="10"/>
        <v>01</v>
      </c>
      <c r="F363" s="4">
        <v>0.99973900000000004</v>
      </c>
      <c r="G363" s="24">
        <v>1</v>
      </c>
      <c r="H363" s="4">
        <v>8.4222593139999997</v>
      </c>
      <c r="I363" s="4">
        <v>55.502444994000001</v>
      </c>
      <c r="J363" s="2">
        <f t="shared" si="11"/>
        <v>0.1517457350736616</v>
      </c>
      <c r="K363" s="3">
        <v>13</v>
      </c>
      <c r="L363" s="3">
        <v>17</v>
      </c>
      <c r="M363" s="3">
        <v>7</v>
      </c>
      <c r="N363" s="3">
        <v>12</v>
      </c>
      <c r="O363" s="4">
        <v>0.59099999999999997</v>
      </c>
      <c r="P363" s="4">
        <v>0.56666666666666698</v>
      </c>
      <c r="Q363" s="4">
        <v>0.76900000000000002</v>
      </c>
      <c r="R363" s="4">
        <v>0.57199999999999995</v>
      </c>
      <c r="S363" s="4">
        <v>0.69099999999999995</v>
      </c>
      <c r="T363" s="4">
        <v>0.75700000000000001</v>
      </c>
      <c r="U363" s="5">
        <v>100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2">
        <v>0.52593926157603899</v>
      </c>
      <c r="AB363" s="2">
        <v>0.56798403760593896</v>
      </c>
      <c r="AC363" s="2">
        <v>0.262664309476493</v>
      </c>
      <c r="AD363" s="2">
        <v>0.55861628760233895</v>
      </c>
      <c r="AE363" s="2">
        <v>0.36961545521446698</v>
      </c>
      <c r="AF363" s="2">
        <v>0.278392025544688</v>
      </c>
    </row>
    <row r="364" spans="1:32" x14ac:dyDescent="0.35">
      <c r="A364" s="7">
        <v>897</v>
      </c>
      <c r="B364" s="7">
        <v>6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4">
        <v>1</v>
      </c>
      <c r="H364" s="4">
        <v>8.7833985499999994</v>
      </c>
      <c r="I364" s="4">
        <v>54.390524814000003</v>
      </c>
      <c r="J364" s="2">
        <f t="shared" si="11"/>
        <v>0.16148765947812976</v>
      </c>
      <c r="K364" s="3">
        <v>15</v>
      </c>
      <c r="L364" s="3">
        <v>10</v>
      </c>
      <c r="M364" s="3">
        <v>16</v>
      </c>
      <c r="N364" s="3">
        <v>8</v>
      </c>
      <c r="O364" s="4">
        <v>0.38100000000000001</v>
      </c>
      <c r="P364" s="4">
        <v>0.4</v>
      </c>
      <c r="Q364" s="4">
        <v>0.55100000000000005</v>
      </c>
      <c r="R364" s="4">
        <v>0.41399999999999998</v>
      </c>
      <c r="S364" s="4">
        <v>0.67600000000000005</v>
      </c>
      <c r="T364" s="4">
        <v>0.71699999999999997</v>
      </c>
      <c r="U364" s="5">
        <v>0</v>
      </c>
      <c r="V364" s="5">
        <v>0</v>
      </c>
      <c r="W364" s="5">
        <v>100</v>
      </c>
      <c r="X364" s="5">
        <v>0</v>
      </c>
      <c r="Y364" s="5">
        <v>100</v>
      </c>
      <c r="Z364" s="5">
        <v>100</v>
      </c>
      <c r="AA364" s="2">
        <v>0.96495590385543595</v>
      </c>
      <c r="AB364" s="2">
        <v>0.916290731874155</v>
      </c>
      <c r="AC364" s="2">
        <v>0.59602046982922297</v>
      </c>
      <c r="AD364" s="2">
        <v>0.88188930515682296</v>
      </c>
      <c r="AE364" s="2">
        <v>0.39156220293917299</v>
      </c>
      <c r="AF364" s="2">
        <v>0.33267943838251701</v>
      </c>
    </row>
    <row r="365" spans="1:32" x14ac:dyDescent="0.35">
      <c r="A365" s="7">
        <v>895</v>
      </c>
      <c r="B365" s="7">
        <v>1</v>
      </c>
      <c r="C365" s="7">
        <v>0</v>
      </c>
      <c r="D365" s="7">
        <v>1</v>
      </c>
      <c r="E365" s="22" t="str">
        <f t="shared" si="10"/>
        <v>01</v>
      </c>
      <c r="F365" s="4">
        <v>0.89751899999999996</v>
      </c>
      <c r="G365" s="24">
        <v>1</v>
      </c>
      <c r="H365" s="4">
        <v>6.6721431999999998</v>
      </c>
      <c r="I365" s="4">
        <v>40.809379620999998</v>
      </c>
      <c r="J365" s="2">
        <f t="shared" si="11"/>
        <v>0.16349533518923179</v>
      </c>
      <c r="K365" s="3">
        <v>13</v>
      </c>
      <c r="L365" s="3">
        <v>15</v>
      </c>
      <c r="M365" s="3">
        <v>4</v>
      </c>
      <c r="N365" s="3">
        <v>17</v>
      </c>
      <c r="O365" s="4">
        <v>0.64200000000000002</v>
      </c>
      <c r="P365" s="4">
        <v>0.53571428571428603</v>
      </c>
      <c r="Q365" s="4">
        <v>0.67200000000000004</v>
      </c>
      <c r="R365" s="4">
        <v>0.54700000000000004</v>
      </c>
      <c r="S365" s="4">
        <v>0.73199999999999998</v>
      </c>
      <c r="T365" s="4">
        <v>0.59799999999999998</v>
      </c>
      <c r="U365" s="5">
        <v>100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2">
        <v>0.44316697529217602</v>
      </c>
      <c r="AB365" s="2">
        <v>0.62415430907299396</v>
      </c>
      <c r="AC365" s="2">
        <v>0.39749693845898698</v>
      </c>
      <c r="AD365" s="2">
        <v>0.60330647656015601</v>
      </c>
      <c r="AE365" s="2">
        <v>0.311974765020825</v>
      </c>
      <c r="AF365" s="2">
        <v>0.514164525031505</v>
      </c>
    </row>
    <row r="366" spans="1:32" x14ac:dyDescent="0.35">
      <c r="A366" s="7">
        <v>727</v>
      </c>
      <c r="B366" s="7">
        <v>31</v>
      </c>
      <c r="C366" s="7">
        <v>0</v>
      </c>
      <c r="D366" s="7">
        <v>1</v>
      </c>
      <c r="E366" s="22" t="str">
        <f t="shared" si="10"/>
        <v>01</v>
      </c>
      <c r="F366" s="4">
        <v>0.99961599999999995</v>
      </c>
      <c r="G366" s="24">
        <v>1</v>
      </c>
      <c r="H366" s="4">
        <v>7.712084999</v>
      </c>
      <c r="I366" s="4">
        <v>46.691838278319999</v>
      </c>
      <c r="J366" s="2">
        <f t="shared" si="11"/>
        <v>0.16516987300928102</v>
      </c>
      <c r="K366" s="3">
        <v>29</v>
      </c>
      <c r="L366" s="3">
        <v>14</v>
      </c>
      <c r="M366" s="3">
        <v>3</v>
      </c>
      <c r="N366" s="3">
        <v>3</v>
      </c>
      <c r="O366" s="4">
        <v>0.36099999999999999</v>
      </c>
      <c r="P366" s="4">
        <v>0.32558139534883701</v>
      </c>
      <c r="Q366" s="4">
        <v>0.65200000000000002</v>
      </c>
      <c r="R366" s="4">
        <v>0.59799999999999998</v>
      </c>
      <c r="S366" s="4">
        <v>0.72699999999999998</v>
      </c>
      <c r="T366" s="4">
        <v>0.77100000000000002</v>
      </c>
      <c r="U366" s="5">
        <v>0</v>
      </c>
      <c r="V366" s="5">
        <v>0</v>
      </c>
      <c r="W366" s="5">
        <v>100</v>
      </c>
      <c r="X366" s="5">
        <v>100</v>
      </c>
      <c r="Y366" s="5">
        <v>100</v>
      </c>
      <c r="Z366" s="5">
        <v>100</v>
      </c>
      <c r="AA366" s="2">
        <v>1.0188773206492601</v>
      </c>
      <c r="AB366" s="2">
        <v>1.1221427860783</v>
      </c>
      <c r="AC366" s="2">
        <v>0.42771071705548402</v>
      </c>
      <c r="AD366" s="2">
        <v>0.514164525031505</v>
      </c>
      <c r="AE366" s="2">
        <v>0.31882880144861803</v>
      </c>
      <c r="AF366" s="2">
        <v>0.260066905418808</v>
      </c>
    </row>
    <row r="367" spans="1:32" x14ac:dyDescent="0.35">
      <c r="A367" s="7">
        <v>123</v>
      </c>
      <c r="B367" s="7">
        <v>27</v>
      </c>
      <c r="C367" s="7">
        <v>0</v>
      </c>
      <c r="D367" s="7">
        <v>1</v>
      </c>
      <c r="E367" s="22" t="str">
        <f t="shared" si="10"/>
        <v>01</v>
      </c>
      <c r="F367" s="4">
        <v>0.45421800000000001</v>
      </c>
      <c r="G367" s="24">
        <v>1</v>
      </c>
      <c r="H367" s="4">
        <v>11.297108100000001</v>
      </c>
      <c r="I367" s="4">
        <v>63.371066168299997</v>
      </c>
      <c r="J367" s="2">
        <f t="shared" si="11"/>
        <v>0.17826918155357049</v>
      </c>
      <c r="K367" s="3">
        <v>8</v>
      </c>
      <c r="L367" s="3">
        <v>14</v>
      </c>
      <c r="M367" s="3">
        <v>10</v>
      </c>
      <c r="N367" s="3">
        <v>17</v>
      </c>
      <c r="O367" s="4">
        <v>0.621</v>
      </c>
      <c r="P367" s="4">
        <v>0.63636363636363602</v>
      </c>
      <c r="Q367" s="4">
        <v>0.73099999999999998</v>
      </c>
      <c r="R367" s="4">
        <v>0.67400000000000004</v>
      </c>
      <c r="S367" s="4">
        <v>0.69199999999999995</v>
      </c>
      <c r="T367" s="4">
        <v>0.83399999999999996</v>
      </c>
      <c r="U367" s="5">
        <v>100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2">
        <v>0.47642419704865802</v>
      </c>
      <c r="AB367" s="2">
        <v>0.45198512374305699</v>
      </c>
      <c r="AC367" s="2">
        <v>0.31334181923235899</v>
      </c>
      <c r="AD367" s="2">
        <v>0.39452516806983001</v>
      </c>
      <c r="AE367" s="2">
        <v>0.368169323364468</v>
      </c>
      <c r="AF367" s="2">
        <v>0.18152187662339</v>
      </c>
    </row>
    <row r="368" spans="1:32" x14ac:dyDescent="0.35">
      <c r="A368" s="7">
        <v>93</v>
      </c>
      <c r="B368" s="7">
        <v>23</v>
      </c>
      <c r="C368" s="7">
        <v>0</v>
      </c>
      <c r="D368" s="7">
        <v>1</v>
      </c>
      <c r="E368" s="22" t="str">
        <f t="shared" si="10"/>
        <v>01</v>
      </c>
      <c r="F368" s="4">
        <v>0.99204400000000004</v>
      </c>
      <c r="G368" s="24">
        <v>1</v>
      </c>
      <c r="H368" s="4">
        <v>10.610998110000001</v>
      </c>
      <c r="I368" s="4">
        <v>57.178312181000003</v>
      </c>
      <c r="J368" s="2">
        <f t="shared" si="11"/>
        <v>0.18557732303133581</v>
      </c>
      <c r="K368" s="3">
        <v>9</v>
      </c>
      <c r="L368" s="3">
        <v>10</v>
      </c>
      <c r="M368" s="3">
        <v>3</v>
      </c>
      <c r="N368" s="3">
        <v>27</v>
      </c>
      <c r="O368" s="4">
        <v>0.73299999999999998</v>
      </c>
      <c r="P368" s="4">
        <v>0.52631578947368396</v>
      </c>
      <c r="Q368" s="4">
        <v>0.89900000000000002</v>
      </c>
      <c r="R368" s="4">
        <v>0.81100000000000005</v>
      </c>
      <c r="S368" s="4">
        <v>0.91500000000000004</v>
      </c>
      <c r="T368" s="4">
        <v>0.89100000000000001</v>
      </c>
      <c r="U368" s="5">
        <v>100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2">
        <v>0.31060957709548598</v>
      </c>
      <c r="AB368" s="2">
        <v>0.64185388617239503</v>
      </c>
      <c r="AC368" s="2">
        <v>0.106472244510517</v>
      </c>
      <c r="AD368" s="2">
        <v>0.209487224866724</v>
      </c>
      <c r="AE368" s="2">
        <v>8.8831213706615703E-2</v>
      </c>
      <c r="AF368" s="2">
        <v>0.115410851511328</v>
      </c>
    </row>
    <row r="369" spans="1:32" x14ac:dyDescent="0.35">
      <c r="A369" s="7">
        <v>369</v>
      </c>
      <c r="B369" s="7">
        <v>20</v>
      </c>
      <c r="C369" s="7">
        <v>0</v>
      </c>
      <c r="D369" s="7">
        <v>1</v>
      </c>
      <c r="E369" s="22" t="str">
        <f t="shared" si="10"/>
        <v>01</v>
      </c>
      <c r="F369" s="4">
        <v>0.41679300000000002</v>
      </c>
      <c r="G369" s="24">
        <v>1</v>
      </c>
      <c r="H369" s="4">
        <v>10.05033121</v>
      </c>
      <c r="I369" s="4">
        <v>53.288819404000002</v>
      </c>
      <c r="J369" s="2">
        <f t="shared" si="11"/>
        <v>0.18860112350782526</v>
      </c>
      <c r="K369" s="3">
        <v>17</v>
      </c>
      <c r="L369" s="3">
        <v>12</v>
      </c>
      <c r="M369" s="3">
        <v>8</v>
      </c>
      <c r="N369" s="3">
        <v>12</v>
      </c>
      <c r="O369" s="4">
        <v>0.495</v>
      </c>
      <c r="P369" s="4">
        <v>0.41379310344827602</v>
      </c>
      <c r="Q369" s="4">
        <v>0.497</v>
      </c>
      <c r="R369" s="4">
        <v>0.44800000000000001</v>
      </c>
      <c r="S369" s="4">
        <v>0.51200000000000001</v>
      </c>
      <c r="T369" s="4">
        <v>0.496</v>
      </c>
      <c r="U369" s="5">
        <v>0</v>
      </c>
      <c r="V369" s="5">
        <v>0</v>
      </c>
      <c r="W369" s="5">
        <v>0</v>
      </c>
      <c r="X369" s="5">
        <v>0</v>
      </c>
      <c r="Y369" s="5">
        <v>100</v>
      </c>
      <c r="Z369" s="5">
        <v>0</v>
      </c>
      <c r="AA369" s="2">
        <v>0.70319751641344697</v>
      </c>
      <c r="AB369" s="2">
        <v>0.88238918019847401</v>
      </c>
      <c r="AC369" s="2">
        <v>0.69916525288550802</v>
      </c>
      <c r="AD369" s="2">
        <v>0.80296204656715198</v>
      </c>
      <c r="AE369" s="2">
        <v>0.66943065394262902</v>
      </c>
      <c r="AF369" s="2">
        <v>0.70117935225720995</v>
      </c>
    </row>
    <row r="370" spans="1:32" x14ac:dyDescent="0.35">
      <c r="A370" s="7">
        <v>297</v>
      </c>
      <c r="B370" s="7">
        <v>21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4">
        <v>1</v>
      </c>
      <c r="H370" s="4">
        <v>9.4924629659999997</v>
      </c>
      <c r="I370" s="4">
        <v>49.30406352</v>
      </c>
      <c r="J370" s="2">
        <f t="shared" si="11"/>
        <v>0.1925290186710355</v>
      </c>
      <c r="K370" s="3">
        <v>11</v>
      </c>
      <c r="L370" s="3">
        <v>11</v>
      </c>
      <c r="M370" s="3">
        <v>5</v>
      </c>
      <c r="N370" s="3">
        <v>22</v>
      </c>
      <c r="O370" s="4">
        <v>0.68</v>
      </c>
      <c r="P370" s="4">
        <v>0.5</v>
      </c>
      <c r="Q370" s="4">
        <v>0.66600000000000004</v>
      </c>
      <c r="R370" s="4">
        <v>0.51100000000000001</v>
      </c>
      <c r="S370" s="4">
        <v>0.55700000000000005</v>
      </c>
      <c r="T370" s="4">
        <v>0.48499999999999999</v>
      </c>
      <c r="U370" s="5">
        <v>100</v>
      </c>
      <c r="V370" s="5">
        <v>0</v>
      </c>
      <c r="W370" s="5">
        <v>100</v>
      </c>
      <c r="X370" s="5">
        <v>100</v>
      </c>
      <c r="Y370" s="5">
        <v>100</v>
      </c>
      <c r="Z370" s="5">
        <v>0</v>
      </c>
      <c r="AA370" s="2">
        <v>0.38566248081198501</v>
      </c>
      <c r="AB370" s="2">
        <v>0.69314718055994495</v>
      </c>
      <c r="AC370" s="2">
        <v>0.40646560844174801</v>
      </c>
      <c r="AD370" s="2">
        <v>0.67138568877843297</v>
      </c>
      <c r="AE370" s="2">
        <v>0.58519003905485301</v>
      </c>
      <c r="AF370" s="2">
        <v>0.72360638804465405</v>
      </c>
    </row>
    <row r="371" spans="1:32" x14ac:dyDescent="0.35">
      <c r="A371" s="7">
        <v>831</v>
      </c>
      <c r="B371" s="7">
        <v>23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4">
        <v>1</v>
      </c>
      <c r="H371" s="4">
        <v>10.298451549999999</v>
      </c>
      <c r="I371" s="4">
        <v>51.490348797800003</v>
      </c>
      <c r="J371" s="2">
        <f t="shared" si="11"/>
        <v>0.20000741479614942</v>
      </c>
      <c r="K371" s="3">
        <v>11</v>
      </c>
      <c r="L371" s="3">
        <v>14</v>
      </c>
      <c r="M371" s="3">
        <v>3</v>
      </c>
      <c r="N371" s="3">
        <v>21</v>
      </c>
      <c r="O371" s="4">
        <v>0.68799999999999994</v>
      </c>
      <c r="P371" s="4">
        <v>0.56000000000000005</v>
      </c>
      <c r="Q371" s="4">
        <v>0.67600000000000005</v>
      </c>
      <c r="R371" s="4">
        <v>0.57299999999999995</v>
      </c>
      <c r="S371" s="4">
        <v>0.52100000000000002</v>
      </c>
      <c r="T371" s="4">
        <v>0.58099999999999996</v>
      </c>
      <c r="U371" s="5">
        <v>100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2">
        <v>0.37396644104879301</v>
      </c>
      <c r="AB371" s="2">
        <v>0.57981849525294205</v>
      </c>
      <c r="AC371" s="2">
        <v>0.39156220293917299</v>
      </c>
      <c r="AD371" s="2">
        <v>0.55686956226739803</v>
      </c>
      <c r="AE371" s="2">
        <v>0.65200523722877002</v>
      </c>
      <c r="AF371" s="2">
        <v>0.54300452213022599</v>
      </c>
    </row>
    <row r="372" spans="1:32" x14ac:dyDescent="0.35">
      <c r="A372" s="7">
        <v>147</v>
      </c>
      <c r="B372" s="7">
        <v>16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4">
        <v>1</v>
      </c>
      <c r="H372" s="4">
        <v>11.439969919999999</v>
      </c>
      <c r="I372" s="4">
        <v>56.670313010000001</v>
      </c>
      <c r="J372" s="2">
        <f t="shared" si="11"/>
        <v>0.201868832416389</v>
      </c>
      <c r="K372" s="3">
        <v>18</v>
      </c>
      <c r="L372" s="3">
        <v>23</v>
      </c>
      <c r="M372" s="3">
        <v>1</v>
      </c>
      <c r="N372" s="3">
        <v>7</v>
      </c>
      <c r="O372" s="4">
        <v>0.59199999999999997</v>
      </c>
      <c r="P372" s="4">
        <v>0.56097560975609795</v>
      </c>
      <c r="Q372" s="4">
        <v>0.68</v>
      </c>
      <c r="R372" s="4">
        <v>0.627</v>
      </c>
      <c r="S372" s="4">
        <v>0.72499999999999998</v>
      </c>
      <c r="T372" s="4">
        <v>0.57599999999999996</v>
      </c>
      <c r="U372" s="5">
        <v>100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2">
        <v>0.52424864409813099</v>
      </c>
      <c r="AB372" s="2">
        <v>0.57807785077515805</v>
      </c>
      <c r="AC372" s="2">
        <v>0.38566248081198501</v>
      </c>
      <c r="AD372" s="2">
        <v>0.46680873834921599</v>
      </c>
      <c r="AE372" s="2">
        <v>0.321583624127462</v>
      </c>
      <c r="AF372" s="2">
        <v>0.55164761828624598</v>
      </c>
    </row>
    <row r="373" spans="1:32" x14ac:dyDescent="0.35">
      <c r="A373" s="7">
        <v>855</v>
      </c>
      <c r="B373" s="7">
        <v>21</v>
      </c>
      <c r="C373" s="7">
        <v>0</v>
      </c>
      <c r="D373" s="7">
        <v>1</v>
      </c>
      <c r="E373" s="22" t="str">
        <f t="shared" si="10"/>
        <v>01</v>
      </c>
      <c r="F373" s="4">
        <v>0.42507899999999998</v>
      </c>
      <c r="G373" s="24">
        <v>1</v>
      </c>
      <c r="H373" s="4">
        <v>7.7207737610000002</v>
      </c>
      <c r="I373" s="4">
        <v>36.751316115999998</v>
      </c>
      <c r="J373" s="2">
        <f t="shared" si="11"/>
        <v>0.21008155834829262</v>
      </c>
      <c r="K373" s="3">
        <v>12</v>
      </c>
      <c r="L373" s="3">
        <v>19</v>
      </c>
      <c r="M373" s="3">
        <v>9</v>
      </c>
      <c r="N373" s="3">
        <v>9</v>
      </c>
      <c r="O373" s="4">
        <v>0.57299999999999995</v>
      </c>
      <c r="P373" s="4">
        <v>0.61290322580645196</v>
      </c>
      <c r="Q373" s="4">
        <v>0.57999999999999996</v>
      </c>
      <c r="R373" s="4">
        <v>0.61</v>
      </c>
      <c r="S373" s="4">
        <v>0.54600000000000004</v>
      </c>
      <c r="T373" s="4">
        <v>0.68799999999999994</v>
      </c>
      <c r="U373" s="5">
        <v>100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2">
        <v>0.55686956226739803</v>
      </c>
      <c r="AB373" s="2">
        <v>0.48954822531870601</v>
      </c>
      <c r="AC373" s="2">
        <v>0.54472717544167204</v>
      </c>
      <c r="AD373" s="2">
        <v>0.49429632181478</v>
      </c>
      <c r="AE373" s="2">
        <v>0.605136303237232</v>
      </c>
      <c r="AF373" s="2">
        <v>0.37396644104879301</v>
      </c>
    </row>
    <row r="374" spans="1:32" x14ac:dyDescent="0.35">
      <c r="A374" s="7">
        <v>173</v>
      </c>
      <c r="B374" s="7">
        <v>8</v>
      </c>
      <c r="C374" s="7">
        <v>0</v>
      </c>
      <c r="D374" s="7">
        <v>1</v>
      </c>
      <c r="E374" s="22" t="str">
        <f t="shared" si="10"/>
        <v>01</v>
      </c>
      <c r="F374" s="4">
        <v>0.95510300000000004</v>
      </c>
      <c r="G374" s="24">
        <v>1</v>
      </c>
      <c r="H374" s="4">
        <v>10.060541349999999</v>
      </c>
      <c r="I374" s="4">
        <v>43.857177950000001</v>
      </c>
      <c r="J374" s="2">
        <f t="shared" si="11"/>
        <v>0.22939326742522428</v>
      </c>
      <c r="K374" s="3">
        <v>12</v>
      </c>
      <c r="L374" s="3">
        <v>23</v>
      </c>
      <c r="M374" s="3">
        <v>6</v>
      </c>
      <c r="N374" s="3">
        <v>8</v>
      </c>
      <c r="O374" s="4">
        <v>0.624</v>
      </c>
      <c r="P374" s="4">
        <v>0.65714285714285703</v>
      </c>
      <c r="Q374" s="4">
        <v>0.66</v>
      </c>
      <c r="R374" s="4">
        <v>0.66900000000000004</v>
      </c>
      <c r="S374" s="4">
        <v>0.84799999999999998</v>
      </c>
      <c r="T374" s="4">
        <v>0.61199999999999999</v>
      </c>
      <c r="U374" s="5">
        <v>100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2">
        <v>0.47160491061270898</v>
      </c>
      <c r="AB374" s="2">
        <v>0.41985384556026401</v>
      </c>
      <c r="AC374" s="2">
        <v>0.41551544396166601</v>
      </c>
      <c r="AD374" s="2">
        <v>0.40197121885390902</v>
      </c>
      <c r="AE374" s="2">
        <v>0.16487464319023401</v>
      </c>
      <c r="AF374" s="2">
        <v>0.49102299646981101</v>
      </c>
    </row>
    <row r="375" spans="1:32" x14ac:dyDescent="0.35">
      <c r="A375" s="7">
        <v>801</v>
      </c>
      <c r="B375" s="7">
        <v>26</v>
      </c>
      <c r="C375" s="7">
        <v>0</v>
      </c>
      <c r="D375" s="7">
        <v>1</v>
      </c>
      <c r="E375" s="22" t="str">
        <f t="shared" si="10"/>
        <v>01</v>
      </c>
      <c r="F375" s="4">
        <v>0.59548999999999996</v>
      </c>
      <c r="G375" s="24">
        <v>1</v>
      </c>
      <c r="H375" s="4">
        <v>9.4464657239999994</v>
      </c>
      <c r="I375" s="4">
        <v>40.739713209100003</v>
      </c>
      <c r="J375" s="2">
        <f t="shared" si="11"/>
        <v>0.23187364318239601</v>
      </c>
      <c r="K375" s="3">
        <v>25</v>
      </c>
      <c r="L375" s="3">
        <v>11</v>
      </c>
      <c r="M375" s="3">
        <v>4</v>
      </c>
      <c r="N375" s="3">
        <v>9</v>
      </c>
      <c r="O375" s="4">
        <v>0.41599999999999998</v>
      </c>
      <c r="P375" s="4">
        <v>0.30555555555555602</v>
      </c>
      <c r="Q375" s="4">
        <v>0.45400000000000001</v>
      </c>
      <c r="R375" s="4">
        <v>0.29899999999999999</v>
      </c>
      <c r="S375" s="4">
        <v>0.57499999999999996</v>
      </c>
      <c r="T375" s="4">
        <v>0.44400000000000001</v>
      </c>
      <c r="U375" s="5">
        <v>0</v>
      </c>
      <c r="V375" s="5">
        <v>0</v>
      </c>
      <c r="W375" s="5">
        <v>0</v>
      </c>
      <c r="X375" s="5">
        <v>0</v>
      </c>
      <c r="Y375" s="5">
        <v>100</v>
      </c>
      <c r="Z375" s="5">
        <v>0</v>
      </c>
      <c r="AA375" s="2">
        <v>0.87707001872087398</v>
      </c>
      <c r="AB375" s="2">
        <v>1.1856236656577399</v>
      </c>
      <c r="AC375" s="2">
        <v>0.78965808094078904</v>
      </c>
      <c r="AD375" s="2">
        <v>1.20731170559145</v>
      </c>
      <c r="AE375" s="2">
        <v>0.55338523818478702</v>
      </c>
      <c r="AF375" s="2">
        <v>0.811930716549912</v>
      </c>
    </row>
    <row r="376" spans="1:32" x14ac:dyDescent="0.35">
      <c r="A376" s="7">
        <v>877</v>
      </c>
      <c r="B376" s="7">
        <v>23</v>
      </c>
      <c r="C376" s="7">
        <v>0</v>
      </c>
      <c r="D376" s="7">
        <v>1</v>
      </c>
      <c r="E376" s="22" t="str">
        <f t="shared" si="10"/>
        <v>01</v>
      </c>
      <c r="F376" s="4">
        <v>0.63802599999999998</v>
      </c>
      <c r="G376" s="24">
        <v>1</v>
      </c>
      <c r="H376" s="4">
        <v>10.977992690000001</v>
      </c>
      <c r="I376" s="4">
        <v>46.420906809999998</v>
      </c>
      <c r="J376" s="2">
        <f t="shared" si="11"/>
        <v>0.2364881137486767</v>
      </c>
      <c r="K376" s="3">
        <v>11</v>
      </c>
      <c r="L376" s="3">
        <v>21</v>
      </c>
      <c r="M376" s="3">
        <v>5</v>
      </c>
      <c r="N376" s="3">
        <v>12</v>
      </c>
      <c r="O376" s="4">
        <v>0.66500000000000004</v>
      </c>
      <c r="P376" s="4">
        <v>0.65625</v>
      </c>
      <c r="Q376" s="4">
        <v>0.67400000000000004</v>
      </c>
      <c r="R376" s="4">
        <v>0.67800000000000005</v>
      </c>
      <c r="S376" s="4">
        <v>0.74099999999999999</v>
      </c>
      <c r="T376" s="4">
        <v>0.66600000000000004</v>
      </c>
      <c r="U376" s="5">
        <v>100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2">
        <v>0.40796823832628298</v>
      </c>
      <c r="AB376" s="2">
        <v>0.42121346507630397</v>
      </c>
      <c r="AC376" s="2">
        <v>0.39452516806983001</v>
      </c>
      <c r="AD376" s="2">
        <v>0.38860799104174099</v>
      </c>
      <c r="AE376" s="2">
        <v>0.29975465368604998</v>
      </c>
      <c r="AF376" s="2">
        <v>0.40646560844174801</v>
      </c>
    </row>
    <row r="377" spans="1:32" x14ac:dyDescent="0.35">
      <c r="A377" s="7">
        <v>397</v>
      </c>
      <c r="B377" s="7">
        <v>12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4">
        <v>1</v>
      </c>
      <c r="H377" s="4">
        <v>12.296001759999999</v>
      </c>
      <c r="I377" s="4">
        <v>51.629070806000001</v>
      </c>
      <c r="J377" s="2">
        <f t="shared" si="11"/>
        <v>0.23816043109129589</v>
      </c>
      <c r="K377" s="3">
        <v>17</v>
      </c>
      <c r="L377" s="3">
        <v>20</v>
      </c>
      <c r="M377" s="3">
        <v>6</v>
      </c>
      <c r="N377" s="3">
        <v>6</v>
      </c>
      <c r="O377" s="4">
        <v>0.52200000000000002</v>
      </c>
      <c r="P377" s="4">
        <v>0.54054054054054101</v>
      </c>
      <c r="Q377" s="4">
        <v>0.72799999999999998</v>
      </c>
      <c r="R377" s="4">
        <v>0.74299999999999999</v>
      </c>
      <c r="S377" s="4">
        <v>0.71799999999999997</v>
      </c>
      <c r="T377" s="4">
        <v>0.74299999999999999</v>
      </c>
      <c r="U377" s="5">
        <v>100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2">
        <v>0.65008769109949804</v>
      </c>
      <c r="AB377" s="2">
        <v>0.61518563909023305</v>
      </c>
      <c r="AC377" s="2">
        <v>0.31745423078545099</v>
      </c>
      <c r="AD377" s="2">
        <v>0.29705923426437802</v>
      </c>
      <c r="AE377" s="2">
        <v>0.33128570993391299</v>
      </c>
      <c r="AF377" s="2">
        <v>0.29705923426437802</v>
      </c>
    </row>
    <row r="378" spans="1:32" x14ac:dyDescent="0.35">
      <c r="A378" s="7">
        <v>61</v>
      </c>
      <c r="B378" s="7">
        <v>12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4">
        <v>1</v>
      </c>
      <c r="H378" s="4">
        <v>10.602938849999999</v>
      </c>
      <c r="I378" s="4">
        <v>43.371607275999999</v>
      </c>
      <c r="J378" s="2">
        <f t="shared" si="11"/>
        <v>0.24446727976962049</v>
      </c>
      <c r="K378" s="3">
        <v>21</v>
      </c>
      <c r="L378" s="3">
        <v>10</v>
      </c>
      <c r="M378" s="3">
        <v>11</v>
      </c>
      <c r="N378" s="3">
        <v>7</v>
      </c>
      <c r="O378" s="4">
        <v>0.33600000000000002</v>
      </c>
      <c r="P378" s="4">
        <v>0.32258064516128998</v>
      </c>
      <c r="Q378" s="4">
        <v>0.55000000000000004</v>
      </c>
      <c r="R378" s="4">
        <v>0.35099999999999998</v>
      </c>
      <c r="S378" s="4">
        <v>0.66</v>
      </c>
      <c r="T378" s="4">
        <v>0.65200000000000002</v>
      </c>
      <c r="U378" s="5">
        <v>0</v>
      </c>
      <c r="V378" s="5">
        <v>0</v>
      </c>
      <c r="W378" s="5">
        <v>100</v>
      </c>
      <c r="X378" s="5">
        <v>0</v>
      </c>
      <c r="Y378" s="5">
        <v>100</v>
      </c>
      <c r="Z378" s="5">
        <v>100</v>
      </c>
      <c r="AA378" s="2">
        <v>1.09064411901893</v>
      </c>
      <c r="AB378" s="2">
        <v>1.1314021114910999</v>
      </c>
      <c r="AC378" s="2">
        <v>0.59783700075561996</v>
      </c>
      <c r="AD378" s="2">
        <v>1.0469690555162701</v>
      </c>
      <c r="AE378" s="2">
        <v>0.41551544396166601</v>
      </c>
      <c r="AF378" s="2">
        <v>0.42771071705548402</v>
      </c>
    </row>
    <row r="379" spans="1:32" x14ac:dyDescent="0.35">
      <c r="A379" s="7">
        <v>535</v>
      </c>
      <c r="B379" s="7">
        <v>9</v>
      </c>
      <c r="C379" s="7">
        <v>0</v>
      </c>
      <c r="D379" s="7">
        <v>1</v>
      </c>
      <c r="E379" s="22" t="str">
        <f t="shared" si="10"/>
        <v>01</v>
      </c>
      <c r="F379" s="4">
        <v>0.96215799999999996</v>
      </c>
      <c r="G379" s="24">
        <v>1</v>
      </c>
      <c r="H379" s="4">
        <v>13.28716403</v>
      </c>
      <c r="I379" s="4">
        <v>52.703995161999998</v>
      </c>
      <c r="J379" s="2">
        <f t="shared" si="11"/>
        <v>0.25210923743367658</v>
      </c>
      <c r="K379" s="3">
        <v>18</v>
      </c>
      <c r="L379" s="3">
        <v>17</v>
      </c>
      <c r="M379" s="3">
        <v>9</v>
      </c>
      <c r="N379" s="3">
        <v>5</v>
      </c>
      <c r="O379" s="4">
        <v>0.47699999999999998</v>
      </c>
      <c r="P379" s="4">
        <v>0.48571428571428599</v>
      </c>
      <c r="Q379" s="4">
        <v>0.72299999999999998</v>
      </c>
      <c r="R379" s="4">
        <v>0.76600000000000001</v>
      </c>
      <c r="S379" s="4">
        <v>0.76100000000000001</v>
      </c>
      <c r="T379" s="4">
        <v>0.77300000000000002</v>
      </c>
      <c r="U379" s="5">
        <v>0</v>
      </c>
      <c r="V379" s="5">
        <v>0</v>
      </c>
      <c r="W379" s="5">
        <v>100</v>
      </c>
      <c r="X379" s="5">
        <v>100</v>
      </c>
      <c r="Y379" s="5">
        <v>100</v>
      </c>
      <c r="Z379" s="5">
        <v>100</v>
      </c>
      <c r="AA379" s="2">
        <v>0.74023878809379595</v>
      </c>
      <c r="AB379" s="2">
        <v>0.72213471743319801</v>
      </c>
      <c r="AC379" s="2">
        <v>0.32434605682337198</v>
      </c>
      <c r="AD379" s="2">
        <v>0.26657310924154598</v>
      </c>
      <c r="AE379" s="2">
        <v>0.27312192112045097</v>
      </c>
      <c r="AF379" s="2">
        <v>0.25747623039471501</v>
      </c>
    </row>
    <row r="380" spans="1:32" x14ac:dyDescent="0.35">
      <c r="A380" s="7">
        <v>817</v>
      </c>
      <c r="B380" s="7">
        <v>44</v>
      </c>
      <c r="C380" s="7">
        <v>0</v>
      </c>
      <c r="D380" s="7">
        <v>1</v>
      </c>
      <c r="E380" s="22" t="str">
        <f t="shared" si="10"/>
        <v>01</v>
      </c>
      <c r="F380" s="4">
        <v>0.51089499999999999</v>
      </c>
      <c r="G380" s="24">
        <v>1</v>
      </c>
      <c r="H380" s="4">
        <v>14.6198605</v>
      </c>
      <c r="I380" s="4">
        <v>56.427848588099998</v>
      </c>
      <c r="J380" s="2">
        <f t="shared" si="11"/>
        <v>0.25908945433519798</v>
      </c>
      <c r="K380" s="3">
        <v>16</v>
      </c>
      <c r="L380" s="3">
        <v>18</v>
      </c>
      <c r="M380" s="3">
        <v>6</v>
      </c>
      <c r="N380" s="3">
        <v>9</v>
      </c>
      <c r="O380" s="4">
        <v>0.56499999999999995</v>
      </c>
      <c r="P380" s="4">
        <v>0.52941176470588203</v>
      </c>
      <c r="Q380" s="4">
        <v>0.55900000000000005</v>
      </c>
      <c r="R380" s="4">
        <v>0.51400000000000001</v>
      </c>
      <c r="S380" s="4">
        <v>0.66500000000000004</v>
      </c>
      <c r="T380" s="4">
        <v>0.44900000000000001</v>
      </c>
      <c r="U380" s="5">
        <v>100</v>
      </c>
      <c r="V380" s="5">
        <v>100</v>
      </c>
      <c r="W380" s="5">
        <v>100</v>
      </c>
      <c r="X380" s="5">
        <v>100</v>
      </c>
      <c r="Y380" s="5">
        <v>100</v>
      </c>
      <c r="Z380" s="5">
        <v>0</v>
      </c>
      <c r="AA380" s="2">
        <v>0.57092954783569605</v>
      </c>
      <c r="AB380" s="2">
        <v>0.63598876671999705</v>
      </c>
      <c r="AC380" s="2">
        <v>0.58160580582703802</v>
      </c>
      <c r="AD380" s="2">
        <v>0.665532013526972</v>
      </c>
      <c r="AE380" s="2">
        <v>0.40796823832628298</v>
      </c>
      <c r="AF380" s="2">
        <v>0.80073239123988305</v>
      </c>
    </row>
    <row r="381" spans="1:32" x14ac:dyDescent="0.35">
      <c r="A381" s="7">
        <v>623</v>
      </c>
      <c r="B381" s="7">
        <v>19</v>
      </c>
      <c r="C381" s="7">
        <v>0</v>
      </c>
      <c r="D381" s="7">
        <v>1</v>
      </c>
      <c r="E381" s="22" t="str">
        <f t="shared" si="10"/>
        <v>01</v>
      </c>
      <c r="F381" s="4">
        <v>0.96729299999999996</v>
      </c>
      <c r="G381" s="24">
        <v>1</v>
      </c>
      <c r="H381" s="4">
        <v>11.13741695</v>
      </c>
      <c r="I381" s="4">
        <v>41.317240198999997</v>
      </c>
      <c r="J381" s="2">
        <f t="shared" si="11"/>
        <v>0.26955858853006254</v>
      </c>
      <c r="K381" s="3">
        <v>10</v>
      </c>
      <c r="L381" s="3">
        <v>13</v>
      </c>
      <c r="M381" s="3">
        <v>12</v>
      </c>
      <c r="N381" s="3">
        <v>14</v>
      </c>
      <c r="O381" s="4">
        <v>0.56299999999999994</v>
      </c>
      <c r="P381" s="4">
        <v>0.565217391304348</v>
      </c>
      <c r="Q381" s="4">
        <v>0.74199999999999999</v>
      </c>
      <c r="R381" s="4">
        <v>0.55000000000000004</v>
      </c>
      <c r="S381" s="4">
        <v>0.72799999999999998</v>
      </c>
      <c r="T381" s="4">
        <v>0.70199999999999996</v>
      </c>
      <c r="U381" s="5">
        <v>100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2">
        <v>0.57447565084244701</v>
      </c>
      <c r="AB381" s="2">
        <v>0.57054485846761305</v>
      </c>
      <c r="AC381" s="2">
        <v>0.298406035814757</v>
      </c>
      <c r="AD381" s="2">
        <v>0.59783700075561996</v>
      </c>
      <c r="AE381" s="2">
        <v>0.31745423078545099</v>
      </c>
      <c r="AF381" s="2">
        <v>0.353821874956326</v>
      </c>
    </row>
    <row r="382" spans="1:32" x14ac:dyDescent="0.35">
      <c r="A382" s="7">
        <v>551</v>
      </c>
      <c r="B382" s="7">
        <v>14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4">
        <v>1</v>
      </c>
      <c r="H382" s="4">
        <v>15.473272679999999</v>
      </c>
      <c r="I382" s="4">
        <v>56.4454829811</v>
      </c>
      <c r="J382" s="2">
        <f t="shared" si="11"/>
        <v>0.27412773995008621</v>
      </c>
      <c r="K382" s="3">
        <v>7</v>
      </c>
      <c r="L382" s="3">
        <v>22</v>
      </c>
      <c r="M382" s="3">
        <v>3</v>
      </c>
      <c r="N382" s="3">
        <v>17</v>
      </c>
      <c r="O382" s="4">
        <v>0.78700000000000003</v>
      </c>
      <c r="P382" s="4">
        <v>0.75862068965517204</v>
      </c>
      <c r="Q382" s="4">
        <v>0.82</v>
      </c>
      <c r="R382" s="4">
        <v>0.77300000000000002</v>
      </c>
      <c r="S382" s="4">
        <v>0.73</v>
      </c>
      <c r="T382" s="4">
        <v>0.65300000000000002</v>
      </c>
      <c r="U382" s="5">
        <v>100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2">
        <v>0.23952703056473401</v>
      </c>
      <c r="AB382" s="2">
        <v>0.27625337662815802</v>
      </c>
      <c r="AC382" s="2">
        <v>0.19845093872383801</v>
      </c>
      <c r="AD382" s="2">
        <v>0.25747623039471501</v>
      </c>
      <c r="AE382" s="2">
        <v>0.31471074483970002</v>
      </c>
      <c r="AF382" s="2">
        <v>0.426178149705706</v>
      </c>
    </row>
    <row r="383" spans="1:32" x14ac:dyDescent="0.35">
      <c r="A383" s="7">
        <v>553</v>
      </c>
      <c r="B383" s="7">
        <v>38</v>
      </c>
      <c r="C383" s="7">
        <v>0</v>
      </c>
      <c r="D383" s="7">
        <v>1</v>
      </c>
      <c r="E383" s="22" t="str">
        <f t="shared" si="10"/>
        <v>01</v>
      </c>
      <c r="F383" s="4">
        <v>0.54867600000000005</v>
      </c>
      <c r="G383" s="24">
        <v>1</v>
      </c>
      <c r="H383" s="4">
        <v>10.706593829999999</v>
      </c>
      <c r="I383" s="4">
        <v>37.775434705000002</v>
      </c>
      <c r="J383" s="2">
        <f t="shared" si="11"/>
        <v>0.28342741555751999</v>
      </c>
      <c r="K383" s="3">
        <v>2</v>
      </c>
      <c r="L383" s="3">
        <v>18</v>
      </c>
      <c r="M383" s="3">
        <v>8</v>
      </c>
      <c r="N383" s="3">
        <v>21</v>
      </c>
      <c r="O383" s="4">
        <v>0.80100000000000005</v>
      </c>
      <c r="P383" s="4">
        <v>0.9</v>
      </c>
      <c r="Q383" s="4">
        <v>0.78400000000000003</v>
      </c>
      <c r="R383" s="4">
        <v>0.86699999999999999</v>
      </c>
      <c r="S383" s="4">
        <v>0.78800000000000003</v>
      </c>
      <c r="T383" s="4">
        <v>0.93400000000000005</v>
      </c>
      <c r="U383" s="5">
        <v>100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2">
        <v>0.221894331913778</v>
      </c>
      <c r="AB383" s="2">
        <v>0.105360515657826</v>
      </c>
      <c r="AC383" s="2">
        <v>0.24334625863172901</v>
      </c>
      <c r="AD383" s="2">
        <v>0.14271630220159501</v>
      </c>
      <c r="AE383" s="2">
        <v>0.238257189124258</v>
      </c>
      <c r="AF383" s="2">
        <v>6.8278840753294406E-2</v>
      </c>
    </row>
    <row r="384" spans="1:32" x14ac:dyDescent="0.35">
      <c r="A384" s="7">
        <v>777</v>
      </c>
      <c r="B384" s="7">
        <v>30</v>
      </c>
      <c r="C384" s="7">
        <v>0</v>
      </c>
      <c r="D384" s="7">
        <v>1</v>
      </c>
      <c r="E384" s="22" t="str">
        <f t="shared" si="10"/>
        <v>01</v>
      </c>
      <c r="F384" s="4">
        <v>0.49239899999999998</v>
      </c>
      <c r="G384" s="24">
        <v>1</v>
      </c>
      <c r="H384" s="4">
        <v>18.393575930000001</v>
      </c>
      <c r="I384" s="4">
        <v>63.895835665100002</v>
      </c>
      <c r="J384" s="2">
        <f t="shared" si="11"/>
        <v>0.2878681488165683</v>
      </c>
      <c r="K384" s="3">
        <v>6</v>
      </c>
      <c r="L384" s="3">
        <v>12</v>
      </c>
      <c r="M384" s="3">
        <v>8</v>
      </c>
      <c r="N384" s="3">
        <v>23</v>
      </c>
      <c r="O384" s="4">
        <v>0.69</v>
      </c>
      <c r="P384" s="4">
        <v>0.66666666666666696</v>
      </c>
      <c r="Q384" s="4">
        <v>0.73299999999999998</v>
      </c>
      <c r="R384" s="4">
        <v>0.64400000000000002</v>
      </c>
      <c r="S384" s="4">
        <v>0.66</v>
      </c>
      <c r="T384" s="4">
        <v>0.57599999999999996</v>
      </c>
      <c r="U384" s="5">
        <v>100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2">
        <v>0.37106368139083201</v>
      </c>
      <c r="AB384" s="2">
        <v>0.405465108108164</v>
      </c>
      <c r="AC384" s="2">
        <v>0.31060957709548598</v>
      </c>
      <c r="AD384" s="2">
        <v>0.440056552877783</v>
      </c>
      <c r="AE384" s="2">
        <v>0.41551544396166601</v>
      </c>
      <c r="AF384" s="2">
        <v>0.55164761828624598</v>
      </c>
    </row>
    <row r="385" spans="1:32" x14ac:dyDescent="0.35">
      <c r="A385" s="7">
        <v>245</v>
      </c>
      <c r="B385" s="7">
        <v>19</v>
      </c>
      <c r="C385" s="7">
        <v>0</v>
      </c>
      <c r="D385" s="7">
        <v>1</v>
      </c>
      <c r="E385" s="22" t="str">
        <f t="shared" si="10"/>
        <v>01</v>
      </c>
      <c r="F385" s="4">
        <v>0.73542300000000005</v>
      </c>
      <c r="G385" s="24">
        <v>1</v>
      </c>
      <c r="H385" s="4">
        <v>15.97668004</v>
      </c>
      <c r="I385" s="4">
        <v>52.880662356000002</v>
      </c>
      <c r="J385" s="2">
        <f t="shared" si="11"/>
        <v>0.30212707875031442</v>
      </c>
      <c r="K385" s="3">
        <v>18</v>
      </c>
      <c r="L385" s="3">
        <v>14</v>
      </c>
      <c r="M385" s="3">
        <v>6</v>
      </c>
      <c r="N385" s="3">
        <v>11</v>
      </c>
      <c r="O385" s="4">
        <v>0.51900000000000002</v>
      </c>
      <c r="P385" s="4">
        <v>0.4375</v>
      </c>
      <c r="Q385" s="4">
        <v>0.58899999999999997</v>
      </c>
      <c r="R385" s="4">
        <v>0.49299999999999999</v>
      </c>
      <c r="S385" s="4">
        <v>0.624</v>
      </c>
      <c r="T385" s="4">
        <v>0.50600000000000001</v>
      </c>
      <c r="U385" s="5">
        <v>100</v>
      </c>
      <c r="V385" s="5">
        <v>0</v>
      </c>
      <c r="W385" s="5">
        <v>100</v>
      </c>
      <c r="X385" s="5">
        <v>0</v>
      </c>
      <c r="Y385" s="5">
        <v>100</v>
      </c>
      <c r="Z385" s="5">
        <v>100</v>
      </c>
      <c r="AA385" s="2">
        <v>0.65585139581624796</v>
      </c>
      <c r="AB385" s="2">
        <v>0.82667857318446802</v>
      </c>
      <c r="AC385" s="2">
        <v>0.52932909533054995</v>
      </c>
      <c r="AD385" s="2">
        <v>0.70724610493944695</v>
      </c>
      <c r="AE385" s="2">
        <v>0.47160491061270898</v>
      </c>
      <c r="AF385" s="2">
        <v>0.68121860969467196</v>
      </c>
    </row>
    <row r="386" spans="1:32" x14ac:dyDescent="0.35">
      <c r="A386" s="7">
        <v>539</v>
      </c>
      <c r="B386" s="7">
        <v>17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0.914856</v>
      </c>
      <c r="G386" s="24">
        <v>1</v>
      </c>
      <c r="H386" s="4">
        <v>13.855761129999999</v>
      </c>
      <c r="I386" s="4">
        <v>45.023960445699998</v>
      </c>
      <c r="J386" s="2">
        <f t="shared" ref="J386:J449" si="13">H386/I386</f>
        <v>0.30774194435228297</v>
      </c>
      <c r="K386" s="3">
        <v>18</v>
      </c>
      <c r="L386" s="3">
        <v>22</v>
      </c>
      <c r="M386" s="3">
        <v>5</v>
      </c>
      <c r="N386" s="3">
        <v>4</v>
      </c>
      <c r="O386" s="4">
        <v>0.53100000000000003</v>
      </c>
      <c r="P386" s="4">
        <v>0.55000000000000004</v>
      </c>
      <c r="Q386" s="4">
        <v>0.58099999999999996</v>
      </c>
      <c r="R386" s="4">
        <v>0.58199999999999996</v>
      </c>
      <c r="S386" s="4">
        <v>0.58399999999999996</v>
      </c>
      <c r="T386" s="4">
        <v>0.56999999999999995</v>
      </c>
      <c r="U386" s="5">
        <v>100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2">
        <v>0.63299325774019799</v>
      </c>
      <c r="AB386" s="2">
        <v>0.59783700075561996</v>
      </c>
      <c r="AC386" s="2">
        <v>0.54300452213022599</v>
      </c>
      <c r="AD386" s="2">
        <v>0.54128483125069904</v>
      </c>
      <c r="AE386" s="2">
        <v>0.53785429615391001</v>
      </c>
      <c r="AF386" s="2">
        <v>0.56211891815354098</v>
      </c>
    </row>
    <row r="387" spans="1:32" x14ac:dyDescent="0.35">
      <c r="A387" s="7">
        <v>347</v>
      </c>
      <c r="B387" s="7">
        <v>27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4">
        <v>1</v>
      </c>
      <c r="H387" s="4">
        <v>14.06860533</v>
      </c>
      <c r="I387" s="4">
        <v>45.646126634799998</v>
      </c>
      <c r="J387" s="2">
        <f t="shared" si="13"/>
        <v>0.3082102769104243</v>
      </c>
      <c r="K387" s="3">
        <v>17</v>
      </c>
      <c r="L387" s="3">
        <v>14</v>
      </c>
      <c r="M387" s="3">
        <v>3</v>
      </c>
      <c r="N387" s="3">
        <v>15</v>
      </c>
      <c r="O387" s="4">
        <v>0.57399999999999995</v>
      </c>
      <c r="P387" s="4">
        <v>0.45161290322580599</v>
      </c>
      <c r="Q387" s="4">
        <v>0.625</v>
      </c>
      <c r="R387" s="4">
        <v>0.44700000000000001</v>
      </c>
      <c r="S387" s="4">
        <v>0.55700000000000005</v>
      </c>
      <c r="T387" s="4">
        <v>0.52800000000000002</v>
      </c>
      <c r="U387" s="5">
        <v>100</v>
      </c>
      <c r="V387" s="5">
        <v>0</v>
      </c>
      <c r="W387" s="5">
        <v>100</v>
      </c>
      <c r="X387" s="5">
        <v>0</v>
      </c>
      <c r="Y387" s="5">
        <v>100</v>
      </c>
      <c r="Z387" s="5">
        <v>100</v>
      </c>
      <c r="AA387" s="2">
        <v>0.55512588266257101</v>
      </c>
      <c r="AB387" s="2">
        <v>0.79492987486988798</v>
      </c>
      <c r="AC387" s="2">
        <v>0.47000362924573602</v>
      </c>
      <c r="AD387" s="2">
        <v>0.80519668436856795</v>
      </c>
      <c r="AE387" s="2">
        <v>0.58519003905485301</v>
      </c>
      <c r="AF387" s="2">
        <v>0.638658995275876</v>
      </c>
    </row>
    <row r="388" spans="1:32" x14ac:dyDescent="0.35">
      <c r="A388" s="7">
        <v>753</v>
      </c>
      <c r="B388" s="7">
        <v>39</v>
      </c>
      <c r="C388" s="7">
        <v>0</v>
      </c>
      <c r="D388" s="7">
        <v>1</v>
      </c>
      <c r="E388" s="22" t="str">
        <f t="shared" si="12"/>
        <v>01</v>
      </c>
      <c r="F388" s="4">
        <v>0.55810899999999997</v>
      </c>
      <c r="G388" s="24">
        <v>1</v>
      </c>
      <c r="H388" s="4">
        <v>19.23380345</v>
      </c>
      <c r="I388" s="4">
        <v>60.5427856015</v>
      </c>
      <c r="J388" s="2">
        <f t="shared" si="13"/>
        <v>0.31768943663410598</v>
      </c>
      <c r="K388" s="3">
        <v>8</v>
      </c>
      <c r="L388" s="3">
        <v>14</v>
      </c>
      <c r="M388" s="3">
        <v>3</v>
      </c>
      <c r="N388" s="3">
        <v>24</v>
      </c>
      <c r="O388" s="4">
        <v>0.75700000000000001</v>
      </c>
      <c r="P388" s="4">
        <v>0.63636363636363602</v>
      </c>
      <c r="Q388" s="4">
        <v>0.78500000000000003</v>
      </c>
      <c r="R388" s="4">
        <v>0.61099999999999999</v>
      </c>
      <c r="S388" s="4">
        <v>0.70199999999999996</v>
      </c>
      <c r="T388" s="4">
        <v>0.65400000000000003</v>
      </c>
      <c r="U388" s="5">
        <v>100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2">
        <v>0.278392025544688</v>
      </c>
      <c r="AB388" s="2">
        <v>0.45198512374305699</v>
      </c>
      <c r="AC388" s="2">
        <v>0.242071561199729</v>
      </c>
      <c r="AD388" s="2">
        <v>0.49265831981054198</v>
      </c>
      <c r="AE388" s="2">
        <v>0.353821874956326</v>
      </c>
      <c r="AF388" s="2">
        <v>0.42464792752493802</v>
      </c>
    </row>
    <row r="389" spans="1:32" x14ac:dyDescent="0.35">
      <c r="A389" s="7">
        <v>497</v>
      </c>
      <c r="B389" s="7">
        <v>3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4">
        <v>1</v>
      </c>
      <c r="H389" s="4">
        <v>13.66386709</v>
      </c>
      <c r="I389" s="4">
        <v>42.415941844000002</v>
      </c>
      <c r="J389" s="2">
        <f t="shared" si="13"/>
        <v>0.32213989589701492</v>
      </c>
      <c r="K389" s="3">
        <v>6</v>
      </c>
      <c r="L389" s="3">
        <v>19</v>
      </c>
      <c r="M389" s="3">
        <v>4</v>
      </c>
      <c r="N389" s="3">
        <v>20</v>
      </c>
      <c r="O389" s="4">
        <v>0.79500000000000004</v>
      </c>
      <c r="P389" s="4">
        <v>0.76</v>
      </c>
      <c r="Q389" s="4">
        <v>0.81399999999999995</v>
      </c>
      <c r="R389" s="4">
        <v>0.81100000000000005</v>
      </c>
      <c r="S389" s="4">
        <v>0.75800000000000001</v>
      </c>
      <c r="T389" s="4">
        <v>0.96699999999999997</v>
      </c>
      <c r="U389" s="5">
        <v>100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2">
        <v>0.22941316432780501</v>
      </c>
      <c r="AB389" s="2">
        <v>0.27443684570176002</v>
      </c>
      <c r="AC389" s="2">
        <v>0.20579491297959701</v>
      </c>
      <c r="AD389" s="2">
        <v>0.209487224866724</v>
      </c>
      <c r="AE389" s="2">
        <v>0.27707189333976501</v>
      </c>
      <c r="AF389" s="2">
        <v>3.3556783528842803E-2</v>
      </c>
    </row>
    <row r="390" spans="1:32" x14ac:dyDescent="0.35">
      <c r="A390" s="7">
        <v>711</v>
      </c>
      <c r="B390" s="7">
        <v>25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4">
        <v>1</v>
      </c>
      <c r="H390" s="4">
        <v>18.55134185</v>
      </c>
      <c r="I390" s="4">
        <v>54.205283395000002</v>
      </c>
      <c r="J390" s="2">
        <f t="shared" si="13"/>
        <v>0.34224231824071988</v>
      </c>
      <c r="K390" s="3">
        <v>20</v>
      </c>
      <c r="L390" s="3">
        <v>14</v>
      </c>
      <c r="M390" s="3">
        <v>4</v>
      </c>
      <c r="N390" s="3">
        <v>11</v>
      </c>
      <c r="O390" s="4">
        <v>0.48799999999999999</v>
      </c>
      <c r="P390" s="4">
        <v>0.41176470588235298</v>
      </c>
      <c r="Q390" s="4">
        <v>0.61299999999999999</v>
      </c>
      <c r="R390" s="4">
        <v>0.52200000000000002</v>
      </c>
      <c r="S390" s="4">
        <v>0.59099999999999997</v>
      </c>
      <c r="T390" s="4">
        <v>0.47699999999999998</v>
      </c>
      <c r="U390" s="5">
        <v>0</v>
      </c>
      <c r="V390" s="5">
        <v>0</v>
      </c>
      <c r="W390" s="5">
        <v>100</v>
      </c>
      <c r="X390" s="5">
        <v>100</v>
      </c>
      <c r="Y390" s="5">
        <v>100</v>
      </c>
      <c r="Z390" s="5">
        <v>0</v>
      </c>
      <c r="AA390" s="2">
        <v>0.71743987312899005</v>
      </c>
      <c r="AB390" s="2">
        <v>0.88730319500090304</v>
      </c>
      <c r="AC390" s="2">
        <v>0.48939034304592599</v>
      </c>
      <c r="AD390" s="2">
        <v>0.65008769109949804</v>
      </c>
      <c r="AE390" s="2">
        <v>0.52593926157603899</v>
      </c>
      <c r="AF390" s="2">
        <v>0.74023878809379595</v>
      </c>
    </row>
    <row r="391" spans="1:32" x14ac:dyDescent="0.35">
      <c r="A391" s="7">
        <v>887</v>
      </c>
      <c r="B391" s="7">
        <v>36</v>
      </c>
      <c r="C391" s="7">
        <v>0</v>
      </c>
      <c r="D391" s="7">
        <v>1</v>
      </c>
      <c r="E391" s="22" t="str">
        <f t="shared" si="12"/>
        <v>01</v>
      </c>
      <c r="F391" s="4">
        <v>0.83061300000000005</v>
      </c>
      <c r="G391" s="24">
        <v>1</v>
      </c>
      <c r="H391" s="4">
        <v>19.049973869999999</v>
      </c>
      <c r="I391" s="4">
        <v>55.547875046000001</v>
      </c>
      <c r="J391" s="2">
        <f t="shared" si="13"/>
        <v>0.34294694179074248</v>
      </c>
      <c r="K391" s="3">
        <v>10</v>
      </c>
      <c r="L391" s="3">
        <v>19</v>
      </c>
      <c r="M391" s="3">
        <v>2</v>
      </c>
      <c r="N391" s="3">
        <v>18</v>
      </c>
      <c r="O391" s="4">
        <v>0.73399999999999999</v>
      </c>
      <c r="P391" s="4">
        <v>0.65517241379310298</v>
      </c>
      <c r="Q391" s="4">
        <v>0.72099999999999997</v>
      </c>
      <c r="R391" s="4">
        <v>0.69</v>
      </c>
      <c r="S391" s="4">
        <v>0.69199999999999995</v>
      </c>
      <c r="T391" s="4">
        <v>0.60599999999999998</v>
      </c>
      <c r="U391" s="5">
        <v>100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2">
        <v>0.30924625036762099</v>
      </c>
      <c r="AB391" s="2">
        <v>0.42285685082003399</v>
      </c>
      <c r="AC391" s="2">
        <v>0.327116141697188</v>
      </c>
      <c r="AD391" s="2">
        <v>0.37106368139083201</v>
      </c>
      <c r="AE391" s="2">
        <v>0.368169323364468</v>
      </c>
      <c r="AF391" s="2">
        <v>0.50087529291282296</v>
      </c>
    </row>
    <row r="392" spans="1:32" x14ac:dyDescent="0.35">
      <c r="A392" s="7">
        <v>673</v>
      </c>
      <c r="B392" s="7">
        <v>4</v>
      </c>
      <c r="C392" s="7">
        <v>0</v>
      </c>
      <c r="D392" s="7">
        <v>1</v>
      </c>
      <c r="E392" s="22" t="str">
        <f t="shared" si="12"/>
        <v>01</v>
      </c>
      <c r="F392" s="4">
        <v>0.25379499999999999</v>
      </c>
      <c r="G392" s="24">
        <v>1</v>
      </c>
      <c r="H392" s="4">
        <v>21.96821022</v>
      </c>
      <c r="I392" s="4">
        <v>53.957557661000003</v>
      </c>
      <c r="J392" s="2">
        <f t="shared" si="13"/>
        <v>0.40713870627762694</v>
      </c>
      <c r="K392" s="3">
        <v>12</v>
      </c>
      <c r="L392" s="3">
        <v>26</v>
      </c>
      <c r="M392" s="3">
        <v>2</v>
      </c>
      <c r="N392" s="3">
        <v>9</v>
      </c>
      <c r="O392" s="4">
        <v>0.69499999999999995</v>
      </c>
      <c r="P392" s="4">
        <v>0.68421052631578905</v>
      </c>
      <c r="Q392" s="4">
        <v>0.70799999999999996</v>
      </c>
      <c r="R392" s="4">
        <v>0.66200000000000003</v>
      </c>
      <c r="S392" s="4">
        <v>0.73399999999999999</v>
      </c>
      <c r="T392" s="4">
        <v>0.69399999999999995</v>
      </c>
      <c r="U392" s="5">
        <v>100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2">
        <v>0.36384343341734499</v>
      </c>
      <c r="AB392" s="2">
        <v>0.37948962170490402</v>
      </c>
      <c r="AC392" s="2">
        <v>0.34531118528841698</v>
      </c>
      <c r="AD392" s="2">
        <v>0.41248972304512899</v>
      </c>
      <c r="AE392" s="2">
        <v>0.30924625036762099</v>
      </c>
      <c r="AF392" s="2">
        <v>0.36528331847533302</v>
      </c>
    </row>
    <row r="393" spans="1:32" x14ac:dyDescent="0.35">
      <c r="A393" s="7">
        <v>255</v>
      </c>
      <c r="B393" s="7">
        <v>33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4">
        <v>1</v>
      </c>
      <c r="H393" s="4">
        <v>21.043362989999999</v>
      </c>
      <c r="I393" s="4">
        <v>47.254444467900001</v>
      </c>
      <c r="J393" s="2">
        <f t="shared" si="13"/>
        <v>0.44532029160335973</v>
      </c>
      <c r="K393" s="3">
        <v>19</v>
      </c>
      <c r="L393" s="3">
        <v>18</v>
      </c>
      <c r="M393" s="3">
        <v>3</v>
      </c>
      <c r="N393" s="3">
        <v>9</v>
      </c>
      <c r="O393" s="4">
        <v>0.57299999999999995</v>
      </c>
      <c r="P393" s="4">
        <v>0.48648648648648701</v>
      </c>
      <c r="Q393" s="4">
        <v>0.67400000000000004</v>
      </c>
      <c r="R393" s="4">
        <v>0.629</v>
      </c>
      <c r="S393" s="4">
        <v>0.64800000000000002</v>
      </c>
      <c r="T393" s="4">
        <v>0.47099999999999997</v>
      </c>
      <c r="U393" s="5">
        <v>100</v>
      </c>
      <c r="V393" s="5">
        <v>0</v>
      </c>
      <c r="W393" s="5">
        <v>100</v>
      </c>
      <c r="X393" s="5">
        <v>100</v>
      </c>
      <c r="Y393" s="5">
        <v>100</v>
      </c>
      <c r="Z393" s="5">
        <v>0</v>
      </c>
      <c r="AA393" s="2">
        <v>0.55686956226739803</v>
      </c>
      <c r="AB393" s="2">
        <v>0.72054615474806005</v>
      </c>
      <c r="AC393" s="2">
        <v>0.39452516806983001</v>
      </c>
      <c r="AD393" s="2">
        <v>0.46362402228169702</v>
      </c>
      <c r="AE393" s="2">
        <v>0.43386458262986199</v>
      </c>
      <c r="AF393" s="2">
        <v>0.752897184965719</v>
      </c>
    </row>
    <row r="394" spans="1:32" x14ac:dyDescent="0.35">
      <c r="A394" s="7">
        <v>943</v>
      </c>
      <c r="B394" s="7">
        <v>12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4">
        <v>1</v>
      </c>
      <c r="H394" s="4">
        <v>20.140403939999999</v>
      </c>
      <c r="I394" s="4">
        <v>37.555602141599998</v>
      </c>
      <c r="J394" s="2">
        <f t="shared" si="13"/>
        <v>0.53628227991292565</v>
      </c>
      <c r="K394" s="3">
        <v>13</v>
      </c>
      <c r="L394" s="3">
        <v>15</v>
      </c>
      <c r="M394" s="3">
        <v>5</v>
      </c>
      <c r="N394" s="3">
        <v>16</v>
      </c>
      <c r="O394" s="4">
        <v>0.624</v>
      </c>
      <c r="P394" s="4">
        <v>0.53571428571428603</v>
      </c>
      <c r="Q394" s="4">
        <v>0.72299999999999998</v>
      </c>
      <c r="R394" s="4">
        <v>0.52800000000000002</v>
      </c>
      <c r="S394" s="4">
        <v>0.628</v>
      </c>
      <c r="T394" s="4">
        <v>0.60799999999999998</v>
      </c>
      <c r="U394" s="5">
        <v>100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2">
        <v>0.47160491061270898</v>
      </c>
      <c r="AB394" s="2">
        <v>0.62415430907299396</v>
      </c>
      <c r="AC394" s="2">
        <v>0.32434605682337198</v>
      </c>
      <c r="AD394" s="2">
        <v>0.638658995275876</v>
      </c>
      <c r="AE394" s="2">
        <v>0.46521511251393799</v>
      </c>
      <c r="AF394" s="2">
        <v>0.49758039701597001</v>
      </c>
    </row>
    <row r="395" spans="1:32" x14ac:dyDescent="0.35">
      <c r="A395" s="7">
        <v>307</v>
      </c>
      <c r="B395" s="7">
        <v>45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0.17191143440000001</v>
      </c>
      <c r="I395" s="4">
        <v>54.933599487099997</v>
      </c>
      <c r="J395" s="2">
        <f t="shared" si="13"/>
        <v>3.1294405610608096E-3</v>
      </c>
      <c r="K395" s="3">
        <v>19</v>
      </c>
      <c r="L395" s="3">
        <v>14</v>
      </c>
      <c r="M395" s="3">
        <v>10</v>
      </c>
      <c r="N395" s="3">
        <v>6</v>
      </c>
      <c r="O395" s="4">
        <v>0.40200000000000002</v>
      </c>
      <c r="P395" s="4">
        <v>0.42424242424242398</v>
      </c>
      <c r="Q395" s="4">
        <v>0.99</v>
      </c>
      <c r="R395" s="4">
        <v>0.91800000000000004</v>
      </c>
      <c r="S395" s="4">
        <v>0.99399999999999999</v>
      </c>
      <c r="T395" s="4">
        <v>0.99399999999999999</v>
      </c>
      <c r="U395" s="5">
        <v>0</v>
      </c>
      <c r="V395" s="5">
        <v>0</v>
      </c>
      <c r="W395" s="5">
        <v>100</v>
      </c>
      <c r="X395" s="5">
        <v>100</v>
      </c>
      <c r="Y395" s="5">
        <v>100</v>
      </c>
      <c r="Z395" s="5">
        <v>100</v>
      </c>
      <c r="AA395" s="2">
        <v>0.91130319036311602</v>
      </c>
      <c r="AB395" s="2">
        <v>0.85745023185122204</v>
      </c>
      <c r="AC395" s="2">
        <v>1.0050335853501499E-2</v>
      </c>
      <c r="AD395" s="2">
        <v>8.5557888361646503E-2</v>
      </c>
      <c r="AE395" s="2">
        <v>6.0180723255630203E-3</v>
      </c>
      <c r="AF395" s="2">
        <v>6.0180723255630203E-3</v>
      </c>
    </row>
    <row r="396" spans="1:32" x14ac:dyDescent="0.35">
      <c r="A396" s="7">
        <v>669</v>
      </c>
      <c r="B396" s="7">
        <v>3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1.0878548269999999</v>
      </c>
      <c r="I396" s="4">
        <v>54.127500990000001</v>
      </c>
      <c r="J396" s="2">
        <f t="shared" si="13"/>
        <v>2.0098005766070372E-2</v>
      </c>
      <c r="K396" s="3">
        <v>16</v>
      </c>
      <c r="L396" s="3">
        <v>17</v>
      </c>
      <c r="M396" s="3">
        <v>5</v>
      </c>
      <c r="N396" s="3">
        <v>11</v>
      </c>
      <c r="O396" s="4">
        <v>0.56999999999999995</v>
      </c>
      <c r="P396" s="4">
        <v>0.51515151515151503</v>
      </c>
      <c r="Q396" s="4">
        <v>0.04</v>
      </c>
      <c r="R396" s="4">
        <v>2.9000000000000001E-2</v>
      </c>
      <c r="S396" s="4">
        <v>3.1E-2</v>
      </c>
      <c r="T396" s="4">
        <v>4.4999999999999998E-2</v>
      </c>
      <c r="U396" s="5">
        <v>100</v>
      </c>
      <c r="V396" s="5">
        <v>100</v>
      </c>
      <c r="W396" s="5">
        <v>0</v>
      </c>
      <c r="X396" s="5">
        <v>0</v>
      </c>
      <c r="Y396" s="5">
        <v>0</v>
      </c>
      <c r="Z396" s="5">
        <v>0</v>
      </c>
      <c r="AA396" s="2">
        <v>0.56211891815354098</v>
      </c>
      <c r="AB396" s="2">
        <v>0.66329421741026395</v>
      </c>
      <c r="AC396" s="2">
        <v>3.2188758248682001</v>
      </c>
      <c r="AD396" s="2">
        <v>3.54045944899566</v>
      </c>
      <c r="AE396" s="2">
        <v>3.4737680744969901</v>
      </c>
      <c r="AF396" s="2">
        <v>3.1010927892118199</v>
      </c>
    </row>
    <row r="397" spans="1:32" x14ac:dyDescent="0.35">
      <c r="A397" s="7">
        <v>561</v>
      </c>
      <c r="B397" s="7">
        <v>24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4">
        <v>0</v>
      </c>
      <c r="H397" s="4">
        <v>1.428016967</v>
      </c>
      <c r="I397" s="4">
        <v>69.238739515999995</v>
      </c>
      <c r="J397" s="2">
        <f t="shared" si="13"/>
        <v>2.062453731801411E-2</v>
      </c>
      <c r="K397" s="3">
        <v>15</v>
      </c>
      <c r="L397" s="3">
        <v>14</v>
      </c>
      <c r="M397" s="3">
        <v>2</v>
      </c>
      <c r="N397" s="3">
        <v>18</v>
      </c>
      <c r="O397" s="4">
        <v>0.64400000000000002</v>
      </c>
      <c r="P397" s="4">
        <v>0.48275862068965503</v>
      </c>
      <c r="Q397" s="4">
        <v>0.25600000000000001</v>
      </c>
      <c r="R397" s="4">
        <v>0.23699999999999999</v>
      </c>
      <c r="S397" s="4">
        <v>0.14399999999999999</v>
      </c>
      <c r="T397" s="4">
        <v>0.13</v>
      </c>
      <c r="U397" s="5">
        <v>100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2">
        <v>0.440056552877783</v>
      </c>
      <c r="AB397" s="2">
        <v>0.72823850037121496</v>
      </c>
      <c r="AC397" s="2">
        <v>1.3625778345025701</v>
      </c>
      <c r="AD397" s="2">
        <v>1.43969513784701</v>
      </c>
      <c r="AE397" s="2">
        <v>1.9379419794061401</v>
      </c>
      <c r="AF397" s="2">
        <v>2.0402208285265502</v>
      </c>
    </row>
    <row r="398" spans="1:32" x14ac:dyDescent="0.35">
      <c r="A398" s="7">
        <v>373</v>
      </c>
      <c r="B398" s="7">
        <v>45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0.88095867569999997</v>
      </c>
      <c r="I398" s="4">
        <v>42.067610797999997</v>
      </c>
      <c r="J398" s="2">
        <f t="shared" si="13"/>
        <v>2.0941495344962233E-2</v>
      </c>
      <c r="K398" s="3">
        <v>16</v>
      </c>
      <c r="L398" s="3">
        <v>13</v>
      </c>
      <c r="M398" s="3">
        <v>2</v>
      </c>
      <c r="N398" s="3">
        <v>18</v>
      </c>
      <c r="O398" s="4">
        <v>0.61599999999999999</v>
      </c>
      <c r="P398" s="4">
        <v>0.44827586206896602</v>
      </c>
      <c r="Q398" s="4">
        <v>0.91300000000000003</v>
      </c>
      <c r="R398" s="4">
        <v>0.499</v>
      </c>
      <c r="S398" s="4">
        <v>0.96399999999999997</v>
      </c>
      <c r="T398" s="4">
        <v>0.90900000000000003</v>
      </c>
      <c r="U398" s="5">
        <v>100</v>
      </c>
      <c r="V398" s="5">
        <v>0</v>
      </c>
      <c r="W398" s="5">
        <v>100</v>
      </c>
      <c r="X398" s="5">
        <v>0</v>
      </c>
      <c r="Y398" s="5">
        <v>100</v>
      </c>
      <c r="Z398" s="5">
        <v>100</v>
      </c>
      <c r="AA398" s="2">
        <v>0.484508315448617</v>
      </c>
      <c r="AB398" s="2">
        <v>0.80234647252493696</v>
      </c>
      <c r="AC398" s="2">
        <v>9.1019398387168493E-2</v>
      </c>
      <c r="AD398" s="2">
        <v>0.69514918323061803</v>
      </c>
      <c r="AE398" s="2">
        <v>3.6663984371591497E-2</v>
      </c>
      <c r="AF398" s="2">
        <v>9.5410184804658196E-2</v>
      </c>
    </row>
    <row r="399" spans="1:32" x14ac:dyDescent="0.35">
      <c r="A399" s="7">
        <v>327</v>
      </c>
      <c r="B399" s="7">
        <v>1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1.1160081550000001</v>
      </c>
      <c r="I399" s="4">
        <v>48.114618084</v>
      </c>
      <c r="J399" s="2">
        <f t="shared" si="13"/>
        <v>2.3194783611326566E-2</v>
      </c>
      <c r="K399" s="3">
        <v>16</v>
      </c>
      <c r="L399" s="3">
        <v>21</v>
      </c>
      <c r="M399" s="3">
        <v>9</v>
      </c>
      <c r="N399" s="3">
        <v>3</v>
      </c>
      <c r="O399" s="4">
        <v>0.48699999999999999</v>
      </c>
      <c r="P399" s="4">
        <v>0.56756756756756799</v>
      </c>
      <c r="Q399" s="4">
        <v>0.38</v>
      </c>
      <c r="R399" s="4">
        <v>0.4</v>
      </c>
      <c r="S399" s="4">
        <v>0.43099999999999999</v>
      </c>
      <c r="T399" s="4">
        <v>0.36099999999999999</v>
      </c>
      <c r="U399" s="5">
        <v>0</v>
      </c>
      <c r="V399" s="5">
        <v>100</v>
      </c>
      <c r="W399" s="5">
        <v>0</v>
      </c>
      <c r="X399" s="5">
        <v>0</v>
      </c>
      <c r="Y399" s="5">
        <v>0</v>
      </c>
      <c r="Z399" s="5">
        <v>0</v>
      </c>
      <c r="AA399" s="2">
        <v>0.71949115589954704</v>
      </c>
      <c r="AB399" s="2">
        <v>0.566395474920801</v>
      </c>
      <c r="AC399" s="2">
        <v>0.96758402626170603</v>
      </c>
      <c r="AD399" s="2">
        <v>0.916290731874155</v>
      </c>
      <c r="AE399" s="2">
        <v>0.84164718887838896</v>
      </c>
      <c r="AF399" s="2">
        <v>1.0188773206492601</v>
      </c>
    </row>
    <row r="400" spans="1:32" x14ac:dyDescent="0.35">
      <c r="A400" s="7">
        <v>677</v>
      </c>
      <c r="B400" s="7">
        <v>2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1.290383804</v>
      </c>
      <c r="I400" s="4">
        <v>51.830287376000001</v>
      </c>
      <c r="J400" s="2">
        <f t="shared" si="13"/>
        <v>2.4896327404843058E-2</v>
      </c>
      <c r="K400" s="3">
        <v>23</v>
      </c>
      <c r="L400" s="3">
        <v>14</v>
      </c>
      <c r="M400" s="3">
        <v>4</v>
      </c>
      <c r="N400" s="3">
        <v>8</v>
      </c>
      <c r="O400" s="4">
        <v>0.432</v>
      </c>
      <c r="P400" s="4">
        <v>0.37837837837837801</v>
      </c>
      <c r="Q400" s="4">
        <v>8.8999999999999996E-2</v>
      </c>
      <c r="R400" s="4">
        <v>7.0000000000000007E-2</v>
      </c>
      <c r="S400" s="4">
        <v>7.2999999999999995E-2</v>
      </c>
      <c r="T400" s="4">
        <v>8.5000000000000006E-2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2">
        <v>0.83932969073802699</v>
      </c>
      <c r="AB400" s="2">
        <v>0.97186058302896605</v>
      </c>
      <c r="AC400" s="2">
        <v>2.4191189092499998</v>
      </c>
      <c r="AD400" s="2">
        <v>2.6592600369327801</v>
      </c>
      <c r="AE400" s="2">
        <v>2.6172958378337499</v>
      </c>
      <c r="AF400" s="2">
        <v>2.4651040224918201</v>
      </c>
    </row>
    <row r="401" spans="1:32" x14ac:dyDescent="0.35">
      <c r="A401" s="7">
        <v>7</v>
      </c>
      <c r="B401" s="7">
        <v>12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1.871049127</v>
      </c>
      <c r="I401" s="4">
        <v>48.512919650000001</v>
      </c>
      <c r="J401" s="2">
        <f t="shared" si="13"/>
        <v>3.85680585810712E-2</v>
      </c>
      <c r="K401" s="3">
        <v>12</v>
      </c>
      <c r="L401" s="3">
        <v>11</v>
      </c>
      <c r="M401" s="3">
        <v>14</v>
      </c>
      <c r="N401" s="3">
        <v>12</v>
      </c>
      <c r="O401" s="4">
        <v>0.46200000000000002</v>
      </c>
      <c r="P401" s="4">
        <v>0.47826086956521702</v>
      </c>
      <c r="Q401" s="4">
        <v>0.41199999999999998</v>
      </c>
      <c r="R401" s="4">
        <v>0.47399999999999998</v>
      </c>
      <c r="S401" s="4">
        <v>0.10199999999999999</v>
      </c>
      <c r="T401" s="4">
        <v>0.35899999999999999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2">
        <v>0.77219038790039796</v>
      </c>
      <c r="AB401" s="2">
        <v>0.73759894313077901</v>
      </c>
      <c r="AC401" s="2">
        <v>0.88673192963261105</v>
      </c>
      <c r="AD401" s="2">
        <v>0.74654795728706103</v>
      </c>
      <c r="AE401" s="2">
        <v>2.2827824656978701</v>
      </c>
      <c r="AF401" s="2">
        <v>1.02443289049386</v>
      </c>
    </row>
    <row r="402" spans="1:32" x14ac:dyDescent="0.35">
      <c r="A402" s="7">
        <v>451</v>
      </c>
      <c r="B402" s="7">
        <v>12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4">
        <v>0</v>
      </c>
      <c r="H402" s="4">
        <v>2.1314934569999999</v>
      </c>
      <c r="I402" s="4">
        <v>46.230202167999998</v>
      </c>
      <c r="J402" s="2">
        <f t="shared" si="13"/>
        <v>4.610608124217537E-2</v>
      </c>
      <c r="K402" s="3">
        <v>19</v>
      </c>
      <c r="L402" s="3">
        <v>15</v>
      </c>
      <c r="M402" s="3">
        <v>2</v>
      </c>
      <c r="N402" s="3">
        <v>13</v>
      </c>
      <c r="O402" s="4">
        <v>0.53700000000000003</v>
      </c>
      <c r="P402" s="4">
        <v>0.441176470588235</v>
      </c>
      <c r="Q402" s="4">
        <v>0.57399999999999995</v>
      </c>
      <c r="R402" s="4">
        <v>0.44600000000000001</v>
      </c>
      <c r="S402" s="4">
        <v>0.26600000000000001</v>
      </c>
      <c r="T402" s="4">
        <v>0.33700000000000002</v>
      </c>
      <c r="U402" s="5">
        <v>100</v>
      </c>
      <c r="V402" s="5">
        <v>0</v>
      </c>
      <c r="W402" s="5">
        <v>100</v>
      </c>
      <c r="X402" s="5">
        <v>0</v>
      </c>
      <c r="Y402" s="5">
        <v>0</v>
      </c>
      <c r="Z402" s="5">
        <v>0</v>
      </c>
      <c r="AA402" s="2">
        <v>0.621757184473272</v>
      </c>
      <c r="AB402" s="2">
        <v>0.81831032351395105</v>
      </c>
      <c r="AC402" s="2">
        <v>0.55512588266257101</v>
      </c>
      <c r="AD402" s="2">
        <v>0.80743632696207301</v>
      </c>
      <c r="AE402" s="2">
        <v>1.3242589702004399</v>
      </c>
      <c r="AF402" s="2">
        <v>1.0876723486297799</v>
      </c>
    </row>
    <row r="403" spans="1:32" x14ac:dyDescent="0.35">
      <c r="A403" s="7">
        <v>807</v>
      </c>
      <c r="B403" s="7">
        <v>48</v>
      </c>
      <c r="C403" s="7">
        <v>0</v>
      </c>
      <c r="D403" s="7">
        <v>1</v>
      </c>
      <c r="E403" s="22" t="str">
        <f t="shared" si="12"/>
        <v>01</v>
      </c>
      <c r="F403" s="4">
        <v>0.18933</v>
      </c>
      <c r="G403" s="24">
        <v>0</v>
      </c>
      <c r="H403" s="4">
        <v>3.1801262829999999</v>
      </c>
      <c r="I403" s="4">
        <v>67.278909437699994</v>
      </c>
      <c r="J403" s="2">
        <f t="shared" si="13"/>
        <v>4.7267803678428887E-2</v>
      </c>
      <c r="K403" s="3">
        <v>10</v>
      </c>
      <c r="L403" s="3">
        <v>24</v>
      </c>
      <c r="M403" s="3">
        <v>2</v>
      </c>
      <c r="N403" s="3">
        <v>13</v>
      </c>
      <c r="O403" s="4">
        <v>0.754</v>
      </c>
      <c r="P403" s="4">
        <v>0.70588235294117696</v>
      </c>
      <c r="Q403" s="4">
        <v>0.745</v>
      </c>
      <c r="R403" s="4">
        <v>0.71</v>
      </c>
      <c r="S403" s="4">
        <v>0.72199999999999998</v>
      </c>
      <c r="T403" s="4">
        <v>0.61</v>
      </c>
      <c r="U403" s="5">
        <v>100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2">
        <v>0.28236291097418098</v>
      </c>
      <c r="AB403" s="2">
        <v>0.34830669426821598</v>
      </c>
      <c r="AC403" s="2">
        <v>0.29437106060257801</v>
      </c>
      <c r="AD403" s="2">
        <v>0.34249030894677601</v>
      </c>
      <c r="AE403" s="2">
        <v>0.325730140089311</v>
      </c>
      <c r="AF403" s="2">
        <v>0.49429632181478</v>
      </c>
    </row>
    <row r="404" spans="1:32" x14ac:dyDescent="0.35">
      <c r="A404" s="7">
        <v>571</v>
      </c>
      <c r="B404" s="7">
        <v>41</v>
      </c>
      <c r="C404" s="7">
        <v>0</v>
      </c>
      <c r="D404" s="7">
        <v>1</v>
      </c>
      <c r="E404" s="22" t="str">
        <f t="shared" si="12"/>
        <v>01</v>
      </c>
      <c r="F404" s="4">
        <v>4.9350000000000002E-3</v>
      </c>
      <c r="G404" s="24">
        <v>0</v>
      </c>
      <c r="H404" s="4">
        <v>3.554050878</v>
      </c>
      <c r="I404" s="4">
        <v>73.485426039199993</v>
      </c>
      <c r="J404" s="2">
        <f t="shared" si="13"/>
        <v>4.8364023583453548E-2</v>
      </c>
      <c r="K404" s="3">
        <v>13</v>
      </c>
      <c r="L404" s="3">
        <v>23</v>
      </c>
      <c r="M404" s="3">
        <v>2</v>
      </c>
      <c r="N404" s="3">
        <v>11</v>
      </c>
      <c r="O404" s="4">
        <v>0.70299999999999996</v>
      </c>
      <c r="P404" s="4">
        <v>0.63888888888888895</v>
      </c>
      <c r="Q404" s="4">
        <v>0.12</v>
      </c>
      <c r="R404" s="4">
        <v>0.14299999999999999</v>
      </c>
      <c r="S404" s="4">
        <v>9.1999999999999998E-2</v>
      </c>
      <c r="T404" s="4">
        <v>0.122</v>
      </c>
      <c r="U404" s="5">
        <v>100</v>
      </c>
      <c r="V404" s="5">
        <v>100</v>
      </c>
      <c r="W404" s="5">
        <v>0</v>
      </c>
      <c r="X404" s="5">
        <v>0</v>
      </c>
      <c r="Y404" s="5">
        <v>0</v>
      </c>
      <c r="Z404" s="5">
        <v>0</v>
      </c>
      <c r="AA404" s="2">
        <v>0.35239838717147198</v>
      </c>
      <c r="AB404" s="2">
        <v>0.44802472252696002</v>
      </c>
      <c r="AC404" s="2">
        <v>2.1202635362000901</v>
      </c>
      <c r="AD404" s="2">
        <v>1.9449106487222301</v>
      </c>
      <c r="AE404" s="2">
        <v>2.3859667019330999</v>
      </c>
      <c r="AF404" s="2">
        <v>2.1037342342488801</v>
      </c>
    </row>
    <row r="405" spans="1:32" x14ac:dyDescent="0.35">
      <c r="A405" s="7">
        <v>771</v>
      </c>
      <c r="B405" s="7">
        <v>11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4">
        <v>0</v>
      </c>
      <c r="H405" s="4">
        <v>2.4046712449999998</v>
      </c>
      <c r="I405" s="4">
        <v>48.949941688999999</v>
      </c>
      <c r="J405" s="2">
        <f t="shared" si="13"/>
        <v>4.9125109489974658E-2</v>
      </c>
      <c r="K405" s="3">
        <v>19</v>
      </c>
      <c r="L405" s="3">
        <v>12</v>
      </c>
      <c r="M405" s="3">
        <v>6</v>
      </c>
      <c r="N405" s="3">
        <v>12</v>
      </c>
      <c r="O405" s="4">
        <v>0.48399999999999999</v>
      </c>
      <c r="P405" s="4">
        <v>0.38709677419354799</v>
      </c>
      <c r="Q405" s="4">
        <v>0.48299999999999998</v>
      </c>
      <c r="R405" s="4">
        <v>0.373</v>
      </c>
      <c r="S405" s="4">
        <v>0.247</v>
      </c>
      <c r="T405" s="4">
        <v>0.224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2">
        <v>0.72567037226550501</v>
      </c>
      <c r="AB405" s="2">
        <v>0.94908055469714603</v>
      </c>
      <c r="AC405" s="2">
        <v>0.72773862532956402</v>
      </c>
      <c r="AD405" s="2">
        <v>0.986176859338322</v>
      </c>
      <c r="AE405" s="2">
        <v>1.39836694235416</v>
      </c>
      <c r="AF405" s="2">
        <v>1.4961092271270999</v>
      </c>
    </row>
    <row r="406" spans="1:32" x14ac:dyDescent="0.35">
      <c r="A406" s="7">
        <v>999</v>
      </c>
      <c r="B406" s="7">
        <v>21</v>
      </c>
      <c r="C406" s="7">
        <v>0</v>
      </c>
      <c r="D406" s="7">
        <v>1</v>
      </c>
      <c r="E406" s="22" t="str">
        <f t="shared" si="12"/>
        <v>01</v>
      </c>
      <c r="F406" s="4">
        <v>1.016E-3</v>
      </c>
      <c r="G406" s="24">
        <v>0</v>
      </c>
      <c r="H406" s="4">
        <v>3.0813323970000002</v>
      </c>
      <c r="I406" s="4">
        <v>60.838296867399997</v>
      </c>
      <c r="J406" s="2">
        <f t="shared" si="13"/>
        <v>5.0647906921456279E-2</v>
      </c>
      <c r="K406" s="3">
        <v>9</v>
      </c>
      <c r="L406" s="3">
        <v>13</v>
      </c>
      <c r="M406" s="3">
        <v>9</v>
      </c>
      <c r="N406" s="3">
        <v>18</v>
      </c>
      <c r="O406" s="4">
        <v>0.63300000000000001</v>
      </c>
      <c r="P406" s="4">
        <v>0.59090909090909105</v>
      </c>
      <c r="Q406" s="4">
        <v>0.78900000000000003</v>
      </c>
      <c r="R406" s="4">
        <v>0.58299999999999996</v>
      </c>
      <c r="S406" s="4">
        <v>0.91800000000000004</v>
      </c>
      <c r="T406" s="4">
        <v>0.92800000000000005</v>
      </c>
      <c r="U406" s="5">
        <v>100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2">
        <v>0.457284856837961</v>
      </c>
      <c r="AB406" s="2">
        <v>0.52609309589677899</v>
      </c>
      <c r="AC406" s="2">
        <v>0.236988958136263</v>
      </c>
      <c r="AD406" s="2">
        <v>0.53956809263164496</v>
      </c>
      <c r="AE406" s="2">
        <v>8.5557888361646503E-2</v>
      </c>
      <c r="AF406" s="2">
        <v>7.4723546195936394E-2</v>
      </c>
    </row>
    <row r="407" spans="1:32" x14ac:dyDescent="0.35">
      <c r="A407" s="7">
        <v>607</v>
      </c>
      <c r="B407" s="7">
        <v>42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3.1119975360000001</v>
      </c>
      <c r="I407" s="4">
        <v>58.807064754000002</v>
      </c>
      <c r="J407" s="2">
        <f t="shared" si="13"/>
        <v>5.2918770032444523E-2</v>
      </c>
      <c r="K407" s="3">
        <v>9</v>
      </c>
      <c r="L407" s="3">
        <v>7</v>
      </c>
      <c r="M407" s="3">
        <v>8</v>
      </c>
      <c r="N407" s="3">
        <v>25</v>
      </c>
      <c r="O407" s="4">
        <v>0.67600000000000005</v>
      </c>
      <c r="P407" s="4">
        <v>0.4375</v>
      </c>
      <c r="Q407" s="4">
        <v>0.90900000000000003</v>
      </c>
      <c r="R407" s="4">
        <v>0.56200000000000006</v>
      </c>
      <c r="S407" s="4">
        <v>0.89600000000000002</v>
      </c>
      <c r="T407" s="4">
        <v>0.82199999999999995</v>
      </c>
      <c r="U407" s="5">
        <v>100</v>
      </c>
      <c r="V407" s="5">
        <v>0</v>
      </c>
      <c r="W407" s="5">
        <v>100</v>
      </c>
      <c r="X407" s="5">
        <v>100</v>
      </c>
      <c r="Y407" s="5">
        <v>100</v>
      </c>
      <c r="Z407" s="5">
        <v>100</v>
      </c>
      <c r="AA407" s="2">
        <v>0.39156220293917299</v>
      </c>
      <c r="AB407" s="2">
        <v>0.82667857318446802</v>
      </c>
      <c r="AC407" s="2">
        <v>9.5410184804658196E-2</v>
      </c>
      <c r="AD407" s="2">
        <v>0.57625342908844601</v>
      </c>
      <c r="AE407" s="2">
        <v>0.109814866007207</v>
      </c>
      <c r="AF407" s="2">
        <v>0.19601488392595701</v>
      </c>
    </row>
    <row r="408" spans="1:32" x14ac:dyDescent="0.35">
      <c r="A408" s="7">
        <v>177</v>
      </c>
      <c r="B408" s="7">
        <v>39</v>
      </c>
      <c r="C408" s="7">
        <v>0</v>
      </c>
      <c r="D408" s="7">
        <v>1</v>
      </c>
      <c r="E408" s="22" t="str">
        <f t="shared" si="12"/>
        <v>01</v>
      </c>
      <c r="F408" s="4">
        <v>2.8E-5</v>
      </c>
      <c r="G408" s="24">
        <v>0</v>
      </c>
      <c r="H408" s="4">
        <v>2.3290739180000002</v>
      </c>
      <c r="I408" s="4">
        <v>41.481762645499998</v>
      </c>
      <c r="J408" s="2">
        <f t="shared" si="13"/>
        <v>5.6146937098697794E-2</v>
      </c>
      <c r="K408" s="3">
        <v>15</v>
      </c>
      <c r="L408" s="3">
        <v>16</v>
      </c>
      <c r="M408" s="3">
        <v>3</v>
      </c>
      <c r="N408" s="3">
        <v>15</v>
      </c>
      <c r="O408" s="4">
        <v>0.61399999999999999</v>
      </c>
      <c r="P408" s="4">
        <v>0.51612903225806495</v>
      </c>
      <c r="Q408" s="4">
        <v>0.93799999999999994</v>
      </c>
      <c r="R408" s="4">
        <v>0.873</v>
      </c>
      <c r="S408" s="4">
        <v>0.91900000000000004</v>
      </c>
      <c r="T408" s="4">
        <v>0.93500000000000005</v>
      </c>
      <c r="U408" s="5">
        <v>100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2">
        <v>0.48776035083499503</v>
      </c>
      <c r="AB408" s="2">
        <v>0.66139848224536502</v>
      </c>
      <c r="AC408" s="2">
        <v>6.4005329975912406E-2</v>
      </c>
      <c r="AD408" s="2">
        <v>0.13581972314253499</v>
      </c>
      <c r="AE408" s="2">
        <v>8.4469156626450007E-2</v>
      </c>
      <c r="AF408" s="2">
        <v>6.7208749693450004E-2</v>
      </c>
    </row>
    <row r="409" spans="1:32" x14ac:dyDescent="0.35">
      <c r="A409" s="7">
        <v>335</v>
      </c>
      <c r="B409" s="7">
        <v>9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3.1991866660000001</v>
      </c>
      <c r="I409" s="4">
        <v>56.903524568999998</v>
      </c>
      <c r="J409" s="2">
        <f t="shared" si="13"/>
        <v>5.622123919794695E-2</v>
      </c>
      <c r="K409" s="3">
        <v>22</v>
      </c>
      <c r="L409" s="3">
        <v>15</v>
      </c>
      <c r="M409" s="3">
        <v>4</v>
      </c>
      <c r="N409" s="3">
        <v>8</v>
      </c>
      <c r="O409" s="4">
        <v>0.52600000000000002</v>
      </c>
      <c r="P409" s="4">
        <v>0.40540540540540498</v>
      </c>
      <c r="Q409" s="4">
        <v>0.1</v>
      </c>
      <c r="R409" s="4">
        <v>0.17799999999999999</v>
      </c>
      <c r="S409" s="4">
        <v>8.6999999999999994E-2</v>
      </c>
      <c r="T409" s="4">
        <v>8.8999999999999996E-2</v>
      </c>
      <c r="U409" s="5">
        <v>100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2">
        <v>0.64245406624442702</v>
      </c>
      <c r="AB409" s="2">
        <v>0.90286771154201395</v>
      </c>
      <c r="AC409" s="2">
        <v>2.3025850929940499</v>
      </c>
      <c r="AD409" s="2">
        <v>1.72597172869005</v>
      </c>
      <c r="AE409" s="2">
        <v>2.44184716032755</v>
      </c>
      <c r="AF409" s="2">
        <v>2.4191189092499998</v>
      </c>
    </row>
    <row r="410" spans="1:32" x14ac:dyDescent="0.35">
      <c r="A410" s="7">
        <v>167</v>
      </c>
      <c r="B410" s="7">
        <v>25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2.909219453</v>
      </c>
      <c r="I410" s="4">
        <v>51.502463849999998</v>
      </c>
      <c r="J410" s="2">
        <f t="shared" si="13"/>
        <v>5.6486995679916392E-2</v>
      </c>
      <c r="K410" s="3">
        <v>18</v>
      </c>
      <c r="L410" s="3">
        <v>4</v>
      </c>
      <c r="M410" s="3">
        <v>14</v>
      </c>
      <c r="N410" s="3">
        <v>13</v>
      </c>
      <c r="O410" s="4">
        <v>0.33300000000000002</v>
      </c>
      <c r="P410" s="4">
        <v>0.18181818181818199</v>
      </c>
      <c r="Q410" s="4">
        <v>0.70299999999999996</v>
      </c>
      <c r="R410" s="4">
        <v>0.17599999999999999</v>
      </c>
      <c r="S410" s="4">
        <v>0.83499999999999996</v>
      </c>
      <c r="T410" s="4">
        <v>0.66600000000000004</v>
      </c>
      <c r="U410" s="5">
        <v>0</v>
      </c>
      <c r="V410" s="5">
        <v>0</v>
      </c>
      <c r="W410" s="5">
        <v>100</v>
      </c>
      <c r="X410" s="5">
        <v>0</v>
      </c>
      <c r="Y410" s="5">
        <v>100</v>
      </c>
      <c r="Z410" s="5">
        <v>100</v>
      </c>
      <c r="AA410" s="2">
        <v>1.09961278900169</v>
      </c>
      <c r="AB410" s="2">
        <v>1.7047480922384299</v>
      </c>
      <c r="AC410" s="2">
        <v>0.35239838717147198</v>
      </c>
      <c r="AD410" s="2">
        <v>1.7372712839439901</v>
      </c>
      <c r="AE410" s="2">
        <v>0.18032355413128201</v>
      </c>
      <c r="AF410" s="2">
        <v>0.40646560844174801</v>
      </c>
    </row>
    <row r="411" spans="1:32" x14ac:dyDescent="0.35">
      <c r="A411" s="7">
        <v>813</v>
      </c>
      <c r="B411" s="7">
        <v>4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3.7444084819999999</v>
      </c>
      <c r="I411" s="4">
        <v>64.568180349000002</v>
      </c>
      <c r="J411" s="2">
        <f t="shared" si="13"/>
        <v>5.7991544159382388E-2</v>
      </c>
      <c r="K411" s="3">
        <v>7</v>
      </c>
      <c r="L411" s="3">
        <v>16</v>
      </c>
      <c r="M411" s="3">
        <v>5</v>
      </c>
      <c r="N411" s="3">
        <v>21</v>
      </c>
      <c r="O411" s="4">
        <v>0.75800000000000001</v>
      </c>
      <c r="P411" s="4">
        <v>0.69565217391304301</v>
      </c>
      <c r="Q411" s="4">
        <v>0.56200000000000006</v>
      </c>
      <c r="R411" s="4">
        <v>0.67500000000000004</v>
      </c>
      <c r="S411" s="4">
        <v>0.183</v>
      </c>
      <c r="T411" s="4">
        <v>0.19900000000000001</v>
      </c>
      <c r="U411" s="5">
        <v>100</v>
      </c>
      <c r="V411" s="5">
        <v>100</v>
      </c>
      <c r="W411" s="5">
        <v>100</v>
      </c>
      <c r="X411" s="5">
        <v>100</v>
      </c>
      <c r="Y411" s="5">
        <v>0</v>
      </c>
      <c r="Z411" s="5">
        <v>0</v>
      </c>
      <c r="AA411" s="2">
        <v>0.27707189333976501</v>
      </c>
      <c r="AB411" s="2">
        <v>0.36290549368936798</v>
      </c>
      <c r="AC411" s="2">
        <v>0.57625342908844601</v>
      </c>
      <c r="AD411" s="2">
        <v>0.39304258810960702</v>
      </c>
      <c r="AE411" s="2">
        <v>1.6982691261407199</v>
      </c>
      <c r="AF411" s="2">
        <v>1.6144504542576401</v>
      </c>
    </row>
    <row r="412" spans="1:32" x14ac:dyDescent="0.35">
      <c r="A412" s="7">
        <v>413</v>
      </c>
      <c r="B412" s="7">
        <v>4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4">
        <v>0</v>
      </c>
      <c r="H412" s="4">
        <v>2.38426077</v>
      </c>
      <c r="I412" s="4">
        <v>41.003057298649999</v>
      </c>
      <c r="J412" s="2">
        <f t="shared" si="13"/>
        <v>5.8148365684880292E-2</v>
      </c>
      <c r="K412" s="3">
        <v>25</v>
      </c>
      <c r="L412" s="3">
        <v>8</v>
      </c>
      <c r="M412" s="3">
        <v>6</v>
      </c>
      <c r="N412" s="3">
        <v>10</v>
      </c>
      <c r="O412" s="4">
        <v>0.373</v>
      </c>
      <c r="P412" s="4">
        <v>0.24242424242424199</v>
      </c>
      <c r="Q412" s="4">
        <v>0.54600000000000004</v>
      </c>
      <c r="R412" s="4">
        <v>0.23799999999999999</v>
      </c>
      <c r="S412" s="4">
        <v>0.77700000000000002</v>
      </c>
      <c r="T412" s="4">
        <v>0.748</v>
      </c>
      <c r="U412" s="5">
        <v>0</v>
      </c>
      <c r="V412" s="5">
        <v>0</v>
      </c>
      <c r="W412" s="5">
        <v>100</v>
      </c>
      <c r="X412" s="5">
        <v>0</v>
      </c>
      <c r="Y412" s="5">
        <v>100</v>
      </c>
      <c r="Z412" s="5">
        <v>100</v>
      </c>
      <c r="AA412" s="2">
        <v>0.986176859338322</v>
      </c>
      <c r="AB412" s="2">
        <v>1.41706601978664</v>
      </c>
      <c r="AC412" s="2">
        <v>0.605136303237232</v>
      </c>
      <c r="AD412" s="2">
        <v>1.43548460531066</v>
      </c>
      <c r="AE412" s="2">
        <v>0.25231492861449001</v>
      </c>
      <c r="AF412" s="2">
        <v>0.29035230100766002</v>
      </c>
    </row>
    <row r="413" spans="1:32" x14ac:dyDescent="0.35">
      <c r="A413" s="7">
        <v>305</v>
      </c>
      <c r="B413" s="7">
        <v>47</v>
      </c>
      <c r="C413" s="7">
        <v>0</v>
      </c>
      <c r="D413" s="7">
        <v>1</v>
      </c>
      <c r="E413" s="22" t="str">
        <f t="shared" si="12"/>
        <v>01</v>
      </c>
      <c r="F413" s="4">
        <v>3.3440000000000002E-3</v>
      </c>
      <c r="G413" s="24">
        <v>0</v>
      </c>
      <c r="H413" s="4">
        <v>3.8743579559999999</v>
      </c>
      <c r="I413" s="4">
        <v>57.455278313999997</v>
      </c>
      <c r="J413" s="2">
        <f t="shared" si="13"/>
        <v>6.7432585302714371E-2</v>
      </c>
      <c r="K413" s="3">
        <v>12</v>
      </c>
      <c r="L413" s="3">
        <v>16</v>
      </c>
      <c r="M413" s="3">
        <v>5</v>
      </c>
      <c r="N413" s="3">
        <v>16</v>
      </c>
      <c r="O413" s="4">
        <v>0.64800000000000002</v>
      </c>
      <c r="P413" s="4">
        <v>0.57142857142857095</v>
      </c>
      <c r="Q413" s="4">
        <v>0.183</v>
      </c>
      <c r="R413" s="4">
        <v>0.48299999999999998</v>
      </c>
      <c r="S413" s="4">
        <v>0.12</v>
      </c>
      <c r="T413" s="4">
        <v>0.16700000000000001</v>
      </c>
      <c r="U413" s="5">
        <v>100</v>
      </c>
      <c r="V413" s="5">
        <v>100</v>
      </c>
      <c r="W413" s="5">
        <v>0</v>
      </c>
      <c r="X413" s="5">
        <v>0</v>
      </c>
      <c r="Y413" s="5">
        <v>0</v>
      </c>
      <c r="Z413" s="5">
        <v>0</v>
      </c>
      <c r="AA413" s="2">
        <v>0.43386458262986199</v>
      </c>
      <c r="AB413" s="2">
        <v>0.55961578793542299</v>
      </c>
      <c r="AC413" s="2">
        <v>1.6982691261407199</v>
      </c>
      <c r="AD413" s="2">
        <v>0.72773862532956402</v>
      </c>
      <c r="AE413" s="2">
        <v>2.1202635362000901</v>
      </c>
      <c r="AF413" s="2">
        <v>1.78976146656538</v>
      </c>
    </row>
    <row r="414" spans="1:32" x14ac:dyDescent="0.35">
      <c r="A414" s="7">
        <v>971</v>
      </c>
      <c r="B414" s="7">
        <v>21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4.0809581039999996</v>
      </c>
      <c r="I414" s="4">
        <v>57.845595375000002</v>
      </c>
      <c r="J414" s="2">
        <f t="shared" si="13"/>
        <v>7.0549158973022316E-2</v>
      </c>
      <c r="K414" s="3">
        <v>18</v>
      </c>
      <c r="L414" s="3">
        <v>10</v>
      </c>
      <c r="M414" s="3">
        <v>12</v>
      </c>
      <c r="N414" s="3">
        <v>9</v>
      </c>
      <c r="O414" s="4">
        <v>0.376</v>
      </c>
      <c r="P414" s="4">
        <v>0.35714285714285698</v>
      </c>
      <c r="Q414" s="4">
        <v>0.23599999999999999</v>
      </c>
      <c r="R414" s="4">
        <v>0.33500000000000002</v>
      </c>
      <c r="S414" s="4">
        <v>0.192</v>
      </c>
      <c r="T414" s="4">
        <v>0.19500000000000001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2">
        <v>0.97816613559224297</v>
      </c>
      <c r="AB414" s="2">
        <v>1.0296194171811599</v>
      </c>
      <c r="AC414" s="2">
        <v>1.4439234739565301</v>
      </c>
      <c r="AD414" s="2">
        <v>1.0936247471570699</v>
      </c>
      <c r="AE414" s="2">
        <v>1.65025990695436</v>
      </c>
      <c r="AF414" s="2">
        <v>1.63475572041839</v>
      </c>
    </row>
    <row r="415" spans="1:32" x14ac:dyDescent="0.35">
      <c r="A415" s="7">
        <v>761</v>
      </c>
      <c r="B415" s="7">
        <v>38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2.989676647</v>
      </c>
      <c r="I415" s="4">
        <v>41.821492378999999</v>
      </c>
      <c r="J415" s="2">
        <f t="shared" si="13"/>
        <v>7.1486608366496715E-2</v>
      </c>
      <c r="K415" s="3">
        <v>10</v>
      </c>
      <c r="L415" s="3">
        <v>20</v>
      </c>
      <c r="M415" s="3">
        <v>4</v>
      </c>
      <c r="N415" s="3">
        <v>15</v>
      </c>
      <c r="O415" s="4">
        <v>0.72699999999999998</v>
      </c>
      <c r="P415" s="4">
        <v>0.66666666666666696</v>
      </c>
      <c r="Q415" s="4">
        <v>0.40200000000000002</v>
      </c>
      <c r="R415" s="4">
        <v>0.56200000000000006</v>
      </c>
      <c r="S415" s="4">
        <v>0.124</v>
      </c>
      <c r="T415" s="4">
        <v>0.246</v>
      </c>
      <c r="U415" s="5">
        <v>100</v>
      </c>
      <c r="V415" s="5">
        <v>100</v>
      </c>
      <c r="W415" s="5">
        <v>0</v>
      </c>
      <c r="X415" s="5">
        <v>100</v>
      </c>
      <c r="Y415" s="5">
        <v>0</v>
      </c>
      <c r="Z415" s="5">
        <v>0</v>
      </c>
      <c r="AA415" s="2">
        <v>0.31882880144861803</v>
      </c>
      <c r="AB415" s="2">
        <v>0.405465108108164</v>
      </c>
      <c r="AC415" s="2">
        <v>0.91130319036311602</v>
      </c>
      <c r="AD415" s="2">
        <v>0.57625342908844601</v>
      </c>
      <c r="AE415" s="2">
        <v>2.0874737133771002</v>
      </c>
      <c r="AF415" s="2">
        <v>1.4024237430497699</v>
      </c>
    </row>
    <row r="416" spans="1:32" x14ac:dyDescent="0.35">
      <c r="A416" s="7">
        <v>45</v>
      </c>
      <c r="B416" s="7">
        <v>16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4">
        <v>0</v>
      </c>
      <c r="H416" s="4">
        <v>3.3542230480000002</v>
      </c>
      <c r="I416" s="4">
        <v>45.600668135189999</v>
      </c>
      <c r="J416" s="2">
        <f t="shared" si="13"/>
        <v>7.3556445226984485E-2</v>
      </c>
      <c r="K416" s="3">
        <v>15</v>
      </c>
      <c r="L416" s="3">
        <v>11</v>
      </c>
      <c r="M416" s="3">
        <v>6</v>
      </c>
      <c r="N416" s="3">
        <v>17</v>
      </c>
      <c r="O416" s="4">
        <v>0.57299999999999995</v>
      </c>
      <c r="P416" s="4">
        <v>0.42307692307692302</v>
      </c>
      <c r="Q416" s="4">
        <v>0.42399999999999999</v>
      </c>
      <c r="R416" s="4">
        <v>0.34899999999999998</v>
      </c>
      <c r="S416" s="4">
        <v>0.192</v>
      </c>
      <c r="T416" s="4">
        <v>0.23100000000000001</v>
      </c>
      <c r="U416" s="5">
        <v>100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2">
        <v>0.55686956226739803</v>
      </c>
      <c r="AB416" s="2">
        <v>0.86020126522311102</v>
      </c>
      <c r="AC416" s="2">
        <v>0.85802182375017899</v>
      </c>
      <c r="AD416" s="2">
        <v>1.05268335677971</v>
      </c>
      <c r="AE416" s="2">
        <v>1.65025990695436</v>
      </c>
      <c r="AF416" s="2">
        <v>1.46533756846034</v>
      </c>
    </row>
    <row r="417" spans="1:32" x14ac:dyDescent="0.35">
      <c r="A417" s="7">
        <v>313</v>
      </c>
      <c r="B417" s="7">
        <v>6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3.8327153090000001</v>
      </c>
      <c r="I417" s="4">
        <v>51.973877926299998</v>
      </c>
      <c r="J417" s="2">
        <f t="shared" si="13"/>
        <v>7.3743108305962229E-2</v>
      </c>
      <c r="K417" s="3">
        <v>18</v>
      </c>
      <c r="L417" s="3">
        <v>16</v>
      </c>
      <c r="M417" s="3">
        <v>7</v>
      </c>
      <c r="N417" s="3">
        <v>8</v>
      </c>
      <c r="O417" s="4">
        <v>0.47699999999999998</v>
      </c>
      <c r="P417" s="4">
        <v>0.47058823529411797</v>
      </c>
      <c r="Q417" s="4">
        <v>0.434</v>
      </c>
      <c r="R417" s="4">
        <v>9.9000000000000005E-2</v>
      </c>
      <c r="S417" s="4">
        <v>0.11</v>
      </c>
      <c r="T417" s="4">
        <v>0.15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2">
        <v>0.74023878809379595</v>
      </c>
      <c r="AB417" s="2">
        <v>0.75377180237637997</v>
      </c>
      <c r="AC417" s="2">
        <v>0.83471074488173203</v>
      </c>
      <c r="AD417" s="2">
        <v>2.3126354288475501</v>
      </c>
      <c r="AE417" s="2">
        <v>2.2072749131897198</v>
      </c>
      <c r="AF417" s="2">
        <v>1.89711998488588</v>
      </c>
    </row>
    <row r="418" spans="1:32" x14ac:dyDescent="0.35">
      <c r="A418" s="7">
        <v>65</v>
      </c>
      <c r="B418" s="7">
        <v>38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4.0605043729999997</v>
      </c>
      <c r="I418" s="4">
        <v>54.95152444296</v>
      </c>
      <c r="J418" s="2">
        <f t="shared" si="13"/>
        <v>7.3892479128851593E-2</v>
      </c>
      <c r="K418" s="3">
        <v>15</v>
      </c>
      <c r="L418" s="3">
        <v>15</v>
      </c>
      <c r="M418" s="3">
        <v>5</v>
      </c>
      <c r="N418" s="3">
        <v>14</v>
      </c>
      <c r="O418" s="4">
        <v>0.59299999999999997</v>
      </c>
      <c r="P418" s="4">
        <v>0.5</v>
      </c>
      <c r="Q418" s="4">
        <v>0.69</v>
      </c>
      <c r="R418" s="4">
        <v>0.52500000000000002</v>
      </c>
      <c r="S418" s="4">
        <v>0.77900000000000003</v>
      </c>
      <c r="T418" s="4">
        <v>0.67</v>
      </c>
      <c r="U418" s="5">
        <v>100</v>
      </c>
      <c r="V418" s="5">
        <v>0</v>
      </c>
      <c r="W418" s="5">
        <v>100</v>
      </c>
      <c r="X418" s="5">
        <v>100</v>
      </c>
      <c r="Y418" s="5">
        <v>100</v>
      </c>
      <c r="Z418" s="5">
        <v>100</v>
      </c>
      <c r="AA418" s="2">
        <v>0.52256087998441203</v>
      </c>
      <c r="AB418" s="2">
        <v>0.69314718055994495</v>
      </c>
      <c r="AC418" s="2">
        <v>0.37106368139083201</v>
      </c>
      <c r="AD418" s="2">
        <v>0.64435701639051302</v>
      </c>
      <c r="AE418" s="2">
        <v>0.24974423311138899</v>
      </c>
      <c r="AF418" s="2">
        <v>0.40047756659712502</v>
      </c>
    </row>
    <row r="419" spans="1:32" x14ac:dyDescent="0.35">
      <c r="A419" s="7">
        <v>153</v>
      </c>
      <c r="B419" s="7">
        <v>33</v>
      </c>
      <c r="C419" s="7">
        <v>0</v>
      </c>
      <c r="D419" s="7">
        <v>1</v>
      </c>
      <c r="E419" s="22" t="str">
        <f t="shared" si="12"/>
        <v>01</v>
      </c>
      <c r="F419" s="4">
        <v>8.3677000000000001E-2</v>
      </c>
      <c r="G419" s="24">
        <v>0</v>
      </c>
      <c r="H419" s="4">
        <v>4.0254907309999997</v>
      </c>
      <c r="I419" s="4">
        <v>53.457318151400003</v>
      </c>
      <c r="J419" s="2">
        <f t="shared" si="13"/>
        <v>7.5302893414876171E-2</v>
      </c>
      <c r="K419" s="3">
        <v>19</v>
      </c>
      <c r="L419" s="3">
        <v>18</v>
      </c>
      <c r="M419" s="3">
        <v>2</v>
      </c>
      <c r="N419" s="3">
        <v>10</v>
      </c>
      <c r="O419" s="4">
        <v>0.57499999999999996</v>
      </c>
      <c r="P419" s="4">
        <v>0.48648648648648701</v>
      </c>
      <c r="Q419" s="4">
        <v>0.53400000000000003</v>
      </c>
      <c r="R419" s="4">
        <v>0.48199999999999998</v>
      </c>
      <c r="S419" s="4">
        <v>0.33</v>
      </c>
      <c r="T419" s="4">
        <v>0.27700000000000002</v>
      </c>
      <c r="U419" s="5">
        <v>100</v>
      </c>
      <c r="V419" s="5">
        <v>0</v>
      </c>
      <c r="W419" s="5">
        <v>100</v>
      </c>
      <c r="X419" s="5">
        <v>0</v>
      </c>
      <c r="Y419" s="5">
        <v>0</v>
      </c>
      <c r="Z419" s="5">
        <v>0</v>
      </c>
      <c r="AA419" s="2">
        <v>0.55338523818478702</v>
      </c>
      <c r="AB419" s="2">
        <v>0.72054615474806005</v>
      </c>
      <c r="AC419" s="2">
        <v>0.62735944002194199</v>
      </c>
      <c r="AD419" s="2">
        <v>0.72981116493153697</v>
      </c>
      <c r="AE419" s="2">
        <v>1.10866262452161</v>
      </c>
      <c r="AF419" s="2">
        <v>1.2837377727948001</v>
      </c>
    </row>
    <row r="420" spans="1:32" x14ac:dyDescent="0.35">
      <c r="A420" s="7">
        <v>765</v>
      </c>
      <c r="B420" s="7">
        <v>35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3.0100937920000002</v>
      </c>
      <c r="I420" s="4">
        <v>38.933919864000003</v>
      </c>
      <c r="J420" s="2">
        <f t="shared" si="13"/>
        <v>7.731288815805222E-2</v>
      </c>
      <c r="K420" s="3">
        <v>21</v>
      </c>
      <c r="L420" s="3">
        <v>14</v>
      </c>
      <c r="M420" s="3">
        <v>7</v>
      </c>
      <c r="N420" s="3">
        <v>7</v>
      </c>
      <c r="O420" s="4">
        <v>0.45800000000000002</v>
      </c>
      <c r="P420" s="4">
        <v>0.4</v>
      </c>
      <c r="Q420" s="4">
        <v>0.45600000000000002</v>
      </c>
      <c r="R420" s="4">
        <v>0.39800000000000002</v>
      </c>
      <c r="S420" s="4">
        <v>0.73</v>
      </c>
      <c r="T420" s="4">
        <v>0.67900000000000005</v>
      </c>
      <c r="U420" s="5">
        <v>0</v>
      </c>
      <c r="V420" s="5">
        <v>0</v>
      </c>
      <c r="W420" s="5">
        <v>0</v>
      </c>
      <c r="X420" s="5">
        <v>0</v>
      </c>
      <c r="Y420" s="5">
        <v>100</v>
      </c>
      <c r="Z420" s="5">
        <v>100</v>
      </c>
      <c r="AA420" s="2">
        <v>0.78088609486795202</v>
      </c>
      <c r="AB420" s="2">
        <v>0.916290731874155</v>
      </c>
      <c r="AC420" s="2">
        <v>0.78526246946775102</v>
      </c>
      <c r="AD420" s="2">
        <v>0.92130327369769904</v>
      </c>
      <c r="AE420" s="2">
        <v>0.31471074483970002</v>
      </c>
      <c r="AF420" s="2">
        <v>0.38713415142344099</v>
      </c>
    </row>
    <row r="421" spans="1:32" x14ac:dyDescent="0.35">
      <c r="A421" s="7">
        <v>523</v>
      </c>
      <c r="B421" s="7">
        <v>35</v>
      </c>
      <c r="C421" s="7">
        <v>0</v>
      </c>
      <c r="D421" s="7">
        <v>1</v>
      </c>
      <c r="E421" s="22" t="str">
        <f t="shared" si="12"/>
        <v>01</v>
      </c>
      <c r="F421" s="4">
        <v>2.238E-3</v>
      </c>
      <c r="G421" s="24">
        <v>0</v>
      </c>
      <c r="H421" s="4">
        <v>5.5604049990000002</v>
      </c>
      <c r="I421" s="4">
        <v>69.107459515499997</v>
      </c>
      <c r="J421" s="2">
        <f t="shared" si="13"/>
        <v>8.0460272132458668E-2</v>
      </c>
      <c r="K421" s="3">
        <v>10</v>
      </c>
      <c r="L421" s="3">
        <v>10</v>
      </c>
      <c r="M421" s="3">
        <v>12</v>
      </c>
      <c r="N421" s="3">
        <v>17</v>
      </c>
      <c r="O421" s="4">
        <v>0.55000000000000004</v>
      </c>
      <c r="P421" s="4">
        <v>0.5</v>
      </c>
      <c r="Q421" s="4">
        <v>0.66</v>
      </c>
      <c r="R421" s="4">
        <v>0.56399999999999995</v>
      </c>
      <c r="S421" s="4">
        <v>0.63400000000000001</v>
      </c>
      <c r="T421" s="4">
        <v>0.64800000000000002</v>
      </c>
      <c r="U421" s="5">
        <v>100</v>
      </c>
      <c r="V421" s="5">
        <v>0</v>
      </c>
      <c r="W421" s="5">
        <v>100</v>
      </c>
      <c r="X421" s="5">
        <v>100</v>
      </c>
      <c r="Y421" s="5">
        <v>100</v>
      </c>
      <c r="Z421" s="5">
        <v>100</v>
      </c>
      <c r="AA421" s="2">
        <v>0.59783700075561996</v>
      </c>
      <c r="AB421" s="2">
        <v>0.69314718055994495</v>
      </c>
      <c r="AC421" s="2">
        <v>0.41551544396166601</v>
      </c>
      <c r="AD421" s="2">
        <v>0.57270102748407803</v>
      </c>
      <c r="AE421" s="2">
        <v>0.455706324544911</v>
      </c>
      <c r="AF421" s="2">
        <v>0.43386458262986199</v>
      </c>
    </row>
    <row r="422" spans="1:32" x14ac:dyDescent="0.35">
      <c r="A422" s="7">
        <v>615</v>
      </c>
      <c r="B422" s="7">
        <v>12</v>
      </c>
      <c r="C422" s="7">
        <v>0</v>
      </c>
      <c r="D422" s="7">
        <v>1</v>
      </c>
      <c r="E422" s="22" t="str">
        <f t="shared" si="12"/>
        <v>01</v>
      </c>
      <c r="F422" s="4">
        <v>5.4140000000000004E-3</v>
      </c>
      <c r="G422" s="24">
        <v>0</v>
      </c>
      <c r="H422" s="4">
        <v>4.6173271829999996</v>
      </c>
      <c r="I422" s="4">
        <v>55.407090023000002</v>
      </c>
      <c r="J422" s="2">
        <f t="shared" si="13"/>
        <v>8.3334590953672238E-2</v>
      </c>
      <c r="K422" s="3">
        <v>22</v>
      </c>
      <c r="L422" s="3">
        <v>12</v>
      </c>
      <c r="M422" s="3">
        <v>2</v>
      </c>
      <c r="N422" s="3">
        <v>13</v>
      </c>
      <c r="O422" s="4">
        <v>0.52500000000000002</v>
      </c>
      <c r="P422" s="4">
        <v>0.35294117647058798</v>
      </c>
      <c r="Q422" s="4">
        <v>0.219</v>
      </c>
      <c r="R422" s="4">
        <v>0.13900000000000001</v>
      </c>
      <c r="S422" s="4">
        <v>0.193</v>
      </c>
      <c r="T422" s="4">
        <v>0.183</v>
      </c>
      <c r="U422" s="5">
        <v>100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2">
        <v>0.64435701639051302</v>
      </c>
      <c r="AB422" s="2">
        <v>1.0414538748281601</v>
      </c>
      <c r="AC422" s="2">
        <v>1.5186835491656401</v>
      </c>
      <c r="AD422" s="2">
        <v>1.97328134585145</v>
      </c>
      <c r="AE422" s="2">
        <v>1.6450650900772501</v>
      </c>
      <c r="AF422" s="2">
        <v>1.6982691261407199</v>
      </c>
    </row>
    <row r="423" spans="1:32" x14ac:dyDescent="0.35">
      <c r="A423" s="7">
        <v>559</v>
      </c>
      <c r="B423" s="7">
        <v>42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5.0057124870000003</v>
      </c>
      <c r="I423" s="4">
        <v>59.130709003</v>
      </c>
      <c r="J423" s="2">
        <f t="shared" si="13"/>
        <v>8.4655039173402016E-2</v>
      </c>
      <c r="K423" s="3">
        <v>12</v>
      </c>
      <c r="L423" s="3">
        <v>21</v>
      </c>
      <c r="M423" s="3">
        <v>2</v>
      </c>
      <c r="N423" s="3">
        <v>14</v>
      </c>
      <c r="O423" s="4">
        <v>0.69399999999999995</v>
      </c>
      <c r="P423" s="4">
        <v>0.63636363636363602</v>
      </c>
      <c r="Q423" s="4">
        <v>0.71299999999999997</v>
      </c>
      <c r="R423" s="4">
        <v>0.61099999999999999</v>
      </c>
      <c r="S423" s="4">
        <v>0.84199999999999997</v>
      </c>
      <c r="T423" s="4">
        <v>0.88500000000000001</v>
      </c>
      <c r="U423" s="5">
        <v>100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2">
        <v>0.36528331847533302</v>
      </c>
      <c r="AB423" s="2">
        <v>0.45198512374305699</v>
      </c>
      <c r="AC423" s="2">
        <v>0.33827385856784098</v>
      </c>
      <c r="AD423" s="2">
        <v>0.49265831981054198</v>
      </c>
      <c r="AE423" s="2">
        <v>0.17197526473981001</v>
      </c>
      <c r="AF423" s="2">
        <v>0.122167633974208</v>
      </c>
    </row>
    <row r="424" spans="1:32" x14ac:dyDescent="0.35">
      <c r="A424" s="7">
        <v>651</v>
      </c>
      <c r="B424" s="7">
        <v>23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4">
        <v>0</v>
      </c>
      <c r="H424" s="4">
        <v>3.465158433</v>
      </c>
      <c r="I424" s="4">
        <v>40.662841631600003</v>
      </c>
      <c r="J424" s="2">
        <f t="shared" si="13"/>
        <v>8.5216829271153247E-2</v>
      </c>
      <c r="K424" s="3">
        <v>23</v>
      </c>
      <c r="L424" s="3">
        <v>11</v>
      </c>
      <c r="M424" s="3">
        <v>4</v>
      </c>
      <c r="N424" s="3">
        <v>11</v>
      </c>
      <c r="O424" s="4">
        <v>0.47</v>
      </c>
      <c r="P424" s="4">
        <v>0.32352941176470601</v>
      </c>
      <c r="Q424" s="4">
        <v>0.16900000000000001</v>
      </c>
      <c r="R424" s="4">
        <v>0.14799999999999999</v>
      </c>
      <c r="S424" s="4">
        <v>0.129</v>
      </c>
      <c r="T424" s="4">
        <v>0.14199999999999999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2">
        <v>0.75502258427803304</v>
      </c>
      <c r="AB424" s="2">
        <v>1.12846525181779</v>
      </c>
      <c r="AC424" s="2">
        <v>1.77785656405906</v>
      </c>
      <c r="AD424" s="2">
        <v>1.9105430052180199</v>
      </c>
      <c r="AE424" s="2">
        <v>2.04794287462046</v>
      </c>
      <c r="AF424" s="2">
        <v>1.95192822138088</v>
      </c>
    </row>
    <row r="425" spans="1:32" x14ac:dyDescent="0.35">
      <c r="A425" s="7">
        <v>521</v>
      </c>
      <c r="B425" s="7">
        <v>44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6.362133794</v>
      </c>
      <c r="I425" s="4">
        <v>69.459645177599995</v>
      </c>
      <c r="J425" s="2">
        <f t="shared" si="13"/>
        <v>9.1594677423600224E-2</v>
      </c>
      <c r="K425" s="3">
        <v>8</v>
      </c>
      <c r="L425" s="3">
        <v>13</v>
      </c>
      <c r="M425" s="3">
        <v>9</v>
      </c>
      <c r="N425" s="3">
        <v>19</v>
      </c>
      <c r="O425" s="4">
        <v>0.63200000000000001</v>
      </c>
      <c r="P425" s="4">
        <v>0.61904761904761896</v>
      </c>
      <c r="Q425" s="4">
        <v>0.51800000000000002</v>
      </c>
      <c r="R425" s="4">
        <v>0.59</v>
      </c>
      <c r="S425" s="4">
        <v>0.28299999999999997</v>
      </c>
      <c r="T425" s="4">
        <v>0.29499999999999998</v>
      </c>
      <c r="U425" s="5">
        <v>100</v>
      </c>
      <c r="V425" s="5">
        <v>100</v>
      </c>
      <c r="W425" s="5">
        <v>100</v>
      </c>
      <c r="X425" s="5">
        <v>100</v>
      </c>
      <c r="Y425" s="5">
        <v>0</v>
      </c>
      <c r="Z425" s="5">
        <v>0</v>
      </c>
      <c r="AA425" s="2">
        <v>0.45886588483528001</v>
      </c>
      <c r="AB425" s="2">
        <v>0.479573080261886</v>
      </c>
      <c r="AC425" s="2">
        <v>0.65778003672265395</v>
      </c>
      <c r="AD425" s="2">
        <v>0.52763274208237199</v>
      </c>
      <c r="AE425" s="2">
        <v>1.2623083813389</v>
      </c>
      <c r="AF425" s="2">
        <v>1.2207799226423199</v>
      </c>
    </row>
    <row r="426" spans="1:32" x14ac:dyDescent="0.35">
      <c r="A426" s="7">
        <v>211</v>
      </c>
      <c r="B426" s="7">
        <v>16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5.1698807520000001</v>
      </c>
      <c r="I426" s="4">
        <v>55.007002622999998</v>
      </c>
      <c r="J426" s="2">
        <f t="shared" si="13"/>
        <v>9.398586553484238E-2</v>
      </c>
      <c r="K426" s="3">
        <v>5</v>
      </c>
      <c r="L426" s="3">
        <v>21</v>
      </c>
      <c r="M426" s="3">
        <v>8</v>
      </c>
      <c r="N426" s="3">
        <v>15</v>
      </c>
      <c r="O426" s="4">
        <v>0.74299999999999999</v>
      </c>
      <c r="P426" s="4">
        <v>0.80769230769230804</v>
      </c>
      <c r="Q426" s="4">
        <v>0.89100000000000001</v>
      </c>
      <c r="R426" s="4">
        <v>0.624</v>
      </c>
      <c r="S426" s="4">
        <v>0.93100000000000005</v>
      </c>
      <c r="T426" s="4">
        <v>0.92600000000000005</v>
      </c>
      <c r="U426" s="5">
        <v>100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2">
        <v>0.29705923426437802</v>
      </c>
      <c r="AB426" s="2">
        <v>0.21357410029805901</v>
      </c>
      <c r="AC426" s="2">
        <v>0.115410851511328</v>
      </c>
      <c r="AD426" s="2">
        <v>0.47160491061270898</v>
      </c>
      <c r="AE426" s="2">
        <v>7.1496001705069895E-2</v>
      </c>
      <c r="AF426" s="2">
        <v>7.6881044335957605E-2</v>
      </c>
    </row>
    <row r="427" spans="1:32" x14ac:dyDescent="0.35">
      <c r="A427" s="7">
        <v>849</v>
      </c>
      <c r="B427" s="7">
        <v>1</v>
      </c>
      <c r="C427" s="7">
        <v>0</v>
      </c>
      <c r="D427" s="7">
        <v>1</v>
      </c>
      <c r="E427" s="22" t="str">
        <f t="shared" si="12"/>
        <v>01</v>
      </c>
      <c r="F427" s="4">
        <v>9.3790000000000002E-3</v>
      </c>
      <c r="G427" s="24">
        <v>0</v>
      </c>
      <c r="H427" s="4">
        <v>5.0782676459999996</v>
      </c>
      <c r="I427" s="4">
        <v>51.377057771300002</v>
      </c>
      <c r="J427" s="2">
        <f t="shared" si="13"/>
        <v>9.8843099747078084E-2</v>
      </c>
      <c r="K427" s="3">
        <v>15</v>
      </c>
      <c r="L427" s="3">
        <v>14</v>
      </c>
      <c r="M427" s="3">
        <v>8</v>
      </c>
      <c r="N427" s="3">
        <v>12</v>
      </c>
      <c r="O427" s="4">
        <v>0.52900000000000003</v>
      </c>
      <c r="P427" s="4">
        <v>0.48275862068965503</v>
      </c>
      <c r="Q427" s="4">
        <v>9.2999999999999999E-2</v>
      </c>
      <c r="R427" s="4">
        <v>0.16400000000000001</v>
      </c>
      <c r="S427" s="4">
        <v>4.8000000000000001E-2</v>
      </c>
      <c r="T427" s="4">
        <v>7.1999999999999995E-2</v>
      </c>
      <c r="U427" s="5">
        <v>100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2">
        <v>0.63676684712383802</v>
      </c>
      <c r="AB427" s="2">
        <v>0.72823850037121496</v>
      </c>
      <c r="AC427" s="2">
        <v>2.3751557858288801</v>
      </c>
      <c r="AD427" s="2">
        <v>1.8078888511579401</v>
      </c>
      <c r="AE427" s="2">
        <v>3.0365542680742501</v>
      </c>
      <c r="AF427" s="2">
        <v>2.6310891599660802</v>
      </c>
    </row>
    <row r="428" spans="1:32" x14ac:dyDescent="0.35">
      <c r="A428" s="7">
        <v>469</v>
      </c>
      <c r="B428" s="7">
        <v>21</v>
      </c>
      <c r="C428" s="7">
        <v>0</v>
      </c>
      <c r="D428" s="7">
        <v>1</v>
      </c>
      <c r="E428" s="22" t="str">
        <f t="shared" si="12"/>
        <v>01</v>
      </c>
      <c r="F428" s="4">
        <v>0.49022100000000002</v>
      </c>
      <c r="G428" s="24">
        <v>0</v>
      </c>
      <c r="H428" s="4">
        <v>5.619185195</v>
      </c>
      <c r="I428" s="4">
        <v>56.516276194</v>
      </c>
      <c r="J428" s="2">
        <f t="shared" si="13"/>
        <v>9.9425963163449815E-2</v>
      </c>
      <c r="K428" s="3">
        <v>8</v>
      </c>
      <c r="L428" s="3">
        <v>16</v>
      </c>
      <c r="M428" s="3">
        <v>11</v>
      </c>
      <c r="N428" s="3">
        <v>14</v>
      </c>
      <c r="O428" s="4">
        <v>0.628</v>
      </c>
      <c r="P428" s="4">
        <v>0.66666666666666696</v>
      </c>
      <c r="Q428" s="4">
        <v>0.56999999999999995</v>
      </c>
      <c r="R428" s="4">
        <v>0.67800000000000005</v>
      </c>
      <c r="S428" s="4">
        <v>0.51500000000000001</v>
      </c>
      <c r="T428" s="4">
        <v>0.53100000000000003</v>
      </c>
      <c r="U428" s="5">
        <v>100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2">
        <v>0.46521511251393799</v>
      </c>
      <c r="AB428" s="2">
        <v>0.405465108108164</v>
      </c>
      <c r="AC428" s="2">
        <v>0.56211891815354098</v>
      </c>
      <c r="AD428" s="2">
        <v>0.38860799104174099</v>
      </c>
      <c r="AE428" s="2">
        <v>0.66358837831840101</v>
      </c>
      <c r="AF428" s="2">
        <v>0.63299325774019799</v>
      </c>
    </row>
    <row r="429" spans="1:32" x14ac:dyDescent="0.35">
      <c r="A429" s="7">
        <v>475</v>
      </c>
      <c r="B429" s="7">
        <v>16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4">
        <v>0</v>
      </c>
      <c r="H429" s="4">
        <v>3.8812676439999998</v>
      </c>
      <c r="I429" s="4">
        <v>38.159200959000003</v>
      </c>
      <c r="J429" s="2">
        <f t="shared" si="13"/>
        <v>0.10171249781069085</v>
      </c>
      <c r="K429" s="3">
        <v>11</v>
      </c>
      <c r="L429" s="3">
        <v>7</v>
      </c>
      <c r="M429" s="3">
        <v>14</v>
      </c>
      <c r="N429" s="3">
        <v>17</v>
      </c>
      <c r="O429" s="4">
        <v>0.503</v>
      </c>
      <c r="P429" s="4">
        <v>0.38888888888888901</v>
      </c>
      <c r="Q429" s="4">
        <v>0.77200000000000002</v>
      </c>
      <c r="R429" s="4">
        <v>0.40100000000000002</v>
      </c>
      <c r="S429" s="4">
        <v>0.88300000000000001</v>
      </c>
      <c r="T429" s="4">
        <v>0.88</v>
      </c>
      <c r="U429" s="5">
        <v>100</v>
      </c>
      <c r="V429" s="5">
        <v>0</v>
      </c>
      <c r="W429" s="5">
        <v>100</v>
      </c>
      <c r="X429" s="5">
        <v>0</v>
      </c>
      <c r="Y429" s="5">
        <v>100</v>
      </c>
      <c r="Z429" s="5">
        <v>100</v>
      </c>
      <c r="AA429" s="2">
        <v>0.68716510888239801</v>
      </c>
      <c r="AB429" s="2">
        <v>0.94446160884085095</v>
      </c>
      <c r="AC429" s="2">
        <v>0.25877072895736097</v>
      </c>
      <c r="AD429" s="2">
        <v>0.91379385167556804</v>
      </c>
      <c r="AE429" s="2">
        <v>0.124430078378177</v>
      </c>
      <c r="AF429" s="2">
        <v>0.127833371509885</v>
      </c>
    </row>
    <row r="430" spans="1:32" x14ac:dyDescent="0.35">
      <c r="A430" s="7">
        <v>965</v>
      </c>
      <c r="B430" s="7">
        <v>44</v>
      </c>
      <c r="C430" s="7">
        <v>0</v>
      </c>
      <c r="D430" s="7">
        <v>1</v>
      </c>
      <c r="E430" s="22" t="str">
        <f t="shared" si="12"/>
        <v>01</v>
      </c>
      <c r="F430" s="4">
        <v>0.452573</v>
      </c>
      <c r="G430" s="24">
        <v>0</v>
      </c>
      <c r="H430" s="4">
        <v>5.0806262970000002</v>
      </c>
      <c r="I430" s="4">
        <v>48.4368713</v>
      </c>
      <c r="J430" s="2">
        <f t="shared" si="13"/>
        <v>0.10489171081122245</v>
      </c>
      <c r="K430" s="3">
        <v>15</v>
      </c>
      <c r="L430" s="3">
        <v>16</v>
      </c>
      <c r="M430" s="3">
        <v>2</v>
      </c>
      <c r="N430" s="3">
        <v>16</v>
      </c>
      <c r="O430" s="4">
        <v>0.66200000000000003</v>
      </c>
      <c r="P430" s="4">
        <v>0.51612903225806495</v>
      </c>
      <c r="Q430" s="4">
        <v>0.85699999999999998</v>
      </c>
      <c r="R430" s="4">
        <v>0.64700000000000002</v>
      </c>
      <c r="S430" s="4">
        <v>0.92700000000000005</v>
      </c>
      <c r="T430" s="4">
        <v>0.76700000000000002</v>
      </c>
      <c r="U430" s="5">
        <v>100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2">
        <v>0.41248972304512899</v>
      </c>
      <c r="AB430" s="2">
        <v>0.66139848224536502</v>
      </c>
      <c r="AC430" s="2">
        <v>0.15431736038435701</v>
      </c>
      <c r="AD430" s="2">
        <v>0.43540898448123599</v>
      </c>
      <c r="AE430" s="2">
        <v>7.5801713416281793E-2</v>
      </c>
      <c r="AF430" s="2">
        <v>0.26526847761488098</v>
      </c>
    </row>
    <row r="431" spans="1:32" x14ac:dyDescent="0.35">
      <c r="A431" s="7">
        <v>113</v>
      </c>
      <c r="B431" s="7">
        <v>5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4">
        <v>0</v>
      </c>
      <c r="H431" s="4">
        <v>5.0112697739999996</v>
      </c>
      <c r="I431" s="4">
        <v>46.900172130999998</v>
      </c>
      <c r="J431" s="2">
        <f t="shared" si="13"/>
        <v>0.10684970963438445</v>
      </c>
      <c r="K431" s="3">
        <v>10</v>
      </c>
      <c r="L431" s="3">
        <v>12</v>
      </c>
      <c r="M431" s="3">
        <v>7</v>
      </c>
      <c r="N431" s="3">
        <v>20</v>
      </c>
      <c r="O431" s="4">
        <v>0.63200000000000001</v>
      </c>
      <c r="P431" s="4">
        <v>0.54545454545454497</v>
      </c>
      <c r="Q431" s="4">
        <v>4.2000000000000003E-2</v>
      </c>
      <c r="R431" s="4">
        <v>5.2999999999999999E-2</v>
      </c>
      <c r="S431" s="4">
        <v>1.0999999999999999E-2</v>
      </c>
      <c r="T431" s="4">
        <v>7.0000000000000001E-3</v>
      </c>
      <c r="U431" s="5">
        <v>100</v>
      </c>
      <c r="V431" s="5">
        <v>100</v>
      </c>
      <c r="W431" s="5">
        <v>0</v>
      </c>
      <c r="X431" s="5">
        <v>0</v>
      </c>
      <c r="Y431" s="5">
        <v>0</v>
      </c>
      <c r="Z431" s="5">
        <v>0</v>
      </c>
      <c r="AA431" s="2">
        <v>0.45886588483528001</v>
      </c>
      <c r="AB431" s="2">
        <v>0.60613580357031605</v>
      </c>
      <c r="AC431" s="2">
        <v>3.1700856606987702</v>
      </c>
      <c r="AD431" s="2">
        <v>2.9374633654300202</v>
      </c>
      <c r="AE431" s="2">
        <v>4.5098600061837697</v>
      </c>
      <c r="AF431" s="2">
        <v>4.9618451299268198</v>
      </c>
    </row>
    <row r="432" spans="1:32" x14ac:dyDescent="0.35">
      <c r="A432" s="7">
        <v>529</v>
      </c>
      <c r="B432" s="7">
        <v>1</v>
      </c>
      <c r="C432" s="7">
        <v>0</v>
      </c>
      <c r="D432" s="7">
        <v>1</v>
      </c>
      <c r="E432" s="22" t="str">
        <f t="shared" si="12"/>
        <v>01</v>
      </c>
      <c r="F432" s="4">
        <v>1.9620000000000002E-3</v>
      </c>
      <c r="G432" s="24">
        <v>0</v>
      </c>
      <c r="H432" s="4">
        <v>3.914213052</v>
      </c>
      <c r="I432" s="4">
        <v>35.509440263999998</v>
      </c>
      <c r="J432" s="2">
        <f t="shared" si="13"/>
        <v>0.11023020985121773</v>
      </c>
      <c r="K432" s="3">
        <v>27</v>
      </c>
      <c r="L432" s="3">
        <v>7</v>
      </c>
      <c r="M432" s="3">
        <v>1</v>
      </c>
      <c r="N432" s="3">
        <v>14</v>
      </c>
      <c r="O432" s="4">
        <v>0.42899999999999999</v>
      </c>
      <c r="P432" s="4">
        <v>0.20588235294117599</v>
      </c>
      <c r="Q432" s="4">
        <v>0.19</v>
      </c>
      <c r="R432" s="4">
        <v>0.14799999999999999</v>
      </c>
      <c r="S432" s="4">
        <v>0.109</v>
      </c>
      <c r="T432" s="4">
        <v>9.8000000000000004E-2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2">
        <v>0.84629836005411996</v>
      </c>
      <c r="AB432" s="2">
        <v>1.5804503755608501</v>
      </c>
      <c r="AC432" s="2">
        <v>1.66073120682165</v>
      </c>
      <c r="AD432" s="2">
        <v>1.9105430052180199</v>
      </c>
      <c r="AE432" s="2">
        <v>2.2164073967529898</v>
      </c>
      <c r="AF432" s="2">
        <v>2.3227878003115601</v>
      </c>
    </row>
    <row r="433" spans="1:32" x14ac:dyDescent="0.35">
      <c r="A433" s="7">
        <v>931</v>
      </c>
      <c r="B433" s="7">
        <v>11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4">
        <v>0</v>
      </c>
      <c r="H433" s="4">
        <v>5.4373986380000003</v>
      </c>
      <c r="I433" s="4">
        <v>49.086511885999997</v>
      </c>
      <c r="J433" s="2">
        <f t="shared" si="13"/>
        <v>0.11077174623098052</v>
      </c>
      <c r="K433" s="3">
        <v>26</v>
      </c>
      <c r="L433" s="3">
        <v>10</v>
      </c>
      <c r="M433" s="3">
        <v>9</v>
      </c>
      <c r="N433" s="3">
        <v>4</v>
      </c>
      <c r="O433" s="4">
        <v>0.29399999999999998</v>
      </c>
      <c r="P433" s="4">
        <v>0.27777777777777801</v>
      </c>
      <c r="Q433" s="4">
        <v>0.32900000000000001</v>
      </c>
      <c r="R433" s="4">
        <v>0.254</v>
      </c>
      <c r="S433" s="4">
        <v>0.38700000000000001</v>
      </c>
      <c r="T433" s="4">
        <v>0.40799999999999997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2">
        <v>1.2241755116434601</v>
      </c>
      <c r="AB433" s="2">
        <v>1.28093384546206</v>
      </c>
      <c r="AC433" s="2">
        <v>1.11169752821677</v>
      </c>
      <c r="AD433" s="2">
        <v>1.3704210119636</v>
      </c>
      <c r="AE433" s="2">
        <v>0.94933058595235498</v>
      </c>
      <c r="AF433" s="2">
        <v>0.89648810457797501</v>
      </c>
    </row>
    <row r="434" spans="1:32" x14ac:dyDescent="0.35">
      <c r="A434" s="7">
        <v>687</v>
      </c>
      <c r="B434" s="7">
        <v>42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4">
        <v>0</v>
      </c>
      <c r="H434" s="4">
        <v>5.8829505879999999</v>
      </c>
      <c r="I434" s="4">
        <v>52.928122967999997</v>
      </c>
      <c r="J434" s="2">
        <f t="shared" si="13"/>
        <v>0.11114980577635059</v>
      </c>
      <c r="K434" s="3">
        <v>22</v>
      </c>
      <c r="L434" s="3">
        <v>14</v>
      </c>
      <c r="M434" s="3">
        <v>7</v>
      </c>
      <c r="N434" s="3">
        <v>6</v>
      </c>
      <c r="O434" s="4">
        <v>0.40300000000000002</v>
      </c>
      <c r="P434" s="4">
        <v>0.38888888888888901</v>
      </c>
      <c r="Q434" s="4">
        <v>0.55400000000000005</v>
      </c>
      <c r="R434" s="4">
        <v>0.38500000000000001</v>
      </c>
      <c r="S434" s="4">
        <v>0.65400000000000003</v>
      </c>
      <c r="T434" s="4">
        <v>0.495</v>
      </c>
      <c r="U434" s="5">
        <v>0</v>
      </c>
      <c r="V434" s="5">
        <v>0</v>
      </c>
      <c r="W434" s="5">
        <v>100</v>
      </c>
      <c r="X434" s="5">
        <v>0</v>
      </c>
      <c r="Y434" s="5">
        <v>100</v>
      </c>
      <c r="Z434" s="5">
        <v>0</v>
      </c>
      <c r="AA434" s="2">
        <v>0.90881871703545403</v>
      </c>
      <c r="AB434" s="2">
        <v>0.94446160884085095</v>
      </c>
      <c r="AC434" s="2">
        <v>0.590590592234853</v>
      </c>
      <c r="AD434" s="2">
        <v>0.95451194469435297</v>
      </c>
      <c r="AE434" s="2">
        <v>0.42464792752493802</v>
      </c>
      <c r="AF434" s="2">
        <v>0.70319751641344697</v>
      </c>
    </row>
    <row r="435" spans="1:32" x14ac:dyDescent="0.35">
      <c r="A435" s="7">
        <v>261</v>
      </c>
      <c r="B435" s="7">
        <v>29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4">
        <v>0</v>
      </c>
      <c r="H435" s="4">
        <v>8.1936884180000007</v>
      </c>
      <c r="I435" s="4">
        <v>69.625615941999996</v>
      </c>
      <c r="J435" s="2">
        <f t="shared" si="13"/>
        <v>0.11768209598067417</v>
      </c>
      <c r="K435" s="3">
        <v>11</v>
      </c>
      <c r="L435" s="3">
        <v>21</v>
      </c>
      <c r="M435" s="3">
        <v>5</v>
      </c>
      <c r="N435" s="3">
        <v>12</v>
      </c>
      <c r="O435" s="4">
        <v>0.66800000000000004</v>
      </c>
      <c r="P435" s="4">
        <v>0.65625</v>
      </c>
      <c r="Q435" s="4">
        <v>0.79700000000000004</v>
      </c>
      <c r="R435" s="4">
        <v>0.83399999999999996</v>
      </c>
      <c r="S435" s="4">
        <v>0.77100000000000002</v>
      </c>
      <c r="T435" s="4">
        <v>0.92600000000000005</v>
      </c>
      <c r="U435" s="5">
        <v>100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2">
        <v>0.40346710544549103</v>
      </c>
      <c r="AB435" s="2">
        <v>0.42121346507630397</v>
      </c>
      <c r="AC435" s="2">
        <v>0.22690060019192199</v>
      </c>
      <c r="AD435" s="2">
        <v>0.18152187662339</v>
      </c>
      <c r="AE435" s="2">
        <v>0.260066905418808</v>
      </c>
      <c r="AF435" s="2">
        <v>7.6881044335957605E-2</v>
      </c>
    </row>
    <row r="436" spans="1:32" x14ac:dyDescent="0.35">
      <c r="A436" s="7">
        <v>13</v>
      </c>
      <c r="B436" s="7">
        <v>7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4">
        <v>0</v>
      </c>
      <c r="H436" s="4">
        <v>6.1287715289999998</v>
      </c>
      <c r="I436" s="4">
        <v>51.077445760000003</v>
      </c>
      <c r="J436" s="2">
        <f t="shared" si="13"/>
        <v>0.11998978096511613</v>
      </c>
      <c r="K436" s="3">
        <v>13</v>
      </c>
      <c r="L436" s="3">
        <v>17</v>
      </c>
      <c r="M436" s="3">
        <v>6</v>
      </c>
      <c r="N436" s="3">
        <v>13</v>
      </c>
      <c r="O436" s="4">
        <v>0.627</v>
      </c>
      <c r="P436" s="4">
        <v>0.56666666666666698</v>
      </c>
      <c r="Q436" s="4">
        <v>0.33200000000000002</v>
      </c>
      <c r="R436" s="4">
        <v>0.51600000000000001</v>
      </c>
      <c r="S436" s="4">
        <v>0.27300000000000002</v>
      </c>
      <c r="T436" s="4">
        <v>0.23599999999999999</v>
      </c>
      <c r="U436" s="5">
        <v>100</v>
      </c>
      <c r="V436" s="5">
        <v>100</v>
      </c>
      <c r="W436" s="5">
        <v>0</v>
      </c>
      <c r="X436" s="5">
        <v>100</v>
      </c>
      <c r="Y436" s="5">
        <v>0</v>
      </c>
      <c r="Z436" s="5">
        <v>0</v>
      </c>
      <c r="AA436" s="2">
        <v>0.46680873834921599</v>
      </c>
      <c r="AB436" s="2">
        <v>0.56798403760593896</v>
      </c>
      <c r="AC436" s="2">
        <v>1.10262031006565</v>
      </c>
      <c r="AD436" s="2">
        <v>0.66164851350057396</v>
      </c>
      <c r="AE436" s="2">
        <v>1.2982834837971799</v>
      </c>
      <c r="AF436" s="2">
        <v>1.4439234739565301</v>
      </c>
    </row>
    <row r="437" spans="1:32" x14ac:dyDescent="0.35">
      <c r="A437" s="7">
        <v>15</v>
      </c>
      <c r="B437" s="7">
        <v>49</v>
      </c>
      <c r="C437" s="7">
        <v>0</v>
      </c>
      <c r="D437" s="7">
        <v>1</v>
      </c>
      <c r="E437" s="22" t="str">
        <f t="shared" si="12"/>
        <v>01</v>
      </c>
      <c r="F437" s="4">
        <v>9.0139999999999994E-3</v>
      </c>
      <c r="G437" s="24">
        <v>0</v>
      </c>
      <c r="H437" s="4">
        <v>5.7511098809999996</v>
      </c>
      <c r="I437" s="4">
        <v>47.044882604999998</v>
      </c>
      <c r="J437" s="2">
        <f t="shared" si="13"/>
        <v>0.12224730007911133</v>
      </c>
      <c r="K437" s="3">
        <v>20</v>
      </c>
      <c r="L437" s="3">
        <v>12</v>
      </c>
      <c r="M437" s="3">
        <v>8</v>
      </c>
      <c r="N437" s="3">
        <v>9</v>
      </c>
      <c r="O437" s="4">
        <v>0.43099999999999999</v>
      </c>
      <c r="P437" s="4">
        <v>0.375</v>
      </c>
      <c r="Q437" s="4">
        <v>0.27800000000000002</v>
      </c>
      <c r="R437" s="4">
        <v>0.40600000000000003</v>
      </c>
      <c r="S437" s="4">
        <v>0.11899999999999999</v>
      </c>
      <c r="T437" s="4">
        <v>0.14799999999999999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2">
        <v>0.84164718887838896</v>
      </c>
      <c r="AB437" s="2">
        <v>0.98082925301172597</v>
      </c>
      <c r="AC437" s="2">
        <v>1.2801341652914999</v>
      </c>
      <c r="AD437" s="2">
        <v>0.90140211938040404</v>
      </c>
      <c r="AE437" s="2">
        <v>2.1286317858706099</v>
      </c>
      <c r="AF437" s="2">
        <v>1.9105430052180199</v>
      </c>
    </row>
    <row r="438" spans="1:32" x14ac:dyDescent="0.35">
      <c r="A438" s="7">
        <v>269</v>
      </c>
      <c r="B438" s="7">
        <v>3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4">
        <v>0</v>
      </c>
      <c r="H438" s="4">
        <v>5.9132098510000004</v>
      </c>
      <c r="I438" s="4">
        <v>45.212579908999999</v>
      </c>
      <c r="J438" s="2">
        <f t="shared" si="13"/>
        <v>0.13078682665093658</v>
      </c>
      <c r="K438" s="3">
        <v>17</v>
      </c>
      <c r="L438" s="3">
        <v>8</v>
      </c>
      <c r="M438" s="3">
        <v>18</v>
      </c>
      <c r="N438" s="3">
        <v>6</v>
      </c>
      <c r="O438" s="4">
        <v>0.27300000000000002</v>
      </c>
      <c r="P438" s="4">
        <v>0.32</v>
      </c>
      <c r="Q438" s="4">
        <v>0.31</v>
      </c>
      <c r="R438" s="4">
        <v>0.28100000000000003</v>
      </c>
      <c r="S438" s="4">
        <v>0.18099999999999999</v>
      </c>
      <c r="T438" s="4">
        <v>0.32700000000000001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2">
        <v>1.2982834837971799</v>
      </c>
      <c r="AB438" s="2">
        <v>1.1394342831883599</v>
      </c>
      <c r="AC438" s="2">
        <v>1.17118298150295</v>
      </c>
      <c r="AD438" s="2">
        <v>1.2694006096483901</v>
      </c>
      <c r="AE438" s="2">
        <v>1.7092582477163101</v>
      </c>
      <c r="AF438" s="2">
        <v>1.11779510808488</v>
      </c>
    </row>
    <row r="439" spans="1:32" x14ac:dyDescent="0.35">
      <c r="A439" s="7">
        <v>59</v>
      </c>
      <c r="B439" s="7">
        <v>4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4">
        <v>0</v>
      </c>
      <c r="H439" s="4">
        <v>6.8420706219999996</v>
      </c>
      <c r="I439" s="4">
        <v>50.519567598000002</v>
      </c>
      <c r="J439" s="2">
        <f t="shared" si="13"/>
        <v>0.13543406935792671</v>
      </c>
      <c r="K439" s="3">
        <v>13</v>
      </c>
      <c r="L439" s="3">
        <v>19</v>
      </c>
      <c r="M439" s="3">
        <v>5</v>
      </c>
      <c r="N439" s="3">
        <v>12</v>
      </c>
      <c r="O439" s="4">
        <v>0.625</v>
      </c>
      <c r="P439" s="4">
        <v>0.59375</v>
      </c>
      <c r="Q439" s="4">
        <v>0.68200000000000005</v>
      </c>
      <c r="R439" s="4">
        <v>0.49</v>
      </c>
      <c r="S439" s="4">
        <v>0.69199999999999995</v>
      </c>
      <c r="T439" s="4">
        <v>0.73199999999999998</v>
      </c>
      <c r="U439" s="5">
        <v>100</v>
      </c>
      <c r="V439" s="5">
        <v>100</v>
      </c>
      <c r="W439" s="5">
        <v>100</v>
      </c>
      <c r="X439" s="5">
        <v>0</v>
      </c>
      <c r="Y439" s="5">
        <v>100</v>
      </c>
      <c r="Z439" s="5">
        <v>100</v>
      </c>
      <c r="AA439" s="2">
        <v>0.47000362924573602</v>
      </c>
      <c r="AB439" s="2">
        <v>0.52129692363328595</v>
      </c>
      <c r="AC439" s="2">
        <v>0.38272562113867498</v>
      </c>
      <c r="AD439" s="2">
        <v>0.71334988787746501</v>
      </c>
      <c r="AE439" s="2">
        <v>0.368169323364468</v>
      </c>
      <c r="AF439" s="2">
        <v>0.311974765020825</v>
      </c>
    </row>
    <row r="440" spans="1:32" x14ac:dyDescent="0.35">
      <c r="A440" s="7">
        <v>759</v>
      </c>
      <c r="B440" s="7">
        <v>43</v>
      </c>
      <c r="C440" s="7">
        <v>0</v>
      </c>
      <c r="D440" s="7">
        <v>1</v>
      </c>
      <c r="E440" s="22" t="str">
        <f t="shared" si="12"/>
        <v>01</v>
      </c>
      <c r="F440" s="4">
        <v>2.5610000000000001E-2</v>
      </c>
      <c r="G440" s="24">
        <v>0</v>
      </c>
      <c r="H440" s="4">
        <v>6.1369181419999999</v>
      </c>
      <c r="I440" s="4">
        <v>44.811612930999999</v>
      </c>
      <c r="J440" s="2">
        <f t="shared" si="13"/>
        <v>0.13694928034501905</v>
      </c>
      <c r="K440" s="3">
        <v>17</v>
      </c>
      <c r="L440" s="3">
        <v>14</v>
      </c>
      <c r="M440" s="3">
        <v>1</v>
      </c>
      <c r="N440" s="3">
        <v>17</v>
      </c>
      <c r="O440" s="4">
        <v>0.63400000000000001</v>
      </c>
      <c r="P440" s="4">
        <v>0.45161290322580599</v>
      </c>
      <c r="Q440" s="4">
        <v>0.56299999999999994</v>
      </c>
      <c r="R440" s="4">
        <v>0.39700000000000002</v>
      </c>
      <c r="S440" s="4">
        <v>0.53</v>
      </c>
      <c r="T440" s="4">
        <v>0.41499999999999998</v>
      </c>
      <c r="U440" s="5">
        <v>100</v>
      </c>
      <c r="V440" s="5">
        <v>0</v>
      </c>
      <c r="W440" s="5">
        <v>100</v>
      </c>
      <c r="X440" s="5">
        <v>0</v>
      </c>
      <c r="Y440" s="5">
        <v>100</v>
      </c>
      <c r="Z440" s="5">
        <v>0</v>
      </c>
      <c r="AA440" s="2">
        <v>0.455706324544911</v>
      </c>
      <c r="AB440" s="2">
        <v>0.79492987486988798</v>
      </c>
      <c r="AC440" s="2">
        <v>0.57447565084244701</v>
      </c>
      <c r="AD440" s="2">
        <v>0.92381899829494696</v>
      </c>
      <c r="AE440" s="2">
        <v>0.63487827243596995</v>
      </c>
      <c r="AF440" s="2">
        <v>0.87947675875143905</v>
      </c>
    </row>
    <row r="441" spans="1:32" x14ac:dyDescent="0.35">
      <c r="A441" s="7">
        <v>87</v>
      </c>
      <c r="B441" s="7">
        <v>4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4">
        <v>0</v>
      </c>
      <c r="H441" s="4">
        <v>5.6590460140000003</v>
      </c>
      <c r="I441" s="4">
        <v>40.329728608000003</v>
      </c>
      <c r="J441" s="2">
        <f t="shared" si="13"/>
        <v>0.14031946678851304</v>
      </c>
      <c r="K441" s="3">
        <v>23</v>
      </c>
      <c r="L441" s="3">
        <v>11</v>
      </c>
      <c r="M441" s="3">
        <v>5</v>
      </c>
      <c r="N441" s="3">
        <v>10</v>
      </c>
      <c r="O441" s="4">
        <v>0.441</v>
      </c>
      <c r="P441" s="4">
        <v>0.32352941176470601</v>
      </c>
      <c r="Q441" s="4">
        <v>0.49199999999999999</v>
      </c>
      <c r="R441" s="4">
        <v>0.36399999999999999</v>
      </c>
      <c r="S441" s="4">
        <v>0.57499999999999996</v>
      </c>
      <c r="T441" s="4">
        <v>0.63700000000000001</v>
      </c>
      <c r="U441" s="5">
        <v>0</v>
      </c>
      <c r="V441" s="5">
        <v>0</v>
      </c>
      <c r="W441" s="5">
        <v>0</v>
      </c>
      <c r="X441" s="5">
        <v>0</v>
      </c>
      <c r="Y441" s="5">
        <v>100</v>
      </c>
      <c r="Z441" s="5">
        <v>100</v>
      </c>
      <c r="AA441" s="2">
        <v>0.81871040353529101</v>
      </c>
      <c r="AB441" s="2">
        <v>1.12846525181779</v>
      </c>
      <c r="AC441" s="2">
        <v>0.70927656248982895</v>
      </c>
      <c r="AD441" s="2">
        <v>1.0106014113454</v>
      </c>
      <c r="AE441" s="2">
        <v>0.55338523818478702</v>
      </c>
      <c r="AF441" s="2">
        <v>0.450985623409974</v>
      </c>
    </row>
    <row r="442" spans="1:32" x14ac:dyDescent="0.35">
      <c r="A442" s="7">
        <v>805</v>
      </c>
      <c r="B442" s="7">
        <v>6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6.7149553180000003</v>
      </c>
      <c r="I442" s="4">
        <v>45.965470742199997</v>
      </c>
      <c r="J442" s="2">
        <f t="shared" si="13"/>
        <v>0.14608694764949143</v>
      </c>
      <c r="K442" s="3">
        <v>8</v>
      </c>
      <c r="L442" s="3">
        <v>19</v>
      </c>
      <c r="M442" s="3">
        <v>7</v>
      </c>
      <c r="N442" s="3">
        <v>15</v>
      </c>
      <c r="O442" s="4">
        <v>0.68700000000000006</v>
      </c>
      <c r="P442" s="4">
        <v>0.70370370370370405</v>
      </c>
      <c r="Q442" s="4">
        <v>0.68</v>
      </c>
      <c r="R442" s="4">
        <v>0.68899999999999995</v>
      </c>
      <c r="S442" s="4">
        <v>0.75700000000000001</v>
      </c>
      <c r="T442" s="4">
        <v>0.61299999999999999</v>
      </c>
      <c r="U442" s="5">
        <v>100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2">
        <v>0.37542098675978802</v>
      </c>
      <c r="AB442" s="2">
        <v>0.35139788683788897</v>
      </c>
      <c r="AC442" s="2">
        <v>0.38566248081198501</v>
      </c>
      <c r="AD442" s="2">
        <v>0.372514007968479</v>
      </c>
      <c r="AE442" s="2">
        <v>0.278392025544688</v>
      </c>
      <c r="AF442" s="2">
        <v>0.48939034304592599</v>
      </c>
    </row>
    <row r="443" spans="1:32" x14ac:dyDescent="0.35">
      <c r="A443" s="7">
        <v>287</v>
      </c>
      <c r="B443" s="7">
        <v>33</v>
      </c>
      <c r="C443" s="7">
        <v>0</v>
      </c>
      <c r="D443" s="7">
        <v>1</v>
      </c>
      <c r="E443" s="22" t="str">
        <f t="shared" si="12"/>
        <v>01</v>
      </c>
      <c r="F443" s="4">
        <v>1.6868000000000001E-2</v>
      </c>
      <c r="G443" s="24">
        <v>0</v>
      </c>
      <c r="H443" s="4">
        <v>8.0233818160000006</v>
      </c>
      <c r="I443" s="4">
        <v>54.480385650833</v>
      </c>
      <c r="J443" s="2">
        <f t="shared" si="13"/>
        <v>0.1472710172688971</v>
      </c>
      <c r="K443" s="3">
        <v>12</v>
      </c>
      <c r="L443" s="3">
        <v>7</v>
      </c>
      <c r="M443" s="3">
        <v>17</v>
      </c>
      <c r="N443" s="3">
        <v>13</v>
      </c>
      <c r="O443" s="4">
        <v>0.39600000000000002</v>
      </c>
      <c r="P443" s="4">
        <v>0.36842105263157898</v>
      </c>
      <c r="Q443" s="4">
        <v>0.71599999999999997</v>
      </c>
      <c r="R443" s="4">
        <v>0.40600000000000003</v>
      </c>
      <c r="S443" s="4">
        <v>0.76800000000000002</v>
      </c>
      <c r="T443" s="4">
        <v>0.78200000000000003</v>
      </c>
      <c r="U443" s="5">
        <v>0</v>
      </c>
      <c r="V443" s="5">
        <v>0</v>
      </c>
      <c r="W443" s="5">
        <v>100</v>
      </c>
      <c r="X443" s="5">
        <v>0</v>
      </c>
      <c r="Y443" s="5">
        <v>100</v>
      </c>
      <c r="Z443" s="5">
        <v>100</v>
      </c>
      <c r="AA443" s="2">
        <v>0.92634106772765601</v>
      </c>
      <c r="AB443" s="2">
        <v>0.99852883011112703</v>
      </c>
      <c r="AC443" s="2">
        <v>0.33407511202149098</v>
      </c>
      <c r="AD443" s="2">
        <v>0.90140211938040404</v>
      </c>
      <c r="AE443" s="2">
        <v>0.26396554583446502</v>
      </c>
      <c r="AF443" s="2">
        <v>0.24590053843682599</v>
      </c>
    </row>
    <row r="444" spans="1:32" x14ac:dyDescent="0.35">
      <c r="A444" s="7">
        <v>871</v>
      </c>
      <c r="B444" s="7">
        <v>46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4">
        <v>0</v>
      </c>
      <c r="H444" s="4">
        <v>7.041557193</v>
      </c>
      <c r="I444" s="4">
        <v>47.501179782000001</v>
      </c>
      <c r="J444" s="2">
        <f t="shared" si="13"/>
        <v>0.14823962742222907</v>
      </c>
      <c r="K444" s="3">
        <v>11</v>
      </c>
      <c r="L444" s="3">
        <v>13</v>
      </c>
      <c r="M444" s="3">
        <v>13</v>
      </c>
      <c r="N444" s="3">
        <v>12</v>
      </c>
      <c r="O444" s="4">
        <v>0.51500000000000001</v>
      </c>
      <c r="P444" s="4">
        <v>0.54166666666666696</v>
      </c>
      <c r="Q444" s="4">
        <v>0.50900000000000001</v>
      </c>
      <c r="R444" s="4">
        <v>0.53600000000000003</v>
      </c>
      <c r="S444" s="4">
        <v>0.35499999999999998</v>
      </c>
      <c r="T444" s="4">
        <v>0.44400000000000001</v>
      </c>
      <c r="U444" s="5">
        <v>100</v>
      </c>
      <c r="V444" s="5">
        <v>100</v>
      </c>
      <c r="W444" s="5">
        <v>100</v>
      </c>
      <c r="X444" s="5">
        <v>100</v>
      </c>
      <c r="Y444" s="5">
        <v>0</v>
      </c>
      <c r="Z444" s="5">
        <v>0</v>
      </c>
      <c r="AA444" s="2">
        <v>0.66358837831840101</v>
      </c>
      <c r="AB444" s="2">
        <v>0.61310447288640901</v>
      </c>
      <c r="AC444" s="2">
        <v>0.67530726243161399</v>
      </c>
      <c r="AD444" s="2">
        <v>0.62362111791133501</v>
      </c>
      <c r="AE444" s="2">
        <v>1.03563748950672</v>
      </c>
      <c r="AF444" s="2">
        <v>0.811930716549912</v>
      </c>
    </row>
    <row r="445" spans="1:32" x14ac:dyDescent="0.35">
      <c r="A445" s="7">
        <v>165</v>
      </c>
      <c r="B445" s="7">
        <v>27</v>
      </c>
      <c r="C445" s="7">
        <v>0</v>
      </c>
      <c r="D445" s="7">
        <v>1</v>
      </c>
      <c r="E445" s="22" t="str">
        <f t="shared" si="12"/>
        <v>01</v>
      </c>
      <c r="F445" s="4">
        <v>0.458951</v>
      </c>
      <c r="G445" s="24">
        <v>0</v>
      </c>
      <c r="H445" s="4">
        <v>6.7571959120000002</v>
      </c>
      <c r="I445" s="4">
        <v>44.771233045899997</v>
      </c>
      <c r="J445" s="2">
        <f t="shared" si="13"/>
        <v>0.15092717917937268</v>
      </c>
      <c r="K445" s="3">
        <v>14</v>
      </c>
      <c r="L445" s="3">
        <v>18</v>
      </c>
      <c r="M445" s="3">
        <v>3</v>
      </c>
      <c r="N445" s="3">
        <v>14</v>
      </c>
      <c r="O445" s="4">
        <v>0.65400000000000003</v>
      </c>
      <c r="P445" s="4">
        <v>0.5625</v>
      </c>
      <c r="Q445" s="4">
        <v>0.66100000000000003</v>
      </c>
      <c r="R445" s="4">
        <v>0.57499999999999996</v>
      </c>
      <c r="S445" s="4">
        <v>0.67700000000000005</v>
      </c>
      <c r="T445" s="4">
        <v>0.60099999999999998</v>
      </c>
      <c r="U445" s="5">
        <v>100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2">
        <v>0.42464792752493802</v>
      </c>
      <c r="AB445" s="2">
        <v>0.57536414490356202</v>
      </c>
      <c r="AC445" s="2">
        <v>0.41400143913045101</v>
      </c>
      <c r="AD445" s="2">
        <v>0.55338523818478702</v>
      </c>
      <c r="AE445" s="2">
        <v>0.39008400606986199</v>
      </c>
      <c r="AF445" s="2">
        <v>0.50916034444692904</v>
      </c>
    </row>
    <row r="446" spans="1:32" x14ac:dyDescent="0.35">
      <c r="A446" s="7">
        <v>267</v>
      </c>
      <c r="B446" s="7">
        <v>13</v>
      </c>
      <c r="C446" s="7">
        <v>0</v>
      </c>
      <c r="D446" s="7">
        <v>1</v>
      </c>
      <c r="E446" s="22" t="str">
        <f t="shared" si="12"/>
        <v>01</v>
      </c>
      <c r="F446" s="4">
        <v>0.44991599999999998</v>
      </c>
      <c r="G446" s="24">
        <v>0</v>
      </c>
      <c r="H446" s="4">
        <v>5.5886699880000004</v>
      </c>
      <c r="I446" s="4">
        <v>35.894103753300001</v>
      </c>
      <c r="J446" s="2">
        <f t="shared" si="13"/>
        <v>0.15569883082778446</v>
      </c>
      <c r="K446" s="3">
        <v>24</v>
      </c>
      <c r="L446" s="3">
        <v>19</v>
      </c>
      <c r="M446" s="3">
        <v>2</v>
      </c>
      <c r="N446" s="3">
        <v>4</v>
      </c>
      <c r="O446" s="4">
        <v>0.47899999999999998</v>
      </c>
      <c r="P446" s="4">
        <v>0.44186046511627902</v>
      </c>
      <c r="Q446" s="4">
        <v>0.64400000000000002</v>
      </c>
      <c r="R446" s="4">
        <v>0.48499999999999999</v>
      </c>
      <c r="S446" s="4">
        <v>0.65900000000000003</v>
      </c>
      <c r="T446" s="4">
        <v>0.64400000000000002</v>
      </c>
      <c r="U446" s="5">
        <v>0</v>
      </c>
      <c r="V446" s="5">
        <v>0</v>
      </c>
      <c r="W446" s="5">
        <v>100</v>
      </c>
      <c r="X446" s="5">
        <v>0</v>
      </c>
      <c r="Y446" s="5">
        <v>100</v>
      </c>
      <c r="Z446" s="5">
        <v>100</v>
      </c>
      <c r="AA446" s="2">
        <v>0.736054681571222</v>
      </c>
      <c r="AB446" s="2">
        <v>0.81676113652712201</v>
      </c>
      <c r="AC446" s="2">
        <v>0.440056552877783</v>
      </c>
      <c r="AD446" s="2">
        <v>0.72360638804465405</v>
      </c>
      <c r="AE446" s="2">
        <v>0.41703174447962998</v>
      </c>
      <c r="AF446" s="2">
        <v>0.440056552877783</v>
      </c>
    </row>
    <row r="447" spans="1:32" x14ac:dyDescent="0.35">
      <c r="A447" s="7">
        <v>713</v>
      </c>
      <c r="B447" s="7">
        <v>50</v>
      </c>
      <c r="C447" s="7">
        <v>0</v>
      </c>
      <c r="D447" s="7">
        <v>1</v>
      </c>
      <c r="E447" s="22" t="str">
        <f t="shared" si="12"/>
        <v>01</v>
      </c>
      <c r="F447" s="4">
        <v>1.6551E-2</v>
      </c>
      <c r="G447" s="24">
        <v>0</v>
      </c>
      <c r="H447" s="4">
        <v>8.1055905070000005</v>
      </c>
      <c r="I447" s="4">
        <v>50.303075872000001</v>
      </c>
      <c r="J447" s="2">
        <f t="shared" si="13"/>
        <v>0.16113508699995388</v>
      </c>
      <c r="K447" s="3">
        <v>20</v>
      </c>
      <c r="L447" s="3">
        <v>16</v>
      </c>
      <c r="M447" s="3">
        <v>8</v>
      </c>
      <c r="N447" s="3">
        <v>5</v>
      </c>
      <c r="O447" s="4">
        <v>0.437</v>
      </c>
      <c r="P447" s="4">
        <v>0.44444444444444398</v>
      </c>
      <c r="Q447" s="4">
        <v>0.61</v>
      </c>
      <c r="R447" s="4">
        <v>0.63</v>
      </c>
      <c r="S447" s="4">
        <v>0.64900000000000002</v>
      </c>
      <c r="T447" s="4">
        <v>0.622</v>
      </c>
      <c r="U447" s="5">
        <v>0</v>
      </c>
      <c r="V447" s="5">
        <v>0</v>
      </c>
      <c r="W447" s="5">
        <v>100</v>
      </c>
      <c r="X447" s="5">
        <v>100</v>
      </c>
      <c r="Y447" s="5">
        <v>100</v>
      </c>
      <c r="Z447" s="5">
        <v>100</v>
      </c>
      <c r="AA447" s="2">
        <v>0.82782208388654699</v>
      </c>
      <c r="AB447" s="2">
        <v>0.81093021621632899</v>
      </c>
      <c r="AC447" s="2">
        <v>0.49429632181478</v>
      </c>
      <c r="AD447" s="2">
        <v>0.46203545959655901</v>
      </c>
      <c r="AE447" s="2">
        <v>0.432322562278047</v>
      </c>
      <c r="AF447" s="2">
        <v>0.47481518624295799</v>
      </c>
    </row>
    <row r="448" spans="1:32" x14ac:dyDescent="0.35">
      <c r="A448" s="7">
        <v>447</v>
      </c>
      <c r="B448" s="7">
        <v>26</v>
      </c>
      <c r="C448" s="7">
        <v>0</v>
      </c>
      <c r="D448" s="7">
        <v>1</v>
      </c>
      <c r="E448" s="22" t="str">
        <f t="shared" si="12"/>
        <v>01</v>
      </c>
      <c r="F448" s="4">
        <v>1.6559000000000001E-2</v>
      </c>
      <c r="G448" s="24">
        <v>0</v>
      </c>
      <c r="H448" s="4">
        <v>8.7432383349999991</v>
      </c>
      <c r="I448" s="4">
        <v>52.932335129199998</v>
      </c>
      <c r="J448" s="2">
        <f t="shared" si="13"/>
        <v>0.1651776426197531</v>
      </c>
      <c r="K448" s="3">
        <v>18</v>
      </c>
      <c r="L448" s="3">
        <v>17</v>
      </c>
      <c r="M448" s="3">
        <v>6</v>
      </c>
      <c r="N448" s="3">
        <v>8</v>
      </c>
      <c r="O448" s="4">
        <v>0.505</v>
      </c>
      <c r="P448" s="4">
        <v>0.48571428571428599</v>
      </c>
      <c r="Q448" s="4">
        <v>0.45200000000000001</v>
      </c>
      <c r="R448" s="4">
        <v>0.46700000000000003</v>
      </c>
      <c r="S448" s="4">
        <v>0.42499999999999999</v>
      </c>
      <c r="T448" s="4">
        <v>0.315</v>
      </c>
      <c r="U448" s="5">
        <v>100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2">
        <v>0.68319684970677697</v>
      </c>
      <c r="AB448" s="2">
        <v>0.72213471743319801</v>
      </c>
      <c r="AC448" s="2">
        <v>0.79407309914990598</v>
      </c>
      <c r="AD448" s="2">
        <v>0.76142602131324</v>
      </c>
      <c r="AE448" s="2">
        <v>0.85566611005771998</v>
      </c>
      <c r="AF448" s="2">
        <v>1.1551826401565</v>
      </c>
    </row>
    <row r="449" spans="1:32" x14ac:dyDescent="0.35">
      <c r="A449" s="7">
        <v>281</v>
      </c>
      <c r="B449" s="7">
        <v>8</v>
      </c>
      <c r="C449" s="7">
        <v>0</v>
      </c>
      <c r="D449" s="7">
        <v>1</v>
      </c>
      <c r="E449" s="22" t="str">
        <f t="shared" si="12"/>
        <v>01</v>
      </c>
      <c r="F449" s="4">
        <v>3.5569999999999997E-2</v>
      </c>
      <c r="G449" s="24">
        <v>0</v>
      </c>
      <c r="H449" s="4">
        <v>8.6944550179999993</v>
      </c>
      <c r="I449" s="4">
        <v>51.322479809100003</v>
      </c>
      <c r="J449" s="2">
        <f t="shared" si="13"/>
        <v>0.16940831873946946</v>
      </c>
      <c r="K449" s="3">
        <v>16</v>
      </c>
      <c r="L449" s="3">
        <v>13</v>
      </c>
      <c r="M449" s="3">
        <v>5</v>
      </c>
      <c r="N449" s="3">
        <v>15</v>
      </c>
      <c r="O449" s="4">
        <v>0.55400000000000005</v>
      </c>
      <c r="P449" s="4">
        <v>0.44827586206896602</v>
      </c>
      <c r="Q449" s="4">
        <v>0.59499999999999997</v>
      </c>
      <c r="R449" s="4">
        <v>0.46</v>
      </c>
      <c r="S449" s="4">
        <v>0.61699999999999999</v>
      </c>
      <c r="T449" s="4">
        <v>0.59899999999999998</v>
      </c>
      <c r="U449" s="5">
        <v>100</v>
      </c>
      <c r="V449" s="5">
        <v>0</v>
      </c>
      <c r="W449" s="5">
        <v>100</v>
      </c>
      <c r="X449" s="5">
        <v>0</v>
      </c>
      <c r="Y449" s="5">
        <v>100</v>
      </c>
      <c r="Z449" s="5">
        <v>100</v>
      </c>
      <c r="AA449" s="2">
        <v>0.590590592234853</v>
      </c>
      <c r="AB449" s="2">
        <v>0.80234647252493696</v>
      </c>
      <c r="AC449" s="2">
        <v>0.51919387343650703</v>
      </c>
      <c r="AD449" s="2">
        <v>0.77652878949899595</v>
      </c>
      <c r="AE449" s="2">
        <v>0.48288625507674898</v>
      </c>
      <c r="AF449" s="2">
        <v>0.51249368086668801</v>
      </c>
    </row>
    <row r="450" spans="1:32" x14ac:dyDescent="0.35">
      <c r="A450" s="7">
        <v>783</v>
      </c>
      <c r="B450" s="7">
        <v>23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14.180187009999999</v>
      </c>
      <c r="I450" s="4">
        <v>82.313243134000004</v>
      </c>
      <c r="J450" s="2">
        <f t="shared" ref="J450:J513" si="15">H450/I450</f>
        <v>0.17227102796709978</v>
      </c>
      <c r="K450" s="3">
        <v>19</v>
      </c>
      <c r="L450" s="3">
        <v>19</v>
      </c>
      <c r="M450" s="3">
        <v>2</v>
      </c>
      <c r="N450" s="3">
        <v>9</v>
      </c>
      <c r="O450" s="4">
        <v>0.57799999999999996</v>
      </c>
      <c r="P450" s="4">
        <v>0.5</v>
      </c>
      <c r="Q450" s="4">
        <v>0.5</v>
      </c>
      <c r="R450" s="4">
        <v>0.48399999999999999</v>
      </c>
      <c r="S450" s="4">
        <v>0.499</v>
      </c>
      <c r="T450" s="4">
        <v>0.502</v>
      </c>
      <c r="U450" s="5">
        <v>100</v>
      </c>
      <c r="V450" s="5">
        <v>0</v>
      </c>
      <c r="W450" s="5">
        <v>0</v>
      </c>
      <c r="X450" s="5">
        <v>0</v>
      </c>
      <c r="Y450" s="5">
        <v>0</v>
      </c>
      <c r="Z450" s="5">
        <v>100</v>
      </c>
      <c r="AA450" s="2">
        <v>0.54818141030975998</v>
      </c>
      <c r="AB450" s="2">
        <v>0.69314718055994495</v>
      </c>
      <c r="AC450" s="2">
        <v>0.69314718055994495</v>
      </c>
      <c r="AD450" s="2">
        <v>0.72567037226550501</v>
      </c>
      <c r="AE450" s="2">
        <v>0.69514918323061803</v>
      </c>
      <c r="AF450" s="2">
        <v>0.68915515929040805</v>
      </c>
    </row>
    <row r="451" spans="1:32" x14ac:dyDescent="0.35">
      <c r="A451" s="7">
        <v>161</v>
      </c>
      <c r="B451" s="7">
        <v>2</v>
      </c>
      <c r="C451" s="7">
        <v>0</v>
      </c>
      <c r="D451" s="7">
        <v>1</v>
      </c>
      <c r="E451" s="22" t="str">
        <f t="shared" si="14"/>
        <v>01</v>
      </c>
      <c r="F451" s="4">
        <v>3.6762000000000003E-2</v>
      </c>
      <c r="G451" s="24">
        <v>0</v>
      </c>
      <c r="H451" s="4">
        <v>7.0448868889999998</v>
      </c>
      <c r="I451" s="4">
        <v>39.953055092</v>
      </c>
      <c r="J451" s="2">
        <f t="shared" si="15"/>
        <v>0.17632911607830043</v>
      </c>
      <c r="K451" s="3">
        <v>13</v>
      </c>
      <c r="L451" s="3">
        <v>10</v>
      </c>
      <c r="M451" s="3">
        <v>5</v>
      </c>
      <c r="N451" s="3">
        <v>21</v>
      </c>
      <c r="O451" s="4">
        <v>0.60699999999999998</v>
      </c>
      <c r="P451" s="4">
        <v>0.434782608695652</v>
      </c>
      <c r="Q451" s="4">
        <v>0.69499999999999995</v>
      </c>
      <c r="R451" s="4">
        <v>0.45100000000000001</v>
      </c>
      <c r="S451" s="4">
        <v>0.72</v>
      </c>
      <c r="T451" s="4">
        <v>0.68899999999999995</v>
      </c>
      <c r="U451" s="5">
        <v>100</v>
      </c>
      <c r="V451" s="5">
        <v>0</v>
      </c>
      <c r="W451" s="5">
        <v>100</v>
      </c>
      <c r="X451" s="5">
        <v>0</v>
      </c>
      <c r="Y451" s="5">
        <v>100</v>
      </c>
      <c r="Z451" s="5">
        <v>100</v>
      </c>
      <c r="AA451" s="2">
        <v>0.49922648792263902</v>
      </c>
      <c r="AB451" s="2">
        <v>0.832909122935104</v>
      </c>
      <c r="AC451" s="2">
        <v>0.36384343341734499</v>
      </c>
      <c r="AD451" s="2">
        <v>0.79628793947945897</v>
      </c>
      <c r="AE451" s="2">
        <v>0.32850406697203599</v>
      </c>
      <c r="AF451" s="2">
        <v>0.372514007968479</v>
      </c>
    </row>
    <row r="452" spans="1:32" x14ac:dyDescent="0.35">
      <c r="A452" s="7">
        <v>19</v>
      </c>
      <c r="B452" s="7">
        <v>17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4">
        <v>0</v>
      </c>
      <c r="H452" s="4">
        <v>9.2122994810000005</v>
      </c>
      <c r="I452" s="4">
        <v>52.183187250000003</v>
      </c>
      <c r="J452" s="2">
        <f t="shared" si="15"/>
        <v>0.17653769281791043</v>
      </c>
      <c r="K452" s="3">
        <v>20</v>
      </c>
      <c r="L452" s="3">
        <v>18</v>
      </c>
      <c r="M452" s="3">
        <v>4</v>
      </c>
      <c r="N452" s="3">
        <v>7</v>
      </c>
      <c r="O452" s="4">
        <v>0.52</v>
      </c>
      <c r="P452" s="4">
        <v>0.47368421052631599</v>
      </c>
      <c r="Q452" s="4">
        <v>0.65500000000000003</v>
      </c>
      <c r="R452" s="4">
        <v>0.48499999999999999</v>
      </c>
      <c r="S452" s="4">
        <v>0.69499999999999995</v>
      </c>
      <c r="T452" s="4">
        <v>0.50900000000000001</v>
      </c>
      <c r="U452" s="5">
        <v>100</v>
      </c>
      <c r="V452" s="5">
        <v>0</v>
      </c>
      <c r="W452" s="5">
        <v>100</v>
      </c>
      <c r="X452" s="5">
        <v>0</v>
      </c>
      <c r="Y452" s="5">
        <v>100</v>
      </c>
      <c r="Z452" s="5">
        <v>100</v>
      </c>
      <c r="AA452" s="2">
        <v>0.65392646740666405</v>
      </c>
      <c r="AB452" s="2">
        <v>0.74721440183022103</v>
      </c>
      <c r="AC452" s="2">
        <v>0.42312004334688502</v>
      </c>
      <c r="AD452" s="2">
        <v>0.72360638804465405</v>
      </c>
      <c r="AE452" s="2">
        <v>0.36384343341734499</v>
      </c>
      <c r="AF452" s="2">
        <v>0.67530726243161399</v>
      </c>
    </row>
    <row r="453" spans="1:32" x14ac:dyDescent="0.35">
      <c r="A453" s="7">
        <v>473</v>
      </c>
      <c r="B453" s="7">
        <v>50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4">
        <v>0</v>
      </c>
      <c r="H453" s="4">
        <v>7.3957428749999998</v>
      </c>
      <c r="I453" s="4">
        <v>41.071986714099999</v>
      </c>
      <c r="J453" s="2">
        <f t="shared" si="15"/>
        <v>0.18006781426185658</v>
      </c>
      <c r="K453" s="3">
        <v>13</v>
      </c>
      <c r="L453" s="3">
        <v>16</v>
      </c>
      <c r="M453" s="3">
        <v>9</v>
      </c>
      <c r="N453" s="3">
        <v>11</v>
      </c>
      <c r="O453" s="4">
        <v>0.52900000000000003</v>
      </c>
      <c r="P453" s="4">
        <v>0.55172413793103403</v>
      </c>
      <c r="Q453" s="4">
        <v>0.41899999999999998</v>
      </c>
      <c r="R453" s="4">
        <v>0.51700000000000002</v>
      </c>
      <c r="S453" s="4">
        <v>0.38800000000000001</v>
      </c>
      <c r="T453" s="4">
        <v>0.46500000000000002</v>
      </c>
      <c r="U453" s="5">
        <v>100</v>
      </c>
      <c r="V453" s="5">
        <v>100</v>
      </c>
      <c r="W453" s="5">
        <v>0</v>
      </c>
      <c r="X453" s="5">
        <v>100</v>
      </c>
      <c r="Y453" s="5">
        <v>0</v>
      </c>
      <c r="Z453" s="5">
        <v>0</v>
      </c>
      <c r="AA453" s="2">
        <v>0.63676684712383802</v>
      </c>
      <c r="AB453" s="2">
        <v>0.594707107746693</v>
      </c>
      <c r="AC453" s="2">
        <v>0.86988435905999895</v>
      </c>
      <c r="AD453" s="2">
        <v>0.65971240447370805</v>
      </c>
      <c r="AE453" s="2">
        <v>0.94674993935886398</v>
      </c>
      <c r="AF453" s="2">
        <v>0.76571787339478103</v>
      </c>
    </row>
    <row r="454" spans="1:32" x14ac:dyDescent="0.35">
      <c r="A454" s="7">
        <v>573</v>
      </c>
      <c r="B454" s="7">
        <v>49</v>
      </c>
      <c r="C454" s="7">
        <v>0</v>
      </c>
      <c r="D454" s="7">
        <v>1</v>
      </c>
      <c r="E454" s="22" t="str">
        <f t="shared" si="14"/>
        <v>01</v>
      </c>
      <c r="F454" s="4">
        <v>0.43067499999999997</v>
      </c>
      <c r="G454" s="24">
        <v>0</v>
      </c>
      <c r="H454" s="4">
        <v>9.2411734259999996</v>
      </c>
      <c r="I454" s="4">
        <v>51.131640794500001</v>
      </c>
      <c r="J454" s="2">
        <f t="shared" si="15"/>
        <v>0.18073297242974512</v>
      </c>
      <c r="K454" s="3">
        <v>24</v>
      </c>
      <c r="L454" s="3">
        <v>12</v>
      </c>
      <c r="M454" s="3">
        <v>2</v>
      </c>
      <c r="N454" s="3">
        <v>11</v>
      </c>
      <c r="O454" s="4">
        <v>0.45800000000000002</v>
      </c>
      <c r="P454" s="4">
        <v>0.33333333333333298</v>
      </c>
      <c r="Q454" s="4">
        <v>0.77200000000000002</v>
      </c>
      <c r="R454" s="4">
        <v>0.624</v>
      </c>
      <c r="S454" s="4">
        <v>0.78300000000000003</v>
      </c>
      <c r="T454" s="4">
        <v>0.67100000000000004</v>
      </c>
      <c r="U454" s="5">
        <v>0</v>
      </c>
      <c r="V454" s="5">
        <v>0</v>
      </c>
      <c r="W454" s="5">
        <v>100</v>
      </c>
      <c r="X454" s="5">
        <v>100</v>
      </c>
      <c r="Y454" s="5">
        <v>100</v>
      </c>
      <c r="Z454" s="5">
        <v>100</v>
      </c>
      <c r="AA454" s="2">
        <v>0.78088609486795202</v>
      </c>
      <c r="AB454" s="2">
        <v>1.09861228866811</v>
      </c>
      <c r="AC454" s="2">
        <v>0.25877072895736097</v>
      </c>
      <c r="AD454" s="2">
        <v>0.47160491061270898</v>
      </c>
      <c r="AE454" s="2">
        <v>0.24462258299133399</v>
      </c>
      <c r="AF454" s="2">
        <v>0.39898614201045501</v>
      </c>
    </row>
    <row r="455" spans="1:32" x14ac:dyDescent="0.35">
      <c r="A455" s="7">
        <v>217</v>
      </c>
      <c r="B455" s="7">
        <v>32</v>
      </c>
      <c r="C455" s="7">
        <v>0</v>
      </c>
      <c r="D455" s="7">
        <v>1</v>
      </c>
      <c r="E455" s="22" t="str">
        <f t="shared" si="14"/>
        <v>01</v>
      </c>
      <c r="F455" s="4">
        <v>7.7910000000000002E-3</v>
      </c>
      <c r="G455" s="24">
        <v>0</v>
      </c>
      <c r="H455" s="4">
        <v>9.917964843</v>
      </c>
      <c r="I455" s="4">
        <v>54.58589602</v>
      </c>
      <c r="J455" s="2">
        <f t="shared" si="15"/>
        <v>0.1816946421355089</v>
      </c>
      <c r="K455" s="3">
        <v>28</v>
      </c>
      <c r="L455" s="3">
        <v>11</v>
      </c>
      <c r="M455" s="3">
        <v>4</v>
      </c>
      <c r="N455" s="3">
        <v>6</v>
      </c>
      <c r="O455" s="4">
        <v>0.33700000000000002</v>
      </c>
      <c r="P455" s="4">
        <v>0.28205128205128199</v>
      </c>
      <c r="Q455" s="4">
        <v>0.88900000000000001</v>
      </c>
      <c r="R455" s="4">
        <v>0.81100000000000005</v>
      </c>
      <c r="S455" s="4">
        <v>0.96499999999999997</v>
      </c>
      <c r="T455" s="4">
        <v>0.93300000000000005</v>
      </c>
      <c r="U455" s="5">
        <v>0</v>
      </c>
      <c r="V455" s="5">
        <v>0</v>
      </c>
      <c r="W455" s="5">
        <v>100</v>
      </c>
      <c r="X455" s="5">
        <v>100</v>
      </c>
      <c r="Y455" s="5">
        <v>100</v>
      </c>
      <c r="Z455" s="5">
        <v>100</v>
      </c>
      <c r="AA455" s="2">
        <v>1.0876723486297799</v>
      </c>
      <c r="AB455" s="2">
        <v>1.2656663733312801</v>
      </c>
      <c r="AC455" s="2">
        <v>0.117658043468232</v>
      </c>
      <c r="AD455" s="2">
        <v>0.209487224866724</v>
      </c>
      <c r="AE455" s="2">
        <v>3.5627177643151202E-2</v>
      </c>
      <c r="AF455" s="2">
        <v>6.93500781347932E-2</v>
      </c>
    </row>
    <row r="456" spans="1:32" x14ac:dyDescent="0.35">
      <c r="A456" s="7">
        <v>611</v>
      </c>
      <c r="B456" s="7">
        <v>20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4">
        <v>0</v>
      </c>
      <c r="H456" s="4">
        <v>9.476331836</v>
      </c>
      <c r="I456" s="4">
        <v>52.1289864413</v>
      </c>
      <c r="J456" s="2">
        <f t="shared" si="15"/>
        <v>0.18178622841000086</v>
      </c>
      <c r="K456" s="3">
        <v>27</v>
      </c>
      <c r="L456" s="3">
        <v>8</v>
      </c>
      <c r="M456" s="3">
        <v>4</v>
      </c>
      <c r="N456" s="3">
        <v>10</v>
      </c>
      <c r="O456" s="4">
        <v>0.372</v>
      </c>
      <c r="P456" s="4">
        <v>0.22857142857142901</v>
      </c>
      <c r="Q456" s="4">
        <v>0.32</v>
      </c>
      <c r="R456" s="4">
        <v>0.22700000000000001</v>
      </c>
      <c r="S456" s="4">
        <v>0.34200000000000003</v>
      </c>
      <c r="T456" s="4">
        <v>0.28000000000000003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2">
        <v>0.98886142470899097</v>
      </c>
      <c r="AB456" s="2">
        <v>1.47590651980958</v>
      </c>
      <c r="AC456" s="2">
        <v>1.1394342831883599</v>
      </c>
      <c r="AD456" s="2">
        <v>1.4828052615007301</v>
      </c>
      <c r="AE456" s="2">
        <v>1.07294454191953</v>
      </c>
      <c r="AF456" s="2">
        <v>1.27296567581289</v>
      </c>
    </row>
    <row r="457" spans="1:32" x14ac:dyDescent="0.35">
      <c r="A457" s="7">
        <v>239</v>
      </c>
      <c r="B457" s="7">
        <v>34</v>
      </c>
      <c r="C457" s="7">
        <v>0</v>
      </c>
      <c r="D457" s="7">
        <v>1</v>
      </c>
      <c r="E457" s="22" t="str">
        <f t="shared" si="14"/>
        <v>01</v>
      </c>
      <c r="F457" s="4">
        <v>0.16622400000000001</v>
      </c>
      <c r="G457" s="24">
        <v>0</v>
      </c>
      <c r="H457" s="4">
        <v>11.984998819999999</v>
      </c>
      <c r="I457" s="4">
        <v>65.031114829000003</v>
      </c>
      <c r="J457" s="2">
        <f t="shared" si="15"/>
        <v>0.18429637645786451</v>
      </c>
      <c r="K457" s="3">
        <v>8</v>
      </c>
      <c r="L457" s="3">
        <v>19</v>
      </c>
      <c r="M457" s="3">
        <v>2</v>
      </c>
      <c r="N457" s="3">
        <v>20</v>
      </c>
      <c r="O457" s="4">
        <v>0.78900000000000003</v>
      </c>
      <c r="P457" s="4">
        <v>0.70370370370370405</v>
      </c>
      <c r="Q457" s="4">
        <v>0.79900000000000004</v>
      </c>
      <c r="R457" s="4">
        <v>0.67400000000000004</v>
      </c>
      <c r="S457" s="4">
        <v>0.76700000000000002</v>
      </c>
      <c r="T457" s="4">
        <v>0.73399999999999999</v>
      </c>
      <c r="U457" s="5">
        <v>100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2">
        <v>0.236988958136263</v>
      </c>
      <c r="AB457" s="2">
        <v>0.35139788683788897</v>
      </c>
      <c r="AC457" s="2">
        <v>0.224394333215862</v>
      </c>
      <c r="AD457" s="2">
        <v>0.39452516806983001</v>
      </c>
      <c r="AE457" s="2">
        <v>0.26526847761488098</v>
      </c>
      <c r="AF457" s="2">
        <v>0.30924625036762099</v>
      </c>
    </row>
    <row r="458" spans="1:32" x14ac:dyDescent="0.35">
      <c r="A458" s="7">
        <v>419</v>
      </c>
      <c r="B458" s="7">
        <v>50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4">
        <v>0</v>
      </c>
      <c r="H458" s="4">
        <v>6.496567067</v>
      </c>
      <c r="I458" s="4">
        <v>34.158452593</v>
      </c>
      <c r="J458" s="2">
        <f t="shared" si="15"/>
        <v>0.19018915008847104</v>
      </c>
      <c r="K458" s="3">
        <v>12</v>
      </c>
      <c r="L458" s="3">
        <v>13</v>
      </c>
      <c r="M458" s="3">
        <v>6</v>
      </c>
      <c r="N458" s="3">
        <v>18</v>
      </c>
      <c r="O458" s="4">
        <v>0.64800000000000002</v>
      </c>
      <c r="P458" s="4">
        <v>0.52</v>
      </c>
      <c r="Q458" s="4">
        <v>0.63600000000000001</v>
      </c>
      <c r="R458" s="4">
        <v>0.53400000000000003</v>
      </c>
      <c r="S458" s="4">
        <v>0.64600000000000002</v>
      </c>
      <c r="T458" s="4">
        <v>0.54800000000000004</v>
      </c>
      <c r="U458" s="5">
        <v>100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2">
        <v>0.43386458262986199</v>
      </c>
      <c r="AB458" s="2">
        <v>0.65392646740666405</v>
      </c>
      <c r="AC458" s="2">
        <v>0.452556715642015</v>
      </c>
      <c r="AD458" s="2">
        <v>0.62735944002194199</v>
      </c>
      <c r="AE458" s="2">
        <v>0.43695577519953499</v>
      </c>
      <c r="AF458" s="2">
        <v>0.60147999203412095</v>
      </c>
    </row>
    <row r="459" spans="1:32" x14ac:dyDescent="0.35">
      <c r="A459" s="7">
        <v>997</v>
      </c>
      <c r="B459" s="7">
        <v>34</v>
      </c>
      <c r="C459" s="7">
        <v>0</v>
      </c>
      <c r="D459" s="7">
        <v>1</v>
      </c>
      <c r="E459" s="22" t="str">
        <f t="shared" si="14"/>
        <v>01</v>
      </c>
      <c r="F459" s="4">
        <v>0.47207700000000002</v>
      </c>
      <c r="G459" s="24">
        <v>0</v>
      </c>
      <c r="H459" s="4">
        <v>8.8551919459999997</v>
      </c>
      <c r="I459" s="4">
        <v>43.045611684400001</v>
      </c>
      <c r="J459" s="2">
        <f t="shared" si="15"/>
        <v>0.20571648536264561</v>
      </c>
      <c r="K459" s="3">
        <v>20</v>
      </c>
      <c r="L459" s="3">
        <v>11</v>
      </c>
      <c r="M459" s="3">
        <v>9</v>
      </c>
      <c r="N459" s="3">
        <v>9</v>
      </c>
      <c r="O459" s="4">
        <v>0.41199999999999998</v>
      </c>
      <c r="P459" s="4">
        <v>0.35483870967741898</v>
      </c>
      <c r="Q459" s="4">
        <v>0.59099999999999997</v>
      </c>
      <c r="R459" s="4">
        <v>0.46500000000000002</v>
      </c>
      <c r="S459" s="4">
        <v>0.73799999999999999</v>
      </c>
      <c r="T459" s="4">
        <v>0.64</v>
      </c>
      <c r="U459" s="5">
        <v>0</v>
      </c>
      <c r="V459" s="5">
        <v>0</v>
      </c>
      <c r="W459" s="5">
        <v>100</v>
      </c>
      <c r="X459" s="5">
        <v>0</v>
      </c>
      <c r="Y459" s="5">
        <v>100</v>
      </c>
      <c r="Z459" s="5">
        <v>100</v>
      </c>
      <c r="AA459" s="2">
        <v>0.88673192963261105</v>
      </c>
      <c r="AB459" s="2">
        <v>1.03609193168678</v>
      </c>
      <c r="AC459" s="2">
        <v>0.52593926157603899</v>
      </c>
      <c r="AD459" s="2">
        <v>0.76571787339478103</v>
      </c>
      <c r="AE459" s="2">
        <v>0.30381145438166501</v>
      </c>
      <c r="AF459" s="2">
        <v>0.44628710262841897</v>
      </c>
    </row>
    <row r="460" spans="1:32" x14ac:dyDescent="0.35">
      <c r="A460" s="7">
        <v>785</v>
      </c>
      <c r="B460" s="7">
        <v>1</v>
      </c>
      <c r="C460" s="7">
        <v>0</v>
      </c>
      <c r="D460" s="7">
        <v>1</v>
      </c>
      <c r="E460" s="22" t="str">
        <f t="shared" si="14"/>
        <v>01</v>
      </c>
      <c r="F460" s="4">
        <v>6.3488000000000003E-2</v>
      </c>
      <c r="G460" s="24">
        <v>0</v>
      </c>
      <c r="H460" s="4">
        <v>13.481164100000001</v>
      </c>
      <c r="I460" s="4">
        <v>64.415660677700004</v>
      </c>
      <c r="J460" s="2">
        <f t="shared" si="15"/>
        <v>0.20928395297305447</v>
      </c>
      <c r="K460" s="3">
        <v>19</v>
      </c>
      <c r="L460" s="3">
        <v>4</v>
      </c>
      <c r="M460" s="3">
        <v>14</v>
      </c>
      <c r="N460" s="3">
        <v>12</v>
      </c>
      <c r="O460" s="4">
        <v>0.311</v>
      </c>
      <c r="P460" s="4">
        <v>0.173913043478261</v>
      </c>
      <c r="Q460" s="4">
        <v>0.20899999999999999</v>
      </c>
      <c r="R460" s="4">
        <v>9.7000000000000003E-2</v>
      </c>
      <c r="S460" s="4">
        <v>0.28100000000000003</v>
      </c>
      <c r="T460" s="4">
        <v>0.22500000000000001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2">
        <v>1.1679623668029</v>
      </c>
      <c r="AB460" s="2">
        <v>1.74919985480926</v>
      </c>
      <c r="AC460" s="2">
        <v>1.5654210270173301</v>
      </c>
      <c r="AD460" s="2">
        <v>2.33304430047875</v>
      </c>
      <c r="AE460" s="2">
        <v>1.2694006096483901</v>
      </c>
      <c r="AF460" s="2">
        <v>1.49165487677772</v>
      </c>
    </row>
    <row r="461" spans="1:32" x14ac:dyDescent="0.35">
      <c r="A461" s="7">
        <v>865</v>
      </c>
      <c r="B461" s="7">
        <v>26</v>
      </c>
      <c r="C461" s="7">
        <v>0</v>
      </c>
      <c r="D461" s="7">
        <v>1</v>
      </c>
      <c r="E461" s="22" t="str">
        <f t="shared" si="14"/>
        <v>01</v>
      </c>
      <c r="F461" s="4">
        <v>0.468802</v>
      </c>
      <c r="G461" s="24">
        <v>0</v>
      </c>
      <c r="H461" s="4">
        <v>8.142744896</v>
      </c>
      <c r="I461" s="4">
        <v>38.124174081</v>
      </c>
      <c r="J461" s="2">
        <f t="shared" si="15"/>
        <v>0.21358482097735756</v>
      </c>
      <c r="K461" s="3">
        <v>21</v>
      </c>
      <c r="L461" s="3">
        <v>18</v>
      </c>
      <c r="M461" s="3">
        <v>1</v>
      </c>
      <c r="N461" s="3">
        <v>9</v>
      </c>
      <c r="O461" s="4">
        <v>0.53200000000000003</v>
      </c>
      <c r="P461" s="4">
        <v>0.46153846153846201</v>
      </c>
      <c r="Q461" s="4">
        <v>0.78700000000000003</v>
      </c>
      <c r="R461" s="4">
        <v>0.67300000000000004</v>
      </c>
      <c r="S461" s="4">
        <v>0.81299999999999994</v>
      </c>
      <c r="T461" s="4">
        <v>0.69499999999999995</v>
      </c>
      <c r="U461" s="5">
        <v>100</v>
      </c>
      <c r="V461" s="5">
        <v>0</v>
      </c>
      <c r="W461" s="5">
        <v>100</v>
      </c>
      <c r="X461" s="5">
        <v>100</v>
      </c>
      <c r="Y461" s="5">
        <v>100</v>
      </c>
      <c r="Z461" s="5">
        <v>100</v>
      </c>
      <c r="AA461" s="2">
        <v>0.63111178964049297</v>
      </c>
      <c r="AB461" s="2">
        <v>0.773189888233482</v>
      </c>
      <c r="AC461" s="2">
        <v>0.23952703056473401</v>
      </c>
      <c r="AD461" s="2">
        <v>0.39600994933740902</v>
      </c>
      <c r="AE461" s="2">
        <v>0.207024169434327</v>
      </c>
      <c r="AF461" s="2">
        <v>0.36384343341734499</v>
      </c>
    </row>
    <row r="462" spans="1:32" x14ac:dyDescent="0.35">
      <c r="A462" s="7">
        <v>135</v>
      </c>
      <c r="B462" s="7">
        <v>15</v>
      </c>
      <c r="C462" s="7">
        <v>0</v>
      </c>
      <c r="D462" s="7">
        <v>1</v>
      </c>
      <c r="E462" s="22" t="str">
        <f t="shared" si="14"/>
        <v>01</v>
      </c>
      <c r="F462" s="4">
        <v>1.495E-3</v>
      </c>
      <c r="G462" s="24">
        <v>0</v>
      </c>
      <c r="H462" s="4">
        <v>12.0812624</v>
      </c>
      <c r="I462" s="4">
        <v>55.037274504000003</v>
      </c>
      <c r="J462" s="2">
        <f t="shared" si="15"/>
        <v>0.21951055005679754</v>
      </c>
      <c r="K462" s="3">
        <v>15</v>
      </c>
      <c r="L462" s="3">
        <v>21</v>
      </c>
      <c r="M462" s="3">
        <v>3</v>
      </c>
      <c r="N462" s="3">
        <v>10</v>
      </c>
      <c r="O462" s="4">
        <v>0.60199999999999998</v>
      </c>
      <c r="P462" s="4">
        <v>0.58333333333333304</v>
      </c>
      <c r="Q462" s="4">
        <v>0.34699999999999998</v>
      </c>
      <c r="R462" s="4">
        <v>0.32600000000000001</v>
      </c>
      <c r="S462" s="4">
        <v>0.188</v>
      </c>
      <c r="T462" s="4">
        <v>0.26100000000000001</v>
      </c>
      <c r="U462" s="5">
        <v>100</v>
      </c>
      <c r="V462" s="5">
        <v>100</v>
      </c>
      <c r="W462" s="5">
        <v>0</v>
      </c>
      <c r="X462" s="5">
        <v>0</v>
      </c>
      <c r="Y462" s="5">
        <v>0</v>
      </c>
      <c r="Z462" s="5">
        <v>0</v>
      </c>
      <c r="AA462" s="2">
        <v>0.50749783367331602</v>
      </c>
      <c r="AB462" s="2">
        <v>0.53899650073268701</v>
      </c>
      <c r="AC462" s="2">
        <v>1.05843049903528</v>
      </c>
      <c r="AD462" s="2">
        <v>1.12085789761543</v>
      </c>
      <c r="AE462" s="2">
        <v>1.67131331615219</v>
      </c>
      <c r="AF462" s="2">
        <v>1.34323487165944</v>
      </c>
    </row>
    <row r="463" spans="1:32" x14ac:dyDescent="0.35">
      <c r="A463" s="7">
        <v>81</v>
      </c>
      <c r="B463" s="7">
        <v>42</v>
      </c>
      <c r="C463" s="7">
        <v>0</v>
      </c>
      <c r="D463" s="7">
        <v>1</v>
      </c>
      <c r="E463" s="22" t="str">
        <f t="shared" si="14"/>
        <v>01</v>
      </c>
      <c r="F463" s="4">
        <v>3.5605999999999999E-2</v>
      </c>
      <c r="G463" s="24">
        <v>0</v>
      </c>
      <c r="H463" s="4">
        <v>9.5986117689999997</v>
      </c>
      <c r="I463" s="4">
        <v>43.659133291000003</v>
      </c>
      <c r="J463" s="2">
        <f t="shared" si="15"/>
        <v>0.21985346582632873</v>
      </c>
      <c r="K463" s="3">
        <v>10</v>
      </c>
      <c r="L463" s="3">
        <v>5</v>
      </c>
      <c r="M463" s="3">
        <v>10</v>
      </c>
      <c r="N463" s="3">
        <v>24</v>
      </c>
      <c r="O463" s="4">
        <v>0.59399999999999997</v>
      </c>
      <c r="P463" s="4">
        <v>0.33333333333333298</v>
      </c>
      <c r="Q463" s="4">
        <v>0.42099999999999999</v>
      </c>
      <c r="R463" s="4">
        <v>0.28599999999999998</v>
      </c>
      <c r="S463" s="4">
        <v>0.23300000000000001</v>
      </c>
      <c r="T463" s="4">
        <v>0.23499999999999999</v>
      </c>
      <c r="U463" s="5">
        <v>100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2">
        <v>0.52087595961949196</v>
      </c>
      <c r="AB463" s="2">
        <v>1.09861228866811</v>
      </c>
      <c r="AC463" s="2">
        <v>0.86512244529975602</v>
      </c>
      <c r="AD463" s="2">
        <v>1.25176346816228</v>
      </c>
      <c r="AE463" s="2">
        <v>1.45671682541644</v>
      </c>
      <c r="AF463" s="2">
        <v>1.4481697648379801</v>
      </c>
    </row>
    <row r="464" spans="1:32" x14ac:dyDescent="0.35">
      <c r="A464" s="7">
        <v>973</v>
      </c>
      <c r="B464" s="7">
        <v>46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4">
        <v>0</v>
      </c>
      <c r="H464" s="4">
        <v>12.941572239999999</v>
      </c>
      <c r="I464" s="4">
        <v>57.0129279115</v>
      </c>
      <c r="J464" s="2">
        <f t="shared" si="15"/>
        <v>0.22699364361867078</v>
      </c>
      <c r="K464" s="3">
        <v>9</v>
      </c>
      <c r="L464" s="3">
        <v>17</v>
      </c>
      <c r="M464" s="3">
        <v>9</v>
      </c>
      <c r="N464" s="3">
        <v>14</v>
      </c>
      <c r="O464" s="4">
        <v>0.65500000000000003</v>
      </c>
      <c r="P464" s="4">
        <v>0.65384615384615397</v>
      </c>
      <c r="Q464" s="4">
        <v>0.59799999999999998</v>
      </c>
      <c r="R464" s="4">
        <v>0.61199999999999999</v>
      </c>
      <c r="S464" s="4">
        <v>0.50700000000000001</v>
      </c>
      <c r="T464" s="4">
        <v>0.59799999999999998</v>
      </c>
      <c r="U464" s="5">
        <v>100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2">
        <v>0.42312004334688502</v>
      </c>
      <c r="AB464" s="2">
        <v>0.42488319396526603</v>
      </c>
      <c r="AC464" s="2">
        <v>0.514164525031505</v>
      </c>
      <c r="AD464" s="2">
        <v>0.49102299646981101</v>
      </c>
      <c r="AE464" s="2">
        <v>0.679244275390954</v>
      </c>
      <c r="AF464" s="2">
        <v>0.514164525031505</v>
      </c>
    </row>
    <row r="465" spans="1:32" x14ac:dyDescent="0.35">
      <c r="A465" s="7">
        <v>581</v>
      </c>
      <c r="B465" s="7">
        <v>5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4">
        <v>0</v>
      </c>
      <c r="H465" s="4">
        <v>10.55954541</v>
      </c>
      <c r="I465" s="4">
        <v>46.498223160000002</v>
      </c>
      <c r="J465" s="2">
        <f t="shared" si="15"/>
        <v>0.22709567575657014</v>
      </c>
      <c r="K465" s="3">
        <v>20</v>
      </c>
      <c r="L465" s="3">
        <v>21</v>
      </c>
      <c r="M465" s="3">
        <v>1</v>
      </c>
      <c r="N465" s="3">
        <v>7</v>
      </c>
      <c r="O465" s="4">
        <v>0.58099999999999996</v>
      </c>
      <c r="P465" s="4">
        <v>0.51219512195121997</v>
      </c>
      <c r="Q465" s="4">
        <v>0.80600000000000005</v>
      </c>
      <c r="R465" s="4">
        <v>0.64200000000000002</v>
      </c>
      <c r="S465" s="4">
        <v>0.879</v>
      </c>
      <c r="T465" s="4">
        <v>0.76700000000000002</v>
      </c>
      <c r="U465" s="5">
        <v>100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2">
        <v>0.54300452213022599</v>
      </c>
      <c r="AB465" s="2">
        <v>0.66904962898088505</v>
      </c>
      <c r="AC465" s="2">
        <v>0.21567153647550899</v>
      </c>
      <c r="AD465" s="2">
        <v>0.44316697529217602</v>
      </c>
      <c r="AE465" s="2">
        <v>0.12897038129696001</v>
      </c>
      <c r="AF465" s="2">
        <v>0.26526847761488098</v>
      </c>
    </row>
    <row r="466" spans="1:32" x14ac:dyDescent="0.35">
      <c r="A466" s="7">
        <v>387</v>
      </c>
      <c r="B466" s="7">
        <v>4</v>
      </c>
      <c r="C466" s="7">
        <v>0</v>
      </c>
      <c r="D466" s="7">
        <v>1</v>
      </c>
      <c r="E466" s="22" t="str">
        <f t="shared" si="14"/>
        <v>01</v>
      </c>
      <c r="F466" s="4">
        <v>2.9222000000000001E-2</v>
      </c>
      <c r="G466" s="24">
        <v>0</v>
      </c>
      <c r="H466" s="4">
        <v>12.800137360000001</v>
      </c>
      <c r="I466" s="4">
        <v>54.706652036000001</v>
      </c>
      <c r="J466" s="2">
        <f t="shared" si="15"/>
        <v>0.23397771356172195</v>
      </c>
      <c r="K466" s="3">
        <v>12</v>
      </c>
      <c r="L466" s="3">
        <v>17</v>
      </c>
      <c r="M466" s="3">
        <v>5</v>
      </c>
      <c r="N466" s="3">
        <v>15</v>
      </c>
      <c r="O466" s="4">
        <v>0.65200000000000002</v>
      </c>
      <c r="P466" s="4">
        <v>0.58620689655172398</v>
      </c>
      <c r="Q466" s="4">
        <v>0.61699999999999999</v>
      </c>
      <c r="R466" s="4">
        <v>0.59799999999999998</v>
      </c>
      <c r="S466" s="4">
        <v>0.48299999999999998</v>
      </c>
      <c r="T466" s="4">
        <v>0.501</v>
      </c>
      <c r="U466" s="5">
        <v>100</v>
      </c>
      <c r="V466" s="5">
        <v>100</v>
      </c>
      <c r="W466" s="5">
        <v>100</v>
      </c>
      <c r="X466" s="5">
        <v>100</v>
      </c>
      <c r="Y466" s="5">
        <v>0</v>
      </c>
      <c r="Z466" s="5">
        <v>100</v>
      </c>
      <c r="AA466" s="2">
        <v>0.42771071705548402</v>
      </c>
      <c r="AB466" s="2">
        <v>0.53408248593025798</v>
      </c>
      <c r="AC466" s="2">
        <v>0.48288625507674898</v>
      </c>
      <c r="AD466" s="2">
        <v>0.514164525031505</v>
      </c>
      <c r="AE466" s="2">
        <v>0.72773862532956402</v>
      </c>
      <c r="AF466" s="2">
        <v>0.69114917789727204</v>
      </c>
    </row>
    <row r="467" spans="1:32" x14ac:dyDescent="0.35">
      <c r="A467" s="7">
        <v>731</v>
      </c>
      <c r="B467" s="7">
        <v>10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4">
        <v>0</v>
      </c>
      <c r="H467" s="4">
        <v>10.31884758</v>
      </c>
      <c r="I467" s="4">
        <v>44.003142937</v>
      </c>
      <c r="J467" s="2">
        <f t="shared" si="15"/>
        <v>0.23450251257674157</v>
      </c>
      <c r="K467" s="3">
        <v>17</v>
      </c>
      <c r="L467" s="3">
        <v>13</v>
      </c>
      <c r="M467" s="3">
        <v>2</v>
      </c>
      <c r="N467" s="3">
        <v>17</v>
      </c>
      <c r="O467" s="4">
        <v>0.61499999999999999</v>
      </c>
      <c r="P467" s="4">
        <v>0.43333333333333302</v>
      </c>
      <c r="Q467" s="4">
        <v>0.70599999999999996</v>
      </c>
      <c r="R467" s="4">
        <v>0.46800000000000003</v>
      </c>
      <c r="S467" s="4">
        <v>0.73399999999999999</v>
      </c>
      <c r="T467" s="4">
        <v>0.439</v>
      </c>
      <c r="U467" s="5">
        <v>100</v>
      </c>
      <c r="V467" s="5">
        <v>0</v>
      </c>
      <c r="W467" s="5">
        <v>100</v>
      </c>
      <c r="X467" s="5">
        <v>0</v>
      </c>
      <c r="Y467" s="5">
        <v>100</v>
      </c>
      <c r="Z467" s="5">
        <v>0</v>
      </c>
      <c r="AA467" s="2">
        <v>0.48613301117561902</v>
      </c>
      <c r="AB467" s="2">
        <v>0.83624802420061894</v>
      </c>
      <c r="AC467" s="2">
        <v>0.34814004148889499</v>
      </c>
      <c r="AD467" s="2">
        <v>0.75928698306449005</v>
      </c>
      <c r="AE467" s="2">
        <v>0.30924625036762099</v>
      </c>
      <c r="AF467" s="2">
        <v>0.82325586590696598</v>
      </c>
    </row>
    <row r="468" spans="1:32" x14ac:dyDescent="0.35">
      <c r="A468" s="7">
        <v>589</v>
      </c>
      <c r="B468" s="7">
        <v>18</v>
      </c>
      <c r="C468" s="7">
        <v>0</v>
      </c>
      <c r="D468" s="7">
        <v>1</v>
      </c>
      <c r="E468" s="22" t="str">
        <f t="shared" si="14"/>
        <v>01</v>
      </c>
      <c r="F468" s="4">
        <v>0.35949900000000001</v>
      </c>
      <c r="G468" s="24">
        <v>0</v>
      </c>
      <c r="H468" s="4">
        <v>10.947300889999999</v>
      </c>
      <c r="I468" s="4">
        <v>45.990697666000003</v>
      </c>
      <c r="J468" s="2">
        <f t="shared" si="15"/>
        <v>0.2380329380846318</v>
      </c>
      <c r="K468" s="3">
        <v>13</v>
      </c>
      <c r="L468" s="3">
        <v>14</v>
      </c>
      <c r="M468" s="3">
        <v>6</v>
      </c>
      <c r="N468" s="3">
        <v>16</v>
      </c>
      <c r="O468" s="4">
        <v>0.59699999999999998</v>
      </c>
      <c r="P468" s="4">
        <v>0.51851851851851805</v>
      </c>
      <c r="Q468" s="4">
        <v>0.72699999999999998</v>
      </c>
      <c r="R468" s="4">
        <v>0.52900000000000003</v>
      </c>
      <c r="S468" s="4">
        <v>0.77300000000000002</v>
      </c>
      <c r="T468" s="4">
        <v>0.74299999999999999</v>
      </c>
      <c r="U468" s="5">
        <v>100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2">
        <v>0.51583816558953499</v>
      </c>
      <c r="AB468" s="2">
        <v>0.65677953638907005</v>
      </c>
      <c r="AC468" s="2">
        <v>0.31882880144861803</v>
      </c>
      <c r="AD468" s="2">
        <v>0.63676684712383802</v>
      </c>
      <c r="AE468" s="2">
        <v>0.25747623039471501</v>
      </c>
      <c r="AF468" s="2">
        <v>0.29705923426437802</v>
      </c>
    </row>
    <row r="469" spans="1:32" x14ac:dyDescent="0.35">
      <c r="A469" s="7">
        <v>789</v>
      </c>
      <c r="B469" s="7">
        <v>11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4">
        <v>0</v>
      </c>
      <c r="H469" s="4">
        <v>10.43222961</v>
      </c>
      <c r="I469" s="4">
        <v>43.197282348000002</v>
      </c>
      <c r="J469" s="2">
        <f t="shared" si="15"/>
        <v>0.24150198908249151</v>
      </c>
      <c r="K469" s="3">
        <v>7</v>
      </c>
      <c r="L469" s="3">
        <v>16</v>
      </c>
      <c r="M469" s="3">
        <v>2</v>
      </c>
      <c r="N469" s="3">
        <v>24</v>
      </c>
      <c r="O469" s="4">
        <v>0.80200000000000005</v>
      </c>
      <c r="P469" s="4">
        <v>0.69565217391304301</v>
      </c>
      <c r="Q469" s="4">
        <v>0.79600000000000004</v>
      </c>
      <c r="R469" s="4">
        <v>0.69</v>
      </c>
      <c r="S469" s="4">
        <v>0.78400000000000003</v>
      </c>
      <c r="T469" s="4">
        <v>0.629</v>
      </c>
      <c r="U469" s="5">
        <v>100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2">
        <v>0.220646671115623</v>
      </c>
      <c r="AB469" s="2">
        <v>0.36290549368936798</v>
      </c>
      <c r="AC469" s="2">
        <v>0.22815609313775401</v>
      </c>
      <c r="AD469" s="2">
        <v>0.37106368139083201</v>
      </c>
      <c r="AE469" s="2">
        <v>0.24334625863172901</v>
      </c>
      <c r="AF469" s="2">
        <v>0.46362402228169702</v>
      </c>
    </row>
    <row r="470" spans="1:32" x14ac:dyDescent="0.35">
      <c r="A470" s="7">
        <v>67</v>
      </c>
      <c r="B470" s="7">
        <v>13</v>
      </c>
      <c r="C470" s="7">
        <v>0</v>
      </c>
      <c r="D470" s="7">
        <v>1</v>
      </c>
      <c r="E470" s="22" t="str">
        <f t="shared" si="14"/>
        <v>01</v>
      </c>
      <c r="F470" s="4">
        <v>3.6829000000000001E-2</v>
      </c>
      <c r="G470" s="24">
        <v>0</v>
      </c>
      <c r="H470" s="4">
        <v>13.47083769</v>
      </c>
      <c r="I470" s="4">
        <v>54.958862426000003</v>
      </c>
      <c r="J470" s="2">
        <f t="shared" si="15"/>
        <v>0.24510765134809631</v>
      </c>
      <c r="K470" s="3">
        <v>16</v>
      </c>
      <c r="L470" s="3">
        <v>14</v>
      </c>
      <c r="M470" s="3">
        <v>2</v>
      </c>
      <c r="N470" s="3">
        <v>17</v>
      </c>
      <c r="O470" s="4">
        <v>0.64800000000000002</v>
      </c>
      <c r="P470" s="4">
        <v>0.46666666666666701</v>
      </c>
      <c r="Q470" s="4">
        <v>0.66100000000000003</v>
      </c>
      <c r="R470" s="4">
        <v>0.47</v>
      </c>
      <c r="S470" s="4">
        <v>0.63500000000000001</v>
      </c>
      <c r="T470" s="4">
        <v>0.46899999999999997</v>
      </c>
      <c r="U470" s="5">
        <v>100</v>
      </c>
      <c r="V470" s="5">
        <v>0</v>
      </c>
      <c r="W470" s="5">
        <v>100</v>
      </c>
      <c r="X470" s="5">
        <v>0</v>
      </c>
      <c r="Y470" s="5">
        <v>100</v>
      </c>
      <c r="Z470" s="5">
        <v>0</v>
      </c>
      <c r="AA470" s="2">
        <v>0.43386458262986199</v>
      </c>
      <c r="AB470" s="2">
        <v>0.76214005204689705</v>
      </c>
      <c r="AC470" s="2">
        <v>0.41400143913045101</v>
      </c>
      <c r="AD470" s="2">
        <v>0.75502258427803304</v>
      </c>
      <c r="AE470" s="2">
        <v>0.454130280089445</v>
      </c>
      <c r="AF470" s="2">
        <v>0.75715251053585797</v>
      </c>
    </row>
    <row r="471" spans="1:32" x14ac:dyDescent="0.35">
      <c r="A471" s="7">
        <v>393</v>
      </c>
      <c r="B471" s="7">
        <v>33</v>
      </c>
      <c r="C471" s="7">
        <v>0</v>
      </c>
      <c r="D471" s="7">
        <v>1</v>
      </c>
      <c r="E471" s="22" t="str">
        <f t="shared" si="14"/>
        <v>01</v>
      </c>
      <c r="F471" s="4">
        <v>6.1479999999999998E-3</v>
      </c>
      <c r="G471" s="24">
        <v>0</v>
      </c>
      <c r="H471" s="4">
        <v>11.514226860000001</v>
      </c>
      <c r="I471" s="4">
        <v>46.867767502500001</v>
      </c>
      <c r="J471" s="2">
        <f t="shared" si="15"/>
        <v>0.24567474564231834</v>
      </c>
      <c r="K471" s="3">
        <v>7</v>
      </c>
      <c r="L471" s="3">
        <v>10</v>
      </c>
      <c r="M471" s="3">
        <v>1</v>
      </c>
      <c r="N471" s="3">
        <v>31</v>
      </c>
      <c r="O471" s="4">
        <v>0.80700000000000005</v>
      </c>
      <c r="P471" s="4">
        <v>0.58823529411764697</v>
      </c>
      <c r="Q471" s="4">
        <v>0.83199999999999996</v>
      </c>
      <c r="R471" s="4">
        <v>0.60399999999999998</v>
      </c>
      <c r="S471" s="4">
        <v>0.63800000000000001</v>
      </c>
      <c r="T471" s="4">
        <v>0.748</v>
      </c>
      <c r="U471" s="5">
        <v>100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2">
        <v>0.214431610712188</v>
      </c>
      <c r="AB471" s="2">
        <v>0.53062825106217004</v>
      </c>
      <c r="AC471" s="2">
        <v>0.183922838160928</v>
      </c>
      <c r="AD471" s="2">
        <v>0.50418108104732196</v>
      </c>
      <c r="AE471" s="2">
        <v>0.44941699563734699</v>
      </c>
      <c r="AF471" s="2">
        <v>0.29035230100766002</v>
      </c>
    </row>
    <row r="472" spans="1:32" x14ac:dyDescent="0.35">
      <c r="A472" s="7">
        <v>953</v>
      </c>
      <c r="B472" s="7">
        <v>47</v>
      </c>
      <c r="C472" s="7">
        <v>0</v>
      </c>
      <c r="D472" s="7">
        <v>1</v>
      </c>
      <c r="E472" s="22" t="str">
        <f t="shared" si="14"/>
        <v>01</v>
      </c>
      <c r="F472" s="4">
        <v>0.41786400000000001</v>
      </c>
      <c r="G472" s="24">
        <v>0</v>
      </c>
      <c r="H472" s="4">
        <v>12.92473088</v>
      </c>
      <c r="I472" s="4">
        <v>51.783087973999997</v>
      </c>
      <c r="J472" s="2">
        <f t="shared" si="15"/>
        <v>0.24959366823564938</v>
      </c>
      <c r="K472" s="3">
        <v>22</v>
      </c>
      <c r="L472" s="3">
        <v>9</v>
      </c>
      <c r="M472" s="3">
        <v>1</v>
      </c>
      <c r="N472" s="3">
        <v>17</v>
      </c>
      <c r="O472" s="4">
        <v>0.54300000000000004</v>
      </c>
      <c r="P472" s="4">
        <v>0.29032258064516098</v>
      </c>
      <c r="Q472" s="4">
        <v>0.66400000000000003</v>
      </c>
      <c r="R472" s="4">
        <v>0.35</v>
      </c>
      <c r="S472" s="4">
        <v>0.67800000000000005</v>
      </c>
      <c r="T472" s="4">
        <v>0.51800000000000002</v>
      </c>
      <c r="U472" s="5">
        <v>100</v>
      </c>
      <c r="V472" s="5">
        <v>0</v>
      </c>
      <c r="W472" s="5">
        <v>100</v>
      </c>
      <c r="X472" s="5">
        <v>0</v>
      </c>
      <c r="Y472" s="5">
        <v>100</v>
      </c>
      <c r="Z472" s="5">
        <v>100</v>
      </c>
      <c r="AA472" s="2">
        <v>0.61064595904820196</v>
      </c>
      <c r="AB472" s="2">
        <v>1.23676262714893</v>
      </c>
      <c r="AC472" s="2">
        <v>0.40947312950570303</v>
      </c>
      <c r="AD472" s="2">
        <v>1.0498221244986801</v>
      </c>
      <c r="AE472" s="2">
        <v>0.38860799104174099</v>
      </c>
      <c r="AF472" s="2">
        <v>0.65778003672265395</v>
      </c>
    </row>
    <row r="473" spans="1:32" x14ac:dyDescent="0.35">
      <c r="A473" s="7">
        <v>349</v>
      </c>
      <c r="B473" s="7">
        <v>26</v>
      </c>
      <c r="C473" s="7">
        <v>0</v>
      </c>
      <c r="D473" s="7">
        <v>1</v>
      </c>
      <c r="E473" s="22" t="str">
        <f t="shared" si="14"/>
        <v>01</v>
      </c>
      <c r="F473" s="4">
        <v>0.249726</v>
      </c>
      <c r="G473" s="24">
        <v>0</v>
      </c>
      <c r="H473" s="4">
        <v>13.911912770000001</v>
      </c>
      <c r="I473" s="4">
        <v>55.402362805000003</v>
      </c>
      <c r="J473" s="2">
        <f t="shared" si="15"/>
        <v>0.25110684934080946</v>
      </c>
      <c r="K473" s="3">
        <v>11</v>
      </c>
      <c r="L473" s="3">
        <v>13</v>
      </c>
      <c r="M473" s="3">
        <v>2</v>
      </c>
      <c r="N473" s="3">
        <v>23</v>
      </c>
      <c r="O473" s="4">
        <v>0.70799999999999996</v>
      </c>
      <c r="P473" s="4">
        <v>0.54166666666666696</v>
      </c>
      <c r="Q473" s="4">
        <v>0.68899999999999995</v>
      </c>
      <c r="R473" s="4">
        <v>0.54300000000000004</v>
      </c>
      <c r="S473" s="4">
        <v>0.623</v>
      </c>
      <c r="T473" s="4">
        <v>0.64200000000000002</v>
      </c>
      <c r="U473" s="5">
        <v>100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2">
        <v>0.34531118528841698</v>
      </c>
      <c r="AB473" s="2">
        <v>0.61310447288640901</v>
      </c>
      <c r="AC473" s="2">
        <v>0.372514007968479</v>
      </c>
      <c r="AD473" s="2">
        <v>0.61064595904820196</v>
      </c>
      <c r="AE473" s="2">
        <v>0.473208760194684</v>
      </c>
      <c r="AF473" s="2">
        <v>0.44316697529217602</v>
      </c>
    </row>
    <row r="474" spans="1:32" x14ac:dyDescent="0.35">
      <c r="A474" s="7">
        <v>707</v>
      </c>
      <c r="B474" s="7">
        <v>12</v>
      </c>
      <c r="C474" s="7">
        <v>0</v>
      </c>
      <c r="D474" s="7">
        <v>1</v>
      </c>
      <c r="E474" s="22" t="str">
        <f t="shared" si="14"/>
        <v>01</v>
      </c>
      <c r="F474" s="4">
        <v>4.2490000000000002E-3</v>
      </c>
      <c r="G474" s="24">
        <v>0</v>
      </c>
      <c r="H474" s="4">
        <v>11.520275870000001</v>
      </c>
      <c r="I474" s="4">
        <v>45.723685697000001</v>
      </c>
      <c r="J474" s="2">
        <f t="shared" si="15"/>
        <v>0.25195422666366252</v>
      </c>
      <c r="K474" s="3">
        <v>16</v>
      </c>
      <c r="L474" s="3">
        <v>10</v>
      </c>
      <c r="M474" s="3">
        <v>12</v>
      </c>
      <c r="N474" s="3">
        <v>11</v>
      </c>
      <c r="O474" s="4">
        <v>0.43099999999999999</v>
      </c>
      <c r="P474" s="4">
        <v>0.38461538461538503</v>
      </c>
      <c r="Q474" s="4">
        <v>0.52</v>
      </c>
      <c r="R474" s="4">
        <v>0.44500000000000001</v>
      </c>
      <c r="S474" s="4">
        <v>0.66400000000000003</v>
      </c>
      <c r="T474" s="4">
        <v>0.60499999999999998</v>
      </c>
      <c r="U474" s="5">
        <v>0</v>
      </c>
      <c r="V474" s="5">
        <v>0</v>
      </c>
      <c r="W474" s="5">
        <v>100</v>
      </c>
      <c r="X474" s="5">
        <v>0</v>
      </c>
      <c r="Y474" s="5">
        <v>100</v>
      </c>
      <c r="Z474" s="5">
        <v>100</v>
      </c>
      <c r="AA474" s="2">
        <v>0.84164718887838896</v>
      </c>
      <c r="AB474" s="2">
        <v>0.95551144502743601</v>
      </c>
      <c r="AC474" s="2">
        <v>0.65392646740666405</v>
      </c>
      <c r="AD474" s="2">
        <v>0.809680996815897</v>
      </c>
      <c r="AE474" s="2">
        <v>0.40947312950570303</v>
      </c>
      <c r="AF474" s="2">
        <v>0.50252682095129597</v>
      </c>
    </row>
    <row r="475" spans="1:32" x14ac:dyDescent="0.35">
      <c r="A475" s="7">
        <v>361</v>
      </c>
      <c r="B475" s="7">
        <v>37</v>
      </c>
      <c r="C475" s="7">
        <v>0</v>
      </c>
      <c r="D475" s="7">
        <v>1</v>
      </c>
      <c r="E475" s="22" t="str">
        <f t="shared" si="14"/>
        <v>01</v>
      </c>
      <c r="F475" s="4">
        <v>5.1000000000000004E-3</v>
      </c>
      <c r="G475" s="24">
        <v>0</v>
      </c>
      <c r="H475" s="4">
        <v>10.632049390000001</v>
      </c>
      <c r="I475" s="4">
        <v>41.876923351999999</v>
      </c>
      <c r="J475" s="2">
        <f t="shared" si="15"/>
        <v>0.25388802564676055</v>
      </c>
      <c r="K475" s="3">
        <v>15</v>
      </c>
      <c r="L475" s="3">
        <v>15</v>
      </c>
      <c r="M475" s="3">
        <v>8</v>
      </c>
      <c r="N475" s="3">
        <v>11</v>
      </c>
      <c r="O475" s="4">
        <v>0.51800000000000002</v>
      </c>
      <c r="P475" s="4">
        <v>0.5</v>
      </c>
      <c r="Q475" s="4">
        <v>0.54400000000000004</v>
      </c>
      <c r="R475" s="4">
        <v>0.50600000000000001</v>
      </c>
      <c r="S475" s="4">
        <v>0.61099999999999999</v>
      </c>
      <c r="T475" s="4">
        <v>0.7</v>
      </c>
      <c r="U475" s="5">
        <v>100</v>
      </c>
      <c r="V475" s="5">
        <v>0</v>
      </c>
      <c r="W475" s="5">
        <v>100</v>
      </c>
      <c r="X475" s="5">
        <v>100</v>
      </c>
      <c r="Y475" s="5">
        <v>100</v>
      </c>
      <c r="Z475" s="5">
        <v>100</v>
      </c>
      <c r="AA475" s="2">
        <v>0.65778003672265395</v>
      </c>
      <c r="AB475" s="2">
        <v>0.69314718055994495</v>
      </c>
      <c r="AC475" s="2">
        <v>0.608806032126194</v>
      </c>
      <c r="AD475" s="2">
        <v>0.68121860969467196</v>
      </c>
      <c r="AE475" s="2">
        <v>0.49265831981054198</v>
      </c>
      <c r="AF475" s="2">
        <v>0.356674943938732</v>
      </c>
    </row>
    <row r="476" spans="1:32" x14ac:dyDescent="0.35">
      <c r="A476" s="7">
        <v>395</v>
      </c>
      <c r="B476" s="7">
        <v>10</v>
      </c>
      <c r="C476" s="7">
        <v>0</v>
      </c>
      <c r="D476" s="7">
        <v>1</v>
      </c>
      <c r="E476" s="22" t="str">
        <f t="shared" si="14"/>
        <v>01</v>
      </c>
      <c r="F476" s="4">
        <v>0.20161399999999999</v>
      </c>
      <c r="G476" s="24">
        <v>0</v>
      </c>
      <c r="H476" s="4">
        <v>13.42462343</v>
      </c>
      <c r="I476" s="4">
        <v>52.116084044200001</v>
      </c>
      <c r="J476" s="2">
        <f t="shared" si="15"/>
        <v>0.25759079324944073</v>
      </c>
      <c r="K476" s="3">
        <v>7</v>
      </c>
      <c r="L476" s="3">
        <v>18</v>
      </c>
      <c r="M476" s="3">
        <v>9</v>
      </c>
      <c r="N476" s="3">
        <v>15</v>
      </c>
      <c r="O476" s="4">
        <v>0.68200000000000005</v>
      </c>
      <c r="P476" s="4">
        <v>0.72</v>
      </c>
      <c r="Q476" s="4">
        <v>0.72399999999999998</v>
      </c>
      <c r="R476" s="4">
        <v>0.69</v>
      </c>
      <c r="S476" s="4">
        <v>0.61899999999999999</v>
      </c>
      <c r="T476" s="4">
        <v>0.65700000000000003</v>
      </c>
      <c r="U476" s="5">
        <v>100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2">
        <v>0.38272562113867498</v>
      </c>
      <c r="AB476" s="2">
        <v>0.32850406697203599</v>
      </c>
      <c r="AC476" s="2">
        <v>0.322963886596421</v>
      </c>
      <c r="AD476" s="2">
        <v>0.37106368139083201</v>
      </c>
      <c r="AE476" s="2">
        <v>0.47965000629754101</v>
      </c>
      <c r="AF476" s="2">
        <v>0.42007126049752702</v>
      </c>
    </row>
    <row r="477" spans="1:32" x14ac:dyDescent="0.35">
      <c r="A477" s="7">
        <v>249</v>
      </c>
      <c r="B477" s="7">
        <v>11</v>
      </c>
      <c r="C477" s="7">
        <v>0</v>
      </c>
      <c r="D477" s="7">
        <v>1</v>
      </c>
      <c r="E477" s="22" t="str">
        <f t="shared" si="14"/>
        <v>01</v>
      </c>
      <c r="F477" s="4">
        <v>2.4396000000000001E-2</v>
      </c>
      <c r="G477" s="24">
        <v>0</v>
      </c>
      <c r="H477" s="4">
        <v>13.63131027</v>
      </c>
      <c r="I477" s="4">
        <v>52.8485249748</v>
      </c>
      <c r="J477" s="2">
        <f t="shared" si="15"/>
        <v>0.25793170720469266</v>
      </c>
      <c r="K477" s="3">
        <v>25</v>
      </c>
      <c r="L477" s="3">
        <v>13</v>
      </c>
      <c r="M477" s="3">
        <v>9</v>
      </c>
      <c r="N477" s="3">
        <v>2</v>
      </c>
      <c r="O477" s="4">
        <v>0.313</v>
      </c>
      <c r="P477" s="4">
        <v>0.34210526315789502</v>
      </c>
      <c r="Q477" s="4">
        <v>0.25900000000000001</v>
      </c>
      <c r="R477" s="4">
        <v>0.317</v>
      </c>
      <c r="S477" s="4">
        <v>0.245</v>
      </c>
      <c r="T477" s="4">
        <v>0.31900000000000001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2">
        <v>1.1615520884419801</v>
      </c>
      <c r="AB477" s="2">
        <v>1.07263680226485</v>
      </c>
      <c r="AC477" s="2">
        <v>1.3509272172825999</v>
      </c>
      <c r="AD477" s="2">
        <v>1.1488535051048601</v>
      </c>
      <c r="AE477" s="2">
        <v>1.4064970684374101</v>
      </c>
      <c r="AF477" s="2">
        <v>1.14256417619729</v>
      </c>
    </row>
    <row r="478" spans="1:32" x14ac:dyDescent="0.35">
      <c r="A478" s="7">
        <v>143</v>
      </c>
      <c r="B478" s="7">
        <v>44</v>
      </c>
      <c r="C478" s="7">
        <v>0</v>
      </c>
      <c r="D478" s="7">
        <v>1</v>
      </c>
      <c r="E478" s="22" t="str">
        <f t="shared" si="14"/>
        <v>01</v>
      </c>
      <c r="F478" s="4">
        <v>0.24304400000000001</v>
      </c>
      <c r="G478" s="24">
        <v>0</v>
      </c>
      <c r="H478" s="4">
        <v>12.75798558</v>
      </c>
      <c r="I478" s="4">
        <v>49.158871896999997</v>
      </c>
      <c r="J478" s="2">
        <f t="shared" si="15"/>
        <v>0.25952559706274664</v>
      </c>
      <c r="K478" s="3">
        <v>22</v>
      </c>
      <c r="L478" s="3">
        <v>11</v>
      </c>
      <c r="M478" s="3">
        <v>8</v>
      </c>
      <c r="N478" s="3">
        <v>8</v>
      </c>
      <c r="O478" s="4">
        <v>0.38</v>
      </c>
      <c r="P478" s="4">
        <v>0.33333333333333298</v>
      </c>
      <c r="Q478" s="4">
        <v>0.41099999999999998</v>
      </c>
      <c r="R478" s="4">
        <v>0.34399999999999997</v>
      </c>
      <c r="S478" s="4">
        <v>0.42499999999999999</v>
      </c>
      <c r="T478" s="4">
        <v>0.433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2">
        <v>0.96758402626170603</v>
      </c>
      <c r="AB478" s="2">
        <v>1.09861228866811</v>
      </c>
      <c r="AC478" s="2">
        <v>0.88916206448590296</v>
      </c>
      <c r="AD478" s="2">
        <v>1.06711362160874</v>
      </c>
      <c r="AE478" s="2">
        <v>0.85566611005771998</v>
      </c>
      <c r="AF478" s="2">
        <v>0.83701755097964703</v>
      </c>
    </row>
    <row r="479" spans="1:32" x14ac:dyDescent="0.35">
      <c r="A479" s="7">
        <v>499</v>
      </c>
      <c r="B479" s="7">
        <v>45</v>
      </c>
      <c r="C479" s="7">
        <v>0</v>
      </c>
      <c r="D479" s="7">
        <v>1</v>
      </c>
      <c r="E479" s="22" t="str">
        <f t="shared" si="14"/>
        <v>01</v>
      </c>
      <c r="F479" s="4">
        <v>0.36931000000000003</v>
      </c>
      <c r="G479" s="24">
        <v>0</v>
      </c>
      <c r="H479" s="4">
        <v>10.01159625</v>
      </c>
      <c r="I479" s="4">
        <v>38.304399513500002</v>
      </c>
      <c r="J479" s="2">
        <f t="shared" si="15"/>
        <v>0.26136935644876808</v>
      </c>
      <c r="K479" s="3">
        <v>8</v>
      </c>
      <c r="L479" s="3">
        <v>14</v>
      </c>
      <c r="M479" s="3">
        <v>5</v>
      </c>
      <c r="N479" s="3">
        <v>22</v>
      </c>
      <c r="O479" s="4">
        <v>0.72899999999999998</v>
      </c>
      <c r="P479" s="4">
        <v>0.63636363636363602</v>
      </c>
      <c r="Q479" s="4">
        <v>0.67</v>
      </c>
      <c r="R479" s="4">
        <v>0.64200000000000002</v>
      </c>
      <c r="S479" s="4">
        <v>0.47099999999999997</v>
      </c>
      <c r="T479" s="4">
        <v>0.63400000000000001</v>
      </c>
      <c r="U479" s="5">
        <v>100</v>
      </c>
      <c r="V479" s="5">
        <v>100</v>
      </c>
      <c r="W479" s="5">
        <v>100</v>
      </c>
      <c r="X479" s="5">
        <v>100</v>
      </c>
      <c r="Y479" s="5">
        <v>0</v>
      </c>
      <c r="Z479" s="5">
        <v>100</v>
      </c>
      <c r="AA479" s="2">
        <v>0.31608154697347901</v>
      </c>
      <c r="AB479" s="2">
        <v>0.45198512374305699</v>
      </c>
      <c r="AC479" s="2">
        <v>0.40047756659712502</v>
      </c>
      <c r="AD479" s="2">
        <v>0.44316697529217602</v>
      </c>
      <c r="AE479" s="2">
        <v>0.752897184965719</v>
      </c>
      <c r="AF479" s="2">
        <v>0.455706324544911</v>
      </c>
    </row>
    <row r="480" spans="1:32" x14ac:dyDescent="0.35">
      <c r="A480" s="7">
        <v>175</v>
      </c>
      <c r="B480" s="7">
        <v>2</v>
      </c>
      <c r="C480" s="7">
        <v>0</v>
      </c>
      <c r="D480" s="7">
        <v>1</v>
      </c>
      <c r="E480" s="22" t="str">
        <f t="shared" si="14"/>
        <v>01</v>
      </c>
      <c r="F480" s="4">
        <v>0.17825299999999999</v>
      </c>
      <c r="G480" s="24">
        <v>0</v>
      </c>
      <c r="H480" s="4">
        <v>11.149110370000001</v>
      </c>
      <c r="I480" s="4">
        <v>42.607234750499998</v>
      </c>
      <c r="J480" s="2">
        <f t="shared" si="15"/>
        <v>0.26167176619856009</v>
      </c>
      <c r="K480" s="3">
        <v>7</v>
      </c>
      <c r="L480" s="3">
        <v>13</v>
      </c>
      <c r="M480" s="3">
        <v>6</v>
      </c>
      <c r="N480" s="3">
        <v>23</v>
      </c>
      <c r="O480" s="4">
        <v>0.68600000000000005</v>
      </c>
      <c r="P480" s="4">
        <v>0.65</v>
      </c>
      <c r="Q480" s="4">
        <v>0.73899999999999999</v>
      </c>
      <c r="R480" s="4">
        <v>0.65</v>
      </c>
      <c r="S480" s="4">
        <v>0.77900000000000003</v>
      </c>
      <c r="T480" s="4">
        <v>0.67600000000000005</v>
      </c>
      <c r="U480" s="5">
        <v>100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2">
        <v>0.376877651256252</v>
      </c>
      <c r="AB480" s="2">
        <v>0.430782916092454</v>
      </c>
      <c r="AC480" s="2">
        <v>0.30245735803393498</v>
      </c>
      <c r="AD480" s="2">
        <v>0.430782916092454</v>
      </c>
      <c r="AE480" s="2">
        <v>0.24974423311138899</v>
      </c>
      <c r="AF480" s="2">
        <v>0.39156220293917299</v>
      </c>
    </row>
    <row r="481" spans="1:32" x14ac:dyDescent="0.35">
      <c r="A481" s="7">
        <v>839</v>
      </c>
      <c r="B481" s="7">
        <v>7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4">
        <v>0</v>
      </c>
      <c r="H481" s="4">
        <v>13.489726320000001</v>
      </c>
      <c r="I481" s="4">
        <v>51.104810030000003</v>
      </c>
      <c r="J481" s="2">
        <f t="shared" si="15"/>
        <v>0.2639619697652949</v>
      </c>
      <c r="K481" s="3">
        <v>24</v>
      </c>
      <c r="L481" s="3">
        <v>13</v>
      </c>
      <c r="M481" s="3">
        <v>3</v>
      </c>
      <c r="N481" s="3">
        <v>9</v>
      </c>
      <c r="O481" s="4">
        <v>0.45</v>
      </c>
      <c r="P481" s="4">
        <v>0.35135135135135098</v>
      </c>
      <c r="Q481" s="4">
        <v>0.47899999999999998</v>
      </c>
      <c r="R481" s="4">
        <v>0.39700000000000002</v>
      </c>
      <c r="S481" s="4">
        <v>0.52200000000000002</v>
      </c>
      <c r="T481" s="4">
        <v>0.47099999999999997</v>
      </c>
      <c r="U481" s="5">
        <v>0</v>
      </c>
      <c r="V481" s="5">
        <v>0</v>
      </c>
      <c r="W481" s="5">
        <v>0</v>
      </c>
      <c r="X481" s="5">
        <v>0</v>
      </c>
      <c r="Y481" s="5">
        <v>100</v>
      </c>
      <c r="Z481" s="5">
        <v>0</v>
      </c>
      <c r="AA481" s="2">
        <v>0.79850769621777196</v>
      </c>
      <c r="AB481" s="2">
        <v>1.0459685551826901</v>
      </c>
      <c r="AC481" s="2">
        <v>0.736054681571222</v>
      </c>
      <c r="AD481" s="2">
        <v>0.92381899829494696</v>
      </c>
      <c r="AE481" s="2">
        <v>0.65008769109949804</v>
      </c>
      <c r="AF481" s="2">
        <v>0.752897184965719</v>
      </c>
    </row>
    <row r="482" spans="1:32" x14ac:dyDescent="0.35">
      <c r="A482" s="7">
        <v>11</v>
      </c>
      <c r="B482" s="7">
        <v>40</v>
      </c>
      <c r="C482" s="7">
        <v>0</v>
      </c>
      <c r="D482" s="7">
        <v>1</v>
      </c>
      <c r="E482" s="22" t="str">
        <f t="shared" si="14"/>
        <v>01</v>
      </c>
      <c r="F482" s="4">
        <v>0.34861599999999998</v>
      </c>
      <c r="G482" s="24">
        <v>0</v>
      </c>
      <c r="H482" s="4">
        <v>15.080512819999999</v>
      </c>
      <c r="I482" s="4">
        <v>54.987881283999997</v>
      </c>
      <c r="J482" s="2">
        <f t="shared" si="15"/>
        <v>0.27425157085272217</v>
      </c>
      <c r="K482" s="3">
        <v>19</v>
      </c>
      <c r="L482" s="3">
        <v>18</v>
      </c>
      <c r="M482" s="3">
        <v>2</v>
      </c>
      <c r="N482" s="3">
        <v>10</v>
      </c>
      <c r="O482" s="4">
        <v>0.55500000000000005</v>
      </c>
      <c r="P482" s="4">
        <v>0.48648648648648701</v>
      </c>
      <c r="Q482" s="4">
        <v>0.59199999999999997</v>
      </c>
      <c r="R482" s="4">
        <v>0.52</v>
      </c>
      <c r="S482" s="4">
        <v>0.64700000000000002</v>
      </c>
      <c r="T482" s="4">
        <v>0.51600000000000001</v>
      </c>
      <c r="U482" s="5">
        <v>100</v>
      </c>
      <c r="V482" s="5">
        <v>0</v>
      </c>
      <c r="W482" s="5">
        <v>100</v>
      </c>
      <c r="X482" s="5">
        <v>100</v>
      </c>
      <c r="Y482" s="5">
        <v>100</v>
      </c>
      <c r="Z482" s="5">
        <v>100</v>
      </c>
      <c r="AA482" s="2">
        <v>0.58878716523570196</v>
      </c>
      <c r="AB482" s="2">
        <v>0.72054615474806005</v>
      </c>
      <c r="AC482" s="2">
        <v>0.52424864409813099</v>
      </c>
      <c r="AD482" s="2">
        <v>0.65392646740666405</v>
      </c>
      <c r="AE482" s="2">
        <v>0.43540898448123599</v>
      </c>
      <c r="AF482" s="2">
        <v>0.66164851350057396</v>
      </c>
    </row>
    <row r="483" spans="1:32" x14ac:dyDescent="0.35">
      <c r="A483" s="7">
        <v>951</v>
      </c>
      <c r="B483" s="7">
        <v>44</v>
      </c>
      <c r="C483" s="7">
        <v>0</v>
      </c>
      <c r="D483" s="7">
        <v>1</v>
      </c>
      <c r="E483" s="22" t="str">
        <f t="shared" si="14"/>
        <v>01</v>
      </c>
      <c r="F483" s="4">
        <v>0.44782100000000002</v>
      </c>
      <c r="G483" s="24">
        <v>0</v>
      </c>
      <c r="H483" s="4">
        <v>16.040989799999998</v>
      </c>
      <c r="I483" s="4">
        <v>55.436024287199999</v>
      </c>
      <c r="J483" s="2">
        <f t="shared" si="15"/>
        <v>0.28936039346717385</v>
      </c>
      <c r="K483" s="3">
        <v>15</v>
      </c>
      <c r="L483" s="3">
        <v>23</v>
      </c>
      <c r="M483" s="3">
        <v>4</v>
      </c>
      <c r="N483" s="3">
        <v>7</v>
      </c>
      <c r="O483" s="4">
        <v>0.62</v>
      </c>
      <c r="P483" s="4">
        <v>0.60526315789473695</v>
      </c>
      <c r="Q483" s="4">
        <v>0.59899999999999998</v>
      </c>
      <c r="R483" s="4">
        <v>0.65700000000000003</v>
      </c>
      <c r="S483" s="4">
        <v>0.65</v>
      </c>
      <c r="T483" s="4">
        <v>0.65100000000000002</v>
      </c>
      <c r="U483" s="5">
        <v>100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2">
        <v>0.47803580094300002</v>
      </c>
      <c r="AB483" s="2">
        <v>0.50209194379723598</v>
      </c>
      <c r="AC483" s="2">
        <v>0.51249368086668801</v>
      </c>
      <c r="AD483" s="2">
        <v>0.42007126049752702</v>
      </c>
      <c r="AE483" s="2">
        <v>0.430782916092454</v>
      </c>
      <c r="AF483" s="2">
        <v>0.42924563677356797</v>
      </c>
    </row>
    <row r="484" spans="1:32" x14ac:dyDescent="0.35">
      <c r="A484" s="7">
        <v>577</v>
      </c>
      <c r="B484" s="7">
        <v>38</v>
      </c>
      <c r="C484" s="7">
        <v>0</v>
      </c>
      <c r="D484" s="7">
        <v>1</v>
      </c>
      <c r="E484" s="22" t="str">
        <f t="shared" si="14"/>
        <v>01</v>
      </c>
      <c r="F484" s="4">
        <v>0.39199800000000001</v>
      </c>
      <c r="G484" s="24">
        <v>0</v>
      </c>
      <c r="H484" s="4">
        <v>15.533505630000001</v>
      </c>
      <c r="I484" s="4">
        <v>52.597336638199998</v>
      </c>
      <c r="J484" s="2">
        <f t="shared" si="15"/>
        <v>0.29532874899826095</v>
      </c>
      <c r="K484" s="3">
        <v>20</v>
      </c>
      <c r="L484" s="3">
        <v>12</v>
      </c>
      <c r="M484" s="3">
        <v>7</v>
      </c>
      <c r="N484" s="3">
        <v>10</v>
      </c>
      <c r="O484" s="4">
        <v>0.42399999999999999</v>
      </c>
      <c r="P484" s="4">
        <v>0.375</v>
      </c>
      <c r="Q484" s="4">
        <v>0.45300000000000001</v>
      </c>
      <c r="R484" s="4">
        <v>0.38900000000000001</v>
      </c>
      <c r="S484" s="4">
        <v>0.48499999999999999</v>
      </c>
      <c r="T484" s="4">
        <v>0.44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2">
        <v>0.85802182375017899</v>
      </c>
      <c r="AB484" s="2">
        <v>0.98082925301172597</v>
      </c>
      <c r="AC484" s="2">
        <v>0.79186315349910297</v>
      </c>
      <c r="AD484" s="2">
        <v>0.94417593536369104</v>
      </c>
      <c r="AE484" s="2">
        <v>0.72360638804465405</v>
      </c>
      <c r="AF484" s="2">
        <v>0.82098055206983001</v>
      </c>
    </row>
    <row r="485" spans="1:32" x14ac:dyDescent="0.35">
      <c r="A485" s="7">
        <v>141</v>
      </c>
      <c r="B485" s="7">
        <v>28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4">
        <v>0</v>
      </c>
      <c r="H485" s="4">
        <v>14.104276029999999</v>
      </c>
      <c r="I485" s="4">
        <v>47.192236753000003</v>
      </c>
      <c r="J485" s="2">
        <f t="shared" si="15"/>
        <v>0.29886856399327993</v>
      </c>
      <c r="K485" s="3">
        <v>21</v>
      </c>
      <c r="L485" s="3">
        <v>3</v>
      </c>
      <c r="M485" s="3">
        <v>11</v>
      </c>
      <c r="N485" s="3">
        <v>14</v>
      </c>
      <c r="O485" s="4">
        <v>0.375</v>
      </c>
      <c r="P485" s="4">
        <v>0.125</v>
      </c>
      <c r="Q485" s="4">
        <v>0.46200000000000002</v>
      </c>
      <c r="R485" s="4">
        <v>0.152</v>
      </c>
      <c r="S485" s="4">
        <v>0.60499999999999998</v>
      </c>
      <c r="T485" s="4">
        <v>0.32800000000000001</v>
      </c>
      <c r="U485" s="5">
        <v>0</v>
      </c>
      <c r="V485" s="5">
        <v>0</v>
      </c>
      <c r="W485" s="5">
        <v>0</v>
      </c>
      <c r="X485" s="5">
        <v>0</v>
      </c>
      <c r="Y485" s="5">
        <v>100</v>
      </c>
      <c r="Z485" s="5">
        <v>0</v>
      </c>
      <c r="AA485" s="2">
        <v>0.98082925301172597</v>
      </c>
      <c r="AB485" s="2">
        <v>2.0794415416798402</v>
      </c>
      <c r="AC485" s="2">
        <v>0.77219038790039796</v>
      </c>
      <c r="AD485" s="2">
        <v>1.8838747581358599</v>
      </c>
      <c r="AE485" s="2">
        <v>0.50252682095129597</v>
      </c>
      <c r="AF485" s="2">
        <v>1.11474167059799</v>
      </c>
    </row>
    <row r="486" spans="1:32" x14ac:dyDescent="0.35">
      <c r="A486" s="7">
        <v>197</v>
      </c>
      <c r="B486" s="7">
        <v>37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4">
        <v>0</v>
      </c>
      <c r="H486" s="4">
        <v>11.546125959999999</v>
      </c>
      <c r="I486" s="4">
        <v>35.397680960999999</v>
      </c>
      <c r="J486" s="2">
        <f t="shared" si="15"/>
        <v>0.32618311840035907</v>
      </c>
      <c r="K486" s="3">
        <v>14</v>
      </c>
      <c r="L486" s="3">
        <v>12</v>
      </c>
      <c r="M486" s="3">
        <v>2</v>
      </c>
      <c r="N486" s="3">
        <v>21</v>
      </c>
      <c r="O486" s="4">
        <v>0.67100000000000004</v>
      </c>
      <c r="P486" s="4">
        <v>0.46153846153846201</v>
      </c>
      <c r="Q486" s="4">
        <v>0.79700000000000004</v>
      </c>
      <c r="R486" s="4">
        <v>0.48399999999999999</v>
      </c>
      <c r="S486" s="4">
        <v>0.82199999999999995</v>
      </c>
      <c r="T486" s="4">
        <v>0.65500000000000003</v>
      </c>
      <c r="U486" s="5">
        <v>100</v>
      </c>
      <c r="V486" s="5">
        <v>0</v>
      </c>
      <c r="W486" s="5">
        <v>100</v>
      </c>
      <c r="X486" s="5">
        <v>0</v>
      </c>
      <c r="Y486" s="5">
        <v>100</v>
      </c>
      <c r="Z486" s="5">
        <v>100</v>
      </c>
      <c r="AA486" s="2">
        <v>0.39898614201045501</v>
      </c>
      <c r="AB486" s="2">
        <v>0.773189888233482</v>
      </c>
      <c r="AC486" s="2">
        <v>0.22690060019192199</v>
      </c>
      <c r="AD486" s="2">
        <v>0.72567037226550501</v>
      </c>
      <c r="AE486" s="2">
        <v>0.19601488392595701</v>
      </c>
      <c r="AF486" s="2">
        <v>0.42312004334688502</v>
      </c>
    </row>
    <row r="487" spans="1:32" x14ac:dyDescent="0.35">
      <c r="A487" s="7">
        <v>987</v>
      </c>
      <c r="B487" s="7">
        <v>24</v>
      </c>
      <c r="C487" s="7">
        <v>0</v>
      </c>
      <c r="D487" s="7">
        <v>1</v>
      </c>
      <c r="E487" s="22" t="str">
        <f t="shared" si="14"/>
        <v>01</v>
      </c>
      <c r="F487" s="4">
        <v>0.23033999999999999</v>
      </c>
      <c r="G487" s="24">
        <v>0</v>
      </c>
      <c r="H487" s="4">
        <v>16.55114665</v>
      </c>
      <c r="I487" s="4">
        <v>50.053216411299999</v>
      </c>
      <c r="J487" s="2">
        <f t="shared" si="15"/>
        <v>0.3306709905312582</v>
      </c>
      <c r="K487" s="3">
        <v>7</v>
      </c>
      <c r="L487" s="3">
        <v>13</v>
      </c>
      <c r="M487" s="3">
        <v>5</v>
      </c>
      <c r="N487" s="3">
        <v>24</v>
      </c>
      <c r="O487" s="4">
        <v>0.748</v>
      </c>
      <c r="P487" s="4">
        <v>0.65</v>
      </c>
      <c r="Q487" s="4">
        <v>0.70799999999999996</v>
      </c>
      <c r="R487" s="4">
        <v>0.62</v>
      </c>
      <c r="S487" s="4">
        <v>0.55200000000000005</v>
      </c>
      <c r="T487" s="4">
        <v>0.55700000000000005</v>
      </c>
      <c r="U487" s="5">
        <v>100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2">
        <v>0.29035230100766002</v>
      </c>
      <c r="AB487" s="2">
        <v>0.430782916092454</v>
      </c>
      <c r="AC487" s="2">
        <v>0.34531118528841698</v>
      </c>
      <c r="AD487" s="2">
        <v>0.47803580094300002</v>
      </c>
      <c r="AE487" s="2">
        <v>0.59420723270504205</v>
      </c>
      <c r="AF487" s="2">
        <v>0.58519003905485301</v>
      </c>
    </row>
    <row r="488" spans="1:32" x14ac:dyDescent="0.35">
      <c r="A488" s="7">
        <v>183</v>
      </c>
      <c r="B488" s="7">
        <v>8</v>
      </c>
      <c r="C488" s="7">
        <v>0</v>
      </c>
      <c r="D488" s="7">
        <v>1</v>
      </c>
      <c r="E488" s="22" t="str">
        <f t="shared" si="14"/>
        <v>01</v>
      </c>
      <c r="F488" s="4">
        <v>8.8389999999999996E-3</v>
      </c>
      <c r="G488" s="24">
        <v>0</v>
      </c>
      <c r="H488" s="4">
        <v>15.70176732</v>
      </c>
      <c r="I488" s="4">
        <v>46.452366005000002</v>
      </c>
      <c r="J488" s="2">
        <f t="shared" si="15"/>
        <v>0.33801867741914171</v>
      </c>
      <c r="K488" s="3">
        <v>12</v>
      </c>
      <c r="L488" s="3">
        <v>15</v>
      </c>
      <c r="M488" s="3">
        <v>7</v>
      </c>
      <c r="N488" s="3">
        <v>15</v>
      </c>
      <c r="O488" s="4">
        <v>0.61499999999999999</v>
      </c>
      <c r="P488" s="4">
        <v>0.55555555555555602</v>
      </c>
      <c r="Q488" s="4">
        <v>0.73299999999999998</v>
      </c>
      <c r="R488" s="4">
        <v>0.54300000000000004</v>
      </c>
      <c r="S488" s="4">
        <v>0.625</v>
      </c>
      <c r="T488" s="4">
        <v>0.67600000000000005</v>
      </c>
      <c r="U488" s="5">
        <v>100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2">
        <v>0.48613301117561902</v>
      </c>
      <c r="AB488" s="2">
        <v>0.58778666490211895</v>
      </c>
      <c r="AC488" s="2">
        <v>0.31060957709548598</v>
      </c>
      <c r="AD488" s="2">
        <v>0.61064595904820196</v>
      </c>
      <c r="AE488" s="2">
        <v>0.47000362924573602</v>
      </c>
      <c r="AF488" s="2">
        <v>0.39156220293917299</v>
      </c>
    </row>
    <row r="489" spans="1:32" x14ac:dyDescent="0.35">
      <c r="A489" s="7">
        <v>465</v>
      </c>
      <c r="B489" s="7">
        <v>13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4">
        <v>0</v>
      </c>
      <c r="H489" s="4">
        <v>15.03654824</v>
      </c>
      <c r="I489" s="4">
        <v>43.838580026000002</v>
      </c>
      <c r="J489" s="2">
        <f t="shared" si="15"/>
        <v>0.34299806770844427</v>
      </c>
      <c r="K489" s="3">
        <v>19</v>
      </c>
      <c r="L489" s="3">
        <v>17</v>
      </c>
      <c r="M489" s="3">
        <v>5</v>
      </c>
      <c r="N489" s="3">
        <v>8</v>
      </c>
      <c r="O489" s="4">
        <v>0.50700000000000001</v>
      </c>
      <c r="P489" s="4">
        <v>0.47222222222222199</v>
      </c>
      <c r="Q489" s="4">
        <v>0.52400000000000002</v>
      </c>
      <c r="R489" s="4">
        <v>0.50700000000000001</v>
      </c>
      <c r="S489" s="4">
        <v>0.51500000000000001</v>
      </c>
      <c r="T489" s="4">
        <v>0.39900000000000002</v>
      </c>
      <c r="U489" s="5">
        <v>100</v>
      </c>
      <c r="V489" s="5">
        <v>0</v>
      </c>
      <c r="W489" s="5">
        <v>100</v>
      </c>
      <c r="X489" s="5">
        <v>100</v>
      </c>
      <c r="Y489" s="5">
        <v>100</v>
      </c>
      <c r="Z489" s="5">
        <v>0</v>
      </c>
      <c r="AA489" s="2">
        <v>0.679244275390954</v>
      </c>
      <c r="AB489" s="2">
        <v>0.75030559439989397</v>
      </c>
      <c r="AC489" s="2">
        <v>0.64626359466109495</v>
      </c>
      <c r="AD489" s="2">
        <v>0.679244275390954</v>
      </c>
      <c r="AE489" s="2">
        <v>0.66358837831840101</v>
      </c>
      <c r="AF489" s="2">
        <v>0.91879386209227398</v>
      </c>
    </row>
    <row r="490" spans="1:32" x14ac:dyDescent="0.35">
      <c r="A490" s="7">
        <v>111</v>
      </c>
      <c r="B490" s="7">
        <v>11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4">
        <v>0</v>
      </c>
      <c r="H490" s="4">
        <v>15.71228962</v>
      </c>
      <c r="I490" s="4">
        <v>43.490062172670001</v>
      </c>
      <c r="J490" s="2">
        <f t="shared" si="15"/>
        <v>0.36128459779195043</v>
      </c>
      <c r="K490" s="3">
        <v>7</v>
      </c>
      <c r="L490" s="3">
        <v>14</v>
      </c>
      <c r="M490" s="3">
        <v>7</v>
      </c>
      <c r="N490" s="3">
        <v>21</v>
      </c>
      <c r="O490" s="4">
        <v>0.71399999999999997</v>
      </c>
      <c r="P490" s="4">
        <v>0.66666666666666696</v>
      </c>
      <c r="Q490" s="4">
        <v>0.59199999999999997</v>
      </c>
      <c r="R490" s="4">
        <v>0.60899999999999999</v>
      </c>
      <c r="S490" s="4">
        <v>0.54100000000000004</v>
      </c>
      <c r="T490" s="4">
        <v>0.47599999999999998</v>
      </c>
      <c r="U490" s="5">
        <v>100</v>
      </c>
      <c r="V490" s="5">
        <v>100</v>
      </c>
      <c r="W490" s="5">
        <v>100</v>
      </c>
      <c r="X490" s="5">
        <v>100</v>
      </c>
      <c r="Y490" s="5">
        <v>100</v>
      </c>
      <c r="Z490" s="5">
        <v>0</v>
      </c>
      <c r="AA490" s="2">
        <v>0.33687231664255302</v>
      </c>
      <c r="AB490" s="2">
        <v>0.405465108108164</v>
      </c>
      <c r="AC490" s="2">
        <v>0.52424864409813099</v>
      </c>
      <c r="AD490" s="2">
        <v>0.49593701127223999</v>
      </c>
      <c r="AE490" s="2">
        <v>0.61433600013565504</v>
      </c>
      <c r="AF490" s="2">
        <v>0.74233742475071696</v>
      </c>
    </row>
    <row r="491" spans="1:32" x14ac:dyDescent="0.35">
      <c r="A491" s="7">
        <v>955</v>
      </c>
      <c r="B491" s="7">
        <v>47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4">
        <v>0</v>
      </c>
      <c r="H491" s="4">
        <v>18.210092629999998</v>
      </c>
      <c r="I491" s="4">
        <v>47.901484701199998</v>
      </c>
      <c r="J491" s="2">
        <f t="shared" si="15"/>
        <v>0.38015716513988995</v>
      </c>
      <c r="K491" s="3">
        <v>24</v>
      </c>
      <c r="L491" s="3">
        <v>10</v>
      </c>
      <c r="M491" s="3">
        <v>8</v>
      </c>
      <c r="N491" s="3">
        <v>7</v>
      </c>
      <c r="O491" s="4">
        <v>0.34300000000000003</v>
      </c>
      <c r="P491" s="4">
        <v>0.29411764705882398</v>
      </c>
      <c r="Q491" s="4">
        <v>0.35299999999999998</v>
      </c>
      <c r="R491" s="4">
        <v>0.27900000000000003</v>
      </c>
      <c r="S491" s="4">
        <v>0.35599999999999998</v>
      </c>
      <c r="T491" s="4">
        <v>0.40600000000000003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2">
        <v>1.0700248318162</v>
      </c>
      <c r="AB491" s="2">
        <v>1.2237754316221201</v>
      </c>
      <c r="AC491" s="2">
        <v>1.0412872220488401</v>
      </c>
      <c r="AD491" s="2">
        <v>1.2765434971607701</v>
      </c>
      <c r="AE491" s="2">
        <v>1.0328245481301099</v>
      </c>
      <c r="AF491" s="2">
        <v>0.90140211938040404</v>
      </c>
    </row>
    <row r="492" spans="1:32" x14ac:dyDescent="0.35">
      <c r="A492" s="7">
        <v>453</v>
      </c>
      <c r="B492" s="7">
        <v>34</v>
      </c>
      <c r="C492" s="7">
        <v>0</v>
      </c>
      <c r="D492" s="7">
        <v>1</v>
      </c>
      <c r="E492" s="22" t="str">
        <f t="shared" si="14"/>
        <v>01</v>
      </c>
      <c r="F492" s="4">
        <v>0.41258099999999998</v>
      </c>
      <c r="G492" s="24">
        <v>0</v>
      </c>
      <c r="H492" s="4">
        <v>13.72353955</v>
      </c>
      <c r="I492" s="4">
        <v>35.761599748599998</v>
      </c>
      <c r="J492" s="2">
        <f t="shared" si="15"/>
        <v>0.38375071715121611</v>
      </c>
      <c r="K492" s="3">
        <v>26</v>
      </c>
      <c r="L492" s="3">
        <v>17</v>
      </c>
      <c r="M492" s="3">
        <v>2</v>
      </c>
      <c r="N492" s="3">
        <v>4</v>
      </c>
      <c r="O492" s="4">
        <v>0.42799999999999999</v>
      </c>
      <c r="P492" s="4">
        <v>0.39534883720930197</v>
      </c>
      <c r="Q492" s="4">
        <v>0.42699999999999999</v>
      </c>
      <c r="R492" s="4">
        <v>0.41699999999999998</v>
      </c>
      <c r="S492" s="4">
        <v>0.249</v>
      </c>
      <c r="T492" s="4">
        <v>0.29799999999999999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2">
        <v>0.84863208340034002</v>
      </c>
      <c r="AB492" s="2">
        <v>0.927986771637346</v>
      </c>
      <c r="AC492" s="2">
        <v>0.85097126575351301</v>
      </c>
      <c r="AD492" s="2">
        <v>0.87466905718333599</v>
      </c>
      <c r="AE492" s="2">
        <v>1.3903023825174301</v>
      </c>
      <c r="AF492" s="2">
        <v>1.21066179247673</v>
      </c>
    </row>
    <row r="493" spans="1:32" x14ac:dyDescent="0.35">
      <c r="A493" s="7">
        <v>323</v>
      </c>
      <c r="B493" s="7">
        <v>43</v>
      </c>
      <c r="C493" s="7">
        <v>0</v>
      </c>
      <c r="D493" s="7">
        <v>1</v>
      </c>
      <c r="E493" s="22" t="str">
        <f t="shared" si="14"/>
        <v>01</v>
      </c>
      <c r="F493" s="4">
        <v>9.2011999999999997E-2</v>
      </c>
      <c r="G493" s="24">
        <v>0</v>
      </c>
      <c r="H493" s="4">
        <v>19.00744581</v>
      </c>
      <c r="I493" s="4">
        <v>49.034558541899997</v>
      </c>
      <c r="J493" s="2">
        <f t="shared" si="15"/>
        <v>0.38763366848216141</v>
      </c>
      <c r="K493" s="3">
        <v>13</v>
      </c>
      <c r="L493" s="3">
        <v>9</v>
      </c>
      <c r="M493" s="3">
        <v>2</v>
      </c>
      <c r="N493" s="3">
        <v>25</v>
      </c>
      <c r="O493" s="4">
        <v>0.66900000000000004</v>
      </c>
      <c r="P493" s="4">
        <v>0.40909090909090901</v>
      </c>
      <c r="Q493" s="4">
        <v>0.64</v>
      </c>
      <c r="R493" s="4">
        <v>0.40100000000000002</v>
      </c>
      <c r="S493" s="4">
        <v>0.64200000000000002</v>
      </c>
      <c r="T493" s="4">
        <v>0.51400000000000001</v>
      </c>
      <c r="U493" s="5">
        <v>100</v>
      </c>
      <c r="V493" s="5">
        <v>0</v>
      </c>
      <c r="W493" s="5">
        <v>100</v>
      </c>
      <c r="X493" s="5">
        <v>0</v>
      </c>
      <c r="Y493" s="5">
        <v>100</v>
      </c>
      <c r="Z493" s="5">
        <v>100</v>
      </c>
      <c r="AA493" s="2">
        <v>0.40197121885390902</v>
      </c>
      <c r="AB493" s="2">
        <v>0.89381787602209595</v>
      </c>
      <c r="AC493" s="2">
        <v>0.44628710262841897</v>
      </c>
      <c r="AD493" s="2">
        <v>0.91379385167556804</v>
      </c>
      <c r="AE493" s="2">
        <v>0.44316697529217602</v>
      </c>
      <c r="AF493" s="2">
        <v>0.665532013526972</v>
      </c>
    </row>
    <row r="494" spans="1:32" x14ac:dyDescent="0.35">
      <c r="A494" s="7">
        <v>155</v>
      </c>
      <c r="B494" s="7">
        <v>29</v>
      </c>
      <c r="C494" s="7">
        <v>0</v>
      </c>
      <c r="D494" s="7">
        <v>1</v>
      </c>
      <c r="E494" s="22" t="str">
        <f t="shared" si="14"/>
        <v>01</v>
      </c>
      <c r="F494" s="4">
        <v>6.1906999999999997E-2</v>
      </c>
      <c r="G494" s="24">
        <v>0</v>
      </c>
      <c r="H494" s="4">
        <v>15.33436946</v>
      </c>
      <c r="I494" s="4">
        <v>38.848357195200002</v>
      </c>
      <c r="J494" s="2">
        <f t="shared" si="15"/>
        <v>0.39472375583219443</v>
      </c>
      <c r="K494" s="3">
        <v>19</v>
      </c>
      <c r="L494" s="3">
        <v>14</v>
      </c>
      <c r="M494" s="3">
        <v>3</v>
      </c>
      <c r="N494" s="3">
        <v>13</v>
      </c>
      <c r="O494" s="4">
        <v>0.57299999999999995</v>
      </c>
      <c r="P494" s="4">
        <v>0.42424242424242398</v>
      </c>
      <c r="Q494" s="4">
        <v>0.52600000000000002</v>
      </c>
      <c r="R494" s="4">
        <v>0.41799999999999998</v>
      </c>
      <c r="S494" s="4">
        <v>0.46300000000000002</v>
      </c>
      <c r="T494" s="4">
        <v>0.46300000000000002</v>
      </c>
      <c r="U494" s="5">
        <v>100</v>
      </c>
      <c r="V494" s="5">
        <v>0</v>
      </c>
      <c r="W494" s="5">
        <v>100</v>
      </c>
      <c r="X494" s="5">
        <v>0</v>
      </c>
      <c r="Y494" s="5">
        <v>0</v>
      </c>
      <c r="Z494" s="5">
        <v>0</v>
      </c>
      <c r="AA494" s="2">
        <v>0.55686956226739803</v>
      </c>
      <c r="AB494" s="2">
        <v>0.85745023185122204</v>
      </c>
      <c r="AC494" s="2">
        <v>0.64245406624442702</v>
      </c>
      <c r="AD494" s="2">
        <v>0.87227384645738104</v>
      </c>
      <c r="AE494" s="2">
        <v>0.77002822489590295</v>
      </c>
      <c r="AF494" s="2">
        <v>0.77002822489590295</v>
      </c>
    </row>
    <row r="495" spans="1:32" x14ac:dyDescent="0.35">
      <c r="A495" s="7">
        <v>279</v>
      </c>
      <c r="B495" s="7">
        <v>42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4">
        <v>0</v>
      </c>
      <c r="H495" s="4">
        <v>16.857441959999999</v>
      </c>
      <c r="I495" s="4">
        <v>41.396027420400003</v>
      </c>
      <c r="J495" s="2">
        <f t="shared" si="15"/>
        <v>0.40722366397150067</v>
      </c>
      <c r="K495" s="3">
        <v>25</v>
      </c>
      <c r="L495" s="3">
        <v>13</v>
      </c>
      <c r="M495" s="3">
        <v>6</v>
      </c>
      <c r="N495" s="3">
        <v>5</v>
      </c>
      <c r="O495" s="4">
        <v>0.38200000000000001</v>
      </c>
      <c r="P495" s="4">
        <v>0.34210526315789502</v>
      </c>
      <c r="Q495" s="4">
        <v>0.375</v>
      </c>
      <c r="R495" s="4">
        <v>0.33800000000000002</v>
      </c>
      <c r="S495" s="4">
        <v>0.50700000000000001</v>
      </c>
      <c r="T495" s="4">
        <v>0.47</v>
      </c>
      <c r="U495" s="5">
        <v>0</v>
      </c>
      <c r="V495" s="5">
        <v>0</v>
      </c>
      <c r="W495" s="5">
        <v>0</v>
      </c>
      <c r="X495" s="5">
        <v>0</v>
      </c>
      <c r="Y495" s="5">
        <v>100</v>
      </c>
      <c r="Z495" s="5">
        <v>0</v>
      </c>
      <c r="AA495" s="2">
        <v>0.96233467037556197</v>
      </c>
      <c r="AB495" s="2">
        <v>1.07263680226485</v>
      </c>
      <c r="AC495" s="2">
        <v>0.98082925301172597</v>
      </c>
      <c r="AD495" s="2">
        <v>1.0847093834991199</v>
      </c>
      <c r="AE495" s="2">
        <v>0.679244275390954</v>
      </c>
      <c r="AF495" s="2">
        <v>0.75502258427803304</v>
      </c>
    </row>
    <row r="496" spans="1:32" x14ac:dyDescent="0.35">
      <c r="A496" s="7">
        <v>337</v>
      </c>
      <c r="B496" s="7">
        <v>23</v>
      </c>
      <c r="C496" s="7">
        <v>0</v>
      </c>
      <c r="D496" s="7">
        <v>1</v>
      </c>
      <c r="E496" s="22" t="str">
        <f t="shared" si="14"/>
        <v>01</v>
      </c>
      <c r="F496" s="4">
        <v>0.17152600000000001</v>
      </c>
      <c r="G496" s="24">
        <v>0</v>
      </c>
      <c r="H496" s="4">
        <v>16.824655369999999</v>
      </c>
      <c r="I496" s="4">
        <v>37.708161156499997</v>
      </c>
      <c r="J496" s="2">
        <f t="shared" si="15"/>
        <v>0.44618074321292711</v>
      </c>
      <c r="K496" s="3">
        <v>25</v>
      </c>
      <c r="L496" s="3">
        <v>11</v>
      </c>
      <c r="M496" s="3">
        <v>4</v>
      </c>
      <c r="N496" s="3">
        <v>9</v>
      </c>
      <c r="O496" s="4">
        <v>0.41</v>
      </c>
      <c r="P496" s="4">
        <v>0.30555555555555602</v>
      </c>
      <c r="Q496" s="4">
        <v>0.35099999999999998</v>
      </c>
      <c r="R496" s="4">
        <v>0.28299999999999997</v>
      </c>
      <c r="S496" s="4">
        <v>0.41699999999999998</v>
      </c>
      <c r="T496" s="4">
        <v>0.42699999999999999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2">
        <v>0.89159811928378396</v>
      </c>
      <c r="AB496" s="2">
        <v>1.1856236656577399</v>
      </c>
      <c r="AC496" s="2">
        <v>1.0469690555162701</v>
      </c>
      <c r="AD496" s="2">
        <v>1.2623083813389</v>
      </c>
      <c r="AE496" s="2">
        <v>0.87466905718333599</v>
      </c>
      <c r="AF496" s="2">
        <v>0.85097126575351301</v>
      </c>
    </row>
    <row r="497" spans="1:32" x14ac:dyDescent="0.35">
      <c r="A497" s="7">
        <v>769</v>
      </c>
      <c r="B497" s="7">
        <v>30</v>
      </c>
      <c r="C497" s="7">
        <v>0</v>
      </c>
      <c r="D497" s="7">
        <v>1</v>
      </c>
      <c r="E497" s="22" t="str">
        <f t="shared" si="14"/>
        <v>01</v>
      </c>
      <c r="F497" s="4">
        <v>0.35778700000000002</v>
      </c>
      <c r="G497" s="24">
        <v>0</v>
      </c>
      <c r="H497" s="4">
        <v>19.18507864</v>
      </c>
      <c r="I497" s="4">
        <v>40.545777467000001</v>
      </c>
      <c r="J497" s="2">
        <f t="shared" si="15"/>
        <v>0.47317081675433742</v>
      </c>
      <c r="K497" s="3">
        <v>16</v>
      </c>
      <c r="L497" s="3">
        <v>22</v>
      </c>
      <c r="M497" s="3">
        <v>2</v>
      </c>
      <c r="N497" s="3">
        <v>9</v>
      </c>
      <c r="O497" s="4">
        <v>0.60399999999999998</v>
      </c>
      <c r="P497" s="4">
        <v>0.57894736842105299</v>
      </c>
      <c r="Q497" s="4">
        <v>0.58799999999999997</v>
      </c>
      <c r="R497" s="4">
        <v>0.59399999999999997</v>
      </c>
      <c r="S497" s="4">
        <v>0.53900000000000003</v>
      </c>
      <c r="T497" s="4">
        <v>0.49299999999999999</v>
      </c>
      <c r="U497" s="5">
        <v>100</v>
      </c>
      <c r="V497" s="5">
        <v>100</v>
      </c>
      <c r="W497" s="5">
        <v>100</v>
      </c>
      <c r="X497" s="5">
        <v>100</v>
      </c>
      <c r="Y497" s="5">
        <v>100</v>
      </c>
      <c r="Z497" s="5">
        <v>0</v>
      </c>
      <c r="AA497" s="2">
        <v>0.50418108104732196</v>
      </c>
      <c r="AB497" s="2">
        <v>0.54654370636807004</v>
      </c>
      <c r="AC497" s="2">
        <v>0.53102833108351</v>
      </c>
      <c r="AD497" s="2">
        <v>0.52087595961949196</v>
      </c>
      <c r="AE497" s="2">
        <v>0.61803970807314002</v>
      </c>
      <c r="AF497" s="2">
        <v>0.70724610493944695</v>
      </c>
    </row>
    <row r="498" spans="1:32" x14ac:dyDescent="0.35">
      <c r="A498" s="7">
        <v>115</v>
      </c>
      <c r="B498" s="7">
        <v>44</v>
      </c>
      <c r="C498" s="7">
        <v>0</v>
      </c>
      <c r="D498" s="7">
        <v>1</v>
      </c>
      <c r="E498" s="22" t="str">
        <f t="shared" si="14"/>
        <v>01</v>
      </c>
      <c r="F498" s="4">
        <v>0.232042</v>
      </c>
      <c r="G498" s="24">
        <v>0</v>
      </c>
      <c r="H498" s="4">
        <v>29.37594636</v>
      </c>
      <c r="I498" s="4">
        <v>59.578939000699997</v>
      </c>
      <c r="J498" s="2">
        <f t="shared" si="15"/>
        <v>0.4930592396023511</v>
      </c>
      <c r="K498" s="3">
        <v>21</v>
      </c>
      <c r="L498" s="3">
        <v>11</v>
      </c>
      <c r="M498" s="3">
        <v>10</v>
      </c>
      <c r="N498" s="3">
        <v>7</v>
      </c>
      <c r="O498" s="4">
        <v>0.39800000000000002</v>
      </c>
      <c r="P498" s="4">
        <v>0.34375</v>
      </c>
      <c r="Q498" s="4">
        <v>0.45600000000000002</v>
      </c>
      <c r="R498" s="4">
        <v>0.34200000000000003</v>
      </c>
      <c r="S498" s="4">
        <v>0.51800000000000002</v>
      </c>
      <c r="T498" s="4">
        <v>0.54500000000000004</v>
      </c>
      <c r="U498" s="5">
        <v>0</v>
      </c>
      <c r="V498" s="5">
        <v>0</v>
      </c>
      <c r="W498" s="5">
        <v>0</v>
      </c>
      <c r="X498" s="5">
        <v>0</v>
      </c>
      <c r="Y498" s="5">
        <v>100</v>
      </c>
      <c r="Z498" s="5">
        <v>100</v>
      </c>
      <c r="AA498" s="2">
        <v>0.92130327369769904</v>
      </c>
      <c r="AB498" s="2">
        <v>1.0678406300013601</v>
      </c>
      <c r="AC498" s="2">
        <v>0.78526246946775102</v>
      </c>
      <c r="AD498" s="2">
        <v>1.07294454191953</v>
      </c>
      <c r="AE498" s="2">
        <v>0.65778003672265395</v>
      </c>
      <c r="AF498" s="2">
        <v>0.60696948431889297</v>
      </c>
    </row>
    <row r="499" spans="1:32" x14ac:dyDescent="0.35">
      <c r="A499" s="7">
        <v>567</v>
      </c>
      <c r="B499" s="7">
        <v>4</v>
      </c>
      <c r="C499" s="7">
        <v>0</v>
      </c>
      <c r="D499" s="7">
        <v>1</v>
      </c>
      <c r="E499" s="22" t="str">
        <f t="shared" si="14"/>
        <v>01</v>
      </c>
      <c r="F499" s="4">
        <v>0.11416</v>
      </c>
      <c r="G499" s="24">
        <v>0</v>
      </c>
      <c r="H499" s="4">
        <v>22.608330590000001</v>
      </c>
      <c r="I499" s="4">
        <v>45.7230953822</v>
      </c>
      <c r="J499" s="2">
        <f t="shared" si="15"/>
        <v>0.49446194316059855</v>
      </c>
      <c r="K499" s="3">
        <v>16</v>
      </c>
      <c r="L499" s="3">
        <v>9</v>
      </c>
      <c r="M499" s="3">
        <v>9</v>
      </c>
      <c r="N499" s="3">
        <v>15</v>
      </c>
      <c r="O499" s="4">
        <v>0.52</v>
      </c>
      <c r="P499" s="4">
        <v>0.36</v>
      </c>
      <c r="Q499" s="4">
        <v>0.53300000000000003</v>
      </c>
      <c r="R499" s="4">
        <v>0.42199999999999999</v>
      </c>
      <c r="S499" s="4">
        <v>0.47199999999999998</v>
      </c>
      <c r="T499" s="4">
        <v>0.45600000000000002</v>
      </c>
      <c r="U499" s="5">
        <v>100</v>
      </c>
      <c r="V499" s="5">
        <v>0</v>
      </c>
      <c r="W499" s="5">
        <v>100</v>
      </c>
      <c r="X499" s="5">
        <v>0</v>
      </c>
      <c r="Y499" s="5">
        <v>0</v>
      </c>
      <c r="Z499" s="5">
        <v>0</v>
      </c>
      <c r="AA499" s="2">
        <v>0.65392646740666405</v>
      </c>
      <c r="AB499" s="2">
        <v>1.0216512475319799</v>
      </c>
      <c r="AC499" s="2">
        <v>0.62923385481629202</v>
      </c>
      <c r="AD499" s="2">
        <v>0.86274996494612499</v>
      </c>
      <c r="AE499" s="2">
        <v>0.75077629339658203</v>
      </c>
      <c r="AF499" s="2">
        <v>0.78526246946775102</v>
      </c>
    </row>
    <row r="500" spans="1:32" x14ac:dyDescent="0.35">
      <c r="A500" s="7">
        <v>333</v>
      </c>
      <c r="B500" s="7">
        <v>22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4">
        <v>0</v>
      </c>
      <c r="H500" s="4">
        <v>24.833994140000001</v>
      </c>
      <c r="I500" s="4">
        <v>38.716625404449999</v>
      </c>
      <c r="J500" s="2">
        <f t="shared" si="15"/>
        <v>0.64142971864344456</v>
      </c>
      <c r="K500" s="3">
        <v>22</v>
      </c>
      <c r="L500" s="3">
        <v>8</v>
      </c>
      <c r="M500" s="3">
        <v>5</v>
      </c>
      <c r="N500" s="3">
        <v>14</v>
      </c>
      <c r="O500" s="4">
        <v>0.44500000000000001</v>
      </c>
      <c r="P500" s="4">
        <v>0.266666666666667</v>
      </c>
      <c r="Q500" s="4">
        <v>0.44900000000000001</v>
      </c>
      <c r="R500" s="4">
        <v>0.26600000000000001</v>
      </c>
      <c r="S500" s="4">
        <v>0.46400000000000002</v>
      </c>
      <c r="T500" s="4">
        <v>0.32600000000000001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2">
        <v>0.809680996815897</v>
      </c>
      <c r="AB500" s="2">
        <v>1.3217558399823199</v>
      </c>
      <c r="AC500" s="2">
        <v>0.80073239123988305</v>
      </c>
      <c r="AD500" s="2">
        <v>1.3242589702004399</v>
      </c>
      <c r="AE500" s="2">
        <v>0.76787072675588197</v>
      </c>
      <c r="AF500" s="2">
        <v>1.12085789761543</v>
      </c>
    </row>
    <row r="501" spans="1:32" x14ac:dyDescent="0.35">
      <c r="A501" s="7">
        <v>591</v>
      </c>
      <c r="B501" s="7">
        <v>21</v>
      </c>
      <c r="C501" s="7">
        <v>0</v>
      </c>
      <c r="D501" s="7">
        <v>1</v>
      </c>
      <c r="E501" s="22" t="str">
        <f t="shared" si="14"/>
        <v>01</v>
      </c>
      <c r="F501" s="4">
        <v>0.24981700000000001</v>
      </c>
      <c r="G501" s="24">
        <v>0</v>
      </c>
      <c r="H501" s="4">
        <v>33.336601260000002</v>
      </c>
      <c r="I501" s="4">
        <v>44.705628330000003</v>
      </c>
      <c r="J501" s="2">
        <f t="shared" si="15"/>
        <v>0.74569137053441792</v>
      </c>
      <c r="K501" s="3">
        <v>18</v>
      </c>
      <c r="L501" s="3">
        <v>8</v>
      </c>
      <c r="M501" s="3">
        <v>13</v>
      </c>
      <c r="N501" s="3">
        <v>10</v>
      </c>
      <c r="O501" s="4">
        <v>0.36</v>
      </c>
      <c r="P501" s="4">
        <v>0.30769230769230799</v>
      </c>
      <c r="Q501" s="4">
        <v>0.36699999999999999</v>
      </c>
      <c r="R501" s="4">
        <v>0.28999999999999998</v>
      </c>
      <c r="S501" s="4">
        <v>0.52500000000000002</v>
      </c>
      <c r="T501" s="4">
        <v>0.39100000000000001</v>
      </c>
      <c r="U501" s="5">
        <v>0</v>
      </c>
      <c r="V501" s="5">
        <v>0</v>
      </c>
      <c r="W501" s="5">
        <v>0</v>
      </c>
      <c r="X501" s="5">
        <v>0</v>
      </c>
      <c r="Y501" s="5">
        <v>100</v>
      </c>
      <c r="Z501" s="5">
        <v>0</v>
      </c>
      <c r="AA501" s="2">
        <v>1.0216512475319799</v>
      </c>
      <c r="AB501" s="2">
        <v>1.1786549963416499</v>
      </c>
      <c r="AC501" s="2">
        <v>1.0023934309275699</v>
      </c>
      <c r="AD501" s="2">
        <v>1.2378743560016201</v>
      </c>
      <c r="AE501" s="2">
        <v>0.64435701639051302</v>
      </c>
      <c r="AF501" s="2">
        <v>0.93904771899677097</v>
      </c>
    </row>
    <row r="502" spans="1:32" x14ac:dyDescent="0.35">
      <c r="A502" s="7">
        <v>324</v>
      </c>
      <c r="B502" s="7">
        <v>28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0.1693435013</v>
      </c>
      <c r="I502" s="4">
        <v>53.740176492000003</v>
      </c>
      <c r="J502" s="2">
        <f t="shared" si="15"/>
        <v>3.1511526822992331E-3</v>
      </c>
      <c r="K502" s="3">
        <v>16</v>
      </c>
      <c r="L502" s="3">
        <v>13</v>
      </c>
      <c r="M502" s="3">
        <v>4</v>
      </c>
      <c r="N502" s="3">
        <v>16</v>
      </c>
      <c r="O502" s="4">
        <v>0.58799999999999997</v>
      </c>
      <c r="P502" s="4">
        <v>0.8</v>
      </c>
      <c r="Q502" s="4">
        <v>1E-3</v>
      </c>
      <c r="R502" s="4">
        <v>1.2999999999999999E-2</v>
      </c>
      <c r="S502" s="4">
        <v>2E-3</v>
      </c>
      <c r="T502" s="4">
        <v>8.9999999999999993E-3</v>
      </c>
      <c r="U502" s="5">
        <v>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0.88673192963261105</v>
      </c>
      <c r="AB502" s="2">
        <v>1.6094379124341001</v>
      </c>
      <c r="AC502" s="2">
        <v>1.00050033358353E-3</v>
      </c>
      <c r="AD502" s="2">
        <v>1.30852395486555E-2</v>
      </c>
      <c r="AE502" s="2">
        <v>2.0020026706730801E-3</v>
      </c>
      <c r="AF502" s="2">
        <v>9.0407446521490707E-3</v>
      </c>
    </row>
    <row r="503" spans="1:32" x14ac:dyDescent="0.35">
      <c r="A503" s="7">
        <v>618</v>
      </c>
      <c r="B503" s="7">
        <v>35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0.30316100019999997</v>
      </c>
      <c r="I503" s="4">
        <v>65.645071154999997</v>
      </c>
      <c r="J503" s="2">
        <f t="shared" si="15"/>
        <v>4.6181837397080662E-3</v>
      </c>
      <c r="K503" s="3">
        <v>16</v>
      </c>
      <c r="L503" s="3">
        <v>13</v>
      </c>
      <c r="M503" s="3">
        <v>6</v>
      </c>
      <c r="N503" s="3">
        <v>14</v>
      </c>
      <c r="O503" s="4">
        <v>0.56200000000000006</v>
      </c>
      <c r="P503" s="4">
        <v>0.7</v>
      </c>
      <c r="Q503" s="4">
        <v>4.8000000000000001E-2</v>
      </c>
      <c r="R503" s="4">
        <v>0.25600000000000001</v>
      </c>
      <c r="S503" s="4">
        <v>2.1999999999999999E-2</v>
      </c>
      <c r="T503" s="4">
        <v>3.6999999999999998E-2</v>
      </c>
      <c r="U503" s="5">
        <v>0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2">
        <v>0.82553636860569102</v>
      </c>
      <c r="AB503" s="2">
        <v>1.2039728043259399</v>
      </c>
      <c r="AC503" s="2">
        <v>4.9190244190771802E-2</v>
      </c>
      <c r="AD503" s="2">
        <v>0.29571424414904501</v>
      </c>
      <c r="AE503" s="2">
        <v>2.2245608947319698E-2</v>
      </c>
      <c r="AF503" s="2">
        <v>3.7701867184011501E-2</v>
      </c>
    </row>
    <row r="504" spans="1:32" x14ac:dyDescent="0.35">
      <c r="A504" s="7">
        <v>686</v>
      </c>
      <c r="B504" s="7">
        <v>42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0.22967293529999999</v>
      </c>
      <c r="I504" s="4">
        <v>48.131810329110003</v>
      </c>
      <c r="J504" s="2">
        <f t="shared" si="15"/>
        <v>4.771749363457754E-3</v>
      </c>
      <c r="K504" s="3">
        <v>19</v>
      </c>
      <c r="L504" s="3">
        <v>20</v>
      </c>
      <c r="M504" s="3">
        <v>6</v>
      </c>
      <c r="N504" s="3">
        <v>4</v>
      </c>
      <c r="O504" s="4">
        <v>0.501</v>
      </c>
      <c r="P504" s="4">
        <v>0.4</v>
      </c>
      <c r="Q504" s="4">
        <v>5.0000000000000001E-3</v>
      </c>
      <c r="R504" s="4">
        <v>0.185</v>
      </c>
      <c r="S504" s="4">
        <v>7.0000000000000001E-3</v>
      </c>
      <c r="T504" s="4">
        <v>7.0000000000000001E-3</v>
      </c>
      <c r="U504" s="5">
        <v>0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2">
        <v>0.69514918323061803</v>
      </c>
      <c r="AB504" s="2">
        <v>0.51082562376599105</v>
      </c>
      <c r="AC504" s="2">
        <v>5.0125418235442898E-3</v>
      </c>
      <c r="AD504" s="2">
        <v>0.20456716574127401</v>
      </c>
      <c r="AE504" s="2">
        <v>7.0246149369644698E-3</v>
      </c>
      <c r="AF504" s="2">
        <v>7.0246149369644698E-3</v>
      </c>
    </row>
    <row r="505" spans="1:32" x14ac:dyDescent="0.35">
      <c r="A505" s="7">
        <v>576</v>
      </c>
      <c r="B505" s="7">
        <v>18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0.29657850930000001</v>
      </c>
      <c r="I505" s="4">
        <v>57.361283325700001</v>
      </c>
      <c r="J505" s="2">
        <f t="shared" si="15"/>
        <v>5.1703604261434249E-3</v>
      </c>
      <c r="K505" s="3">
        <v>30</v>
      </c>
      <c r="L505" s="3">
        <v>14</v>
      </c>
      <c r="M505" s="3">
        <v>3</v>
      </c>
      <c r="N505" s="3">
        <v>2</v>
      </c>
      <c r="O505" s="4">
        <v>0.33800000000000002</v>
      </c>
      <c r="P505" s="4">
        <v>0.4</v>
      </c>
      <c r="Q505" s="4">
        <v>0.109</v>
      </c>
      <c r="R505" s="4">
        <v>0.29199999999999998</v>
      </c>
      <c r="S505" s="4">
        <v>0.01</v>
      </c>
      <c r="T505" s="4">
        <v>1.2999999999999999E-2</v>
      </c>
      <c r="U505" s="5">
        <v>100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2">
        <v>0.41248972304512899</v>
      </c>
      <c r="AB505" s="2">
        <v>0.51082562376599105</v>
      </c>
      <c r="AC505" s="2">
        <v>0.115410851511328</v>
      </c>
      <c r="AD505" s="2">
        <v>0.34531118528841698</v>
      </c>
      <c r="AE505" s="2">
        <v>1.0050335853501499E-2</v>
      </c>
      <c r="AF505" s="2">
        <v>1.30852395486555E-2</v>
      </c>
    </row>
    <row r="506" spans="1:32" x14ac:dyDescent="0.35">
      <c r="A506" s="7">
        <v>820</v>
      </c>
      <c r="B506" s="7">
        <v>12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0.2693968048</v>
      </c>
      <c r="I506" s="4">
        <v>51.914343950300001</v>
      </c>
      <c r="J506" s="2">
        <f t="shared" si="15"/>
        <v>5.1892556912190978E-3</v>
      </c>
      <c r="K506" s="3">
        <v>21</v>
      </c>
      <c r="L506" s="3">
        <v>9</v>
      </c>
      <c r="M506" s="3">
        <v>15</v>
      </c>
      <c r="N506" s="3">
        <v>4</v>
      </c>
      <c r="O506" s="4">
        <v>0.28000000000000003</v>
      </c>
      <c r="P506" s="4">
        <v>0.21052631578947401</v>
      </c>
      <c r="Q506" s="4">
        <v>8.0000000000000002E-3</v>
      </c>
      <c r="R506" s="4">
        <v>6.5000000000000002E-2</v>
      </c>
      <c r="S506" s="4">
        <v>1.6E-2</v>
      </c>
      <c r="T506" s="4">
        <v>6.0000000000000001E-3</v>
      </c>
      <c r="U506" s="5">
        <v>100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2">
        <v>0.32850406697203599</v>
      </c>
      <c r="AB506" s="2">
        <v>0.23638877806423</v>
      </c>
      <c r="AC506" s="2">
        <v>8.03217169726427E-3</v>
      </c>
      <c r="AD506" s="2">
        <v>6.7208749693450004E-2</v>
      </c>
      <c r="AE506" s="2">
        <v>1.6129381929883599E-2</v>
      </c>
      <c r="AF506" s="2">
        <v>6.0180723255630203E-3</v>
      </c>
    </row>
    <row r="507" spans="1:32" x14ac:dyDescent="0.35">
      <c r="A507" s="7">
        <v>832</v>
      </c>
      <c r="B507" s="7">
        <v>33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0.35685354380000001</v>
      </c>
      <c r="I507" s="4">
        <v>63.971085565000003</v>
      </c>
      <c r="J507" s="2">
        <f t="shared" si="15"/>
        <v>5.5783568568241165E-3</v>
      </c>
      <c r="K507" s="3">
        <v>13</v>
      </c>
      <c r="L507" s="3">
        <v>12</v>
      </c>
      <c r="M507" s="3">
        <v>7</v>
      </c>
      <c r="N507" s="3">
        <v>17</v>
      </c>
      <c r="O507" s="4">
        <v>0.56999999999999995</v>
      </c>
      <c r="P507" s="4">
        <v>0.70833333333333304</v>
      </c>
      <c r="Q507" s="4">
        <v>8.4000000000000005E-2</v>
      </c>
      <c r="R507" s="4">
        <v>0.33600000000000002</v>
      </c>
      <c r="S507" s="4">
        <v>1.7999999999999999E-2</v>
      </c>
      <c r="T507" s="4">
        <v>2.5999999999999999E-2</v>
      </c>
      <c r="U507" s="5">
        <v>0</v>
      </c>
      <c r="V507" s="5">
        <v>0</v>
      </c>
      <c r="W507" s="5">
        <v>100</v>
      </c>
      <c r="X507" s="5">
        <v>100</v>
      </c>
      <c r="Y507" s="5">
        <v>100</v>
      </c>
      <c r="Z507" s="5">
        <v>100</v>
      </c>
      <c r="AA507" s="2">
        <v>0.84397007029452897</v>
      </c>
      <c r="AB507" s="2">
        <v>1.2321436812926301</v>
      </c>
      <c r="AC507" s="2">
        <v>8.7738914308006705E-2</v>
      </c>
      <c r="AD507" s="2">
        <v>0.40947312950570303</v>
      </c>
      <c r="AE507" s="2">
        <v>1.8163970627671201E-2</v>
      </c>
      <c r="AF507" s="2">
        <v>2.6343975339602001E-2</v>
      </c>
    </row>
    <row r="508" spans="1:32" x14ac:dyDescent="0.35">
      <c r="A508" s="7">
        <v>950</v>
      </c>
      <c r="B508" s="7">
        <v>37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0.368646529</v>
      </c>
      <c r="I508" s="4">
        <v>45.423457017499999</v>
      </c>
      <c r="J508" s="2">
        <f t="shared" si="15"/>
        <v>8.1157743863038423E-3</v>
      </c>
      <c r="K508" s="3">
        <v>14</v>
      </c>
      <c r="L508" s="3">
        <v>8</v>
      </c>
      <c r="M508" s="3">
        <v>8</v>
      </c>
      <c r="N508" s="3">
        <v>19</v>
      </c>
      <c r="O508" s="4">
        <v>0.55200000000000005</v>
      </c>
      <c r="P508" s="4">
        <v>0.70370370370370405</v>
      </c>
      <c r="Q508" s="4">
        <v>0.27100000000000002</v>
      </c>
      <c r="R508" s="4">
        <v>0.60399999999999998</v>
      </c>
      <c r="S508" s="4">
        <v>3.7999999999999999E-2</v>
      </c>
      <c r="T508" s="4">
        <v>8.6999999999999994E-2</v>
      </c>
      <c r="U508" s="5">
        <v>0</v>
      </c>
      <c r="V508" s="5">
        <v>0</v>
      </c>
      <c r="W508" s="5">
        <v>100</v>
      </c>
      <c r="X508" s="5">
        <v>0</v>
      </c>
      <c r="Y508" s="5">
        <v>100</v>
      </c>
      <c r="Z508" s="5">
        <v>100</v>
      </c>
      <c r="AA508" s="2">
        <v>0.80296204656715198</v>
      </c>
      <c r="AB508" s="2">
        <v>1.21639532432449</v>
      </c>
      <c r="AC508" s="2">
        <v>0.31608154697347901</v>
      </c>
      <c r="AD508" s="2">
        <v>0.92634106772765601</v>
      </c>
      <c r="AE508" s="2">
        <v>3.8740828316430602E-2</v>
      </c>
      <c r="AF508" s="2">
        <v>9.1019398387168493E-2</v>
      </c>
    </row>
    <row r="509" spans="1:32" x14ac:dyDescent="0.35">
      <c r="A509" s="7">
        <v>100</v>
      </c>
      <c r="B509" s="7">
        <v>9</v>
      </c>
      <c r="C509" s="7">
        <v>1</v>
      </c>
      <c r="D509" s="7">
        <v>0</v>
      </c>
      <c r="E509" s="22" t="str">
        <f t="shared" si="14"/>
        <v>10</v>
      </c>
      <c r="F509" s="4">
        <v>0.99993100000000001</v>
      </c>
      <c r="G509" s="24">
        <v>1</v>
      </c>
      <c r="H509" s="4">
        <v>0.72575534060000002</v>
      </c>
      <c r="I509" s="4">
        <v>63.068232854999998</v>
      </c>
      <c r="J509" s="2">
        <f t="shared" si="15"/>
        <v>1.1507462754959095E-2</v>
      </c>
      <c r="K509" s="3">
        <v>11</v>
      </c>
      <c r="L509" s="3">
        <v>10</v>
      </c>
      <c r="M509" s="3">
        <v>7</v>
      </c>
      <c r="N509" s="3">
        <v>21</v>
      </c>
      <c r="O509" s="4">
        <v>0.60299999999999998</v>
      </c>
      <c r="P509" s="4">
        <v>0.75</v>
      </c>
      <c r="Q509" s="4">
        <v>8.2000000000000003E-2</v>
      </c>
      <c r="R509" s="4">
        <v>0.20599999999999999</v>
      </c>
      <c r="S509" s="4">
        <v>7.0999999999999994E-2</v>
      </c>
      <c r="T509" s="4">
        <v>4.3999999999999997E-2</v>
      </c>
      <c r="U509" s="5">
        <v>0</v>
      </c>
      <c r="V509" s="5">
        <v>0</v>
      </c>
      <c r="W509" s="5">
        <v>100</v>
      </c>
      <c r="X509" s="5">
        <v>100</v>
      </c>
      <c r="Y509" s="5">
        <v>100</v>
      </c>
      <c r="Z509" s="5">
        <v>100</v>
      </c>
      <c r="AA509" s="2">
        <v>0.92381899829494696</v>
      </c>
      <c r="AB509" s="2">
        <v>1.3862943611198899</v>
      </c>
      <c r="AC509" s="2">
        <v>8.5557888361646503E-2</v>
      </c>
      <c r="AD509" s="2">
        <v>0.23067181773500101</v>
      </c>
      <c r="AE509" s="2">
        <v>7.3646540168298497E-2</v>
      </c>
      <c r="AF509" s="2">
        <v>4.4997365930735798E-2</v>
      </c>
    </row>
    <row r="510" spans="1:32" x14ac:dyDescent="0.35">
      <c r="A510" s="7">
        <v>622</v>
      </c>
      <c r="B510" s="7">
        <v>38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0.71033339900000003</v>
      </c>
      <c r="I510" s="4">
        <v>55.145496207000001</v>
      </c>
      <c r="J510" s="2">
        <f t="shared" si="15"/>
        <v>1.2881077292941875E-2</v>
      </c>
      <c r="K510" s="3">
        <v>24</v>
      </c>
      <c r="L510" s="3">
        <v>7</v>
      </c>
      <c r="M510" s="3">
        <v>1</v>
      </c>
      <c r="N510" s="3">
        <v>17</v>
      </c>
      <c r="O510" s="4">
        <v>0.501</v>
      </c>
      <c r="P510" s="4">
        <v>0.94444444444444398</v>
      </c>
      <c r="Q510" s="4">
        <v>0.1</v>
      </c>
      <c r="R510" s="4">
        <v>0.90100000000000002</v>
      </c>
      <c r="S510" s="4">
        <v>9.1999999999999998E-2</v>
      </c>
      <c r="T510" s="4">
        <v>0.11899999999999999</v>
      </c>
      <c r="U510" s="5">
        <v>0</v>
      </c>
      <c r="V510" s="5">
        <v>0</v>
      </c>
      <c r="W510" s="5">
        <v>100</v>
      </c>
      <c r="X510" s="5">
        <v>0</v>
      </c>
      <c r="Y510" s="5">
        <v>100</v>
      </c>
      <c r="Z510" s="5">
        <v>100</v>
      </c>
      <c r="AA510" s="2">
        <v>0.69514918323061803</v>
      </c>
      <c r="AB510" s="2">
        <v>2.8903717578961601</v>
      </c>
      <c r="AC510" s="2">
        <v>0.105360515657826</v>
      </c>
      <c r="AD510" s="2">
        <v>2.3126354288475501</v>
      </c>
      <c r="AE510" s="2">
        <v>9.65109003808437E-2</v>
      </c>
      <c r="AF510" s="2">
        <v>0.12669765304595801</v>
      </c>
    </row>
    <row r="511" spans="1:32" x14ac:dyDescent="0.35">
      <c r="A511" s="7">
        <v>538</v>
      </c>
      <c r="B511" s="7">
        <v>3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0.87101427919999996</v>
      </c>
      <c r="I511" s="4">
        <v>65.3390220701</v>
      </c>
      <c r="J511" s="2">
        <f t="shared" si="15"/>
        <v>1.333069047567805E-2</v>
      </c>
      <c r="K511" s="3">
        <v>10</v>
      </c>
      <c r="L511" s="3">
        <v>14</v>
      </c>
      <c r="M511" s="3">
        <v>6</v>
      </c>
      <c r="N511" s="3">
        <v>19</v>
      </c>
      <c r="O511" s="4">
        <v>0.64300000000000002</v>
      </c>
      <c r="P511" s="4">
        <v>0.76</v>
      </c>
      <c r="Q511" s="4">
        <v>0.216</v>
      </c>
      <c r="R511" s="4">
        <v>0.70899999999999996</v>
      </c>
      <c r="S511" s="4">
        <v>8.4000000000000005E-2</v>
      </c>
      <c r="T511" s="4">
        <v>8.5999999999999993E-2</v>
      </c>
      <c r="U511" s="5">
        <v>0</v>
      </c>
      <c r="V511" s="5">
        <v>0</v>
      </c>
      <c r="W511" s="5">
        <v>100</v>
      </c>
      <c r="X511" s="5">
        <v>0</v>
      </c>
      <c r="Y511" s="5">
        <v>100</v>
      </c>
      <c r="Z511" s="5">
        <v>100</v>
      </c>
      <c r="AA511" s="2">
        <v>1.0300194972025001</v>
      </c>
      <c r="AB511" s="2">
        <v>1.42711635564015</v>
      </c>
      <c r="AC511" s="2">
        <v>0.24334625863172901</v>
      </c>
      <c r="AD511" s="2">
        <v>1.23443201181064</v>
      </c>
      <c r="AE511" s="2">
        <v>8.7738914308006705E-2</v>
      </c>
      <c r="AF511" s="2">
        <v>8.9924707527986994E-2</v>
      </c>
    </row>
    <row r="512" spans="1:32" x14ac:dyDescent="0.35">
      <c r="A512" s="7">
        <v>610</v>
      </c>
      <c r="B512" s="7">
        <v>3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0.78749274570000005</v>
      </c>
      <c r="I512" s="4">
        <v>51.175881850000003</v>
      </c>
      <c r="J512" s="2">
        <f t="shared" si="15"/>
        <v>1.5387966308195625E-2</v>
      </c>
      <c r="K512" s="3">
        <v>18</v>
      </c>
      <c r="L512" s="3">
        <v>16</v>
      </c>
      <c r="M512" s="3">
        <v>8</v>
      </c>
      <c r="N512" s="3">
        <v>7</v>
      </c>
      <c r="O512" s="4">
        <v>0.45300000000000001</v>
      </c>
      <c r="P512" s="4">
        <v>0.46666666666666701</v>
      </c>
      <c r="Q512" s="4">
        <v>0.249</v>
      </c>
      <c r="R512" s="4">
        <v>0.46700000000000003</v>
      </c>
      <c r="S512" s="4">
        <v>3.2000000000000001E-2</v>
      </c>
      <c r="T512" s="4">
        <v>8.7999999999999995E-2</v>
      </c>
      <c r="U512" s="5">
        <v>100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2">
        <v>0.60330647656015601</v>
      </c>
      <c r="AB512" s="2">
        <v>0.62860865942237398</v>
      </c>
      <c r="AC512" s="2">
        <v>0.286349627218002</v>
      </c>
      <c r="AD512" s="2">
        <v>0.62923385481629301</v>
      </c>
      <c r="AE512" s="2">
        <v>3.2523191705560103E-2</v>
      </c>
      <c r="AF512" s="2">
        <v>9.2115288907805598E-2</v>
      </c>
    </row>
    <row r="513" spans="1:32" x14ac:dyDescent="0.35">
      <c r="A513" s="7">
        <v>826</v>
      </c>
      <c r="B513" s="7">
        <v>37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0.90795960600000003</v>
      </c>
      <c r="I513" s="4">
        <v>54.108598534000002</v>
      </c>
      <c r="J513" s="2">
        <f t="shared" si="15"/>
        <v>1.6780320145040703E-2</v>
      </c>
      <c r="K513" s="3">
        <v>9</v>
      </c>
      <c r="L513" s="3">
        <v>12</v>
      </c>
      <c r="M513" s="3">
        <v>17</v>
      </c>
      <c r="N513" s="3">
        <v>11</v>
      </c>
      <c r="O513" s="4">
        <v>0.48</v>
      </c>
      <c r="P513" s="4">
        <v>0.39285714285714302</v>
      </c>
      <c r="Q513" s="4">
        <v>6.3E-2</v>
      </c>
      <c r="R513" s="4">
        <v>0.17299999999999999</v>
      </c>
      <c r="S513" s="4">
        <v>6.7000000000000004E-2</v>
      </c>
      <c r="T513" s="4">
        <v>0.107</v>
      </c>
      <c r="U513" s="5">
        <v>100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2">
        <v>0.65392646740666405</v>
      </c>
      <c r="AB513" s="2">
        <v>0.49899116611898803</v>
      </c>
      <c r="AC513" s="2">
        <v>6.5071996743714805E-2</v>
      </c>
      <c r="AD513" s="2">
        <v>0.189950583958446</v>
      </c>
      <c r="AE513" s="2">
        <v>6.93500781347932E-2</v>
      </c>
      <c r="AF513" s="2">
        <v>0.113168698105638</v>
      </c>
    </row>
    <row r="514" spans="1:32" x14ac:dyDescent="0.35">
      <c r="A514" s="7">
        <v>848</v>
      </c>
      <c r="B514" s="7">
        <v>28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0.68366218639999998</v>
      </c>
      <c r="I514" s="4">
        <v>39.113571699399998</v>
      </c>
      <c r="J514" s="2">
        <f t="shared" ref="J514:J577" si="17">H514/I514</f>
        <v>1.7478899438132554E-2</v>
      </c>
      <c r="K514" s="3">
        <v>18</v>
      </c>
      <c r="L514" s="3">
        <v>8</v>
      </c>
      <c r="M514" s="3">
        <v>5</v>
      </c>
      <c r="N514" s="3">
        <v>18</v>
      </c>
      <c r="O514" s="4">
        <v>0.52800000000000002</v>
      </c>
      <c r="P514" s="4">
        <v>0.78260869565217395</v>
      </c>
      <c r="Q514" s="4">
        <v>2.7E-2</v>
      </c>
      <c r="R514" s="4">
        <v>0.182</v>
      </c>
      <c r="S514" s="4">
        <v>2.7E-2</v>
      </c>
      <c r="T514" s="4">
        <v>3.4000000000000002E-2</v>
      </c>
      <c r="U514" s="5">
        <v>0</v>
      </c>
      <c r="V514" s="5">
        <v>0</v>
      </c>
      <c r="W514" s="5">
        <v>100</v>
      </c>
      <c r="X514" s="5">
        <v>100</v>
      </c>
      <c r="Y514" s="5">
        <v>100</v>
      </c>
      <c r="Z514" s="5">
        <v>100</v>
      </c>
      <c r="AA514" s="2">
        <v>0.75077629339658203</v>
      </c>
      <c r="AB514" s="2">
        <v>1.5260563034950501</v>
      </c>
      <c r="AC514" s="2">
        <v>2.7371196796132001E-2</v>
      </c>
      <c r="AD514" s="2">
        <v>0.20089294237939001</v>
      </c>
      <c r="AE514" s="2">
        <v>2.7371196796132001E-2</v>
      </c>
      <c r="AF514" s="2">
        <v>3.4591444769619097E-2</v>
      </c>
    </row>
    <row r="515" spans="1:32" x14ac:dyDescent="0.35">
      <c r="A515" s="7">
        <v>944</v>
      </c>
      <c r="B515" s="7">
        <v>37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0.87455752080000004</v>
      </c>
      <c r="I515" s="4">
        <v>44.960134523199997</v>
      </c>
      <c r="J515" s="2">
        <f t="shared" si="17"/>
        <v>1.9451843951861784E-2</v>
      </c>
      <c r="K515" s="3">
        <v>20</v>
      </c>
      <c r="L515" s="3">
        <v>13</v>
      </c>
      <c r="M515" s="3">
        <v>3</v>
      </c>
      <c r="N515" s="3">
        <v>13</v>
      </c>
      <c r="O515" s="4">
        <v>0.55000000000000004</v>
      </c>
      <c r="P515" s="4">
        <v>0.8125</v>
      </c>
      <c r="Q515" s="4">
        <v>3.3000000000000002E-2</v>
      </c>
      <c r="R515" s="4">
        <v>0.70099999999999996</v>
      </c>
      <c r="S515" s="4">
        <v>3.4000000000000002E-2</v>
      </c>
      <c r="T515" s="4">
        <v>2.3E-2</v>
      </c>
      <c r="U515" s="5">
        <v>0</v>
      </c>
      <c r="V515" s="5">
        <v>0</v>
      </c>
      <c r="W515" s="5">
        <v>100</v>
      </c>
      <c r="X515" s="5">
        <v>0</v>
      </c>
      <c r="Y515" s="5">
        <v>100</v>
      </c>
      <c r="Z515" s="5">
        <v>100</v>
      </c>
      <c r="AA515" s="2">
        <v>0.79850769621777196</v>
      </c>
      <c r="AB515" s="2">
        <v>1.67397643357167</v>
      </c>
      <c r="AC515" s="2">
        <v>3.3556783528842803E-2</v>
      </c>
      <c r="AD515" s="2">
        <v>1.20731170559145</v>
      </c>
      <c r="AE515" s="2">
        <v>3.4591444769619097E-2</v>
      </c>
      <c r="AF515" s="2">
        <v>2.32686269393543E-2</v>
      </c>
    </row>
    <row r="516" spans="1:32" x14ac:dyDescent="0.35">
      <c r="A516" s="7">
        <v>450</v>
      </c>
      <c r="B516" s="7">
        <v>49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1.7802124450000001</v>
      </c>
      <c r="I516" s="4">
        <v>87.305821808999994</v>
      </c>
      <c r="J516" s="2">
        <f t="shared" si="17"/>
        <v>2.0390535340181464E-2</v>
      </c>
      <c r="K516" s="3">
        <v>9</v>
      </c>
      <c r="L516" s="3">
        <v>23</v>
      </c>
      <c r="M516" s="3">
        <v>4</v>
      </c>
      <c r="N516" s="3">
        <v>13</v>
      </c>
      <c r="O516" s="4">
        <v>0.72399999999999998</v>
      </c>
      <c r="P516" s="4">
        <v>0.76470588235294101</v>
      </c>
      <c r="Q516" s="4">
        <v>0.32700000000000001</v>
      </c>
      <c r="R516" s="4">
        <v>0.52400000000000002</v>
      </c>
      <c r="S516" s="4">
        <v>7.6999999999999999E-2</v>
      </c>
      <c r="T516" s="4">
        <v>8.7999999999999995E-2</v>
      </c>
      <c r="U516" s="5">
        <v>0</v>
      </c>
      <c r="V516" s="5">
        <v>0</v>
      </c>
      <c r="W516" s="5">
        <v>100</v>
      </c>
      <c r="X516" s="5">
        <v>0</v>
      </c>
      <c r="Y516" s="5">
        <v>100</v>
      </c>
      <c r="Z516" s="5">
        <v>100</v>
      </c>
      <c r="AA516" s="2">
        <v>1.2873544132649899</v>
      </c>
      <c r="AB516" s="2">
        <v>1.44691898293633</v>
      </c>
      <c r="AC516" s="2">
        <v>0.39600994933740902</v>
      </c>
      <c r="AD516" s="2">
        <v>0.74233742475071696</v>
      </c>
      <c r="AE516" s="2">
        <v>8.0126044479284897E-2</v>
      </c>
      <c r="AF516" s="2">
        <v>9.2115288907805598E-2</v>
      </c>
    </row>
    <row r="517" spans="1:32" x14ac:dyDescent="0.35">
      <c r="A517" s="7">
        <v>86</v>
      </c>
      <c r="B517" s="7">
        <v>29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1.205705171</v>
      </c>
      <c r="I517" s="4">
        <v>53.995848719000001</v>
      </c>
      <c r="J517" s="2">
        <f t="shared" si="17"/>
        <v>2.2329590137097663E-2</v>
      </c>
      <c r="K517" s="3">
        <v>12</v>
      </c>
      <c r="L517" s="3">
        <v>14</v>
      </c>
      <c r="M517" s="3">
        <v>8</v>
      </c>
      <c r="N517" s="3">
        <v>15</v>
      </c>
      <c r="O517" s="4">
        <v>0.60799999999999998</v>
      </c>
      <c r="P517" s="4">
        <v>0.65217391304347805</v>
      </c>
      <c r="Q517" s="4">
        <v>0.57899999999999996</v>
      </c>
      <c r="R517" s="4">
        <v>0.63800000000000001</v>
      </c>
      <c r="S517" s="4">
        <v>9.4E-2</v>
      </c>
      <c r="T517" s="4">
        <v>0.16200000000000001</v>
      </c>
      <c r="U517" s="5">
        <v>0</v>
      </c>
      <c r="V517" s="5">
        <v>0</v>
      </c>
      <c r="W517" s="5">
        <v>0</v>
      </c>
      <c r="X517" s="5">
        <v>0</v>
      </c>
      <c r="Y517" s="5">
        <v>100</v>
      </c>
      <c r="Z517" s="5">
        <v>100</v>
      </c>
      <c r="AA517" s="2">
        <v>0.93649343919167405</v>
      </c>
      <c r="AB517" s="2">
        <v>1.0560526742493099</v>
      </c>
      <c r="AC517" s="2">
        <v>0.86512244529975602</v>
      </c>
      <c r="AD517" s="2">
        <v>1.01611106715637</v>
      </c>
      <c r="AE517" s="2">
        <v>9.8715972939157695E-2</v>
      </c>
      <c r="AF517" s="2">
        <v>0.17673717850005399</v>
      </c>
    </row>
    <row r="518" spans="1:32" x14ac:dyDescent="0.35">
      <c r="A518" s="7">
        <v>220</v>
      </c>
      <c r="B518" s="7">
        <v>49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0.94104372069999997</v>
      </c>
      <c r="I518" s="4">
        <v>39.651925456500003</v>
      </c>
      <c r="J518" s="2">
        <f t="shared" si="17"/>
        <v>2.3732610960654824E-2</v>
      </c>
      <c r="K518" s="3">
        <v>15</v>
      </c>
      <c r="L518" s="3">
        <v>17</v>
      </c>
      <c r="M518" s="3">
        <v>11</v>
      </c>
      <c r="N518" s="3">
        <v>6</v>
      </c>
      <c r="O518" s="4">
        <v>0.47799999999999998</v>
      </c>
      <c r="P518" s="4">
        <v>0.35294117647058798</v>
      </c>
      <c r="Q518" s="4">
        <v>0.115</v>
      </c>
      <c r="R518" s="4">
        <v>7.0000000000000007E-2</v>
      </c>
      <c r="S518" s="4">
        <v>8.8999999999999996E-2</v>
      </c>
      <c r="T518" s="4">
        <v>0.14499999999999999</v>
      </c>
      <c r="U518" s="5">
        <v>100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2">
        <v>0.65008769109949804</v>
      </c>
      <c r="AB518" s="2">
        <v>0.435318071257846</v>
      </c>
      <c r="AC518" s="2">
        <v>0.122167633974208</v>
      </c>
      <c r="AD518" s="2">
        <v>7.2570692834835498E-2</v>
      </c>
      <c r="AE518" s="2">
        <v>9.3212381722178703E-2</v>
      </c>
      <c r="AF518" s="2">
        <v>0.15665381004537701</v>
      </c>
    </row>
    <row r="519" spans="1:32" x14ac:dyDescent="0.35">
      <c r="A519" s="7">
        <v>440</v>
      </c>
      <c r="B519" s="7">
        <v>46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1.4912247709999999</v>
      </c>
      <c r="I519" s="4">
        <v>56.141245845</v>
      </c>
      <c r="J519" s="2">
        <f t="shared" si="17"/>
        <v>2.6562017792001139E-2</v>
      </c>
      <c r="K519" s="3">
        <v>15</v>
      </c>
      <c r="L519" s="3">
        <v>20</v>
      </c>
      <c r="M519" s="3">
        <v>6</v>
      </c>
      <c r="N519" s="3">
        <v>8</v>
      </c>
      <c r="O519" s="4">
        <v>0.54700000000000004</v>
      </c>
      <c r="P519" s="4">
        <v>0.57142857142857095</v>
      </c>
      <c r="Q519" s="4">
        <v>6.9000000000000006E-2</v>
      </c>
      <c r="R519" s="4">
        <v>0.10299999999999999</v>
      </c>
      <c r="S519" s="4">
        <v>4.2999999999999997E-2</v>
      </c>
      <c r="T519" s="4">
        <v>5.2999999999999999E-2</v>
      </c>
      <c r="U519" s="5">
        <v>0</v>
      </c>
      <c r="V519" s="5">
        <v>0</v>
      </c>
      <c r="W519" s="5">
        <v>100</v>
      </c>
      <c r="X519" s="5">
        <v>100</v>
      </c>
      <c r="Y519" s="5">
        <v>100</v>
      </c>
      <c r="Z519" s="5">
        <v>100</v>
      </c>
      <c r="AA519" s="2">
        <v>0.79186315349910297</v>
      </c>
      <c r="AB519" s="2">
        <v>0.847297860387204</v>
      </c>
      <c r="AC519" s="2">
        <v>7.1496001705069895E-2</v>
      </c>
      <c r="AD519" s="2">
        <v>0.10869941692334099</v>
      </c>
      <c r="AE519" s="2">
        <v>4.3951887529182797E-2</v>
      </c>
      <c r="AF519" s="2">
        <v>5.4456185796058897E-2</v>
      </c>
    </row>
    <row r="520" spans="1:32" x14ac:dyDescent="0.35">
      <c r="A520" s="7">
        <v>566</v>
      </c>
      <c r="B520" s="7">
        <v>16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1.9444000480000001</v>
      </c>
      <c r="I520" s="4">
        <v>68.415824102000002</v>
      </c>
      <c r="J520" s="2">
        <f t="shared" si="17"/>
        <v>2.8420326342939707E-2</v>
      </c>
      <c r="K520" s="3">
        <v>24</v>
      </c>
      <c r="L520" s="3">
        <v>9</v>
      </c>
      <c r="M520" s="3">
        <v>9</v>
      </c>
      <c r="N520" s="3">
        <v>7</v>
      </c>
      <c r="O520" s="4">
        <v>0.33500000000000002</v>
      </c>
      <c r="P520" s="4">
        <v>0.4375</v>
      </c>
      <c r="Q520" s="4">
        <v>0.10100000000000001</v>
      </c>
      <c r="R520" s="4">
        <v>0.38600000000000001</v>
      </c>
      <c r="S520" s="4">
        <v>6.3E-2</v>
      </c>
      <c r="T520" s="4">
        <v>4.9000000000000002E-2</v>
      </c>
      <c r="U520" s="5">
        <v>100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2">
        <v>0.40796823832628298</v>
      </c>
      <c r="AB520" s="2">
        <v>0.57536414490356202</v>
      </c>
      <c r="AC520" s="2">
        <v>0.106472244510517</v>
      </c>
      <c r="AD520" s="2">
        <v>0.48776035083499503</v>
      </c>
      <c r="AE520" s="2">
        <v>6.5071996743714805E-2</v>
      </c>
      <c r="AF520" s="2">
        <v>5.0241216436746797E-2</v>
      </c>
    </row>
    <row r="521" spans="1:32" x14ac:dyDescent="0.35">
      <c r="A521" s="7">
        <v>958</v>
      </c>
      <c r="B521" s="7">
        <v>1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1.5019146750000001</v>
      </c>
      <c r="I521" s="4">
        <v>51.093782275999999</v>
      </c>
      <c r="J521" s="2">
        <f t="shared" si="17"/>
        <v>2.9395253357579015E-2</v>
      </c>
      <c r="K521" s="3">
        <v>19</v>
      </c>
      <c r="L521" s="3">
        <v>19</v>
      </c>
      <c r="M521" s="3">
        <v>3</v>
      </c>
      <c r="N521" s="3">
        <v>8</v>
      </c>
      <c r="O521" s="4">
        <v>0.53100000000000003</v>
      </c>
      <c r="P521" s="4">
        <v>0.72727272727272696</v>
      </c>
      <c r="Q521" s="4">
        <v>0.223</v>
      </c>
      <c r="R521" s="4">
        <v>0.71299999999999997</v>
      </c>
      <c r="S521" s="4">
        <v>9.7000000000000003E-2</v>
      </c>
      <c r="T521" s="4">
        <v>0.17599999999999999</v>
      </c>
      <c r="U521" s="5">
        <v>0</v>
      </c>
      <c r="V521" s="5">
        <v>0</v>
      </c>
      <c r="W521" s="5">
        <v>100</v>
      </c>
      <c r="X521" s="5">
        <v>0</v>
      </c>
      <c r="Y521" s="5">
        <v>100</v>
      </c>
      <c r="Z521" s="5">
        <v>100</v>
      </c>
      <c r="AA521" s="2">
        <v>0.75715251053585797</v>
      </c>
      <c r="AB521" s="2">
        <v>1.29928298413026</v>
      </c>
      <c r="AC521" s="2">
        <v>0.25231492861449001</v>
      </c>
      <c r="AD521" s="2">
        <v>1.2482730632225201</v>
      </c>
      <c r="AE521" s="2">
        <v>0.102032725565152</v>
      </c>
      <c r="AF521" s="2">
        <v>0.19358474907266501</v>
      </c>
    </row>
    <row r="522" spans="1:32" x14ac:dyDescent="0.35">
      <c r="A522" s="7">
        <v>198</v>
      </c>
      <c r="B522" s="7">
        <v>23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1.7932379389999999</v>
      </c>
      <c r="I522" s="4">
        <v>58.572821534399999</v>
      </c>
      <c r="J522" s="2">
        <f t="shared" si="17"/>
        <v>3.0615529387581674E-2</v>
      </c>
      <c r="K522" s="3">
        <v>10</v>
      </c>
      <c r="L522" s="3">
        <v>12</v>
      </c>
      <c r="M522" s="3">
        <v>7</v>
      </c>
      <c r="N522" s="3">
        <v>20</v>
      </c>
      <c r="O522" s="4">
        <v>0.64300000000000002</v>
      </c>
      <c r="P522" s="4">
        <v>0.74074074074074103</v>
      </c>
      <c r="Q522" s="4">
        <v>0.53700000000000003</v>
      </c>
      <c r="R522" s="4">
        <v>0.69399999999999995</v>
      </c>
      <c r="S522" s="4">
        <v>0.36099999999999999</v>
      </c>
      <c r="T522" s="4">
        <v>0.20599999999999999</v>
      </c>
      <c r="U522" s="5">
        <v>0</v>
      </c>
      <c r="V522" s="5">
        <v>0</v>
      </c>
      <c r="W522" s="5">
        <v>0</v>
      </c>
      <c r="X522" s="5">
        <v>0</v>
      </c>
      <c r="Y522" s="5">
        <v>100</v>
      </c>
      <c r="Z522" s="5">
        <v>100</v>
      </c>
      <c r="AA522" s="2">
        <v>1.0300194972025001</v>
      </c>
      <c r="AB522" s="2">
        <v>1.3499267169490199</v>
      </c>
      <c r="AC522" s="2">
        <v>0.77002822489590295</v>
      </c>
      <c r="AD522" s="2">
        <v>1.1841701770297599</v>
      </c>
      <c r="AE522" s="2">
        <v>0.44785082460460202</v>
      </c>
      <c r="AF522" s="2">
        <v>0.23067181773500101</v>
      </c>
    </row>
    <row r="523" spans="1:32" x14ac:dyDescent="0.35">
      <c r="A523" s="7">
        <v>238</v>
      </c>
      <c r="B523" s="7">
        <v>45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1.987471341</v>
      </c>
      <c r="I523" s="4">
        <v>62.128131131000004</v>
      </c>
      <c r="J523" s="2">
        <f t="shared" si="17"/>
        <v>3.198987809257172E-2</v>
      </c>
      <c r="K523" s="3">
        <v>25</v>
      </c>
      <c r="L523" s="3">
        <v>17</v>
      </c>
      <c r="M523" s="3">
        <v>4</v>
      </c>
      <c r="N523" s="3">
        <v>3</v>
      </c>
      <c r="O523" s="4">
        <v>0.41599999999999998</v>
      </c>
      <c r="P523" s="4">
        <v>0.42857142857142899</v>
      </c>
      <c r="Q523" s="4">
        <v>0.104</v>
      </c>
      <c r="R523" s="4">
        <v>0.222</v>
      </c>
      <c r="S523" s="4">
        <v>7.8E-2</v>
      </c>
      <c r="T523" s="4">
        <v>0.23599999999999999</v>
      </c>
      <c r="U523" s="5">
        <v>100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2">
        <v>0.53785429615391001</v>
      </c>
      <c r="AB523" s="2">
        <v>0.55961578793542299</v>
      </c>
      <c r="AC523" s="2">
        <v>0.109814866007207</v>
      </c>
      <c r="AD523" s="2">
        <v>0.25102875480374498</v>
      </c>
      <c r="AE523" s="2">
        <v>8.1210055425543201E-2</v>
      </c>
      <c r="AF523" s="2">
        <v>0.26918748981561702</v>
      </c>
    </row>
    <row r="524" spans="1:32" x14ac:dyDescent="0.35">
      <c r="A524" s="7">
        <v>562</v>
      </c>
      <c r="B524" s="7">
        <v>40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1.40483154</v>
      </c>
      <c r="I524" s="4">
        <v>43.721171261999999</v>
      </c>
      <c r="J524" s="2">
        <f t="shared" si="17"/>
        <v>3.2131608084822766E-2</v>
      </c>
      <c r="K524" s="3">
        <v>26</v>
      </c>
      <c r="L524" s="3">
        <v>13</v>
      </c>
      <c r="M524" s="3">
        <v>4</v>
      </c>
      <c r="N524" s="3">
        <v>6</v>
      </c>
      <c r="O524" s="4">
        <v>0.38900000000000001</v>
      </c>
      <c r="P524" s="4">
        <v>0.6</v>
      </c>
      <c r="Q524" s="4">
        <v>0.39500000000000002</v>
      </c>
      <c r="R524" s="4">
        <v>0.58899999999999997</v>
      </c>
      <c r="S524" s="4">
        <v>0.114</v>
      </c>
      <c r="T524" s="4">
        <v>0.189</v>
      </c>
      <c r="U524" s="5">
        <v>100</v>
      </c>
      <c r="V524" s="5">
        <v>0</v>
      </c>
      <c r="W524" s="5">
        <v>100</v>
      </c>
      <c r="X524" s="5">
        <v>0</v>
      </c>
      <c r="Y524" s="5">
        <v>100</v>
      </c>
      <c r="Z524" s="5">
        <v>100</v>
      </c>
      <c r="AA524" s="2">
        <v>0.49265831981054198</v>
      </c>
      <c r="AB524" s="2">
        <v>0.916290731874155</v>
      </c>
      <c r="AC524" s="2">
        <v>0.50252682095129597</v>
      </c>
      <c r="AD524" s="2">
        <v>0.88916206448590196</v>
      </c>
      <c r="AE524" s="2">
        <v>0.121038328377056</v>
      </c>
      <c r="AF524" s="2">
        <v>0.209487224866724</v>
      </c>
    </row>
    <row r="525" spans="1:32" x14ac:dyDescent="0.35">
      <c r="A525" s="7">
        <v>824</v>
      </c>
      <c r="B525" s="7">
        <v>14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4">
        <v>1</v>
      </c>
      <c r="H525" s="4">
        <v>1.998693295</v>
      </c>
      <c r="I525" s="4">
        <v>59.297144623999998</v>
      </c>
      <c r="J525" s="2">
        <f t="shared" si="17"/>
        <v>3.3706400327934954E-2</v>
      </c>
      <c r="K525" s="3">
        <v>21</v>
      </c>
      <c r="L525" s="3">
        <v>11</v>
      </c>
      <c r="M525" s="3">
        <v>3</v>
      </c>
      <c r="N525" s="3">
        <v>14</v>
      </c>
      <c r="O525" s="4">
        <v>0.51500000000000001</v>
      </c>
      <c r="P525" s="4">
        <v>0.82352941176470595</v>
      </c>
      <c r="Q525" s="4">
        <v>0.13500000000000001</v>
      </c>
      <c r="R525" s="4">
        <v>0.80100000000000005</v>
      </c>
      <c r="S525" s="4">
        <v>9.0999999999999998E-2</v>
      </c>
      <c r="T525" s="4">
        <v>0.13100000000000001</v>
      </c>
      <c r="U525" s="5">
        <v>0</v>
      </c>
      <c r="V525" s="5">
        <v>0</v>
      </c>
      <c r="W525" s="5">
        <v>100</v>
      </c>
      <c r="X525" s="5">
        <v>0</v>
      </c>
      <c r="Y525" s="5">
        <v>100</v>
      </c>
      <c r="Z525" s="5">
        <v>100</v>
      </c>
      <c r="AA525" s="2">
        <v>0.72360638804465405</v>
      </c>
      <c r="AB525" s="2">
        <v>1.7346010553881099</v>
      </c>
      <c r="AC525" s="2">
        <v>0.14502577205025799</v>
      </c>
      <c r="AD525" s="2">
        <v>1.6144504542576401</v>
      </c>
      <c r="AE525" s="2">
        <v>9.5410184804658196E-2</v>
      </c>
      <c r="AF525" s="2">
        <v>0.14041215371674501</v>
      </c>
    </row>
    <row r="526" spans="1:32" x14ac:dyDescent="0.35">
      <c r="A526" s="7">
        <v>274</v>
      </c>
      <c r="B526" s="7">
        <v>26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1.56781704</v>
      </c>
      <c r="I526" s="4">
        <v>43.450416361000002</v>
      </c>
      <c r="J526" s="2">
        <f t="shared" si="17"/>
        <v>3.6082900264385799E-2</v>
      </c>
      <c r="K526" s="3">
        <v>22</v>
      </c>
      <c r="L526" s="3">
        <v>12</v>
      </c>
      <c r="M526" s="3">
        <v>6</v>
      </c>
      <c r="N526" s="3">
        <v>9</v>
      </c>
      <c r="O526" s="4">
        <v>0.439</v>
      </c>
      <c r="P526" s="4">
        <v>0.6</v>
      </c>
      <c r="Q526" s="4">
        <v>1.4E-2</v>
      </c>
      <c r="R526" s="4">
        <v>7.0000000000000007E-2</v>
      </c>
      <c r="S526" s="4">
        <v>2.5000000000000001E-2</v>
      </c>
      <c r="T526" s="4">
        <v>3.6999999999999998E-2</v>
      </c>
      <c r="U526" s="5">
        <v>100</v>
      </c>
      <c r="V526" s="5">
        <v>0</v>
      </c>
      <c r="W526" s="5">
        <v>100</v>
      </c>
      <c r="X526" s="5">
        <v>100</v>
      </c>
      <c r="Y526" s="5">
        <v>100</v>
      </c>
      <c r="Z526" s="5">
        <v>100</v>
      </c>
      <c r="AA526" s="2">
        <v>0.57803437345944098</v>
      </c>
      <c r="AB526" s="2">
        <v>0.916290731874155</v>
      </c>
      <c r="AC526" s="2">
        <v>1.4098924379501601E-2</v>
      </c>
      <c r="AD526" s="2">
        <v>7.2570692834835498E-2</v>
      </c>
      <c r="AE526" s="2">
        <v>2.5317807984289901E-2</v>
      </c>
      <c r="AF526" s="2">
        <v>3.7701867184011501E-2</v>
      </c>
    </row>
    <row r="527" spans="1:32" x14ac:dyDescent="0.35">
      <c r="A527" s="7">
        <v>246</v>
      </c>
      <c r="B527" s="7">
        <v>41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4">
        <v>1</v>
      </c>
      <c r="H527" s="4">
        <v>1.947153892</v>
      </c>
      <c r="I527" s="4">
        <v>53.5993892356</v>
      </c>
      <c r="J527" s="2">
        <f t="shared" si="17"/>
        <v>3.6327911936480169E-2</v>
      </c>
      <c r="K527" s="3">
        <v>4</v>
      </c>
      <c r="L527" s="3">
        <v>13</v>
      </c>
      <c r="M527" s="3">
        <v>6</v>
      </c>
      <c r="N527" s="3">
        <v>26</v>
      </c>
      <c r="O527" s="4">
        <v>0.78600000000000003</v>
      </c>
      <c r="P527" s="4">
        <v>0.8125</v>
      </c>
      <c r="Q527" s="4">
        <v>0.752</v>
      </c>
      <c r="R527" s="4">
        <v>0.78</v>
      </c>
      <c r="S527" s="4">
        <v>0.39500000000000002</v>
      </c>
      <c r="T527" s="4">
        <v>0.315</v>
      </c>
      <c r="U527" s="5">
        <v>0</v>
      </c>
      <c r="V527" s="5">
        <v>0</v>
      </c>
      <c r="W527" s="5">
        <v>0</v>
      </c>
      <c r="X527" s="5">
        <v>0</v>
      </c>
      <c r="Y527" s="5">
        <v>100</v>
      </c>
      <c r="Z527" s="5">
        <v>100</v>
      </c>
      <c r="AA527" s="2">
        <v>1.5417792639602901</v>
      </c>
      <c r="AB527" s="2">
        <v>1.67397643357167</v>
      </c>
      <c r="AC527" s="2">
        <v>1.3943265328171499</v>
      </c>
      <c r="AD527" s="2">
        <v>1.51412773262978</v>
      </c>
      <c r="AE527" s="2">
        <v>0.50252682095129597</v>
      </c>
      <c r="AF527" s="2">
        <v>0.37833644071991201</v>
      </c>
    </row>
    <row r="528" spans="1:32" x14ac:dyDescent="0.35">
      <c r="A528" s="7">
        <v>986</v>
      </c>
      <c r="B528" s="7">
        <v>25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1.593170744</v>
      </c>
      <c r="I528" s="4">
        <v>39.10144931</v>
      </c>
      <c r="J528" s="2">
        <f t="shared" si="17"/>
        <v>4.0744544565834151E-2</v>
      </c>
      <c r="K528" s="3">
        <v>22</v>
      </c>
      <c r="L528" s="3">
        <v>15</v>
      </c>
      <c r="M528" s="3">
        <v>8</v>
      </c>
      <c r="N528" s="3">
        <v>4</v>
      </c>
      <c r="O528" s="4">
        <v>0.38800000000000001</v>
      </c>
      <c r="P528" s="4">
        <v>0.33333333333333298</v>
      </c>
      <c r="Q528" s="4">
        <v>0.38300000000000001</v>
      </c>
      <c r="R528" s="4">
        <v>0.32500000000000001</v>
      </c>
      <c r="S528" s="4">
        <v>0.17699999999999999</v>
      </c>
      <c r="T528" s="4">
        <v>0.216</v>
      </c>
      <c r="U528" s="5">
        <v>100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2">
        <v>0.49102299646981101</v>
      </c>
      <c r="AB528" s="2">
        <v>0.405465108108164</v>
      </c>
      <c r="AC528" s="2">
        <v>0.48288625507674898</v>
      </c>
      <c r="AD528" s="2">
        <v>0.39304258810960702</v>
      </c>
      <c r="AE528" s="2">
        <v>0.19479907830506701</v>
      </c>
      <c r="AF528" s="2">
        <v>0.24334625863172901</v>
      </c>
    </row>
    <row r="529" spans="1:32" x14ac:dyDescent="0.35">
      <c r="A529" s="7">
        <v>190</v>
      </c>
      <c r="B529" s="7">
        <v>49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1.7734458369999999</v>
      </c>
      <c r="I529" s="4">
        <v>43.495393110999998</v>
      </c>
      <c r="J529" s="2">
        <f t="shared" si="17"/>
        <v>4.0773187920710961E-2</v>
      </c>
      <c r="K529" s="3">
        <v>13</v>
      </c>
      <c r="L529" s="3">
        <v>15</v>
      </c>
      <c r="M529" s="3">
        <v>5</v>
      </c>
      <c r="N529" s="3">
        <v>16</v>
      </c>
      <c r="O529" s="4">
        <v>0.621</v>
      </c>
      <c r="P529" s="4">
        <v>0.76190476190476197</v>
      </c>
      <c r="Q529" s="4">
        <v>0.26600000000000001</v>
      </c>
      <c r="R529" s="4">
        <v>0.52900000000000003</v>
      </c>
      <c r="S529" s="4">
        <v>0.17</v>
      </c>
      <c r="T529" s="4">
        <v>0.245</v>
      </c>
      <c r="U529" s="5">
        <v>0</v>
      </c>
      <c r="V529" s="5">
        <v>0</v>
      </c>
      <c r="W529" s="5">
        <v>100</v>
      </c>
      <c r="X529" s="5">
        <v>0</v>
      </c>
      <c r="Y529" s="5">
        <v>100</v>
      </c>
      <c r="Z529" s="5">
        <v>100</v>
      </c>
      <c r="AA529" s="2">
        <v>0.97021907389971096</v>
      </c>
      <c r="AB529" s="2">
        <v>1.4350845252893201</v>
      </c>
      <c r="AC529" s="2">
        <v>0.30924625036762099</v>
      </c>
      <c r="AD529" s="2">
        <v>0.752897184965719</v>
      </c>
      <c r="AE529" s="2">
        <v>0.18632957819149301</v>
      </c>
      <c r="AF529" s="2">
        <v>0.28103752973311202</v>
      </c>
    </row>
    <row r="530" spans="1:32" x14ac:dyDescent="0.35">
      <c r="A530" s="7">
        <v>148</v>
      </c>
      <c r="B530" s="7">
        <v>2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4">
        <v>1</v>
      </c>
      <c r="H530" s="4">
        <v>2.4444447189999998</v>
      </c>
      <c r="I530" s="4">
        <v>59.844954582</v>
      </c>
      <c r="J530" s="2">
        <f t="shared" si="17"/>
        <v>4.0846295833520993E-2</v>
      </c>
      <c r="K530" s="3">
        <v>12</v>
      </c>
      <c r="L530" s="3">
        <v>14</v>
      </c>
      <c r="M530" s="3">
        <v>11</v>
      </c>
      <c r="N530" s="3">
        <v>12</v>
      </c>
      <c r="O530" s="4">
        <v>0.52500000000000002</v>
      </c>
      <c r="P530" s="4">
        <v>0.52173913043478304</v>
      </c>
      <c r="Q530" s="4">
        <v>0.114</v>
      </c>
      <c r="R530" s="4">
        <v>9.8000000000000004E-2</v>
      </c>
      <c r="S530" s="4">
        <v>8.8999999999999996E-2</v>
      </c>
      <c r="T530" s="4">
        <v>4.3999999999999997E-2</v>
      </c>
      <c r="U530" s="5">
        <v>0</v>
      </c>
      <c r="V530" s="5">
        <v>0</v>
      </c>
      <c r="W530" s="5">
        <v>100</v>
      </c>
      <c r="X530" s="5">
        <v>100</v>
      </c>
      <c r="Y530" s="5">
        <v>100</v>
      </c>
      <c r="Z530" s="5">
        <v>100</v>
      </c>
      <c r="AA530" s="2">
        <v>0.74444047494749599</v>
      </c>
      <c r="AB530" s="2">
        <v>0.73759894313077901</v>
      </c>
      <c r="AC530" s="2">
        <v>0.121038328377056</v>
      </c>
      <c r="AD530" s="2">
        <v>0.10314075891951301</v>
      </c>
      <c r="AE530" s="2">
        <v>9.3212381722178703E-2</v>
      </c>
      <c r="AF530" s="2">
        <v>4.4997365930735798E-2</v>
      </c>
    </row>
    <row r="531" spans="1:32" x14ac:dyDescent="0.35">
      <c r="A531" s="7">
        <v>960</v>
      </c>
      <c r="B531" s="7">
        <v>47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4">
        <v>1</v>
      </c>
      <c r="H531" s="4">
        <v>2.983381278</v>
      </c>
      <c r="I531" s="4">
        <v>63.684171810999999</v>
      </c>
      <c r="J531" s="2">
        <f t="shared" si="17"/>
        <v>4.684651135691912E-2</v>
      </c>
      <c r="K531" s="3">
        <v>20</v>
      </c>
      <c r="L531" s="3">
        <v>13</v>
      </c>
      <c r="M531" s="3">
        <v>9</v>
      </c>
      <c r="N531" s="3">
        <v>7</v>
      </c>
      <c r="O531" s="4">
        <v>0.42399999999999999</v>
      </c>
      <c r="P531" s="4">
        <v>0.4375</v>
      </c>
      <c r="Q531" s="4">
        <v>0.22</v>
      </c>
      <c r="R531" s="4">
        <v>0.54900000000000004</v>
      </c>
      <c r="S531" s="4">
        <v>0.151</v>
      </c>
      <c r="T531" s="4">
        <v>0.29599999999999999</v>
      </c>
      <c r="U531" s="5">
        <v>100</v>
      </c>
      <c r="V531" s="5">
        <v>100</v>
      </c>
      <c r="W531" s="5">
        <v>100</v>
      </c>
      <c r="X531" s="5">
        <v>0</v>
      </c>
      <c r="Y531" s="5">
        <v>100</v>
      </c>
      <c r="Z531" s="5">
        <v>100</v>
      </c>
      <c r="AA531" s="2">
        <v>0.55164761828624598</v>
      </c>
      <c r="AB531" s="2">
        <v>0.57536414490356202</v>
      </c>
      <c r="AC531" s="2">
        <v>0.2484613592985</v>
      </c>
      <c r="AD531" s="2">
        <v>0.79628793947945897</v>
      </c>
      <c r="AE531" s="2">
        <v>0.16369609267078999</v>
      </c>
      <c r="AF531" s="2">
        <v>0.35097692282409498</v>
      </c>
    </row>
    <row r="532" spans="1:32" x14ac:dyDescent="0.35">
      <c r="A532" s="7">
        <v>664</v>
      </c>
      <c r="B532" s="7">
        <v>33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4">
        <v>1</v>
      </c>
      <c r="H532" s="4">
        <v>2.1236843410000001</v>
      </c>
      <c r="I532" s="4">
        <v>44.310925544</v>
      </c>
      <c r="J532" s="2">
        <f t="shared" si="17"/>
        <v>4.7926878414923144E-2</v>
      </c>
      <c r="K532" s="3">
        <v>23</v>
      </c>
      <c r="L532" s="3">
        <v>12</v>
      </c>
      <c r="M532" s="3">
        <v>3</v>
      </c>
      <c r="N532" s="3">
        <v>11</v>
      </c>
      <c r="O532" s="4">
        <v>0.48099999999999998</v>
      </c>
      <c r="P532" s="4">
        <v>0.78571428571428603</v>
      </c>
      <c r="Q532" s="4">
        <v>0.06</v>
      </c>
      <c r="R532" s="4">
        <v>0.59499999999999997</v>
      </c>
      <c r="S532" s="4">
        <v>0.04</v>
      </c>
      <c r="T532" s="4">
        <v>0.112</v>
      </c>
      <c r="U532" s="5">
        <v>100</v>
      </c>
      <c r="V532" s="5">
        <v>0</v>
      </c>
      <c r="W532" s="5">
        <v>100</v>
      </c>
      <c r="X532" s="5">
        <v>0</v>
      </c>
      <c r="Y532" s="5">
        <v>100</v>
      </c>
      <c r="Z532" s="5">
        <v>100</v>
      </c>
      <c r="AA532" s="2">
        <v>0.65585139581624796</v>
      </c>
      <c r="AB532" s="2">
        <v>1.54044504094715</v>
      </c>
      <c r="AC532" s="2">
        <v>6.1875403718087502E-2</v>
      </c>
      <c r="AD532" s="2">
        <v>0.90386821187559796</v>
      </c>
      <c r="AE532" s="2">
        <v>4.08219945202552E-2</v>
      </c>
      <c r="AF532" s="2">
        <v>0.11878353598996701</v>
      </c>
    </row>
    <row r="533" spans="1:32" x14ac:dyDescent="0.35">
      <c r="A533" s="7">
        <v>112</v>
      </c>
      <c r="B533" s="7">
        <v>5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4">
        <v>1</v>
      </c>
      <c r="H533" s="4">
        <v>2.7510546759999999</v>
      </c>
      <c r="I533" s="4">
        <v>55.434901027999999</v>
      </c>
      <c r="J533" s="2">
        <f t="shared" si="17"/>
        <v>4.9626762652835811E-2</v>
      </c>
      <c r="K533" s="3">
        <v>22</v>
      </c>
      <c r="L533" s="3">
        <v>9</v>
      </c>
      <c r="M533" s="3">
        <v>7</v>
      </c>
      <c r="N533" s="3">
        <v>11</v>
      </c>
      <c r="O533" s="4">
        <v>0.38800000000000001</v>
      </c>
      <c r="P533" s="4">
        <v>0.61111111111111105</v>
      </c>
      <c r="Q533" s="4">
        <v>0.27400000000000002</v>
      </c>
      <c r="R533" s="4">
        <v>0.60599999999999998</v>
      </c>
      <c r="S533" s="4">
        <v>0.28100000000000003</v>
      </c>
      <c r="T533" s="4">
        <v>0.28100000000000003</v>
      </c>
      <c r="U533" s="5">
        <v>100</v>
      </c>
      <c r="V533" s="5">
        <v>0</v>
      </c>
      <c r="W533" s="5">
        <v>100</v>
      </c>
      <c r="X533" s="5">
        <v>0</v>
      </c>
      <c r="Y533" s="5">
        <v>100</v>
      </c>
      <c r="Z533" s="5">
        <v>100</v>
      </c>
      <c r="AA533" s="2">
        <v>0.49102299646981101</v>
      </c>
      <c r="AB533" s="2">
        <v>0.94446160884085195</v>
      </c>
      <c r="AC533" s="2">
        <v>0.32020526415734102</v>
      </c>
      <c r="AD533" s="2">
        <v>0.93140436968420304</v>
      </c>
      <c r="AE533" s="2">
        <v>0.32989392126109002</v>
      </c>
      <c r="AF533" s="2">
        <v>0.32989392126109002</v>
      </c>
    </row>
    <row r="534" spans="1:32" x14ac:dyDescent="0.35">
      <c r="A534" s="7">
        <v>400</v>
      </c>
      <c r="B534" s="7">
        <v>26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4">
        <v>1</v>
      </c>
      <c r="H534" s="4">
        <v>2.5583021100000001</v>
      </c>
      <c r="I534" s="4">
        <v>50.743006698199999</v>
      </c>
      <c r="J534" s="2">
        <f t="shared" si="17"/>
        <v>5.0416841185935292E-2</v>
      </c>
      <c r="K534" s="3">
        <v>14</v>
      </c>
      <c r="L534" s="3">
        <v>22</v>
      </c>
      <c r="M534" s="3">
        <v>3</v>
      </c>
      <c r="N534" s="3">
        <v>10</v>
      </c>
      <c r="O534" s="4">
        <v>0.65700000000000003</v>
      </c>
      <c r="P534" s="4">
        <v>0.76923076923076905</v>
      </c>
      <c r="Q534" s="4">
        <v>0.58499999999999996</v>
      </c>
      <c r="R534" s="4">
        <v>0.75700000000000001</v>
      </c>
      <c r="S534" s="4">
        <v>0.28699999999999998</v>
      </c>
      <c r="T534" s="4">
        <v>0.35499999999999998</v>
      </c>
      <c r="U534" s="5">
        <v>0</v>
      </c>
      <c r="V534" s="5">
        <v>0</v>
      </c>
      <c r="W534" s="5">
        <v>0</v>
      </c>
      <c r="X534" s="5">
        <v>0</v>
      </c>
      <c r="Y534" s="5">
        <v>100</v>
      </c>
      <c r="Z534" s="5">
        <v>100</v>
      </c>
      <c r="AA534" s="2">
        <v>1.0700248318162</v>
      </c>
      <c r="AB534" s="2">
        <v>1.4663370687934301</v>
      </c>
      <c r="AC534" s="2">
        <v>0.87947675875143905</v>
      </c>
      <c r="AD534" s="2">
        <v>1.4146938356415899</v>
      </c>
      <c r="AE534" s="2">
        <v>0.33827385856784098</v>
      </c>
      <c r="AF534" s="2">
        <v>0.43850496218636498</v>
      </c>
    </row>
    <row r="535" spans="1:32" x14ac:dyDescent="0.35">
      <c r="A535" s="7">
        <v>630</v>
      </c>
      <c r="B535" s="7">
        <v>6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2.5083694740000002</v>
      </c>
      <c r="I535" s="4">
        <v>46.072604431999999</v>
      </c>
      <c r="J535" s="2">
        <f t="shared" si="17"/>
        <v>5.4443839347137001E-2</v>
      </c>
      <c r="K535" s="3">
        <v>13</v>
      </c>
      <c r="L535" s="3">
        <v>16</v>
      </c>
      <c r="M535" s="3">
        <v>3</v>
      </c>
      <c r="N535" s="3">
        <v>17</v>
      </c>
      <c r="O535" s="4">
        <v>0.68200000000000005</v>
      </c>
      <c r="P535" s="4">
        <v>0.85</v>
      </c>
      <c r="Q535" s="4">
        <v>0.24</v>
      </c>
      <c r="R535" s="4">
        <v>0.65300000000000002</v>
      </c>
      <c r="S535" s="4">
        <v>9.8000000000000004E-2</v>
      </c>
      <c r="T535" s="4">
        <v>7.1999999999999995E-2</v>
      </c>
      <c r="U535" s="5">
        <v>0</v>
      </c>
      <c r="V535" s="5">
        <v>0</v>
      </c>
      <c r="W535" s="5">
        <v>100</v>
      </c>
      <c r="X535" s="5">
        <v>0</v>
      </c>
      <c r="Y535" s="5">
        <v>100</v>
      </c>
      <c r="Z535" s="5">
        <v>100</v>
      </c>
      <c r="AA535" s="2">
        <v>1.1457038962019599</v>
      </c>
      <c r="AB535" s="2">
        <v>1.89711998488588</v>
      </c>
      <c r="AC535" s="2">
        <v>0.27443684570176002</v>
      </c>
      <c r="AD535" s="2">
        <v>1.05843049903528</v>
      </c>
      <c r="AE535" s="2">
        <v>0.10314075891951301</v>
      </c>
      <c r="AF535" s="2">
        <v>7.4723546195936394E-2</v>
      </c>
    </row>
    <row r="536" spans="1:32" x14ac:dyDescent="0.35">
      <c r="A536" s="7">
        <v>82</v>
      </c>
      <c r="B536" s="7">
        <v>48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2.3247447810000001</v>
      </c>
      <c r="I536" s="4">
        <v>42.209218286999999</v>
      </c>
      <c r="J536" s="2">
        <f t="shared" si="17"/>
        <v>5.5076707774898488E-2</v>
      </c>
      <c r="K536" s="3">
        <v>19</v>
      </c>
      <c r="L536" s="3">
        <v>18</v>
      </c>
      <c r="M536" s="3">
        <v>5</v>
      </c>
      <c r="N536" s="3">
        <v>7</v>
      </c>
      <c r="O536" s="4">
        <v>0.52100000000000002</v>
      </c>
      <c r="P536" s="4">
        <v>0.58333333333333304</v>
      </c>
      <c r="Q536" s="4">
        <v>0.16500000000000001</v>
      </c>
      <c r="R536" s="4">
        <v>0.438</v>
      </c>
      <c r="S536" s="4">
        <v>0.154</v>
      </c>
      <c r="T536" s="4">
        <v>0.13800000000000001</v>
      </c>
      <c r="U536" s="5">
        <v>0</v>
      </c>
      <c r="V536" s="5">
        <v>0</v>
      </c>
      <c r="W536" s="5">
        <v>100</v>
      </c>
      <c r="X536" s="5">
        <v>100</v>
      </c>
      <c r="Y536" s="5">
        <v>100</v>
      </c>
      <c r="Z536" s="5">
        <v>100</v>
      </c>
      <c r="AA536" s="2">
        <v>0.736054681571222</v>
      </c>
      <c r="AB536" s="2">
        <v>0.87546873735389996</v>
      </c>
      <c r="AC536" s="2">
        <v>0.18032355413128201</v>
      </c>
      <c r="AD536" s="2">
        <v>0.57625342908844601</v>
      </c>
      <c r="AE536" s="2">
        <v>0.16723591937591401</v>
      </c>
      <c r="AF536" s="2">
        <v>0.14850000831844401</v>
      </c>
    </row>
    <row r="537" spans="1:32" x14ac:dyDescent="0.35">
      <c r="A537" s="7">
        <v>590</v>
      </c>
      <c r="B537" s="7">
        <v>25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2.5955476040000001</v>
      </c>
      <c r="I537" s="4">
        <v>46.840938852999997</v>
      </c>
      <c r="J537" s="2">
        <f t="shared" si="17"/>
        <v>5.5411946633810147E-2</v>
      </c>
      <c r="K537" s="3">
        <v>19</v>
      </c>
      <c r="L537" s="3">
        <v>8</v>
      </c>
      <c r="M537" s="3">
        <v>17</v>
      </c>
      <c r="N537" s="3">
        <v>5</v>
      </c>
      <c r="O537" s="4">
        <v>0.26100000000000001</v>
      </c>
      <c r="P537" s="4">
        <v>0.22727272727272699</v>
      </c>
      <c r="Q537" s="4">
        <v>0.126</v>
      </c>
      <c r="R537" s="4">
        <v>0.04</v>
      </c>
      <c r="S537" s="4">
        <v>5.6000000000000001E-2</v>
      </c>
      <c r="T537" s="4">
        <v>2E-3</v>
      </c>
      <c r="U537" s="5">
        <v>100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2">
        <v>0.30245735803393498</v>
      </c>
      <c r="AB537" s="2">
        <v>0.25782910930210001</v>
      </c>
      <c r="AC537" s="2">
        <v>0.13467490332660201</v>
      </c>
      <c r="AD537" s="2">
        <v>4.08219945202552E-2</v>
      </c>
      <c r="AE537" s="2">
        <v>5.7629112836636402E-2</v>
      </c>
      <c r="AF537" s="2">
        <v>2.0020026706730801E-3</v>
      </c>
    </row>
    <row r="538" spans="1:32" x14ac:dyDescent="0.35">
      <c r="A538" s="7">
        <v>878</v>
      </c>
      <c r="B538" s="7">
        <v>14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4">
        <v>1</v>
      </c>
      <c r="H538" s="4">
        <v>3.3919156890000002</v>
      </c>
      <c r="I538" s="4">
        <v>59.935152513799999</v>
      </c>
      <c r="J538" s="2">
        <f t="shared" si="17"/>
        <v>5.6593093480808536E-2</v>
      </c>
      <c r="K538" s="3">
        <v>12</v>
      </c>
      <c r="L538" s="3">
        <v>12</v>
      </c>
      <c r="M538" s="3">
        <v>4</v>
      </c>
      <c r="N538" s="3">
        <v>21</v>
      </c>
      <c r="O538" s="4">
        <v>0.66</v>
      </c>
      <c r="P538" s="4">
        <v>0.84</v>
      </c>
      <c r="Q538" s="4">
        <v>0.17899999999999999</v>
      </c>
      <c r="R538" s="4">
        <v>0.71499999999999997</v>
      </c>
      <c r="S538" s="4">
        <v>0.128</v>
      </c>
      <c r="T538" s="4">
        <v>0.16600000000000001</v>
      </c>
      <c r="U538" s="5">
        <v>0</v>
      </c>
      <c r="V538" s="5">
        <v>0</v>
      </c>
      <c r="W538" s="5">
        <v>100</v>
      </c>
      <c r="X538" s="5">
        <v>0</v>
      </c>
      <c r="Y538" s="5">
        <v>100</v>
      </c>
      <c r="Z538" s="5">
        <v>100</v>
      </c>
      <c r="AA538" s="2">
        <v>1.07880966137193</v>
      </c>
      <c r="AB538" s="2">
        <v>1.83258146374831</v>
      </c>
      <c r="AC538" s="2">
        <v>0.19723216952970901</v>
      </c>
      <c r="AD538" s="2">
        <v>1.25526609871349</v>
      </c>
      <c r="AE538" s="2">
        <v>0.13696585507315701</v>
      </c>
      <c r="AF538" s="2">
        <v>0.18152187662339</v>
      </c>
    </row>
    <row r="539" spans="1:32" x14ac:dyDescent="0.35">
      <c r="A539" s="7">
        <v>518</v>
      </c>
      <c r="B539" s="7">
        <v>41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4">
        <v>1</v>
      </c>
      <c r="H539" s="4">
        <v>3.0092718120000002</v>
      </c>
      <c r="I539" s="4">
        <v>53.116742934480001</v>
      </c>
      <c r="J539" s="2">
        <f t="shared" si="17"/>
        <v>5.6653922016866982E-2</v>
      </c>
      <c r="K539" s="3">
        <v>15</v>
      </c>
      <c r="L539" s="3">
        <v>12</v>
      </c>
      <c r="M539" s="3">
        <v>10</v>
      </c>
      <c r="N539" s="3">
        <v>12</v>
      </c>
      <c r="O539" s="4">
        <v>0.50600000000000001</v>
      </c>
      <c r="P539" s="4">
        <v>0.54545454545454497</v>
      </c>
      <c r="Q539" s="4">
        <v>0.14599999999999999</v>
      </c>
      <c r="R539" s="4">
        <v>0.26</v>
      </c>
      <c r="S539" s="4">
        <v>0.187</v>
      </c>
      <c r="T539" s="4">
        <v>0.127</v>
      </c>
      <c r="U539" s="5">
        <v>0</v>
      </c>
      <c r="V539" s="5">
        <v>0</v>
      </c>
      <c r="W539" s="5">
        <v>100</v>
      </c>
      <c r="X539" s="5">
        <v>100</v>
      </c>
      <c r="Y539" s="5">
        <v>100</v>
      </c>
      <c r="Z539" s="5">
        <v>100</v>
      </c>
      <c r="AA539" s="2">
        <v>0.70521976179421497</v>
      </c>
      <c r="AB539" s="2">
        <v>0.78845736036427005</v>
      </c>
      <c r="AC539" s="2">
        <v>0.157824085193567</v>
      </c>
      <c r="AD539" s="2">
        <v>0.301105092783922</v>
      </c>
      <c r="AE539" s="2">
        <v>0.207024169434327</v>
      </c>
      <c r="AF539" s="2">
        <v>0.13581972314253499</v>
      </c>
    </row>
    <row r="540" spans="1:32" x14ac:dyDescent="0.35">
      <c r="A540" s="7">
        <v>352</v>
      </c>
      <c r="B540" s="7">
        <v>49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3.2924194249999998</v>
      </c>
      <c r="I540" s="4">
        <v>56.042412718000001</v>
      </c>
      <c r="J540" s="2">
        <f t="shared" si="17"/>
        <v>5.8748709509833845E-2</v>
      </c>
      <c r="K540" s="3">
        <v>27</v>
      </c>
      <c r="L540" s="3">
        <v>4</v>
      </c>
      <c r="M540" s="3">
        <v>10</v>
      </c>
      <c r="N540" s="3">
        <v>8</v>
      </c>
      <c r="O540" s="4">
        <v>0.26300000000000001</v>
      </c>
      <c r="P540" s="4">
        <v>0.44444444444444398</v>
      </c>
      <c r="Q540" s="4">
        <v>0.121</v>
      </c>
      <c r="R540" s="4">
        <v>0.442</v>
      </c>
      <c r="S540" s="4">
        <v>0.112</v>
      </c>
      <c r="T540" s="4">
        <v>0.183</v>
      </c>
      <c r="U540" s="5">
        <v>100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2">
        <v>0.30516738679279998</v>
      </c>
      <c r="AB540" s="2">
        <v>0.58778666490211895</v>
      </c>
      <c r="AC540" s="2">
        <v>0.12897038129696001</v>
      </c>
      <c r="AD540" s="2">
        <v>0.58339631660082603</v>
      </c>
      <c r="AE540" s="2">
        <v>0.11878353598996701</v>
      </c>
      <c r="AF540" s="2">
        <v>0.202116184122134</v>
      </c>
    </row>
    <row r="541" spans="1:32" x14ac:dyDescent="0.35">
      <c r="A541" s="7">
        <v>430</v>
      </c>
      <c r="B541" s="7">
        <v>49</v>
      </c>
      <c r="C541" s="7">
        <v>1</v>
      </c>
      <c r="D541" s="7">
        <v>0</v>
      </c>
      <c r="E541" s="22" t="str">
        <f t="shared" si="16"/>
        <v>10</v>
      </c>
      <c r="F541" s="4">
        <v>0.99240300000000004</v>
      </c>
      <c r="G541" s="24">
        <v>1</v>
      </c>
      <c r="H541" s="4">
        <v>2.9704401979999999</v>
      </c>
      <c r="I541" s="4">
        <v>50.334746776999999</v>
      </c>
      <c r="J541" s="2">
        <f t="shared" si="17"/>
        <v>5.9013710969085781E-2</v>
      </c>
      <c r="K541" s="3">
        <v>9</v>
      </c>
      <c r="L541" s="3">
        <v>25</v>
      </c>
      <c r="M541" s="3">
        <v>8</v>
      </c>
      <c r="N541" s="3">
        <v>7</v>
      </c>
      <c r="O541" s="4">
        <v>0.65600000000000003</v>
      </c>
      <c r="P541" s="4">
        <v>0.46666666666666701</v>
      </c>
      <c r="Q541" s="4">
        <v>0.35199999999999998</v>
      </c>
      <c r="R541" s="4">
        <v>0.28199999999999997</v>
      </c>
      <c r="S541" s="4">
        <v>0.13200000000000001</v>
      </c>
      <c r="T541" s="4">
        <v>0.14599999999999999</v>
      </c>
      <c r="U541" s="5">
        <v>0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2">
        <v>1.06711362160874</v>
      </c>
      <c r="AB541" s="2">
        <v>0.62860865942237398</v>
      </c>
      <c r="AC541" s="2">
        <v>0.43386458262986199</v>
      </c>
      <c r="AD541" s="2">
        <v>0.33128570993391299</v>
      </c>
      <c r="AE541" s="2">
        <v>0.14156356432178699</v>
      </c>
      <c r="AF541" s="2">
        <v>0.157824085193567</v>
      </c>
    </row>
    <row r="542" spans="1:32" x14ac:dyDescent="0.35">
      <c r="A542" s="7">
        <v>26</v>
      </c>
      <c r="B542" s="7">
        <v>24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4">
        <v>1</v>
      </c>
      <c r="H542" s="4">
        <v>3.6046928720000002</v>
      </c>
      <c r="I542" s="4">
        <v>60.648944645</v>
      </c>
      <c r="J542" s="2">
        <f t="shared" si="17"/>
        <v>5.9435376709348516E-2</v>
      </c>
      <c r="K542" s="3">
        <v>17</v>
      </c>
      <c r="L542" s="3">
        <v>13</v>
      </c>
      <c r="M542" s="3">
        <v>10</v>
      </c>
      <c r="N542" s="3">
        <v>9</v>
      </c>
      <c r="O542" s="4">
        <v>0.46899999999999997</v>
      </c>
      <c r="P542" s="4">
        <v>0.47368421052631599</v>
      </c>
      <c r="Q542" s="4">
        <v>0.16700000000000001</v>
      </c>
      <c r="R542" s="4">
        <v>0.44900000000000001</v>
      </c>
      <c r="S542" s="4">
        <v>8.4000000000000005E-2</v>
      </c>
      <c r="T542" s="4">
        <v>9.1999999999999998E-2</v>
      </c>
      <c r="U542" s="5">
        <v>100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2">
        <v>0.63299325774019799</v>
      </c>
      <c r="AB542" s="2">
        <v>0.64185388617239503</v>
      </c>
      <c r="AC542" s="2">
        <v>0.18272163681529399</v>
      </c>
      <c r="AD542" s="2">
        <v>0.59602046982922297</v>
      </c>
      <c r="AE542" s="2">
        <v>8.7738914308006705E-2</v>
      </c>
      <c r="AF542" s="2">
        <v>9.65109003808437E-2</v>
      </c>
    </row>
    <row r="543" spans="1:32" x14ac:dyDescent="0.35">
      <c r="A543" s="7">
        <v>716</v>
      </c>
      <c r="B543" s="7">
        <v>41</v>
      </c>
      <c r="C543" s="7">
        <v>1</v>
      </c>
      <c r="D543" s="7">
        <v>0</v>
      </c>
      <c r="E543" s="22" t="str">
        <f t="shared" si="16"/>
        <v>10</v>
      </c>
      <c r="F543" s="4">
        <v>0.99873999999999996</v>
      </c>
      <c r="G543" s="24">
        <v>1</v>
      </c>
      <c r="H543" s="4">
        <v>2.865751763</v>
      </c>
      <c r="I543" s="4">
        <v>48.099850904999997</v>
      </c>
      <c r="J543" s="2">
        <f t="shared" si="17"/>
        <v>5.9579223408821505E-2</v>
      </c>
      <c r="K543" s="3">
        <v>26</v>
      </c>
      <c r="L543" s="3">
        <v>14</v>
      </c>
      <c r="M543" s="3">
        <v>6</v>
      </c>
      <c r="N543" s="3">
        <v>3</v>
      </c>
      <c r="O543" s="4">
        <v>0.34499999999999997</v>
      </c>
      <c r="P543" s="4">
        <v>0.33333333333333298</v>
      </c>
      <c r="Q543" s="4">
        <v>0.252</v>
      </c>
      <c r="R543" s="4">
        <v>0.221</v>
      </c>
      <c r="S543" s="4">
        <v>0.182</v>
      </c>
      <c r="T543" s="4">
        <v>0.32600000000000001</v>
      </c>
      <c r="U543" s="5">
        <v>100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2">
        <v>0.42312004334688502</v>
      </c>
      <c r="AB543" s="2">
        <v>0.405465108108164</v>
      </c>
      <c r="AC543" s="2">
        <v>0.29035230100766002</v>
      </c>
      <c r="AD543" s="2">
        <v>0.24974423311138899</v>
      </c>
      <c r="AE543" s="2">
        <v>0.20089294237939001</v>
      </c>
      <c r="AF543" s="2">
        <v>0.39452516806983001</v>
      </c>
    </row>
    <row r="544" spans="1:32" x14ac:dyDescent="0.35">
      <c r="A544" s="7">
        <v>852</v>
      </c>
      <c r="B544" s="7">
        <v>14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4">
        <v>1</v>
      </c>
      <c r="H544" s="4">
        <v>3.2990752190000001</v>
      </c>
      <c r="I544" s="4">
        <v>53.300879812300003</v>
      </c>
      <c r="J544" s="2">
        <f t="shared" si="17"/>
        <v>6.1895323878663019E-2</v>
      </c>
      <c r="K544" s="3">
        <v>16</v>
      </c>
      <c r="L544" s="3">
        <v>9</v>
      </c>
      <c r="M544" s="3">
        <v>12</v>
      </c>
      <c r="N544" s="3">
        <v>12</v>
      </c>
      <c r="O544" s="4">
        <v>0.45100000000000001</v>
      </c>
      <c r="P544" s="4">
        <v>0.5</v>
      </c>
      <c r="Q544" s="4">
        <v>0.188</v>
      </c>
      <c r="R544" s="4">
        <v>0.161</v>
      </c>
      <c r="S544" s="4">
        <v>0.13500000000000001</v>
      </c>
      <c r="T544" s="4">
        <v>0.14499999999999999</v>
      </c>
      <c r="U544" s="5">
        <v>100</v>
      </c>
      <c r="V544" s="5">
        <v>0</v>
      </c>
      <c r="W544" s="5">
        <v>100</v>
      </c>
      <c r="X544" s="5">
        <v>100</v>
      </c>
      <c r="Y544" s="5">
        <v>100</v>
      </c>
      <c r="Z544" s="5">
        <v>100</v>
      </c>
      <c r="AA544" s="2">
        <v>0.59965683747260701</v>
      </c>
      <c r="AB544" s="2">
        <v>0.69314718055994495</v>
      </c>
      <c r="AC544" s="2">
        <v>0.20825493882045901</v>
      </c>
      <c r="AD544" s="2">
        <v>0.175544572514931</v>
      </c>
      <c r="AE544" s="2">
        <v>0.14502577205025799</v>
      </c>
      <c r="AF544" s="2">
        <v>0.15665381004537701</v>
      </c>
    </row>
    <row r="545" spans="1:32" x14ac:dyDescent="0.35">
      <c r="A545" s="7">
        <v>688</v>
      </c>
      <c r="B545" s="7">
        <v>5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4">
        <v>1</v>
      </c>
      <c r="H545" s="4">
        <v>3.46376251</v>
      </c>
      <c r="I545" s="4">
        <v>55.650222923400001</v>
      </c>
      <c r="J545" s="2">
        <f t="shared" si="17"/>
        <v>6.2241664597960579E-2</v>
      </c>
      <c r="K545" s="3">
        <v>27</v>
      </c>
      <c r="L545" s="3">
        <v>11</v>
      </c>
      <c r="M545" s="3">
        <v>3</v>
      </c>
      <c r="N545" s="3">
        <v>8</v>
      </c>
      <c r="O545" s="4">
        <v>0.40100000000000002</v>
      </c>
      <c r="P545" s="4">
        <v>0.72727272727272696</v>
      </c>
      <c r="Q545" s="4">
        <v>0.39900000000000002</v>
      </c>
      <c r="R545" s="4">
        <v>0.71899999999999997</v>
      </c>
      <c r="S545" s="4">
        <v>0.14399999999999999</v>
      </c>
      <c r="T545" s="4">
        <v>0.215</v>
      </c>
      <c r="U545" s="5">
        <v>100</v>
      </c>
      <c r="V545" s="5">
        <v>0</v>
      </c>
      <c r="W545" s="5">
        <v>100</v>
      </c>
      <c r="X545" s="5">
        <v>0</v>
      </c>
      <c r="Y545" s="5">
        <v>100</v>
      </c>
      <c r="Z545" s="5">
        <v>100</v>
      </c>
      <c r="AA545" s="2">
        <v>0.51249368086668801</v>
      </c>
      <c r="AB545" s="2">
        <v>1.29928298413026</v>
      </c>
      <c r="AC545" s="2">
        <v>0.50916034444692904</v>
      </c>
      <c r="AD545" s="2">
        <v>1.2694006096483901</v>
      </c>
      <c r="AE545" s="2">
        <v>0.15548490284039501</v>
      </c>
      <c r="AF545" s="2">
        <v>0.242071561199729</v>
      </c>
    </row>
    <row r="546" spans="1:32" x14ac:dyDescent="0.35">
      <c r="A546" s="7">
        <v>426</v>
      </c>
      <c r="B546" s="7">
        <v>13</v>
      </c>
      <c r="C546" s="7">
        <v>1</v>
      </c>
      <c r="D546" s="7">
        <v>0</v>
      </c>
      <c r="E546" s="22" t="str">
        <f t="shared" si="16"/>
        <v>10</v>
      </c>
      <c r="F546" s="4">
        <v>0.97111400000000003</v>
      </c>
      <c r="G546" s="24">
        <v>1</v>
      </c>
      <c r="H546" s="4">
        <v>4.1972341330000003</v>
      </c>
      <c r="I546" s="4">
        <v>65.351400040000001</v>
      </c>
      <c r="J546" s="2">
        <f t="shared" si="17"/>
        <v>6.4225619197614367E-2</v>
      </c>
      <c r="K546" s="3">
        <v>19</v>
      </c>
      <c r="L546" s="3">
        <v>15</v>
      </c>
      <c r="M546" s="3">
        <v>6</v>
      </c>
      <c r="N546" s="3">
        <v>9</v>
      </c>
      <c r="O546" s="4">
        <v>0.49099999999999999</v>
      </c>
      <c r="P546" s="4">
        <v>0.6</v>
      </c>
      <c r="Q546" s="4">
        <v>0.155</v>
      </c>
      <c r="R546" s="4">
        <v>0.52</v>
      </c>
      <c r="S546" s="4">
        <v>0.13800000000000001</v>
      </c>
      <c r="T546" s="4">
        <v>0.26700000000000002</v>
      </c>
      <c r="U546" s="5">
        <v>100</v>
      </c>
      <c r="V546" s="5">
        <v>0</v>
      </c>
      <c r="W546" s="5">
        <v>100</v>
      </c>
      <c r="X546" s="5">
        <v>0</v>
      </c>
      <c r="Y546" s="5">
        <v>100</v>
      </c>
      <c r="Z546" s="5">
        <v>100</v>
      </c>
      <c r="AA546" s="2">
        <v>0.67530726243161399</v>
      </c>
      <c r="AB546" s="2">
        <v>0.916290731874155</v>
      </c>
      <c r="AC546" s="2">
        <v>0.168418651624963</v>
      </c>
      <c r="AD546" s="2">
        <v>0.73396917508019999</v>
      </c>
      <c r="AE546" s="2">
        <v>0.14850000831844401</v>
      </c>
      <c r="AF546" s="2">
        <v>0.31060957709548598</v>
      </c>
    </row>
    <row r="547" spans="1:32" x14ac:dyDescent="0.35">
      <c r="A547" s="7">
        <v>292</v>
      </c>
      <c r="B547" s="7">
        <v>4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4">
        <v>1</v>
      </c>
      <c r="H547" s="4">
        <v>2.8004969430000002</v>
      </c>
      <c r="I547" s="4">
        <v>42.599122119950003</v>
      </c>
      <c r="J547" s="2">
        <f t="shared" si="17"/>
        <v>6.5740719611883103E-2</v>
      </c>
      <c r="K547" s="3">
        <v>14</v>
      </c>
      <c r="L547" s="3">
        <v>18</v>
      </c>
      <c r="M547" s="3">
        <v>1</v>
      </c>
      <c r="N547" s="3">
        <v>16</v>
      </c>
      <c r="O547" s="4">
        <v>0.66400000000000003</v>
      </c>
      <c r="P547" s="4">
        <v>0.94117647058823495</v>
      </c>
      <c r="Q547" s="4">
        <v>0.373</v>
      </c>
      <c r="R547" s="4">
        <v>0.92900000000000005</v>
      </c>
      <c r="S547" s="4">
        <v>0.16500000000000001</v>
      </c>
      <c r="T547" s="4">
        <v>0.11</v>
      </c>
      <c r="U547" s="5">
        <v>0</v>
      </c>
      <c r="V547" s="5">
        <v>0</v>
      </c>
      <c r="W547" s="5">
        <v>100</v>
      </c>
      <c r="X547" s="5">
        <v>0</v>
      </c>
      <c r="Y547" s="5">
        <v>100</v>
      </c>
      <c r="Z547" s="5">
        <v>100</v>
      </c>
      <c r="AA547" s="2">
        <v>1.09064411901893</v>
      </c>
      <c r="AB547" s="2">
        <v>2.8332133440562202</v>
      </c>
      <c r="AC547" s="2">
        <v>0.46680873834921599</v>
      </c>
      <c r="AD547" s="2">
        <v>2.64507540194082</v>
      </c>
      <c r="AE547" s="2">
        <v>0.18032355413128201</v>
      </c>
      <c r="AF547" s="2">
        <v>0.11653381625595199</v>
      </c>
    </row>
    <row r="548" spans="1:32" x14ac:dyDescent="0.35">
      <c r="A548" s="7">
        <v>810</v>
      </c>
      <c r="B548" s="7">
        <v>28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4">
        <v>1</v>
      </c>
      <c r="H548" s="4">
        <v>4.2736387909999998</v>
      </c>
      <c r="I548" s="4">
        <v>62.934140382130003</v>
      </c>
      <c r="J548" s="2">
        <f t="shared" si="17"/>
        <v>6.7906525219076308E-2</v>
      </c>
      <c r="K548" s="3">
        <v>15</v>
      </c>
      <c r="L548" s="3">
        <v>6</v>
      </c>
      <c r="M548" s="3">
        <v>19</v>
      </c>
      <c r="N548" s="3">
        <v>9</v>
      </c>
      <c r="O548" s="4">
        <v>0.33800000000000002</v>
      </c>
      <c r="P548" s="4">
        <v>0.32142857142857101</v>
      </c>
      <c r="Q548" s="4">
        <v>0.14399999999999999</v>
      </c>
      <c r="R548" s="4">
        <v>0.19500000000000001</v>
      </c>
      <c r="S548" s="4">
        <v>0.17100000000000001</v>
      </c>
      <c r="T548" s="4">
        <v>0.107</v>
      </c>
      <c r="U548" s="5">
        <v>100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2">
        <v>0.41248972304512899</v>
      </c>
      <c r="AB548" s="2">
        <v>0.38776553100876299</v>
      </c>
      <c r="AC548" s="2">
        <v>0.15548490284039501</v>
      </c>
      <c r="AD548" s="2">
        <v>0.21691300156357399</v>
      </c>
      <c r="AE548" s="2">
        <v>0.18753512384684201</v>
      </c>
      <c r="AF548" s="2">
        <v>0.113168698105638</v>
      </c>
    </row>
    <row r="549" spans="1:32" x14ac:dyDescent="0.35">
      <c r="A549" s="7">
        <v>882</v>
      </c>
      <c r="B549" s="7">
        <v>47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4">
        <v>1</v>
      </c>
      <c r="H549" s="4">
        <v>3.6879462300000001</v>
      </c>
      <c r="I549" s="4">
        <v>50.947125401999998</v>
      </c>
      <c r="J549" s="2">
        <f t="shared" si="17"/>
        <v>7.2387719638745796E-2</v>
      </c>
      <c r="K549" s="3">
        <v>20</v>
      </c>
      <c r="L549" s="3">
        <v>15</v>
      </c>
      <c r="M549" s="3">
        <v>8</v>
      </c>
      <c r="N549" s="3">
        <v>6</v>
      </c>
      <c r="O549" s="4">
        <v>0.39500000000000002</v>
      </c>
      <c r="P549" s="4">
        <v>0.42857142857142899</v>
      </c>
      <c r="Q549" s="4">
        <v>0.14099999999999999</v>
      </c>
      <c r="R549" s="4">
        <v>0.17899999999999999</v>
      </c>
      <c r="S549" s="4">
        <v>0.11899999999999999</v>
      </c>
      <c r="T549" s="4">
        <v>0.13500000000000001</v>
      </c>
      <c r="U549" s="5">
        <v>100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2">
        <v>0.50252682095129597</v>
      </c>
      <c r="AB549" s="2">
        <v>0.55961578793542299</v>
      </c>
      <c r="AC549" s="2">
        <v>0.15198635699788199</v>
      </c>
      <c r="AD549" s="2">
        <v>0.19723216952970901</v>
      </c>
      <c r="AE549" s="2">
        <v>0.12669765304595801</v>
      </c>
      <c r="AF549" s="2">
        <v>0.14502577205025799</v>
      </c>
    </row>
    <row r="550" spans="1:32" x14ac:dyDescent="0.35">
      <c r="A550" s="7">
        <v>354</v>
      </c>
      <c r="B550" s="7">
        <v>14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4">
        <v>1</v>
      </c>
      <c r="H550" s="4">
        <v>3.3575654290000001</v>
      </c>
      <c r="I550" s="4">
        <v>45.322920752999998</v>
      </c>
      <c r="J550" s="2">
        <f t="shared" si="17"/>
        <v>7.4080958888285184E-2</v>
      </c>
      <c r="K550" s="3">
        <v>20</v>
      </c>
      <c r="L550" s="3">
        <v>8</v>
      </c>
      <c r="M550" s="3">
        <v>10</v>
      </c>
      <c r="N550" s="3">
        <v>11</v>
      </c>
      <c r="O550" s="4">
        <v>0.40400000000000003</v>
      </c>
      <c r="P550" s="4">
        <v>0.52380952380952395</v>
      </c>
      <c r="Q550" s="4">
        <v>0.36099999999999999</v>
      </c>
      <c r="R550" s="4">
        <v>0.48599999999999999</v>
      </c>
      <c r="S550" s="4">
        <v>0.215</v>
      </c>
      <c r="T550" s="4">
        <v>0.38100000000000001</v>
      </c>
      <c r="U550" s="5">
        <v>100</v>
      </c>
      <c r="V550" s="5">
        <v>0</v>
      </c>
      <c r="W550" s="5">
        <v>100</v>
      </c>
      <c r="X550" s="5">
        <v>100</v>
      </c>
      <c r="Y550" s="5">
        <v>100</v>
      </c>
      <c r="Z550" s="5">
        <v>100</v>
      </c>
      <c r="AA550" s="2">
        <v>0.51751461191678705</v>
      </c>
      <c r="AB550" s="2">
        <v>0.741937344729377</v>
      </c>
      <c r="AC550" s="2">
        <v>0.44785082460460202</v>
      </c>
      <c r="AD550" s="2">
        <v>0.665532013526972</v>
      </c>
      <c r="AE550" s="2">
        <v>0.242071561199729</v>
      </c>
      <c r="AF550" s="2">
        <v>0.47965000629754101</v>
      </c>
    </row>
    <row r="551" spans="1:32" x14ac:dyDescent="0.35">
      <c r="A551" s="7">
        <v>728</v>
      </c>
      <c r="B551" s="7">
        <v>13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4">
        <v>1</v>
      </c>
      <c r="H551" s="4">
        <v>3.7140479700000002</v>
      </c>
      <c r="I551" s="4">
        <v>45.189467266999998</v>
      </c>
      <c r="J551" s="2">
        <f t="shared" si="17"/>
        <v>8.2188354822943802E-2</v>
      </c>
      <c r="K551" s="3">
        <v>18</v>
      </c>
      <c r="L551" s="3">
        <v>14</v>
      </c>
      <c r="M551" s="3">
        <v>10</v>
      </c>
      <c r="N551" s="3">
        <v>7</v>
      </c>
      <c r="O551" s="4">
        <v>0.438</v>
      </c>
      <c r="P551" s="4">
        <v>0.41176470588235298</v>
      </c>
      <c r="Q551" s="4">
        <v>0.42699999999999999</v>
      </c>
      <c r="R551" s="4">
        <v>0.441</v>
      </c>
      <c r="S551" s="4">
        <v>0.35199999999999998</v>
      </c>
      <c r="T551" s="4">
        <v>0.38700000000000001</v>
      </c>
      <c r="U551" s="5">
        <v>100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2">
        <v>0.57625342908844601</v>
      </c>
      <c r="AB551" s="2">
        <v>0.53062825106217004</v>
      </c>
      <c r="AC551" s="2">
        <v>0.55686956226739803</v>
      </c>
      <c r="AD551" s="2">
        <v>0.58160580582703802</v>
      </c>
      <c r="AE551" s="2">
        <v>0.43386458262986199</v>
      </c>
      <c r="AF551" s="2">
        <v>0.48939034304592599</v>
      </c>
    </row>
    <row r="552" spans="1:32" x14ac:dyDescent="0.35">
      <c r="A552" s="7">
        <v>264</v>
      </c>
      <c r="B552" s="7">
        <v>15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4">
        <v>1</v>
      </c>
      <c r="H552" s="4">
        <v>4.3836402889999997</v>
      </c>
      <c r="I552" s="4">
        <v>52.668294219000003</v>
      </c>
      <c r="J552" s="2">
        <f t="shared" si="17"/>
        <v>8.3231104291557029E-2</v>
      </c>
      <c r="K552" s="3">
        <v>14</v>
      </c>
      <c r="L552" s="3">
        <v>7</v>
      </c>
      <c r="M552" s="3">
        <v>13</v>
      </c>
      <c r="N552" s="3">
        <v>15</v>
      </c>
      <c r="O552" s="4">
        <v>0.45800000000000002</v>
      </c>
      <c r="P552" s="4">
        <v>0.53571428571428603</v>
      </c>
      <c r="Q552" s="4">
        <v>0.14099999999999999</v>
      </c>
      <c r="R552" s="4">
        <v>0.23799999999999999</v>
      </c>
      <c r="S552" s="4">
        <v>0.19500000000000001</v>
      </c>
      <c r="T552" s="4">
        <v>3.9E-2</v>
      </c>
      <c r="U552" s="5">
        <v>100</v>
      </c>
      <c r="V552" s="5">
        <v>0</v>
      </c>
      <c r="W552" s="5">
        <v>100</v>
      </c>
      <c r="X552" s="5">
        <v>100</v>
      </c>
      <c r="Y552" s="5">
        <v>100</v>
      </c>
      <c r="Z552" s="5">
        <v>100</v>
      </c>
      <c r="AA552" s="2">
        <v>0.61248927754249105</v>
      </c>
      <c r="AB552" s="2">
        <v>0.76725515271366695</v>
      </c>
      <c r="AC552" s="2">
        <v>0.15198635699788199</v>
      </c>
      <c r="AD552" s="2">
        <v>0.27180872329549099</v>
      </c>
      <c r="AE552" s="2">
        <v>0.21691300156357399</v>
      </c>
      <c r="AF552" s="2">
        <v>3.9780870011844598E-2</v>
      </c>
    </row>
    <row r="553" spans="1:32" x14ac:dyDescent="0.35">
      <c r="A553" s="7">
        <v>996</v>
      </c>
      <c r="B553" s="7">
        <v>5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4">
        <v>1</v>
      </c>
      <c r="H553" s="4">
        <v>5.1001599879999997</v>
      </c>
      <c r="I553" s="4">
        <v>60.051803675000002</v>
      </c>
      <c r="J553" s="2">
        <f t="shared" si="17"/>
        <v>8.49293389354637E-2</v>
      </c>
      <c r="K553" s="3">
        <v>23</v>
      </c>
      <c r="L553" s="3">
        <v>23</v>
      </c>
      <c r="M553" s="3">
        <v>1</v>
      </c>
      <c r="N553" s="3">
        <v>2</v>
      </c>
      <c r="O553" s="4">
        <v>0.54700000000000004</v>
      </c>
      <c r="P553" s="4">
        <v>0.66666666666666696</v>
      </c>
      <c r="Q553" s="4">
        <v>0.26500000000000001</v>
      </c>
      <c r="R553" s="4">
        <v>0.60499999999999998</v>
      </c>
      <c r="S553" s="4">
        <v>0.27100000000000002</v>
      </c>
      <c r="T553" s="4">
        <v>0.218</v>
      </c>
      <c r="U553" s="5">
        <v>0</v>
      </c>
      <c r="V553" s="5">
        <v>0</v>
      </c>
      <c r="W553" s="5">
        <v>100</v>
      </c>
      <c r="X553" s="5">
        <v>0</v>
      </c>
      <c r="Y553" s="5">
        <v>100</v>
      </c>
      <c r="Z553" s="5">
        <v>100</v>
      </c>
      <c r="AA553" s="2">
        <v>0.79186315349910297</v>
      </c>
      <c r="AB553" s="2">
        <v>1.09861228866811</v>
      </c>
      <c r="AC553" s="2">
        <v>0.30788477976930001</v>
      </c>
      <c r="AD553" s="2">
        <v>0.92886951408101504</v>
      </c>
      <c r="AE553" s="2">
        <v>0.31608154697347901</v>
      </c>
      <c r="AF553" s="2">
        <v>0.24590053843682599</v>
      </c>
    </row>
    <row r="554" spans="1:32" x14ac:dyDescent="0.35">
      <c r="A554" s="7">
        <v>674</v>
      </c>
      <c r="B554" s="7">
        <v>7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4">
        <v>1</v>
      </c>
      <c r="H554" s="4">
        <v>4.1869220980000001</v>
      </c>
      <c r="I554" s="4">
        <v>46.233367035999997</v>
      </c>
      <c r="J554" s="2">
        <f t="shared" si="17"/>
        <v>9.0560613825504385E-2</v>
      </c>
      <c r="K554" s="3">
        <v>25</v>
      </c>
      <c r="L554" s="3">
        <v>5</v>
      </c>
      <c r="M554" s="3">
        <v>13</v>
      </c>
      <c r="N554" s="3">
        <v>6</v>
      </c>
      <c r="O554" s="4">
        <v>0.245</v>
      </c>
      <c r="P554" s="4">
        <v>0.31578947368421101</v>
      </c>
      <c r="Q554" s="4">
        <v>0.17599999999999999</v>
      </c>
      <c r="R554" s="4">
        <v>7.0000000000000007E-2</v>
      </c>
      <c r="S554" s="4">
        <v>5.8000000000000003E-2</v>
      </c>
      <c r="T554" s="4">
        <v>5.5E-2</v>
      </c>
      <c r="U554" s="5">
        <v>100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2">
        <v>0.28103752973311202</v>
      </c>
      <c r="AB554" s="2">
        <v>0.37948962170490402</v>
      </c>
      <c r="AC554" s="2">
        <v>0.19358474907266501</v>
      </c>
      <c r="AD554" s="2">
        <v>7.2570692834835498E-2</v>
      </c>
      <c r="AE554" s="2">
        <v>5.9750004405774E-2</v>
      </c>
      <c r="AF554" s="2">
        <v>5.6570351488394399E-2</v>
      </c>
    </row>
    <row r="555" spans="1:32" x14ac:dyDescent="0.35">
      <c r="A555" s="7">
        <v>92</v>
      </c>
      <c r="B555" s="7">
        <v>17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4">
        <v>1</v>
      </c>
      <c r="H555" s="4">
        <v>4.0147965809999997</v>
      </c>
      <c r="I555" s="4">
        <v>42.471524924116999</v>
      </c>
      <c r="J555" s="2">
        <f t="shared" si="17"/>
        <v>9.4529136596181895E-2</v>
      </c>
      <c r="K555" s="3">
        <v>12</v>
      </c>
      <c r="L555" s="3">
        <v>9</v>
      </c>
      <c r="M555" s="3">
        <v>11</v>
      </c>
      <c r="N555" s="3">
        <v>17</v>
      </c>
      <c r="O555" s="4">
        <v>0.51200000000000001</v>
      </c>
      <c r="P555" s="4">
        <v>0.60714285714285698</v>
      </c>
      <c r="Q555" s="4">
        <v>0.47899999999999998</v>
      </c>
      <c r="R555" s="4">
        <v>0.63700000000000001</v>
      </c>
      <c r="S555" s="4">
        <v>0.247</v>
      </c>
      <c r="T555" s="4">
        <v>0.252</v>
      </c>
      <c r="U555" s="5">
        <v>0</v>
      </c>
      <c r="V555" s="5">
        <v>0</v>
      </c>
      <c r="W555" s="5">
        <v>100</v>
      </c>
      <c r="X555" s="5">
        <v>0</v>
      </c>
      <c r="Y555" s="5">
        <v>100</v>
      </c>
      <c r="Z555" s="5">
        <v>100</v>
      </c>
      <c r="AA555" s="2">
        <v>0.71743987312899005</v>
      </c>
      <c r="AB555" s="2">
        <v>0.93430923737683302</v>
      </c>
      <c r="AC555" s="2">
        <v>0.65200523722877002</v>
      </c>
      <c r="AD555" s="2">
        <v>1.0133524447172899</v>
      </c>
      <c r="AE555" s="2">
        <v>0.283690051182243</v>
      </c>
      <c r="AF555" s="2">
        <v>0.29035230100766002</v>
      </c>
    </row>
    <row r="556" spans="1:32" x14ac:dyDescent="0.35">
      <c r="A556" s="7">
        <v>212</v>
      </c>
      <c r="B556" s="7">
        <v>30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4">
        <v>1</v>
      </c>
      <c r="H556" s="4">
        <v>3.8689017510000001</v>
      </c>
      <c r="I556" s="4">
        <v>38.799757950999997</v>
      </c>
      <c r="J556" s="2">
        <f t="shared" si="17"/>
        <v>9.9714584711740092E-2</v>
      </c>
      <c r="K556" s="3">
        <v>19</v>
      </c>
      <c r="L556" s="3">
        <v>10</v>
      </c>
      <c r="M556" s="3">
        <v>4</v>
      </c>
      <c r="N556" s="3">
        <v>16</v>
      </c>
      <c r="O556" s="4">
        <v>0.503</v>
      </c>
      <c r="P556" s="4">
        <v>0.8</v>
      </c>
      <c r="Q556" s="4">
        <v>0.23100000000000001</v>
      </c>
      <c r="R556" s="4">
        <v>0.80600000000000005</v>
      </c>
      <c r="S556" s="4">
        <v>0.26800000000000002</v>
      </c>
      <c r="T556" s="4">
        <v>0.28599999999999998</v>
      </c>
      <c r="U556" s="5">
        <v>0</v>
      </c>
      <c r="V556" s="5">
        <v>0</v>
      </c>
      <c r="W556" s="5">
        <v>100</v>
      </c>
      <c r="X556" s="5">
        <v>0</v>
      </c>
      <c r="Y556" s="5">
        <v>100</v>
      </c>
      <c r="Z556" s="5">
        <v>100</v>
      </c>
      <c r="AA556" s="2">
        <v>0.69916525288550802</v>
      </c>
      <c r="AB556" s="2">
        <v>1.6094379124341001</v>
      </c>
      <c r="AC556" s="2">
        <v>0.262664309476493</v>
      </c>
      <c r="AD556" s="2">
        <v>1.6398971199188099</v>
      </c>
      <c r="AE556" s="2">
        <v>0.311974765020825</v>
      </c>
      <c r="AF556" s="2">
        <v>0.33687231664255302</v>
      </c>
    </row>
    <row r="557" spans="1:32" x14ac:dyDescent="0.35">
      <c r="A557" s="7">
        <v>116</v>
      </c>
      <c r="B557" s="7">
        <v>2</v>
      </c>
      <c r="C557" s="7">
        <v>1</v>
      </c>
      <c r="D557" s="7">
        <v>0</v>
      </c>
      <c r="E557" s="22" t="str">
        <f t="shared" si="16"/>
        <v>10</v>
      </c>
      <c r="F557" s="4">
        <v>0.99990199999999996</v>
      </c>
      <c r="G557" s="24">
        <v>1</v>
      </c>
      <c r="H557" s="4">
        <v>5.4154595560000001</v>
      </c>
      <c r="I557" s="4">
        <v>49.380191543000002</v>
      </c>
      <c r="J557" s="2">
        <f t="shared" si="17"/>
        <v>0.10966866240857424</v>
      </c>
      <c r="K557" s="3">
        <v>11</v>
      </c>
      <c r="L557" s="3">
        <v>19</v>
      </c>
      <c r="M557" s="3">
        <v>6</v>
      </c>
      <c r="N557" s="3">
        <v>13</v>
      </c>
      <c r="O557" s="4">
        <v>0.65200000000000002</v>
      </c>
      <c r="P557" s="4">
        <v>0.68421052631578905</v>
      </c>
      <c r="Q557" s="4">
        <v>0.35699999999999998</v>
      </c>
      <c r="R557" s="4">
        <v>0.65300000000000002</v>
      </c>
      <c r="S557" s="4">
        <v>0.14499999999999999</v>
      </c>
      <c r="T557" s="4">
        <v>0.19800000000000001</v>
      </c>
      <c r="U557" s="5">
        <v>0</v>
      </c>
      <c r="V557" s="5">
        <v>0</v>
      </c>
      <c r="W557" s="5">
        <v>100</v>
      </c>
      <c r="X557" s="5">
        <v>0</v>
      </c>
      <c r="Y557" s="5">
        <v>100</v>
      </c>
      <c r="Z557" s="5">
        <v>100</v>
      </c>
      <c r="AA557" s="2">
        <v>1.0555527992076601</v>
      </c>
      <c r="AB557" s="2">
        <v>1.15267950993839</v>
      </c>
      <c r="AC557" s="2">
        <v>0.44161055474451799</v>
      </c>
      <c r="AD557" s="2">
        <v>1.05843049903528</v>
      </c>
      <c r="AE557" s="2">
        <v>0.15665381004537701</v>
      </c>
      <c r="AF557" s="2">
        <v>0.220646671115623</v>
      </c>
    </row>
    <row r="558" spans="1:32" x14ac:dyDescent="0.35">
      <c r="A558" s="7">
        <v>240</v>
      </c>
      <c r="B558" s="7">
        <v>33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4">
        <v>1</v>
      </c>
      <c r="H558" s="4">
        <v>5.3352672969999997</v>
      </c>
      <c r="I558" s="4">
        <v>48.394899989800003</v>
      </c>
      <c r="J558" s="2">
        <f t="shared" si="17"/>
        <v>0.11024441207905156</v>
      </c>
      <c r="K558" s="3">
        <v>12</v>
      </c>
      <c r="L558" s="3">
        <v>17</v>
      </c>
      <c r="M558" s="3">
        <v>10</v>
      </c>
      <c r="N558" s="3">
        <v>10</v>
      </c>
      <c r="O558" s="4">
        <v>0.54900000000000004</v>
      </c>
      <c r="P558" s="4">
        <v>0.5</v>
      </c>
      <c r="Q558" s="4">
        <v>0.40400000000000003</v>
      </c>
      <c r="R558" s="4">
        <v>0.47399999999999998</v>
      </c>
      <c r="S558" s="4">
        <v>0.29099999999999998</v>
      </c>
      <c r="T558" s="4">
        <v>0.127</v>
      </c>
      <c r="U558" s="5">
        <v>0</v>
      </c>
      <c r="V558" s="5">
        <v>0</v>
      </c>
      <c r="W558" s="5">
        <v>100</v>
      </c>
      <c r="X558" s="5">
        <v>100</v>
      </c>
      <c r="Y558" s="5">
        <v>100</v>
      </c>
      <c r="Z558" s="5">
        <v>100</v>
      </c>
      <c r="AA558" s="2">
        <v>0.79628793947945897</v>
      </c>
      <c r="AB558" s="2">
        <v>0.69314718055994495</v>
      </c>
      <c r="AC558" s="2">
        <v>0.51751461191678705</v>
      </c>
      <c r="AD558" s="2">
        <v>0.64245406624442702</v>
      </c>
      <c r="AE558" s="2">
        <v>0.34389975245000898</v>
      </c>
      <c r="AF558" s="2">
        <v>0.13581972314253499</v>
      </c>
    </row>
    <row r="559" spans="1:32" x14ac:dyDescent="0.35">
      <c r="A559" s="7">
        <v>574</v>
      </c>
      <c r="B559" s="7">
        <v>11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4">
        <v>1</v>
      </c>
      <c r="H559" s="4">
        <v>6.4796120760000004</v>
      </c>
      <c r="I559" s="4">
        <v>57.500345150000001</v>
      </c>
      <c r="J559" s="2">
        <f t="shared" si="17"/>
        <v>0.11268822924622045</v>
      </c>
      <c r="K559" s="3">
        <v>10</v>
      </c>
      <c r="L559" s="3">
        <v>15</v>
      </c>
      <c r="M559" s="3">
        <v>9</v>
      </c>
      <c r="N559" s="3">
        <v>15</v>
      </c>
      <c r="O559" s="4">
        <v>0.61599999999999999</v>
      </c>
      <c r="P559" s="4">
        <v>0.625</v>
      </c>
      <c r="Q559" s="4">
        <v>0.49099999999999999</v>
      </c>
      <c r="R559" s="4">
        <v>0.59799999999999998</v>
      </c>
      <c r="S559" s="4">
        <v>0.27100000000000002</v>
      </c>
      <c r="T559" s="4">
        <v>0.27100000000000002</v>
      </c>
      <c r="U559" s="5">
        <v>0</v>
      </c>
      <c r="V559" s="5">
        <v>0</v>
      </c>
      <c r="W559" s="5">
        <v>100</v>
      </c>
      <c r="X559" s="5">
        <v>0</v>
      </c>
      <c r="Y559" s="5">
        <v>100</v>
      </c>
      <c r="Z559" s="5">
        <v>100</v>
      </c>
      <c r="AA559" s="2">
        <v>0.95711272639441003</v>
      </c>
      <c r="AB559" s="2">
        <v>0.98082925301172597</v>
      </c>
      <c r="AC559" s="2">
        <v>0.67530726243161399</v>
      </c>
      <c r="AD559" s="2">
        <v>0.91130319036311602</v>
      </c>
      <c r="AE559" s="2">
        <v>0.31608154697347901</v>
      </c>
      <c r="AF559" s="2">
        <v>0.31608154697347901</v>
      </c>
    </row>
    <row r="560" spans="1:32" x14ac:dyDescent="0.35">
      <c r="A560" s="7">
        <v>54</v>
      </c>
      <c r="B560" s="7">
        <v>23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4">
        <v>1</v>
      </c>
      <c r="H560" s="4">
        <v>5.2551266820000002</v>
      </c>
      <c r="I560" s="4">
        <v>46.347389329199999</v>
      </c>
      <c r="J560" s="2">
        <f t="shared" si="17"/>
        <v>0.11338560290145924</v>
      </c>
      <c r="K560" s="3">
        <v>6</v>
      </c>
      <c r="L560" s="3">
        <v>6</v>
      </c>
      <c r="M560" s="3">
        <v>15</v>
      </c>
      <c r="N560" s="3">
        <v>22</v>
      </c>
      <c r="O560" s="4">
        <v>0.56899999999999995</v>
      </c>
      <c r="P560" s="4">
        <v>0.59459459459459496</v>
      </c>
      <c r="Q560" s="4">
        <v>0.38800000000000001</v>
      </c>
      <c r="R560" s="4">
        <v>0.315</v>
      </c>
      <c r="S560" s="4">
        <v>0.14299999999999999</v>
      </c>
      <c r="T560" s="4">
        <v>0.17499999999999999</v>
      </c>
      <c r="U560" s="5">
        <v>0</v>
      </c>
      <c r="V560" s="5">
        <v>0</v>
      </c>
      <c r="W560" s="5">
        <v>100</v>
      </c>
      <c r="X560" s="5">
        <v>100</v>
      </c>
      <c r="Y560" s="5">
        <v>100</v>
      </c>
      <c r="Z560" s="5">
        <v>100</v>
      </c>
      <c r="AA560" s="2">
        <v>0.84164718887838896</v>
      </c>
      <c r="AB560" s="2">
        <v>0.90286771154201495</v>
      </c>
      <c r="AC560" s="2">
        <v>0.49102299646981101</v>
      </c>
      <c r="AD560" s="2">
        <v>0.37833644071991201</v>
      </c>
      <c r="AE560" s="2">
        <v>0.15431736038435701</v>
      </c>
      <c r="AF560" s="2">
        <v>0.19237189264745599</v>
      </c>
    </row>
    <row r="561" spans="1:32" x14ac:dyDescent="0.35">
      <c r="A561" s="7">
        <v>336</v>
      </c>
      <c r="B561" s="7">
        <v>23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4">
        <v>1</v>
      </c>
      <c r="H561" s="4">
        <v>8.6190481210000005</v>
      </c>
      <c r="I561" s="4">
        <v>72.723815114999994</v>
      </c>
      <c r="J561" s="2">
        <f t="shared" si="17"/>
        <v>0.11851754624493344</v>
      </c>
      <c r="K561" s="3">
        <v>13</v>
      </c>
      <c r="L561" s="3">
        <v>12</v>
      </c>
      <c r="M561" s="3">
        <v>15</v>
      </c>
      <c r="N561" s="3">
        <v>9</v>
      </c>
      <c r="O561" s="4">
        <v>0.39100000000000001</v>
      </c>
      <c r="P561" s="4">
        <v>0.375</v>
      </c>
      <c r="Q561" s="4">
        <v>0.246</v>
      </c>
      <c r="R561" s="4">
        <v>0.3</v>
      </c>
      <c r="S561" s="4">
        <v>0.27800000000000002</v>
      </c>
      <c r="T561" s="4">
        <v>0.28000000000000003</v>
      </c>
      <c r="U561" s="5">
        <v>100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2">
        <v>0.49593701127223999</v>
      </c>
      <c r="AB561" s="2">
        <v>0.47000362924573602</v>
      </c>
      <c r="AC561" s="2">
        <v>0.28236291097418098</v>
      </c>
      <c r="AD561" s="2">
        <v>0.356674943938732</v>
      </c>
      <c r="AE561" s="2">
        <v>0.325730140089311</v>
      </c>
      <c r="AF561" s="2">
        <v>0.32850406697203599</v>
      </c>
    </row>
    <row r="562" spans="1:32" x14ac:dyDescent="0.35">
      <c r="A562" s="7">
        <v>928</v>
      </c>
      <c r="B562" s="7">
        <v>31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4">
        <v>1</v>
      </c>
      <c r="H562" s="4">
        <v>5.0387326100000003</v>
      </c>
      <c r="I562" s="4">
        <v>39.945005092999999</v>
      </c>
      <c r="J562" s="2">
        <f t="shared" si="17"/>
        <v>0.12614174408712223</v>
      </c>
      <c r="K562" s="3">
        <v>18</v>
      </c>
      <c r="L562" s="3">
        <v>10</v>
      </c>
      <c r="M562" s="3">
        <v>10</v>
      </c>
      <c r="N562" s="3">
        <v>11</v>
      </c>
      <c r="O562" s="4">
        <v>0.42199999999999999</v>
      </c>
      <c r="P562" s="4">
        <v>0.52380952380952395</v>
      </c>
      <c r="Q562" s="4">
        <v>0.22600000000000001</v>
      </c>
      <c r="R562" s="4">
        <v>0.45500000000000002</v>
      </c>
      <c r="S562" s="4">
        <v>0.16300000000000001</v>
      </c>
      <c r="T562" s="4">
        <v>0.17</v>
      </c>
      <c r="U562" s="5">
        <v>100</v>
      </c>
      <c r="V562" s="5">
        <v>0</v>
      </c>
      <c r="W562" s="5">
        <v>100</v>
      </c>
      <c r="X562" s="5">
        <v>100</v>
      </c>
      <c r="Y562" s="5">
        <v>100</v>
      </c>
      <c r="Z562" s="5">
        <v>100</v>
      </c>
      <c r="AA562" s="2">
        <v>0.54818141030975898</v>
      </c>
      <c r="AB562" s="2">
        <v>0.741937344729377</v>
      </c>
      <c r="AC562" s="2">
        <v>0.25618340539241002</v>
      </c>
      <c r="AD562" s="2">
        <v>0.60696948431889297</v>
      </c>
      <c r="AE562" s="2">
        <v>0.177931208492662</v>
      </c>
      <c r="AF562" s="2">
        <v>0.18632957819149301</v>
      </c>
    </row>
    <row r="563" spans="1:32" x14ac:dyDescent="0.35">
      <c r="A563" s="7">
        <v>42</v>
      </c>
      <c r="B563" s="7">
        <v>14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4">
        <v>1</v>
      </c>
      <c r="H563" s="4">
        <v>7.6169130310000002</v>
      </c>
      <c r="I563" s="4">
        <v>60.293226269999998</v>
      </c>
      <c r="J563" s="2">
        <f t="shared" si="17"/>
        <v>0.12633115695104102</v>
      </c>
      <c r="K563" s="3">
        <v>28</v>
      </c>
      <c r="L563" s="3">
        <v>7</v>
      </c>
      <c r="M563" s="3">
        <v>10</v>
      </c>
      <c r="N563" s="3">
        <v>4</v>
      </c>
      <c r="O563" s="4">
        <v>0.24199999999999999</v>
      </c>
      <c r="P563" s="4">
        <v>0.28571428571428598</v>
      </c>
      <c r="Q563" s="4">
        <v>0.16400000000000001</v>
      </c>
      <c r="R563" s="4">
        <v>0.123</v>
      </c>
      <c r="S563" s="4">
        <v>0.14699999999999999</v>
      </c>
      <c r="T563" s="4">
        <v>0.10100000000000001</v>
      </c>
      <c r="U563" s="5">
        <v>100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2">
        <v>0.27707189333976501</v>
      </c>
      <c r="AB563" s="2">
        <v>0.33647223662121301</v>
      </c>
      <c r="AC563" s="2">
        <v>0.17912666589743501</v>
      </c>
      <c r="AD563" s="2">
        <v>0.131248286609954</v>
      </c>
      <c r="AE563" s="2">
        <v>0.15899573149045801</v>
      </c>
      <c r="AF563" s="2">
        <v>0.106472244510517</v>
      </c>
    </row>
    <row r="564" spans="1:32" x14ac:dyDescent="0.35">
      <c r="A564" s="7">
        <v>772</v>
      </c>
      <c r="B564" s="7">
        <v>32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4">
        <v>1</v>
      </c>
      <c r="H564" s="4">
        <v>6.6852826480000003</v>
      </c>
      <c r="I564" s="4">
        <v>52.558739020300003</v>
      </c>
      <c r="J564" s="2">
        <f t="shared" si="17"/>
        <v>0.12719640487223091</v>
      </c>
      <c r="K564" s="3">
        <v>22</v>
      </c>
      <c r="L564" s="3">
        <v>9</v>
      </c>
      <c r="M564" s="3">
        <v>8</v>
      </c>
      <c r="N564" s="3">
        <v>10</v>
      </c>
      <c r="O564" s="4">
        <v>0.41699999999999998</v>
      </c>
      <c r="P564" s="4">
        <v>0.55555555555555602</v>
      </c>
      <c r="Q564" s="4">
        <v>0.13500000000000001</v>
      </c>
      <c r="R564" s="4">
        <v>0.23499999999999999</v>
      </c>
      <c r="S564" s="4">
        <v>0.1</v>
      </c>
      <c r="T564" s="4">
        <v>0.122</v>
      </c>
      <c r="U564" s="5">
        <v>100</v>
      </c>
      <c r="V564" s="5">
        <v>0</v>
      </c>
      <c r="W564" s="5">
        <v>100</v>
      </c>
      <c r="X564" s="5">
        <v>100</v>
      </c>
      <c r="Y564" s="5">
        <v>100</v>
      </c>
      <c r="Z564" s="5">
        <v>100</v>
      </c>
      <c r="AA564" s="2">
        <v>0.53956809263164496</v>
      </c>
      <c r="AB564" s="2">
        <v>0.81093021621632899</v>
      </c>
      <c r="AC564" s="2">
        <v>0.14502577205025799</v>
      </c>
      <c r="AD564" s="2">
        <v>0.26787944515560103</v>
      </c>
      <c r="AE564" s="2">
        <v>0.105360515657826</v>
      </c>
      <c r="AF564" s="2">
        <v>0.13010868534702</v>
      </c>
    </row>
    <row r="565" spans="1:32" x14ac:dyDescent="0.35">
      <c r="A565" s="7">
        <v>428</v>
      </c>
      <c r="B565" s="7">
        <v>3</v>
      </c>
      <c r="C565" s="7">
        <v>1</v>
      </c>
      <c r="D565" s="7">
        <v>0</v>
      </c>
      <c r="E565" s="22" t="str">
        <f t="shared" si="16"/>
        <v>10</v>
      </c>
      <c r="F565" s="4">
        <v>0.98997000000000002</v>
      </c>
      <c r="G565" s="24">
        <v>1</v>
      </c>
      <c r="H565" s="4">
        <v>6.2993959259999999</v>
      </c>
      <c r="I565" s="4">
        <v>49.239236380000001</v>
      </c>
      <c r="J565" s="2">
        <f t="shared" si="17"/>
        <v>0.12793447642820654</v>
      </c>
      <c r="K565" s="3">
        <v>16</v>
      </c>
      <c r="L565" s="3">
        <v>22</v>
      </c>
      <c r="M565" s="3">
        <v>6</v>
      </c>
      <c r="N565" s="3">
        <v>5</v>
      </c>
      <c r="O565" s="4">
        <v>0.55500000000000005</v>
      </c>
      <c r="P565" s="4">
        <v>0.45454545454545497</v>
      </c>
      <c r="Q565" s="4">
        <v>0.3</v>
      </c>
      <c r="R565" s="4">
        <v>0.498</v>
      </c>
      <c r="S565" s="4">
        <v>0.20799999999999999</v>
      </c>
      <c r="T565" s="4">
        <v>0.13300000000000001</v>
      </c>
      <c r="U565" s="5">
        <v>0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2">
        <v>0.809680996815897</v>
      </c>
      <c r="AB565" s="2">
        <v>0.60613580357031605</v>
      </c>
      <c r="AC565" s="2">
        <v>0.356674943938732</v>
      </c>
      <c r="AD565" s="2">
        <v>0.68915515929040805</v>
      </c>
      <c r="AE565" s="2">
        <v>0.233193887167711</v>
      </c>
      <c r="AF565" s="2">
        <v>0.14271630220159501</v>
      </c>
    </row>
    <row r="566" spans="1:32" x14ac:dyDescent="0.35">
      <c r="A566" s="7">
        <v>412</v>
      </c>
      <c r="B566" s="7">
        <v>50</v>
      </c>
      <c r="C566" s="7">
        <v>1</v>
      </c>
      <c r="D566" s="7">
        <v>0</v>
      </c>
      <c r="E566" s="22" t="str">
        <f t="shared" si="16"/>
        <v>10</v>
      </c>
      <c r="F566" s="4">
        <v>0.99068699999999998</v>
      </c>
      <c r="G566" s="24">
        <v>1</v>
      </c>
      <c r="H566" s="4">
        <v>4.7148444280000001</v>
      </c>
      <c r="I566" s="4">
        <v>35.706479572319999</v>
      </c>
      <c r="J566" s="2">
        <f t="shared" si="17"/>
        <v>0.13204450521229744</v>
      </c>
      <c r="K566" s="3">
        <v>17</v>
      </c>
      <c r="L566" s="3">
        <v>19</v>
      </c>
      <c r="M566" s="3">
        <v>6</v>
      </c>
      <c r="N566" s="3">
        <v>7</v>
      </c>
      <c r="O566" s="4">
        <v>0.53900000000000003</v>
      </c>
      <c r="P566" s="4">
        <v>0.53846153846153799</v>
      </c>
      <c r="Q566" s="4">
        <v>0.14399999999999999</v>
      </c>
      <c r="R566" s="4">
        <v>0.223</v>
      </c>
      <c r="S566" s="4">
        <v>8.5999999999999993E-2</v>
      </c>
      <c r="T566" s="4">
        <v>6.2E-2</v>
      </c>
      <c r="U566" s="5">
        <v>0</v>
      </c>
      <c r="V566" s="5">
        <v>0</v>
      </c>
      <c r="W566" s="5">
        <v>100</v>
      </c>
      <c r="X566" s="5">
        <v>100</v>
      </c>
      <c r="Y566" s="5">
        <v>100</v>
      </c>
      <c r="Z566" s="5">
        <v>100</v>
      </c>
      <c r="AA566" s="2">
        <v>0.774357235985489</v>
      </c>
      <c r="AB566" s="2">
        <v>0.773189888233482</v>
      </c>
      <c r="AC566" s="2">
        <v>0.15548490284039501</v>
      </c>
      <c r="AD566" s="2">
        <v>0.25231492861449001</v>
      </c>
      <c r="AE566" s="2">
        <v>8.9924707527986994E-2</v>
      </c>
      <c r="AF566" s="2">
        <v>6.4005329975912406E-2</v>
      </c>
    </row>
    <row r="567" spans="1:32" x14ac:dyDescent="0.35">
      <c r="A567" s="7">
        <v>710</v>
      </c>
      <c r="B567" s="7">
        <v>32</v>
      </c>
      <c r="C567" s="7">
        <v>1</v>
      </c>
      <c r="D567" s="7">
        <v>0</v>
      </c>
      <c r="E567" s="22" t="str">
        <f t="shared" si="16"/>
        <v>10</v>
      </c>
      <c r="F567" s="4">
        <v>0.83832499999999999</v>
      </c>
      <c r="G567" s="24">
        <v>1</v>
      </c>
      <c r="H567" s="4">
        <v>9.815392847</v>
      </c>
      <c r="I567" s="4">
        <v>69.530126761000005</v>
      </c>
      <c r="J567" s="2">
        <f t="shared" si="17"/>
        <v>0.14116748097898665</v>
      </c>
      <c r="K567" s="3">
        <v>17</v>
      </c>
      <c r="L567" s="3">
        <v>16</v>
      </c>
      <c r="M567" s="3">
        <v>10</v>
      </c>
      <c r="N567" s="3">
        <v>6</v>
      </c>
      <c r="O567" s="4">
        <v>0.45900000000000002</v>
      </c>
      <c r="P567" s="4">
        <v>0.375</v>
      </c>
      <c r="Q567" s="4">
        <v>0.378</v>
      </c>
      <c r="R567" s="4">
        <v>0.375</v>
      </c>
      <c r="S567" s="4">
        <v>0.33500000000000002</v>
      </c>
      <c r="T567" s="4">
        <v>0.32800000000000001</v>
      </c>
      <c r="U567" s="5">
        <v>100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2">
        <v>0.61433600013565604</v>
      </c>
      <c r="AB567" s="2">
        <v>0.47000362924573602</v>
      </c>
      <c r="AC567" s="2">
        <v>0.47481518624295799</v>
      </c>
      <c r="AD567" s="2">
        <v>0.47000362924573602</v>
      </c>
      <c r="AE567" s="2">
        <v>0.40796823832628298</v>
      </c>
      <c r="AF567" s="2">
        <v>0.39749693845898798</v>
      </c>
    </row>
    <row r="568" spans="1:32" x14ac:dyDescent="0.35">
      <c r="A568" s="7">
        <v>976</v>
      </c>
      <c r="B568" s="7">
        <v>29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4">
        <v>1</v>
      </c>
      <c r="H568" s="4">
        <v>7.1247962339999997</v>
      </c>
      <c r="I568" s="4">
        <v>49.267687440990002</v>
      </c>
      <c r="J568" s="2">
        <f t="shared" si="17"/>
        <v>0.14461397731593695</v>
      </c>
      <c r="K568" s="3">
        <v>16</v>
      </c>
      <c r="L568" s="3">
        <v>13</v>
      </c>
      <c r="M568" s="3">
        <v>10</v>
      </c>
      <c r="N568" s="3">
        <v>10</v>
      </c>
      <c r="O568" s="4">
        <v>0.48399999999999999</v>
      </c>
      <c r="P568" s="4">
        <v>0.5</v>
      </c>
      <c r="Q568" s="4">
        <v>0.42</v>
      </c>
      <c r="R568" s="4">
        <v>0.65300000000000002</v>
      </c>
      <c r="S568" s="4">
        <v>0.435</v>
      </c>
      <c r="T568" s="4">
        <v>0.437</v>
      </c>
      <c r="U568" s="5">
        <v>100</v>
      </c>
      <c r="V568" s="5">
        <v>0</v>
      </c>
      <c r="W568" s="5">
        <v>100</v>
      </c>
      <c r="X568" s="5">
        <v>0</v>
      </c>
      <c r="Y568" s="5">
        <v>100</v>
      </c>
      <c r="Z568" s="5">
        <v>100</v>
      </c>
      <c r="AA568" s="2">
        <v>0.66164851350057396</v>
      </c>
      <c r="AB568" s="2">
        <v>0.69314718055994495</v>
      </c>
      <c r="AC568" s="2">
        <v>0.54472717544167204</v>
      </c>
      <c r="AD568" s="2">
        <v>1.05843049903528</v>
      </c>
      <c r="AE568" s="2">
        <v>0.57092954783569605</v>
      </c>
      <c r="AF568" s="2">
        <v>0.57447565084244701</v>
      </c>
    </row>
    <row r="569" spans="1:32" x14ac:dyDescent="0.35">
      <c r="A569" s="7">
        <v>406</v>
      </c>
      <c r="B569" s="7">
        <v>19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4">
        <v>1</v>
      </c>
      <c r="H569" s="4">
        <v>9.0541400660000004</v>
      </c>
      <c r="I569" s="4">
        <v>57.606067555999999</v>
      </c>
      <c r="J569" s="2">
        <f t="shared" si="17"/>
        <v>0.15717337513445595</v>
      </c>
      <c r="K569" s="3">
        <v>8</v>
      </c>
      <c r="L569" s="3">
        <v>16</v>
      </c>
      <c r="M569" s="3">
        <v>7</v>
      </c>
      <c r="N569" s="3">
        <v>18</v>
      </c>
      <c r="O569" s="4">
        <v>0.68899999999999995</v>
      </c>
      <c r="P569" s="4">
        <v>0.72</v>
      </c>
      <c r="Q569" s="4">
        <v>0.39900000000000002</v>
      </c>
      <c r="R569" s="4">
        <v>0.54800000000000004</v>
      </c>
      <c r="S569" s="4">
        <v>0.36199999999999999</v>
      </c>
      <c r="T569" s="4">
        <v>0.375</v>
      </c>
      <c r="U569" s="5">
        <v>0</v>
      </c>
      <c r="V569" s="5">
        <v>0</v>
      </c>
      <c r="W569" s="5">
        <v>100</v>
      </c>
      <c r="X569" s="5">
        <v>0</v>
      </c>
      <c r="Y569" s="5">
        <v>100</v>
      </c>
      <c r="Z569" s="5">
        <v>100</v>
      </c>
      <c r="AA569" s="2">
        <v>1.1679623668029</v>
      </c>
      <c r="AB569" s="2">
        <v>1.27296567581289</v>
      </c>
      <c r="AC569" s="2">
        <v>0.50916034444692904</v>
      </c>
      <c r="AD569" s="2">
        <v>0.79407309914990598</v>
      </c>
      <c r="AE569" s="2">
        <v>0.44941699563734699</v>
      </c>
      <c r="AF569" s="2">
        <v>0.47000362924573602</v>
      </c>
    </row>
    <row r="570" spans="1:32" x14ac:dyDescent="0.35">
      <c r="A570" s="7">
        <v>600</v>
      </c>
      <c r="B570" s="7">
        <v>30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4">
        <v>1</v>
      </c>
      <c r="H570" s="4">
        <v>7.5285737849999999</v>
      </c>
      <c r="I570" s="4">
        <v>47.598154210750003</v>
      </c>
      <c r="J570" s="2">
        <f t="shared" si="17"/>
        <v>0.15816944816107339</v>
      </c>
      <c r="K570" s="3">
        <v>20</v>
      </c>
      <c r="L570" s="3">
        <v>9</v>
      </c>
      <c r="M570" s="3">
        <v>6</v>
      </c>
      <c r="N570" s="3">
        <v>14</v>
      </c>
      <c r="O570" s="4">
        <v>0.497</v>
      </c>
      <c r="P570" s="4">
        <v>0.7</v>
      </c>
      <c r="Q570" s="4">
        <v>0.376</v>
      </c>
      <c r="R570" s="4">
        <v>0.64900000000000002</v>
      </c>
      <c r="S570" s="4">
        <v>0.42799999999999999</v>
      </c>
      <c r="T570" s="4">
        <v>0.50800000000000001</v>
      </c>
      <c r="U570" s="5">
        <v>100</v>
      </c>
      <c r="V570" s="5">
        <v>0</v>
      </c>
      <c r="W570" s="5">
        <v>100</v>
      </c>
      <c r="X570" s="5">
        <v>0</v>
      </c>
      <c r="Y570" s="5">
        <v>100</v>
      </c>
      <c r="Z570" s="5">
        <v>0</v>
      </c>
      <c r="AA570" s="2">
        <v>0.68716510888239801</v>
      </c>
      <c r="AB570" s="2">
        <v>1.2039728043259399</v>
      </c>
      <c r="AC570" s="2">
        <v>0.47160491061270898</v>
      </c>
      <c r="AD570" s="2">
        <v>1.0469690555162701</v>
      </c>
      <c r="AE570" s="2">
        <v>0.55861628760233895</v>
      </c>
      <c r="AF570" s="2">
        <v>0.70927656248982895</v>
      </c>
    </row>
    <row r="571" spans="1:32" x14ac:dyDescent="0.35">
      <c r="A571" s="7">
        <v>544</v>
      </c>
      <c r="B571" s="7">
        <v>32</v>
      </c>
      <c r="C571" s="7">
        <v>1</v>
      </c>
      <c r="D571" s="7">
        <v>0</v>
      </c>
      <c r="E571" s="22" t="str">
        <f t="shared" si="16"/>
        <v>10</v>
      </c>
      <c r="F571" s="4">
        <v>0.99161500000000002</v>
      </c>
      <c r="G571" s="24">
        <v>1</v>
      </c>
      <c r="H571" s="4">
        <v>9.0293472399999999</v>
      </c>
      <c r="I571" s="4">
        <v>56.11456811251</v>
      </c>
      <c r="J571" s="2">
        <f t="shared" si="17"/>
        <v>0.1609091461221997</v>
      </c>
      <c r="K571" s="3">
        <v>17</v>
      </c>
      <c r="L571" s="3">
        <v>16</v>
      </c>
      <c r="M571" s="3">
        <v>6</v>
      </c>
      <c r="N571" s="3">
        <v>10</v>
      </c>
      <c r="O571" s="4">
        <v>0.52700000000000002</v>
      </c>
      <c r="P571" s="4">
        <v>0.625</v>
      </c>
      <c r="Q571" s="4">
        <v>0.38800000000000001</v>
      </c>
      <c r="R571" s="4">
        <v>0.64400000000000002</v>
      </c>
      <c r="S571" s="4">
        <v>0.21099999999999999</v>
      </c>
      <c r="T571" s="4">
        <v>0.29899999999999999</v>
      </c>
      <c r="U571" s="5">
        <v>0</v>
      </c>
      <c r="V571" s="5">
        <v>0</v>
      </c>
      <c r="W571" s="5">
        <v>100</v>
      </c>
      <c r="X571" s="5">
        <v>0</v>
      </c>
      <c r="Y571" s="5">
        <v>100</v>
      </c>
      <c r="Z571" s="5">
        <v>100</v>
      </c>
      <c r="AA571" s="2">
        <v>0.74865989049020398</v>
      </c>
      <c r="AB571" s="2">
        <v>0.98082925301172597</v>
      </c>
      <c r="AC571" s="2">
        <v>0.49102299646981101</v>
      </c>
      <c r="AD571" s="2">
        <v>1.0328245481301099</v>
      </c>
      <c r="AE571" s="2">
        <v>0.236988958136263</v>
      </c>
      <c r="AF571" s="2">
        <v>0.35524739194754701</v>
      </c>
    </row>
    <row r="572" spans="1:32" x14ac:dyDescent="0.35">
      <c r="A572" s="7">
        <v>844</v>
      </c>
      <c r="B572" s="7">
        <v>40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4">
        <v>1</v>
      </c>
      <c r="H572" s="4">
        <v>6.9274528420000001</v>
      </c>
      <c r="I572" s="4">
        <v>42.948431214400003</v>
      </c>
      <c r="J572" s="2">
        <f t="shared" si="17"/>
        <v>0.16129699376952616</v>
      </c>
      <c r="K572" s="3">
        <v>5</v>
      </c>
      <c r="L572" s="3">
        <v>18</v>
      </c>
      <c r="M572" s="3">
        <v>10</v>
      </c>
      <c r="N572" s="3">
        <v>16</v>
      </c>
      <c r="O572" s="4">
        <v>0.70599999999999996</v>
      </c>
      <c r="P572" s="4">
        <v>0.61538461538461497</v>
      </c>
      <c r="Q572" s="4">
        <v>0.13900000000000001</v>
      </c>
      <c r="R572" s="4">
        <v>0.15</v>
      </c>
      <c r="S572" s="4">
        <v>7.0999999999999994E-2</v>
      </c>
      <c r="T572" s="4">
        <v>0.114</v>
      </c>
      <c r="U572" s="5">
        <v>0</v>
      </c>
      <c r="V572" s="5">
        <v>0</v>
      </c>
      <c r="W572" s="5">
        <v>100</v>
      </c>
      <c r="X572" s="5">
        <v>100</v>
      </c>
      <c r="Y572" s="5">
        <v>100</v>
      </c>
      <c r="Z572" s="5">
        <v>100</v>
      </c>
      <c r="AA572" s="2">
        <v>1.2241755116434601</v>
      </c>
      <c r="AB572" s="2">
        <v>0.95551144502743601</v>
      </c>
      <c r="AC572" s="2">
        <v>0.14966077455440599</v>
      </c>
      <c r="AD572" s="2">
        <v>0.16251892949777499</v>
      </c>
      <c r="AE572" s="2">
        <v>7.3646540168298497E-2</v>
      </c>
      <c r="AF572" s="2">
        <v>0.121038328377056</v>
      </c>
    </row>
    <row r="573" spans="1:32" x14ac:dyDescent="0.35">
      <c r="A573" s="7">
        <v>234</v>
      </c>
      <c r="B573" s="7">
        <v>49</v>
      </c>
      <c r="C573" s="7">
        <v>1</v>
      </c>
      <c r="D573" s="7">
        <v>0</v>
      </c>
      <c r="E573" s="22" t="str">
        <f t="shared" si="16"/>
        <v>10</v>
      </c>
      <c r="F573" s="4">
        <v>0.54493000000000003</v>
      </c>
      <c r="G573" s="24">
        <v>1</v>
      </c>
      <c r="H573" s="4">
        <v>8.0512917000000002</v>
      </c>
      <c r="I573" s="4">
        <v>49.069600835000003</v>
      </c>
      <c r="J573" s="2">
        <f t="shared" si="17"/>
        <v>0.16407901354390547</v>
      </c>
      <c r="K573" s="3">
        <v>22</v>
      </c>
      <c r="L573" s="3">
        <v>10</v>
      </c>
      <c r="M573" s="3">
        <v>12</v>
      </c>
      <c r="N573" s="3">
        <v>5</v>
      </c>
      <c r="O573" s="4">
        <v>0.30399999999999999</v>
      </c>
      <c r="P573" s="4">
        <v>0.29411764705882398</v>
      </c>
      <c r="Q573" s="4">
        <v>0.24199999999999999</v>
      </c>
      <c r="R573" s="4">
        <v>0.35699999999999998</v>
      </c>
      <c r="S573" s="4">
        <v>0.184</v>
      </c>
      <c r="T573" s="4">
        <v>0.27400000000000002</v>
      </c>
      <c r="U573" s="5">
        <v>100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2">
        <v>0.36240561864771698</v>
      </c>
      <c r="AB573" s="2">
        <v>0.34830669426821598</v>
      </c>
      <c r="AC573" s="2">
        <v>0.27707189333976501</v>
      </c>
      <c r="AD573" s="2">
        <v>0.44161055474451799</v>
      </c>
      <c r="AE573" s="2">
        <v>0.20334092401803</v>
      </c>
      <c r="AF573" s="2">
        <v>0.32020526415734102</v>
      </c>
    </row>
    <row r="574" spans="1:32" x14ac:dyDescent="0.35">
      <c r="A574" s="7">
        <v>4</v>
      </c>
      <c r="B574" s="7">
        <v>33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4">
        <v>1</v>
      </c>
      <c r="H574" s="4">
        <v>9.2659774059999993</v>
      </c>
      <c r="I574" s="4">
        <v>55.423282927999999</v>
      </c>
      <c r="J574" s="2">
        <f t="shared" si="17"/>
        <v>0.16718564683433434</v>
      </c>
      <c r="K574" s="3">
        <v>15</v>
      </c>
      <c r="L574" s="3">
        <v>14</v>
      </c>
      <c r="M574" s="3">
        <v>10</v>
      </c>
      <c r="N574" s="3">
        <v>10</v>
      </c>
      <c r="O574" s="4">
        <v>0.48799999999999999</v>
      </c>
      <c r="P574" s="4">
        <v>0.5</v>
      </c>
      <c r="Q574" s="4">
        <v>0.435</v>
      </c>
      <c r="R574" s="4">
        <v>0.49199999999999999</v>
      </c>
      <c r="S574" s="4">
        <v>0.23899999999999999</v>
      </c>
      <c r="T574" s="4">
        <v>0.58099999999999996</v>
      </c>
      <c r="U574" s="5">
        <v>100</v>
      </c>
      <c r="V574" s="5">
        <v>0</v>
      </c>
      <c r="W574" s="5">
        <v>100</v>
      </c>
      <c r="X574" s="5">
        <v>100</v>
      </c>
      <c r="Y574" s="5">
        <v>100</v>
      </c>
      <c r="Z574" s="5">
        <v>0</v>
      </c>
      <c r="AA574" s="2">
        <v>0.66943065394262902</v>
      </c>
      <c r="AB574" s="2">
        <v>0.69314718055994495</v>
      </c>
      <c r="AC574" s="2">
        <v>0.57092954783569605</v>
      </c>
      <c r="AD574" s="2">
        <v>0.67727383140365505</v>
      </c>
      <c r="AE574" s="2">
        <v>0.27312192112045097</v>
      </c>
      <c r="AF574" s="2">
        <v>0.86988435905999895</v>
      </c>
    </row>
    <row r="575" spans="1:32" x14ac:dyDescent="0.35">
      <c r="A575" s="7">
        <v>926</v>
      </c>
      <c r="B575" s="7">
        <v>22</v>
      </c>
      <c r="C575" s="7">
        <v>1</v>
      </c>
      <c r="D575" s="7">
        <v>0</v>
      </c>
      <c r="E575" s="22" t="str">
        <f t="shared" si="16"/>
        <v>10</v>
      </c>
      <c r="F575" s="4">
        <v>0.50290599999999996</v>
      </c>
      <c r="G575" s="24">
        <v>1</v>
      </c>
      <c r="H575" s="4">
        <v>7.1654568650000003</v>
      </c>
      <c r="I575" s="4">
        <v>42.832630434000002</v>
      </c>
      <c r="J575" s="2">
        <f t="shared" si="17"/>
        <v>0.16728967594089555</v>
      </c>
      <c r="K575" s="3">
        <v>14</v>
      </c>
      <c r="L575" s="3">
        <v>12</v>
      </c>
      <c r="M575" s="3">
        <v>8</v>
      </c>
      <c r="N575" s="3">
        <v>15</v>
      </c>
      <c r="O575" s="4">
        <v>0.53400000000000003</v>
      </c>
      <c r="P575" s="4">
        <v>0.65217391304347805</v>
      </c>
      <c r="Q575" s="4">
        <v>0.53800000000000003</v>
      </c>
      <c r="R575" s="4">
        <v>0.61199999999999999</v>
      </c>
      <c r="S575" s="4">
        <v>0.501</v>
      </c>
      <c r="T575" s="4">
        <v>0.56000000000000005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2">
        <v>0.76356964485649104</v>
      </c>
      <c r="AB575" s="2">
        <v>1.0560526742493099</v>
      </c>
      <c r="AC575" s="2">
        <v>0.77219038790039796</v>
      </c>
      <c r="AD575" s="2">
        <v>0.94674993935886398</v>
      </c>
      <c r="AE575" s="2">
        <v>0.69514918323061803</v>
      </c>
      <c r="AF575" s="2">
        <v>0.82098055206983001</v>
      </c>
    </row>
    <row r="576" spans="1:32" x14ac:dyDescent="0.35">
      <c r="A576" s="7">
        <v>48</v>
      </c>
      <c r="B576" s="7">
        <v>43</v>
      </c>
      <c r="C576" s="7">
        <v>1</v>
      </c>
      <c r="D576" s="7">
        <v>0</v>
      </c>
      <c r="E576" s="22" t="str">
        <f t="shared" si="16"/>
        <v>10</v>
      </c>
      <c r="F576" s="4">
        <v>0.888849</v>
      </c>
      <c r="G576" s="24">
        <v>1</v>
      </c>
      <c r="H576" s="4">
        <v>9.3639971630000005</v>
      </c>
      <c r="I576" s="4">
        <v>55.483308114300002</v>
      </c>
      <c r="J576" s="2">
        <f t="shared" si="17"/>
        <v>0.16877142840346551</v>
      </c>
      <c r="K576" s="3">
        <v>13</v>
      </c>
      <c r="L576" s="3">
        <v>23</v>
      </c>
      <c r="M576" s="3">
        <v>4</v>
      </c>
      <c r="N576" s="3">
        <v>9</v>
      </c>
      <c r="O576" s="4">
        <v>0.64200000000000002</v>
      </c>
      <c r="P576" s="4">
        <v>0.69230769230769196</v>
      </c>
      <c r="Q576" s="4">
        <v>0.49299999999999999</v>
      </c>
      <c r="R576" s="4">
        <v>0.63100000000000001</v>
      </c>
      <c r="S576" s="4">
        <v>0.34699999999999998</v>
      </c>
      <c r="T576" s="4">
        <v>0.48199999999999998</v>
      </c>
      <c r="U576" s="5">
        <v>0</v>
      </c>
      <c r="V576" s="5">
        <v>0</v>
      </c>
      <c r="W576" s="5">
        <v>100</v>
      </c>
      <c r="X576" s="5">
        <v>0</v>
      </c>
      <c r="Y576" s="5">
        <v>100</v>
      </c>
      <c r="Z576" s="5">
        <v>100</v>
      </c>
      <c r="AA576" s="2">
        <v>1.02722229258144</v>
      </c>
      <c r="AB576" s="2">
        <v>1.1786549963416499</v>
      </c>
      <c r="AC576" s="2">
        <v>0.679244275390954</v>
      </c>
      <c r="AD576" s="2">
        <v>0.99695863494160997</v>
      </c>
      <c r="AE576" s="2">
        <v>0.426178149705706</v>
      </c>
      <c r="AF576" s="2">
        <v>0.65778003672265395</v>
      </c>
    </row>
    <row r="577" spans="1:32" x14ac:dyDescent="0.35">
      <c r="A577" s="7">
        <v>420</v>
      </c>
      <c r="B577" s="7">
        <v>27</v>
      </c>
      <c r="C577" s="7">
        <v>1</v>
      </c>
      <c r="D577" s="7">
        <v>0</v>
      </c>
      <c r="E577" s="22" t="str">
        <f t="shared" si="16"/>
        <v>10</v>
      </c>
      <c r="F577" s="4">
        <v>0.95769199999999999</v>
      </c>
      <c r="G577" s="24">
        <v>1</v>
      </c>
      <c r="H577" s="4">
        <v>8.7572048089999992</v>
      </c>
      <c r="I577" s="4">
        <v>50.519036984000003</v>
      </c>
      <c r="J577" s="2">
        <f t="shared" si="17"/>
        <v>0.17334465048835973</v>
      </c>
      <c r="K577" s="3">
        <v>18</v>
      </c>
      <c r="L577" s="3">
        <v>13</v>
      </c>
      <c r="M577" s="3">
        <v>8</v>
      </c>
      <c r="N577" s="3">
        <v>10</v>
      </c>
      <c r="O577" s="4">
        <v>0.46600000000000003</v>
      </c>
      <c r="P577" s="4">
        <v>0.55555555555555602</v>
      </c>
      <c r="Q577" s="4">
        <v>0.14299999999999999</v>
      </c>
      <c r="R577" s="4">
        <v>0.34899999999999998</v>
      </c>
      <c r="S577" s="4">
        <v>0.22900000000000001</v>
      </c>
      <c r="T577" s="4">
        <v>0.32700000000000001</v>
      </c>
      <c r="U577" s="5">
        <v>100</v>
      </c>
      <c r="V577" s="5">
        <v>0</v>
      </c>
      <c r="W577" s="5">
        <v>100</v>
      </c>
      <c r="X577" s="5">
        <v>100</v>
      </c>
      <c r="Y577" s="5">
        <v>100</v>
      </c>
      <c r="Z577" s="5">
        <v>100</v>
      </c>
      <c r="AA577" s="2">
        <v>0.62735944002194199</v>
      </c>
      <c r="AB577" s="2">
        <v>0.81093021621632899</v>
      </c>
      <c r="AC577" s="2">
        <v>0.15431736038435701</v>
      </c>
      <c r="AD577" s="2">
        <v>0.42924563677356797</v>
      </c>
      <c r="AE577" s="2">
        <v>0.260066905418808</v>
      </c>
      <c r="AF577" s="2">
        <v>0.39600994933740902</v>
      </c>
    </row>
    <row r="578" spans="1:32" x14ac:dyDescent="0.35">
      <c r="A578" s="7">
        <v>60</v>
      </c>
      <c r="B578" s="7">
        <v>22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4">
        <v>1</v>
      </c>
      <c r="H578" s="4">
        <v>8.5208073879999997</v>
      </c>
      <c r="I578" s="4">
        <v>45.427259694</v>
      </c>
      <c r="J578" s="2">
        <f t="shared" ref="J578:J641" si="19">H578/I578</f>
        <v>0.18757035853354417</v>
      </c>
      <c r="K578" s="3">
        <v>14</v>
      </c>
      <c r="L578" s="3">
        <v>19</v>
      </c>
      <c r="M578" s="3">
        <v>11</v>
      </c>
      <c r="N578" s="3">
        <v>5</v>
      </c>
      <c r="O578" s="4">
        <v>0.503</v>
      </c>
      <c r="P578" s="4">
        <v>0.3125</v>
      </c>
      <c r="Q578" s="4">
        <v>0.193</v>
      </c>
      <c r="R578" s="4">
        <v>5.3999999999999999E-2</v>
      </c>
      <c r="S578" s="4">
        <v>0.184</v>
      </c>
      <c r="T578" s="4">
        <v>4.7E-2</v>
      </c>
      <c r="U578" s="5">
        <v>0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2">
        <v>0.69916525288550802</v>
      </c>
      <c r="AB578" s="2">
        <v>0.37469344944141098</v>
      </c>
      <c r="AC578" s="2">
        <v>0.214431610712188</v>
      </c>
      <c r="AD578" s="2">
        <v>5.5512709930258801E-2</v>
      </c>
      <c r="AE578" s="2">
        <v>0.20334092401803</v>
      </c>
      <c r="AF578" s="2">
        <v>4.8140375327934998E-2</v>
      </c>
    </row>
    <row r="579" spans="1:32" x14ac:dyDescent="0.35">
      <c r="A579" s="7">
        <v>650</v>
      </c>
      <c r="B579" s="7">
        <v>31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4">
        <v>1</v>
      </c>
      <c r="H579" s="4">
        <v>7.0678216230000004</v>
      </c>
      <c r="I579" s="4">
        <v>35.814603823100001</v>
      </c>
      <c r="J579" s="2">
        <f t="shared" si="19"/>
        <v>0.19734468257446808</v>
      </c>
      <c r="K579" s="3">
        <v>23</v>
      </c>
      <c r="L579" s="3">
        <v>12</v>
      </c>
      <c r="M579" s="3">
        <v>13</v>
      </c>
      <c r="N579" s="3">
        <v>1</v>
      </c>
      <c r="O579" s="4">
        <v>0.27</v>
      </c>
      <c r="P579" s="4">
        <v>7.1428571428571397E-2</v>
      </c>
      <c r="Q579" s="4">
        <v>0.128</v>
      </c>
      <c r="R579" s="4">
        <v>5.7000000000000002E-2</v>
      </c>
      <c r="S579" s="4">
        <v>0.14899999999999999</v>
      </c>
      <c r="T579" s="4">
        <v>0.128</v>
      </c>
      <c r="U579" s="5">
        <v>100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2">
        <v>0.31471074483970002</v>
      </c>
      <c r="AB579" s="2">
        <v>7.4107972153721793E-2</v>
      </c>
      <c r="AC579" s="2">
        <v>0.13696585507315701</v>
      </c>
      <c r="AD579" s="2">
        <v>5.8688996348679599E-2</v>
      </c>
      <c r="AE579" s="2">
        <v>0.16134315040876299</v>
      </c>
      <c r="AF579" s="2">
        <v>0.13696585507315701</v>
      </c>
    </row>
    <row r="580" spans="1:32" x14ac:dyDescent="0.35">
      <c r="A580" s="7">
        <v>364</v>
      </c>
      <c r="B580" s="7">
        <v>15</v>
      </c>
      <c r="C580" s="7">
        <v>1</v>
      </c>
      <c r="D580" s="7">
        <v>0</v>
      </c>
      <c r="E580" s="22" t="str">
        <f t="shared" si="18"/>
        <v>10</v>
      </c>
      <c r="F580" s="4">
        <v>0.31575999999999999</v>
      </c>
      <c r="G580" s="24">
        <v>1</v>
      </c>
      <c r="H580" s="4">
        <v>9.8409471790000005</v>
      </c>
      <c r="I580" s="4">
        <v>44.120304202939998</v>
      </c>
      <c r="J580" s="2">
        <f t="shared" si="19"/>
        <v>0.22304803551976052</v>
      </c>
      <c r="K580" s="3">
        <v>26</v>
      </c>
      <c r="L580" s="3">
        <v>13</v>
      </c>
      <c r="M580" s="3">
        <v>3</v>
      </c>
      <c r="N580" s="3">
        <v>7</v>
      </c>
      <c r="O580" s="4">
        <v>0.41799999999999998</v>
      </c>
      <c r="P580" s="4">
        <v>0.7</v>
      </c>
      <c r="Q580" s="4">
        <v>0.39</v>
      </c>
      <c r="R580" s="4">
        <v>0.63700000000000001</v>
      </c>
      <c r="S580" s="4">
        <v>0.501</v>
      </c>
      <c r="T580" s="4">
        <v>0.62</v>
      </c>
      <c r="U580" s="5">
        <v>100</v>
      </c>
      <c r="V580" s="5">
        <v>0</v>
      </c>
      <c r="W580" s="5">
        <v>100</v>
      </c>
      <c r="X580" s="5">
        <v>0</v>
      </c>
      <c r="Y580" s="5">
        <v>0</v>
      </c>
      <c r="Z580" s="5">
        <v>0</v>
      </c>
      <c r="AA580" s="2">
        <v>0.54128483125069904</v>
      </c>
      <c r="AB580" s="2">
        <v>1.2039728043259399</v>
      </c>
      <c r="AC580" s="2">
        <v>0.49429632181478</v>
      </c>
      <c r="AD580" s="2">
        <v>1.0133524447172899</v>
      </c>
      <c r="AE580" s="2">
        <v>0.69514918323061803</v>
      </c>
      <c r="AF580" s="2">
        <v>0.96758402626170603</v>
      </c>
    </row>
    <row r="581" spans="1:32" x14ac:dyDescent="0.35">
      <c r="A581" s="7">
        <v>134</v>
      </c>
      <c r="B581" s="7">
        <v>14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4">
        <v>1</v>
      </c>
      <c r="H581" s="4">
        <v>12.092003350000001</v>
      </c>
      <c r="I581" s="4">
        <v>50.866035967350001</v>
      </c>
      <c r="J581" s="2">
        <f t="shared" si="19"/>
        <v>0.2377225415749252</v>
      </c>
      <c r="K581" s="3">
        <v>26</v>
      </c>
      <c r="L581" s="3">
        <v>14</v>
      </c>
      <c r="M581" s="3">
        <v>5</v>
      </c>
      <c r="N581" s="3">
        <v>4</v>
      </c>
      <c r="O581" s="4">
        <v>0.38300000000000001</v>
      </c>
      <c r="P581" s="4">
        <v>0.44444444444444398</v>
      </c>
      <c r="Q581" s="4">
        <v>0.32700000000000001</v>
      </c>
      <c r="R581" s="4">
        <v>0.39500000000000002</v>
      </c>
      <c r="S581" s="4">
        <v>0.26900000000000002</v>
      </c>
      <c r="T581" s="4">
        <v>0.34300000000000003</v>
      </c>
      <c r="U581" s="5">
        <v>100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2">
        <v>0.48288625507674898</v>
      </c>
      <c r="AB581" s="2">
        <v>0.58778666490211895</v>
      </c>
      <c r="AC581" s="2">
        <v>0.39600994933740902</v>
      </c>
      <c r="AD581" s="2">
        <v>0.50252682095129597</v>
      </c>
      <c r="AE581" s="2">
        <v>0.31334181923235899</v>
      </c>
      <c r="AF581" s="2">
        <v>0.42007126049752702</v>
      </c>
    </row>
    <row r="582" spans="1:32" x14ac:dyDescent="0.35">
      <c r="A582" s="7">
        <v>932</v>
      </c>
      <c r="B582" s="7">
        <v>5</v>
      </c>
      <c r="C582" s="7">
        <v>1</v>
      </c>
      <c r="D582" s="7">
        <v>0</v>
      </c>
      <c r="E582" s="22" t="str">
        <f t="shared" si="18"/>
        <v>10</v>
      </c>
      <c r="F582" s="4">
        <v>0.54021300000000005</v>
      </c>
      <c r="G582" s="24">
        <v>1</v>
      </c>
      <c r="H582" s="4">
        <v>9.5699915440000005</v>
      </c>
      <c r="I582" s="4">
        <v>39.701222655000002</v>
      </c>
      <c r="J582" s="2">
        <f t="shared" si="19"/>
        <v>0.24105029779970136</v>
      </c>
      <c r="K582" s="3">
        <v>18</v>
      </c>
      <c r="L582" s="3">
        <v>9</v>
      </c>
      <c r="M582" s="3">
        <v>12</v>
      </c>
      <c r="N582" s="3">
        <v>10</v>
      </c>
      <c r="O582" s="4">
        <v>0.39100000000000001</v>
      </c>
      <c r="P582" s="4">
        <v>0.45454545454545497</v>
      </c>
      <c r="Q582" s="4">
        <v>0.501</v>
      </c>
      <c r="R582" s="4">
        <v>0.47099999999999997</v>
      </c>
      <c r="S582" s="4">
        <v>0.70299999999999996</v>
      </c>
      <c r="T582" s="4">
        <v>0.44800000000000001</v>
      </c>
      <c r="U582" s="5">
        <v>100</v>
      </c>
      <c r="V582" s="5">
        <v>100</v>
      </c>
      <c r="W582" s="5">
        <v>0</v>
      </c>
      <c r="X582" s="5">
        <v>100</v>
      </c>
      <c r="Y582" s="5">
        <v>0</v>
      </c>
      <c r="Z582" s="5">
        <v>100</v>
      </c>
      <c r="AA582" s="2">
        <v>0.49593701127223999</v>
      </c>
      <c r="AB582" s="2">
        <v>0.60613580357031605</v>
      </c>
      <c r="AC582" s="2">
        <v>0.69514918323061803</v>
      </c>
      <c r="AD582" s="2">
        <v>0.63676684712383802</v>
      </c>
      <c r="AE582" s="2">
        <v>1.2140231401794399</v>
      </c>
      <c r="AF582" s="2">
        <v>0.59420723270504205</v>
      </c>
    </row>
    <row r="583" spans="1:32" x14ac:dyDescent="0.35">
      <c r="A583" s="7">
        <v>760</v>
      </c>
      <c r="B583" s="7">
        <v>9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4">
        <v>1</v>
      </c>
      <c r="H583" s="4">
        <v>13.381729930000001</v>
      </c>
      <c r="I583" s="4">
        <v>46.852636386299999</v>
      </c>
      <c r="J583" s="2">
        <f t="shared" si="19"/>
        <v>0.28561316848144114</v>
      </c>
      <c r="K583" s="3">
        <v>14</v>
      </c>
      <c r="L583" s="3">
        <v>17</v>
      </c>
      <c r="M583" s="3">
        <v>5</v>
      </c>
      <c r="N583" s="3">
        <v>13</v>
      </c>
      <c r="O583" s="4">
        <v>0.61299999999999999</v>
      </c>
      <c r="P583" s="4">
        <v>0.72222222222222199</v>
      </c>
      <c r="Q583" s="4">
        <v>0.60899999999999999</v>
      </c>
      <c r="R583" s="4">
        <v>0.69399999999999995</v>
      </c>
      <c r="S583" s="4">
        <v>0.47599999999999998</v>
      </c>
      <c r="T583" s="4">
        <v>0.51900000000000002</v>
      </c>
      <c r="U583" s="5">
        <v>0</v>
      </c>
      <c r="V583" s="5">
        <v>0</v>
      </c>
      <c r="W583" s="5">
        <v>0</v>
      </c>
      <c r="X583" s="5">
        <v>0</v>
      </c>
      <c r="Y583" s="5">
        <v>100</v>
      </c>
      <c r="Z583" s="5">
        <v>0</v>
      </c>
      <c r="AA583" s="2">
        <v>0.94933058595235498</v>
      </c>
      <c r="AB583" s="2">
        <v>1.28093384546206</v>
      </c>
      <c r="AC583" s="2">
        <v>0.93904771899677097</v>
      </c>
      <c r="AD583" s="2">
        <v>1.1841701770297599</v>
      </c>
      <c r="AE583" s="2">
        <v>0.64626359466109495</v>
      </c>
      <c r="AF583" s="2">
        <v>0.73188800887637595</v>
      </c>
    </row>
    <row r="584" spans="1:32" x14ac:dyDescent="0.35">
      <c r="A584" s="7">
        <v>62</v>
      </c>
      <c r="B584" s="7">
        <v>5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4">
        <v>1</v>
      </c>
      <c r="H584" s="4">
        <v>16.982468950000001</v>
      </c>
      <c r="I584" s="4">
        <v>46.996529150500002</v>
      </c>
      <c r="J584" s="2">
        <f t="shared" si="19"/>
        <v>0.36135581194977079</v>
      </c>
      <c r="K584" s="3">
        <v>14</v>
      </c>
      <c r="L584" s="3">
        <v>22</v>
      </c>
      <c r="M584" s="3">
        <v>10</v>
      </c>
      <c r="N584" s="3">
        <v>3</v>
      </c>
      <c r="O584" s="4">
        <v>0.51400000000000001</v>
      </c>
      <c r="P584" s="4">
        <v>0.230769230769231</v>
      </c>
      <c r="Q584" s="4">
        <v>0.45600000000000002</v>
      </c>
      <c r="R584" s="4">
        <v>0.27600000000000002</v>
      </c>
      <c r="S584" s="4">
        <v>0.46200000000000002</v>
      </c>
      <c r="T584" s="4">
        <v>0.42299999999999999</v>
      </c>
      <c r="U584" s="5">
        <v>0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2">
        <v>0.72154665508164295</v>
      </c>
      <c r="AB584" s="2">
        <v>0.262364264467491</v>
      </c>
      <c r="AC584" s="2">
        <v>0.608806032126194</v>
      </c>
      <c r="AD584" s="2">
        <v>0.322963886596421</v>
      </c>
      <c r="AE584" s="2">
        <v>0.61989671882035302</v>
      </c>
      <c r="AF584" s="2">
        <v>0.54991301247403801</v>
      </c>
    </row>
    <row r="585" spans="1:32" x14ac:dyDescent="0.35">
      <c r="A585" s="7">
        <v>506</v>
      </c>
      <c r="B585" s="7">
        <v>33</v>
      </c>
      <c r="C585" s="7">
        <v>1</v>
      </c>
      <c r="D585" s="7">
        <v>0</v>
      </c>
      <c r="E585" s="22" t="str">
        <f t="shared" si="18"/>
        <v>10</v>
      </c>
      <c r="F585" s="4">
        <v>0.85508200000000001</v>
      </c>
      <c r="G585" s="24">
        <v>1</v>
      </c>
      <c r="H585" s="4">
        <v>17.264566980000001</v>
      </c>
      <c r="I585" s="4">
        <v>37.075836997800003</v>
      </c>
      <c r="J585" s="2">
        <f t="shared" si="19"/>
        <v>0.46565548826381026</v>
      </c>
      <c r="K585" s="3">
        <v>15</v>
      </c>
      <c r="L585" s="3">
        <v>23</v>
      </c>
      <c r="M585" s="3">
        <v>4</v>
      </c>
      <c r="N585" s="3">
        <v>7</v>
      </c>
      <c r="O585" s="4">
        <v>0.57799999999999996</v>
      </c>
      <c r="P585" s="4">
        <v>0.63636363636363602</v>
      </c>
      <c r="Q585" s="4">
        <v>0.45800000000000002</v>
      </c>
      <c r="R585" s="4">
        <v>0.68899999999999995</v>
      </c>
      <c r="S585" s="4">
        <v>0.41</v>
      </c>
      <c r="T585" s="4">
        <v>0.48899999999999999</v>
      </c>
      <c r="U585" s="5">
        <v>0</v>
      </c>
      <c r="V585" s="5">
        <v>0</v>
      </c>
      <c r="W585" s="5">
        <v>100</v>
      </c>
      <c r="X585" s="5">
        <v>0</v>
      </c>
      <c r="Y585" s="5">
        <v>100</v>
      </c>
      <c r="Z585" s="5">
        <v>100</v>
      </c>
      <c r="AA585" s="2">
        <v>0.86274996494612499</v>
      </c>
      <c r="AB585" s="2">
        <v>1.0116009116784801</v>
      </c>
      <c r="AC585" s="2">
        <v>0.61248927754249105</v>
      </c>
      <c r="AD585" s="2">
        <v>1.1679623668029</v>
      </c>
      <c r="AE585" s="2">
        <v>0.52763274208237199</v>
      </c>
      <c r="AF585" s="2">
        <v>0.67138568877843297</v>
      </c>
    </row>
    <row r="586" spans="1:32" x14ac:dyDescent="0.35">
      <c r="A586" s="7">
        <v>202</v>
      </c>
      <c r="B586" s="7">
        <v>41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4">
        <v>1</v>
      </c>
      <c r="H586" s="4">
        <v>24.622701330000002</v>
      </c>
      <c r="I586" s="4">
        <v>46.925533072269999</v>
      </c>
      <c r="J586" s="2">
        <f t="shared" si="19"/>
        <v>0.52471862796057289</v>
      </c>
      <c r="K586" s="3">
        <v>25</v>
      </c>
      <c r="L586" s="3">
        <v>17</v>
      </c>
      <c r="M586" s="3">
        <v>2</v>
      </c>
      <c r="N586" s="3">
        <v>5</v>
      </c>
      <c r="O586" s="4">
        <v>0.48499999999999999</v>
      </c>
      <c r="P586" s="4">
        <v>0.71428571428571397</v>
      </c>
      <c r="Q586" s="4">
        <v>0.47099999999999997</v>
      </c>
      <c r="R586" s="4">
        <v>0.76900000000000002</v>
      </c>
      <c r="S586" s="4">
        <v>0.46100000000000002</v>
      </c>
      <c r="T586" s="4">
        <v>0.48699999999999999</v>
      </c>
      <c r="U586" s="5">
        <v>100</v>
      </c>
      <c r="V586" s="5">
        <v>0</v>
      </c>
      <c r="W586" s="5">
        <v>100</v>
      </c>
      <c r="X586" s="5">
        <v>0</v>
      </c>
      <c r="Y586" s="5">
        <v>100</v>
      </c>
      <c r="Z586" s="5">
        <v>100</v>
      </c>
      <c r="AA586" s="2">
        <v>0.66358837831840101</v>
      </c>
      <c r="AB586" s="2">
        <v>1.2527629684953701</v>
      </c>
      <c r="AC586" s="2">
        <v>0.63676684712383802</v>
      </c>
      <c r="AD586" s="2">
        <v>1.46533756846034</v>
      </c>
      <c r="AE586" s="2">
        <v>0.61803970807314002</v>
      </c>
      <c r="AF586" s="2">
        <v>0.66747943381136798</v>
      </c>
    </row>
    <row r="587" spans="1:32" x14ac:dyDescent="0.35">
      <c r="A587" s="7">
        <v>122</v>
      </c>
      <c r="B587" s="7">
        <v>33</v>
      </c>
      <c r="C587" s="7">
        <v>1</v>
      </c>
      <c r="D587" s="7">
        <v>0</v>
      </c>
      <c r="E587" s="22" t="str">
        <f t="shared" si="18"/>
        <v>10</v>
      </c>
      <c r="F587" s="4">
        <v>0.99148999999999998</v>
      </c>
      <c r="G587" s="24">
        <v>1</v>
      </c>
      <c r="H587" s="4">
        <v>23.124867210000001</v>
      </c>
      <c r="I587" s="4">
        <v>41.372681806000003</v>
      </c>
      <c r="J587" s="2">
        <f t="shared" si="19"/>
        <v>0.55894049407854329</v>
      </c>
      <c r="K587" s="3">
        <v>9</v>
      </c>
      <c r="L587" s="3">
        <v>10</v>
      </c>
      <c r="M587" s="3">
        <v>16</v>
      </c>
      <c r="N587" s="3">
        <v>14</v>
      </c>
      <c r="O587" s="4">
        <v>0.51</v>
      </c>
      <c r="P587" s="4">
        <v>0.46666666666666701</v>
      </c>
      <c r="Q587" s="4">
        <v>0.373</v>
      </c>
      <c r="R587" s="4">
        <v>0.35399999999999998</v>
      </c>
      <c r="S587" s="4">
        <v>0.433</v>
      </c>
      <c r="T587" s="4">
        <v>0.49399999999999999</v>
      </c>
      <c r="U587" s="5">
        <v>0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2">
        <v>0.71334988787746501</v>
      </c>
      <c r="AB587" s="2">
        <v>0.62860865942237398</v>
      </c>
      <c r="AC587" s="2">
        <v>0.46680873834921599</v>
      </c>
      <c r="AD587" s="2">
        <v>0.43695577519953499</v>
      </c>
      <c r="AE587" s="2">
        <v>0.56739597525438501</v>
      </c>
      <c r="AF587" s="2">
        <v>0.68121860969467196</v>
      </c>
    </row>
    <row r="588" spans="1:32" x14ac:dyDescent="0.35">
      <c r="A588" s="7">
        <v>972</v>
      </c>
      <c r="B588" s="7">
        <v>24</v>
      </c>
      <c r="C588" s="7">
        <v>1</v>
      </c>
      <c r="D588" s="7">
        <v>0</v>
      </c>
      <c r="E588" s="22" t="str">
        <f t="shared" si="18"/>
        <v>10</v>
      </c>
      <c r="F588" s="4">
        <v>0.62812800000000002</v>
      </c>
      <c r="G588" s="24">
        <v>1</v>
      </c>
      <c r="H588" s="4">
        <v>27.71294043</v>
      </c>
      <c r="I588" s="4">
        <v>38.633752195699998</v>
      </c>
      <c r="J588" s="2">
        <f t="shared" si="19"/>
        <v>0.71732458938028021</v>
      </c>
      <c r="K588" s="3">
        <v>29</v>
      </c>
      <c r="L588" s="3">
        <v>9</v>
      </c>
      <c r="M588" s="3">
        <v>8</v>
      </c>
      <c r="N588" s="3">
        <v>3</v>
      </c>
      <c r="O588" s="4">
        <v>0.26900000000000002</v>
      </c>
      <c r="P588" s="4">
        <v>0.27272727272727298</v>
      </c>
      <c r="Q588" s="4">
        <v>0.223</v>
      </c>
      <c r="R588" s="4">
        <v>0.313</v>
      </c>
      <c r="S588" s="4">
        <v>0.39900000000000002</v>
      </c>
      <c r="T588" s="4">
        <v>0.21099999999999999</v>
      </c>
      <c r="U588" s="5">
        <v>100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2">
        <v>0.31334181923235899</v>
      </c>
      <c r="AB588" s="2">
        <v>0.31845373111853498</v>
      </c>
      <c r="AC588" s="2">
        <v>0.25231492861449001</v>
      </c>
      <c r="AD588" s="2">
        <v>0.37542098675978802</v>
      </c>
      <c r="AE588" s="2">
        <v>0.50916034444692904</v>
      </c>
      <c r="AF588" s="2">
        <v>0.236988958136263</v>
      </c>
    </row>
    <row r="589" spans="1:32" x14ac:dyDescent="0.35">
      <c r="A589" s="7">
        <v>362</v>
      </c>
      <c r="B589" s="7">
        <v>10</v>
      </c>
      <c r="C589" s="7">
        <v>1</v>
      </c>
      <c r="D589" s="7">
        <v>0</v>
      </c>
      <c r="E589" s="22" t="str">
        <f t="shared" si="18"/>
        <v>10</v>
      </c>
      <c r="F589" s="4">
        <v>0</v>
      </c>
      <c r="G589" s="24">
        <v>0</v>
      </c>
      <c r="H589" s="4">
        <v>1.134038216</v>
      </c>
      <c r="I589" s="4">
        <v>48.215497564000003</v>
      </c>
      <c r="J589" s="2">
        <f t="shared" si="19"/>
        <v>2.3520201455864E-2</v>
      </c>
      <c r="K589" s="3">
        <v>23</v>
      </c>
      <c r="L589" s="3">
        <v>6</v>
      </c>
      <c r="M589" s="3">
        <v>6</v>
      </c>
      <c r="N589" s="3">
        <v>14</v>
      </c>
      <c r="O589" s="4">
        <v>0.45200000000000001</v>
      </c>
      <c r="P589" s="4">
        <v>0.7</v>
      </c>
      <c r="Q589" s="4">
        <v>0.94199999999999995</v>
      </c>
      <c r="R589" s="4">
        <v>0.95599999999999996</v>
      </c>
      <c r="S589" s="4">
        <v>0.94599999999999995</v>
      </c>
      <c r="T589" s="4">
        <v>0.95099999999999996</v>
      </c>
      <c r="U589" s="5">
        <v>100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2">
        <v>0.60147999203412095</v>
      </c>
      <c r="AB589" s="2">
        <v>1.2039728043259399</v>
      </c>
      <c r="AC589" s="2">
        <v>2.8473122684357199</v>
      </c>
      <c r="AD589" s="2">
        <v>3.12356564506387</v>
      </c>
      <c r="AE589" s="2">
        <v>2.9187712324178601</v>
      </c>
      <c r="AF589" s="2">
        <v>3.0159349808715099</v>
      </c>
    </row>
    <row r="590" spans="1:32" x14ac:dyDescent="0.35">
      <c r="A590" s="7">
        <v>250</v>
      </c>
      <c r="B590" s="7">
        <v>10</v>
      </c>
      <c r="C590" s="7">
        <v>1</v>
      </c>
      <c r="D590" s="7">
        <v>0</v>
      </c>
      <c r="E590" s="22" t="str">
        <f t="shared" si="18"/>
        <v>10</v>
      </c>
      <c r="F590" s="4">
        <v>0</v>
      </c>
      <c r="G590" s="24">
        <v>0</v>
      </c>
      <c r="H590" s="4">
        <v>1.306615181</v>
      </c>
      <c r="I590" s="4">
        <v>54.757392897000003</v>
      </c>
      <c r="J590" s="2">
        <f t="shared" si="19"/>
        <v>2.386189538749179E-2</v>
      </c>
      <c r="K590" s="3">
        <v>14</v>
      </c>
      <c r="L590" s="3">
        <v>9</v>
      </c>
      <c r="M590" s="3">
        <v>12</v>
      </c>
      <c r="N590" s="3">
        <v>14</v>
      </c>
      <c r="O590" s="4">
        <v>0.47699999999999998</v>
      </c>
      <c r="P590" s="4">
        <v>0.53846153846153799</v>
      </c>
      <c r="Q590" s="4">
        <v>0.57899999999999996</v>
      </c>
      <c r="R590" s="4">
        <v>0.57599999999999996</v>
      </c>
      <c r="S590" s="4">
        <v>0.60499999999999998</v>
      </c>
      <c r="T590" s="4">
        <v>0.65200000000000002</v>
      </c>
      <c r="U590" s="5">
        <v>100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2">
        <v>0.64817381491721404</v>
      </c>
      <c r="AB590" s="2">
        <v>0.773189888233482</v>
      </c>
      <c r="AC590" s="2">
        <v>0.86512244529975602</v>
      </c>
      <c r="AD590" s="2">
        <v>0.85802182375017899</v>
      </c>
      <c r="AE590" s="2">
        <v>0.92886951408101504</v>
      </c>
      <c r="AF590" s="2">
        <v>1.0555527992076601</v>
      </c>
    </row>
    <row r="591" spans="1:32" x14ac:dyDescent="0.35">
      <c r="A591" s="7">
        <v>334</v>
      </c>
      <c r="B591" s="7">
        <v>48</v>
      </c>
      <c r="C591" s="7">
        <v>1</v>
      </c>
      <c r="D591" s="7">
        <v>0</v>
      </c>
      <c r="E591" s="22" t="str">
        <f t="shared" si="18"/>
        <v>10</v>
      </c>
      <c r="F591" s="4">
        <v>0</v>
      </c>
      <c r="G591" s="24">
        <v>0</v>
      </c>
      <c r="H591" s="4">
        <v>1.1880625419999999</v>
      </c>
      <c r="I591" s="4">
        <v>47.883087584999998</v>
      </c>
      <c r="J591" s="2">
        <f t="shared" si="19"/>
        <v>2.4811736291879726E-2</v>
      </c>
      <c r="K591" s="3">
        <v>18</v>
      </c>
      <c r="L591" s="3">
        <v>11</v>
      </c>
      <c r="M591" s="3">
        <v>1</v>
      </c>
      <c r="N591" s="3">
        <v>19</v>
      </c>
      <c r="O591" s="4">
        <v>0.60399999999999998</v>
      </c>
      <c r="P591" s="4">
        <v>0.95</v>
      </c>
      <c r="Q591" s="4">
        <v>0.92200000000000004</v>
      </c>
      <c r="R591" s="4">
        <v>0.98299999999999998</v>
      </c>
      <c r="S591" s="4">
        <v>0.97299999999999998</v>
      </c>
      <c r="T591" s="4">
        <v>0.997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2">
        <v>0.92634106772765601</v>
      </c>
      <c r="AB591" s="2">
        <v>2.99573227355399</v>
      </c>
      <c r="AC591" s="2">
        <v>2.55104645229255</v>
      </c>
      <c r="AD591" s="2">
        <v>4.0745419349259198</v>
      </c>
      <c r="AE591" s="2">
        <v>3.6119184129778099</v>
      </c>
      <c r="AF591" s="2">
        <v>5.8091429903140304</v>
      </c>
    </row>
    <row r="592" spans="1:32" x14ac:dyDescent="0.35">
      <c r="A592" s="7">
        <v>106</v>
      </c>
      <c r="B592" s="7">
        <v>26</v>
      </c>
      <c r="C592" s="7">
        <v>1</v>
      </c>
      <c r="D592" s="7">
        <v>0</v>
      </c>
      <c r="E592" s="22" t="str">
        <f t="shared" si="18"/>
        <v>10</v>
      </c>
      <c r="F592" s="4">
        <v>0</v>
      </c>
      <c r="G592" s="24">
        <v>0</v>
      </c>
      <c r="H592" s="4">
        <v>1.543223156</v>
      </c>
      <c r="I592" s="4">
        <v>44.313002210999997</v>
      </c>
      <c r="J592" s="2">
        <f t="shared" si="19"/>
        <v>3.4825515740319654E-2</v>
      </c>
      <c r="K592" s="3">
        <v>21</v>
      </c>
      <c r="L592" s="3">
        <v>16</v>
      </c>
      <c r="M592" s="3">
        <v>5</v>
      </c>
      <c r="N592" s="3">
        <v>7</v>
      </c>
      <c r="O592" s="4">
        <v>0.47299999999999998</v>
      </c>
      <c r="P592" s="4">
        <v>0.58333333333333304</v>
      </c>
      <c r="Q592" s="4">
        <v>0.127</v>
      </c>
      <c r="R592" s="4">
        <v>0.42799999999999999</v>
      </c>
      <c r="S592" s="4">
        <v>6.6000000000000003E-2</v>
      </c>
      <c r="T592" s="4">
        <v>4.4999999999999998E-2</v>
      </c>
      <c r="U592" s="5">
        <v>100</v>
      </c>
      <c r="V592" s="5">
        <v>0</v>
      </c>
      <c r="W592" s="5">
        <v>100</v>
      </c>
      <c r="X592" s="5">
        <v>100</v>
      </c>
      <c r="Y592" s="5">
        <v>100</v>
      </c>
      <c r="Z592" s="5">
        <v>100</v>
      </c>
      <c r="AA592" s="2">
        <v>0.64055473044077504</v>
      </c>
      <c r="AB592" s="2">
        <v>0.87546873735389996</v>
      </c>
      <c r="AC592" s="2">
        <v>0.13581972314253499</v>
      </c>
      <c r="AD592" s="2">
        <v>0.55861628760233895</v>
      </c>
      <c r="AE592" s="2">
        <v>6.8278840753294504E-2</v>
      </c>
      <c r="AF592" s="2">
        <v>4.6043938501406798E-2</v>
      </c>
    </row>
    <row r="593" spans="1:32" x14ac:dyDescent="0.35">
      <c r="A593" s="7">
        <v>192</v>
      </c>
      <c r="B593" s="7">
        <v>47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4">
        <v>0</v>
      </c>
      <c r="H593" s="4">
        <v>1.61684044</v>
      </c>
      <c r="I593" s="4">
        <v>37.158450270800003</v>
      </c>
      <c r="J593" s="2">
        <f t="shared" si="19"/>
        <v>4.3512052526866331E-2</v>
      </c>
      <c r="K593" s="3">
        <v>28</v>
      </c>
      <c r="L593" s="3">
        <v>6</v>
      </c>
      <c r="M593" s="3">
        <v>6</v>
      </c>
      <c r="N593" s="3">
        <v>9</v>
      </c>
      <c r="O593" s="4">
        <v>0.31900000000000001</v>
      </c>
      <c r="P593" s="4">
        <v>0.6</v>
      </c>
      <c r="Q593" s="4">
        <v>0.95</v>
      </c>
      <c r="R593" s="4">
        <v>0.86899999999999999</v>
      </c>
      <c r="S593" s="4">
        <v>0.94899999999999995</v>
      </c>
      <c r="T593" s="4">
        <v>0.93600000000000005</v>
      </c>
      <c r="U593" s="5">
        <v>100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2">
        <v>0.38419297283262499</v>
      </c>
      <c r="AB593" s="2">
        <v>0.916290731874155</v>
      </c>
      <c r="AC593" s="2">
        <v>2.99573227355399</v>
      </c>
      <c r="AD593" s="2">
        <v>2.0325579557809901</v>
      </c>
      <c r="AE593" s="2">
        <v>2.9759296462578102</v>
      </c>
      <c r="AF593" s="2">
        <v>2.7488721956224702</v>
      </c>
    </row>
    <row r="594" spans="1:32" x14ac:dyDescent="0.35">
      <c r="A594" s="7">
        <v>90</v>
      </c>
      <c r="B594" s="7">
        <v>40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4">
        <v>0</v>
      </c>
      <c r="H594" s="4">
        <v>2.808742337</v>
      </c>
      <c r="I594" s="4">
        <v>61.030322167400001</v>
      </c>
      <c r="J594" s="2">
        <f t="shared" si="19"/>
        <v>4.6022079472166376E-2</v>
      </c>
      <c r="K594" s="3">
        <v>7</v>
      </c>
      <c r="L594" s="3">
        <v>10</v>
      </c>
      <c r="M594" s="3">
        <v>14</v>
      </c>
      <c r="N594" s="3">
        <v>18</v>
      </c>
      <c r="O594" s="4">
        <v>0.56100000000000005</v>
      </c>
      <c r="P594" s="4">
        <v>0.5625</v>
      </c>
      <c r="Q594" s="4">
        <v>0.505</v>
      </c>
      <c r="R594" s="4">
        <v>0.50800000000000001</v>
      </c>
      <c r="S594" s="4">
        <v>0.45100000000000001</v>
      </c>
      <c r="T594" s="4">
        <v>0.40400000000000003</v>
      </c>
      <c r="U594" s="5">
        <v>0</v>
      </c>
      <c r="V594" s="5">
        <v>0</v>
      </c>
      <c r="W594" s="5">
        <v>0</v>
      </c>
      <c r="X594" s="5">
        <v>0</v>
      </c>
      <c r="Y594" s="5">
        <v>100</v>
      </c>
      <c r="Z594" s="5">
        <v>100</v>
      </c>
      <c r="AA594" s="2">
        <v>0.82325586590696598</v>
      </c>
      <c r="AB594" s="2">
        <v>0.82667857318446802</v>
      </c>
      <c r="AC594" s="2">
        <v>0.70319751641344697</v>
      </c>
      <c r="AD594" s="2">
        <v>0.70927656248982895</v>
      </c>
      <c r="AE594" s="2">
        <v>0.59965683747260701</v>
      </c>
      <c r="AF594" s="2">
        <v>0.51751461191678705</v>
      </c>
    </row>
    <row r="595" spans="1:32" x14ac:dyDescent="0.35">
      <c r="A595" s="7">
        <v>672</v>
      </c>
      <c r="B595" s="7">
        <v>6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4">
        <v>0</v>
      </c>
      <c r="H595" s="4">
        <v>2.2730389299999998</v>
      </c>
      <c r="I595" s="4">
        <v>48.526198632899998</v>
      </c>
      <c r="J595" s="2">
        <f t="shared" si="19"/>
        <v>4.6841479325333245E-2</v>
      </c>
      <c r="K595" s="3">
        <v>18</v>
      </c>
      <c r="L595" s="3">
        <v>18</v>
      </c>
      <c r="M595" s="3">
        <v>8</v>
      </c>
      <c r="N595" s="3">
        <v>5</v>
      </c>
      <c r="O595" s="4">
        <v>0.47899999999999998</v>
      </c>
      <c r="P595" s="4">
        <v>0.38461538461538503</v>
      </c>
      <c r="Q595" s="4">
        <v>0.54</v>
      </c>
      <c r="R595" s="4">
        <v>0.42199999999999999</v>
      </c>
      <c r="S595" s="4">
        <v>0.50900000000000001</v>
      </c>
      <c r="T595" s="4">
        <v>0.59099999999999997</v>
      </c>
      <c r="U595" s="5">
        <v>100</v>
      </c>
      <c r="V595" s="5">
        <v>100</v>
      </c>
      <c r="W595" s="5">
        <v>0</v>
      </c>
      <c r="X595" s="5">
        <v>100</v>
      </c>
      <c r="Y595" s="5">
        <v>0</v>
      </c>
      <c r="Z595" s="5">
        <v>0</v>
      </c>
      <c r="AA595" s="2">
        <v>0.65200523722877002</v>
      </c>
      <c r="AB595" s="2">
        <v>0.48550781578170099</v>
      </c>
      <c r="AC595" s="2">
        <v>0.77652878949899595</v>
      </c>
      <c r="AD595" s="2">
        <v>0.54818141030975898</v>
      </c>
      <c r="AE595" s="2">
        <v>0.71131115118761601</v>
      </c>
      <c r="AF595" s="2">
        <v>0.89404012293933499</v>
      </c>
    </row>
    <row r="596" spans="1:32" x14ac:dyDescent="0.35">
      <c r="A596" s="7">
        <v>402</v>
      </c>
      <c r="B596" s="7">
        <v>11</v>
      </c>
      <c r="C596" s="7">
        <v>1</v>
      </c>
      <c r="D596" s="7">
        <v>0</v>
      </c>
      <c r="E596" s="22" t="str">
        <f t="shared" si="18"/>
        <v>10</v>
      </c>
      <c r="F596" s="4">
        <v>0</v>
      </c>
      <c r="G596" s="24">
        <v>0</v>
      </c>
      <c r="H596" s="4">
        <v>2.0787002669999999</v>
      </c>
      <c r="I596" s="4">
        <v>41.510000101999999</v>
      </c>
      <c r="J596" s="2">
        <f t="shared" si="19"/>
        <v>5.0077096166999187E-2</v>
      </c>
      <c r="K596" s="3">
        <v>25</v>
      </c>
      <c r="L596" s="3">
        <v>9</v>
      </c>
      <c r="M596" s="3">
        <v>2</v>
      </c>
      <c r="N596" s="3">
        <v>13</v>
      </c>
      <c r="O596" s="4">
        <v>0.44400000000000001</v>
      </c>
      <c r="P596" s="4">
        <v>0.86666666666666703</v>
      </c>
      <c r="Q596" s="4">
        <v>0.86099999999999999</v>
      </c>
      <c r="R596" s="4">
        <v>0.95199999999999996</v>
      </c>
      <c r="S596" s="4">
        <v>0.93100000000000005</v>
      </c>
      <c r="T596" s="4">
        <v>0.89400000000000002</v>
      </c>
      <c r="U596" s="5">
        <v>100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2">
        <v>0.58698698473155497</v>
      </c>
      <c r="AB596" s="2">
        <v>2.01490302054227</v>
      </c>
      <c r="AC596" s="2">
        <v>1.97328134585145</v>
      </c>
      <c r="AD596" s="2">
        <v>3.0365542680742501</v>
      </c>
      <c r="AE596" s="2">
        <v>2.6736487743848798</v>
      </c>
      <c r="AF596" s="2">
        <v>2.2443161848700699</v>
      </c>
    </row>
    <row r="597" spans="1:32" x14ac:dyDescent="0.35">
      <c r="A597" s="7">
        <v>218</v>
      </c>
      <c r="B597" s="7">
        <v>23</v>
      </c>
      <c r="C597" s="7">
        <v>1</v>
      </c>
      <c r="D597" s="7">
        <v>0</v>
      </c>
      <c r="E597" s="22" t="str">
        <f t="shared" si="18"/>
        <v>10</v>
      </c>
      <c r="F597" s="4">
        <v>0</v>
      </c>
      <c r="G597" s="24">
        <v>0</v>
      </c>
      <c r="H597" s="4">
        <v>2.5335422150000002</v>
      </c>
      <c r="I597" s="4">
        <v>48.921541710100001</v>
      </c>
      <c r="J597" s="2">
        <f t="shared" si="19"/>
        <v>5.1787865354148123E-2</v>
      </c>
      <c r="K597" s="3">
        <v>20</v>
      </c>
      <c r="L597" s="3">
        <v>14</v>
      </c>
      <c r="M597" s="3">
        <v>9</v>
      </c>
      <c r="N597" s="3">
        <v>6</v>
      </c>
      <c r="O597" s="4">
        <v>0.44400000000000001</v>
      </c>
      <c r="P597" s="4">
        <v>0.4</v>
      </c>
      <c r="Q597" s="4">
        <v>0.254</v>
      </c>
      <c r="R597" s="4">
        <v>0.33600000000000002</v>
      </c>
      <c r="S597" s="4">
        <v>0.11799999999999999</v>
      </c>
      <c r="T597" s="4">
        <v>0.108</v>
      </c>
      <c r="U597" s="5">
        <v>100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2">
        <v>0.58698698473155497</v>
      </c>
      <c r="AB597" s="2">
        <v>0.51082562376599105</v>
      </c>
      <c r="AC597" s="2">
        <v>0.29302967877837599</v>
      </c>
      <c r="AD597" s="2">
        <v>0.40947312950570303</v>
      </c>
      <c r="AE597" s="2">
        <v>0.125563222975346</v>
      </c>
      <c r="AF597" s="2">
        <v>0.11428914640212801</v>
      </c>
    </row>
    <row r="598" spans="1:32" x14ac:dyDescent="0.35">
      <c r="A598" s="7">
        <v>800</v>
      </c>
      <c r="B598" s="7">
        <v>9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4">
        <v>0</v>
      </c>
      <c r="H598" s="4">
        <v>2.4537749020000001</v>
      </c>
      <c r="I598" s="4">
        <v>45.685342609000003</v>
      </c>
      <c r="J598" s="2">
        <f t="shared" si="19"/>
        <v>5.3710331626507429E-2</v>
      </c>
      <c r="K598" s="3">
        <v>25</v>
      </c>
      <c r="L598" s="3">
        <v>18</v>
      </c>
      <c r="M598" s="3">
        <v>2</v>
      </c>
      <c r="N598" s="3">
        <v>4</v>
      </c>
      <c r="O598" s="4">
        <v>0.46100000000000002</v>
      </c>
      <c r="P598" s="4">
        <v>0.66666666666666696</v>
      </c>
      <c r="Q598" s="4">
        <v>0.61299999999999999</v>
      </c>
      <c r="R598" s="4">
        <v>0.73299999999999998</v>
      </c>
      <c r="S598" s="4">
        <v>0.80600000000000005</v>
      </c>
      <c r="T598" s="4">
        <v>0.86899999999999999</v>
      </c>
      <c r="U598" s="5">
        <v>100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2">
        <v>0.61803970807314002</v>
      </c>
      <c r="AB598" s="2">
        <v>1.09861228866811</v>
      </c>
      <c r="AC598" s="2">
        <v>0.94933058595235498</v>
      </c>
      <c r="AD598" s="2">
        <v>1.3205066205818901</v>
      </c>
      <c r="AE598" s="2">
        <v>1.6398971199188099</v>
      </c>
      <c r="AF598" s="2">
        <v>2.0325579557809901</v>
      </c>
    </row>
    <row r="599" spans="1:32" x14ac:dyDescent="0.35">
      <c r="A599" s="7">
        <v>18</v>
      </c>
      <c r="B599" s="7">
        <v>15</v>
      </c>
      <c r="C599" s="7">
        <v>1</v>
      </c>
      <c r="D599" s="7">
        <v>0</v>
      </c>
      <c r="E599" s="22" t="str">
        <f t="shared" si="18"/>
        <v>10</v>
      </c>
      <c r="F599" s="4">
        <v>1.5679999999999999E-3</v>
      </c>
      <c r="G599" s="24">
        <v>0</v>
      </c>
      <c r="H599" s="4">
        <v>2.0814926379999998</v>
      </c>
      <c r="I599" s="4">
        <v>38.145514470649999</v>
      </c>
      <c r="J599" s="2">
        <f t="shared" si="19"/>
        <v>5.4567166464658541E-2</v>
      </c>
      <c r="K599" s="3">
        <v>19</v>
      </c>
      <c r="L599" s="3">
        <v>16</v>
      </c>
      <c r="M599" s="3">
        <v>1</v>
      </c>
      <c r="N599" s="3">
        <v>13</v>
      </c>
      <c r="O599" s="4">
        <v>0.63100000000000001</v>
      </c>
      <c r="P599" s="4">
        <v>0.92857142857142905</v>
      </c>
      <c r="Q599" s="4">
        <v>0.92400000000000004</v>
      </c>
      <c r="R599" s="4">
        <v>0.95399999999999996</v>
      </c>
      <c r="S599" s="4">
        <v>0.95199999999999996</v>
      </c>
      <c r="T599" s="4">
        <v>0.95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2">
        <v>0.99695863494160997</v>
      </c>
      <c r="AB599" s="2">
        <v>2.6390573296152602</v>
      </c>
      <c r="AC599" s="2">
        <v>2.5770219386958102</v>
      </c>
      <c r="AD599" s="2">
        <v>3.07911388249304</v>
      </c>
      <c r="AE599" s="2">
        <v>3.0365542680742501</v>
      </c>
      <c r="AF599" s="2">
        <v>2.99573227355399</v>
      </c>
    </row>
    <row r="600" spans="1:32" x14ac:dyDescent="0.35">
      <c r="A600" s="7">
        <v>722</v>
      </c>
      <c r="B600" s="7">
        <v>48</v>
      </c>
      <c r="C600" s="7">
        <v>1</v>
      </c>
      <c r="D600" s="7">
        <v>0</v>
      </c>
      <c r="E600" s="22" t="str">
        <f t="shared" si="18"/>
        <v>10</v>
      </c>
      <c r="F600" s="4">
        <v>8.6200000000000003E-4</v>
      </c>
      <c r="G600" s="24">
        <v>0</v>
      </c>
      <c r="H600" s="4">
        <v>2.9994235640000002</v>
      </c>
      <c r="I600" s="4">
        <v>51.390136720000001</v>
      </c>
      <c r="J600" s="2">
        <f t="shared" si="19"/>
        <v>5.8365744001468774E-2</v>
      </c>
      <c r="K600" s="3">
        <v>21</v>
      </c>
      <c r="L600" s="3">
        <v>12</v>
      </c>
      <c r="M600" s="3">
        <v>7</v>
      </c>
      <c r="N600" s="3">
        <v>9</v>
      </c>
      <c r="O600" s="4">
        <v>0.44900000000000001</v>
      </c>
      <c r="P600" s="4">
        <v>0.5625</v>
      </c>
      <c r="Q600" s="4">
        <v>0.16400000000000001</v>
      </c>
      <c r="R600" s="4">
        <v>0.48099999999999998</v>
      </c>
      <c r="S600" s="4">
        <v>0.12</v>
      </c>
      <c r="T600" s="4">
        <v>0.50800000000000001</v>
      </c>
      <c r="U600" s="5">
        <v>100</v>
      </c>
      <c r="V600" s="5">
        <v>0</v>
      </c>
      <c r="W600" s="5">
        <v>100</v>
      </c>
      <c r="X600" s="5">
        <v>100</v>
      </c>
      <c r="Y600" s="5">
        <v>100</v>
      </c>
      <c r="Z600" s="5">
        <v>0</v>
      </c>
      <c r="AA600" s="2">
        <v>0.59602046982922297</v>
      </c>
      <c r="AB600" s="2">
        <v>0.82667857318446802</v>
      </c>
      <c r="AC600" s="2">
        <v>0.17912666589743501</v>
      </c>
      <c r="AD600" s="2">
        <v>0.65585139581624796</v>
      </c>
      <c r="AE600" s="2">
        <v>0.127833371509885</v>
      </c>
      <c r="AF600" s="2">
        <v>0.70927656248982895</v>
      </c>
    </row>
    <row r="601" spans="1:32" x14ac:dyDescent="0.35">
      <c r="A601" s="7">
        <v>612</v>
      </c>
      <c r="B601" s="7">
        <v>39</v>
      </c>
      <c r="C601" s="7">
        <v>1</v>
      </c>
      <c r="D601" s="7">
        <v>0</v>
      </c>
      <c r="E601" s="22" t="str">
        <f t="shared" si="18"/>
        <v>10</v>
      </c>
      <c r="F601" s="4">
        <v>0</v>
      </c>
      <c r="G601" s="24">
        <v>0</v>
      </c>
      <c r="H601" s="4">
        <v>3.0463832960000001</v>
      </c>
      <c r="I601" s="4">
        <v>50.961641121</v>
      </c>
      <c r="J601" s="2">
        <f t="shared" si="19"/>
        <v>5.9777966898021714E-2</v>
      </c>
      <c r="K601" s="3">
        <v>19</v>
      </c>
      <c r="L601" s="3">
        <v>13</v>
      </c>
      <c r="M601" s="3">
        <v>4</v>
      </c>
      <c r="N601" s="3">
        <v>13</v>
      </c>
      <c r="O601" s="4">
        <v>0.501</v>
      </c>
      <c r="P601" s="4">
        <v>0.76470588235294101</v>
      </c>
      <c r="Q601" s="4">
        <v>0.82699999999999996</v>
      </c>
      <c r="R601" s="4">
        <v>0.82699999999999996</v>
      </c>
      <c r="S601" s="4">
        <v>0.86899999999999999</v>
      </c>
      <c r="T601" s="4">
        <v>0.89400000000000002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2">
        <v>0.69514918323061803</v>
      </c>
      <c r="AB601" s="2">
        <v>1.44691898293633</v>
      </c>
      <c r="AC601" s="2">
        <v>1.75446368448436</v>
      </c>
      <c r="AD601" s="2">
        <v>1.75446368448436</v>
      </c>
      <c r="AE601" s="2">
        <v>2.0325579557809901</v>
      </c>
      <c r="AF601" s="2">
        <v>2.2443161848700699</v>
      </c>
    </row>
    <row r="602" spans="1:32" x14ac:dyDescent="0.35">
      <c r="A602" s="7">
        <v>372</v>
      </c>
      <c r="B602" s="7">
        <v>48</v>
      </c>
      <c r="C602" s="7">
        <v>1</v>
      </c>
      <c r="D602" s="7">
        <v>0</v>
      </c>
      <c r="E602" s="22" t="str">
        <f t="shared" si="18"/>
        <v>10</v>
      </c>
      <c r="F602" s="4">
        <v>0</v>
      </c>
      <c r="G602" s="24">
        <v>0</v>
      </c>
      <c r="H602" s="4">
        <v>3.1768617450000001</v>
      </c>
      <c r="I602" s="4">
        <v>50.487809828000003</v>
      </c>
      <c r="J602" s="2">
        <f t="shared" si="19"/>
        <v>6.2923342403301205E-2</v>
      </c>
      <c r="K602" s="3">
        <v>22</v>
      </c>
      <c r="L602" s="3">
        <v>10</v>
      </c>
      <c r="M602" s="3">
        <v>6</v>
      </c>
      <c r="N602" s="3">
        <v>11</v>
      </c>
      <c r="O602" s="4">
        <v>0.43099999999999999</v>
      </c>
      <c r="P602" s="4">
        <v>0.64705882352941202</v>
      </c>
      <c r="Q602" s="4">
        <v>0.39500000000000002</v>
      </c>
      <c r="R602" s="4">
        <v>0.626</v>
      </c>
      <c r="S602" s="4">
        <v>0.20899999999999999</v>
      </c>
      <c r="T602" s="4">
        <v>0.38100000000000001</v>
      </c>
      <c r="U602" s="5">
        <v>100</v>
      </c>
      <c r="V602" s="5">
        <v>0</v>
      </c>
      <c r="W602" s="5">
        <v>100</v>
      </c>
      <c r="X602" s="5">
        <v>0</v>
      </c>
      <c r="Y602" s="5">
        <v>100</v>
      </c>
      <c r="Z602" s="5">
        <v>100</v>
      </c>
      <c r="AA602" s="2">
        <v>0.56387484485580597</v>
      </c>
      <c r="AB602" s="2">
        <v>1.0414538748281601</v>
      </c>
      <c r="AC602" s="2">
        <v>0.50252682095129597</v>
      </c>
      <c r="AD602" s="2">
        <v>0.98349948156760503</v>
      </c>
      <c r="AE602" s="2">
        <v>0.23445731121448299</v>
      </c>
      <c r="AF602" s="2">
        <v>0.47965000629754101</v>
      </c>
    </row>
    <row r="603" spans="1:32" x14ac:dyDescent="0.35">
      <c r="A603" s="7">
        <v>868</v>
      </c>
      <c r="B603" s="7">
        <v>31</v>
      </c>
      <c r="C603" s="7">
        <v>1</v>
      </c>
      <c r="D603" s="7">
        <v>0</v>
      </c>
      <c r="E603" s="22" t="str">
        <f t="shared" si="18"/>
        <v>10</v>
      </c>
      <c r="F603" s="4">
        <v>0</v>
      </c>
      <c r="G603" s="24">
        <v>0</v>
      </c>
      <c r="H603" s="4">
        <v>3.8148990280000001</v>
      </c>
      <c r="I603" s="4">
        <v>60.310487792000004</v>
      </c>
      <c r="J603" s="2">
        <f t="shared" si="19"/>
        <v>6.3254322219327738E-2</v>
      </c>
      <c r="K603" s="3">
        <v>11</v>
      </c>
      <c r="L603" s="3">
        <v>14</v>
      </c>
      <c r="M603" s="3">
        <v>5</v>
      </c>
      <c r="N603" s="3">
        <v>19</v>
      </c>
      <c r="O603" s="4">
        <v>0.68799999999999994</v>
      </c>
      <c r="P603" s="4">
        <v>0.79166666666666696</v>
      </c>
      <c r="Q603" s="4">
        <v>0.79900000000000004</v>
      </c>
      <c r="R603" s="4">
        <v>0.79900000000000004</v>
      </c>
      <c r="S603" s="4">
        <v>0.76800000000000002</v>
      </c>
      <c r="T603" s="4">
        <v>0.81399999999999995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2">
        <v>1.1647520911726501</v>
      </c>
      <c r="AB603" s="2">
        <v>1.5686159179138499</v>
      </c>
      <c r="AC603" s="2">
        <v>1.60445037092306</v>
      </c>
      <c r="AD603" s="2">
        <v>1.60445037092306</v>
      </c>
      <c r="AE603" s="2">
        <v>1.46101790731583</v>
      </c>
      <c r="AF603" s="2">
        <v>1.68200860526894</v>
      </c>
    </row>
    <row r="604" spans="1:32" x14ac:dyDescent="0.35">
      <c r="A604" s="7">
        <v>132</v>
      </c>
      <c r="B604" s="7">
        <v>33</v>
      </c>
      <c r="C604" s="7">
        <v>1</v>
      </c>
      <c r="D604" s="7">
        <v>0</v>
      </c>
      <c r="E604" s="22" t="str">
        <f t="shared" si="18"/>
        <v>10</v>
      </c>
      <c r="F604" s="4">
        <v>0</v>
      </c>
      <c r="G604" s="24">
        <v>0</v>
      </c>
      <c r="H604" s="4">
        <v>3.4834654459999999</v>
      </c>
      <c r="I604" s="4">
        <v>54.592022069999999</v>
      </c>
      <c r="J604" s="2">
        <f t="shared" si="19"/>
        <v>6.380905696318348E-2</v>
      </c>
      <c r="K604" s="3">
        <v>10</v>
      </c>
      <c r="L604" s="3">
        <v>15</v>
      </c>
      <c r="M604" s="3">
        <v>6</v>
      </c>
      <c r="N604" s="3">
        <v>18</v>
      </c>
      <c r="O604" s="4">
        <v>0.67</v>
      </c>
      <c r="P604" s="4">
        <v>0.75</v>
      </c>
      <c r="Q604" s="4">
        <v>0.69299999999999995</v>
      </c>
      <c r="R604" s="4">
        <v>0.78600000000000003</v>
      </c>
      <c r="S604" s="4">
        <v>0.6</v>
      </c>
      <c r="T604" s="4">
        <v>0.629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2">
        <v>1.10866262452161</v>
      </c>
      <c r="AB604" s="2">
        <v>1.3862943611198899</v>
      </c>
      <c r="AC604" s="2">
        <v>1.18090753139494</v>
      </c>
      <c r="AD604" s="2">
        <v>1.5417792639602901</v>
      </c>
      <c r="AE604" s="2">
        <v>0.916290731874155</v>
      </c>
      <c r="AF604" s="2">
        <v>0.99155321637470195</v>
      </c>
    </row>
    <row r="605" spans="1:32" x14ac:dyDescent="0.35">
      <c r="A605" s="7">
        <v>2</v>
      </c>
      <c r="B605" s="7">
        <v>21</v>
      </c>
      <c r="C605" s="7">
        <v>1</v>
      </c>
      <c r="D605" s="7">
        <v>0</v>
      </c>
      <c r="E605" s="22" t="str">
        <f t="shared" si="18"/>
        <v>10</v>
      </c>
      <c r="F605" s="4">
        <v>2.9589999999999998E-3</v>
      </c>
      <c r="G605" s="24">
        <v>0</v>
      </c>
      <c r="H605" s="4">
        <v>4.0551944049999999</v>
      </c>
      <c r="I605" s="4">
        <v>61.768532233999998</v>
      </c>
      <c r="J605" s="2">
        <f t="shared" si="19"/>
        <v>6.5651461323988691E-2</v>
      </c>
      <c r="K605" s="3">
        <v>9</v>
      </c>
      <c r="L605" s="3">
        <v>15</v>
      </c>
      <c r="M605" s="3">
        <v>8</v>
      </c>
      <c r="N605" s="3">
        <v>17</v>
      </c>
      <c r="O605" s="4">
        <v>0.64500000000000002</v>
      </c>
      <c r="P605" s="4">
        <v>0.68</v>
      </c>
      <c r="Q605" s="4">
        <v>0.64800000000000002</v>
      </c>
      <c r="R605" s="4">
        <v>0.66300000000000003</v>
      </c>
      <c r="S605" s="4">
        <v>0.624</v>
      </c>
      <c r="T605" s="4">
        <v>0.68700000000000006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2">
        <v>1.03563748950672</v>
      </c>
      <c r="AB605" s="2">
        <v>1.1394342831883699</v>
      </c>
      <c r="AC605" s="2">
        <v>1.04412410338404</v>
      </c>
      <c r="AD605" s="2">
        <v>1.0876723486297799</v>
      </c>
      <c r="AE605" s="2">
        <v>0.97816613559224297</v>
      </c>
      <c r="AF605" s="2">
        <v>1.1615520884419801</v>
      </c>
    </row>
    <row r="606" spans="1:32" x14ac:dyDescent="0.35">
      <c r="A606" s="7">
        <v>270</v>
      </c>
      <c r="B606" s="7">
        <v>24</v>
      </c>
      <c r="C606" s="7">
        <v>1</v>
      </c>
      <c r="D606" s="7">
        <v>0</v>
      </c>
      <c r="E606" s="22" t="str">
        <f t="shared" si="18"/>
        <v>10</v>
      </c>
      <c r="F606" s="4">
        <v>0</v>
      </c>
      <c r="G606" s="24">
        <v>0</v>
      </c>
      <c r="H606" s="4">
        <v>5.8544203929999998</v>
      </c>
      <c r="I606" s="4">
        <v>79.647086435999995</v>
      </c>
      <c r="J606" s="2">
        <f t="shared" si="19"/>
        <v>7.3504514163293205E-2</v>
      </c>
      <c r="K606" s="3">
        <v>9</v>
      </c>
      <c r="L606" s="3">
        <v>9</v>
      </c>
      <c r="M606" s="3">
        <v>10</v>
      </c>
      <c r="N606" s="3">
        <v>21</v>
      </c>
      <c r="O606" s="4">
        <v>0.61699999999999999</v>
      </c>
      <c r="P606" s="4">
        <v>0.67741935483870996</v>
      </c>
      <c r="Q606" s="4">
        <v>0.80100000000000005</v>
      </c>
      <c r="R606" s="4">
        <v>0.745</v>
      </c>
      <c r="S606" s="4">
        <v>0.82499999999999996</v>
      </c>
      <c r="T606" s="4">
        <v>0.88100000000000001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2">
        <v>0.95972028980149104</v>
      </c>
      <c r="AB606" s="2">
        <v>1.1314021114910999</v>
      </c>
      <c r="AC606" s="2">
        <v>1.6144504542576401</v>
      </c>
      <c r="AD606" s="2">
        <v>1.3664917338237099</v>
      </c>
      <c r="AE606" s="2">
        <v>1.7429693050586199</v>
      </c>
      <c r="AF606" s="2">
        <v>2.1286317858706099</v>
      </c>
    </row>
    <row r="607" spans="1:32" x14ac:dyDescent="0.35">
      <c r="A607" s="7">
        <v>596</v>
      </c>
      <c r="B607" s="7">
        <v>44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4">
        <v>0</v>
      </c>
      <c r="H607" s="4">
        <v>4.0912974990000004</v>
      </c>
      <c r="I607" s="4">
        <v>50.096146130000001</v>
      </c>
      <c r="J607" s="2">
        <f t="shared" si="19"/>
        <v>8.1668906993025814E-2</v>
      </c>
      <c r="K607" s="3">
        <v>29</v>
      </c>
      <c r="L607" s="3">
        <v>7</v>
      </c>
      <c r="M607" s="3">
        <v>9</v>
      </c>
      <c r="N607" s="3">
        <v>4</v>
      </c>
      <c r="O607" s="4">
        <v>0.219</v>
      </c>
      <c r="P607" s="4">
        <v>0.30769230769230799</v>
      </c>
      <c r="Q607" s="4">
        <v>0.23899999999999999</v>
      </c>
      <c r="R607" s="4">
        <v>0.32200000000000001</v>
      </c>
      <c r="S607" s="4">
        <v>0.249</v>
      </c>
      <c r="T607" s="4">
        <v>0.29599999999999999</v>
      </c>
      <c r="U607" s="5">
        <v>100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2">
        <v>0.24718012914245099</v>
      </c>
      <c r="AB607" s="2">
        <v>0.36772478012531701</v>
      </c>
      <c r="AC607" s="2">
        <v>0.27312192112045097</v>
      </c>
      <c r="AD607" s="2">
        <v>0.38860799104174198</v>
      </c>
      <c r="AE607" s="2">
        <v>0.286349627218002</v>
      </c>
      <c r="AF607" s="2">
        <v>0.35097692282409498</v>
      </c>
    </row>
    <row r="608" spans="1:32" x14ac:dyDescent="0.35">
      <c r="A608" s="7">
        <v>654</v>
      </c>
      <c r="B608" s="7">
        <v>22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4">
        <v>0</v>
      </c>
      <c r="H608" s="4">
        <v>3.6229631879999999</v>
      </c>
      <c r="I608" s="4">
        <v>43.540391814800003</v>
      </c>
      <c r="J608" s="2">
        <f t="shared" si="19"/>
        <v>8.3209246334078765E-2</v>
      </c>
      <c r="K608" s="3">
        <v>4</v>
      </c>
      <c r="L608" s="3">
        <v>19</v>
      </c>
      <c r="M608" s="3">
        <v>10</v>
      </c>
      <c r="N608" s="3">
        <v>16</v>
      </c>
      <c r="O608" s="4">
        <v>0.71499999999999997</v>
      </c>
      <c r="P608" s="4">
        <v>0.61538461538461497</v>
      </c>
      <c r="Q608" s="4">
        <v>0.105</v>
      </c>
      <c r="R608" s="4">
        <v>0.15</v>
      </c>
      <c r="S608" s="4">
        <v>0.126</v>
      </c>
      <c r="T608" s="4">
        <v>6.2E-2</v>
      </c>
      <c r="U608" s="5">
        <v>0</v>
      </c>
      <c r="V608" s="5">
        <v>0</v>
      </c>
      <c r="W608" s="5">
        <v>100</v>
      </c>
      <c r="X608" s="5">
        <v>100</v>
      </c>
      <c r="Y608" s="5">
        <v>100</v>
      </c>
      <c r="Z608" s="5">
        <v>100</v>
      </c>
      <c r="AA608" s="2">
        <v>1.25526609871349</v>
      </c>
      <c r="AB608" s="2">
        <v>0.95551144502743601</v>
      </c>
      <c r="AC608" s="2">
        <v>0.110931560707282</v>
      </c>
      <c r="AD608" s="2">
        <v>0.16251892949777499</v>
      </c>
      <c r="AE608" s="2">
        <v>0.13467490332660201</v>
      </c>
      <c r="AF608" s="2">
        <v>6.4005329975912406E-2</v>
      </c>
    </row>
    <row r="609" spans="1:32" x14ac:dyDescent="0.35">
      <c r="A609" s="7">
        <v>248</v>
      </c>
      <c r="B609" s="7">
        <v>45</v>
      </c>
      <c r="C609" s="7">
        <v>1</v>
      </c>
      <c r="D609" s="7">
        <v>0</v>
      </c>
      <c r="E609" s="22" t="str">
        <f t="shared" si="18"/>
        <v>10</v>
      </c>
      <c r="F609" s="4">
        <v>0</v>
      </c>
      <c r="G609" s="24">
        <v>0</v>
      </c>
      <c r="H609" s="4">
        <v>4.6209115059999997</v>
      </c>
      <c r="I609" s="4">
        <v>54.195915141</v>
      </c>
      <c r="J609" s="2">
        <f t="shared" si="19"/>
        <v>8.5263095825172483E-2</v>
      </c>
      <c r="K609" s="3">
        <v>18</v>
      </c>
      <c r="L609" s="3">
        <v>10</v>
      </c>
      <c r="M609" s="3">
        <v>8</v>
      </c>
      <c r="N609" s="3">
        <v>13</v>
      </c>
      <c r="O609" s="4">
        <v>0.46800000000000003</v>
      </c>
      <c r="P609" s="4">
        <v>0.61904761904761896</v>
      </c>
      <c r="Q609" s="4">
        <v>0.154</v>
      </c>
      <c r="R609" s="4">
        <v>0.27800000000000002</v>
      </c>
      <c r="S609" s="4">
        <v>0.127</v>
      </c>
      <c r="T609" s="4">
        <v>0.14499999999999999</v>
      </c>
      <c r="U609" s="5">
        <v>100</v>
      </c>
      <c r="V609" s="5">
        <v>0</v>
      </c>
      <c r="W609" s="5">
        <v>100</v>
      </c>
      <c r="X609" s="5">
        <v>100</v>
      </c>
      <c r="Y609" s="5">
        <v>100</v>
      </c>
      <c r="Z609" s="5">
        <v>100</v>
      </c>
      <c r="AA609" s="2">
        <v>0.63111178964049297</v>
      </c>
      <c r="AB609" s="2">
        <v>0.96508089604358704</v>
      </c>
      <c r="AC609" s="2">
        <v>0.16723591937591401</v>
      </c>
      <c r="AD609" s="2">
        <v>0.325730140089311</v>
      </c>
      <c r="AE609" s="2">
        <v>0.13581972314253499</v>
      </c>
      <c r="AF609" s="2">
        <v>0.15665381004537701</v>
      </c>
    </row>
    <row r="610" spans="1:32" x14ac:dyDescent="0.35">
      <c r="A610" s="7">
        <v>742</v>
      </c>
      <c r="B610" s="7">
        <v>18</v>
      </c>
      <c r="C610" s="7">
        <v>1</v>
      </c>
      <c r="D610" s="7">
        <v>0</v>
      </c>
      <c r="E610" s="22" t="str">
        <f t="shared" si="18"/>
        <v>10</v>
      </c>
      <c r="F610" s="4">
        <v>0</v>
      </c>
      <c r="G610" s="24">
        <v>0</v>
      </c>
      <c r="H610" s="4">
        <v>4.2090408909999999</v>
      </c>
      <c r="I610" s="4">
        <v>48.945041648999997</v>
      </c>
      <c r="J610" s="2">
        <f t="shared" si="19"/>
        <v>8.5995245875656448E-2</v>
      </c>
      <c r="K610" s="3">
        <v>11</v>
      </c>
      <c r="L610" s="3">
        <v>20</v>
      </c>
      <c r="M610" s="3">
        <v>3</v>
      </c>
      <c r="N610" s="3">
        <v>15</v>
      </c>
      <c r="O610" s="4">
        <v>0.70199999999999996</v>
      </c>
      <c r="P610" s="4">
        <v>0.83333333333333304</v>
      </c>
      <c r="Q610" s="4">
        <v>0.72</v>
      </c>
      <c r="R610" s="4">
        <v>0.81899999999999995</v>
      </c>
      <c r="S610" s="4">
        <v>0.45500000000000002</v>
      </c>
      <c r="T610" s="4">
        <v>0.70799999999999996</v>
      </c>
      <c r="U610" s="5">
        <v>0</v>
      </c>
      <c r="V610" s="5">
        <v>0</v>
      </c>
      <c r="W610" s="5">
        <v>0</v>
      </c>
      <c r="X610" s="5">
        <v>0</v>
      </c>
      <c r="Y610" s="5">
        <v>100</v>
      </c>
      <c r="Z610" s="5">
        <v>0</v>
      </c>
      <c r="AA610" s="2">
        <v>1.21066179247673</v>
      </c>
      <c r="AB610" s="2">
        <v>1.7917594692280601</v>
      </c>
      <c r="AC610" s="2">
        <v>1.27296567581289</v>
      </c>
      <c r="AD610" s="2">
        <v>1.7092582477163101</v>
      </c>
      <c r="AE610" s="2">
        <v>0.60696948431889297</v>
      </c>
      <c r="AF610" s="2">
        <v>1.23100147671386</v>
      </c>
    </row>
    <row r="611" spans="1:32" x14ac:dyDescent="0.35">
      <c r="A611" s="7">
        <v>570</v>
      </c>
      <c r="B611" s="7">
        <v>27</v>
      </c>
      <c r="C611" s="7">
        <v>1</v>
      </c>
      <c r="D611" s="7">
        <v>0</v>
      </c>
      <c r="E611" s="22" t="str">
        <f t="shared" si="18"/>
        <v>10</v>
      </c>
      <c r="F611" s="4">
        <v>0</v>
      </c>
      <c r="G611" s="24">
        <v>0</v>
      </c>
      <c r="H611" s="4">
        <v>5.51053718</v>
      </c>
      <c r="I611" s="4">
        <v>61.327165778999998</v>
      </c>
      <c r="J611" s="2">
        <f t="shared" si="19"/>
        <v>8.9854750500910158E-2</v>
      </c>
      <c r="K611" s="3">
        <v>9</v>
      </c>
      <c r="L611" s="3">
        <v>11</v>
      </c>
      <c r="M611" s="3">
        <v>5</v>
      </c>
      <c r="N611" s="3">
        <v>24</v>
      </c>
      <c r="O611" s="4">
        <v>0.70699999999999996</v>
      </c>
      <c r="P611" s="4">
        <v>0.82758620689655205</v>
      </c>
      <c r="Q611" s="4">
        <v>0.92300000000000004</v>
      </c>
      <c r="R611" s="4">
        <v>0.96</v>
      </c>
      <c r="S611" s="4">
        <v>0.871</v>
      </c>
      <c r="T611" s="4">
        <v>0.98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2">
        <v>1.22758266996507</v>
      </c>
      <c r="AB611" s="2">
        <v>1.7578579175523701</v>
      </c>
      <c r="AC611" s="2">
        <v>2.56394985712845</v>
      </c>
      <c r="AD611" s="2">
        <v>3.2188758248682001</v>
      </c>
      <c r="AE611" s="2">
        <v>2.04794287462046</v>
      </c>
      <c r="AF611" s="2">
        <v>3.91202300542815</v>
      </c>
    </row>
    <row r="612" spans="1:32" x14ac:dyDescent="0.35">
      <c r="A612" s="7">
        <v>770</v>
      </c>
      <c r="B612" s="7">
        <v>4</v>
      </c>
      <c r="C612" s="7">
        <v>1</v>
      </c>
      <c r="D612" s="7">
        <v>0</v>
      </c>
      <c r="E612" s="22" t="str">
        <f t="shared" si="18"/>
        <v>10</v>
      </c>
      <c r="F612" s="4">
        <v>3.032E-3</v>
      </c>
      <c r="G612" s="24">
        <v>0</v>
      </c>
      <c r="H612" s="4">
        <v>4.5463428429999997</v>
      </c>
      <c r="I612" s="4">
        <v>48.167413423600003</v>
      </c>
      <c r="J612" s="2">
        <f t="shared" si="19"/>
        <v>9.4386277357639534E-2</v>
      </c>
      <c r="K612" s="3">
        <v>27</v>
      </c>
      <c r="L612" s="3">
        <v>18</v>
      </c>
      <c r="M612" s="3">
        <v>3</v>
      </c>
      <c r="N612" s="3">
        <v>1</v>
      </c>
      <c r="O612" s="4">
        <v>0.39700000000000002</v>
      </c>
      <c r="P612" s="4">
        <v>0.25</v>
      </c>
      <c r="Q612" s="4">
        <v>0.22600000000000001</v>
      </c>
      <c r="R612" s="4">
        <v>0.215</v>
      </c>
      <c r="S612" s="4">
        <v>0.246</v>
      </c>
      <c r="T612" s="4">
        <v>0.25800000000000001</v>
      </c>
      <c r="U612" s="5">
        <v>100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2">
        <v>0.50583808225495197</v>
      </c>
      <c r="AB612" s="2">
        <v>0.28768207245178101</v>
      </c>
      <c r="AC612" s="2">
        <v>0.25618340539241002</v>
      </c>
      <c r="AD612" s="2">
        <v>0.242071561199729</v>
      </c>
      <c r="AE612" s="2">
        <v>0.28236291097418098</v>
      </c>
      <c r="AF612" s="2">
        <v>0.298406035814757</v>
      </c>
    </row>
    <row r="613" spans="1:32" x14ac:dyDescent="0.35">
      <c r="A613" s="7">
        <v>970</v>
      </c>
      <c r="B613" s="7">
        <v>9</v>
      </c>
      <c r="C613" s="7">
        <v>1</v>
      </c>
      <c r="D613" s="7">
        <v>0</v>
      </c>
      <c r="E613" s="22" t="str">
        <f t="shared" si="18"/>
        <v>10</v>
      </c>
      <c r="F613" s="4">
        <v>2.2176999999999999E-2</v>
      </c>
      <c r="G613" s="24">
        <v>0</v>
      </c>
      <c r="H613" s="4">
        <v>4.0512513520000004</v>
      </c>
      <c r="I613" s="4">
        <v>42.894446101</v>
      </c>
      <c r="J613" s="2">
        <f t="shared" si="19"/>
        <v>9.4446990700401037E-2</v>
      </c>
      <c r="K613" s="3">
        <v>15</v>
      </c>
      <c r="L613" s="3">
        <v>16</v>
      </c>
      <c r="M613" s="3">
        <v>4</v>
      </c>
      <c r="N613" s="3">
        <v>14</v>
      </c>
      <c r="O613" s="4">
        <v>0.59299999999999997</v>
      </c>
      <c r="P613" s="4">
        <v>0.77777777777777801</v>
      </c>
      <c r="Q613" s="4">
        <v>0.13600000000000001</v>
      </c>
      <c r="R613" s="4">
        <v>0.38800000000000001</v>
      </c>
      <c r="S613" s="4">
        <v>0.13500000000000001</v>
      </c>
      <c r="T613" s="4">
        <v>0.30599999999999999</v>
      </c>
      <c r="U613" s="5">
        <v>0</v>
      </c>
      <c r="V613" s="5">
        <v>0</v>
      </c>
      <c r="W613" s="5">
        <v>100</v>
      </c>
      <c r="X613" s="5">
        <v>100</v>
      </c>
      <c r="Y613" s="5">
        <v>100</v>
      </c>
      <c r="Z613" s="5">
        <v>100</v>
      </c>
      <c r="AA613" s="2">
        <v>0.89894209353954202</v>
      </c>
      <c r="AB613" s="2">
        <v>1.5040773967762699</v>
      </c>
      <c r="AC613" s="2">
        <v>0.14618251017808101</v>
      </c>
      <c r="AD613" s="2">
        <v>0.49102299646981101</v>
      </c>
      <c r="AE613" s="2">
        <v>0.14502577205025799</v>
      </c>
      <c r="AF613" s="2">
        <v>0.36528331847533302</v>
      </c>
    </row>
    <row r="614" spans="1:32" x14ac:dyDescent="0.35">
      <c r="A614" s="7">
        <v>278</v>
      </c>
      <c r="B614" s="7">
        <v>24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4">
        <v>0</v>
      </c>
      <c r="H614" s="4">
        <v>4.3420610709999998</v>
      </c>
      <c r="I614" s="4">
        <v>44.160937748999999</v>
      </c>
      <c r="J614" s="2">
        <f t="shared" si="19"/>
        <v>9.832357038428885E-2</v>
      </c>
      <c r="K614" s="3">
        <v>21</v>
      </c>
      <c r="L614" s="3">
        <v>16</v>
      </c>
      <c r="M614" s="3">
        <v>8</v>
      </c>
      <c r="N614" s="3">
        <v>4</v>
      </c>
      <c r="O614" s="4">
        <v>0.42899999999999999</v>
      </c>
      <c r="P614" s="4">
        <v>0.33333333333333298</v>
      </c>
      <c r="Q614" s="4">
        <v>0.70099999999999996</v>
      </c>
      <c r="R614" s="4">
        <v>0.44700000000000001</v>
      </c>
      <c r="S614" s="4">
        <v>0.73499999999999999</v>
      </c>
      <c r="T614" s="4">
        <v>0.79200000000000004</v>
      </c>
      <c r="U614" s="5">
        <v>100</v>
      </c>
      <c r="V614" s="5">
        <v>100</v>
      </c>
      <c r="W614" s="5">
        <v>0</v>
      </c>
      <c r="X614" s="5">
        <v>100</v>
      </c>
      <c r="Y614" s="5">
        <v>0</v>
      </c>
      <c r="Z614" s="5">
        <v>0</v>
      </c>
      <c r="AA614" s="2">
        <v>0.56036606932612698</v>
      </c>
      <c r="AB614" s="2">
        <v>0.405465108108164</v>
      </c>
      <c r="AC614" s="2">
        <v>1.20731170559145</v>
      </c>
      <c r="AD614" s="2">
        <v>0.59239727745980197</v>
      </c>
      <c r="AE614" s="2">
        <v>1.3280254529959099</v>
      </c>
      <c r="AF614" s="2">
        <v>1.57021719928082</v>
      </c>
    </row>
    <row r="615" spans="1:32" x14ac:dyDescent="0.35">
      <c r="A615" s="7">
        <v>836</v>
      </c>
      <c r="B615" s="7">
        <v>10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4">
        <v>0</v>
      </c>
      <c r="H615" s="4">
        <v>6.686173031</v>
      </c>
      <c r="I615" s="4">
        <v>66.403628778699996</v>
      </c>
      <c r="J615" s="2">
        <f t="shared" si="19"/>
        <v>0.10068987424290726</v>
      </c>
      <c r="K615" s="3">
        <v>11</v>
      </c>
      <c r="L615" s="3">
        <v>22</v>
      </c>
      <c r="M615" s="3">
        <v>3</v>
      </c>
      <c r="N615" s="3">
        <v>13</v>
      </c>
      <c r="O615" s="4">
        <v>0.70199999999999996</v>
      </c>
      <c r="P615" s="4">
        <v>0.8125</v>
      </c>
      <c r="Q615" s="4">
        <v>0.53200000000000003</v>
      </c>
      <c r="R615" s="4">
        <v>0.77700000000000002</v>
      </c>
      <c r="S615" s="4">
        <v>0.30299999999999999</v>
      </c>
      <c r="T615" s="4">
        <v>0.435</v>
      </c>
      <c r="U615" s="5">
        <v>0</v>
      </c>
      <c r="V615" s="5">
        <v>0</v>
      </c>
      <c r="W615" s="5">
        <v>0</v>
      </c>
      <c r="X615" s="5">
        <v>0</v>
      </c>
      <c r="Y615" s="5">
        <v>100</v>
      </c>
      <c r="Z615" s="5">
        <v>100</v>
      </c>
      <c r="AA615" s="2">
        <v>1.21066179247673</v>
      </c>
      <c r="AB615" s="2">
        <v>1.67397643357167</v>
      </c>
      <c r="AC615" s="2">
        <v>0.75928698306449005</v>
      </c>
      <c r="AD615" s="2">
        <v>1.50058350752202</v>
      </c>
      <c r="AE615" s="2">
        <v>0.36096986822161298</v>
      </c>
      <c r="AF615" s="2">
        <v>0.57092954783569605</v>
      </c>
    </row>
    <row r="616" spans="1:32" x14ac:dyDescent="0.35">
      <c r="A616" s="7">
        <v>922</v>
      </c>
      <c r="B616" s="7">
        <v>35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4">
        <v>0</v>
      </c>
      <c r="H616" s="4">
        <v>4.604522727</v>
      </c>
      <c r="I616" s="4">
        <v>45.597319245999998</v>
      </c>
      <c r="J616" s="2">
        <f t="shared" si="19"/>
        <v>0.10098231218722205</v>
      </c>
      <c r="K616" s="3">
        <v>21</v>
      </c>
      <c r="L616" s="3">
        <v>13</v>
      </c>
      <c r="M616" s="3">
        <v>6</v>
      </c>
      <c r="N616" s="3">
        <v>9</v>
      </c>
      <c r="O616" s="4">
        <v>0.443</v>
      </c>
      <c r="P616" s="4">
        <v>0.6</v>
      </c>
      <c r="Q616" s="4">
        <v>0.85399999999999998</v>
      </c>
      <c r="R616" s="4">
        <v>0.61</v>
      </c>
      <c r="S616" s="4">
        <v>0.88800000000000001</v>
      </c>
      <c r="T616" s="4">
        <v>0.85399999999999998</v>
      </c>
      <c r="U616" s="5">
        <v>100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2">
        <v>0.58519003905485301</v>
      </c>
      <c r="AB616" s="2">
        <v>0.916290731874155</v>
      </c>
      <c r="AC616" s="2">
        <v>1.9241486572738</v>
      </c>
      <c r="AD616" s="2">
        <v>0.94160853985844495</v>
      </c>
      <c r="AE616" s="2">
        <v>2.18925640768704</v>
      </c>
      <c r="AF616" s="2">
        <v>1.9241486572738</v>
      </c>
    </row>
    <row r="617" spans="1:32" x14ac:dyDescent="0.35">
      <c r="A617" s="7">
        <v>454</v>
      </c>
      <c r="B617" s="7">
        <v>46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4">
        <v>0</v>
      </c>
      <c r="H617" s="4">
        <v>4.7625638480000001</v>
      </c>
      <c r="I617" s="4">
        <v>45.623906064000003</v>
      </c>
      <c r="J617" s="2">
        <f t="shared" si="19"/>
        <v>0.10438746391681593</v>
      </c>
      <c r="K617" s="3">
        <v>17</v>
      </c>
      <c r="L617" s="3">
        <v>15</v>
      </c>
      <c r="M617" s="3">
        <v>4</v>
      </c>
      <c r="N617" s="3">
        <v>13</v>
      </c>
      <c r="O617" s="4">
        <v>0.57299999999999995</v>
      </c>
      <c r="P617" s="4">
        <v>0.76470588235294101</v>
      </c>
      <c r="Q617" s="4">
        <v>0.11</v>
      </c>
      <c r="R617" s="4">
        <v>0.32700000000000001</v>
      </c>
      <c r="S617" s="4">
        <v>0.127</v>
      </c>
      <c r="T617" s="4">
        <v>0.214</v>
      </c>
      <c r="U617" s="5">
        <v>0</v>
      </c>
      <c r="V617" s="5">
        <v>0</v>
      </c>
      <c r="W617" s="5">
        <v>100</v>
      </c>
      <c r="X617" s="5">
        <v>100</v>
      </c>
      <c r="Y617" s="5">
        <v>100</v>
      </c>
      <c r="Z617" s="5">
        <v>100</v>
      </c>
      <c r="AA617" s="2">
        <v>0.85097126575351201</v>
      </c>
      <c r="AB617" s="2">
        <v>1.44691898293633</v>
      </c>
      <c r="AC617" s="2">
        <v>0.11653381625595199</v>
      </c>
      <c r="AD617" s="2">
        <v>0.39600994933740902</v>
      </c>
      <c r="AE617" s="2">
        <v>0.13581972314253499</v>
      </c>
      <c r="AF617" s="2">
        <v>0.24079848655293001</v>
      </c>
    </row>
    <row r="618" spans="1:32" x14ac:dyDescent="0.35">
      <c r="A618" s="7">
        <v>102</v>
      </c>
      <c r="B618" s="7">
        <v>46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4">
        <v>0</v>
      </c>
      <c r="H618" s="4">
        <v>5.3799384249999997</v>
      </c>
      <c r="I618" s="4">
        <v>48.626584555999997</v>
      </c>
      <c r="J618" s="2">
        <f t="shared" si="19"/>
        <v>0.11063780181403206</v>
      </c>
      <c r="K618" s="3">
        <v>17</v>
      </c>
      <c r="L618" s="3">
        <v>14</v>
      </c>
      <c r="M618" s="3">
        <v>11</v>
      </c>
      <c r="N618" s="3">
        <v>7</v>
      </c>
      <c r="O618" s="4">
        <v>0.44</v>
      </c>
      <c r="P618" s="4">
        <v>0.38888888888888901</v>
      </c>
      <c r="Q618" s="4">
        <v>0.38700000000000001</v>
      </c>
      <c r="R618" s="4">
        <v>0.41899999999999998</v>
      </c>
      <c r="S618" s="4">
        <v>0.37</v>
      </c>
      <c r="T618" s="4">
        <v>0.40200000000000002</v>
      </c>
      <c r="U618" s="5">
        <v>100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2">
        <v>0.57981849525294205</v>
      </c>
      <c r="AB618" s="2">
        <v>0.49247648509779401</v>
      </c>
      <c r="AC618" s="2">
        <v>0.48939034304592599</v>
      </c>
      <c r="AD618" s="2">
        <v>0.54300452213022599</v>
      </c>
      <c r="AE618" s="2">
        <v>0.46203545959655901</v>
      </c>
      <c r="AF618" s="2">
        <v>0.514164525031505</v>
      </c>
    </row>
    <row r="619" spans="1:32" x14ac:dyDescent="0.35">
      <c r="A619" s="7">
        <v>386</v>
      </c>
      <c r="B619" s="7">
        <v>3</v>
      </c>
      <c r="C619" s="7">
        <v>1</v>
      </c>
      <c r="D619" s="7">
        <v>0</v>
      </c>
      <c r="E619" s="22" t="str">
        <f t="shared" si="18"/>
        <v>10</v>
      </c>
      <c r="F619" s="4">
        <v>6.0309999999999999E-3</v>
      </c>
      <c r="G619" s="24">
        <v>0</v>
      </c>
      <c r="H619" s="4">
        <v>4.5496836260000002</v>
      </c>
      <c r="I619" s="4">
        <v>40.007109852799999</v>
      </c>
      <c r="J619" s="2">
        <f t="shared" si="19"/>
        <v>0.1137218770048589</v>
      </c>
      <c r="K619" s="3">
        <v>15</v>
      </c>
      <c r="L619" s="3">
        <v>16</v>
      </c>
      <c r="M619" s="3">
        <v>5</v>
      </c>
      <c r="N619" s="3">
        <v>13</v>
      </c>
      <c r="O619" s="4">
        <v>0.59099999999999997</v>
      </c>
      <c r="P619" s="4">
        <v>0.72222222222222199</v>
      </c>
      <c r="Q619" s="4">
        <v>0.57799999999999996</v>
      </c>
      <c r="R619" s="4">
        <v>0.72199999999999998</v>
      </c>
      <c r="S619" s="4">
        <v>0.84</v>
      </c>
      <c r="T619" s="4">
        <v>0.66700000000000004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2">
        <v>0.89404012293933499</v>
      </c>
      <c r="AB619" s="2">
        <v>1.28093384546206</v>
      </c>
      <c r="AC619" s="2">
        <v>0.86274996494612499</v>
      </c>
      <c r="AD619" s="2">
        <v>1.2801341652914999</v>
      </c>
      <c r="AE619" s="2">
        <v>1.83258146374831</v>
      </c>
      <c r="AF619" s="2">
        <v>1.09961278900169</v>
      </c>
    </row>
    <row r="620" spans="1:32" x14ac:dyDescent="0.35">
      <c r="A620" s="7">
        <v>124</v>
      </c>
      <c r="B620" s="7">
        <v>16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4">
        <v>0</v>
      </c>
      <c r="H620" s="4">
        <v>5.7224876880000002</v>
      </c>
      <c r="I620" s="4">
        <v>48.731962640200003</v>
      </c>
      <c r="J620" s="2">
        <f t="shared" si="19"/>
        <v>0.11742781078304862</v>
      </c>
      <c r="K620" s="3">
        <v>18</v>
      </c>
      <c r="L620" s="3">
        <v>17</v>
      </c>
      <c r="M620" s="3">
        <v>6</v>
      </c>
      <c r="N620" s="3">
        <v>8</v>
      </c>
      <c r="O620" s="4">
        <v>0.53900000000000003</v>
      </c>
      <c r="P620" s="4">
        <v>0.57142857142857095</v>
      </c>
      <c r="Q620" s="4">
        <v>0.82099999999999995</v>
      </c>
      <c r="R620" s="4">
        <v>0.93100000000000005</v>
      </c>
      <c r="S620" s="4">
        <v>0.82299999999999995</v>
      </c>
      <c r="T620" s="4">
        <v>0.98399999999999999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2">
        <v>0.774357235985489</v>
      </c>
      <c r="AB620" s="2">
        <v>0.847297860387204</v>
      </c>
      <c r="AC620" s="2">
        <v>1.7203694731413799</v>
      </c>
      <c r="AD620" s="2">
        <v>2.6736487743848798</v>
      </c>
      <c r="AE620" s="2">
        <v>1.73160554640831</v>
      </c>
      <c r="AF620" s="2">
        <v>4.1351665567423597</v>
      </c>
    </row>
    <row r="621" spans="1:32" x14ac:dyDescent="0.35">
      <c r="A621" s="7">
        <v>268</v>
      </c>
      <c r="B621" s="7">
        <v>15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4">
        <v>0</v>
      </c>
      <c r="H621" s="4">
        <v>8.7355964410000002</v>
      </c>
      <c r="I621" s="4">
        <v>73.074502573999993</v>
      </c>
      <c r="J621" s="2">
        <f t="shared" si="19"/>
        <v>0.11954370037830593</v>
      </c>
      <c r="K621" s="3">
        <v>14</v>
      </c>
      <c r="L621" s="3">
        <v>15</v>
      </c>
      <c r="M621" s="3">
        <v>12</v>
      </c>
      <c r="N621" s="3">
        <v>8</v>
      </c>
      <c r="O621" s="4">
        <v>0.46100000000000002</v>
      </c>
      <c r="P621" s="4">
        <v>0.4</v>
      </c>
      <c r="Q621" s="4">
        <v>0.23699999999999999</v>
      </c>
      <c r="R621" s="4">
        <v>0.21299999999999999</v>
      </c>
      <c r="S621" s="4">
        <v>0.27100000000000002</v>
      </c>
      <c r="T621" s="4">
        <v>0.184</v>
      </c>
      <c r="U621" s="5">
        <v>100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2">
        <v>0.61803970807314002</v>
      </c>
      <c r="AB621" s="2">
        <v>0.51082562376599105</v>
      </c>
      <c r="AC621" s="2">
        <v>0.27049724769768002</v>
      </c>
      <c r="AD621" s="2">
        <v>0.23952703056473401</v>
      </c>
      <c r="AE621" s="2">
        <v>0.31608154697347901</v>
      </c>
      <c r="AF621" s="2">
        <v>0.20334092401803</v>
      </c>
    </row>
    <row r="622" spans="1:32" x14ac:dyDescent="0.35">
      <c r="A622" s="7">
        <v>764</v>
      </c>
      <c r="B622" s="7">
        <v>9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4">
        <v>0</v>
      </c>
      <c r="H622" s="4">
        <v>7.0203392640000004</v>
      </c>
      <c r="I622" s="4">
        <v>55.260146402700002</v>
      </c>
      <c r="J622" s="2">
        <f t="shared" si="19"/>
        <v>0.12704163345569761</v>
      </c>
      <c r="K622" s="3">
        <v>17</v>
      </c>
      <c r="L622" s="3">
        <v>16</v>
      </c>
      <c r="M622" s="3">
        <v>6</v>
      </c>
      <c r="N622" s="3">
        <v>10</v>
      </c>
      <c r="O622" s="4">
        <v>0.53200000000000003</v>
      </c>
      <c r="P622" s="4">
        <v>0.625</v>
      </c>
      <c r="Q622" s="4">
        <v>0.16700000000000001</v>
      </c>
      <c r="R622" s="4">
        <v>0.41499999999999998</v>
      </c>
      <c r="S622" s="4">
        <v>0.18</v>
      </c>
      <c r="T622" s="4">
        <v>0.32100000000000001</v>
      </c>
      <c r="U622" s="5">
        <v>0</v>
      </c>
      <c r="V622" s="5">
        <v>0</v>
      </c>
      <c r="W622" s="5">
        <v>100</v>
      </c>
      <c r="X622" s="5">
        <v>100</v>
      </c>
      <c r="Y622" s="5">
        <v>100</v>
      </c>
      <c r="Z622" s="5">
        <v>100</v>
      </c>
      <c r="AA622" s="2">
        <v>0.75928698306449005</v>
      </c>
      <c r="AB622" s="2">
        <v>0.98082925301172597</v>
      </c>
      <c r="AC622" s="2">
        <v>0.18272163681529399</v>
      </c>
      <c r="AD622" s="2">
        <v>0.53614343175028101</v>
      </c>
      <c r="AE622" s="2">
        <v>0.19845093872383801</v>
      </c>
      <c r="AF622" s="2">
        <v>0.38713415142344099</v>
      </c>
    </row>
    <row r="623" spans="1:32" x14ac:dyDescent="0.35">
      <c r="A623" s="7">
        <v>486</v>
      </c>
      <c r="B623" s="7">
        <v>3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4">
        <v>0</v>
      </c>
      <c r="H623" s="4">
        <v>4.988814573</v>
      </c>
      <c r="I623" s="4">
        <v>39.0078256782</v>
      </c>
      <c r="J623" s="2">
        <f t="shared" si="19"/>
        <v>0.12789265964619145</v>
      </c>
      <c r="K623" s="3">
        <v>5</v>
      </c>
      <c r="L623" s="3">
        <v>19</v>
      </c>
      <c r="M623" s="3">
        <v>11</v>
      </c>
      <c r="N623" s="3">
        <v>14</v>
      </c>
      <c r="O623" s="4">
        <v>0.65500000000000003</v>
      </c>
      <c r="P623" s="4">
        <v>0.56000000000000005</v>
      </c>
      <c r="Q623" s="4">
        <v>0.60299999999999998</v>
      </c>
      <c r="R623" s="4">
        <v>0.68</v>
      </c>
      <c r="S623" s="4">
        <v>0.34200000000000003</v>
      </c>
      <c r="T623" s="4">
        <v>0.53200000000000003</v>
      </c>
      <c r="U623" s="5">
        <v>0</v>
      </c>
      <c r="V623" s="5">
        <v>0</v>
      </c>
      <c r="W623" s="5">
        <v>0</v>
      </c>
      <c r="X623" s="5">
        <v>0</v>
      </c>
      <c r="Y623" s="5">
        <v>100</v>
      </c>
      <c r="Z623" s="5">
        <v>0</v>
      </c>
      <c r="AA623" s="2">
        <v>1.06421086195078</v>
      </c>
      <c r="AB623" s="2">
        <v>0.82098055206983001</v>
      </c>
      <c r="AC623" s="2">
        <v>0.92381899829494696</v>
      </c>
      <c r="AD623" s="2">
        <v>1.1394342831883699</v>
      </c>
      <c r="AE623" s="2">
        <v>0.41855034765681998</v>
      </c>
      <c r="AF623" s="2">
        <v>0.75928698306449005</v>
      </c>
    </row>
    <row r="624" spans="1:32" x14ac:dyDescent="0.35">
      <c r="A624" s="7">
        <v>740</v>
      </c>
      <c r="B624" s="7">
        <v>11</v>
      </c>
      <c r="C624" s="7">
        <v>1</v>
      </c>
      <c r="D624" s="7">
        <v>0</v>
      </c>
      <c r="E624" s="22" t="str">
        <f t="shared" si="18"/>
        <v>10</v>
      </c>
      <c r="F624" s="4">
        <v>0.188443</v>
      </c>
      <c r="G624" s="24">
        <v>0</v>
      </c>
      <c r="H624" s="4">
        <v>5.9893427350000001</v>
      </c>
      <c r="I624" s="4">
        <v>46.694410937299999</v>
      </c>
      <c r="J624" s="2">
        <f t="shared" si="19"/>
        <v>0.12826680141746147</v>
      </c>
      <c r="K624" s="3">
        <v>21</v>
      </c>
      <c r="L624" s="3">
        <v>7</v>
      </c>
      <c r="M624" s="3">
        <v>12</v>
      </c>
      <c r="N624" s="3">
        <v>9</v>
      </c>
      <c r="O624" s="4">
        <v>0.33100000000000002</v>
      </c>
      <c r="P624" s="4">
        <v>0.42857142857142899</v>
      </c>
      <c r="Q624" s="4">
        <v>0.317</v>
      </c>
      <c r="R624" s="4">
        <v>0.43099999999999999</v>
      </c>
      <c r="S624" s="4">
        <v>0.25800000000000001</v>
      </c>
      <c r="T624" s="4">
        <v>0.316</v>
      </c>
      <c r="U624" s="5">
        <v>100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2">
        <v>0.40197121885390902</v>
      </c>
      <c r="AB624" s="2">
        <v>0.55961578793542299</v>
      </c>
      <c r="AC624" s="2">
        <v>0.38126041941134697</v>
      </c>
      <c r="AD624" s="2">
        <v>0.56387484485580597</v>
      </c>
      <c r="AE624" s="2">
        <v>0.298406035814757</v>
      </c>
      <c r="AF624" s="2">
        <v>0.37979736135958703</v>
      </c>
    </row>
    <row r="625" spans="1:32" x14ac:dyDescent="0.35">
      <c r="A625" s="7">
        <v>488</v>
      </c>
      <c r="B625" s="7">
        <v>1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4">
        <v>0</v>
      </c>
      <c r="H625" s="4">
        <v>7.6712285920000003</v>
      </c>
      <c r="I625" s="4">
        <v>56.179904893</v>
      </c>
      <c r="J625" s="2">
        <f t="shared" si="19"/>
        <v>0.13654755390936649</v>
      </c>
      <c r="K625" s="3">
        <v>9</v>
      </c>
      <c r="L625" s="3">
        <v>14</v>
      </c>
      <c r="M625" s="3">
        <v>4</v>
      </c>
      <c r="N625" s="3">
        <v>22</v>
      </c>
      <c r="O625" s="4">
        <v>0.745</v>
      </c>
      <c r="P625" s="4">
        <v>0.84615384615384603</v>
      </c>
      <c r="Q625" s="4">
        <v>0.88400000000000001</v>
      </c>
      <c r="R625" s="4">
        <v>0.86299999999999999</v>
      </c>
      <c r="S625" s="4">
        <v>0.85499999999999998</v>
      </c>
      <c r="T625" s="4">
        <v>0.97799999999999998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2">
        <v>1.3664917338237099</v>
      </c>
      <c r="AB625" s="2">
        <v>1.87180217690159</v>
      </c>
      <c r="AC625" s="2">
        <v>2.1541650878757701</v>
      </c>
      <c r="AD625" s="2">
        <v>1.98777435315401</v>
      </c>
      <c r="AE625" s="2">
        <v>1.9310215365615599</v>
      </c>
      <c r="AF625" s="2">
        <v>3.8167128256238199</v>
      </c>
    </row>
    <row r="626" spans="1:32" x14ac:dyDescent="0.35">
      <c r="A626" s="7">
        <v>756</v>
      </c>
      <c r="B626" s="7">
        <v>28</v>
      </c>
      <c r="C626" s="7">
        <v>1</v>
      </c>
      <c r="D626" s="7">
        <v>0</v>
      </c>
      <c r="E626" s="22" t="str">
        <f t="shared" si="18"/>
        <v>10</v>
      </c>
      <c r="F626" s="4">
        <v>1.315E-3</v>
      </c>
      <c r="G626" s="24">
        <v>0</v>
      </c>
      <c r="H626" s="4">
        <v>6.6829675919999998</v>
      </c>
      <c r="I626" s="4">
        <v>48.2849442435</v>
      </c>
      <c r="J626" s="2">
        <f t="shared" si="19"/>
        <v>0.13840686153219789</v>
      </c>
      <c r="K626" s="3">
        <v>20</v>
      </c>
      <c r="L626" s="3">
        <v>20</v>
      </c>
      <c r="M626" s="3">
        <v>3</v>
      </c>
      <c r="N626" s="3">
        <v>6</v>
      </c>
      <c r="O626" s="4">
        <v>0.54</v>
      </c>
      <c r="P626" s="4">
        <v>0.66666666666666696</v>
      </c>
      <c r="Q626" s="4">
        <v>0.182</v>
      </c>
      <c r="R626" s="4">
        <v>0.48299999999999998</v>
      </c>
      <c r="S626" s="4">
        <v>0.158</v>
      </c>
      <c r="T626" s="4">
        <v>0.64</v>
      </c>
      <c r="U626" s="5">
        <v>0</v>
      </c>
      <c r="V626" s="5">
        <v>0</v>
      </c>
      <c r="W626" s="5">
        <v>100</v>
      </c>
      <c r="X626" s="5">
        <v>100</v>
      </c>
      <c r="Y626" s="5">
        <v>100</v>
      </c>
      <c r="Z626" s="5">
        <v>0</v>
      </c>
      <c r="AA626" s="2">
        <v>0.77652878949899595</v>
      </c>
      <c r="AB626" s="2">
        <v>1.09861228866811</v>
      </c>
      <c r="AC626" s="2">
        <v>0.20089294237939001</v>
      </c>
      <c r="AD626" s="2">
        <v>0.65971240447370805</v>
      </c>
      <c r="AE626" s="2">
        <v>0.17197526473981001</v>
      </c>
      <c r="AF626" s="2">
        <v>1.0216512475319799</v>
      </c>
    </row>
    <row r="627" spans="1:32" x14ac:dyDescent="0.35">
      <c r="A627" s="7">
        <v>214</v>
      </c>
      <c r="B627" s="7">
        <v>38</v>
      </c>
      <c r="C627" s="7">
        <v>1</v>
      </c>
      <c r="D627" s="7">
        <v>0</v>
      </c>
      <c r="E627" s="22" t="str">
        <f t="shared" si="18"/>
        <v>10</v>
      </c>
      <c r="F627" s="4">
        <v>0.48042000000000001</v>
      </c>
      <c r="G627" s="24">
        <v>0</v>
      </c>
      <c r="H627" s="4">
        <v>8.0729399809999993</v>
      </c>
      <c r="I627" s="4">
        <v>56.687615455200003</v>
      </c>
      <c r="J627" s="2">
        <f t="shared" si="19"/>
        <v>0.14241099958385112</v>
      </c>
      <c r="K627" s="3">
        <v>8</v>
      </c>
      <c r="L627" s="3">
        <v>20</v>
      </c>
      <c r="M627" s="3">
        <v>7</v>
      </c>
      <c r="N627" s="3">
        <v>14</v>
      </c>
      <c r="O627" s="4">
        <v>0.69399999999999995</v>
      </c>
      <c r="P627" s="4">
        <v>0.66666666666666696</v>
      </c>
      <c r="Q627" s="4">
        <v>0.55800000000000005</v>
      </c>
      <c r="R627" s="4">
        <v>0.69499999999999995</v>
      </c>
      <c r="S627" s="4">
        <v>0.504</v>
      </c>
      <c r="T627" s="4">
        <v>0.498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100</v>
      </c>
      <c r="AA627" s="2">
        <v>1.1841701770297599</v>
      </c>
      <c r="AB627" s="2">
        <v>1.09861228866811</v>
      </c>
      <c r="AC627" s="2">
        <v>0.81644539690443896</v>
      </c>
      <c r="AD627" s="2">
        <v>1.1874435023747301</v>
      </c>
      <c r="AE627" s="2">
        <v>0.70117935225720995</v>
      </c>
      <c r="AF627" s="2">
        <v>0.68915515929040805</v>
      </c>
    </row>
    <row r="628" spans="1:32" x14ac:dyDescent="0.35">
      <c r="A628" s="7">
        <v>828</v>
      </c>
      <c r="B628" s="7">
        <v>15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4">
        <v>0</v>
      </c>
      <c r="H628" s="4">
        <v>7.4304070199999996</v>
      </c>
      <c r="I628" s="4">
        <v>52.075078909699997</v>
      </c>
      <c r="J628" s="2">
        <f t="shared" si="19"/>
        <v>0.14268642843315868</v>
      </c>
      <c r="K628" s="3">
        <v>19</v>
      </c>
      <c r="L628" s="3">
        <v>17</v>
      </c>
      <c r="M628" s="3">
        <v>3</v>
      </c>
      <c r="N628" s="3">
        <v>10</v>
      </c>
      <c r="O628" s="4">
        <v>0.52100000000000002</v>
      </c>
      <c r="P628" s="4">
        <v>0.76923076923076905</v>
      </c>
      <c r="Q628" s="4">
        <v>0.53600000000000003</v>
      </c>
      <c r="R628" s="4">
        <v>0.73799999999999999</v>
      </c>
      <c r="S628" s="4">
        <v>0.61599999999999999</v>
      </c>
      <c r="T628" s="4">
        <v>0.72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2">
        <v>0.736054681571222</v>
      </c>
      <c r="AB628" s="2">
        <v>1.4663370687934301</v>
      </c>
      <c r="AC628" s="2">
        <v>0.76787072675588197</v>
      </c>
      <c r="AD628" s="2">
        <v>1.33941077522104</v>
      </c>
      <c r="AE628" s="2">
        <v>0.95711272639441003</v>
      </c>
      <c r="AF628" s="2">
        <v>1.27296567581289</v>
      </c>
    </row>
    <row r="629" spans="1:32" x14ac:dyDescent="0.35">
      <c r="A629" s="7">
        <v>370</v>
      </c>
      <c r="B629" s="7">
        <v>13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4">
        <v>0</v>
      </c>
      <c r="H629" s="4">
        <v>6.6392635320000002</v>
      </c>
      <c r="I629" s="4">
        <v>45.996529389999999</v>
      </c>
      <c r="J629" s="2">
        <f t="shared" si="19"/>
        <v>0.14434270628782325</v>
      </c>
      <c r="K629" s="3">
        <v>22</v>
      </c>
      <c r="L629" s="3">
        <v>13</v>
      </c>
      <c r="M629" s="3">
        <v>4</v>
      </c>
      <c r="N629" s="3">
        <v>10</v>
      </c>
      <c r="O629" s="4">
        <v>0.46899999999999997</v>
      </c>
      <c r="P629" s="4">
        <v>0.71428571428571397</v>
      </c>
      <c r="Q629" s="4">
        <v>0.67100000000000004</v>
      </c>
      <c r="R629" s="4">
        <v>0.83199999999999996</v>
      </c>
      <c r="S629" s="4">
        <v>0.69</v>
      </c>
      <c r="T629" s="4">
        <v>0.78900000000000003</v>
      </c>
      <c r="U629" s="5">
        <v>100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2">
        <v>0.63299325774019799</v>
      </c>
      <c r="AB629" s="2">
        <v>1.2527629684953701</v>
      </c>
      <c r="AC629" s="2">
        <v>1.11169752821677</v>
      </c>
      <c r="AD629" s="2">
        <v>1.7837912995788801</v>
      </c>
      <c r="AE629" s="2">
        <v>1.17118298150294</v>
      </c>
      <c r="AF629" s="2">
        <v>1.5558971455060699</v>
      </c>
    </row>
    <row r="630" spans="1:32" x14ac:dyDescent="0.35">
      <c r="A630" s="7">
        <v>652</v>
      </c>
      <c r="B630" s="7">
        <v>43</v>
      </c>
      <c r="C630" s="7">
        <v>1</v>
      </c>
      <c r="D630" s="7">
        <v>0</v>
      </c>
      <c r="E630" s="22" t="str">
        <f t="shared" si="18"/>
        <v>10</v>
      </c>
      <c r="F630" s="4">
        <v>1.2189E-2</v>
      </c>
      <c r="G630" s="24">
        <v>0</v>
      </c>
      <c r="H630" s="4">
        <v>6.1264981269999996</v>
      </c>
      <c r="I630" s="4">
        <v>42.353504407000003</v>
      </c>
      <c r="J630" s="2">
        <f t="shared" si="19"/>
        <v>0.14465150435078139</v>
      </c>
      <c r="K630" s="3">
        <v>19</v>
      </c>
      <c r="L630" s="3">
        <v>10</v>
      </c>
      <c r="M630" s="3">
        <v>4</v>
      </c>
      <c r="N630" s="3">
        <v>16</v>
      </c>
      <c r="O630" s="4">
        <v>0.54900000000000004</v>
      </c>
      <c r="P630" s="4">
        <v>0.8</v>
      </c>
      <c r="Q630" s="4">
        <v>0.56799999999999995</v>
      </c>
      <c r="R630" s="4">
        <v>0.67800000000000005</v>
      </c>
      <c r="S630" s="4">
        <v>0.70799999999999996</v>
      </c>
      <c r="T630" s="4">
        <v>0.81499999999999995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2">
        <v>0.79628793947945897</v>
      </c>
      <c r="AB630" s="2">
        <v>1.6094379124341001</v>
      </c>
      <c r="AC630" s="2">
        <v>0.83932969073802699</v>
      </c>
      <c r="AD630" s="2">
        <v>1.1332037334377301</v>
      </c>
      <c r="AE630" s="2">
        <v>1.23100147671386</v>
      </c>
      <c r="AF630" s="2">
        <v>1.68739945390381</v>
      </c>
    </row>
    <row r="631" spans="1:32" x14ac:dyDescent="0.35">
      <c r="A631" s="7">
        <v>480</v>
      </c>
      <c r="B631" s="7">
        <v>43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4">
        <v>0</v>
      </c>
      <c r="H631" s="4">
        <v>8.5422739219999997</v>
      </c>
      <c r="I631" s="4">
        <v>58.958116977000003</v>
      </c>
      <c r="J631" s="2">
        <f t="shared" si="19"/>
        <v>0.14488715651031397</v>
      </c>
      <c r="K631" s="3">
        <v>16</v>
      </c>
      <c r="L631" s="3">
        <v>14</v>
      </c>
      <c r="M631" s="3">
        <v>11</v>
      </c>
      <c r="N631" s="3">
        <v>8</v>
      </c>
      <c r="O631" s="4">
        <v>0.45300000000000001</v>
      </c>
      <c r="P631" s="4">
        <v>0.42105263157894701</v>
      </c>
      <c r="Q631" s="4">
        <v>0.49299999999999999</v>
      </c>
      <c r="R631" s="4">
        <v>0.49299999999999999</v>
      </c>
      <c r="S631" s="4">
        <v>0.56000000000000005</v>
      </c>
      <c r="T631" s="4">
        <v>0.65200000000000002</v>
      </c>
      <c r="U631" s="5">
        <v>100</v>
      </c>
      <c r="V631" s="5">
        <v>100</v>
      </c>
      <c r="W631" s="5">
        <v>100</v>
      </c>
      <c r="X631" s="5">
        <v>100</v>
      </c>
      <c r="Y631" s="5">
        <v>0</v>
      </c>
      <c r="Z631" s="5">
        <v>0</v>
      </c>
      <c r="AA631" s="2">
        <v>0.60330647656015601</v>
      </c>
      <c r="AB631" s="2">
        <v>0.54654370636807004</v>
      </c>
      <c r="AC631" s="2">
        <v>0.679244275390954</v>
      </c>
      <c r="AD631" s="2">
        <v>0.679244275390954</v>
      </c>
      <c r="AE631" s="2">
        <v>0.82098055206983001</v>
      </c>
      <c r="AF631" s="2">
        <v>1.0555527992076601</v>
      </c>
    </row>
    <row r="632" spans="1:32" x14ac:dyDescent="0.35">
      <c r="A632" s="7">
        <v>684</v>
      </c>
      <c r="B632" s="7">
        <v>2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4">
        <v>0</v>
      </c>
      <c r="H632" s="4">
        <v>8.6527429859999998</v>
      </c>
      <c r="I632" s="4">
        <v>56.931806835000003</v>
      </c>
      <c r="J632" s="2">
        <f t="shared" si="19"/>
        <v>0.15198433822902221</v>
      </c>
      <c r="K632" s="3">
        <v>10</v>
      </c>
      <c r="L632" s="3">
        <v>19</v>
      </c>
      <c r="M632" s="3">
        <v>9</v>
      </c>
      <c r="N632" s="3">
        <v>11</v>
      </c>
      <c r="O632" s="4">
        <v>0.626</v>
      </c>
      <c r="P632" s="4">
        <v>0.55000000000000004</v>
      </c>
      <c r="Q632" s="4">
        <v>0.63600000000000001</v>
      </c>
      <c r="R632" s="4">
        <v>0.504</v>
      </c>
      <c r="S632" s="4">
        <v>0.70099999999999996</v>
      </c>
      <c r="T632" s="4">
        <v>0.52600000000000002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2">
        <v>0.98349948156760503</v>
      </c>
      <c r="AB632" s="2">
        <v>0.79850769621777196</v>
      </c>
      <c r="AC632" s="2">
        <v>1.0106014113454</v>
      </c>
      <c r="AD632" s="2">
        <v>0.70117935225720995</v>
      </c>
      <c r="AE632" s="2">
        <v>1.20731170559145</v>
      </c>
      <c r="AF632" s="2">
        <v>0.74654795728706103</v>
      </c>
    </row>
    <row r="633" spans="1:32" x14ac:dyDescent="0.35">
      <c r="A633" s="7">
        <v>902</v>
      </c>
      <c r="B633" s="7">
        <v>19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4">
        <v>0</v>
      </c>
      <c r="H633" s="4">
        <v>7.0767530699999996</v>
      </c>
      <c r="I633" s="4">
        <v>46.556111125999998</v>
      </c>
      <c r="J633" s="2">
        <f t="shared" si="19"/>
        <v>0.15200481523998843</v>
      </c>
      <c r="K633" s="3">
        <v>12</v>
      </c>
      <c r="L633" s="3">
        <v>9</v>
      </c>
      <c r="M633" s="3">
        <v>4</v>
      </c>
      <c r="N633" s="3">
        <v>24</v>
      </c>
      <c r="O633" s="4">
        <v>0.66900000000000004</v>
      </c>
      <c r="P633" s="4">
        <v>0.85714285714285698</v>
      </c>
      <c r="Q633" s="4">
        <v>0.72099999999999997</v>
      </c>
      <c r="R633" s="4">
        <v>0.85299999999999998</v>
      </c>
      <c r="S633" s="4">
        <v>0.63100000000000001</v>
      </c>
      <c r="T633" s="4">
        <v>0.748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2">
        <v>1.1056369036050699</v>
      </c>
      <c r="AB633" s="2">
        <v>1.9459101490553099</v>
      </c>
      <c r="AC633" s="2">
        <v>1.2765434971607701</v>
      </c>
      <c r="AD633" s="2">
        <v>1.9173226922033999</v>
      </c>
      <c r="AE633" s="2">
        <v>0.99695863494160997</v>
      </c>
      <c r="AF633" s="2">
        <v>1.3783261914707099</v>
      </c>
    </row>
    <row r="634" spans="1:32" x14ac:dyDescent="0.35">
      <c r="A634" s="7">
        <v>58</v>
      </c>
      <c r="B634" s="7">
        <v>40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4">
        <v>0</v>
      </c>
      <c r="H634" s="4">
        <v>7.2537918149999996</v>
      </c>
      <c r="I634" s="4">
        <v>46.683153303799998</v>
      </c>
      <c r="J634" s="2">
        <f t="shared" si="19"/>
        <v>0.15538350136278267</v>
      </c>
      <c r="K634" s="3">
        <v>25</v>
      </c>
      <c r="L634" s="3">
        <v>9</v>
      </c>
      <c r="M634" s="3">
        <v>8</v>
      </c>
      <c r="N634" s="3">
        <v>7</v>
      </c>
      <c r="O634" s="4">
        <v>0.32900000000000001</v>
      </c>
      <c r="P634" s="4">
        <v>0.46666666666666701</v>
      </c>
      <c r="Q634" s="4">
        <v>0.13900000000000001</v>
      </c>
      <c r="R634" s="4">
        <v>0.436</v>
      </c>
      <c r="S634" s="4">
        <v>0.16500000000000001</v>
      </c>
      <c r="T634" s="4">
        <v>0.14199999999999999</v>
      </c>
      <c r="U634" s="5">
        <v>100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2">
        <v>0.39898614201045501</v>
      </c>
      <c r="AB634" s="2">
        <v>0.62860865942237398</v>
      </c>
      <c r="AC634" s="2">
        <v>0.14966077455440599</v>
      </c>
      <c r="AD634" s="2">
        <v>0.57270102748407803</v>
      </c>
      <c r="AE634" s="2">
        <v>0.18032355413128201</v>
      </c>
      <c r="AF634" s="2">
        <v>0.153151179494175</v>
      </c>
    </row>
    <row r="635" spans="1:32" x14ac:dyDescent="0.35">
      <c r="A635" s="7">
        <v>24</v>
      </c>
      <c r="B635" s="7">
        <v>5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4">
        <v>0</v>
      </c>
      <c r="H635" s="4">
        <v>8.6885547079999998</v>
      </c>
      <c r="I635" s="4">
        <v>55.622083659099999</v>
      </c>
      <c r="J635" s="2">
        <f t="shared" si="19"/>
        <v>0.15620692603410799</v>
      </c>
      <c r="K635" s="3">
        <v>17</v>
      </c>
      <c r="L635" s="3">
        <v>17</v>
      </c>
      <c r="M635" s="3">
        <v>6</v>
      </c>
      <c r="N635" s="3">
        <v>9</v>
      </c>
      <c r="O635" s="4">
        <v>0.54900000000000004</v>
      </c>
      <c r="P635" s="4">
        <v>0.6</v>
      </c>
      <c r="Q635" s="4">
        <v>0.60399999999999998</v>
      </c>
      <c r="R635" s="4">
        <v>0.623</v>
      </c>
      <c r="S635" s="4">
        <v>0.57599999999999996</v>
      </c>
      <c r="T635" s="4">
        <v>0.58499999999999996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2">
        <v>0.79628793947945897</v>
      </c>
      <c r="AB635" s="2">
        <v>0.916290731874155</v>
      </c>
      <c r="AC635" s="2">
        <v>0.92634106772765601</v>
      </c>
      <c r="AD635" s="2">
        <v>0.97551009153412604</v>
      </c>
      <c r="AE635" s="2">
        <v>0.85802182375017899</v>
      </c>
      <c r="AF635" s="2">
        <v>0.87947675875143905</v>
      </c>
    </row>
    <row r="636" spans="1:32" x14ac:dyDescent="0.35">
      <c r="A636" s="7">
        <v>898</v>
      </c>
      <c r="B636" s="7">
        <v>39</v>
      </c>
      <c r="C636" s="7">
        <v>1</v>
      </c>
      <c r="D636" s="7">
        <v>0</v>
      </c>
      <c r="E636" s="22" t="str">
        <f t="shared" si="18"/>
        <v>10</v>
      </c>
      <c r="F636" s="4">
        <v>4.4130000000000003E-3</v>
      </c>
      <c r="G636" s="24">
        <v>0</v>
      </c>
      <c r="H636" s="4">
        <v>8.9158834809999998</v>
      </c>
      <c r="I636" s="4">
        <v>55.789743698000002</v>
      </c>
      <c r="J636" s="2">
        <f t="shared" si="19"/>
        <v>0.15981223232111072</v>
      </c>
      <c r="K636" s="3">
        <v>13</v>
      </c>
      <c r="L636" s="3">
        <v>12</v>
      </c>
      <c r="M636" s="3">
        <v>15</v>
      </c>
      <c r="N636" s="3">
        <v>9</v>
      </c>
      <c r="O636" s="4">
        <v>0.44</v>
      </c>
      <c r="P636" s="4">
        <v>0.375</v>
      </c>
      <c r="Q636" s="4">
        <v>0.57799999999999996</v>
      </c>
      <c r="R636" s="4">
        <v>0.40699999999999997</v>
      </c>
      <c r="S636" s="4">
        <v>0.63400000000000001</v>
      </c>
      <c r="T636" s="4">
        <v>0.65200000000000002</v>
      </c>
      <c r="U636" s="5">
        <v>100</v>
      </c>
      <c r="V636" s="5">
        <v>100</v>
      </c>
      <c r="W636" s="5">
        <v>0</v>
      </c>
      <c r="X636" s="5">
        <v>100</v>
      </c>
      <c r="Y636" s="5">
        <v>0</v>
      </c>
      <c r="Z636" s="5">
        <v>0</v>
      </c>
      <c r="AA636" s="2">
        <v>0.57981849525294205</v>
      </c>
      <c r="AB636" s="2">
        <v>0.47000362924573602</v>
      </c>
      <c r="AC636" s="2">
        <v>0.86274996494612499</v>
      </c>
      <c r="AD636" s="2">
        <v>0.52256087998441203</v>
      </c>
      <c r="AE636" s="2">
        <v>1.0051219455807701</v>
      </c>
      <c r="AF636" s="2">
        <v>1.0555527992076601</v>
      </c>
    </row>
    <row r="637" spans="1:32" x14ac:dyDescent="0.35">
      <c r="A637" s="7">
        <v>662</v>
      </c>
      <c r="B637" s="7">
        <v>46</v>
      </c>
      <c r="C637" s="7">
        <v>1</v>
      </c>
      <c r="D637" s="7">
        <v>0</v>
      </c>
      <c r="E637" s="22" t="str">
        <f t="shared" si="18"/>
        <v>10</v>
      </c>
      <c r="F637" s="4">
        <v>3.0000000000000001E-6</v>
      </c>
      <c r="G637" s="24">
        <v>0</v>
      </c>
      <c r="H637" s="4">
        <v>8.3650772320000009</v>
      </c>
      <c r="I637" s="4">
        <v>51.648650346399997</v>
      </c>
      <c r="J637" s="2">
        <f t="shared" si="19"/>
        <v>0.16196119697023334</v>
      </c>
      <c r="K637" s="3">
        <v>14</v>
      </c>
      <c r="L637" s="3">
        <v>13</v>
      </c>
      <c r="M637" s="3">
        <v>5</v>
      </c>
      <c r="N637" s="3">
        <v>17</v>
      </c>
      <c r="O637" s="4">
        <v>0.61199999999999999</v>
      </c>
      <c r="P637" s="4">
        <v>0.77272727272727304</v>
      </c>
      <c r="Q637" s="4">
        <v>0.60099999999999998</v>
      </c>
      <c r="R637" s="4">
        <v>0.77700000000000002</v>
      </c>
      <c r="S637" s="4">
        <v>0.60499999999999998</v>
      </c>
      <c r="T637" s="4">
        <v>0.66800000000000004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2">
        <v>0.94674993935886398</v>
      </c>
      <c r="AB637" s="2">
        <v>1.48160454092422</v>
      </c>
      <c r="AC637" s="2">
        <v>0.91879386209227398</v>
      </c>
      <c r="AD637" s="2">
        <v>1.50058350752202</v>
      </c>
      <c r="AE637" s="2">
        <v>0.92886951408101504</v>
      </c>
      <c r="AF637" s="2">
        <v>1.10262031006565</v>
      </c>
    </row>
    <row r="638" spans="1:32" x14ac:dyDescent="0.35">
      <c r="A638" s="7">
        <v>30</v>
      </c>
      <c r="B638" s="7">
        <v>26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4">
        <v>0</v>
      </c>
      <c r="H638" s="4">
        <v>7.1547888779999997</v>
      </c>
      <c r="I638" s="4">
        <v>43.435343949999996</v>
      </c>
      <c r="J638" s="2">
        <f t="shared" si="19"/>
        <v>0.16472274022363304</v>
      </c>
      <c r="K638" s="3">
        <v>16</v>
      </c>
      <c r="L638" s="3">
        <v>16</v>
      </c>
      <c r="M638" s="3">
        <v>3</v>
      </c>
      <c r="N638" s="3">
        <v>14</v>
      </c>
      <c r="O638" s="4">
        <v>0.61599999999999999</v>
      </c>
      <c r="P638" s="4">
        <v>0.82352941176470595</v>
      </c>
      <c r="Q638" s="4">
        <v>0.56299999999999994</v>
      </c>
      <c r="R638" s="4">
        <v>0.82199999999999995</v>
      </c>
      <c r="S638" s="4">
        <v>0.5</v>
      </c>
      <c r="T638" s="4">
        <v>0.72899999999999998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2">
        <v>0.95711272639441003</v>
      </c>
      <c r="AB638" s="2">
        <v>1.7346010553881099</v>
      </c>
      <c r="AC638" s="2">
        <v>0.82782208388654699</v>
      </c>
      <c r="AD638" s="2">
        <v>1.72597172869005</v>
      </c>
      <c r="AE638" s="2">
        <v>0.69314718055994495</v>
      </c>
      <c r="AF638" s="2">
        <v>1.30563645810244</v>
      </c>
    </row>
    <row r="639" spans="1:32" x14ac:dyDescent="0.35">
      <c r="A639" s="7">
        <v>822</v>
      </c>
      <c r="B639" s="7">
        <v>3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4">
        <v>0</v>
      </c>
      <c r="H639" s="4">
        <v>7.2482396219999998</v>
      </c>
      <c r="I639" s="4">
        <v>42.866600040999998</v>
      </c>
      <c r="J639" s="2">
        <f t="shared" si="19"/>
        <v>0.16908827887136793</v>
      </c>
      <c r="K639" s="3">
        <v>26</v>
      </c>
      <c r="L639" s="3">
        <v>6</v>
      </c>
      <c r="M639" s="3">
        <v>4</v>
      </c>
      <c r="N639" s="3">
        <v>13</v>
      </c>
      <c r="O639" s="4">
        <v>0.38200000000000001</v>
      </c>
      <c r="P639" s="4">
        <v>0.76470588235294101</v>
      </c>
      <c r="Q639" s="4">
        <v>0.80200000000000005</v>
      </c>
      <c r="R639" s="4">
        <v>0.78400000000000003</v>
      </c>
      <c r="S639" s="4">
        <v>0.82399999999999995</v>
      </c>
      <c r="T639" s="4">
        <v>0.751</v>
      </c>
      <c r="U639" s="5">
        <v>100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2">
        <v>0.481266821524446</v>
      </c>
      <c r="AB639" s="2">
        <v>1.44691898293633</v>
      </c>
      <c r="AC639" s="2">
        <v>1.6194882482876001</v>
      </c>
      <c r="AD639" s="2">
        <v>1.5324768712979699</v>
      </c>
      <c r="AE639" s="2">
        <v>1.7372712839439901</v>
      </c>
      <c r="AF639" s="2">
        <v>1.3903023825174301</v>
      </c>
    </row>
    <row r="640" spans="1:32" x14ac:dyDescent="0.35">
      <c r="A640" s="7">
        <v>500</v>
      </c>
      <c r="B640" s="7">
        <v>29</v>
      </c>
      <c r="C640" s="7">
        <v>1</v>
      </c>
      <c r="D640" s="7">
        <v>0</v>
      </c>
      <c r="E640" s="22" t="str">
        <f t="shared" si="18"/>
        <v>10</v>
      </c>
      <c r="F640" s="4">
        <v>3.6099999999999999E-3</v>
      </c>
      <c r="G640" s="24">
        <v>0</v>
      </c>
      <c r="H640" s="4">
        <v>10.443076810000001</v>
      </c>
      <c r="I640" s="4">
        <v>56.853508779000002</v>
      </c>
      <c r="J640" s="2">
        <f t="shared" si="19"/>
        <v>0.18368394553437595</v>
      </c>
      <c r="K640" s="3">
        <v>15</v>
      </c>
      <c r="L640" s="3">
        <v>9</v>
      </c>
      <c r="M640" s="3">
        <v>11</v>
      </c>
      <c r="N640" s="3">
        <v>14</v>
      </c>
      <c r="O640" s="4">
        <v>0.47599999999999998</v>
      </c>
      <c r="P640" s="4">
        <v>0.56000000000000005</v>
      </c>
      <c r="Q640" s="4">
        <v>0.57299999999999995</v>
      </c>
      <c r="R640" s="4">
        <v>0.59799999999999998</v>
      </c>
      <c r="S640" s="4">
        <v>0.60499999999999998</v>
      </c>
      <c r="T640" s="4">
        <v>0.752</v>
      </c>
      <c r="U640" s="5">
        <v>100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2">
        <v>0.64626359466109495</v>
      </c>
      <c r="AB640" s="2">
        <v>0.82098055206983001</v>
      </c>
      <c r="AC640" s="2">
        <v>0.85097126575351201</v>
      </c>
      <c r="AD640" s="2">
        <v>0.91130319036311602</v>
      </c>
      <c r="AE640" s="2">
        <v>0.92886951408101504</v>
      </c>
      <c r="AF640" s="2">
        <v>1.3943265328171499</v>
      </c>
    </row>
    <row r="641" spans="1:32" x14ac:dyDescent="0.35">
      <c r="A641" s="7">
        <v>510</v>
      </c>
      <c r="B641" s="7">
        <v>30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4">
        <v>0</v>
      </c>
      <c r="H641" s="4">
        <v>9.3559788499999996</v>
      </c>
      <c r="I641" s="4">
        <v>45.4014777123</v>
      </c>
      <c r="J641" s="2">
        <f t="shared" si="19"/>
        <v>0.20607212190948826</v>
      </c>
      <c r="K641" s="3">
        <v>21</v>
      </c>
      <c r="L641" s="3">
        <v>19</v>
      </c>
      <c r="M641" s="3">
        <v>2</v>
      </c>
      <c r="N641" s="3">
        <v>7</v>
      </c>
      <c r="O641" s="4">
        <v>0.51900000000000002</v>
      </c>
      <c r="P641" s="4">
        <v>0.77777777777777801</v>
      </c>
      <c r="Q641" s="4">
        <v>0.53100000000000003</v>
      </c>
      <c r="R641" s="4">
        <v>0.77900000000000003</v>
      </c>
      <c r="S641" s="4">
        <v>0.55800000000000005</v>
      </c>
      <c r="T641" s="4">
        <v>0.72299999999999998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2">
        <v>0.73188800887637595</v>
      </c>
      <c r="AB641" s="2">
        <v>1.5040773967762699</v>
      </c>
      <c r="AC641" s="2">
        <v>0.75715251053585797</v>
      </c>
      <c r="AD641" s="2">
        <v>1.5095925774643799</v>
      </c>
      <c r="AE641" s="2">
        <v>0.81644539690443896</v>
      </c>
      <c r="AF641" s="2">
        <v>1.2837377727948001</v>
      </c>
    </row>
    <row r="642" spans="1:32" x14ac:dyDescent="0.35">
      <c r="A642" s="7">
        <v>374</v>
      </c>
      <c r="B642" s="7">
        <v>24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5.8699999999999996E-4</v>
      </c>
      <c r="G642" s="24">
        <v>0</v>
      </c>
      <c r="H642" s="4">
        <v>10.46012517</v>
      </c>
      <c r="I642" s="4">
        <v>50.627307604999999</v>
      </c>
      <c r="J642" s="2">
        <f t="shared" ref="J642:J705" si="21">H642/I642</f>
        <v>0.20661033866566803</v>
      </c>
      <c r="K642" s="3">
        <v>8</v>
      </c>
      <c r="L642" s="3">
        <v>18</v>
      </c>
      <c r="M642" s="3">
        <v>11</v>
      </c>
      <c r="N642" s="3">
        <v>12</v>
      </c>
      <c r="O642" s="4">
        <v>0.60699999999999998</v>
      </c>
      <c r="P642" s="4">
        <v>0.52173913043478304</v>
      </c>
      <c r="Q642" s="4">
        <v>0.78500000000000003</v>
      </c>
      <c r="R642" s="4">
        <v>0.622</v>
      </c>
      <c r="S642" s="4">
        <v>0.69399999999999995</v>
      </c>
      <c r="T642" s="4">
        <v>0.77300000000000002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2">
        <v>0.93394566711287597</v>
      </c>
      <c r="AB642" s="2">
        <v>0.73759894313077901</v>
      </c>
      <c r="AC642" s="2">
        <v>1.5371172508544699</v>
      </c>
      <c r="AD642" s="2">
        <v>0.97286108336254895</v>
      </c>
      <c r="AE642" s="2">
        <v>1.1841701770297599</v>
      </c>
      <c r="AF642" s="2">
        <v>1.4828052615007301</v>
      </c>
    </row>
    <row r="643" spans="1:32" x14ac:dyDescent="0.35">
      <c r="A643" s="7">
        <v>496</v>
      </c>
      <c r="B643" s="7">
        <v>15</v>
      </c>
      <c r="C643" s="7">
        <v>1</v>
      </c>
      <c r="D643" s="7">
        <v>0</v>
      </c>
      <c r="E643" s="22" t="str">
        <f t="shared" si="20"/>
        <v>10</v>
      </c>
      <c r="F643" s="4">
        <v>0.12967400000000001</v>
      </c>
      <c r="G643" s="24">
        <v>0</v>
      </c>
      <c r="H643" s="4">
        <v>13.89803053</v>
      </c>
      <c r="I643" s="4">
        <v>63.637649465000003</v>
      </c>
      <c r="J643" s="2">
        <f t="shared" si="21"/>
        <v>0.2183932097876079</v>
      </c>
      <c r="K643" s="3">
        <v>17</v>
      </c>
      <c r="L643" s="3">
        <v>20</v>
      </c>
      <c r="M643" s="3">
        <v>3</v>
      </c>
      <c r="N643" s="3">
        <v>9</v>
      </c>
      <c r="O643" s="4">
        <v>0.56899999999999995</v>
      </c>
      <c r="P643" s="4">
        <v>0.75</v>
      </c>
      <c r="Q643" s="4">
        <v>0.57999999999999996</v>
      </c>
      <c r="R643" s="4">
        <v>0.73499999999999999</v>
      </c>
      <c r="S643" s="4">
        <v>0.54400000000000004</v>
      </c>
      <c r="T643" s="4">
        <v>0.67200000000000004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2">
        <v>0.84164718887838896</v>
      </c>
      <c r="AB643" s="2">
        <v>1.3862943611198899</v>
      </c>
      <c r="AC643" s="2">
        <v>0.86750056770472295</v>
      </c>
      <c r="AD643" s="2">
        <v>1.3280254529959099</v>
      </c>
      <c r="AE643" s="2">
        <v>0.78526246946775102</v>
      </c>
      <c r="AF643" s="2">
        <v>1.11474167059799</v>
      </c>
    </row>
    <row r="644" spans="1:32" x14ac:dyDescent="0.35">
      <c r="A644" s="7">
        <v>526</v>
      </c>
      <c r="B644" s="7">
        <v>4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4">
        <v>0</v>
      </c>
      <c r="H644" s="4">
        <v>9.8675278130000006</v>
      </c>
      <c r="I644" s="4">
        <v>45.097494351000002</v>
      </c>
      <c r="J644" s="2">
        <f t="shared" si="21"/>
        <v>0.21880434722602712</v>
      </c>
      <c r="K644" s="3">
        <v>19</v>
      </c>
      <c r="L644" s="3">
        <v>17</v>
      </c>
      <c r="M644" s="3">
        <v>4</v>
      </c>
      <c r="N644" s="3">
        <v>9</v>
      </c>
      <c r="O644" s="4">
        <v>0.50700000000000001</v>
      </c>
      <c r="P644" s="4">
        <v>0.69230769230769196</v>
      </c>
      <c r="Q644" s="4">
        <v>0.42299999999999999</v>
      </c>
      <c r="R644" s="4">
        <v>0.67900000000000005</v>
      </c>
      <c r="S644" s="4">
        <v>0.437</v>
      </c>
      <c r="T644" s="4">
        <v>0.69099999999999995</v>
      </c>
      <c r="U644" s="5">
        <v>0</v>
      </c>
      <c r="V644" s="5">
        <v>0</v>
      </c>
      <c r="W644" s="5">
        <v>100</v>
      </c>
      <c r="X644" s="5">
        <v>0</v>
      </c>
      <c r="Y644" s="5">
        <v>100</v>
      </c>
      <c r="Z644" s="5">
        <v>0</v>
      </c>
      <c r="AA644" s="2">
        <v>0.70724610493944695</v>
      </c>
      <c r="AB644" s="2">
        <v>1.1786549963416499</v>
      </c>
      <c r="AC644" s="2">
        <v>0.54991301247403801</v>
      </c>
      <c r="AD644" s="2">
        <v>1.1363141558521199</v>
      </c>
      <c r="AE644" s="2">
        <v>0.57447565084244701</v>
      </c>
      <c r="AF644" s="2">
        <v>1.1744140020843901</v>
      </c>
    </row>
    <row r="645" spans="1:32" x14ac:dyDescent="0.35">
      <c r="A645" s="7">
        <v>490</v>
      </c>
      <c r="B645" s="7">
        <v>19</v>
      </c>
      <c r="C645" s="7">
        <v>1</v>
      </c>
      <c r="D645" s="7">
        <v>0</v>
      </c>
      <c r="E645" s="22" t="str">
        <f t="shared" si="20"/>
        <v>10</v>
      </c>
      <c r="F645" s="4">
        <v>0</v>
      </c>
      <c r="G645" s="24">
        <v>0</v>
      </c>
      <c r="H645" s="4">
        <v>10.69704327</v>
      </c>
      <c r="I645" s="4">
        <v>48.141582642000003</v>
      </c>
      <c r="J645" s="2">
        <f t="shared" si="21"/>
        <v>0.22219965948247852</v>
      </c>
      <c r="K645" s="3">
        <v>12</v>
      </c>
      <c r="L645" s="3">
        <v>18</v>
      </c>
      <c r="M645" s="3">
        <v>4</v>
      </c>
      <c r="N645" s="3">
        <v>15</v>
      </c>
      <c r="O645" s="4">
        <v>0.66</v>
      </c>
      <c r="P645" s="4">
        <v>0.78947368421052599</v>
      </c>
      <c r="Q645" s="4">
        <v>0.54500000000000004</v>
      </c>
      <c r="R645" s="4">
        <v>0.77800000000000002</v>
      </c>
      <c r="S645" s="4">
        <v>0.441</v>
      </c>
      <c r="T645" s="4">
        <v>0.58699999999999997</v>
      </c>
      <c r="U645" s="5">
        <v>0</v>
      </c>
      <c r="V645" s="5">
        <v>0</v>
      </c>
      <c r="W645" s="5">
        <v>0</v>
      </c>
      <c r="X645" s="5">
        <v>0</v>
      </c>
      <c r="Y645" s="5">
        <v>100</v>
      </c>
      <c r="Z645" s="5">
        <v>0</v>
      </c>
      <c r="AA645" s="2">
        <v>1.07880966137193</v>
      </c>
      <c r="AB645" s="2">
        <v>1.5581446180465499</v>
      </c>
      <c r="AC645" s="2">
        <v>0.78745786003118701</v>
      </c>
      <c r="AD645" s="2">
        <v>1.50507789710986</v>
      </c>
      <c r="AE645" s="2">
        <v>0.58160580582703802</v>
      </c>
      <c r="AF645" s="2">
        <v>0.88430768602110399</v>
      </c>
    </row>
    <row r="646" spans="1:32" x14ac:dyDescent="0.35">
      <c r="A646" s="7">
        <v>860</v>
      </c>
      <c r="B646" s="7">
        <v>3</v>
      </c>
      <c r="C646" s="7">
        <v>1</v>
      </c>
      <c r="D646" s="7">
        <v>0</v>
      </c>
      <c r="E646" s="22" t="str">
        <f t="shared" si="20"/>
        <v>10</v>
      </c>
      <c r="F646" s="4">
        <v>0.11801499999999999</v>
      </c>
      <c r="G646" s="24">
        <v>0</v>
      </c>
      <c r="H646" s="4">
        <v>9.7937232559999998</v>
      </c>
      <c r="I646" s="4">
        <v>43.901827558999997</v>
      </c>
      <c r="J646" s="2">
        <f t="shared" si="21"/>
        <v>0.22308235899378315</v>
      </c>
      <c r="K646" s="3">
        <v>9</v>
      </c>
      <c r="L646" s="3">
        <v>12</v>
      </c>
      <c r="M646" s="3">
        <v>6</v>
      </c>
      <c r="N646" s="3">
        <v>22</v>
      </c>
      <c r="O646" s="4">
        <v>0.67100000000000004</v>
      </c>
      <c r="P646" s="4">
        <v>0.78571428571428603</v>
      </c>
      <c r="Q646" s="4">
        <v>0.69199999999999995</v>
      </c>
      <c r="R646" s="4">
        <v>0.78700000000000003</v>
      </c>
      <c r="S646" s="4">
        <v>0.51300000000000001</v>
      </c>
      <c r="T646" s="4">
        <v>0.69899999999999995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2">
        <v>1.11169752821677</v>
      </c>
      <c r="AB646" s="2">
        <v>1.54044504094715</v>
      </c>
      <c r="AC646" s="2">
        <v>1.1776554960085599</v>
      </c>
      <c r="AD646" s="2">
        <v>1.54646311327271</v>
      </c>
      <c r="AE646" s="2">
        <v>0.71949115589954704</v>
      </c>
      <c r="AF646" s="2">
        <v>1.2006450142332601</v>
      </c>
    </row>
    <row r="647" spans="1:32" x14ac:dyDescent="0.35">
      <c r="A647" s="7">
        <v>342</v>
      </c>
      <c r="B647" s="7">
        <v>41</v>
      </c>
      <c r="C647" s="7">
        <v>1</v>
      </c>
      <c r="D647" s="7">
        <v>0</v>
      </c>
      <c r="E647" s="22" t="str">
        <f t="shared" si="20"/>
        <v>10</v>
      </c>
      <c r="F647" s="4">
        <v>6.5799999999999999E-3</v>
      </c>
      <c r="G647" s="24">
        <v>0</v>
      </c>
      <c r="H647" s="4">
        <v>9.5922270740000002</v>
      </c>
      <c r="I647" s="4">
        <v>42.638429889000001</v>
      </c>
      <c r="J647" s="2">
        <f t="shared" si="21"/>
        <v>0.22496670489441811</v>
      </c>
      <c r="K647" s="3">
        <v>15</v>
      </c>
      <c r="L647" s="3">
        <v>17</v>
      </c>
      <c r="M647" s="3">
        <v>3</v>
      </c>
      <c r="N647" s="3">
        <v>14</v>
      </c>
      <c r="O647" s="4">
        <v>0.63100000000000001</v>
      </c>
      <c r="P647" s="4">
        <v>0.82352941176470595</v>
      </c>
      <c r="Q647" s="4">
        <v>0.71199999999999997</v>
      </c>
      <c r="R647" s="4">
        <v>0.82199999999999995</v>
      </c>
      <c r="S647" s="4">
        <v>0.78</v>
      </c>
      <c r="T647" s="4">
        <v>0.77600000000000002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2">
        <v>0.99695863494160997</v>
      </c>
      <c r="AB647" s="2">
        <v>1.7346010553881099</v>
      </c>
      <c r="AC647" s="2">
        <v>1.24479479884619</v>
      </c>
      <c r="AD647" s="2">
        <v>1.72597172869005</v>
      </c>
      <c r="AE647" s="2">
        <v>1.51412773262978</v>
      </c>
      <c r="AF647" s="2">
        <v>1.4961092271270999</v>
      </c>
    </row>
    <row r="648" spans="1:32" x14ac:dyDescent="0.35">
      <c r="A648" s="7">
        <v>146</v>
      </c>
      <c r="B648" s="7">
        <v>40</v>
      </c>
      <c r="C648" s="7">
        <v>1</v>
      </c>
      <c r="D648" s="7">
        <v>0</v>
      </c>
      <c r="E648" s="22" t="str">
        <f t="shared" si="20"/>
        <v>10</v>
      </c>
      <c r="F648" s="4">
        <v>8.5229999999999993E-3</v>
      </c>
      <c r="G648" s="24">
        <v>0</v>
      </c>
      <c r="H648" s="4">
        <v>11.08379259</v>
      </c>
      <c r="I648" s="4">
        <v>40.80842996957</v>
      </c>
      <c r="J648" s="2">
        <f t="shared" si="21"/>
        <v>0.27160546480874059</v>
      </c>
      <c r="K648" s="3">
        <v>22</v>
      </c>
      <c r="L648" s="3">
        <v>8</v>
      </c>
      <c r="M648" s="3">
        <v>6</v>
      </c>
      <c r="N648" s="3">
        <v>13</v>
      </c>
      <c r="O648" s="4">
        <v>0.45600000000000002</v>
      </c>
      <c r="P648" s="4">
        <v>0.68421052631578905</v>
      </c>
      <c r="Q648" s="4">
        <v>0.61199999999999999</v>
      </c>
      <c r="R648" s="4">
        <v>0.60599999999999998</v>
      </c>
      <c r="S648" s="4">
        <v>0.72099999999999997</v>
      </c>
      <c r="T648" s="4">
        <v>0.77800000000000002</v>
      </c>
      <c r="U648" s="5">
        <v>100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2">
        <v>0.608806032126194</v>
      </c>
      <c r="AB648" s="2">
        <v>1.15267950993839</v>
      </c>
      <c r="AC648" s="2">
        <v>0.94674993935886398</v>
      </c>
      <c r="AD648" s="2">
        <v>0.93140436968420304</v>
      </c>
      <c r="AE648" s="2">
        <v>1.2765434971607701</v>
      </c>
      <c r="AF648" s="2">
        <v>1.50507789710986</v>
      </c>
    </row>
    <row r="649" spans="1:32" x14ac:dyDescent="0.35">
      <c r="A649" s="7">
        <v>910</v>
      </c>
      <c r="B649" s="7">
        <v>28</v>
      </c>
      <c r="C649" s="7">
        <v>1</v>
      </c>
      <c r="D649" s="7">
        <v>0</v>
      </c>
      <c r="E649" s="22" t="str">
        <f t="shared" si="20"/>
        <v>10</v>
      </c>
      <c r="F649" s="4">
        <v>1.9999999999999999E-6</v>
      </c>
      <c r="G649" s="24">
        <v>0</v>
      </c>
      <c r="H649" s="4">
        <v>12.72524121</v>
      </c>
      <c r="I649" s="4">
        <v>46.608963011100002</v>
      </c>
      <c r="J649" s="2">
        <f t="shared" si="21"/>
        <v>0.27302133297772496</v>
      </c>
      <c r="K649" s="3">
        <v>16</v>
      </c>
      <c r="L649" s="3">
        <v>25</v>
      </c>
      <c r="M649" s="3">
        <v>1</v>
      </c>
      <c r="N649" s="3">
        <v>7</v>
      </c>
      <c r="O649" s="4">
        <v>0.63800000000000001</v>
      </c>
      <c r="P649" s="4">
        <v>0.875</v>
      </c>
      <c r="Q649" s="4">
        <v>0.64900000000000002</v>
      </c>
      <c r="R649" s="4">
        <v>0.82099999999999995</v>
      </c>
      <c r="S649" s="4">
        <v>0.61899999999999999</v>
      </c>
      <c r="T649" s="4">
        <v>0.84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2">
        <v>1.01611106715637</v>
      </c>
      <c r="AB649" s="2">
        <v>2.0794415416798402</v>
      </c>
      <c r="AC649" s="2">
        <v>1.0469690555162701</v>
      </c>
      <c r="AD649" s="2">
        <v>1.7203694731413799</v>
      </c>
      <c r="AE649" s="2">
        <v>0.96495590385543595</v>
      </c>
      <c r="AF649" s="2">
        <v>1.83258146374831</v>
      </c>
    </row>
    <row r="650" spans="1:32" x14ac:dyDescent="0.35">
      <c r="A650" s="7">
        <v>768</v>
      </c>
      <c r="B650" s="7">
        <v>43</v>
      </c>
      <c r="C650" s="7">
        <v>1</v>
      </c>
      <c r="D650" s="7">
        <v>0</v>
      </c>
      <c r="E650" s="22" t="str">
        <f t="shared" si="20"/>
        <v>10</v>
      </c>
      <c r="F650" s="4">
        <v>0</v>
      </c>
      <c r="G650" s="24">
        <v>0</v>
      </c>
      <c r="H650" s="4">
        <v>11.23308993</v>
      </c>
      <c r="I650" s="4">
        <v>40.233322067499998</v>
      </c>
      <c r="J650" s="2">
        <f t="shared" si="21"/>
        <v>0.2791986679885417</v>
      </c>
      <c r="K650" s="3">
        <v>33</v>
      </c>
      <c r="L650" s="3">
        <v>9</v>
      </c>
      <c r="M650" s="3">
        <v>1</v>
      </c>
      <c r="N650" s="3">
        <v>6</v>
      </c>
      <c r="O650" s="4">
        <v>0.33400000000000002</v>
      </c>
      <c r="P650" s="4">
        <v>0.85714285714285698</v>
      </c>
      <c r="Q650" s="4">
        <v>0.34899999999999998</v>
      </c>
      <c r="R650" s="4">
        <v>0.79900000000000004</v>
      </c>
      <c r="S650" s="4">
        <v>0.377</v>
      </c>
      <c r="T650" s="4">
        <v>0.75900000000000001</v>
      </c>
      <c r="U650" s="5">
        <v>100</v>
      </c>
      <c r="V650" s="5">
        <v>0</v>
      </c>
      <c r="W650" s="5">
        <v>100</v>
      </c>
      <c r="X650" s="5">
        <v>0</v>
      </c>
      <c r="Y650" s="5">
        <v>100</v>
      </c>
      <c r="Z650" s="5">
        <v>0</v>
      </c>
      <c r="AA650" s="2">
        <v>0.40646560844174801</v>
      </c>
      <c r="AB650" s="2">
        <v>1.9459101490553099</v>
      </c>
      <c r="AC650" s="2">
        <v>0.42924563677356797</v>
      </c>
      <c r="AD650" s="2">
        <v>1.60445037092306</v>
      </c>
      <c r="AE650" s="2">
        <v>0.473208760194684</v>
      </c>
      <c r="AF650" s="2">
        <v>1.42295834549148</v>
      </c>
    </row>
    <row r="651" spans="1:32" x14ac:dyDescent="0.35">
      <c r="A651" s="7">
        <v>398</v>
      </c>
      <c r="B651" s="7">
        <v>43</v>
      </c>
      <c r="C651" s="7">
        <v>1</v>
      </c>
      <c r="D651" s="7">
        <v>0</v>
      </c>
      <c r="E651" s="22" t="str">
        <f t="shared" si="20"/>
        <v>10</v>
      </c>
      <c r="F651" s="4">
        <v>4.5365999999999997E-2</v>
      </c>
      <c r="G651" s="24">
        <v>0</v>
      </c>
      <c r="H651" s="4">
        <v>11.814599210000001</v>
      </c>
      <c r="I651" s="4">
        <v>42.138883264</v>
      </c>
      <c r="J651" s="2">
        <f t="shared" si="21"/>
        <v>0.28037285981172222</v>
      </c>
      <c r="K651" s="3">
        <v>25</v>
      </c>
      <c r="L651" s="3">
        <v>8</v>
      </c>
      <c r="M651" s="3">
        <v>5</v>
      </c>
      <c r="N651" s="3">
        <v>11</v>
      </c>
      <c r="O651" s="4">
        <v>0.40799999999999997</v>
      </c>
      <c r="P651" s="4">
        <v>0.6875</v>
      </c>
      <c r="Q651" s="4">
        <v>0.33900000000000002</v>
      </c>
      <c r="R651" s="4">
        <v>0.65900000000000003</v>
      </c>
      <c r="S651" s="4">
        <v>0.40100000000000002</v>
      </c>
      <c r="T651" s="4">
        <v>0.54700000000000004</v>
      </c>
      <c r="U651" s="5">
        <v>100</v>
      </c>
      <c r="V651" s="5">
        <v>0</v>
      </c>
      <c r="W651" s="5">
        <v>100</v>
      </c>
      <c r="X651" s="5">
        <v>0</v>
      </c>
      <c r="Y651" s="5">
        <v>100</v>
      </c>
      <c r="Z651" s="5">
        <v>0</v>
      </c>
      <c r="AA651" s="2">
        <v>0.52424864409813099</v>
      </c>
      <c r="AB651" s="2">
        <v>1.16315080980568</v>
      </c>
      <c r="AC651" s="2">
        <v>0.41400143913045101</v>
      </c>
      <c r="AD651" s="2">
        <v>1.0758728016986201</v>
      </c>
      <c r="AE651" s="2">
        <v>0.51249368086668801</v>
      </c>
      <c r="AF651" s="2">
        <v>0.79186315349910297</v>
      </c>
    </row>
    <row r="652" spans="1:32" x14ac:dyDescent="0.35">
      <c r="A652" s="7">
        <v>128</v>
      </c>
      <c r="B652" s="7">
        <v>10</v>
      </c>
      <c r="C652" s="7">
        <v>1</v>
      </c>
      <c r="D652" s="7">
        <v>0</v>
      </c>
      <c r="E652" s="22" t="str">
        <f t="shared" si="20"/>
        <v>10</v>
      </c>
      <c r="F652" s="4">
        <v>0</v>
      </c>
      <c r="G652" s="24">
        <v>0</v>
      </c>
      <c r="H652" s="4">
        <v>14.30995821</v>
      </c>
      <c r="I652" s="4">
        <v>50.993070965619999</v>
      </c>
      <c r="J652" s="2">
        <f t="shared" si="21"/>
        <v>0.28062554262809364</v>
      </c>
      <c r="K652" s="3">
        <v>29</v>
      </c>
      <c r="L652" s="3">
        <v>13</v>
      </c>
      <c r="M652" s="3">
        <v>5</v>
      </c>
      <c r="N652" s="3">
        <v>2</v>
      </c>
      <c r="O652" s="4">
        <v>0.32700000000000001</v>
      </c>
      <c r="P652" s="4">
        <v>0.28571428571428598</v>
      </c>
      <c r="Q652" s="4">
        <v>0.311</v>
      </c>
      <c r="R652" s="4">
        <v>0.312</v>
      </c>
      <c r="S652" s="4">
        <v>0.251</v>
      </c>
      <c r="T652" s="4">
        <v>0.55600000000000005</v>
      </c>
      <c r="U652" s="5">
        <v>100</v>
      </c>
      <c r="V652" s="5">
        <v>100</v>
      </c>
      <c r="W652" s="5">
        <v>100</v>
      </c>
      <c r="X652" s="5">
        <v>100</v>
      </c>
      <c r="Y652" s="5">
        <v>100</v>
      </c>
      <c r="Z652" s="5">
        <v>0</v>
      </c>
      <c r="AA652" s="2">
        <v>0.39600994933740902</v>
      </c>
      <c r="AB652" s="2">
        <v>0.33647223662121301</v>
      </c>
      <c r="AC652" s="2">
        <v>0.372514007968478</v>
      </c>
      <c r="AD652" s="2">
        <v>0.37396644104879301</v>
      </c>
      <c r="AE652" s="2">
        <v>0.28901629546491803</v>
      </c>
      <c r="AF652" s="2">
        <v>0.811930716549912</v>
      </c>
    </row>
    <row r="653" spans="1:32" x14ac:dyDescent="0.35">
      <c r="A653" s="7">
        <v>608</v>
      </c>
      <c r="B653" s="7">
        <v>25</v>
      </c>
      <c r="C653" s="7">
        <v>1</v>
      </c>
      <c r="D653" s="7">
        <v>0</v>
      </c>
      <c r="E653" s="22" t="str">
        <f t="shared" si="20"/>
        <v>10</v>
      </c>
      <c r="F653" s="4">
        <v>0.27873100000000001</v>
      </c>
      <c r="G653" s="24">
        <v>0</v>
      </c>
      <c r="H653" s="4">
        <v>12.752222059999999</v>
      </c>
      <c r="I653" s="4">
        <v>44.625446967999999</v>
      </c>
      <c r="J653" s="2">
        <f t="shared" si="21"/>
        <v>0.28576121756594075</v>
      </c>
      <c r="K653" s="3">
        <v>15</v>
      </c>
      <c r="L653" s="3">
        <v>10</v>
      </c>
      <c r="M653" s="3">
        <v>6</v>
      </c>
      <c r="N653" s="3">
        <v>18</v>
      </c>
      <c r="O653" s="4">
        <v>0.6</v>
      </c>
      <c r="P653" s="4">
        <v>0.75</v>
      </c>
      <c r="Q653" s="4">
        <v>0.48699999999999999</v>
      </c>
      <c r="R653" s="4">
        <v>0.65700000000000003</v>
      </c>
      <c r="S653" s="4">
        <v>0.54500000000000004</v>
      </c>
      <c r="T653" s="4">
        <v>0.70399999999999996</v>
      </c>
      <c r="U653" s="5">
        <v>0</v>
      </c>
      <c r="V653" s="5">
        <v>0</v>
      </c>
      <c r="W653" s="5">
        <v>100</v>
      </c>
      <c r="X653" s="5">
        <v>0</v>
      </c>
      <c r="Y653" s="5">
        <v>0</v>
      </c>
      <c r="Z653" s="5">
        <v>0</v>
      </c>
      <c r="AA653" s="2">
        <v>0.916290731874155</v>
      </c>
      <c r="AB653" s="2">
        <v>1.3862943611198899</v>
      </c>
      <c r="AC653" s="2">
        <v>0.66747943381136798</v>
      </c>
      <c r="AD653" s="2">
        <v>1.0700248318162</v>
      </c>
      <c r="AE653" s="2">
        <v>0.78745786003118701</v>
      </c>
      <c r="AF653" s="2">
        <v>1.2173958246580801</v>
      </c>
    </row>
    <row r="654" spans="1:32" x14ac:dyDescent="0.35">
      <c r="A654" s="7">
        <v>682</v>
      </c>
      <c r="B654" s="7">
        <v>11</v>
      </c>
      <c r="C654" s="7">
        <v>1</v>
      </c>
      <c r="D654" s="7">
        <v>0</v>
      </c>
      <c r="E654" s="22" t="str">
        <f t="shared" si="20"/>
        <v>10</v>
      </c>
      <c r="F654" s="4">
        <v>0.200073</v>
      </c>
      <c r="G654" s="24">
        <v>0</v>
      </c>
      <c r="H654" s="4">
        <v>15.01151001</v>
      </c>
      <c r="I654" s="4">
        <v>52.420002197000002</v>
      </c>
      <c r="J654" s="2">
        <f t="shared" si="21"/>
        <v>0.28636988517446321</v>
      </c>
      <c r="K654" s="3">
        <v>12</v>
      </c>
      <c r="L654" s="3">
        <v>12</v>
      </c>
      <c r="M654" s="3">
        <v>14</v>
      </c>
      <c r="N654" s="3">
        <v>11</v>
      </c>
      <c r="O654" s="4">
        <v>0.47899999999999998</v>
      </c>
      <c r="P654" s="4">
        <v>0.44</v>
      </c>
      <c r="Q654" s="4">
        <v>0.51300000000000001</v>
      </c>
      <c r="R654" s="4">
        <v>0.44600000000000001</v>
      </c>
      <c r="S654" s="4">
        <v>0.54100000000000004</v>
      </c>
      <c r="T654" s="4">
        <v>0.374</v>
      </c>
      <c r="U654" s="5">
        <v>100</v>
      </c>
      <c r="V654" s="5">
        <v>100</v>
      </c>
      <c r="W654" s="5">
        <v>0</v>
      </c>
      <c r="X654" s="5">
        <v>100</v>
      </c>
      <c r="Y654" s="5">
        <v>0</v>
      </c>
      <c r="Z654" s="5">
        <v>100</v>
      </c>
      <c r="AA654" s="2">
        <v>0.65200523722877002</v>
      </c>
      <c r="AB654" s="2">
        <v>0.57981849525294205</v>
      </c>
      <c r="AC654" s="2">
        <v>0.71949115589954704</v>
      </c>
      <c r="AD654" s="2">
        <v>0.590590592234853</v>
      </c>
      <c r="AE654" s="2">
        <v>0.77870506892159197</v>
      </c>
      <c r="AF654" s="2">
        <v>0.46840490788203898</v>
      </c>
    </row>
    <row r="655" spans="1:32" x14ac:dyDescent="0.35">
      <c r="A655" s="7">
        <v>806</v>
      </c>
      <c r="B655" s="7">
        <v>21</v>
      </c>
      <c r="C655" s="7">
        <v>1</v>
      </c>
      <c r="D655" s="7">
        <v>0</v>
      </c>
      <c r="E655" s="22" t="str">
        <f t="shared" si="20"/>
        <v>10</v>
      </c>
      <c r="F655" s="4">
        <v>0</v>
      </c>
      <c r="G655" s="24">
        <v>0</v>
      </c>
      <c r="H655" s="4">
        <v>12.61566242</v>
      </c>
      <c r="I655" s="4">
        <v>43.114879542171003</v>
      </c>
      <c r="J655" s="2">
        <f t="shared" si="21"/>
        <v>0.29260576752071221</v>
      </c>
      <c r="K655" s="3">
        <v>9</v>
      </c>
      <c r="L655" s="3">
        <v>17</v>
      </c>
      <c r="M655" s="3">
        <v>8</v>
      </c>
      <c r="N655" s="3">
        <v>15</v>
      </c>
      <c r="O655" s="4">
        <v>0.625</v>
      </c>
      <c r="P655" s="4">
        <v>0.65217391304347805</v>
      </c>
      <c r="Q655" s="4">
        <v>0.63</v>
      </c>
      <c r="R655" s="4">
        <v>0.65300000000000002</v>
      </c>
      <c r="S655" s="4">
        <v>0.41799999999999998</v>
      </c>
      <c r="T655" s="4">
        <v>0.47199999999999998</v>
      </c>
      <c r="U655" s="5">
        <v>0</v>
      </c>
      <c r="V655" s="5">
        <v>0</v>
      </c>
      <c r="W655" s="5">
        <v>0</v>
      </c>
      <c r="X655" s="5">
        <v>0</v>
      </c>
      <c r="Y655" s="5">
        <v>100</v>
      </c>
      <c r="Z655" s="5">
        <v>100</v>
      </c>
      <c r="AA655" s="2">
        <v>0.98082925301172597</v>
      </c>
      <c r="AB655" s="2">
        <v>1.0560526742493099</v>
      </c>
      <c r="AC655" s="2">
        <v>0.99425227334386701</v>
      </c>
      <c r="AD655" s="2">
        <v>1.05843049903528</v>
      </c>
      <c r="AE655" s="2">
        <v>0.54128483125069904</v>
      </c>
      <c r="AF655" s="2">
        <v>0.638658995275876</v>
      </c>
    </row>
    <row r="656" spans="1:32" x14ac:dyDescent="0.35">
      <c r="A656" s="7">
        <v>142</v>
      </c>
      <c r="B656" s="7">
        <v>12</v>
      </c>
      <c r="C656" s="7">
        <v>1</v>
      </c>
      <c r="D656" s="7">
        <v>0</v>
      </c>
      <c r="E656" s="22" t="str">
        <f t="shared" si="20"/>
        <v>10</v>
      </c>
      <c r="F656" s="4">
        <v>0.24351</v>
      </c>
      <c r="G656" s="24">
        <v>0</v>
      </c>
      <c r="H656" s="4">
        <v>18.21455465</v>
      </c>
      <c r="I656" s="4">
        <v>59.532014386749999</v>
      </c>
      <c r="J656" s="2">
        <f t="shared" si="21"/>
        <v>0.30596234375119685</v>
      </c>
      <c r="K656" s="3">
        <v>6</v>
      </c>
      <c r="L656" s="3">
        <v>17</v>
      </c>
      <c r="M656" s="3">
        <v>5</v>
      </c>
      <c r="N656" s="3">
        <v>21</v>
      </c>
      <c r="O656" s="4">
        <v>0.73199999999999998</v>
      </c>
      <c r="P656" s="4">
        <v>0.80769230769230804</v>
      </c>
      <c r="Q656" s="4">
        <v>0.79600000000000004</v>
      </c>
      <c r="R656" s="4">
        <v>0.83399999999999996</v>
      </c>
      <c r="S656" s="4">
        <v>0.66100000000000003</v>
      </c>
      <c r="T656" s="4">
        <v>0.77900000000000003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2">
        <v>1.3167682984712801</v>
      </c>
      <c r="AB656" s="2">
        <v>1.6486586255873801</v>
      </c>
      <c r="AC656" s="2">
        <v>1.5896352851379201</v>
      </c>
      <c r="AD656" s="2">
        <v>1.79576749062559</v>
      </c>
      <c r="AE656" s="2">
        <v>1.08175517160169</v>
      </c>
      <c r="AF656" s="2">
        <v>1.5095925774643799</v>
      </c>
    </row>
    <row r="657" spans="1:32" x14ac:dyDescent="0.35">
      <c r="A657" s="7">
        <v>8</v>
      </c>
      <c r="B657" s="7">
        <v>47</v>
      </c>
      <c r="C657" s="7">
        <v>1</v>
      </c>
      <c r="D657" s="7">
        <v>0</v>
      </c>
      <c r="E657" s="22" t="str">
        <f t="shared" si="20"/>
        <v>10</v>
      </c>
      <c r="F657" s="4">
        <v>2.1329999999999999E-3</v>
      </c>
      <c r="G657" s="24">
        <v>0</v>
      </c>
      <c r="H657" s="4">
        <v>13.02537553</v>
      </c>
      <c r="I657" s="4">
        <v>39.639862456000003</v>
      </c>
      <c r="J657" s="2">
        <f t="shared" si="21"/>
        <v>0.3285928538338922</v>
      </c>
      <c r="K657" s="3">
        <v>25</v>
      </c>
      <c r="L657" s="3">
        <v>15</v>
      </c>
      <c r="M657" s="3">
        <v>3</v>
      </c>
      <c r="N657" s="3">
        <v>6</v>
      </c>
      <c r="O657" s="4">
        <v>0.41899999999999998</v>
      </c>
      <c r="P657" s="4">
        <v>0.66666666666666696</v>
      </c>
      <c r="Q657" s="4">
        <v>0.434</v>
      </c>
      <c r="R657" s="4">
        <v>0.63700000000000001</v>
      </c>
      <c r="S657" s="4">
        <v>0.29799999999999999</v>
      </c>
      <c r="T657" s="4">
        <v>0.56000000000000005</v>
      </c>
      <c r="U657" s="5">
        <v>100</v>
      </c>
      <c r="V657" s="5">
        <v>0</v>
      </c>
      <c r="W657" s="5">
        <v>100</v>
      </c>
      <c r="X657" s="5">
        <v>0</v>
      </c>
      <c r="Y657" s="5">
        <v>100</v>
      </c>
      <c r="Z657" s="5">
        <v>0</v>
      </c>
      <c r="AA657" s="2">
        <v>0.54300452213022599</v>
      </c>
      <c r="AB657" s="2">
        <v>1.09861228866811</v>
      </c>
      <c r="AC657" s="2">
        <v>0.56916120077895405</v>
      </c>
      <c r="AD657" s="2">
        <v>1.0133524447172899</v>
      </c>
      <c r="AE657" s="2">
        <v>0.353821874956326</v>
      </c>
      <c r="AF657" s="2">
        <v>0.82098055206983001</v>
      </c>
    </row>
    <row r="658" spans="1:32" x14ac:dyDescent="0.35">
      <c r="A658" s="7">
        <v>726</v>
      </c>
      <c r="B658" s="7">
        <v>8</v>
      </c>
      <c r="C658" s="7">
        <v>1</v>
      </c>
      <c r="D658" s="7">
        <v>0</v>
      </c>
      <c r="E658" s="22" t="str">
        <f t="shared" si="20"/>
        <v>10</v>
      </c>
      <c r="F658" s="4">
        <v>0.249999</v>
      </c>
      <c r="G658" s="24">
        <v>0</v>
      </c>
      <c r="H658" s="4">
        <v>13.76399988</v>
      </c>
      <c r="I658" s="4">
        <v>41.470206732299999</v>
      </c>
      <c r="J658" s="2">
        <f t="shared" si="21"/>
        <v>0.33190092272386962</v>
      </c>
      <c r="K658" s="3">
        <v>23</v>
      </c>
      <c r="L658" s="3">
        <v>14</v>
      </c>
      <c r="M658" s="3">
        <v>3</v>
      </c>
      <c r="N658" s="3">
        <v>9</v>
      </c>
      <c r="O658" s="4">
        <v>0.47899999999999998</v>
      </c>
      <c r="P658" s="4">
        <v>0.75</v>
      </c>
      <c r="Q658" s="4">
        <v>0.44800000000000001</v>
      </c>
      <c r="R658" s="4">
        <v>0.73</v>
      </c>
      <c r="S658" s="4">
        <v>0.47899999999999998</v>
      </c>
      <c r="T658" s="4">
        <v>0.68</v>
      </c>
      <c r="U658" s="5">
        <v>100</v>
      </c>
      <c r="V658" s="5">
        <v>0</v>
      </c>
      <c r="W658" s="5">
        <v>100</v>
      </c>
      <c r="X658" s="5">
        <v>0</v>
      </c>
      <c r="Y658" s="5">
        <v>100</v>
      </c>
      <c r="Z658" s="5">
        <v>0</v>
      </c>
      <c r="AA658" s="2">
        <v>0.65200523722877002</v>
      </c>
      <c r="AB658" s="2">
        <v>1.3862943611198899</v>
      </c>
      <c r="AC658" s="2">
        <v>0.59420723270504205</v>
      </c>
      <c r="AD658" s="2">
        <v>1.30933331998376</v>
      </c>
      <c r="AE658" s="2">
        <v>0.65200523722877002</v>
      </c>
      <c r="AF658" s="2">
        <v>1.1394342831883699</v>
      </c>
    </row>
    <row r="659" spans="1:32" x14ac:dyDescent="0.35">
      <c r="A659" s="7">
        <v>762</v>
      </c>
      <c r="B659" s="7">
        <v>15</v>
      </c>
      <c r="C659" s="7">
        <v>1</v>
      </c>
      <c r="D659" s="7">
        <v>0</v>
      </c>
      <c r="E659" s="22" t="str">
        <f t="shared" si="20"/>
        <v>10</v>
      </c>
      <c r="F659" s="4">
        <v>3.9461000000000003E-2</v>
      </c>
      <c r="G659" s="24">
        <v>0</v>
      </c>
      <c r="H659" s="4">
        <v>21.147652749999999</v>
      </c>
      <c r="I659" s="4">
        <v>62.32983316</v>
      </c>
      <c r="J659" s="2">
        <f t="shared" si="21"/>
        <v>0.33928620819045363</v>
      </c>
      <c r="K659" s="3">
        <v>16</v>
      </c>
      <c r="L659" s="3">
        <v>16</v>
      </c>
      <c r="M659" s="3">
        <v>4</v>
      </c>
      <c r="N659" s="3">
        <v>13</v>
      </c>
      <c r="O659" s="4">
        <v>0.57599999999999996</v>
      </c>
      <c r="P659" s="4">
        <v>0.76470588235294101</v>
      </c>
      <c r="Q659" s="4">
        <v>0.73599999999999999</v>
      </c>
      <c r="R659" s="4">
        <v>0.78100000000000003</v>
      </c>
      <c r="S659" s="4">
        <v>0.63300000000000001</v>
      </c>
      <c r="T659" s="4">
        <v>0.71499999999999997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2">
        <v>0.85802182375017899</v>
      </c>
      <c r="AB659" s="2">
        <v>1.44691898293633</v>
      </c>
      <c r="AC659" s="2">
        <v>1.3318061758358199</v>
      </c>
      <c r="AD659" s="2">
        <v>1.5186835491656401</v>
      </c>
      <c r="AE659" s="2">
        <v>1.0023934309275699</v>
      </c>
      <c r="AF659" s="2">
        <v>1.25526609871349</v>
      </c>
    </row>
    <row r="660" spans="1:32" x14ac:dyDescent="0.35">
      <c r="A660" s="7">
        <v>586</v>
      </c>
      <c r="B660" s="7">
        <v>20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4">
        <v>0</v>
      </c>
      <c r="H660" s="4">
        <v>13.793815240000001</v>
      </c>
      <c r="I660" s="4">
        <v>39.746129246999999</v>
      </c>
      <c r="J660" s="2">
        <f t="shared" si="21"/>
        <v>0.34704801451932943</v>
      </c>
      <c r="K660" s="3">
        <v>24</v>
      </c>
      <c r="L660" s="3">
        <v>12</v>
      </c>
      <c r="M660" s="3">
        <v>4</v>
      </c>
      <c r="N660" s="3">
        <v>9</v>
      </c>
      <c r="O660" s="4">
        <v>0.45200000000000001</v>
      </c>
      <c r="P660" s="4">
        <v>0.69230769230769196</v>
      </c>
      <c r="Q660" s="4">
        <v>0.378</v>
      </c>
      <c r="R660" s="4">
        <v>0.66700000000000004</v>
      </c>
      <c r="S660" s="4">
        <v>0.376</v>
      </c>
      <c r="T660" s="4">
        <v>0.38200000000000001</v>
      </c>
      <c r="U660" s="5">
        <v>100</v>
      </c>
      <c r="V660" s="5">
        <v>0</v>
      </c>
      <c r="W660" s="5">
        <v>100</v>
      </c>
      <c r="X660" s="5">
        <v>0</v>
      </c>
      <c r="Y660" s="5">
        <v>100</v>
      </c>
      <c r="Z660" s="5">
        <v>100</v>
      </c>
      <c r="AA660" s="2">
        <v>0.60147999203412095</v>
      </c>
      <c r="AB660" s="2">
        <v>1.1786549963416499</v>
      </c>
      <c r="AC660" s="2">
        <v>0.47481518624295799</v>
      </c>
      <c r="AD660" s="2">
        <v>1.09961278900169</v>
      </c>
      <c r="AE660" s="2">
        <v>0.47160491061270898</v>
      </c>
      <c r="AF660" s="2">
        <v>0.481266821524446</v>
      </c>
    </row>
    <row r="661" spans="1:32" x14ac:dyDescent="0.35">
      <c r="A661" s="7">
        <v>14</v>
      </c>
      <c r="B661" s="7">
        <v>4</v>
      </c>
      <c r="C661" s="7">
        <v>1</v>
      </c>
      <c r="D661" s="7">
        <v>0</v>
      </c>
      <c r="E661" s="22" t="str">
        <f t="shared" si="20"/>
        <v>10</v>
      </c>
      <c r="F661" s="4">
        <v>2.4017E-2</v>
      </c>
      <c r="G661" s="24">
        <v>0</v>
      </c>
      <c r="H661" s="4">
        <v>16.016105490000001</v>
      </c>
      <c r="I661" s="4">
        <v>43.630316997000001</v>
      </c>
      <c r="J661" s="2">
        <f t="shared" si="21"/>
        <v>0.36708661757147582</v>
      </c>
      <c r="K661" s="3">
        <v>24</v>
      </c>
      <c r="L661" s="3">
        <v>16</v>
      </c>
      <c r="M661" s="3">
        <v>2</v>
      </c>
      <c r="N661" s="3">
        <v>7</v>
      </c>
      <c r="O661" s="4">
        <v>0.48099999999999998</v>
      </c>
      <c r="P661" s="4">
        <v>0.77777777777777801</v>
      </c>
      <c r="Q661" s="4">
        <v>0.47799999999999998</v>
      </c>
      <c r="R661" s="4">
        <v>0.72099999999999997</v>
      </c>
      <c r="S661" s="4">
        <v>0.496</v>
      </c>
      <c r="T661" s="4">
        <v>0.66800000000000004</v>
      </c>
      <c r="U661" s="5">
        <v>100</v>
      </c>
      <c r="V661" s="5">
        <v>0</v>
      </c>
      <c r="W661" s="5">
        <v>100</v>
      </c>
      <c r="X661" s="5">
        <v>0</v>
      </c>
      <c r="Y661" s="5">
        <v>100</v>
      </c>
      <c r="Z661" s="5">
        <v>0</v>
      </c>
      <c r="AA661" s="2">
        <v>0.65585139581624796</v>
      </c>
      <c r="AB661" s="2">
        <v>1.5040773967762699</v>
      </c>
      <c r="AC661" s="2">
        <v>0.65008769109949804</v>
      </c>
      <c r="AD661" s="2">
        <v>1.2765434971607701</v>
      </c>
      <c r="AE661" s="2">
        <v>0.68517901091076805</v>
      </c>
      <c r="AF661" s="2">
        <v>1.10262031006565</v>
      </c>
    </row>
    <row r="662" spans="1:32" x14ac:dyDescent="0.35">
      <c r="A662" s="7">
        <v>6</v>
      </c>
      <c r="B662" s="7">
        <v>19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4">
        <v>0</v>
      </c>
      <c r="H662" s="4">
        <v>15.55009856</v>
      </c>
      <c r="I662" s="4">
        <v>40.941617033500002</v>
      </c>
      <c r="J662" s="2">
        <f t="shared" si="21"/>
        <v>0.37981153864236267</v>
      </c>
      <c r="K662" s="3">
        <v>24</v>
      </c>
      <c r="L662" s="3">
        <v>10</v>
      </c>
      <c r="M662" s="3">
        <v>6</v>
      </c>
      <c r="N662" s="3">
        <v>9</v>
      </c>
      <c r="O662" s="4">
        <v>0.42299999999999999</v>
      </c>
      <c r="P662" s="4">
        <v>0.6</v>
      </c>
      <c r="Q662" s="4">
        <v>0.157</v>
      </c>
      <c r="R662" s="4">
        <v>0.36</v>
      </c>
      <c r="S662" s="4">
        <v>0.161</v>
      </c>
      <c r="T662" s="4">
        <v>0.32800000000000001</v>
      </c>
      <c r="U662" s="5">
        <v>100</v>
      </c>
      <c r="V662" s="5">
        <v>0</v>
      </c>
      <c r="W662" s="5">
        <v>100</v>
      </c>
      <c r="X662" s="5">
        <v>100</v>
      </c>
      <c r="Y662" s="5">
        <v>100</v>
      </c>
      <c r="Z662" s="5">
        <v>100</v>
      </c>
      <c r="AA662" s="2">
        <v>0.54991301247403801</v>
      </c>
      <c r="AB662" s="2">
        <v>0.916290731874155</v>
      </c>
      <c r="AC662" s="2">
        <v>0.17078832098028199</v>
      </c>
      <c r="AD662" s="2">
        <v>0.44628710262841897</v>
      </c>
      <c r="AE662" s="2">
        <v>0.175544572514931</v>
      </c>
      <c r="AF662" s="2">
        <v>0.39749693845898798</v>
      </c>
    </row>
    <row r="663" spans="1:32" x14ac:dyDescent="0.35">
      <c r="A663" s="7">
        <v>288</v>
      </c>
      <c r="B663" s="7">
        <v>35</v>
      </c>
      <c r="C663" s="7">
        <v>1</v>
      </c>
      <c r="D663" s="7">
        <v>0</v>
      </c>
      <c r="E663" s="22" t="str">
        <f t="shared" si="20"/>
        <v>10</v>
      </c>
      <c r="F663" s="4">
        <v>0</v>
      </c>
      <c r="G663" s="24">
        <v>0</v>
      </c>
      <c r="H663" s="4">
        <v>20.37405489</v>
      </c>
      <c r="I663" s="4">
        <v>52.806414054100003</v>
      </c>
      <c r="J663" s="2">
        <f t="shared" si="21"/>
        <v>0.38582538229403052</v>
      </c>
      <c r="K663" s="3">
        <v>18</v>
      </c>
      <c r="L663" s="3">
        <v>13</v>
      </c>
      <c r="M663" s="3">
        <v>3</v>
      </c>
      <c r="N663" s="3">
        <v>15</v>
      </c>
      <c r="O663" s="4">
        <v>0.55400000000000005</v>
      </c>
      <c r="P663" s="4">
        <v>0.83333333333333304</v>
      </c>
      <c r="Q663" s="4">
        <v>0.69799999999999995</v>
      </c>
      <c r="R663" s="4">
        <v>0.90300000000000002</v>
      </c>
      <c r="S663" s="4">
        <v>0.76200000000000001</v>
      </c>
      <c r="T663" s="4">
        <v>0.85499999999999998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2">
        <v>0.80743632696207301</v>
      </c>
      <c r="AB663" s="2">
        <v>1.7917594692280601</v>
      </c>
      <c r="AC663" s="2">
        <v>1.19732826160727</v>
      </c>
      <c r="AD663" s="2">
        <v>2.33304430047875</v>
      </c>
      <c r="AE663" s="2">
        <v>1.43548460531066</v>
      </c>
      <c r="AF663" s="2">
        <v>1.9310215365615599</v>
      </c>
    </row>
    <row r="664" spans="1:32" x14ac:dyDescent="0.35">
      <c r="A664" s="7">
        <v>414</v>
      </c>
      <c r="B664" s="7">
        <v>3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4">
        <v>0</v>
      </c>
      <c r="H664" s="4">
        <v>21.409568480000001</v>
      </c>
      <c r="I664" s="4">
        <v>52.876868113</v>
      </c>
      <c r="J664" s="2">
        <f t="shared" si="21"/>
        <v>0.40489479131492601</v>
      </c>
      <c r="K664" s="3">
        <v>8</v>
      </c>
      <c r="L664" s="3">
        <v>15</v>
      </c>
      <c r="M664" s="3">
        <v>9</v>
      </c>
      <c r="N664" s="3">
        <v>17</v>
      </c>
      <c r="O664" s="4">
        <v>0.61</v>
      </c>
      <c r="P664" s="4">
        <v>0.65384615384615397</v>
      </c>
      <c r="Q664" s="4">
        <v>0.64100000000000001</v>
      </c>
      <c r="R664" s="4">
        <v>0.67400000000000004</v>
      </c>
      <c r="S664" s="4">
        <v>0.49099999999999999</v>
      </c>
      <c r="T664" s="4">
        <v>0.46300000000000002</v>
      </c>
      <c r="U664" s="5">
        <v>0</v>
      </c>
      <c r="V664" s="5">
        <v>0</v>
      </c>
      <c r="W664" s="5">
        <v>0</v>
      </c>
      <c r="X664" s="5">
        <v>0</v>
      </c>
      <c r="Y664" s="5">
        <v>100</v>
      </c>
      <c r="Z664" s="5">
        <v>100</v>
      </c>
      <c r="AA664" s="2">
        <v>0.94160853985844495</v>
      </c>
      <c r="AB664" s="2">
        <v>1.0608719606852599</v>
      </c>
      <c r="AC664" s="2">
        <v>1.02443289049386</v>
      </c>
      <c r="AD664" s="2">
        <v>1.12085789761543</v>
      </c>
      <c r="AE664" s="2">
        <v>0.67530726243161399</v>
      </c>
      <c r="AF664" s="2">
        <v>0.62175718447327299</v>
      </c>
    </row>
    <row r="665" spans="1:32" x14ac:dyDescent="0.35">
      <c r="A665" s="7">
        <v>442</v>
      </c>
      <c r="B665" s="7">
        <v>18</v>
      </c>
      <c r="C665" s="7">
        <v>1</v>
      </c>
      <c r="D665" s="7">
        <v>0</v>
      </c>
      <c r="E665" s="22" t="str">
        <f t="shared" si="20"/>
        <v>10</v>
      </c>
      <c r="F665" s="4">
        <v>0</v>
      </c>
      <c r="G665" s="24">
        <v>0</v>
      </c>
      <c r="H665" s="4">
        <v>16.133281740000001</v>
      </c>
      <c r="I665" s="4">
        <v>37.660090498000002</v>
      </c>
      <c r="J665" s="2">
        <f t="shared" si="21"/>
        <v>0.4283920066749915</v>
      </c>
      <c r="K665" s="3">
        <v>13</v>
      </c>
      <c r="L665" s="3">
        <v>17</v>
      </c>
      <c r="M665" s="3">
        <v>8</v>
      </c>
      <c r="N665" s="3">
        <v>11</v>
      </c>
      <c r="O665" s="4">
        <v>0.57499999999999996</v>
      </c>
      <c r="P665" s="4">
        <v>0.57894736842105299</v>
      </c>
      <c r="Q665" s="4">
        <v>0.81599999999999995</v>
      </c>
      <c r="R665" s="4">
        <v>0.77300000000000002</v>
      </c>
      <c r="S665" s="4">
        <v>0.748</v>
      </c>
      <c r="T665" s="4">
        <v>0.84199999999999997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2">
        <v>0.85566611005771998</v>
      </c>
      <c r="AB665" s="2">
        <v>0.86499743748660496</v>
      </c>
      <c r="AC665" s="2">
        <v>1.6928195213731501</v>
      </c>
      <c r="AD665" s="2">
        <v>1.4828052615007301</v>
      </c>
      <c r="AE665" s="2">
        <v>1.3783261914707099</v>
      </c>
      <c r="AF665" s="2">
        <v>1.8451602459551699</v>
      </c>
    </row>
    <row r="666" spans="1:32" x14ac:dyDescent="0.35">
      <c r="A666" s="7">
        <v>556</v>
      </c>
      <c r="B666" s="7">
        <v>7</v>
      </c>
      <c r="C666" s="7">
        <v>1</v>
      </c>
      <c r="D666" s="7">
        <v>0</v>
      </c>
      <c r="E666" s="22" t="str">
        <f t="shared" si="20"/>
        <v>10</v>
      </c>
      <c r="F666" s="4">
        <v>6.9747000000000003E-2</v>
      </c>
      <c r="G666" s="24">
        <v>0</v>
      </c>
      <c r="H666" s="4">
        <v>20.82761627</v>
      </c>
      <c r="I666" s="4">
        <v>46.124010153999997</v>
      </c>
      <c r="J666" s="2">
        <f t="shared" si="21"/>
        <v>0.45155692665187253</v>
      </c>
      <c r="K666" s="3">
        <v>19</v>
      </c>
      <c r="L666" s="3">
        <v>14</v>
      </c>
      <c r="M666" s="3">
        <v>4</v>
      </c>
      <c r="N666" s="3">
        <v>12</v>
      </c>
      <c r="O666" s="4">
        <v>0.53500000000000003</v>
      </c>
      <c r="P666" s="4">
        <v>0.75</v>
      </c>
      <c r="Q666" s="4">
        <v>0.53500000000000003</v>
      </c>
      <c r="R666" s="4">
        <v>0.72799999999999998</v>
      </c>
      <c r="S666" s="4">
        <v>0.53400000000000003</v>
      </c>
      <c r="T666" s="4">
        <v>0.63900000000000001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2">
        <v>0.76571787339478103</v>
      </c>
      <c r="AB666" s="2">
        <v>1.3862943611198899</v>
      </c>
      <c r="AC666" s="2">
        <v>0.76571787339478103</v>
      </c>
      <c r="AD666" s="2">
        <v>1.3019532126861399</v>
      </c>
      <c r="AE666" s="2">
        <v>0.76356964485649104</v>
      </c>
      <c r="AF666" s="2">
        <v>1.0188773206492601</v>
      </c>
    </row>
    <row r="667" spans="1:32" x14ac:dyDescent="0.35">
      <c r="A667" s="7">
        <v>724</v>
      </c>
      <c r="B667" s="7">
        <v>18</v>
      </c>
      <c r="C667" s="7">
        <v>1</v>
      </c>
      <c r="D667" s="7">
        <v>0</v>
      </c>
      <c r="E667" s="22" t="str">
        <f t="shared" si="20"/>
        <v>10</v>
      </c>
      <c r="F667" s="4">
        <v>0.19587299999999999</v>
      </c>
      <c r="G667" s="24">
        <v>0</v>
      </c>
      <c r="H667" s="4">
        <v>22.53229915</v>
      </c>
      <c r="I667" s="4">
        <v>43.998100749999999</v>
      </c>
      <c r="J667" s="2">
        <f t="shared" si="21"/>
        <v>0.51211981348990387</v>
      </c>
      <c r="K667" s="3">
        <v>16</v>
      </c>
      <c r="L667" s="3">
        <v>9</v>
      </c>
      <c r="M667" s="3">
        <v>9</v>
      </c>
      <c r="N667" s="3">
        <v>15</v>
      </c>
      <c r="O667" s="4">
        <v>0.47599999999999998</v>
      </c>
      <c r="P667" s="4">
        <v>0.625</v>
      </c>
      <c r="Q667" s="4">
        <v>0.51200000000000001</v>
      </c>
      <c r="R667" s="4">
        <v>0.65200000000000002</v>
      </c>
      <c r="S667" s="4">
        <v>0.51700000000000002</v>
      </c>
      <c r="T667" s="4">
        <v>0.67300000000000004</v>
      </c>
      <c r="U667" s="5">
        <v>100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2">
        <v>0.64626359466109495</v>
      </c>
      <c r="AB667" s="2">
        <v>0.98082925301172597</v>
      </c>
      <c r="AC667" s="2">
        <v>0.71743987312899005</v>
      </c>
      <c r="AD667" s="2">
        <v>1.0555527992076601</v>
      </c>
      <c r="AE667" s="2">
        <v>0.72773862532956402</v>
      </c>
      <c r="AF667" s="2">
        <v>1.11779510808488</v>
      </c>
    </row>
    <row r="668" spans="1:32" x14ac:dyDescent="0.35">
      <c r="A668" s="7">
        <v>38</v>
      </c>
      <c r="B668" s="7">
        <v>20</v>
      </c>
      <c r="C668" s="7">
        <v>1</v>
      </c>
      <c r="D668" s="7">
        <v>0</v>
      </c>
      <c r="E668" s="22" t="str">
        <f t="shared" si="20"/>
        <v>10</v>
      </c>
      <c r="F668" s="4">
        <v>0.34472000000000003</v>
      </c>
      <c r="G668" s="24">
        <v>0</v>
      </c>
      <c r="H668" s="4">
        <v>23.552800569999999</v>
      </c>
      <c r="I668" s="4">
        <v>44.781820404800001</v>
      </c>
      <c r="J668" s="2">
        <f t="shared" si="21"/>
        <v>0.52594558142338177</v>
      </c>
      <c r="K668" s="3">
        <v>9</v>
      </c>
      <c r="L668" s="3">
        <v>20</v>
      </c>
      <c r="M668" s="3">
        <v>7</v>
      </c>
      <c r="N668" s="3">
        <v>13</v>
      </c>
      <c r="O668" s="4">
        <v>0.67200000000000004</v>
      </c>
      <c r="P668" s="4">
        <v>0.65</v>
      </c>
      <c r="Q668" s="4">
        <v>0.56499999999999995</v>
      </c>
      <c r="R668" s="4">
        <v>0.59299999999999997</v>
      </c>
      <c r="S668" s="4">
        <v>0.49099999999999999</v>
      </c>
      <c r="T668" s="4">
        <v>0.51200000000000001</v>
      </c>
      <c r="U668" s="5">
        <v>0</v>
      </c>
      <c r="V668" s="5">
        <v>0</v>
      </c>
      <c r="W668" s="5">
        <v>0</v>
      </c>
      <c r="X668" s="5">
        <v>0</v>
      </c>
      <c r="Y668" s="5">
        <v>100</v>
      </c>
      <c r="Z668" s="5">
        <v>0</v>
      </c>
      <c r="AA668" s="2">
        <v>1.11474167059799</v>
      </c>
      <c r="AB668" s="2">
        <v>1.0498221244986801</v>
      </c>
      <c r="AC668" s="2">
        <v>0.83240924789345305</v>
      </c>
      <c r="AD668" s="2">
        <v>0.89894209353954202</v>
      </c>
      <c r="AE668" s="2">
        <v>0.67530726243161399</v>
      </c>
      <c r="AF668" s="2">
        <v>0.71743987312899005</v>
      </c>
    </row>
    <row r="669" spans="1:32" x14ac:dyDescent="0.35">
      <c r="A669" s="7">
        <v>298</v>
      </c>
      <c r="B669" s="7">
        <v>42</v>
      </c>
      <c r="C669" s="7">
        <v>1</v>
      </c>
      <c r="D669" s="7">
        <v>0</v>
      </c>
      <c r="E669" s="22" t="str">
        <f t="shared" si="20"/>
        <v>10</v>
      </c>
      <c r="F669" s="4">
        <v>6.3369999999999998E-3</v>
      </c>
      <c r="G669" s="24">
        <v>0</v>
      </c>
      <c r="H669" s="4">
        <v>16.382366829999999</v>
      </c>
      <c r="I669" s="4">
        <v>30.43965251705</v>
      </c>
      <c r="J669" s="2">
        <f t="shared" si="21"/>
        <v>0.53819165053950047</v>
      </c>
      <c r="K669" s="3">
        <v>21</v>
      </c>
      <c r="L669" s="3">
        <v>15</v>
      </c>
      <c r="M669" s="3">
        <v>5</v>
      </c>
      <c r="N669" s="3">
        <v>8</v>
      </c>
      <c r="O669" s="4">
        <v>0.45900000000000002</v>
      </c>
      <c r="P669" s="4">
        <v>0.61538461538461497</v>
      </c>
      <c r="Q669" s="4">
        <v>0.47</v>
      </c>
      <c r="R669" s="4">
        <v>0.60099999999999998</v>
      </c>
      <c r="S669" s="4">
        <v>0.53700000000000003</v>
      </c>
      <c r="T669" s="4">
        <v>0.64200000000000002</v>
      </c>
      <c r="U669" s="5">
        <v>100</v>
      </c>
      <c r="V669" s="5">
        <v>0</v>
      </c>
      <c r="W669" s="5">
        <v>100</v>
      </c>
      <c r="X669" s="5">
        <v>0</v>
      </c>
      <c r="Y669" s="5">
        <v>0</v>
      </c>
      <c r="Z669" s="5">
        <v>0</v>
      </c>
      <c r="AA669" s="2">
        <v>0.61433600013565604</v>
      </c>
      <c r="AB669" s="2">
        <v>0.95551144502743601</v>
      </c>
      <c r="AC669" s="2">
        <v>0.63487827243596995</v>
      </c>
      <c r="AD669" s="2">
        <v>0.91879386209227398</v>
      </c>
      <c r="AE669" s="2">
        <v>0.77002822489590295</v>
      </c>
      <c r="AF669" s="2">
        <v>1.02722229258144</v>
      </c>
    </row>
    <row r="670" spans="1:32" x14ac:dyDescent="0.35">
      <c r="A670" s="7">
        <v>160</v>
      </c>
      <c r="B670" s="7">
        <v>50</v>
      </c>
      <c r="C670" s="7">
        <v>1</v>
      </c>
      <c r="D670" s="7">
        <v>0</v>
      </c>
      <c r="E670" s="22" t="str">
        <f t="shared" si="20"/>
        <v>10</v>
      </c>
      <c r="F670" s="4">
        <v>2.1264000000000002E-2</v>
      </c>
      <c r="G670" s="24">
        <v>0</v>
      </c>
      <c r="H670" s="4">
        <v>24.406897000000001</v>
      </c>
      <c r="I670" s="4">
        <v>43.883523040999997</v>
      </c>
      <c r="J670" s="2">
        <f t="shared" si="21"/>
        <v>0.55617451172269938</v>
      </c>
      <c r="K670" s="3">
        <v>20</v>
      </c>
      <c r="L670" s="3">
        <v>17</v>
      </c>
      <c r="M670" s="3">
        <v>1</v>
      </c>
      <c r="N670" s="3">
        <v>11</v>
      </c>
      <c r="O670" s="4">
        <v>0.55500000000000005</v>
      </c>
      <c r="P670" s="4">
        <v>0.91666666666666696</v>
      </c>
      <c r="Q670" s="4">
        <v>0.45700000000000002</v>
      </c>
      <c r="R670" s="4">
        <v>0.90400000000000003</v>
      </c>
      <c r="S670" s="4">
        <v>0.36899999999999999</v>
      </c>
      <c r="T670" s="4">
        <v>0.79400000000000004</v>
      </c>
      <c r="U670" s="5">
        <v>0</v>
      </c>
      <c r="V670" s="5">
        <v>0</v>
      </c>
      <c r="W670" s="5">
        <v>100</v>
      </c>
      <c r="X670" s="5">
        <v>0</v>
      </c>
      <c r="Y670" s="5">
        <v>100</v>
      </c>
      <c r="Z670" s="5">
        <v>0</v>
      </c>
      <c r="AA670" s="2">
        <v>0.809680996815897</v>
      </c>
      <c r="AB670" s="2">
        <v>2.4849066497879999</v>
      </c>
      <c r="AC670" s="2">
        <v>0.61064595904820196</v>
      </c>
      <c r="AD670" s="2">
        <v>2.3434070875142998</v>
      </c>
      <c r="AE670" s="2">
        <v>0.46044941644092402</v>
      </c>
      <c r="AF670" s="2">
        <v>1.57987911019256</v>
      </c>
    </row>
    <row r="671" spans="1:32" x14ac:dyDescent="0.35">
      <c r="A671" s="7">
        <v>642</v>
      </c>
      <c r="B671" s="7">
        <v>9</v>
      </c>
      <c r="C671" s="7">
        <v>1</v>
      </c>
      <c r="D671" s="7">
        <v>0</v>
      </c>
      <c r="E671" s="22" t="str">
        <f t="shared" si="20"/>
        <v>10</v>
      </c>
      <c r="F671" s="4">
        <v>0.37021399999999999</v>
      </c>
      <c r="G671" s="24">
        <v>0</v>
      </c>
      <c r="H671" s="4">
        <v>33.667537160000002</v>
      </c>
      <c r="I671" s="4">
        <v>55.769005835999998</v>
      </c>
      <c r="J671" s="2">
        <f t="shared" si="21"/>
        <v>0.60369620464467633</v>
      </c>
      <c r="K671" s="3">
        <v>15</v>
      </c>
      <c r="L671" s="3">
        <v>20</v>
      </c>
      <c r="M671" s="3">
        <v>6</v>
      </c>
      <c r="N671" s="3">
        <v>8</v>
      </c>
      <c r="O671" s="4">
        <v>0.57699999999999996</v>
      </c>
      <c r="P671" s="4">
        <v>0.57142857142857095</v>
      </c>
      <c r="Q671" s="4">
        <v>0.53600000000000003</v>
      </c>
      <c r="R671" s="4">
        <v>0.59199999999999997</v>
      </c>
      <c r="S671" s="4">
        <v>0.54100000000000004</v>
      </c>
      <c r="T671" s="4">
        <v>0.55600000000000005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2">
        <v>0.86038309993585904</v>
      </c>
      <c r="AB671" s="2">
        <v>0.847297860387204</v>
      </c>
      <c r="AC671" s="2">
        <v>0.76787072675588197</v>
      </c>
      <c r="AD671" s="2">
        <v>0.89648810457797501</v>
      </c>
      <c r="AE671" s="2">
        <v>0.77870506892159197</v>
      </c>
      <c r="AF671" s="2">
        <v>0.811930716549912</v>
      </c>
    </row>
    <row r="672" spans="1:32" x14ac:dyDescent="0.35">
      <c r="A672" s="7">
        <v>564</v>
      </c>
      <c r="B672" s="7">
        <v>29</v>
      </c>
      <c r="C672" s="7">
        <v>1</v>
      </c>
      <c r="D672" s="7">
        <v>0</v>
      </c>
      <c r="E672" s="22" t="str">
        <f t="shared" si="20"/>
        <v>10</v>
      </c>
      <c r="F672" s="4">
        <v>0</v>
      </c>
      <c r="G672" s="24">
        <v>0</v>
      </c>
      <c r="H672" s="4">
        <v>28.3452363</v>
      </c>
      <c r="I672" s="4">
        <v>44.904651426100003</v>
      </c>
      <c r="J672" s="2">
        <f t="shared" si="21"/>
        <v>0.63123162968201674</v>
      </c>
      <c r="K672" s="3">
        <v>27</v>
      </c>
      <c r="L672" s="3">
        <v>13</v>
      </c>
      <c r="M672" s="3">
        <v>2</v>
      </c>
      <c r="N672" s="3">
        <v>7</v>
      </c>
      <c r="O672" s="4">
        <v>0.38900000000000001</v>
      </c>
      <c r="P672" s="4">
        <v>0.77777777777777801</v>
      </c>
      <c r="Q672" s="4">
        <v>0.78200000000000003</v>
      </c>
      <c r="R672" s="4">
        <v>0.93799999999999994</v>
      </c>
      <c r="S672" s="4">
        <v>0.87</v>
      </c>
      <c r="T672" s="4">
        <v>0.876</v>
      </c>
      <c r="U672" s="5">
        <v>100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2">
        <v>0.49265831981054198</v>
      </c>
      <c r="AB672" s="2">
        <v>1.5040773967762699</v>
      </c>
      <c r="AC672" s="2">
        <v>1.52326021619305</v>
      </c>
      <c r="AD672" s="2">
        <v>2.7806208939370398</v>
      </c>
      <c r="AE672" s="2">
        <v>2.0402208285265502</v>
      </c>
      <c r="AF672" s="2">
        <v>2.0874737133771002</v>
      </c>
    </row>
    <row r="673" spans="1:32" x14ac:dyDescent="0.35">
      <c r="A673" s="7">
        <v>670</v>
      </c>
      <c r="B673" s="7">
        <v>31</v>
      </c>
      <c r="C673" s="7">
        <v>1</v>
      </c>
      <c r="D673" s="7">
        <v>0</v>
      </c>
      <c r="E673" s="22" t="str">
        <f t="shared" si="20"/>
        <v>10</v>
      </c>
      <c r="F673" s="4">
        <v>0.25039400000000001</v>
      </c>
      <c r="G673" s="24">
        <v>0</v>
      </c>
      <c r="H673" s="4">
        <v>28.910687379999999</v>
      </c>
      <c r="I673" s="4">
        <v>43.171464837889999</v>
      </c>
      <c r="J673" s="2">
        <f t="shared" si="21"/>
        <v>0.66967121659087547</v>
      </c>
      <c r="K673" s="3">
        <v>22</v>
      </c>
      <c r="L673" s="3">
        <v>15</v>
      </c>
      <c r="M673" s="3">
        <v>4</v>
      </c>
      <c r="N673" s="3">
        <v>8</v>
      </c>
      <c r="O673" s="4">
        <v>0.48199999999999998</v>
      </c>
      <c r="P673" s="4">
        <v>0.66666666666666696</v>
      </c>
      <c r="Q673" s="4">
        <v>0.44900000000000001</v>
      </c>
      <c r="R673" s="4">
        <v>0.64200000000000002</v>
      </c>
      <c r="S673" s="4">
        <v>0.48699999999999999</v>
      </c>
      <c r="T673" s="4">
        <v>0.65300000000000002</v>
      </c>
      <c r="U673" s="5">
        <v>100</v>
      </c>
      <c r="V673" s="5">
        <v>0</v>
      </c>
      <c r="W673" s="5">
        <v>100</v>
      </c>
      <c r="X673" s="5">
        <v>0</v>
      </c>
      <c r="Y673" s="5">
        <v>100</v>
      </c>
      <c r="Z673" s="5">
        <v>0</v>
      </c>
      <c r="AA673" s="2">
        <v>0.65778003672265395</v>
      </c>
      <c r="AB673" s="2">
        <v>1.09861228866811</v>
      </c>
      <c r="AC673" s="2">
        <v>0.59602046982922297</v>
      </c>
      <c r="AD673" s="2">
        <v>1.02722229258144</v>
      </c>
      <c r="AE673" s="2">
        <v>0.66747943381136798</v>
      </c>
      <c r="AF673" s="2">
        <v>1.05843049903528</v>
      </c>
    </row>
    <row r="674" spans="1:32" x14ac:dyDescent="0.35">
      <c r="A674" s="7">
        <v>140</v>
      </c>
      <c r="B674" s="7">
        <v>20</v>
      </c>
      <c r="C674" s="7">
        <v>1</v>
      </c>
      <c r="D674" s="7">
        <v>0</v>
      </c>
      <c r="E674" s="22" t="str">
        <f t="shared" si="20"/>
        <v>10</v>
      </c>
      <c r="F674" s="4">
        <v>0.16395299999999999</v>
      </c>
      <c r="G674" s="24">
        <v>0</v>
      </c>
      <c r="H674" s="4">
        <v>33.739479189999997</v>
      </c>
      <c r="I674" s="4">
        <v>48.985416133000001</v>
      </c>
      <c r="J674" s="2">
        <f t="shared" si="21"/>
        <v>0.68876579711794517</v>
      </c>
      <c r="K674" s="3">
        <v>10</v>
      </c>
      <c r="L674" s="3">
        <v>22</v>
      </c>
      <c r="M674" s="3">
        <v>7</v>
      </c>
      <c r="N674" s="3">
        <v>10</v>
      </c>
      <c r="O674" s="4">
        <v>0.65800000000000003</v>
      </c>
      <c r="P674" s="4">
        <v>0.58823529411764697</v>
      </c>
      <c r="Q674" s="4">
        <v>0.502</v>
      </c>
      <c r="R674" s="4">
        <v>0.47699999999999998</v>
      </c>
      <c r="S674" s="4">
        <v>0.50700000000000001</v>
      </c>
      <c r="T674" s="4">
        <v>0.38900000000000001</v>
      </c>
      <c r="U674" s="5">
        <v>0</v>
      </c>
      <c r="V674" s="5">
        <v>0</v>
      </c>
      <c r="W674" s="5">
        <v>0</v>
      </c>
      <c r="X674" s="5">
        <v>100</v>
      </c>
      <c r="Y674" s="5">
        <v>0</v>
      </c>
      <c r="Z674" s="5">
        <v>100</v>
      </c>
      <c r="AA674" s="2">
        <v>1.07294454191953</v>
      </c>
      <c r="AB674" s="2">
        <v>0.88730319500090304</v>
      </c>
      <c r="AC674" s="2">
        <v>0.69715520195748404</v>
      </c>
      <c r="AD674" s="2">
        <v>0.64817381491721404</v>
      </c>
      <c r="AE674" s="2">
        <v>0.70724610493944695</v>
      </c>
      <c r="AF674" s="2">
        <v>0.49265831981054198</v>
      </c>
    </row>
    <row r="675" spans="1:32" x14ac:dyDescent="0.35">
      <c r="A675" s="7">
        <v>946</v>
      </c>
      <c r="B675" s="7">
        <v>4</v>
      </c>
      <c r="C675" s="7">
        <v>1</v>
      </c>
      <c r="D675" s="7">
        <v>0</v>
      </c>
      <c r="E675" s="22" t="str">
        <f t="shared" si="20"/>
        <v>10</v>
      </c>
      <c r="F675" s="4">
        <v>0.21224100000000001</v>
      </c>
      <c r="G675" s="24">
        <v>0</v>
      </c>
      <c r="H675" s="4">
        <v>27.787445989999998</v>
      </c>
      <c r="I675" s="4">
        <v>37.789645522199997</v>
      </c>
      <c r="J675" s="2">
        <f t="shared" si="21"/>
        <v>0.73531904324627539</v>
      </c>
      <c r="K675" s="3">
        <v>23</v>
      </c>
      <c r="L675" s="3">
        <v>11</v>
      </c>
      <c r="M675" s="3">
        <v>2</v>
      </c>
      <c r="N675" s="3">
        <v>13</v>
      </c>
      <c r="O675" s="4">
        <v>0.51700000000000002</v>
      </c>
      <c r="P675" s="4">
        <v>0.86666666666666703</v>
      </c>
      <c r="Q675" s="4">
        <v>0.57299999999999995</v>
      </c>
      <c r="R675" s="4">
        <v>0.89100000000000001</v>
      </c>
      <c r="S675" s="4">
        <v>0.56499999999999995</v>
      </c>
      <c r="T675" s="4">
        <v>0.751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2">
        <v>0.72773862532956402</v>
      </c>
      <c r="AB675" s="2">
        <v>2.01490302054227</v>
      </c>
      <c r="AC675" s="2">
        <v>0.85097126575351201</v>
      </c>
      <c r="AD675" s="2">
        <v>2.2164073967529898</v>
      </c>
      <c r="AE675" s="2">
        <v>0.83240924789345305</v>
      </c>
      <c r="AF675" s="2">
        <v>1.3903023825174301</v>
      </c>
    </row>
    <row r="676" spans="1:32" x14ac:dyDescent="0.35">
      <c r="A676" s="7">
        <v>244</v>
      </c>
      <c r="B676" s="7">
        <v>36</v>
      </c>
      <c r="C676" s="7">
        <v>1</v>
      </c>
      <c r="D676" s="7">
        <v>0</v>
      </c>
      <c r="E676" s="22" t="str">
        <f t="shared" si="20"/>
        <v>10</v>
      </c>
      <c r="F676" s="4">
        <v>0.24953</v>
      </c>
      <c r="G676" s="24">
        <v>0</v>
      </c>
      <c r="H676" s="4">
        <v>37.649685329999997</v>
      </c>
      <c r="I676" s="4">
        <v>37.649685335299999</v>
      </c>
      <c r="J676" s="2">
        <f t="shared" si="21"/>
        <v>0.99999999985922849</v>
      </c>
      <c r="K676" s="3">
        <v>30</v>
      </c>
      <c r="L676" s="3">
        <v>10</v>
      </c>
      <c r="M676" s="3">
        <v>4</v>
      </c>
      <c r="N676" s="3">
        <v>5</v>
      </c>
      <c r="O676" s="4">
        <v>0.314</v>
      </c>
      <c r="P676" s="4">
        <v>0.55555555555555602</v>
      </c>
      <c r="Q676" s="4">
        <v>0.29499999999999998</v>
      </c>
      <c r="R676" s="4">
        <v>0.57399999999999995</v>
      </c>
      <c r="S676" s="4">
        <v>0.23200000000000001</v>
      </c>
      <c r="T676" s="4">
        <v>0.61099999999999999</v>
      </c>
      <c r="U676" s="5">
        <v>100</v>
      </c>
      <c r="V676" s="5">
        <v>0</v>
      </c>
      <c r="W676" s="5">
        <v>100</v>
      </c>
      <c r="X676" s="5">
        <v>0</v>
      </c>
      <c r="Y676" s="5">
        <v>100</v>
      </c>
      <c r="Z676" s="5">
        <v>0</v>
      </c>
      <c r="AA676" s="2">
        <v>0.376877651256252</v>
      </c>
      <c r="AB676" s="2">
        <v>0.81093021621632899</v>
      </c>
      <c r="AC676" s="2">
        <v>0.34955747616986799</v>
      </c>
      <c r="AD676" s="2">
        <v>0.85331593271276696</v>
      </c>
      <c r="AE676" s="2">
        <v>0.26396554583446502</v>
      </c>
      <c r="AF676" s="2">
        <v>0.94417593536369104</v>
      </c>
    </row>
    <row r="677" spans="1:32" x14ac:dyDescent="0.35">
      <c r="A677" s="7">
        <v>648</v>
      </c>
      <c r="B677" s="7">
        <v>33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4">
        <v>1</v>
      </c>
      <c r="H677" s="4">
        <v>2.84720943E-2</v>
      </c>
      <c r="I677" s="4">
        <v>47.363496103999999</v>
      </c>
      <c r="J677" s="2">
        <f t="shared" si="21"/>
        <v>6.0114004754804071E-4</v>
      </c>
      <c r="K677" s="3">
        <v>11</v>
      </c>
      <c r="L677" s="3">
        <v>22</v>
      </c>
      <c r="M677" s="3">
        <v>3</v>
      </c>
      <c r="N677" s="3">
        <v>13</v>
      </c>
      <c r="O677" s="4">
        <v>0.72699999999999998</v>
      </c>
      <c r="P677" s="4">
        <v>0.8125</v>
      </c>
      <c r="Q677" s="4">
        <v>0.997</v>
      </c>
      <c r="R677" s="4">
        <v>0.98799999999999999</v>
      </c>
      <c r="S677" s="4">
        <v>0.999</v>
      </c>
      <c r="T677" s="4">
        <v>1</v>
      </c>
      <c r="U677" s="5">
        <v>100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0.31882880144861803</v>
      </c>
      <c r="AB677" s="2">
        <v>0.20763936477824399</v>
      </c>
      <c r="AC677" s="2">
        <v>3.00450902029872E-3</v>
      </c>
      <c r="AD677" s="2">
        <v>1.20725812342692E-2</v>
      </c>
      <c r="AE677" s="2">
        <v>1.00050033358353E-3</v>
      </c>
      <c r="AF677" s="2">
        <v>1.0000050000287801E-5</v>
      </c>
    </row>
    <row r="678" spans="1:32" x14ac:dyDescent="0.35">
      <c r="A678" s="7">
        <v>968</v>
      </c>
      <c r="B678" s="7">
        <v>48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4">
        <v>1</v>
      </c>
      <c r="H678" s="4">
        <v>2.524026545E-2</v>
      </c>
      <c r="I678" s="4">
        <v>41.608395945399998</v>
      </c>
      <c r="J678" s="2">
        <f t="shared" si="21"/>
        <v>6.066147198541651E-4</v>
      </c>
      <c r="K678" s="3">
        <v>24</v>
      </c>
      <c r="L678" s="3">
        <v>12</v>
      </c>
      <c r="M678" s="3">
        <v>4</v>
      </c>
      <c r="N678" s="3">
        <v>9</v>
      </c>
      <c r="O678" s="4">
        <v>0.41399999999999998</v>
      </c>
      <c r="P678" s="4">
        <v>0.69230769230769196</v>
      </c>
      <c r="Q678" s="4">
        <v>0.98199999999999998</v>
      </c>
      <c r="R678" s="4">
        <v>0.97299999999999998</v>
      </c>
      <c r="S678" s="4">
        <v>0.997</v>
      </c>
      <c r="T678" s="4">
        <v>0.999</v>
      </c>
      <c r="U678" s="5">
        <v>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0.88188930515682296</v>
      </c>
      <c r="AB678" s="2">
        <v>0.36772478012531701</v>
      </c>
      <c r="AC678" s="2">
        <v>1.8163970627671201E-2</v>
      </c>
      <c r="AD678" s="2">
        <v>2.7371196796132001E-2</v>
      </c>
      <c r="AE678" s="2">
        <v>3.00450902029872E-3</v>
      </c>
      <c r="AF678" s="2">
        <v>1.00050033358353E-3</v>
      </c>
    </row>
    <row r="679" spans="1:32" x14ac:dyDescent="0.35">
      <c r="A679" s="7">
        <v>322</v>
      </c>
      <c r="B679" s="7">
        <v>49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4">
        <v>1</v>
      </c>
      <c r="H679" s="4">
        <v>4.8401475499999999E-2</v>
      </c>
      <c r="I679" s="4">
        <v>58.486459797999999</v>
      </c>
      <c r="J679" s="2">
        <f t="shared" si="21"/>
        <v>8.2756719533322027E-4</v>
      </c>
      <c r="K679" s="3">
        <v>13</v>
      </c>
      <c r="L679" s="3">
        <v>19</v>
      </c>
      <c r="M679" s="3">
        <v>4</v>
      </c>
      <c r="N679" s="3">
        <v>13</v>
      </c>
      <c r="O679" s="4">
        <v>0.64700000000000002</v>
      </c>
      <c r="P679" s="4">
        <v>0.76470588235294101</v>
      </c>
      <c r="Q679" s="4">
        <v>0.998</v>
      </c>
      <c r="R679" s="4">
        <v>0.91300000000000003</v>
      </c>
      <c r="S679" s="4">
        <v>0.998</v>
      </c>
      <c r="T679" s="4">
        <v>0.998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0.43540898448123599</v>
      </c>
      <c r="AB679" s="2">
        <v>0.26826398659467898</v>
      </c>
      <c r="AC679" s="2">
        <v>2.0020026706730801E-3</v>
      </c>
      <c r="AD679" s="2">
        <v>9.1019398387168493E-2</v>
      </c>
      <c r="AE679" s="2">
        <v>2.0020026706730801E-3</v>
      </c>
      <c r="AF679" s="2">
        <v>2.0020026706730801E-3</v>
      </c>
    </row>
    <row r="680" spans="1:32" x14ac:dyDescent="0.35">
      <c r="A680" s="7">
        <v>508</v>
      </c>
      <c r="B680" s="7">
        <v>15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5.5310559770000003E-2</v>
      </c>
      <c r="I680" s="4">
        <v>66.349915386749998</v>
      </c>
      <c r="J680" s="2">
        <f t="shared" si="21"/>
        <v>8.3361914551959558E-4</v>
      </c>
      <c r="K680" s="3">
        <v>10</v>
      </c>
      <c r="L680" s="3">
        <v>16</v>
      </c>
      <c r="M680" s="3">
        <v>2</v>
      </c>
      <c r="N680" s="3">
        <v>21</v>
      </c>
      <c r="O680" s="4">
        <v>0.75800000000000001</v>
      </c>
      <c r="P680" s="4">
        <v>0.91304347826086996</v>
      </c>
      <c r="Q680" s="4">
        <v>0.96299999999999997</v>
      </c>
      <c r="R680" s="4">
        <v>0.98499999999999999</v>
      </c>
      <c r="S680" s="4">
        <v>1</v>
      </c>
      <c r="T680" s="4">
        <v>1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0.27707189333976501</v>
      </c>
      <c r="AB680" s="2">
        <v>9.09717782057268E-2</v>
      </c>
      <c r="AC680" s="2">
        <v>3.7701867184011501E-2</v>
      </c>
      <c r="AD680" s="2">
        <v>1.51136378100482E-2</v>
      </c>
      <c r="AE680" s="2">
        <v>1.0000050000287801E-5</v>
      </c>
      <c r="AF680" s="2">
        <v>1.0000050000287801E-5</v>
      </c>
    </row>
    <row r="681" spans="1:32" x14ac:dyDescent="0.35">
      <c r="A681" s="7">
        <v>776</v>
      </c>
      <c r="B681" s="7">
        <v>49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4">
        <v>1</v>
      </c>
      <c r="H681" s="4">
        <v>8.5006551779999995E-2</v>
      </c>
      <c r="I681" s="4">
        <v>62.434535015000002</v>
      </c>
      <c r="J681" s="2">
        <f t="shared" si="21"/>
        <v>1.3615309501316384E-3</v>
      </c>
      <c r="K681" s="3">
        <v>6</v>
      </c>
      <c r="L681" s="3">
        <v>13</v>
      </c>
      <c r="M681" s="3">
        <v>15</v>
      </c>
      <c r="N681" s="3">
        <v>15</v>
      </c>
      <c r="O681" s="4">
        <v>0.58099999999999996</v>
      </c>
      <c r="P681" s="4">
        <v>0.5</v>
      </c>
      <c r="Q681" s="4">
        <v>0.98799999999999999</v>
      </c>
      <c r="R681" s="4">
        <v>0.97599999999999998</v>
      </c>
      <c r="S681" s="4">
        <v>0.98499999999999999</v>
      </c>
      <c r="T681" s="4">
        <v>0.97299999999999998</v>
      </c>
      <c r="U681" s="5">
        <v>100</v>
      </c>
      <c r="V681" s="5">
        <v>0</v>
      </c>
      <c r="W681" s="5">
        <v>100</v>
      </c>
      <c r="X681" s="5">
        <v>100</v>
      </c>
      <c r="Y681" s="5">
        <v>100</v>
      </c>
      <c r="Z681" s="5">
        <v>100</v>
      </c>
      <c r="AA681" s="2">
        <v>0.54300452213022599</v>
      </c>
      <c r="AB681" s="2">
        <v>0.69314718055994495</v>
      </c>
      <c r="AC681" s="2">
        <v>1.20725812342692E-2</v>
      </c>
      <c r="AD681" s="2">
        <v>2.4292692569044601E-2</v>
      </c>
      <c r="AE681" s="2">
        <v>1.51136378100482E-2</v>
      </c>
      <c r="AF681" s="2">
        <v>2.7371196796132001E-2</v>
      </c>
    </row>
    <row r="682" spans="1:32" x14ac:dyDescent="0.35">
      <c r="A682" s="7">
        <v>96</v>
      </c>
      <c r="B682" s="7">
        <v>44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8.8085553649999995E-2</v>
      </c>
      <c r="I682" s="4">
        <v>61.7809196551</v>
      </c>
      <c r="J682" s="2">
        <f t="shared" si="21"/>
        <v>1.4257727813336064E-3</v>
      </c>
      <c r="K682" s="3">
        <v>10</v>
      </c>
      <c r="L682" s="3">
        <v>20</v>
      </c>
      <c r="M682" s="3">
        <v>3</v>
      </c>
      <c r="N682" s="3">
        <v>16</v>
      </c>
      <c r="O682" s="4">
        <v>0.74299999999999999</v>
      </c>
      <c r="P682" s="4">
        <v>0.84210526315789502</v>
      </c>
      <c r="Q682" s="4">
        <v>0.999</v>
      </c>
      <c r="R682" s="4">
        <v>0.97599999999999998</v>
      </c>
      <c r="S682" s="4">
        <v>0.99399999999999999</v>
      </c>
      <c r="T682" s="4">
        <v>0.995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0.29705923426437802</v>
      </c>
      <c r="AB682" s="2">
        <v>0.17185025692665901</v>
      </c>
      <c r="AC682" s="2">
        <v>1.00050033358353E-3</v>
      </c>
      <c r="AD682" s="2">
        <v>2.4292692569044601E-2</v>
      </c>
      <c r="AE682" s="2">
        <v>6.0180723255630203E-3</v>
      </c>
      <c r="AF682" s="2">
        <v>5.0125418235442898E-3</v>
      </c>
    </row>
    <row r="683" spans="1:32" x14ac:dyDescent="0.35">
      <c r="A683" s="7">
        <v>196</v>
      </c>
      <c r="B683" s="7">
        <v>17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4">
        <v>1</v>
      </c>
      <c r="H683" s="4">
        <v>8.3002591809999998E-2</v>
      </c>
      <c r="I683" s="4">
        <v>52.467537108099997</v>
      </c>
      <c r="J683" s="2">
        <f t="shared" si="21"/>
        <v>1.5819799515076908E-3</v>
      </c>
      <c r="K683" s="3">
        <v>10</v>
      </c>
      <c r="L683" s="3">
        <v>15</v>
      </c>
      <c r="M683" s="3">
        <v>2</v>
      </c>
      <c r="N683" s="3">
        <v>22</v>
      </c>
      <c r="O683" s="4">
        <v>0.74299999999999999</v>
      </c>
      <c r="P683" s="4">
        <v>0.91666666666666696</v>
      </c>
      <c r="Q683" s="4">
        <v>0.91200000000000003</v>
      </c>
      <c r="R683" s="4">
        <v>0.96799999999999997</v>
      </c>
      <c r="S683" s="4">
        <v>0.995</v>
      </c>
      <c r="T683" s="4">
        <v>0.999</v>
      </c>
      <c r="U683" s="5">
        <v>100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0.29705923426437802</v>
      </c>
      <c r="AB683" s="2">
        <v>8.7011376989629796E-2</v>
      </c>
      <c r="AC683" s="2">
        <v>9.2115288907805598E-2</v>
      </c>
      <c r="AD683" s="2">
        <v>3.2523191705560103E-2</v>
      </c>
      <c r="AE683" s="2">
        <v>5.0125418235442898E-3</v>
      </c>
      <c r="AF683" s="2">
        <v>1.00050033358353E-3</v>
      </c>
    </row>
    <row r="684" spans="1:32" x14ac:dyDescent="0.35">
      <c r="A684" s="7">
        <v>636</v>
      </c>
      <c r="B684" s="7">
        <v>49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8.0944002959999997E-2</v>
      </c>
      <c r="I684" s="4">
        <v>49.578646046999999</v>
      </c>
      <c r="J684" s="2">
        <f t="shared" si="21"/>
        <v>1.6326384323457723E-3</v>
      </c>
      <c r="K684" s="3">
        <v>19</v>
      </c>
      <c r="L684" s="3">
        <v>15</v>
      </c>
      <c r="M684" s="3">
        <v>6</v>
      </c>
      <c r="N684" s="3">
        <v>9</v>
      </c>
      <c r="O684" s="4">
        <v>0.46800000000000003</v>
      </c>
      <c r="P684" s="4">
        <v>0.6</v>
      </c>
      <c r="Q684" s="4">
        <v>0.93100000000000005</v>
      </c>
      <c r="R684" s="4">
        <v>0.84899999999999998</v>
      </c>
      <c r="S684" s="4">
        <v>0.995</v>
      </c>
      <c r="T684" s="4">
        <v>0.99099999999999999</v>
      </c>
      <c r="U684" s="5">
        <v>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0.75928698306449005</v>
      </c>
      <c r="AB684" s="2">
        <v>0.51082562376599105</v>
      </c>
      <c r="AC684" s="2">
        <v>7.1496001705069895E-2</v>
      </c>
      <c r="AD684" s="2">
        <v>0.16369609267078999</v>
      </c>
      <c r="AE684" s="2">
        <v>5.0125418235442898E-3</v>
      </c>
      <c r="AF684" s="2">
        <v>9.0407446521490707E-3</v>
      </c>
    </row>
    <row r="685" spans="1:32" x14ac:dyDescent="0.35">
      <c r="A685" s="7">
        <v>78</v>
      </c>
      <c r="B685" s="7">
        <v>36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4">
        <v>1</v>
      </c>
      <c r="H685" s="4">
        <v>0.10822805420000001</v>
      </c>
      <c r="I685" s="4">
        <v>62.871519786599997</v>
      </c>
      <c r="J685" s="2">
        <f t="shared" si="21"/>
        <v>1.7214162241878394E-3</v>
      </c>
      <c r="K685" s="3">
        <v>14</v>
      </c>
      <c r="L685" s="3">
        <v>9</v>
      </c>
      <c r="M685" s="3">
        <v>15</v>
      </c>
      <c r="N685" s="3">
        <v>11</v>
      </c>
      <c r="O685" s="4">
        <v>0.41899999999999998</v>
      </c>
      <c r="P685" s="4">
        <v>0.42307692307692302</v>
      </c>
      <c r="Q685" s="4">
        <v>0.998</v>
      </c>
      <c r="R685" s="4">
        <v>0.76500000000000001</v>
      </c>
      <c r="S685" s="4">
        <v>0.999</v>
      </c>
      <c r="T685" s="4">
        <v>0.997</v>
      </c>
      <c r="U685" s="5">
        <v>0</v>
      </c>
      <c r="V685" s="5">
        <v>0</v>
      </c>
      <c r="W685" s="5">
        <v>100</v>
      </c>
      <c r="X685" s="5">
        <v>100</v>
      </c>
      <c r="Y685" s="5">
        <v>100</v>
      </c>
      <c r="Z685" s="5">
        <v>100</v>
      </c>
      <c r="AA685" s="2">
        <v>0.86988435905999895</v>
      </c>
      <c r="AB685" s="2">
        <v>0.86020126522311102</v>
      </c>
      <c r="AC685" s="2">
        <v>2.0020026706730801E-3</v>
      </c>
      <c r="AD685" s="2">
        <v>0.26787944515560103</v>
      </c>
      <c r="AE685" s="2">
        <v>1.00050033358353E-3</v>
      </c>
      <c r="AF685" s="2">
        <v>3.00450902029872E-3</v>
      </c>
    </row>
    <row r="686" spans="1:32" x14ac:dyDescent="0.35">
      <c r="A686" s="7">
        <v>904</v>
      </c>
      <c r="B686" s="7">
        <v>37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4">
        <v>1</v>
      </c>
      <c r="H686" s="4">
        <v>0.1073283238</v>
      </c>
      <c r="I686" s="4">
        <v>57.167133021700003</v>
      </c>
      <c r="J686" s="2">
        <f t="shared" si="21"/>
        <v>1.8774480742152903E-3</v>
      </c>
      <c r="K686" s="3">
        <v>8</v>
      </c>
      <c r="L686" s="3">
        <v>18</v>
      </c>
      <c r="M686" s="3">
        <v>13</v>
      </c>
      <c r="N686" s="3">
        <v>10</v>
      </c>
      <c r="O686" s="4">
        <v>0.56699999999999995</v>
      </c>
      <c r="P686" s="4">
        <v>0.434782608695652</v>
      </c>
      <c r="Q686" s="4">
        <v>0.995</v>
      </c>
      <c r="R686" s="4">
        <v>0.99299999999999999</v>
      </c>
      <c r="S686" s="4">
        <v>0.99399999999999999</v>
      </c>
      <c r="T686" s="4">
        <v>0.999</v>
      </c>
      <c r="U686" s="5">
        <v>100</v>
      </c>
      <c r="V686" s="5">
        <v>0</v>
      </c>
      <c r="W686" s="5">
        <v>100</v>
      </c>
      <c r="X686" s="5">
        <v>100</v>
      </c>
      <c r="Y686" s="5">
        <v>100</v>
      </c>
      <c r="Z686" s="5">
        <v>100</v>
      </c>
      <c r="AA686" s="2">
        <v>0.56739597525438501</v>
      </c>
      <c r="AB686" s="2">
        <v>0.832909122935104</v>
      </c>
      <c r="AC686" s="2">
        <v>5.0125418235442898E-3</v>
      </c>
      <c r="AD686" s="2">
        <v>7.0246149369644698E-3</v>
      </c>
      <c r="AE686" s="2">
        <v>6.0180723255630203E-3</v>
      </c>
      <c r="AF686" s="2">
        <v>1.00050033358353E-3</v>
      </c>
    </row>
    <row r="687" spans="1:32" x14ac:dyDescent="0.35">
      <c r="A687" s="7">
        <v>640</v>
      </c>
      <c r="B687" s="7">
        <v>43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0.1060189472</v>
      </c>
      <c r="I687" s="4">
        <v>41.885038580600003</v>
      </c>
      <c r="J687" s="2">
        <f t="shared" si="21"/>
        <v>2.531188958940223E-3</v>
      </c>
      <c r="K687" s="3">
        <v>26</v>
      </c>
      <c r="L687" s="3">
        <v>13</v>
      </c>
      <c r="M687" s="3">
        <v>4</v>
      </c>
      <c r="N687" s="3">
        <v>6</v>
      </c>
      <c r="O687" s="4">
        <v>0.40100000000000002</v>
      </c>
      <c r="P687" s="4">
        <v>0.6</v>
      </c>
      <c r="Q687" s="4">
        <v>0.95</v>
      </c>
      <c r="R687" s="4">
        <v>0.80300000000000005</v>
      </c>
      <c r="S687" s="4">
        <v>0.98699999999999999</v>
      </c>
      <c r="T687" s="4">
        <v>0.995</v>
      </c>
      <c r="U687" s="5">
        <v>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0.91379385167556804</v>
      </c>
      <c r="AB687" s="2">
        <v>0.51082562376599105</v>
      </c>
      <c r="AC687" s="2">
        <v>5.1293294387550599E-2</v>
      </c>
      <c r="AD687" s="2">
        <v>0.219400565035375</v>
      </c>
      <c r="AE687" s="2">
        <v>1.30852395486555E-2</v>
      </c>
      <c r="AF687" s="2">
        <v>5.0125418235442898E-3</v>
      </c>
    </row>
    <row r="688" spans="1:32" x14ac:dyDescent="0.35">
      <c r="A688" s="7">
        <v>816</v>
      </c>
      <c r="B688" s="7">
        <v>21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4">
        <v>1</v>
      </c>
      <c r="H688" s="4">
        <v>0.13627851060000001</v>
      </c>
      <c r="I688" s="4">
        <v>49.052978041000003</v>
      </c>
      <c r="J688" s="2">
        <f t="shared" si="21"/>
        <v>2.7781903574966276E-3</v>
      </c>
      <c r="K688" s="3">
        <v>11</v>
      </c>
      <c r="L688" s="3">
        <v>16</v>
      </c>
      <c r="M688" s="3">
        <v>2</v>
      </c>
      <c r="N688" s="3">
        <v>20</v>
      </c>
      <c r="O688" s="4">
        <v>0.73599999999999999</v>
      </c>
      <c r="P688" s="4">
        <v>0.90909090909090895</v>
      </c>
      <c r="Q688" s="4">
        <v>0.97699999999999998</v>
      </c>
      <c r="R688" s="4">
        <v>0.96399999999999997</v>
      </c>
      <c r="S688" s="4">
        <v>1</v>
      </c>
      <c r="T688" s="4">
        <v>0.998</v>
      </c>
      <c r="U688" s="5">
        <v>100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0.30652516025326099</v>
      </c>
      <c r="AB688" s="2">
        <v>9.5310179804324893E-2</v>
      </c>
      <c r="AC688" s="2">
        <v>2.32686269393543E-2</v>
      </c>
      <c r="AD688" s="2">
        <v>3.6663984371591497E-2</v>
      </c>
      <c r="AE688" s="2">
        <v>1.0000050000287801E-5</v>
      </c>
      <c r="AF688" s="2">
        <v>2.0020026706730801E-3</v>
      </c>
    </row>
    <row r="689" spans="1:32" x14ac:dyDescent="0.35">
      <c r="A689" s="7">
        <v>380</v>
      </c>
      <c r="B689" s="7">
        <v>48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4">
        <v>1</v>
      </c>
      <c r="H689" s="4">
        <v>0.1115078733</v>
      </c>
      <c r="I689" s="4">
        <v>37.692699674000004</v>
      </c>
      <c r="J689" s="2">
        <f t="shared" si="21"/>
        <v>2.9583413834620305E-3</v>
      </c>
      <c r="K689" s="3">
        <v>15</v>
      </c>
      <c r="L689" s="3">
        <v>19</v>
      </c>
      <c r="M689" s="3">
        <v>3</v>
      </c>
      <c r="N689" s="3">
        <v>12</v>
      </c>
      <c r="O689" s="4">
        <v>0.60299999999999998</v>
      </c>
      <c r="P689" s="4">
        <v>0.8</v>
      </c>
      <c r="Q689" s="4">
        <v>0.96699999999999997</v>
      </c>
      <c r="R689" s="4">
        <v>0.90400000000000003</v>
      </c>
      <c r="S689" s="4">
        <v>0.997</v>
      </c>
      <c r="T689" s="4">
        <v>0.99199999999999999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0.50583808225495197</v>
      </c>
      <c r="AB689" s="2">
        <v>0.22314355131420999</v>
      </c>
      <c r="AC689" s="2">
        <v>3.3556783528842803E-2</v>
      </c>
      <c r="AD689" s="2">
        <v>0.100925918589961</v>
      </c>
      <c r="AE689" s="2">
        <v>3.00450902029872E-3</v>
      </c>
      <c r="AF689" s="2">
        <v>8.03217169726427E-3</v>
      </c>
    </row>
    <row r="690" spans="1:32" x14ac:dyDescent="0.35">
      <c r="A690" s="7">
        <v>568</v>
      </c>
      <c r="B690" s="7">
        <v>49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4">
        <v>1</v>
      </c>
      <c r="H690" s="4">
        <v>0.15435399659999999</v>
      </c>
      <c r="I690" s="4">
        <v>48.299114402999997</v>
      </c>
      <c r="J690" s="2">
        <f t="shared" si="21"/>
        <v>3.1957935152204906E-3</v>
      </c>
      <c r="K690" s="3">
        <v>15</v>
      </c>
      <c r="L690" s="3">
        <v>14</v>
      </c>
      <c r="M690" s="3">
        <v>6</v>
      </c>
      <c r="N690" s="3">
        <v>14</v>
      </c>
      <c r="O690" s="4">
        <v>0.56100000000000005</v>
      </c>
      <c r="P690" s="4">
        <v>0.7</v>
      </c>
      <c r="Q690" s="4">
        <v>0.98099999999999998</v>
      </c>
      <c r="R690" s="4">
        <v>0.84199999999999997</v>
      </c>
      <c r="S690" s="4">
        <v>0.98599999999999999</v>
      </c>
      <c r="T690" s="4">
        <v>0.99399999999999999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0.57803437345944098</v>
      </c>
      <c r="AB690" s="2">
        <v>0.356674943938732</v>
      </c>
      <c r="AC690" s="2">
        <v>1.9182819416774001E-2</v>
      </c>
      <c r="AD690" s="2">
        <v>0.17197526473981001</v>
      </c>
      <c r="AE690" s="2">
        <v>1.4098924379501601E-2</v>
      </c>
      <c r="AF690" s="2">
        <v>6.0180723255630203E-3</v>
      </c>
    </row>
    <row r="691" spans="1:32" x14ac:dyDescent="0.35">
      <c r="A691" s="7">
        <v>16</v>
      </c>
      <c r="B691" s="7">
        <v>47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4">
        <v>1</v>
      </c>
      <c r="H691" s="4">
        <v>0.17018519169999999</v>
      </c>
      <c r="I691" s="4">
        <v>43.777721963899999</v>
      </c>
      <c r="J691" s="2">
        <f t="shared" si="21"/>
        <v>3.8874839545177376E-3</v>
      </c>
      <c r="K691" s="3">
        <v>17</v>
      </c>
      <c r="L691" s="3">
        <v>19</v>
      </c>
      <c r="M691" s="3">
        <v>5</v>
      </c>
      <c r="N691" s="3">
        <v>8</v>
      </c>
      <c r="O691" s="4">
        <v>0.57099999999999995</v>
      </c>
      <c r="P691" s="4">
        <v>0.61538461538461497</v>
      </c>
      <c r="Q691" s="4">
        <v>0.98199999999999998</v>
      </c>
      <c r="R691" s="4">
        <v>0.95199999999999996</v>
      </c>
      <c r="S691" s="4">
        <v>0.98599999999999999</v>
      </c>
      <c r="T691" s="4">
        <v>0.99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0.56036606932612698</v>
      </c>
      <c r="AB691" s="2">
        <v>0.48550781578170099</v>
      </c>
      <c r="AC691" s="2">
        <v>1.8163970627671201E-2</v>
      </c>
      <c r="AD691" s="2">
        <v>4.9190244190771802E-2</v>
      </c>
      <c r="AE691" s="2">
        <v>1.4098924379501601E-2</v>
      </c>
      <c r="AF691" s="2">
        <v>1.0050335853501499E-2</v>
      </c>
    </row>
    <row r="692" spans="1:32" x14ac:dyDescent="0.35">
      <c r="A692" s="7">
        <v>76</v>
      </c>
      <c r="B692" s="7">
        <v>5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4">
        <v>1</v>
      </c>
      <c r="H692" s="4">
        <v>0.232071838</v>
      </c>
      <c r="I692" s="4">
        <v>59.041001756599996</v>
      </c>
      <c r="J692" s="2">
        <f t="shared" si="21"/>
        <v>3.9306893700200045E-3</v>
      </c>
      <c r="K692" s="3">
        <v>16</v>
      </c>
      <c r="L692" s="3">
        <v>17</v>
      </c>
      <c r="M692" s="3">
        <v>5</v>
      </c>
      <c r="N692" s="3">
        <v>11</v>
      </c>
      <c r="O692" s="4">
        <v>0.57699999999999996</v>
      </c>
      <c r="P692" s="4">
        <v>0.6875</v>
      </c>
      <c r="Q692" s="4">
        <v>0.99199999999999999</v>
      </c>
      <c r="R692" s="4">
        <v>0.99</v>
      </c>
      <c r="S692" s="4">
        <v>0.99299999999999999</v>
      </c>
      <c r="T692" s="4">
        <v>0.997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0.54991301247403801</v>
      </c>
      <c r="AB692" s="2">
        <v>0.37469344944141098</v>
      </c>
      <c r="AC692" s="2">
        <v>8.03217169726427E-3</v>
      </c>
      <c r="AD692" s="2">
        <v>1.0050335853501499E-2</v>
      </c>
      <c r="AE692" s="2">
        <v>7.0246149369644698E-3</v>
      </c>
      <c r="AF692" s="2">
        <v>3.00450902029872E-3</v>
      </c>
    </row>
    <row r="693" spans="1:32" x14ac:dyDescent="0.35">
      <c r="A693" s="7">
        <v>978</v>
      </c>
      <c r="B693" s="7">
        <v>38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0.2150729049</v>
      </c>
      <c r="I693" s="4">
        <v>53.641187244699999</v>
      </c>
      <c r="J693" s="2">
        <f t="shared" si="21"/>
        <v>4.0094732415015709E-3</v>
      </c>
      <c r="K693" s="3">
        <v>15</v>
      </c>
      <c r="L693" s="3">
        <v>15</v>
      </c>
      <c r="M693" s="3">
        <v>5</v>
      </c>
      <c r="N693" s="3">
        <v>14</v>
      </c>
      <c r="O693" s="4">
        <v>0.59299999999999997</v>
      </c>
      <c r="P693" s="4">
        <v>0.73684210526315796</v>
      </c>
      <c r="Q693" s="4">
        <v>0.99199999999999999</v>
      </c>
      <c r="R693" s="4">
        <v>0.999</v>
      </c>
      <c r="S693" s="4">
        <v>0.996</v>
      </c>
      <c r="T693" s="4">
        <v>1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0.52256087998441203</v>
      </c>
      <c r="AB693" s="2">
        <v>0.30538164955118202</v>
      </c>
      <c r="AC693" s="2">
        <v>8.03217169726427E-3</v>
      </c>
      <c r="AD693" s="2">
        <v>1.00050033358353E-3</v>
      </c>
      <c r="AE693" s="2">
        <v>4.0080213975388201E-3</v>
      </c>
      <c r="AF693" s="2">
        <v>1.0000050000287801E-5</v>
      </c>
    </row>
    <row r="694" spans="1:32" x14ac:dyDescent="0.35">
      <c r="A694" s="7">
        <v>474</v>
      </c>
      <c r="B694" s="7">
        <v>1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4">
        <v>1</v>
      </c>
      <c r="H694" s="4">
        <v>0.44068962039999998</v>
      </c>
      <c r="I694" s="4">
        <v>84.905402228</v>
      </c>
      <c r="J694" s="2">
        <f t="shared" si="21"/>
        <v>5.1903601989493888E-3</v>
      </c>
      <c r="K694" s="3">
        <v>7</v>
      </c>
      <c r="L694" s="3">
        <v>19</v>
      </c>
      <c r="M694" s="3">
        <v>2</v>
      </c>
      <c r="N694" s="3">
        <v>21</v>
      </c>
      <c r="O694" s="4">
        <v>0.79500000000000004</v>
      </c>
      <c r="P694" s="4">
        <v>0.91304347826086996</v>
      </c>
      <c r="Q694" s="4">
        <v>0.91100000000000003</v>
      </c>
      <c r="R694" s="4">
        <v>0.92500000000000004</v>
      </c>
      <c r="S694" s="4">
        <v>0.95799999999999996</v>
      </c>
      <c r="T694" s="4">
        <v>0.99399999999999999</v>
      </c>
      <c r="U694" s="5">
        <v>100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2">
        <v>0.22941316432780501</v>
      </c>
      <c r="AB694" s="2">
        <v>9.09717782057268E-2</v>
      </c>
      <c r="AC694" s="2">
        <v>9.3212381722178703E-2</v>
      </c>
      <c r="AD694" s="2">
        <v>7.7961541469711806E-2</v>
      </c>
      <c r="AE694" s="2">
        <v>4.2907501011276501E-2</v>
      </c>
      <c r="AF694" s="2">
        <v>6.0180723255630203E-3</v>
      </c>
    </row>
    <row r="695" spans="1:32" x14ac:dyDescent="0.35">
      <c r="A695" s="7">
        <v>332</v>
      </c>
      <c r="B695" s="7">
        <v>8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4">
        <v>1</v>
      </c>
      <c r="H695" s="4">
        <v>0.29239916640000002</v>
      </c>
      <c r="I695" s="4">
        <v>48.99357189341</v>
      </c>
      <c r="J695" s="2">
        <f t="shared" si="21"/>
        <v>5.9681128584815404E-3</v>
      </c>
      <c r="K695" s="3">
        <v>24</v>
      </c>
      <c r="L695" s="3">
        <v>15</v>
      </c>
      <c r="M695" s="3">
        <v>5</v>
      </c>
      <c r="N695" s="3">
        <v>5</v>
      </c>
      <c r="O695" s="4">
        <v>0.42099999999999999</v>
      </c>
      <c r="P695" s="4">
        <v>0.5</v>
      </c>
      <c r="Q695" s="4">
        <v>0.97699999999999998</v>
      </c>
      <c r="R695" s="4">
        <v>0.69599999999999995</v>
      </c>
      <c r="S695" s="4">
        <v>0.98299999999999998</v>
      </c>
      <c r="T695" s="4">
        <v>0.98499999999999999</v>
      </c>
      <c r="U695" s="5">
        <v>0</v>
      </c>
      <c r="V695" s="5">
        <v>0</v>
      </c>
      <c r="W695" s="5">
        <v>100</v>
      </c>
      <c r="X695" s="5">
        <v>100</v>
      </c>
      <c r="Y695" s="5">
        <v>100</v>
      </c>
      <c r="Z695" s="5">
        <v>100</v>
      </c>
      <c r="AA695" s="2">
        <v>0.86512244529975602</v>
      </c>
      <c r="AB695" s="2">
        <v>0.69314718055994495</v>
      </c>
      <c r="AC695" s="2">
        <v>2.32686269393543E-2</v>
      </c>
      <c r="AD695" s="2">
        <v>0.36240561864771698</v>
      </c>
      <c r="AE695" s="2">
        <v>1.7146158834970501E-2</v>
      </c>
      <c r="AF695" s="2">
        <v>1.51136378100482E-2</v>
      </c>
    </row>
    <row r="696" spans="1:32" x14ac:dyDescent="0.35">
      <c r="A696" s="7">
        <v>162</v>
      </c>
      <c r="B696" s="7">
        <v>29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0.27798480800000003</v>
      </c>
      <c r="I696" s="4">
        <v>46.561130550000001</v>
      </c>
      <c r="J696" s="2">
        <f t="shared" si="21"/>
        <v>5.9703191206125043E-3</v>
      </c>
      <c r="K696" s="3">
        <v>24</v>
      </c>
      <c r="L696" s="3">
        <v>8</v>
      </c>
      <c r="M696" s="3">
        <v>12</v>
      </c>
      <c r="N696" s="3">
        <v>5</v>
      </c>
      <c r="O696" s="4">
        <v>0.27300000000000002</v>
      </c>
      <c r="P696" s="4">
        <v>0.29411764705882398</v>
      </c>
      <c r="Q696" s="4">
        <v>0.77900000000000003</v>
      </c>
      <c r="R696" s="4">
        <v>0.49099999999999999</v>
      </c>
      <c r="S696" s="4">
        <v>0.93700000000000006</v>
      </c>
      <c r="T696" s="4">
        <v>0.95799999999999996</v>
      </c>
      <c r="U696" s="5">
        <v>0</v>
      </c>
      <c r="V696" s="5">
        <v>0</v>
      </c>
      <c r="W696" s="5">
        <v>100</v>
      </c>
      <c r="X696" s="5">
        <v>0</v>
      </c>
      <c r="Y696" s="5">
        <v>100</v>
      </c>
      <c r="Z696" s="5">
        <v>100</v>
      </c>
      <c r="AA696" s="2">
        <v>1.2982834837971799</v>
      </c>
      <c r="AB696" s="2">
        <v>1.2237754316221201</v>
      </c>
      <c r="AC696" s="2">
        <v>0.24974423311138899</v>
      </c>
      <c r="AD696" s="2">
        <v>0.71131115118761601</v>
      </c>
      <c r="AE696" s="2">
        <v>6.5071996743714805E-2</v>
      </c>
      <c r="AF696" s="2">
        <v>4.2907501011276501E-2</v>
      </c>
    </row>
    <row r="697" spans="1:32" x14ac:dyDescent="0.35">
      <c r="A697" s="7">
        <v>938</v>
      </c>
      <c r="B697" s="7">
        <v>37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0.31954009109999998</v>
      </c>
      <c r="I697" s="4">
        <v>48.300852853099997</v>
      </c>
      <c r="J697" s="2">
        <f t="shared" si="21"/>
        <v>6.6156200610335923E-3</v>
      </c>
      <c r="K697" s="3">
        <v>14</v>
      </c>
      <c r="L697" s="3">
        <v>9</v>
      </c>
      <c r="M697" s="3">
        <v>7</v>
      </c>
      <c r="N697" s="3">
        <v>19</v>
      </c>
      <c r="O697" s="4">
        <v>0.56899999999999995</v>
      </c>
      <c r="P697" s="4">
        <v>0.73076923076923095</v>
      </c>
      <c r="Q697" s="4">
        <v>0.98699999999999999</v>
      </c>
      <c r="R697" s="4">
        <v>0.91500000000000004</v>
      </c>
      <c r="S697" s="4">
        <v>0.97599999999999998</v>
      </c>
      <c r="T697" s="4">
        <v>0.98899999999999999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0.56387484485580597</v>
      </c>
      <c r="AB697" s="2">
        <v>0.31365755885504198</v>
      </c>
      <c r="AC697" s="2">
        <v>1.30852395486555E-2</v>
      </c>
      <c r="AD697" s="2">
        <v>8.8831213706615703E-2</v>
      </c>
      <c r="AE697" s="2">
        <v>2.4292692569044601E-2</v>
      </c>
      <c r="AF697" s="2">
        <v>1.1060947359424899E-2</v>
      </c>
    </row>
    <row r="698" spans="1:32" x14ac:dyDescent="0.35">
      <c r="A698" s="7">
        <v>404</v>
      </c>
      <c r="B698" s="7">
        <v>30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4">
        <v>1</v>
      </c>
      <c r="H698" s="4">
        <v>0.37156318040000003</v>
      </c>
      <c r="I698" s="4">
        <v>55.183189058000004</v>
      </c>
      <c r="J698" s="2">
        <f t="shared" si="21"/>
        <v>6.7332676262959442E-3</v>
      </c>
      <c r="K698" s="3">
        <v>15</v>
      </c>
      <c r="L698" s="3">
        <v>15</v>
      </c>
      <c r="M698" s="3">
        <v>9</v>
      </c>
      <c r="N698" s="3">
        <v>10</v>
      </c>
      <c r="O698" s="4">
        <v>0.5</v>
      </c>
      <c r="P698" s="4">
        <v>0.52631578947368396</v>
      </c>
      <c r="Q698" s="4">
        <v>0.96299999999999997</v>
      </c>
      <c r="R698" s="4">
        <v>0.91600000000000004</v>
      </c>
      <c r="S698" s="4">
        <v>0.96899999999999997</v>
      </c>
      <c r="T698" s="4">
        <v>0.97699999999999998</v>
      </c>
      <c r="U698" s="5">
        <v>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0.69314718055994495</v>
      </c>
      <c r="AB698" s="2">
        <v>0.64185388617239503</v>
      </c>
      <c r="AC698" s="2">
        <v>3.7701867184011501E-2</v>
      </c>
      <c r="AD698" s="2">
        <v>8.7738914308006705E-2</v>
      </c>
      <c r="AE698" s="2">
        <v>3.14906670913708E-2</v>
      </c>
      <c r="AF698" s="2">
        <v>2.32686269393543E-2</v>
      </c>
    </row>
    <row r="699" spans="1:32" x14ac:dyDescent="0.35">
      <c r="A699" s="7">
        <v>396</v>
      </c>
      <c r="B699" s="7">
        <v>21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4">
        <v>1</v>
      </c>
      <c r="H699" s="4">
        <v>0.36665554560000002</v>
      </c>
      <c r="I699" s="4">
        <v>51.410472288800001</v>
      </c>
      <c r="J699" s="2">
        <f t="shared" si="21"/>
        <v>7.1319233081598736E-3</v>
      </c>
      <c r="K699" s="3">
        <v>24</v>
      </c>
      <c r="L699" s="3">
        <v>10</v>
      </c>
      <c r="M699" s="3">
        <v>1</v>
      </c>
      <c r="N699" s="3">
        <v>14</v>
      </c>
      <c r="O699" s="4">
        <v>0.496</v>
      </c>
      <c r="P699" s="4">
        <v>0.93333333333333302</v>
      </c>
      <c r="Q699" s="4">
        <v>0.97099999999999997</v>
      </c>
      <c r="R699" s="4">
        <v>0.95499999999999996</v>
      </c>
      <c r="S699" s="4">
        <v>0.98399999999999999</v>
      </c>
      <c r="T699" s="4">
        <v>0.97799999999999998</v>
      </c>
      <c r="U699" s="5">
        <v>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0.70117935225720995</v>
      </c>
      <c r="AB699" s="2">
        <v>6.8992871486951393E-2</v>
      </c>
      <c r="AC699" s="2">
        <v>2.9428810690812199E-2</v>
      </c>
      <c r="AD699" s="2">
        <v>4.6043938501406798E-2</v>
      </c>
      <c r="AE699" s="2">
        <v>1.6129381929883599E-2</v>
      </c>
      <c r="AF699" s="2">
        <v>2.2245608947319698E-2</v>
      </c>
    </row>
    <row r="700" spans="1:32" x14ac:dyDescent="0.35">
      <c r="A700" s="7">
        <v>308</v>
      </c>
      <c r="B700" s="7">
        <v>27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0.37536535389999998</v>
      </c>
      <c r="I700" s="4">
        <v>52.338438505799999</v>
      </c>
      <c r="J700" s="2">
        <f t="shared" si="21"/>
        <v>7.1718867550548543E-3</v>
      </c>
      <c r="K700" s="3">
        <v>11</v>
      </c>
      <c r="L700" s="3">
        <v>20</v>
      </c>
      <c r="M700" s="3">
        <v>1</v>
      </c>
      <c r="N700" s="3">
        <v>17</v>
      </c>
      <c r="O700" s="4">
        <v>0.75</v>
      </c>
      <c r="P700" s="4">
        <v>0.94444444444444398</v>
      </c>
      <c r="Q700" s="4">
        <v>0.875</v>
      </c>
      <c r="R700" s="4">
        <v>0.96299999999999997</v>
      </c>
      <c r="S700" s="4">
        <v>0.98499999999999999</v>
      </c>
      <c r="T700" s="4">
        <v>0.998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0.28768207245178101</v>
      </c>
      <c r="AB700" s="2">
        <v>5.7158413839948602E-2</v>
      </c>
      <c r="AC700" s="2">
        <v>0.13353139262452299</v>
      </c>
      <c r="AD700" s="2">
        <v>3.7701867184011501E-2</v>
      </c>
      <c r="AE700" s="2">
        <v>1.51136378100482E-2</v>
      </c>
      <c r="AF700" s="2">
        <v>2.0020026706730801E-3</v>
      </c>
    </row>
    <row r="701" spans="1:32" x14ac:dyDescent="0.35">
      <c r="A701" s="7">
        <v>110</v>
      </c>
      <c r="B701" s="7">
        <v>19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4">
        <v>1</v>
      </c>
      <c r="H701" s="4">
        <v>0.37424004719999998</v>
      </c>
      <c r="I701" s="4">
        <v>51.7334656122</v>
      </c>
      <c r="J701" s="2">
        <f t="shared" si="21"/>
        <v>7.234003034038863E-3</v>
      </c>
      <c r="K701" s="3">
        <v>13</v>
      </c>
      <c r="L701" s="3">
        <v>19</v>
      </c>
      <c r="M701" s="3">
        <v>5</v>
      </c>
      <c r="N701" s="3">
        <v>12</v>
      </c>
      <c r="O701" s="4">
        <v>0.622</v>
      </c>
      <c r="P701" s="4">
        <v>0.70588235294117696</v>
      </c>
      <c r="Q701" s="4">
        <v>0.97299999999999998</v>
      </c>
      <c r="R701" s="4">
        <v>0.96299999999999997</v>
      </c>
      <c r="S701" s="4">
        <v>0.98199999999999998</v>
      </c>
      <c r="T701" s="4">
        <v>0.97499999999999998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0.47481518624295799</v>
      </c>
      <c r="AB701" s="2">
        <v>0.34830669426821598</v>
      </c>
      <c r="AC701" s="2">
        <v>2.7371196796132001E-2</v>
      </c>
      <c r="AD701" s="2">
        <v>3.7701867184011501E-2</v>
      </c>
      <c r="AE701" s="2">
        <v>1.8163970627671201E-2</v>
      </c>
      <c r="AF701" s="2">
        <v>2.5317807984289901E-2</v>
      </c>
    </row>
    <row r="702" spans="1:32" x14ac:dyDescent="0.35">
      <c r="A702" s="7">
        <v>20</v>
      </c>
      <c r="B702" s="7">
        <v>28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4">
        <v>1</v>
      </c>
      <c r="H702" s="4">
        <v>0.3798113407</v>
      </c>
      <c r="I702" s="4">
        <v>48.4494517762</v>
      </c>
      <c r="J702" s="2">
        <f t="shared" si="21"/>
        <v>7.8393320620931389E-3</v>
      </c>
      <c r="K702" s="3">
        <v>16</v>
      </c>
      <c r="L702" s="3">
        <v>26</v>
      </c>
      <c r="M702" s="3">
        <v>3</v>
      </c>
      <c r="N702" s="3">
        <v>4</v>
      </c>
      <c r="O702" s="4">
        <v>0.6</v>
      </c>
      <c r="P702" s="4">
        <v>0.57142857142857095</v>
      </c>
      <c r="Q702" s="4">
        <v>0.98399999999999999</v>
      </c>
      <c r="R702" s="4">
        <v>0.89800000000000002</v>
      </c>
      <c r="S702" s="4">
        <v>0.99099999999999999</v>
      </c>
      <c r="T702" s="4">
        <v>0.93700000000000006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0.51082562376599105</v>
      </c>
      <c r="AB702" s="2">
        <v>0.55961578793542299</v>
      </c>
      <c r="AC702" s="2">
        <v>1.6129381929883599E-2</v>
      </c>
      <c r="AD702" s="2">
        <v>0.107585210679937</v>
      </c>
      <c r="AE702" s="2">
        <v>9.0407446521490707E-3</v>
      </c>
      <c r="AF702" s="2">
        <v>6.5071996743714805E-2</v>
      </c>
    </row>
    <row r="703" spans="1:32" x14ac:dyDescent="0.35">
      <c r="A703" s="7">
        <v>912</v>
      </c>
      <c r="B703" s="7">
        <v>10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4">
        <v>1</v>
      </c>
      <c r="H703" s="4">
        <v>0.64439799509999995</v>
      </c>
      <c r="I703" s="4">
        <v>69.422183133000004</v>
      </c>
      <c r="J703" s="2">
        <f t="shared" si="21"/>
        <v>9.2823066924509288E-3</v>
      </c>
      <c r="K703" s="3">
        <v>17</v>
      </c>
      <c r="L703" s="3">
        <v>10</v>
      </c>
      <c r="M703" s="3">
        <v>8</v>
      </c>
      <c r="N703" s="3">
        <v>14</v>
      </c>
      <c r="O703" s="4">
        <v>0.504</v>
      </c>
      <c r="P703" s="4">
        <v>0.63636363636363602</v>
      </c>
      <c r="Q703" s="4">
        <v>0.97199999999999998</v>
      </c>
      <c r="R703" s="4">
        <v>0.69599999999999995</v>
      </c>
      <c r="S703" s="4">
        <v>0.98</v>
      </c>
      <c r="T703" s="4">
        <v>0.97699999999999998</v>
      </c>
      <c r="U703" s="5">
        <v>100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2">
        <v>0.68517901091076805</v>
      </c>
      <c r="AB703" s="2">
        <v>0.45198512374305699</v>
      </c>
      <c r="AC703" s="2">
        <v>2.8399474521698002E-2</v>
      </c>
      <c r="AD703" s="2">
        <v>0.36240561864771698</v>
      </c>
      <c r="AE703" s="2">
        <v>2.0202707317519501E-2</v>
      </c>
      <c r="AF703" s="2">
        <v>2.32686269393543E-2</v>
      </c>
    </row>
    <row r="704" spans="1:32" x14ac:dyDescent="0.35">
      <c r="A704" s="7">
        <v>216</v>
      </c>
      <c r="B704" s="7">
        <v>1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4">
        <v>1</v>
      </c>
      <c r="H704" s="4">
        <v>0.41279193879999998</v>
      </c>
      <c r="I704" s="4">
        <v>43.634198941999998</v>
      </c>
      <c r="J704" s="2">
        <f t="shared" si="21"/>
        <v>9.4602845659822136E-3</v>
      </c>
      <c r="K704" s="3">
        <v>25</v>
      </c>
      <c r="L704" s="3">
        <v>13</v>
      </c>
      <c r="M704" s="3">
        <v>3</v>
      </c>
      <c r="N704" s="3">
        <v>8</v>
      </c>
      <c r="O704" s="4">
        <v>0.44700000000000001</v>
      </c>
      <c r="P704" s="4">
        <v>0.72727272727272696</v>
      </c>
      <c r="Q704" s="4">
        <v>0.98699999999999999</v>
      </c>
      <c r="R704" s="4">
        <v>0.88900000000000001</v>
      </c>
      <c r="S704" s="4">
        <v>0.98699999999999999</v>
      </c>
      <c r="T704" s="4">
        <v>0.95799999999999996</v>
      </c>
      <c r="U704" s="5">
        <v>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0.80519668436856795</v>
      </c>
      <c r="AB704" s="2">
        <v>0.31845373111853498</v>
      </c>
      <c r="AC704" s="2">
        <v>1.30852395486555E-2</v>
      </c>
      <c r="AD704" s="2">
        <v>0.117658043468232</v>
      </c>
      <c r="AE704" s="2">
        <v>1.30852395486555E-2</v>
      </c>
      <c r="AF704" s="2">
        <v>4.2907501011276501E-2</v>
      </c>
    </row>
    <row r="705" spans="1:32" x14ac:dyDescent="0.35">
      <c r="A705" s="7">
        <v>408</v>
      </c>
      <c r="B705" s="7">
        <v>50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0.53446478379999995</v>
      </c>
      <c r="I705" s="4">
        <v>48.160344715999997</v>
      </c>
      <c r="J705" s="2">
        <f t="shared" si="21"/>
        <v>1.1097611259880335E-2</v>
      </c>
      <c r="K705" s="3">
        <v>14</v>
      </c>
      <c r="L705" s="3">
        <v>11</v>
      </c>
      <c r="M705" s="3">
        <v>14</v>
      </c>
      <c r="N705" s="3">
        <v>10</v>
      </c>
      <c r="O705" s="4">
        <v>0.44500000000000001</v>
      </c>
      <c r="P705" s="4">
        <v>0.41666666666666702</v>
      </c>
      <c r="Q705" s="4">
        <v>0.98199999999999998</v>
      </c>
      <c r="R705" s="4">
        <v>0.94</v>
      </c>
      <c r="S705" s="4">
        <v>0.98899999999999999</v>
      </c>
      <c r="T705" s="4">
        <v>0.98699999999999999</v>
      </c>
      <c r="U705" s="5">
        <v>0</v>
      </c>
      <c r="V705" s="5">
        <v>0</v>
      </c>
      <c r="W705" s="5">
        <v>100</v>
      </c>
      <c r="X705" s="5">
        <v>100</v>
      </c>
      <c r="Y705" s="5">
        <v>100</v>
      </c>
      <c r="Z705" s="5">
        <v>100</v>
      </c>
      <c r="AA705" s="2">
        <v>0.809680996815897</v>
      </c>
      <c r="AB705" s="2">
        <v>0.87546873735389996</v>
      </c>
      <c r="AC705" s="2">
        <v>1.8163970627671201E-2</v>
      </c>
      <c r="AD705" s="2">
        <v>6.1875403718087502E-2</v>
      </c>
      <c r="AE705" s="2">
        <v>1.1060947359424899E-2</v>
      </c>
      <c r="AF705" s="2">
        <v>1.30852395486555E-2</v>
      </c>
    </row>
    <row r="706" spans="1:32" x14ac:dyDescent="0.35">
      <c r="A706" s="7">
        <v>990</v>
      </c>
      <c r="B706" s="7">
        <v>39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4">
        <v>1</v>
      </c>
      <c r="H706" s="4">
        <v>0.4270453468</v>
      </c>
      <c r="I706" s="4">
        <v>38.269429893999998</v>
      </c>
      <c r="J706" s="2">
        <f t="shared" ref="J706:J769" si="23">H706/I706</f>
        <v>1.1158915823487443E-2</v>
      </c>
      <c r="K706" s="3">
        <v>22</v>
      </c>
      <c r="L706" s="3">
        <v>17</v>
      </c>
      <c r="M706" s="3">
        <v>4</v>
      </c>
      <c r="N706" s="3">
        <v>6</v>
      </c>
      <c r="O706" s="4">
        <v>0.47399999999999998</v>
      </c>
      <c r="P706" s="4">
        <v>0.6</v>
      </c>
      <c r="Q706" s="4">
        <v>0.79500000000000004</v>
      </c>
      <c r="R706" s="4">
        <v>0.75600000000000001</v>
      </c>
      <c r="S706" s="4">
        <v>0.95699999999999996</v>
      </c>
      <c r="T706" s="4">
        <v>0.96599999999999997</v>
      </c>
      <c r="U706" s="5">
        <v>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0.74654795728706103</v>
      </c>
      <c r="AB706" s="2">
        <v>0.51082562376599105</v>
      </c>
      <c r="AC706" s="2">
        <v>0.22941316432780501</v>
      </c>
      <c r="AD706" s="2">
        <v>0.279713902802604</v>
      </c>
      <c r="AE706" s="2">
        <v>4.3951887529182797E-2</v>
      </c>
      <c r="AF706" s="2">
        <v>3.4591444769619097E-2</v>
      </c>
    </row>
    <row r="707" spans="1:32" x14ac:dyDescent="0.35">
      <c r="A707" s="7">
        <v>656</v>
      </c>
      <c r="B707" s="7">
        <v>31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4">
        <v>1</v>
      </c>
      <c r="H707" s="4">
        <v>0.58785617069999996</v>
      </c>
      <c r="I707" s="4">
        <v>50.414863285000003</v>
      </c>
      <c r="J707" s="2">
        <f t="shared" si="23"/>
        <v>1.1660374191174402E-2</v>
      </c>
      <c r="K707" s="3">
        <v>13</v>
      </c>
      <c r="L707" s="3">
        <v>16</v>
      </c>
      <c r="M707" s="3">
        <v>4</v>
      </c>
      <c r="N707" s="3">
        <v>16</v>
      </c>
      <c r="O707" s="4">
        <v>0.66</v>
      </c>
      <c r="P707" s="4">
        <v>0.8</v>
      </c>
      <c r="Q707" s="4">
        <v>0.72</v>
      </c>
      <c r="R707" s="4">
        <v>0.83199999999999996</v>
      </c>
      <c r="S707" s="4">
        <v>0.9</v>
      </c>
      <c r="T707" s="4">
        <v>0.98399999999999999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0.41551544396166601</v>
      </c>
      <c r="AB707" s="2">
        <v>0.22314355131420999</v>
      </c>
      <c r="AC707" s="2">
        <v>0.32850406697203599</v>
      </c>
      <c r="AD707" s="2">
        <v>0.183922838160928</v>
      </c>
      <c r="AE707" s="2">
        <v>0.105360515657826</v>
      </c>
      <c r="AF707" s="2">
        <v>1.6129381929883599E-2</v>
      </c>
    </row>
    <row r="708" spans="1:32" x14ac:dyDescent="0.35">
      <c r="A708" s="7">
        <v>446</v>
      </c>
      <c r="B708" s="7">
        <v>32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0.82115254059999998</v>
      </c>
      <c r="I708" s="4">
        <v>67.260650444000007</v>
      </c>
      <c r="J708" s="2">
        <f t="shared" si="23"/>
        <v>1.2208513226967328E-2</v>
      </c>
      <c r="K708" s="3">
        <v>13</v>
      </c>
      <c r="L708" s="3">
        <v>14</v>
      </c>
      <c r="M708" s="3">
        <v>5</v>
      </c>
      <c r="N708" s="3">
        <v>17</v>
      </c>
      <c r="O708" s="4">
        <v>0.626</v>
      </c>
      <c r="P708" s="4">
        <v>0.77272727272727304</v>
      </c>
      <c r="Q708" s="4">
        <v>0.93200000000000005</v>
      </c>
      <c r="R708" s="4">
        <v>0.88200000000000001</v>
      </c>
      <c r="S708" s="4">
        <v>0.97199999999999998</v>
      </c>
      <c r="T708" s="4">
        <v>0.98499999999999999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0.46840490788203898</v>
      </c>
      <c r="AB708" s="2">
        <v>0.25782910930210001</v>
      </c>
      <c r="AC708" s="2">
        <v>7.0422464296545806E-2</v>
      </c>
      <c r="AD708" s="2">
        <v>0.125563222975346</v>
      </c>
      <c r="AE708" s="2">
        <v>2.8399474521698002E-2</v>
      </c>
      <c r="AF708" s="2">
        <v>1.51136378100482E-2</v>
      </c>
    </row>
    <row r="709" spans="1:32" x14ac:dyDescent="0.35">
      <c r="A709" s="7">
        <v>966</v>
      </c>
      <c r="B709" s="7">
        <v>34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4">
        <v>1</v>
      </c>
      <c r="H709" s="4">
        <v>0.66291166810000002</v>
      </c>
      <c r="I709" s="4">
        <v>54.238811681999998</v>
      </c>
      <c r="J709" s="2">
        <f t="shared" si="23"/>
        <v>1.2222090557341574E-2</v>
      </c>
      <c r="K709" s="3">
        <v>13</v>
      </c>
      <c r="L709" s="3">
        <v>11</v>
      </c>
      <c r="M709" s="3">
        <v>6</v>
      </c>
      <c r="N709" s="3">
        <v>19</v>
      </c>
      <c r="O709" s="4">
        <v>0.60199999999999998</v>
      </c>
      <c r="P709" s="4">
        <v>0.76</v>
      </c>
      <c r="Q709" s="4">
        <v>0.97299999999999998</v>
      </c>
      <c r="R709" s="4">
        <v>0.91900000000000004</v>
      </c>
      <c r="S709" s="4">
        <v>0.98099999999999998</v>
      </c>
      <c r="T709" s="4">
        <v>0.98399999999999999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0.50749783367331602</v>
      </c>
      <c r="AB709" s="2">
        <v>0.27443684570176002</v>
      </c>
      <c r="AC709" s="2">
        <v>2.7371196796132001E-2</v>
      </c>
      <c r="AD709" s="2">
        <v>8.4469156626450007E-2</v>
      </c>
      <c r="AE709" s="2">
        <v>1.9182819416774001E-2</v>
      </c>
      <c r="AF709" s="2">
        <v>1.6129381929883599E-2</v>
      </c>
    </row>
    <row r="710" spans="1:32" x14ac:dyDescent="0.35">
      <c r="A710" s="7">
        <v>784</v>
      </c>
      <c r="B710" s="7">
        <v>14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4">
        <v>1</v>
      </c>
      <c r="H710" s="4">
        <v>0.5381580305</v>
      </c>
      <c r="I710" s="4">
        <v>43.615744379600002</v>
      </c>
      <c r="J710" s="2">
        <f t="shared" si="23"/>
        <v>1.2338618500151239E-2</v>
      </c>
      <c r="K710" s="3">
        <v>12</v>
      </c>
      <c r="L710" s="3">
        <v>27</v>
      </c>
      <c r="M710" s="3">
        <v>3</v>
      </c>
      <c r="N710" s="3">
        <v>7</v>
      </c>
      <c r="O710" s="4">
        <v>0.69399999999999995</v>
      </c>
      <c r="P710" s="4">
        <v>0.7</v>
      </c>
      <c r="Q710" s="4">
        <v>0.73399999999999999</v>
      </c>
      <c r="R710" s="4">
        <v>0.71899999999999997</v>
      </c>
      <c r="S710" s="4">
        <v>0.92700000000000005</v>
      </c>
      <c r="T710" s="4">
        <v>0.91200000000000003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0.36528331847533302</v>
      </c>
      <c r="AB710" s="2">
        <v>0.356674943938732</v>
      </c>
      <c r="AC710" s="2">
        <v>0.30924625036762099</v>
      </c>
      <c r="AD710" s="2">
        <v>0.32989392126109002</v>
      </c>
      <c r="AE710" s="2">
        <v>7.5801713416281793E-2</v>
      </c>
      <c r="AF710" s="2">
        <v>9.2115288907805598E-2</v>
      </c>
    </row>
    <row r="711" spans="1:32" x14ac:dyDescent="0.35">
      <c r="A711" s="7">
        <v>962</v>
      </c>
      <c r="B711" s="7">
        <v>35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0.60817649890000003</v>
      </c>
      <c r="I711" s="4">
        <v>49.179091667999998</v>
      </c>
      <c r="J711" s="2">
        <f t="shared" si="23"/>
        <v>1.2366566324683264E-2</v>
      </c>
      <c r="K711" s="3">
        <v>15</v>
      </c>
      <c r="L711" s="3">
        <v>17</v>
      </c>
      <c r="M711" s="3">
        <v>8</v>
      </c>
      <c r="N711" s="3">
        <v>9</v>
      </c>
      <c r="O711" s="4">
        <v>0.54400000000000004</v>
      </c>
      <c r="P711" s="4">
        <v>0.52941176470588203</v>
      </c>
      <c r="Q711" s="4">
        <v>0.78900000000000003</v>
      </c>
      <c r="R711" s="4">
        <v>0.85499999999999998</v>
      </c>
      <c r="S711" s="4">
        <v>0.94599999999999995</v>
      </c>
      <c r="T711" s="4">
        <v>0.90400000000000003</v>
      </c>
      <c r="U711" s="5">
        <v>100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2">
        <v>0.608806032126194</v>
      </c>
      <c r="AB711" s="2">
        <v>0.63598876671999705</v>
      </c>
      <c r="AC711" s="2">
        <v>0.236988958136263</v>
      </c>
      <c r="AD711" s="2">
        <v>0.15665381004537701</v>
      </c>
      <c r="AE711" s="2">
        <v>5.5512709930258801E-2</v>
      </c>
      <c r="AF711" s="2">
        <v>0.100925918589961</v>
      </c>
    </row>
    <row r="712" spans="1:32" x14ac:dyDescent="0.35">
      <c r="A712" s="7">
        <v>732</v>
      </c>
      <c r="B712" s="7">
        <v>14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4">
        <v>1</v>
      </c>
      <c r="H712" s="4">
        <v>0.66194526809999998</v>
      </c>
      <c r="I712" s="4">
        <v>49.656888690000002</v>
      </c>
      <c r="J712" s="2">
        <f t="shared" si="23"/>
        <v>1.3330381454875641E-2</v>
      </c>
      <c r="K712" s="3">
        <v>15</v>
      </c>
      <c r="L712" s="3">
        <v>14</v>
      </c>
      <c r="M712" s="3">
        <v>14</v>
      </c>
      <c r="N712" s="3">
        <v>6</v>
      </c>
      <c r="O712" s="4">
        <v>0.42599999999999999</v>
      </c>
      <c r="P712" s="4">
        <v>0.3</v>
      </c>
      <c r="Q712" s="4">
        <v>0.93700000000000006</v>
      </c>
      <c r="R712" s="4">
        <v>0.34899999999999998</v>
      </c>
      <c r="S712" s="4">
        <v>0.97</v>
      </c>
      <c r="T712" s="4">
        <v>0.94899999999999995</v>
      </c>
      <c r="U712" s="5">
        <v>0</v>
      </c>
      <c r="V712" s="5">
        <v>0</v>
      </c>
      <c r="W712" s="5">
        <v>100</v>
      </c>
      <c r="X712" s="5">
        <v>0</v>
      </c>
      <c r="Y712" s="5">
        <v>100</v>
      </c>
      <c r="Z712" s="5">
        <v>100</v>
      </c>
      <c r="AA712" s="2">
        <v>0.85331593271276696</v>
      </c>
      <c r="AB712" s="2">
        <v>1.2039728043259399</v>
      </c>
      <c r="AC712" s="2">
        <v>6.5071996743714805E-2</v>
      </c>
      <c r="AD712" s="2">
        <v>1.05268335677971</v>
      </c>
      <c r="AE712" s="2">
        <v>3.0459207484708602E-2</v>
      </c>
      <c r="AF712" s="2">
        <v>5.2346480372209202E-2</v>
      </c>
    </row>
    <row r="713" spans="1:32" x14ac:dyDescent="0.35">
      <c r="A713" s="7">
        <v>376</v>
      </c>
      <c r="B713" s="7">
        <v>49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4">
        <v>1</v>
      </c>
      <c r="H713" s="4">
        <v>0.68844439820000003</v>
      </c>
      <c r="I713" s="4">
        <v>45.978959715800002</v>
      </c>
      <c r="J713" s="2">
        <f t="shared" si="23"/>
        <v>1.4973031196341446E-2</v>
      </c>
      <c r="K713" s="3">
        <v>11</v>
      </c>
      <c r="L713" s="3">
        <v>14</v>
      </c>
      <c r="M713" s="3">
        <v>4</v>
      </c>
      <c r="N713" s="3">
        <v>20</v>
      </c>
      <c r="O713" s="4">
        <v>0.68300000000000005</v>
      </c>
      <c r="P713" s="4">
        <v>0.83333333333333304</v>
      </c>
      <c r="Q713" s="4">
        <v>0.81</v>
      </c>
      <c r="R713" s="4">
        <v>0.81399999999999995</v>
      </c>
      <c r="S713" s="4">
        <v>0.97099999999999997</v>
      </c>
      <c r="T713" s="4">
        <v>0.96199999999999997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0.38126041941134697</v>
      </c>
      <c r="AB713" s="2">
        <v>0.18232155679395501</v>
      </c>
      <c r="AC713" s="2">
        <v>0.21072103131565301</v>
      </c>
      <c r="AD713" s="2">
        <v>0.20579491297959701</v>
      </c>
      <c r="AE713" s="2">
        <v>2.9428810690812199E-2</v>
      </c>
      <c r="AF713" s="2">
        <v>3.8740828316430602E-2</v>
      </c>
    </row>
    <row r="714" spans="1:32" x14ac:dyDescent="0.35">
      <c r="A714" s="7">
        <v>84</v>
      </c>
      <c r="B714" s="7">
        <v>4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4">
        <v>1</v>
      </c>
      <c r="H714" s="4">
        <v>0.68995213089999996</v>
      </c>
      <c r="I714" s="4">
        <v>44.968238274000001</v>
      </c>
      <c r="J714" s="2">
        <f t="shared" si="23"/>
        <v>1.5343098982352629E-2</v>
      </c>
      <c r="K714" s="3">
        <v>8</v>
      </c>
      <c r="L714" s="3">
        <v>13</v>
      </c>
      <c r="M714" s="3">
        <v>11</v>
      </c>
      <c r="N714" s="3">
        <v>17</v>
      </c>
      <c r="O714" s="4">
        <v>0.624</v>
      </c>
      <c r="P714" s="4">
        <v>0.60714285714285698</v>
      </c>
      <c r="Q714" s="4">
        <v>0.92100000000000004</v>
      </c>
      <c r="R714" s="4">
        <v>0.64600000000000002</v>
      </c>
      <c r="S714" s="4">
        <v>0.97299999999999998</v>
      </c>
      <c r="T714" s="4">
        <v>0.95799999999999996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0.47160491061270898</v>
      </c>
      <c r="AB714" s="2">
        <v>0.49899116611898803</v>
      </c>
      <c r="AC714" s="2">
        <v>8.2295242726830198E-2</v>
      </c>
      <c r="AD714" s="2">
        <v>0.43695577519953499</v>
      </c>
      <c r="AE714" s="2">
        <v>2.7371196796132001E-2</v>
      </c>
      <c r="AF714" s="2">
        <v>4.2907501011276501E-2</v>
      </c>
    </row>
    <row r="715" spans="1:32" x14ac:dyDescent="0.35">
      <c r="A715" s="7">
        <v>460</v>
      </c>
      <c r="B715" s="7">
        <v>28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4">
        <v>1</v>
      </c>
      <c r="H715" s="4">
        <v>0.70380517850000002</v>
      </c>
      <c r="I715" s="4">
        <v>41.340595562200001</v>
      </c>
      <c r="J715" s="2">
        <f t="shared" si="23"/>
        <v>1.7024553442658387E-2</v>
      </c>
      <c r="K715" s="3">
        <v>22</v>
      </c>
      <c r="L715" s="3">
        <v>14</v>
      </c>
      <c r="M715" s="3">
        <v>2</v>
      </c>
      <c r="N715" s="3">
        <v>11</v>
      </c>
      <c r="O715" s="4">
        <v>0.50600000000000001</v>
      </c>
      <c r="P715" s="4">
        <v>0.84615384615384603</v>
      </c>
      <c r="Q715" s="4">
        <v>0.97099999999999997</v>
      </c>
      <c r="R715" s="4">
        <v>0.94</v>
      </c>
      <c r="S715" s="4">
        <v>0.97099999999999997</v>
      </c>
      <c r="T715" s="4">
        <v>0.97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2">
        <v>0.68121860969467196</v>
      </c>
      <c r="AB715" s="2">
        <v>0.16705408466316601</v>
      </c>
      <c r="AC715" s="2">
        <v>2.9428810690812199E-2</v>
      </c>
      <c r="AD715" s="2">
        <v>6.1875403718087502E-2</v>
      </c>
      <c r="AE715" s="2">
        <v>2.9428810690812199E-2</v>
      </c>
      <c r="AF715" s="2">
        <v>3.0459207484708602E-2</v>
      </c>
    </row>
    <row r="716" spans="1:32" x14ac:dyDescent="0.35">
      <c r="A716" s="7">
        <v>880</v>
      </c>
      <c r="B716" s="7">
        <v>22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4">
        <v>1</v>
      </c>
      <c r="H716" s="4">
        <v>0.99499274140000005</v>
      </c>
      <c r="I716" s="4">
        <v>57.546374729299998</v>
      </c>
      <c r="J716" s="2">
        <f t="shared" si="23"/>
        <v>1.7290276686941237E-2</v>
      </c>
      <c r="K716" s="3">
        <v>8</v>
      </c>
      <c r="L716" s="3">
        <v>20</v>
      </c>
      <c r="M716" s="3">
        <v>6</v>
      </c>
      <c r="N716" s="3">
        <v>15</v>
      </c>
      <c r="O716" s="4">
        <v>0.73099999999999998</v>
      </c>
      <c r="P716" s="4">
        <v>0.71428571428571397</v>
      </c>
      <c r="Q716" s="4">
        <v>0.91900000000000004</v>
      </c>
      <c r="R716" s="4">
        <v>0.82899999999999996</v>
      </c>
      <c r="S716" s="4">
        <v>0.97</v>
      </c>
      <c r="T716" s="4">
        <v>0.99199999999999999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0.31334181923235899</v>
      </c>
      <c r="AB716" s="2">
        <v>0.33647223662121301</v>
      </c>
      <c r="AC716" s="2">
        <v>8.4469156626450007E-2</v>
      </c>
      <c r="AD716" s="2">
        <v>0.18753512384684201</v>
      </c>
      <c r="AE716" s="2">
        <v>3.0459207484708602E-2</v>
      </c>
      <c r="AF716" s="2">
        <v>8.03217169726427E-3</v>
      </c>
    </row>
    <row r="717" spans="1:32" x14ac:dyDescent="0.35">
      <c r="A717" s="7">
        <v>680</v>
      </c>
      <c r="B717" s="7">
        <v>18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4">
        <v>1</v>
      </c>
      <c r="H717" s="4">
        <v>1.24072508</v>
      </c>
      <c r="I717" s="4">
        <v>65.145111401400001</v>
      </c>
      <c r="J717" s="2">
        <f t="shared" si="23"/>
        <v>1.9045559264686991E-2</v>
      </c>
      <c r="K717" s="3">
        <v>16</v>
      </c>
      <c r="L717" s="3">
        <v>13</v>
      </c>
      <c r="M717" s="3">
        <v>2</v>
      </c>
      <c r="N717" s="3">
        <v>18</v>
      </c>
      <c r="O717" s="4">
        <v>0.61799999999999999</v>
      </c>
      <c r="P717" s="4">
        <v>0.9</v>
      </c>
      <c r="Q717" s="4">
        <v>0.99099999999999999</v>
      </c>
      <c r="R717" s="4">
        <v>0.98599999999999999</v>
      </c>
      <c r="S717" s="4">
        <v>0.995</v>
      </c>
      <c r="T717" s="4">
        <v>0.999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0.481266821524446</v>
      </c>
      <c r="AB717" s="2">
        <v>0.105360515657826</v>
      </c>
      <c r="AC717" s="2">
        <v>9.0407446521490707E-3</v>
      </c>
      <c r="AD717" s="2">
        <v>1.4098924379501601E-2</v>
      </c>
      <c r="AE717" s="2">
        <v>5.0125418235442898E-3</v>
      </c>
      <c r="AF717" s="2">
        <v>1.00050033358353E-3</v>
      </c>
    </row>
    <row r="718" spans="1:32" x14ac:dyDescent="0.35">
      <c r="A718" s="7">
        <v>632</v>
      </c>
      <c r="B718" s="7">
        <v>23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4">
        <v>1</v>
      </c>
      <c r="H718" s="4">
        <v>1.089556193</v>
      </c>
      <c r="I718" s="4">
        <v>57.017635013400003</v>
      </c>
      <c r="J718" s="2">
        <f t="shared" si="23"/>
        <v>1.9109108835256634E-2</v>
      </c>
      <c r="K718" s="3">
        <v>12</v>
      </c>
      <c r="L718" s="3">
        <v>10</v>
      </c>
      <c r="M718" s="3">
        <v>10</v>
      </c>
      <c r="N718" s="3">
        <v>17</v>
      </c>
      <c r="O718" s="4">
        <v>0.54700000000000004</v>
      </c>
      <c r="P718" s="4">
        <v>0.62962962962962998</v>
      </c>
      <c r="Q718" s="4">
        <v>0.92600000000000005</v>
      </c>
      <c r="R718" s="4">
        <v>0.71099999999999997</v>
      </c>
      <c r="S718" s="4">
        <v>0.96599999999999997</v>
      </c>
      <c r="T718" s="4">
        <v>0.94399999999999995</v>
      </c>
      <c r="U718" s="5">
        <v>100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2">
        <v>0.60330647656015601</v>
      </c>
      <c r="AB718" s="2">
        <v>0.46262352194811301</v>
      </c>
      <c r="AC718" s="2">
        <v>7.6881044335957605E-2</v>
      </c>
      <c r="AD718" s="2">
        <v>0.34108284917889597</v>
      </c>
      <c r="AE718" s="2">
        <v>3.4591444769619097E-2</v>
      </c>
      <c r="AF718" s="2">
        <v>5.7629112836636402E-2</v>
      </c>
    </row>
    <row r="719" spans="1:32" x14ac:dyDescent="0.35">
      <c r="A719" s="7">
        <v>580</v>
      </c>
      <c r="B719" s="7">
        <v>26</v>
      </c>
      <c r="C719" s="7">
        <v>1</v>
      </c>
      <c r="D719" s="7">
        <v>1</v>
      </c>
      <c r="E719" s="22" t="str">
        <f t="shared" si="22"/>
        <v>11</v>
      </c>
      <c r="F719" s="4">
        <v>0.99881299999999995</v>
      </c>
      <c r="G719" s="24">
        <v>1</v>
      </c>
      <c r="H719" s="4">
        <v>1.299648197</v>
      </c>
      <c r="I719" s="4">
        <v>67.256438194300003</v>
      </c>
      <c r="J719" s="2">
        <f t="shared" si="23"/>
        <v>1.9323773781260774E-2</v>
      </c>
      <c r="K719" s="3">
        <v>26</v>
      </c>
      <c r="L719" s="3">
        <v>11</v>
      </c>
      <c r="M719" s="3">
        <v>6</v>
      </c>
      <c r="N719" s="3">
        <v>6</v>
      </c>
      <c r="O719" s="4">
        <v>0.38</v>
      </c>
      <c r="P719" s="4">
        <v>0.5</v>
      </c>
      <c r="Q719" s="4">
        <v>0.90800000000000003</v>
      </c>
      <c r="R719" s="4">
        <v>0.92800000000000005</v>
      </c>
      <c r="S719" s="4">
        <v>0.96299999999999997</v>
      </c>
      <c r="T719" s="4">
        <v>0.97799999999999998</v>
      </c>
      <c r="U719" s="5">
        <v>0</v>
      </c>
      <c r="V719" s="5">
        <v>0</v>
      </c>
      <c r="W719" s="5">
        <v>100</v>
      </c>
      <c r="X719" s="5">
        <v>100</v>
      </c>
      <c r="Y719" s="5">
        <v>100</v>
      </c>
      <c r="Z719" s="5">
        <v>100</v>
      </c>
      <c r="AA719" s="2">
        <v>0.96758402626170603</v>
      </c>
      <c r="AB719" s="2">
        <v>0.69314718055994495</v>
      </c>
      <c r="AC719" s="2">
        <v>9.65109003808437E-2</v>
      </c>
      <c r="AD719" s="2">
        <v>7.4723546195936394E-2</v>
      </c>
      <c r="AE719" s="2">
        <v>3.7701867184011501E-2</v>
      </c>
      <c r="AF719" s="2">
        <v>2.2245608947319698E-2</v>
      </c>
    </row>
    <row r="720" spans="1:32" x14ac:dyDescent="0.35">
      <c r="A720" s="7">
        <v>842</v>
      </c>
      <c r="B720" s="7">
        <v>43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4">
        <v>1</v>
      </c>
      <c r="H720" s="4">
        <v>1.0761181550000001</v>
      </c>
      <c r="I720" s="4">
        <v>51.225293827000002</v>
      </c>
      <c r="J720" s="2">
        <f t="shared" si="23"/>
        <v>2.1007554561508362E-2</v>
      </c>
      <c r="K720" s="3">
        <v>14</v>
      </c>
      <c r="L720" s="3">
        <v>15</v>
      </c>
      <c r="M720" s="3">
        <v>9</v>
      </c>
      <c r="N720" s="3">
        <v>11</v>
      </c>
      <c r="O720" s="4">
        <v>0.53300000000000003</v>
      </c>
      <c r="P720" s="4">
        <v>0.55000000000000004</v>
      </c>
      <c r="Q720" s="4">
        <v>0.90900000000000003</v>
      </c>
      <c r="R720" s="4">
        <v>0.76400000000000001</v>
      </c>
      <c r="S720" s="4">
        <v>0.96099999999999997</v>
      </c>
      <c r="T720" s="4">
        <v>0.96499999999999997</v>
      </c>
      <c r="U720" s="5">
        <v>100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2">
        <v>0.62923385481629202</v>
      </c>
      <c r="AB720" s="2">
        <v>0.59783700075561996</v>
      </c>
      <c r="AC720" s="2">
        <v>9.5410184804658196E-2</v>
      </c>
      <c r="AD720" s="2">
        <v>0.26918748981561702</v>
      </c>
      <c r="AE720" s="2">
        <v>3.9780870011844598E-2</v>
      </c>
      <c r="AF720" s="2">
        <v>3.5627177643151202E-2</v>
      </c>
    </row>
    <row r="721" spans="1:32" x14ac:dyDescent="0.35">
      <c r="A721" s="7">
        <v>676</v>
      </c>
      <c r="B721" s="7">
        <v>14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4">
        <v>1</v>
      </c>
      <c r="H721" s="4">
        <v>0.72505452560000005</v>
      </c>
      <c r="I721" s="4">
        <v>34.509670738300002</v>
      </c>
      <c r="J721" s="2">
        <f t="shared" si="23"/>
        <v>2.1010183814802671E-2</v>
      </c>
      <c r="K721" s="3">
        <v>14</v>
      </c>
      <c r="L721" s="3">
        <v>8</v>
      </c>
      <c r="M721" s="3">
        <v>13</v>
      </c>
      <c r="N721" s="3">
        <v>14</v>
      </c>
      <c r="O721" s="4">
        <v>0.46300000000000002</v>
      </c>
      <c r="P721" s="4">
        <v>0.51851851851851805</v>
      </c>
      <c r="Q721" s="4">
        <v>0.92</v>
      </c>
      <c r="R721" s="4">
        <v>0.82099999999999995</v>
      </c>
      <c r="S721" s="4">
        <v>0.94799999999999995</v>
      </c>
      <c r="T721" s="4">
        <v>0.94899999999999995</v>
      </c>
      <c r="U721" s="5">
        <v>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0.77002822489590295</v>
      </c>
      <c r="AB721" s="2">
        <v>0.65677953638907005</v>
      </c>
      <c r="AC721" s="2">
        <v>8.3381608939051E-2</v>
      </c>
      <c r="AD721" s="2">
        <v>0.19723216952970901</v>
      </c>
      <c r="AE721" s="2">
        <v>5.3400776727115302E-2</v>
      </c>
      <c r="AF721" s="2">
        <v>5.2346480372209202E-2</v>
      </c>
    </row>
    <row r="722" spans="1:32" x14ac:dyDescent="0.35">
      <c r="A722" s="7">
        <v>692</v>
      </c>
      <c r="B722" s="7">
        <v>29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4">
        <v>1</v>
      </c>
      <c r="H722" s="4">
        <v>0.87546952280000001</v>
      </c>
      <c r="I722" s="4">
        <v>40.445167475600002</v>
      </c>
      <c r="J722" s="2">
        <f t="shared" si="23"/>
        <v>2.1645837499082145E-2</v>
      </c>
      <c r="K722" s="3">
        <v>23</v>
      </c>
      <c r="L722" s="3">
        <v>10</v>
      </c>
      <c r="M722" s="3">
        <v>3</v>
      </c>
      <c r="N722" s="3">
        <v>13</v>
      </c>
      <c r="O722" s="4">
        <v>0.47799999999999998</v>
      </c>
      <c r="P722" s="4">
        <v>0.8125</v>
      </c>
      <c r="Q722" s="4">
        <v>0.88300000000000001</v>
      </c>
      <c r="R722" s="4">
        <v>0.88800000000000001</v>
      </c>
      <c r="S722" s="4">
        <v>0.97799999999999998</v>
      </c>
      <c r="T722" s="4">
        <v>0.93200000000000005</v>
      </c>
      <c r="U722" s="5">
        <v>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0.73814454649068095</v>
      </c>
      <c r="AB722" s="2">
        <v>0.20763936477824399</v>
      </c>
      <c r="AC722" s="2">
        <v>0.124430078378177</v>
      </c>
      <c r="AD722" s="2">
        <v>0.11878353598996701</v>
      </c>
      <c r="AE722" s="2">
        <v>2.2245608947319698E-2</v>
      </c>
      <c r="AF722" s="2">
        <v>7.0422464296545806E-2</v>
      </c>
    </row>
    <row r="723" spans="1:32" x14ac:dyDescent="0.35">
      <c r="A723" s="7">
        <v>378</v>
      </c>
      <c r="B723" s="7">
        <v>12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4">
        <v>1</v>
      </c>
      <c r="H723" s="4">
        <v>1.029824337</v>
      </c>
      <c r="I723" s="4">
        <v>44.712114831800001</v>
      </c>
      <c r="J723" s="2">
        <f t="shared" si="23"/>
        <v>2.3032333426276936E-2</v>
      </c>
      <c r="K723" s="3">
        <v>20</v>
      </c>
      <c r="L723" s="3">
        <v>10</v>
      </c>
      <c r="M723" s="3">
        <v>4</v>
      </c>
      <c r="N723" s="3">
        <v>15</v>
      </c>
      <c r="O723" s="4">
        <v>0.51100000000000001</v>
      </c>
      <c r="P723" s="4">
        <v>0.78947368421052599</v>
      </c>
      <c r="Q723" s="4">
        <v>0.96099999999999997</v>
      </c>
      <c r="R723" s="4">
        <v>0.96399999999999997</v>
      </c>
      <c r="S723" s="4">
        <v>0.95699999999999996</v>
      </c>
      <c r="T723" s="4">
        <v>0.96699999999999997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0.67138568877843297</v>
      </c>
      <c r="AB723" s="2">
        <v>0.23638877806423</v>
      </c>
      <c r="AC723" s="2">
        <v>3.9780870011844598E-2</v>
      </c>
      <c r="AD723" s="2">
        <v>3.6663984371591497E-2</v>
      </c>
      <c r="AE723" s="2">
        <v>4.3951887529182797E-2</v>
      </c>
      <c r="AF723" s="2">
        <v>3.3556783528842803E-2</v>
      </c>
    </row>
    <row r="724" spans="1:32" x14ac:dyDescent="0.35">
      <c r="A724" s="7">
        <v>416</v>
      </c>
      <c r="B724" s="7">
        <v>32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4">
        <v>1</v>
      </c>
      <c r="H724" s="4">
        <v>1.236118083</v>
      </c>
      <c r="I724" s="4">
        <v>52.560828592199996</v>
      </c>
      <c r="J724" s="2">
        <f t="shared" si="23"/>
        <v>2.3517857615803252E-2</v>
      </c>
      <c r="K724" s="3">
        <v>20</v>
      </c>
      <c r="L724" s="3">
        <v>16</v>
      </c>
      <c r="M724" s="3">
        <v>2</v>
      </c>
      <c r="N724" s="3">
        <v>11</v>
      </c>
      <c r="O724" s="4">
        <v>0.53800000000000003</v>
      </c>
      <c r="P724" s="4">
        <v>0.84615384615384603</v>
      </c>
      <c r="Q724" s="4">
        <v>0.63100000000000001</v>
      </c>
      <c r="R724" s="4">
        <v>0.875</v>
      </c>
      <c r="S724" s="4">
        <v>0.60299999999999998</v>
      </c>
      <c r="T724" s="4">
        <v>0.746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0.61989671882035302</v>
      </c>
      <c r="AB724" s="2">
        <v>0.16705408466316601</v>
      </c>
      <c r="AC724" s="2">
        <v>0.46044941644092402</v>
      </c>
      <c r="AD724" s="2">
        <v>0.13353139262452299</v>
      </c>
      <c r="AE724" s="2">
        <v>0.50583808225495197</v>
      </c>
      <c r="AF724" s="2">
        <v>0.29302967877837599</v>
      </c>
    </row>
    <row r="725" spans="1:32" x14ac:dyDescent="0.35">
      <c r="A725" s="7">
        <v>66</v>
      </c>
      <c r="B725" s="7">
        <v>33</v>
      </c>
      <c r="C725" s="7">
        <v>1</v>
      </c>
      <c r="D725" s="7">
        <v>1</v>
      </c>
      <c r="E725" s="22" t="str">
        <f t="shared" si="22"/>
        <v>11</v>
      </c>
      <c r="F725" s="4">
        <v>0.97354200000000002</v>
      </c>
      <c r="G725" s="24">
        <v>1</v>
      </c>
      <c r="H725" s="4">
        <v>1.373209345</v>
      </c>
      <c r="I725" s="4">
        <v>53.628005745000003</v>
      </c>
      <c r="J725" s="2">
        <f t="shared" si="23"/>
        <v>2.5606198215342567E-2</v>
      </c>
      <c r="K725" s="3">
        <v>15</v>
      </c>
      <c r="L725" s="3">
        <v>15</v>
      </c>
      <c r="M725" s="3">
        <v>5</v>
      </c>
      <c r="N725" s="3">
        <v>14</v>
      </c>
      <c r="O725" s="4">
        <v>0.59699999999999998</v>
      </c>
      <c r="P725" s="4">
        <v>0.73684210526315796</v>
      </c>
      <c r="Q725" s="4">
        <v>0.72399999999999998</v>
      </c>
      <c r="R725" s="4">
        <v>0.81200000000000006</v>
      </c>
      <c r="S725" s="4">
        <v>0.90800000000000003</v>
      </c>
      <c r="T725" s="4">
        <v>0.90500000000000003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2">
        <v>0.51583816558953499</v>
      </c>
      <c r="AB725" s="2">
        <v>0.30538164955118202</v>
      </c>
      <c r="AC725" s="2">
        <v>0.322963886596421</v>
      </c>
      <c r="AD725" s="2">
        <v>0.20825493882045901</v>
      </c>
      <c r="AE725" s="2">
        <v>9.65109003808437E-2</v>
      </c>
      <c r="AF725" s="2">
        <v>9.9820335282210904E-2</v>
      </c>
    </row>
    <row r="726" spans="1:32" x14ac:dyDescent="0.35">
      <c r="A726" s="7">
        <v>934</v>
      </c>
      <c r="B726" s="7">
        <v>46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4">
        <v>1</v>
      </c>
      <c r="H726" s="4">
        <v>1.543750577</v>
      </c>
      <c r="I726" s="4">
        <v>59.955227618999999</v>
      </c>
      <c r="J726" s="2">
        <f t="shared" si="23"/>
        <v>2.5748389895375538E-2</v>
      </c>
      <c r="K726" s="3">
        <v>12</v>
      </c>
      <c r="L726" s="3">
        <v>22</v>
      </c>
      <c r="M726" s="3">
        <v>6</v>
      </c>
      <c r="N726" s="3">
        <v>9</v>
      </c>
      <c r="O726" s="4">
        <v>0.63400000000000001</v>
      </c>
      <c r="P726" s="4">
        <v>0.6</v>
      </c>
      <c r="Q726" s="4">
        <v>0.67300000000000004</v>
      </c>
      <c r="R726" s="4">
        <v>0.57599999999999996</v>
      </c>
      <c r="S726" s="4">
        <v>0.68300000000000005</v>
      </c>
      <c r="T726" s="4">
        <v>0.68</v>
      </c>
      <c r="U726" s="5">
        <v>100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2">
        <v>0.455706324544911</v>
      </c>
      <c r="AB726" s="2">
        <v>0.51082562376599105</v>
      </c>
      <c r="AC726" s="2">
        <v>0.39600994933740902</v>
      </c>
      <c r="AD726" s="2">
        <v>0.55164761828624598</v>
      </c>
      <c r="AE726" s="2">
        <v>0.38126041941134697</v>
      </c>
      <c r="AF726" s="2">
        <v>0.38566248081198501</v>
      </c>
    </row>
    <row r="727" spans="1:32" x14ac:dyDescent="0.35">
      <c r="A727" s="7">
        <v>588</v>
      </c>
      <c r="B727" s="7">
        <v>50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4">
        <v>1</v>
      </c>
      <c r="H727" s="4">
        <v>1.180521521</v>
      </c>
      <c r="I727" s="4">
        <v>45.069142885200002</v>
      </c>
      <c r="J727" s="2">
        <f t="shared" si="23"/>
        <v>2.6193564941028969E-2</v>
      </c>
      <c r="K727" s="3">
        <v>21</v>
      </c>
      <c r="L727" s="3">
        <v>16</v>
      </c>
      <c r="M727" s="3">
        <v>6</v>
      </c>
      <c r="N727" s="3">
        <v>6</v>
      </c>
      <c r="O727" s="4">
        <v>0.439</v>
      </c>
      <c r="P727" s="4">
        <v>0.5</v>
      </c>
      <c r="Q727" s="4">
        <v>0.48599999999999999</v>
      </c>
      <c r="R727" s="4">
        <v>0.503</v>
      </c>
      <c r="S727" s="4">
        <v>0.79500000000000004</v>
      </c>
      <c r="T727" s="4">
        <v>0.79600000000000004</v>
      </c>
      <c r="U727" s="5">
        <v>0</v>
      </c>
      <c r="V727" s="5">
        <v>0</v>
      </c>
      <c r="W727" s="5">
        <v>0</v>
      </c>
      <c r="X727" s="5">
        <v>100</v>
      </c>
      <c r="Y727" s="5">
        <v>100</v>
      </c>
      <c r="Z727" s="5">
        <v>100</v>
      </c>
      <c r="AA727" s="2">
        <v>0.82325586590696598</v>
      </c>
      <c r="AB727" s="2">
        <v>0.69314718055994495</v>
      </c>
      <c r="AC727" s="2">
        <v>0.72154665508164295</v>
      </c>
      <c r="AD727" s="2">
        <v>0.68716510888239801</v>
      </c>
      <c r="AE727" s="2">
        <v>0.22941316432780501</v>
      </c>
      <c r="AF727" s="2">
        <v>0.22815609313775401</v>
      </c>
    </row>
    <row r="728" spans="1:32" x14ac:dyDescent="0.35">
      <c r="A728" s="7">
        <v>230</v>
      </c>
      <c r="B728" s="7">
        <v>50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4">
        <v>1</v>
      </c>
      <c r="H728" s="4">
        <v>1.3402826880000001</v>
      </c>
      <c r="I728" s="4">
        <v>49.589757749</v>
      </c>
      <c r="J728" s="2">
        <f t="shared" si="23"/>
        <v>2.7027409465960286E-2</v>
      </c>
      <c r="K728" s="3">
        <v>18</v>
      </c>
      <c r="L728" s="3">
        <v>7</v>
      </c>
      <c r="M728" s="3">
        <v>18</v>
      </c>
      <c r="N728" s="3">
        <v>6</v>
      </c>
      <c r="O728" s="4">
        <v>0.26</v>
      </c>
      <c r="P728" s="4">
        <v>0.25</v>
      </c>
      <c r="Q728" s="4">
        <v>0.78600000000000003</v>
      </c>
      <c r="R728" s="4">
        <v>0.3</v>
      </c>
      <c r="S728" s="4">
        <v>0.94499999999999995</v>
      </c>
      <c r="T728" s="4">
        <v>0.82699999999999996</v>
      </c>
      <c r="U728" s="5">
        <v>0</v>
      </c>
      <c r="V728" s="5">
        <v>0</v>
      </c>
      <c r="W728" s="5">
        <v>100</v>
      </c>
      <c r="X728" s="5">
        <v>0</v>
      </c>
      <c r="Y728" s="5">
        <v>100</v>
      </c>
      <c r="Z728" s="5">
        <v>100</v>
      </c>
      <c r="AA728" s="2">
        <v>1.3470736479666101</v>
      </c>
      <c r="AB728" s="2">
        <v>1.3862943611198899</v>
      </c>
      <c r="AC728" s="2">
        <v>0.24079848655293001</v>
      </c>
      <c r="AD728" s="2">
        <v>1.2039728043259399</v>
      </c>
      <c r="AE728" s="2">
        <v>5.6570351488394399E-2</v>
      </c>
      <c r="AF728" s="2">
        <v>0.189950583958446</v>
      </c>
    </row>
    <row r="729" spans="1:32" x14ac:dyDescent="0.35">
      <c r="A729" s="7">
        <v>424</v>
      </c>
      <c r="B729" s="7">
        <v>32</v>
      </c>
      <c r="C729" s="7">
        <v>1</v>
      </c>
      <c r="D729" s="7">
        <v>1</v>
      </c>
      <c r="E729" s="22" t="str">
        <f t="shared" si="22"/>
        <v>11</v>
      </c>
      <c r="F729" s="4">
        <v>0.97855400000000003</v>
      </c>
      <c r="G729" s="24">
        <v>1</v>
      </c>
      <c r="H729" s="4">
        <v>1.5173246739999999</v>
      </c>
      <c r="I729" s="4">
        <v>55.634167519999998</v>
      </c>
      <c r="J729" s="2">
        <f t="shared" si="23"/>
        <v>2.7273252061415943E-2</v>
      </c>
      <c r="K729" s="3">
        <v>10</v>
      </c>
      <c r="L729" s="3">
        <v>23</v>
      </c>
      <c r="M729" s="3">
        <v>4</v>
      </c>
      <c r="N729" s="3">
        <v>12</v>
      </c>
      <c r="O729" s="4">
        <v>0.71099999999999997</v>
      </c>
      <c r="P729" s="4">
        <v>0.75</v>
      </c>
      <c r="Q729" s="4">
        <v>0.74199999999999999</v>
      </c>
      <c r="R729" s="4">
        <v>0.76100000000000001</v>
      </c>
      <c r="S729" s="4">
        <v>0.89700000000000002</v>
      </c>
      <c r="T729" s="4">
        <v>0.996</v>
      </c>
      <c r="U729" s="5">
        <v>100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2">
        <v>0.34108284917889597</v>
      </c>
      <c r="AB729" s="2">
        <v>0.28768207245178101</v>
      </c>
      <c r="AC729" s="2">
        <v>0.298406035814757</v>
      </c>
      <c r="AD729" s="2">
        <v>0.27312192112045097</v>
      </c>
      <c r="AE729" s="2">
        <v>0.10869941692334099</v>
      </c>
      <c r="AF729" s="2">
        <v>4.0080213975388201E-3</v>
      </c>
    </row>
    <row r="730" spans="1:32" x14ac:dyDescent="0.35">
      <c r="A730" s="7">
        <v>294</v>
      </c>
      <c r="B730" s="7">
        <v>22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4">
        <v>1</v>
      </c>
      <c r="H730" s="4">
        <v>1.134187716</v>
      </c>
      <c r="I730" s="4">
        <v>39.118010470599998</v>
      </c>
      <c r="J730" s="2">
        <f t="shared" si="23"/>
        <v>2.8994003078260427E-2</v>
      </c>
      <c r="K730" s="3">
        <v>9</v>
      </c>
      <c r="L730" s="3">
        <v>13</v>
      </c>
      <c r="M730" s="3">
        <v>9</v>
      </c>
      <c r="N730" s="3">
        <v>18</v>
      </c>
      <c r="O730" s="4">
        <v>0.61599999999999999</v>
      </c>
      <c r="P730" s="4">
        <v>0.66666666666666696</v>
      </c>
      <c r="Q730" s="4">
        <v>0.95899999999999996</v>
      </c>
      <c r="R730" s="4">
        <v>0.95499999999999996</v>
      </c>
      <c r="S730" s="4">
        <v>0.97499999999999998</v>
      </c>
      <c r="T730" s="4">
        <v>0.96299999999999997</v>
      </c>
      <c r="U730" s="5">
        <v>100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0.484508315448617</v>
      </c>
      <c r="AB730" s="2">
        <v>0.405465108108164</v>
      </c>
      <c r="AC730" s="2">
        <v>4.1864204098698898E-2</v>
      </c>
      <c r="AD730" s="2">
        <v>4.6043938501406798E-2</v>
      </c>
      <c r="AE730" s="2">
        <v>2.5317807984289901E-2</v>
      </c>
      <c r="AF730" s="2">
        <v>3.7701867184011501E-2</v>
      </c>
    </row>
    <row r="731" spans="1:32" x14ac:dyDescent="0.35">
      <c r="A731" s="7">
        <v>532</v>
      </c>
      <c r="B731" s="7">
        <v>21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4">
        <v>1</v>
      </c>
      <c r="H731" s="4">
        <v>1.5471318270000001</v>
      </c>
      <c r="I731" s="4">
        <v>51.324651959999997</v>
      </c>
      <c r="J731" s="2">
        <f t="shared" si="23"/>
        <v>3.0144029582621648E-2</v>
      </c>
      <c r="K731" s="3">
        <v>13</v>
      </c>
      <c r="L731" s="3">
        <v>22</v>
      </c>
      <c r="M731" s="3">
        <v>1</v>
      </c>
      <c r="N731" s="3">
        <v>13</v>
      </c>
      <c r="O731" s="4">
        <v>0.71199999999999997</v>
      </c>
      <c r="P731" s="4">
        <v>0.92857142857142905</v>
      </c>
      <c r="Q731" s="4">
        <v>0.85899999999999999</v>
      </c>
      <c r="R731" s="4">
        <v>0.92300000000000004</v>
      </c>
      <c r="S731" s="4">
        <v>0.93899999999999995</v>
      </c>
      <c r="T731" s="4">
        <v>0.95399999999999996</v>
      </c>
      <c r="U731" s="5">
        <v>100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2">
        <v>0.33967736757016098</v>
      </c>
      <c r="AB731" s="2">
        <v>7.4107972153721793E-2</v>
      </c>
      <c r="AC731" s="2">
        <v>0.15198635699788199</v>
      </c>
      <c r="AD731" s="2">
        <v>8.0126044479284897E-2</v>
      </c>
      <c r="AE731" s="2">
        <v>6.2939799773874205E-2</v>
      </c>
      <c r="AF731" s="2">
        <v>4.7091607533850603E-2</v>
      </c>
    </row>
    <row r="732" spans="1:32" x14ac:dyDescent="0.35">
      <c r="A732" s="7">
        <v>522</v>
      </c>
      <c r="B732" s="7">
        <v>6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4">
        <v>1</v>
      </c>
      <c r="H732" s="4">
        <v>1.3623689590000001</v>
      </c>
      <c r="I732" s="4">
        <v>44.601618047000002</v>
      </c>
      <c r="J732" s="2">
        <f t="shared" si="23"/>
        <v>3.0545281060529506E-2</v>
      </c>
      <c r="K732" s="3">
        <v>13</v>
      </c>
      <c r="L732" s="3">
        <v>17</v>
      </c>
      <c r="M732" s="3">
        <v>4</v>
      </c>
      <c r="N732" s="3">
        <v>15</v>
      </c>
      <c r="O732" s="4">
        <v>0.63</v>
      </c>
      <c r="P732" s="4">
        <v>0.78947368421052599</v>
      </c>
      <c r="Q732" s="4">
        <v>0.73499999999999999</v>
      </c>
      <c r="R732" s="4">
        <v>0.85399999999999998</v>
      </c>
      <c r="S732" s="4">
        <v>0.91300000000000003</v>
      </c>
      <c r="T732" s="4">
        <v>0.98899999999999999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0.46203545959655901</v>
      </c>
      <c r="AB732" s="2">
        <v>0.23638877806423</v>
      </c>
      <c r="AC732" s="2">
        <v>0.30788477976930001</v>
      </c>
      <c r="AD732" s="2">
        <v>0.157824085193567</v>
      </c>
      <c r="AE732" s="2">
        <v>9.1019398387168493E-2</v>
      </c>
      <c r="AF732" s="2">
        <v>1.1060947359424899E-2</v>
      </c>
    </row>
    <row r="733" spans="1:32" x14ac:dyDescent="0.35">
      <c r="A733" s="7">
        <v>982</v>
      </c>
      <c r="B733" s="7">
        <v>26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4">
        <v>1</v>
      </c>
      <c r="H733" s="4">
        <v>1.504452951</v>
      </c>
      <c r="I733" s="4">
        <v>47.314674527999998</v>
      </c>
      <c r="J733" s="2">
        <f t="shared" si="23"/>
        <v>3.1796751557694666E-2</v>
      </c>
      <c r="K733" s="3">
        <v>23</v>
      </c>
      <c r="L733" s="3">
        <v>11</v>
      </c>
      <c r="M733" s="3">
        <v>3</v>
      </c>
      <c r="N733" s="3">
        <v>12</v>
      </c>
      <c r="O733" s="4">
        <v>0.441</v>
      </c>
      <c r="P733" s="4">
        <v>0.8</v>
      </c>
      <c r="Q733" s="4">
        <v>0.91700000000000004</v>
      </c>
      <c r="R733" s="4">
        <v>0.78500000000000003</v>
      </c>
      <c r="S733" s="4">
        <v>0.94899999999999995</v>
      </c>
      <c r="T733" s="4">
        <v>0.91</v>
      </c>
      <c r="U733" s="5">
        <v>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0.81871040353529101</v>
      </c>
      <c r="AB733" s="2">
        <v>0.22314355131420999</v>
      </c>
      <c r="AC733" s="2">
        <v>8.6647806725672197E-2</v>
      </c>
      <c r="AD733" s="2">
        <v>0.242071561199729</v>
      </c>
      <c r="AE733" s="2">
        <v>5.2346480372209202E-2</v>
      </c>
      <c r="AF733" s="2">
        <v>9.4310679471241304E-2</v>
      </c>
    </row>
    <row r="734" spans="1:32" x14ac:dyDescent="0.35">
      <c r="A734" s="7">
        <v>188</v>
      </c>
      <c r="B734" s="7">
        <v>2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4">
        <v>1</v>
      </c>
      <c r="H734" s="4">
        <v>2.6010225650000001</v>
      </c>
      <c r="I734" s="4">
        <v>79.604850740000003</v>
      </c>
      <c r="J734" s="2">
        <f t="shared" si="23"/>
        <v>3.2674171747338422E-2</v>
      </c>
      <c r="K734" s="3">
        <v>24</v>
      </c>
      <c r="L734" s="3">
        <v>7</v>
      </c>
      <c r="M734" s="3">
        <v>3</v>
      </c>
      <c r="N734" s="3">
        <v>15</v>
      </c>
      <c r="O734" s="4">
        <v>0.442</v>
      </c>
      <c r="P734" s="4">
        <v>0.83333333333333304</v>
      </c>
      <c r="Q734" s="4">
        <v>0.95699999999999996</v>
      </c>
      <c r="R734" s="4">
        <v>0.92900000000000005</v>
      </c>
      <c r="S734" s="4">
        <v>0.97599999999999998</v>
      </c>
      <c r="T734" s="4">
        <v>0.999</v>
      </c>
      <c r="U734" s="5">
        <v>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0.81644539690443896</v>
      </c>
      <c r="AB734" s="2">
        <v>0.18232155679395501</v>
      </c>
      <c r="AC734" s="2">
        <v>4.3951887529182797E-2</v>
      </c>
      <c r="AD734" s="2">
        <v>7.3646540168298497E-2</v>
      </c>
      <c r="AE734" s="2">
        <v>2.4292692569044601E-2</v>
      </c>
      <c r="AF734" s="2">
        <v>1.00050033358353E-3</v>
      </c>
    </row>
    <row r="735" spans="1:32" x14ac:dyDescent="0.35">
      <c r="A735" s="7">
        <v>708</v>
      </c>
      <c r="B735" s="7">
        <v>24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4">
        <v>1</v>
      </c>
      <c r="H735" s="4">
        <v>2.0651265209999998</v>
      </c>
      <c r="I735" s="4">
        <v>61.426270062</v>
      </c>
      <c r="J735" s="2">
        <f t="shared" si="23"/>
        <v>3.3619598242178549E-2</v>
      </c>
      <c r="K735" s="3">
        <v>8</v>
      </c>
      <c r="L735" s="3">
        <v>23</v>
      </c>
      <c r="M735" s="3">
        <v>3</v>
      </c>
      <c r="N735" s="3">
        <v>15</v>
      </c>
      <c r="O735" s="4">
        <v>0.77600000000000002</v>
      </c>
      <c r="P735" s="4">
        <v>0.83333333333333304</v>
      </c>
      <c r="Q735" s="4">
        <v>0.86699999999999999</v>
      </c>
      <c r="R735" s="4">
        <v>0.89</v>
      </c>
      <c r="S735" s="4">
        <v>0.93700000000000006</v>
      </c>
      <c r="T735" s="4">
        <v>0.98699999999999999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0.25360275879891803</v>
      </c>
      <c r="AB735" s="2">
        <v>0.18232155679395501</v>
      </c>
      <c r="AC735" s="2">
        <v>0.14271630220159501</v>
      </c>
      <c r="AD735" s="2">
        <v>0.11653381625595199</v>
      </c>
      <c r="AE735" s="2">
        <v>6.5071996743714805E-2</v>
      </c>
      <c r="AF735" s="2">
        <v>1.30852395486555E-2</v>
      </c>
    </row>
    <row r="736" spans="1:32" x14ac:dyDescent="0.35">
      <c r="A736" s="7">
        <v>786</v>
      </c>
      <c r="B736" s="7">
        <v>24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4">
        <v>1</v>
      </c>
      <c r="H736" s="4">
        <v>2.3300710649999998</v>
      </c>
      <c r="I736" s="4">
        <v>66.994142941999996</v>
      </c>
      <c r="J736" s="2">
        <f t="shared" si="23"/>
        <v>3.4780220518937796E-2</v>
      </c>
      <c r="K736" s="3">
        <v>15</v>
      </c>
      <c r="L736" s="3">
        <v>10</v>
      </c>
      <c r="M736" s="3">
        <v>11</v>
      </c>
      <c r="N736" s="3">
        <v>13</v>
      </c>
      <c r="O736" s="4">
        <v>0.501</v>
      </c>
      <c r="P736" s="4">
        <v>0.54166666666666696</v>
      </c>
      <c r="Q736" s="4">
        <v>0.67</v>
      </c>
      <c r="R736" s="4">
        <v>0.55100000000000005</v>
      </c>
      <c r="S736" s="4">
        <v>0.88200000000000001</v>
      </c>
      <c r="T736" s="4">
        <v>0.68100000000000005</v>
      </c>
      <c r="U736" s="5">
        <v>100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2">
        <v>0.69114917789727204</v>
      </c>
      <c r="AB736" s="2">
        <v>0.61310447288640901</v>
      </c>
      <c r="AC736" s="2">
        <v>0.40047756659712502</v>
      </c>
      <c r="AD736" s="2">
        <v>0.59602046982922297</v>
      </c>
      <c r="AE736" s="2">
        <v>0.125563222975346</v>
      </c>
      <c r="AF736" s="2">
        <v>0.38419297283262499</v>
      </c>
    </row>
    <row r="737" spans="1:32" x14ac:dyDescent="0.35">
      <c r="A737" s="7">
        <v>720</v>
      </c>
      <c r="B737" s="7">
        <v>17</v>
      </c>
      <c r="C737" s="7">
        <v>1</v>
      </c>
      <c r="D737" s="7">
        <v>1</v>
      </c>
      <c r="E737" s="22" t="str">
        <f t="shared" si="22"/>
        <v>11</v>
      </c>
      <c r="F737" s="4">
        <v>0.98705500000000002</v>
      </c>
      <c r="G737" s="24">
        <v>1</v>
      </c>
      <c r="H737" s="4">
        <v>1.6382575290000001</v>
      </c>
      <c r="I737" s="4">
        <v>45.290487894999998</v>
      </c>
      <c r="J737" s="2">
        <f t="shared" si="23"/>
        <v>3.617222081594889E-2</v>
      </c>
      <c r="K737" s="3">
        <v>14</v>
      </c>
      <c r="L737" s="3">
        <v>10</v>
      </c>
      <c r="M737" s="3">
        <v>7</v>
      </c>
      <c r="N737" s="3">
        <v>18</v>
      </c>
      <c r="O737" s="4">
        <v>0.56000000000000005</v>
      </c>
      <c r="P737" s="4">
        <v>0.72</v>
      </c>
      <c r="Q737" s="4">
        <v>0.60699999999999998</v>
      </c>
      <c r="R737" s="4">
        <v>0.745</v>
      </c>
      <c r="S737" s="4">
        <v>0.92400000000000004</v>
      </c>
      <c r="T737" s="4">
        <v>0.88200000000000001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0.57981849525294205</v>
      </c>
      <c r="AB737" s="2">
        <v>0.32850406697203599</v>
      </c>
      <c r="AC737" s="2">
        <v>0.49922648792263902</v>
      </c>
      <c r="AD737" s="2">
        <v>0.29437106060257801</v>
      </c>
      <c r="AE737" s="2">
        <v>7.9043207340452906E-2</v>
      </c>
      <c r="AF737" s="2">
        <v>0.125563222975346</v>
      </c>
    </row>
    <row r="738" spans="1:32" x14ac:dyDescent="0.35">
      <c r="A738" s="7">
        <v>780</v>
      </c>
      <c r="B738" s="7">
        <v>7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4">
        <v>1</v>
      </c>
      <c r="H738" s="4">
        <v>2.1083293890000001</v>
      </c>
      <c r="I738" s="4">
        <v>57.659163280100003</v>
      </c>
      <c r="J738" s="2">
        <f t="shared" si="23"/>
        <v>3.6565383003531224E-2</v>
      </c>
      <c r="K738" s="3">
        <v>7</v>
      </c>
      <c r="L738" s="3">
        <v>22</v>
      </c>
      <c r="M738" s="3">
        <v>3</v>
      </c>
      <c r="N738" s="3">
        <v>17</v>
      </c>
      <c r="O738" s="4">
        <v>0.78400000000000003</v>
      </c>
      <c r="P738" s="4">
        <v>0.85</v>
      </c>
      <c r="Q738" s="4">
        <v>0.80900000000000005</v>
      </c>
      <c r="R738" s="4">
        <v>0.84699999999999998</v>
      </c>
      <c r="S738" s="4">
        <v>0.85099999999999998</v>
      </c>
      <c r="T738" s="4">
        <v>0.70299999999999996</v>
      </c>
      <c r="U738" s="5">
        <v>100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2">
        <v>0.24334625863172901</v>
      </c>
      <c r="AB738" s="2">
        <v>0.16251892949777499</v>
      </c>
      <c r="AC738" s="2">
        <v>0.211956361923645</v>
      </c>
      <c r="AD738" s="2">
        <v>0.16605458433008299</v>
      </c>
      <c r="AE738" s="2">
        <v>0.16134315040876299</v>
      </c>
      <c r="AF738" s="2">
        <v>0.35239838717147198</v>
      </c>
    </row>
    <row r="739" spans="1:32" x14ac:dyDescent="0.35">
      <c r="A739" s="7">
        <v>856</v>
      </c>
      <c r="B739" s="7">
        <v>7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4">
        <v>1</v>
      </c>
      <c r="H739" s="4">
        <v>2.520897309</v>
      </c>
      <c r="I739" s="4">
        <v>67.328114739550003</v>
      </c>
      <c r="J739" s="2">
        <f t="shared" si="23"/>
        <v>3.7441970843113029E-2</v>
      </c>
      <c r="K739" s="3">
        <v>14</v>
      </c>
      <c r="L739" s="3">
        <v>14</v>
      </c>
      <c r="M739" s="3">
        <v>2</v>
      </c>
      <c r="N739" s="3">
        <v>19</v>
      </c>
      <c r="O739" s="4">
        <v>0.68200000000000005</v>
      </c>
      <c r="P739" s="4">
        <v>0.90476190476190499</v>
      </c>
      <c r="Q739" s="4">
        <v>0.73199999999999998</v>
      </c>
      <c r="R739" s="4">
        <v>0.89400000000000002</v>
      </c>
      <c r="S739" s="4">
        <v>0.754</v>
      </c>
      <c r="T739" s="4">
        <v>0.88700000000000001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0.38272562113867498</v>
      </c>
      <c r="AB739" s="2">
        <v>0.100083458556983</v>
      </c>
      <c r="AC739" s="2">
        <v>0.311974765020825</v>
      </c>
      <c r="AD739" s="2">
        <v>0.112049503808623</v>
      </c>
      <c r="AE739" s="2">
        <v>0.28236291097418098</v>
      </c>
      <c r="AF739" s="2">
        <v>0.11991029667255799</v>
      </c>
    </row>
    <row r="740" spans="1:32" x14ac:dyDescent="0.35">
      <c r="A740" s="7">
        <v>992</v>
      </c>
      <c r="B740" s="7">
        <v>31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4">
        <v>1</v>
      </c>
      <c r="H740" s="4">
        <v>1.9108668550000001</v>
      </c>
      <c r="I740" s="4">
        <v>50.873931558000002</v>
      </c>
      <c r="J740" s="2">
        <f t="shared" si="23"/>
        <v>3.7560825288713379E-2</v>
      </c>
      <c r="K740" s="3">
        <v>12</v>
      </c>
      <c r="L740" s="3">
        <v>23</v>
      </c>
      <c r="M740" s="3">
        <v>2</v>
      </c>
      <c r="N740" s="3">
        <v>12</v>
      </c>
      <c r="O740" s="4">
        <v>0.71099999999999997</v>
      </c>
      <c r="P740" s="4">
        <v>0.85714285714285698</v>
      </c>
      <c r="Q740" s="4">
        <v>0.95599999999999996</v>
      </c>
      <c r="R740" s="4">
        <v>0.93200000000000005</v>
      </c>
      <c r="S740" s="4">
        <v>0.999</v>
      </c>
      <c r="T740" s="4">
        <v>0.99199999999999999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0.34108284917889597</v>
      </c>
      <c r="AB740" s="2">
        <v>0.154150679827258</v>
      </c>
      <c r="AC740" s="2">
        <v>4.4997365930735798E-2</v>
      </c>
      <c r="AD740" s="2">
        <v>7.0422464296545806E-2</v>
      </c>
      <c r="AE740" s="2">
        <v>1.00050033358353E-3</v>
      </c>
      <c r="AF740" s="2">
        <v>8.03217169726427E-3</v>
      </c>
    </row>
    <row r="741" spans="1:32" x14ac:dyDescent="0.35">
      <c r="A741" s="7">
        <v>668</v>
      </c>
      <c r="B741" s="7">
        <v>31</v>
      </c>
      <c r="C741" s="7">
        <v>1</v>
      </c>
      <c r="D741" s="7">
        <v>1</v>
      </c>
      <c r="E741" s="22" t="str">
        <f t="shared" si="22"/>
        <v>11</v>
      </c>
      <c r="F741" s="4">
        <v>0.97533300000000001</v>
      </c>
      <c r="G741" s="24">
        <v>1</v>
      </c>
      <c r="H741" s="4">
        <v>3.075974736</v>
      </c>
      <c r="I741" s="4">
        <v>81.022521599000001</v>
      </c>
      <c r="J741" s="2">
        <f t="shared" si="23"/>
        <v>3.7964440939319818E-2</v>
      </c>
      <c r="K741" s="3">
        <v>17</v>
      </c>
      <c r="L741" s="3">
        <v>16</v>
      </c>
      <c r="M741" s="3">
        <v>1</v>
      </c>
      <c r="N741" s="3">
        <v>15</v>
      </c>
      <c r="O741" s="4">
        <v>0.626</v>
      </c>
      <c r="P741" s="4">
        <v>0.9375</v>
      </c>
      <c r="Q741" s="4">
        <v>0.85399999999999998</v>
      </c>
      <c r="R741" s="4">
        <v>0.95699999999999996</v>
      </c>
      <c r="S741" s="4">
        <v>0.91</v>
      </c>
      <c r="T741" s="4">
        <v>0.95899999999999996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0.46840490788203898</v>
      </c>
      <c r="AB741" s="2">
        <v>6.4538521137571206E-2</v>
      </c>
      <c r="AC741" s="2">
        <v>0.157824085193567</v>
      </c>
      <c r="AD741" s="2">
        <v>4.3951887529182797E-2</v>
      </c>
      <c r="AE741" s="2">
        <v>9.4310679471241304E-2</v>
      </c>
      <c r="AF741" s="2">
        <v>4.1864204098698898E-2</v>
      </c>
    </row>
    <row r="742" spans="1:32" x14ac:dyDescent="0.35">
      <c r="A742" s="7">
        <v>572</v>
      </c>
      <c r="B742" s="7">
        <v>13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4">
        <v>1</v>
      </c>
      <c r="H742" s="4">
        <v>2.6496620759999998</v>
      </c>
      <c r="I742" s="4">
        <v>69.345639382000002</v>
      </c>
      <c r="J742" s="2">
        <f t="shared" si="23"/>
        <v>3.8209498096974367E-2</v>
      </c>
      <c r="K742" s="3">
        <v>10</v>
      </c>
      <c r="L742" s="3">
        <v>8</v>
      </c>
      <c r="M742" s="3">
        <v>13</v>
      </c>
      <c r="N742" s="3">
        <v>18</v>
      </c>
      <c r="O742" s="4">
        <v>0.51300000000000001</v>
      </c>
      <c r="P742" s="4">
        <v>0.58064516129032295</v>
      </c>
      <c r="Q742" s="4">
        <v>0.93799999999999994</v>
      </c>
      <c r="R742" s="4">
        <v>0.95199999999999996</v>
      </c>
      <c r="S742" s="4">
        <v>0.92600000000000005</v>
      </c>
      <c r="T742" s="4">
        <v>0.92100000000000004</v>
      </c>
      <c r="U742" s="5">
        <v>100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0.66747943381136798</v>
      </c>
      <c r="AB742" s="2">
        <v>0.54361544658898198</v>
      </c>
      <c r="AC742" s="2">
        <v>6.4005329975912406E-2</v>
      </c>
      <c r="AD742" s="2">
        <v>4.9190244190771802E-2</v>
      </c>
      <c r="AE742" s="2">
        <v>7.6881044335957605E-2</v>
      </c>
      <c r="AF742" s="2">
        <v>8.2295242726830198E-2</v>
      </c>
    </row>
    <row r="743" spans="1:32" x14ac:dyDescent="0.35">
      <c r="A743" s="7">
        <v>228</v>
      </c>
      <c r="B743" s="7">
        <v>14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4">
        <v>1</v>
      </c>
      <c r="H743" s="4">
        <v>1.8592917550000001</v>
      </c>
      <c r="I743" s="4">
        <v>46.267437264000002</v>
      </c>
      <c r="J743" s="2">
        <f t="shared" si="23"/>
        <v>4.0185751901298562E-2</v>
      </c>
      <c r="K743" s="3">
        <v>8</v>
      </c>
      <c r="L743" s="3">
        <v>15</v>
      </c>
      <c r="M743" s="3">
        <v>17</v>
      </c>
      <c r="N743" s="3">
        <v>9</v>
      </c>
      <c r="O743" s="4">
        <v>0.50700000000000001</v>
      </c>
      <c r="P743" s="4">
        <v>0.34615384615384598</v>
      </c>
      <c r="Q743" s="4">
        <v>0.57099999999999995</v>
      </c>
      <c r="R743" s="4">
        <v>0.35199999999999998</v>
      </c>
      <c r="S743" s="4">
        <v>0.84099999999999997</v>
      </c>
      <c r="T743" s="4">
        <v>0.77</v>
      </c>
      <c r="U743" s="5">
        <v>100</v>
      </c>
      <c r="V743" s="5">
        <v>0</v>
      </c>
      <c r="W743" s="5">
        <v>100</v>
      </c>
      <c r="X743" s="5">
        <v>0</v>
      </c>
      <c r="Y743" s="5">
        <v>100</v>
      </c>
      <c r="Z743" s="5">
        <v>100</v>
      </c>
      <c r="AA743" s="2">
        <v>0.679244275390954</v>
      </c>
      <c r="AB743" s="2">
        <v>1.0608719606852599</v>
      </c>
      <c r="AC743" s="2">
        <v>0.56036606932612698</v>
      </c>
      <c r="AD743" s="2">
        <v>1.04412410338404</v>
      </c>
      <c r="AE743" s="2">
        <v>0.173163619009189</v>
      </c>
      <c r="AF743" s="2">
        <v>0.26136476413440801</v>
      </c>
    </row>
    <row r="744" spans="1:32" x14ac:dyDescent="0.35">
      <c r="A744" s="7">
        <v>888</v>
      </c>
      <c r="B744" s="7">
        <v>26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4">
        <v>1</v>
      </c>
      <c r="H744" s="4">
        <v>2.1488080219999999</v>
      </c>
      <c r="I744" s="4">
        <v>53.359834132000003</v>
      </c>
      <c r="J744" s="2">
        <f t="shared" si="23"/>
        <v>4.0270140583352286E-2</v>
      </c>
      <c r="K744" s="3">
        <v>20</v>
      </c>
      <c r="L744" s="3">
        <v>14</v>
      </c>
      <c r="M744" s="3">
        <v>3</v>
      </c>
      <c r="N744" s="3">
        <v>12</v>
      </c>
      <c r="O744" s="4">
        <v>0.53200000000000003</v>
      </c>
      <c r="P744" s="4">
        <v>0.8</v>
      </c>
      <c r="Q744" s="4">
        <v>0.61899999999999999</v>
      </c>
      <c r="R744" s="4">
        <v>0.88400000000000001</v>
      </c>
      <c r="S744" s="4">
        <v>0.84399999999999997</v>
      </c>
      <c r="T744" s="4">
        <v>0.76600000000000001</v>
      </c>
      <c r="U744" s="5">
        <v>100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2">
        <v>0.63111178964049297</v>
      </c>
      <c r="AB744" s="2">
        <v>0.22314355131420999</v>
      </c>
      <c r="AC744" s="2">
        <v>0.47965000629754101</v>
      </c>
      <c r="AD744" s="2">
        <v>0.123298216344494</v>
      </c>
      <c r="AE744" s="2">
        <v>0.16960278438618001</v>
      </c>
      <c r="AF744" s="2">
        <v>0.26657310924154598</v>
      </c>
    </row>
    <row r="745" spans="1:32" x14ac:dyDescent="0.35">
      <c r="A745" s="7">
        <v>254</v>
      </c>
      <c r="B745" s="7">
        <v>46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4">
        <v>1</v>
      </c>
      <c r="H745" s="4">
        <v>2.001677205</v>
      </c>
      <c r="I745" s="4">
        <v>49.293750541999998</v>
      </c>
      <c r="J745" s="2">
        <f t="shared" si="23"/>
        <v>4.0607119218784155E-2</v>
      </c>
      <c r="K745" s="3">
        <v>17</v>
      </c>
      <c r="L745" s="3">
        <v>18</v>
      </c>
      <c r="M745" s="3">
        <v>2</v>
      </c>
      <c r="N745" s="3">
        <v>12</v>
      </c>
      <c r="O745" s="4">
        <v>0.61</v>
      </c>
      <c r="P745" s="4">
        <v>0.85714285714285698</v>
      </c>
      <c r="Q745" s="4">
        <v>0.75800000000000001</v>
      </c>
      <c r="R745" s="4">
        <v>0.89200000000000002</v>
      </c>
      <c r="S745" s="4">
        <v>0.76300000000000001</v>
      </c>
      <c r="T745" s="4">
        <v>0.90300000000000002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0.49429632181478</v>
      </c>
      <c r="AB745" s="2">
        <v>0.154150679827258</v>
      </c>
      <c r="AC745" s="2">
        <v>0.27707189333976501</v>
      </c>
      <c r="AD745" s="2">
        <v>0.11428914640212801</v>
      </c>
      <c r="AE745" s="2">
        <v>0.27049724769768002</v>
      </c>
      <c r="AF745" s="2">
        <v>0.102032725565152</v>
      </c>
    </row>
    <row r="746" spans="1:32" x14ac:dyDescent="0.35">
      <c r="A746" s="7">
        <v>492</v>
      </c>
      <c r="B746" s="7">
        <v>48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4">
        <v>1</v>
      </c>
      <c r="H746" s="4">
        <v>2.6551478500000001</v>
      </c>
      <c r="I746" s="4">
        <v>65.311844019999995</v>
      </c>
      <c r="J746" s="2">
        <f t="shared" si="23"/>
        <v>4.0653389746382489E-2</v>
      </c>
      <c r="K746" s="3">
        <v>13</v>
      </c>
      <c r="L746" s="3">
        <v>18</v>
      </c>
      <c r="M746" s="3">
        <v>2</v>
      </c>
      <c r="N746" s="3">
        <v>16</v>
      </c>
      <c r="O746" s="4">
        <v>0.69899999999999995</v>
      </c>
      <c r="P746" s="4">
        <v>0.88888888888888895</v>
      </c>
      <c r="Q746" s="4">
        <v>0.95199999999999996</v>
      </c>
      <c r="R746" s="4">
        <v>0.94599999999999995</v>
      </c>
      <c r="S746" s="4">
        <v>0.93600000000000005</v>
      </c>
      <c r="T746" s="4">
        <v>0.998</v>
      </c>
      <c r="U746" s="5">
        <v>100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2">
        <v>0.35810453674832698</v>
      </c>
      <c r="AB746" s="2">
        <v>0.117783035656384</v>
      </c>
      <c r="AC746" s="2">
        <v>4.9190244190771802E-2</v>
      </c>
      <c r="AD746" s="2">
        <v>5.5512709930258801E-2</v>
      </c>
      <c r="AE746" s="2">
        <v>6.6139802504544903E-2</v>
      </c>
      <c r="AF746" s="2">
        <v>2.0020026706730801E-3</v>
      </c>
    </row>
    <row r="747" spans="1:32" x14ac:dyDescent="0.35">
      <c r="A747" s="7">
        <v>560</v>
      </c>
      <c r="B747" s="7">
        <v>21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4">
        <v>1</v>
      </c>
      <c r="H747" s="4">
        <v>2.5348345330000002</v>
      </c>
      <c r="I747" s="4">
        <v>61.343356759999999</v>
      </c>
      <c r="J747" s="2">
        <f t="shared" si="23"/>
        <v>4.1322070830217154E-2</v>
      </c>
      <c r="K747" s="3">
        <v>7</v>
      </c>
      <c r="L747" s="3">
        <v>16</v>
      </c>
      <c r="M747" s="3">
        <v>4</v>
      </c>
      <c r="N747" s="3">
        <v>22</v>
      </c>
      <c r="O747" s="4">
        <v>0.753</v>
      </c>
      <c r="P747" s="4">
        <v>0.84615384615384603</v>
      </c>
      <c r="Q747" s="4">
        <v>0.89300000000000002</v>
      </c>
      <c r="R747" s="4">
        <v>0.90900000000000003</v>
      </c>
      <c r="S747" s="4">
        <v>0.9</v>
      </c>
      <c r="T747" s="4">
        <v>0.98799999999999999</v>
      </c>
      <c r="U747" s="5">
        <v>100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2">
        <v>0.283690051182243</v>
      </c>
      <c r="AB747" s="2">
        <v>0.16705408466316601</v>
      </c>
      <c r="AC747" s="2">
        <v>0.113168698105638</v>
      </c>
      <c r="AD747" s="2">
        <v>9.5410184804658196E-2</v>
      </c>
      <c r="AE747" s="2">
        <v>0.105360515657826</v>
      </c>
      <c r="AF747" s="2">
        <v>1.20725812342692E-2</v>
      </c>
    </row>
    <row r="748" spans="1:32" x14ac:dyDescent="0.35">
      <c r="A748" s="7">
        <v>466</v>
      </c>
      <c r="B748" s="7">
        <v>45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4">
        <v>1</v>
      </c>
      <c r="H748" s="4">
        <v>2.3006042889999998</v>
      </c>
      <c r="I748" s="4">
        <v>53.105374791000003</v>
      </c>
      <c r="J748" s="2">
        <f t="shared" si="23"/>
        <v>4.3321496139594011E-2</v>
      </c>
      <c r="K748" s="3">
        <v>16</v>
      </c>
      <c r="L748" s="3">
        <v>13</v>
      </c>
      <c r="M748" s="3">
        <v>4</v>
      </c>
      <c r="N748" s="3">
        <v>16</v>
      </c>
      <c r="O748" s="4">
        <v>0.60099999999999998</v>
      </c>
      <c r="P748" s="4">
        <v>0.8</v>
      </c>
      <c r="Q748" s="4">
        <v>0.63200000000000001</v>
      </c>
      <c r="R748" s="4">
        <v>0.78400000000000003</v>
      </c>
      <c r="S748" s="4">
        <v>0.72699999999999998</v>
      </c>
      <c r="T748" s="4">
        <v>0.78500000000000003</v>
      </c>
      <c r="U748" s="5">
        <v>100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0.50916034444692904</v>
      </c>
      <c r="AB748" s="2">
        <v>0.22314355131420999</v>
      </c>
      <c r="AC748" s="2">
        <v>0.45886588483528001</v>
      </c>
      <c r="AD748" s="2">
        <v>0.24334625863172901</v>
      </c>
      <c r="AE748" s="2">
        <v>0.31882880144861803</v>
      </c>
      <c r="AF748" s="2">
        <v>0.242071561199729</v>
      </c>
    </row>
    <row r="749" spans="1:32" x14ac:dyDescent="0.35">
      <c r="A749" s="7">
        <v>10</v>
      </c>
      <c r="B749" s="7">
        <v>1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4">
        <v>1</v>
      </c>
      <c r="H749" s="4">
        <v>1.8336870729999999</v>
      </c>
      <c r="I749" s="4">
        <v>42.3124688893</v>
      </c>
      <c r="J749" s="2">
        <f t="shared" si="23"/>
        <v>4.3336801683621529E-2</v>
      </c>
      <c r="K749" s="3">
        <v>14</v>
      </c>
      <c r="L749" s="3">
        <v>15</v>
      </c>
      <c r="M749" s="3">
        <v>2</v>
      </c>
      <c r="N749" s="3">
        <v>18</v>
      </c>
      <c r="O749" s="4">
        <v>0.69199999999999995</v>
      </c>
      <c r="P749" s="4">
        <v>0.9</v>
      </c>
      <c r="Q749" s="4">
        <v>0.89200000000000002</v>
      </c>
      <c r="R749" s="4">
        <v>0.89</v>
      </c>
      <c r="S749" s="4">
        <v>0.95099999999999996</v>
      </c>
      <c r="T749" s="4">
        <v>0.92800000000000005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2">
        <v>0.368169323364468</v>
      </c>
      <c r="AB749" s="2">
        <v>0.105360515657826</v>
      </c>
      <c r="AC749" s="2">
        <v>0.11428914640212801</v>
      </c>
      <c r="AD749" s="2">
        <v>0.11653381625595199</v>
      </c>
      <c r="AE749" s="2">
        <v>5.0241216436746797E-2</v>
      </c>
      <c r="AF749" s="2">
        <v>7.4723546195936394E-2</v>
      </c>
    </row>
    <row r="750" spans="1:32" x14ac:dyDescent="0.35">
      <c r="A750" s="7">
        <v>790</v>
      </c>
      <c r="B750" s="7">
        <v>19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4">
        <v>1</v>
      </c>
      <c r="H750" s="4">
        <v>2.1418414490000002</v>
      </c>
      <c r="I750" s="4">
        <v>48.981755278000001</v>
      </c>
      <c r="J750" s="2">
        <f t="shared" si="23"/>
        <v>4.372733146951966E-2</v>
      </c>
      <c r="K750" s="3">
        <v>23</v>
      </c>
      <c r="L750" s="3">
        <v>18</v>
      </c>
      <c r="M750" s="3">
        <v>2</v>
      </c>
      <c r="N750" s="3">
        <v>6</v>
      </c>
      <c r="O750" s="4">
        <v>0.498</v>
      </c>
      <c r="P750" s="4">
        <v>0.75</v>
      </c>
      <c r="Q750" s="4">
        <v>0.65100000000000002</v>
      </c>
      <c r="R750" s="4">
        <v>0.71</v>
      </c>
      <c r="S750" s="4">
        <v>0.93600000000000005</v>
      </c>
      <c r="T750" s="4">
        <v>0.94</v>
      </c>
      <c r="U750" s="5">
        <v>0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2">
        <v>0.69715520195748404</v>
      </c>
      <c r="AB750" s="2">
        <v>0.28768207245178101</v>
      </c>
      <c r="AC750" s="2">
        <v>0.42924563677356797</v>
      </c>
      <c r="AD750" s="2">
        <v>0.34249030894677601</v>
      </c>
      <c r="AE750" s="2">
        <v>6.6139802504544903E-2</v>
      </c>
      <c r="AF750" s="2">
        <v>6.1875403718087502E-2</v>
      </c>
    </row>
    <row r="751" spans="1:32" x14ac:dyDescent="0.35">
      <c r="A751" s="7">
        <v>44</v>
      </c>
      <c r="B751" s="7">
        <v>40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4">
        <v>1</v>
      </c>
      <c r="H751" s="4">
        <v>1.8159524250000001</v>
      </c>
      <c r="I751" s="4">
        <v>39.951345488000001</v>
      </c>
      <c r="J751" s="2">
        <f t="shared" si="23"/>
        <v>4.5454099300496632E-2</v>
      </c>
      <c r="K751" s="3">
        <v>13</v>
      </c>
      <c r="L751" s="3">
        <v>19</v>
      </c>
      <c r="M751" s="3">
        <v>4</v>
      </c>
      <c r="N751" s="3">
        <v>13</v>
      </c>
      <c r="O751" s="4">
        <v>0.66</v>
      </c>
      <c r="P751" s="4">
        <v>0.76470588235294101</v>
      </c>
      <c r="Q751" s="4">
        <v>0.78400000000000003</v>
      </c>
      <c r="R751" s="4">
        <v>0.76700000000000002</v>
      </c>
      <c r="S751" s="4">
        <v>0.91500000000000004</v>
      </c>
      <c r="T751" s="4">
        <v>0.91600000000000004</v>
      </c>
      <c r="U751" s="5">
        <v>100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0.41551544396166601</v>
      </c>
      <c r="AB751" s="2">
        <v>0.26826398659467898</v>
      </c>
      <c r="AC751" s="2">
        <v>0.24334625863172901</v>
      </c>
      <c r="AD751" s="2">
        <v>0.26526847761488098</v>
      </c>
      <c r="AE751" s="2">
        <v>8.8831213706615703E-2</v>
      </c>
      <c r="AF751" s="2">
        <v>8.7738914308006705E-2</v>
      </c>
    </row>
    <row r="752" spans="1:32" x14ac:dyDescent="0.35">
      <c r="A752" s="7">
        <v>874</v>
      </c>
      <c r="B752" s="7">
        <v>3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4">
        <v>1</v>
      </c>
      <c r="H752" s="4">
        <v>2.1602060120000002</v>
      </c>
      <c r="I752" s="4">
        <v>47.322474113600002</v>
      </c>
      <c r="J752" s="2">
        <f t="shared" si="23"/>
        <v>4.5648627897483043E-2</v>
      </c>
      <c r="K752" s="3">
        <v>10</v>
      </c>
      <c r="L752" s="3">
        <v>10</v>
      </c>
      <c r="M752" s="3">
        <v>8</v>
      </c>
      <c r="N752" s="3">
        <v>21</v>
      </c>
      <c r="O752" s="4">
        <v>0.622</v>
      </c>
      <c r="P752" s="4">
        <v>0.72413793103448298</v>
      </c>
      <c r="Q752" s="4">
        <v>0.88500000000000001</v>
      </c>
      <c r="R752" s="4">
        <v>0.82</v>
      </c>
      <c r="S752" s="4">
        <v>0.94099999999999995</v>
      </c>
      <c r="T752" s="4">
        <v>0.91600000000000004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0.47481518624295799</v>
      </c>
      <c r="AB752" s="2">
        <v>0.32277339226305102</v>
      </c>
      <c r="AC752" s="2">
        <v>0.122167633974208</v>
      </c>
      <c r="AD752" s="2">
        <v>0.19845093872383801</v>
      </c>
      <c r="AE752" s="2">
        <v>6.0812139396757503E-2</v>
      </c>
      <c r="AF752" s="2">
        <v>8.7738914308006705E-2</v>
      </c>
    </row>
    <row r="753" spans="1:32" x14ac:dyDescent="0.35">
      <c r="A753" s="7">
        <v>356</v>
      </c>
      <c r="B753" s="7">
        <v>4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4">
        <v>1</v>
      </c>
      <c r="H753" s="4">
        <v>2.8663256779999999</v>
      </c>
      <c r="I753" s="4">
        <v>58.978300355999998</v>
      </c>
      <c r="J753" s="2">
        <f t="shared" si="23"/>
        <v>4.8599665651578958E-2</v>
      </c>
      <c r="K753" s="3">
        <v>17</v>
      </c>
      <c r="L753" s="3">
        <v>7</v>
      </c>
      <c r="M753" s="3">
        <v>13</v>
      </c>
      <c r="N753" s="3">
        <v>12</v>
      </c>
      <c r="O753" s="4">
        <v>0.38900000000000001</v>
      </c>
      <c r="P753" s="4">
        <v>0.48</v>
      </c>
      <c r="Q753" s="4">
        <v>0.53800000000000003</v>
      </c>
      <c r="R753" s="4">
        <v>0.56799999999999995</v>
      </c>
      <c r="S753" s="4">
        <v>0.625</v>
      </c>
      <c r="T753" s="4">
        <v>0.69499999999999995</v>
      </c>
      <c r="U753" s="5">
        <v>0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2">
        <v>0.94417593536369104</v>
      </c>
      <c r="AB753" s="2">
        <v>0.73396917508019999</v>
      </c>
      <c r="AC753" s="2">
        <v>0.61989671882035302</v>
      </c>
      <c r="AD753" s="2">
        <v>0.56563386026098605</v>
      </c>
      <c r="AE753" s="2">
        <v>0.47000362924573602</v>
      </c>
      <c r="AF753" s="2">
        <v>0.36384343341734499</v>
      </c>
    </row>
    <row r="754" spans="1:32" x14ac:dyDescent="0.35">
      <c r="A754" s="7">
        <v>52</v>
      </c>
      <c r="B754" s="7">
        <v>5</v>
      </c>
      <c r="C754" s="7">
        <v>1</v>
      </c>
      <c r="D754" s="7">
        <v>1</v>
      </c>
      <c r="E754" s="22" t="str">
        <f t="shared" si="22"/>
        <v>11</v>
      </c>
      <c r="F754" s="4">
        <v>0.55596400000000001</v>
      </c>
      <c r="G754" s="24">
        <v>1</v>
      </c>
      <c r="H754" s="4">
        <v>2.460428158</v>
      </c>
      <c r="I754" s="4">
        <v>50.3433117338</v>
      </c>
      <c r="J754" s="2">
        <f t="shared" si="23"/>
        <v>4.8872989743106096E-2</v>
      </c>
      <c r="K754" s="3">
        <v>7</v>
      </c>
      <c r="L754" s="3">
        <v>16</v>
      </c>
      <c r="M754" s="3">
        <v>9</v>
      </c>
      <c r="N754" s="3">
        <v>17</v>
      </c>
      <c r="O754" s="4">
        <v>0.68500000000000005</v>
      </c>
      <c r="P754" s="4">
        <v>0.65384615384615397</v>
      </c>
      <c r="Q754" s="4">
        <v>0.74</v>
      </c>
      <c r="R754" s="4">
        <v>0.72499999999999998</v>
      </c>
      <c r="S754" s="4">
        <v>0.92400000000000004</v>
      </c>
      <c r="T754" s="4">
        <v>0.875</v>
      </c>
      <c r="U754" s="5">
        <v>100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0.37833644071991201</v>
      </c>
      <c r="AB754" s="2">
        <v>0.42488319396526603</v>
      </c>
      <c r="AC754" s="2">
        <v>0.301105092783922</v>
      </c>
      <c r="AD754" s="2">
        <v>0.321583624127462</v>
      </c>
      <c r="AE754" s="2">
        <v>7.9043207340452906E-2</v>
      </c>
      <c r="AF754" s="2">
        <v>0.13353139262452299</v>
      </c>
    </row>
    <row r="755" spans="1:32" x14ac:dyDescent="0.35">
      <c r="A755" s="7">
        <v>222</v>
      </c>
      <c r="B755" s="7">
        <v>41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4">
        <v>1</v>
      </c>
      <c r="H755" s="4">
        <v>2.8326761569999999</v>
      </c>
      <c r="I755" s="4">
        <v>56.953392557999997</v>
      </c>
      <c r="J755" s="2">
        <f t="shared" si="23"/>
        <v>4.9736741391046529E-2</v>
      </c>
      <c r="K755" s="3">
        <v>11</v>
      </c>
      <c r="L755" s="3">
        <v>11</v>
      </c>
      <c r="M755" s="3">
        <v>11</v>
      </c>
      <c r="N755" s="3">
        <v>16</v>
      </c>
      <c r="O755" s="4">
        <v>0.55300000000000005</v>
      </c>
      <c r="P755" s="4">
        <v>0.592592592592593</v>
      </c>
      <c r="Q755" s="4">
        <v>0.871</v>
      </c>
      <c r="R755" s="4">
        <v>0.89700000000000002</v>
      </c>
      <c r="S755" s="4">
        <v>0.85499999999999998</v>
      </c>
      <c r="T755" s="4">
        <v>0.99099999999999999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0.59239727745980197</v>
      </c>
      <c r="AB755" s="2">
        <v>0.52324814376454798</v>
      </c>
      <c r="AC755" s="2">
        <v>0.13811330212963399</v>
      </c>
      <c r="AD755" s="2">
        <v>0.10869941692334099</v>
      </c>
      <c r="AE755" s="2">
        <v>0.15665381004537701</v>
      </c>
      <c r="AF755" s="2">
        <v>9.0407446521490707E-3</v>
      </c>
    </row>
    <row r="756" spans="1:32" x14ac:dyDescent="0.35">
      <c r="A756" s="7">
        <v>64</v>
      </c>
      <c r="B756" s="7">
        <v>35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4">
        <v>1</v>
      </c>
      <c r="H756" s="4">
        <v>2.4785987629999999</v>
      </c>
      <c r="I756" s="4">
        <v>48.237448110599999</v>
      </c>
      <c r="J756" s="2">
        <f t="shared" si="23"/>
        <v>5.1383289541291823E-2</v>
      </c>
      <c r="K756" s="3">
        <v>19</v>
      </c>
      <c r="L756" s="3">
        <v>19</v>
      </c>
      <c r="M756" s="3">
        <v>4</v>
      </c>
      <c r="N756" s="3">
        <v>7</v>
      </c>
      <c r="O756" s="4">
        <v>0.53</v>
      </c>
      <c r="P756" s="4">
        <v>0.63636363636363602</v>
      </c>
      <c r="Q756" s="4">
        <v>0.92200000000000004</v>
      </c>
      <c r="R756" s="4">
        <v>0.88300000000000001</v>
      </c>
      <c r="S756" s="4">
        <v>0.94699999999999995</v>
      </c>
      <c r="T756" s="4">
        <v>0.96199999999999997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0.63487827243596995</v>
      </c>
      <c r="AB756" s="2">
        <v>0.45198512374305699</v>
      </c>
      <c r="AC756" s="2">
        <v>8.1210055425543201E-2</v>
      </c>
      <c r="AD756" s="2">
        <v>0.124430078378177</v>
      </c>
      <c r="AE756" s="2">
        <v>5.4456185796058897E-2</v>
      </c>
      <c r="AF756" s="2">
        <v>3.8740828316430602E-2</v>
      </c>
    </row>
    <row r="757" spans="1:32" x14ac:dyDescent="0.35">
      <c r="A757" s="7">
        <v>138</v>
      </c>
      <c r="B757" s="7">
        <v>12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4">
        <v>1</v>
      </c>
      <c r="H757" s="4">
        <v>3.9342120180000002</v>
      </c>
      <c r="I757" s="4">
        <v>75.880732323000004</v>
      </c>
      <c r="J757" s="2">
        <f t="shared" si="23"/>
        <v>5.1847312190574521E-2</v>
      </c>
      <c r="K757" s="3">
        <v>13</v>
      </c>
      <c r="L757" s="3">
        <v>13</v>
      </c>
      <c r="M757" s="3">
        <v>18</v>
      </c>
      <c r="N757" s="3">
        <v>5</v>
      </c>
      <c r="O757" s="4">
        <v>0.376</v>
      </c>
      <c r="P757" s="4">
        <v>0.217391304347826</v>
      </c>
      <c r="Q757" s="4">
        <v>0.64500000000000002</v>
      </c>
      <c r="R757" s="4">
        <v>0.252</v>
      </c>
      <c r="S757" s="4">
        <v>0.78</v>
      </c>
      <c r="T757" s="4">
        <v>0.746</v>
      </c>
      <c r="U757" s="5">
        <v>0</v>
      </c>
      <c r="V757" s="5">
        <v>0</v>
      </c>
      <c r="W757" s="5">
        <v>100</v>
      </c>
      <c r="X757" s="5">
        <v>0</v>
      </c>
      <c r="Y757" s="5">
        <v>100</v>
      </c>
      <c r="Z757" s="5">
        <v>100</v>
      </c>
      <c r="AA757" s="2">
        <v>0.97816613559224297</v>
      </c>
      <c r="AB757" s="2">
        <v>1.5260563034950501</v>
      </c>
      <c r="AC757" s="2">
        <v>0.43850496218636498</v>
      </c>
      <c r="AD757" s="2">
        <v>1.3783261914707099</v>
      </c>
      <c r="AE757" s="2">
        <v>0.2484613592985</v>
      </c>
      <c r="AF757" s="2">
        <v>0.29302967877837599</v>
      </c>
    </row>
    <row r="758" spans="1:32" x14ac:dyDescent="0.35">
      <c r="A758" s="7">
        <v>1000</v>
      </c>
      <c r="B758" s="7">
        <v>20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4">
        <v>1</v>
      </c>
      <c r="H758" s="4">
        <v>2.209369637</v>
      </c>
      <c r="I758" s="4">
        <v>42.282557076000003</v>
      </c>
      <c r="J758" s="2">
        <f t="shared" si="23"/>
        <v>5.2252507648220266E-2</v>
      </c>
      <c r="K758" s="3">
        <v>13</v>
      </c>
      <c r="L758" s="3">
        <v>10</v>
      </c>
      <c r="M758" s="3">
        <v>7</v>
      </c>
      <c r="N758" s="3">
        <v>19</v>
      </c>
      <c r="O758" s="4">
        <v>0.623</v>
      </c>
      <c r="P758" s="4">
        <v>0.73076923076923095</v>
      </c>
      <c r="Q758" s="4">
        <v>0.88400000000000001</v>
      </c>
      <c r="R758" s="4">
        <v>0.85199999999999998</v>
      </c>
      <c r="S758" s="4">
        <v>0.88600000000000001</v>
      </c>
      <c r="T758" s="4">
        <v>0.96499999999999997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0.473208760194684</v>
      </c>
      <c r="AB758" s="2">
        <v>0.31365755885504198</v>
      </c>
      <c r="AC758" s="2">
        <v>0.123298216344494</v>
      </c>
      <c r="AD758" s="2">
        <v>0.160168752152821</v>
      </c>
      <c r="AE758" s="2">
        <v>0.121038328377056</v>
      </c>
      <c r="AF758" s="2">
        <v>3.5627177643151202E-2</v>
      </c>
    </row>
    <row r="759" spans="1:32" x14ac:dyDescent="0.35">
      <c r="A759" s="7">
        <v>884</v>
      </c>
      <c r="B759" s="7">
        <v>28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4">
        <v>1</v>
      </c>
      <c r="H759" s="4">
        <v>2.8314528779999999</v>
      </c>
      <c r="I759" s="4">
        <v>54.164816995000002</v>
      </c>
      <c r="J759" s="2">
        <f t="shared" si="23"/>
        <v>5.2274761276519657E-2</v>
      </c>
      <c r="K759" s="3">
        <v>20</v>
      </c>
      <c r="L759" s="3">
        <v>15</v>
      </c>
      <c r="M759" s="3">
        <v>2</v>
      </c>
      <c r="N759" s="3">
        <v>12</v>
      </c>
      <c r="O759" s="4">
        <v>0.56299999999999994</v>
      </c>
      <c r="P759" s="4">
        <v>0.85714285714285698</v>
      </c>
      <c r="Q759" s="4">
        <v>0.96899999999999997</v>
      </c>
      <c r="R759" s="4">
        <v>0.97799999999999998</v>
      </c>
      <c r="S759" s="4">
        <v>0.92900000000000005</v>
      </c>
      <c r="T759" s="4">
        <v>0.99299999999999999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0.57447565084244701</v>
      </c>
      <c r="AB759" s="2">
        <v>0.154150679827258</v>
      </c>
      <c r="AC759" s="2">
        <v>3.14906670913708E-2</v>
      </c>
      <c r="AD759" s="2">
        <v>2.2245608947319698E-2</v>
      </c>
      <c r="AE759" s="2">
        <v>7.3646540168298497E-2</v>
      </c>
      <c r="AF759" s="2">
        <v>7.0246149369644698E-3</v>
      </c>
    </row>
    <row r="760" spans="1:32" x14ac:dyDescent="0.35">
      <c r="A760" s="7">
        <v>310</v>
      </c>
      <c r="B760" s="7">
        <v>42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4">
        <v>1</v>
      </c>
      <c r="H760" s="4">
        <v>3.002564827</v>
      </c>
      <c r="I760" s="4">
        <v>56.884289101</v>
      </c>
      <c r="J760" s="2">
        <f t="shared" si="23"/>
        <v>5.278372771203739E-2</v>
      </c>
      <c r="K760" s="3">
        <v>9</v>
      </c>
      <c r="L760" s="3">
        <v>15</v>
      </c>
      <c r="M760" s="3">
        <v>5</v>
      </c>
      <c r="N760" s="3">
        <v>20</v>
      </c>
      <c r="O760" s="4">
        <v>0.69299999999999995</v>
      </c>
      <c r="P760" s="4">
        <v>0.8</v>
      </c>
      <c r="Q760" s="4">
        <v>0.873</v>
      </c>
      <c r="R760" s="4">
        <v>0.82</v>
      </c>
      <c r="S760" s="4">
        <v>0.86</v>
      </c>
      <c r="T760" s="4">
        <v>0.83799999999999997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0.36672527979223402</v>
      </c>
      <c r="AB760" s="2">
        <v>0.22314355131420999</v>
      </c>
      <c r="AC760" s="2">
        <v>0.13581972314253499</v>
      </c>
      <c r="AD760" s="2">
        <v>0.19845093872383801</v>
      </c>
      <c r="AE760" s="2">
        <v>0.15082288973458399</v>
      </c>
      <c r="AF760" s="2">
        <v>0.17673717850005399</v>
      </c>
    </row>
    <row r="761" spans="1:32" x14ac:dyDescent="0.35">
      <c r="A761" s="7">
        <v>422</v>
      </c>
      <c r="B761" s="7">
        <v>37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4">
        <v>1</v>
      </c>
      <c r="H761" s="4">
        <v>2.2629868590000002</v>
      </c>
      <c r="I761" s="4">
        <v>42.639017825000003</v>
      </c>
      <c r="J761" s="2">
        <f t="shared" si="23"/>
        <v>5.3073146953989438E-2</v>
      </c>
      <c r="K761" s="3">
        <v>15</v>
      </c>
      <c r="L761" s="3">
        <v>19</v>
      </c>
      <c r="M761" s="3">
        <v>5</v>
      </c>
      <c r="N761" s="3">
        <v>10</v>
      </c>
      <c r="O761" s="4">
        <v>0.57299999999999995</v>
      </c>
      <c r="P761" s="4">
        <v>0.66666666666666696</v>
      </c>
      <c r="Q761" s="4">
        <v>0.59699999999999998</v>
      </c>
      <c r="R761" s="4">
        <v>0.67300000000000004</v>
      </c>
      <c r="S761" s="4">
        <v>0.91900000000000004</v>
      </c>
      <c r="T761" s="4">
        <v>0.93500000000000005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0.55686956226739803</v>
      </c>
      <c r="AB761" s="2">
        <v>0.405465108108164</v>
      </c>
      <c r="AC761" s="2">
        <v>0.51583816558953499</v>
      </c>
      <c r="AD761" s="2">
        <v>0.39600994933740902</v>
      </c>
      <c r="AE761" s="2">
        <v>8.4469156626450007E-2</v>
      </c>
      <c r="AF761" s="2">
        <v>6.7208749693450004E-2</v>
      </c>
    </row>
    <row r="762" spans="1:32" x14ac:dyDescent="0.35">
      <c r="A762" s="7">
        <v>766</v>
      </c>
      <c r="B762" s="7">
        <v>26</v>
      </c>
      <c r="C762" s="7">
        <v>1</v>
      </c>
      <c r="D762" s="7">
        <v>1</v>
      </c>
      <c r="E762" s="22" t="str">
        <f t="shared" si="22"/>
        <v>11</v>
      </c>
      <c r="F762" s="4">
        <v>0.99753499999999995</v>
      </c>
      <c r="G762" s="24">
        <v>1</v>
      </c>
      <c r="H762" s="4">
        <v>3.8087494300000002</v>
      </c>
      <c r="I762" s="4">
        <v>71.332792733999995</v>
      </c>
      <c r="J762" s="2">
        <f t="shared" si="23"/>
        <v>5.3394088244979106E-2</v>
      </c>
      <c r="K762" s="3">
        <v>19</v>
      </c>
      <c r="L762" s="3">
        <v>17</v>
      </c>
      <c r="M762" s="3">
        <v>5</v>
      </c>
      <c r="N762" s="3">
        <v>8</v>
      </c>
      <c r="O762" s="4">
        <v>0.50700000000000001</v>
      </c>
      <c r="P762" s="4">
        <v>0.61538461538461497</v>
      </c>
      <c r="Q762" s="4">
        <v>0.65500000000000003</v>
      </c>
      <c r="R762" s="4">
        <v>0.66500000000000004</v>
      </c>
      <c r="S762" s="4">
        <v>0.78300000000000003</v>
      </c>
      <c r="T762" s="4">
        <v>0.77100000000000002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0.679244275390954</v>
      </c>
      <c r="AB762" s="2">
        <v>0.48550781578170099</v>
      </c>
      <c r="AC762" s="2">
        <v>0.42312004334688502</v>
      </c>
      <c r="AD762" s="2">
        <v>0.40796823832628298</v>
      </c>
      <c r="AE762" s="2">
        <v>0.24462258299133399</v>
      </c>
      <c r="AF762" s="2">
        <v>0.260066905418808</v>
      </c>
    </row>
    <row r="763" spans="1:32" x14ac:dyDescent="0.35">
      <c r="A763" s="7">
        <v>798</v>
      </c>
      <c r="B763" s="7">
        <v>19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4">
        <v>1</v>
      </c>
      <c r="H763" s="4">
        <v>3.428989187</v>
      </c>
      <c r="I763" s="4">
        <v>64.170318105000007</v>
      </c>
      <c r="J763" s="2">
        <f t="shared" si="23"/>
        <v>5.3435751734770047E-2</v>
      </c>
      <c r="K763" s="3">
        <v>13</v>
      </c>
      <c r="L763" s="3">
        <v>22</v>
      </c>
      <c r="M763" s="3">
        <v>2</v>
      </c>
      <c r="N763" s="3">
        <v>12</v>
      </c>
      <c r="O763" s="4">
        <v>0.69199999999999995</v>
      </c>
      <c r="P763" s="4">
        <v>0.85714285714285698</v>
      </c>
      <c r="Q763" s="4">
        <v>0.65500000000000003</v>
      </c>
      <c r="R763" s="4">
        <v>0.89100000000000001</v>
      </c>
      <c r="S763" s="4">
        <v>0.76600000000000001</v>
      </c>
      <c r="T763" s="4">
        <v>0.90400000000000003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0.368169323364468</v>
      </c>
      <c r="AB763" s="2">
        <v>0.154150679827258</v>
      </c>
      <c r="AC763" s="2">
        <v>0.42312004334688502</v>
      </c>
      <c r="AD763" s="2">
        <v>0.115410851511328</v>
      </c>
      <c r="AE763" s="2">
        <v>0.26657310924154598</v>
      </c>
      <c r="AF763" s="2">
        <v>0.100925918589961</v>
      </c>
    </row>
    <row r="764" spans="1:32" x14ac:dyDescent="0.35">
      <c r="A764" s="7">
        <v>390</v>
      </c>
      <c r="B764" s="7">
        <v>49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4">
        <v>1</v>
      </c>
      <c r="H764" s="4">
        <v>3.101103073</v>
      </c>
      <c r="I764" s="4">
        <v>56.724336340599997</v>
      </c>
      <c r="J764" s="2">
        <f t="shared" si="23"/>
        <v>5.4669710975188787E-2</v>
      </c>
      <c r="K764" s="3">
        <v>6</v>
      </c>
      <c r="L764" s="3">
        <v>12</v>
      </c>
      <c r="M764" s="3">
        <v>4</v>
      </c>
      <c r="N764" s="3">
        <v>27</v>
      </c>
      <c r="O764" s="4">
        <v>0.77700000000000002</v>
      </c>
      <c r="P764" s="4">
        <v>0.87096774193548399</v>
      </c>
      <c r="Q764" s="4">
        <v>0.91600000000000004</v>
      </c>
      <c r="R764" s="4">
        <v>0.90200000000000002</v>
      </c>
      <c r="S764" s="4">
        <v>0.93799999999999994</v>
      </c>
      <c r="T764" s="4">
        <v>0.90100000000000002</v>
      </c>
      <c r="U764" s="5">
        <v>100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2">
        <v>0.25231492861449001</v>
      </c>
      <c r="AB764" s="2">
        <v>0.13815033848081701</v>
      </c>
      <c r="AC764" s="2">
        <v>8.7738914308006705E-2</v>
      </c>
      <c r="AD764" s="2">
        <v>0.10314075891951301</v>
      </c>
      <c r="AE764" s="2">
        <v>6.4005329975912406E-2</v>
      </c>
      <c r="AF764" s="2">
        <v>0.104250021373799</v>
      </c>
    </row>
    <row r="765" spans="1:32" x14ac:dyDescent="0.35">
      <c r="A765" s="7">
        <v>180</v>
      </c>
      <c r="B765" s="7">
        <v>43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4">
        <v>1</v>
      </c>
      <c r="H765" s="4">
        <v>3.0841135689999999</v>
      </c>
      <c r="I765" s="4">
        <v>55.117764133999998</v>
      </c>
      <c r="J765" s="2">
        <f t="shared" si="23"/>
        <v>5.5954983251897378E-2</v>
      </c>
      <c r="K765" s="3">
        <v>16</v>
      </c>
      <c r="L765" s="3">
        <v>9</v>
      </c>
      <c r="M765" s="3">
        <v>7</v>
      </c>
      <c r="N765" s="3">
        <v>17</v>
      </c>
      <c r="O765" s="4">
        <v>0.50600000000000001</v>
      </c>
      <c r="P765" s="4">
        <v>0.70833333333333304</v>
      </c>
      <c r="Q765" s="4">
        <v>0.81100000000000005</v>
      </c>
      <c r="R765" s="4">
        <v>0.80100000000000005</v>
      </c>
      <c r="S765" s="4">
        <v>0.76800000000000002</v>
      </c>
      <c r="T765" s="4">
        <v>0.90100000000000002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0.68121860969467196</v>
      </c>
      <c r="AB765" s="2">
        <v>0.34484048629172898</v>
      </c>
      <c r="AC765" s="2">
        <v>0.209487224866724</v>
      </c>
      <c r="AD765" s="2">
        <v>0.221894331913778</v>
      </c>
      <c r="AE765" s="2">
        <v>0.26396554583446502</v>
      </c>
      <c r="AF765" s="2">
        <v>0.104250021373799</v>
      </c>
    </row>
    <row r="766" spans="1:32" x14ac:dyDescent="0.35">
      <c r="A766" s="7">
        <v>604</v>
      </c>
      <c r="B766" s="7">
        <v>17</v>
      </c>
      <c r="C766" s="7">
        <v>1</v>
      </c>
      <c r="D766" s="7">
        <v>1</v>
      </c>
      <c r="E766" s="22" t="str">
        <f t="shared" si="22"/>
        <v>11</v>
      </c>
      <c r="F766" s="4">
        <v>0.99832799999999999</v>
      </c>
      <c r="G766" s="24">
        <v>1</v>
      </c>
      <c r="H766" s="4">
        <v>3.7434477070000001</v>
      </c>
      <c r="I766" s="4">
        <v>66.454992533999999</v>
      </c>
      <c r="J766" s="2">
        <f t="shared" si="23"/>
        <v>5.6330571477903046E-2</v>
      </c>
      <c r="K766" s="3">
        <v>12</v>
      </c>
      <c r="L766" s="3">
        <v>11</v>
      </c>
      <c r="M766" s="3">
        <v>16</v>
      </c>
      <c r="N766" s="3">
        <v>10</v>
      </c>
      <c r="O766" s="4">
        <v>0.41199999999999998</v>
      </c>
      <c r="P766" s="4">
        <v>0.38461538461538503</v>
      </c>
      <c r="Q766" s="4">
        <v>0.93400000000000005</v>
      </c>
      <c r="R766" s="4">
        <v>0.90900000000000003</v>
      </c>
      <c r="S766" s="4">
        <v>0.90800000000000003</v>
      </c>
      <c r="T766" s="4">
        <v>0.95</v>
      </c>
      <c r="U766" s="5">
        <v>0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2">
        <v>0.88673192963261105</v>
      </c>
      <c r="AB766" s="2">
        <v>0.95551144502743601</v>
      </c>
      <c r="AC766" s="2">
        <v>6.8278840753294406E-2</v>
      </c>
      <c r="AD766" s="2">
        <v>9.5410184804658196E-2</v>
      </c>
      <c r="AE766" s="2">
        <v>9.65109003808437E-2</v>
      </c>
      <c r="AF766" s="2">
        <v>5.1293294387550599E-2</v>
      </c>
    </row>
    <row r="767" spans="1:32" x14ac:dyDescent="0.35">
      <c r="A767" s="7">
        <v>704</v>
      </c>
      <c r="B767" s="7">
        <v>18</v>
      </c>
      <c r="C767" s="7">
        <v>1</v>
      </c>
      <c r="D767" s="7">
        <v>1</v>
      </c>
      <c r="E767" s="22" t="str">
        <f t="shared" si="22"/>
        <v>11</v>
      </c>
      <c r="F767" s="4">
        <v>0.993143</v>
      </c>
      <c r="G767" s="24">
        <v>1</v>
      </c>
      <c r="H767" s="4">
        <v>2.333314401</v>
      </c>
      <c r="I767" s="4">
        <v>41.364914173099997</v>
      </c>
      <c r="J767" s="2">
        <f t="shared" si="23"/>
        <v>5.6408056142356916E-2</v>
      </c>
      <c r="K767" s="3">
        <v>16</v>
      </c>
      <c r="L767" s="3">
        <v>20</v>
      </c>
      <c r="M767" s="3">
        <v>1</v>
      </c>
      <c r="N767" s="3">
        <v>12</v>
      </c>
      <c r="O767" s="4">
        <v>0.65100000000000002</v>
      </c>
      <c r="P767" s="4">
        <v>0.92307692307692302</v>
      </c>
      <c r="Q767" s="4">
        <v>0.82699999999999996</v>
      </c>
      <c r="R767" s="4">
        <v>0.89700000000000002</v>
      </c>
      <c r="S767" s="4">
        <v>0.91600000000000004</v>
      </c>
      <c r="T767" s="4">
        <v>0.88100000000000001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0.42924563677356797</v>
      </c>
      <c r="AB767" s="2">
        <v>8.0042707673536398E-2</v>
      </c>
      <c r="AC767" s="2">
        <v>0.189950583958446</v>
      </c>
      <c r="AD767" s="2">
        <v>0.10869941692334099</v>
      </c>
      <c r="AE767" s="2">
        <v>8.7738914308006705E-2</v>
      </c>
      <c r="AF767" s="2">
        <v>0.12669765304595801</v>
      </c>
    </row>
    <row r="768" spans="1:32" x14ac:dyDescent="0.35">
      <c r="A768" s="7">
        <v>980</v>
      </c>
      <c r="B768" s="7">
        <v>8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4">
        <v>1</v>
      </c>
      <c r="H768" s="4">
        <v>4.5008194039999996</v>
      </c>
      <c r="I768" s="4">
        <v>79.498961780000002</v>
      </c>
      <c r="J768" s="2">
        <f t="shared" si="23"/>
        <v>5.6614819907400298E-2</v>
      </c>
      <c r="K768" s="3">
        <v>7</v>
      </c>
      <c r="L768" s="3">
        <v>25</v>
      </c>
      <c r="M768" s="3">
        <v>3</v>
      </c>
      <c r="N768" s="3">
        <v>14</v>
      </c>
      <c r="O768" s="4">
        <v>0.79800000000000004</v>
      </c>
      <c r="P768" s="4">
        <v>0.82352941176470595</v>
      </c>
      <c r="Q768" s="4">
        <v>0.77500000000000002</v>
      </c>
      <c r="R768" s="4">
        <v>0.81899999999999995</v>
      </c>
      <c r="S768" s="4">
        <v>0.82799999999999996</v>
      </c>
      <c r="T768" s="4">
        <v>0.86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0.225646681532328</v>
      </c>
      <c r="AB768" s="2">
        <v>0.19415601444095801</v>
      </c>
      <c r="AC768" s="2">
        <v>0.25489224962878998</v>
      </c>
      <c r="AD768" s="2">
        <v>0.199671195129068</v>
      </c>
      <c r="AE768" s="2">
        <v>0.188742124596877</v>
      </c>
      <c r="AF768" s="2">
        <v>0.15082288973458399</v>
      </c>
    </row>
    <row r="769" spans="1:32" x14ac:dyDescent="0.35">
      <c r="A769" s="7">
        <v>712</v>
      </c>
      <c r="B769" s="7">
        <v>27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4">
        <v>1</v>
      </c>
      <c r="H769" s="4">
        <v>2.920023349</v>
      </c>
      <c r="I769" s="4">
        <v>51.418971110999998</v>
      </c>
      <c r="J769" s="2">
        <f t="shared" si="23"/>
        <v>5.6788832718889681E-2</v>
      </c>
      <c r="K769" s="3">
        <v>12</v>
      </c>
      <c r="L769" s="3">
        <v>21</v>
      </c>
      <c r="M769" s="3">
        <v>2</v>
      </c>
      <c r="N769" s="3">
        <v>14</v>
      </c>
      <c r="O769" s="4">
        <v>0.70799999999999996</v>
      </c>
      <c r="P769" s="4">
        <v>0.875</v>
      </c>
      <c r="Q769" s="4">
        <v>0.78300000000000003</v>
      </c>
      <c r="R769" s="4">
        <v>0.87</v>
      </c>
      <c r="S769" s="4">
        <v>0.77600000000000002</v>
      </c>
      <c r="T769" s="4">
        <v>0.94799999999999995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0.34531118528841698</v>
      </c>
      <c r="AB769" s="2">
        <v>0.13353139262452299</v>
      </c>
      <c r="AC769" s="2">
        <v>0.24462258299133399</v>
      </c>
      <c r="AD769" s="2">
        <v>0.13926206733350799</v>
      </c>
      <c r="AE769" s="2">
        <v>0.25360275879891803</v>
      </c>
      <c r="AF769" s="2">
        <v>5.3400776727115302E-2</v>
      </c>
    </row>
    <row r="770" spans="1:32" x14ac:dyDescent="0.35">
      <c r="A770" s="7">
        <v>908</v>
      </c>
      <c r="B770" s="7">
        <v>48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4">
        <v>1</v>
      </c>
      <c r="H770" s="4">
        <v>3.0375004900000002</v>
      </c>
      <c r="I770" s="4">
        <v>52.077626281000001</v>
      </c>
      <c r="J770" s="2">
        <f t="shared" ref="J770:J833" si="25">H770/I770</f>
        <v>5.8326400546950465E-2</v>
      </c>
      <c r="K770" s="3">
        <v>11</v>
      </c>
      <c r="L770" s="3">
        <v>22</v>
      </c>
      <c r="M770" s="3">
        <v>2</v>
      </c>
      <c r="N770" s="3">
        <v>14</v>
      </c>
      <c r="O770" s="4">
        <v>0.72499999999999998</v>
      </c>
      <c r="P770" s="4">
        <v>0.875</v>
      </c>
      <c r="Q770" s="4">
        <v>0.748</v>
      </c>
      <c r="R770" s="4">
        <v>0.86</v>
      </c>
      <c r="S770" s="4">
        <v>0.88</v>
      </c>
      <c r="T770" s="4">
        <v>0.9</v>
      </c>
      <c r="U770" s="5">
        <v>100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0.321583624127462</v>
      </c>
      <c r="AB770" s="2">
        <v>0.13353139262452299</v>
      </c>
      <c r="AC770" s="2">
        <v>0.29035230100766002</v>
      </c>
      <c r="AD770" s="2">
        <v>0.15082288973458399</v>
      </c>
      <c r="AE770" s="2">
        <v>0.127833371509885</v>
      </c>
      <c r="AF770" s="2">
        <v>0.105360515657826</v>
      </c>
    </row>
    <row r="771" spans="1:32" x14ac:dyDescent="0.35">
      <c r="A771" s="7">
        <v>104</v>
      </c>
      <c r="B771" s="7">
        <v>20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2.7530754449999999</v>
      </c>
      <c r="I771" s="4">
        <v>46.994097455999999</v>
      </c>
      <c r="J771" s="2">
        <f t="shared" si="25"/>
        <v>5.8583430559075444E-2</v>
      </c>
      <c r="K771" s="3">
        <v>10</v>
      </c>
      <c r="L771" s="3">
        <v>21</v>
      </c>
      <c r="M771" s="3">
        <v>3</v>
      </c>
      <c r="N771" s="3">
        <v>15</v>
      </c>
      <c r="O771" s="4">
        <v>0.71099999999999997</v>
      </c>
      <c r="P771" s="4">
        <v>0.83333333333333304</v>
      </c>
      <c r="Q771" s="4">
        <v>0.753</v>
      </c>
      <c r="R771" s="4">
        <v>0.83399999999999996</v>
      </c>
      <c r="S771" s="4">
        <v>0.85899999999999999</v>
      </c>
      <c r="T771" s="4">
        <v>0.95099999999999996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0.34108284917889597</v>
      </c>
      <c r="AB771" s="2">
        <v>0.18232155679395501</v>
      </c>
      <c r="AC771" s="2">
        <v>0.283690051182243</v>
      </c>
      <c r="AD771" s="2">
        <v>0.18152187662339</v>
      </c>
      <c r="AE771" s="2">
        <v>0.15198635699788199</v>
      </c>
      <c r="AF771" s="2">
        <v>5.0241216436746797E-2</v>
      </c>
    </row>
    <row r="772" spans="1:32" x14ac:dyDescent="0.35">
      <c r="A772" s="7">
        <v>542</v>
      </c>
      <c r="B772" s="7">
        <v>43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4">
        <v>1</v>
      </c>
      <c r="H772" s="4">
        <v>2.7427175199999998</v>
      </c>
      <c r="I772" s="4">
        <v>46.559072387999997</v>
      </c>
      <c r="J772" s="2">
        <f t="shared" si="25"/>
        <v>5.8908336857391948E-2</v>
      </c>
      <c r="K772" s="3">
        <v>16</v>
      </c>
      <c r="L772" s="3">
        <v>15</v>
      </c>
      <c r="M772" s="3">
        <v>10</v>
      </c>
      <c r="N772" s="3">
        <v>8</v>
      </c>
      <c r="O772" s="4">
        <v>0.46200000000000002</v>
      </c>
      <c r="P772" s="4">
        <v>0.44444444444444398</v>
      </c>
      <c r="Q772" s="4">
        <v>0.81499999999999995</v>
      </c>
      <c r="R772" s="4">
        <v>0.82499999999999996</v>
      </c>
      <c r="S772" s="4">
        <v>0.80100000000000005</v>
      </c>
      <c r="T772" s="4">
        <v>0.98299999999999998</v>
      </c>
      <c r="U772" s="5">
        <v>0</v>
      </c>
      <c r="V772" s="5">
        <v>0</v>
      </c>
      <c r="W772" s="5">
        <v>100</v>
      </c>
      <c r="X772" s="5">
        <v>100</v>
      </c>
      <c r="Y772" s="5">
        <v>100</v>
      </c>
      <c r="Z772" s="5">
        <v>100</v>
      </c>
      <c r="AA772" s="2">
        <v>0.77219038790039796</v>
      </c>
      <c r="AB772" s="2">
        <v>0.81093021621632899</v>
      </c>
      <c r="AC772" s="2">
        <v>0.20456716574127401</v>
      </c>
      <c r="AD772" s="2">
        <v>0.19237189264745599</v>
      </c>
      <c r="AE772" s="2">
        <v>0.221894331913778</v>
      </c>
      <c r="AF772" s="2">
        <v>1.7146158834970501E-2</v>
      </c>
    </row>
    <row r="773" spans="1:32" x14ac:dyDescent="0.35">
      <c r="A773" s="7">
        <v>886</v>
      </c>
      <c r="B773" s="7">
        <v>46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3.3616101430000001</v>
      </c>
      <c r="I773" s="4">
        <v>56.729087987</v>
      </c>
      <c r="J773" s="2">
        <f t="shared" si="25"/>
        <v>5.9257256943216582E-2</v>
      </c>
      <c r="K773" s="3">
        <v>13</v>
      </c>
      <c r="L773" s="3">
        <v>16</v>
      </c>
      <c r="M773" s="3">
        <v>5</v>
      </c>
      <c r="N773" s="3">
        <v>15</v>
      </c>
      <c r="O773" s="4">
        <v>0.61699999999999999</v>
      </c>
      <c r="P773" s="4">
        <v>0.75</v>
      </c>
      <c r="Q773" s="4">
        <v>0.69699999999999995</v>
      </c>
      <c r="R773" s="4">
        <v>0.747</v>
      </c>
      <c r="S773" s="4">
        <v>0.70199999999999996</v>
      </c>
      <c r="T773" s="4">
        <v>0.75700000000000001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0.48288625507674898</v>
      </c>
      <c r="AB773" s="2">
        <v>0.28768207245178101</v>
      </c>
      <c r="AC773" s="2">
        <v>0.36096986822161298</v>
      </c>
      <c r="AD773" s="2">
        <v>0.29169009384931999</v>
      </c>
      <c r="AE773" s="2">
        <v>0.353821874956326</v>
      </c>
      <c r="AF773" s="2">
        <v>0.278392025544688</v>
      </c>
    </row>
    <row r="774" spans="1:32" x14ac:dyDescent="0.35">
      <c r="A774" s="7">
        <v>206</v>
      </c>
      <c r="B774" s="7">
        <v>49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2.6271676400000001</v>
      </c>
      <c r="I774" s="4">
        <v>43.707000274000002</v>
      </c>
      <c r="J774" s="2">
        <f t="shared" si="25"/>
        <v>6.010862387101007E-2</v>
      </c>
      <c r="K774" s="3">
        <v>6</v>
      </c>
      <c r="L774" s="3">
        <v>17</v>
      </c>
      <c r="M774" s="3">
        <v>12</v>
      </c>
      <c r="N774" s="3">
        <v>14</v>
      </c>
      <c r="O774" s="4">
        <v>0.64400000000000002</v>
      </c>
      <c r="P774" s="4">
        <v>0.53846153846153799</v>
      </c>
      <c r="Q774" s="4">
        <v>0.90700000000000003</v>
      </c>
      <c r="R774" s="4">
        <v>0.65900000000000003</v>
      </c>
      <c r="S774" s="4">
        <v>0.878</v>
      </c>
      <c r="T774" s="4">
        <v>0.83499999999999996</v>
      </c>
      <c r="U774" s="5">
        <v>100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0.440056552877783</v>
      </c>
      <c r="AB774" s="2">
        <v>0.61903920840622395</v>
      </c>
      <c r="AC774" s="2">
        <v>9.7612828867000401E-2</v>
      </c>
      <c r="AD774" s="2">
        <v>0.41703174447962998</v>
      </c>
      <c r="AE774" s="2">
        <v>0.13010868534702</v>
      </c>
      <c r="AF774" s="2">
        <v>0.18032355413128201</v>
      </c>
    </row>
    <row r="775" spans="1:32" x14ac:dyDescent="0.35">
      <c r="A775" s="7">
        <v>782</v>
      </c>
      <c r="B775" s="7">
        <v>2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4">
        <v>1</v>
      </c>
      <c r="H775" s="4">
        <v>3.3682760520000001</v>
      </c>
      <c r="I775" s="4">
        <v>54.371943082599998</v>
      </c>
      <c r="J775" s="2">
        <f t="shared" si="25"/>
        <v>6.1948789413007188E-2</v>
      </c>
      <c r="K775" s="3">
        <v>21</v>
      </c>
      <c r="L775" s="3">
        <v>16</v>
      </c>
      <c r="M775" s="3">
        <v>3</v>
      </c>
      <c r="N775" s="3">
        <v>9</v>
      </c>
      <c r="O775" s="4">
        <v>0.50800000000000001</v>
      </c>
      <c r="P775" s="4">
        <v>0.75</v>
      </c>
      <c r="Q775" s="4">
        <v>0.94899999999999995</v>
      </c>
      <c r="R775" s="4">
        <v>0.90700000000000003</v>
      </c>
      <c r="S775" s="4">
        <v>0.95299999999999996</v>
      </c>
      <c r="T775" s="4">
        <v>0.99</v>
      </c>
      <c r="U775" s="5">
        <v>100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0.67727383140365505</v>
      </c>
      <c r="AB775" s="2">
        <v>0.28768207245178101</v>
      </c>
      <c r="AC775" s="2">
        <v>5.2346480372209202E-2</v>
      </c>
      <c r="AD775" s="2">
        <v>9.7612828867000401E-2</v>
      </c>
      <c r="AE775" s="2">
        <v>4.8140375327934998E-2</v>
      </c>
      <c r="AF775" s="2">
        <v>1.0050335853501499E-2</v>
      </c>
    </row>
    <row r="776" spans="1:32" x14ac:dyDescent="0.35">
      <c r="A776" s="7">
        <v>392</v>
      </c>
      <c r="B776" s="7">
        <v>15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3.3432734380000002</v>
      </c>
      <c r="I776" s="4">
        <v>53.050767077499998</v>
      </c>
      <c r="J776" s="2">
        <f t="shared" si="25"/>
        <v>6.3020265722377386E-2</v>
      </c>
      <c r="K776" s="3">
        <v>12</v>
      </c>
      <c r="L776" s="3">
        <v>14</v>
      </c>
      <c r="M776" s="3">
        <v>9</v>
      </c>
      <c r="N776" s="3">
        <v>14</v>
      </c>
      <c r="O776" s="4">
        <v>0.57499999999999996</v>
      </c>
      <c r="P776" s="4">
        <v>0.60869565217391297</v>
      </c>
      <c r="Q776" s="4">
        <v>0.88800000000000001</v>
      </c>
      <c r="R776" s="4">
        <v>0.85199999999999998</v>
      </c>
      <c r="S776" s="4">
        <v>0.85899999999999999</v>
      </c>
      <c r="T776" s="4">
        <v>0.93799999999999994</v>
      </c>
      <c r="U776" s="5">
        <v>100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0.55338523818478702</v>
      </c>
      <c r="AB776" s="2">
        <v>0.49643688631389099</v>
      </c>
      <c r="AC776" s="2">
        <v>0.11878353598996701</v>
      </c>
      <c r="AD776" s="2">
        <v>0.160168752152821</v>
      </c>
      <c r="AE776" s="2">
        <v>0.15198635699788199</v>
      </c>
      <c r="AF776" s="2">
        <v>6.4005329975912406E-2</v>
      </c>
    </row>
    <row r="777" spans="1:32" x14ac:dyDescent="0.35">
      <c r="A777" s="7">
        <v>734</v>
      </c>
      <c r="B777" s="7">
        <v>41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3.555537653</v>
      </c>
      <c r="I777" s="4">
        <v>55.710403251000002</v>
      </c>
      <c r="J777" s="2">
        <f t="shared" si="25"/>
        <v>6.3821789926393646E-2</v>
      </c>
      <c r="K777" s="3">
        <v>16</v>
      </c>
      <c r="L777" s="3">
        <v>13</v>
      </c>
      <c r="M777" s="3">
        <v>7</v>
      </c>
      <c r="N777" s="3">
        <v>13</v>
      </c>
      <c r="O777" s="4">
        <v>0.54200000000000004</v>
      </c>
      <c r="P777" s="4">
        <v>0.65</v>
      </c>
      <c r="Q777" s="4">
        <v>0.83299999999999996</v>
      </c>
      <c r="R777" s="4">
        <v>0.75700000000000001</v>
      </c>
      <c r="S777" s="4">
        <v>0.92</v>
      </c>
      <c r="T777" s="4">
        <v>0.92800000000000005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0.61248927754249105</v>
      </c>
      <c r="AB777" s="2">
        <v>0.430782916092454</v>
      </c>
      <c r="AC777" s="2">
        <v>0.18272163681529399</v>
      </c>
      <c r="AD777" s="2">
        <v>0.278392025544688</v>
      </c>
      <c r="AE777" s="2">
        <v>8.3381608939051E-2</v>
      </c>
      <c r="AF777" s="2">
        <v>7.4723546195936394E-2</v>
      </c>
    </row>
    <row r="778" spans="1:32" x14ac:dyDescent="0.35">
      <c r="A778" s="7">
        <v>948</v>
      </c>
      <c r="B778" s="7">
        <v>45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2.9945251769999999</v>
      </c>
      <c r="I778" s="4">
        <v>46.361637000000002</v>
      </c>
      <c r="J778" s="2">
        <f t="shared" si="25"/>
        <v>6.4590583309213176E-2</v>
      </c>
      <c r="K778" s="3">
        <v>13</v>
      </c>
      <c r="L778" s="3">
        <v>10</v>
      </c>
      <c r="M778" s="3">
        <v>8</v>
      </c>
      <c r="N778" s="3">
        <v>18</v>
      </c>
      <c r="O778" s="4">
        <v>0.55500000000000005</v>
      </c>
      <c r="P778" s="4">
        <v>0.69230769230769196</v>
      </c>
      <c r="Q778" s="4">
        <v>0.79800000000000004</v>
      </c>
      <c r="R778" s="4">
        <v>0.72499999999999998</v>
      </c>
      <c r="S778" s="4">
        <v>0.80800000000000005</v>
      </c>
      <c r="T778" s="4">
        <v>0.83299999999999996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0.58878716523570196</v>
      </c>
      <c r="AB778" s="2">
        <v>0.36772478012531701</v>
      </c>
      <c r="AC778" s="2">
        <v>0.225646681532328</v>
      </c>
      <c r="AD778" s="2">
        <v>0.321583624127462</v>
      </c>
      <c r="AE778" s="2">
        <v>0.213193220461042</v>
      </c>
      <c r="AF778" s="2">
        <v>0.18272163681529399</v>
      </c>
    </row>
    <row r="779" spans="1:32" x14ac:dyDescent="0.35">
      <c r="A779" s="7">
        <v>736</v>
      </c>
      <c r="B779" s="7">
        <v>15</v>
      </c>
      <c r="C779" s="7">
        <v>1</v>
      </c>
      <c r="D779" s="7">
        <v>1</v>
      </c>
      <c r="E779" s="22" t="str">
        <f t="shared" si="24"/>
        <v>11</v>
      </c>
      <c r="F779" s="4">
        <v>0.99737299999999995</v>
      </c>
      <c r="G779" s="24">
        <v>1</v>
      </c>
      <c r="H779" s="4">
        <v>3.2953304760000002</v>
      </c>
      <c r="I779" s="4">
        <v>50.638776774</v>
      </c>
      <c r="J779" s="2">
        <f t="shared" si="25"/>
        <v>6.5075238501652671E-2</v>
      </c>
      <c r="K779" s="3">
        <v>6</v>
      </c>
      <c r="L779" s="3">
        <v>14</v>
      </c>
      <c r="M779" s="3">
        <v>7</v>
      </c>
      <c r="N779" s="3">
        <v>22</v>
      </c>
      <c r="O779" s="4">
        <v>0.7</v>
      </c>
      <c r="P779" s="4">
        <v>0.75862068965517204</v>
      </c>
      <c r="Q779" s="4">
        <v>0.95299999999999996</v>
      </c>
      <c r="R779" s="4">
        <v>0.96899999999999997</v>
      </c>
      <c r="S779" s="4">
        <v>0.97499999999999998</v>
      </c>
      <c r="T779" s="4">
        <v>0.94799999999999995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0.356674943938732</v>
      </c>
      <c r="AB779" s="2">
        <v>0.27625337662815802</v>
      </c>
      <c r="AC779" s="2">
        <v>4.8140375327934998E-2</v>
      </c>
      <c r="AD779" s="2">
        <v>3.14906670913708E-2</v>
      </c>
      <c r="AE779" s="2">
        <v>2.5317807984289901E-2</v>
      </c>
      <c r="AF779" s="2">
        <v>5.3400776727115302E-2</v>
      </c>
    </row>
    <row r="780" spans="1:32" x14ac:dyDescent="0.35">
      <c r="A780" s="7">
        <v>536</v>
      </c>
      <c r="B780" s="7">
        <v>4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3.3260773050000001</v>
      </c>
      <c r="I780" s="4">
        <v>48.730056789999999</v>
      </c>
      <c r="J780" s="2">
        <f t="shared" si="25"/>
        <v>6.8255149369794113E-2</v>
      </c>
      <c r="K780" s="3">
        <v>24</v>
      </c>
      <c r="L780" s="3">
        <v>11</v>
      </c>
      <c r="M780" s="3">
        <v>4</v>
      </c>
      <c r="N780" s="3">
        <v>10</v>
      </c>
      <c r="O780" s="4">
        <v>0.42899999999999999</v>
      </c>
      <c r="P780" s="4">
        <v>0.71428571428571397</v>
      </c>
      <c r="Q780" s="4">
        <v>0.55700000000000005</v>
      </c>
      <c r="R780" s="4">
        <v>0.71199999999999997</v>
      </c>
      <c r="S780" s="4">
        <v>0.73599999999999999</v>
      </c>
      <c r="T780" s="4">
        <v>0.69199999999999995</v>
      </c>
      <c r="U780" s="5">
        <v>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0.84629836005411996</v>
      </c>
      <c r="AB780" s="2">
        <v>0.33647223662121301</v>
      </c>
      <c r="AC780" s="2">
        <v>0.58519003905485301</v>
      </c>
      <c r="AD780" s="2">
        <v>0.33967736757016098</v>
      </c>
      <c r="AE780" s="2">
        <v>0.30652516025326099</v>
      </c>
      <c r="AF780" s="2">
        <v>0.368169323364468</v>
      </c>
    </row>
    <row r="781" spans="1:32" x14ac:dyDescent="0.35">
      <c r="A781" s="7">
        <v>818</v>
      </c>
      <c r="B781" s="7">
        <v>13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4.490812418</v>
      </c>
      <c r="I781" s="4">
        <v>65.340189112000004</v>
      </c>
      <c r="J781" s="2">
        <f t="shared" si="25"/>
        <v>6.8729712586265576E-2</v>
      </c>
      <c r="K781" s="3">
        <v>26</v>
      </c>
      <c r="L781" s="3">
        <v>9</v>
      </c>
      <c r="M781" s="3">
        <v>3</v>
      </c>
      <c r="N781" s="3">
        <v>11</v>
      </c>
      <c r="O781" s="4">
        <v>0.42</v>
      </c>
      <c r="P781" s="4">
        <v>0.78571428571428603</v>
      </c>
      <c r="Q781" s="4">
        <v>0.85399999999999998</v>
      </c>
      <c r="R781" s="4">
        <v>0.93100000000000005</v>
      </c>
      <c r="S781" s="4">
        <v>0.89400000000000002</v>
      </c>
      <c r="T781" s="4">
        <v>0.94</v>
      </c>
      <c r="U781" s="5">
        <v>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0.86750056770472295</v>
      </c>
      <c r="AB781" s="2">
        <v>0.24116205681688799</v>
      </c>
      <c r="AC781" s="2">
        <v>0.157824085193567</v>
      </c>
      <c r="AD781" s="2">
        <v>7.1496001705069895E-2</v>
      </c>
      <c r="AE781" s="2">
        <v>0.112049503808623</v>
      </c>
      <c r="AF781" s="2">
        <v>6.1875403718087502E-2</v>
      </c>
    </row>
    <row r="782" spans="1:32" x14ac:dyDescent="0.35">
      <c r="A782" s="7">
        <v>808</v>
      </c>
      <c r="B782" s="7">
        <v>40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3.746328246</v>
      </c>
      <c r="I782" s="4">
        <v>53.889572032099998</v>
      </c>
      <c r="J782" s="2">
        <f t="shared" si="25"/>
        <v>6.951861194533987E-2</v>
      </c>
      <c r="K782" s="3">
        <v>8</v>
      </c>
      <c r="L782" s="3">
        <v>20</v>
      </c>
      <c r="M782" s="3">
        <v>5</v>
      </c>
      <c r="N782" s="3">
        <v>16</v>
      </c>
      <c r="O782" s="4">
        <v>0.72</v>
      </c>
      <c r="P782" s="4">
        <v>0.76190476190476197</v>
      </c>
      <c r="Q782" s="4">
        <v>0.93100000000000005</v>
      </c>
      <c r="R782" s="4">
        <v>0.84</v>
      </c>
      <c r="S782" s="4">
        <v>0.98299999999999998</v>
      </c>
      <c r="T782" s="4">
        <v>0.873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0.32850406697203599</v>
      </c>
      <c r="AB782" s="2">
        <v>0.27193371548364198</v>
      </c>
      <c r="AC782" s="2">
        <v>7.1496001705069895E-2</v>
      </c>
      <c r="AD782" s="2">
        <v>0.17435338714477799</v>
      </c>
      <c r="AE782" s="2">
        <v>1.7146158834970501E-2</v>
      </c>
      <c r="AF782" s="2">
        <v>0.13581972314253499</v>
      </c>
    </row>
    <row r="783" spans="1:32" x14ac:dyDescent="0.35">
      <c r="A783" s="7">
        <v>68</v>
      </c>
      <c r="B783" s="7">
        <v>3</v>
      </c>
      <c r="C783" s="7">
        <v>1</v>
      </c>
      <c r="D783" s="7">
        <v>1</v>
      </c>
      <c r="E783" s="22" t="str">
        <f t="shared" si="24"/>
        <v>11</v>
      </c>
      <c r="F783" s="4">
        <v>0.98793399999999998</v>
      </c>
      <c r="G783" s="24">
        <v>1</v>
      </c>
      <c r="H783" s="4">
        <v>2.7781303390000001</v>
      </c>
      <c r="I783" s="4">
        <v>39.823074292299999</v>
      </c>
      <c r="J783" s="2">
        <f t="shared" si="25"/>
        <v>6.9761824981381865E-2</v>
      </c>
      <c r="K783" s="3">
        <v>10</v>
      </c>
      <c r="L783" s="3">
        <v>19</v>
      </c>
      <c r="M783" s="3">
        <v>6</v>
      </c>
      <c r="N783" s="3">
        <v>14</v>
      </c>
      <c r="O783" s="4">
        <v>0.65500000000000003</v>
      </c>
      <c r="P783" s="4">
        <v>0.7</v>
      </c>
      <c r="Q783" s="4">
        <v>0.86599999999999999</v>
      </c>
      <c r="R783" s="4">
        <v>0.88800000000000001</v>
      </c>
      <c r="S783" s="4">
        <v>0.871</v>
      </c>
      <c r="T783" s="4">
        <v>0.96899999999999997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0.42312004334688502</v>
      </c>
      <c r="AB783" s="2">
        <v>0.356674943938732</v>
      </c>
      <c r="AC783" s="2">
        <v>0.14387037041970199</v>
      </c>
      <c r="AD783" s="2">
        <v>0.11878353598996701</v>
      </c>
      <c r="AE783" s="2">
        <v>0.13811330212963399</v>
      </c>
      <c r="AF783" s="2">
        <v>3.14906670913708E-2</v>
      </c>
    </row>
    <row r="784" spans="1:32" x14ac:dyDescent="0.35">
      <c r="A784" s="7">
        <v>144</v>
      </c>
      <c r="B784" s="7">
        <v>10</v>
      </c>
      <c r="C784" s="7">
        <v>1</v>
      </c>
      <c r="D784" s="7">
        <v>1</v>
      </c>
      <c r="E784" s="22" t="str">
        <f t="shared" si="24"/>
        <v>11</v>
      </c>
      <c r="F784" s="4">
        <v>0.99656900000000004</v>
      </c>
      <c r="G784" s="24">
        <v>1</v>
      </c>
      <c r="H784" s="4">
        <v>3.2762144869999998</v>
      </c>
      <c r="I784" s="4">
        <v>45.0404272058</v>
      </c>
      <c r="J784" s="2">
        <f t="shared" si="25"/>
        <v>7.2739418567906278E-2</v>
      </c>
      <c r="K784" s="3">
        <v>8</v>
      </c>
      <c r="L784" s="3">
        <v>17</v>
      </c>
      <c r="M784" s="3">
        <v>3</v>
      </c>
      <c r="N784" s="3">
        <v>21</v>
      </c>
      <c r="O784" s="4">
        <v>0.78600000000000003</v>
      </c>
      <c r="P784" s="4">
        <v>0.875</v>
      </c>
      <c r="Q784" s="4">
        <v>0.85499999999999998</v>
      </c>
      <c r="R784" s="4">
        <v>0.89600000000000002</v>
      </c>
      <c r="S784" s="4">
        <v>0.93300000000000005</v>
      </c>
      <c r="T784" s="4">
        <v>0.997</v>
      </c>
      <c r="U784" s="5">
        <v>100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0.24079848655293001</v>
      </c>
      <c r="AB784" s="2">
        <v>0.13353139262452299</v>
      </c>
      <c r="AC784" s="2">
        <v>0.15665381004537701</v>
      </c>
      <c r="AD784" s="2">
        <v>0.109814866007207</v>
      </c>
      <c r="AE784" s="2">
        <v>6.93500781347932E-2</v>
      </c>
      <c r="AF784" s="2">
        <v>3.00450902029872E-3</v>
      </c>
    </row>
    <row r="785" spans="1:32" x14ac:dyDescent="0.35">
      <c r="A785" s="7">
        <v>620</v>
      </c>
      <c r="B785" s="7">
        <v>23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4">
        <v>1</v>
      </c>
      <c r="H785" s="4">
        <v>3.3723448920000001</v>
      </c>
      <c r="I785" s="4">
        <v>46.121612872</v>
      </c>
      <c r="J785" s="2">
        <f t="shared" si="25"/>
        <v>7.3118537752770552E-2</v>
      </c>
      <c r="K785" s="3">
        <v>19</v>
      </c>
      <c r="L785" s="3">
        <v>9</v>
      </c>
      <c r="M785" s="3">
        <v>6</v>
      </c>
      <c r="N785" s="3">
        <v>15</v>
      </c>
      <c r="O785" s="4">
        <v>0.502</v>
      </c>
      <c r="P785" s="4">
        <v>0.71428571428571397</v>
      </c>
      <c r="Q785" s="4">
        <v>0.70299999999999996</v>
      </c>
      <c r="R785" s="4">
        <v>0.71499999999999997</v>
      </c>
      <c r="S785" s="4">
        <v>0.80200000000000005</v>
      </c>
      <c r="T785" s="4">
        <v>0.76100000000000001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0.68915515929040805</v>
      </c>
      <c r="AB785" s="2">
        <v>0.33647223662121301</v>
      </c>
      <c r="AC785" s="2">
        <v>0.35239838717147198</v>
      </c>
      <c r="AD785" s="2">
        <v>0.33547273628812901</v>
      </c>
      <c r="AE785" s="2">
        <v>0.220646671115623</v>
      </c>
      <c r="AF785" s="2">
        <v>0.27312192112045097</v>
      </c>
    </row>
    <row r="786" spans="1:32" x14ac:dyDescent="0.35">
      <c r="A786" s="7">
        <v>350</v>
      </c>
      <c r="B786" s="7">
        <v>32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4">
        <v>1</v>
      </c>
      <c r="H786" s="4">
        <v>2.7555138979999998</v>
      </c>
      <c r="I786" s="4">
        <v>37.412014261000003</v>
      </c>
      <c r="J786" s="2">
        <f t="shared" si="25"/>
        <v>7.3653182070778631E-2</v>
      </c>
      <c r="K786" s="3">
        <v>16</v>
      </c>
      <c r="L786" s="3">
        <v>18</v>
      </c>
      <c r="M786" s="3">
        <v>5</v>
      </c>
      <c r="N786" s="3">
        <v>10</v>
      </c>
      <c r="O786" s="4">
        <v>0.58299999999999996</v>
      </c>
      <c r="P786" s="4">
        <v>0.66666666666666696</v>
      </c>
      <c r="Q786" s="4">
        <v>0.82099999999999995</v>
      </c>
      <c r="R786" s="4">
        <v>0.71099999999999997</v>
      </c>
      <c r="S786" s="4">
        <v>0.82299999999999995</v>
      </c>
      <c r="T786" s="4">
        <v>0.86099999999999999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0.53956809263164496</v>
      </c>
      <c r="AB786" s="2">
        <v>0.405465108108164</v>
      </c>
      <c r="AC786" s="2">
        <v>0.19723216952970901</v>
      </c>
      <c r="AD786" s="2">
        <v>0.34108284917889597</v>
      </c>
      <c r="AE786" s="2">
        <v>0.19479907830506701</v>
      </c>
      <c r="AF786" s="2">
        <v>0.14966077455440599</v>
      </c>
    </row>
    <row r="787" spans="1:32" x14ac:dyDescent="0.35">
      <c r="A787" s="7">
        <v>282</v>
      </c>
      <c r="B787" s="7">
        <v>48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4">
        <v>1</v>
      </c>
      <c r="H787" s="4">
        <v>3.1651006819999998</v>
      </c>
      <c r="I787" s="4">
        <v>42.471549036399999</v>
      </c>
      <c r="J787" s="2">
        <f t="shared" si="25"/>
        <v>7.4522845382619982E-2</v>
      </c>
      <c r="K787" s="3">
        <v>15</v>
      </c>
      <c r="L787" s="3">
        <v>19</v>
      </c>
      <c r="M787" s="3">
        <v>1</v>
      </c>
      <c r="N787" s="3">
        <v>14</v>
      </c>
      <c r="O787" s="4">
        <v>0.69199999999999995</v>
      </c>
      <c r="P787" s="4">
        <v>0.93333333333333302</v>
      </c>
      <c r="Q787" s="4">
        <v>0.92600000000000005</v>
      </c>
      <c r="R787" s="4">
        <v>0.95199999999999996</v>
      </c>
      <c r="S787" s="4">
        <v>0.95</v>
      </c>
      <c r="T787" s="4">
        <v>0.93300000000000005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0.368169323364468</v>
      </c>
      <c r="AB787" s="2">
        <v>6.8992871486951393E-2</v>
      </c>
      <c r="AC787" s="2">
        <v>7.6881044335957605E-2</v>
      </c>
      <c r="AD787" s="2">
        <v>4.9190244190771802E-2</v>
      </c>
      <c r="AE787" s="2">
        <v>5.1293294387550599E-2</v>
      </c>
      <c r="AF787" s="2">
        <v>6.93500781347932E-2</v>
      </c>
    </row>
    <row r="788" spans="1:32" x14ac:dyDescent="0.35">
      <c r="A788" s="7">
        <v>80</v>
      </c>
      <c r="B788" s="7">
        <v>19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4">
        <v>1</v>
      </c>
      <c r="H788" s="4">
        <v>3.0742084009999999</v>
      </c>
      <c r="I788" s="4">
        <v>40.906323609899999</v>
      </c>
      <c r="J788" s="2">
        <f t="shared" si="25"/>
        <v>7.5152400159861618E-2</v>
      </c>
      <c r="K788" s="3">
        <v>23</v>
      </c>
      <c r="L788" s="3">
        <v>12</v>
      </c>
      <c r="M788" s="3">
        <v>4</v>
      </c>
      <c r="N788" s="3">
        <v>10</v>
      </c>
      <c r="O788" s="4">
        <v>0.46</v>
      </c>
      <c r="P788" s="4">
        <v>0.71428571428571397</v>
      </c>
      <c r="Q788" s="4">
        <v>0.65900000000000003</v>
      </c>
      <c r="R788" s="4">
        <v>0.73799999999999999</v>
      </c>
      <c r="S788" s="4">
        <v>0.84799999999999998</v>
      </c>
      <c r="T788" s="4">
        <v>0.78800000000000003</v>
      </c>
      <c r="U788" s="5">
        <v>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0.77652878949899595</v>
      </c>
      <c r="AB788" s="2">
        <v>0.33647223662121301</v>
      </c>
      <c r="AC788" s="2">
        <v>0.41703174447962998</v>
      </c>
      <c r="AD788" s="2">
        <v>0.30381145438166501</v>
      </c>
      <c r="AE788" s="2">
        <v>0.16487464319023401</v>
      </c>
      <c r="AF788" s="2">
        <v>0.238257189124258</v>
      </c>
    </row>
    <row r="789" spans="1:32" x14ac:dyDescent="0.35">
      <c r="A789" s="7">
        <v>658</v>
      </c>
      <c r="B789" s="7">
        <v>47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3.2570869820000001</v>
      </c>
      <c r="I789" s="4">
        <v>42.989098945000002</v>
      </c>
      <c r="J789" s="2">
        <f t="shared" si="25"/>
        <v>7.5765416394679444E-2</v>
      </c>
      <c r="K789" s="3">
        <v>15</v>
      </c>
      <c r="L789" s="3">
        <v>16</v>
      </c>
      <c r="M789" s="3">
        <v>6</v>
      </c>
      <c r="N789" s="3">
        <v>12</v>
      </c>
      <c r="O789" s="4">
        <v>0.59199999999999997</v>
      </c>
      <c r="P789" s="4">
        <v>0.66666666666666696</v>
      </c>
      <c r="Q789" s="4">
        <v>0.58799999999999997</v>
      </c>
      <c r="R789" s="4">
        <v>0.65100000000000002</v>
      </c>
      <c r="S789" s="4">
        <v>0.68700000000000006</v>
      </c>
      <c r="T789" s="4">
        <v>0.74099999999999999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0.52424864409813099</v>
      </c>
      <c r="AB789" s="2">
        <v>0.405465108108164</v>
      </c>
      <c r="AC789" s="2">
        <v>0.53102833108351</v>
      </c>
      <c r="AD789" s="2">
        <v>0.42924563677356797</v>
      </c>
      <c r="AE789" s="2">
        <v>0.37542098675978802</v>
      </c>
      <c r="AF789" s="2">
        <v>0.29975465368604998</v>
      </c>
    </row>
    <row r="790" spans="1:32" x14ac:dyDescent="0.35">
      <c r="A790" s="7">
        <v>72</v>
      </c>
      <c r="B790" s="7">
        <v>12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4">
        <v>1</v>
      </c>
      <c r="H790" s="4">
        <v>3.7288459939999998</v>
      </c>
      <c r="I790" s="4">
        <v>47.104119363000002</v>
      </c>
      <c r="J790" s="2">
        <f t="shared" si="25"/>
        <v>7.9161781271490775E-2</v>
      </c>
      <c r="K790" s="3">
        <v>17</v>
      </c>
      <c r="L790" s="3">
        <v>10</v>
      </c>
      <c r="M790" s="3">
        <v>8</v>
      </c>
      <c r="N790" s="3">
        <v>14</v>
      </c>
      <c r="O790" s="4">
        <v>0.503</v>
      </c>
      <c r="P790" s="4">
        <v>0.63636363636363602</v>
      </c>
      <c r="Q790" s="4">
        <v>0.55700000000000005</v>
      </c>
      <c r="R790" s="4">
        <v>0.61599999999999999</v>
      </c>
      <c r="S790" s="4">
        <v>0.81399999999999995</v>
      </c>
      <c r="T790" s="4">
        <v>0.80600000000000005</v>
      </c>
      <c r="U790" s="5">
        <v>100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2">
        <v>0.68716510888239801</v>
      </c>
      <c r="AB790" s="2">
        <v>0.45198512374305699</v>
      </c>
      <c r="AC790" s="2">
        <v>0.58519003905485301</v>
      </c>
      <c r="AD790" s="2">
        <v>0.484508315448617</v>
      </c>
      <c r="AE790" s="2">
        <v>0.20579491297959701</v>
      </c>
      <c r="AF790" s="2">
        <v>0.21567153647550899</v>
      </c>
    </row>
    <row r="791" spans="1:32" x14ac:dyDescent="0.35">
      <c r="A791" s="7">
        <v>226</v>
      </c>
      <c r="B791" s="7">
        <v>28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4">
        <v>1</v>
      </c>
      <c r="H791" s="4">
        <v>5.5261884510000003</v>
      </c>
      <c r="I791" s="4">
        <v>68.920809590999994</v>
      </c>
      <c r="J791" s="2">
        <f t="shared" si="25"/>
        <v>8.0181711210218234E-2</v>
      </c>
      <c r="K791" s="3">
        <v>16</v>
      </c>
      <c r="L791" s="3">
        <v>14</v>
      </c>
      <c r="M791" s="3">
        <v>5</v>
      </c>
      <c r="N791" s="3">
        <v>14</v>
      </c>
      <c r="O791" s="4">
        <v>0.58899999999999997</v>
      </c>
      <c r="P791" s="4">
        <v>0.73684210526315796</v>
      </c>
      <c r="Q791" s="4">
        <v>0.77200000000000002</v>
      </c>
      <c r="R791" s="4">
        <v>0.81599999999999995</v>
      </c>
      <c r="S791" s="4">
        <v>0.72699999999999998</v>
      </c>
      <c r="T791" s="4">
        <v>0.874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0.52932909533054995</v>
      </c>
      <c r="AB791" s="2">
        <v>0.30538164955118202</v>
      </c>
      <c r="AC791" s="2">
        <v>0.25877072895736097</v>
      </c>
      <c r="AD791" s="2">
        <v>0.20334092401803</v>
      </c>
      <c r="AE791" s="2">
        <v>0.31882880144861803</v>
      </c>
      <c r="AF791" s="2">
        <v>0.13467490332660201</v>
      </c>
    </row>
    <row r="792" spans="1:32" x14ac:dyDescent="0.35">
      <c r="A792" s="7">
        <v>348</v>
      </c>
      <c r="B792" s="7">
        <v>49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4">
        <v>1</v>
      </c>
      <c r="H792" s="4">
        <v>3.7821329779999999</v>
      </c>
      <c r="I792" s="4">
        <v>46.932331065</v>
      </c>
      <c r="J792" s="2">
        <f t="shared" si="25"/>
        <v>8.0586940647841443E-2</v>
      </c>
      <c r="K792" s="3">
        <v>14</v>
      </c>
      <c r="L792" s="3">
        <v>12</v>
      </c>
      <c r="M792" s="3">
        <v>9</v>
      </c>
      <c r="N792" s="3">
        <v>14</v>
      </c>
      <c r="O792" s="4">
        <v>0.53900000000000003</v>
      </c>
      <c r="P792" s="4">
        <v>0.60869565217391297</v>
      </c>
      <c r="Q792" s="4">
        <v>0.91400000000000003</v>
      </c>
      <c r="R792" s="4">
        <v>0.92900000000000005</v>
      </c>
      <c r="S792" s="4">
        <v>0.91600000000000004</v>
      </c>
      <c r="T792" s="4">
        <v>0.97199999999999998</v>
      </c>
      <c r="U792" s="5">
        <v>100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0.61803970807314002</v>
      </c>
      <c r="AB792" s="2">
        <v>0.49643688631389099</v>
      </c>
      <c r="AC792" s="2">
        <v>8.9924707527986994E-2</v>
      </c>
      <c r="AD792" s="2">
        <v>7.3646540168298497E-2</v>
      </c>
      <c r="AE792" s="2">
        <v>8.7738914308006705E-2</v>
      </c>
      <c r="AF792" s="2">
        <v>2.8399474521698002E-2</v>
      </c>
    </row>
    <row r="793" spans="1:32" x14ac:dyDescent="0.35">
      <c r="A793" s="7">
        <v>796</v>
      </c>
      <c r="B793" s="7">
        <v>23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4">
        <v>1</v>
      </c>
      <c r="H793" s="4">
        <v>4.0484450389999997</v>
      </c>
      <c r="I793" s="4">
        <v>50.129353174999999</v>
      </c>
      <c r="J793" s="2">
        <f t="shared" si="25"/>
        <v>8.075996961035993E-2</v>
      </c>
      <c r="K793" s="3">
        <v>17</v>
      </c>
      <c r="L793" s="3">
        <v>10</v>
      </c>
      <c r="M793" s="3">
        <v>4</v>
      </c>
      <c r="N793" s="3">
        <v>18</v>
      </c>
      <c r="O793" s="4">
        <v>0.56299999999999994</v>
      </c>
      <c r="P793" s="4">
        <v>0.81818181818181801</v>
      </c>
      <c r="Q793" s="4">
        <v>0.83199999999999996</v>
      </c>
      <c r="R793" s="4">
        <v>0.81399999999999995</v>
      </c>
      <c r="S793" s="4">
        <v>0.82899999999999996</v>
      </c>
      <c r="T793" s="4">
        <v>0.94799999999999995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0.57447565084244701</v>
      </c>
      <c r="AB793" s="2">
        <v>0.20067069546215099</v>
      </c>
      <c r="AC793" s="2">
        <v>0.183922838160928</v>
      </c>
      <c r="AD793" s="2">
        <v>0.20579491297959701</v>
      </c>
      <c r="AE793" s="2">
        <v>0.18753512384684201</v>
      </c>
      <c r="AF793" s="2">
        <v>5.3400776727115302E-2</v>
      </c>
    </row>
    <row r="794" spans="1:32" x14ac:dyDescent="0.35">
      <c r="A794" s="7">
        <v>956</v>
      </c>
      <c r="B794" s="7">
        <v>20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4">
        <v>1</v>
      </c>
      <c r="H794" s="4">
        <v>5.2246452870000004</v>
      </c>
      <c r="I794" s="4">
        <v>63.765774825999998</v>
      </c>
      <c r="J794" s="2">
        <f t="shared" si="25"/>
        <v>8.1934945529269915E-2</v>
      </c>
      <c r="K794" s="3">
        <v>9</v>
      </c>
      <c r="L794" s="3">
        <v>10</v>
      </c>
      <c r="M794" s="3">
        <v>17</v>
      </c>
      <c r="N794" s="3">
        <v>13</v>
      </c>
      <c r="O794" s="4">
        <v>0.45700000000000002</v>
      </c>
      <c r="P794" s="4">
        <v>0.43333333333333302</v>
      </c>
      <c r="Q794" s="4">
        <v>0.67</v>
      </c>
      <c r="R794" s="4">
        <v>0.68899999999999995</v>
      </c>
      <c r="S794" s="4">
        <v>0.68</v>
      </c>
      <c r="T794" s="4">
        <v>0.78300000000000003</v>
      </c>
      <c r="U794" s="5">
        <v>0</v>
      </c>
      <c r="V794" s="5">
        <v>0</v>
      </c>
      <c r="W794" s="5">
        <v>100</v>
      </c>
      <c r="X794" s="5">
        <v>100</v>
      </c>
      <c r="Y794" s="5">
        <v>100</v>
      </c>
      <c r="Z794" s="5">
        <v>100</v>
      </c>
      <c r="AA794" s="2">
        <v>0.78307188808793204</v>
      </c>
      <c r="AB794" s="2">
        <v>0.83624802420061894</v>
      </c>
      <c r="AC794" s="2">
        <v>0.40047756659712502</v>
      </c>
      <c r="AD794" s="2">
        <v>0.372514007968479</v>
      </c>
      <c r="AE794" s="2">
        <v>0.38566248081198501</v>
      </c>
      <c r="AF794" s="2">
        <v>0.24462258299133399</v>
      </c>
    </row>
    <row r="795" spans="1:32" x14ac:dyDescent="0.35">
      <c r="A795" s="7">
        <v>906</v>
      </c>
      <c r="B795" s="7">
        <v>37</v>
      </c>
      <c r="C795" s="7">
        <v>1</v>
      </c>
      <c r="D795" s="7">
        <v>1</v>
      </c>
      <c r="E795" s="22" t="str">
        <f t="shared" si="24"/>
        <v>11</v>
      </c>
      <c r="F795" s="4">
        <v>0.98730099999999998</v>
      </c>
      <c r="G795" s="24">
        <v>1</v>
      </c>
      <c r="H795" s="4">
        <v>3.8861349440000001</v>
      </c>
      <c r="I795" s="4">
        <v>46.526593299200002</v>
      </c>
      <c r="J795" s="2">
        <f t="shared" si="25"/>
        <v>8.3525026623146731E-2</v>
      </c>
      <c r="K795" s="3">
        <v>17</v>
      </c>
      <c r="L795" s="3">
        <v>23</v>
      </c>
      <c r="M795" s="3">
        <v>2</v>
      </c>
      <c r="N795" s="3">
        <v>7</v>
      </c>
      <c r="O795" s="4">
        <v>0.61</v>
      </c>
      <c r="P795" s="4">
        <v>0.77777777777777801</v>
      </c>
      <c r="Q795" s="4">
        <v>0.78600000000000003</v>
      </c>
      <c r="R795" s="4">
        <v>0.93</v>
      </c>
      <c r="S795" s="4">
        <v>0.90100000000000002</v>
      </c>
      <c r="T795" s="4">
        <v>0.88700000000000001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0.49429632181478</v>
      </c>
      <c r="AB795" s="2">
        <v>0.251314428280906</v>
      </c>
      <c r="AC795" s="2">
        <v>0.24079848655293001</v>
      </c>
      <c r="AD795" s="2">
        <v>7.2570692834835401E-2</v>
      </c>
      <c r="AE795" s="2">
        <v>0.104250021373799</v>
      </c>
      <c r="AF795" s="2">
        <v>0.11991029667255799</v>
      </c>
    </row>
    <row r="796" spans="1:32" x14ac:dyDescent="0.35">
      <c r="A796" s="7">
        <v>476</v>
      </c>
      <c r="B796" s="7">
        <v>43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4">
        <v>1</v>
      </c>
      <c r="H796" s="4">
        <v>5.2296906940000003</v>
      </c>
      <c r="I796" s="4">
        <v>60.483641042400002</v>
      </c>
      <c r="J796" s="2">
        <f t="shared" si="25"/>
        <v>8.6464548163261254E-2</v>
      </c>
      <c r="K796" s="3">
        <v>9</v>
      </c>
      <c r="L796" s="3">
        <v>12</v>
      </c>
      <c r="M796" s="3">
        <v>5</v>
      </c>
      <c r="N796" s="3">
        <v>23</v>
      </c>
      <c r="O796" s="4">
        <v>0.69799999999999995</v>
      </c>
      <c r="P796" s="4">
        <v>0.82142857142857095</v>
      </c>
      <c r="Q796" s="4">
        <v>0.70799999999999996</v>
      </c>
      <c r="R796" s="4">
        <v>0.80700000000000005</v>
      </c>
      <c r="S796" s="4">
        <v>0.74399999999999999</v>
      </c>
      <c r="T796" s="4">
        <v>0.87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0.35953617621976502</v>
      </c>
      <c r="AB796" s="2">
        <v>0.19671029424605399</v>
      </c>
      <c r="AC796" s="2">
        <v>0.34531118528841698</v>
      </c>
      <c r="AD796" s="2">
        <v>0.214431610712188</v>
      </c>
      <c r="AE796" s="2">
        <v>0.29571424414904501</v>
      </c>
      <c r="AF796" s="2">
        <v>0.13926206733350799</v>
      </c>
    </row>
    <row r="797" spans="1:32" x14ac:dyDescent="0.35">
      <c r="A797" s="7">
        <v>394</v>
      </c>
      <c r="B797" s="7">
        <v>9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4">
        <v>1</v>
      </c>
      <c r="H797" s="4">
        <v>6.2637070469999996</v>
      </c>
      <c r="I797" s="4">
        <v>70.409179399999999</v>
      </c>
      <c r="J797" s="2">
        <f t="shared" si="25"/>
        <v>8.89615118423039E-2</v>
      </c>
      <c r="K797" s="3">
        <v>21</v>
      </c>
      <c r="L797" s="3">
        <v>18</v>
      </c>
      <c r="M797" s="3">
        <v>3</v>
      </c>
      <c r="N797" s="3">
        <v>7</v>
      </c>
      <c r="O797" s="4">
        <v>0.48899999999999999</v>
      </c>
      <c r="P797" s="4">
        <v>0.7</v>
      </c>
      <c r="Q797" s="4">
        <v>0.621</v>
      </c>
      <c r="R797" s="4">
        <v>0.67200000000000004</v>
      </c>
      <c r="S797" s="4">
        <v>0.63100000000000001</v>
      </c>
      <c r="T797" s="4">
        <v>0.65400000000000003</v>
      </c>
      <c r="U797" s="5">
        <v>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0.71539278950726504</v>
      </c>
      <c r="AB797" s="2">
        <v>0.356674943938732</v>
      </c>
      <c r="AC797" s="2">
        <v>0.47642419704865802</v>
      </c>
      <c r="AD797" s="2">
        <v>0.39749693845898698</v>
      </c>
      <c r="AE797" s="2">
        <v>0.46044941644092402</v>
      </c>
      <c r="AF797" s="2">
        <v>0.42464792752493802</v>
      </c>
    </row>
    <row r="798" spans="1:32" x14ac:dyDescent="0.35">
      <c r="A798" s="7">
        <v>850</v>
      </c>
      <c r="B798" s="7">
        <v>20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4">
        <v>1</v>
      </c>
      <c r="H798" s="4">
        <v>3.8420757220000001</v>
      </c>
      <c r="I798" s="4">
        <v>42.791116482100001</v>
      </c>
      <c r="J798" s="2">
        <f t="shared" si="25"/>
        <v>8.9786760380678149E-2</v>
      </c>
      <c r="K798" s="3">
        <v>12</v>
      </c>
      <c r="L798" s="3">
        <v>17</v>
      </c>
      <c r="M798" s="3">
        <v>5</v>
      </c>
      <c r="N798" s="3">
        <v>15</v>
      </c>
      <c r="O798" s="4">
        <v>0.64700000000000002</v>
      </c>
      <c r="P798" s="4">
        <v>0.75</v>
      </c>
      <c r="Q798" s="4">
        <v>0.69899999999999995</v>
      </c>
      <c r="R798" s="4">
        <v>0.754</v>
      </c>
      <c r="S798" s="4">
        <v>0.77400000000000002</v>
      </c>
      <c r="T798" s="4">
        <v>0.97299999999999998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0.43540898448123599</v>
      </c>
      <c r="AB798" s="2">
        <v>0.28768207245178101</v>
      </c>
      <c r="AC798" s="2">
        <v>0.35810453674832698</v>
      </c>
      <c r="AD798" s="2">
        <v>0.28236291097418098</v>
      </c>
      <c r="AE798" s="2">
        <v>0.25618340539241002</v>
      </c>
      <c r="AF798" s="2">
        <v>2.7371196796132001E-2</v>
      </c>
    </row>
    <row r="799" spans="1:32" x14ac:dyDescent="0.35">
      <c r="A799" s="7">
        <v>872</v>
      </c>
      <c r="B799" s="7">
        <v>21</v>
      </c>
      <c r="C799" s="7">
        <v>1</v>
      </c>
      <c r="D799" s="7">
        <v>1</v>
      </c>
      <c r="E799" s="22" t="str">
        <f t="shared" si="24"/>
        <v>11</v>
      </c>
      <c r="F799" s="4">
        <v>0.55855900000000003</v>
      </c>
      <c r="G799" s="24">
        <v>1</v>
      </c>
      <c r="H799" s="4">
        <v>4.5182870929999996</v>
      </c>
      <c r="I799" s="4">
        <v>50.285670469999999</v>
      </c>
      <c r="J799" s="2">
        <f t="shared" si="25"/>
        <v>8.9852378436428945E-2</v>
      </c>
      <c r="K799" s="3">
        <v>14</v>
      </c>
      <c r="L799" s="3">
        <v>25</v>
      </c>
      <c r="M799" s="3">
        <v>1</v>
      </c>
      <c r="N799" s="3">
        <v>9</v>
      </c>
      <c r="O799" s="4">
        <v>0.69499999999999995</v>
      </c>
      <c r="P799" s="4">
        <v>0.9</v>
      </c>
      <c r="Q799" s="4">
        <v>0.77400000000000002</v>
      </c>
      <c r="R799" s="4">
        <v>0.85199999999999998</v>
      </c>
      <c r="S799" s="4">
        <v>0.80800000000000005</v>
      </c>
      <c r="T799" s="4">
        <v>0.89700000000000002</v>
      </c>
      <c r="U799" s="5">
        <v>100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0.36384343341734499</v>
      </c>
      <c r="AB799" s="2">
        <v>0.105360515657826</v>
      </c>
      <c r="AC799" s="2">
        <v>0.25618340539241002</v>
      </c>
      <c r="AD799" s="2">
        <v>0.160168752152821</v>
      </c>
      <c r="AE799" s="2">
        <v>0.213193220461042</v>
      </c>
      <c r="AF799" s="2">
        <v>0.10869941692334099</v>
      </c>
    </row>
    <row r="800" spans="1:32" x14ac:dyDescent="0.35">
      <c r="A800" s="7">
        <v>750</v>
      </c>
      <c r="B800" s="7">
        <v>6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4">
        <v>1</v>
      </c>
      <c r="H800" s="4">
        <v>5.401807432</v>
      </c>
      <c r="I800" s="4">
        <v>59.644661769000002</v>
      </c>
      <c r="J800" s="2">
        <f t="shared" si="25"/>
        <v>9.0566486116072847E-2</v>
      </c>
      <c r="K800" s="3">
        <v>15</v>
      </c>
      <c r="L800" s="3">
        <v>12</v>
      </c>
      <c r="M800" s="3">
        <v>5</v>
      </c>
      <c r="N800" s="3">
        <v>17</v>
      </c>
      <c r="O800" s="4">
        <v>0.59799999999999998</v>
      </c>
      <c r="P800" s="4">
        <v>0.77272727272727304</v>
      </c>
      <c r="Q800" s="4">
        <v>0.78900000000000003</v>
      </c>
      <c r="R800" s="4">
        <v>0.755</v>
      </c>
      <c r="S800" s="4">
        <v>0.82399999999999995</v>
      </c>
      <c r="T800" s="4">
        <v>0.84799999999999998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0.514164525031505</v>
      </c>
      <c r="AB800" s="2">
        <v>0.25782910930210001</v>
      </c>
      <c r="AC800" s="2">
        <v>0.236988958136263</v>
      </c>
      <c r="AD800" s="2">
        <v>0.28103752973311202</v>
      </c>
      <c r="AE800" s="2">
        <v>0.19358474907266501</v>
      </c>
      <c r="AF800" s="2">
        <v>0.16487464319023401</v>
      </c>
    </row>
    <row r="801" spans="1:32" x14ac:dyDescent="0.35">
      <c r="A801" s="7">
        <v>340</v>
      </c>
      <c r="B801" s="7">
        <v>30</v>
      </c>
      <c r="C801" s="7">
        <v>1</v>
      </c>
      <c r="D801" s="7">
        <v>1</v>
      </c>
      <c r="E801" s="22" t="str">
        <f t="shared" si="24"/>
        <v>11</v>
      </c>
      <c r="F801" s="4">
        <v>0.99007400000000001</v>
      </c>
      <c r="G801" s="24">
        <v>1</v>
      </c>
      <c r="H801" s="4">
        <v>6.2243909329999996</v>
      </c>
      <c r="I801" s="4">
        <v>68.667989411999997</v>
      </c>
      <c r="J801" s="2">
        <f t="shared" si="25"/>
        <v>9.0644723783222678E-2</v>
      </c>
      <c r="K801" s="3">
        <v>15</v>
      </c>
      <c r="L801" s="3">
        <v>9</v>
      </c>
      <c r="M801" s="3">
        <v>5</v>
      </c>
      <c r="N801" s="3">
        <v>20</v>
      </c>
      <c r="O801" s="4">
        <v>0.56499999999999995</v>
      </c>
      <c r="P801" s="4">
        <v>0.8</v>
      </c>
      <c r="Q801" s="4">
        <v>0.83199999999999996</v>
      </c>
      <c r="R801" s="4">
        <v>0.92200000000000004</v>
      </c>
      <c r="S801" s="4">
        <v>0.82899999999999996</v>
      </c>
      <c r="T801" s="4">
        <v>0.97399999999999998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0.57092954783569605</v>
      </c>
      <c r="AB801" s="2">
        <v>0.22314355131420999</v>
      </c>
      <c r="AC801" s="2">
        <v>0.183922838160928</v>
      </c>
      <c r="AD801" s="2">
        <v>8.1210055425543201E-2</v>
      </c>
      <c r="AE801" s="2">
        <v>0.18753512384684201</v>
      </c>
      <c r="AF801" s="2">
        <v>2.6343975339602001E-2</v>
      </c>
    </row>
    <row r="802" spans="1:32" x14ac:dyDescent="0.35">
      <c r="A802" s="7">
        <v>694</v>
      </c>
      <c r="B802" s="7">
        <v>8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4">
        <v>1</v>
      </c>
      <c r="H802" s="4">
        <v>4.4726953050000002</v>
      </c>
      <c r="I802" s="4">
        <v>48.4650385387</v>
      </c>
      <c r="J802" s="2">
        <f t="shared" si="25"/>
        <v>9.2287047320275858E-2</v>
      </c>
      <c r="K802" s="3">
        <v>4</v>
      </c>
      <c r="L802" s="3">
        <v>20</v>
      </c>
      <c r="M802" s="3">
        <v>5</v>
      </c>
      <c r="N802" s="3">
        <v>20</v>
      </c>
      <c r="O802" s="4">
        <v>0.82</v>
      </c>
      <c r="P802" s="4">
        <v>0.8</v>
      </c>
      <c r="Q802" s="4">
        <v>0.91300000000000003</v>
      </c>
      <c r="R802" s="4">
        <v>0.82099999999999995</v>
      </c>
      <c r="S802" s="4">
        <v>0.90600000000000003</v>
      </c>
      <c r="T802" s="4">
        <v>0.99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0.19845093872383801</v>
      </c>
      <c r="AB802" s="2">
        <v>0.22314355131420999</v>
      </c>
      <c r="AC802" s="2">
        <v>9.1019398387168493E-2</v>
      </c>
      <c r="AD802" s="2">
        <v>0.19723216952970901</v>
      </c>
      <c r="AE802" s="2">
        <v>9.8715972939157695E-2</v>
      </c>
      <c r="AF802" s="2">
        <v>1.0050335853501499E-2</v>
      </c>
    </row>
    <row r="803" spans="1:32" x14ac:dyDescent="0.35">
      <c r="A803" s="7">
        <v>56</v>
      </c>
      <c r="B803" s="7">
        <v>46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4">
        <v>1</v>
      </c>
      <c r="H803" s="4">
        <v>5.407858772</v>
      </c>
      <c r="I803" s="4">
        <v>57.976675370000002</v>
      </c>
      <c r="J803" s="2">
        <f t="shared" si="25"/>
        <v>9.3276455358775087E-2</v>
      </c>
      <c r="K803" s="3">
        <v>13</v>
      </c>
      <c r="L803" s="3">
        <v>13</v>
      </c>
      <c r="M803" s="3">
        <v>6</v>
      </c>
      <c r="N803" s="3">
        <v>17</v>
      </c>
      <c r="O803" s="4">
        <v>0.60899999999999999</v>
      </c>
      <c r="P803" s="4">
        <v>0.73913043478260898</v>
      </c>
      <c r="Q803" s="4">
        <v>0.80700000000000005</v>
      </c>
      <c r="R803" s="4">
        <v>0.81299999999999994</v>
      </c>
      <c r="S803" s="4">
        <v>0.72099999999999997</v>
      </c>
      <c r="T803" s="4">
        <v>0.95699999999999996</v>
      </c>
      <c r="U803" s="5">
        <v>100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2">
        <v>0.49593701127223999</v>
      </c>
      <c r="AB803" s="2">
        <v>0.30228087187293401</v>
      </c>
      <c r="AC803" s="2">
        <v>0.214431610712188</v>
      </c>
      <c r="AD803" s="2">
        <v>0.207024169434327</v>
      </c>
      <c r="AE803" s="2">
        <v>0.327116141697188</v>
      </c>
      <c r="AF803" s="2">
        <v>4.3951887529182797E-2</v>
      </c>
    </row>
    <row r="804" spans="1:32" x14ac:dyDescent="0.35">
      <c r="A804" s="7">
        <v>306</v>
      </c>
      <c r="B804" s="7">
        <v>21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4">
        <v>1</v>
      </c>
      <c r="H804" s="4">
        <v>4.1126512159999997</v>
      </c>
      <c r="I804" s="4">
        <v>43.168401912999997</v>
      </c>
      <c r="J804" s="2">
        <f t="shared" si="25"/>
        <v>9.5269943610339927E-2</v>
      </c>
      <c r="K804" s="3">
        <v>16</v>
      </c>
      <c r="L804" s="3">
        <v>17</v>
      </c>
      <c r="M804" s="3">
        <v>7</v>
      </c>
      <c r="N804" s="3">
        <v>9</v>
      </c>
      <c r="O804" s="4">
        <v>0.51300000000000001</v>
      </c>
      <c r="P804" s="4">
        <v>0.5625</v>
      </c>
      <c r="Q804" s="4">
        <v>0.82399999999999995</v>
      </c>
      <c r="R804" s="4">
        <v>0.623</v>
      </c>
      <c r="S804" s="4">
        <v>0.84599999999999997</v>
      </c>
      <c r="T804" s="4">
        <v>0.80400000000000005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0.66747943381136798</v>
      </c>
      <c r="AB804" s="2">
        <v>0.57536414490356202</v>
      </c>
      <c r="AC804" s="2">
        <v>0.19358474907266501</v>
      </c>
      <c r="AD804" s="2">
        <v>0.473208760194684</v>
      </c>
      <c r="AE804" s="2">
        <v>0.16723591937591401</v>
      </c>
      <c r="AF804" s="2">
        <v>0.21815600980317101</v>
      </c>
    </row>
    <row r="805" spans="1:32" x14ac:dyDescent="0.35">
      <c r="A805" s="7">
        <v>256</v>
      </c>
      <c r="B805" s="7">
        <v>31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4">
        <v>1</v>
      </c>
      <c r="H805" s="4">
        <v>6.3055612869999997</v>
      </c>
      <c r="I805" s="4">
        <v>58.739983524000003</v>
      </c>
      <c r="J805" s="2">
        <f t="shared" si="25"/>
        <v>0.10734700469270086</v>
      </c>
      <c r="K805" s="3">
        <v>25</v>
      </c>
      <c r="L805" s="3">
        <v>13</v>
      </c>
      <c r="M805" s="3">
        <v>2</v>
      </c>
      <c r="N805" s="3">
        <v>9</v>
      </c>
      <c r="O805" s="4">
        <v>0.46</v>
      </c>
      <c r="P805" s="4">
        <v>0.81818181818181801</v>
      </c>
      <c r="Q805" s="4">
        <v>0.46</v>
      </c>
      <c r="R805" s="4">
        <v>0.92200000000000004</v>
      </c>
      <c r="S805" s="4">
        <v>0.65100000000000002</v>
      </c>
      <c r="T805" s="4">
        <v>0.73299999999999998</v>
      </c>
      <c r="U805" s="5">
        <v>0</v>
      </c>
      <c r="V805" s="5">
        <v>100</v>
      </c>
      <c r="W805" s="5">
        <v>0</v>
      </c>
      <c r="X805" s="5">
        <v>100</v>
      </c>
      <c r="Y805" s="5">
        <v>100</v>
      </c>
      <c r="Z805" s="5">
        <v>100</v>
      </c>
      <c r="AA805" s="2">
        <v>0.77652878949899595</v>
      </c>
      <c r="AB805" s="2">
        <v>0.20067069546215099</v>
      </c>
      <c r="AC805" s="2">
        <v>0.77652878949899595</v>
      </c>
      <c r="AD805" s="2">
        <v>8.1210055425543201E-2</v>
      </c>
      <c r="AE805" s="2">
        <v>0.42924563677356797</v>
      </c>
      <c r="AF805" s="2">
        <v>0.31060957709548598</v>
      </c>
    </row>
    <row r="806" spans="1:32" x14ac:dyDescent="0.35">
      <c r="A806" s="7">
        <v>988</v>
      </c>
      <c r="B806" s="7">
        <v>5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4">
        <v>1</v>
      </c>
      <c r="H806" s="4">
        <v>5.3985837119999998</v>
      </c>
      <c r="I806" s="4">
        <v>50.239145393000001</v>
      </c>
      <c r="J806" s="2">
        <f t="shared" si="25"/>
        <v>0.10745771389559114</v>
      </c>
      <c r="K806" s="3">
        <v>17</v>
      </c>
      <c r="L806" s="3">
        <v>13</v>
      </c>
      <c r="M806" s="3">
        <v>4</v>
      </c>
      <c r="N806" s="3">
        <v>15</v>
      </c>
      <c r="O806" s="4">
        <v>0.56799999999999995</v>
      </c>
      <c r="P806" s="4">
        <v>0.78947368421052599</v>
      </c>
      <c r="Q806" s="4">
        <v>0.58299999999999996</v>
      </c>
      <c r="R806" s="4">
        <v>0.85699999999999998</v>
      </c>
      <c r="S806" s="4">
        <v>0.69699999999999995</v>
      </c>
      <c r="T806" s="4">
        <v>0.71199999999999997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2">
        <v>0.56563386026098605</v>
      </c>
      <c r="AB806" s="2">
        <v>0.23638877806423</v>
      </c>
      <c r="AC806" s="2">
        <v>0.53956809263164496</v>
      </c>
      <c r="AD806" s="2">
        <v>0.15431736038435701</v>
      </c>
      <c r="AE806" s="2">
        <v>0.36096986822161298</v>
      </c>
      <c r="AF806" s="2">
        <v>0.33967736757016098</v>
      </c>
    </row>
    <row r="807" spans="1:32" x14ac:dyDescent="0.35">
      <c r="A807" s="7">
        <v>156</v>
      </c>
      <c r="B807" s="7">
        <v>37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4">
        <v>1</v>
      </c>
      <c r="H807" s="4">
        <v>4.4382657549999998</v>
      </c>
      <c r="I807" s="4">
        <v>41.205990556000003</v>
      </c>
      <c r="J807" s="2">
        <f t="shared" si="25"/>
        <v>0.10770923584444068</v>
      </c>
      <c r="K807" s="3">
        <v>14</v>
      </c>
      <c r="L807" s="3">
        <v>15</v>
      </c>
      <c r="M807" s="3">
        <v>8</v>
      </c>
      <c r="N807" s="3">
        <v>12</v>
      </c>
      <c r="O807" s="4">
        <v>0.50900000000000001</v>
      </c>
      <c r="P807" s="4">
        <v>0.6</v>
      </c>
      <c r="Q807" s="4">
        <v>0.79100000000000004</v>
      </c>
      <c r="R807" s="4">
        <v>0.63300000000000001</v>
      </c>
      <c r="S807" s="4">
        <v>0.88</v>
      </c>
      <c r="T807" s="4">
        <v>0.85599999999999998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0.67530726243161399</v>
      </c>
      <c r="AB807" s="2">
        <v>0.51082562376599105</v>
      </c>
      <c r="AC807" s="2">
        <v>0.23445731121448299</v>
      </c>
      <c r="AD807" s="2">
        <v>0.457284856837961</v>
      </c>
      <c r="AE807" s="2">
        <v>0.127833371509885</v>
      </c>
      <c r="AF807" s="2">
        <v>0.15548490284039501</v>
      </c>
    </row>
    <row r="808" spans="1:32" x14ac:dyDescent="0.35">
      <c r="A808" s="7">
        <v>812</v>
      </c>
      <c r="B808" s="7">
        <v>22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5.7280304129999999</v>
      </c>
      <c r="I808" s="4">
        <v>53.063243025799999</v>
      </c>
      <c r="J808" s="2">
        <f t="shared" si="25"/>
        <v>0.1079472359089504</v>
      </c>
      <c r="K808" s="3">
        <v>23</v>
      </c>
      <c r="L808" s="3">
        <v>14</v>
      </c>
      <c r="M808" s="3">
        <v>0</v>
      </c>
      <c r="N808" s="3">
        <v>12</v>
      </c>
      <c r="O808" s="4">
        <v>0.51400000000000001</v>
      </c>
      <c r="P808" s="4">
        <v>1</v>
      </c>
      <c r="Q808" s="4">
        <v>0.60599999999999998</v>
      </c>
      <c r="R808" s="4">
        <v>0.95299999999999996</v>
      </c>
      <c r="S808" s="4">
        <v>0.70299999999999996</v>
      </c>
      <c r="T808" s="4">
        <v>0.998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0.665532013526972</v>
      </c>
      <c r="AB808" s="2">
        <v>1.0000050000287801E-5</v>
      </c>
      <c r="AC808" s="2">
        <v>0.50087529291282296</v>
      </c>
      <c r="AD808" s="2">
        <v>4.8140375327934998E-2</v>
      </c>
      <c r="AE808" s="2">
        <v>0.35239838717147198</v>
      </c>
      <c r="AF808" s="2">
        <v>2.0020026706730801E-3</v>
      </c>
    </row>
    <row r="809" spans="1:32" x14ac:dyDescent="0.35">
      <c r="A809" s="7">
        <v>484</v>
      </c>
      <c r="B809" s="7">
        <v>26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4">
        <v>1</v>
      </c>
      <c r="H809" s="4">
        <v>4.6005305329999997</v>
      </c>
      <c r="I809" s="4">
        <v>42.600712698499997</v>
      </c>
      <c r="J809" s="2">
        <f t="shared" si="25"/>
        <v>0.10799186777835264</v>
      </c>
      <c r="K809" s="3">
        <v>11</v>
      </c>
      <c r="L809" s="3">
        <v>22</v>
      </c>
      <c r="M809" s="3">
        <v>2</v>
      </c>
      <c r="N809" s="3">
        <v>14</v>
      </c>
      <c r="O809" s="4">
        <v>0.72499999999999998</v>
      </c>
      <c r="P809" s="4">
        <v>0.875</v>
      </c>
      <c r="Q809" s="4">
        <v>0.88</v>
      </c>
      <c r="R809" s="4">
        <v>0.84199999999999997</v>
      </c>
      <c r="S809" s="4">
        <v>0.91200000000000003</v>
      </c>
      <c r="T809" s="4">
        <v>0.89500000000000002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0.321583624127462</v>
      </c>
      <c r="AB809" s="2">
        <v>0.13353139262452299</v>
      </c>
      <c r="AC809" s="2">
        <v>0.127833371509885</v>
      </c>
      <c r="AD809" s="2">
        <v>0.17197526473981001</v>
      </c>
      <c r="AE809" s="2">
        <v>9.2115288907805598E-2</v>
      </c>
      <c r="AF809" s="2">
        <v>0.110931560707282</v>
      </c>
    </row>
    <row r="810" spans="1:32" x14ac:dyDescent="0.35">
      <c r="A810" s="7">
        <v>22</v>
      </c>
      <c r="B810" s="7">
        <v>8</v>
      </c>
      <c r="C810" s="7">
        <v>1</v>
      </c>
      <c r="D810" s="7">
        <v>1</v>
      </c>
      <c r="E810" s="22" t="str">
        <f t="shared" si="24"/>
        <v>11</v>
      </c>
      <c r="F810" s="4">
        <v>0.958395</v>
      </c>
      <c r="G810" s="24">
        <v>1</v>
      </c>
      <c r="H810" s="4">
        <v>5.0387284570000004</v>
      </c>
      <c r="I810" s="4">
        <v>45.131619505000003</v>
      </c>
      <c r="J810" s="2">
        <f t="shared" si="25"/>
        <v>0.11164519492684667</v>
      </c>
      <c r="K810" s="3">
        <v>13</v>
      </c>
      <c r="L810" s="3">
        <v>9</v>
      </c>
      <c r="M810" s="3">
        <v>4</v>
      </c>
      <c r="N810" s="3">
        <v>23</v>
      </c>
      <c r="O810" s="4">
        <v>0.66800000000000004</v>
      </c>
      <c r="P810" s="4">
        <v>0.85185185185185197</v>
      </c>
      <c r="Q810" s="4">
        <v>0.77</v>
      </c>
      <c r="R810" s="4">
        <v>0.90900000000000003</v>
      </c>
      <c r="S810" s="4">
        <v>0.73099999999999998</v>
      </c>
      <c r="T810" s="4">
        <v>0.95</v>
      </c>
      <c r="U810" s="5">
        <v>100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2">
        <v>0.40346710544549103</v>
      </c>
      <c r="AB810" s="2">
        <v>0.16034265007517901</v>
      </c>
      <c r="AC810" s="2">
        <v>0.26136476413440801</v>
      </c>
      <c r="AD810" s="2">
        <v>9.5410184804658196E-2</v>
      </c>
      <c r="AE810" s="2">
        <v>0.31334181923235899</v>
      </c>
      <c r="AF810" s="2">
        <v>5.1293294387550599E-2</v>
      </c>
    </row>
    <row r="811" spans="1:32" x14ac:dyDescent="0.35">
      <c r="A811" s="7">
        <v>666</v>
      </c>
      <c r="B811" s="7">
        <v>25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4">
        <v>1</v>
      </c>
      <c r="H811" s="4">
        <v>4.7768342710000002</v>
      </c>
      <c r="I811" s="4">
        <v>42.502407819799998</v>
      </c>
      <c r="J811" s="2">
        <f t="shared" si="25"/>
        <v>0.11238973310059586</v>
      </c>
      <c r="K811" s="3">
        <v>19</v>
      </c>
      <c r="L811" s="3">
        <v>15</v>
      </c>
      <c r="M811" s="3">
        <v>9</v>
      </c>
      <c r="N811" s="3">
        <v>6</v>
      </c>
      <c r="O811" s="4">
        <v>0.44500000000000001</v>
      </c>
      <c r="P811" s="4">
        <v>0.4</v>
      </c>
      <c r="Q811" s="4">
        <v>0.64500000000000002</v>
      </c>
      <c r="R811" s="4">
        <v>0.64600000000000002</v>
      </c>
      <c r="S811" s="4">
        <v>0.64900000000000002</v>
      </c>
      <c r="T811" s="4">
        <v>0.78300000000000003</v>
      </c>
      <c r="U811" s="5">
        <v>0</v>
      </c>
      <c r="V811" s="5">
        <v>0</v>
      </c>
      <c r="W811" s="5">
        <v>100</v>
      </c>
      <c r="X811" s="5">
        <v>100</v>
      </c>
      <c r="Y811" s="5">
        <v>100</v>
      </c>
      <c r="Z811" s="5">
        <v>100</v>
      </c>
      <c r="AA811" s="2">
        <v>0.809680996815897</v>
      </c>
      <c r="AB811" s="2">
        <v>0.916290731874155</v>
      </c>
      <c r="AC811" s="2">
        <v>0.43850496218636498</v>
      </c>
      <c r="AD811" s="2">
        <v>0.43695577519953499</v>
      </c>
      <c r="AE811" s="2">
        <v>0.432322562278047</v>
      </c>
      <c r="AF811" s="2">
        <v>0.24462258299133399</v>
      </c>
    </row>
    <row r="812" spans="1:32" x14ac:dyDescent="0.35">
      <c r="A812" s="7">
        <v>326</v>
      </c>
      <c r="B812" s="7">
        <v>20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4">
        <v>1</v>
      </c>
      <c r="H812" s="4">
        <v>7.2163673629999998</v>
      </c>
      <c r="I812" s="4">
        <v>63.920033946899999</v>
      </c>
      <c r="J812" s="2">
        <f t="shared" si="25"/>
        <v>0.11289680116557542</v>
      </c>
      <c r="K812" s="3">
        <v>22</v>
      </c>
      <c r="L812" s="3">
        <v>11</v>
      </c>
      <c r="M812" s="3">
        <v>8</v>
      </c>
      <c r="N812" s="3">
        <v>8</v>
      </c>
      <c r="O812" s="4">
        <v>0.40500000000000003</v>
      </c>
      <c r="P812" s="4">
        <v>0.5</v>
      </c>
      <c r="Q812" s="4">
        <v>0.53500000000000003</v>
      </c>
      <c r="R812" s="4">
        <v>0.51600000000000001</v>
      </c>
      <c r="S812" s="4">
        <v>0.74</v>
      </c>
      <c r="T812" s="4">
        <v>0.72199999999999998</v>
      </c>
      <c r="U812" s="5">
        <v>0</v>
      </c>
      <c r="V812" s="5">
        <v>0</v>
      </c>
      <c r="W812" s="5">
        <v>100</v>
      </c>
      <c r="X812" s="5">
        <v>100</v>
      </c>
      <c r="Y812" s="5">
        <v>100</v>
      </c>
      <c r="Z812" s="5">
        <v>100</v>
      </c>
      <c r="AA812" s="2">
        <v>0.90386821187559796</v>
      </c>
      <c r="AB812" s="2">
        <v>0.69314718055994495</v>
      </c>
      <c r="AC812" s="2">
        <v>0.62548853208612998</v>
      </c>
      <c r="AD812" s="2">
        <v>0.66164851350057396</v>
      </c>
      <c r="AE812" s="2">
        <v>0.301105092783922</v>
      </c>
      <c r="AF812" s="2">
        <v>0.325730140089311</v>
      </c>
    </row>
    <row r="813" spans="1:32" x14ac:dyDescent="0.35">
      <c r="A813" s="7">
        <v>846</v>
      </c>
      <c r="B813" s="7">
        <v>32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4">
        <v>1</v>
      </c>
      <c r="H813" s="4">
        <v>12.35125991</v>
      </c>
      <c r="I813" s="4">
        <v>100.81294431400001</v>
      </c>
      <c r="J813" s="2">
        <f t="shared" si="25"/>
        <v>0.12251660730719048</v>
      </c>
      <c r="K813" s="3">
        <v>10</v>
      </c>
      <c r="L813" s="3">
        <v>20</v>
      </c>
      <c r="M813" s="3">
        <v>5</v>
      </c>
      <c r="N813" s="3">
        <v>14</v>
      </c>
      <c r="O813" s="4">
        <v>0.68</v>
      </c>
      <c r="P813" s="4">
        <v>0.73684210526315796</v>
      </c>
      <c r="Q813" s="4">
        <v>0.69199999999999995</v>
      </c>
      <c r="R813" s="4">
        <v>0.68899999999999995</v>
      </c>
      <c r="S813" s="4">
        <v>0.56999999999999995</v>
      </c>
      <c r="T813" s="4">
        <v>0.80700000000000005</v>
      </c>
      <c r="U813" s="5">
        <v>100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2">
        <v>0.38566248081198501</v>
      </c>
      <c r="AB813" s="2">
        <v>0.30538164955118202</v>
      </c>
      <c r="AC813" s="2">
        <v>0.368169323364468</v>
      </c>
      <c r="AD813" s="2">
        <v>0.372514007968479</v>
      </c>
      <c r="AE813" s="2">
        <v>0.56211891815354098</v>
      </c>
      <c r="AF813" s="2">
        <v>0.214431610712188</v>
      </c>
    </row>
    <row r="814" spans="1:32" x14ac:dyDescent="0.35">
      <c r="A814" s="7">
        <v>258</v>
      </c>
      <c r="B814" s="7">
        <v>15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4">
        <v>1</v>
      </c>
      <c r="H814" s="4">
        <v>5.0816463169999997</v>
      </c>
      <c r="I814" s="4">
        <v>40.997940314300003</v>
      </c>
      <c r="J814" s="2">
        <f t="shared" si="25"/>
        <v>0.1239488198197979</v>
      </c>
      <c r="K814" s="3">
        <v>11</v>
      </c>
      <c r="L814" s="3">
        <v>12</v>
      </c>
      <c r="M814" s="3">
        <v>4</v>
      </c>
      <c r="N814" s="3">
        <v>22</v>
      </c>
      <c r="O814" s="4">
        <v>0.69</v>
      </c>
      <c r="P814" s="4">
        <v>0.84615384615384603</v>
      </c>
      <c r="Q814" s="4">
        <v>0.69199999999999995</v>
      </c>
      <c r="R814" s="4">
        <v>0.85</v>
      </c>
      <c r="S814" s="4">
        <v>0.66100000000000003</v>
      </c>
      <c r="T814" s="4">
        <v>0.91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0.37106368139083201</v>
      </c>
      <c r="AB814" s="2">
        <v>0.16705408466316601</v>
      </c>
      <c r="AC814" s="2">
        <v>0.368169323364468</v>
      </c>
      <c r="AD814" s="2">
        <v>0.16251892949777499</v>
      </c>
      <c r="AE814" s="2">
        <v>0.41400143913045101</v>
      </c>
      <c r="AF814" s="2">
        <v>9.4310679471241304E-2</v>
      </c>
    </row>
    <row r="815" spans="1:32" x14ac:dyDescent="0.35">
      <c r="A815" s="7">
        <v>840</v>
      </c>
      <c r="B815" s="7">
        <v>41</v>
      </c>
      <c r="C815" s="7">
        <v>1</v>
      </c>
      <c r="D815" s="7">
        <v>1</v>
      </c>
      <c r="E815" s="22" t="str">
        <f t="shared" si="24"/>
        <v>11</v>
      </c>
      <c r="F815" s="4">
        <v>0.58033699999999999</v>
      </c>
      <c r="G815" s="24">
        <v>1</v>
      </c>
      <c r="H815" s="4">
        <v>6.4868039690000003</v>
      </c>
      <c r="I815" s="4">
        <v>52.238999552999999</v>
      </c>
      <c r="J815" s="2">
        <f t="shared" si="25"/>
        <v>0.12417550153154634</v>
      </c>
      <c r="K815" s="3">
        <v>15</v>
      </c>
      <c r="L815" s="3">
        <v>20</v>
      </c>
      <c r="M815" s="3">
        <v>8</v>
      </c>
      <c r="N815" s="3">
        <v>6</v>
      </c>
      <c r="O815" s="4">
        <v>0.51400000000000001</v>
      </c>
      <c r="P815" s="4">
        <v>0.42857142857142899</v>
      </c>
      <c r="Q815" s="4">
        <v>0.80800000000000005</v>
      </c>
      <c r="R815" s="4">
        <v>0.63900000000000001</v>
      </c>
      <c r="S815" s="4">
        <v>0.84199999999999997</v>
      </c>
      <c r="T815" s="4">
        <v>0.85</v>
      </c>
      <c r="U815" s="5">
        <v>100</v>
      </c>
      <c r="V815" s="5">
        <v>0</v>
      </c>
      <c r="W815" s="5">
        <v>100</v>
      </c>
      <c r="X815" s="5">
        <v>100</v>
      </c>
      <c r="Y815" s="5">
        <v>100</v>
      </c>
      <c r="Z815" s="5">
        <v>100</v>
      </c>
      <c r="AA815" s="2">
        <v>0.665532013526972</v>
      </c>
      <c r="AB815" s="2">
        <v>0.847297860387204</v>
      </c>
      <c r="AC815" s="2">
        <v>0.213193220461042</v>
      </c>
      <c r="AD815" s="2">
        <v>0.44785082460460202</v>
      </c>
      <c r="AE815" s="2">
        <v>0.17197526473981001</v>
      </c>
      <c r="AF815" s="2">
        <v>0.16251892949777499</v>
      </c>
    </row>
    <row r="816" spans="1:32" x14ac:dyDescent="0.35">
      <c r="A816" s="7">
        <v>598</v>
      </c>
      <c r="B816" s="7">
        <v>21</v>
      </c>
      <c r="C816" s="7">
        <v>1</v>
      </c>
      <c r="D816" s="7">
        <v>1</v>
      </c>
      <c r="E816" s="22" t="str">
        <f t="shared" si="24"/>
        <v>11</v>
      </c>
      <c r="F816" s="4">
        <v>0.49818899999999999</v>
      </c>
      <c r="G816" s="24">
        <v>1</v>
      </c>
      <c r="H816" s="4">
        <v>6.4387485790000003</v>
      </c>
      <c r="I816" s="4">
        <v>51.587381761000003</v>
      </c>
      <c r="J816" s="2">
        <f t="shared" si="25"/>
        <v>0.12481247078656134</v>
      </c>
      <c r="K816" s="3">
        <v>22</v>
      </c>
      <c r="L816" s="3">
        <v>16</v>
      </c>
      <c r="M816" s="3">
        <v>7</v>
      </c>
      <c r="N816" s="3">
        <v>4</v>
      </c>
      <c r="O816" s="4">
        <v>0.41299999999999998</v>
      </c>
      <c r="P816" s="4">
        <v>0.36363636363636398</v>
      </c>
      <c r="Q816" s="4">
        <v>0.47199999999999998</v>
      </c>
      <c r="R816" s="4">
        <v>0.47799999999999998</v>
      </c>
      <c r="S816" s="4">
        <v>0.61499999999999999</v>
      </c>
      <c r="T816" s="4">
        <v>0.79200000000000004</v>
      </c>
      <c r="U816" s="5">
        <v>0</v>
      </c>
      <c r="V816" s="5">
        <v>0</v>
      </c>
      <c r="W816" s="5">
        <v>0</v>
      </c>
      <c r="X816" s="5">
        <v>0</v>
      </c>
      <c r="Y816" s="5">
        <v>100</v>
      </c>
      <c r="Z816" s="5">
        <v>100</v>
      </c>
      <c r="AA816" s="2">
        <v>0.88430768602110399</v>
      </c>
      <c r="AB816" s="2">
        <v>1.0116009116784801</v>
      </c>
      <c r="AC816" s="2">
        <v>0.75077629339658203</v>
      </c>
      <c r="AD816" s="2">
        <v>0.73814454649068095</v>
      </c>
      <c r="AE816" s="2">
        <v>0.48613301117561902</v>
      </c>
      <c r="AF816" s="2">
        <v>0.233193887167711</v>
      </c>
    </row>
    <row r="817" spans="1:32" x14ac:dyDescent="0.35">
      <c r="A817" s="7">
        <v>706</v>
      </c>
      <c r="B817" s="7">
        <v>13</v>
      </c>
      <c r="C817" s="7">
        <v>1</v>
      </c>
      <c r="D817" s="7">
        <v>1</v>
      </c>
      <c r="E817" s="22" t="str">
        <f t="shared" si="24"/>
        <v>11</v>
      </c>
      <c r="F817" s="4">
        <v>0.29543000000000003</v>
      </c>
      <c r="G817" s="24">
        <v>1</v>
      </c>
      <c r="H817" s="4">
        <v>7.745568574</v>
      </c>
      <c r="I817" s="4">
        <v>60.260434039499998</v>
      </c>
      <c r="J817" s="2">
        <f t="shared" si="25"/>
        <v>0.12853489520043734</v>
      </c>
      <c r="K817" s="3">
        <v>22</v>
      </c>
      <c r="L817" s="3">
        <v>13</v>
      </c>
      <c r="M817" s="3">
        <v>4</v>
      </c>
      <c r="N817" s="3">
        <v>10</v>
      </c>
      <c r="O817" s="4">
        <v>0.46100000000000002</v>
      </c>
      <c r="P817" s="4">
        <v>0.71428571428571397</v>
      </c>
      <c r="Q817" s="4">
        <v>0.54400000000000004</v>
      </c>
      <c r="R817" s="4">
        <v>0.68400000000000005</v>
      </c>
      <c r="S817" s="4">
        <v>0.59799999999999998</v>
      </c>
      <c r="T817" s="4">
        <v>0.72</v>
      </c>
      <c r="U817" s="5">
        <v>0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2">
        <v>0.774357235985488</v>
      </c>
      <c r="AB817" s="2">
        <v>0.33647223662121301</v>
      </c>
      <c r="AC817" s="2">
        <v>0.608806032126194</v>
      </c>
      <c r="AD817" s="2">
        <v>0.37979736135958703</v>
      </c>
      <c r="AE817" s="2">
        <v>0.514164525031505</v>
      </c>
      <c r="AF817" s="2">
        <v>0.32850406697203599</v>
      </c>
    </row>
    <row r="818" spans="1:32" x14ac:dyDescent="0.35">
      <c r="A818" s="7">
        <v>186</v>
      </c>
      <c r="B818" s="7">
        <v>12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4">
        <v>1</v>
      </c>
      <c r="H818" s="4">
        <v>4.8631955119999999</v>
      </c>
      <c r="I818" s="4">
        <v>37.629047473999996</v>
      </c>
      <c r="J818" s="2">
        <f t="shared" si="25"/>
        <v>0.129240462846163</v>
      </c>
      <c r="K818" s="3">
        <v>15</v>
      </c>
      <c r="L818" s="3">
        <v>19</v>
      </c>
      <c r="M818" s="3">
        <v>6</v>
      </c>
      <c r="N818" s="3">
        <v>9</v>
      </c>
      <c r="O818" s="4">
        <v>0.59299999999999997</v>
      </c>
      <c r="P818" s="4">
        <v>0.6</v>
      </c>
      <c r="Q818" s="4">
        <v>0.89</v>
      </c>
      <c r="R818" s="4">
        <v>0.93200000000000005</v>
      </c>
      <c r="S818" s="4">
        <v>0.91900000000000004</v>
      </c>
      <c r="T818" s="4">
        <v>0.97599999999999998</v>
      </c>
      <c r="U818" s="5">
        <v>100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2">
        <v>0.52256087998441203</v>
      </c>
      <c r="AB818" s="2">
        <v>0.51082562376599105</v>
      </c>
      <c r="AC818" s="2">
        <v>0.11653381625595199</v>
      </c>
      <c r="AD818" s="2">
        <v>7.0422464296545806E-2</v>
      </c>
      <c r="AE818" s="2">
        <v>8.4469156626450007E-2</v>
      </c>
      <c r="AF818" s="2">
        <v>2.4292692569044601E-2</v>
      </c>
    </row>
    <row r="819" spans="1:32" x14ac:dyDescent="0.35">
      <c r="A819" s="7">
        <v>70</v>
      </c>
      <c r="B819" s="7">
        <v>39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4">
        <v>1</v>
      </c>
      <c r="H819" s="4">
        <v>4.6034177920000001</v>
      </c>
      <c r="I819" s="4">
        <v>35.022068482599998</v>
      </c>
      <c r="J819" s="2">
        <f t="shared" si="25"/>
        <v>0.13144334391005816</v>
      </c>
      <c r="K819" s="3">
        <v>18</v>
      </c>
      <c r="L819" s="3">
        <v>17</v>
      </c>
      <c r="M819" s="3">
        <v>1</v>
      </c>
      <c r="N819" s="3">
        <v>13</v>
      </c>
      <c r="O819" s="4">
        <v>0.60599999999999998</v>
      </c>
      <c r="P819" s="4">
        <v>0.92857142857142905</v>
      </c>
      <c r="Q819" s="4">
        <v>0.879</v>
      </c>
      <c r="R819" s="4">
        <v>0.92300000000000004</v>
      </c>
      <c r="S819" s="4">
        <v>0.96299999999999997</v>
      </c>
      <c r="T819" s="4">
        <v>0.98699999999999999</v>
      </c>
      <c r="U819" s="5">
        <v>100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0.50087529291282296</v>
      </c>
      <c r="AB819" s="2">
        <v>7.4107972153721793E-2</v>
      </c>
      <c r="AC819" s="2">
        <v>0.12897038129696001</v>
      </c>
      <c r="AD819" s="2">
        <v>8.0126044479284897E-2</v>
      </c>
      <c r="AE819" s="2">
        <v>3.7701867184011501E-2</v>
      </c>
      <c r="AF819" s="2">
        <v>1.30852395486555E-2</v>
      </c>
    </row>
    <row r="820" spans="1:32" x14ac:dyDescent="0.35">
      <c r="A820" s="7">
        <v>360</v>
      </c>
      <c r="B820" s="7">
        <v>36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4">
        <v>1</v>
      </c>
      <c r="H820" s="4">
        <v>7.4218672400000001</v>
      </c>
      <c r="I820" s="4">
        <v>55.934018084999998</v>
      </c>
      <c r="J820" s="2">
        <f t="shared" si="25"/>
        <v>0.13268968499136566</v>
      </c>
      <c r="K820" s="3">
        <v>14</v>
      </c>
      <c r="L820" s="3">
        <v>25</v>
      </c>
      <c r="M820" s="3">
        <v>3</v>
      </c>
      <c r="N820" s="3">
        <v>7</v>
      </c>
      <c r="O820" s="4">
        <v>0.61599999999999999</v>
      </c>
      <c r="P820" s="4">
        <v>0.7</v>
      </c>
      <c r="Q820" s="4">
        <v>0.76</v>
      </c>
      <c r="R820" s="4">
        <v>0.752</v>
      </c>
      <c r="S820" s="4">
        <v>0.77600000000000002</v>
      </c>
      <c r="T820" s="4">
        <v>0.95299999999999996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0.484508315448617</v>
      </c>
      <c r="AB820" s="2">
        <v>0.356674943938732</v>
      </c>
      <c r="AC820" s="2">
        <v>0.27443684570176002</v>
      </c>
      <c r="AD820" s="2">
        <v>0.28501895503229702</v>
      </c>
      <c r="AE820" s="2">
        <v>0.25360275879891803</v>
      </c>
      <c r="AF820" s="2">
        <v>4.8140375327934998E-2</v>
      </c>
    </row>
    <row r="821" spans="1:32" x14ac:dyDescent="0.35">
      <c r="A821" s="7">
        <v>534</v>
      </c>
      <c r="B821" s="7">
        <v>34</v>
      </c>
      <c r="C821" s="7">
        <v>1</v>
      </c>
      <c r="D821" s="7">
        <v>1</v>
      </c>
      <c r="E821" s="22" t="str">
        <f t="shared" si="24"/>
        <v>11</v>
      </c>
      <c r="F821" s="4">
        <v>0.48005799999999998</v>
      </c>
      <c r="G821" s="24">
        <v>1</v>
      </c>
      <c r="H821" s="4">
        <v>8.3113381040000007</v>
      </c>
      <c r="I821" s="4">
        <v>62.6332448</v>
      </c>
      <c r="J821" s="2">
        <f t="shared" si="25"/>
        <v>0.13269850748655451</v>
      </c>
      <c r="K821" s="3">
        <v>24</v>
      </c>
      <c r="L821" s="3">
        <v>15</v>
      </c>
      <c r="M821" s="3">
        <v>3</v>
      </c>
      <c r="N821" s="3">
        <v>7</v>
      </c>
      <c r="O821" s="4">
        <v>0.44400000000000001</v>
      </c>
      <c r="P821" s="4">
        <v>0.7</v>
      </c>
      <c r="Q821" s="4">
        <v>0.48299999999999998</v>
      </c>
      <c r="R821" s="4">
        <v>0.68600000000000005</v>
      </c>
      <c r="S821" s="4">
        <v>0.51100000000000001</v>
      </c>
      <c r="T821" s="4">
        <v>0.67200000000000004</v>
      </c>
      <c r="U821" s="5">
        <v>0</v>
      </c>
      <c r="V821" s="5">
        <v>100</v>
      </c>
      <c r="W821" s="5">
        <v>0</v>
      </c>
      <c r="X821" s="5">
        <v>100</v>
      </c>
      <c r="Y821" s="5">
        <v>100</v>
      </c>
      <c r="Z821" s="5">
        <v>100</v>
      </c>
      <c r="AA821" s="2">
        <v>0.811930716549912</v>
      </c>
      <c r="AB821" s="2">
        <v>0.356674943938732</v>
      </c>
      <c r="AC821" s="2">
        <v>0.72773862532956402</v>
      </c>
      <c r="AD821" s="2">
        <v>0.376877651256252</v>
      </c>
      <c r="AE821" s="2">
        <v>0.67138568877843297</v>
      </c>
      <c r="AF821" s="2">
        <v>0.39749693845898698</v>
      </c>
    </row>
    <row r="822" spans="1:32" x14ac:dyDescent="0.35">
      <c r="A822" s="7">
        <v>462</v>
      </c>
      <c r="B822" s="7">
        <v>46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4">
        <v>1</v>
      </c>
      <c r="H822" s="4">
        <v>6.2172732369999997</v>
      </c>
      <c r="I822" s="4">
        <v>46.483448368200001</v>
      </c>
      <c r="J822" s="2">
        <f t="shared" si="25"/>
        <v>0.13375240984172176</v>
      </c>
      <c r="K822" s="3">
        <v>15</v>
      </c>
      <c r="L822" s="3">
        <v>15</v>
      </c>
      <c r="M822" s="3">
        <v>8</v>
      </c>
      <c r="N822" s="3">
        <v>11</v>
      </c>
      <c r="O822" s="4">
        <v>0.54600000000000004</v>
      </c>
      <c r="P822" s="4">
        <v>0.57894736842105299</v>
      </c>
      <c r="Q822" s="4">
        <v>0.54800000000000004</v>
      </c>
      <c r="R822" s="4">
        <v>0.61499999999999999</v>
      </c>
      <c r="S822" s="4">
        <v>0.54200000000000004</v>
      </c>
      <c r="T822" s="4">
        <v>0.503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0.605136303237232</v>
      </c>
      <c r="AB822" s="2">
        <v>0.54654370636807004</v>
      </c>
      <c r="AC822" s="2">
        <v>0.60147999203412095</v>
      </c>
      <c r="AD822" s="2">
        <v>0.48613301117561902</v>
      </c>
      <c r="AE822" s="2">
        <v>0.61248927754249105</v>
      </c>
      <c r="AF822" s="2">
        <v>0.68716510888239801</v>
      </c>
    </row>
    <row r="823" spans="1:32" x14ac:dyDescent="0.35">
      <c r="A823" s="7">
        <v>758</v>
      </c>
      <c r="B823" s="7">
        <v>49</v>
      </c>
      <c r="C823" s="7">
        <v>1</v>
      </c>
      <c r="D823" s="7">
        <v>1</v>
      </c>
      <c r="E823" s="22" t="str">
        <f t="shared" si="24"/>
        <v>11</v>
      </c>
      <c r="F823" s="4">
        <v>0.94847599999999999</v>
      </c>
      <c r="G823" s="24">
        <v>1</v>
      </c>
      <c r="H823" s="4">
        <v>6.6045837860000001</v>
      </c>
      <c r="I823" s="4">
        <v>47.433068412899999</v>
      </c>
      <c r="J823" s="2">
        <f t="shared" si="25"/>
        <v>0.13924007041896963</v>
      </c>
      <c r="K823" s="3">
        <v>14</v>
      </c>
      <c r="L823" s="3">
        <v>6</v>
      </c>
      <c r="M823" s="3">
        <v>5</v>
      </c>
      <c r="N823" s="3">
        <v>24</v>
      </c>
      <c r="O823" s="4">
        <v>0.61899999999999999</v>
      </c>
      <c r="P823" s="4">
        <v>0.82758620689655205</v>
      </c>
      <c r="Q823" s="4">
        <v>0.82499999999999996</v>
      </c>
      <c r="R823" s="4">
        <v>0.96699999999999997</v>
      </c>
      <c r="S823" s="4">
        <v>0.77200000000000002</v>
      </c>
      <c r="T823" s="4">
        <v>0.80400000000000005</v>
      </c>
      <c r="U823" s="5">
        <v>100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0.47965000629754101</v>
      </c>
      <c r="AB823" s="2">
        <v>0.189241999638528</v>
      </c>
      <c r="AC823" s="2">
        <v>0.19237189264745599</v>
      </c>
      <c r="AD823" s="2">
        <v>3.3556783528842803E-2</v>
      </c>
      <c r="AE823" s="2">
        <v>0.25877072895736097</v>
      </c>
      <c r="AF823" s="2">
        <v>0.21815600980317101</v>
      </c>
    </row>
    <row r="824" spans="1:32" x14ac:dyDescent="0.35">
      <c r="A824" s="7">
        <v>924</v>
      </c>
      <c r="B824" s="7">
        <v>4</v>
      </c>
      <c r="C824" s="7">
        <v>1</v>
      </c>
      <c r="D824" s="7">
        <v>1</v>
      </c>
      <c r="E824" s="22" t="str">
        <f t="shared" si="24"/>
        <v>11</v>
      </c>
      <c r="F824" s="4">
        <v>0.54917000000000005</v>
      </c>
      <c r="G824" s="24">
        <v>1</v>
      </c>
      <c r="H824" s="4">
        <v>8.7469714720000002</v>
      </c>
      <c r="I824" s="4">
        <v>62.338234670200002</v>
      </c>
      <c r="J824" s="2">
        <f t="shared" si="25"/>
        <v>0.14031471244374807</v>
      </c>
      <c r="K824" s="3">
        <v>20</v>
      </c>
      <c r="L824" s="3">
        <v>18</v>
      </c>
      <c r="M824" s="3">
        <v>8</v>
      </c>
      <c r="N824" s="3">
        <v>3</v>
      </c>
      <c r="O824" s="4">
        <v>0.443</v>
      </c>
      <c r="P824" s="4">
        <v>0.27272727272727298</v>
      </c>
      <c r="Q824" s="4">
        <v>0.50600000000000001</v>
      </c>
      <c r="R824" s="4">
        <v>0.25700000000000001</v>
      </c>
      <c r="S824" s="4">
        <v>0.52300000000000002</v>
      </c>
      <c r="T824" s="4">
        <v>0.52100000000000002</v>
      </c>
      <c r="U824" s="5">
        <v>0</v>
      </c>
      <c r="V824" s="5">
        <v>0</v>
      </c>
      <c r="W824" s="5">
        <v>100</v>
      </c>
      <c r="X824" s="5">
        <v>0</v>
      </c>
      <c r="Y824" s="5">
        <v>100</v>
      </c>
      <c r="Z824" s="5">
        <v>100</v>
      </c>
      <c r="AA824" s="2">
        <v>0.81418550893700103</v>
      </c>
      <c r="AB824" s="2">
        <v>1.29928298413026</v>
      </c>
      <c r="AC824" s="2">
        <v>0.68121860969467196</v>
      </c>
      <c r="AD824" s="2">
        <v>1.3586791940869201</v>
      </c>
      <c r="AE824" s="2">
        <v>0.64817381491721404</v>
      </c>
      <c r="AF824" s="2">
        <v>0.65200523722877002</v>
      </c>
    </row>
    <row r="825" spans="1:32" x14ac:dyDescent="0.35">
      <c r="A825" s="7">
        <v>920</v>
      </c>
      <c r="B825" s="7">
        <v>29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4">
        <v>1</v>
      </c>
      <c r="H825" s="4">
        <v>4.9168882309999997</v>
      </c>
      <c r="I825" s="4">
        <v>34.377840872999997</v>
      </c>
      <c r="J825" s="2">
        <f t="shared" si="25"/>
        <v>0.14302492844632583</v>
      </c>
      <c r="K825" s="3">
        <v>24</v>
      </c>
      <c r="L825" s="3">
        <v>13</v>
      </c>
      <c r="M825" s="3">
        <v>3</v>
      </c>
      <c r="N825" s="3">
        <v>9</v>
      </c>
      <c r="O825" s="4">
        <v>0.44800000000000001</v>
      </c>
      <c r="P825" s="4">
        <v>0.75</v>
      </c>
      <c r="Q825" s="4">
        <v>0.70499999999999996</v>
      </c>
      <c r="R825" s="4">
        <v>0.86899999999999999</v>
      </c>
      <c r="S825" s="4">
        <v>0.67200000000000004</v>
      </c>
      <c r="T825" s="4">
        <v>0.65800000000000003</v>
      </c>
      <c r="U825" s="5">
        <v>0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2">
        <v>0.80296204656715198</v>
      </c>
      <c r="AB825" s="2">
        <v>0.28768207245178101</v>
      </c>
      <c r="AC825" s="2">
        <v>0.34955747616986799</v>
      </c>
      <c r="AD825" s="2">
        <v>0.14041215371674501</v>
      </c>
      <c r="AE825" s="2">
        <v>0.39749693845898698</v>
      </c>
      <c r="AF825" s="2">
        <v>0.41855034765681998</v>
      </c>
    </row>
    <row r="826" spans="1:32" x14ac:dyDescent="0.35">
      <c r="A826" s="7">
        <v>702</v>
      </c>
      <c r="B826" s="7">
        <v>13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4">
        <v>1</v>
      </c>
      <c r="H826" s="4">
        <v>7.5454607290000002</v>
      </c>
      <c r="I826" s="4">
        <v>51.188374422000003</v>
      </c>
      <c r="J826" s="2">
        <f t="shared" si="25"/>
        <v>0.14740575011807902</v>
      </c>
      <c r="K826" s="3">
        <v>17</v>
      </c>
      <c r="L826" s="3">
        <v>9</v>
      </c>
      <c r="M826" s="3">
        <v>6</v>
      </c>
      <c r="N826" s="3">
        <v>17</v>
      </c>
      <c r="O826" s="4">
        <v>0.56399999999999995</v>
      </c>
      <c r="P826" s="4">
        <v>0.73913043478260898</v>
      </c>
      <c r="Q826" s="4">
        <v>0.59499999999999997</v>
      </c>
      <c r="R826" s="4">
        <v>0.73399999999999999</v>
      </c>
      <c r="S826" s="4">
        <v>0.63700000000000001</v>
      </c>
      <c r="T826" s="4">
        <v>0.71599999999999997</v>
      </c>
      <c r="U826" s="5">
        <v>100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2">
        <v>0.57270102748407803</v>
      </c>
      <c r="AB826" s="2">
        <v>0.30228087187293401</v>
      </c>
      <c r="AC826" s="2">
        <v>0.51919387343650703</v>
      </c>
      <c r="AD826" s="2">
        <v>0.30924625036762099</v>
      </c>
      <c r="AE826" s="2">
        <v>0.450985623409974</v>
      </c>
      <c r="AF826" s="2">
        <v>0.33407511202149098</v>
      </c>
    </row>
    <row r="827" spans="1:32" x14ac:dyDescent="0.35">
      <c r="A827" s="7">
        <v>550</v>
      </c>
      <c r="B827" s="7">
        <v>12</v>
      </c>
      <c r="C827" s="7">
        <v>1</v>
      </c>
      <c r="D827" s="7">
        <v>1</v>
      </c>
      <c r="E827" s="22" t="str">
        <f t="shared" si="24"/>
        <v>11</v>
      </c>
      <c r="F827" s="4">
        <v>0.94438800000000001</v>
      </c>
      <c r="G827" s="24">
        <v>1</v>
      </c>
      <c r="H827" s="4">
        <v>8.6178644270000007</v>
      </c>
      <c r="I827" s="4">
        <v>58.039164560899998</v>
      </c>
      <c r="J827" s="2">
        <f t="shared" si="25"/>
        <v>0.14848360572036404</v>
      </c>
      <c r="K827" s="3">
        <v>10</v>
      </c>
      <c r="L827" s="3">
        <v>9</v>
      </c>
      <c r="M827" s="3">
        <v>8</v>
      </c>
      <c r="N827" s="3">
        <v>22</v>
      </c>
      <c r="O827" s="4">
        <v>0.62</v>
      </c>
      <c r="P827" s="4">
        <v>0.73333333333333295</v>
      </c>
      <c r="Q827" s="4">
        <v>0.82399999999999995</v>
      </c>
      <c r="R827" s="4">
        <v>0.77300000000000002</v>
      </c>
      <c r="S827" s="4">
        <v>0.78900000000000003</v>
      </c>
      <c r="T827" s="4">
        <v>0.76100000000000001</v>
      </c>
      <c r="U827" s="5">
        <v>100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0.47803580094300002</v>
      </c>
      <c r="AB827" s="2">
        <v>0.31015492830384001</v>
      </c>
      <c r="AC827" s="2">
        <v>0.19358474907266501</v>
      </c>
      <c r="AD827" s="2">
        <v>0.25747623039471501</v>
      </c>
      <c r="AE827" s="2">
        <v>0.236988958136263</v>
      </c>
      <c r="AF827" s="2">
        <v>0.27312192112045097</v>
      </c>
    </row>
    <row r="828" spans="1:32" x14ac:dyDescent="0.35">
      <c r="A828" s="7">
        <v>516</v>
      </c>
      <c r="B828" s="7">
        <v>6</v>
      </c>
      <c r="C828" s="7">
        <v>1</v>
      </c>
      <c r="D828" s="7">
        <v>1</v>
      </c>
      <c r="E828" s="22" t="str">
        <f t="shared" si="24"/>
        <v>11</v>
      </c>
      <c r="F828" s="4">
        <v>0.37091400000000002</v>
      </c>
      <c r="G828" s="24">
        <v>1</v>
      </c>
      <c r="H828" s="4">
        <v>7.1002510709999997</v>
      </c>
      <c r="I828" s="4">
        <v>45.470297112700003</v>
      </c>
      <c r="J828" s="2">
        <f t="shared" si="25"/>
        <v>0.15615141140163952</v>
      </c>
      <c r="K828" s="3">
        <v>11</v>
      </c>
      <c r="L828" s="3">
        <v>12</v>
      </c>
      <c r="M828" s="3">
        <v>3</v>
      </c>
      <c r="N828" s="3">
        <v>23</v>
      </c>
      <c r="O828" s="4">
        <v>0.68400000000000005</v>
      </c>
      <c r="P828" s="4">
        <v>0.88461538461538503</v>
      </c>
      <c r="Q828" s="4">
        <v>0.74</v>
      </c>
      <c r="R828" s="4">
        <v>0.88100000000000001</v>
      </c>
      <c r="S828" s="4">
        <v>0.75800000000000001</v>
      </c>
      <c r="T828" s="4">
        <v>0.88800000000000001</v>
      </c>
      <c r="U828" s="5">
        <v>100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0.37979736135958703</v>
      </c>
      <c r="AB828" s="2">
        <v>0.122602322092332</v>
      </c>
      <c r="AC828" s="2">
        <v>0.301105092783922</v>
      </c>
      <c r="AD828" s="2">
        <v>0.12669765304595801</v>
      </c>
      <c r="AE828" s="2">
        <v>0.27707189333976501</v>
      </c>
      <c r="AF828" s="2">
        <v>0.11878353598996701</v>
      </c>
    </row>
    <row r="829" spans="1:32" x14ac:dyDescent="0.35">
      <c r="A829" s="7">
        <v>866</v>
      </c>
      <c r="B829" s="7">
        <v>16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4">
        <v>1</v>
      </c>
      <c r="H829" s="4">
        <v>5.7198222200000002</v>
      </c>
      <c r="I829" s="4">
        <v>35.594534500000002</v>
      </c>
      <c r="J829" s="2">
        <f t="shared" si="25"/>
        <v>0.16069383404915719</v>
      </c>
      <c r="K829" s="3">
        <v>18</v>
      </c>
      <c r="L829" s="3">
        <v>15</v>
      </c>
      <c r="M829" s="3">
        <v>3</v>
      </c>
      <c r="N829" s="3">
        <v>13</v>
      </c>
      <c r="O829" s="4">
        <v>0.56599999999999995</v>
      </c>
      <c r="P829" s="4">
        <v>0.8125</v>
      </c>
      <c r="Q829" s="4">
        <v>0.59499999999999997</v>
      </c>
      <c r="R829" s="4">
        <v>0.77400000000000002</v>
      </c>
      <c r="S829" s="4">
        <v>0.58799999999999997</v>
      </c>
      <c r="T829" s="4">
        <v>0.97499999999999998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0.56916120077895405</v>
      </c>
      <c r="AB829" s="2">
        <v>0.20763936477824399</v>
      </c>
      <c r="AC829" s="2">
        <v>0.51919387343650703</v>
      </c>
      <c r="AD829" s="2">
        <v>0.25618340539241002</v>
      </c>
      <c r="AE829" s="2">
        <v>0.53102833108351</v>
      </c>
      <c r="AF829" s="2">
        <v>2.5317807984289901E-2</v>
      </c>
    </row>
    <row r="830" spans="1:32" x14ac:dyDescent="0.35">
      <c r="A830" s="7">
        <v>594</v>
      </c>
      <c r="B830" s="7">
        <v>37</v>
      </c>
      <c r="C830" s="7">
        <v>1</v>
      </c>
      <c r="D830" s="7">
        <v>1</v>
      </c>
      <c r="E830" s="22" t="str">
        <f t="shared" si="24"/>
        <v>11</v>
      </c>
      <c r="F830" s="4">
        <v>0.99256699999999998</v>
      </c>
      <c r="G830" s="24">
        <v>1</v>
      </c>
      <c r="H830" s="4">
        <v>8.7041284510000008</v>
      </c>
      <c r="I830" s="4">
        <v>53.124819465000002</v>
      </c>
      <c r="J830" s="2">
        <f t="shared" si="25"/>
        <v>0.16384297468972114</v>
      </c>
      <c r="K830" s="3">
        <v>10</v>
      </c>
      <c r="L830" s="3">
        <v>15</v>
      </c>
      <c r="M830" s="3">
        <v>3</v>
      </c>
      <c r="N830" s="3">
        <v>21</v>
      </c>
      <c r="O830" s="4">
        <v>0.72699999999999998</v>
      </c>
      <c r="P830" s="4">
        <v>0.875</v>
      </c>
      <c r="Q830" s="4">
        <v>0.77700000000000002</v>
      </c>
      <c r="R830" s="4">
        <v>0.88200000000000001</v>
      </c>
      <c r="S830" s="4">
        <v>0.84599999999999997</v>
      </c>
      <c r="T830" s="4">
        <v>0.85099999999999998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0.31882880144861803</v>
      </c>
      <c r="AB830" s="2">
        <v>0.13353139262452299</v>
      </c>
      <c r="AC830" s="2">
        <v>0.25231492861449001</v>
      </c>
      <c r="AD830" s="2">
        <v>0.125563222975346</v>
      </c>
      <c r="AE830" s="2">
        <v>0.16723591937591401</v>
      </c>
      <c r="AF830" s="2">
        <v>0.16134315040876299</v>
      </c>
    </row>
    <row r="831" spans="1:32" x14ac:dyDescent="0.35">
      <c r="A831" s="7">
        <v>152</v>
      </c>
      <c r="B831" s="7">
        <v>11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4">
        <v>1</v>
      </c>
      <c r="H831" s="4">
        <v>11.087182779999999</v>
      </c>
      <c r="I831" s="4">
        <v>66.678875020000007</v>
      </c>
      <c r="J831" s="2">
        <f t="shared" si="25"/>
        <v>0.16627729212099712</v>
      </c>
      <c r="K831" s="3">
        <v>20</v>
      </c>
      <c r="L831" s="3">
        <v>9</v>
      </c>
      <c r="M831" s="3">
        <v>8</v>
      </c>
      <c r="N831" s="3">
        <v>12</v>
      </c>
      <c r="O831" s="4">
        <v>0.42699999999999999</v>
      </c>
      <c r="P831" s="4">
        <v>0.6</v>
      </c>
      <c r="Q831" s="4">
        <v>0.46600000000000003</v>
      </c>
      <c r="R831" s="4">
        <v>0.61299999999999999</v>
      </c>
      <c r="S831" s="4">
        <v>0.54300000000000004</v>
      </c>
      <c r="T831" s="4">
        <v>0.55000000000000004</v>
      </c>
      <c r="U831" s="5">
        <v>0</v>
      </c>
      <c r="V831" s="5">
        <v>100</v>
      </c>
      <c r="W831" s="5">
        <v>0</v>
      </c>
      <c r="X831" s="5">
        <v>100</v>
      </c>
      <c r="Y831" s="5">
        <v>100</v>
      </c>
      <c r="Z831" s="5">
        <v>100</v>
      </c>
      <c r="AA831" s="2">
        <v>0.85097126575351301</v>
      </c>
      <c r="AB831" s="2">
        <v>0.51082562376599105</v>
      </c>
      <c r="AC831" s="2">
        <v>0.76356964485649104</v>
      </c>
      <c r="AD831" s="2">
        <v>0.48939034304592599</v>
      </c>
      <c r="AE831" s="2">
        <v>0.61064595904820196</v>
      </c>
      <c r="AF831" s="2">
        <v>0.59783700075561996</v>
      </c>
    </row>
    <row r="832" spans="1:32" x14ac:dyDescent="0.35">
      <c r="A832" s="7">
        <v>120</v>
      </c>
      <c r="B832" s="7">
        <v>18</v>
      </c>
      <c r="C832" s="7">
        <v>1</v>
      </c>
      <c r="D832" s="7">
        <v>1</v>
      </c>
      <c r="E832" s="22" t="str">
        <f t="shared" si="24"/>
        <v>11</v>
      </c>
      <c r="F832" s="4">
        <v>0.69384800000000002</v>
      </c>
      <c r="G832" s="24">
        <v>1</v>
      </c>
      <c r="H832" s="4">
        <v>10.74349363</v>
      </c>
      <c r="I832" s="4">
        <v>63.287354122000004</v>
      </c>
      <c r="J832" s="2">
        <f t="shared" si="25"/>
        <v>0.16975735167075562</v>
      </c>
      <c r="K832" s="3">
        <v>13</v>
      </c>
      <c r="L832" s="3">
        <v>18</v>
      </c>
      <c r="M832" s="3">
        <v>9</v>
      </c>
      <c r="N832" s="3">
        <v>9</v>
      </c>
      <c r="O832" s="4">
        <v>0.55400000000000005</v>
      </c>
      <c r="P832" s="4">
        <v>0.5</v>
      </c>
      <c r="Q832" s="4">
        <v>0.64600000000000002</v>
      </c>
      <c r="R832" s="4">
        <v>0.48899999999999999</v>
      </c>
      <c r="S832" s="4">
        <v>0.67400000000000004</v>
      </c>
      <c r="T832" s="4">
        <v>0.65700000000000003</v>
      </c>
      <c r="U832" s="5">
        <v>100</v>
      </c>
      <c r="V832" s="5">
        <v>0</v>
      </c>
      <c r="W832" s="5">
        <v>100</v>
      </c>
      <c r="X832" s="5">
        <v>0</v>
      </c>
      <c r="Y832" s="5">
        <v>100</v>
      </c>
      <c r="Z832" s="5">
        <v>100</v>
      </c>
      <c r="AA832" s="2">
        <v>0.590590592234853</v>
      </c>
      <c r="AB832" s="2">
        <v>0.69314718055994495</v>
      </c>
      <c r="AC832" s="2">
        <v>0.43695577519953499</v>
      </c>
      <c r="AD832" s="2">
        <v>0.71539278950726504</v>
      </c>
      <c r="AE832" s="2">
        <v>0.39452516806983001</v>
      </c>
      <c r="AF832" s="2">
        <v>0.42007126049752702</v>
      </c>
    </row>
    <row r="833" spans="1:32" x14ac:dyDescent="0.35">
      <c r="A833" s="7">
        <v>964</v>
      </c>
      <c r="B833" s="7">
        <v>19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4">
        <v>1</v>
      </c>
      <c r="H833" s="4">
        <v>11.944436769999999</v>
      </c>
      <c r="I833" s="4">
        <v>69.144597841000007</v>
      </c>
      <c r="J833" s="2">
        <f t="shared" si="25"/>
        <v>0.17274576963288696</v>
      </c>
      <c r="K833" s="3">
        <v>10</v>
      </c>
      <c r="L833" s="3">
        <v>25</v>
      </c>
      <c r="M833" s="3">
        <v>0</v>
      </c>
      <c r="N833" s="3">
        <v>14</v>
      </c>
      <c r="O833" s="4">
        <v>0.77300000000000002</v>
      </c>
      <c r="P833" s="4">
        <v>1</v>
      </c>
      <c r="Q833" s="4">
        <v>0.78100000000000003</v>
      </c>
      <c r="R833" s="4">
        <v>0.93400000000000005</v>
      </c>
      <c r="S833" s="4">
        <v>0.755</v>
      </c>
      <c r="T833" s="4">
        <v>1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0.25747623039471501</v>
      </c>
      <c r="AB833" s="2">
        <v>1.0000050000287801E-5</v>
      </c>
      <c r="AC833" s="2">
        <v>0.24718012914245099</v>
      </c>
      <c r="AD833" s="2">
        <v>6.8278840753294406E-2</v>
      </c>
      <c r="AE833" s="2">
        <v>0.28103752973311202</v>
      </c>
      <c r="AF833" s="2">
        <v>1.0000050000287801E-5</v>
      </c>
    </row>
    <row r="834" spans="1:32" x14ac:dyDescent="0.35">
      <c r="A834" s="7">
        <v>870</v>
      </c>
      <c r="B834" s="7">
        <v>16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4">
        <v>1</v>
      </c>
      <c r="H834" s="4">
        <v>7.9967950050000001</v>
      </c>
      <c r="I834" s="4">
        <v>45.791639791999998</v>
      </c>
      <c r="J834" s="2">
        <f t="shared" ref="J834:J897" si="27">H834/I834</f>
        <v>0.17463438831463457</v>
      </c>
      <c r="K834" s="3">
        <v>22</v>
      </c>
      <c r="L834" s="3">
        <v>10</v>
      </c>
      <c r="M834" s="3">
        <v>6</v>
      </c>
      <c r="N834" s="3">
        <v>11</v>
      </c>
      <c r="O834" s="4">
        <v>0.443</v>
      </c>
      <c r="P834" s="4">
        <v>0.64705882352941202</v>
      </c>
      <c r="Q834" s="4">
        <v>0.69799999999999995</v>
      </c>
      <c r="R834" s="4">
        <v>0.81299999999999994</v>
      </c>
      <c r="S834" s="4">
        <v>0.71399999999999997</v>
      </c>
      <c r="T834" s="4">
        <v>0.95599999999999996</v>
      </c>
      <c r="U834" s="5">
        <v>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0.81418550893700103</v>
      </c>
      <c r="AB834" s="2">
        <v>0.435318071257845</v>
      </c>
      <c r="AC834" s="2">
        <v>0.35953617621976502</v>
      </c>
      <c r="AD834" s="2">
        <v>0.207024169434327</v>
      </c>
      <c r="AE834" s="2">
        <v>0.33687231664255302</v>
      </c>
      <c r="AF834" s="2">
        <v>4.4997365930735798E-2</v>
      </c>
    </row>
    <row r="835" spans="1:32" x14ac:dyDescent="0.35">
      <c r="A835" s="7">
        <v>504</v>
      </c>
      <c r="B835" s="7">
        <v>29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4">
        <v>1</v>
      </c>
      <c r="H835" s="4">
        <v>8.8717539389999995</v>
      </c>
      <c r="I835" s="4">
        <v>49.088342496300001</v>
      </c>
      <c r="J835" s="2">
        <f t="shared" si="27"/>
        <v>0.18073036260429248</v>
      </c>
      <c r="K835" s="3">
        <v>23</v>
      </c>
      <c r="L835" s="3">
        <v>10</v>
      </c>
      <c r="M835" s="3">
        <v>12</v>
      </c>
      <c r="N835" s="3">
        <v>4</v>
      </c>
      <c r="O835" s="4">
        <v>0.308</v>
      </c>
      <c r="P835" s="4">
        <v>0.25</v>
      </c>
      <c r="Q835" s="4">
        <v>0.32900000000000001</v>
      </c>
      <c r="R835" s="4">
        <v>0.255</v>
      </c>
      <c r="S835" s="4">
        <v>0.49</v>
      </c>
      <c r="T835" s="4">
        <v>0.502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100</v>
      </c>
      <c r="AA835" s="2">
        <v>1.1776554960085599</v>
      </c>
      <c r="AB835" s="2">
        <v>1.3862943611198899</v>
      </c>
      <c r="AC835" s="2">
        <v>1.11169752821677</v>
      </c>
      <c r="AD835" s="2">
        <v>1.3664917338237099</v>
      </c>
      <c r="AE835" s="2">
        <v>0.71334988787746501</v>
      </c>
      <c r="AF835" s="2">
        <v>0.68915515929040805</v>
      </c>
    </row>
    <row r="836" spans="1:32" x14ac:dyDescent="0.35">
      <c r="A836" s="7">
        <v>698</v>
      </c>
      <c r="B836" s="7">
        <v>34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4">
        <v>1</v>
      </c>
      <c r="H836" s="4">
        <v>10.49997288</v>
      </c>
      <c r="I836" s="4">
        <v>57.404037085699997</v>
      </c>
      <c r="J836" s="2">
        <f t="shared" si="27"/>
        <v>0.18291349203060953</v>
      </c>
      <c r="K836" s="3">
        <v>20</v>
      </c>
      <c r="L836" s="3">
        <v>21</v>
      </c>
      <c r="M836" s="3">
        <v>2</v>
      </c>
      <c r="N836" s="3">
        <v>6</v>
      </c>
      <c r="O836" s="4">
        <v>0.52300000000000002</v>
      </c>
      <c r="P836" s="4">
        <v>0.75</v>
      </c>
      <c r="Q836" s="4">
        <v>0.61199999999999999</v>
      </c>
      <c r="R836" s="4">
        <v>0.72499999999999998</v>
      </c>
      <c r="S836" s="4">
        <v>0.64600000000000002</v>
      </c>
      <c r="T836" s="4">
        <v>0.68100000000000005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2">
        <v>0.64817381491721404</v>
      </c>
      <c r="AB836" s="2">
        <v>0.28768207245178101</v>
      </c>
      <c r="AC836" s="2">
        <v>0.49102299646981101</v>
      </c>
      <c r="AD836" s="2">
        <v>0.321583624127462</v>
      </c>
      <c r="AE836" s="2">
        <v>0.43695577519953499</v>
      </c>
      <c r="AF836" s="2">
        <v>0.38419297283262499</v>
      </c>
    </row>
    <row r="837" spans="1:32" x14ac:dyDescent="0.35">
      <c r="A837" s="7">
        <v>346</v>
      </c>
      <c r="B837" s="7">
        <v>4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4">
        <v>1</v>
      </c>
      <c r="H837" s="4">
        <v>9.8519531849999993</v>
      </c>
      <c r="I837" s="4">
        <v>53.6940595397</v>
      </c>
      <c r="J837" s="2">
        <f t="shared" si="27"/>
        <v>0.18348311283328689</v>
      </c>
      <c r="K837" s="3">
        <v>12</v>
      </c>
      <c r="L837" s="3">
        <v>23</v>
      </c>
      <c r="M837" s="3">
        <v>3</v>
      </c>
      <c r="N837" s="3">
        <v>11</v>
      </c>
      <c r="O837" s="4">
        <v>0.70699999999999996</v>
      </c>
      <c r="P837" s="4">
        <v>0.78571428571428603</v>
      </c>
      <c r="Q837" s="4">
        <v>0.67500000000000004</v>
      </c>
      <c r="R837" s="4">
        <v>0.80400000000000005</v>
      </c>
      <c r="S837" s="4">
        <v>0.67300000000000004</v>
      </c>
      <c r="T837" s="4">
        <v>0.78900000000000003</v>
      </c>
      <c r="U837" s="5">
        <v>100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2">
        <v>0.34672461308556402</v>
      </c>
      <c r="AB837" s="2">
        <v>0.24116205681688799</v>
      </c>
      <c r="AC837" s="2">
        <v>0.39304258810960702</v>
      </c>
      <c r="AD837" s="2">
        <v>0.21815600980317101</v>
      </c>
      <c r="AE837" s="2">
        <v>0.39600994933740902</v>
      </c>
      <c r="AF837" s="2">
        <v>0.236988958136263</v>
      </c>
    </row>
    <row r="838" spans="1:32" x14ac:dyDescent="0.35">
      <c r="A838" s="7">
        <v>172</v>
      </c>
      <c r="B838" s="7">
        <v>10</v>
      </c>
      <c r="C838" s="7">
        <v>1</v>
      </c>
      <c r="D838" s="7">
        <v>1</v>
      </c>
      <c r="E838" s="22" t="str">
        <f t="shared" si="26"/>
        <v>11</v>
      </c>
      <c r="F838" s="4">
        <v>0.97305900000000001</v>
      </c>
      <c r="G838" s="24">
        <v>1</v>
      </c>
      <c r="H838" s="4">
        <v>9.7564118119999996</v>
      </c>
      <c r="I838" s="4">
        <v>52.916127289000002</v>
      </c>
      <c r="J838" s="2">
        <f t="shared" si="27"/>
        <v>0.18437501593258365</v>
      </c>
      <c r="K838" s="3">
        <v>9</v>
      </c>
      <c r="L838" s="3">
        <v>16</v>
      </c>
      <c r="M838" s="3">
        <v>8</v>
      </c>
      <c r="N838" s="3">
        <v>16</v>
      </c>
      <c r="O838" s="4">
        <v>0.68700000000000006</v>
      </c>
      <c r="P838" s="4">
        <v>0.66666666666666696</v>
      </c>
      <c r="Q838" s="4">
        <v>0.88500000000000001</v>
      </c>
      <c r="R838" s="4">
        <v>0.86599999999999999</v>
      </c>
      <c r="S838" s="4">
        <v>0.94399999999999995</v>
      </c>
      <c r="T838" s="4">
        <v>0.93400000000000005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0.37542098675978802</v>
      </c>
      <c r="AB838" s="2">
        <v>0.405465108108164</v>
      </c>
      <c r="AC838" s="2">
        <v>0.122167633974208</v>
      </c>
      <c r="AD838" s="2">
        <v>0.14387037041970199</v>
      </c>
      <c r="AE838" s="2">
        <v>5.7629112836636402E-2</v>
      </c>
      <c r="AF838" s="2">
        <v>6.8278840753294406E-2</v>
      </c>
    </row>
    <row r="839" spans="1:32" x14ac:dyDescent="0.35">
      <c r="A839" s="7">
        <v>746</v>
      </c>
      <c r="B839" s="7">
        <v>4</v>
      </c>
      <c r="C839" s="7">
        <v>1</v>
      </c>
      <c r="D839" s="7">
        <v>1</v>
      </c>
      <c r="E839" s="22" t="str">
        <f t="shared" si="26"/>
        <v>11</v>
      </c>
      <c r="F839" s="4">
        <v>0.543323</v>
      </c>
      <c r="G839" s="24">
        <v>1</v>
      </c>
      <c r="H839" s="4">
        <v>6.6132294480000002</v>
      </c>
      <c r="I839" s="4">
        <v>35.692317551000002</v>
      </c>
      <c r="J839" s="2">
        <f t="shared" si="27"/>
        <v>0.18528439456335374</v>
      </c>
      <c r="K839" s="3">
        <v>34</v>
      </c>
      <c r="L839" s="3">
        <v>8</v>
      </c>
      <c r="M839" s="3">
        <v>5</v>
      </c>
      <c r="N839" s="3">
        <v>2</v>
      </c>
      <c r="O839" s="4">
        <v>0.222</v>
      </c>
      <c r="P839" s="4">
        <v>0.28571428571428598</v>
      </c>
      <c r="Q839" s="4">
        <v>0.42099999999999999</v>
      </c>
      <c r="R839" s="4">
        <v>0.33800000000000002</v>
      </c>
      <c r="S839" s="4">
        <v>0.624</v>
      </c>
      <c r="T839" s="4">
        <v>0.64400000000000002</v>
      </c>
      <c r="U839" s="5">
        <v>0</v>
      </c>
      <c r="V839" s="5">
        <v>0</v>
      </c>
      <c r="W839" s="5">
        <v>0</v>
      </c>
      <c r="X839" s="5">
        <v>0</v>
      </c>
      <c r="Y839" s="5">
        <v>100</v>
      </c>
      <c r="Z839" s="5">
        <v>100</v>
      </c>
      <c r="AA839" s="2">
        <v>1.50507789710986</v>
      </c>
      <c r="AB839" s="2">
        <v>1.2527629684953701</v>
      </c>
      <c r="AC839" s="2">
        <v>0.86512244529975602</v>
      </c>
      <c r="AD839" s="2">
        <v>1.0847093834991199</v>
      </c>
      <c r="AE839" s="2">
        <v>0.47160491061270898</v>
      </c>
      <c r="AF839" s="2">
        <v>0.440056552877783</v>
      </c>
    </row>
    <row r="840" spans="1:32" x14ac:dyDescent="0.35">
      <c r="A840" s="7">
        <v>36</v>
      </c>
      <c r="B840" s="7">
        <v>45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4">
        <v>1</v>
      </c>
      <c r="H840" s="4">
        <v>10.69899792</v>
      </c>
      <c r="I840" s="4">
        <v>55.6209872827</v>
      </c>
      <c r="J840" s="2">
        <f t="shared" si="27"/>
        <v>0.19235541191710828</v>
      </c>
      <c r="K840" s="3">
        <v>28</v>
      </c>
      <c r="L840" s="3">
        <v>8</v>
      </c>
      <c r="M840" s="3">
        <v>3</v>
      </c>
      <c r="N840" s="3">
        <v>10</v>
      </c>
      <c r="O840" s="4">
        <v>0.35499999999999998</v>
      </c>
      <c r="P840" s="4">
        <v>0.76923076923076905</v>
      </c>
      <c r="Q840" s="4">
        <v>0.80300000000000005</v>
      </c>
      <c r="R840" s="4">
        <v>0.80900000000000005</v>
      </c>
      <c r="S840" s="4">
        <v>0.76400000000000001</v>
      </c>
      <c r="T840" s="4">
        <v>0.69299999999999995</v>
      </c>
      <c r="U840" s="5">
        <v>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1.03563748950672</v>
      </c>
      <c r="AB840" s="2">
        <v>0.262364264467491</v>
      </c>
      <c r="AC840" s="2">
        <v>0.219400565035375</v>
      </c>
      <c r="AD840" s="2">
        <v>0.211956361923645</v>
      </c>
      <c r="AE840" s="2">
        <v>0.26918748981561702</v>
      </c>
      <c r="AF840" s="2">
        <v>0.36672527979223402</v>
      </c>
    </row>
    <row r="841" spans="1:32" x14ac:dyDescent="0.35">
      <c r="A841" s="7">
        <v>194</v>
      </c>
      <c r="B841" s="7">
        <v>40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4">
        <v>1</v>
      </c>
      <c r="H841" s="4">
        <v>11.287801050000001</v>
      </c>
      <c r="I841" s="4">
        <v>58.010396006735</v>
      </c>
      <c r="J841" s="2">
        <f t="shared" si="27"/>
        <v>0.19458238224558039</v>
      </c>
      <c r="K841" s="3">
        <v>15</v>
      </c>
      <c r="L841" s="3">
        <v>19</v>
      </c>
      <c r="M841" s="3">
        <v>4</v>
      </c>
      <c r="N841" s="3">
        <v>11</v>
      </c>
      <c r="O841" s="4">
        <v>0.628</v>
      </c>
      <c r="P841" s="4">
        <v>0.73333333333333295</v>
      </c>
      <c r="Q841" s="4">
        <v>0.72299999999999998</v>
      </c>
      <c r="R841" s="4">
        <v>0.88900000000000001</v>
      </c>
      <c r="S841" s="4">
        <v>0.73699999999999999</v>
      </c>
      <c r="T841" s="4">
        <v>0.79700000000000004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0.46521511251393799</v>
      </c>
      <c r="AB841" s="2">
        <v>0.31015492830384001</v>
      </c>
      <c r="AC841" s="2">
        <v>0.32434605682337198</v>
      </c>
      <c r="AD841" s="2">
        <v>0.117658043468232</v>
      </c>
      <c r="AE841" s="2">
        <v>0.30516738679279998</v>
      </c>
      <c r="AF841" s="2">
        <v>0.22690060019192199</v>
      </c>
    </row>
    <row r="842" spans="1:32" x14ac:dyDescent="0.35">
      <c r="A842" s="7">
        <v>210</v>
      </c>
      <c r="B842" s="7">
        <v>44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4">
        <v>1</v>
      </c>
      <c r="H842" s="4">
        <v>7.9195360959999999</v>
      </c>
      <c r="I842" s="4">
        <v>36.549971373230001</v>
      </c>
      <c r="J842" s="2">
        <f t="shared" si="27"/>
        <v>0.21667694387855094</v>
      </c>
      <c r="K842" s="3">
        <v>22</v>
      </c>
      <c r="L842" s="3">
        <v>22</v>
      </c>
      <c r="M842" s="3">
        <v>0</v>
      </c>
      <c r="N842" s="3">
        <v>5</v>
      </c>
      <c r="O842" s="4">
        <v>0.57399999999999995</v>
      </c>
      <c r="P842" s="4">
        <v>1</v>
      </c>
      <c r="Q842" s="4">
        <v>0.66800000000000004</v>
      </c>
      <c r="R842" s="4">
        <v>0.90200000000000002</v>
      </c>
      <c r="S842" s="4">
        <v>0.67100000000000004</v>
      </c>
      <c r="T842" s="4">
        <v>0.98699999999999999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0.55512588266257101</v>
      </c>
      <c r="AB842" s="2">
        <v>1.0000050000287801E-5</v>
      </c>
      <c r="AC842" s="2">
        <v>0.40346710544549103</v>
      </c>
      <c r="AD842" s="2">
        <v>0.10314075891951301</v>
      </c>
      <c r="AE842" s="2">
        <v>0.39898614201045501</v>
      </c>
      <c r="AF842" s="2">
        <v>1.30852395486555E-2</v>
      </c>
    </row>
    <row r="843" spans="1:32" x14ac:dyDescent="0.35">
      <c r="A843" s="7">
        <v>154</v>
      </c>
      <c r="B843" s="7">
        <v>12</v>
      </c>
      <c r="C843" s="7">
        <v>1</v>
      </c>
      <c r="D843" s="7">
        <v>1</v>
      </c>
      <c r="E843" s="22" t="str">
        <f t="shared" si="26"/>
        <v>11</v>
      </c>
      <c r="F843" s="4">
        <v>0.99870000000000003</v>
      </c>
      <c r="G843" s="24">
        <v>1</v>
      </c>
      <c r="H843" s="4">
        <v>11.277659979999999</v>
      </c>
      <c r="I843" s="4">
        <v>51.036584060000003</v>
      </c>
      <c r="J843" s="2">
        <f t="shared" si="27"/>
        <v>0.22097207694664037</v>
      </c>
      <c r="K843" s="3">
        <v>20</v>
      </c>
      <c r="L843" s="3">
        <v>16</v>
      </c>
      <c r="M843" s="3">
        <v>7</v>
      </c>
      <c r="N843" s="3">
        <v>6</v>
      </c>
      <c r="O843" s="4">
        <v>0.46400000000000002</v>
      </c>
      <c r="P843" s="4">
        <v>0.46153846153846201</v>
      </c>
      <c r="Q843" s="4">
        <v>0.42899999999999999</v>
      </c>
      <c r="R843" s="4">
        <v>0.45400000000000001</v>
      </c>
      <c r="S843" s="4">
        <v>0.58599999999999997</v>
      </c>
      <c r="T843" s="4">
        <v>0.63700000000000001</v>
      </c>
      <c r="U843" s="5">
        <v>0</v>
      </c>
      <c r="V843" s="5">
        <v>0</v>
      </c>
      <c r="W843" s="5">
        <v>0</v>
      </c>
      <c r="X843" s="5">
        <v>0</v>
      </c>
      <c r="Y843" s="5">
        <v>100</v>
      </c>
      <c r="Z843" s="5">
        <v>100</v>
      </c>
      <c r="AA843" s="2">
        <v>0.76787072675588197</v>
      </c>
      <c r="AB843" s="2">
        <v>0.773189888233482</v>
      </c>
      <c r="AC843" s="2">
        <v>0.84629836005411996</v>
      </c>
      <c r="AD843" s="2">
        <v>0.78965808094078904</v>
      </c>
      <c r="AE843" s="2">
        <v>0.53443548940512497</v>
      </c>
      <c r="AF843" s="2">
        <v>0.450985623409974</v>
      </c>
    </row>
    <row r="844" spans="1:32" x14ac:dyDescent="0.35">
      <c r="A844" s="7">
        <v>936</v>
      </c>
      <c r="B844" s="7">
        <v>34</v>
      </c>
      <c r="C844" s="7">
        <v>1</v>
      </c>
      <c r="D844" s="7">
        <v>1</v>
      </c>
      <c r="E844" s="22" t="str">
        <f t="shared" si="26"/>
        <v>11</v>
      </c>
      <c r="F844" s="4">
        <v>0.992981</v>
      </c>
      <c r="G844" s="24">
        <v>1</v>
      </c>
      <c r="H844" s="4">
        <v>13.006745860000001</v>
      </c>
      <c r="I844" s="4">
        <v>54.456673102700002</v>
      </c>
      <c r="J844" s="2">
        <f t="shared" si="27"/>
        <v>0.23884576708295308</v>
      </c>
      <c r="K844" s="3">
        <v>13</v>
      </c>
      <c r="L844" s="3">
        <v>11</v>
      </c>
      <c r="M844" s="3">
        <v>7</v>
      </c>
      <c r="N844" s="3">
        <v>18</v>
      </c>
      <c r="O844" s="4">
        <v>0.57699999999999996</v>
      </c>
      <c r="P844" s="4">
        <v>0.72</v>
      </c>
      <c r="Q844" s="4">
        <v>0.84399999999999997</v>
      </c>
      <c r="R844" s="4">
        <v>0.88700000000000001</v>
      </c>
      <c r="S844" s="4">
        <v>0.90800000000000003</v>
      </c>
      <c r="T844" s="4">
        <v>0.88</v>
      </c>
      <c r="U844" s="5">
        <v>100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2">
        <v>0.54991301247403801</v>
      </c>
      <c r="AB844" s="2">
        <v>0.32850406697203599</v>
      </c>
      <c r="AC844" s="2">
        <v>0.16960278438618001</v>
      </c>
      <c r="AD844" s="2">
        <v>0.11991029667255799</v>
      </c>
      <c r="AE844" s="2">
        <v>9.65109003808437E-2</v>
      </c>
      <c r="AF844" s="2">
        <v>0.127833371509885</v>
      </c>
    </row>
    <row r="845" spans="1:32" x14ac:dyDescent="0.35">
      <c r="A845" s="7">
        <v>448</v>
      </c>
      <c r="B845" s="7">
        <v>36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4">
        <v>1</v>
      </c>
      <c r="H845" s="4">
        <v>8.8567089039999995</v>
      </c>
      <c r="I845" s="4">
        <v>36.445251110999997</v>
      </c>
      <c r="J845" s="2">
        <f t="shared" si="27"/>
        <v>0.2430140727258385</v>
      </c>
      <c r="K845" s="3">
        <v>21</v>
      </c>
      <c r="L845" s="3">
        <v>15</v>
      </c>
      <c r="M845" s="3">
        <v>2</v>
      </c>
      <c r="N845" s="3">
        <v>11</v>
      </c>
      <c r="O845" s="4">
        <v>0.51700000000000002</v>
      </c>
      <c r="P845" s="4">
        <v>0.84615384615384603</v>
      </c>
      <c r="Q845" s="4">
        <v>0.52300000000000002</v>
      </c>
      <c r="R845" s="4">
        <v>0.83399999999999996</v>
      </c>
      <c r="S845" s="4">
        <v>0.52500000000000002</v>
      </c>
      <c r="T845" s="4">
        <v>0.73899999999999999</v>
      </c>
      <c r="U845" s="5">
        <v>100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2">
        <v>0.65971240447370805</v>
      </c>
      <c r="AB845" s="2">
        <v>0.16705408466316601</v>
      </c>
      <c r="AC845" s="2">
        <v>0.64817381491721404</v>
      </c>
      <c r="AD845" s="2">
        <v>0.18152187662339</v>
      </c>
      <c r="AE845" s="2">
        <v>0.64435701639051302</v>
      </c>
      <c r="AF845" s="2">
        <v>0.30245735803393498</v>
      </c>
    </row>
    <row r="846" spans="1:32" x14ac:dyDescent="0.35">
      <c r="A846" s="7">
        <v>94</v>
      </c>
      <c r="B846" s="7">
        <v>34</v>
      </c>
      <c r="C846" s="7">
        <v>1</v>
      </c>
      <c r="D846" s="7">
        <v>1</v>
      </c>
      <c r="E846" s="22" t="str">
        <f t="shared" si="26"/>
        <v>11</v>
      </c>
      <c r="F846" s="4">
        <v>0.46509600000000001</v>
      </c>
      <c r="G846" s="24">
        <v>1</v>
      </c>
      <c r="H846" s="4">
        <v>15.668516479999999</v>
      </c>
      <c r="I846" s="4">
        <v>64.467190558059997</v>
      </c>
      <c r="J846" s="2">
        <f t="shared" si="27"/>
        <v>0.24304636737486998</v>
      </c>
      <c r="K846" s="3">
        <v>24</v>
      </c>
      <c r="L846" s="3">
        <v>12</v>
      </c>
      <c r="M846" s="3">
        <v>0</v>
      </c>
      <c r="N846" s="3">
        <v>13</v>
      </c>
      <c r="O846" s="4">
        <v>0.504</v>
      </c>
      <c r="P846" s="4">
        <v>1</v>
      </c>
      <c r="Q846" s="4">
        <v>0.68300000000000005</v>
      </c>
      <c r="R846" s="4">
        <v>0.98199999999999998</v>
      </c>
      <c r="S846" s="4">
        <v>0.68899999999999995</v>
      </c>
      <c r="T846" s="4">
        <v>1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0.68517901091076805</v>
      </c>
      <c r="AB846" s="2">
        <v>1.0000050000287801E-5</v>
      </c>
      <c r="AC846" s="2">
        <v>0.38126041941134697</v>
      </c>
      <c r="AD846" s="2">
        <v>1.8163970627671201E-2</v>
      </c>
      <c r="AE846" s="2">
        <v>0.372514007968479</v>
      </c>
      <c r="AF846" s="2">
        <v>1.0000050000287801E-5</v>
      </c>
    </row>
    <row r="847" spans="1:32" x14ac:dyDescent="0.35">
      <c r="A847" s="7">
        <v>164</v>
      </c>
      <c r="B847" s="7">
        <v>18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4">
        <v>1</v>
      </c>
      <c r="H847" s="4">
        <v>14.76016461</v>
      </c>
      <c r="I847" s="4">
        <v>59.014849914999999</v>
      </c>
      <c r="J847" s="2">
        <f t="shared" si="27"/>
        <v>0.25010933063897128</v>
      </c>
      <c r="K847" s="3">
        <v>16</v>
      </c>
      <c r="L847" s="3">
        <v>13</v>
      </c>
      <c r="M847" s="3">
        <v>2</v>
      </c>
      <c r="N847" s="3">
        <v>18</v>
      </c>
      <c r="O847" s="4">
        <v>0.61</v>
      </c>
      <c r="P847" s="4">
        <v>0.9</v>
      </c>
      <c r="Q847" s="4">
        <v>0.76900000000000002</v>
      </c>
      <c r="R847" s="4">
        <v>0.89100000000000001</v>
      </c>
      <c r="S847" s="4">
        <v>0.74199999999999999</v>
      </c>
      <c r="T847" s="4">
        <v>0.68200000000000005</v>
      </c>
      <c r="U847" s="5">
        <v>100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0.49429632181478</v>
      </c>
      <c r="AB847" s="2">
        <v>0.105360515657826</v>
      </c>
      <c r="AC847" s="2">
        <v>0.262664309476493</v>
      </c>
      <c r="AD847" s="2">
        <v>0.115410851511328</v>
      </c>
      <c r="AE847" s="2">
        <v>0.298406035814757</v>
      </c>
      <c r="AF847" s="2">
        <v>0.38272562113867498</v>
      </c>
    </row>
    <row r="848" spans="1:32" x14ac:dyDescent="0.35">
      <c r="A848" s="7">
        <v>804</v>
      </c>
      <c r="B848" s="7">
        <v>13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4">
        <v>1</v>
      </c>
      <c r="H848" s="4">
        <v>15.128765230000001</v>
      </c>
      <c r="I848" s="4">
        <v>57.594089179999997</v>
      </c>
      <c r="J848" s="2">
        <f t="shared" si="27"/>
        <v>0.26267912984469222</v>
      </c>
      <c r="K848" s="3">
        <v>17</v>
      </c>
      <c r="L848" s="3">
        <v>4</v>
      </c>
      <c r="M848" s="3">
        <v>6</v>
      </c>
      <c r="N848" s="3">
        <v>22</v>
      </c>
      <c r="O848" s="4">
        <v>0.55400000000000005</v>
      </c>
      <c r="P848" s="4">
        <v>0.78571428571428603</v>
      </c>
      <c r="Q848" s="4">
        <v>0.53700000000000003</v>
      </c>
      <c r="R848" s="4">
        <v>0.77700000000000002</v>
      </c>
      <c r="S848" s="4">
        <v>0.51100000000000001</v>
      </c>
      <c r="T848" s="4">
        <v>0.66700000000000004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0.590590592234853</v>
      </c>
      <c r="AB848" s="2">
        <v>0.24116205681688799</v>
      </c>
      <c r="AC848" s="2">
        <v>0.621757184473272</v>
      </c>
      <c r="AD848" s="2">
        <v>0.25231492861449001</v>
      </c>
      <c r="AE848" s="2">
        <v>0.67138568877843297</v>
      </c>
      <c r="AF848" s="2">
        <v>0.404965233066513</v>
      </c>
    </row>
    <row r="849" spans="1:32" x14ac:dyDescent="0.35">
      <c r="A849" s="7">
        <v>554</v>
      </c>
      <c r="B849" s="7">
        <v>26</v>
      </c>
      <c r="C849" s="7">
        <v>1</v>
      </c>
      <c r="D849" s="7">
        <v>1</v>
      </c>
      <c r="E849" s="22" t="str">
        <f t="shared" si="26"/>
        <v>11</v>
      </c>
      <c r="F849" s="4">
        <v>0.57062400000000002</v>
      </c>
      <c r="G849" s="24">
        <v>1</v>
      </c>
      <c r="H849" s="4">
        <v>18.38685796</v>
      </c>
      <c r="I849" s="4">
        <v>56.530331347000001</v>
      </c>
      <c r="J849" s="2">
        <f t="shared" si="27"/>
        <v>0.32525650428503583</v>
      </c>
      <c r="K849" s="3">
        <v>17</v>
      </c>
      <c r="L849" s="3">
        <v>11</v>
      </c>
      <c r="M849" s="3">
        <v>1</v>
      </c>
      <c r="N849" s="3">
        <v>20</v>
      </c>
      <c r="O849" s="4">
        <v>0.624</v>
      </c>
      <c r="P849" s="4">
        <v>0.952380952380952</v>
      </c>
      <c r="Q849" s="4">
        <v>0.71</v>
      </c>
      <c r="R849" s="4">
        <v>0.95599999999999996</v>
      </c>
      <c r="S849" s="4">
        <v>0.73199999999999998</v>
      </c>
      <c r="T849" s="4">
        <v>0.94299999999999995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0.47160491061270898</v>
      </c>
      <c r="AB849" s="2">
        <v>4.8790164169432097E-2</v>
      </c>
      <c r="AC849" s="2">
        <v>0.34249030894677601</v>
      </c>
      <c r="AD849" s="2">
        <v>4.4997365930735798E-2</v>
      </c>
      <c r="AE849" s="2">
        <v>0.311974765020825</v>
      </c>
      <c r="AF849" s="2">
        <v>5.8688996348679599E-2</v>
      </c>
    </row>
    <row r="850" spans="1:32" x14ac:dyDescent="0.35">
      <c r="A850" s="7">
        <v>262</v>
      </c>
      <c r="B850" s="7">
        <v>3</v>
      </c>
      <c r="C850" s="7">
        <v>1</v>
      </c>
      <c r="D850" s="7">
        <v>1</v>
      </c>
      <c r="E850" s="22" t="str">
        <f t="shared" si="26"/>
        <v>11</v>
      </c>
      <c r="F850" s="4">
        <v>0.37854300000000002</v>
      </c>
      <c r="G850" s="24">
        <v>1</v>
      </c>
      <c r="H850" s="4">
        <v>13.446944390000001</v>
      </c>
      <c r="I850" s="4">
        <v>40.267601022000001</v>
      </c>
      <c r="J850" s="2">
        <f t="shared" si="27"/>
        <v>0.33393954565739664</v>
      </c>
      <c r="K850" s="3">
        <v>18</v>
      </c>
      <c r="L850" s="3">
        <v>14</v>
      </c>
      <c r="M850" s="3">
        <v>4</v>
      </c>
      <c r="N850" s="3">
        <v>13</v>
      </c>
      <c r="O850" s="4">
        <v>0.55800000000000005</v>
      </c>
      <c r="P850" s="4">
        <v>0.76470588235294101</v>
      </c>
      <c r="Q850" s="4">
        <v>0.629</v>
      </c>
      <c r="R850" s="4">
        <v>0.76700000000000002</v>
      </c>
      <c r="S850" s="4">
        <v>0.56699999999999995</v>
      </c>
      <c r="T850" s="4">
        <v>0.70199999999999996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0.58339631660082603</v>
      </c>
      <c r="AB850" s="2">
        <v>0.26826398659467898</v>
      </c>
      <c r="AC850" s="2">
        <v>0.46362402228169702</v>
      </c>
      <c r="AD850" s="2">
        <v>0.26526847761488098</v>
      </c>
      <c r="AE850" s="2">
        <v>0.56739597525438501</v>
      </c>
      <c r="AF850" s="2">
        <v>0.353821874956326</v>
      </c>
    </row>
    <row r="851" spans="1:32" x14ac:dyDescent="0.35">
      <c r="A851" s="7">
        <v>876</v>
      </c>
      <c r="B851" s="7">
        <v>42</v>
      </c>
      <c r="C851" s="7">
        <v>1</v>
      </c>
      <c r="D851" s="7">
        <v>1</v>
      </c>
      <c r="E851" s="22" t="str">
        <f t="shared" si="26"/>
        <v>11</v>
      </c>
      <c r="F851" s="4">
        <v>0.78299700000000005</v>
      </c>
      <c r="G851" s="24">
        <v>1</v>
      </c>
      <c r="H851" s="4">
        <v>21.519360259999999</v>
      </c>
      <c r="I851" s="4">
        <v>59.927885394</v>
      </c>
      <c r="J851" s="2">
        <f t="shared" si="27"/>
        <v>0.35908759534095835</v>
      </c>
      <c r="K851" s="3">
        <v>6</v>
      </c>
      <c r="L851" s="3">
        <v>18</v>
      </c>
      <c r="M851" s="3">
        <v>5</v>
      </c>
      <c r="N851" s="3">
        <v>20</v>
      </c>
      <c r="O851" s="4">
        <v>0.77</v>
      </c>
      <c r="P851" s="4">
        <v>0.8</v>
      </c>
      <c r="Q851" s="4">
        <v>0.76</v>
      </c>
      <c r="R851" s="4">
        <v>0.78700000000000003</v>
      </c>
      <c r="S851" s="4">
        <v>0.66300000000000003</v>
      </c>
      <c r="T851" s="4">
        <v>0.66400000000000003</v>
      </c>
      <c r="U851" s="5">
        <v>100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2">
        <v>0.26136476413440801</v>
      </c>
      <c r="AB851" s="2">
        <v>0.22314355131420999</v>
      </c>
      <c r="AC851" s="2">
        <v>0.27443684570176002</v>
      </c>
      <c r="AD851" s="2">
        <v>0.23952703056473401</v>
      </c>
      <c r="AE851" s="2">
        <v>0.41098028879627502</v>
      </c>
      <c r="AF851" s="2">
        <v>0.40947312950570303</v>
      </c>
    </row>
    <row r="852" spans="1:32" x14ac:dyDescent="0.35">
      <c r="A852" s="7">
        <v>954</v>
      </c>
      <c r="B852" s="7">
        <v>34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4">
        <v>1</v>
      </c>
      <c r="H852" s="4">
        <v>19.790613579999999</v>
      </c>
      <c r="I852" s="4">
        <v>53.315698646999998</v>
      </c>
      <c r="J852" s="2">
        <f t="shared" si="27"/>
        <v>0.37119674096427863</v>
      </c>
      <c r="K852" s="3">
        <v>11</v>
      </c>
      <c r="L852" s="3">
        <v>20</v>
      </c>
      <c r="M852" s="3">
        <v>0</v>
      </c>
      <c r="N852" s="3">
        <v>18</v>
      </c>
      <c r="O852" s="4">
        <v>0.76100000000000001</v>
      </c>
      <c r="P852" s="4">
        <v>1</v>
      </c>
      <c r="Q852" s="4">
        <v>0.77100000000000002</v>
      </c>
      <c r="R852" s="4">
        <v>0.97799999999999998</v>
      </c>
      <c r="S852" s="4">
        <v>0.626</v>
      </c>
      <c r="T852" s="4">
        <v>0.998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0.27312192112045097</v>
      </c>
      <c r="AB852" s="2">
        <v>1.0000050000287801E-5</v>
      </c>
      <c r="AC852" s="2">
        <v>0.260066905418808</v>
      </c>
      <c r="AD852" s="2">
        <v>2.2245608947319698E-2</v>
      </c>
      <c r="AE852" s="2">
        <v>0.46840490788203898</v>
      </c>
      <c r="AF852" s="2">
        <v>2.0020026706730801E-3</v>
      </c>
    </row>
    <row r="853" spans="1:32" x14ac:dyDescent="0.35">
      <c r="A853" s="7">
        <v>252</v>
      </c>
      <c r="B853" s="7">
        <v>8</v>
      </c>
      <c r="C853" s="7">
        <v>1</v>
      </c>
      <c r="D853" s="7">
        <v>1</v>
      </c>
      <c r="E853" s="22" t="str">
        <f t="shared" si="26"/>
        <v>11</v>
      </c>
      <c r="F853" s="4">
        <v>0.82924299999999995</v>
      </c>
      <c r="G853" s="24">
        <v>1</v>
      </c>
      <c r="H853" s="4">
        <v>23.100654509999998</v>
      </c>
      <c r="I853" s="4">
        <v>46.499614991000001</v>
      </c>
      <c r="J853" s="2">
        <f t="shared" si="27"/>
        <v>0.49679238235566314</v>
      </c>
      <c r="K853" s="3">
        <v>10</v>
      </c>
      <c r="L853" s="3">
        <v>19</v>
      </c>
      <c r="M853" s="3">
        <v>6</v>
      </c>
      <c r="N853" s="3">
        <v>14</v>
      </c>
      <c r="O853" s="4">
        <v>0.65400000000000003</v>
      </c>
      <c r="P853" s="4">
        <v>0.7</v>
      </c>
      <c r="Q853" s="4">
        <v>0.85</v>
      </c>
      <c r="R853" s="4">
        <v>0.87</v>
      </c>
      <c r="S853" s="4">
        <v>0.88</v>
      </c>
      <c r="T853" s="4">
        <v>0.92900000000000005</v>
      </c>
      <c r="U853" s="5">
        <v>100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2">
        <v>0.42464792752493802</v>
      </c>
      <c r="AB853" s="2">
        <v>0.356674943938732</v>
      </c>
      <c r="AC853" s="2">
        <v>0.16251892949777499</v>
      </c>
      <c r="AD853" s="2">
        <v>0.13926206733350799</v>
      </c>
      <c r="AE853" s="2">
        <v>0.127833371509885</v>
      </c>
      <c r="AF853" s="2">
        <v>7.3646540168298497E-2</v>
      </c>
    </row>
    <row r="854" spans="1:32" x14ac:dyDescent="0.35">
      <c r="A854" s="7">
        <v>266</v>
      </c>
      <c r="B854" s="7">
        <v>50</v>
      </c>
      <c r="C854" s="7">
        <v>1</v>
      </c>
      <c r="D854" s="7">
        <v>1</v>
      </c>
      <c r="E854" s="22" t="str">
        <f t="shared" si="26"/>
        <v>11</v>
      </c>
      <c r="F854" s="4">
        <v>0.99161299999999997</v>
      </c>
      <c r="G854" s="24">
        <v>1</v>
      </c>
      <c r="H854" s="4">
        <v>24.14138612</v>
      </c>
      <c r="I854" s="4">
        <v>42.897605545099999</v>
      </c>
      <c r="J854" s="2">
        <f t="shared" si="27"/>
        <v>0.5627676839589375</v>
      </c>
      <c r="K854" s="3">
        <v>14</v>
      </c>
      <c r="L854" s="3">
        <v>20</v>
      </c>
      <c r="M854" s="3">
        <v>1</v>
      </c>
      <c r="N854" s="3">
        <v>14</v>
      </c>
      <c r="O854" s="4">
        <v>0.71099999999999997</v>
      </c>
      <c r="P854" s="4">
        <v>0.93333333333333302</v>
      </c>
      <c r="Q854" s="4">
        <v>0.873</v>
      </c>
      <c r="R854" s="4">
        <v>0.97799999999999998</v>
      </c>
      <c r="S854" s="4">
        <v>0.94</v>
      </c>
      <c r="T854" s="4">
        <v>0.96799999999999997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0.34108284917889597</v>
      </c>
      <c r="AB854" s="2">
        <v>6.8992871486951393E-2</v>
      </c>
      <c r="AC854" s="2">
        <v>0.13581972314253499</v>
      </c>
      <c r="AD854" s="2">
        <v>2.2245608947319698E-2</v>
      </c>
      <c r="AE854" s="2">
        <v>6.1875403718087502E-2</v>
      </c>
      <c r="AF854" s="2">
        <v>3.2523191705560103E-2</v>
      </c>
    </row>
    <row r="855" spans="1:32" x14ac:dyDescent="0.35">
      <c r="A855" s="7">
        <v>514</v>
      </c>
      <c r="B855" s="7">
        <v>10</v>
      </c>
      <c r="C855" s="7">
        <v>1</v>
      </c>
      <c r="D855" s="7">
        <v>1</v>
      </c>
      <c r="E855" s="22" t="str">
        <f t="shared" si="26"/>
        <v>11</v>
      </c>
      <c r="F855" s="4">
        <v>0.48373699999999997</v>
      </c>
      <c r="G855" s="24">
        <v>1</v>
      </c>
      <c r="H855" s="4">
        <v>36.824792930000001</v>
      </c>
      <c r="I855" s="4">
        <v>44.089756082999997</v>
      </c>
      <c r="J855" s="2">
        <f t="shared" si="27"/>
        <v>0.83522333080447231</v>
      </c>
      <c r="K855" s="3">
        <v>23</v>
      </c>
      <c r="L855" s="3">
        <v>11</v>
      </c>
      <c r="M855" s="3">
        <v>6</v>
      </c>
      <c r="N855" s="3">
        <v>9</v>
      </c>
      <c r="O855" s="4">
        <v>0.40600000000000003</v>
      </c>
      <c r="P855" s="4">
        <v>0.6</v>
      </c>
      <c r="Q855" s="4">
        <v>0.52400000000000002</v>
      </c>
      <c r="R855" s="4">
        <v>0.67700000000000005</v>
      </c>
      <c r="S855" s="4">
        <v>0.51300000000000001</v>
      </c>
      <c r="T855" s="4">
        <v>0.66900000000000004</v>
      </c>
      <c r="U855" s="5">
        <v>0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2">
        <v>0.90140211938040404</v>
      </c>
      <c r="AB855" s="2">
        <v>0.51082562376599105</v>
      </c>
      <c r="AC855" s="2">
        <v>0.64626359466109495</v>
      </c>
      <c r="AD855" s="2">
        <v>0.39008400606986199</v>
      </c>
      <c r="AE855" s="2">
        <v>0.66747943381136798</v>
      </c>
      <c r="AF855" s="2">
        <v>0.40197121885390902</v>
      </c>
    </row>
    <row r="856" spans="1:32" x14ac:dyDescent="0.35">
      <c r="A856" s="7">
        <v>802</v>
      </c>
      <c r="B856" s="7">
        <v>2</v>
      </c>
      <c r="C856" s="7">
        <v>1</v>
      </c>
      <c r="D856" s="7">
        <v>1</v>
      </c>
      <c r="E856" s="22" t="str">
        <f t="shared" si="26"/>
        <v>11</v>
      </c>
      <c r="F856" s="4">
        <v>0.61644100000000002</v>
      </c>
      <c r="G856" s="24">
        <v>1</v>
      </c>
      <c r="H856" s="4">
        <v>35.760932850000003</v>
      </c>
      <c r="I856" s="4">
        <v>41.685580418999997</v>
      </c>
      <c r="J856" s="2">
        <f t="shared" si="27"/>
        <v>0.85787297407283836</v>
      </c>
      <c r="K856" s="3">
        <v>8</v>
      </c>
      <c r="L856" s="3">
        <v>6</v>
      </c>
      <c r="M856" s="3">
        <v>4</v>
      </c>
      <c r="N856" s="3">
        <v>31</v>
      </c>
      <c r="O856" s="4">
        <v>0.752</v>
      </c>
      <c r="P856" s="4">
        <v>0.88571428571428601</v>
      </c>
      <c r="Q856" s="4">
        <v>0.74099999999999999</v>
      </c>
      <c r="R856" s="4">
        <v>0.89500000000000002</v>
      </c>
      <c r="S856" s="4">
        <v>0.61199999999999999</v>
      </c>
      <c r="T856" s="4">
        <v>0.86199999999999999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0.28501895503229702</v>
      </c>
      <c r="AB856" s="2">
        <v>0.12136085700426701</v>
      </c>
      <c r="AC856" s="2">
        <v>0.29975465368604998</v>
      </c>
      <c r="AD856" s="2">
        <v>0.110931560707282</v>
      </c>
      <c r="AE856" s="2">
        <v>0.49102299646981101</v>
      </c>
      <c r="AF856" s="2">
        <v>0.14850000831844401</v>
      </c>
    </row>
    <row r="857" spans="1:32" x14ac:dyDescent="0.35">
      <c r="A857" s="7">
        <v>302</v>
      </c>
      <c r="B857" s="7">
        <v>46</v>
      </c>
      <c r="C857" s="7">
        <v>1</v>
      </c>
      <c r="D857" s="7">
        <v>1</v>
      </c>
      <c r="E857" s="22" t="str">
        <f t="shared" si="26"/>
        <v>11</v>
      </c>
      <c r="F857" s="4">
        <v>0</v>
      </c>
      <c r="G857" s="24">
        <v>0</v>
      </c>
      <c r="H857" s="4">
        <v>0.40911577030000001</v>
      </c>
      <c r="I857" s="4">
        <v>48.864476545999999</v>
      </c>
      <c r="J857" s="2">
        <f t="shared" si="27"/>
        <v>8.3724578511521954E-3</v>
      </c>
      <c r="K857" s="3">
        <v>10</v>
      </c>
      <c r="L857" s="3">
        <v>26</v>
      </c>
      <c r="M857" s="3">
        <v>3</v>
      </c>
      <c r="N857" s="3">
        <v>10</v>
      </c>
      <c r="O857" s="4">
        <v>0.71799999999999997</v>
      </c>
      <c r="P857" s="4">
        <v>0.76923076923076905</v>
      </c>
      <c r="Q857" s="4">
        <v>0.871</v>
      </c>
      <c r="R857" s="4">
        <v>0.72399999999999998</v>
      </c>
      <c r="S857" s="4">
        <v>0.92600000000000005</v>
      </c>
      <c r="T857" s="4">
        <v>0.93400000000000005</v>
      </c>
      <c r="U857" s="5">
        <v>100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2">
        <v>0.33128570993391299</v>
      </c>
      <c r="AB857" s="2">
        <v>0.262364264467491</v>
      </c>
      <c r="AC857" s="2">
        <v>0.13811330212963399</v>
      </c>
      <c r="AD857" s="2">
        <v>0.322963886596421</v>
      </c>
      <c r="AE857" s="2">
        <v>7.6881044335957605E-2</v>
      </c>
      <c r="AF857" s="2">
        <v>6.8278840753294406E-2</v>
      </c>
    </row>
    <row r="858" spans="1:32" x14ac:dyDescent="0.35">
      <c r="A858" s="7">
        <v>184</v>
      </c>
      <c r="B858" s="7">
        <v>10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4">
        <v>0</v>
      </c>
      <c r="H858" s="4">
        <v>0.65711063120000002</v>
      </c>
      <c r="I858" s="4">
        <v>46.218301809000003</v>
      </c>
      <c r="J858" s="2">
        <f t="shared" si="27"/>
        <v>1.4217541655155362E-2</v>
      </c>
      <c r="K858" s="3">
        <v>14</v>
      </c>
      <c r="L858" s="3">
        <v>9</v>
      </c>
      <c r="M858" s="3">
        <v>12</v>
      </c>
      <c r="N858" s="3">
        <v>14</v>
      </c>
      <c r="O858" s="4">
        <v>0.46100000000000002</v>
      </c>
      <c r="P858" s="4">
        <v>0.53846153846153799</v>
      </c>
      <c r="Q858" s="4">
        <v>1.2E-2</v>
      </c>
      <c r="R858" s="4">
        <v>6.0000000000000001E-3</v>
      </c>
      <c r="S858" s="4">
        <v>1.2E-2</v>
      </c>
      <c r="T858" s="4">
        <v>0</v>
      </c>
      <c r="U858" s="5">
        <v>0</v>
      </c>
      <c r="V858" s="5">
        <v>100</v>
      </c>
      <c r="W858" s="5">
        <v>0</v>
      </c>
      <c r="X858" s="5">
        <v>0</v>
      </c>
      <c r="Y858" s="5">
        <v>0</v>
      </c>
      <c r="Z858" s="5">
        <v>0</v>
      </c>
      <c r="AA858" s="2">
        <v>0.774357235985488</v>
      </c>
      <c r="AB858" s="2">
        <v>0.61903920840622395</v>
      </c>
      <c r="AC858" s="2">
        <v>4.4228486291941396</v>
      </c>
      <c r="AD858" s="2">
        <v>5.1159958097540796</v>
      </c>
      <c r="AE858" s="2">
        <v>4.4228486291941396</v>
      </c>
      <c r="AF858" s="2">
        <v>11.5129254649702</v>
      </c>
    </row>
    <row r="859" spans="1:32" x14ac:dyDescent="0.35">
      <c r="A859" s="7">
        <v>546</v>
      </c>
      <c r="B859" s="7">
        <v>23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4">
        <v>0</v>
      </c>
      <c r="H859" s="4">
        <v>1.267449016</v>
      </c>
      <c r="I859" s="4">
        <v>67.119244850800001</v>
      </c>
      <c r="J859" s="2">
        <f t="shared" si="27"/>
        <v>1.8883541059161561E-2</v>
      </c>
      <c r="K859" s="3">
        <v>21</v>
      </c>
      <c r="L859" s="3">
        <v>6</v>
      </c>
      <c r="M859" s="3">
        <v>10</v>
      </c>
      <c r="N859" s="3">
        <v>12</v>
      </c>
      <c r="O859" s="4">
        <v>0.38300000000000001</v>
      </c>
      <c r="P859" s="4">
        <v>0.54545454545454497</v>
      </c>
      <c r="Q859" s="4">
        <v>5.2999999999999999E-2</v>
      </c>
      <c r="R859" s="4">
        <v>0.14299999999999999</v>
      </c>
      <c r="S859" s="4">
        <v>5.6000000000000001E-2</v>
      </c>
      <c r="T859" s="4">
        <v>7.3999999999999996E-2</v>
      </c>
      <c r="U859" s="5">
        <v>0</v>
      </c>
      <c r="V859" s="5">
        <v>100</v>
      </c>
      <c r="W859" s="5">
        <v>0</v>
      </c>
      <c r="X859" s="5">
        <v>0</v>
      </c>
      <c r="Y859" s="5">
        <v>0</v>
      </c>
      <c r="Z859" s="5">
        <v>0</v>
      </c>
      <c r="AA859" s="2">
        <v>0.95972028980149104</v>
      </c>
      <c r="AB859" s="2">
        <v>0.60613580357031605</v>
      </c>
      <c r="AC859" s="2">
        <v>2.9374633654300202</v>
      </c>
      <c r="AD859" s="2">
        <v>1.9449106487222301</v>
      </c>
      <c r="AE859" s="2">
        <v>2.8824035882469898</v>
      </c>
      <c r="AF859" s="2">
        <v>2.6036901857779702</v>
      </c>
    </row>
    <row r="860" spans="1:32" x14ac:dyDescent="0.35">
      <c r="A860" s="7">
        <v>388</v>
      </c>
      <c r="B860" s="7">
        <v>11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4">
        <v>0</v>
      </c>
      <c r="H860" s="4">
        <v>1.359985569</v>
      </c>
      <c r="I860" s="4">
        <v>52.615656790000003</v>
      </c>
      <c r="J860" s="2">
        <f t="shared" si="27"/>
        <v>2.5847545235973855E-2</v>
      </c>
      <c r="K860" s="3">
        <v>36</v>
      </c>
      <c r="L860" s="3">
        <v>7</v>
      </c>
      <c r="M860" s="3">
        <v>3</v>
      </c>
      <c r="N860" s="3">
        <v>3</v>
      </c>
      <c r="O860" s="4">
        <v>0.21299999999999999</v>
      </c>
      <c r="P860" s="4">
        <v>0.5</v>
      </c>
      <c r="Q860" s="4">
        <v>0.11</v>
      </c>
      <c r="R860" s="4">
        <v>0.46700000000000003</v>
      </c>
      <c r="S860" s="4">
        <v>6.8000000000000005E-2</v>
      </c>
      <c r="T860" s="4">
        <v>0.34399999999999997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2">
        <v>1.54646311327271</v>
      </c>
      <c r="AB860" s="2">
        <v>0.69314718055994495</v>
      </c>
      <c r="AC860" s="2">
        <v>2.2072749131897198</v>
      </c>
      <c r="AD860" s="2">
        <v>0.76142602131324</v>
      </c>
      <c r="AE860" s="2">
        <v>2.6882475738060299</v>
      </c>
      <c r="AF860" s="2">
        <v>1.06711362160874</v>
      </c>
    </row>
    <row r="861" spans="1:32" x14ac:dyDescent="0.35">
      <c r="A861" s="7">
        <v>464</v>
      </c>
      <c r="B861" s="7">
        <v>31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4">
        <v>0</v>
      </c>
      <c r="H861" s="4">
        <v>1.3892579199999999</v>
      </c>
      <c r="I861" s="4">
        <v>50.456870176400002</v>
      </c>
      <c r="J861" s="2">
        <f t="shared" si="27"/>
        <v>2.7533573032633169E-2</v>
      </c>
      <c r="K861" s="3">
        <v>12</v>
      </c>
      <c r="L861" s="3">
        <v>16</v>
      </c>
      <c r="M861" s="3">
        <v>5</v>
      </c>
      <c r="N861" s="3">
        <v>16</v>
      </c>
      <c r="O861" s="4">
        <v>0.621</v>
      </c>
      <c r="P861" s="4">
        <v>0.76190476190476197</v>
      </c>
      <c r="Q861" s="4">
        <v>0.94499999999999995</v>
      </c>
      <c r="R861" s="4">
        <v>0.70499999999999996</v>
      </c>
      <c r="S861" s="4">
        <v>0.92300000000000004</v>
      </c>
      <c r="T861" s="4">
        <v>0.96199999999999997</v>
      </c>
      <c r="U861" s="5">
        <v>100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2">
        <v>0.47642419704865802</v>
      </c>
      <c r="AB861" s="2">
        <v>0.27193371548364198</v>
      </c>
      <c r="AC861" s="2">
        <v>5.6570351488394399E-2</v>
      </c>
      <c r="AD861" s="2">
        <v>0.34955747616986799</v>
      </c>
      <c r="AE861" s="2">
        <v>8.0126044479284897E-2</v>
      </c>
      <c r="AF861" s="2">
        <v>3.8740828316430602E-2</v>
      </c>
    </row>
    <row r="862" spans="1:32" x14ac:dyDescent="0.35">
      <c r="A862" s="7">
        <v>318</v>
      </c>
      <c r="B862" s="7">
        <v>24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1.8288675510000001</v>
      </c>
      <c r="I862" s="4">
        <v>66.047538475699994</v>
      </c>
      <c r="J862" s="2">
        <f t="shared" si="27"/>
        <v>2.7690169735437926E-2</v>
      </c>
      <c r="K862" s="3">
        <v>6</v>
      </c>
      <c r="L862" s="3">
        <v>11</v>
      </c>
      <c r="M862" s="3">
        <v>4</v>
      </c>
      <c r="N862" s="3">
        <v>28</v>
      </c>
      <c r="O862" s="4">
        <v>0.747</v>
      </c>
      <c r="P862" s="4">
        <v>0.875</v>
      </c>
      <c r="Q862" s="4">
        <v>0.72299999999999998</v>
      </c>
      <c r="R862" s="4">
        <v>0.85899999999999999</v>
      </c>
      <c r="S862" s="4">
        <v>0.53900000000000003</v>
      </c>
      <c r="T862" s="4">
        <v>0.22900000000000001</v>
      </c>
      <c r="U862" s="5">
        <v>100</v>
      </c>
      <c r="V862" s="5">
        <v>100</v>
      </c>
      <c r="W862" s="5">
        <v>100</v>
      </c>
      <c r="X862" s="5">
        <v>100</v>
      </c>
      <c r="Y862" s="5">
        <v>100</v>
      </c>
      <c r="Z862" s="5">
        <v>0</v>
      </c>
      <c r="AA862" s="2">
        <v>0.29169009384931999</v>
      </c>
      <c r="AB862" s="2">
        <v>0.13353139262452299</v>
      </c>
      <c r="AC862" s="2">
        <v>0.32434605682337198</v>
      </c>
      <c r="AD862" s="2">
        <v>0.15198635699788199</v>
      </c>
      <c r="AE862" s="2">
        <v>0.61803970807314002</v>
      </c>
      <c r="AF862" s="2">
        <v>1.4740332754279</v>
      </c>
    </row>
    <row r="863" spans="1:32" x14ac:dyDescent="0.35">
      <c r="A863" s="7">
        <v>316</v>
      </c>
      <c r="B863" s="7">
        <v>27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1.6330386809999999</v>
      </c>
      <c r="I863" s="4">
        <v>58.951612516700003</v>
      </c>
      <c r="J863" s="2">
        <f t="shared" si="27"/>
        <v>2.7701340324446384E-2</v>
      </c>
      <c r="K863" s="3">
        <v>16</v>
      </c>
      <c r="L863" s="3">
        <v>23</v>
      </c>
      <c r="M863" s="3">
        <v>5</v>
      </c>
      <c r="N863" s="3">
        <v>5</v>
      </c>
      <c r="O863" s="4">
        <v>0.57399999999999995</v>
      </c>
      <c r="P863" s="4">
        <v>0.5</v>
      </c>
      <c r="Q863" s="4">
        <v>0.55800000000000005</v>
      </c>
      <c r="R863" s="4">
        <v>0.51200000000000001</v>
      </c>
      <c r="S863" s="4">
        <v>0.51200000000000001</v>
      </c>
      <c r="T863" s="4">
        <v>0.378</v>
      </c>
      <c r="U863" s="5">
        <v>100</v>
      </c>
      <c r="V863" s="5">
        <v>0</v>
      </c>
      <c r="W863" s="5">
        <v>100</v>
      </c>
      <c r="X863" s="5">
        <v>100</v>
      </c>
      <c r="Y863" s="5">
        <v>100</v>
      </c>
      <c r="Z863" s="5">
        <v>0</v>
      </c>
      <c r="AA863" s="2">
        <v>0.55512588266257101</v>
      </c>
      <c r="AB863" s="2">
        <v>0.69314718055994495</v>
      </c>
      <c r="AC863" s="2">
        <v>0.58339631660082603</v>
      </c>
      <c r="AD863" s="2">
        <v>0.66943065394262902</v>
      </c>
      <c r="AE863" s="2">
        <v>0.66943065394262902</v>
      </c>
      <c r="AF863" s="2">
        <v>0.97286108336254895</v>
      </c>
    </row>
    <row r="864" spans="1:32" x14ac:dyDescent="0.35">
      <c r="A864" s="7">
        <v>838</v>
      </c>
      <c r="B864" s="7">
        <v>25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4">
        <v>0</v>
      </c>
      <c r="H864" s="4">
        <v>1.115603616</v>
      </c>
      <c r="I864" s="4">
        <v>37.628881724700001</v>
      </c>
      <c r="J864" s="2">
        <f t="shared" si="27"/>
        <v>2.9647535745600057E-2</v>
      </c>
      <c r="K864" s="3">
        <v>16</v>
      </c>
      <c r="L864" s="3">
        <v>14</v>
      </c>
      <c r="M864" s="3">
        <v>5</v>
      </c>
      <c r="N864" s="3">
        <v>14</v>
      </c>
      <c r="O864" s="4">
        <v>0.57499999999999996</v>
      </c>
      <c r="P864" s="4">
        <v>0.73684210526315796</v>
      </c>
      <c r="Q864" s="4">
        <v>0.98699999999999999</v>
      </c>
      <c r="R864" s="4">
        <v>0.98699999999999999</v>
      </c>
      <c r="S864" s="4">
        <v>0.998</v>
      </c>
      <c r="T864" s="4">
        <v>0.99399999999999999</v>
      </c>
      <c r="U864" s="5">
        <v>100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2">
        <v>0.55338523818478702</v>
      </c>
      <c r="AB864" s="2">
        <v>0.30538164955118202</v>
      </c>
      <c r="AC864" s="2">
        <v>1.30852395486555E-2</v>
      </c>
      <c r="AD864" s="2">
        <v>1.30852395486555E-2</v>
      </c>
      <c r="AE864" s="2">
        <v>2.0020026706730801E-3</v>
      </c>
      <c r="AF864" s="2">
        <v>6.0180723255630203E-3</v>
      </c>
    </row>
    <row r="865" spans="1:32" x14ac:dyDescent="0.35">
      <c r="A865" s="7">
        <v>40</v>
      </c>
      <c r="B865" s="7">
        <v>35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4">
        <v>0</v>
      </c>
      <c r="H865" s="4">
        <v>1.84993461</v>
      </c>
      <c r="I865" s="4">
        <v>54.678748857099997</v>
      </c>
      <c r="J865" s="2">
        <f t="shared" si="27"/>
        <v>3.3832789679125723E-2</v>
      </c>
      <c r="K865" s="3">
        <v>13</v>
      </c>
      <c r="L865" s="3">
        <v>22</v>
      </c>
      <c r="M865" s="3">
        <v>3</v>
      </c>
      <c r="N865" s="3">
        <v>11</v>
      </c>
      <c r="O865" s="4">
        <v>0.67100000000000004</v>
      </c>
      <c r="P865" s="4">
        <v>0.78571428571428603</v>
      </c>
      <c r="Q865" s="4">
        <v>0.71</v>
      </c>
      <c r="R865" s="4">
        <v>0.78300000000000003</v>
      </c>
      <c r="S865" s="4">
        <v>0.73099999999999998</v>
      </c>
      <c r="T865" s="4">
        <v>0.89500000000000002</v>
      </c>
      <c r="U865" s="5">
        <v>100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0.39898614201045501</v>
      </c>
      <c r="AB865" s="2">
        <v>0.24116205681688799</v>
      </c>
      <c r="AC865" s="2">
        <v>0.34249030894677601</v>
      </c>
      <c r="AD865" s="2">
        <v>0.24462258299133399</v>
      </c>
      <c r="AE865" s="2">
        <v>0.31334181923235899</v>
      </c>
      <c r="AF865" s="2">
        <v>0.110931560707282</v>
      </c>
    </row>
    <row r="866" spans="1:32" x14ac:dyDescent="0.35">
      <c r="A866" s="7">
        <v>788</v>
      </c>
      <c r="B866" s="7">
        <v>11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4">
        <v>0</v>
      </c>
      <c r="H866" s="4">
        <v>1.5483616490000001</v>
      </c>
      <c r="I866" s="4">
        <v>45.339856817159003</v>
      </c>
      <c r="J866" s="2">
        <f t="shared" si="27"/>
        <v>3.4150122159495179E-2</v>
      </c>
      <c r="K866" s="3">
        <v>25</v>
      </c>
      <c r="L866" s="3">
        <v>18</v>
      </c>
      <c r="M866" s="3">
        <v>4</v>
      </c>
      <c r="N866" s="3">
        <v>2</v>
      </c>
      <c r="O866" s="4">
        <v>0.42699999999999999</v>
      </c>
      <c r="P866" s="4">
        <v>0.33333333333333298</v>
      </c>
      <c r="Q866" s="4">
        <v>0.92200000000000004</v>
      </c>
      <c r="R866" s="4">
        <v>0.63900000000000001</v>
      </c>
      <c r="S866" s="4">
        <v>0.96199999999999997</v>
      </c>
      <c r="T866" s="4">
        <v>0.93899999999999995</v>
      </c>
      <c r="U866" s="5">
        <v>0</v>
      </c>
      <c r="V866" s="5">
        <v>0</v>
      </c>
      <c r="W866" s="5">
        <v>100</v>
      </c>
      <c r="X866" s="5">
        <v>100</v>
      </c>
      <c r="Y866" s="5">
        <v>100</v>
      </c>
      <c r="Z866" s="5">
        <v>100</v>
      </c>
      <c r="AA866" s="2">
        <v>0.85097126575351301</v>
      </c>
      <c r="AB866" s="2">
        <v>1.09861228866811</v>
      </c>
      <c r="AC866" s="2">
        <v>8.1210055425543201E-2</v>
      </c>
      <c r="AD866" s="2">
        <v>0.44785082460460202</v>
      </c>
      <c r="AE866" s="2">
        <v>3.8740828316430602E-2</v>
      </c>
      <c r="AF866" s="2">
        <v>6.2939799773874205E-2</v>
      </c>
    </row>
    <row r="867" spans="1:32" x14ac:dyDescent="0.35">
      <c r="A867" s="7">
        <v>628</v>
      </c>
      <c r="B867" s="7">
        <v>48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4">
        <v>0</v>
      </c>
      <c r="H867" s="4">
        <v>1.71154724</v>
      </c>
      <c r="I867" s="4">
        <v>42.407380238199998</v>
      </c>
      <c r="J867" s="2">
        <f t="shared" si="27"/>
        <v>4.0359655097446018E-2</v>
      </c>
      <c r="K867" s="3">
        <v>22</v>
      </c>
      <c r="L867" s="3">
        <v>18</v>
      </c>
      <c r="M867" s="3">
        <v>5</v>
      </c>
      <c r="N867" s="3">
        <v>4</v>
      </c>
      <c r="O867" s="4">
        <v>0.46500000000000002</v>
      </c>
      <c r="P867" s="4">
        <v>0.44444444444444398</v>
      </c>
      <c r="Q867" s="4">
        <v>0.69699999999999995</v>
      </c>
      <c r="R867" s="4">
        <v>0.502</v>
      </c>
      <c r="S867" s="4">
        <v>0.75900000000000001</v>
      </c>
      <c r="T867" s="4">
        <v>0.68500000000000005</v>
      </c>
      <c r="U867" s="5">
        <v>0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2">
        <v>0.76571787339478103</v>
      </c>
      <c r="AB867" s="2">
        <v>0.81093021621632899</v>
      </c>
      <c r="AC867" s="2">
        <v>0.36096986822161298</v>
      </c>
      <c r="AD867" s="2">
        <v>0.68915515929040805</v>
      </c>
      <c r="AE867" s="2">
        <v>0.27575350158650702</v>
      </c>
      <c r="AF867" s="2">
        <v>0.37833644071991201</v>
      </c>
    </row>
    <row r="868" spans="1:32" x14ac:dyDescent="0.35">
      <c r="A868" s="7">
        <v>328</v>
      </c>
      <c r="B868" s="7">
        <v>20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4">
        <v>0</v>
      </c>
      <c r="H868" s="4">
        <v>2.7161515380000001</v>
      </c>
      <c r="I868" s="4">
        <v>56.896572534000001</v>
      </c>
      <c r="J868" s="2">
        <f t="shared" si="27"/>
        <v>4.7738403510631404E-2</v>
      </c>
      <c r="K868" s="3">
        <v>14</v>
      </c>
      <c r="L868" s="3">
        <v>6</v>
      </c>
      <c r="M868" s="3">
        <v>3</v>
      </c>
      <c r="N868" s="3">
        <v>26</v>
      </c>
      <c r="O868" s="4">
        <v>0.63300000000000001</v>
      </c>
      <c r="P868" s="4">
        <v>0.89655172413793105</v>
      </c>
      <c r="Q868" s="4">
        <v>0.628</v>
      </c>
      <c r="R868" s="4">
        <v>0.79800000000000004</v>
      </c>
      <c r="S868" s="4">
        <v>0.70799999999999996</v>
      </c>
      <c r="T868" s="4">
        <v>0.93</v>
      </c>
      <c r="U868" s="5">
        <v>100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0.457284856837961</v>
      </c>
      <c r="AB868" s="2">
        <v>0.10919929196499201</v>
      </c>
      <c r="AC868" s="2">
        <v>0.46521511251393799</v>
      </c>
      <c r="AD868" s="2">
        <v>0.225646681532328</v>
      </c>
      <c r="AE868" s="2">
        <v>0.34531118528841698</v>
      </c>
      <c r="AF868" s="2">
        <v>7.2570692834835401E-2</v>
      </c>
    </row>
    <row r="869" spans="1:32" x14ac:dyDescent="0.35">
      <c r="A869" s="7">
        <v>114</v>
      </c>
      <c r="B869" s="7">
        <v>22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4">
        <v>0</v>
      </c>
      <c r="H869" s="4">
        <v>1.6813688739999999</v>
      </c>
      <c r="I869" s="4">
        <v>34.891239115399998</v>
      </c>
      <c r="J869" s="2">
        <f t="shared" si="27"/>
        <v>4.8188855329528602E-2</v>
      </c>
      <c r="K869" s="3">
        <v>20</v>
      </c>
      <c r="L869" s="3">
        <v>16</v>
      </c>
      <c r="M869" s="3">
        <v>5</v>
      </c>
      <c r="N869" s="3">
        <v>8</v>
      </c>
      <c r="O869" s="4">
        <v>0.46800000000000003</v>
      </c>
      <c r="P869" s="4">
        <v>0.61538461538461497</v>
      </c>
      <c r="Q869" s="4">
        <v>0.106</v>
      </c>
      <c r="R869" s="4">
        <v>0.28999999999999998</v>
      </c>
      <c r="S869" s="4">
        <v>9.9000000000000005E-2</v>
      </c>
      <c r="T869" s="4">
        <v>0.1</v>
      </c>
      <c r="U869" s="5">
        <v>0</v>
      </c>
      <c r="V869" s="5">
        <v>100</v>
      </c>
      <c r="W869" s="5">
        <v>0</v>
      </c>
      <c r="X869" s="5">
        <v>0</v>
      </c>
      <c r="Y869" s="5">
        <v>0</v>
      </c>
      <c r="Z869" s="5">
        <v>0</v>
      </c>
      <c r="AA869" s="2">
        <v>0.75928698306449005</v>
      </c>
      <c r="AB869" s="2">
        <v>0.48550781578170099</v>
      </c>
      <c r="AC869" s="2">
        <v>2.2443161848700699</v>
      </c>
      <c r="AD869" s="2">
        <v>1.2378743560016201</v>
      </c>
      <c r="AE869" s="2">
        <v>2.3126354288475501</v>
      </c>
      <c r="AF869" s="2">
        <v>2.3025850929940499</v>
      </c>
    </row>
    <row r="870" spans="1:32" x14ac:dyDescent="0.35">
      <c r="A870" s="7">
        <v>174</v>
      </c>
      <c r="B870" s="7">
        <v>20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2.3300996679999999</v>
      </c>
      <c r="I870" s="4">
        <v>46.304172690999998</v>
      </c>
      <c r="J870" s="2">
        <f t="shared" si="27"/>
        <v>5.0321591610098984E-2</v>
      </c>
      <c r="K870" s="3">
        <v>10</v>
      </c>
      <c r="L870" s="3">
        <v>19</v>
      </c>
      <c r="M870" s="3">
        <v>6</v>
      </c>
      <c r="N870" s="3">
        <v>14</v>
      </c>
      <c r="O870" s="4">
        <v>0.66700000000000004</v>
      </c>
      <c r="P870" s="4">
        <v>0.7</v>
      </c>
      <c r="Q870" s="4">
        <v>0.81599999999999995</v>
      </c>
      <c r="R870" s="4">
        <v>0.69699999999999995</v>
      </c>
      <c r="S870" s="4">
        <v>0.84699999999999998</v>
      </c>
      <c r="T870" s="4">
        <v>0.85899999999999999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0.404965233066513</v>
      </c>
      <c r="AB870" s="2">
        <v>0.356674943938732</v>
      </c>
      <c r="AC870" s="2">
        <v>0.20334092401803</v>
      </c>
      <c r="AD870" s="2">
        <v>0.36096986822161298</v>
      </c>
      <c r="AE870" s="2">
        <v>0.16605458433008299</v>
      </c>
      <c r="AF870" s="2">
        <v>0.15198635699788199</v>
      </c>
    </row>
    <row r="871" spans="1:32" x14ac:dyDescent="0.35">
      <c r="A871" s="7">
        <v>50</v>
      </c>
      <c r="B871" s="7">
        <v>44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4">
        <v>0</v>
      </c>
      <c r="H871" s="4">
        <v>2.960611337</v>
      </c>
      <c r="I871" s="4">
        <v>56.24122637</v>
      </c>
      <c r="J871" s="2">
        <f t="shared" si="27"/>
        <v>5.2641301196434065E-2</v>
      </c>
      <c r="K871" s="3">
        <v>14</v>
      </c>
      <c r="L871" s="3">
        <v>24</v>
      </c>
      <c r="M871" s="3">
        <v>3</v>
      </c>
      <c r="N871" s="3">
        <v>8</v>
      </c>
      <c r="O871" s="4">
        <v>0.66</v>
      </c>
      <c r="P871" s="4">
        <v>0.72727272727272696</v>
      </c>
      <c r="Q871" s="4">
        <v>0.89900000000000002</v>
      </c>
      <c r="R871" s="4">
        <v>0.77500000000000002</v>
      </c>
      <c r="S871" s="4">
        <v>0.93400000000000005</v>
      </c>
      <c r="T871" s="4">
        <v>0.65500000000000003</v>
      </c>
      <c r="U871" s="5">
        <v>100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2">
        <v>0.41551544396166601</v>
      </c>
      <c r="AB871" s="2">
        <v>0.31845373111853498</v>
      </c>
      <c r="AC871" s="2">
        <v>0.106472244510517</v>
      </c>
      <c r="AD871" s="2">
        <v>0.25489224962878998</v>
      </c>
      <c r="AE871" s="2">
        <v>6.8278840753294406E-2</v>
      </c>
      <c r="AF871" s="2">
        <v>0.42312004334688502</v>
      </c>
    </row>
    <row r="872" spans="1:32" x14ac:dyDescent="0.35">
      <c r="A872" s="7">
        <v>242</v>
      </c>
      <c r="B872" s="7">
        <v>21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4">
        <v>0</v>
      </c>
      <c r="H872" s="4">
        <v>3.3017864810000002</v>
      </c>
      <c r="I872" s="4">
        <v>62.385307314800002</v>
      </c>
      <c r="J872" s="2">
        <f t="shared" si="27"/>
        <v>5.2925706758788375E-2</v>
      </c>
      <c r="K872" s="3">
        <v>9</v>
      </c>
      <c r="L872" s="3">
        <v>23</v>
      </c>
      <c r="M872" s="3">
        <v>3</v>
      </c>
      <c r="N872" s="3">
        <v>14</v>
      </c>
      <c r="O872" s="4">
        <v>0.755</v>
      </c>
      <c r="P872" s="4">
        <v>0.82352941176470595</v>
      </c>
      <c r="Q872" s="4">
        <v>0.92100000000000004</v>
      </c>
      <c r="R872" s="4">
        <v>0.89400000000000002</v>
      </c>
      <c r="S872" s="4">
        <v>0.91500000000000004</v>
      </c>
      <c r="T872" s="4">
        <v>0.98699999999999999</v>
      </c>
      <c r="U872" s="5">
        <v>100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2">
        <v>0.28103752973311202</v>
      </c>
      <c r="AB872" s="2">
        <v>0.19415601444095801</v>
      </c>
      <c r="AC872" s="2">
        <v>8.2295242726830198E-2</v>
      </c>
      <c r="AD872" s="2">
        <v>0.112049503808623</v>
      </c>
      <c r="AE872" s="2">
        <v>8.8831213706615703E-2</v>
      </c>
      <c r="AF872" s="2">
        <v>1.30852395486555E-2</v>
      </c>
    </row>
    <row r="873" spans="1:32" x14ac:dyDescent="0.35">
      <c r="A873" s="7">
        <v>108</v>
      </c>
      <c r="B873" s="7">
        <v>41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3.7335635269999998</v>
      </c>
      <c r="I873" s="4">
        <v>67.745040050399993</v>
      </c>
      <c r="J873" s="2">
        <f t="shared" si="27"/>
        <v>5.5111983463621193E-2</v>
      </c>
      <c r="K873" s="3">
        <v>25</v>
      </c>
      <c r="L873" s="3">
        <v>15</v>
      </c>
      <c r="M873" s="3">
        <v>0</v>
      </c>
      <c r="N873" s="3">
        <v>9</v>
      </c>
      <c r="O873" s="4">
        <v>0.53500000000000003</v>
      </c>
      <c r="P873" s="4">
        <v>1</v>
      </c>
      <c r="Q873" s="4">
        <v>0.78100000000000003</v>
      </c>
      <c r="R873" s="4">
        <v>0.96299999999999997</v>
      </c>
      <c r="S873" s="4">
        <v>0.84699999999999998</v>
      </c>
      <c r="T873" s="4">
        <v>1</v>
      </c>
      <c r="U873" s="5">
        <v>100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2">
        <v>0.62548853208612998</v>
      </c>
      <c r="AB873" s="2">
        <v>1.0000050000287801E-5</v>
      </c>
      <c r="AC873" s="2">
        <v>0.24718012914245099</v>
      </c>
      <c r="AD873" s="2">
        <v>3.7701867184011501E-2</v>
      </c>
      <c r="AE873" s="2">
        <v>0.16605458433008299</v>
      </c>
      <c r="AF873" s="2">
        <v>1.0000050000287801E-5</v>
      </c>
    </row>
    <row r="874" spans="1:32" x14ac:dyDescent="0.35">
      <c r="A874" s="7">
        <v>998</v>
      </c>
      <c r="B874" s="7">
        <v>16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2.929141762</v>
      </c>
      <c r="I874" s="4">
        <v>51.480372137000003</v>
      </c>
      <c r="J874" s="2">
        <f t="shared" si="27"/>
        <v>5.6898224321396573E-2</v>
      </c>
      <c r="K874" s="3">
        <v>22</v>
      </c>
      <c r="L874" s="3">
        <v>16</v>
      </c>
      <c r="M874" s="3">
        <v>1</v>
      </c>
      <c r="N874" s="3">
        <v>10</v>
      </c>
      <c r="O874" s="4">
        <v>0.52700000000000002</v>
      </c>
      <c r="P874" s="4">
        <v>0.90909090909090895</v>
      </c>
      <c r="Q874" s="4">
        <v>0.56999999999999995</v>
      </c>
      <c r="R874" s="4">
        <v>0.83</v>
      </c>
      <c r="S874" s="4">
        <v>0.61899999999999999</v>
      </c>
      <c r="T874" s="4">
        <v>0.82599999999999996</v>
      </c>
      <c r="U874" s="5">
        <v>100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2">
        <v>0.64055473044077504</v>
      </c>
      <c r="AB874" s="2">
        <v>9.5310179804324893E-2</v>
      </c>
      <c r="AC874" s="2">
        <v>0.56211891815354098</v>
      </c>
      <c r="AD874" s="2">
        <v>0.18632957819149301</v>
      </c>
      <c r="AE874" s="2">
        <v>0.47965000629754101</v>
      </c>
      <c r="AF874" s="2">
        <v>0.19116050546115901</v>
      </c>
    </row>
    <row r="875" spans="1:32" x14ac:dyDescent="0.35">
      <c r="A875" s="7">
        <v>584</v>
      </c>
      <c r="B875" s="7">
        <v>4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4">
        <v>0</v>
      </c>
      <c r="H875" s="4">
        <v>3.252747625</v>
      </c>
      <c r="I875" s="4">
        <v>55.553188869800003</v>
      </c>
      <c r="J875" s="2">
        <f t="shared" si="27"/>
        <v>5.8551951583255893E-2</v>
      </c>
      <c r="K875" s="3">
        <v>22</v>
      </c>
      <c r="L875" s="3">
        <v>14</v>
      </c>
      <c r="M875" s="3">
        <v>2</v>
      </c>
      <c r="N875" s="3">
        <v>11</v>
      </c>
      <c r="O875" s="4">
        <v>0.497</v>
      </c>
      <c r="P875" s="4">
        <v>0.84615384615384603</v>
      </c>
      <c r="Q875" s="4">
        <v>0.76200000000000001</v>
      </c>
      <c r="R875" s="4">
        <v>0.85199999999999998</v>
      </c>
      <c r="S875" s="4">
        <v>0.82099999999999995</v>
      </c>
      <c r="T875" s="4">
        <v>0.84199999999999997</v>
      </c>
      <c r="U875" s="5">
        <v>0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2">
        <v>0.69916525288550802</v>
      </c>
      <c r="AB875" s="2">
        <v>0.16705408466316601</v>
      </c>
      <c r="AC875" s="2">
        <v>0.27180872329549099</v>
      </c>
      <c r="AD875" s="2">
        <v>0.160168752152821</v>
      </c>
      <c r="AE875" s="2">
        <v>0.19723216952970901</v>
      </c>
      <c r="AF875" s="2">
        <v>0.17197526473981001</v>
      </c>
    </row>
    <row r="876" spans="1:32" x14ac:dyDescent="0.35">
      <c r="A876" s="7">
        <v>272</v>
      </c>
      <c r="B876" s="7">
        <v>32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4">
        <v>0</v>
      </c>
      <c r="H876" s="4">
        <v>3.1616865519999999</v>
      </c>
      <c r="I876" s="4">
        <v>48.471212342000001</v>
      </c>
      <c r="J876" s="2">
        <f t="shared" si="27"/>
        <v>6.52281302496001E-2</v>
      </c>
      <c r="K876" s="3">
        <v>27</v>
      </c>
      <c r="L876" s="3">
        <v>13</v>
      </c>
      <c r="M876" s="3">
        <v>4</v>
      </c>
      <c r="N876" s="3">
        <v>5</v>
      </c>
      <c r="O876" s="4">
        <v>0.39</v>
      </c>
      <c r="P876" s="4">
        <v>0.55555555555555602</v>
      </c>
      <c r="Q876" s="4">
        <v>0.36199999999999999</v>
      </c>
      <c r="R876" s="4">
        <v>0.503</v>
      </c>
      <c r="S876" s="4">
        <v>0.38500000000000001</v>
      </c>
      <c r="T876" s="4">
        <v>0.65</v>
      </c>
      <c r="U876" s="5">
        <v>0</v>
      </c>
      <c r="V876" s="5">
        <v>100</v>
      </c>
      <c r="W876" s="5">
        <v>0</v>
      </c>
      <c r="X876" s="5">
        <v>100</v>
      </c>
      <c r="Y876" s="5">
        <v>0</v>
      </c>
      <c r="Z876" s="5">
        <v>100</v>
      </c>
      <c r="AA876" s="2">
        <v>0.94160853985844495</v>
      </c>
      <c r="AB876" s="2">
        <v>0.58778666490211895</v>
      </c>
      <c r="AC876" s="2">
        <v>1.01611106715637</v>
      </c>
      <c r="AD876" s="2">
        <v>0.68716510888239801</v>
      </c>
      <c r="AE876" s="2">
        <v>0.95451194469435297</v>
      </c>
      <c r="AF876" s="2">
        <v>0.430782916092454</v>
      </c>
    </row>
    <row r="877" spans="1:32" x14ac:dyDescent="0.35">
      <c r="A877" s="7">
        <v>358</v>
      </c>
      <c r="B877" s="7">
        <v>38</v>
      </c>
      <c r="C877" s="7">
        <v>1</v>
      </c>
      <c r="D877" s="7">
        <v>1</v>
      </c>
      <c r="E877" s="22" t="str">
        <f t="shared" si="26"/>
        <v>11</v>
      </c>
      <c r="F877" s="4">
        <v>1.8289999999999999E-3</v>
      </c>
      <c r="G877" s="24">
        <v>0</v>
      </c>
      <c r="H877" s="4">
        <v>3.4915476029999999</v>
      </c>
      <c r="I877" s="4">
        <v>51.377832279099998</v>
      </c>
      <c r="J877" s="2">
        <f t="shared" si="27"/>
        <v>6.7958250632935466E-2</v>
      </c>
      <c r="K877" s="3">
        <v>24</v>
      </c>
      <c r="L877" s="3">
        <v>16</v>
      </c>
      <c r="M877" s="3">
        <v>3</v>
      </c>
      <c r="N877" s="3">
        <v>6</v>
      </c>
      <c r="O877" s="4">
        <v>0.45900000000000002</v>
      </c>
      <c r="P877" s="4">
        <v>0.66666666666666696</v>
      </c>
      <c r="Q877" s="4">
        <v>0.79200000000000004</v>
      </c>
      <c r="R877" s="4">
        <v>0.77100000000000002</v>
      </c>
      <c r="S877" s="4">
        <v>0.86399999999999999</v>
      </c>
      <c r="T877" s="4">
        <v>0.93899999999999995</v>
      </c>
      <c r="U877" s="5">
        <v>0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2">
        <v>0.77870506892159197</v>
      </c>
      <c r="AB877" s="2">
        <v>0.405465108108164</v>
      </c>
      <c r="AC877" s="2">
        <v>0.233193887167711</v>
      </c>
      <c r="AD877" s="2">
        <v>0.260066905418808</v>
      </c>
      <c r="AE877" s="2">
        <v>0.14618251017808101</v>
      </c>
      <c r="AF877" s="2">
        <v>6.2939799773874205E-2</v>
      </c>
    </row>
    <row r="878" spans="1:32" x14ac:dyDescent="0.35">
      <c r="A878" s="7">
        <v>718</v>
      </c>
      <c r="B878" s="7">
        <v>4</v>
      </c>
      <c r="C878" s="7">
        <v>1</v>
      </c>
      <c r="D878" s="7">
        <v>1</v>
      </c>
      <c r="E878" s="22" t="str">
        <f t="shared" si="26"/>
        <v>11</v>
      </c>
      <c r="F878" s="4">
        <v>8.1000000000000004E-5</v>
      </c>
      <c r="G878" s="24">
        <v>0</v>
      </c>
      <c r="H878" s="4">
        <v>3.7929373740000001</v>
      </c>
      <c r="I878" s="4">
        <v>55.319021305</v>
      </c>
      <c r="J878" s="2">
        <f t="shared" si="27"/>
        <v>6.8564795336630013E-2</v>
      </c>
      <c r="K878" s="3">
        <v>5</v>
      </c>
      <c r="L878" s="3">
        <v>14</v>
      </c>
      <c r="M878" s="3">
        <v>5</v>
      </c>
      <c r="N878" s="3">
        <v>25</v>
      </c>
      <c r="O878" s="4">
        <v>0.79</v>
      </c>
      <c r="P878" s="4">
        <v>0.83333333333333304</v>
      </c>
      <c r="Q878" s="4">
        <v>0.79300000000000004</v>
      </c>
      <c r="R878" s="4">
        <v>0.83399999999999996</v>
      </c>
      <c r="S878" s="4">
        <v>0.69699999999999995</v>
      </c>
      <c r="T878" s="4">
        <v>0.78</v>
      </c>
      <c r="U878" s="5">
        <v>100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2">
        <v>0.23572233352107</v>
      </c>
      <c r="AB878" s="2">
        <v>0.18232155679395501</v>
      </c>
      <c r="AC878" s="2">
        <v>0.231932057347289</v>
      </c>
      <c r="AD878" s="2">
        <v>0.18152187662339</v>
      </c>
      <c r="AE878" s="2">
        <v>0.36096986822161298</v>
      </c>
      <c r="AF878" s="2">
        <v>0.2484613592985</v>
      </c>
    </row>
    <row r="879" spans="1:32" x14ac:dyDescent="0.35">
      <c r="A879" s="7">
        <v>638</v>
      </c>
      <c r="B879" s="7">
        <v>25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4">
        <v>0</v>
      </c>
      <c r="H879" s="4">
        <v>2.850070036</v>
      </c>
      <c r="I879" s="4">
        <v>40.971793421999998</v>
      </c>
      <c r="J879" s="2">
        <f t="shared" si="27"/>
        <v>6.9561759394931477E-2</v>
      </c>
      <c r="K879" s="3">
        <v>4</v>
      </c>
      <c r="L879" s="3">
        <v>20</v>
      </c>
      <c r="M879" s="3">
        <v>7</v>
      </c>
      <c r="N879" s="3">
        <v>18</v>
      </c>
      <c r="O879" s="4">
        <v>0.74399999999999999</v>
      </c>
      <c r="P879" s="4">
        <v>0.72</v>
      </c>
      <c r="Q879" s="4">
        <v>0.20899999999999999</v>
      </c>
      <c r="R879" s="4">
        <v>0.47299999999999998</v>
      </c>
      <c r="S879" s="4">
        <v>7.0999999999999994E-2</v>
      </c>
      <c r="T879" s="4">
        <v>6.4000000000000001E-2</v>
      </c>
      <c r="U879" s="5">
        <v>100</v>
      </c>
      <c r="V879" s="5">
        <v>100</v>
      </c>
      <c r="W879" s="5">
        <v>0</v>
      </c>
      <c r="X879" s="5">
        <v>0</v>
      </c>
      <c r="Y879" s="5">
        <v>0</v>
      </c>
      <c r="Z879" s="5">
        <v>0</v>
      </c>
      <c r="AA879" s="2">
        <v>0.29571424414904501</v>
      </c>
      <c r="AB879" s="2">
        <v>0.32850406697203599</v>
      </c>
      <c r="AC879" s="2">
        <v>1.5654210270173301</v>
      </c>
      <c r="AD879" s="2">
        <v>0.74865989049020398</v>
      </c>
      <c r="AE879" s="2">
        <v>2.64507540194082</v>
      </c>
      <c r="AF879" s="2">
        <v>2.7488721956224702</v>
      </c>
    </row>
    <row r="880" spans="1:32" x14ac:dyDescent="0.35">
      <c r="A880" s="7">
        <v>432</v>
      </c>
      <c r="B880" s="7">
        <v>15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4">
        <v>0</v>
      </c>
      <c r="H880" s="4">
        <v>3.5075036069999999</v>
      </c>
      <c r="I880" s="4">
        <v>49.502957398</v>
      </c>
      <c r="J880" s="2">
        <f t="shared" si="27"/>
        <v>7.0854425500277457E-2</v>
      </c>
      <c r="K880" s="3">
        <v>14</v>
      </c>
      <c r="L880" s="3">
        <v>20</v>
      </c>
      <c r="M880" s="3">
        <v>3</v>
      </c>
      <c r="N880" s="3">
        <v>12</v>
      </c>
      <c r="O880" s="4">
        <v>0.64900000000000002</v>
      </c>
      <c r="P880" s="4">
        <v>0.8</v>
      </c>
      <c r="Q880" s="4">
        <v>0.36</v>
      </c>
      <c r="R880" s="4">
        <v>0.76700000000000002</v>
      </c>
      <c r="S880" s="4">
        <v>0.315</v>
      </c>
      <c r="T880" s="4">
        <v>0.46200000000000002</v>
      </c>
      <c r="U880" s="5">
        <v>100</v>
      </c>
      <c r="V880" s="5">
        <v>100</v>
      </c>
      <c r="W880" s="5">
        <v>0</v>
      </c>
      <c r="X880" s="5">
        <v>100</v>
      </c>
      <c r="Y880" s="5">
        <v>0</v>
      </c>
      <c r="Z880" s="5">
        <v>0</v>
      </c>
      <c r="AA880" s="2">
        <v>0.432322562278047</v>
      </c>
      <c r="AB880" s="2">
        <v>0.22314355131420999</v>
      </c>
      <c r="AC880" s="2">
        <v>1.0216512475319799</v>
      </c>
      <c r="AD880" s="2">
        <v>0.26526847761488098</v>
      </c>
      <c r="AE880" s="2">
        <v>1.1551826401565</v>
      </c>
      <c r="AF880" s="2">
        <v>0.77219038790039796</v>
      </c>
    </row>
    <row r="881" spans="1:32" x14ac:dyDescent="0.35">
      <c r="A881" s="7">
        <v>312</v>
      </c>
      <c r="B881" s="7">
        <v>34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4.9045416289999997</v>
      </c>
      <c r="I881" s="4">
        <v>68.201090163999993</v>
      </c>
      <c r="J881" s="2">
        <f t="shared" si="27"/>
        <v>7.191295061715694E-2</v>
      </c>
      <c r="K881" s="3">
        <v>22</v>
      </c>
      <c r="L881" s="3">
        <v>8</v>
      </c>
      <c r="M881" s="3">
        <v>7</v>
      </c>
      <c r="N881" s="3">
        <v>12</v>
      </c>
      <c r="O881" s="4">
        <v>0.42199999999999999</v>
      </c>
      <c r="P881" s="4">
        <v>0.63157894736842102</v>
      </c>
      <c r="Q881" s="4">
        <v>0.255</v>
      </c>
      <c r="R881" s="4">
        <v>0.60699999999999998</v>
      </c>
      <c r="S881" s="4">
        <v>0.29399999999999998</v>
      </c>
      <c r="T881" s="4">
        <v>0.373</v>
      </c>
      <c r="U881" s="5">
        <v>0</v>
      </c>
      <c r="V881" s="5">
        <v>100</v>
      </c>
      <c r="W881" s="5">
        <v>0</v>
      </c>
      <c r="X881" s="5">
        <v>100</v>
      </c>
      <c r="Y881" s="5">
        <v>0</v>
      </c>
      <c r="Z881" s="5">
        <v>0</v>
      </c>
      <c r="AA881" s="2">
        <v>0.86274996494612499</v>
      </c>
      <c r="AB881" s="2">
        <v>0.45953232937844002</v>
      </c>
      <c r="AC881" s="2">
        <v>1.3664917338237099</v>
      </c>
      <c r="AD881" s="2">
        <v>0.49922648792263902</v>
      </c>
      <c r="AE881" s="2">
        <v>1.2241755116434601</v>
      </c>
      <c r="AF881" s="2">
        <v>0.986176859338322</v>
      </c>
    </row>
    <row r="882" spans="1:32" x14ac:dyDescent="0.35">
      <c r="A882" s="7">
        <v>834</v>
      </c>
      <c r="B882" s="7">
        <v>28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4">
        <v>0</v>
      </c>
      <c r="H882" s="4">
        <v>3.7152466319999999</v>
      </c>
      <c r="I882" s="4">
        <v>51.252456723999998</v>
      </c>
      <c r="J882" s="2">
        <f t="shared" si="27"/>
        <v>7.2489142364570019E-2</v>
      </c>
      <c r="K882" s="3">
        <v>19</v>
      </c>
      <c r="L882" s="3">
        <v>16</v>
      </c>
      <c r="M882" s="3">
        <v>6</v>
      </c>
      <c r="N882" s="3">
        <v>8</v>
      </c>
      <c r="O882" s="4">
        <v>0.48299999999999998</v>
      </c>
      <c r="P882" s="4">
        <v>0.57142857142857095</v>
      </c>
      <c r="Q882" s="4">
        <v>0.752</v>
      </c>
      <c r="R882" s="4">
        <v>0.57199999999999995</v>
      </c>
      <c r="S882" s="4">
        <v>0.86199999999999999</v>
      </c>
      <c r="T882" s="4">
        <v>0.82299999999999995</v>
      </c>
      <c r="U882" s="5">
        <v>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0.72773862532956402</v>
      </c>
      <c r="AB882" s="2">
        <v>0.55961578793542299</v>
      </c>
      <c r="AC882" s="2">
        <v>0.28501895503229702</v>
      </c>
      <c r="AD882" s="2">
        <v>0.55861628760233895</v>
      </c>
      <c r="AE882" s="2">
        <v>0.14850000831844401</v>
      </c>
      <c r="AF882" s="2">
        <v>0.19479907830506701</v>
      </c>
    </row>
    <row r="883" spans="1:32" x14ac:dyDescent="0.35">
      <c r="A883" s="7">
        <v>678</v>
      </c>
      <c r="B883" s="7">
        <v>16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5.9674927999999996</v>
      </c>
      <c r="I883" s="4">
        <v>82.195441876999993</v>
      </c>
      <c r="J883" s="2">
        <f t="shared" si="27"/>
        <v>7.2601261867172084E-2</v>
      </c>
      <c r="K883" s="3">
        <v>17</v>
      </c>
      <c r="L883" s="3">
        <v>6</v>
      </c>
      <c r="M883" s="3">
        <v>9</v>
      </c>
      <c r="N883" s="3">
        <v>17</v>
      </c>
      <c r="O883" s="4">
        <v>0.45400000000000001</v>
      </c>
      <c r="P883" s="4">
        <v>0.65384615384615397</v>
      </c>
      <c r="Q883" s="4">
        <v>0.54100000000000004</v>
      </c>
      <c r="R883" s="4">
        <v>0.72</v>
      </c>
      <c r="S883" s="4">
        <v>0.53900000000000003</v>
      </c>
      <c r="T883" s="4">
        <v>0.56399999999999995</v>
      </c>
      <c r="U883" s="5">
        <v>0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2">
        <v>0.78965808094078904</v>
      </c>
      <c r="AB883" s="2">
        <v>0.42488319396526603</v>
      </c>
      <c r="AC883" s="2">
        <v>0.61433600013565504</v>
      </c>
      <c r="AD883" s="2">
        <v>0.32850406697203599</v>
      </c>
      <c r="AE883" s="2">
        <v>0.61803970807314002</v>
      </c>
      <c r="AF883" s="2">
        <v>0.57270102748407803</v>
      </c>
    </row>
    <row r="884" spans="1:32" x14ac:dyDescent="0.35">
      <c r="A884" s="7">
        <v>276</v>
      </c>
      <c r="B884" s="7">
        <v>22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4.0433316059999997</v>
      </c>
      <c r="I884" s="4">
        <v>53.7659258005</v>
      </c>
      <c r="J884" s="2">
        <f t="shared" si="27"/>
        <v>7.5202492020743708E-2</v>
      </c>
      <c r="K884" s="3">
        <v>19</v>
      </c>
      <c r="L884" s="3">
        <v>13</v>
      </c>
      <c r="M884" s="3">
        <v>9</v>
      </c>
      <c r="N884" s="3">
        <v>8</v>
      </c>
      <c r="O884" s="4">
        <v>0.42499999999999999</v>
      </c>
      <c r="P884" s="4">
        <v>0.47058823529411797</v>
      </c>
      <c r="Q884" s="4">
        <v>0.57499999999999996</v>
      </c>
      <c r="R884" s="4">
        <v>0.48799999999999999</v>
      </c>
      <c r="S884" s="4">
        <v>0.77</v>
      </c>
      <c r="T884" s="4">
        <v>0.76200000000000001</v>
      </c>
      <c r="U884" s="5">
        <v>0</v>
      </c>
      <c r="V884" s="5">
        <v>0</v>
      </c>
      <c r="W884" s="5">
        <v>100</v>
      </c>
      <c r="X884" s="5">
        <v>0</v>
      </c>
      <c r="Y884" s="5">
        <v>100</v>
      </c>
      <c r="Z884" s="5">
        <v>100</v>
      </c>
      <c r="AA884" s="2">
        <v>0.85566611005771998</v>
      </c>
      <c r="AB884" s="2">
        <v>0.75377180237637997</v>
      </c>
      <c r="AC884" s="2">
        <v>0.55338523818478702</v>
      </c>
      <c r="AD884" s="2">
        <v>0.71743987312899005</v>
      </c>
      <c r="AE884" s="2">
        <v>0.26136476413440801</v>
      </c>
      <c r="AF884" s="2">
        <v>0.27180872329549099</v>
      </c>
    </row>
    <row r="885" spans="1:32" x14ac:dyDescent="0.35">
      <c r="A885" s="7">
        <v>458</v>
      </c>
      <c r="B885" s="7">
        <v>5</v>
      </c>
      <c r="C885" s="7">
        <v>1</v>
      </c>
      <c r="D885" s="7">
        <v>1</v>
      </c>
      <c r="E885" s="22" t="str">
        <f t="shared" si="26"/>
        <v>11</v>
      </c>
      <c r="F885" s="4">
        <v>0.49078100000000002</v>
      </c>
      <c r="G885" s="24">
        <v>0</v>
      </c>
      <c r="H885" s="4">
        <v>3.2878135049999999</v>
      </c>
      <c r="I885" s="4">
        <v>42.346670534269997</v>
      </c>
      <c r="J885" s="2">
        <f t="shared" si="27"/>
        <v>7.7640425174377359E-2</v>
      </c>
      <c r="K885" s="3">
        <v>9</v>
      </c>
      <c r="L885" s="3">
        <v>21</v>
      </c>
      <c r="M885" s="3">
        <v>5</v>
      </c>
      <c r="N885" s="3">
        <v>14</v>
      </c>
      <c r="O885" s="4">
        <v>0.72</v>
      </c>
      <c r="P885" s="4">
        <v>0.73684210526315796</v>
      </c>
      <c r="Q885" s="4">
        <v>0.72499999999999998</v>
      </c>
      <c r="R885" s="4">
        <v>0.77800000000000002</v>
      </c>
      <c r="S885" s="4">
        <v>0.80300000000000005</v>
      </c>
      <c r="T885" s="4">
        <v>0.79100000000000004</v>
      </c>
      <c r="U885" s="5">
        <v>100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0.32850406697203599</v>
      </c>
      <c r="AB885" s="2">
        <v>0.30538164955118202</v>
      </c>
      <c r="AC885" s="2">
        <v>0.321583624127462</v>
      </c>
      <c r="AD885" s="2">
        <v>0.25102875480374498</v>
      </c>
      <c r="AE885" s="2">
        <v>0.219400565035375</v>
      </c>
      <c r="AF885" s="2">
        <v>0.23445731121448299</v>
      </c>
    </row>
    <row r="886" spans="1:32" x14ac:dyDescent="0.35">
      <c r="A886" s="7">
        <v>204</v>
      </c>
      <c r="B886" s="7">
        <v>29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4">
        <v>0</v>
      </c>
      <c r="H886" s="4">
        <v>4.33047235</v>
      </c>
      <c r="I886" s="4">
        <v>54.825141906900001</v>
      </c>
      <c r="J886" s="2">
        <f t="shared" si="27"/>
        <v>7.8986979319701306E-2</v>
      </c>
      <c r="K886" s="3">
        <v>13</v>
      </c>
      <c r="L886" s="3">
        <v>10</v>
      </c>
      <c r="M886" s="3">
        <v>10</v>
      </c>
      <c r="N886" s="3">
        <v>16</v>
      </c>
      <c r="O886" s="4">
        <v>0.51900000000000002</v>
      </c>
      <c r="P886" s="4">
        <v>0.61538461538461497</v>
      </c>
      <c r="Q886" s="4">
        <v>0.746</v>
      </c>
      <c r="R886" s="4">
        <v>0.75600000000000001</v>
      </c>
      <c r="S886" s="4">
        <v>0.79700000000000004</v>
      </c>
      <c r="T886" s="4">
        <v>0.86599999999999999</v>
      </c>
      <c r="U886" s="5">
        <v>100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2">
        <v>0.65585139581624796</v>
      </c>
      <c r="AB886" s="2">
        <v>0.48550781578170099</v>
      </c>
      <c r="AC886" s="2">
        <v>0.29302967877837599</v>
      </c>
      <c r="AD886" s="2">
        <v>0.279713902802604</v>
      </c>
      <c r="AE886" s="2">
        <v>0.22690060019192199</v>
      </c>
      <c r="AF886" s="2">
        <v>0.14387037041970199</v>
      </c>
    </row>
    <row r="887" spans="1:32" x14ac:dyDescent="0.35">
      <c r="A887" s="7">
        <v>930</v>
      </c>
      <c r="B887" s="7">
        <v>46</v>
      </c>
      <c r="C887" s="7">
        <v>1</v>
      </c>
      <c r="D887" s="7">
        <v>1</v>
      </c>
      <c r="E887" s="22" t="str">
        <f t="shared" si="26"/>
        <v>11</v>
      </c>
      <c r="F887" s="4">
        <v>5.0000000000000002E-5</v>
      </c>
      <c r="G887" s="24">
        <v>0</v>
      </c>
      <c r="H887" s="4">
        <v>3.4179872339999999</v>
      </c>
      <c r="I887" s="4">
        <v>40.753587636200002</v>
      </c>
      <c r="J887" s="2">
        <f t="shared" si="27"/>
        <v>8.3869603444775495E-2</v>
      </c>
      <c r="K887" s="3">
        <v>21</v>
      </c>
      <c r="L887" s="3">
        <v>20</v>
      </c>
      <c r="M887" s="3">
        <v>3</v>
      </c>
      <c r="N887" s="3">
        <v>5</v>
      </c>
      <c r="O887" s="4">
        <v>0.53200000000000003</v>
      </c>
      <c r="P887" s="4">
        <v>0.625</v>
      </c>
      <c r="Q887" s="4">
        <v>0.94899999999999995</v>
      </c>
      <c r="R887" s="4">
        <v>0.93200000000000005</v>
      </c>
      <c r="S887" s="4">
        <v>0.94199999999999995</v>
      </c>
      <c r="T887" s="4">
        <v>0.96299999999999997</v>
      </c>
      <c r="U887" s="5">
        <v>100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2">
        <v>0.63111178964049297</v>
      </c>
      <c r="AB887" s="2">
        <v>0.47000362924573602</v>
      </c>
      <c r="AC887" s="2">
        <v>5.2346480372209202E-2</v>
      </c>
      <c r="AD887" s="2">
        <v>7.0422464296545806E-2</v>
      </c>
      <c r="AE887" s="2">
        <v>5.9750004405774E-2</v>
      </c>
      <c r="AF887" s="2">
        <v>3.7701867184011501E-2</v>
      </c>
    </row>
    <row r="888" spans="1:32" x14ac:dyDescent="0.35">
      <c r="A888" s="7">
        <v>34</v>
      </c>
      <c r="B888" s="7">
        <v>6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4.510692615</v>
      </c>
      <c r="I888" s="4">
        <v>53.781950145000003</v>
      </c>
      <c r="J888" s="2">
        <f t="shared" si="27"/>
        <v>8.3870008484981454E-2</v>
      </c>
      <c r="K888" s="3">
        <v>12</v>
      </c>
      <c r="L888" s="3">
        <v>7</v>
      </c>
      <c r="M888" s="3">
        <v>10</v>
      </c>
      <c r="N888" s="3">
        <v>20</v>
      </c>
      <c r="O888" s="4">
        <v>0.53100000000000003</v>
      </c>
      <c r="P888" s="4">
        <v>0.66666666666666696</v>
      </c>
      <c r="Q888" s="4">
        <v>0.54900000000000004</v>
      </c>
      <c r="R888" s="4">
        <v>0.66</v>
      </c>
      <c r="S888" s="4">
        <v>0.17799999999999999</v>
      </c>
      <c r="T888" s="4">
        <v>0.5</v>
      </c>
      <c r="U888" s="5">
        <v>100</v>
      </c>
      <c r="V888" s="5">
        <v>100</v>
      </c>
      <c r="W888" s="5">
        <v>100</v>
      </c>
      <c r="X888" s="5">
        <v>100</v>
      </c>
      <c r="Y888" s="5">
        <v>0</v>
      </c>
      <c r="Z888" s="5">
        <v>0</v>
      </c>
      <c r="AA888" s="2">
        <v>0.63299325774019799</v>
      </c>
      <c r="AB888" s="2">
        <v>0.405465108108164</v>
      </c>
      <c r="AC888" s="2">
        <v>0.59965683747260601</v>
      </c>
      <c r="AD888" s="2">
        <v>0.41551544396166601</v>
      </c>
      <c r="AE888" s="2">
        <v>1.72597172869005</v>
      </c>
      <c r="AF888" s="2">
        <v>0.69314718055994495</v>
      </c>
    </row>
    <row r="889" spans="1:32" x14ac:dyDescent="0.35">
      <c r="A889" s="7">
        <v>178</v>
      </c>
      <c r="B889" s="7">
        <v>14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4">
        <v>0</v>
      </c>
      <c r="H889" s="4">
        <v>4.2363969399999997</v>
      </c>
      <c r="I889" s="4">
        <v>49.308931586999996</v>
      </c>
      <c r="J889" s="2">
        <f t="shared" si="27"/>
        <v>8.5915407283269962E-2</v>
      </c>
      <c r="K889" s="3">
        <v>24</v>
      </c>
      <c r="L889" s="3">
        <v>13</v>
      </c>
      <c r="M889" s="3">
        <v>4</v>
      </c>
      <c r="N889" s="3">
        <v>8</v>
      </c>
      <c r="O889" s="4">
        <v>0.39900000000000002</v>
      </c>
      <c r="P889" s="4">
        <v>0.66666666666666696</v>
      </c>
      <c r="Q889" s="4">
        <v>0.77</v>
      </c>
      <c r="R889" s="4">
        <v>0.83699999999999997</v>
      </c>
      <c r="S889" s="4">
        <v>0.78800000000000003</v>
      </c>
      <c r="T889" s="4">
        <v>0.83599999999999997</v>
      </c>
      <c r="U889" s="5">
        <v>0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2">
        <v>0.91879386209227398</v>
      </c>
      <c r="AB889" s="2">
        <v>0.405465108108164</v>
      </c>
      <c r="AC889" s="2">
        <v>0.26136476413440801</v>
      </c>
      <c r="AD889" s="2">
        <v>0.177931208492662</v>
      </c>
      <c r="AE889" s="2">
        <v>0.238257189124258</v>
      </c>
      <c r="AF889" s="2">
        <v>0.17912666589743501</v>
      </c>
    </row>
    <row r="890" spans="1:32" x14ac:dyDescent="0.35">
      <c r="A890" s="7">
        <v>530</v>
      </c>
      <c r="B890" s="7">
        <v>16</v>
      </c>
      <c r="C890" s="7">
        <v>1</v>
      </c>
      <c r="D890" s="7">
        <v>1</v>
      </c>
      <c r="E890" s="22" t="str">
        <f t="shared" si="26"/>
        <v>11</v>
      </c>
      <c r="F890" s="4">
        <v>1.529E-3</v>
      </c>
      <c r="G890" s="24">
        <v>0</v>
      </c>
      <c r="H890" s="4">
        <v>4.8031588149999997</v>
      </c>
      <c r="I890" s="4">
        <v>53.870414738599997</v>
      </c>
      <c r="J890" s="2">
        <f t="shared" si="27"/>
        <v>8.9161348363601359E-2</v>
      </c>
      <c r="K890" s="3">
        <v>14</v>
      </c>
      <c r="L890" s="3">
        <v>20</v>
      </c>
      <c r="M890" s="3">
        <v>4</v>
      </c>
      <c r="N890" s="3">
        <v>11</v>
      </c>
      <c r="O890" s="4">
        <v>0.626</v>
      </c>
      <c r="P890" s="4">
        <v>0.73333333333333295</v>
      </c>
      <c r="Q890" s="4">
        <v>0.84699999999999998</v>
      </c>
      <c r="R890" s="4">
        <v>0.83599999999999997</v>
      </c>
      <c r="S890" s="4">
        <v>0.86099999999999999</v>
      </c>
      <c r="T890" s="4">
        <v>0.90300000000000002</v>
      </c>
      <c r="U890" s="5">
        <v>100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2">
        <v>0.46840490788203898</v>
      </c>
      <c r="AB890" s="2">
        <v>0.31015492830384001</v>
      </c>
      <c r="AC890" s="2">
        <v>0.16605458433008299</v>
      </c>
      <c r="AD890" s="2">
        <v>0.17912666589743501</v>
      </c>
      <c r="AE890" s="2">
        <v>0.14966077455440599</v>
      </c>
      <c r="AF890" s="2">
        <v>0.102032725565152</v>
      </c>
    </row>
    <row r="891" spans="1:32" x14ac:dyDescent="0.35">
      <c r="A891" s="7">
        <v>592</v>
      </c>
      <c r="B891" s="7">
        <v>14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4">
        <v>0</v>
      </c>
      <c r="H891" s="4">
        <v>4.2774668570000003</v>
      </c>
      <c r="I891" s="4">
        <v>47.569569887</v>
      </c>
      <c r="J891" s="2">
        <f t="shared" si="27"/>
        <v>8.9920234031146101E-2</v>
      </c>
      <c r="K891" s="3">
        <v>17</v>
      </c>
      <c r="L891" s="3">
        <v>23</v>
      </c>
      <c r="M891" s="3">
        <v>4</v>
      </c>
      <c r="N891" s="3">
        <v>5</v>
      </c>
      <c r="O891" s="4">
        <v>0.54600000000000004</v>
      </c>
      <c r="P891" s="4">
        <v>0.55555555555555602</v>
      </c>
      <c r="Q891" s="4">
        <v>0.26800000000000002</v>
      </c>
      <c r="R891" s="4">
        <v>0.47499999999999998</v>
      </c>
      <c r="S891" s="4">
        <v>0.13800000000000001</v>
      </c>
      <c r="T891" s="4">
        <v>0.17599999999999999</v>
      </c>
      <c r="U891" s="5">
        <v>100</v>
      </c>
      <c r="V891" s="5">
        <v>100</v>
      </c>
      <c r="W891" s="5">
        <v>0</v>
      </c>
      <c r="X891" s="5">
        <v>0</v>
      </c>
      <c r="Y891" s="5">
        <v>0</v>
      </c>
      <c r="Z891" s="5">
        <v>0</v>
      </c>
      <c r="AA891" s="2">
        <v>0.605136303237232</v>
      </c>
      <c r="AB891" s="2">
        <v>0.58778666490211895</v>
      </c>
      <c r="AC891" s="2">
        <v>1.3167682984712801</v>
      </c>
      <c r="AD891" s="2">
        <v>0.74444047494749599</v>
      </c>
      <c r="AE891" s="2">
        <v>1.98050159382493</v>
      </c>
      <c r="AF891" s="2">
        <v>1.7372712839439901</v>
      </c>
    </row>
    <row r="892" spans="1:32" x14ac:dyDescent="0.35">
      <c r="A892" s="7">
        <v>452</v>
      </c>
      <c r="B892" s="7">
        <v>3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4">
        <v>0</v>
      </c>
      <c r="H892" s="4">
        <v>5.7437044139999998</v>
      </c>
      <c r="I892" s="4">
        <v>60.850432112999997</v>
      </c>
      <c r="J892" s="2">
        <f t="shared" si="27"/>
        <v>9.4390527964269347E-2</v>
      </c>
      <c r="K892" s="3">
        <v>5</v>
      </c>
      <c r="L892" s="3">
        <v>16</v>
      </c>
      <c r="M892" s="3">
        <v>4</v>
      </c>
      <c r="N892" s="3">
        <v>24</v>
      </c>
      <c r="O892" s="4">
        <v>0.82299999999999995</v>
      </c>
      <c r="P892" s="4">
        <v>0.85714285714285698</v>
      </c>
      <c r="Q892" s="4">
        <v>0.80400000000000005</v>
      </c>
      <c r="R892" s="4">
        <v>0.83799999999999997</v>
      </c>
      <c r="S892" s="4">
        <v>0.83</v>
      </c>
      <c r="T892" s="4">
        <v>0.92300000000000004</v>
      </c>
      <c r="U892" s="5">
        <v>100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2">
        <v>0.19479907830506701</v>
      </c>
      <c r="AB892" s="2">
        <v>0.154150679827258</v>
      </c>
      <c r="AC892" s="2">
        <v>0.21815600980317101</v>
      </c>
      <c r="AD892" s="2">
        <v>0.17673717850005399</v>
      </c>
      <c r="AE892" s="2">
        <v>0.18632957819149301</v>
      </c>
      <c r="AF892" s="2">
        <v>8.0126044479284897E-2</v>
      </c>
    </row>
    <row r="893" spans="1:32" x14ac:dyDescent="0.35">
      <c r="A893" s="7">
        <v>320</v>
      </c>
      <c r="B893" s="7">
        <v>29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4">
        <v>0</v>
      </c>
      <c r="H893" s="4">
        <v>4.8749850480000001</v>
      </c>
      <c r="I893" s="4">
        <v>51.550949750999997</v>
      </c>
      <c r="J893" s="2">
        <f t="shared" si="27"/>
        <v>9.4566347885868665E-2</v>
      </c>
      <c r="K893" s="3">
        <v>17</v>
      </c>
      <c r="L893" s="3">
        <v>15</v>
      </c>
      <c r="M893" s="3">
        <v>11</v>
      </c>
      <c r="N893" s="3">
        <v>6</v>
      </c>
      <c r="O893" s="4">
        <v>0.45</v>
      </c>
      <c r="P893" s="4">
        <v>0.35294117647058798</v>
      </c>
      <c r="Q893" s="4">
        <v>0.76100000000000001</v>
      </c>
      <c r="R893" s="4">
        <v>0.622</v>
      </c>
      <c r="S893" s="4">
        <v>0.752</v>
      </c>
      <c r="T893" s="4">
        <v>0.81599999999999995</v>
      </c>
      <c r="U893" s="5">
        <v>0</v>
      </c>
      <c r="V893" s="5">
        <v>0</v>
      </c>
      <c r="W893" s="5">
        <v>100</v>
      </c>
      <c r="X893" s="5">
        <v>100</v>
      </c>
      <c r="Y893" s="5">
        <v>100</v>
      </c>
      <c r="Z893" s="5">
        <v>100</v>
      </c>
      <c r="AA893" s="2">
        <v>0.79850769621777196</v>
      </c>
      <c r="AB893" s="2">
        <v>1.0414538748281601</v>
      </c>
      <c r="AC893" s="2">
        <v>0.27312192112045097</v>
      </c>
      <c r="AD893" s="2">
        <v>0.47481518624295799</v>
      </c>
      <c r="AE893" s="2">
        <v>0.28501895503229702</v>
      </c>
      <c r="AF893" s="2">
        <v>0.20334092401803</v>
      </c>
    </row>
    <row r="894" spans="1:32" x14ac:dyDescent="0.35">
      <c r="A894" s="7">
        <v>232</v>
      </c>
      <c r="B894" s="7">
        <v>8</v>
      </c>
      <c r="C894" s="7">
        <v>1</v>
      </c>
      <c r="D894" s="7">
        <v>1</v>
      </c>
      <c r="E894" s="22" t="str">
        <f t="shared" si="26"/>
        <v>11</v>
      </c>
      <c r="F894" s="4">
        <v>3.4210999999999998E-2</v>
      </c>
      <c r="G894" s="24">
        <v>0</v>
      </c>
      <c r="H894" s="4">
        <v>4.8645262430000002</v>
      </c>
      <c r="I894" s="4">
        <v>51.223763292999998</v>
      </c>
      <c r="J894" s="2">
        <f t="shared" si="27"/>
        <v>9.4966201822675608E-2</v>
      </c>
      <c r="K894" s="3">
        <v>15</v>
      </c>
      <c r="L894" s="3">
        <v>22</v>
      </c>
      <c r="M894" s="3">
        <v>1</v>
      </c>
      <c r="N894" s="3">
        <v>11</v>
      </c>
      <c r="O894" s="4">
        <v>0.67300000000000004</v>
      </c>
      <c r="P894" s="4">
        <v>0.91666666666666696</v>
      </c>
      <c r="Q894" s="4">
        <v>0.74199999999999999</v>
      </c>
      <c r="R894" s="4">
        <v>0.90400000000000003</v>
      </c>
      <c r="S894" s="4">
        <v>0.76300000000000001</v>
      </c>
      <c r="T894" s="4">
        <v>0.86699999999999999</v>
      </c>
      <c r="U894" s="5">
        <v>100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2">
        <v>0.39600994933740902</v>
      </c>
      <c r="AB894" s="2">
        <v>8.7011376989629796E-2</v>
      </c>
      <c r="AC894" s="2">
        <v>0.298406035814757</v>
      </c>
      <c r="AD894" s="2">
        <v>0.100925918589961</v>
      </c>
      <c r="AE894" s="2">
        <v>0.27049724769768002</v>
      </c>
      <c r="AF894" s="2">
        <v>0.14271630220159501</v>
      </c>
    </row>
    <row r="895" spans="1:32" x14ac:dyDescent="0.35">
      <c r="A895" s="7">
        <v>614</v>
      </c>
      <c r="B895" s="7">
        <v>6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4.6241883589999997</v>
      </c>
      <c r="I895" s="4">
        <v>48.602819318000002</v>
      </c>
      <c r="J895" s="2">
        <f t="shared" si="27"/>
        <v>9.5142389348747858E-2</v>
      </c>
      <c r="K895" s="3">
        <v>21</v>
      </c>
      <c r="L895" s="3">
        <v>10</v>
      </c>
      <c r="M895" s="3">
        <v>2</v>
      </c>
      <c r="N895" s="3">
        <v>16</v>
      </c>
      <c r="O895" s="4">
        <v>0.54100000000000004</v>
      </c>
      <c r="P895" s="4">
        <v>0.88888888888888895</v>
      </c>
      <c r="Q895" s="4">
        <v>0.86499999999999999</v>
      </c>
      <c r="R895" s="4">
        <v>0.9</v>
      </c>
      <c r="S895" s="4">
        <v>0.83299999999999996</v>
      </c>
      <c r="T895" s="4">
        <v>0.84599999999999997</v>
      </c>
      <c r="U895" s="5">
        <v>100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2">
        <v>0.61433600013565504</v>
      </c>
      <c r="AB895" s="2">
        <v>0.117783035656384</v>
      </c>
      <c r="AC895" s="2">
        <v>0.14502577205025799</v>
      </c>
      <c r="AD895" s="2">
        <v>0.105360515657826</v>
      </c>
      <c r="AE895" s="2">
        <v>0.18272163681529399</v>
      </c>
      <c r="AF895" s="2">
        <v>0.16723591937591401</v>
      </c>
    </row>
    <row r="896" spans="1:32" x14ac:dyDescent="0.35">
      <c r="A896" s="7">
        <v>472</v>
      </c>
      <c r="B896" s="7">
        <v>40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4">
        <v>0</v>
      </c>
      <c r="H896" s="4">
        <v>4.583554994</v>
      </c>
      <c r="I896" s="4">
        <v>45.865489237299997</v>
      </c>
      <c r="J896" s="2">
        <f t="shared" si="27"/>
        <v>9.9934723693570357E-2</v>
      </c>
      <c r="K896" s="3">
        <v>14</v>
      </c>
      <c r="L896" s="3">
        <v>18</v>
      </c>
      <c r="M896" s="3">
        <v>3</v>
      </c>
      <c r="N896" s="3">
        <v>14</v>
      </c>
      <c r="O896" s="4">
        <v>0.63700000000000001</v>
      </c>
      <c r="P896" s="4">
        <v>0.82352941176470595</v>
      </c>
      <c r="Q896" s="4">
        <v>0.89100000000000001</v>
      </c>
      <c r="R896" s="4">
        <v>0.84699999999999998</v>
      </c>
      <c r="S896" s="4">
        <v>0.91100000000000003</v>
      </c>
      <c r="T896" s="4">
        <v>0.94299999999999995</v>
      </c>
      <c r="U896" s="5">
        <v>100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2">
        <v>0.450985623409974</v>
      </c>
      <c r="AB896" s="2">
        <v>0.19415601444095801</v>
      </c>
      <c r="AC896" s="2">
        <v>0.115410851511328</v>
      </c>
      <c r="AD896" s="2">
        <v>0.16605458433008299</v>
      </c>
      <c r="AE896" s="2">
        <v>9.3212381722178703E-2</v>
      </c>
      <c r="AF896" s="2">
        <v>5.8688996348679599E-2</v>
      </c>
    </row>
    <row r="897" spans="1:32" x14ac:dyDescent="0.35">
      <c r="A897" s="7">
        <v>744</v>
      </c>
      <c r="B897" s="7">
        <v>47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4">
        <v>0</v>
      </c>
      <c r="H897" s="4">
        <v>4.4056387199999998</v>
      </c>
      <c r="I897" s="4">
        <v>44.01234115906</v>
      </c>
      <c r="J897" s="2">
        <f t="shared" si="27"/>
        <v>0.1001000765689351</v>
      </c>
      <c r="K897" s="3">
        <v>19</v>
      </c>
      <c r="L897" s="3">
        <v>9</v>
      </c>
      <c r="M897" s="3">
        <v>9</v>
      </c>
      <c r="N897" s="3">
        <v>12</v>
      </c>
      <c r="O897" s="4">
        <v>0.42399999999999999</v>
      </c>
      <c r="P897" s="4">
        <v>0.57142857142857095</v>
      </c>
      <c r="Q897" s="4">
        <v>0.439</v>
      </c>
      <c r="R897" s="4">
        <v>0.58099999999999996</v>
      </c>
      <c r="S897" s="4">
        <v>0.25600000000000001</v>
      </c>
      <c r="T897" s="4">
        <v>0.442</v>
      </c>
      <c r="U897" s="5">
        <v>0</v>
      </c>
      <c r="V897" s="5">
        <v>100</v>
      </c>
      <c r="W897" s="5">
        <v>0</v>
      </c>
      <c r="X897" s="5">
        <v>100</v>
      </c>
      <c r="Y897" s="5">
        <v>0</v>
      </c>
      <c r="Z897" s="5">
        <v>0</v>
      </c>
      <c r="AA897" s="2">
        <v>0.85802182375017899</v>
      </c>
      <c r="AB897" s="2">
        <v>0.55961578793542299</v>
      </c>
      <c r="AC897" s="2">
        <v>0.82325586590696598</v>
      </c>
      <c r="AD897" s="2">
        <v>0.54300452213022599</v>
      </c>
      <c r="AE897" s="2">
        <v>1.3625778345025701</v>
      </c>
      <c r="AF897" s="2">
        <v>0.81644539690443896</v>
      </c>
    </row>
    <row r="898" spans="1:32" x14ac:dyDescent="0.35">
      <c r="A898" s="7">
        <v>280</v>
      </c>
      <c r="B898" s="7">
        <v>46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4.6841913069999999</v>
      </c>
      <c r="I898" s="4">
        <v>45.756560671999999</v>
      </c>
      <c r="J898" s="2">
        <f t="shared" ref="J898:J961" si="29">H898/I898</f>
        <v>0.10237201481505616</v>
      </c>
      <c r="K898" s="3">
        <v>23</v>
      </c>
      <c r="L898" s="3">
        <v>16</v>
      </c>
      <c r="M898" s="3">
        <v>4</v>
      </c>
      <c r="N898" s="3">
        <v>6</v>
      </c>
      <c r="O898" s="4">
        <v>0.45</v>
      </c>
      <c r="P898" s="4">
        <v>0.6</v>
      </c>
      <c r="Q898" s="4">
        <v>0.45800000000000002</v>
      </c>
      <c r="R898" s="4">
        <v>0.60099999999999998</v>
      </c>
      <c r="S898" s="4">
        <v>0.70299999999999996</v>
      </c>
      <c r="T898" s="4">
        <v>0.71899999999999997</v>
      </c>
      <c r="U898" s="5">
        <v>0</v>
      </c>
      <c r="V898" s="5">
        <v>100</v>
      </c>
      <c r="W898" s="5">
        <v>0</v>
      </c>
      <c r="X898" s="5">
        <v>100</v>
      </c>
      <c r="Y898" s="5">
        <v>100</v>
      </c>
      <c r="Z898" s="5">
        <v>100</v>
      </c>
      <c r="AA898" s="2">
        <v>0.79850769621777196</v>
      </c>
      <c r="AB898" s="2">
        <v>0.51082562376599105</v>
      </c>
      <c r="AC898" s="2">
        <v>0.78088609486795202</v>
      </c>
      <c r="AD898" s="2">
        <v>0.50916034444692904</v>
      </c>
      <c r="AE898" s="2">
        <v>0.35239838717147198</v>
      </c>
      <c r="AF898" s="2">
        <v>0.32989392126109002</v>
      </c>
    </row>
    <row r="899" spans="1:32" x14ac:dyDescent="0.35">
      <c r="A899" s="7">
        <v>624</v>
      </c>
      <c r="B899" s="7">
        <v>35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4.151421579</v>
      </c>
      <c r="I899" s="4">
        <v>40.0640206797</v>
      </c>
      <c r="J899" s="2">
        <f t="shared" si="29"/>
        <v>0.10361969439336575</v>
      </c>
      <c r="K899" s="3">
        <v>20</v>
      </c>
      <c r="L899" s="3">
        <v>15</v>
      </c>
      <c r="M899" s="3">
        <v>4</v>
      </c>
      <c r="N899" s="3">
        <v>10</v>
      </c>
      <c r="O899" s="4">
        <v>0.50600000000000001</v>
      </c>
      <c r="P899" s="4">
        <v>0.71428571428571397</v>
      </c>
      <c r="Q899" s="4">
        <v>0.21</v>
      </c>
      <c r="R899" s="4">
        <v>0.57699999999999996</v>
      </c>
      <c r="S899" s="4">
        <v>0.192</v>
      </c>
      <c r="T899" s="4">
        <v>0.155</v>
      </c>
      <c r="U899" s="5">
        <v>100</v>
      </c>
      <c r="V899" s="5">
        <v>100</v>
      </c>
      <c r="W899" s="5">
        <v>0</v>
      </c>
      <c r="X899" s="5">
        <v>100</v>
      </c>
      <c r="Y899" s="5">
        <v>0</v>
      </c>
      <c r="Z899" s="5">
        <v>0</v>
      </c>
      <c r="AA899" s="2">
        <v>0.68121860969467196</v>
      </c>
      <c r="AB899" s="2">
        <v>0.33647223662121301</v>
      </c>
      <c r="AC899" s="2">
        <v>1.5606477482646699</v>
      </c>
      <c r="AD899" s="2">
        <v>0.54991301247403801</v>
      </c>
      <c r="AE899" s="2">
        <v>1.65025990695436</v>
      </c>
      <c r="AF899" s="2">
        <v>1.86433016206289</v>
      </c>
    </row>
    <row r="900" spans="1:32" x14ac:dyDescent="0.35">
      <c r="A900" s="7">
        <v>714</v>
      </c>
      <c r="B900" s="7">
        <v>28</v>
      </c>
      <c r="C900" s="7">
        <v>1</v>
      </c>
      <c r="D900" s="7">
        <v>1</v>
      </c>
      <c r="E900" s="22" t="str">
        <f t="shared" si="28"/>
        <v>11</v>
      </c>
      <c r="F900" s="4">
        <v>0.423263</v>
      </c>
      <c r="G900" s="24">
        <v>0</v>
      </c>
      <c r="H900" s="4">
        <v>5.9400348970000003</v>
      </c>
      <c r="I900" s="4">
        <v>55.835705919600002</v>
      </c>
      <c r="J900" s="2">
        <f t="shared" si="29"/>
        <v>0.10638416402495721</v>
      </c>
      <c r="K900" s="3">
        <v>9</v>
      </c>
      <c r="L900" s="3">
        <v>17</v>
      </c>
      <c r="M900" s="3">
        <v>4</v>
      </c>
      <c r="N900" s="3">
        <v>19</v>
      </c>
      <c r="O900" s="4">
        <v>0.73199999999999998</v>
      </c>
      <c r="P900" s="4">
        <v>0.82608695652173902</v>
      </c>
      <c r="Q900" s="4">
        <v>0.77800000000000002</v>
      </c>
      <c r="R900" s="4">
        <v>0.84299999999999997</v>
      </c>
      <c r="S900" s="4">
        <v>0.75</v>
      </c>
      <c r="T900" s="4">
        <v>0.68100000000000005</v>
      </c>
      <c r="U900" s="5">
        <v>100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2">
        <v>0.311974765020825</v>
      </c>
      <c r="AB900" s="2">
        <v>0.191055236762709</v>
      </c>
      <c r="AC900" s="2">
        <v>0.25102875480374498</v>
      </c>
      <c r="AD900" s="2">
        <v>0.17078832098028199</v>
      </c>
      <c r="AE900" s="2">
        <v>0.28768207245178101</v>
      </c>
      <c r="AF900" s="2">
        <v>0.38419297283262499</v>
      </c>
    </row>
    <row r="901" spans="1:32" x14ac:dyDescent="0.35">
      <c r="A901" s="7">
        <v>854</v>
      </c>
      <c r="B901" s="7">
        <v>7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4">
        <v>0</v>
      </c>
      <c r="H901" s="4">
        <v>3.9147189569999998</v>
      </c>
      <c r="I901" s="4">
        <v>36.5145232952</v>
      </c>
      <c r="J901" s="2">
        <f t="shared" si="29"/>
        <v>0.10720991549996786</v>
      </c>
      <c r="K901" s="3">
        <v>19</v>
      </c>
      <c r="L901" s="3">
        <v>16</v>
      </c>
      <c r="M901" s="3">
        <v>8</v>
      </c>
      <c r="N901" s="3">
        <v>6</v>
      </c>
      <c r="O901" s="4">
        <v>0.433</v>
      </c>
      <c r="P901" s="4">
        <v>0.42857142857142899</v>
      </c>
      <c r="Q901" s="4">
        <v>0.34200000000000003</v>
      </c>
      <c r="R901" s="4">
        <v>0.41799999999999998</v>
      </c>
      <c r="S901" s="4">
        <v>0.30099999999999999</v>
      </c>
      <c r="T901" s="4">
        <v>0.30099999999999999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2">
        <v>0.83701755097964703</v>
      </c>
      <c r="AB901" s="2">
        <v>0.847297860387204</v>
      </c>
      <c r="AC901" s="2">
        <v>1.07294454191953</v>
      </c>
      <c r="AD901" s="2">
        <v>0.87227384645738104</v>
      </c>
      <c r="AE901" s="2">
        <v>1.2006450142332601</v>
      </c>
      <c r="AF901" s="2">
        <v>1.2006450142332601</v>
      </c>
    </row>
    <row r="902" spans="1:32" x14ac:dyDescent="0.35">
      <c r="A902" s="7">
        <v>752</v>
      </c>
      <c r="B902" s="7">
        <v>34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4.3014918580000003</v>
      </c>
      <c r="I902" s="4">
        <v>39.622987001299997</v>
      </c>
      <c r="J902" s="2">
        <f t="shared" si="29"/>
        <v>0.10856051457854179</v>
      </c>
      <c r="K902" s="3">
        <v>20</v>
      </c>
      <c r="L902" s="3">
        <v>17</v>
      </c>
      <c r="M902" s="3">
        <v>6</v>
      </c>
      <c r="N902" s="3">
        <v>6</v>
      </c>
      <c r="O902" s="4">
        <v>0.47599999999999998</v>
      </c>
      <c r="P902" s="4">
        <v>0.5</v>
      </c>
      <c r="Q902" s="4">
        <v>0.374</v>
      </c>
      <c r="R902" s="4">
        <v>0.51400000000000001</v>
      </c>
      <c r="S902" s="4">
        <v>0.32100000000000001</v>
      </c>
      <c r="T902" s="4">
        <v>0.32700000000000001</v>
      </c>
      <c r="U902" s="5">
        <v>0</v>
      </c>
      <c r="V902" s="5">
        <v>0</v>
      </c>
      <c r="W902" s="5">
        <v>0</v>
      </c>
      <c r="X902" s="5">
        <v>100</v>
      </c>
      <c r="Y902" s="5">
        <v>0</v>
      </c>
      <c r="Z902" s="5">
        <v>0</v>
      </c>
      <c r="AA902" s="2">
        <v>0.74233742475071696</v>
      </c>
      <c r="AB902" s="2">
        <v>0.69314718055994495</v>
      </c>
      <c r="AC902" s="2">
        <v>0.98349948156760503</v>
      </c>
      <c r="AD902" s="2">
        <v>0.665532013526972</v>
      </c>
      <c r="AE902" s="2">
        <v>1.1363141558521199</v>
      </c>
      <c r="AF902" s="2">
        <v>1.11779510808488</v>
      </c>
    </row>
    <row r="903" spans="1:32" x14ac:dyDescent="0.35">
      <c r="A903" s="7">
        <v>498</v>
      </c>
      <c r="B903" s="7">
        <v>14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5.7988649380000004</v>
      </c>
      <c r="I903" s="4">
        <v>53.319404397600003</v>
      </c>
      <c r="J903" s="2">
        <f t="shared" si="29"/>
        <v>0.10875712141790198</v>
      </c>
      <c r="K903" s="3">
        <v>16</v>
      </c>
      <c r="L903" s="3">
        <v>18</v>
      </c>
      <c r="M903" s="3">
        <v>3</v>
      </c>
      <c r="N903" s="3">
        <v>12</v>
      </c>
      <c r="O903" s="4">
        <v>0.63400000000000001</v>
      </c>
      <c r="P903" s="4">
        <v>0.8</v>
      </c>
      <c r="Q903" s="4">
        <v>0.504</v>
      </c>
      <c r="R903" s="4">
        <v>0.76200000000000001</v>
      </c>
      <c r="S903" s="4">
        <v>0.39</v>
      </c>
      <c r="T903" s="4">
        <v>0.70599999999999996</v>
      </c>
      <c r="U903" s="5">
        <v>100</v>
      </c>
      <c r="V903" s="5">
        <v>100</v>
      </c>
      <c r="W903" s="5">
        <v>100</v>
      </c>
      <c r="X903" s="5">
        <v>100</v>
      </c>
      <c r="Y903" s="5">
        <v>0</v>
      </c>
      <c r="Z903" s="5">
        <v>100</v>
      </c>
      <c r="AA903" s="2">
        <v>0.455706324544911</v>
      </c>
      <c r="AB903" s="2">
        <v>0.22314355131420999</v>
      </c>
      <c r="AC903" s="2">
        <v>0.68517901091076805</v>
      </c>
      <c r="AD903" s="2">
        <v>0.27180872329549099</v>
      </c>
      <c r="AE903" s="2">
        <v>0.94160853985844495</v>
      </c>
      <c r="AF903" s="2">
        <v>0.34814004148889499</v>
      </c>
    </row>
    <row r="904" spans="1:32" x14ac:dyDescent="0.35">
      <c r="A904" s="7">
        <v>660</v>
      </c>
      <c r="B904" s="7">
        <v>2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6.2485378430000003</v>
      </c>
      <c r="I904" s="4">
        <v>56.4953120598</v>
      </c>
      <c r="J904" s="2">
        <f t="shared" si="29"/>
        <v>0.11060276711784431</v>
      </c>
      <c r="K904" s="3">
        <v>13</v>
      </c>
      <c r="L904" s="3">
        <v>15</v>
      </c>
      <c r="M904" s="3">
        <v>7</v>
      </c>
      <c r="N904" s="3">
        <v>14</v>
      </c>
      <c r="O904" s="4">
        <v>0.58499999999999996</v>
      </c>
      <c r="P904" s="4">
        <v>0.66666666666666696</v>
      </c>
      <c r="Q904" s="4">
        <v>0.46100000000000002</v>
      </c>
      <c r="R904" s="4">
        <v>0.56000000000000005</v>
      </c>
      <c r="S904" s="4">
        <v>0.35499999999999998</v>
      </c>
      <c r="T904" s="4">
        <v>0.26900000000000002</v>
      </c>
      <c r="U904" s="5">
        <v>100</v>
      </c>
      <c r="V904" s="5">
        <v>100</v>
      </c>
      <c r="W904" s="5">
        <v>0</v>
      </c>
      <c r="X904" s="5">
        <v>100</v>
      </c>
      <c r="Y904" s="5">
        <v>0</v>
      </c>
      <c r="Z904" s="5">
        <v>0</v>
      </c>
      <c r="AA904" s="2">
        <v>0.53614343175028101</v>
      </c>
      <c r="AB904" s="2">
        <v>0.405465108108164</v>
      </c>
      <c r="AC904" s="2">
        <v>0.774357235985488</v>
      </c>
      <c r="AD904" s="2">
        <v>0.57981849525294205</v>
      </c>
      <c r="AE904" s="2">
        <v>1.03563748950672</v>
      </c>
      <c r="AF904" s="2">
        <v>1.3130438993803</v>
      </c>
    </row>
    <row r="905" spans="1:32" x14ac:dyDescent="0.35">
      <c r="A905" s="7">
        <v>434</v>
      </c>
      <c r="B905" s="7">
        <v>18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4.9261983750000002</v>
      </c>
      <c r="I905" s="4">
        <v>44.046996796599998</v>
      </c>
      <c r="J905" s="2">
        <f t="shared" si="29"/>
        <v>0.11183959709553354</v>
      </c>
      <c r="K905" s="3">
        <v>15</v>
      </c>
      <c r="L905" s="3">
        <v>20</v>
      </c>
      <c r="M905" s="3">
        <v>7</v>
      </c>
      <c r="N905" s="3">
        <v>7</v>
      </c>
      <c r="O905" s="4">
        <v>0.57799999999999996</v>
      </c>
      <c r="P905" s="4">
        <v>0.5</v>
      </c>
      <c r="Q905" s="4">
        <v>0.38500000000000001</v>
      </c>
      <c r="R905" s="4">
        <v>0.39200000000000002</v>
      </c>
      <c r="S905" s="4">
        <v>0.26100000000000001</v>
      </c>
      <c r="T905" s="4">
        <v>0.27400000000000002</v>
      </c>
      <c r="U905" s="5">
        <v>100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2">
        <v>0.54818141030975998</v>
      </c>
      <c r="AB905" s="2">
        <v>0.69314718055994495</v>
      </c>
      <c r="AC905" s="2">
        <v>0.95451194469435297</v>
      </c>
      <c r="AD905" s="2">
        <v>0.93649343919167405</v>
      </c>
      <c r="AE905" s="2">
        <v>1.34323487165944</v>
      </c>
      <c r="AF905" s="2">
        <v>1.2946271725940699</v>
      </c>
    </row>
    <row r="906" spans="1:32" x14ac:dyDescent="0.35">
      <c r="A906" s="7">
        <v>528</v>
      </c>
      <c r="B906" s="7">
        <v>29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4">
        <v>0</v>
      </c>
      <c r="H906" s="4">
        <v>6.0062089509999996</v>
      </c>
      <c r="I906" s="4">
        <v>51.807397264999999</v>
      </c>
      <c r="J906" s="2">
        <f t="shared" si="29"/>
        <v>0.1159334239525225</v>
      </c>
      <c r="K906" s="3">
        <v>19</v>
      </c>
      <c r="L906" s="3">
        <v>12</v>
      </c>
      <c r="M906" s="3">
        <v>6</v>
      </c>
      <c r="N906" s="3">
        <v>12</v>
      </c>
      <c r="O906" s="4">
        <v>0.50800000000000001</v>
      </c>
      <c r="P906" s="4">
        <v>0.66666666666666696</v>
      </c>
      <c r="Q906" s="4">
        <v>0.81</v>
      </c>
      <c r="R906" s="4">
        <v>0.75</v>
      </c>
      <c r="S906" s="4">
        <v>0.83399999999999996</v>
      </c>
      <c r="T906" s="4">
        <v>0.879</v>
      </c>
      <c r="U906" s="5">
        <v>100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2">
        <v>0.67727383140365505</v>
      </c>
      <c r="AB906" s="2">
        <v>0.405465108108164</v>
      </c>
      <c r="AC906" s="2">
        <v>0.21072103131565301</v>
      </c>
      <c r="AD906" s="2">
        <v>0.28768207245178101</v>
      </c>
      <c r="AE906" s="2">
        <v>0.18152187662339</v>
      </c>
      <c r="AF906" s="2">
        <v>0.12897038129696001</v>
      </c>
    </row>
    <row r="907" spans="1:32" x14ac:dyDescent="0.35">
      <c r="A907" s="7">
        <v>864</v>
      </c>
      <c r="B907" s="7">
        <v>37</v>
      </c>
      <c r="C907" s="7">
        <v>1</v>
      </c>
      <c r="D907" s="7">
        <v>1</v>
      </c>
      <c r="E907" s="22" t="str">
        <f t="shared" si="28"/>
        <v>11</v>
      </c>
      <c r="F907" s="4">
        <v>3.3540000000000002E-3</v>
      </c>
      <c r="G907" s="24">
        <v>0</v>
      </c>
      <c r="H907" s="4">
        <v>6.1954328890000001</v>
      </c>
      <c r="I907" s="4">
        <v>53.304617819999997</v>
      </c>
      <c r="J907" s="2">
        <f t="shared" si="29"/>
        <v>0.11622694510109519</v>
      </c>
      <c r="K907" s="3">
        <v>22</v>
      </c>
      <c r="L907" s="3">
        <v>12</v>
      </c>
      <c r="M907" s="3">
        <v>7</v>
      </c>
      <c r="N907" s="3">
        <v>8</v>
      </c>
      <c r="O907" s="4">
        <v>0.41</v>
      </c>
      <c r="P907" s="4">
        <v>0.53333333333333299</v>
      </c>
      <c r="Q907" s="4">
        <v>0.67800000000000005</v>
      </c>
      <c r="R907" s="4">
        <v>0.59</v>
      </c>
      <c r="S907" s="4">
        <v>0.754</v>
      </c>
      <c r="T907" s="4">
        <v>0.78300000000000003</v>
      </c>
      <c r="U907" s="5">
        <v>0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2">
        <v>0.89159811928378396</v>
      </c>
      <c r="AB907" s="2">
        <v>0.62860865942237398</v>
      </c>
      <c r="AC907" s="2">
        <v>0.38860799104174099</v>
      </c>
      <c r="AD907" s="2">
        <v>0.52763274208237199</v>
      </c>
      <c r="AE907" s="2">
        <v>0.28236291097418098</v>
      </c>
      <c r="AF907" s="2">
        <v>0.24462258299133399</v>
      </c>
    </row>
    <row r="908" spans="1:32" x14ac:dyDescent="0.35">
      <c r="A908" s="7">
        <v>862</v>
      </c>
      <c r="B908" s="7">
        <v>6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4">
        <v>0</v>
      </c>
      <c r="H908" s="4">
        <v>6.4925123879999997</v>
      </c>
      <c r="I908" s="4">
        <v>54.346217000899998</v>
      </c>
      <c r="J908" s="2">
        <f t="shared" si="29"/>
        <v>0.11946576498401869</v>
      </c>
      <c r="K908" s="3">
        <v>19</v>
      </c>
      <c r="L908" s="3">
        <v>13</v>
      </c>
      <c r="M908" s="3">
        <v>6</v>
      </c>
      <c r="N908" s="3">
        <v>11</v>
      </c>
      <c r="O908" s="4">
        <v>0.50700000000000001</v>
      </c>
      <c r="P908" s="4">
        <v>0.64705882352941202</v>
      </c>
      <c r="Q908" s="4">
        <v>0.44</v>
      </c>
      <c r="R908" s="4">
        <v>0.38600000000000001</v>
      </c>
      <c r="S908" s="4">
        <v>0.42799999999999999</v>
      </c>
      <c r="T908" s="4">
        <v>0.65</v>
      </c>
      <c r="U908" s="5">
        <v>100</v>
      </c>
      <c r="V908" s="5">
        <v>100</v>
      </c>
      <c r="W908" s="5">
        <v>0</v>
      </c>
      <c r="X908" s="5">
        <v>0</v>
      </c>
      <c r="Y908" s="5">
        <v>0</v>
      </c>
      <c r="Z908" s="5">
        <v>100</v>
      </c>
      <c r="AA908" s="2">
        <v>0.679244275390954</v>
      </c>
      <c r="AB908" s="2">
        <v>0.435318071257845</v>
      </c>
      <c r="AC908" s="2">
        <v>0.82098055206983001</v>
      </c>
      <c r="AD908" s="2">
        <v>0.95191790951730604</v>
      </c>
      <c r="AE908" s="2">
        <v>0.84863208340034002</v>
      </c>
      <c r="AF908" s="2">
        <v>0.430782916092454</v>
      </c>
    </row>
    <row r="909" spans="1:32" x14ac:dyDescent="0.35">
      <c r="A909" s="7">
        <v>314</v>
      </c>
      <c r="B909" s="7">
        <v>12</v>
      </c>
      <c r="C909" s="7">
        <v>1</v>
      </c>
      <c r="D909" s="7">
        <v>1</v>
      </c>
      <c r="E909" s="22" t="str">
        <f t="shared" si="28"/>
        <v>11</v>
      </c>
      <c r="F909" s="4">
        <v>9.9999999999999995E-7</v>
      </c>
      <c r="G909" s="24">
        <v>0</v>
      </c>
      <c r="H909" s="4">
        <v>4.9772635630000002</v>
      </c>
      <c r="I909" s="4">
        <v>41.237909969999997</v>
      </c>
      <c r="J909" s="2">
        <f t="shared" si="29"/>
        <v>0.12069630993958932</v>
      </c>
      <c r="K909" s="3">
        <v>16</v>
      </c>
      <c r="L909" s="3">
        <v>11</v>
      </c>
      <c r="M909" s="3">
        <v>7</v>
      </c>
      <c r="N909" s="3">
        <v>15</v>
      </c>
      <c r="O909" s="4">
        <v>0.53700000000000003</v>
      </c>
      <c r="P909" s="4">
        <v>0.68181818181818199</v>
      </c>
      <c r="Q909" s="4">
        <v>0.187</v>
      </c>
      <c r="R909" s="4">
        <v>0.20899999999999999</v>
      </c>
      <c r="S909" s="4">
        <v>0.17599999999999999</v>
      </c>
      <c r="T909" s="4">
        <v>0.157</v>
      </c>
      <c r="U909" s="5">
        <v>100</v>
      </c>
      <c r="V909" s="5">
        <v>100</v>
      </c>
      <c r="W909" s="5">
        <v>0</v>
      </c>
      <c r="X909" s="5">
        <v>0</v>
      </c>
      <c r="Y909" s="5">
        <v>0</v>
      </c>
      <c r="Z909" s="5">
        <v>0</v>
      </c>
      <c r="AA909" s="2">
        <v>0.621757184473272</v>
      </c>
      <c r="AB909" s="2">
        <v>0.382992252256106</v>
      </c>
      <c r="AC909" s="2">
        <v>1.67664666212755</v>
      </c>
      <c r="AD909" s="2">
        <v>1.5654210270173301</v>
      </c>
      <c r="AE909" s="2">
        <v>1.7372712839439901</v>
      </c>
      <c r="AF909" s="2">
        <v>1.85150947363383</v>
      </c>
    </row>
    <row r="910" spans="1:32" x14ac:dyDescent="0.35">
      <c r="A910" s="7">
        <v>98</v>
      </c>
      <c r="B910" s="7">
        <v>24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7.069389503</v>
      </c>
      <c r="I910" s="4">
        <v>57.201128300999997</v>
      </c>
      <c r="J910" s="2">
        <f t="shared" si="29"/>
        <v>0.12358828773096793</v>
      </c>
      <c r="K910" s="3">
        <v>15</v>
      </c>
      <c r="L910" s="3">
        <v>14</v>
      </c>
      <c r="M910" s="3">
        <v>6</v>
      </c>
      <c r="N910" s="3">
        <v>14</v>
      </c>
      <c r="O910" s="4">
        <v>0.56299999999999994</v>
      </c>
      <c r="P910" s="4">
        <v>0.7</v>
      </c>
      <c r="Q910" s="4">
        <v>0.67300000000000004</v>
      </c>
      <c r="R910" s="4">
        <v>0.67700000000000005</v>
      </c>
      <c r="S910" s="4">
        <v>0.66900000000000004</v>
      </c>
      <c r="T910" s="4">
        <v>0.75800000000000001</v>
      </c>
      <c r="U910" s="5">
        <v>100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2">
        <v>0.57447565084244701</v>
      </c>
      <c r="AB910" s="2">
        <v>0.356674943938732</v>
      </c>
      <c r="AC910" s="2">
        <v>0.39600994933740902</v>
      </c>
      <c r="AD910" s="2">
        <v>0.39008400606986199</v>
      </c>
      <c r="AE910" s="2">
        <v>0.40197121885390902</v>
      </c>
      <c r="AF910" s="2">
        <v>0.27707189333976501</v>
      </c>
    </row>
    <row r="911" spans="1:32" x14ac:dyDescent="0.35">
      <c r="A911" s="7">
        <v>646</v>
      </c>
      <c r="B911" s="7">
        <v>24</v>
      </c>
      <c r="C911" s="7">
        <v>1</v>
      </c>
      <c r="D911" s="7">
        <v>1</v>
      </c>
      <c r="E911" s="22" t="str">
        <f t="shared" si="28"/>
        <v>11</v>
      </c>
      <c r="F911" s="4">
        <v>9.5510000000000005E-3</v>
      </c>
      <c r="G911" s="24">
        <v>0</v>
      </c>
      <c r="H911" s="4">
        <v>6.7884508620000004</v>
      </c>
      <c r="I911" s="4">
        <v>54.768389153999998</v>
      </c>
      <c r="J911" s="2">
        <f t="shared" si="29"/>
        <v>0.12394833893894444</v>
      </c>
      <c r="K911" s="3">
        <v>19</v>
      </c>
      <c r="L911" s="3">
        <v>20</v>
      </c>
      <c r="M911" s="3">
        <v>1</v>
      </c>
      <c r="N911" s="3">
        <v>9</v>
      </c>
      <c r="O911" s="4">
        <v>0.58699999999999997</v>
      </c>
      <c r="P911" s="4">
        <v>0.9</v>
      </c>
      <c r="Q911" s="4">
        <v>0.76900000000000002</v>
      </c>
      <c r="R911" s="4">
        <v>0.91400000000000003</v>
      </c>
      <c r="S911" s="4">
        <v>0.83599999999999997</v>
      </c>
      <c r="T911" s="4">
        <v>0.89400000000000002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2">
        <v>0.53273045915404105</v>
      </c>
      <c r="AB911" s="2">
        <v>0.105360515657826</v>
      </c>
      <c r="AC911" s="2">
        <v>0.262664309476493</v>
      </c>
      <c r="AD911" s="2">
        <v>8.9924707527986994E-2</v>
      </c>
      <c r="AE911" s="2">
        <v>0.17912666589743501</v>
      </c>
      <c r="AF911" s="2">
        <v>0.112049503808623</v>
      </c>
    </row>
    <row r="912" spans="1:32" x14ac:dyDescent="0.35">
      <c r="A912" s="7">
        <v>952</v>
      </c>
      <c r="B912" s="7">
        <v>24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4">
        <v>0</v>
      </c>
      <c r="H912" s="4">
        <v>6.108588825</v>
      </c>
      <c r="I912" s="4">
        <v>48.703874394000003</v>
      </c>
      <c r="J912" s="2">
        <f t="shared" si="29"/>
        <v>0.12542305722093719</v>
      </c>
      <c r="K912" s="3">
        <v>21</v>
      </c>
      <c r="L912" s="3">
        <v>14</v>
      </c>
      <c r="M912" s="3">
        <v>4</v>
      </c>
      <c r="N912" s="3">
        <v>10</v>
      </c>
      <c r="O912" s="4">
        <v>0.52900000000000003</v>
      </c>
      <c r="P912" s="4">
        <v>0.71428571428571397</v>
      </c>
      <c r="Q912" s="4">
        <v>0.40799999999999997</v>
      </c>
      <c r="R912" s="4">
        <v>0.72699999999999998</v>
      </c>
      <c r="S912" s="4">
        <v>0.28799999999999998</v>
      </c>
      <c r="T912" s="4">
        <v>0.41</v>
      </c>
      <c r="U912" s="5">
        <v>100</v>
      </c>
      <c r="V912" s="5">
        <v>100</v>
      </c>
      <c r="W912" s="5">
        <v>0</v>
      </c>
      <c r="X912" s="5">
        <v>100</v>
      </c>
      <c r="Y912" s="5">
        <v>0</v>
      </c>
      <c r="Z912" s="5">
        <v>0</v>
      </c>
      <c r="AA912" s="2">
        <v>0.63676684712383802</v>
      </c>
      <c r="AB912" s="2">
        <v>0.33647223662121301</v>
      </c>
      <c r="AC912" s="2">
        <v>0.89648810457797501</v>
      </c>
      <c r="AD912" s="2">
        <v>0.31882880144861803</v>
      </c>
      <c r="AE912" s="2">
        <v>1.24479479884619</v>
      </c>
      <c r="AF912" s="2">
        <v>0.89159811928378396</v>
      </c>
    </row>
    <row r="913" spans="1:32" x14ac:dyDescent="0.35">
      <c r="A913" s="7">
        <v>558</v>
      </c>
      <c r="B913" s="7">
        <v>7</v>
      </c>
      <c r="C913" s="7">
        <v>1</v>
      </c>
      <c r="D913" s="7">
        <v>1</v>
      </c>
      <c r="E913" s="22" t="str">
        <f t="shared" si="28"/>
        <v>11</v>
      </c>
      <c r="F913" s="4">
        <v>0.471717</v>
      </c>
      <c r="G913" s="24">
        <v>0</v>
      </c>
      <c r="H913" s="4">
        <v>7.3508897360000001</v>
      </c>
      <c r="I913" s="4">
        <v>57.398212567000002</v>
      </c>
      <c r="J913" s="2">
        <f t="shared" si="29"/>
        <v>0.12806826915419056</v>
      </c>
      <c r="K913" s="3">
        <v>7</v>
      </c>
      <c r="L913" s="3">
        <v>16</v>
      </c>
      <c r="M913" s="3">
        <v>9</v>
      </c>
      <c r="N913" s="3">
        <v>17</v>
      </c>
      <c r="O913" s="4">
        <v>0.68600000000000005</v>
      </c>
      <c r="P913" s="4">
        <v>0.65384615384615397</v>
      </c>
      <c r="Q913" s="4">
        <v>0.83</v>
      </c>
      <c r="R913" s="4">
        <v>0.71599999999999997</v>
      </c>
      <c r="S913" s="4">
        <v>0.76500000000000001</v>
      </c>
      <c r="T913" s="4">
        <v>0.747</v>
      </c>
      <c r="U913" s="5">
        <v>100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2">
        <v>0.376877651256252</v>
      </c>
      <c r="AB913" s="2">
        <v>0.42488319396526603</v>
      </c>
      <c r="AC913" s="2">
        <v>0.18632957819149301</v>
      </c>
      <c r="AD913" s="2">
        <v>0.33407511202149098</v>
      </c>
      <c r="AE913" s="2">
        <v>0.26787944515560103</v>
      </c>
      <c r="AF913" s="2">
        <v>0.29169009384931999</v>
      </c>
    </row>
    <row r="914" spans="1:32" x14ac:dyDescent="0.35">
      <c r="A914" s="7">
        <v>290</v>
      </c>
      <c r="B914" s="7">
        <v>6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6.5391577170000001</v>
      </c>
      <c r="I914" s="4">
        <v>49.6756967106</v>
      </c>
      <c r="J914" s="2">
        <f t="shared" si="29"/>
        <v>0.13163696032479899</v>
      </c>
      <c r="K914" s="3">
        <v>22</v>
      </c>
      <c r="L914" s="3">
        <v>15</v>
      </c>
      <c r="M914" s="3">
        <v>6</v>
      </c>
      <c r="N914" s="3">
        <v>6</v>
      </c>
      <c r="O914" s="4">
        <v>0.42</v>
      </c>
      <c r="P914" s="4">
        <v>0.5</v>
      </c>
      <c r="Q914" s="4">
        <v>0.41399999999999998</v>
      </c>
      <c r="R914" s="4">
        <v>0.48699999999999999</v>
      </c>
      <c r="S914" s="4">
        <v>0.47299999999999998</v>
      </c>
      <c r="T914" s="4">
        <v>0.66600000000000004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100</v>
      </c>
      <c r="AA914" s="2">
        <v>0.86750056770472295</v>
      </c>
      <c r="AB914" s="2">
        <v>0.69314718055994495</v>
      </c>
      <c r="AC914" s="2">
        <v>0.88188930515682296</v>
      </c>
      <c r="AD914" s="2">
        <v>0.71949115589954704</v>
      </c>
      <c r="AE914" s="2">
        <v>0.74865989049020398</v>
      </c>
      <c r="AF914" s="2">
        <v>0.40646560844174801</v>
      </c>
    </row>
    <row r="915" spans="1:32" x14ac:dyDescent="0.35">
      <c r="A915" s="7">
        <v>520</v>
      </c>
      <c r="B915" s="7">
        <v>8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4">
        <v>0</v>
      </c>
      <c r="H915" s="4">
        <v>6.9603668909999996</v>
      </c>
      <c r="I915" s="4">
        <v>52.359459768000001</v>
      </c>
      <c r="J915" s="2">
        <f t="shared" si="29"/>
        <v>0.13293427628628621</v>
      </c>
      <c r="K915" s="3">
        <v>18</v>
      </c>
      <c r="L915" s="3">
        <v>11</v>
      </c>
      <c r="M915" s="3">
        <v>7</v>
      </c>
      <c r="N915" s="3">
        <v>13</v>
      </c>
      <c r="O915" s="4">
        <v>0.51</v>
      </c>
      <c r="P915" s="4">
        <v>0.65</v>
      </c>
      <c r="Q915" s="4">
        <v>0.39700000000000002</v>
      </c>
      <c r="R915" s="4">
        <v>0.55800000000000005</v>
      </c>
      <c r="S915" s="4">
        <v>0.30199999999999999</v>
      </c>
      <c r="T915" s="4">
        <v>0.51300000000000001</v>
      </c>
      <c r="U915" s="5">
        <v>100</v>
      </c>
      <c r="V915" s="5">
        <v>100</v>
      </c>
      <c r="W915" s="5">
        <v>0</v>
      </c>
      <c r="X915" s="5">
        <v>100</v>
      </c>
      <c r="Y915" s="5">
        <v>0</v>
      </c>
      <c r="Z915" s="5">
        <v>100</v>
      </c>
      <c r="AA915" s="2">
        <v>0.67334455326376597</v>
      </c>
      <c r="AB915" s="2">
        <v>0.430782916092454</v>
      </c>
      <c r="AC915" s="2">
        <v>0.92381899829494696</v>
      </c>
      <c r="AD915" s="2">
        <v>0.58339631660082603</v>
      </c>
      <c r="AE915" s="2">
        <v>1.19732826160727</v>
      </c>
      <c r="AF915" s="2">
        <v>0.66747943381136798</v>
      </c>
    </row>
    <row r="916" spans="1:32" x14ac:dyDescent="0.35">
      <c r="A916" s="7">
        <v>136</v>
      </c>
      <c r="B916" s="7">
        <v>21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4">
        <v>0</v>
      </c>
      <c r="H916" s="4">
        <v>6.8957616770000003</v>
      </c>
      <c r="I916" s="4">
        <v>50.319179243000001</v>
      </c>
      <c r="J916" s="2">
        <f t="shared" si="29"/>
        <v>0.13704042436183581</v>
      </c>
      <c r="K916" s="3">
        <v>15</v>
      </c>
      <c r="L916" s="3">
        <v>19</v>
      </c>
      <c r="M916" s="3">
        <v>10</v>
      </c>
      <c r="N916" s="3">
        <v>5</v>
      </c>
      <c r="O916" s="4">
        <v>0.45700000000000002</v>
      </c>
      <c r="P916" s="4">
        <v>0.33333333333333298</v>
      </c>
      <c r="Q916" s="4">
        <v>0.58799999999999997</v>
      </c>
      <c r="R916" s="4">
        <v>0.36699999999999999</v>
      </c>
      <c r="S916" s="4">
        <v>0.64400000000000002</v>
      </c>
      <c r="T916" s="4">
        <v>0.307</v>
      </c>
      <c r="U916" s="5">
        <v>0</v>
      </c>
      <c r="V916" s="5">
        <v>0</v>
      </c>
      <c r="W916" s="5">
        <v>100</v>
      </c>
      <c r="X916" s="5">
        <v>0</v>
      </c>
      <c r="Y916" s="5">
        <v>100</v>
      </c>
      <c r="Z916" s="5">
        <v>0</v>
      </c>
      <c r="AA916" s="2">
        <v>0.78307188808793204</v>
      </c>
      <c r="AB916" s="2">
        <v>1.09861228866811</v>
      </c>
      <c r="AC916" s="2">
        <v>0.53102833108351</v>
      </c>
      <c r="AD916" s="2">
        <v>1.0023934309275699</v>
      </c>
      <c r="AE916" s="2">
        <v>0.440056552877783</v>
      </c>
      <c r="AF916" s="2">
        <v>1.18090753139494</v>
      </c>
    </row>
    <row r="917" spans="1:32" x14ac:dyDescent="0.35">
      <c r="A917" s="7">
        <v>974</v>
      </c>
      <c r="B917" s="7">
        <v>46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6.9565890450000003</v>
      </c>
      <c r="I917" s="4">
        <v>49.484270000400002</v>
      </c>
      <c r="J917" s="2">
        <f t="shared" si="29"/>
        <v>0.14058182620343329</v>
      </c>
      <c r="K917" s="3">
        <v>9</v>
      </c>
      <c r="L917" s="3">
        <v>15</v>
      </c>
      <c r="M917" s="3">
        <v>5</v>
      </c>
      <c r="N917" s="3">
        <v>20</v>
      </c>
      <c r="O917" s="4">
        <v>0.67600000000000005</v>
      </c>
      <c r="P917" s="4">
        <v>0.8</v>
      </c>
      <c r="Q917" s="4">
        <v>0.73899999999999999</v>
      </c>
      <c r="R917" s="4">
        <v>0.79</v>
      </c>
      <c r="S917" s="4">
        <v>0.68500000000000005</v>
      </c>
      <c r="T917" s="4">
        <v>0.82199999999999995</v>
      </c>
      <c r="U917" s="5">
        <v>100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2">
        <v>0.39156220293917299</v>
      </c>
      <c r="AB917" s="2">
        <v>0.22314355131420999</v>
      </c>
      <c r="AC917" s="2">
        <v>0.30245735803393498</v>
      </c>
      <c r="AD917" s="2">
        <v>0.23572233352107</v>
      </c>
      <c r="AE917" s="2">
        <v>0.37833644071991201</v>
      </c>
      <c r="AF917" s="2">
        <v>0.19601488392595701</v>
      </c>
    </row>
    <row r="918" spans="1:32" x14ac:dyDescent="0.35">
      <c r="A918" s="7">
        <v>540</v>
      </c>
      <c r="B918" s="7">
        <v>50</v>
      </c>
      <c r="C918" s="7">
        <v>1</v>
      </c>
      <c r="D918" s="7">
        <v>1</v>
      </c>
      <c r="E918" s="22" t="str">
        <f t="shared" si="28"/>
        <v>11</v>
      </c>
      <c r="F918" s="4">
        <v>1.968E-2</v>
      </c>
      <c r="G918" s="24">
        <v>0</v>
      </c>
      <c r="H918" s="4">
        <v>6.5299418469999999</v>
      </c>
      <c r="I918" s="4">
        <v>46.360956982099999</v>
      </c>
      <c r="J918" s="2">
        <f t="shared" si="29"/>
        <v>0.14085002277932304</v>
      </c>
      <c r="K918" s="3">
        <v>20</v>
      </c>
      <c r="L918" s="3">
        <v>18</v>
      </c>
      <c r="M918" s="3">
        <v>2</v>
      </c>
      <c r="N918" s="3">
        <v>9</v>
      </c>
      <c r="O918" s="4">
        <v>0.54300000000000004</v>
      </c>
      <c r="P918" s="4">
        <v>0.81818181818181801</v>
      </c>
      <c r="Q918" s="4">
        <v>0.82199999999999995</v>
      </c>
      <c r="R918" s="4">
        <v>0.89400000000000002</v>
      </c>
      <c r="S918" s="4">
        <v>0.84399999999999997</v>
      </c>
      <c r="T918" s="4">
        <v>0.89200000000000002</v>
      </c>
      <c r="U918" s="5">
        <v>100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2">
        <v>0.61064595904820196</v>
      </c>
      <c r="AB918" s="2">
        <v>0.20067069546215099</v>
      </c>
      <c r="AC918" s="2">
        <v>0.19601488392595701</v>
      </c>
      <c r="AD918" s="2">
        <v>0.112049503808623</v>
      </c>
      <c r="AE918" s="2">
        <v>0.16960278438618001</v>
      </c>
      <c r="AF918" s="2">
        <v>0.11428914640212801</v>
      </c>
    </row>
    <row r="919" spans="1:32" x14ac:dyDescent="0.35">
      <c r="A919" s="7">
        <v>384</v>
      </c>
      <c r="B919" s="7">
        <v>16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6.4839176500000004</v>
      </c>
      <c r="I919" s="4">
        <v>45.779764684</v>
      </c>
      <c r="J919" s="2">
        <f t="shared" si="29"/>
        <v>0.14163283046026939</v>
      </c>
      <c r="K919" s="3">
        <v>17</v>
      </c>
      <c r="L919" s="3">
        <v>23</v>
      </c>
      <c r="M919" s="3">
        <v>4</v>
      </c>
      <c r="N919" s="3">
        <v>5</v>
      </c>
      <c r="O919" s="4">
        <v>0.58199999999999996</v>
      </c>
      <c r="P919" s="4">
        <v>0.55555555555555602</v>
      </c>
      <c r="Q919" s="4">
        <v>0.54600000000000004</v>
      </c>
      <c r="R919" s="4">
        <v>0.52100000000000002</v>
      </c>
      <c r="S919" s="4">
        <v>0.53500000000000003</v>
      </c>
      <c r="T919" s="4">
        <v>0.434</v>
      </c>
      <c r="U919" s="5">
        <v>100</v>
      </c>
      <c r="V919" s="5">
        <v>100</v>
      </c>
      <c r="W919" s="5">
        <v>100</v>
      </c>
      <c r="X919" s="5">
        <v>100</v>
      </c>
      <c r="Y919" s="5">
        <v>100</v>
      </c>
      <c r="Z919" s="5">
        <v>0</v>
      </c>
      <c r="AA919" s="2">
        <v>0.54128483125069904</v>
      </c>
      <c r="AB919" s="2">
        <v>0.58778666490211895</v>
      </c>
      <c r="AC919" s="2">
        <v>0.605136303237232</v>
      </c>
      <c r="AD919" s="2">
        <v>0.65200523722877002</v>
      </c>
      <c r="AE919" s="2">
        <v>0.62548853208612998</v>
      </c>
      <c r="AF919" s="2">
        <v>0.83471074488173203</v>
      </c>
    </row>
    <row r="920" spans="1:32" x14ac:dyDescent="0.35">
      <c r="A920" s="7">
        <v>284</v>
      </c>
      <c r="B920" s="7">
        <v>37</v>
      </c>
      <c r="C920" s="7">
        <v>1</v>
      </c>
      <c r="D920" s="7">
        <v>1</v>
      </c>
      <c r="E920" s="22" t="str">
        <f t="shared" si="28"/>
        <v>11</v>
      </c>
      <c r="F920" s="4">
        <v>0.263604</v>
      </c>
      <c r="G920" s="24">
        <v>0</v>
      </c>
      <c r="H920" s="4">
        <v>7.6442784880000003</v>
      </c>
      <c r="I920" s="4">
        <v>53.935111689000003</v>
      </c>
      <c r="J920" s="2">
        <f t="shared" si="29"/>
        <v>0.14173102175218155</v>
      </c>
      <c r="K920" s="3">
        <v>17</v>
      </c>
      <c r="L920" s="3">
        <v>14</v>
      </c>
      <c r="M920" s="3">
        <v>7</v>
      </c>
      <c r="N920" s="3">
        <v>11</v>
      </c>
      <c r="O920" s="4">
        <v>0.52200000000000002</v>
      </c>
      <c r="P920" s="4">
        <v>0.61111111111111105</v>
      </c>
      <c r="Q920" s="4">
        <v>0.53200000000000003</v>
      </c>
      <c r="R920" s="4">
        <v>0.60899999999999999</v>
      </c>
      <c r="S920" s="4">
        <v>0.47199999999999998</v>
      </c>
      <c r="T920" s="4">
        <v>0.56299999999999994</v>
      </c>
      <c r="U920" s="5">
        <v>100</v>
      </c>
      <c r="V920" s="5">
        <v>100</v>
      </c>
      <c r="W920" s="5">
        <v>100</v>
      </c>
      <c r="X920" s="5">
        <v>100</v>
      </c>
      <c r="Y920" s="5">
        <v>0</v>
      </c>
      <c r="Z920" s="5">
        <v>100</v>
      </c>
      <c r="AA920" s="2">
        <v>0.65008769109949804</v>
      </c>
      <c r="AB920" s="2">
        <v>0.49247648509779401</v>
      </c>
      <c r="AC920" s="2">
        <v>0.63111178964049297</v>
      </c>
      <c r="AD920" s="2">
        <v>0.49593701127223999</v>
      </c>
      <c r="AE920" s="2">
        <v>0.75077629339658203</v>
      </c>
      <c r="AF920" s="2">
        <v>0.57447565084244701</v>
      </c>
    </row>
    <row r="921" spans="1:32" x14ac:dyDescent="0.35">
      <c r="A921" s="7">
        <v>606</v>
      </c>
      <c r="B921" s="7">
        <v>47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8.3082012659999993</v>
      </c>
      <c r="I921" s="4">
        <v>58.217401215000002</v>
      </c>
      <c r="J921" s="2">
        <f t="shared" si="29"/>
        <v>0.14270993023747941</v>
      </c>
      <c r="K921" s="3">
        <v>24</v>
      </c>
      <c r="L921" s="3">
        <v>17</v>
      </c>
      <c r="M921" s="3">
        <v>3</v>
      </c>
      <c r="N921" s="3">
        <v>5</v>
      </c>
      <c r="O921" s="4">
        <v>0.44600000000000001</v>
      </c>
      <c r="P921" s="4">
        <v>0.625</v>
      </c>
      <c r="Q921" s="4">
        <v>0.64800000000000002</v>
      </c>
      <c r="R921" s="4">
        <v>0.64800000000000002</v>
      </c>
      <c r="S921" s="4">
        <v>0.751</v>
      </c>
      <c r="T921" s="4">
        <v>0.75600000000000001</v>
      </c>
      <c r="U921" s="5">
        <v>0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2">
        <v>0.80743632696207301</v>
      </c>
      <c r="AB921" s="2">
        <v>0.47000362924573602</v>
      </c>
      <c r="AC921" s="2">
        <v>0.43386458262986199</v>
      </c>
      <c r="AD921" s="2">
        <v>0.43386458262986199</v>
      </c>
      <c r="AE921" s="2">
        <v>0.286349627218002</v>
      </c>
      <c r="AF921" s="2">
        <v>0.279713902802604</v>
      </c>
    </row>
    <row r="922" spans="1:32" x14ac:dyDescent="0.35">
      <c r="A922" s="7">
        <v>296</v>
      </c>
      <c r="B922" s="7">
        <v>20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8.1309900450000008</v>
      </c>
      <c r="I922" s="4">
        <v>56.857592034</v>
      </c>
      <c r="J922" s="2">
        <f t="shared" si="29"/>
        <v>0.14300623283760924</v>
      </c>
      <c r="K922" s="3">
        <v>15</v>
      </c>
      <c r="L922" s="3">
        <v>11</v>
      </c>
      <c r="M922" s="3">
        <v>4</v>
      </c>
      <c r="N922" s="3">
        <v>19</v>
      </c>
      <c r="O922" s="4">
        <v>0.63600000000000001</v>
      </c>
      <c r="P922" s="4">
        <v>0.82608695652173902</v>
      </c>
      <c r="Q922" s="4">
        <v>0.45</v>
      </c>
      <c r="R922" s="4">
        <v>0.74</v>
      </c>
      <c r="S922" s="4">
        <v>0.42899999999999999</v>
      </c>
      <c r="T922" s="4">
        <v>0.51400000000000001</v>
      </c>
      <c r="U922" s="5">
        <v>100</v>
      </c>
      <c r="V922" s="5">
        <v>100</v>
      </c>
      <c r="W922" s="5">
        <v>0</v>
      </c>
      <c r="X922" s="5">
        <v>100</v>
      </c>
      <c r="Y922" s="5">
        <v>0</v>
      </c>
      <c r="Z922" s="5">
        <v>100</v>
      </c>
      <c r="AA922" s="2">
        <v>0.452556715642015</v>
      </c>
      <c r="AB922" s="2">
        <v>0.191055236762709</v>
      </c>
      <c r="AC922" s="2">
        <v>0.79850769621777196</v>
      </c>
      <c r="AD922" s="2">
        <v>0.301105092783922</v>
      </c>
      <c r="AE922" s="2">
        <v>0.84629836005411996</v>
      </c>
      <c r="AF922" s="2">
        <v>0.665532013526972</v>
      </c>
    </row>
    <row r="923" spans="1:32" x14ac:dyDescent="0.35">
      <c r="A923" s="7">
        <v>470</v>
      </c>
      <c r="B923" s="7">
        <v>39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4">
        <v>0</v>
      </c>
      <c r="H923" s="4">
        <v>5.4698441449999997</v>
      </c>
      <c r="I923" s="4">
        <v>37.486061972000002</v>
      </c>
      <c r="J923" s="2">
        <f t="shared" si="29"/>
        <v>0.14591674497805793</v>
      </c>
      <c r="K923" s="3">
        <v>13</v>
      </c>
      <c r="L923" s="3">
        <v>15</v>
      </c>
      <c r="M923" s="3">
        <v>7</v>
      </c>
      <c r="N923" s="3">
        <v>14</v>
      </c>
      <c r="O923" s="4">
        <v>0.57999999999999996</v>
      </c>
      <c r="P923" s="4">
        <v>0.66666666666666696</v>
      </c>
      <c r="Q923" s="4">
        <v>0.51900000000000002</v>
      </c>
      <c r="R923" s="4">
        <v>0.67200000000000004</v>
      </c>
      <c r="S923" s="4">
        <v>0.57599999999999996</v>
      </c>
      <c r="T923" s="4">
        <v>0.54300000000000004</v>
      </c>
      <c r="U923" s="5">
        <v>100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2">
        <v>0.54472717544167204</v>
      </c>
      <c r="AB923" s="2">
        <v>0.405465108108164</v>
      </c>
      <c r="AC923" s="2">
        <v>0.65585139581624796</v>
      </c>
      <c r="AD923" s="2">
        <v>0.39749693845898698</v>
      </c>
      <c r="AE923" s="2">
        <v>0.55164761828624598</v>
      </c>
      <c r="AF923" s="2">
        <v>0.61064595904820196</v>
      </c>
    </row>
    <row r="924" spans="1:32" x14ac:dyDescent="0.35">
      <c r="A924" s="7">
        <v>700</v>
      </c>
      <c r="B924" s="7">
        <v>42</v>
      </c>
      <c r="C924" s="7">
        <v>1</v>
      </c>
      <c r="D924" s="7">
        <v>1</v>
      </c>
      <c r="E924" s="22" t="str">
        <f t="shared" si="28"/>
        <v>11</v>
      </c>
      <c r="F924" s="4">
        <v>7.8899999999999999E-4</v>
      </c>
      <c r="G924" s="24">
        <v>0</v>
      </c>
      <c r="H924" s="4">
        <v>6.2974610220000002</v>
      </c>
      <c r="I924" s="4">
        <v>42.440263533699998</v>
      </c>
      <c r="J924" s="2">
        <f t="shared" si="29"/>
        <v>0.14838411681867753</v>
      </c>
      <c r="K924" s="3">
        <v>27</v>
      </c>
      <c r="L924" s="3">
        <v>9</v>
      </c>
      <c r="M924" s="3">
        <v>10</v>
      </c>
      <c r="N924" s="3">
        <v>3</v>
      </c>
      <c r="O924" s="4">
        <v>0.23899999999999999</v>
      </c>
      <c r="P924" s="4">
        <v>0.230769230769231</v>
      </c>
      <c r="Q924" s="4">
        <v>0.23599999999999999</v>
      </c>
      <c r="R924" s="4">
        <v>0.23699999999999999</v>
      </c>
      <c r="S924" s="4">
        <v>0.185</v>
      </c>
      <c r="T924" s="4">
        <v>0.17399999999999999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2">
        <v>1.43129172705063</v>
      </c>
      <c r="AB924" s="2">
        <v>1.4663370687934301</v>
      </c>
      <c r="AC924" s="2">
        <v>1.4439234739565301</v>
      </c>
      <c r="AD924" s="2">
        <v>1.43969513784701</v>
      </c>
      <c r="AE924" s="2">
        <v>1.68739945390381</v>
      </c>
      <c r="AF924" s="2">
        <v>1.7486999797676099</v>
      </c>
    </row>
    <row r="925" spans="1:32" x14ac:dyDescent="0.35">
      <c r="A925" s="7">
        <v>168</v>
      </c>
      <c r="B925" s="7">
        <v>6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7.2860904089999998</v>
      </c>
      <c r="I925" s="4">
        <v>47.875190482999997</v>
      </c>
      <c r="J925" s="2">
        <f t="shared" si="29"/>
        <v>0.15218927247061748</v>
      </c>
      <c r="K925" s="3">
        <v>19</v>
      </c>
      <c r="L925" s="3">
        <v>12</v>
      </c>
      <c r="M925" s="3">
        <v>8</v>
      </c>
      <c r="N925" s="3">
        <v>10</v>
      </c>
      <c r="O925" s="4">
        <v>0.46600000000000003</v>
      </c>
      <c r="P925" s="4">
        <v>0.55555555555555602</v>
      </c>
      <c r="Q925" s="4">
        <v>0.85799999999999998</v>
      </c>
      <c r="R925" s="4">
        <v>0.90200000000000002</v>
      </c>
      <c r="S925" s="4">
        <v>0.86599999999999999</v>
      </c>
      <c r="T925" s="4">
        <v>0.99099999999999999</v>
      </c>
      <c r="U925" s="5">
        <v>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0.76356964485649104</v>
      </c>
      <c r="AB925" s="2">
        <v>0.58778666490211895</v>
      </c>
      <c r="AC925" s="2">
        <v>0.153151179494175</v>
      </c>
      <c r="AD925" s="2">
        <v>0.10314075891951301</v>
      </c>
      <c r="AE925" s="2">
        <v>0.14387037041970199</v>
      </c>
      <c r="AF925" s="2">
        <v>9.0407446521490707E-3</v>
      </c>
    </row>
    <row r="926" spans="1:32" x14ac:dyDescent="0.35">
      <c r="A926" s="7">
        <v>494</v>
      </c>
      <c r="B926" s="7">
        <v>16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4">
        <v>0</v>
      </c>
      <c r="H926" s="4">
        <v>6.4514542710000002</v>
      </c>
      <c r="I926" s="4">
        <v>40.984599772999999</v>
      </c>
      <c r="J926" s="2">
        <f t="shared" si="29"/>
        <v>0.15741166942540488</v>
      </c>
      <c r="K926" s="3">
        <v>27</v>
      </c>
      <c r="L926" s="3">
        <v>14</v>
      </c>
      <c r="M926" s="3">
        <v>5</v>
      </c>
      <c r="N926" s="3">
        <v>3</v>
      </c>
      <c r="O926" s="4">
        <v>0.33500000000000002</v>
      </c>
      <c r="P926" s="4">
        <v>0.375</v>
      </c>
      <c r="Q926" s="4">
        <v>0.23</v>
      </c>
      <c r="R926" s="4">
        <v>0.42899999999999999</v>
      </c>
      <c r="S926" s="4">
        <v>0.17199999999999999</v>
      </c>
      <c r="T926" s="4">
        <v>0.30199999999999999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2">
        <v>1.0936247471570699</v>
      </c>
      <c r="AB926" s="2">
        <v>0.98082925301172597</v>
      </c>
      <c r="AC926" s="2">
        <v>1.4696759700589399</v>
      </c>
      <c r="AD926" s="2">
        <v>0.84629836005411996</v>
      </c>
      <c r="AE926" s="2">
        <v>1.7602608021686801</v>
      </c>
      <c r="AF926" s="2">
        <v>1.19732826160727</v>
      </c>
    </row>
    <row r="927" spans="1:32" x14ac:dyDescent="0.35">
      <c r="A927" s="7">
        <v>158</v>
      </c>
      <c r="B927" s="7">
        <v>33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9.1866760450000005</v>
      </c>
      <c r="I927" s="4">
        <v>58.211698106</v>
      </c>
      <c r="J927" s="2">
        <f t="shared" si="29"/>
        <v>0.15781494689042769</v>
      </c>
      <c r="K927" s="3">
        <v>12</v>
      </c>
      <c r="L927" s="3">
        <v>16</v>
      </c>
      <c r="M927" s="3">
        <v>15</v>
      </c>
      <c r="N927" s="3">
        <v>6</v>
      </c>
      <c r="O927" s="4">
        <v>0.439</v>
      </c>
      <c r="P927" s="4">
        <v>0.28571428571428598</v>
      </c>
      <c r="Q927" s="4">
        <v>0.624</v>
      </c>
      <c r="R927" s="4">
        <v>0.36499999999999999</v>
      </c>
      <c r="S927" s="4">
        <v>0.628</v>
      </c>
      <c r="T927" s="4">
        <v>0.57699999999999996</v>
      </c>
      <c r="U927" s="5">
        <v>0</v>
      </c>
      <c r="V927" s="5">
        <v>0</v>
      </c>
      <c r="W927" s="5">
        <v>100</v>
      </c>
      <c r="X927" s="5">
        <v>0</v>
      </c>
      <c r="Y927" s="5">
        <v>100</v>
      </c>
      <c r="Z927" s="5">
        <v>100</v>
      </c>
      <c r="AA927" s="2">
        <v>0.82325586590696598</v>
      </c>
      <c r="AB927" s="2">
        <v>1.2527629684953701</v>
      </c>
      <c r="AC927" s="2">
        <v>0.47160491061270898</v>
      </c>
      <c r="AD927" s="2">
        <v>1.00785792539965</v>
      </c>
      <c r="AE927" s="2">
        <v>0.46521511251393799</v>
      </c>
      <c r="AF927" s="2">
        <v>0.54991301247403801</v>
      </c>
    </row>
    <row r="928" spans="1:32" x14ac:dyDescent="0.35">
      <c r="A928" s="7">
        <v>166</v>
      </c>
      <c r="B928" s="7">
        <v>30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4">
        <v>0</v>
      </c>
      <c r="H928" s="4">
        <v>7.8277375469999999</v>
      </c>
      <c r="I928" s="4">
        <v>49.3070377345</v>
      </c>
      <c r="J928" s="2">
        <f t="shared" si="29"/>
        <v>0.15875497508387029</v>
      </c>
      <c r="K928" s="3">
        <v>13</v>
      </c>
      <c r="L928" s="3">
        <v>17</v>
      </c>
      <c r="M928" s="3">
        <v>7</v>
      </c>
      <c r="N928" s="3">
        <v>12</v>
      </c>
      <c r="O928" s="4">
        <v>0.56599999999999995</v>
      </c>
      <c r="P928" s="4">
        <v>0.63157894736842102</v>
      </c>
      <c r="Q928" s="4">
        <v>0.47899999999999998</v>
      </c>
      <c r="R928" s="4">
        <v>0.54600000000000004</v>
      </c>
      <c r="S928" s="4">
        <v>0.28100000000000003</v>
      </c>
      <c r="T928" s="4">
        <v>0.40100000000000002</v>
      </c>
      <c r="U928" s="5">
        <v>100</v>
      </c>
      <c r="V928" s="5">
        <v>100</v>
      </c>
      <c r="W928" s="5">
        <v>0</v>
      </c>
      <c r="X928" s="5">
        <v>100</v>
      </c>
      <c r="Y928" s="5">
        <v>0</v>
      </c>
      <c r="Z928" s="5">
        <v>0</v>
      </c>
      <c r="AA928" s="2">
        <v>0.56916120077895405</v>
      </c>
      <c r="AB928" s="2">
        <v>0.45953232937844002</v>
      </c>
      <c r="AC928" s="2">
        <v>0.736054681571222</v>
      </c>
      <c r="AD928" s="2">
        <v>0.605136303237232</v>
      </c>
      <c r="AE928" s="2">
        <v>1.2694006096483901</v>
      </c>
      <c r="AF928" s="2">
        <v>0.91379385167556804</v>
      </c>
    </row>
    <row r="929" spans="1:32" x14ac:dyDescent="0.35">
      <c r="A929" s="7">
        <v>918</v>
      </c>
      <c r="B929" s="7">
        <v>38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4">
        <v>0</v>
      </c>
      <c r="H929" s="4">
        <v>7.0099620030000001</v>
      </c>
      <c r="I929" s="4">
        <v>43.618150090999997</v>
      </c>
      <c r="J929" s="2">
        <f t="shared" si="29"/>
        <v>0.16071204277061737</v>
      </c>
      <c r="K929" s="3">
        <v>27</v>
      </c>
      <c r="L929" s="3">
        <v>12</v>
      </c>
      <c r="M929" s="3">
        <v>7</v>
      </c>
      <c r="N929" s="3">
        <v>3</v>
      </c>
      <c r="O929" s="4">
        <v>0.33200000000000002</v>
      </c>
      <c r="P929" s="4">
        <v>0.3</v>
      </c>
      <c r="Q929" s="4">
        <v>0.253</v>
      </c>
      <c r="R929" s="4">
        <v>0.373</v>
      </c>
      <c r="S929" s="4">
        <v>0.24099999999999999</v>
      </c>
      <c r="T929" s="4">
        <v>0.56699999999999995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100</v>
      </c>
      <c r="AA929" s="2">
        <v>1.10262031006565</v>
      </c>
      <c r="AB929" s="2">
        <v>1.2039728043259399</v>
      </c>
      <c r="AC929" s="2">
        <v>1.37436579025462</v>
      </c>
      <c r="AD929" s="2">
        <v>0.986176859338322</v>
      </c>
      <c r="AE929" s="2">
        <v>1.42295834549148</v>
      </c>
      <c r="AF929" s="2">
        <v>0.56739597525438501</v>
      </c>
    </row>
    <row r="930" spans="1:32" x14ac:dyDescent="0.35">
      <c r="A930" s="7">
        <v>794</v>
      </c>
      <c r="B930" s="7">
        <v>43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6.4333828879999997</v>
      </c>
      <c r="I930" s="4">
        <v>39.72473778773</v>
      </c>
      <c r="J930" s="2">
        <f t="shared" si="29"/>
        <v>0.16194903343042619</v>
      </c>
      <c r="K930" s="3">
        <v>16</v>
      </c>
      <c r="L930" s="3">
        <v>20</v>
      </c>
      <c r="M930" s="3">
        <v>4</v>
      </c>
      <c r="N930" s="3">
        <v>9</v>
      </c>
      <c r="O930" s="4">
        <v>0.58299999999999996</v>
      </c>
      <c r="P930" s="4">
        <v>0.69230769230769196</v>
      </c>
      <c r="Q930" s="4">
        <v>0.58399999999999996</v>
      </c>
      <c r="R930" s="4">
        <v>0.67100000000000004</v>
      </c>
      <c r="S930" s="4">
        <v>0.748</v>
      </c>
      <c r="T930" s="4">
        <v>0.65600000000000003</v>
      </c>
      <c r="U930" s="5">
        <v>100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2">
        <v>0.53956809263164496</v>
      </c>
      <c r="AB930" s="2">
        <v>0.36772478012531701</v>
      </c>
      <c r="AC930" s="2">
        <v>0.53785429615391001</v>
      </c>
      <c r="AD930" s="2">
        <v>0.39898614201045501</v>
      </c>
      <c r="AE930" s="2">
        <v>0.29035230100766002</v>
      </c>
      <c r="AF930" s="2">
        <v>0.421594490038048</v>
      </c>
    </row>
    <row r="931" spans="1:32" x14ac:dyDescent="0.35">
      <c r="A931" s="7">
        <v>330</v>
      </c>
      <c r="B931" s="7">
        <v>4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8.6706259419999991</v>
      </c>
      <c r="I931" s="4">
        <v>51.370455759999999</v>
      </c>
      <c r="J931" s="2">
        <f t="shared" si="29"/>
        <v>0.16878623741453058</v>
      </c>
      <c r="K931" s="3">
        <v>16</v>
      </c>
      <c r="L931" s="3">
        <v>18</v>
      </c>
      <c r="M931" s="3">
        <v>6</v>
      </c>
      <c r="N931" s="3">
        <v>9</v>
      </c>
      <c r="O931" s="4">
        <v>0.55300000000000005</v>
      </c>
      <c r="P931" s="4">
        <v>0.6</v>
      </c>
      <c r="Q931" s="4">
        <v>0.46800000000000003</v>
      </c>
      <c r="R931" s="4">
        <v>0.59699999999999998</v>
      </c>
      <c r="S931" s="4">
        <v>0.34100000000000003</v>
      </c>
      <c r="T931" s="4">
        <v>0.41399999999999998</v>
      </c>
      <c r="U931" s="5">
        <v>100</v>
      </c>
      <c r="V931" s="5">
        <v>100</v>
      </c>
      <c r="W931" s="5">
        <v>0</v>
      </c>
      <c r="X931" s="5">
        <v>100</v>
      </c>
      <c r="Y931" s="5">
        <v>0</v>
      </c>
      <c r="Z931" s="5">
        <v>0</v>
      </c>
      <c r="AA931" s="2">
        <v>0.59239727745980197</v>
      </c>
      <c r="AB931" s="2">
        <v>0.51082562376599105</v>
      </c>
      <c r="AC931" s="2">
        <v>0.75928698306449005</v>
      </c>
      <c r="AD931" s="2">
        <v>0.51583816558953499</v>
      </c>
      <c r="AE931" s="2">
        <v>1.0758728016986201</v>
      </c>
      <c r="AF931" s="2">
        <v>0.88188930515682296</v>
      </c>
    </row>
    <row r="932" spans="1:32" x14ac:dyDescent="0.35">
      <c r="A932" s="7">
        <v>366</v>
      </c>
      <c r="B932" s="7">
        <v>48</v>
      </c>
      <c r="C932" s="7">
        <v>1</v>
      </c>
      <c r="D932" s="7">
        <v>1</v>
      </c>
      <c r="E932" s="22" t="str">
        <f t="shared" si="28"/>
        <v>11</v>
      </c>
      <c r="F932" s="4">
        <v>8.9300000000000002E-4</v>
      </c>
      <c r="G932" s="24">
        <v>0</v>
      </c>
      <c r="H932" s="4">
        <v>9.8053051599999996</v>
      </c>
      <c r="I932" s="4">
        <v>57.855002747</v>
      </c>
      <c r="J932" s="2">
        <f t="shared" si="29"/>
        <v>0.16948067918825641</v>
      </c>
      <c r="K932" s="3">
        <v>9</v>
      </c>
      <c r="L932" s="3">
        <v>15</v>
      </c>
      <c r="M932" s="3">
        <v>6</v>
      </c>
      <c r="N932" s="3">
        <v>19</v>
      </c>
      <c r="O932" s="4">
        <v>0.69699999999999995</v>
      </c>
      <c r="P932" s="4">
        <v>0.76</v>
      </c>
      <c r="Q932" s="4">
        <v>0.67200000000000004</v>
      </c>
      <c r="R932" s="4">
        <v>0.66500000000000004</v>
      </c>
      <c r="S932" s="4">
        <v>0.66800000000000004</v>
      </c>
      <c r="T932" s="4">
        <v>0.50900000000000001</v>
      </c>
      <c r="U932" s="5">
        <v>100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2">
        <v>0.36096986822161298</v>
      </c>
      <c r="AB932" s="2">
        <v>0.27443684570176002</v>
      </c>
      <c r="AC932" s="2">
        <v>0.39749693845898698</v>
      </c>
      <c r="AD932" s="2">
        <v>0.40796823832628298</v>
      </c>
      <c r="AE932" s="2">
        <v>0.40346710544549103</v>
      </c>
      <c r="AF932" s="2">
        <v>0.67530726243161399</v>
      </c>
    </row>
    <row r="933" spans="1:32" x14ac:dyDescent="0.35">
      <c r="A933" s="7">
        <v>582</v>
      </c>
      <c r="B933" s="7">
        <v>20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4">
        <v>0</v>
      </c>
      <c r="H933" s="4">
        <v>10.427529789999999</v>
      </c>
      <c r="I933" s="4">
        <v>61.151518494699999</v>
      </c>
      <c r="J933" s="2">
        <f t="shared" si="29"/>
        <v>0.1705195561235941</v>
      </c>
      <c r="K933" s="3">
        <v>13</v>
      </c>
      <c r="L933" s="3">
        <v>9</v>
      </c>
      <c r="M933" s="3">
        <v>6</v>
      </c>
      <c r="N933" s="3">
        <v>21</v>
      </c>
      <c r="O933" s="4">
        <v>0.61899999999999999</v>
      </c>
      <c r="P933" s="4">
        <v>0.77777777777777801</v>
      </c>
      <c r="Q933" s="4">
        <v>0.58399999999999996</v>
      </c>
      <c r="R933" s="4">
        <v>0.81499999999999995</v>
      </c>
      <c r="S933" s="4">
        <v>0.58499999999999996</v>
      </c>
      <c r="T933" s="4">
        <v>0.56699999999999995</v>
      </c>
      <c r="U933" s="5">
        <v>100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2">
        <v>0.47965000629754101</v>
      </c>
      <c r="AB933" s="2">
        <v>0.251314428280906</v>
      </c>
      <c r="AC933" s="2">
        <v>0.53785429615391001</v>
      </c>
      <c r="AD933" s="2">
        <v>0.20456716574127401</v>
      </c>
      <c r="AE933" s="2">
        <v>0.53614343175028101</v>
      </c>
      <c r="AF933" s="2">
        <v>0.56739597525438501</v>
      </c>
    </row>
    <row r="934" spans="1:32" x14ac:dyDescent="0.35">
      <c r="A934" s="7">
        <v>778</v>
      </c>
      <c r="B934" s="7">
        <v>9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4">
        <v>0</v>
      </c>
      <c r="H934" s="4">
        <v>10.008994680000001</v>
      </c>
      <c r="I934" s="4">
        <v>58.411663724999997</v>
      </c>
      <c r="J934" s="2">
        <f t="shared" si="29"/>
        <v>0.17135267242381566</v>
      </c>
      <c r="K934" s="3">
        <v>11</v>
      </c>
      <c r="L934" s="3">
        <v>17</v>
      </c>
      <c r="M934" s="3">
        <v>4</v>
      </c>
      <c r="N934" s="3">
        <v>17</v>
      </c>
      <c r="O934" s="4">
        <v>0.68600000000000005</v>
      </c>
      <c r="P934" s="4">
        <v>0.80952380952380998</v>
      </c>
      <c r="Q934" s="4">
        <v>0.69399999999999995</v>
      </c>
      <c r="R934" s="4">
        <v>0.80900000000000005</v>
      </c>
      <c r="S934" s="4">
        <v>0.64400000000000002</v>
      </c>
      <c r="T934" s="4">
        <v>0.66700000000000004</v>
      </c>
      <c r="U934" s="5">
        <v>100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2">
        <v>0.376877651256252</v>
      </c>
      <c r="AB934" s="2">
        <v>0.21130909366720699</v>
      </c>
      <c r="AC934" s="2">
        <v>0.36528331847533302</v>
      </c>
      <c r="AD934" s="2">
        <v>0.211956361923645</v>
      </c>
      <c r="AE934" s="2">
        <v>0.440056552877783</v>
      </c>
      <c r="AF934" s="2">
        <v>0.404965233066513</v>
      </c>
    </row>
    <row r="935" spans="1:32" x14ac:dyDescent="0.35">
      <c r="A935" s="7">
        <v>890</v>
      </c>
      <c r="B935" s="7">
        <v>32</v>
      </c>
      <c r="C935" s="7">
        <v>1</v>
      </c>
      <c r="D935" s="7">
        <v>1</v>
      </c>
      <c r="E935" s="22" t="str">
        <f t="shared" si="28"/>
        <v>11</v>
      </c>
      <c r="F935" s="4">
        <v>0.103287</v>
      </c>
      <c r="G935" s="24">
        <v>0</v>
      </c>
      <c r="H935" s="4">
        <v>11.16823351</v>
      </c>
      <c r="I935" s="4">
        <v>64.818452878000002</v>
      </c>
      <c r="J935" s="2">
        <f t="shared" si="29"/>
        <v>0.1723002172085259</v>
      </c>
      <c r="K935" s="3">
        <v>11</v>
      </c>
      <c r="L935" s="3">
        <v>28</v>
      </c>
      <c r="M935" s="3">
        <v>4</v>
      </c>
      <c r="N935" s="3">
        <v>6</v>
      </c>
      <c r="O935" s="4">
        <v>0.70399999999999996</v>
      </c>
      <c r="P935" s="4">
        <v>0.6</v>
      </c>
      <c r="Q935" s="4">
        <v>0.58799999999999997</v>
      </c>
      <c r="R935" s="4">
        <v>0.53200000000000003</v>
      </c>
      <c r="S935" s="4">
        <v>0.56200000000000006</v>
      </c>
      <c r="T935" s="4">
        <v>0.44700000000000001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0</v>
      </c>
      <c r="AA935" s="2">
        <v>0.35097692282409498</v>
      </c>
      <c r="AB935" s="2">
        <v>0.51082562376599105</v>
      </c>
      <c r="AC935" s="2">
        <v>0.53102833108351</v>
      </c>
      <c r="AD935" s="2">
        <v>0.63111178964049297</v>
      </c>
      <c r="AE935" s="2">
        <v>0.57625342908844601</v>
      </c>
      <c r="AF935" s="2">
        <v>0.80519668436856795</v>
      </c>
    </row>
    <row r="936" spans="1:32" x14ac:dyDescent="0.35">
      <c r="A936" s="7">
        <v>182</v>
      </c>
      <c r="B936" s="7">
        <v>30</v>
      </c>
      <c r="C936" s="7">
        <v>1</v>
      </c>
      <c r="D936" s="7">
        <v>1</v>
      </c>
      <c r="E936" s="22" t="str">
        <f t="shared" si="28"/>
        <v>11</v>
      </c>
      <c r="F936" s="4">
        <v>2.343E-3</v>
      </c>
      <c r="G936" s="24">
        <v>0</v>
      </c>
      <c r="H936" s="4">
        <v>7.637317597</v>
      </c>
      <c r="I936" s="4">
        <v>43.3906800926</v>
      </c>
      <c r="J936" s="2">
        <f t="shared" si="29"/>
        <v>0.17601285761599517</v>
      </c>
      <c r="K936" s="3">
        <v>18</v>
      </c>
      <c r="L936" s="3">
        <v>16</v>
      </c>
      <c r="M936" s="3">
        <v>7</v>
      </c>
      <c r="N936" s="3">
        <v>8</v>
      </c>
      <c r="O936" s="4">
        <v>0.46800000000000003</v>
      </c>
      <c r="P936" s="4">
        <v>0.53333333333333299</v>
      </c>
      <c r="Q936" s="4">
        <v>0.54900000000000004</v>
      </c>
      <c r="R936" s="4">
        <v>0.52400000000000002</v>
      </c>
      <c r="S936" s="4">
        <v>0.64200000000000002</v>
      </c>
      <c r="T936" s="4">
        <v>0.57699999999999996</v>
      </c>
      <c r="U936" s="5">
        <v>0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2">
        <v>0.75928698306449005</v>
      </c>
      <c r="AB936" s="2">
        <v>0.62860865942237398</v>
      </c>
      <c r="AC936" s="2">
        <v>0.59965683747260601</v>
      </c>
      <c r="AD936" s="2">
        <v>0.64626359466109495</v>
      </c>
      <c r="AE936" s="2">
        <v>0.44316697529217602</v>
      </c>
      <c r="AF936" s="2">
        <v>0.54991301247403801</v>
      </c>
    </row>
    <row r="937" spans="1:32" x14ac:dyDescent="0.35">
      <c r="A937" s="7">
        <v>774</v>
      </c>
      <c r="B937" s="7">
        <v>41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4">
        <v>0</v>
      </c>
      <c r="H937" s="4">
        <v>8.3903437650000008</v>
      </c>
      <c r="I937" s="4">
        <v>47.369897010000003</v>
      </c>
      <c r="J937" s="2">
        <f t="shared" si="29"/>
        <v>0.17712396046013695</v>
      </c>
      <c r="K937" s="3">
        <v>17</v>
      </c>
      <c r="L937" s="3">
        <v>19</v>
      </c>
      <c r="M937" s="3">
        <v>7</v>
      </c>
      <c r="N937" s="3">
        <v>6</v>
      </c>
      <c r="O937" s="4">
        <v>0.50800000000000001</v>
      </c>
      <c r="P937" s="4">
        <v>0.46153846153846201</v>
      </c>
      <c r="Q937" s="4">
        <v>0.50700000000000001</v>
      </c>
      <c r="R937" s="4">
        <v>0.44400000000000001</v>
      </c>
      <c r="S937" s="4">
        <v>0.59899999999999998</v>
      </c>
      <c r="T937" s="4">
        <v>0.47799999999999998</v>
      </c>
      <c r="U937" s="5">
        <v>100</v>
      </c>
      <c r="V937" s="5">
        <v>0</v>
      </c>
      <c r="W937" s="5">
        <v>100</v>
      </c>
      <c r="X937" s="5">
        <v>0</v>
      </c>
      <c r="Y937" s="5">
        <v>100</v>
      </c>
      <c r="Z937" s="5">
        <v>0</v>
      </c>
      <c r="AA937" s="2">
        <v>0.67727383140365505</v>
      </c>
      <c r="AB937" s="2">
        <v>0.773189888233482</v>
      </c>
      <c r="AC937" s="2">
        <v>0.679244275390954</v>
      </c>
      <c r="AD937" s="2">
        <v>0.811930716549912</v>
      </c>
      <c r="AE937" s="2">
        <v>0.51249368086668801</v>
      </c>
      <c r="AF937" s="2">
        <v>0.73814454649068095</v>
      </c>
    </row>
    <row r="938" spans="1:32" x14ac:dyDescent="0.35">
      <c r="A938" s="7">
        <v>524</v>
      </c>
      <c r="B938" s="7">
        <v>50</v>
      </c>
      <c r="C938" s="7">
        <v>1</v>
      </c>
      <c r="D938" s="7">
        <v>1</v>
      </c>
      <c r="E938" s="22" t="str">
        <f t="shared" si="28"/>
        <v>11</v>
      </c>
      <c r="F938" s="4">
        <v>9.9999999999999995E-7</v>
      </c>
      <c r="G938" s="24">
        <v>0</v>
      </c>
      <c r="H938" s="4">
        <v>9.3079559490000001</v>
      </c>
      <c r="I938" s="4">
        <v>51.78089368933</v>
      </c>
      <c r="J938" s="2">
        <f t="shared" si="29"/>
        <v>0.17975657208322773</v>
      </c>
      <c r="K938" s="3">
        <v>10</v>
      </c>
      <c r="L938" s="3">
        <v>12</v>
      </c>
      <c r="M938" s="3">
        <v>12</v>
      </c>
      <c r="N938" s="3">
        <v>15</v>
      </c>
      <c r="O938" s="4">
        <v>0.54300000000000004</v>
      </c>
      <c r="P938" s="4">
        <v>0.55555555555555602</v>
      </c>
      <c r="Q938" s="4">
        <v>0.48199999999999998</v>
      </c>
      <c r="R938" s="4">
        <v>0.71899999999999997</v>
      </c>
      <c r="S938" s="4">
        <v>0.27200000000000002</v>
      </c>
      <c r="T938" s="4">
        <v>0.53600000000000003</v>
      </c>
      <c r="U938" s="5">
        <v>100</v>
      </c>
      <c r="V938" s="5">
        <v>100</v>
      </c>
      <c r="W938" s="5">
        <v>0</v>
      </c>
      <c r="X938" s="5">
        <v>100</v>
      </c>
      <c r="Y938" s="5">
        <v>0</v>
      </c>
      <c r="Z938" s="5">
        <v>100</v>
      </c>
      <c r="AA938" s="2">
        <v>0.61064595904820196</v>
      </c>
      <c r="AB938" s="2">
        <v>0.58778666490211895</v>
      </c>
      <c r="AC938" s="2">
        <v>0.72981116493153697</v>
      </c>
      <c r="AD938" s="2">
        <v>0.32989392126109002</v>
      </c>
      <c r="AE938" s="2">
        <v>1.3019532126861399</v>
      </c>
      <c r="AF938" s="2">
        <v>0.62362111791133501</v>
      </c>
    </row>
    <row r="939" spans="1:32" x14ac:dyDescent="0.35">
      <c r="A939" s="7">
        <v>914</v>
      </c>
      <c r="B939" s="7">
        <v>46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4">
        <v>0</v>
      </c>
      <c r="H939" s="4">
        <v>5.698503681</v>
      </c>
      <c r="I939" s="4">
        <v>31.393000065399999</v>
      </c>
      <c r="J939" s="2">
        <f t="shared" si="29"/>
        <v>0.1815214751418627</v>
      </c>
      <c r="K939" s="3">
        <v>13</v>
      </c>
      <c r="L939" s="3">
        <v>15</v>
      </c>
      <c r="M939" s="3">
        <v>2</v>
      </c>
      <c r="N939" s="3">
        <v>19</v>
      </c>
      <c r="O939" s="4">
        <v>0.66700000000000004</v>
      </c>
      <c r="P939" s="4">
        <v>0.90476190476190499</v>
      </c>
      <c r="Q939" s="4">
        <v>0.61</v>
      </c>
      <c r="R939" s="4">
        <v>0.89200000000000002</v>
      </c>
      <c r="S939" s="4">
        <v>0.40200000000000002</v>
      </c>
      <c r="T939" s="4">
        <v>0.56699999999999995</v>
      </c>
      <c r="U939" s="5">
        <v>100</v>
      </c>
      <c r="V939" s="5">
        <v>100</v>
      </c>
      <c r="W939" s="5">
        <v>100</v>
      </c>
      <c r="X939" s="5">
        <v>100</v>
      </c>
      <c r="Y939" s="5">
        <v>0</v>
      </c>
      <c r="Z939" s="5">
        <v>100</v>
      </c>
      <c r="AA939" s="2">
        <v>0.404965233066513</v>
      </c>
      <c r="AB939" s="2">
        <v>0.100083458556983</v>
      </c>
      <c r="AC939" s="2">
        <v>0.49429632181478</v>
      </c>
      <c r="AD939" s="2">
        <v>0.11428914640212801</v>
      </c>
      <c r="AE939" s="2">
        <v>0.91130319036311602</v>
      </c>
      <c r="AF939" s="2">
        <v>0.56739597525438501</v>
      </c>
    </row>
    <row r="940" spans="1:32" x14ac:dyDescent="0.35">
      <c r="A940" s="7">
        <v>130</v>
      </c>
      <c r="B940" s="7">
        <v>9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4">
        <v>0</v>
      </c>
      <c r="H940" s="4">
        <v>7.6572345430000004</v>
      </c>
      <c r="I940" s="4">
        <v>41.5573313744</v>
      </c>
      <c r="J940" s="2">
        <f t="shared" si="29"/>
        <v>0.18425712839965905</v>
      </c>
      <c r="K940" s="3">
        <v>9</v>
      </c>
      <c r="L940" s="3">
        <v>13</v>
      </c>
      <c r="M940" s="3">
        <v>6</v>
      </c>
      <c r="N940" s="3">
        <v>21</v>
      </c>
      <c r="O940" s="4">
        <v>0.71299999999999997</v>
      </c>
      <c r="P940" s="4">
        <v>0.77777777777777801</v>
      </c>
      <c r="Q940" s="4">
        <v>0.68100000000000005</v>
      </c>
      <c r="R940" s="4">
        <v>0.75</v>
      </c>
      <c r="S940" s="4">
        <v>0.45600000000000002</v>
      </c>
      <c r="T940" s="4">
        <v>0.52300000000000002</v>
      </c>
      <c r="U940" s="5">
        <v>100</v>
      </c>
      <c r="V940" s="5">
        <v>100</v>
      </c>
      <c r="W940" s="5">
        <v>100</v>
      </c>
      <c r="X940" s="5">
        <v>100</v>
      </c>
      <c r="Y940" s="5">
        <v>0</v>
      </c>
      <c r="Z940" s="5">
        <v>100</v>
      </c>
      <c r="AA940" s="2">
        <v>0.33827385856784098</v>
      </c>
      <c r="AB940" s="2">
        <v>0.251314428280906</v>
      </c>
      <c r="AC940" s="2">
        <v>0.38419297283262499</v>
      </c>
      <c r="AD940" s="2">
        <v>0.28768207245178101</v>
      </c>
      <c r="AE940" s="2">
        <v>0.78526246946775102</v>
      </c>
      <c r="AF940" s="2">
        <v>0.64817381491721404</v>
      </c>
    </row>
    <row r="941" spans="1:32" x14ac:dyDescent="0.35">
      <c r="A941" s="7">
        <v>410</v>
      </c>
      <c r="B941" s="7">
        <v>36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4">
        <v>0</v>
      </c>
      <c r="H941" s="4">
        <v>7.8723647879999996</v>
      </c>
      <c r="I941" s="4">
        <v>42.3509116253</v>
      </c>
      <c r="J941" s="2">
        <f t="shared" si="29"/>
        <v>0.18588418727915007</v>
      </c>
      <c r="K941" s="3">
        <v>14</v>
      </c>
      <c r="L941" s="3">
        <v>21</v>
      </c>
      <c r="M941" s="3">
        <v>5</v>
      </c>
      <c r="N941" s="3">
        <v>9</v>
      </c>
      <c r="O941" s="4">
        <v>0.61699999999999999</v>
      </c>
      <c r="P941" s="4">
        <v>0.64285714285714302</v>
      </c>
      <c r="Q941" s="4">
        <v>0.63300000000000001</v>
      </c>
      <c r="R941" s="4">
        <v>0.58299999999999996</v>
      </c>
      <c r="S941" s="4">
        <v>0.77</v>
      </c>
      <c r="T941" s="4">
        <v>0.79300000000000004</v>
      </c>
      <c r="U941" s="5">
        <v>100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2">
        <v>0.48288625507674898</v>
      </c>
      <c r="AB941" s="2">
        <v>0.44183275227903901</v>
      </c>
      <c r="AC941" s="2">
        <v>0.457284856837961</v>
      </c>
      <c r="AD941" s="2">
        <v>0.53956809263164496</v>
      </c>
      <c r="AE941" s="2">
        <v>0.26136476413440801</v>
      </c>
      <c r="AF941" s="2">
        <v>0.231932057347289</v>
      </c>
    </row>
    <row r="942" spans="1:32" x14ac:dyDescent="0.35">
      <c r="A942" s="7">
        <v>814</v>
      </c>
      <c r="B942" s="7">
        <v>20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4">
        <v>0</v>
      </c>
      <c r="H942" s="4">
        <v>6.8239429139999999</v>
      </c>
      <c r="I942" s="4">
        <v>36.694436402400001</v>
      </c>
      <c r="J942" s="2">
        <f t="shared" si="29"/>
        <v>0.18596669094919469</v>
      </c>
      <c r="K942" s="3">
        <v>23</v>
      </c>
      <c r="L942" s="3">
        <v>15</v>
      </c>
      <c r="M942" s="3">
        <v>5</v>
      </c>
      <c r="N942" s="3">
        <v>6</v>
      </c>
      <c r="O942" s="4">
        <v>0.39900000000000002</v>
      </c>
      <c r="P942" s="4">
        <v>0.54545454545454497</v>
      </c>
      <c r="Q942" s="4">
        <v>0.435</v>
      </c>
      <c r="R942" s="4">
        <v>0.54600000000000004</v>
      </c>
      <c r="S942" s="4">
        <v>0.31</v>
      </c>
      <c r="T942" s="4">
        <v>0.41299999999999998</v>
      </c>
      <c r="U942" s="5">
        <v>0</v>
      </c>
      <c r="V942" s="5">
        <v>100</v>
      </c>
      <c r="W942" s="5">
        <v>0</v>
      </c>
      <c r="X942" s="5">
        <v>100</v>
      </c>
      <c r="Y942" s="5">
        <v>0</v>
      </c>
      <c r="Z942" s="5">
        <v>0</v>
      </c>
      <c r="AA942" s="2">
        <v>0.91879386209227398</v>
      </c>
      <c r="AB942" s="2">
        <v>0.60613580357031605</v>
      </c>
      <c r="AC942" s="2">
        <v>0.83240924789345305</v>
      </c>
      <c r="AD942" s="2">
        <v>0.605136303237232</v>
      </c>
      <c r="AE942" s="2">
        <v>1.17118298150295</v>
      </c>
      <c r="AF942" s="2">
        <v>0.88430768602110399</v>
      </c>
    </row>
    <row r="943" spans="1:32" x14ac:dyDescent="0.35">
      <c r="A943" s="7">
        <v>994</v>
      </c>
      <c r="B943" s="7">
        <v>45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4">
        <v>0</v>
      </c>
      <c r="H943" s="4">
        <v>10.800310270000001</v>
      </c>
      <c r="I943" s="4">
        <v>57.979020422600001</v>
      </c>
      <c r="J943" s="2">
        <f t="shared" si="29"/>
        <v>0.18627962651452595</v>
      </c>
      <c r="K943" s="3">
        <v>28</v>
      </c>
      <c r="L943" s="3">
        <v>14</v>
      </c>
      <c r="M943" s="3">
        <v>3</v>
      </c>
      <c r="N943" s="3">
        <v>4</v>
      </c>
      <c r="O943" s="4">
        <v>0.38900000000000001</v>
      </c>
      <c r="P943" s="4">
        <v>0.57142857142857095</v>
      </c>
      <c r="Q943" s="4">
        <v>0.375</v>
      </c>
      <c r="R943" s="4">
        <v>0.53600000000000003</v>
      </c>
      <c r="S943" s="4">
        <v>0.33</v>
      </c>
      <c r="T943" s="4">
        <v>0.66</v>
      </c>
      <c r="U943" s="5">
        <v>0</v>
      </c>
      <c r="V943" s="5">
        <v>100</v>
      </c>
      <c r="W943" s="5">
        <v>0</v>
      </c>
      <c r="X943" s="5">
        <v>100</v>
      </c>
      <c r="Y943" s="5">
        <v>0</v>
      </c>
      <c r="Z943" s="5">
        <v>100</v>
      </c>
      <c r="AA943" s="2">
        <v>0.94417593536369104</v>
      </c>
      <c r="AB943" s="2">
        <v>0.55961578793542299</v>
      </c>
      <c r="AC943" s="2">
        <v>0.98082925301172597</v>
      </c>
      <c r="AD943" s="2">
        <v>0.62362111791133501</v>
      </c>
      <c r="AE943" s="2">
        <v>1.10866262452161</v>
      </c>
      <c r="AF943" s="2">
        <v>0.41551544396166601</v>
      </c>
    </row>
    <row r="944" spans="1:32" x14ac:dyDescent="0.35">
      <c r="A944" s="7">
        <v>88</v>
      </c>
      <c r="B944" s="7">
        <v>29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4">
        <v>0</v>
      </c>
      <c r="H944" s="4">
        <v>8.527879896</v>
      </c>
      <c r="I944" s="4">
        <v>45.334240123999997</v>
      </c>
      <c r="J944" s="2">
        <f t="shared" si="29"/>
        <v>0.18811123496664348</v>
      </c>
      <c r="K944" s="3">
        <v>10</v>
      </c>
      <c r="L944" s="3">
        <v>12</v>
      </c>
      <c r="M944" s="3">
        <v>6</v>
      </c>
      <c r="N944" s="3">
        <v>21</v>
      </c>
      <c r="O944" s="4">
        <v>0.66400000000000003</v>
      </c>
      <c r="P944" s="4">
        <v>0.77777777777777801</v>
      </c>
      <c r="Q944" s="4">
        <v>0.61299999999999999</v>
      </c>
      <c r="R944" s="4">
        <v>0.58399999999999996</v>
      </c>
      <c r="S944" s="4">
        <v>0.59099999999999997</v>
      </c>
      <c r="T944" s="4">
        <v>0.68899999999999995</v>
      </c>
      <c r="U944" s="5">
        <v>100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2">
        <v>0.40947312950570303</v>
      </c>
      <c r="AB944" s="2">
        <v>0.251314428280906</v>
      </c>
      <c r="AC944" s="2">
        <v>0.48939034304592599</v>
      </c>
      <c r="AD944" s="2">
        <v>0.53785429615391001</v>
      </c>
      <c r="AE944" s="2">
        <v>0.52593926157603899</v>
      </c>
      <c r="AF944" s="2">
        <v>0.372514007968479</v>
      </c>
    </row>
    <row r="945" spans="1:32" x14ac:dyDescent="0.35">
      <c r="A945" s="7">
        <v>368</v>
      </c>
      <c r="B945" s="7">
        <v>24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4">
        <v>0</v>
      </c>
      <c r="H945" s="4">
        <v>9.1914584139999995</v>
      </c>
      <c r="I945" s="4">
        <v>47.865114361000003</v>
      </c>
      <c r="J945" s="2">
        <f t="shared" si="29"/>
        <v>0.19202833915067596</v>
      </c>
      <c r="K945" s="3">
        <v>16</v>
      </c>
      <c r="L945" s="3">
        <v>22</v>
      </c>
      <c r="M945" s="3">
        <v>3</v>
      </c>
      <c r="N945" s="3">
        <v>8</v>
      </c>
      <c r="O945" s="4">
        <v>0.59699999999999998</v>
      </c>
      <c r="P945" s="4">
        <v>0.72727272727272696</v>
      </c>
      <c r="Q945" s="4">
        <v>0.67800000000000005</v>
      </c>
      <c r="R945" s="4">
        <v>0.751</v>
      </c>
      <c r="S945" s="4">
        <v>0.69499999999999995</v>
      </c>
      <c r="T945" s="4">
        <v>0.79500000000000004</v>
      </c>
      <c r="U945" s="5">
        <v>100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2">
        <v>0.51583816558953499</v>
      </c>
      <c r="AB945" s="2">
        <v>0.31845373111853498</v>
      </c>
      <c r="AC945" s="2">
        <v>0.38860799104174099</v>
      </c>
      <c r="AD945" s="2">
        <v>0.286349627218002</v>
      </c>
      <c r="AE945" s="2">
        <v>0.36384343341734499</v>
      </c>
      <c r="AF945" s="2">
        <v>0.22941316432780501</v>
      </c>
    </row>
    <row r="946" spans="1:32" x14ac:dyDescent="0.35">
      <c r="A946" s="7">
        <v>468</v>
      </c>
      <c r="B946" s="7">
        <v>39</v>
      </c>
      <c r="C946" s="7">
        <v>1</v>
      </c>
      <c r="D946" s="7">
        <v>1</v>
      </c>
      <c r="E946" s="22" t="str">
        <f t="shared" si="28"/>
        <v>11</v>
      </c>
      <c r="F946" s="4">
        <v>0.24390600000000001</v>
      </c>
      <c r="G946" s="24">
        <v>0</v>
      </c>
      <c r="H946" s="4">
        <v>11.235223420000001</v>
      </c>
      <c r="I946" s="4">
        <v>58.194994244</v>
      </c>
      <c r="J946" s="2">
        <f t="shared" si="29"/>
        <v>0.1930616810939606</v>
      </c>
      <c r="K946" s="3">
        <v>17</v>
      </c>
      <c r="L946" s="3">
        <v>19</v>
      </c>
      <c r="M946" s="3">
        <v>4</v>
      </c>
      <c r="N946" s="3">
        <v>9</v>
      </c>
      <c r="O946" s="4">
        <v>0.55500000000000005</v>
      </c>
      <c r="P946" s="4">
        <v>0.69230769230769196</v>
      </c>
      <c r="Q946" s="4">
        <v>0.44600000000000001</v>
      </c>
      <c r="R946" s="4">
        <v>0.621</v>
      </c>
      <c r="S946" s="4">
        <v>0.47199999999999998</v>
      </c>
      <c r="T946" s="4">
        <v>0.65100000000000002</v>
      </c>
      <c r="U946" s="5">
        <v>100</v>
      </c>
      <c r="V946" s="5">
        <v>100</v>
      </c>
      <c r="W946" s="5">
        <v>0</v>
      </c>
      <c r="X946" s="5">
        <v>100</v>
      </c>
      <c r="Y946" s="5">
        <v>0</v>
      </c>
      <c r="Z946" s="5">
        <v>100</v>
      </c>
      <c r="AA946" s="2">
        <v>0.58878716523570196</v>
      </c>
      <c r="AB946" s="2">
        <v>0.36772478012531701</v>
      </c>
      <c r="AC946" s="2">
        <v>0.80743632696207301</v>
      </c>
      <c r="AD946" s="2">
        <v>0.47642419704865802</v>
      </c>
      <c r="AE946" s="2">
        <v>0.75077629339658203</v>
      </c>
      <c r="AF946" s="2">
        <v>0.42924563677356797</v>
      </c>
    </row>
    <row r="947" spans="1:32" x14ac:dyDescent="0.35">
      <c r="A947" s="7">
        <v>126</v>
      </c>
      <c r="B947" s="7">
        <v>23</v>
      </c>
      <c r="C947" s="7">
        <v>1</v>
      </c>
      <c r="D947" s="7">
        <v>1</v>
      </c>
      <c r="E947" s="22" t="str">
        <f t="shared" si="28"/>
        <v>11</v>
      </c>
      <c r="F947" s="4">
        <v>9.8279999999999999E-3</v>
      </c>
      <c r="G947" s="24">
        <v>0</v>
      </c>
      <c r="H947" s="4">
        <v>11.303975579999999</v>
      </c>
      <c r="I947" s="4">
        <v>58.184066878000003</v>
      </c>
      <c r="J947" s="2">
        <f t="shared" si="29"/>
        <v>0.19427957147963043</v>
      </c>
      <c r="K947" s="3">
        <v>10</v>
      </c>
      <c r="L947" s="3">
        <v>30</v>
      </c>
      <c r="M947" s="3">
        <v>2</v>
      </c>
      <c r="N947" s="3">
        <v>7</v>
      </c>
      <c r="O947" s="4">
        <v>0.73799999999999999</v>
      </c>
      <c r="P947" s="4">
        <v>0.77777777777777801</v>
      </c>
      <c r="Q947" s="4">
        <v>0.748</v>
      </c>
      <c r="R947" s="4">
        <v>0.74</v>
      </c>
      <c r="S947" s="4">
        <v>0.79</v>
      </c>
      <c r="T947" s="4">
        <v>0.84899999999999998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0.30381145438166501</v>
      </c>
      <c r="AB947" s="2">
        <v>0.251314428280906</v>
      </c>
      <c r="AC947" s="2">
        <v>0.29035230100766002</v>
      </c>
      <c r="AD947" s="2">
        <v>0.301105092783922</v>
      </c>
      <c r="AE947" s="2">
        <v>0.23572233352107</v>
      </c>
      <c r="AF947" s="2">
        <v>0.16369609267078999</v>
      </c>
    </row>
    <row r="948" spans="1:32" x14ac:dyDescent="0.35">
      <c r="A948" s="7">
        <v>730</v>
      </c>
      <c r="B948" s="7">
        <v>19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4">
        <v>0</v>
      </c>
      <c r="H948" s="4">
        <v>12.03388078</v>
      </c>
      <c r="I948" s="4">
        <v>60.765256821000001</v>
      </c>
      <c r="J948" s="2">
        <f t="shared" si="29"/>
        <v>0.19803883682165538</v>
      </c>
      <c r="K948" s="3">
        <v>6</v>
      </c>
      <c r="L948" s="3">
        <v>7</v>
      </c>
      <c r="M948" s="3">
        <v>13</v>
      </c>
      <c r="N948" s="3">
        <v>23</v>
      </c>
      <c r="O948" s="4">
        <v>0.627</v>
      </c>
      <c r="P948" s="4">
        <v>0.63888888888888895</v>
      </c>
      <c r="Q948" s="4">
        <v>0.71199999999999997</v>
      </c>
      <c r="R948" s="4">
        <v>0.71399999999999997</v>
      </c>
      <c r="S948" s="4">
        <v>0.73699999999999999</v>
      </c>
      <c r="T948" s="4">
        <v>0.69899999999999995</v>
      </c>
      <c r="U948" s="5">
        <v>100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2">
        <v>0.46680873834921599</v>
      </c>
      <c r="AB948" s="2">
        <v>0.44802472252696002</v>
      </c>
      <c r="AC948" s="2">
        <v>0.33967736757016098</v>
      </c>
      <c r="AD948" s="2">
        <v>0.33687231664255302</v>
      </c>
      <c r="AE948" s="2">
        <v>0.30516738679279998</v>
      </c>
      <c r="AF948" s="2">
        <v>0.35810453674832698</v>
      </c>
    </row>
    <row r="949" spans="1:32" x14ac:dyDescent="0.35">
      <c r="A949" s="7">
        <v>858</v>
      </c>
      <c r="B949" s="7">
        <v>24</v>
      </c>
      <c r="C949" s="7">
        <v>1</v>
      </c>
      <c r="D949" s="7">
        <v>1</v>
      </c>
      <c r="E949" s="22" t="str">
        <f t="shared" si="28"/>
        <v>11</v>
      </c>
      <c r="F949" s="4">
        <v>0.17718</v>
      </c>
      <c r="G949" s="24">
        <v>0</v>
      </c>
      <c r="H949" s="4">
        <v>13.807126609999999</v>
      </c>
      <c r="I949" s="4">
        <v>69.516298660999993</v>
      </c>
      <c r="J949" s="2">
        <f t="shared" si="29"/>
        <v>0.19861711391354714</v>
      </c>
      <c r="K949" s="3">
        <v>11</v>
      </c>
      <c r="L949" s="3">
        <v>25</v>
      </c>
      <c r="M949" s="3">
        <v>0</v>
      </c>
      <c r="N949" s="3">
        <v>13</v>
      </c>
      <c r="O949" s="4">
        <v>0.79300000000000004</v>
      </c>
      <c r="P949" s="4">
        <v>1</v>
      </c>
      <c r="Q949" s="4">
        <v>0.77800000000000002</v>
      </c>
      <c r="R949" s="4">
        <v>0.97199999999999998</v>
      </c>
      <c r="S949" s="4">
        <v>0.78400000000000003</v>
      </c>
      <c r="T949" s="4">
        <v>0.999</v>
      </c>
      <c r="U949" s="5">
        <v>100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2">
        <v>0.231932057347289</v>
      </c>
      <c r="AB949" s="2">
        <v>1.0000050000287801E-5</v>
      </c>
      <c r="AC949" s="2">
        <v>0.25102875480374498</v>
      </c>
      <c r="AD949" s="2">
        <v>2.8399474521698002E-2</v>
      </c>
      <c r="AE949" s="2">
        <v>0.24334625863172901</v>
      </c>
      <c r="AF949" s="2">
        <v>1.00050033358353E-3</v>
      </c>
    </row>
    <row r="950" spans="1:32" x14ac:dyDescent="0.35">
      <c r="A950" s="7">
        <v>12</v>
      </c>
      <c r="B950" s="7">
        <v>21</v>
      </c>
      <c r="C950" s="7">
        <v>1</v>
      </c>
      <c r="D950" s="7">
        <v>1</v>
      </c>
      <c r="E950" s="22" t="str">
        <f t="shared" si="28"/>
        <v>11</v>
      </c>
      <c r="F950" s="4">
        <v>2.0361000000000001E-2</v>
      </c>
      <c r="G950" s="24">
        <v>0</v>
      </c>
      <c r="H950" s="4">
        <v>11.64438434</v>
      </c>
      <c r="I950" s="4">
        <v>56.760407107299997</v>
      </c>
      <c r="J950" s="2">
        <f t="shared" si="29"/>
        <v>0.20514976783001981</v>
      </c>
      <c r="K950" s="3">
        <v>13</v>
      </c>
      <c r="L950" s="3">
        <v>17</v>
      </c>
      <c r="M950" s="3">
        <v>7</v>
      </c>
      <c r="N950" s="3">
        <v>12</v>
      </c>
      <c r="O950" s="4">
        <v>0.57399999999999995</v>
      </c>
      <c r="P950" s="4">
        <v>0.63157894736842102</v>
      </c>
      <c r="Q950" s="4">
        <v>0.41499999999999998</v>
      </c>
      <c r="R950" s="4">
        <v>0.48799999999999999</v>
      </c>
      <c r="S950" s="4">
        <v>0.38900000000000001</v>
      </c>
      <c r="T950" s="4">
        <v>0.31900000000000001</v>
      </c>
      <c r="U950" s="5">
        <v>100</v>
      </c>
      <c r="V950" s="5">
        <v>100</v>
      </c>
      <c r="W950" s="5">
        <v>0</v>
      </c>
      <c r="X950" s="5">
        <v>0</v>
      </c>
      <c r="Y950" s="5">
        <v>0</v>
      </c>
      <c r="Z950" s="5">
        <v>0</v>
      </c>
      <c r="AA950" s="2">
        <v>0.55512588266257101</v>
      </c>
      <c r="AB950" s="2">
        <v>0.45953232937844002</v>
      </c>
      <c r="AC950" s="2">
        <v>0.87947675875143905</v>
      </c>
      <c r="AD950" s="2">
        <v>0.71743987312899005</v>
      </c>
      <c r="AE950" s="2">
        <v>0.94417593536369104</v>
      </c>
      <c r="AF950" s="2">
        <v>1.14256417619729</v>
      </c>
    </row>
    <row r="951" spans="1:32" x14ac:dyDescent="0.35">
      <c r="A951" s="7">
        <v>644</v>
      </c>
      <c r="B951" s="7">
        <v>25</v>
      </c>
      <c r="C951" s="7">
        <v>1</v>
      </c>
      <c r="D951" s="7">
        <v>1</v>
      </c>
      <c r="E951" s="22" t="str">
        <f t="shared" si="28"/>
        <v>11</v>
      </c>
      <c r="F951" s="4">
        <v>0.36880000000000002</v>
      </c>
      <c r="G951" s="24">
        <v>0</v>
      </c>
      <c r="H951" s="4">
        <v>12.44581335</v>
      </c>
      <c r="I951" s="4">
        <v>59.069572506</v>
      </c>
      <c r="J951" s="2">
        <f t="shared" si="29"/>
        <v>0.21069753549910683</v>
      </c>
      <c r="K951" s="3">
        <v>10</v>
      </c>
      <c r="L951" s="3">
        <v>16</v>
      </c>
      <c r="M951" s="3">
        <v>8</v>
      </c>
      <c r="N951" s="3">
        <v>15</v>
      </c>
      <c r="O951" s="4">
        <v>0.629</v>
      </c>
      <c r="P951" s="4">
        <v>0.65217391304347805</v>
      </c>
      <c r="Q951" s="4">
        <v>0.59599999999999997</v>
      </c>
      <c r="R951" s="4">
        <v>0.60899999999999999</v>
      </c>
      <c r="S951" s="4">
        <v>0.55400000000000005</v>
      </c>
      <c r="T951" s="4">
        <v>0.47599999999999998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0</v>
      </c>
      <c r="AA951" s="2">
        <v>0.46362402228169702</v>
      </c>
      <c r="AB951" s="2">
        <v>0.42744401482694</v>
      </c>
      <c r="AC951" s="2">
        <v>0.51751461191678705</v>
      </c>
      <c r="AD951" s="2">
        <v>0.49593701127223999</v>
      </c>
      <c r="AE951" s="2">
        <v>0.590590592234853</v>
      </c>
      <c r="AF951" s="2">
        <v>0.74233742475071696</v>
      </c>
    </row>
    <row r="952" spans="1:32" x14ac:dyDescent="0.35">
      <c r="A952" s="7">
        <v>224</v>
      </c>
      <c r="B952" s="7">
        <v>13</v>
      </c>
      <c r="C952" s="7">
        <v>1</v>
      </c>
      <c r="D952" s="7">
        <v>1</v>
      </c>
      <c r="E952" s="22" t="str">
        <f t="shared" si="28"/>
        <v>11</v>
      </c>
      <c r="F952" s="4">
        <v>2.7209999999999999E-3</v>
      </c>
      <c r="G952" s="24">
        <v>0</v>
      </c>
      <c r="H952" s="4">
        <v>10.240857630000001</v>
      </c>
      <c r="I952" s="4">
        <v>47.338694492599998</v>
      </c>
      <c r="J952" s="2">
        <f t="shared" si="29"/>
        <v>0.21633164454082812</v>
      </c>
      <c r="K952" s="3">
        <v>13</v>
      </c>
      <c r="L952" s="3">
        <v>12</v>
      </c>
      <c r="M952" s="3">
        <v>9</v>
      </c>
      <c r="N952" s="3">
        <v>15</v>
      </c>
      <c r="O952" s="4">
        <v>0.56499999999999995</v>
      </c>
      <c r="P952" s="4">
        <v>0.625</v>
      </c>
      <c r="Q952" s="4">
        <v>0.54400000000000004</v>
      </c>
      <c r="R952" s="4">
        <v>0.621</v>
      </c>
      <c r="S952" s="4">
        <v>0.64200000000000002</v>
      </c>
      <c r="T952" s="4">
        <v>0.73699999999999999</v>
      </c>
      <c r="U952" s="5">
        <v>100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2">
        <v>0.57092954783569605</v>
      </c>
      <c r="AB952" s="2">
        <v>0.47000362924573602</v>
      </c>
      <c r="AC952" s="2">
        <v>0.608806032126194</v>
      </c>
      <c r="AD952" s="2">
        <v>0.47642419704865802</v>
      </c>
      <c r="AE952" s="2">
        <v>0.44316697529217602</v>
      </c>
      <c r="AF952" s="2">
        <v>0.30516738679279998</v>
      </c>
    </row>
    <row r="953" spans="1:32" x14ac:dyDescent="0.35">
      <c r="A953" s="7">
        <v>418</v>
      </c>
      <c r="B953" s="7">
        <v>9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4">
        <v>0</v>
      </c>
      <c r="H953" s="4">
        <v>11.18391141</v>
      </c>
      <c r="I953" s="4">
        <v>48.044594693999997</v>
      </c>
      <c r="J953" s="2">
        <f t="shared" si="29"/>
        <v>0.23278188693715202</v>
      </c>
      <c r="K953" s="3">
        <v>7</v>
      </c>
      <c r="L953" s="3">
        <v>25</v>
      </c>
      <c r="M953" s="3">
        <v>2</v>
      </c>
      <c r="N953" s="3">
        <v>15</v>
      </c>
      <c r="O953" s="4">
        <v>0.78700000000000003</v>
      </c>
      <c r="P953" s="4">
        <v>0.88235294117647101</v>
      </c>
      <c r="Q953" s="4">
        <v>0.81299999999999994</v>
      </c>
      <c r="R953" s="4">
        <v>0.84599999999999997</v>
      </c>
      <c r="S953" s="4">
        <v>0.30499999999999999</v>
      </c>
      <c r="T953" s="4">
        <v>0.34300000000000003</v>
      </c>
      <c r="U953" s="5">
        <v>100</v>
      </c>
      <c r="V953" s="5">
        <v>100</v>
      </c>
      <c r="W953" s="5">
        <v>100</v>
      </c>
      <c r="X953" s="5">
        <v>100</v>
      </c>
      <c r="Y953" s="5">
        <v>0</v>
      </c>
      <c r="Z953" s="5">
        <v>0</v>
      </c>
      <c r="AA953" s="2">
        <v>0.23952703056473401</v>
      </c>
      <c r="AB953" s="2">
        <v>0.12516314295400599</v>
      </c>
      <c r="AC953" s="2">
        <v>0.207024169434327</v>
      </c>
      <c r="AD953" s="2">
        <v>0.16723591937591401</v>
      </c>
      <c r="AE953" s="2">
        <v>1.1874435023747301</v>
      </c>
      <c r="AF953" s="2">
        <v>1.0700248318162</v>
      </c>
    </row>
    <row r="954" spans="1:32" x14ac:dyDescent="0.35">
      <c r="A954" s="7">
        <v>260</v>
      </c>
      <c r="B954" s="7">
        <v>16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4">
        <v>0</v>
      </c>
      <c r="H954" s="4">
        <v>11.491535130000001</v>
      </c>
      <c r="I954" s="4">
        <v>49.323515811999997</v>
      </c>
      <c r="J954" s="2">
        <f t="shared" si="29"/>
        <v>0.23298288738784934</v>
      </c>
      <c r="K954" s="3">
        <v>20</v>
      </c>
      <c r="L954" s="3">
        <v>15</v>
      </c>
      <c r="M954" s="3">
        <v>3</v>
      </c>
      <c r="N954" s="3">
        <v>11</v>
      </c>
      <c r="O954" s="4">
        <v>0.53100000000000003</v>
      </c>
      <c r="P954" s="4">
        <v>0.78571428571428603</v>
      </c>
      <c r="Q954" s="4">
        <v>0.746</v>
      </c>
      <c r="R954" s="4">
        <v>0.86399999999999999</v>
      </c>
      <c r="S954" s="4">
        <v>0.76100000000000001</v>
      </c>
      <c r="T954" s="4">
        <v>0.97799999999999998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2">
        <v>0.63299325774019799</v>
      </c>
      <c r="AB954" s="2">
        <v>0.24116205681688799</v>
      </c>
      <c r="AC954" s="2">
        <v>0.29302967877837599</v>
      </c>
      <c r="AD954" s="2">
        <v>0.14618251017808101</v>
      </c>
      <c r="AE954" s="2">
        <v>0.27312192112045097</v>
      </c>
      <c r="AF954" s="2">
        <v>2.2245608947319698E-2</v>
      </c>
    </row>
    <row r="955" spans="1:32" x14ac:dyDescent="0.35">
      <c r="A955" s="7">
        <v>830</v>
      </c>
      <c r="B955" s="7">
        <v>27</v>
      </c>
      <c r="C955" s="7">
        <v>1</v>
      </c>
      <c r="D955" s="7">
        <v>1</v>
      </c>
      <c r="E955" s="22" t="str">
        <f t="shared" si="28"/>
        <v>11</v>
      </c>
      <c r="F955" s="4">
        <v>1.098E-3</v>
      </c>
      <c r="G955" s="24">
        <v>0</v>
      </c>
      <c r="H955" s="4">
        <v>13.132234</v>
      </c>
      <c r="I955" s="4">
        <v>55.222562506300001</v>
      </c>
      <c r="J955" s="2">
        <f t="shared" si="29"/>
        <v>0.23780558894748546</v>
      </c>
      <c r="K955" s="3">
        <v>27</v>
      </c>
      <c r="L955" s="3">
        <v>14</v>
      </c>
      <c r="M955" s="3">
        <v>5</v>
      </c>
      <c r="N955" s="3">
        <v>3</v>
      </c>
      <c r="O955" s="4">
        <v>0.33700000000000002</v>
      </c>
      <c r="P955" s="4">
        <v>0.375</v>
      </c>
      <c r="Q955" s="4">
        <v>0.44900000000000001</v>
      </c>
      <c r="R955" s="4">
        <v>0.42399999999999999</v>
      </c>
      <c r="S955" s="4">
        <v>0.56100000000000005</v>
      </c>
      <c r="T955" s="4">
        <v>0.61099999999999999</v>
      </c>
      <c r="U955" s="5">
        <v>0</v>
      </c>
      <c r="V955" s="5">
        <v>0</v>
      </c>
      <c r="W955" s="5">
        <v>0</v>
      </c>
      <c r="X955" s="5">
        <v>0</v>
      </c>
      <c r="Y955" s="5">
        <v>100</v>
      </c>
      <c r="Z955" s="5">
        <v>100</v>
      </c>
      <c r="AA955" s="2">
        <v>1.0876723486297799</v>
      </c>
      <c r="AB955" s="2">
        <v>0.98082925301172597</v>
      </c>
      <c r="AC955" s="2">
        <v>0.80073239123988305</v>
      </c>
      <c r="AD955" s="2">
        <v>0.85802182375017899</v>
      </c>
      <c r="AE955" s="2">
        <v>0.57803437345944098</v>
      </c>
      <c r="AF955" s="2">
        <v>0.49265831981054198</v>
      </c>
    </row>
    <row r="956" spans="1:32" x14ac:dyDescent="0.35">
      <c r="A956" s="7">
        <v>444</v>
      </c>
      <c r="B956" s="7">
        <v>27</v>
      </c>
      <c r="C956" s="7">
        <v>1</v>
      </c>
      <c r="D956" s="7">
        <v>1</v>
      </c>
      <c r="E956" s="22" t="str">
        <f t="shared" si="28"/>
        <v>11</v>
      </c>
      <c r="F956" s="4">
        <v>0.43916500000000003</v>
      </c>
      <c r="G956" s="24">
        <v>0</v>
      </c>
      <c r="H956" s="4">
        <v>11.036527769999999</v>
      </c>
      <c r="I956" s="4">
        <v>46.192701819699998</v>
      </c>
      <c r="J956" s="2">
        <f t="shared" si="29"/>
        <v>0.23892362505830314</v>
      </c>
      <c r="K956" s="3">
        <v>24</v>
      </c>
      <c r="L956" s="3">
        <v>14</v>
      </c>
      <c r="M956" s="3">
        <v>5</v>
      </c>
      <c r="N956" s="3">
        <v>6</v>
      </c>
      <c r="O956" s="4">
        <v>0.40799999999999997</v>
      </c>
      <c r="P956" s="4">
        <v>0.54545454545454497</v>
      </c>
      <c r="Q956" s="4">
        <v>0.42899999999999999</v>
      </c>
      <c r="R956" s="4">
        <v>0.58699999999999997</v>
      </c>
      <c r="S956" s="4">
        <v>0.49399999999999999</v>
      </c>
      <c r="T956" s="4">
        <v>0.63300000000000001</v>
      </c>
      <c r="U956" s="5">
        <v>0</v>
      </c>
      <c r="V956" s="5">
        <v>100</v>
      </c>
      <c r="W956" s="5">
        <v>0</v>
      </c>
      <c r="X956" s="5">
        <v>100</v>
      </c>
      <c r="Y956" s="5">
        <v>0</v>
      </c>
      <c r="Z956" s="5">
        <v>100</v>
      </c>
      <c r="AA956" s="2">
        <v>0.89648810457797501</v>
      </c>
      <c r="AB956" s="2">
        <v>0.60613580357031605</v>
      </c>
      <c r="AC956" s="2">
        <v>0.84629836005411996</v>
      </c>
      <c r="AD956" s="2">
        <v>0.53273045915404105</v>
      </c>
      <c r="AE956" s="2">
        <v>0.70521976179421497</v>
      </c>
      <c r="AF956" s="2">
        <v>0.457284856837961</v>
      </c>
    </row>
    <row r="957" spans="1:32" x14ac:dyDescent="0.35">
      <c r="A957" s="7">
        <v>626</v>
      </c>
      <c r="B957" s="7">
        <v>28</v>
      </c>
      <c r="C957" s="7">
        <v>1</v>
      </c>
      <c r="D957" s="7">
        <v>1</v>
      </c>
      <c r="E957" s="22" t="str">
        <f t="shared" si="28"/>
        <v>11</v>
      </c>
      <c r="F957" s="4">
        <v>0.16720599999999999</v>
      </c>
      <c r="G957" s="24">
        <v>0</v>
      </c>
      <c r="H957" s="4">
        <v>11.50138609</v>
      </c>
      <c r="I957" s="4">
        <v>47.99644451244</v>
      </c>
      <c r="J957" s="2">
        <f t="shared" si="29"/>
        <v>0.23962996023630467</v>
      </c>
      <c r="K957" s="3">
        <v>30</v>
      </c>
      <c r="L957" s="3">
        <v>9</v>
      </c>
      <c r="M957" s="3">
        <v>4</v>
      </c>
      <c r="N957" s="3">
        <v>6</v>
      </c>
      <c r="O957" s="4">
        <v>0.309</v>
      </c>
      <c r="P957" s="4">
        <v>0.6</v>
      </c>
      <c r="Q957" s="4">
        <v>0.29499999999999998</v>
      </c>
      <c r="R957" s="4">
        <v>0.58499999999999996</v>
      </c>
      <c r="S957" s="4">
        <v>0.35399999999999998</v>
      </c>
      <c r="T957" s="4">
        <v>0.432</v>
      </c>
      <c r="U957" s="5">
        <v>0</v>
      </c>
      <c r="V957" s="5">
        <v>100</v>
      </c>
      <c r="W957" s="5">
        <v>0</v>
      </c>
      <c r="X957" s="5">
        <v>100</v>
      </c>
      <c r="Y957" s="5">
        <v>0</v>
      </c>
      <c r="Z957" s="5">
        <v>0</v>
      </c>
      <c r="AA957" s="2">
        <v>1.1744140020843901</v>
      </c>
      <c r="AB957" s="2">
        <v>0.51082562376599105</v>
      </c>
      <c r="AC957" s="2">
        <v>1.2207799226423199</v>
      </c>
      <c r="AD957" s="2">
        <v>0.53614343175028101</v>
      </c>
      <c r="AE957" s="2">
        <v>1.0384583658483599</v>
      </c>
      <c r="AF957" s="2">
        <v>0.83932969073802699</v>
      </c>
    </row>
    <row r="958" spans="1:32" x14ac:dyDescent="0.35">
      <c r="A958" s="7">
        <v>616</v>
      </c>
      <c r="B958" s="7">
        <v>17</v>
      </c>
      <c r="C958" s="7">
        <v>1</v>
      </c>
      <c r="D958" s="7">
        <v>1</v>
      </c>
      <c r="E958" s="22" t="str">
        <f t="shared" si="28"/>
        <v>11</v>
      </c>
      <c r="F958" s="4">
        <v>0.15924199999999999</v>
      </c>
      <c r="G958" s="24">
        <v>0</v>
      </c>
      <c r="H958" s="4">
        <v>15.97736061</v>
      </c>
      <c r="I958" s="4">
        <v>65.973208310000004</v>
      </c>
      <c r="J958" s="2">
        <f t="shared" si="29"/>
        <v>0.24217953043793694</v>
      </c>
      <c r="K958" s="3">
        <v>21</v>
      </c>
      <c r="L958" s="3">
        <v>11</v>
      </c>
      <c r="M958" s="3">
        <v>9</v>
      </c>
      <c r="N958" s="3">
        <v>8</v>
      </c>
      <c r="O958" s="4">
        <v>0.371</v>
      </c>
      <c r="P958" s="4">
        <v>0.47058823529411797</v>
      </c>
      <c r="Q958" s="4">
        <v>0.39700000000000002</v>
      </c>
      <c r="R958" s="4">
        <v>0.49399999999999999</v>
      </c>
      <c r="S958" s="4">
        <v>0.49199999999999999</v>
      </c>
      <c r="T958" s="4">
        <v>0.66300000000000003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100</v>
      </c>
      <c r="AA958" s="2">
        <v>0.99155321637470195</v>
      </c>
      <c r="AB958" s="2">
        <v>0.75377180237637997</v>
      </c>
      <c r="AC958" s="2">
        <v>0.92381899829494696</v>
      </c>
      <c r="AD958" s="2">
        <v>0.70521976179421497</v>
      </c>
      <c r="AE958" s="2">
        <v>0.70927656248982895</v>
      </c>
      <c r="AF958" s="2">
        <v>0.41098028879627502</v>
      </c>
    </row>
    <row r="959" spans="1:32" x14ac:dyDescent="0.35">
      <c r="A959" s="7">
        <v>738</v>
      </c>
      <c r="B959" s="7">
        <v>39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4">
        <v>0</v>
      </c>
      <c r="H959" s="4">
        <v>10.78245463</v>
      </c>
      <c r="I959" s="4">
        <v>43.653928191589998</v>
      </c>
      <c r="J959" s="2">
        <f t="shared" si="29"/>
        <v>0.2469984965082079</v>
      </c>
      <c r="K959" s="3">
        <v>20</v>
      </c>
      <c r="L959" s="3">
        <v>12</v>
      </c>
      <c r="M959" s="3">
        <v>3</v>
      </c>
      <c r="N959" s="3">
        <v>14</v>
      </c>
      <c r="O959" s="4">
        <v>0.54700000000000004</v>
      </c>
      <c r="P959" s="4">
        <v>0.82352941176470595</v>
      </c>
      <c r="Q959" s="4">
        <v>0.65500000000000003</v>
      </c>
      <c r="R959" s="4">
        <v>0.83699999999999997</v>
      </c>
      <c r="S959" s="4">
        <v>0.67700000000000005</v>
      </c>
      <c r="T959" s="4">
        <v>0.75700000000000001</v>
      </c>
      <c r="U959" s="5">
        <v>100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2">
        <v>0.60330647656015601</v>
      </c>
      <c r="AB959" s="2">
        <v>0.19415601444095801</v>
      </c>
      <c r="AC959" s="2">
        <v>0.42312004334688502</v>
      </c>
      <c r="AD959" s="2">
        <v>0.177931208492662</v>
      </c>
      <c r="AE959" s="2">
        <v>0.39008400606986199</v>
      </c>
      <c r="AF959" s="2">
        <v>0.278392025544688</v>
      </c>
    </row>
    <row r="960" spans="1:32" x14ac:dyDescent="0.35">
      <c r="A960" s="7">
        <v>176</v>
      </c>
      <c r="B960" s="7">
        <v>12</v>
      </c>
      <c r="C960" s="7">
        <v>1</v>
      </c>
      <c r="D960" s="7">
        <v>1</v>
      </c>
      <c r="E960" s="22" t="str">
        <f t="shared" si="28"/>
        <v>11</v>
      </c>
      <c r="F960" s="4">
        <v>1.2326E-2</v>
      </c>
      <c r="G960" s="24">
        <v>0</v>
      </c>
      <c r="H960" s="4">
        <v>13.329890280000001</v>
      </c>
      <c r="I960" s="4">
        <v>53.573988100000001</v>
      </c>
      <c r="J960" s="2">
        <f t="shared" si="29"/>
        <v>0.24881273081852198</v>
      </c>
      <c r="K960" s="3">
        <v>17</v>
      </c>
      <c r="L960" s="3">
        <v>7</v>
      </c>
      <c r="M960" s="3">
        <v>9</v>
      </c>
      <c r="N960" s="3">
        <v>16</v>
      </c>
      <c r="O960" s="4">
        <v>0.501</v>
      </c>
      <c r="P960" s="4">
        <v>0.64</v>
      </c>
      <c r="Q960" s="4">
        <v>0.36599999999999999</v>
      </c>
      <c r="R960" s="4">
        <v>0.52800000000000002</v>
      </c>
      <c r="S960" s="4">
        <v>0.371</v>
      </c>
      <c r="T960" s="4">
        <v>0.52500000000000002</v>
      </c>
      <c r="U960" s="5">
        <v>100</v>
      </c>
      <c r="V960" s="5">
        <v>100</v>
      </c>
      <c r="W960" s="5">
        <v>0</v>
      </c>
      <c r="X960" s="5">
        <v>100</v>
      </c>
      <c r="Y960" s="5">
        <v>0</v>
      </c>
      <c r="Z960" s="5">
        <v>100</v>
      </c>
      <c r="AA960" s="2">
        <v>0.69114917789727204</v>
      </c>
      <c r="AB960" s="2">
        <v>0.44628710262841897</v>
      </c>
      <c r="AC960" s="2">
        <v>1.0051219455807701</v>
      </c>
      <c r="AD960" s="2">
        <v>0.638658995275876</v>
      </c>
      <c r="AE960" s="2">
        <v>0.99155321637470195</v>
      </c>
      <c r="AF960" s="2">
        <v>0.64435701639051302</v>
      </c>
    </row>
    <row r="961" spans="1:32" x14ac:dyDescent="0.35">
      <c r="A961" s="7">
        <v>482</v>
      </c>
      <c r="B961" s="7">
        <v>40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4">
        <v>0</v>
      </c>
      <c r="H961" s="4">
        <v>14.068747159999999</v>
      </c>
      <c r="I961" s="4">
        <v>56.446577019599999</v>
      </c>
      <c r="J961" s="2">
        <f t="shared" si="29"/>
        <v>0.24924004081088733</v>
      </c>
      <c r="K961" s="3">
        <v>19</v>
      </c>
      <c r="L961" s="3">
        <v>19</v>
      </c>
      <c r="M961" s="3">
        <v>7</v>
      </c>
      <c r="N961" s="3">
        <v>4</v>
      </c>
      <c r="O961" s="4">
        <v>0.47699999999999998</v>
      </c>
      <c r="P961" s="4">
        <v>0.36363636363636398</v>
      </c>
      <c r="Q961" s="4">
        <v>0.217</v>
      </c>
      <c r="R961" s="4">
        <v>0.189</v>
      </c>
      <c r="S961" s="4">
        <v>0.17599999999999999</v>
      </c>
      <c r="T961" s="4">
        <v>0.13200000000000001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2">
        <v>0.74023878809379595</v>
      </c>
      <c r="AB961" s="2">
        <v>1.0116009116784801</v>
      </c>
      <c r="AC961" s="2">
        <v>1.52785792544168</v>
      </c>
      <c r="AD961" s="2">
        <v>1.66600826392249</v>
      </c>
      <c r="AE961" s="2">
        <v>1.7372712839439901</v>
      </c>
      <c r="AF961" s="2">
        <v>2.0249533563957698</v>
      </c>
    </row>
    <row r="962" spans="1:32" x14ac:dyDescent="0.35">
      <c r="A962" s="7">
        <v>552</v>
      </c>
      <c r="B962" s="7">
        <v>31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4">
        <v>0</v>
      </c>
      <c r="H962" s="4">
        <v>11.49931621</v>
      </c>
      <c r="I962" s="4">
        <v>45.719318367</v>
      </c>
      <c r="J962" s="2">
        <f t="shared" ref="J962:J1025" si="31">H962/I962</f>
        <v>0.25151985245475916</v>
      </c>
      <c r="K962" s="3">
        <v>14</v>
      </c>
      <c r="L962" s="3">
        <v>22</v>
      </c>
      <c r="M962" s="3">
        <v>4</v>
      </c>
      <c r="N962" s="3">
        <v>9</v>
      </c>
      <c r="O962" s="4">
        <v>0.63200000000000001</v>
      </c>
      <c r="P962" s="4">
        <v>0.69230769230769196</v>
      </c>
      <c r="Q962" s="4">
        <v>0.62</v>
      </c>
      <c r="R962" s="4">
        <v>0.66400000000000003</v>
      </c>
      <c r="S962" s="4">
        <v>0.47</v>
      </c>
      <c r="T962" s="4">
        <v>0.55700000000000005</v>
      </c>
      <c r="U962" s="5">
        <v>100</v>
      </c>
      <c r="V962" s="5">
        <v>100</v>
      </c>
      <c r="W962" s="5">
        <v>100</v>
      </c>
      <c r="X962" s="5">
        <v>100</v>
      </c>
      <c r="Y962" s="5">
        <v>0</v>
      </c>
      <c r="Z962" s="5">
        <v>100</v>
      </c>
      <c r="AA962" s="2">
        <v>0.45886588483528001</v>
      </c>
      <c r="AB962" s="2">
        <v>0.36772478012531701</v>
      </c>
      <c r="AC962" s="2">
        <v>0.47803580094300002</v>
      </c>
      <c r="AD962" s="2">
        <v>0.40947312950570303</v>
      </c>
      <c r="AE962" s="2">
        <v>0.75502258427803304</v>
      </c>
      <c r="AF962" s="2">
        <v>0.58519003905485301</v>
      </c>
    </row>
    <row r="963" spans="1:32" x14ac:dyDescent="0.35">
      <c r="A963" s="7">
        <v>304</v>
      </c>
      <c r="B963" s="7">
        <v>35</v>
      </c>
      <c r="C963" s="7">
        <v>1</v>
      </c>
      <c r="D963" s="7">
        <v>1</v>
      </c>
      <c r="E963" s="22" t="str">
        <f t="shared" si="30"/>
        <v>11</v>
      </c>
      <c r="F963" s="4">
        <v>8.2090999999999997E-2</v>
      </c>
      <c r="G963" s="24">
        <v>0</v>
      </c>
      <c r="H963" s="4">
        <v>11.50542868</v>
      </c>
      <c r="I963" s="4">
        <v>44.775979176</v>
      </c>
      <c r="J963" s="2">
        <f t="shared" si="31"/>
        <v>0.25695537856974277</v>
      </c>
      <c r="K963" s="3">
        <v>29</v>
      </c>
      <c r="L963" s="3">
        <v>9</v>
      </c>
      <c r="M963" s="3">
        <v>4</v>
      </c>
      <c r="N963" s="3">
        <v>7</v>
      </c>
      <c r="O963" s="4">
        <v>0.32300000000000001</v>
      </c>
      <c r="P963" s="4">
        <v>0.63636363636363602</v>
      </c>
      <c r="Q963" s="4">
        <v>0.33900000000000002</v>
      </c>
      <c r="R963" s="4">
        <v>0.625</v>
      </c>
      <c r="S963" s="4">
        <v>0.27100000000000002</v>
      </c>
      <c r="T963" s="4">
        <v>0.70099999999999996</v>
      </c>
      <c r="U963" s="5">
        <v>0</v>
      </c>
      <c r="V963" s="5">
        <v>100</v>
      </c>
      <c r="W963" s="5">
        <v>0</v>
      </c>
      <c r="X963" s="5">
        <v>100</v>
      </c>
      <c r="Y963" s="5">
        <v>0</v>
      </c>
      <c r="Z963" s="5">
        <v>100</v>
      </c>
      <c r="AA963" s="2">
        <v>1.1301029557594799</v>
      </c>
      <c r="AB963" s="2">
        <v>0.45198512374305699</v>
      </c>
      <c r="AC963" s="2">
        <v>1.08175517160169</v>
      </c>
      <c r="AD963" s="2">
        <v>0.47000362924573602</v>
      </c>
      <c r="AE963" s="2">
        <v>1.30563645810244</v>
      </c>
      <c r="AF963" s="2">
        <v>0.35524739194754701</v>
      </c>
    </row>
    <row r="964" spans="1:32" x14ac:dyDescent="0.35">
      <c r="A964" s="7">
        <v>942</v>
      </c>
      <c r="B964" s="7">
        <v>48</v>
      </c>
      <c r="C964" s="7">
        <v>1</v>
      </c>
      <c r="D964" s="7">
        <v>1</v>
      </c>
      <c r="E964" s="22" t="str">
        <f t="shared" si="30"/>
        <v>11</v>
      </c>
      <c r="F964" s="4">
        <v>1.7000000000000001E-4</v>
      </c>
      <c r="G964" s="24">
        <v>0</v>
      </c>
      <c r="H964" s="4">
        <v>14.838154810000001</v>
      </c>
      <c r="I964" s="4">
        <v>55.748267617400003</v>
      </c>
      <c r="J964" s="2">
        <f t="shared" si="31"/>
        <v>0.2661635140276315</v>
      </c>
      <c r="K964" s="3">
        <v>23</v>
      </c>
      <c r="L964" s="3">
        <v>14</v>
      </c>
      <c r="M964" s="3">
        <v>1</v>
      </c>
      <c r="N964" s="3">
        <v>11</v>
      </c>
      <c r="O964" s="4">
        <v>0.49</v>
      </c>
      <c r="P964" s="4">
        <v>0.91666666666666696</v>
      </c>
      <c r="Q964" s="4">
        <v>0.47599999999999998</v>
      </c>
      <c r="R964" s="4">
        <v>0.90700000000000003</v>
      </c>
      <c r="S964" s="4">
        <v>0.497</v>
      </c>
      <c r="T964" s="4">
        <v>0.745</v>
      </c>
      <c r="U964" s="5">
        <v>0</v>
      </c>
      <c r="V964" s="5">
        <v>100</v>
      </c>
      <c r="W964" s="5">
        <v>0</v>
      </c>
      <c r="X964" s="5">
        <v>100</v>
      </c>
      <c r="Y964" s="5">
        <v>0</v>
      </c>
      <c r="Z964" s="5">
        <v>100</v>
      </c>
      <c r="AA964" s="2">
        <v>0.71334988787746501</v>
      </c>
      <c r="AB964" s="2">
        <v>8.7011376989629796E-2</v>
      </c>
      <c r="AC964" s="2">
        <v>0.74233742475071696</v>
      </c>
      <c r="AD964" s="2">
        <v>9.7612828867000401E-2</v>
      </c>
      <c r="AE964" s="2">
        <v>0.69916525288550802</v>
      </c>
      <c r="AF964" s="2">
        <v>0.29437106060257801</v>
      </c>
    </row>
    <row r="965" spans="1:32" x14ac:dyDescent="0.35">
      <c r="A965" s="7">
        <v>984</v>
      </c>
      <c r="B965" s="7">
        <v>27</v>
      </c>
      <c r="C965" s="7">
        <v>1</v>
      </c>
      <c r="D965" s="7">
        <v>1</v>
      </c>
      <c r="E965" s="22" t="str">
        <f t="shared" si="30"/>
        <v>11</v>
      </c>
      <c r="F965" s="4">
        <v>6.3E-5</v>
      </c>
      <c r="G965" s="24">
        <v>0</v>
      </c>
      <c r="H965" s="4">
        <v>9.4914741560000007</v>
      </c>
      <c r="I965" s="4">
        <v>35.106293862400001</v>
      </c>
      <c r="J965" s="2">
        <f t="shared" si="31"/>
        <v>0.27036388954077784</v>
      </c>
      <c r="K965" s="3">
        <v>17</v>
      </c>
      <c r="L965" s="3">
        <v>15</v>
      </c>
      <c r="M965" s="3">
        <v>1</v>
      </c>
      <c r="N965" s="3">
        <v>16</v>
      </c>
      <c r="O965" s="4">
        <v>0.63300000000000001</v>
      </c>
      <c r="P965" s="4">
        <v>0.94117647058823495</v>
      </c>
      <c r="Q965" s="4">
        <v>0.90900000000000003</v>
      </c>
      <c r="R965" s="4">
        <v>0.97499999999999998</v>
      </c>
      <c r="S965" s="4">
        <v>0.98699999999999999</v>
      </c>
      <c r="T965" s="4">
        <v>0.97</v>
      </c>
      <c r="U965" s="5">
        <v>100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0.457284856837961</v>
      </c>
      <c r="AB965" s="2">
        <v>6.0624621816434902E-2</v>
      </c>
      <c r="AC965" s="2">
        <v>9.5410184804658196E-2</v>
      </c>
      <c r="AD965" s="2">
        <v>2.5317807984289901E-2</v>
      </c>
      <c r="AE965" s="2">
        <v>1.30852395486555E-2</v>
      </c>
      <c r="AF965" s="2">
        <v>3.0459207484708602E-2</v>
      </c>
    </row>
    <row r="966" spans="1:32" x14ac:dyDescent="0.35">
      <c r="A966" s="7">
        <v>338</v>
      </c>
      <c r="B966" s="7">
        <v>1</v>
      </c>
      <c r="C966" s="7">
        <v>1</v>
      </c>
      <c r="D966" s="7">
        <v>1</v>
      </c>
      <c r="E966" s="22" t="str">
        <f t="shared" si="30"/>
        <v>11</v>
      </c>
      <c r="F966" s="4">
        <v>8.2797999999999997E-2</v>
      </c>
      <c r="G966" s="24">
        <v>0</v>
      </c>
      <c r="H966" s="4">
        <v>15.19911696</v>
      </c>
      <c r="I966" s="4">
        <v>56.065712109000003</v>
      </c>
      <c r="J966" s="2">
        <f t="shared" si="31"/>
        <v>0.27109469207223619</v>
      </c>
      <c r="K966" s="3">
        <v>17</v>
      </c>
      <c r="L966" s="3">
        <v>19</v>
      </c>
      <c r="M966" s="3">
        <v>1</v>
      </c>
      <c r="N966" s="3">
        <v>12</v>
      </c>
      <c r="O966" s="4">
        <v>0.61799999999999999</v>
      </c>
      <c r="P966" s="4">
        <v>0.92307692307692302</v>
      </c>
      <c r="Q966" s="4">
        <v>0.63800000000000001</v>
      </c>
      <c r="R966" s="4">
        <v>0.93200000000000005</v>
      </c>
      <c r="S966" s="4">
        <v>0.70299999999999996</v>
      </c>
      <c r="T966" s="4">
        <v>0.80300000000000005</v>
      </c>
      <c r="U966" s="5">
        <v>100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2">
        <v>0.481266821524446</v>
      </c>
      <c r="AB966" s="2">
        <v>8.0042707673536398E-2</v>
      </c>
      <c r="AC966" s="2">
        <v>0.44941699563734699</v>
      </c>
      <c r="AD966" s="2">
        <v>7.0422464296545806E-2</v>
      </c>
      <c r="AE966" s="2">
        <v>0.35239838717147198</v>
      </c>
      <c r="AF966" s="2">
        <v>0.219400565035375</v>
      </c>
    </row>
    <row r="967" spans="1:32" x14ac:dyDescent="0.35">
      <c r="A967" s="7">
        <v>28</v>
      </c>
      <c r="B967" s="7">
        <v>48</v>
      </c>
      <c r="C967" s="7">
        <v>1</v>
      </c>
      <c r="D967" s="7">
        <v>1</v>
      </c>
      <c r="E967" s="22" t="str">
        <f t="shared" si="30"/>
        <v>11</v>
      </c>
      <c r="F967" s="4">
        <v>1.0427000000000001E-2</v>
      </c>
      <c r="G967" s="24">
        <v>0</v>
      </c>
      <c r="H967" s="4">
        <v>12.04820391</v>
      </c>
      <c r="I967" s="4">
        <v>44.252074059199998</v>
      </c>
      <c r="J967" s="2">
        <f t="shared" si="31"/>
        <v>0.27226303322827372</v>
      </c>
      <c r="K967" s="3">
        <v>27</v>
      </c>
      <c r="L967" s="3">
        <v>12</v>
      </c>
      <c r="M967" s="3">
        <v>3</v>
      </c>
      <c r="N967" s="3">
        <v>7</v>
      </c>
      <c r="O967" s="4">
        <v>0.40600000000000003</v>
      </c>
      <c r="P967" s="4">
        <v>0.7</v>
      </c>
      <c r="Q967" s="4">
        <v>0.30099999999999999</v>
      </c>
      <c r="R967" s="4">
        <v>0.67400000000000004</v>
      </c>
      <c r="S967" s="4">
        <v>0.251</v>
      </c>
      <c r="T967" s="4">
        <v>0.69599999999999995</v>
      </c>
      <c r="U967" s="5">
        <v>0</v>
      </c>
      <c r="V967" s="5">
        <v>100</v>
      </c>
      <c r="W967" s="5">
        <v>0</v>
      </c>
      <c r="X967" s="5">
        <v>100</v>
      </c>
      <c r="Y967" s="5">
        <v>0</v>
      </c>
      <c r="Z967" s="5">
        <v>100</v>
      </c>
      <c r="AA967" s="2">
        <v>0.90140211938040404</v>
      </c>
      <c r="AB967" s="2">
        <v>0.356674943938732</v>
      </c>
      <c r="AC967" s="2">
        <v>1.2006450142332601</v>
      </c>
      <c r="AD967" s="2">
        <v>0.39452516806983001</v>
      </c>
      <c r="AE967" s="2">
        <v>1.38230233985035</v>
      </c>
      <c r="AF967" s="2">
        <v>0.36240561864771698</v>
      </c>
    </row>
    <row r="968" spans="1:32" x14ac:dyDescent="0.35">
      <c r="A968" s="7">
        <v>436</v>
      </c>
      <c r="B968" s="7">
        <v>30</v>
      </c>
      <c r="C968" s="7">
        <v>1</v>
      </c>
      <c r="D968" s="7">
        <v>1</v>
      </c>
      <c r="E968" s="22" t="str">
        <f t="shared" si="30"/>
        <v>11</v>
      </c>
      <c r="F968" s="4">
        <v>7.2095999999999993E-2</v>
      </c>
      <c r="G968" s="24">
        <v>0</v>
      </c>
      <c r="H968" s="4">
        <v>11.961773409999999</v>
      </c>
      <c r="I968" s="4">
        <v>43.634153812800001</v>
      </c>
      <c r="J968" s="2">
        <f t="shared" si="31"/>
        <v>0.27413785681094233</v>
      </c>
      <c r="K968" s="3">
        <v>11</v>
      </c>
      <c r="L968" s="3">
        <v>17</v>
      </c>
      <c r="M968" s="3">
        <v>12</v>
      </c>
      <c r="N968" s="3">
        <v>9</v>
      </c>
      <c r="O968" s="4">
        <v>0.53700000000000003</v>
      </c>
      <c r="P968" s="4">
        <v>0.42857142857142899</v>
      </c>
      <c r="Q968" s="4">
        <v>0.39600000000000002</v>
      </c>
      <c r="R968" s="4">
        <v>0.34200000000000003</v>
      </c>
      <c r="S968" s="4">
        <v>0.373</v>
      </c>
      <c r="T968" s="4">
        <v>0.375</v>
      </c>
      <c r="U968" s="5">
        <v>100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2">
        <v>0.621757184473272</v>
      </c>
      <c r="AB968" s="2">
        <v>0.847297860387204</v>
      </c>
      <c r="AC968" s="2">
        <v>0.92634106772765601</v>
      </c>
      <c r="AD968" s="2">
        <v>1.07294454191953</v>
      </c>
      <c r="AE968" s="2">
        <v>0.986176859338322</v>
      </c>
      <c r="AF968" s="2">
        <v>0.98082925301172597</v>
      </c>
    </row>
    <row r="969" spans="1:32" x14ac:dyDescent="0.35">
      <c r="A969" s="7">
        <v>548</v>
      </c>
      <c r="B969" s="7">
        <v>27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4">
        <v>0</v>
      </c>
      <c r="H969" s="4">
        <v>16.054190349999999</v>
      </c>
      <c r="I969" s="4">
        <v>56.451852646200003</v>
      </c>
      <c r="J969" s="2">
        <f t="shared" si="31"/>
        <v>0.28438730701392967</v>
      </c>
      <c r="K969" s="3">
        <v>14</v>
      </c>
      <c r="L969" s="3">
        <v>17</v>
      </c>
      <c r="M969" s="3">
        <v>8</v>
      </c>
      <c r="N969" s="3">
        <v>10</v>
      </c>
      <c r="O969" s="4">
        <v>0.56200000000000006</v>
      </c>
      <c r="P969" s="4">
        <v>0.55555555555555602</v>
      </c>
      <c r="Q969" s="4">
        <v>0.77600000000000002</v>
      </c>
      <c r="R969" s="4">
        <v>0.70799999999999996</v>
      </c>
      <c r="S969" s="4">
        <v>0.68600000000000005</v>
      </c>
      <c r="T969" s="4">
        <v>0.67800000000000005</v>
      </c>
      <c r="U969" s="5">
        <v>100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2">
        <v>0.57625342908844601</v>
      </c>
      <c r="AB969" s="2">
        <v>0.58778666490211895</v>
      </c>
      <c r="AC969" s="2">
        <v>0.25360275879891803</v>
      </c>
      <c r="AD969" s="2">
        <v>0.34531118528841698</v>
      </c>
      <c r="AE969" s="2">
        <v>0.376877651256252</v>
      </c>
      <c r="AF969" s="2">
        <v>0.38860799104174099</v>
      </c>
    </row>
    <row r="970" spans="1:32" x14ac:dyDescent="0.35">
      <c r="A970" s="7">
        <v>236</v>
      </c>
      <c r="B970" s="7">
        <v>30</v>
      </c>
      <c r="C970" s="7">
        <v>1</v>
      </c>
      <c r="D970" s="7">
        <v>1</v>
      </c>
      <c r="E970" s="22" t="str">
        <f t="shared" si="30"/>
        <v>11</v>
      </c>
      <c r="F970" s="4">
        <v>9.5440000000000004E-3</v>
      </c>
      <c r="G970" s="24">
        <v>0</v>
      </c>
      <c r="H970" s="4">
        <v>12.929769029999999</v>
      </c>
      <c r="I970" s="4">
        <v>44.846193794999998</v>
      </c>
      <c r="J970" s="2">
        <f t="shared" si="31"/>
        <v>0.28831363234758106</v>
      </c>
      <c r="K970" s="3">
        <v>20</v>
      </c>
      <c r="L970" s="3">
        <v>18</v>
      </c>
      <c r="M970" s="3">
        <v>2</v>
      </c>
      <c r="N970" s="3">
        <v>9</v>
      </c>
      <c r="O970" s="4">
        <v>0.54500000000000004</v>
      </c>
      <c r="P970" s="4">
        <v>0.81818181818181801</v>
      </c>
      <c r="Q970" s="4">
        <v>0.56100000000000005</v>
      </c>
      <c r="R970" s="4">
        <v>0.76900000000000002</v>
      </c>
      <c r="S970" s="4">
        <v>0.54400000000000004</v>
      </c>
      <c r="T970" s="4">
        <v>0.69399999999999995</v>
      </c>
      <c r="U970" s="5">
        <v>100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2">
        <v>0.60696948431889297</v>
      </c>
      <c r="AB970" s="2">
        <v>0.20067069546215099</v>
      </c>
      <c r="AC970" s="2">
        <v>0.57803437345944098</v>
      </c>
      <c r="AD970" s="2">
        <v>0.262664309476493</v>
      </c>
      <c r="AE970" s="2">
        <v>0.608806032126194</v>
      </c>
      <c r="AF970" s="2">
        <v>0.36528331847533302</v>
      </c>
    </row>
    <row r="971" spans="1:32" x14ac:dyDescent="0.35">
      <c r="A971" s="7">
        <v>118</v>
      </c>
      <c r="B971" s="7">
        <v>10</v>
      </c>
      <c r="C971" s="7">
        <v>1</v>
      </c>
      <c r="D971" s="7">
        <v>1</v>
      </c>
      <c r="E971" s="22" t="str">
        <f t="shared" si="30"/>
        <v>11</v>
      </c>
      <c r="F971" s="4">
        <v>7.7720000000000003E-3</v>
      </c>
      <c r="G971" s="24">
        <v>0</v>
      </c>
      <c r="H971" s="4">
        <v>17.11410352</v>
      </c>
      <c r="I971" s="4">
        <v>58.536211772000001</v>
      </c>
      <c r="J971" s="2">
        <f t="shared" si="31"/>
        <v>0.29236780109139721</v>
      </c>
      <c r="K971" s="3">
        <v>20</v>
      </c>
      <c r="L971" s="3">
        <v>12</v>
      </c>
      <c r="M971" s="3">
        <v>3</v>
      </c>
      <c r="N971" s="3">
        <v>14</v>
      </c>
      <c r="O971" s="4">
        <v>0.54700000000000004</v>
      </c>
      <c r="P971" s="4">
        <v>0.82352941176470595</v>
      </c>
      <c r="Q971" s="4">
        <v>0.61199999999999999</v>
      </c>
      <c r="R971" s="4">
        <v>0.81599999999999995</v>
      </c>
      <c r="S971" s="4">
        <v>0.66800000000000004</v>
      </c>
      <c r="T971" s="4">
        <v>0.70899999999999996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0.60330647656015601</v>
      </c>
      <c r="AB971" s="2">
        <v>0.19415601444095801</v>
      </c>
      <c r="AC971" s="2">
        <v>0.49102299646981101</v>
      </c>
      <c r="AD971" s="2">
        <v>0.20334092401803</v>
      </c>
      <c r="AE971" s="2">
        <v>0.40346710544549103</v>
      </c>
      <c r="AF971" s="2">
        <v>0.34389975245000998</v>
      </c>
    </row>
    <row r="972" spans="1:32" x14ac:dyDescent="0.35">
      <c r="A972" s="7">
        <v>478</v>
      </c>
      <c r="B972" s="7">
        <v>18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4">
        <v>0</v>
      </c>
      <c r="H972" s="4">
        <v>10.976353769999999</v>
      </c>
      <c r="I972" s="4">
        <v>37.163173769399997</v>
      </c>
      <c r="J972" s="2">
        <f t="shared" si="31"/>
        <v>0.29535566144347669</v>
      </c>
      <c r="K972" s="3">
        <v>18</v>
      </c>
      <c r="L972" s="3">
        <v>13</v>
      </c>
      <c r="M972" s="3">
        <v>6</v>
      </c>
      <c r="N972" s="3">
        <v>12</v>
      </c>
      <c r="O972" s="4">
        <v>0.48899999999999999</v>
      </c>
      <c r="P972" s="4">
        <v>0.66666666666666696</v>
      </c>
      <c r="Q972" s="4">
        <v>0.58899999999999997</v>
      </c>
      <c r="R972" s="4">
        <v>0.70499999999999996</v>
      </c>
      <c r="S972" s="4">
        <v>0.67600000000000005</v>
      </c>
      <c r="T972" s="4">
        <v>0.64</v>
      </c>
      <c r="U972" s="5">
        <v>0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2">
        <v>0.71539278950726504</v>
      </c>
      <c r="AB972" s="2">
        <v>0.405465108108164</v>
      </c>
      <c r="AC972" s="2">
        <v>0.52932909533054995</v>
      </c>
      <c r="AD972" s="2">
        <v>0.34955747616986799</v>
      </c>
      <c r="AE972" s="2">
        <v>0.39156220293917299</v>
      </c>
      <c r="AF972" s="2">
        <v>0.44628710262841897</v>
      </c>
    </row>
    <row r="973" spans="1:32" x14ac:dyDescent="0.35">
      <c r="A973" s="7">
        <v>900</v>
      </c>
      <c r="B973" s="7">
        <v>7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4">
        <v>0</v>
      </c>
      <c r="H973" s="4">
        <v>14.09668497</v>
      </c>
      <c r="I973" s="4">
        <v>46.845961996</v>
      </c>
      <c r="J973" s="2">
        <f t="shared" si="31"/>
        <v>0.30091568983477512</v>
      </c>
      <c r="K973" s="3">
        <v>21</v>
      </c>
      <c r="L973" s="3">
        <v>13</v>
      </c>
      <c r="M973" s="3">
        <v>3</v>
      </c>
      <c r="N973" s="3">
        <v>12</v>
      </c>
      <c r="O973" s="4">
        <v>0.49299999999999999</v>
      </c>
      <c r="P973" s="4">
        <v>0.8</v>
      </c>
      <c r="Q973" s="4">
        <v>0.51700000000000002</v>
      </c>
      <c r="R973" s="4">
        <v>0.78100000000000003</v>
      </c>
      <c r="S973" s="4">
        <v>0.61699999999999999</v>
      </c>
      <c r="T973" s="4">
        <v>0.747</v>
      </c>
      <c r="U973" s="5">
        <v>0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2">
        <v>0.70724610493944695</v>
      </c>
      <c r="AB973" s="2">
        <v>0.22314355131420999</v>
      </c>
      <c r="AC973" s="2">
        <v>0.65971240447370805</v>
      </c>
      <c r="AD973" s="2">
        <v>0.24718012914245099</v>
      </c>
      <c r="AE973" s="2">
        <v>0.48288625507674898</v>
      </c>
      <c r="AF973" s="2">
        <v>0.29169009384931999</v>
      </c>
    </row>
    <row r="974" spans="1:32" x14ac:dyDescent="0.35">
      <c r="A974" s="7">
        <v>456</v>
      </c>
      <c r="B974" s="7">
        <v>50</v>
      </c>
      <c r="C974" s="7">
        <v>1</v>
      </c>
      <c r="D974" s="7">
        <v>1</v>
      </c>
      <c r="E974" s="22" t="str">
        <f t="shared" si="30"/>
        <v>11</v>
      </c>
      <c r="F974" s="4">
        <v>5.7799999999999995E-4</v>
      </c>
      <c r="G974" s="24">
        <v>0</v>
      </c>
      <c r="H974" s="4">
        <v>17.889627399999998</v>
      </c>
      <c r="I974" s="4">
        <v>57.977384503000003</v>
      </c>
      <c r="J974" s="2">
        <f t="shared" si="31"/>
        <v>0.30856216701314476</v>
      </c>
      <c r="K974" s="3">
        <v>16</v>
      </c>
      <c r="L974" s="3">
        <v>9</v>
      </c>
      <c r="M974" s="3">
        <v>8</v>
      </c>
      <c r="N974" s="3">
        <v>16</v>
      </c>
      <c r="O974" s="4">
        <v>0.47399999999999998</v>
      </c>
      <c r="P974" s="4">
        <v>0.66666666666666696</v>
      </c>
      <c r="Q974" s="4">
        <v>0.46899999999999997</v>
      </c>
      <c r="R974" s="4">
        <v>0.65200000000000002</v>
      </c>
      <c r="S974" s="4">
        <v>0.48399999999999999</v>
      </c>
      <c r="T974" s="4">
        <v>0.58799999999999997</v>
      </c>
      <c r="U974" s="5">
        <v>0</v>
      </c>
      <c r="V974" s="5">
        <v>100</v>
      </c>
      <c r="W974" s="5">
        <v>0</v>
      </c>
      <c r="X974" s="5">
        <v>100</v>
      </c>
      <c r="Y974" s="5">
        <v>0</v>
      </c>
      <c r="Z974" s="5">
        <v>100</v>
      </c>
      <c r="AA974" s="2">
        <v>0.74654795728706103</v>
      </c>
      <c r="AB974" s="2">
        <v>0.405465108108164</v>
      </c>
      <c r="AC974" s="2">
        <v>0.75715251053585797</v>
      </c>
      <c r="AD974" s="2">
        <v>0.42771071705548402</v>
      </c>
      <c r="AE974" s="2">
        <v>0.72567037226550501</v>
      </c>
      <c r="AF974" s="2">
        <v>0.53102833108351</v>
      </c>
    </row>
    <row r="975" spans="1:32" x14ac:dyDescent="0.35">
      <c r="A975" s="7">
        <v>502</v>
      </c>
      <c r="B975" s="7">
        <v>10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4">
        <v>0</v>
      </c>
      <c r="H975" s="4">
        <v>18.083357370000002</v>
      </c>
      <c r="I975" s="4">
        <v>54.0975782947</v>
      </c>
      <c r="J975" s="2">
        <f t="shared" si="31"/>
        <v>0.33427295527888073</v>
      </c>
      <c r="K975" s="3">
        <v>25</v>
      </c>
      <c r="L975" s="3">
        <v>11</v>
      </c>
      <c r="M975" s="3">
        <v>6</v>
      </c>
      <c r="N975" s="3">
        <v>7</v>
      </c>
      <c r="O975" s="4">
        <v>0.374</v>
      </c>
      <c r="P975" s="4">
        <v>0.53846153846153799</v>
      </c>
      <c r="Q975" s="4">
        <v>0.36699999999999999</v>
      </c>
      <c r="R975" s="4">
        <v>0.47599999999999998</v>
      </c>
      <c r="S975" s="4">
        <v>0.42699999999999999</v>
      </c>
      <c r="T975" s="4">
        <v>0.71299999999999997</v>
      </c>
      <c r="U975" s="5">
        <v>0</v>
      </c>
      <c r="V975" s="5">
        <v>100</v>
      </c>
      <c r="W975" s="5">
        <v>0</v>
      </c>
      <c r="X975" s="5">
        <v>0</v>
      </c>
      <c r="Y975" s="5">
        <v>0</v>
      </c>
      <c r="Z975" s="5">
        <v>100</v>
      </c>
      <c r="AA975" s="2">
        <v>0.98349948156760503</v>
      </c>
      <c r="AB975" s="2">
        <v>0.61903920840622395</v>
      </c>
      <c r="AC975" s="2">
        <v>1.0023934309275699</v>
      </c>
      <c r="AD975" s="2">
        <v>0.74233742475071696</v>
      </c>
      <c r="AE975" s="2">
        <v>0.85097126575351301</v>
      </c>
      <c r="AF975" s="2">
        <v>0.33827385856784098</v>
      </c>
    </row>
    <row r="976" spans="1:32" x14ac:dyDescent="0.35">
      <c r="A976" s="7">
        <v>940</v>
      </c>
      <c r="B976" s="7">
        <v>6</v>
      </c>
      <c r="C976" s="7">
        <v>1</v>
      </c>
      <c r="D976" s="7">
        <v>1</v>
      </c>
      <c r="E976" s="22" t="str">
        <f t="shared" si="30"/>
        <v>11</v>
      </c>
      <c r="F976" s="4">
        <v>3.6477999999999997E-2</v>
      </c>
      <c r="G976" s="24">
        <v>0</v>
      </c>
      <c r="H976" s="4">
        <v>14.26414969</v>
      </c>
      <c r="I976" s="4">
        <v>42.2587297687</v>
      </c>
      <c r="J976" s="2">
        <f t="shared" si="31"/>
        <v>0.33754326663564566</v>
      </c>
      <c r="K976" s="3">
        <v>13</v>
      </c>
      <c r="L976" s="3">
        <v>20</v>
      </c>
      <c r="M976" s="3">
        <v>5</v>
      </c>
      <c r="N976" s="3">
        <v>11</v>
      </c>
      <c r="O976" s="4">
        <v>0.629</v>
      </c>
      <c r="P976" s="4">
        <v>0.6875</v>
      </c>
      <c r="Q976" s="4">
        <v>0.78300000000000003</v>
      </c>
      <c r="R976" s="4">
        <v>0.76</v>
      </c>
      <c r="S976" s="4">
        <v>0.72699999999999998</v>
      </c>
      <c r="T976" s="4">
        <v>0.76</v>
      </c>
      <c r="U976" s="5">
        <v>100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0.46362402228169702</v>
      </c>
      <c r="AB976" s="2">
        <v>0.37469344944141098</v>
      </c>
      <c r="AC976" s="2">
        <v>0.24462258299133399</v>
      </c>
      <c r="AD976" s="2">
        <v>0.27443684570176002</v>
      </c>
      <c r="AE976" s="2">
        <v>0.31882880144861803</v>
      </c>
      <c r="AF976" s="2">
        <v>0.27443684570176002</v>
      </c>
    </row>
    <row r="977" spans="1:32" x14ac:dyDescent="0.35">
      <c r="A977" s="7">
        <v>344</v>
      </c>
      <c r="B977" s="7">
        <v>38</v>
      </c>
      <c r="C977" s="7">
        <v>1</v>
      </c>
      <c r="D977" s="7">
        <v>1</v>
      </c>
      <c r="E977" s="22" t="str">
        <f t="shared" si="30"/>
        <v>11</v>
      </c>
      <c r="F977" s="4">
        <v>0.27505000000000002</v>
      </c>
      <c r="G977" s="24">
        <v>0</v>
      </c>
      <c r="H977" s="4">
        <v>12.536100729999999</v>
      </c>
      <c r="I977" s="4">
        <v>36.860740694999997</v>
      </c>
      <c r="J977" s="2">
        <f t="shared" si="31"/>
        <v>0.34009356550180414</v>
      </c>
      <c r="K977" s="3">
        <v>26</v>
      </c>
      <c r="L977" s="3">
        <v>11</v>
      </c>
      <c r="M977" s="3">
        <v>5</v>
      </c>
      <c r="N977" s="3">
        <v>7</v>
      </c>
      <c r="O977" s="4">
        <v>0.38800000000000001</v>
      </c>
      <c r="P977" s="4">
        <v>0.58333333333333304</v>
      </c>
      <c r="Q977" s="4">
        <v>0.38400000000000001</v>
      </c>
      <c r="R977" s="4">
        <v>0.55900000000000005</v>
      </c>
      <c r="S977" s="4">
        <v>0.46300000000000002</v>
      </c>
      <c r="T977" s="4">
        <v>0.64200000000000002</v>
      </c>
      <c r="U977" s="5">
        <v>0</v>
      </c>
      <c r="V977" s="5">
        <v>100</v>
      </c>
      <c r="W977" s="5">
        <v>0</v>
      </c>
      <c r="X977" s="5">
        <v>100</v>
      </c>
      <c r="Y977" s="5">
        <v>0</v>
      </c>
      <c r="Z977" s="5">
        <v>100</v>
      </c>
      <c r="AA977" s="2">
        <v>0.94674993935886398</v>
      </c>
      <c r="AB977" s="2">
        <v>0.53899650073268701</v>
      </c>
      <c r="AC977" s="2">
        <v>0.95711272639441003</v>
      </c>
      <c r="AD977" s="2">
        <v>0.58160580582703802</v>
      </c>
      <c r="AE977" s="2">
        <v>0.77002822489590295</v>
      </c>
      <c r="AF977" s="2">
        <v>0.44316697529217602</v>
      </c>
    </row>
    <row r="978" spans="1:32" x14ac:dyDescent="0.35">
      <c r="A978" s="7">
        <v>32</v>
      </c>
      <c r="B978" s="7">
        <v>24</v>
      </c>
      <c r="C978" s="7">
        <v>1</v>
      </c>
      <c r="D978" s="7">
        <v>1</v>
      </c>
      <c r="E978" s="22" t="str">
        <f t="shared" si="30"/>
        <v>11</v>
      </c>
      <c r="F978" s="4">
        <v>6.2598000000000001E-2</v>
      </c>
      <c r="G978" s="24">
        <v>0</v>
      </c>
      <c r="H978" s="4">
        <v>25.4126218</v>
      </c>
      <c r="I978" s="4">
        <v>69.572546840000001</v>
      </c>
      <c r="J978" s="2">
        <f t="shared" si="31"/>
        <v>0.3652679534420793</v>
      </c>
      <c r="K978" s="3">
        <v>24</v>
      </c>
      <c r="L978" s="3">
        <v>20</v>
      </c>
      <c r="M978" s="3">
        <v>3</v>
      </c>
      <c r="N978" s="3">
        <v>2</v>
      </c>
      <c r="O978" s="4">
        <v>0.42399999999999999</v>
      </c>
      <c r="P978" s="4">
        <v>0.4</v>
      </c>
      <c r="Q978" s="4">
        <v>0.48799999999999999</v>
      </c>
      <c r="R978" s="4">
        <v>0.40799999999999997</v>
      </c>
      <c r="S978" s="4">
        <v>0.626</v>
      </c>
      <c r="T978" s="4">
        <v>0.63800000000000001</v>
      </c>
      <c r="U978" s="5">
        <v>0</v>
      </c>
      <c r="V978" s="5">
        <v>0</v>
      </c>
      <c r="W978" s="5">
        <v>0</v>
      </c>
      <c r="X978" s="5">
        <v>0</v>
      </c>
      <c r="Y978" s="5">
        <v>100</v>
      </c>
      <c r="Z978" s="5">
        <v>100</v>
      </c>
      <c r="AA978" s="2">
        <v>0.85802182375017899</v>
      </c>
      <c r="AB978" s="2">
        <v>0.916290731874155</v>
      </c>
      <c r="AC978" s="2">
        <v>0.71743987312899005</v>
      </c>
      <c r="AD978" s="2">
        <v>0.89648810457797501</v>
      </c>
      <c r="AE978" s="2">
        <v>0.46840490788203898</v>
      </c>
      <c r="AF978" s="2">
        <v>0.44941699563734699</v>
      </c>
    </row>
    <row r="979" spans="1:32" x14ac:dyDescent="0.35">
      <c r="A979" s="7">
        <v>578</v>
      </c>
      <c r="B979" s="7">
        <v>27</v>
      </c>
      <c r="C979" s="7">
        <v>1</v>
      </c>
      <c r="D979" s="7">
        <v>1</v>
      </c>
      <c r="E979" s="22" t="str">
        <f t="shared" si="30"/>
        <v>11</v>
      </c>
      <c r="F979" s="4">
        <v>0.27136399999999999</v>
      </c>
      <c r="G979" s="24">
        <v>0</v>
      </c>
      <c r="H979" s="4">
        <v>18.53674895</v>
      </c>
      <c r="I979" s="4">
        <v>50.490285063999998</v>
      </c>
      <c r="J979" s="2">
        <f t="shared" si="31"/>
        <v>0.36713496322120903</v>
      </c>
      <c r="K979" s="3">
        <v>16</v>
      </c>
      <c r="L979" s="3">
        <v>20</v>
      </c>
      <c r="M979" s="3">
        <v>5</v>
      </c>
      <c r="N979" s="3">
        <v>8</v>
      </c>
      <c r="O979" s="4">
        <v>0.61599999999999999</v>
      </c>
      <c r="P979" s="4">
        <v>0.61538461538461497</v>
      </c>
      <c r="Q979" s="4">
        <v>0.55000000000000004</v>
      </c>
      <c r="R979" s="4">
        <v>0.61399999999999999</v>
      </c>
      <c r="S979" s="4">
        <v>0.53700000000000003</v>
      </c>
      <c r="T979" s="4">
        <v>0.49399999999999999</v>
      </c>
      <c r="U979" s="5">
        <v>100</v>
      </c>
      <c r="V979" s="5">
        <v>100</v>
      </c>
      <c r="W979" s="5">
        <v>100</v>
      </c>
      <c r="X979" s="5">
        <v>100</v>
      </c>
      <c r="Y979" s="5">
        <v>100</v>
      </c>
      <c r="Z979" s="5">
        <v>0</v>
      </c>
      <c r="AA979" s="2">
        <v>0.484508315448617</v>
      </c>
      <c r="AB979" s="2">
        <v>0.48550781578170099</v>
      </c>
      <c r="AC979" s="2">
        <v>0.59783700075561996</v>
      </c>
      <c r="AD979" s="2">
        <v>0.48776035083499503</v>
      </c>
      <c r="AE979" s="2">
        <v>0.621757184473272</v>
      </c>
      <c r="AF979" s="2">
        <v>0.70521976179421497</v>
      </c>
    </row>
    <row r="980" spans="1:32" x14ac:dyDescent="0.35">
      <c r="A980" s="7">
        <v>170</v>
      </c>
      <c r="B980" s="7">
        <v>38</v>
      </c>
      <c r="C980" s="7">
        <v>1</v>
      </c>
      <c r="D980" s="7">
        <v>1</v>
      </c>
      <c r="E980" s="22" t="str">
        <f t="shared" si="30"/>
        <v>11</v>
      </c>
      <c r="F980" s="4">
        <v>9.0079999999999993E-2</v>
      </c>
      <c r="G980" s="24">
        <v>0</v>
      </c>
      <c r="H980" s="4">
        <v>17.563831589999999</v>
      </c>
      <c r="I980" s="4">
        <v>47.304842821999998</v>
      </c>
      <c r="J980" s="2">
        <f t="shared" si="31"/>
        <v>0.37129034877231665</v>
      </c>
      <c r="K980" s="3">
        <v>10</v>
      </c>
      <c r="L980" s="3">
        <v>21</v>
      </c>
      <c r="M980" s="3">
        <v>6</v>
      </c>
      <c r="N980" s="3">
        <v>12</v>
      </c>
      <c r="O980" s="4">
        <v>0.68200000000000005</v>
      </c>
      <c r="P980" s="4">
        <v>0.66666666666666696</v>
      </c>
      <c r="Q980" s="4">
        <v>0.67500000000000004</v>
      </c>
      <c r="R980" s="4">
        <v>0.65700000000000003</v>
      </c>
      <c r="S980" s="4">
        <v>0.62</v>
      </c>
      <c r="T980" s="4">
        <v>0.71599999999999997</v>
      </c>
      <c r="U980" s="5">
        <v>100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2">
        <v>0.38272562113867498</v>
      </c>
      <c r="AB980" s="2">
        <v>0.405465108108164</v>
      </c>
      <c r="AC980" s="2">
        <v>0.39304258810960702</v>
      </c>
      <c r="AD980" s="2">
        <v>0.42007126049752702</v>
      </c>
      <c r="AE980" s="2">
        <v>0.47803580094300002</v>
      </c>
      <c r="AF980" s="2">
        <v>0.33407511202149098</v>
      </c>
    </row>
    <row r="981" spans="1:32" x14ac:dyDescent="0.35">
      <c r="A981" s="7">
        <v>696</v>
      </c>
      <c r="B981" s="7">
        <v>44</v>
      </c>
      <c r="C981" s="7">
        <v>1</v>
      </c>
      <c r="D981" s="7">
        <v>1</v>
      </c>
      <c r="E981" s="22" t="str">
        <f t="shared" si="30"/>
        <v>11</v>
      </c>
      <c r="F981" s="4">
        <v>4.1127999999999998E-2</v>
      </c>
      <c r="G981" s="24">
        <v>0</v>
      </c>
      <c r="H981" s="4">
        <v>19.535467149999999</v>
      </c>
      <c r="I981" s="4">
        <v>52.100197113500002</v>
      </c>
      <c r="J981" s="2">
        <f t="shared" si="31"/>
        <v>0.37495956315562662</v>
      </c>
      <c r="K981" s="3">
        <v>17</v>
      </c>
      <c r="L981" s="3">
        <v>19</v>
      </c>
      <c r="M981" s="3">
        <v>4</v>
      </c>
      <c r="N981" s="3">
        <v>9</v>
      </c>
      <c r="O981" s="4">
        <v>0.56599999999999995</v>
      </c>
      <c r="P981" s="4">
        <v>0.69230769230769196</v>
      </c>
      <c r="Q981" s="4">
        <v>0.69499999999999995</v>
      </c>
      <c r="R981" s="4">
        <v>0.75600000000000001</v>
      </c>
      <c r="S981" s="4">
        <v>0.625</v>
      </c>
      <c r="T981" s="4">
        <v>0.67100000000000004</v>
      </c>
      <c r="U981" s="5">
        <v>100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2">
        <v>0.56916120077895405</v>
      </c>
      <c r="AB981" s="2">
        <v>0.36772478012531701</v>
      </c>
      <c r="AC981" s="2">
        <v>0.36384343341734499</v>
      </c>
      <c r="AD981" s="2">
        <v>0.279713902802604</v>
      </c>
      <c r="AE981" s="2">
        <v>0.47000362924573602</v>
      </c>
      <c r="AF981" s="2">
        <v>0.39898614201045501</v>
      </c>
    </row>
    <row r="982" spans="1:32" x14ac:dyDescent="0.35">
      <c r="A982" s="7">
        <v>208</v>
      </c>
      <c r="B982" s="7">
        <v>35</v>
      </c>
      <c r="C982" s="7">
        <v>1</v>
      </c>
      <c r="D982" s="7">
        <v>1</v>
      </c>
      <c r="E982" s="22" t="str">
        <f t="shared" si="30"/>
        <v>11</v>
      </c>
      <c r="F982" s="4">
        <v>0.249755</v>
      </c>
      <c r="G982" s="24">
        <v>0</v>
      </c>
      <c r="H982" s="4">
        <v>19.46108761</v>
      </c>
      <c r="I982" s="4">
        <v>51.888521965000002</v>
      </c>
      <c r="J982" s="2">
        <f t="shared" si="31"/>
        <v>0.37505573242434909</v>
      </c>
      <c r="K982" s="3">
        <v>29</v>
      </c>
      <c r="L982" s="3">
        <v>3</v>
      </c>
      <c r="M982" s="3">
        <v>11</v>
      </c>
      <c r="N982" s="3">
        <v>6</v>
      </c>
      <c r="O982" s="4">
        <v>0.18099999999999999</v>
      </c>
      <c r="P982" s="4">
        <v>0.35294117647058798</v>
      </c>
      <c r="Q982" s="4">
        <v>0.218</v>
      </c>
      <c r="R982" s="4">
        <v>0.36299999999999999</v>
      </c>
      <c r="S982" s="4">
        <v>0.34799999999999998</v>
      </c>
      <c r="T982" s="4">
        <v>0.40200000000000002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2">
        <v>1.7092582477163101</v>
      </c>
      <c r="AB982" s="2">
        <v>1.0414538748281601</v>
      </c>
      <c r="AC982" s="2">
        <v>1.52326021619305</v>
      </c>
      <c r="AD982" s="2">
        <v>1.0133524447172899</v>
      </c>
      <c r="AE982" s="2">
        <v>1.0555527992076601</v>
      </c>
      <c r="AF982" s="2">
        <v>0.91130319036311602</v>
      </c>
    </row>
    <row r="983" spans="1:32" x14ac:dyDescent="0.35">
      <c r="A983" s="7">
        <v>300</v>
      </c>
      <c r="B983" s="7">
        <v>24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4">
        <v>0</v>
      </c>
      <c r="H983" s="4">
        <v>20.46973032</v>
      </c>
      <c r="I983" s="4">
        <v>54.198332601700002</v>
      </c>
      <c r="J983" s="2">
        <f t="shared" si="31"/>
        <v>0.377681920040432</v>
      </c>
      <c r="K983" s="3">
        <v>21</v>
      </c>
      <c r="L983" s="3">
        <v>13</v>
      </c>
      <c r="M983" s="3">
        <v>7</v>
      </c>
      <c r="N983" s="3">
        <v>8</v>
      </c>
      <c r="O983" s="4">
        <v>0.44</v>
      </c>
      <c r="P983" s="4">
        <v>0.53333333333333299</v>
      </c>
      <c r="Q983" s="4">
        <v>0.39600000000000002</v>
      </c>
      <c r="R983" s="4">
        <v>0.46400000000000002</v>
      </c>
      <c r="S983" s="4">
        <v>0.47299999999999998</v>
      </c>
      <c r="T983" s="4">
        <v>0.71899999999999997</v>
      </c>
      <c r="U983" s="5">
        <v>0</v>
      </c>
      <c r="V983" s="5">
        <v>100</v>
      </c>
      <c r="W983" s="5">
        <v>0</v>
      </c>
      <c r="X983" s="5">
        <v>0</v>
      </c>
      <c r="Y983" s="5">
        <v>0</v>
      </c>
      <c r="Z983" s="5">
        <v>100</v>
      </c>
      <c r="AA983" s="2">
        <v>0.82098055206983001</v>
      </c>
      <c r="AB983" s="2">
        <v>0.62860865942237398</v>
      </c>
      <c r="AC983" s="2">
        <v>0.92634106772765601</v>
      </c>
      <c r="AD983" s="2">
        <v>0.76787072675588197</v>
      </c>
      <c r="AE983" s="2">
        <v>0.74865989049020398</v>
      </c>
      <c r="AF983" s="2">
        <v>0.32989392126109002</v>
      </c>
    </row>
    <row r="984" spans="1:32" x14ac:dyDescent="0.35">
      <c r="A984" s="7">
        <v>512</v>
      </c>
      <c r="B984" s="7">
        <v>14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4">
        <v>0</v>
      </c>
      <c r="H984" s="4">
        <v>17.133578100000001</v>
      </c>
      <c r="I984" s="4">
        <v>43.483934415999997</v>
      </c>
      <c r="J984" s="2">
        <f t="shared" si="31"/>
        <v>0.39402087989755746</v>
      </c>
      <c r="K984" s="3">
        <v>23</v>
      </c>
      <c r="L984" s="3">
        <v>15</v>
      </c>
      <c r="M984" s="3">
        <v>2</v>
      </c>
      <c r="N984" s="3">
        <v>9</v>
      </c>
      <c r="O984" s="4">
        <v>0.47299999999999998</v>
      </c>
      <c r="P984" s="4">
        <v>0.81818181818181801</v>
      </c>
      <c r="Q984" s="4">
        <v>0.52</v>
      </c>
      <c r="R984" s="4">
        <v>0.82</v>
      </c>
      <c r="S984" s="4">
        <v>0.51600000000000001</v>
      </c>
      <c r="T984" s="4">
        <v>0.85799999999999998</v>
      </c>
      <c r="U984" s="5">
        <v>0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2">
        <v>0.74865989049020398</v>
      </c>
      <c r="AB984" s="2">
        <v>0.20067069546215099</v>
      </c>
      <c r="AC984" s="2">
        <v>0.65392646740666405</v>
      </c>
      <c r="AD984" s="2">
        <v>0.19845093872383801</v>
      </c>
      <c r="AE984" s="2">
        <v>0.66164851350057396</v>
      </c>
      <c r="AF984" s="2">
        <v>0.153151179494175</v>
      </c>
    </row>
    <row r="985" spans="1:32" x14ac:dyDescent="0.35">
      <c r="A985" s="7">
        <v>896</v>
      </c>
      <c r="B985" s="7">
        <v>32</v>
      </c>
      <c r="C985" s="7">
        <v>1</v>
      </c>
      <c r="D985" s="7">
        <v>1</v>
      </c>
      <c r="E985" s="22" t="str">
        <f t="shared" si="30"/>
        <v>11</v>
      </c>
      <c r="F985" s="4">
        <v>0.12731899999999999</v>
      </c>
      <c r="G985" s="24">
        <v>0</v>
      </c>
      <c r="H985" s="4">
        <v>21.438463930000001</v>
      </c>
      <c r="I985" s="4">
        <v>50.619060940499999</v>
      </c>
      <c r="J985" s="2">
        <f t="shared" si="31"/>
        <v>0.42352551650849013</v>
      </c>
      <c r="K985" s="3">
        <v>10</v>
      </c>
      <c r="L985" s="3">
        <v>23</v>
      </c>
      <c r="M985" s="3">
        <v>3</v>
      </c>
      <c r="N985" s="3">
        <v>13</v>
      </c>
      <c r="O985" s="4">
        <v>0.72399999999999998</v>
      </c>
      <c r="P985" s="4">
        <v>0.8125</v>
      </c>
      <c r="Q985" s="4">
        <v>0.76</v>
      </c>
      <c r="R985" s="4">
        <v>0.84</v>
      </c>
      <c r="S985" s="4">
        <v>0.6</v>
      </c>
      <c r="T985" s="4">
        <v>0.82299999999999995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0.322963886596421</v>
      </c>
      <c r="AB985" s="2">
        <v>0.20763936477824399</v>
      </c>
      <c r="AC985" s="2">
        <v>0.27443684570176002</v>
      </c>
      <c r="AD985" s="2">
        <v>0.17435338714477799</v>
      </c>
      <c r="AE985" s="2">
        <v>0.51082562376599105</v>
      </c>
      <c r="AF985" s="2">
        <v>0.19479907830506701</v>
      </c>
    </row>
    <row r="986" spans="1:32" x14ac:dyDescent="0.35">
      <c r="A986" s="7">
        <v>382</v>
      </c>
      <c r="B986" s="7">
        <v>28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4">
        <v>0</v>
      </c>
      <c r="H986" s="4">
        <v>23.38977783</v>
      </c>
      <c r="I986" s="4">
        <v>55.057240829000001</v>
      </c>
      <c r="J986" s="2">
        <f t="shared" si="31"/>
        <v>0.42482655283517273</v>
      </c>
      <c r="K986" s="3">
        <v>11</v>
      </c>
      <c r="L986" s="3">
        <v>15</v>
      </c>
      <c r="M986" s="3">
        <v>13</v>
      </c>
      <c r="N986" s="3">
        <v>10</v>
      </c>
      <c r="O986" s="4">
        <v>0.51200000000000001</v>
      </c>
      <c r="P986" s="4">
        <v>0.434782608695652</v>
      </c>
      <c r="Q986" s="4">
        <v>0.53200000000000003</v>
      </c>
      <c r="R986" s="4">
        <v>0.45300000000000001</v>
      </c>
      <c r="S986" s="4">
        <v>0.51300000000000001</v>
      </c>
      <c r="T986" s="4">
        <v>0.49199999999999999</v>
      </c>
      <c r="U986" s="5">
        <v>100</v>
      </c>
      <c r="V986" s="5">
        <v>0</v>
      </c>
      <c r="W986" s="5">
        <v>100</v>
      </c>
      <c r="X986" s="5">
        <v>0</v>
      </c>
      <c r="Y986" s="5">
        <v>100</v>
      </c>
      <c r="Z986" s="5">
        <v>0</v>
      </c>
      <c r="AA986" s="2">
        <v>0.66943065394262902</v>
      </c>
      <c r="AB986" s="2">
        <v>0.832909122935104</v>
      </c>
      <c r="AC986" s="2">
        <v>0.63111178964049297</v>
      </c>
      <c r="AD986" s="2">
        <v>0.79186315349910297</v>
      </c>
      <c r="AE986" s="2">
        <v>0.66747943381136798</v>
      </c>
      <c r="AF986" s="2">
        <v>0.70927656248982895</v>
      </c>
    </row>
    <row r="987" spans="1:32" x14ac:dyDescent="0.35">
      <c r="A987" s="7">
        <v>916</v>
      </c>
      <c r="B987" s="7">
        <v>26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4">
        <v>0</v>
      </c>
      <c r="H987" s="4">
        <v>18.360500269999999</v>
      </c>
      <c r="I987" s="4">
        <v>43.040717600999997</v>
      </c>
      <c r="J987" s="2">
        <f t="shared" si="31"/>
        <v>0.42658443663061546</v>
      </c>
      <c r="K987" s="3">
        <v>31</v>
      </c>
      <c r="L987" s="3">
        <v>12</v>
      </c>
      <c r="M987" s="3">
        <v>2</v>
      </c>
      <c r="N987" s="3">
        <v>4</v>
      </c>
      <c r="O987" s="4">
        <v>0.34599999999999997</v>
      </c>
      <c r="P987" s="4">
        <v>0.66666666666666696</v>
      </c>
      <c r="Q987" s="4">
        <v>0.316</v>
      </c>
      <c r="R987" s="4">
        <v>0.625</v>
      </c>
      <c r="S987" s="4">
        <v>0.39500000000000002</v>
      </c>
      <c r="T987" s="4">
        <v>0.47899999999999998</v>
      </c>
      <c r="U987" s="5">
        <v>0</v>
      </c>
      <c r="V987" s="5">
        <v>100</v>
      </c>
      <c r="W987" s="5">
        <v>0</v>
      </c>
      <c r="X987" s="5">
        <v>100</v>
      </c>
      <c r="Y987" s="5">
        <v>0</v>
      </c>
      <c r="Z987" s="5">
        <v>0</v>
      </c>
      <c r="AA987" s="2">
        <v>1.0613165039244099</v>
      </c>
      <c r="AB987" s="2">
        <v>0.405465108108164</v>
      </c>
      <c r="AC987" s="2">
        <v>1.1520130653952201</v>
      </c>
      <c r="AD987" s="2">
        <v>0.47000362924573602</v>
      </c>
      <c r="AE987" s="2">
        <v>0.92886951408101504</v>
      </c>
      <c r="AF987" s="2">
        <v>0.736054681571222</v>
      </c>
    </row>
    <row r="988" spans="1:32" x14ac:dyDescent="0.35">
      <c r="A988" s="7">
        <v>74</v>
      </c>
      <c r="B988" s="7">
        <v>19</v>
      </c>
      <c r="C988" s="7">
        <v>1</v>
      </c>
      <c r="D988" s="7">
        <v>1</v>
      </c>
      <c r="E988" s="22" t="str">
        <f t="shared" si="30"/>
        <v>11</v>
      </c>
      <c r="F988" s="4">
        <v>5.1196999999999999E-2</v>
      </c>
      <c r="G988" s="24">
        <v>0</v>
      </c>
      <c r="H988" s="4">
        <v>17.838372589999999</v>
      </c>
      <c r="I988" s="4">
        <v>41.317287905000001</v>
      </c>
      <c r="J988" s="2">
        <f t="shared" si="31"/>
        <v>0.43174113051697405</v>
      </c>
      <c r="K988" s="3">
        <v>12</v>
      </c>
      <c r="L988" s="3">
        <v>17</v>
      </c>
      <c r="M988" s="3">
        <v>8</v>
      </c>
      <c r="N988" s="3">
        <v>12</v>
      </c>
      <c r="O988" s="4">
        <v>0.57599999999999996</v>
      </c>
      <c r="P988" s="4">
        <v>0.6</v>
      </c>
      <c r="Q988" s="4">
        <v>0.63100000000000001</v>
      </c>
      <c r="R988" s="4">
        <v>0.59599999999999997</v>
      </c>
      <c r="S988" s="4">
        <v>0.63800000000000001</v>
      </c>
      <c r="T988" s="4">
        <v>0.61499999999999999</v>
      </c>
      <c r="U988" s="5">
        <v>100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2">
        <v>0.55164761828624598</v>
      </c>
      <c r="AB988" s="2">
        <v>0.51082562376599105</v>
      </c>
      <c r="AC988" s="2">
        <v>0.46044941644092402</v>
      </c>
      <c r="AD988" s="2">
        <v>0.51751461191678705</v>
      </c>
      <c r="AE988" s="2">
        <v>0.44941699563734699</v>
      </c>
      <c r="AF988" s="2">
        <v>0.48613301117561902</v>
      </c>
    </row>
    <row r="989" spans="1:32" x14ac:dyDescent="0.35">
      <c r="A989" s="7">
        <v>150</v>
      </c>
      <c r="B989" s="7">
        <v>50</v>
      </c>
      <c r="C989" s="7">
        <v>1</v>
      </c>
      <c r="D989" s="7">
        <v>1</v>
      </c>
      <c r="E989" s="22" t="str">
        <f t="shared" si="30"/>
        <v>11</v>
      </c>
      <c r="F989" s="4">
        <v>2.1305000000000001E-2</v>
      </c>
      <c r="G989" s="24">
        <v>0</v>
      </c>
      <c r="H989" s="4">
        <v>19.622148490000001</v>
      </c>
      <c r="I989" s="4">
        <v>43.363443033999999</v>
      </c>
      <c r="J989" s="2">
        <f t="shared" si="31"/>
        <v>0.45250439349603422</v>
      </c>
      <c r="K989" s="3">
        <v>20</v>
      </c>
      <c r="L989" s="3">
        <v>13</v>
      </c>
      <c r="M989" s="3">
        <v>3</v>
      </c>
      <c r="N989" s="3">
        <v>13</v>
      </c>
      <c r="O989" s="4">
        <v>0.54800000000000004</v>
      </c>
      <c r="P989" s="4">
        <v>0.8125</v>
      </c>
      <c r="Q989" s="4">
        <v>0.36699999999999999</v>
      </c>
      <c r="R989" s="4">
        <v>0.82199999999999995</v>
      </c>
      <c r="S989" s="4">
        <v>0.312</v>
      </c>
      <c r="T989" s="4">
        <v>0.65500000000000003</v>
      </c>
      <c r="U989" s="5">
        <v>100</v>
      </c>
      <c r="V989" s="5">
        <v>100</v>
      </c>
      <c r="W989" s="5">
        <v>0</v>
      </c>
      <c r="X989" s="5">
        <v>100</v>
      </c>
      <c r="Y989" s="5">
        <v>0</v>
      </c>
      <c r="Z989" s="5">
        <v>100</v>
      </c>
      <c r="AA989" s="2">
        <v>0.60147999203412095</v>
      </c>
      <c r="AB989" s="2">
        <v>0.20763936477824399</v>
      </c>
      <c r="AC989" s="2">
        <v>1.0023934309275699</v>
      </c>
      <c r="AD989" s="2">
        <v>0.19601488392595701</v>
      </c>
      <c r="AE989" s="2">
        <v>1.1647520911726501</v>
      </c>
      <c r="AF989" s="2">
        <v>0.42312004334688502</v>
      </c>
    </row>
    <row r="990" spans="1:32" x14ac:dyDescent="0.35">
      <c r="A990" s="7">
        <v>894</v>
      </c>
      <c r="B990" s="7">
        <v>15</v>
      </c>
      <c r="C990" s="7">
        <v>1</v>
      </c>
      <c r="D990" s="7">
        <v>1</v>
      </c>
      <c r="E990" s="22" t="str">
        <f t="shared" si="30"/>
        <v>11</v>
      </c>
      <c r="F990" s="4">
        <v>3.5319999999999997E-2</v>
      </c>
      <c r="G990" s="24">
        <v>0</v>
      </c>
      <c r="H990" s="4">
        <v>20.415180240000002</v>
      </c>
      <c r="I990" s="4">
        <v>44.597786245999998</v>
      </c>
      <c r="J990" s="2">
        <f t="shared" si="31"/>
        <v>0.45776218862950963</v>
      </c>
      <c r="K990" s="3">
        <v>13</v>
      </c>
      <c r="L990" s="3">
        <v>13</v>
      </c>
      <c r="M990" s="3">
        <v>5</v>
      </c>
      <c r="N990" s="3">
        <v>18</v>
      </c>
      <c r="O990" s="4">
        <v>0.64400000000000002</v>
      </c>
      <c r="P990" s="4">
        <v>0.78260869565217395</v>
      </c>
      <c r="Q990" s="4">
        <v>0.67200000000000004</v>
      </c>
      <c r="R990" s="4">
        <v>0.75700000000000001</v>
      </c>
      <c r="S990" s="4">
        <v>0.67200000000000004</v>
      </c>
      <c r="T990" s="4">
        <v>0.65600000000000003</v>
      </c>
      <c r="U990" s="5">
        <v>100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2">
        <v>0.440056552877783</v>
      </c>
      <c r="AB990" s="2">
        <v>0.24512245803298499</v>
      </c>
      <c r="AC990" s="2">
        <v>0.39749693845898698</v>
      </c>
      <c r="AD990" s="2">
        <v>0.278392025544688</v>
      </c>
      <c r="AE990" s="2">
        <v>0.39749693845898698</v>
      </c>
      <c r="AF990" s="2">
        <v>0.421594490038048</v>
      </c>
    </row>
    <row r="991" spans="1:32" x14ac:dyDescent="0.35">
      <c r="A991" s="7">
        <v>634</v>
      </c>
      <c r="B991" s="7">
        <v>46</v>
      </c>
      <c r="C991" s="7">
        <v>1</v>
      </c>
      <c r="D991" s="7">
        <v>1</v>
      </c>
      <c r="E991" s="22" t="str">
        <f t="shared" si="30"/>
        <v>11</v>
      </c>
      <c r="F991" s="4">
        <v>7.3427000000000006E-2</v>
      </c>
      <c r="G991" s="24">
        <v>0</v>
      </c>
      <c r="H991" s="4">
        <v>18.819969560000001</v>
      </c>
      <c r="I991" s="4">
        <v>39.406661649699998</v>
      </c>
      <c r="J991" s="2">
        <f t="shared" si="31"/>
        <v>0.47758345346016584</v>
      </c>
      <c r="K991" s="3">
        <v>21</v>
      </c>
      <c r="L991" s="3">
        <v>14</v>
      </c>
      <c r="M991" s="3">
        <v>4</v>
      </c>
      <c r="N991" s="3">
        <v>10</v>
      </c>
      <c r="O991" s="4">
        <v>0.49099999999999999</v>
      </c>
      <c r="P991" s="4">
        <v>0.71428571428571397</v>
      </c>
      <c r="Q991" s="4">
        <v>0.53200000000000003</v>
      </c>
      <c r="R991" s="4">
        <v>0.74199999999999999</v>
      </c>
      <c r="S991" s="4">
        <v>0.504</v>
      </c>
      <c r="T991" s="4">
        <v>0.68400000000000005</v>
      </c>
      <c r="U991" s="5">
        <v>0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2">
        <v>0.71131115118761601</v>
      </c>
      <c r="AB991" s="2">
        <v>0.33647223662121301</v>
      </c>
      <c r="AC991" s="2">
        <v>0.63111178964049297</v>
      </c>
      <c r="AD991" s="2">
        <v>0.298406035814757</v>
      </c>
      <c r="AE991" s="2">
        <v>0.68517901091076805</v>
      </c>
      <c r="AF991" s="2">
        <v>0.37979736135958703</v>
      </c>
    </row>
    <row r="992" spans="1:32" x14ac:dyDescent="0.35">
      <c r="A992" s="7">
        <v>754</v>
      </c>
      <c r="B992" s="7">
        <v>25</v>
      </c>
      <c r="C992" s="7">
        <v>1</v>
      </c>
      <c r="D992" s="7">
        <v>1</v>
      </c>
      <c r="E992" s="22" t="str">
        <f t="shared" si="30"/>
        <v>11</v>
      </c>
      <c r="F992" s="4">
        <v>3.8211000000000002E-2</v>
      </c>
      <c r="G992" s="24">
        <v>0</v>
      </c>
      <c r="H992" s="4">
        <v>22.954315909999998</v>
      </c>
      <c r="I992" s="4">
        <v>47.565470855000001</v>
      </c>
      <c r="J992" s="2">
        <f t="shared" si="31"/>
        <v>0.48258359472514462</v>
      </c>
      <c r="K992" s="3">
        <v>19</v>
      </c>
      <c r="L992" s="3">
        <v>12</v>
      </c>
      <c r="M992" s="3">
        <v>3</v>
      </c>
      <c r="N992" s="3">
        <v>15</v>
      </c>
      <c r="O992" s="4">
        <v>0.55800000000000005</v>
      </c>
      <c r="P992" s="4">
        <v>0.83333333333333304</v>
      </c>
      <c r="Q992" s="4">
        <v>0.45300000000000001</v>
      </c>
      <c r="R992" s="4">
        <v>0.83799999999999997</v>
      </c>
      <c r="S992" s="4">
        <v>0.47399999999999998</v>
      </c>
      <c r="T992" s="4">
        <v>0.64900000000000002</v>
      </c>
      <c r="U992" s="5">
        <v>100</v>
      </c>
      <c r="V992" s="5">
        <v>100</v>
      </c>
      <c r="W992" s="5">
        <v>0</v>
      </c>
      <c r="X992" s="5">
        <v>100</v>
      </c>
      <c r="Y992" s="5">
        <v>0</v>
      </c>
      <c r="Z992" s="5">
        <v>100</v>
      </c>
      <c r="AA992" s="2">
        <v>0.58339631660082603</v>
      </c>
      <c r="AB992" s="2">
        <v>0.18232155679395501</v>
      </c>
      <c r="AC992" s="2">
        <v>0.79186315349910297</v>
      </c>
      <c r="AD992" s="2">
        <v>0.17673717850005399</v>
      </c>
      <c r="AE992" s="2">
        <v>0.74654795728706103</v>
      </c>
      <c r="AF992" s="2">
        <v>0.432322562278047</v>
      </c>
    </row>
    <row r="993" spans="1:32" x14ac:dyDescent="0.35">
      <c r="A993" s="7">
        <v>892</v>
      </c>
      <c r="B993" s="7">
        <v>17</v>
      </c>
      <c r="C993" s="7">
        <v>1</v>
      </c>
      <c r="D993" s="7">
        <v>1</v>
      </c>
      <c r="E993" s="22" t="str">
        <f t="shared" si="30"/>
        <v>11</v>
      </c>
      <c r="F993" s="4">
        <v>0.233235</v>
      </c>
      <c r="G993" s="24">
        <v>0</v>
      </c>
      <c r="H993" s="4">
        <v>28.548265489999999</v>
      </c>
      <c r="I993" s="4">
        <v>58.937247920099999</v>
      </c>
      <c r="J993" s="2">
        <f t="shared" si="31"/>
        <v>0.48438409490552203</v>
      </c>
      <c r="K993" s="3">
        <v>9</v>
      </c>
      <c r="L993" s="3">
        <v>14</v>
      </c>
      <c r="M993" s="3">
        <v>3</v>
      </c>
      <c r="N993" s="3">
        <v>23</v>
      </c>
      <c r="O993" s="4">
        <v>0.748</v>
      </c>
      <c r="P993" s="4">
        <v>0.88461538461538503</v>
      </c>
      <c r="Q993" s="4">
        <v>0.68500000000000005</v>
      </c>
      <c r="R993" s="4">
        <v>0.85599999999999998</v>
      </c>
      <c r="S993" s="4">
        <v>0.54200000000000004</v>
      </c>
      <c r="T993" s="4">
        <v>0.79800000000000004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0.29035230100766002</v>
      </c>
      <c r="AB993" s="2">
        <v>0.122602322092332</v>
      </c>
      <c r="AC993" s="2">
        <v>0.37833644071991201</v>
      </c>
      <c r="AD993" s="2">
        <v>0.15548490284039501</v>
      </c>
      <c r="AE993" s="2">
        <v>0.61248927754249105</v>
      </c>
      <c r="AF993" s="2">
        <v>0.225646681532328</v>
      </c>
    </row>
    <row r="994" spans="1:32" x14ac:dyDescent="0.35">
      <c r="A994" s="7">
        <v>200</v>
      </c>
      <c r="B994" s="7">
        <v>11</v>
      </c>
      <c r="C994" s="7">
        <v>1</v>
      </c>
      <c r="D994" s="7">
        <v>1</v>
      </c>
      <c r="E994" s="22" t="str">
        <f t="shared" si="30"/>
        <v>11</v>
      </c>
      <c r="F994" s="4">
        <v>4.0549000000000002E-2</v>
      </c>
      <c r="G994" s="24">
        <v>0</v>
      </c>
      <c r="H994" s="4">
        <v>18.177870219999999</v>
      </c>
      <c r="I994" s="4">
        <v>37.4622110237</v>
      </c>
      <c r="J994" s="2">
        <f t="shared" si="31"/>
        <v>0.48523217725990592</v>
      </c>
      <c r="K994" s="3">
        <v>23</v>
      </c>
      <c r="L994" s="3">
        <v>9</v>
      </c>
      <c r="M994" s="3">
        <v>9</v>
      </c>
      <c r="N994" s="3">
        <v>8</v>
      </c>
      <c r="O994" s="4">
        <v>0.39500000000000002</v>
      </c>
      <c r="P994" s="4">
        <v>0.47058823529411797</v>
      </c>
      <c r="Q994" s="4">
        <v>0.47699999999999998</v>
      </c>
      <c r="R994" s="4">
        <v>0.54100000000000004</v>
      </c>
      <c r="S994" s="4">
        <v>0.54100000000000004</v>
      </c>
      <c r="T994" s="4">
        <v>0.56200000000000006</v>
      </c>
      <c r="U994" s="5">
        <v>0</v>
      </c>
      <c r="V994" s="5">
        <v>0</v>
      </c>
      <c r="W994" s="5">
        <v>0</v>
      </c>
      <c r="X994" s="5">
        <v>100</v>
      </c>
      <c r="Y994" s="5">
        <v>100</v>
      </c>
      <c r="Z994" s="5">
        <v>100</v>
      </c>
      <c r="AA994" s="2">
        <v>0.92886951408101504</v>
      </c>
      <c r="AB994" s="2">
        <v>0.75377180237637997</v>
      </c>
      <c r="AC994" s="2">
        <v>0.74023878809379595</v>
      </c>
      <c r="AD994" s="2">
        <v>0.61433600013565504</v>
      </c>
      <c r="AE994" s="2">
        <v>0.61433600013565504</v>
      </c>
      <c r="AF994" s="2">
        <v>0.57625342908844601</v>
      </c>
    </row>
    <row r="995" spans="1:32" x14ac:dyDescent="0.35">
      <c r="A995" s="7">
        <v>690</v>
      </c>
      <c r="B995" s="7">
        <v>34</v>
      </c>
      <c r="C995" s="7">
        <v>1</v>
      </c>
      <c r="D995" s="7">
        <v>1</v>
      </c>
      <c r="E995" s="22" t="str">
        <f t="shared" si="30"/>
        <v>11</v>
      </c>
      <c r="F995" s="4">
        <v>0.233569</v>
      </c>
      <c r="G995" s="24">
        <v>0</v>
      </c>
      <c r="H995" s="4">
        <v>28.050859769999999</v>
      </c>
      <c r="I995" s="4">
        <v>51.782590246399998</v>
      </c>
      <c r="J995" s="2">
        <f t="shared" si="31"/>
        <v>0.54170445388158495</v>
      </c>
      <c r="K995" s="3">
        <v>7</v>
      </c>
      <c r="L995" s="3">
        <v>17</v>
      </c>
      <c r="M995" s="3">
        <v>14</v>
      </c>
      <c r="N995" s="3">
        <v>11</v>
      </c>
      <c r="O995" s="4">
        <v>0.56899999999999995</v>
      </c>
      <c r="P995" s="4">
        <v>0.44</v>
      </c>
      <c r="Q995" s="4">
        <v>0.628</v>
      </c>
      <c r="R995" s="4">
        <v>0.48599999999999999</v>
      </c>
      <c r="S995" s="4">
        <v>0.53100000000000003</v>
      </c>
      <c r="T995" s="4">
        <v>0.55600000000000005</v>
      </c>
      <c r="U995" s="5">
        <v>100</v>
      </c>
      <c r="V995" s="5">
        <v>0</v>
      </c>
      <c r="W995" s="5">
        <v>100</v>
      </c>
      <c r="X995" s="5">
        <v>0</v>
      </c>
      <c r="Y995" s="5">
        <v>100</v>
      </c>
      <c r="Z995" s="5">
        <v>100</v>
      </c>
      <c r="AA995" s="2">
        <v>0.56387484485580597</v>
      </c>
      <c r="AB995" s="2">
        <v>0.82098055206983001</v>
      </c>
      <c r="AC995" s="2">
        <v>0.46521511251393799</v>
      </c>
      <c r="AD995" s="2">
        <v>0.72154665508164295</v>
      </c>
      <c r="AE995" s="2">
        <v>0.63299325774019799</v>
      </c>
      <c r="AF995" s="2">
        <v>0.58698698473155497</v>
      </c>
    </row>
    <row r="996" spans="1:32" x14ac:dyDescent="0.35">
      <c r="A996" s="7">
        <v>286</v>
      </c>
      <c r="B996" s="7">
        <v>26</v>
      </c>
      <c r="C996" s="7">
        <v>1</v>
      </c>
      <c r="D996" s="7">
        <v>1</v>
      </c>
      <c r="E996" s="22" t="str">
        <f t="shared" si="30"/>
        <v>11</v>
      </c>
      <c r="F996" s="4">
        <v>3.7572000000000001E-2</v>
      </c>
      <c r="G996" s="24">
        <v>0</v>
      </c>
      <c r="H996" s="4">
        <v>32.002244609999998</v>
      </c>
      <c r="I996" s="4">
        <v>55.622646676199999</v>
      </c>
      <c r="J996" s="2">
        <f t="shared" si="31"/>
        <v>0.57534559252990791</v>
      </c>
      <c r="K996" s="3">
        <v>28</v>
      </c>
      <c r="L996" s="3">
        <v>14</v>
      </c>
      <c r="M996" s="3">
        <v>3</v>
      </c>
      <c r="N996" s="3">
        <v>4</v>
      </c>
      <c r="O996" s="4">
        <v>0.38100000000000001</v>
      </c>
      <c r="P996" s="4">
        <v>0.57142857142857095</v>
      </c>
      <c r="Q996" s="4">
        <v>0.43</v>
      </c>
      <c r="R996" s="4">
        <v>0.61799999999999999</v>
      </c>
      <c r="S996" s="4">
        <v>0.51800000000000002</v>
      </c>
      <c r="T996" s="4">
        <v>0.71499999999999997</v>
      </c>
      <c r="U996" s="5">
        <v>0</v>
      </c>
      <c r="V996" s="5">
        <v>100</v>
      </c>
      <c r="W996" s="5">
        <v>0</v>
      </c>
      <c r="X996" s="5">
        <v>100</v>
      </c>
      <c r="Y996" s="5">
        <v>100</v>
      </c>
      <c r="Z996" s="5">
        <v>100</v>
      </c>
      <c r="AA996" s="2">
        <v>0.96495590385543595</v>
      </c>
      <c r="AB996" s="2">
        <v>0.55961578793542299</v>
      </c>
      <c r="AC996" s="2">
        <v>0.84397007029452897</v>
      </c>
      <c r="AD996" s="2">
        <v>0.481266821524446</v>
      </c>
      <c r="AE996" s="2">
        <v>0.65778003672265395</v>
      </c>
      <c r="AF996" s="2">
        <v>0.33547273628812901</v>
      </c>
    </row>
    <row r="997" spans="1:32" x14ac:dyDescent="0.35">
      <c r="A997" s="7">
        <v>748</v>
      </c>
      <c r="B997" s="7">
        <v>16</v>
      </c>
      <c r="C997" s="7">
        <v>1</v>
      </c>
      <c r="D997" s="7">
        <v>1</v>
      </c>
      <c r="E997" s="22" t="str">
        <f t="shared" si="30"/>
        <v>11</v>
      </c>
      <c r="F997" s="4">
        <v>5.0913E-2</v>
      </c>
      <c r="G997" s="24">
        <v>0</v>
      </c>
      <c r="H997" s="4">
        <v>25.83233285</v>
      </c>
      <c r="I997" s="4">
        <v>43.192391705520002</v>
      </c>
      <c r="J997" s="2">
        <f t="shared" si="31"/>
        <v>0.59807599972980008</v>
      </c>
      <c r="K997" s="3">
        <v>22</v>
      </c>
      <c r="L997" s="3">
        <v>13</v>
      </c>
      <c r="M997" s="3">
        <v>5</v>
      </c>
      <c r="N997" s="3">
        <v>9</v>
      </c>
      <c r="O997" s="4">
        <v>0.45100000000000001</v>
      </c>
      <c r="P997" s="4">
        <v>0.64285714285714302</v>
      </c>
      <c r="Q997" s="4">
        <v>0.29599999999999999</v>
      </c>
      <c r="R997" s="4">
        <v>0.66300000000000003</v>
      </c>
      <c r="S997" s="4">
        <v>0.13700000000000001</v>
      </c>
      <c r="T997" s="4">
        <v>0.63600000000000001</v>
      </c>
      <c r="U997" s="5">
        <v>0</v>
      </c>
      <c r="V997" s="5">
        <v>100</v>
      </c>
      <c r="W997" s="5">
        <v>0</v>
      </c>
      <c r="X997" s="5">
        <v>100</v>
      </c>
      <c r="Y997" s="5">
        <v>0</v>
      </c>
      <c r="Z997" s="5">
        <v>100</v>
      </c>
      <c r="AA997" s="2">
        <v>0.79628793947945897</v>
      </c>
      <c r="AB997" s="2">
        <v>0.44183275227903901</v>
      </c>
      <c r="AC997" s="2">
        <v>1.2173958246580801</v>
      </c>
      <c r="AD997" s="2">
        <v>0.41098028879627502</v>
      </c>
      <c r="AE997" s="2">
        <v>1.98777435315401</v>
      </c>
      <c r="AF997" s="2">
        <v>0.452556715642015</v>
      </c>
    </row>
    <row r="998" spans="1:32" x14ac:dyDescent="0.35">
      <c r="A998" s="7">
        <v>602</v>
      </c>
      <c r="B998" s="7">
        <v>43</v>
      </c>
      <c r="C998" s="7">
        <v>1</v>
      </c>
      <c r="D998" s="7">
        <v>1</v>
      </c>
      <c r="E998" s="22" t="str">
        <f t="shared" si="30"/>
        <v>11</v>
      </c>
      <c r="F998" s="4">
        <v>0.21453900000000001</v>
      </c>
      <c r="G998" s="24">
        <v>0</v>
      </c>
      <c r="H998" s="4">
        <v>25.425265570000001</v>
      </c>
      <c r="I998" s="4">
        <v>39.986471086000002</v>
      </c>
      <c r="J998" s="2">
        <f t="shared" si="31"/>
        <v>0.6358466971320671</v>
      </c>
      <c r="K998" s="3">
        <v>26</v>
      </c>
      <c r="L998" s="3">
        <v>10</v>
      </c>
      <c r="M998" s="3">
        <v>7</v>
      </c>
      <c r="N998" s="3">
        <v>6</v>
      </c>
      <c r="O998" s="4">
        <v>0.34200000000000003</v>
      </c>
      <c r="P998" s="4">
        <v>0.46153846153846201</v>
      </c>
      <c r="Q998" s="4">
        <v>0.29399999999999998</v>
      </c>
      <c r="R998" s="4">
        <v>0.40600000000000003</v>
      </c>
      <c r="S998" s="4">
        <v>0.33900000000000002</v>
      </c>
      <c r="T998" s="4">
        <v>0.4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2">
        <v>1.07294454191953</v>
      </c>
      <c r="AB998" s="2">
        <v>0.773189888233482</v>
      </c>
      <c r="AC998" s="2">
        <v>1.2241755116434601</v>
      </c>
      <c r="AD998" s="2">
        <v>0.90140211938040404</v>
      </c>
      <c r="AE998" s="2">
        <v>1.08175517160169</v>
      </c>
      <c r="AF998" s="2">
        <v>0.916290731874155</v>
      </c>
    </row>
    <row r="999" spans="1:32" x14ac:dyDescent="0.35">
      <c r="A999" s="7">
        <v>46</v>
      </c>
      <c r="B999" s="7">
        <v>47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4">
        <v>0</v>
      </c>
      <c r="H999" s="4">
        <v>31.970856049999998</v>
      </c>
      <c r="I999" s="4">
        <v>42.574552044000001</v>
      </c>
      <c r="J999" s="2">
        <f t="shared" si="31"/>
        <v>0.75093816646523304</v>
      </c>
      <c r="K999" s="3">
        <v>26</v>
      </c>
      <c r="L999" s="3">
        <v>14</v>
      </c>
      <c r="M999" s="3">
        <v>4</v>
      </c>
      <c r="N999" s="3">
        <v>5</v>
      </c>
      <c r="O999" s="4">
        <v>0.38300000000000001</v>
      </c>
      <c r="P999" s="4">
        <v>0.55555555555555602</v>
      </c>
      <c r="Q999" s="4">
        <v>0.40600000000000003</v>
      </c>
      <c r="R999" s="4">
        <v>0.56000000000000005</v>
      </c>
      <c r="S999" s="4">
        <v>0.48399999999999999</v>
      </c>
      <c r="T999" s="4">
        <v>0.67500000000000004</v>
      </c>
      <c r="U999" s="5">
        <v>0</v>
      </c>
      <c r="V999" s="5">
        <v>100</v>
      </c>
      <c r="W999" s="5">
        <v>0</v>
      </c>
      <c r="X999" s="5">
        <v>100</v>
      </c>
      <c r="Y999" s="5">
        <v>0</v>
      </c>
      <c r="Z999" s="5">
        <v>100</v>
      </c>
      <c r="AA999" s="2">
        <v>0.95972028980149104</v>
      </c>
      <c r="AB999" s="2">
        <v>0.58778666490211895</v>
      </c>
      <c r="AC999" s="2">
        <v>0.90140211938040404</v>
      </c>
      <c r="AD999" s="2">
        <v>0.57981849525294205</v>
      </c>
      <c r="AE999" s="2">
        <v>0.72567037226550501</v>
      </c>
      <c r="AF999" s="2">
        <v>0.39304258810960702</v>
      </c>
    </row>
    <row r="1000" spans="1:32" x14ac:dyDescent="0.35">
      <c r="A1000" s="7">
        <v>438</v>
      </c>
      <c r="B1000" s="7">
        <v>5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4">
        <v>0</v>
      </c>
      <c r="H1000" s="4">
        <v>43.048858430000003</v>
      </c>
      <c r="I1000" s="4">
        <v>48.468700577500002</v>
      </c>
      <c r="J1000" s="2">
        <f t="shared" si="31"/>
        <v>0.88817851349586252</v>
      </c>
      <c r="K1000" s="3">
        <v>18</v>
      </c>
      <c r="L1000" s="3">
        <v>12</v>
      </c>
      <c r="M1000" s="3">
        <v>4</v>
      </c>
      <c r="N1000" s="3">
        <v>15</v>
      </c>
      <c r="O1000" s="4">
        <v>0.56299999999999994</v>
      </c>
      <c r="P1000" s="4">
        <v>0.78947368421052599</v>
      </c>
      <c r="Q1000" s="4">
        <v>0.51300000000000001</v>
      </c>
      <c r="R1000" s="4">
        <v>0.747</v>
      </c>
      <c r="S1000" s="4">
        <v>0.50600000000000001</v>
      </c>
      <c r="T1000" s="4">
        <v>0.71599999999999997</v>
      </c>
      <c r="U1000" s="5">
        <v>100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2">
        <v>0.57447565084244701</v>
      </c>
      <c r="AB1000" s="2">
        <v>0.23638877806423</v>
      </c>
      <c r="AC1000" s="2">
        <v>0.66747943381136798</v>
      </c>
      <c r="AD1000" s="2">
        <v>0.29169009384931999</v>
      </c>
      <c r="AE1000" s="2">
        <v>0.68121860969467196</v>
      </c>
      <c r="AF1000" s="2">
        <v>0.33407511202149098</v>
      </c>
    </row>
    <row r="1001" spans="1:32" x14ac:dyDescent="0.35">
      <c r="A1001" s="7">
        <v>792</v>
      </c>
      <c r="B1001" s="7">
        <v>24</v>
      </c>
      <c r="C1001" s="7">
        <v>1</v>
      </c>
      <c r="D1001" s="7">
        <v>1</v>
      </c>
      <c r="E1001" s="22" t="str">
        <f t="shared" si="30"/>
        <v>11</v>
      </c>
      <c r="F1001" s="4">
        <v>0.37370300000000001</v>
      </c>
      <c r="G1001" s="24">
        <v>0</v>
      </c>
      <c r="H1001" s="4">
        <v>42.390312160000001</v>
      </c>
      <c r="I1001" s="4">
        <v>43.952519867299998</v>
      </c>
      <c r="J1001" s="2">
        <f t="shared" si="31"/>
        <v>0.96445692506330549</v>
      </c>
      <c r="K1001" s="3">
        <v>20</v>
      </c>
      <c r="L1001" s="3">
        <v>16</v>
      </c>
      <c r="M1001" s="3">
        <v>5</v>
      </c>
      <c r="N1001" s="3">
        <v>8</v>
      </c>
      <c r="O1001" s="4">
        <v>0.505</v>
      </c>
      <c r="P1001" s="4">
        <v>0.61538461538461497</v>
      </c>
      <c r="Q1001" s="4">
        <v>0.49299999999999999</v>
      </c>
      <c r="R1001" s="4">
        <v>0.60099999999999998</v>
      </c>
      <c r="S1001" s="4">
        <v>0.503</v>
      </c>
      <c r="T1001" s="4">
        <v>0.58699999999999997</v>
      </c>
      <c r="U1001" s="5">
        <v>100</v>
      </c>
      <c r="V1001" s="5">
        <v>100</v>
      </c>
      <c r="W1001" s="5">
        <v>0</v>
      </c>
      <c r="X1001" s="5">
        <v>100</v>
      </c>
      <c r="Y1001" s="5">
        <v>100</v>
      </c>
      <c r="Z1001" s="5">
        <v>100</v>
      </c>
      <c r="AA1001" s="2">
        <v>0.68319684970677697</v>
      </c>
      <c r="AB1001" s="2">
        <v>0.48550781578170099</v>
      </c>
      <c r="AC1001" s="2">
        <v>0.70724610493944695</v>
      </c>
      <c r="AD1001" s="2">
        <v>0.50916034444692904</v>
      </c>
      <c r="AE1001" s="2">
        <v>0.68716510888239801</v>
      </c>
      <c r="AF1001" s="2">
        <v>0.53273045915404105</v>
      </c>
    </row>
    <row r="1002" spans="1:32" x14ac:dyDescent="0.35">
      <c r="J1002" s="11"/>
      <c r="AB1002" s="2"/>
    </row>
  </sheetData>
  <sortState xmlns:xlrd2="http://schemas.microsoft.com/office/spreadsheetml/2017/richdata2" ref="A2:AF1001">
    <sortCondition ref="E2:E1001"/>
    <sortCondition descending="1" ref="G2:G1001"/>
    <sortCondition ref="J2:J1001"/>
  </sortState>
  <conditionalFormatting sqref="E2:E1001">
    <cfRule type="containsText" dxfId="55" priority="18" operator="containsText" text="11">
      <formula>NOT(ISERROR(SEARCH("11",E2)))</formula>
    </cfRule>
    <cfRule type="containsText" dxfId="54" priority="19" operator="containsText" text="10">
      <formula>NOT(ISERROR(SEARCH("10",E2)))</formula>
    </cfRule>
    <cfRule type="containsText" dxfId="53" priority="20" operator="containsText" text="01">
      <formula>NOT(ISERROR(SEARCH("01",E2)))</formula>
    </cfRule>
    <cfRule type="containsText" dxfId="5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1" priority="6" operator="containsText" text="11">
      <formula>NOT(ISERROR(SEARCH("11",G2)))</formula>
    </cfRule>
    <cfRule type="containsText" dxfId="50" priority="7" operator="containsText" text="10">
      <formula>NOT(ISERROR(SEARCH("10",G2)))</formula>
    </cfRule>
    <cfRule type="containsText" dxfId="49" priority="8" operator="containsText" text="01">
      <formula>NOT(ISERROR(SEARCH("01",G2)))</formula>
    </cfRule>
    <cfRule type="containsText" dxfId="4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68">
      <colorScale>
        <cfvo type="min"/>
        <cfvo type="max"/>
        <color theme="0" tint="-0.14999847407452621"/>
        <color theme="4" tint="0.39997558519241921"/>
      </colorScale>
    </cfRule>
    <cfRule type="colorScale" priority="269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63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64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65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66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6BF9-9AE8-4A2F-A355-503FF766DB71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797</v>
      </c>
      <c r="B2" s="7">
        <v>45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1.3514139079999999E-2</v>
      </c>
      <c r="I2" s="4">
        <v>48.797485287999997</v>
      </c>
      <c r="J2" s="2">
        <f t="shared" ref="J2:J65" si="1">H2/I2</f>
        <v>2.7694335067146011E-4</v>
      </c>
      <c r="K2" s="3">
        <v>17</v>
      </c>
      <c r="L2" s="3">
        <v>14</v>
      </c>
      <c r="M2" s="3">
        <v>5</v>
      </c>
      <c r="N2" s="3">
        <v>13</v>
      </c>
      <c r="O2" s="4">
        <v>0.54400000000000004</v>
      </c>
      <c r="P2" s="4">
        <v>0.45161290322580599</v>
      </c>
      <c r="Q2" s="4">
        <v>5.0000000000000001E-3</v>
      </c>
      <c r="R2" s="4">
        <v>3.1E-2</v>
      </c>
      <c r="S2" s="4">
        <v>4.0000000000000001E-3</v>
      </c>
      <c r="T2" s="4">
        <v>3.0000000000000001E-3</v>
      </c>
      <c r="U2" s="5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2">
        <v>0.78526246946775102</v>
      </c>
      <c r="AB2" s="2">
        <v>0.60077386042893</v>
      </c>
      <c r="AC2" s="2">
        <v>5.0125418235442898E-3</v>
      </c>
      <c r="AD2" s="2">
        <v>3.14906670913708E-2</v>
      </c>
      <c r="AE2" s="2">
        <v>4.0080213975388201E-3</v>
      </c>
      <c r="AF2" s="2">
        <v>3.00450902029872E-3</v>
      </c>
    </row>
    <row r="3" spans="1:32" x14ac:dyDescent="0.35">
      <c r="A3" s="7">
        <v>83</v>
      </c>
      <c r="B3" s="7">
        <v>40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5.2598801370000003E-2</v>
      </c>
      <c r="I3" s="4">
        <v>44.213916992500003</v>
      </c>
      <c r="J3" s="2">
        <f t="shared" si="1"/>
        <v>1.1896435545152521E-3</v>
      </c>
      <c r="K3" s="3">
        <v>12</v>
      </c>
      <c r="L3" s="3">
        <v>12</v>
      </c>
      <c r="M3" s="3">
        <v>10</v>
      </c>
      <c r="N3" s="3">
        <v>15</v>
      </c>
      <c r="O3" s="4">
        <v>0.52900000000000003</v>
      </c>
      <c r="P3" s="4">
        <v>0.5</v>
      </c>
      <c r="Q3" s="4">
        <v>0.16</v>
      </c>
      <c r="R3" s="4">
        <v>0.14000000000000001</v>
      </c>
      <c r="S3" s="4">
        <v>2.9000000000000001E-2</v>
      </c>
      <c r="T3" s="4">
        <v>2.8000000000000001E-2</v>
      </c>
      <c r="U3" s="5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2">
        <v>0.752897184965719</v>
      </c>
      <c r="AB3" s="2">
        <v>0.69314718055994495</v>
      </c>
      <c r="AC3" s="2">
        <v>0.17435338714477799</v>
      </c>
      <c r="AD3" s="2">
        <v>0.15082288973458399</v>
      </c>
      <c r="AE3" s="2">
        <v>2.9428810690812199E-2</v>
      </c>
      <c r="AF3" s="2">
        <v>2.8399474521698002E-2</v>
      </c>
    </row>
    <row r="4" spans="1:32" x14ac:dyDescent="0.35">
      <c r="A4" s="7">
        <v>625</v>
      </c>
      <c r="B4" s="7">
        <v>14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0.14540436500000001</v>
      </c>
      <c r="I4" s="4">
        <v>56.644001297000003</v>
      </c>
      <c r="J4" s="2">
        <f t="shared" si="1"/>
        <v>2.5669861180463776E-3</v>
      </c>
      <c r="K4" s="3">
        <v>18</v>
      </c>
      <c r="L4" s="3">
        <v>12</v>
      </c>
      <c r="M4" s="3">
        <v>5</v>
      </c>
      <c r="N4" s="3">
        <v>14</v>
      </c>
      <c r="O4" s="4">
        <v>0.51200000000000001</v>
      </c>
      <c r="P4" s="4">
        <v>0.4</v>
      </c>
      <c r="Q4" s="4">
        <v>0.33800000000000002</v>
      </c>
      <c r="R4" s="4">
        <v>0.28100000000000003</v>
      </c>
      <c r="S4" s="4">
        <v>4.9000000000000002E-2</v>
      </c>
      <c r="T4" s="4">
        <v>5.5E-2</v>
      </c>
      <c r="U4" s="5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2">
        <v>0.71743987312899005</v>
      </c>
      <c r="AB4" s="2">
        <v>0.51082562376599105</v>
      </c>
      <c r="AC4" s="2">
        <v>0.41248972304512899</v>
      </c>
      <c r="AD4" s="2">
        <v>0.32989392126109002</v>
      </c>
      <c r="AE4" s="2">
        <v>5.0241216436746797E-2</v>
      </c>
      <c r="AF4" s="2">
        <v>5.6570351488394399E-2</v>
      </c>
    </row>
    <row r="5" spans="1:32" x14ac:dyDescent="0.35">
      <c r="A5" s="7">
        <v>495</v>
      </c>
      <c r="B5" s="7">
        <v>36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0.12464381920000001</v>
      </c>
      <c r="I5" s="4">
        <v>47.914948357</v>
      </c>
      <c r="J5" s="2">
        <f t="shared" si="1"/>
        <v>2.6013555993281271E-3</v>
      </c>
      <c r="K5" s="3">
        <v>12</v>
      </c>
      <c r="L5" s="3">
        <v>11</v>
      </c>
      <c r="M5" s="3">
        <v>5</v>
      </c>
      <c r="N5" s="3">
        <v>21</v>
      </c>
      <c r="O5" s="4">
        <v>0.629</v>
      </c>
      <c r="P5" s="4">
        <v>0.47826086956521702</v>
      </c>
      <c r="Q5" s="4">
        <v>0.28000000000000003</v>
      </c>
      <c r="R5" s="4">
        <v>0.27</v>
      </c>
      <c r="S5" s="4">
        <v>3.6999999999999998E-2</v>
      </c>
      <c r="T5" s="4">
        <v>3.3000000000000002E-2</v>
      </c>
      <c r="U5" s="5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2">
        <v>0.99155321637470195</v>
      </c>
      <c r="AB5" s="2">
        <v>0.65058756614114899</v>
      </c>
      <c r="AC5" s="2">
        <v>0.32850406697203599</v>
      </c>
      <c r="AD5" s="2">
        <v>0.31471074483970002</v>
      </c>
      <c r="AE5" s="2">
        <v>3.7701867184011501E-2</v>
      </c>
      <c r="AF5" s="2">
        <v>3.3556783528842803E-2</v>
      </c>
    </row>
    <row r="6" spans="1:32" x14ac:dyDescent="0.35">
      <c r="A6" s="7">
        <v>823</v>
      </c>
      <c r="B6" s="7">
        <v>24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0.1898142605</v>
      </c>
      <c r="I6" s="4">
        <v>57.083122727000003</v>
      </c>
      <c r="J6" s="2">
        <f t="shared" si="1"/>
        <v>3.3252255908946429E-3</v>
      </c>
      <c r="K6" s="3">
        <v>18</v>
      </c>
      <c r="L6" s="3">
        <v>12</v>
      </c>
      <c r="M6" s="3">
        <v>10</v>
      </c>
      <c r="N6" s="3">
        <v>9</v>
      </c>
      <c r="O6" s="4">
        <v>0.45500000000000002</v>
      </c>
      <c r="P6" s="4">
        <v>0.4</v>
      </c>
      <c r="Q6" s="4">
        <v>0.36399999999999999</v>
      </c>
      <c r="R6" s="4">
        <v>0.35199999999999998</v>
      </c>
      <c r="S6" s="4">
        <v>7.3999999999999996E-2</v>
      </c>
      <c r="T6" s="4">
        <v>0.108</v>
      </c>
      <c r="U6" s="5">
        <v>100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2">
        <v>0.60696948431889297</v>
      </c>
      <c r="AB6" s="2">
        <v>0.51082562376599105</v>
      </c>
      <c r="AC6" s="2">
        <v>0.452556715642015</v>
      </c>
      <c r="AD6" s="2">
        <v>0.43386458262986199</v>
      </c>
      <c r="AE6" s="2">
        <v>7.6881044335957605E-2</v>
      </c>
      <c r="AF6" s="2">
        <v>0.11428914640212801</v>
      </c>
    </row>
    <row r="7" spans="1:32" x14ac:dyDescent="0.35">
      <c r="A7" s="7">
        <v>385</v>
      </c>
      <c r="B7" s="7">
        <v>33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0.13232176849999999</v>
      </c>
      <c r="I7" s="4">
        <v>37.210936253900002</v>
      </c>
      <c r="J7" s="2">
        <f t="shared" si="1"/>
        <v>3.5559913783715026E-3</v>
      </c>
      <c r="K7" s="3">
        <v>19</v>
      </c>
      <c r="L7" s="3">
        <v>17</v>
      </c>
      <c r="M7" s="3">
        <v>4</v>
      </c>
      <c r="N7" s="3">
        <v>9</v>
      </c>
      <c r="O7" s="4">
        <v>0.54400000000000004</v>
      </c>
      <c r="P7" s="4">
        <v>0.47222222222222199</v>
      </c>
      <c r="Q7" s="4">
        <v>0.17399999999999999</v>
      </c>
      <c r="R7" s="4">
        <v>0.156</v>
      </c>
      <c r="S7" s="4">
        <v>0.217</v>
      </c>
      <c r="T7" s="4">
        <v>0.182</v>
      </c>
      <c r="U7" s="5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2">
        <v>0.78526246946775102</v>
      </c>
      <c r="AB7" s="2">
        <v>0.63907995928966999</v>
      </c>
      <c r="AC7" s="2">
        <v>0.19116050546115901</v>
      </c>
      <c r="AD7" s="2">
        <v>0.16960278438618001</v>
      </c>
      <c r="AE7" s="2">
        <v>0.24462258299133399</v>
      </c>
      <c r="AF7" s="2">
        <v>0.20089294237939001</v>
      </c>
    </row>
    <row r="8" spans="1:32" x14ac:dyDescent="0.35">
      <c r="A8" s="7">
        <v>115</v>
      </c>
      <c r="B8" s="7">
        <v>6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0.23128667689999999</v>
      </c>
      <c r="I8" s="4">
        <v>59.578939000699997</v>
      </c>
      <c r="J8" s="2">
        <f t="shared" si="1"/>
        <v>3.8820207405385748E-3</v>
      </c>
      <c r="K8" s="3">
        <v>12</v>
      </c>
      <c r="L8" s="3">
        <v>15</v>
      </c>
      <c r="M8" s="3">
        <v>4</v>
      </c>
      <c r="N8" s="3">
        <v>18</v>
      </c>
      <c r="O8" s="4">
        <v>0.66200000000000003</v>
      </c>
      <c r="P8" s="4">
        <v>0.55555555555555602</v>
      </c>
      <c r="Q8" s="4">
        <v>0.26400000000000001</v>
      </c>
      <c r="R8" s="4">
        <v>0.28399999999999997</v>
      </c>
      <c r="S8" s="4">
        <v>4.5999999999999999E-2</v>
      </c>
      <c r="T8" s="4">
        <v>0.09</v>
      </c>
      <c r="U8" s="5">
        <v>0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2">
        <v>1.0847093834991199</v>
      </c>
      <c r="AB8" s="2">
        <v>0.81093021621632899</v>
      </c>
      <c r="AC8" s="2">
        <v>0.30652516025326099</v>
      </c>
      <c r="AD8" s="2">
        <v>0.33407511202149098</v>
      </c>
      <c r="AE8" s="2">
        <v>4.7091607533850603E-2</v>
      </c>
      <c r="AF8" s="2">
        <v>9.4310679471241304E-2</v>
      </c>
    </row>
    <row r="9" spans="1:32" x14ac:dyDescent="0.35">
      <c r="A9" s="7">
        <v>883</v>
      </c>
      <c r="B9" s="7">
        <v>1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0.31229498960000002</v>
      </c>
      <c r="I9" s="4">
        <v>70.820748089000006</v>
      </c>
      <c r="J9" s="2">
        <f t="shared" si="1"/>
        <v>4.4096539224287891E-3</v>
      </c>
      <c r="K9" s="3">
        <v>16</v>
      </c>
      <c r="L9" s="3">
        <v>9</v>
      </c>
      <c r="M9" s="3">
        <v>8</v>
      </c>
      <c r="N9" s="3">
        <v>16</v>
      </c>
      <c r="O9" s="4">
        <v>0.5</v>
      </c>
      <c r="P9" s="4">
        <v>0.36</v>
      </c>
      <c r="Q9" s="4">
        <v>5.5E-2</v>
      </c>
      <c r="R9" s="4">
        <v>5.8000000000000003E-2</v>
      </c>
      <c r="S9" s="4">
        <v>0.08</v>
      </c>
      <c r="T9" s="4">
        <v>3.6999999999999998E-2</v>
      </c>
      <c r="U9" s="5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2">
        <v>0.69314718055994495</v>
      </c>
      <c r="AB9" s="2">
        <v>0.44628710262841897</v>
      </c>
      <c r="AC9" s="2">
        <v>5.6570351488394399E-2</v>
      </c>
      <c r="AD9" s="2">
        <v>5.9750004405774E-2</v>
      </c>
      <c r="AE9" s="2">
        <v>8.3381608939051E-2</v>
      </c>
      <c r="AF9" s="2">
        <v>3.7701867184011501E-2</v>
      </c>
    </row>
    <row r="10" spans="1:32" x14ac:dyDescent="0.35">
      <c r="A10" s="7">
        <v>315</v>
      </c>
      <c r="B10" s="7">
        <v>43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0.2459883149</v>
      </c>
      <c r="I10" s="4">
        <v>55.188090786300002</v>
      </c>
      <c r="J10" s="2">
        <f t="shared" si="1"/>
        <v>4.4572716938608902E-3</v>
      </c>
      <c r="K10" s="3">
        <v>21</v>
      </c>
      <c r="L10" s="3">
        <v>13</v>
      </c>
      <c r="M10" s="3">
        <v>4</v>
      </c>
      <c r="N10" s="3">
        <v>11</v>
      </c>
      <c r="O10" s="4">
        <v>0.46200000000000002</v>
      </c>
      <c r="P10" s="4">
        <v>0.38235294117647101</v>
      </c>
      <c r="Q10" s="4">
        <v>1.4E-2</v>
      </c>
      <c r="R10" s="4">
        <v>2.8000000000000001E-2</v>
      </c>
      <c r="S10" s="4">
        <v>1.2999999999999999E-2</v>
      </c>
      <c r="T10" s="4">
        <v>2.4E-2</v>
      </c>
      <c r="U10" s="5">
        <v>100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2">
        <v>0.61989671882035302</v>
      </c>
      <c r="AB10" s="2">
        <v>0.48183808689273799</v>
      </c>
      <c r="AC10" s="2">
        <v>1.4098924379501601E-2</v>
      </c>
      <c r="AD10" s="2">
        <v>2.8399474521698002E-2</v>
      </c>
      <c r="AE10" s="2">
        <v>1.30852395486555E-2</v>
      </c>
      <c r="AF10" s="2">
        <v>2.4292692569044601E-2</v>
      </c>
    </row>
    <row r="11" spans="1:32" x14ac:dyDescent="0.35">
      <c r="A11" s="7">
        <v>155</v>
      </c>
      <c r="B11" s="7">
        <v>22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0.20837734860000001</v>
      </c>
      <c r="I11" s="4">
        <v>38.848357195200002</v>
      </c>
      <c r="J11" s="2">
        <f t="shared" si="1"/>
        <v>5.3638651321334784E-3</v>
      </c>
      <c r="K11" s="3">
        <v>16</v>
      </c>
      <c r="L11" s="3">
        <v>16</v>
      </c>
      <c r="M11" s="3">
        <v>7</v>
      </c>
      <c r="N11" s="3">
        <v>10</v>
      </c>
      <c r="O11" s="4">
        <v>0.54300000000000004</v>
      </c>
      <c r="P11" s="4">
        <v>0.5</v>
      </c>
      <c r="Q11" s="4">
        <v>0.29599999999999999</v>
      </c>
      <c r="R11" s="4">
        <v>0.29299999999999998</v>
      </c>
      <c r="S11" s="4">
        <v>0.105</v>
      </c>
      <c r="T11" s="4">
        <v>8.2000000000000003E-2</v>
      </c>
      <c r="U11" s="5">
        <v>0</v>
      </c>
      <c r="V11" s="5">
        <v>0</v>
      </c>
      <c r="W11" s="5">
        <v>100</v>
      </c>
      <c r="X11" s="5">
        <v>100</v>
      </c>
      <c r="Y11" s="5">
        <v>100</v>
      </c>
      <c r="Z11" s="5">
        <v>100</v>
      </c>
      <c r="AA11" s="2">
        <v>0.78307188808793204</v>
      </c>
      <c r="AB11" s="2">
        <v>0.69314718055994495</v>
      </c>
      <c r="AC11" s="2">
        <v>0.35097692282409498</v>
      </c>
      <c r="AD11" s="2">
        <v>0.34672461308556402</v>
      </c>
      <c r="AE11" s="2">
        <v>0.110931560707282</v>
      </c>
      <c r="AF11" s="2">
        <v>8.5557888361646503E-2</v>
      </c>
    </row>
    <row r="12" spans="1:32" x14ac:dyDescent="0.35">
      <c r="A12" s="7">
        <v>113</v>
      </c>
      <c r="B12" s="7">
        <v>34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0.31810848380000001</v>
      </c>
      <c r="I12" s="4">
        <v>46.900172130999998</v>
      </c>
      <c r="J12" s="2">
        <f t="shared" si="1"/>
        <v>6.7826719891660526E-3</v>
      </c>
      <c r="K12" s="3">
        <v>17</v>
      </c>
      <c r="L12" s="3">
        <v>18</v>
      </c>
      <c r="M12" s="3">
        <v>5</v>
      </c>
      <c r="N12" s="3">
        <v>9</v>
      </c>
      <c r="O12" s="4">
        <v>0.56799999999999995</v>
      </c>
      <c r="P12" s="4">
        <v>0.51428571428571401</v>
      </c>
      <c r="Q12" s="4">
        <v>2.4E-2</v>
      </c>
      <c r="R12" s="4">
        <v>7.8E-2</v>
      </c>
      <c r="S12" s="4">
        <v>3.6999999999999998E-2</v>
      </c>
      <c r="T12" s="4">
        <v>3.5000000000000003E-2</v>
      </c>
      <c r="U12" s="5">
        <v>0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2">
        <v>0.83932969073802699</v>
      </c>
      <c r="AB12" s="2">
        <v>0.72213471743319702</v>
      </c>
      <c r="AC12" s="2">
        <v>2.4292692569044601E-2</v>
      </c>
      <c r="AD12" s="2">
        <v>8.1210055425543201E-2</v>
      </c>
      <c r="AE12" s="2">
        <v>3.7701867184011501E-2</v>
      </c>
      <c r="AF12" s="2">
        <v>3.5627177643151202E-2</v>
      </c>
    </row>
    <row r="13" spans="1:32" x14ac:dyDescent="0.35">
      <c r="A13" s="7">
        <v>931</v>
      </c>
      <c r="B13" s="7">
        <v>45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0.34019964889999998</v>
      </c>
      <c r="I13" s="4">
        <v>49.086511885999997</v>
      </c>
      <c r="J13" s="2">
        <f t="shared" si="1"/>
        <v>6.9306136416881683E-3</v>
      </c>
      <c r="K13" s="3">
        <v>20</v>
      </c>
      <c r="L13" s="3">
        <v>12</v>
      </c>
      <c r="M13" s="3">
        <v>2</v>
      </c>
      <c r="N13" s="3">
        <v>15</v>
      </c>
      <c r="O13" s="4">
        <v>0.56399999999999995</v>
      </c>
      <c r="P13" s="4">
        <v>0.375</v>
      </c>
      <c r="Q13" s="4">
        <v>0.38500000000000001</v>
      </c>
      <c r="R13" s="4">
        <v>0.27500000000000002</v>
      </c>
      <c r="S13" s="4">
        <v>8.7999999999999995E-2</v>
      </c>
      <c r="T13" s="4">
        <v>9.2999999999999999E-2</v>
      </c>
      <c r="U13" s="5">
        <v>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2">
        <v>0.83011303563310301</v>
      </c>
      <c r="AB13" s="2">
        <v>0.47000362924573602</v>
      </c>
      <c r="AC13" s="2">
        <v>0.48613301117561902</v>
      </c>
      <c r="AD13" s="2">
        <v>0.321583624127462</v>
      </c>
      <c r="AE13" s="2">
        <v>9.2115288907805598E-2</v>
      </c>
      <c r="AF13" s="2">
        <v>9.7612828867000401E-2</v>
      </c>
    </row>
    <row r="14" spans="1:32" x14ac:dyDescent="0.35">
      <c r="A14" s="7">
        <v>87</v>
      </c>
      <c r="B14" s="7">
        <v>13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0.28016628220000001</v>
      </c>
      <c r="I14" s="4">
        <v>40.329728608000003</v>
      </c>
      <c r="J14" s="2">
        <f t="shared" si="1"/>
        <v>6.9468923265807656E-3</v>
      </c>
      <c r="K14" s="3">
        <v>10</v>
      </c>
      <c r="L14" s="3">
        <v>13</v>
      </c>
      <c r="M14" s="3">
        <v>6</v>
      </c>
      <c r="N14" s="3">
        <v>20</v>
      </c>
      <c r="O14" s="4">
        <v>0.66500000000000004</v>
      </c>
      <c r="P14" s="4">
        <v>0.565217391304348</v>
      </c>
      <c r="Q14" s="4">
        <v>0.5</v>
      </c>
      <c r="R14" s="4">
        <v>0.49299999999999999</v>
      </c>
      <c r="S14" s="4">
        <v>6.5000000000000002E-2</v>
      </c>
      <c r="T14" s="4">
        <v>0.106</v>
      </c>
      <c r="U14" s="5">
        <v>0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2">
        <v>1.0936247471570699</v>
      </c>
      <c r="AB14" s="2">
        <v>0.832909122935104</v>
      </c>
      <c r="AC14" s="2">
        <v>0.69314718055994495</v>
      </c>
      <c r="AD14" s="2">
        <v>0.679244275390954</v>
      </c>
      <c r="AE14" s="2">
        <v>6.7208749693450004E-2</v>
      </c>
      <c r="AF14" s="2">
        <v>0.112049503808623</v>
      </c>
    </row>
    <row r="15" spans="1:32" x14ac:dyDescent="0.35">
      <c r="A15" s="7">
        <v>121</v>
      </c>
      <c r="B15" s="7">
        <v>7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0.298566308</v>
      </c>
      <c r="I15" s="4">
        <v>41.078201740099999</v>
      </c>
      <c r="J15" s="2">
        <f t="shared" si="1"/>
        <v>7.2682419227846455E-3</v>
      </c>
      <c r="K15" s="3">
        <v>15</v>
      </c>
      <c r="L15" s="3">
        <v>12</v>
      </c>
      <c r="M15" s="3">
        <v>8</v>
      </c>
      <c r="N15" s="3">
        <v>14</v>
      </c>
      <c r="O15" s="4">
        <v>0.52200000000000002</v>
      </c>
      <c r="P15" s="4">
        <v>0.44444444444444398</v>
      </c>
      <c r="Q15" s="4">
        <v>3.5000000000000003E-2</v>
      </c>
      <c r="R15" s="4">
        <v>0.114</v>
      </c>
      <c r="S15" s="4">
        <v>1.9E-2</v>
      </c>
      <c r="T15" s="4">
        <v>1.2E-2</v>
      </c>
      <c r="U15" s="5">
        <v>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2">
        <v>0.73814454649068095</v>
      </c>
      <c r="AB15" s="2">
        <v>0.58778666490211895</v>
      </c>
      <c r="AC15" s="2">
        <v>3.5627177643151202E-2</v>
      </c>
      <c r="AD15" s="2">
        <v>0.121038328377056</v>
      </c>
      <c r="AE15" s="2">
        <v>1.9182819416774001E-2</v>
      </c>
      <c r="AF15" s="2">
        <v>1.20725812342692E-2</v>
      </c>
    </row>
    <row r="16" spans="1:32" x14ac:dyDescent="0.35">
      <c r="A16" s="7">
        <v>849</v>
      </c>
      <c r="B16" s="7">
        <v>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0.43840914510000001</v>
      </c>
      <c r="I16" s="4">
        <v>51.377057771300002</v>
      </c>
      <c r="J16" s="2">
        <f t="shared" si="1"/>
        <v>8.5331695530626896E-3</v>
      </c>
      <c r="K16" s="3">
        <v>10</v>
      </c>
      <c r="L16" s="3">
        <v>13</v>
      </c>
      <c r="M16" s="3">
        <v>7</v>
      </c>
      <c r="N16" s="3">
        <v>19</v>
      </c>
      <c r="O16" s="4">
        <v>0.67600000000000005</v>
      </c>
      <c r="P16" s="4">
        <v>0.565217391304348</v>
      </c>
      <c r="Q16" s="4">
        <v>0.47899999999999998</v>
      </c>
      <c r="R16" s="4">
        <v>0.46200000000000002</v>
      </c>
      <c r="S16" s="4">
        <v>7.9000000000000001E-2</v>
      </c>
      <c r="T16" s="4">
        <v>0.13200000000000001</v>
      </c>
      <c r="U16" s="5">
        <v>0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2">
        <v>1.12701176318981</v>
      </c>
      <c r="AB16" s="2">
        <v>0.832909122935104</v>
      </c>
      <c r="AC16" s="2">
        <v>0.65200523722877002</v>
      </c>
      <c r="AD16" s="2">
        <v>0.61989671882035302</v>
      </c>
      <c r="AE16" s="2">
        <v>8.2295242726830198E-2</v>
      </c>
      <c r="AF16" s="2">
        <v>0.14156356432178699</v>
      </c>
    </row>
    <row r="17" spans="1:32" x14ac:dyDescent="0.35">
      <c r="A17" s="7">
        <v>987</v>
      </c>
      <c r="B17" s="7">
        <v>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0.45691565719999999</v>
      </c>
      <c r="I17" s="4">
        <v>50.053216411299999</v>
      </c>
      <c r="J17" s="2">
        <f t="shared" si="1"/>
        <v>9.1285973202083134E-3</v>
      </c>
      <c r="K17" s="3">
        <v>19</v>
      </c>
      <c r="L17" s="3">
        <v>12</v>
      </c>
      <c r="M17" s="3">
        <v>6</v>
      </c>
      <c r="N17" s="3">
        <v>12</v>
      </c>
      <c r="O17" s="4">
        <v>0.48299999999999998</v>
      </c>
      <c r="P17" s="4">
        <v>0.38709677419354799</v>
      </c>
      <c r="Q17" s="4">
        <v>0.32500000000000001</v>
      </c>
      <c r="R17" s="4">
        <v>0.32700000000000001</v>
      </c>
      <c r="S17" s="4">
        <v>6.9000000000000006E-2</v>
      </c>
      <c r="T17" s="4">
        <v>9.9000000000000005E-2</v>
      </c>
      <c r="U17" s="5">
        <v>100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2">
        <v>0.65971240447370805</v>
      </c>
      <c r="AB17" s="2">
        <v>0.48954822531870601</v>
      </c>
      <c r="AC17" s="2">
        <v>0.39304258810960702</v>
      </c>
      <c r="AD17" s="2">
        <v>0.39600994933740902</v>
      </c>
      <c r="AE17" s="2">
        <v>7.1496001705069895E-2</v>
      </c>
      <c r="AF17" s="2">
        <v>0.104250021373799</v>
      </c>
    </row>
    <row r="18" spans="1:32" x14ac:dyDescent="0.35">
      <c r="A18" s="7">
        <v>317</v>
      </c>
      <c r="B18" s="7">
        <v>32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0.53650369440000001</v>
      </c>
      <c r="I18" s="4">
        <v>53.864109098</v>
      </c>
      <c r="J18" s="2">
        <f t="shared" si="1"/>
        <v>9.9603187239927938E-3</v>
      </c>
      <c r="K18" s="3">
        <v>14</v>
      </c>
      <c r="L18" s="3">
        <v>13</v>
      </c>
      <c r="M18" s="3">
        <v>11</v>
      </c>
      <c r="N18" s="3">
        <v>11</v>
      </c>
      <c r="O18" s="4">
        <v>0.51</v>
      </c>
      <c r="P18" s="4">
        <v>0.48148148148148101</v>
      </c>
      <c r="Q18" s="4">
        <v>3.9E-2</v>
      </c>
      <c r="R18" s="4">
        <v>9.4E-2</v>
      </c>
      <c r="S18" s="4">
        <v>5.0999999999999997E-2</v>
      </c>
      <c r="T18" s="4">
        <v>0.06</v>
      </c>
      <c r="U18" s="5">
        <v>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2">
        <v>0.71334988787746501</v>
      </c>
      <c r="AB18" s="2">
        <v>0.65677953638907005</v>
      </c>
      <c r="AC18" s="2">
        <v>3.9780870011844598E-2</v>
      </c>
      <c r="AD18" s="2">
        <v>9.8715972939157695E-2</v>
      </c>
      <c r="AE18" s="2">
        <v>5.2346480372209202E-2</v>
      </c>
      <c r="AF18" s="2">
        <v>6.1875403718087502E-2</v>
      </c>
    </row>
    <row r="19" spans="1:32" x14ac:dyDescent="0.35">
      <c r="A19" s="7">
        <v>483</v>
      </c>
      <c r="B19" s="7">
        <v>11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0.63285076510000005</v>
      </c>
      <c r="I19" s="4">
        <v>58.837753625600001</v>
      </c>
      <c r="J19" s="2">
        <f t="shared" si="1"/>
        <v>1.0755862114094206E-2</v>
      </c>
      <c r="K19" s="3">
        <v>12</v>
      </c>
      <c r="L19" s="3">
        <v>16</v>
      </c>
      <c r="M19" s="3">
        <v>5</v>
      </c>
      <c r="N19" s="3">
        <v>16</v>
      </c>
      <c r="O19" s="4">
        <v>0.65400000000000003</v>
      </c>
      <c r="P19" s="4">
        <v>0.57142857142857095</v>
      </c>
      <c r="Q19" s="4">
        <v>0.53400000000000003</v>
      </c>
      <c r="R19" s="4">
        <v>0.45100000000000001</v>
      </c>
      <c r="S19" s="4">
        <v>0.126</v>
      </c>
      <c r="T19" s="4">
        <v>0.20300000000000001</v>
      </c>
      <c r="U19" s="5">
        <v>0</v>
      </c>
      <c r="V19" s="5">
        <v>0</v>
      </c>
      <c r="W19" s="5">
        <v>0</v>
      </c>
      <c r="X19" s="5">
        <v>100</v>
      </c>
      <c r="Y19" s="5">
        <v>100</v>
      </c>
      <c r="Z19" s="5">
        <v>100</v>
      </c>
      <c r="AA19" s="2">
        <v>1.0613165039244099</v>
      </c>
      <c r="AB19" s="2">
        <v>0.847297860387204</v>
      </c>
      <c r="AC19" s="2">
        <v>0.76356964485649104</v>
      </c>
      <c r="AD19" s="2">
        <v>0.59965683747260701</v>
      </c>
      <c r="AE19" s="2">
        <v>0.13467490332660201</v>
      </c>
      <c r="AF19" s="2">
        <v>0.22690060019192199</v>
      </c>
    </row>
    <row r="20" spans="1:32" x14ac:dyDescent="0.35">
      <c r="A20" s="7">
        <v>599</v>
      </c>
      <c r="B20" s="7">
        <v>43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0.80229457709999996</v>
      </c>
      <c r="I20" s="4">
        <v>66.047411190000005</v>
      </c>
      <c r="J20" s="2">
        <f t="shared" si="1"/>
        <v>1.2147252445550392E-2</v>
      </c>
      <c r="K20" s="3">
        <v>12</v>
      </c>
      <c r="L20" s="3">
        <v>10</v>
      </c>
      <c r="M20" s="3">
        <v>5</v>
      </c>
      <c r="N20" s="3">
        <v>22</v>
      </c>
      <c r="O20" s="4">
        <v>0.64200000000000002</v>
      </c>
      <c r="P20" s="4">
        <v>0.45454545454545497</v>
      </c>
      <c r="Q20" s="4">
        <v>0.26400000000000001</v>
      </c>
      <c r="R20" s="4">
        <v>0.22700000000000001</v>
      </c>
      <c r="S20" s="4">
        <v>0.14399999999999999</v>
      </c>
      <c r="T20" s="4">
        <v>0.17</v>
      </c>
      <c r="U20" s="5">
        <v>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1.02722229258144</v>
      </c>
      <c r="AB20" s="2">
        <v>0.60613580357031605</v>
      </c>
      <c r="AC20" s="2">
        <v>0.30652516025326099</v>
      </c>
      <c r="AD20" s="2">
        <v>0.25747623039471501</v>
      </c>
      <c r="AE20" s="2">
        <v>0.15548490284039501</v>
      </c>
      <c r="AF20" s="2">
        <v>0.18632957819149301</v>
      </c>
    </row>
    <row r="21" spans="1:32" x14ac:dyDescent="0.35">
      <c r="A21" s="7">
        <v>299</v>
      </c>
      <c r="B21" s="7">
        <v>27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0.64037039070000001</v>
      </c>
      <c r="I21" s="4">
        <v>48.522005708000002</v>
      </c>
      <c r="J21" s="2">
        <f t="shared" si="1"/>
        <v>1.3197525150829035E-2</v>
      </c>
      <c r="K21" s="3">
        <v>12</v>
      </c>
      <c r="L21" s="3">
        <v>17</v>
      </c>
      <c r="M21" s="3">
        <v>9</v>
      </c>
      <c r="N21" s="3">
        <v>11</v>
      </c>
      <c r="O21" s="4">
        <v>0.58399999999999996</v>
      </c>
      <c r="P21" s="4">
        <v>0.58620689655172398</v>
      </c>
      <c r="Q21" s="4">
        <v>0.24399999999999999</v>
      </c>
      <c r="R21" s="4">
        <v>0.29699999999999999</v>
      </c>
      <c r="S21" s="4">
        <v>0.20200000000000001</v>
      </c>
      <c r="T21" s="4">
        <v>0.21</v>
      </c>
      <c r="U21" s="5">
        <v>0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2">
        <v>0.87707001872087398</v>
      </c>
      <c r="AB21" s="2">
        <v>0.88238918019847401</v>
      </c>
      <c r="AC21" s="2">
        <v>0.279713902802604</v>
      </c>
      <c r="AD21" s="2">
        <v>0.35239838717147198</v>
      </c>
      <c r="AE21" s="2">
        <v>0.225646681532328</v>
      </c>
      <c r="AF21" s="2">
        <v>0.23572233352107</v>
      </c>
    </row>
    <row r="22" spans="1:32" x14ac:dyDescent="0.35">
      <c r="A22" s="7">
        <v>417</v>
      </c>
      <c r="B22" s="7">
        <v>3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0.61680890850000003</v>
      </c>
      <c r="I22" s="4">
        <v>45.870365566899999</v>
      </c>
      <c r="J22" s="2">
        <f t="shared" si="1"/>
        <v>1.3446784233720793E-2</v>
      </c>
      <c r="K22" s="3">
        <v>12</v>
      </c>
      <c r="L22" s="3">
        <v>11</v>
      </c>
      <c r="M22" s="3">
        <v>14</v>
      </c>
      <c r="N22" s="3">
        <v>12</v>
      </c>
      <c r="O22" s="4">
        <v>0.45400000000000001</v>
      </c>
      <c r="P22" s="4">
        <v>0.47826086956521702</v>
      </c>
      <c r="Q22" s="4">
        <v>0.193</v>
      </c>
      <c r="R22" s="4">
        <v>0.25900000000000001</v>
      </c>
      <c r="S22" s="4">
        <v>8.8999999999999996E-2</v>
      </c>
      <c r="T22" s="4">
        <v>8.2000000000000003E-2</v>
      </c>
      <c r="U22" s="5">
        <v>100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2">
        <v>0.605136303237232</v>
      </c>
      <c r="AB22" s="2">
        <v>0.65058756614114899</v>
      </c>
      <c r="AC22" s="2">
        <v>0.214431610712188</v>
      </c>
      <c r="AD22" s="2">
        <v>0.29975465368604998</v>
      </c>
      <c r="AE22" s="2">
        <v>9.3212381722178703E-2</v>
      </c>
      <c r="AF22" s="2">
        <v>8.5557888361646503E-2</v>
      </c>
    </row>
    <row r="23" spans="1:32" x14ac:dyDescent="0.35">
      <c r="A23" s="7">
        <v>69</v>
      </c>
      <c r="B23" s="7">
        <v>36</v>
      </c>
      <c r="C23" s="7">
        <v>0</v>
      </c>
      <c r="D23" s="7">
        <v>0</v>
      </c>
      <c r="E23" s="22" t="str">
        <f t="shared" si="0"/>
        <v>00</v>
      </c>
      <c r="F23" s="4">
        <v>0.99890999999999996</v>
      </c>
      <c r="G23" s="24">
        <v>1</v>
      </c>
      <c r="H23" s="4">
        <v>0.61212556250000005</v>
      </c>
      <c r="I23" s="4">
        <v>44.285873519799999</v>
      </c>
      <c r="J23" s="2">
        <f t="shared" si="1"/>
        <v>1.3822140421963714E-2</v>
      </c>
      <c r="K23" s="3">
        <v>11</v>
      </c>
      <c r="L23" s="3">
        <v>16</v>
      </c>
      <c r="M23" s="3">
        <v>7</v>
      </c>
      <c r="N23" s="3">
        <v>15</v>
      </c>
      <c r="O23" s="4">
        <v>0.66100000000000003</v>
      </c>
      <c r="P23" s="4">
        <v>0.592592592592593</v>
      </c>
      <c r="Q23" s="4">
        <v>0.38300000000000001</v>
      </c>
      <c r="R23" s="4">
        <v>0.46200000000000002</v>
      </c>
      <c r="S23" s="4">
        <v>0.17799999999999999</v>
      </c>
      <c r="T23" s="4">
        <v>0.27</v>
      </c>
      <c r="U23" s="5">
        <v>0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2">
        <v>1.08175517160169</v>
      </c>
      <c r="AB23" s="2">
        <v>0.89794159320595801</v>
      </c>
      <c r="AC23" s="2">
        <v>0.48288625507674898</v>
      </c>
      <c r="AD23" s="2">
        <v>0.61989671882035302</v>
      </c>
      <c r="AE23" s="2">
        <v>0.19601488392595701</v>
      </c>
      <c r="AF23" s="2">
        <v>0.31471074483970002</v>
      </c>
    </row>
    <row r="24" spans="1:32" x14ac:dyDescent="0.35">
      <c r="A24" s="7">
        <v>379</v>
      </c>
      <c r="B24" s="7">
        <v>2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0.65506458509999999</v>
      </c>
      <c r="I24" s="4">
        <v>46.922543597000001</v>
      </c>
      <c r="J24" s="2">
        <f t="shared" si="1"/>
        <v>1.3960551472360539E-2</v>
      </c>
      <c r="K24" s="3">
        <v>20</v>
      </c>
      <c r="L24" s="3">
        <v>14</v>
      </c>
      <c r="M24" s="3">
        <v>6</v>
      </c>
      <c r="N24" s="3">
        <v>9</v>
      </c>
      <c r="O24" s="4">
        <v>0.42499999999999999</v>
      </c>
      <c r="P24" s="4">
        <v>0.41176470588235298</v>
      </c>
      <c r="Q24" s="4">
        <v>0.17799999999999999</v>
      </c>
      <c r="R24" s="4">
        <v>0.313</v>
      </c>
      <c r="S24" s="4">
        <v>4.4999999999999998E-2</v>
      </c>
      <c r="T24" s="4">
        <v>4.7E-2</v>
      </c>
      <c r="U24" s="5">
        <v>100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2">
        <v>0.55338523818478702</v>
      </c>
      <c r="AB24" s="2">
        <v>0.53062825106217004</v>
      </c>
      <c r="AC24" s="2">
        <v>0.19601488392595701</v>
      </c>
      <c r="AD24" s="2">
        <v>0.37542098675978802</v>
      </c>
      <c r="AE24" s="2">
        <v>4.6043938501406798E-2</v>
      </c>
      <c r="AF24" s="2">
        <v>4.8140375327934998E-2</v>
      </c>
    </row>
    <row r="25" spans="1:32" x14ac:dyDescent="0.35">
      <c r="A25" s="7">
        <v>247</v>
      </c>
      <c r="B25" s="7">
        <v>1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0.68775728930000002</v>
      </c>
      <c r="I25" s="4">
        <v>44.941658134999997</v>
      </c>
      <c r="J25" s="2">
        <f t="shared" si="1"/>
        <v>1.5303335876794971E-2</v>
      </c>
      <c r="K25" s="3">
        <v>17</v>
      </c>
      <c r="L25" s="3">
        <v>10</v>
      </c>
      <c r="M25" s="3">
        <v>1</v>
      </c>
      <c r="N25" s="3">
        <v>21</v>
      </c>
      <c r="O25" s="4">
        <v>0.64900000000000002</v>
      </c>
      <c r="P25" s="4">
        <v>0.37037037037037002</v>
      </c>
      <c r="Q25" s="4">
        <v>0.19700000000000001</v>
      </c>
      <c r="R25" s="4">
        <v>0.17199999999999999</v>
      </c>
      <c r="S25" s="4">
        <v>0.10299999999999999</v>
      </c>
      <c r="T25" s="4">
        <v>0.16</v>
      </c>
      <c r="U25" s="5">
        <v>0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2">
        <v>1.0469690555162701</v>
      </c>
      <c r="AB25" s="2">
        <v>0.46262352194811301</v>
      </c>
      <c r="AC25" s="2">
        <v>0.219400565035375</v>
      </c>
      <c r="AD25" s="2">
        <v>0.188742124596877</v>
      </c>
      <c r="AE25" s="2">
        <v>0.10869941692334099</v>
      </c>
      <c r="AF25" s="2">
        <v>0.17435338714477799</v>
      </c>
    </row>
    <row r="26" spans="1:32" x14ac:dyDescent="0.35">
      <c r="A26" s="7">
        <v>789</v>
      </c>
      <c r="B26" s="7">
        <v>32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0.66137482449999996</v>
      </c>
      <c r="I26" s="4">
        <v>43.197282348000002</v>
      </c>
      <c r="J26" s="2">
        <f t="shared" si="1"/>
        <v>1.5310565585397782E-2</v>
      </c>
      <c r="K26" s="3">
        <v>8</v>
      </c>
      <c r="L26" s="3">
        <v>20</v>
      </c>
      <c r="M26" s="3">
        <v>5</v>
      </c>
      <c r="N26" s="3">
        <v>16</v>
      </c>
      <c r="O26" s="4">
        <v>0.75800000000000001</v>
      </c>
      <c r="P26" s="4">
        <v>0.71428571428571397</v>
      </c>
      <c r="Q26" s="4">
        <v>0.61</v>
      </c>
      <c r="R26" s="4">
        <v>0.57999999999999996</v>
      </c>
      <c r="S26" s="4">
        <v>0.41699999999999998</v>
      </c>
      <c r="T26" s="4">
        <v>0.34399999999999997</v>
      </c>
      <c r="U26" s="5">
        <v>0</v>
      </c>
      <c r="V26" s="5">
        <v>0</v>
      </c>
      <c r="W26" s="5">
        <v>0</v>
      </c>
      <c r="X26" s="5">
        <v>0</v>
      </c>
      <c r="Y26" s="5">
        <v>100</v>
      </c>
      <c r="Z26" s="5">
        <v>100</v>
      </c>
      <c r="AA26" s="2">
        <v>1.4188175528254501</v>
      </c>
      <c r="AB26" s="2">
        <v>1.2527629684953701</v>
      </c>
      <c r="AC26" s="2">
        <v>0.94160853985844495</v>
      </c>
      <c r="AD26" s="2">
        <v>0.86750056770472295</v>
      </c>
      <c r="AE26" s="2">
        <v>0.53956809263164496</v>
      </c>
      <c r="AF26" s="2">
        <v>0.421594490038048</v>
      </c>
    </row>
    <row r="27" spans="1:32" x14ac:dyDescent="0.35">
      <c r="A27" s="7">
        <v>749</v>
      </c>
      <c r="B27" s="7">
        <v>28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0.94808386850000004</v>
      </c>
      <c r="I27" s="4">
        <v>59.825323908999998</v>
      </c>
      <c r="J27" s="2">
        <f t="shared" si="1"/>
        <v>1.5847534230522941E-2</v>
      </c>
      <c r="K27" s="3">
        <v>15</v>
      </c>
      <c r="L27" s="3">
        <v>11</v>
      </c>
      <c r="M27" s="3">
        <v>7</v>
      </c>
      <c r="N27" s="3">
        <v>16</v>
      </c>
      <c r="O27" s="4">
        <v>0.54</v>
      </c>
      <c r="P27" s="4">
        <v>0.42307692307692302</v>
      </c>
      <c r="Q27" s="4">
        <v>0.50600000000000001</v>
      </c>
      <c r="R27" s="4">
        <v>0.41699999999999998</v>
      </c>
      <c r="S27" s="4">
        <v>0.40600000000000003</v>
      </c>
      <c r="T27" s="4">
        <v>0.157</v>
      </c>
      <c r="U27" s="5">
        <v>0</v>
      </c>
      <c r="V27" s="5">
        <v>100</v>
      </c>
      <c r="W27" s="5">
        <v>0</v>
      </c>
      <c r="X27" s="5">
        <v>100</v>
      </c>
      <c r="Y27" s="5">
        <v>100</v>
      </c>
      <c r="Z27" s="5">
        <v>100</v>
      </c>
      <c r="AA27" s="2">
        <v>0.77652878949899595</v>
      </c>
      <c r="AB27" s="2">
        <v>0.55004633691927196</v>
      </c>
      <c r="AC27" s="2">
        <v>0.70521976179421497</v>
      </c>
      <c r="AD27" s="2">
        <v>0.53956809263164496</v>
      </c>
      <c r="AE27" s="2">
        <v>0.52087595961949196</v>
      </c>
      <c r="AF27" s="2">
        <v>0.17078832098028199</v>
      </c>
    </row>
    <row r="28" spans="1:32" x14ac:dyDescent="0.35">
      <c r="A28" s="7">
        <v>225</v>
      </c>
      <c r="B28" s="7">
        <v>21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0.9406810511</v>
      </c>
      <c r="I28" s="4">
        <v>56.798432234000003</v>
      </c>
      <c r="J28" s="2">
        <f t="shared" si="1"/>
        <v>1.6561743240104797E-2</v>
      </c>
      <c r="K28" s="3">
        <v>18</v>
      </c>
      <c r="L28" s="3">
        <v>12</v>
      </c>
      <c r="M28" s="3">
        <v>3</v>
      </c>
      <c r="N28" s="3">
        <v>16</v>
      </c>
      <c r="O28" s="4">
        <v>0.57299999999999995</v>
      </c>
      <c r="P28" s="4">
        <v>0.4</v>
      </c>
      <c r="Q28" s="4">
        <v>0.56399999999999995</v>
      </c>
      <c r="R28" s="4">
        <v>0.38900000000000001</v>
      </c>
      <c r="S28" s="4">
        <v>0.28599999999999998</v>
      </c>
      <c r="T28" s="4">
        <v>0.34300000000000003</v>
      </c>
      <c r="U28" s="5">
        <v>0</v>
      </c>
      <c r="V28" s="5">
        <v>100</v>
      </c>
      <c r="W28" s="5">
        <v>0</v>
      </c>
      <c r="X28" s="5">
        <v>100</v>
      </c>
      <c r="Y28" s="5">
        <v>100</v>
      </c>
      <c r="Z28" s="5">
        <v>100</v>
      </c>
      <c r="AA28" s="2">
        <v>0.85097126575351201</v>
      </c>
      <c r="AB28" s="2">
        <v>0.51082562376599105</v>
      </c>
      <c r="AC28" s="2">
        <v>0.83011303563310301</v>
      </c>
      <c r="AD28" s="2">
        <v>0.49265831981054198</v>
      </c>
      <c r="AE28" s="2">
        <v>0.33687231664255302</v>
      </c>
      <c r="AF28" s="2">
        <v>0.42007126049752702</v>
      </c>
    </row>
    <row r="29" spans="1:32" x14ac:dyDescent="0.35">
      <c r="A29" s="7">
        <v>311</v>
      </c>
      <c r="B29" s="7">
        <v>16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1.0835464800000001</v>
      </c>
      <c r="I29" s="4">
        <v>55.168263780700002</v>
      </c>
      <c r="J29" s="2">
        <f t="shared" si="1"/>
        <v>1.9640757307629222E-2</v>
      </c>
      <c r="K29" s="3">
        <v>14</v>
      </c>
      <c r="L29" s="3">
        <v>15</v>
      </c>
      <c r="M29" s="3">
        <v>4</v>
      </c>
      <c r="N29" s="3">
        <v>16</v>
      </c>
      <c r="O29" s="4">
        <v>0.63100000000000001</v>
      </c>
      <c r="P29" s="4">
        <v>0.51724137931034497</v>
      </c>
      <c r="Q29" s="4">
        <v>0.314</v>
      </c>
      <c r="R29" s="4">
        <v>0.29199999999999998</v>
      </c>
      <c r="S29" s="4">
        <v>0.111</v>
      </c>
      <c r="T29" s="4">
        <v>9.5000000000000001E-2</v>
      </c>
      <c r="U29" s="5">
        <v>0</v>
      </c>
      <c r="V29" s="5">
        <v>0</v>
      </c>
      <c r="W29" s="5">
        <v>100</v>
      </c>
      <c r="X29" s="5">
        <v>100</v>
      </c>
      <c r="Y29" s="5">
        <v>100</v>
      </c>
      <c r="Z29" s="5">
        <v>100</v>
      </c>
      <c r="AA29" s="2">
        <v>0.99695863494160997</v>
      </c>
      <c r="AB29" s="2">
        <v>0.72823850037121596</v>
      </c>
      <c r="AC29" s="2">
        <v>0.376877651256252</v>
      </c>
      <c r="AD29" s="2">
        <v>0.34531118528841698</v>
      </c>
      <c r="AE29" s="2">
        <v>0.117658043468232</v>
      </c>
      <c r="AF29" s="2">
        <v>9.9820335282210904E-2</v>
      </c>
    </row>
    <row r="30" spans="1:32" x14ac:dyDescent="0.35">
      <c r="A30" s="7">
        <v>617</v>
      </c>
      <c r="B30" s="7">
        <v>3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1.051129311</v>
      </c>
      <c r="I30" s="4">
        <v>52.248555884399998</v>
      </c>
      <c r="J30" s="2">
        <f t="shared" si="1"/>
        <v>2.0117863416658346E-2</v>
      </c>
      <c r="K30" s="3">
        <v>23</v>
      </c>
      <c r="L30" s="3">
        <v>18</v>
      </c>
      <c r="M30" s="3">
        <v>2</v>
      </c>
      <c r="N30" s="3">
        <v>6</v>
      </c>
      <c r="O30" s="4">
        <v>0.47</v>
      </c>
      <c r="P30" s="4">
        <v>0.439024390243902</v>
      </c>
      <c r="Q30" s="4">
        <v>0.46800000000000003</v>
      </c>
      <c r="R30" s="4">
        <v>0.41399999999999998</v>
      </c>
      <c r="S30" s="4">
        <v>0.45300000000000001</v>
      </c>
      <c r="T30" s="4">
        <v>0.32900000000000001</v>
      </c>
      <c r="U30" s="5">
        <v>100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2">
        <v>0.63487827243596995</v>
      </c>
      <c r="AB30" s="2">
        <v>0.57807785077515805</v>
      </c>
      <c r="AC30" s="2">
        <v>0.63111178964049297</v>
      </c>
      <c r="AD30" s="2">
        <v>0.53443548940512398</v>
      </c>
      <c r="AE30" s="2">
        <v>0.60330647656015601</v>
      </c>
      <c r="AF30" s="2">
        <v>0.39898614201045501</v>
      </c>
    </row>
    <row r="31" spans="1:32" x14ac:dyDescent="0.35">
      <c r="A31" s="7">
        <v>785</v>
      </c>
      <c r="B31" s="7">
        <v>19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1.3054976</v>
      </c>
      <c r="I31" s="4">
        <v>64.415660677700004</v>
      </c>
      <c r="J31" s="2">
        <f t="shared" si="1"/>
        <v>2.0266773425362834E-2</v>
      </c>
      <c r="K31" s="3">
        <v>14</v>
      </c>
      <c r="L31" s="3">
        <v>19</v>
      </c>
      <c r="M31" s="3">
        <v>2</v>
      </c>
      <c r="N31" s="3">
        <v>14</v>
      </c>
      <c r="O31" s="4">
        <v>0.66700000000000004</v>
      </c>
      <c r="P31" s="4">
        <v>0.57575757575757602</v>
      </c>
      <c r="Q31" s="4">
        <v>0.60299999999999998</v>
      </c>
      <c r="R31" s="4">
        <v>0.54800000000000004</v>
      </c>
      <c r="S31" s="4">
        <v>0.54700000000000004</v>
      </c>
      <c r="T31" s="4">
        <v>0.312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100</v>
      </c>
      <c r="AA31" s="2">
        <v>1.09961278900169</v>
      </c>
      <c r="AB31" s="2">
        <v>0.85745023185122204</v>
      </c>
      <c r="AC31" s="2">
        <v>0.92381899829494696</v>
      </c>
      <c r="AD31" s="2">
        <v>0.79407309914990598</v>
      </c>
      <c r="AE31" s="2">
        <v>0.79186315349910297</v>
      </c>
      <c r="AF31" s="2">
        <v>0.37396644104879301</v>
      </c>
    </row>
    <row r="32" spans="1:32" x14ac:dyDescent="0.35">
      <c r="A32" s="7">
        <v>415</v>
      </c>
      <c r="B32" s="7">
        <v>24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0.95822766010000004</v>
      </c>
      <c r="I32" s="4">
        <v>43.386083884000001</v>
      </c>
      <c r="J32" s="2">
        <f t="shared" si="1"/>
        <v>2.2086060190681947E-2</v>
      </c>
      <c r="K32" s="3">
        <v>13</v>
      </c>
      <c r="L32" s="3">
        <v>15</v>
      </c>
      <c r="M32" s="3">
        <v>7</v>
      </c>
      <c r="N32" s="3">
        <v>14</v>
      </c>
      <c r="O32" s="4">
        <v>0.57199999999999995</v>
      </c>
      <c r="P32" s="4">
        <v>0.53571428571428603</v>
      </c>
      <c r="Q32" s="4">
        <v>0.215</v>
      </c>
      <c r="R32" s="4">
        <v>0.47099999999999997</v>
      </c>
      <c r="S32" s="4">
        <v>0.26</v>
      </c>
      <c r="T32" s="4">
        <v>0.17</v>
      </c>
      <c r="U32" s="5">
        <v>0</v>
      </c>
      <c r="V32" s="5">
        <v>0</v>
      </c>
      <c r="W32" s="5">
        <v>100</v>
      </c>
      <c r="X32" s="5">
        <v>100</v>
      </c>
      <c r="Y32" s="5">
        <v>100</v>
      </c>
      <c r="Z32" s="5">
        <v>100</v>
      </c>
      <c r="AA32" s="2">
        <v>0.84863208340034002</v>
      </c>
      <c r="AB32" s="2">
        <v>0.76725515271366695</v>
      </c>
      <c r="AC32" s="2">
        <v>0.242071561199729</v>
      </c>
      <c r="AD32" s="2">
        <v>0.63676684712383802</v>
      </c>
      <c r="AE32" s="2">
        <v>0.301105092783922</v>
      </c>
      <c r="AF32" s="2">
        <v>0.18632957819149301</v>
      </c>
    </row>
    <row r="33" spans="1:32" x14ac:dyDescent="0.35">
      <c r="A33" s="7">
        <v>549</v>
      </c>
      <c r="B33" s="7">
        <v>45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1.0171484740000001</v>
      </c>
      <c r="I33" s="4">
        <v>45.445156861000001</v>
      </c>
      <c r="J33" s="2">
        <f t="shared" si="1"/>
        <v>2.2381889386168974E-2</v>
      </c>
      <c r="K33" s="3">
        <v>14</v>
      </c>
      <c r="L33" s="3">
        <v>15</v>
      </c>
      <c r="M33" s="3">
        <v>3</v>
      </c>
      <c r="N33" s="3">
        <v>17</v>
      </c>
      <c r="O33" s="4">
        <v>0.66600000000000004</v>
      </c>
      <c r="P33" s="4">
        <v>0.51724137931034497</v>
      </c>
      <c r="Q33" s="4">
        <v>9.1999999999999998E-2</v>
      </c>
      <c r="R33" s="4">
        <v>0.247</v>
      </c>
      <c r="S33" s="4">
        <v>0.06</v>
      </c>
      <c r="T33" s="4">
        <v>7.1999999999999995E-2</v>
      </c>
      <c r="U33" s="5">
        <v>0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2">
        <v>1.09661428600544</v>
      </c>
      <c r="AB33" s="2">
        <v>0.72823850037121596</v>
      </c>
      <c r="AC33" s="2">
        <v>9.65109003808437E-2</v>
      </c>
      <c r="AD33" s="2">
        <v>0.283690051182243</v>
      </c>
      <c r="AE33" s="2">
        <v>6.1875403718087502E-2</v>
      </c>
      <c r="AF33" s="2">
        <v>7.4723546195936394E-2</v>
      </c>
    </row>
    <row r="34" spans="1:32" x14ac:dyDescent="0.35">
      <c r="A34" s="7">
        <v>185</v>
      </c>
      <c r="B34" s="7">
        <v>21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1.306638081</v>
      </c>
      <c r="I34" s="4">
        <v>48.769668451000001</v>
      </c>
      <c r="J34" s="2">
        <f t="shared" si="1"/>
        <v>2.6792023044257707E-2</v>
      </c>
      <c r="K34" s="3">
        <v>18</v>
      </c>
      <c r="L34" s="3">
        <v>7</v>
      </c>
      <c r="M34" s="3">
        <v>11</v>
      </c>
      <c r="N34" s="3">
        <v>13</v>
      </c>
      <c r="O34" s="4">
        <v>0.42599999999999999</v>
      </c>
      <c r="P34" s="4">
        <v>0.28000000000000003</v>
      </c>
      <c r="Q34" s="4">
        <v>0.40600000000000003</v>
      </c>
      <c r="R34" s="4">
        <v>0.26</v>
      </c>
      <c r="S34" s="4">
        <v>0.45500000000000002</v>
      </c>
      <c r="T34" s="4">
        <v>0.26500000000000001</v>
      </c>
      <c r="U34" s="5">
        <v>100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2">
        <v>0.55512588266257101</v>
      </c>
      <c r="AB34" s="2">
        <v>0.32850406697203599</v>
      </c>
      <c r="AC34" s="2">
        <v>0.52087595961949196</v>
      </c>
      <c r="AD34" s="2">
        <v>0.301105092783922</v>
      </c>
      <c r="AE34" s="2">
        <v>0.60696948431889297</v>
      </c>
      <c r="AF34" s="2">
        <v>0.30788477976930001</v>
      </c>
    </row>
    <row r="35" spans="1:32" x14ac:dyDescent="0.35">
      <c r="A35" s="7">
        <v>57</v>
      </c>
      <c r="B35" s="7">
        <v>46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1.3647342179999999</v>
      </c>
      <c r="I35" s="4">
        <v>44.056153789699998</v>
      </c>
      <c r="J35" s="2">
        <f t="shared" si="1"/>
        <v>3.0977153033251503E-2</v>
      </c>
      <c r="K35" s="3">
        <v>9</v>
      </c>
      <c r="L35" s="3">
        <v>17</v>
      </c>
      <c r="M35" s="3">
        <v>8</v>
      </c>
      <c r="N35" s="3">
        <v>15</v>
      </c>
      <c r="O35" s="4">
        <v>0.66900000000000004</v>
      </c>
      <c r="P35" s="4">
        <v>0.65384615384615397</v>
      </c>
      <c r="Q35" s="4">
        <v>0.54600000000000004</v>
      </c>
      <c r="R35" s="4">
        <v>0.628</v>
      </c>
      <c r="S35" s="4">
        <v>0.309</v>
      </c>
      <c r="T35" s="4">
        <v>0.34499999999999997</v>
      </c>
      <c r="U35" s="5">
        <v>0</v>
      </c>
      <c r="V35" s="5">
        <v>0</v>
      </c>
      <c r="W35" s="5">
        <v>0</v>
      </c>
      <c r="X35" s="5">
        <v>0</v>
      </c>
      <c r="Y35" s="5">
        <v>100</v>
      </c>
      <c r="Z35" s="5">
        <v>100</v>
      </c>
      <c r="AA35" s="2">
        <v>1.1056369036050699</v>
      </c>
      <c r="AB35" s="2">
        <v>1.0608719606852599</v>
      </c>
      <c r="AC35" s="2">
        <v>0.78965808094078904</v>
      </c>
      <c r="AD35" s="2">
        <v>0.98886142470899097</v>
      </c>
      <c r="AE35" s="2">
        <v>0.36961545521446698</v>
      </c>
      <c r="AF35" s="2">
        <v>0.42312004334688502</v>
      </c>
    </row>
    <row r="36" spans="1:32" x14ac:dyDescent="0.35">
      <c r="A36" s="7">
        <v>573</v>
      </c>
      <c r="B36" s="7">
        <v>15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1.627573344</v>
      </c>
      <c r="I36" s="4">
        <v>51.131640794500001</v>
      </c>
      <c r="J36" s="2">
        <f t="shared" si="1"/>
        <v>3.1831040794119608E-2</v>
      </c>
      <c r="K36" s="3">
        <v>14</v>
      </c>
      <c r="L36" s="3">
        <v>17</v>
      </c>
      <c r="M36" s="3">
        <v>6</v>
      </c>
      <c r="N36" s="3">
        <v>12</v>
      </c>
      <c r="O36" s="4">
        <v>0.63</v>
      </c>
      <c r="P36" s="4">
        <v>0.54838709677419395</v>
      </c>
      <c r="Q36" s="4">
        <v>0.26200000000000001</v>
      </c>
      <c r="R36" s="4">
        <v>0.45</v>
      </c>
      <c r="S36" s="4">
        <v>0.123</v>
      </c>
      <c r="T36" s="4">
        <v>0.127</v>
      </c>
      <c r="U36" s="5">
        <v>0</v>
      </c>
      <c r="V36" s="5">
        <v>0</v>
      </c>
      <c r="W36" s="5">
        <v>100</v>
      </c>
      <c r="X36" s="5">
        <v>100</v>
      </c>
      <c r="Y36" s="5">
        <v>100</v>
      </c>
      <c r="Z36" s="5">
        <v>100</v>
      </c>
      <c r="AA36" s="2">
        <v>0.99425227334386701</v>
      </c>
      <c r="AB36" s="2">
        <v>0.79492987486988798</v>
      </c>
      <c r="AC36" s="2">
        <v>0.30381145438166501</v>
      </c>
      <c r="AD36" s="2">
        <v>0.59783700075561996</v>
      </c>
      <c r="AE36" s="2">
        <v>0.131248286609954</v>
      </c>
      <c r="AF36" s="2">
        <v>0.13581972314253499</v>
      </c>
    </row>
    <row r="37" spans="1:32" x14ac:dyDescent="0.35">
      <c r="A37" s="7">
        <v>709</v>
      </c>
      <c r="B37" s="7">
        <v>21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1.8312478409999999</v>
      </c>
      <c r="I37" s="4">
        <v>55.502444994000001</v>
      </c>
      <c r="J37" s="2">
        <f t="shared" si="1"/>
        <v>3.2994003078566432E-2</v>
      </c>
      <c r="K37" s="3">
        <v>22</v>
      </c>
      <c r="L37" s="3">
        <v>14</v>
      </c>
      <c r="M37" s="3">
        <v>4</v>
      </c>
      <c r="N37" s="3">
        <v>9</v>
      </c>
      <c r="O37" s="4">
        <v>0.45300000000000001</v>
      </c>
      <c r="P37" s="4">
        <v>0.38888888888888901</v>
      </c>
      <c r="Q37" s="4">
        <v>0.22700000000000001</v>
      </c>
      <c r="R37" s="4">
        <v>0.318</v>
      </c>
      <c r="S37" s="4">
        <v>0.10299999999999999</v>
      </c>
      <c r="T37" s="4">
        <v>0.17499999999999999</v>
      </c>
      <c r="U37" s="5">
        <v>100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2">
        <v>0.60330647656015601</v>
      </c>
      <c r="AB37" s="2">
        <v>0.49247648509779401</v>
      </c>
      <c r="AC37" s="2">
        <v>0.25747623039471501</v>
      </c>
      <c r="AD37" s="2">
        <v>0.38272562113867498</v>
      </c>
      <c r="AE37" s="2">
        <v>0.10869941692334099</v>
      </c>
      <c r="AF37" s="2">
        <v>0.19237189264745599</v>
      </c>
    </row>
    <row r="38" spans="1:32" x14ac:dyDescent="0.35">
      <c r="A38" s="7">
        <v>975</v>
      </c>
      <c r="B38" s="7">
        <v>40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2.30368029</v>
      </c>
      <c r="I38" s="4">
        <v>65.289330604</v>
      </c>
      <c r="J38" s="2">
        <f t="shared" si="1"/>
        <v>3.5284176889062227E-2</v>
      </c>
      <c r="K38" s="3">
        <v>21</v>
      </c>
      <c r="L38" s="3">
        <v>15</v>
      </c>
      <c r="M38" s="3">
        <v>3</v>
      </c>
      <c r="N38" s="3">
        <v>10</v>
      </c>
      <c r="O38" s="4">
        <v>0.51800000000000002</v>
      </c>
      <c r="P38" s="4">
        <v>0.41666666666666702</v>
      </c>
      <c r="Q38" s="4">
        <v>0.252</v>
      </c>
      <c r="R38" s="4">
        <v>0.26300000000000001</v>
      </c>
      <c r="S38" s="4">
        <v>0.23300000000000001</v>
      </c>
      <c r="T38" s="4">
        <v>0.13</v>
      </c>
      <c r="U38" s="5">
        <v>0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2">
        <v>0.72981116493153697</v>
      </c>
      <c r="AB38" s="2">
        <v>0.53899650073268701</v>
      </c>
      <c r="AC38" s="2">
        <v>0.29035230100766002</v>
      </c>
      <c r="AD38" s="2">
        <v>0.30516738679279998</v>
      </c>
      <c r="AE38" s="2">
        <v>0.26526847761488098</v>
      </c>
      <c r="AF38" s="2">
        <v>0.13926206733350799</v>
      </c>
    </row>
    <row r="39" spans="1:32" x14ac:dyDescent="0.35">
      <c r="A39" s="7">
        <v>563</v>
      </c>
      <c r="B39" s="7">
        <v>18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1.6753229009999999</v>
      </c>
      <c r="I39" s="4">
        <v>47.205112655999997</v>
      </c>
      <c r="J39" s="2">
        <f t="shared" si="1"/>
        <v>3.549028498689661E-2</v>
      </c>
      <c r="K39" s="3">
        <v>22</v>
      </c>
      <c r="L39" s="3">
        <v>10</v>
      </c>
      <c r="M39" s="3">
        <v>6</v>
      </c>
      <c r="N39" s="3">
        <v>11</v>
      </c>
      <c r="O39" s="4">
        <v>0.441</v>
      </c>
      <c r="P39" s="4">
        <v>0.3125</v>
      </c>
      <c r="Q39" s="4">
        <v>0.24199999999999999</v>
      </c>
      <c r="R39" s="4">
        <v>0.17299999999999999</v>
      </c>
      <c r="S39" s="4">
        <v>0.17599999999999999</v>
      </c>
      <c r="T39" s="4">
        <v>0.125</v>
      </c>
      <c r="U39" s="5">
        <v>100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2">
        <v>0.58160580582703802</v>
      </c>
      <c r="AB39" s="2">
        <v>0.37469344944141098</v>
      </c>
      <c r="AC39" s="2">
        <v>0.27707189333976501</v>
      </c>
      <c r="AD39" s="2">
        <v>0.189950583958446</v>
      </c>
      <c r="AE39" s="2">
        <v>0.19358474907266501</v>
      </c>
      <c r="AF39" s="2">
        <v>0.13353139262452299</v>
      </c>
    </row>
    <row r="40" spans="1:32" x14ac:dyDescent="0.35">
      <c r="A40" s="7">
        <v>991</v>
      </c>
      <c r="B40" s="7">
        <v>8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2.024417175</v>
      </c>
      <c r="I40" s="4">
        <v>52.685531382000001</v>
      </c>
      <c r="J40" s="2">
        <f t="shared" si="1"/>
        <v>3.8424537475418567E-2</v>
      </c>
      <c r="K40" s="3">
        <v>17</v>
      </c>
      <c r="L40" s="3">
        <v>14</v>
      </c>
      <c r="M40" s="3">
        <v>7</v>
      </c>
      <c r="N40" s="3">
        <v>11</v>
      </c>
      <c r="O40" s="4">
        <v>0.49199999999999999</v>
      </c>
      <c r="P40" s="4">
        <v>0.45161290322580599</v>
      </c>
      <c r="Q40" s="4">
        <v>0.44600000000000001</v>
      </c>
      <c r="R40" s="4">
        <v>0.44900000000000001</v>
      </c>
      <c r="S40" s="4">
        <v>0.39500000000000002</v>
      </c>
      <c r="T40" s="4">
        <v>0.4</v>
      </c>
      <c r="U40" s="5">
        <v>100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2">
        <v>0.67727383140365505</v>
      </c>
      <c r="AB40" s="2">
        <v>0.60077386042893</v>
      </c>
      <c r="AC40" s="2">
        <v>0.590590592234853</v>
      </c>
      <c r="AD40" s="2">
        <v>0.59602046982922297</v>
      </c>
      <c r="AE40" s="2">
        <v>0.50252682095129597</v>
      </c>
      <c r="AF40" s="2">
        <v>0.51082562376599105</v>
      </c>
    </row>
    <row r="41" spans="1:32" x14ac:dyDescent="0.35">
      <c r="A41" s="7">
        <v>937</v>
      </c>
      <c r="B41" s="7">
        <v>32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1.6499403210000001</v>
      </c>
      <c r="I41" s="4">
        <v>42.449969555990002</v>
      </c>
      <c r="J41" s="2">
        <f t="shared" si="1"/>
        <v>3.8867879959814514E-2</v>
      </c>
      <c r="K41" s="3">
        <v>16</v>
      </c>
      <c r="L41" s="3">
        <v>10</v>
      </c>
      <c r="M41" s="3">
        <v>5</v>
      </c>
      <c r="N41" s="3">
        <v>18</v>
      </c>
      <c r="O41" s="4">
        <v>0.59499999999999997</v>
      </c>
      <c r="P41" s="4">
        <v>0.38461538461538503</v>
      </c>
      <c r="Q41" s="4">
        <v>0.54900000000000004</v>
      </c>
      <c r="R41" s="4">
        <v>0.373</v>
      </c>
      <c r="S41" s="4">
        <v>0.30499999999999999</v>
      </c>
      <c r="T41" s="4">
        <v>0.32900000000000001</v>
      </c>
      <c r="U41" s="5">
        <v>0</v>
      </c>
      <c r="V41" s="5">
        <v>100</v>
      </c>
      <c r="W41" s="5">
        <v>0</v>
      </c>
      <c r="X41" s="5">
        <v>100</v>
      </c>
      <c r="Y41" s="5">
        <v>100</v>
      </c>
      <c r="Z41" s="5">
        <v>100</v>
      </c>
      <c r="AA41" s="2">
        <v>0.90386821187559796</v>
      </c>
      <c r="AB41" s="2">
        <v>0.48550781578170099</v>
      </c>
      <c r="AC41" s="2">
        <v>0.79628793947945897</v>
      </c>
      <c r="AD41" s="2">
        <v>0.46680873834921599</v>
      </c>
      <c r="AE41" s="2">
        <v>0.36384343341734499</v>
      </c>
      <c r="AF41" s="2">
        <v>0.39898614201045501</v>
      </c>
    </row>
    <row r="42" spans="1:32" x14ac:dyDescent="0.35">
      <c r="A42" s="7">
        <v>207</v>
      </c>
      <c r="B42" s="7">
        <v>17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2.357604652</v>
      </c>
      <c r="I42" s="4">
        <v>58.7123163885</v>
      </c>
      <c r="J42" s="2">
        <f t="shared" si="1"/>
        <v>4.0155197359267959E-2</v>
      </c>
      <c r="K42" s="3">
        <v>12</v>
      </c>
      <c r="L42" s="3">
        <v>14</v>
      </c>
      <c r="M42" s="3">
        <v>7</v>
      </c>
      <c r="N42" s="3">
        <v>16</v>
      </c>
      <c r="O42" s="4">
        <v>0.61699999999999999</v>
      </c>
      <c r="P42" s="4">
        <v>0.53846153846153799</v>
      </c>
      <c r="Q42" s="4">
        <v>0.56100000000000005</v>
      </c>
      <c r="R42" s="4">
        <v>0.52500000000000002</v>
      </c>
      <c r="S42" s="4">
        <v>0.27400000000000002</v>
      </c>
      <c r="T42" s="4">
        <v>0.30099999999999999</v>
      </c>
      <c r="U42" s="5">
        <v>0</v>
      </c>
      <c r="V42" s="5">
        <v>0</v>
      </c>
      <c r="W42" s="5">
        <v>0</v>
      </c>
      <c r="X42" s="5">
        <v>0</v>
      </c>
      <c r="Y42" s="5">
        <v>100</v>
      </c>
      <c r="Z42" s="5">
        <v>100</v>
      </c>
      <c r="AA42" s="2">
        <v>0.95972028980149104</v>
      </c>
      <c r="AB42" s="2">
        <v>0.773189888233482</v>
      </c>
      <c r="AC42" s="2">
        <v>0.82325586590696598</v>
      </c>
      <c r="AD42" s="2">
        <v>0.74444047494749599</v>
      </c>
      <c r="AE42" s="2">
        <v>0.32020526415734102</v>
      </c>
      <c r="AF42" s="2">
        <v>0.35810453674832698</v>
      </c>
    </row>
    <row r="43" spans="1:32" x14ac:dyDescent="0.35">
      <c r="A43" s="7">
        <v>919</v>
      </c>
      <c r="B43" s="7">
        <v>42</v>
      </c>
      <c r="C43" s="7">
        <v>0</v>
      </c>
      <c r="D43" s="7">
        <v>0</v>
      </c>
      <c r="E43" s="22" t="str">
        <f t="shared" si="0"/>
        <v>00</v>
      </c>
      <c r="F43" s="4">
        <v>0.543489</v>
      </c>
      <c r="G43" s="24">
        <v>1</v>
      </c>
      <c r="H43" s="4">
        <v>2.1168293770000002</v>
      </c>
      <c r="I43" s="4">
        <v>49.8477324471</v>
      </c>
      <c r="J43" s="2">
        <f t="shared" si="1"/>
        <v>4.2465911147441797E-2</v>
      </c>
      <c r="K43" s="3">
        <v>13</v>
      </c>
      <c r="L43" s="3">
        <v>13</v>
      </c>
      <c r="M43" s="3">
        <v>10</v>
      </c>
      <c r="N43" s="3">
        <v>13</v>
      </c>
      <c r="O43" s="4">
        <v>0.53800000000000003</v>
      </c>
      <c r="P43" s="4">
        <v>0.5</v>
      </c>
      <c r="Q43" s="4">
        <v>0.25600000000000001</v>
      </c>
      <c r="R43" s="4">
        <v>0.35899999999999999</v>
      </c>
      <c r="S43" s="4">
        <v>0.26700000000000002</v>
      </c>
      <c r="T43" s="4">
        <v>9.7000000000000003E-2</v>
      </c>
      <c r="U43" s="5">
        <v>0</v>
      </c>
      <c r="V43" s="5">
        <v>0</v>
      </c>
      <c r="W43" s="5">
        <v>100</v>
      </c>
      <c r="X43" s="5">
        <v>100</v>
      </c>
      <c r="Y43" s="5">
        <v>100</v>
      </c>
      <c r="Z43" s="5">
        <v>100</v>
      </c>
      <c r="AA43" s="2">
        <v>0.77219038790039796</v>
      </c>
      <c r="AB43" s="2">
        <v>0.69314718055994495</v>
      </c>
      <c r="AC43" s="2">
        <v>0.29571424414904501</v>
      </c>
      <c r="AD43" s="2">
        <v>0.44472582206146699</v>
      </c>
      <c r="AE43" s="2">
        <v>0.31060957709548598</v>
      </c>
      <c r="AF43" s="2">
        <v>0.102032725565152</v>
      </c>
    </row>
    <row r="44" spans="1:32" x14ac:dyDescent="0.35">
      <c r="A44" s="7">
        <v>827</v>
      </c>
      <c r="B44" s="7">
        <v>5</v>
      </c>
      <c r="C44" s="7">
        <v>0</v>
      </c>
      <c r="D44" s="7">
        <v>0</v>
      </c>
      <c r="E44" s="22" t="str">
        <f t="shared" si="0"/>
        <v>00</v>
      </c>
      <c r="F44" s="4">
        <v>0.66530100000000003</v>
      </c>
      <c r="G44" s="24">
        <v>1</v>
      </c>
      <c r="H44" s="4">
        <v>3.2930548420000001</v>
      </c>
      <c r="I44" s="4">
        <v>70.849523950136003</v>
      </c>
      <c r="J44" s="2">
        <f t="shared" si="1"/>
        <v>4.6479562012550102E-2</v>
      </c>
      <c r="K44" s="3">
        <v>25</v>
      </c>
      <c r="L44" s="3">
        <v>12</v>
      </c>
      <c r="M44" s="3">
        <v>6</v>
      </c>
      <c r="N44" s="3">
        <v>6</v>
      </c>
      <c r="O44" s="4">
        <v>0.36899999999999999</v>
      </c>
      <c r="P44" s="4">
        <v>0.32432432432432401</v>
      </c>
      <c r="Q44" s="4">
        <v>0.375</v>
      </c>
      <c r="R44" s="4">
        <v>0.31900000000000001</v>
      </c>
      <c r="S44" s="4">
        <v>0.23699999999999999</v>
      </c>
      <c r="T44" s="4">
        <v>0.32700000000000001</v>
      </c>
      <c r="U44" s="5">
        <v>100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2">
        <v>0.46044941644092402</v>
      </c>
      <c r="AB44" s="2">
        <v>0.39204208777602401</v>
      </c>
      <c r="AC44" s="2">
        <v>0.47000362924573602</v>
      </c>
      <c r="AD44" s="2">
        <v>0.38419297283262499</v>
      </c>
      <c r="AE44" s="2">
        <v>0.27049724769768002</v>
      </c>
      <c r="AF44" s="2">
        <v>0.39600994933740902</v>
      </c>
    </row>
    <row r="45" spans="1:32" x14ac:dyDescent="0.35">
      <c r="A45" s="7">
        <v>165</v>
      </c>
      <c r="B45" s="7">
        <v>35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2.1011416070000002</v>
      </c>
      <c r="I45" s="4">
        <v>44.771233045899997</v>
      </c>
      <c r="J45" s="2">
        <f t="shared" si="1"/>
        <v>4.6930617364187514E-2</v>
      </c>
      <c r="K45" s="3">
        <v>10</v>
      </c>
      <c r="L45" s="3">
        <v>16</v>
      </c>
      <c r="M45" s="3">
        <v>11</v>
      </c>
      <c r="N45" s="3">
        <v>12</v>
      </c>
      <c r="O45" s="4">
        <v>0.57899999999999996</v>
      </c>
      <c r="P45" s="4">
        <v>0.61538461538461497</v>
      </c>
      <c r="Q45" s="4">
        <v>0.50700000000000001</v>
      </c>
      <c r="R45" s="4">
        <v>0.65600000000000003</v>
      </c>
      <c r="S45" s="4">
        <v>0.3</v>
      </c>
      <c r="T45" s="4">
        <v>0.30499999999999999</v>
      </c>
      <c r="U45" s="5">
        <v>0</v>
      </c>
      <c r="V45" s="5">
        <v>0</v>
      </c>
      <c r="W45" s="5">
        <v>0</v>
      </c>
      <c r="X45" s="5">
        <v>0</v>
      </c>
      <c r="Y45" s="5">
        <v>100</v>
      </c>
      <c r="Z45" s="5">
        <v>100</v>
      </c>
      <c r="AA45" s="2">
        <v>0.86512244529975602</v>
      </c>
      <c r="AB45" s="2">
        <v>0.95551144502743601</v>
      </c>
      <c r="AC45" s="2">
        <v>0.70724610493944695</v>
      </c>
      <c r="AD45" s="2">
        <v>1.06711362160874</v>
      </c>
      <c r="AE45" s="2">
        <v>0.356674943938732</v>
      </c>
      <c r="AF45" s="2">
        <v>0.36384343341734499</v>
      </c>
    </row>
    <row r="46" spans="1:32" x14ac:dyDescent="0.35">
      <c r="A46" s="7">
        <v>327</v>
      </c>
      <c r="B46" s="7">
        <v>33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2.2855166869999999</v>
      </c>
      <c r="I46" s="4">
        <v>48.114618084</v>
      </c>
      <c r="J46" s="2">
        <f t="shared" si="1"/>
        <v>4.7501503243980316E-2</v>
      </c>
      <c r="K46" s="3">
        <v>12</v>
      </c>
      <c r="L46" s="3">
        <v>16</v>
      </c>
      <c r="M46" s="3">
        <v>5</v>
      </c>
      <c r="N46" s="3">
        <v>16</v>
      </c>
      <c r="O46" s="4">
        <v>0.627</v>
      </c>
      <c r="P46" s="4">
        <v>0.57142857142857095</v>
      </c>
      <c r="Q46" s="4">
        <v>0.57099999999999995</v>
      </c>
      <c r="R46" s="4">
        <v>0.57499999999999996</v>
      </c>
      <c r="S46" s="4">
        <v>0.26</v>
      </c>
      <c r="T46" s="4">
        <v>0.24199999999999999</v>
      </c>
      <c r="U46" s="5">
        <v>0</v>
      </c>
      <c r="V46" s="5">
        <v>0</v>
      </c>
      <c r="W46" s="5">
        <v>0</v>
      </c>
      <c r="X46" s="5">
        <v>0</v>
      </c>
      <c r="Y46" s="5">
        <v>100</v>
      </c>
      <c r="Z46" s="5">
        <v>100</v>
      </c>
      <c r="AA46" s="2">
        <v>0.986176859338322</v>
      </c>
      <c r="AB46" s="2">
        <v>0.847297860387204</v>
      </c>
      <c r="AC46" s="2">
        <v>0.84629836005411996</v>
      </c>
      <c r="AD46" s="2">
        <v>0.85566611005771998</v>
      </c>
      <c r="AE46" s="2">
        <v>0.301105092783922</v>
      </c>
      <c r="AF46" s="2">
        <v>0.27707189333976501</v>
      </c>
    </row>
    <row r="47" spans="1:32" x14ac:dyDescent="0.35">
      <c r="A47" s="7">
        <v>705</v>
      </c>
      <c r="B47" s="7">
        <v>33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4">
        <v>1</v>
      </c>
      <c r="H47" s="4">
        <v>2.1606641940000002</v>
      </c>
      <c r="I47" s="4">
        <v>45.104307108999997</v>
      </c>
      <c r="J47" s="2">
        <f t="shared" si="1"/>
        <v>4.7903722116348989E-2</v>
      </c>
      <c r="K47" s="3">
        <v>17</v>
      </c>
      <c r="L47" s="3">
        <v>18</v>
      </c>
      <c r="M47" s="3">
        <v>5</v>
      </c>
      <c r="N47" s="3">
        <v>9</v>
      </c>
      <c r="O47" s="4">
        <v>0.55100000000000005</v>
      </c>
      <c r="P47" s="4">
        <v>0.51428571428571401</v>
      </c>
      <c r="Q47" s="4">
        <v>0.53800000000000003</v>
      </c>
      <c r="R47" s="4">
        <v>0.503</v>
      </c>
      <c r="S47" s="4">
        <v>0.35699999999999998</v>
      </c>
      <c r="T47" s="4">
        <v>0.308</v>
      </c>
      <c r="U47" s="5">
        <v>0</v>
      </c>
      <c r="V47" s="5">
        <v>0</v>
      </c>
      <c r="W47" s="5">
        <v>0</v>
      </c>
      <c r="X47" s="5">
        <v>0</v>
      </c>
      <c r="Y47" s="5">
        <v>100</v>
      </c>
      <c r="Z47" s="5">
        <v>100</v>
      </c>
      <c r="AA47" s="2">
        <v>0.80073239123988305</v>
      </c>
      <c r="AB47" s="2">
        <v>0.72213471743319702</v>
      </c>
      <c r="AC47" s="2">
        <v>0.77219038790039796</v>
      </c>
      <c r="AD47" s="2">
        <v>0.69916525288550802</v>
      </c>
      <c r="AE47" s="2">
        <v>0.44161055474451799</v>
      </c>
      <c r="AF47" s="2">
        <v>0.368169323364468</v>
      </c>
    </row>
    <row r="48" spans="1:32" x14ac:dyDescent="0.35">
      <c r="A48" s="7">
        <v>73</v>
      </c>
      <c r="B48" s="7">
        <v>44</v>
      </c>
      <c r="C48" s="7">
        <v>0</v>
      </c>
      <c r="D48" s="7">
        <v>0</v>
      </c>
      <c r="E48" s="22" t="str">
        <f t="shared" si="0"/>
        <v>00</v>
      </c>
      <c r="F48" s="4">
        <v>0.55139499999999997</v>
      </c>
      <c r="G48" s="24">
        <v>1</v>
      </c>
      <c r="H48" s="4">
        <v>2.7442690110000001</v>
      </c>
      <c r="I48" s="4">
        <v>54.894768540000001</v>
      </c>
      <c r="J48" s="2">
        <f t="shared" si="1"/>
        <v>4.9991448802636666E-2</v>
      </c>
      <c r="K48" s="3">
        <v>15</v>
      </c>
      <c r="L48" s="3">
        <v>7</v>
      </c>
      <c r="M48" s="3">
        <v>9</v>
      </c>
      <c r="N48" s="3">
        <v>18</v>
      </c>
      <c r="O48" s="4">
        <v>0.52</v>
      </c>
      <c r="P48" s="4">
        <v>0.31818181818181801</v>
      </c>
      <c r="Q48" s="4">
        <v>0.23599999999999999</v>
      </c>
      <c r="R48" s="4">
        <v>0.3</v>
      </c>
      <c r="S48" s="4">
        <v>0.21099999999999999</v>
      </c>
      <c r="T48" s="4">
        <v>5.1999999999999998E-2</v>
      </c>
      <c r="U48" s="5">
        <v>0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2">
        <v>0.73396917508019999</v>
      </c>
      <c r="AB48" s="2">
        <v>0.382992252256106</v>
      </c>
      <c r="AC48" s="2">
        <v>0.26918748981561702</v>
      </c>
      <c r="AD48" s="2">
        <v>0.356674943938732</v>
      </c>
      <c r="AE48" s="2">
        <v>0.236988958136263</v>
      </c>
      <c r="AF48" s="2">
        <v>5.3400776727115302E-2</v>
      </c>
    </row>
    <row r="49" spans="1:32" x14ac:dyDescent="0.35">
      <c r="A49" s="7">
        <v>501</v>
      </c>
      <c r="B49" s="7">
        <v>12</v>
      </c>
      <c r="C49" s="7">
        <v>0</v>
      </c>
      <c r="D49" s="7">
        <v>0</v>
      </c>
      <c r="E49" s="22" t="str">
        <f t="shared" si="0"/>
        <v>00</v>
      </c>
      <c r="F49" s="4">
        <v>0.92613699999999999</v>
      </c>
      <c r="G49" s="24">
        <v>1</v>
      </c>
      <c r="H49" s="4">
        <v>2.2818745630000001</v>
      </c>
      <c r="I49" s="4">
        <v>43.033195135390002</v>
      </c>
      <c r="J49" s="2">
        <f t="shared" si="1"/>
        <v>5.3025915361869395E-2</v>
      </c>
      <c r="K49" s="3">
        <v>19</v>
      </c>
      <c r="L49" s="3">
        <v>9</v>
      </c>
      <c r="M49" s="3">
        <v>6</v>
      </c>
      <c r="N49" s="3">
        <v>15</v>
      </c>
      <c r="O49" s="4">
        <v>0.505</v>
      </c>
      <c r="P49" s="4">
        <v>0.32142857142857101</v>
      </c>
      <c r="Q49" s="4">
        <v>8.2000000000000003E-2</v>
      </c>
      <c r="R49" s="4">
        <v>0.20699999999999999</v>
      </c>
      <c r="S49" s="4">
        <v>0.13200000000000001</v>
      </c>
      <c r="T49" s="4">
        <v>2.9000000000000001E-2</v>
      </c>
      <c r="U49" s="5">
        <v>0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2">
        <v>0.70319751641344697</v>
      </c>
      <c r="AB49" s="2">
        <v>0.38776553100876299</v>
      </c>
      <c r="AC49" s="2">
        <v>8.5557888361646503E-2</v>
      </c>
      <c r="AD49" s="2">
        <v>0.231932057347289</v>
      </c>
      <c r="AE49" s="2">
        <v>0.14156356432178699</v>
      </c>
      <c r="AF49" s="2">
        <v>2.9428810690812199E-2</v>
      </c>
    </row>
    <row r="50" spans="1:32" x14ac:dyDescent="0.35">
      <c r="A50" s="7">
        <v>969</v>
      </c>
      <c r="B50" s="7">
        <v>36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2.434153775</v>
      </c>
      <c r="I50" s="4">
        <v>45.7135699898</v>
      </c>
      <c r="J50" s="2">
        <f t="shared" si="1"/>
        <v>5.3247947503184047E-2</v>
      </c>
      <c r="K50" s="3">
        <v>10</v>
      </c>
      <c r="L50" s="3">
        <v>18</v>
      </c>
      <c r="M50" s="3">
        <v>7</v>
      </c>
      <c r="N50" s="3">
        <v>14</v>
      </c>
      <c r="O50" s="4">
        <v>0.64700000000000002</v>
      </c>
      <c r="P50" s="4">
        <v>0.64285714285714302</v>
      </c>
      <c r="Q50" s="4">
        <v>0.216</v>
      </c>
      <c r="R50" s="4">
        <v>0.14399999999999999</v>
      </c>
      <c r="S50" s="4">
        <v>0.112</v>
      </c>
      <c r="T50" s="4">
        <v>0.124</v>
      </c>
      <c r="U50" s="5">
        <v>0</v>
      </c>
      <c r="V50" s="5">
        <v>0</v>
      </c>
      <c r="W50" s="5">
        <v>100</v>
      </c>
      <c r="X50" s="5">
        <v>100</v>
      </c>
      <c r="Y50" s="5">
        <v>100</v>
      </c>
      <c r="Z50" s="5">
        <v>100</v>
      </c>
      <c r="AA50" s="2">
        <v>1.0412872220488401</v>
      </c>
      <c r="AB50" s="2">
        <v>1.0296194171811599</v>
      </c>
      <c r="AC50" s="2">
        <v>0.24334625863172901</v>
      </c>
      <c r="AD50" s="2">
        <v>0.15548490284039501</v>
      </c>
      <c r="AE50" s="2">
        <v>0.11878353598996701</v>
      </c>
      <c r="AF50" s="2">
        <v>0.13238918804574601</v>
      </c>
    </row>
    <row r="51" spans="1:32" x14ac:dyDescent="0.35">
      <c r="A51" s="7">
        <v>367</v>
      </c>
      <c r="B51" s="7">
        <v>46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4">
        <v>1</v>
      </c>
      <c r="H51" s="4">
        <v>2.2457591219999999</v>
      </c>
      <c r="I51" s="4">
        <v>41.449297234100001</v>
      </c>
      <c r="J51" s="2">
        <f t="shared" si="1"/>
        <v>5.4180873304467803E-2</v>
      </c>
      <c r="K51" s="3">
        <v>9</v>
      </c>
      <c r="L51" s="3">
        <v>9</v>
      </c>
      <c r="M51" s="3">
        <v>11</v>
      </c>
      <c r="N51" s="3">
        <v>20</v>
      </c>
      <c r="O51" s="4">
        <v>0.58699999999999997</v>
      </c>
      <c r="P51" s="4">
        <v>0.5</v>
      </c>
      <c r="Q51" s="4">
        <v>0.41</v>
      </c>
      <c r="R51" s="4">
        <v>0.44900000000000001</v>
      </c>
      <c r="S51" s="4">
        <v>0.23100000000000001</v>
      </c>
      <c r="T51" s="4">
        <v>0.246</v>
      </c>
      <c r="U51" s="5">
        <v>0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2">
        <v>0.88430768602110399</v>
      </c>
      <c r="AB51" s="2">
        <v>0.69314718055994495</v>
      </c>
      <c r="AC51" s="2">
        <v>0.52763274208237199</v>
      </c>
      <c r="AD51" s="2">
        <v>0.59602046982922297</v>
      </c>
      <c r="AE51" s="2">
        <v>0.262664309476493</v>
      </c>
      <c r="AF51" s="2">
        <v>0.28236291097418098</v>
      </c>
    </row>
    <row r="52" spans="1:32" x14ac:dyDescent="0.35">
      <c r="A52" s="7">
        <v>933</v>
      </c>
      <c r="B52" s="7">
        <v>25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2.5226492409999999</v>
      </c>
      <c r="I52" s="4">
        <v>46.006433757000003</v>
      </c>
      <c r="J52" s="2">
        <f t="shared" si="1"/>
        <v>5.4832531778583514E-2</v>
      </c>
      <c r="K52" s="3">
        <v>13</v>
      </c>
      <c r="L52" s="3">
        <v>11</v>
      </c>
      <c r="M52" s="3">
        <v>9</v>
      </c>
      <c r="N52" s="3">
        <v>16</v>
      </c>
      <c r="O52" s="4">
        <v>0.57199999999999995</v>
      </c>
      <c r="P52" s="4">
        <v>0.45833333333333298</v>
      </c>
      <c r="Q52" s="4">
        <v>0.49399999999999999</v>
      </c>
      <c r="R52" s="4">
        <v>0.44400000000000001</v>
      </c>
      <c r="S52" s="4">
        <v>0.29499999999999998</v>
      </c>
      <c r="T52" s="4">
        <v>0.374</v>
      </c>
      <c r="U52" s="5">
        <v>0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2">
        <v>0.84863208340034002</v>
      </c>
      <c r="AB52" s="2">
        <v>0.61310447288640901</v>
      </c>
      <c r="AC52" s="2">
        <v>0.68121860969467196</v>
      </c>
      <c r="AD52" s="2">
        <v>0.58698698473155497</v>
      </c>
      <c r="AE52" s="2">
        <v>0.34955747616986799</v>
      </c>
      <c r="AF52" s="2">
        <v>0.46840490788203898</v>
      </c>
    </row>
    <row r="53" spans="1:32" x14ac:dyDescent="0.35">
      <c r="A53" s="7">
        <v>911</v>
      </c>
      <c r="B53" s="7">
        <v>40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2.4811692010000002</v>
      </c>
      <c r="I53" s="4">
        <v>44.205069966000003</v>
      </c>
      <c r="J53" s="2">
        <f t="shared" si="1"/>
        <v>5.6128611557641983E-2</v>
      </c>
      <c r="K53" s="3">
        <v>18</v>
      </c>
      <c r="L53" s="3">
        <v>21</v>
      </c>
      <c r="M53" s="3">
        <v>3</v>
      </c>
      <c r="N53" s="3">
        <v>7</v>
      </c>
      <c r="O53" s="4">
        <v>0.57599999999999996</v>
      </c>
      <c r="P53" s="4">
        <v>0.53846153846153799</v>
      </c>
      <c r="Q53" s="4">
        <v>0.52500000000000002</v>
      </c>
      <c r="R53" s="4">
        <v>0.55300000000000005</v>
      </c>
      <c r="S53" s="4">
        <v>0.40699999999999997</v>
      </c>
      <c r="T53" s="4">
        <v>0.39200000000000002</v>
      </c>
      <c r="U53" s="5">
        <v>0</v>
      </c>
      <c r="V53" s="5">
        <v>0</v>
      </c>
      <c r="W53" s="5">
        <v>0</v>
      </c>
      <c r="X53" s="5">
        <v>0</v>
      </c>
      <c r="Y53" s="5">
        <v>100</v>
      </c>
      <c r="Z53" s="5">
        <v>100</v>
      </c>
      <c r="AA53" s="2">
        <v>0.85802182375017899</v>
      </c>
      <c r="AB53" s="2">
        <v>0.773189888233482</v>
      </c>
      <c r="AC53" s="2">
        <v>0.74444047494749599</v>
      </c>
      <c r="AD53" s="2">
        <v>0.80519668436856795</v>
      </c>
      <c r="AE53" s="2">
        <v>0.52256087998441203</v>
      </c>
      <c r="AF53" s="2">
        <v>0.49758039701597001</v>
      </c>
    </row>
    <row r="54" spans="1:32" x14ac:dyDescent="0.35">
      <c r="A54" s="7">
        <v>929</v>
      </c>
      <c r="B54" s="7">
        <v>9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4">
        <v>1</v>
      </c>
      <c r="H54" s="4">
        <v>2.5031766869999998</v>
      </c>
      <c r="I54" s="4">
        <v>43.363505521</v>
      </c>
      <c r="J54" s="2">
        <f t="shared" si="1"/>
        <v>5.7725422724132988E-2</v>
      </c>
      <c r="K54" s="3">
        <v>17</v>
      </c>
      <c r="L54" s="3">
        <v>11</v>
      </c>
      <c r="M54" s="3">
        <v>10</v>
      </c>
      <c r="N54" s="3">
        <v>11</v>
      </c>
      <c r="O54" s="4">
        <v>0.45100000000000001</v>
      </c>
      <c r="P54" s="4">
        <v>0.39285714285714302</v>
      </c>
      <c r="Q54" s="4">
        <v>0.13300000000000001</v>
      </c>
      <c r="R54" s="4">
        <v>0.21199999999999999</v>
      </c>
      <c r="S54" s="4">
        <v>0.14499999999999999</v>
      </c>
      <c r="T54" s="4">
        <v>0.14299999999999999</v>
      </c>
      <c r="U54" s="5">
        <v>100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2">
        <v>0.59965683747260701</v>
      </c>
      <c r="AB54" s="2">
        <v>0.49899116611898803</v>
      </c>
      <c r="AC54" s="2">
        <v>0.14271630220159501</v>
      </c>
      <c r="AD54" s="2">
        <v>0.238257189124258</v>
      </c>
      <c r="AE54" s="2">
        <v>0.15665381004537701</v>
      </c>
      <c r="AF54" s="2">
        <v>0.15431736038435701</v>
      </c>
    </row>
    <row r="55" spans="1:32" x14ac:dyDescent="0.35">
      <c r="A55" s="7">
        <v>395</v>
      </c>
      <c r="B55" s="7">
        <v>7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4">
        <v>1</v>
      </c>
      <c r="H55" s="4">
        <v>3.0606737919999998</v>
      </c>
      <c r="I55" s="4">
        <v>52.116084044200001</v>
      </c>
      <c r="J55" s="2">
        <f t="shared" si="1"/>
        <v>5.8728007833516845E-2</v>
      </c>
      <c r="K55" s="3">
        <v>15</v>
      </c>
      <c r="L55" s="3">
        <v>11</v>
      </c>
      <c r="M55" s="3">
        <v>5</v>
      </c>
      <c r="N55" s="3">
        <v>18</v>
      </c>
      <c r="O55" s="4">
        <v>0.59499999999999997</v>
      </c>
      <c r="P55" s="4">
        <v>0.42307692307692302</v>
      </c>
      <c r="Q55" s="4">
        <v>0.442</v>
      </c>
      <c r="R55" s="4">
        <v>0.40400000000000003</v>
      </c>
      <c r="S55" s="4">
        <v>0.42499999999999999</v>
      </c>
      <c r="T55" s="4">
        <v>0.23200000000000001</v>
      </c>
      <c r="U55" s="5">
        <v>0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2">
        <v>0.90386821187559796</v>
      </c>
      <c r="AB55" s="2">
        <v>0.55004633691927196</v>
      </c>
      <c r="AC55" s="2">
        <v>0.58339631660082603</v>
      </c>
      <c r="AD55" s="2">
        <v>0.51751461191678705</v>
      </c>
      <c r="AE55" s="2">
        <v>0.55338523818478702</v>
      </c>
      <c r="AF55" s="2">
        <v>0.26396554583446502</v>
      </c>
    </row>
    <row r="56" spans="1:32" x14ac:dyDescent="0.35">
      <c r="A56" s="7">
        <v>607</v>
      </c>
      <c r="B56" s="7">
        <v>39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4">
        <v>1</v>
      </c>
      <c r="H56" s="4">
        <v>3.4697543290000001</v>
      </c>
      <c r="I56" s="4">
        <v>58.807064754000002</v>
      </c>
      <c r="J56" s="2">
        <f t="shared" si="1"/>
        <v>5.9002338299226041E-2</v>
      </c>
      <c r="K56" s="3">
        <v>10</v>
      </c>
      <c r="L56" s="3">
        <v>17</v>
      </c>
      <c r="M56" s="3">
        <v>8</v>
      </c>
      <c r="N56" s="3">
        <v>14</v>
      </c>
      <c r="O56" s="4">
        <v>0.625</v>
      </c>
      <c r="P56" s="4">
        <v>0.62962962962962998</v>
      </c>
      <c r="Q56" s="4">
        <v>0.65400000000000003</v>
      </c>
      <c r="R56" s="4">
        <v>0.59199999999999997</v>
      </c>
      <c r="S56" s="4">
        <v>0.44700000000000001</v>
      </c>
      <c r="T56" s="4">
        <v>0.4</v>
      </c>
      <c r="U56" s="5">
        <v>0</v>
      </c>
      <c r="V56" s="5">
        <v>0</v>
      </c>
      <c r="W56" s="5">
        <v>0</v>
      </c>
      <c r="X56" s="5">
        <v>0</v>
      </c>
      <c r="Y56" s="5">
        <v>100</v>
      </c>
      <c r="Z56" s="5">
        <v>100</v>
      </c>
      <c r="AA56" s="2">
        <v>0.98082925301172597</v>
      </c>
      <c r="AB56" s="2">
        <v>0.993251773010283</v>
      </c>
      <c r="AC56" s="2">
        <v>1.0613165039244099</v>
      </c>
      <c r="AD56" s="2">
        <v>0.89648810457797501</v>
      </c>
      <c r="AE56" s="2">
        <v>0.59239727745980197</v>
      </c>
      <c r="AF56" s="2">
        <v>0.51082562376599105</v>
      </c>
    </row>
    <row r="57" spans="1:32" x14ac:dyDescent="0.35">
      <c r="A57" s="7">
        <v>855</v>
      </c>
      <c r="B57" s="7">
        <v>3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4">
        <v>1</v>
      </c>
      <c r="H57" s="4">
        <v>2.1874000809999998</v>
      </c>
      <c r="I57" s="4">
        <v>36.751316115999998</v>
      </c>
      <c r="J57" s="2">
        <f t="shared" si="1"/>
        <v>5.9518959106003189E-2</v>
      </c>
      <c r="K57" s="3">
        <v>13</v>
      </c>
      <c r="L57" s="3">
        <v>20</v>
      </c>
      <c r="M57" s="3">
        <v>6</v>
      </c>
      <c r="N57" s="3">
        <v>10</v>
      </c>
      <c r="O57" s="4">
        <v>0.59</v>
      </c>
      <c r="P57" s="4">
        <v>0.60606060606060597</v>
      </c>
      <c r="Q57" s="4">
        <v>0.58899999999999997</v>
      </c>
      <c r="R57" s="4">
        <v>0.61</v>
      </c>
      <c r="S57" s="4">
        <v>0.223</v>
      </c>
      <c r="T57" s="4">
        <v>0.19600000000000001</v>
      </c>
      <c r="U57" s="5">
        <v>0</v>
      </c>
      <c r="V57" s="5">
        <v>0</v>
      </c>
      <c r="W57" s="5">
        <v>0</v>
      </c>
      <c r="X57" s="5">
        <v>0</v>
      </c>
      <c r="Y57" s="5">
        <v>100</v>
      </c>
      <c r="Z57" s="5">
        <v>100</v>
      </c>
      <c r="AA57" s="2">
        <v>0.89159811928378396</v>
      </c>
      <c r="AB57" s="2">
        <v>0.93155820400494305</v>
      </c>
      <c r="AC57" s="2">
        <v>0.88916206448590196</v>
      </c>
      <c r="AD57" s="2">
        <v>0.94160853985844495</v>
      </c>
      <c r="AE57" s="2">
        <v>0.25231492861449001</v>
      </c>
      <c r="AF57" s="2">
        <v>0.21815600980317101</v>
      </c>
    </row>
    <row r="58" spans="1:32" x14ac:dyDescent="0.35">
      <c r="A58" s="7">
        <v>205</v>
      </c>
      <c r="B58" s="7">
        <v>40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3.0913026779999999</v>
      </c>
      <c r="I58" s="4">
        <v>51.074850775999998</v>
      </c>
      <c r="J58" s="2">
        <f t="shared" si="1"/>
        <v>6.0524947817421695E-2</v>
      </c>
      <c r="K58" s="3">
        <v>15</v>
      </c>
      <c r="L58" s="3">
        <v>12</v>
      </c>
      <c r="M58" s="3">
        <v>6</v>
      </c>
      <c r="N58" s="3">
        <v>16</v>
      </c>
      <c r="O58" s="4">
        <v>0.54700000000000004</v>
      </c>
      <c r="P58" s="4">
        <v>0.44444444444444398</v>
      </c>
      <c r="Q58" s="4">
        <v>0.46800000000000003</v>
      </c>
      <c r="R58" s="4">
        <v>0.41299999999999998</v>
      </c>
      <c r="S58" s="4">
        <v>0.34499999999999997</v>
      </c>
      <c r="T58" s="4">
        <v>0.30199999999999999</v>
      </c>
      <c r="U58" s="5">
        <v>0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2">
        <v>0.79186315349910297</v>
      </c>
      <c r="AB58" s="2">
        <v>0.58778666490211895</v>
      </c>
      <c r="AC58" s="2">
        <v>0.63111178964049297</v>
      </c>
      <c r="AD58" s="2">
        <v>0.53273045915404105</v>
      </c>
      <c r="AE58" s="2">
        <v>0.42312004334688502</v>
      </c>
      <c r="AF58" s="2">
        <v>0.35953617621976502</v>
      </c>
    </row>
    <row r="59" spans="1:32" x14ac:dyDescent="0.35">
      <c r="A59" s="7">
        <v>601</v>
      </c>
      <c r="B59" s="7">
        <v>4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4">
        <v>1</v>
      </c>
      <c r="H59" s="4">
        <v>2.9785533700000002</v>
      </c>
      <c r="I59" s="4">
        <v>45.387099337999999</v>
      </c>
      <c r="J59" s="2">
        <f t="shared" si="1"/>
        <v>6.5625550287286796E-2</v>
      </c>
      <c r="K59" s="3">
        <v>16</v>
      </c>
      <c r="L59" s="3">
        <v>7</v>
      </c>
      <c r="M59" s="3">
        <v>6</v>
      </c>
      <c r="N59" s="3">
        <v>20</v>
      </c>
      <c r="O59" s="4">
        <v>0.57999999999999996</v>
      </c>
      <c r="P59" s="4">
        <v>0.30434782608695699</v>
      </c>
      <c r="Q59" s="4">
        <v>0.40100000000000002</v>
      </c>
      <c r="R59" s="4">
        <v>0.26</v>
      </c>
      <c r="S59" s="4">
        <v>0.223</v>
      </c>
      <c r="T59" s="4">
        <v>0.245</v>
      </c>
      <c r="U59" s="5">
        <v>0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2">
        <v>0.86750056770472295</v>
      </c>
      <c r="AB59" s="2">
        <v>0.36290549368936798</v>
      </c>
      <c r="AC59" s="2">
        <v>0.51249368086668801</v>
      </c>
      <c r="AD59" s="2">
        <v>0.301105092783922</v>
      </c>
      <c r="AE59" s="2">
        <v>0.25231492861449001</v>
      </c>
      <c r="AF59" s="2">
        <v>0.28103752973311202</v>
      </c>
    </row>
    <row r="60" spans="1:32" x14ac:dyDescent="0.35">
      <c r="A60" s="7">
        <v>951</v>
      </c>
      <c r="B60" s="7">
        <v>34</v>
      </c>
      <c r="C60" s="7">
        <v>0</v>
      </c>
      <c r="D60" s="7">
        <v>0</v>
      </c>
      <c r="E60" s="22" t="str">
        <f t="shared" si="0"/>
        <v>00</v>
      </c>
      <c r="F60" s="4">
        <v>0.49404199999999998</v>
      </c>
      <c r="G60" s="24">
        <v>1</v>
      </c>
      <c r="H60" s="4">
        <v>3.7373265139999998</v>
      </c>
      <c r="I60" s="4">
        <v>55.436024287199999</v>
      </c>
      <c r="J60" s="2">
        <f t="shared" si="1"/>
        <v>6.7416929010598925E-2</v>
      </c>
      <c r="K60" s="3">
        <v>14</v>
      </c>
      <c r="L60" s="3">
        <v>13</v>
      </c>
      <c r="M60" s="3">
        <v>5</v>
      </c>
      <c r="N60" s="3">
        <v>17</v>
      </c>
      <c r="O60" s="4">
        <v>0.624</v>
      </c>
      <c r="P60" s="4">
        <v>0.48148148148148101</v>
      </c>
      <c r="Q60" s="4">
        <v>0.432</v>
      </c>
      <c r="R60" s="4">
        <v>0.46500000000000002</v>
      </c>
      <c r="S60" s="4">
        <v>0.38100000000000001</v>
      </c>
      <c r="T60" s="4">
        <v>0.35</v>
      </c>
      <c r="U60" s="5">
        <v>0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2">
        <v>0.97816613559224297</v>
      </c>
      <c r="AB60" s="2">
        <v>0.65677953638907005</v>
      </c>
      <c r="AC60" s="2">
        <v>0.56563386026098605</v>
      </c>
      <c r="AD60" s="2">
        <v>0.62548853208613098</v>
      </c>
      <c r="AE60" s="2">
        <v>0.47965000629754101</v>
      </c>
      <c r="AF60" s="2">
        <v>0.430782916092454</v>
      </c>
    </row>
    <row r="61" spans="1:32" x14ac:dyDescent="0.35">
      <c r="A61" s="7">
        <v>699</v>
      </c>
      <c r="B61" s="7">
        <v>18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4">
        <v>1</v>
      </c>
      <c r="H61" s="4">
        <v>3.327567057</v>
      </c>
      <c r="I61" s="4">
        <v>47.921696128900003</v>
      </c>
      <c r="J61" s="2">
        <f t="shared" si="1"/>
        <v>6.9437589355132473E-2</v>
      </c>
      <c r="K61" s="3">
        <v>22</v>
      </c>
      <c r="L61" s="3">
        <v>17</v>
      </c>
      <c r="M61" s="3">
        <v>4</v>
      </c>
      <c r="N61" s="3">
        <v>6</v>
      </c>
      <c r="O61" s="4">
        <v>0.44900000000000001</v>
      </c>
      <c r="P61" s="4">
        <v>0.43589743589743601</v>
      </c>
      <c r="Q61" s="4">
        <v>0.42099999999999999</v>
      </c>
      <c r="R61" s="4">
        <v>0.379</v>
      </c>
      <c r="S61" s="4">
        <v>0.16600000000000001</v>
      </c>
      <c r="T61" s="4">
        <v>0.30499999999999999</v>
      </c>
      <c r="U61" s="5">
        <v>100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2">
        <v>0.59602046982922297</v>
      </c>
      <c r="AB61" s="2">
        <v>0.57251919277133101</v>
      </c>
      <c r="AC61" s="2">
        <v>0.54645280140914199</v>
      </c>
      <c r="AD61" s="2">
        <v>0.47642419704865802</v>
      </c>
      <c r="AE61" s="2">
        <v>0.18152187662339</v>
      </c>
      <c r="AF61" s="2">
        <v>0.36384343341734499</v>
      </c>
    </row>
    <row r="62" spans="1:32" x14ac:dyDescent="0.35">
      <c r="A62" s="7">
        <v>365</v>
      </c>
      <c r="B62" s="7">
        <v>13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4">
        <v>1</v>
      </c>
      <c r="H62" s="4">
        <v>3.8050053350000002</v>
      </c>
      <c r="I62" s="4">
        <v>54.673120099000002</v>
      </c>
      <c r="J62" s="2">
        <f t="shared" si="1"/>
        <v>6.9595540333349207E-2</v>
      </c>
      <c r="K62" s="3">
        <v>14</v>
      </c>
      <c r="L62" s="3">
        <v>14</v>
      </c>
      <c r="M62" s="3">
        <v>6</v>
      </c>
      <c r="N62" s="3">
        <v>15</v>
      </c>
      <c r="O62" s="4">
        <v>0.56999999999999995</v>
      </c>
      <c r="P62" s="4">
        <v>0.5</v>
      </c>
      <c r="Q62" s="4">
        <v>0.435</v>
      </c>
      <c r="R62" s="4">
        <v>0.48799999999999999</v>
      </c>
      <c r="S62" s="4">
        <v>0.315</v>
      </c>
      <c r="T62" s="4">
        <v>0.309</v>
      </c>
      <c r="U62" s="5">
        <v>0</v>
      </c>
      <c r="V62" s="5">
        <v>0</v>
      </c>
      <c r="W62" s="5">
        <v>100</v>
      </c>
      <c r="X62" s="5">
        <v>100</v>
      </c>
      <c r="Y62" s="5">
        <v>100</v>
      </c>
      <c r="Z62" s="5">
        <v>100</v>
      </c>
      <c r="AA62" s="2">
        <v>0.84397007029452897</v>
      </c>
      <c r="AB62" s="2">
        <v>0.69314718055994495</v>
      </c>
      <c r="AC62" s="2">
        <v>0.57092954783569605</v>
      </c>
      <c r="AD62" s="2">
        <v>0.66943065394262902</v>
      </c>
      <c r="AE62" s="2">
        <v>0.37833644071991201</v>
      </c>
      <c r="AF62" s="2">
        <v>0.36961545521446698</v>
      </c>
    </row>
    <row r="63" spans="1:32" x14ac:dyDescent="0.35">
      <c r="A63" s="7">
        <v>657</v>
      </c>
      <c r="B63" s="7">
        <v>6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4">
        <v>1</v>
      </c>
      <c r="H63" s="4">
        <v>4.0504014589999997</v>
      </c>
      <c r="I63" s="4">
        <v>57.736537516799999</v>
      </c>
      <c r="J63" s="2">
        <f t="shared" si="1"/>
        <v>7.0153175670110562E-2</v>
      </c>
      <c r="K63" s="3">
        <v>19</v>
      </c>
      <c r="L63" s="3">
        <v>11</v>
      </c>
      <c r="M63" s="3">
        <v>12</v>
      </c>
      <c r="N63" s="3">
        <v>7</v>
      </c>
      <c r="O63" s="4">
        <v>0.35299999999999998</v>
      </c>
      <c r="P63" s="4">
        <v>0.36666666666666697</v>
      </c>
      <c r="Q63" s="4">
        <v>0.307</v>
      </c>
      <c r="R63" s="4">
        <v>0.35</v>
      </c>
      <c r="S63" s="4">
        <v>0.371</v>
      </c>
      <c r="T63" s="4">
        <v>0.34899999999999998</v>
      </c>
      <c r="U63" s="5">
        <v>100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2">
        <v>0.43540898448123599</v>
      </c>
      <c r="AB63" s="2">
        <v>0.45675840249571498</v>
      </c>
      <c r="AC63" s="2">
        <v>0.36672527979223402</v>
      </c>
      <c r="AD63" s="2">
        <v>0.430782916092454</v>
      </c>
      <c r="AE63" s="2">
        <v>0.46362402228169702</v>
      </c>
      <c r="AF63" s="2">
        <v>0.42924563677356797</v>
      </c>
    </row>
    <row r="64" spans="1:32" x14ac:dyDescent="0.35">
      <c r="A64" s="7">
        <v>949</v>
      </c>
      <c r="B64" s="7">
        <v>23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4">
        <v>1</v>
      </c>
      <c r="H64" s="4">
        <v>3.5444394360000002</v>
      </c>
      <c r="I64" s="4">
        <v>47.657922960400001</v>
      </c>
      <c r="J64" s="2">
        <f t="shared" si="1"/>
        <v>7.4372511763577107E-2</v>
      </c>
      <c r="K64" s="3">
        <v>14</v>
      </c>
      <c r="L64" s="3">
        <v>8</v>
      </c>
      <c r="M64" s="3">
        <v>7</v>
      </c>
      <c r="N64" s="3">
        <v>20</v>
      </c>
      <c r="O64" s="4">
        <v>0.57899999999999996</v>
      </c>
      <c r="P64" s="4">
        <v>0.36363636363636398</v>
      </c>
      <c r="Q64" s="4">
        <v>0.55200000000000005</v>
      </c>
      <c r="R64" s="4">
        <v>0.36599999999999999</v>
      </c>
      <c r="S64" s="4">
        <v>0.36699999999999999</v>
      </c>
      <c r="T64" s="4">
        <v>0.30199999999999999</v>
      </c>
      <c r="U64" s="5">
        <v>0</v>
      </c>
      <c r="V64" s="5">
        <v>100</v>
      </c>
      <c r="W64" s="5">
        <v>0</v>
      </c>
      <c r="X64" s="5">
        <v>100</v>
      </c>
      <c r="Y64" s="5">
        <v>100</v>
      </c>
      <c r="Z64" s="5">
        <v>100</v>
      </c>
      <c r="AA64" s="2">
        <v>0.86512244529975602</v>
      </c>
      <c r="AB64" s="2">
        <v>0.45198512374305699</v>
      </c>
      <c r="AC64" s="2">
        <v>0.80296204656715198</v>
      </c>
      <c r="AD64" s="2">
        <v>0.455706324544911</v>
      </c>
      <c r="AE64" s="2">
        <v>0.457284856837961</v>
      </c>
      <c r="AF64" s="2">
        <v>0.35953617621976502</v>
      </c>
    </row>
    <row r="65" spans="1:32" x14ac:dyDescent="0.35">
      <c r="A65" s="7">
        <v>915</v>
      </c>
      <c r="B65" s="7">
        <v>2</v>
      </c>
      <c r="C65" s="7">
        <v>0</v>
      </c>
      <c r="D65" s="7">
        <v>0</v>
      </c>
      <c r="E65" s="22" t="str">
        <f t="shared" si="0"/>
        <v>00</v>
      </c>
      <c r="F65" s="4">
        <v>0.839368</v>
      </c>
      <c r="G65" s="24">
        <v>1</v>
      </c>
      <c r="H65" s="4">
        <v>5.0015578649999997</v>
      </c>
      <c r="I65" s="4">
        <v>66.579048513299995</v>
      </c>
      <c r="J65" s="2">
        <f t="shared" si="1"/>
        <v>7.5122098868698556E-2</v>
      </c>
      <c r="K65" s="3">
        <v>21</v>
      </c>
      <c r="L65" s="3">
        <v>10</v>
      </c>
      <c r="M65" s="3">
        <v>6</v>
      </c>
      <c r="N65" s="3">
        <v>12</v>
      </c>
      <c r="O65" s="4">
        <v>0.45700000000000002</v>
      </c>
      <c r="P65" s="4">
        <v>0.32258064516128998</v>
      </c>
      <c r="Q65" s="4">
        <v>0.40600000000000003</v>
      </c>
      <c r="R65" s="4">
        <v>0.318</v>
      </c>
      <c r="S65" s="4">
        <v>0.28899999999999998</v>
      </c>
      <c r="T65" s="4">
        <v>0.32</v>
      </c>
      <c r="U65" s="5">
        <v>100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2">
        <v>0.61064595904820196</v>
      </c>
      <c r="AB65" s="2">
        <v>0.38946476676172298</v>
      </c>
      <c r="AC65" s="2">
        <v>0.52087595961949196</v>
      </c>
      <c r="AD65" s="2">
        <v>0.38272562113867498</v>
      </c>
      <c r="AE65" s="2">
        <v>0.34108284917889597</v>
      </c>
      <c r="AF65" s="2">
        <v>0.38566248081198501</v>
      </c>
    </row>
    <row r="66" spans="1:32" x14ac:dyDescent="0.35">
      <c r="A66" s="7">
        <v>51</v>
      </c>
      <c r="B66" s="7">
        <v>26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4.6408132169999998</v>
      </c>
      <c r="I66" s="4">
        <v>61.579058099999997</v>
      </c>
      <c r="J66" s="2">
        <f t="shared" ref="J66:J129" si="3">H66/I66</f>
        <v>7.5363497919433101E-2</v>
      </c>
      <c r="K66" s="3">
        <v>20</v>
      </c>
      <c r="L66" s="3">
        <v>11</v>
      </c>
      <c r="M66" s="3">
        <v>6</v>
      </c>
      <c r="N66" s="3">
        <v>12</v>
      </c>
      <c r="O66" s="4">
        <v>0.47899999999999998</v>
      </c>
      <c r="P66" s="4">
        <v>0.35483870967741898</v>
      </c>
      <c r="Q66" s="4">
        <v>0.36</v>
      </c>
      <c r="R66" s="4">
        <v>0.32300000000000001</v>
      </c>
      <c r="S66" s="4">
        <v>0.30099999999999999</v>
      </c>
      <c r="T66" s="4">
        <v>0.224</v>
      </c>
      <c r="U66" s="5">
        <v>100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2">
        <v>0.65200523722877002</v>
      </c>
      <c r="AB66" s="2">
        <v>0.43825493093115497</v>
      </c>
      <c r="AC66" s="2">
        <v>0.44628710262841897</v>
      </c>
      <c r="AD66" s="2">
        <v>0.39008400606986199</v>
      </c>
      <c r="AE66" s="2">
        <v>0.35810453674832698</v>
      </c>
      <c r="AF66" s="2">
        <v>0.25360275879891803</v>
      </c>
    </row>
    <row r="67" spans="1:32" x14ac:dyDescent="0.35">
      <c r="A67" s="7">
        <v>445</v>
      </c>
      <c r="B67" s="7">
        <v>49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4">
        <v>1</v>
      </c>
      <c r="H67" s="4">
        <v>4.1705461369999997</v>
      </c>
      <c r="I67" s="4">
        <v>53.512670702500003</v>
      </c>
      <c r="J67" s="2">
        <f t="shared" si="3"/>
        <v>7.793567546246874E-2</v>
      </c>
      <c r="K67" s="3">
        <v>12</v>
      </c>
      <c r="L67" s="3">
        <v>15</v>
      </c>
      <c r="M67" s="3">
        <v>7</v>
      </c>
      <c r="N67" s="3">
        <v>15</v>
      </c>
      <c r="O67" s="4">
        <v>0.59799999999999998</v>
      </c>
      <c r="P67" s="4">
        <v>0.55555555555555602</v>
      </c>
      <c r="Q67" s="4">
        <v>0.58399999999999996</v>
      </c>
      <c r="R67" s="4">
        <v>0.55800000000000005</v>
      </c>
      <c r="S67" s="4">
        <v>0.42</v>
      </c>
      <c r="T67" s="4">
        <v>0.40300000000000002</v>
      </c>
      <c r="U67" s="5">
        <v>0</v>
      </c>
      <c r="V67" s="5">
        <v>0</v>
      </c>
      <c r="W67" s="5">
        <v>0</v>
      </c>
      <c r="X67" s="5">
        <v>0</v>
      </c>
      <c r="Y67" s="5">
        <v>100</v>
      </c>
      <c r="Z67" s="5">
        <v>100</v>
      </c>
      <c r="AA67" s="2">
        <v>0.91130319036311602</v>
      </c>
      <c r="AB67" s="2">
        <v>0.81093021621632899</v>
      </c>
      <c r="AC67" s="2">
        <v>0.87707001872087398</v>
      </c>
      <c r="AD67" s="2">
        <v>0.81644539690443896</v>
      </c>
      <c r="AE67" s="2">
        <v>0.54472717544167204</v>
      </c>
      <c r="AF67" s="2">
        <v>0.51583816558953499</v>
      </c>
    </row>
    <row r="68" spans="1:32" x14ac:dyDescent="0.35">
      <c r="A68" s="7">
        <v>799</v>
      </c>
      <c r="B68" s="7">
        <v>19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4">
        <v>1</v>
      </c>
      <c r="H68" s="4">
        <v>3.8054464490000002</v>
      </c>
      <c r="I68" s="4">
        <v>47.816913042000003</v>
      </c>
      <c r="J68" s="2">
        <f t="shared" si="3"/>
        <v>7.9583691353255798E-2</v>
      </c>
      <c r="K68" s="3">
        <v>13</v>
      </c>
      <c r="L68" s="3">
        <v>12</v>
      </c>
      <c r="M68" s="3">
        <v>5</v>
      </c>
      <c r="N68" s="3">
        <v>19</v>
      </c>
      <c r="O68" s="4">
        <v>0.65100000000000002</v>
      </c>
      <c r="P68" s="4">
        <v>0.48</v>
      </c>
      <c r="Q68" s="4">
        <v>0.40300000000000002</v>
      </c>
      <c r="R68" s="4">
        <v>0.443</v>
      </c>
      <c r="S68" s="4">
        <v>0.28299999999999997</v>
      </c>
      <c r="T68" s="4">
        <v>0.33400000000000002</v>
      </c>
      <c r="U68" s="5">
        <v>0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2">
        <v>1.05268335677971</v>
      </c>
      <c r="AB68" s="2">
        <v>0.65392646740666405</v>
      </c>
      <c r="AC68" s="2">
        <v>0.51583816558953499</v>
      </c>
      <c r="AD68" s="2">
        <v>0.58519003905485301</v>
      </c>
      <c r="AE68" s="2">
        <v>0.33267943838251701</v>
      </c>
      <c r="AF68" s="2">
        <v>0.40646560844174801</v>
      </c>
    </row>
    <row r="69" spans="1:32" x14ac:dyDescent="0.35">
      <c r="A69" s="7">
        <v>361</v>
      </c>
      <c r="B69" s="7">
        <v>27</v>
      </c>
      <c r="C69" s="7">
        <v>0</v>
      </c>
      <c r="D69" s="7">
        <v>0</v>
      </c>
      <c r="E69" s="22" t="str">
        <f t="shared" si="2"/>
        <v>00</v>
      </c>
      <c r="F69" s="4">
        <v>0.538524</v>
      </c>
      <c r="G69" s="24">
        <v>1</v>
      </c>
      <c r="H69" s="4">
        <v>3.3690823609999998</v>
      </c>
      <c r="I69" s="4">
        <v>41.876923351999999</v>
      </c>
      <c r="J69" s="2">
        <f t="shared" si="3"/>
        <v>8.0452002948757595E-2</v>
      </c>
      <c r="K69" s="3">
        <v>18</v>
      </c>
      <c r="L69" s="3">
        <v>11</v>
      </c>
      <c r="M69" s="3">
        <v>7</v>
      </c>
      <c r="N69" s="3">
        <v>13</v>
      </c>
      <c r="O69" s="4">
        <v>0.503</v>
      </c>
      <c r="P69" s="4">
        <v>0.37931034482758602</v>
      </c>
      <c r="Q69" s="4">
        <v>0.49099999999999999</v>
      </c>
      <c r="R69" s="4">
        <v>0.36299999999999999</v>
      </c>
      <c r="S69" s="4">
        <v>0.63500000000000001</v>
      </c>
      <c r="T69" s="4">
        <v>0.42799999999999999</v>
      </c>
      <c r="U69" s="5">
        <v>0</v>
      </c>
      <c r="V69" s="5">
        <v>100</v>
      </c>
      <c r="W69" s="5">
        <v>100</v>
      </c>
      <c r="X69" s="5">
        <v>100</v>
      </c>
      <c r="Y69" s="5">
        <v>0</v>
      </c>
      <c r="Z69" s="5">
        <v>100</v>
      </c>
      <c r="AA69" s="2">
        <v>0.69916525288550802</v>
      </c>
      <c r="AB69" s="2">
        <v>0.47692407209030901</v>
      </c>
      <c r="AC69" s="2">
        <v>0.67530726243161399</v>
      </c>
      <c r="AD69" s="2">
        <v>0.450985623409974</v>
      </c>
      <c r="AE69" s="2">
        <v>1.00785792539965</v>
      </c>
      <c r="AF69" s="2">
        <v>0.55861628760233895</v>
      </c>
    </row>
    <row r="70" spans="1:32" x14ac:dyDescent="0.35">
      <c r="A70" s="7">
        <v>741</v>
      </c>
      <c r="B70" s="7">
        <v>45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4">
        <v>1</v>
      </c>
      <c r="H70" s="4">
        <v>4.1397513860000004</v>
      </c>
      <c r="I70" s="4">
        <v>50.278105832000001</v>
      </c>
      <c r="J70" s="2">
        <f t="shared" si="3"/>
        <v>8.2337059391867834E-2</v>
      </c>
      <c r="K70" s="3">
        <v>12</v>
      </c>
      <c r="L70" s="3">
        <v>14</v>
      </c>
      <c r="M70" s="3">
        <v>8</v>
      </c>
      <c r="N70" s="3">
        <v>15</v>
      </c>
      <c r="O70" s="4">
        <v>0.61099999999999999</v>
      </c>
      <c r="P70" s="4">
        <v>0.53846153846153799</v>
      </c>
      <c r="Q70" s="4">
        <v>0.58599999999999997</v>
      </c>
      <c r="R70" s="4">
        <v>0.54500000000000004</v>
      </c>
      <c r="S70" s="4">
        <v>0.47799999999999998</v>
      </c>
      <c r="T70" s="4">
        <v>0.53100000000000003</v>
      </c>
      <c r="U70" s="5">
        <v>0</v>
      </c>
      <c r="V70" s="5">
        <v>0</v>
      </c>
      <c r="W70" s="5">
        <v>0</v>
      </c>
      <c r="X70" s="5">
        <v>0</v>
      </c>
      <c r="Y70" s="5">
        <v>100</v>
      </c>
      <c r="Z70" s="5">
        <v>0</v>
      </c>
      <c r="AA70" s="2">
        <v>0.94417593536369104</v>
      </c>
      <c r="AB70" s="2">
        <v>0.773189888233482</v>
      </c>
      <c r="AC70" s="2">
        <v>0.88188930515682296</v>
      </c>
      <c r="AD70" s="2">
        <v>0.78745786003118701</v>
      </c>
      <c r="AE70" s="2">
        <v>0.65008769109949804</v>
      </c>
      <c r="AF70" s="2">
        <v>0.75715251053585797</v>
      </c>
    </row>
    <row r="71" spans="1:32" x14ac:dyDescent="0.35">
      <c r="A71" s="7">
        <v>25</v>
      </c>
      <c r="B71" s="7">
        <v>21</v>
      </c>
      <c r="C71" s="7">
        <v>0</v>
      </c>
      <c r="D71" s="7">
        <v>0</v>
      </c>
      <c r="E71" s="22" t="str">
        <f t="shared" si="2"/>
        <v>00</v>
      </c>
      <c r="F71" s="4">
        <v>0.93755999999999995</v>
      </c>
      <c r="G71" s="24">
        <v>1</v>
      </c>
      <c r="H71" s="4">
        <v>7.0141537270000001</v>
      </c>
      <c r="I71" s="4">
        <v>79.401736352</v>
      </c>
      <c r="J71" s="2">
        <f t="shared" si="3"/>
        <v>8.8337535792733637E-2</v>
      </c>
      <c r="K71" s="3">
        <v>22</v>
      </c>
      <c r="L71" s="3">
        <v>9</v>
      </c>
      <c r="M71" s="3">
        <v>1</v>
      </c>
      <c r="N71" s="3">
        <v>17</v>
      </c>
      <c r="O71" s="4">
        <v>0.53600000000000003</v>
      </c>
      <c r="P71" s="4">
        <v>0.29032258064516098</v>
      </c>
      <c r="Q71" s="4">
        <v>0.16</v>
      </c>
      <c r="R71" s="4">
        <v>8.3000000000000004E-2</v>
      </c>
      <c r="S71" s="4">
        <v>0.14499999999999999</v>
      </c>
      <c r="T71" s="4">
        <v>6.3E-2</v>
      </c>
      <c r="U71" s="5">
        <v>0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2">
        <v>0.76787072675588197</v>
      </c>
      <c r="AB71" s="2">
        <v>0.34294475112682998</v>
      </c>
      <c r="AC71" s="2">
        <v>0.17435338714477799</v>
      </c>
      <c r="AD71" s="2">
        <v>8.6647806725672197E-2</v>
      </c>
      <c r="AE71" s="2">
        <v>0.15665381004537701</v>
      </c>
      <c r="AF71" s="2">
        <v>6.5071996743714805E-2</v>
      </c>
    </row>
    <row r="72" spans="1:32" x14ac:dyDescent="0.35">
      <c r="A72" s="7">
        <v>885</v>
      </c>
      <c r="B72" s="7">
        <v>24</v>
      </c>
      <c r="C72" s="7">
        <v>0</v>
      </c>
      <c r="D72" s="7">
        <v>0</v>
      </c>
      <c r="E72" s="22" t="str">
        <f t="shared" si="2"/>
        <v>00</v>
      </c>
      <c r="F72" s="4">
        <v>0.98800100000000002</v>
      </c>
      <c r="G72" s="24">
        <v>1</v>
      </c>
      <c r="H72" s="4">
        <v>3.9822673549999998</v>
      </c>
      <c r="I72" s="4">
        <v>44.816936325</v>
      </c>
      <c r="J72" s="2">
        <f t="shared" si="3"/>
        <v>8.8856304815699602E-2</v>
      </c>
      <c r="K72" s="3">
        <v>13</v>
      </c>
      <c r="L72" s="3">
        <v>23</v>
      </c>
      <c r="M72" s="3">
        <v>2</v>
      </c>
      <c r="N72" s="3">
        <v>11</v>
      </c>
      <c r="O72" s="4">
        <v>0.66700000000000004</v>
      </c>
      <c r="P72" s="4">
        <v>0.63888888888888895</v>
      </c>
      <c r="Q72" s="4">
        <v>0.375</v>
      </c>
      <c r="R72" s="4">
        <v>0.36199999999999999</v>
      </c>
      <c r="S72" s="4">
        <v>0.34499999999999997</v>
      </c>
      <c r="T72" s="4">
        <v>0.24299999999999999</v>
      </c>
      <c r="U72" s="5">
        <v>0</v>
      </c>
      <c r="V72" s="5">
        <v>0</v>
      </c>
      <c r="W72" s="5">
        <v>100</v>
      </c>
      <c r="X72" s="5">
        <v>100</v>
      </c>
      <c r="Y72" s="5">
        <v>100</v>
      </c>
      <c r="Z72" s="5">
        <v>100</v>
      </c>
      <c r="AA72" s="2">
        <v>1.09961278900169</v>
      </c>
      <c r="AB72" s="2">
        <v>1.0185695809945701</v>
      </c>
      <c r="AC72" s="2">
        <v>0.47000362924573602</v>
      </c>
      <c r="AD72" s="2">
        <v>0.44941699563734699</v>
      </c>
      <c r="AE72" s="2">
        <v>0.42312004334688502</v>
      </c>
      <c r="AF72" s="2">
        <v>0.278392025544688</v>
      </c>
    </row>
    <row r="73" spans="1:32" x14ac:dyDescent="0.35">
      <c r="A73" s="7">
        <v>9</v>
      </c>
      <c r="B73" s="7">
        <v>1</v>
      </c>
      <c r="C73" s="7">
        <v>0</v>
      </c>
      <c r="D73" s="7">
        <v>0</v>
      </c>
      <c r="E73" s="22" t="str">
        <f t="shared" si="2"/>
        <v>00</v>
      </c>
      <c r="F73" s="4">
        <v>0.69520199999999999</v>
      </c>
      <c r="G73" s="24">
        <v>1</v>
      </c>
      <c r="H73" s="4">
        <v>3.1451108049999998</v>
      </c>
      <c r="I73" s="4">
        <v>35.102514273799997</v>
      </c>
      <c r="J73" s="2">
        <f t="shared" si="3"/>
        <v>8.9597878387516663E-2</v>
      </c>
      <c r="K73" s="3">
        <v>16</v>
      </c>
      <c r="L73" s="3">
        <v>13</v>
      </c>
      <c r="M73" s="3">
        <v>9</v>
      </c>
      <c r="N73" s="3">
        <v>11</v>
      </c>
      <c r="O73" s="4">
        <v>0.46800000000000003</v>
      </c>
      <c r="P73" s="4">
        <v>0.44827586206896602</v>
      </c>
      <c r="Q73" s="4">
        <v>0.499</v>
      </c>
      <c r="R73" s="4">
        <v>0.47499999999999998</v>
      </c>
      <c r="S73" s="4">
        <v>0.377</v>
      </c>
      <c r="T73" s="4">
        <v>0.44600000000000001</v>
      </c>
      <c r="U73" s="5">
        <v>100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2">
        <v>0.63111178964049297</v>
      </c>
      <c r="AB73" s="2">
        <v>0.594707107746693</v>
      </c>
      <c r="AC73" s="2">
        <v>0.69114917789727204</v>
      </c>
      <c r="AD73" s="2">
        <v>0.64435701639051302</v>
      </c>
      <c r="AE73" s="2">
        <v>0.473208760194684</v>
      </c>
      <c r="AF73" s="2">
        <v>0.590590592234853</v>
      </c>
    </row>
    <row r="74" spans="1:32" x14ac:dyDescent="0.35">
      <c r="A74" s="7">
        <v>355</v>
      </c>
      <c r="B74" s="7">
        <v>32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4">
        <v>1</v>
      </c>
      <c r="H74" s="4">
        <v>4.9693763190000002</v>
      </c>
      <c r="I74" s="4">
        <v>52.733173878000002</v>
      </c>
      <c r="J74" s="2">
        <f t="shared" si="3"/>
        <v>9.423624548935404E-2</v>
      </c>
      <c r="K74" s="3">
        <v>17</v>
      </c>
      <c r="L74" s="3">
        <v>10</v>
      </c>
      <c r="M74" s="3">
        <v>9</v>
      </c>
      <c r="N74" s="3">
        <v>13</v>
      </c>
      <c r="O74" s="4">
        <v>0.46</v>
      </c>
      <c r="P74" s="4">
        <v>0.37037037037037002</v>
      </c>
      <c r="Q74" s="4">
        <v>0.46500000000000002</v>
      </c>
      <c r="R74" s="4">
        <v>0.34899999999999998</v>
      </c>
      <c r="S74" s="4">
        <v>0.44900000000000001</v>
      </c>
      <c r="T74" s="4">
        <v>0.35599999999999998</v>
      </c>
      <c r="U74" s="5">
        <v>100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2">
        <v>0.61618613942381695</v>
      </c>
      <c r="AB74" s="2">
        <v>0.46262352194811301</v>
      </c>
      <c r="AC74" s="2">
        <v>0.62548853208613098</v>
      </c>
      <c r="AD74" s="2">
        <v>0.42924563677356797</v>
      </c>
      <c r="AE74" s="2">
        <v>0.59602046982922297</v>
      </c>
      <c r="AF74" s="2">
        <v>0.440056552877783</v>
      </c>
    </row>
    <row r="75" spans="1:32" x14ac:dyDescent="0.35">
      <c r="A75" s="7">
        <v>839</v>
      </c>
      <c r="B75" s="7">
        <v>9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4">
        <v>1</v>
      </c>
      <c r="H75" s="4">
        <v>4.8973962149999997</v>
      </c>
      <c r="I75" s="4">
        <v>51.104810030000003</v>
      </c>
      <c r="J75" s="2">
        <f t="shared" si="3"/>
        <v>9.5830435767691652E-2</v>
      </c>
      <c r="K75" s="3">
        <v>12</v>
      </c>
      <c r="L75" s="3">
        <v>15</v>
      </c>
      <c r="M75" s="3">
        <v>3</v>
      </c>
      <c r="N75" s="3">
        <v>19</v>
      </c>
      <c r="O75" s="4">
        <v>0.67800000000000005</v>
      </c>
      <c r="P75" s="4">
        <v>0.55555555555555602</v>
      </c>
      <c r="Q75" s="4">
        <v>0.66800000000000004</v>
      </c>
      <c r="R75" s="4">
        <v>0.55800000000000005</v>
      </c>
      <c r="S75" s="4">
        <v>0.51400000000000001</v>
      </c>
      <c r="T75" s="4">
        <v>0.56799999999999995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2">
        <v>1.1332037334377301</v>
      </c>
      <c r="AB75" s="2">
        <v>0.81093021621632899</v>
      </c>
      <c r="AC75" s="2">
        <v>1.10262031006565</v>
      </c>
      <c r="AD75" s="2">
        <v>0.81644539690443896</v>
      </c>
      <c r="AE75" s="2">
        <v>0.72154665508164295</v>
      </c>
      <c r="AF75" s="2">
        <v>0.83932969073802699</v>
      </c>
    </row>
    <row r="76" spans="1:32" x14ac:dyDescent="0.35">
      <c r="A76" s="7">
        <v>287</v>
      </c>
      <c r="B76" s="7">
        <v>26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4">
        <v>1</v>
      </c>
      <c r="H76" s="4">
        <v>5.2661602600000004</v>
      </c>
      <c r="I76" s="4">
        <v>54.480385650833</v>
      </c>
      <c r="J76" s="2">
        <f t="shared" si="3"/>
        <v>9.6661581908597985E-2</v>
      </c>
      <c r="K76" s="3">
        <v>15</v>
      </c>
      <c r="L76" s="3">
        <v>4</v>
      </c>
      <c r="M76" s="3">
        <v>3</v>
      </c>
      <c r="N76" s="3">
        <v>27</v>
      </c>
      <c r="O76" s="4">
        <v>0.58699999999999997</v>
      </c>
      <c r="P76" s="4">
        <v>0.21052631578947401</v>
      </c>
      <c r="Q76" s="4">
        <v>0.56499999999999995</v>
      </c>
      <c r="R76" s="4">
        <v>0.20599999999999999</v>
      </c>
      <c r="S76" s="4">
        <v>0.376</v>
      </c>
      <c r="T76" s="4">
        <v>0.16400000000000001</v>
      </c>
      <c r="U76" s="5">
        <v>0</v>
      </c>
      <c r="V76" s="5">
        <v>100</v>
      </c>
      <c r="W76" s="5">
        <v>0</v>
      </c>
      <c r="X76" s="5">
        <v>100</v>
      </c>
      <c r="Y76" s="5">
        <v>100</v>
      </c>
      <c r="Z76" s="5">
        <v>100</v>
      </c>
      <c r="AA76" s="2">
        <v>0.88430768602110399</v>
      </c>
      <c r="AB76" s="2">
        <v>0.23638877806423</v>
      </c>
      <c r="AC76" s="2">
        <v>0.83240924789345305</v>
      </c>
      <c r="AD76" s="2">
        <v>0.23067181773500101</v>
      </c>
      <c r="AE76" s="2">
        <v>0.47160491061270898</v>
      </c>
      <c r="AF76" s="2">
        <v>0.17912666589743501</v>
      </c>
    </row>
    <row r="77" spans="1:32" x14ac:dyDescent="0.35">
      <c r="A77" s="7">
        <v>997</v>
      </c>
      <c r="B77" s="7">
        <v>9</v>
      </c>
      <c r="C77" s="7">
        <v>0</v>
      </c>
      <c r="D77" s="7">
        <v>0</v>
      </c>
      <c r="E77" s="22" t="str">
        <f t="shared" si="2"/>
        <v>00</v>
      </c>
      <c r="F77" s="4">
        <v>0.96491400000000005</v>
      </c>
      <c r="G77" s="24">
        <v>1</v>
      </c>
      <c r="H77" s="4">
        <v>4.1664997719999999</v>
      </c>
      <c r="I77" s="4">
        <v>43.045611684400001</v>
      </c>
      <c r="J77" s="2">
        <f t="shared" si="3"/>
        <v>9.6792671981240905E-2</v>
      </c>
      <c r="K77" s="3">
        <v>13</v>
      </c>
      <c r="L77" s="3">
        <v>17</v>
      </c>
      <c r="M77" s="3">
        <v>6</v>
      </c>
      <c r="N77" s="3">
        <v>13</v>
      </c>
      <c r="O77" s="4">
        <v>0.58599999999999997</v>
      </c>
      <c r="P77" s="4">
        <v>0.56666666666666698</v>
      </c>
      <c r="Q77" s="4">
        <v>0.33600000000000002</v>
      </c>
      <c r="R77" s="4">
        <v>0.36399999999999999</v>
      </c>
      <c r="S77" s="4">
        <v>0.378</v>
      </c>
      <c r="T77" s="4">
        <v>0.40200000000000002</v>
      </c>
      <c r="U77" s="5">
        <v>0</v>
      </c>
      <c r="V77" s="5">
        <v>0</v>
      </c>
      <c r="W77" s="5">
        <v>100</v>
      </c>
      <c r="X77" s="5">
        <v>100</v>
      </c>
      <c r="Y77" s="5">
        <v>100</v>
      </c>
      <c r="Z77" s="5">
        <v>100</v>
      </c>
      <c r="AA77" s="2">
        <v>0.88188930515682296</v>
      </c>
      <c r="AB77" s="2">
        <v>0.83624802420061894</v>
      </c>
      <c r="AC77" s="2">
        <v>0.40947312950570303</v>
      </c>
      <c r="AD77" s="2">
        <v>0.452556715642015</v>
      </c>
      <c r="AE77" s="2">
        <v>0.47481518624295799</v>
      </c>
      <c r="AF77" s="2">
        <v>0.514164525031505</v>
      </c>
    </row>
    <row r="78" spans="1:32" x14ac:dyDescent="0.35">
      <c r="A78" s="7">
        <v>177</v>
      </c>
      <c r="B78" s="7">
        <v>1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4">
        <v>1</v>
      </c>
      <c r="H78" s="4">
        <v>4.1600398160000003</v>
      </c>
      <c r="I78" s="4">
        <v>41.481762645499998</v>
      </c>
      <c r="J78" s="2">
        <f t="shared" si="3"/>
        <v>0.10028599439111074</v>
      </c>
      <c r="K78" s="3">
        <v>13</v>
      </c>
      <c r="L78" s="3">
        <v>19</v>
      </c>
      <c r="M78" s="3">
        <v>6</v>
      </c>
      <c r="N78" s="3">
        <v>11</v>
      </c>
      <c r="O78" s="4">
        <v>0.60499999999999998</v>
      </c>
      <c r="P78" s="4">
        <v>0.59375</v>
      </c>
      <c r="Q78" s="4">
        <v>0.55000000000000004</v>
      </c>
      <c r="R78" s="4">
        <v>0.56899999999999995</v>
      </c>
      <c r="S78" s="4">
        <v>0.36</v>
      </c>
      <c r="T78" s="4">
        <v>0.378</v>
      </c>
      <c r="U78" s="5">
        <v>0</v>
      </c>
      <c r="V78" s="5">
        <v>0</v>
      </c>
      <c r="W78" s="5">
        <v>0</v>
      </c>
      <c r="X78" s="5">
        <v>0</v>
      </c>
      <c r="Y78" s="5">
        <v>100</v>
      </c>
      <c r="Z78" s="5">
        <v>100</v>
      </c>
      <c r="AA78" s="2">
        <v>0.92886951408101504</v>
      </c>
      <c r="AB78" s="2">
        <v>0.90078654533819003</v>
      </c>
      <c r="AC78" s="2">
        <v>0.79850769621777196</v>
      </c>
      <c r="AD78" s="2">
        <v>0.84164718887838896</v>
      </c>
      <c r="AE78" s="2">
        <v>0.44628710262841897</v>
      </c>
      <c r="AF78" s="2">
        <v>0.47481518624295799</v>
      </c>
    </row>
    <row r="79" spans="1:32" x14ac:dyDescent="0.35">
      <c r="A79" s="7">
        <v>895</v>
      </c>
      <c r="B79" s="7">
        <v>16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4">
        <v>1</v>
      </c>
      <c r="H79" s="4">
        <v>4.3277215910000004</v>
      </c>
      <c r="I79" s="4">
        <v>40.809379620999998</v>
      </c>
      <c r="J79" s="2">
        <f t="shared" si="3"/>
        <v>0.10604722814195904</v>
      </c>
      <c r="K79" s="3">
        <v>16</v>
      </c>
      <c r="L79" s="3">
        <v>9</v>
      </c>
      <c r="M79" s="3">
        <v>6</v>
      </c>
      <c r="N79" s="3">
        <v>18</v>
      </c>
      <c r="O79" s="4">
        <v>0.56599999999999995</v>
      </c>
      <c r="P79" s="4">
        <v>0.36</v>
      </c>
      <c r="Q79" s="4">
        <v>0.57399999999999995</v>
      </c>
      <c r="R79" s="4">
        <v>0.38600000000000001</v>
      </c>
      <c r="S79" s="4">
        <v>0.33700000000000002</v>
      </c>
      <c r="T79" s="4">
        <v>0.29199999999999998</v>
      </c>
      <c r="U79" s="5">
        <v>0</v>
      </c>
      <c r="V79" s="5">
        <v>100</v>
      </c>
      <c r="W79" s="5">
        <v>0</v>
      </c>
      <c r="X79" s="5">
        <v>100</v>
      </c>
      <c r="Y79" s="5">
        <v>100</v>
      </c>
      <c r="Z79" s="5">
        <v>100</v>
      </c>
      <c r="AA79" s="2">
        <v>0.83471074488173203</v>
      </c>
      <c r="AB79" s="2">
        <v>0.44628710262841897</v>
      </c>
      <c r="AC79" s="2">
        <v>0.85331593271276696</v>
      </c>
      <c r="AD79" s="2">
        <v>0.48776035083499503</v>
      </c>
      <c r="AE79" s="2">
        <v>0.41098028879627502</v>
      </c>
      <c r="AF79" s="2">
        <v>0.34531118528841698</v>
      </c>
    </row>
    <row r="80" spans="1:32" x14ac:dyDescent="0.35">
      <c r="A80" s="7">
        <v>129</v>
      </c>
      <c r="B80" s="7">
        <v>32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4">
        <v>1</v>
      </c>
      <c r="H80" s="4">
        <v>5.410263993</v>
      </c>
      <c r="I80" s="4">
        <v>49.587538613</v>
      </c>
      <c r="J80" s="2">
        <f t="shared" si="3"/>
        <v>0.1091053144465136</v>
      </c>
      <c r="K80" s="3">
        <v>22</v>
      </c>
      <c r="L80" s="3">
        <v>10</v>
      </c>
      <c r="M80" s="3">
        <v>8</v>
      </c>
      <c r="N80" s="3">
        <v>9</v>
      </c>
      <c r="O80" s="4">
        <v>0.376</v>
      </c>
      <c r="P80" s="4">
        <v>0.3125</v>
      </c>
      <c r="Q80" s="4">
        <v>0.40400000000000003</v>
      </c>
      <c r="R80" s="4">
        <v>0.35199999999999998</v>
      </c>
      <c r="S80" s="4">
        <v>0.45500000000000002</v>
      </c>
      <c r="T80" s="4">
        <v>0.39400000000000002</v>
      </c>
      <c r="U80" s="5">
        <v>100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2">
        <v>0.47160491061270898</v>
      </c>
      <c r="AB80" s="2">
        <v>0.37469344944141098</v>
      </c>
      <c r="AC80" s="2">
        <v>0.51751461191678705</v>
      </c>
      <c r="AD80" s="2">
        <v>0.43386458262986199</v>
      </c>
      <c r="AE80" s="2">
        <v>0.60696948431889297</v>
      </c>
      <c r="AF80" s="2">
        <v>0.50087529291282296</v>
      </c>
    </row>
    <row r="81" spans="1:32" x14ac:dyDescent="0.35">
      <c r="A81" s="7">
        <v>635</v>
      </c>
      <c r="B81" s="7">
        <v>32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4">
        <v>1</v>
      </c>
      <c r="H81" s="4">
        <v>4.2717942950000003</v>
      </c>
      <c r="I81" s="4">
        <v>38.92339923267</v>
      </c>
      <c r="J81" s="2">
        <f t="shared" si="3"/>
        <v>0.10974874700600426</v>
      </c>
      <c r="K81" s="3">
        <v>8</v>
      </c>
      <c r="L81" s="3">
        <v>11</v>
      </c>
      <c r="M81" s="3">
        <v>5</v>
      </c>
      <c r="N81" s="3">
        <v>25</v>
      </c>
      <c r="O81" s="4">
        <v>0.751</v>
      </c>
      <c r="P81" s="4">
        <v>0.57894736842105299</v>
      </c>
      <c r="Q81" s="4">
        <v>0.33800000000000002</v>
      </c>
      <c r="R81" s="4">
        <v>0.53700000000000003</v>
      </c>
      <c r="S81" s="4">
        <v>0.27100000000000002</v>
      </c>
      <c r="T81" s="4">
        <v>0.28599999999999998</v>
      </c>
      <c r="U81" s="5">
        <v>0</v>
      </c>
      <c r="V81" s="5">
        <v>0</v>
      </c>
      <c r="W81" s="5">
        <v>100</v>
      </c>
      <c r="X81" s="5">
        <v>0</v>
      </c>
      <c r="Y81" s="5">
        <v>100</v>
      </c>
      <c r="Z81" s="5">
        <v>100</v>
      </c>
      <c r="AA81" s="2">
        <v>1.3903023825174301</v>
      </c>
      <c r="AB81" s="2">
        <v>0.86499743748660496</v>
      </c>
      <c r="AC81" s="2">
        <v>0.41248972304512899</v>
      </c>
      <c r="AD81" s="2">
        <v>0.77002822489590295</v>
      </c>
      <c r="AE81" s="2">
        <v>0.31608154697347901</v>
      </c>
      <c r="AF81" s="2">
        <v>0.33687231664255302</v>
      </c>
    </row>
    <row r="82" spans="1:32" x14ac:dyDescent="0.35">
      <c r="A82" s="7">
        <v>537</v>
      </c>
      <c r="B82" s="7">
        <v>25</v>
      </c>
      <c r="C82" s="7">
        <v>0</v>
      </c>
      <c r="D82" s="7">
        <v>0</v>
      </c>
      <c r="E82" s="22" t="str">
        <f t="shared" si="2"/>
        <v>00</v>
      </c>
      <c r="F82" s="4">
        <v>0.95135400000000003</v>
      </c>
      <c r="G82" s="24">
        <v>1</v>
      </c>
      <c r="H82" s="4">
        <v>6.7316395389999997</v>
      </c>
      <c r="I82" s="4">
        <v>58.960053283999997</v>
      </c>
      <c r="J82" s="2">
        <f t="shared" si="3"/>
        <v>0.11417288764267054</v>
      </c>
      <c r="K82" s="3">
        <v>23</v>
      </c>
      <c r="L82" s="3">
        <v>11</v>
      </c>
      <c r="M82" s="3">
        <v>8</v>
      </c>
      <c r="N82" s="3">
        <v>7</v>
      </c>
      <c r="O82" s="4">
        <v>0.36599999999999999</v>
      </c>
      <c r="P82" s="4">
        <v>0.32352941176470601</v>
      </c>
      <c r="Q82" s="4">
        <v>0.35199999999999998</v>
      </c>
      <c r="R82" s="4">
        <v>0.318</v>
      </c>
      <c r="S82" s="4">
        <v>0.35199999999999998</v>
      </c>
      <c r="T82" s="4">
        <v>0.41099999999999998</v>
      </c>
      <c r="U82" s="5">
        <v>100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2">
        <v>0.455706324544911</v>
      </c>
      <c r="AB82" s="2">
        <v>0.390866308687012</v>
      </c>
      <c r="AC82" s="2">
        <v>0.43386458262986199</v>
      </c>
      <c r="AD82" s="2">
        <v>0.38272562113867498</v>
      </c>
      <c r="AE82" s="2">
        <v>0.43386458262986199</v>
      </c>
      <c r="AF82" s="2">
        <v>0.52932909533054995</v>
      </c>
    </row>
    <row r="83" spans="1:32" x14ac:dyDescent="0.35">
      <c r="A83" s="7">
        <v>133</v>
      </c>
      <c r="B83" s="7">
        <v>43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4">
        <v>1</v>
      </c>
      <c r="H83" s="4">
        <v>5.37611024</v>
      </c>
      <c r="I83" s="4">
        <v>47.046665046800001</v>
      </c>
      <c r="J83" s="2">
        <f t="shared" si="3"/>
        <v>0.11427186676573306</v>
      </c>
      <c r="K83" s="3">
        <v>17</v>
      </c>
      <c r="L83" s="3">
        <v>9</v>
      </c>
      <c r="M83" s="3">
        <v>6</v>
      </c>
      <c r="N83" s="3">
        <v>17</v>
      </c>
      <c r="O83" s="4">
        <v>0.55100000000000005</v>
      </c>
      <c r="P83" s="4">
        <v>0.34615384615384598</v>
      </c>
      <c r="Q83" s="4">
        <v>0.39400000000000002</v>
      </c>
      <c r="R83" s="4">
        <v>0.33100000000000002</v>
      </c>
      <c r="S83" s="4">
        <v>0.314</v>
      </c>
      <c r="T83" s="4">
        <v>0.251</v>
      </c>
      <c r="U83" s="5">
        <v>0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2">
        <v>0.80073239123988305</v>
      </c>
      <c r="AB83" s="2">
        <v>0.42488319396526603</v>
      </c>
      <c r="AC83" s="2">
        <v>0.50087529291282296</v>
      </c>
      <c r="AD83" s="2">
        <v>0.40197121885390902</v>
      </c>
      <c r="AE83" s="2">
        <v>0.376877651256252</v>
      </c>
      <c r="AF83" s="2">
        <v>0.28901629546491803</v>
      </c>
    </row>
    <row r="84" spans="1:32" x14ac:dyDescent="0.35">
      <c r="A84" s="7">
        <v>857</v>
      </c>
      <c r="B84" s="7">
        <v>34</v>
      </c>
      <c r="C84" s="7">
        <v>0</v>
      </c>
      <c r="D84" s="7">
        <v>0</v>
      </c>
      <c r="E84" s="22" t="str">
        <f t="shared" si="2"/>
        <v>00</v>
      </c>
      <c r="F84" s="4">
        <v>0.80950800000000001</v>
      </c>
      <c r="G84" s="24">
        <v>1</v>
      </c>
      <c r="H84" s="4">
        <v>4.9389678239999997</v>
      </c>
      <c r="I84" s="4">
        <v>42.852282711999997</v>
      </c>
      <c r="J84" s="2">
        <f t="shared" si="3"/>
        <v>0.11525565294137603</v>
      </c>
      <c r="K84" s="3">
        <v>23</v>
      </c>
      <c r="L84" s="3">
        <v>10</v>
      </c>
      <c r="M84" s="3">
        <v>8</v>
      </c>
      <c r="N84" s="3">
        <v>8</v>
      </c>
      <c r="O84" s="4">
        <v>0.38100000000000001</v>
      </c>
      <c r="P84" s="4">
        <v>0.30303030303030298</v>
      </c>
      <c r="Q84" s="4">
        <v>0.36699999999999999</v>
      </c>
      <c r="R84" s="4">
        <v>0.32</v>
      </c>
      <c r="S84" s="4">
        <v>0.371</v>
      </c>
      <c r="T84" s="4">
        <v>0.35199999999999998</v>
      </c>
      <c r="U84" s="5">
        <v>100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2">
        <v>0.47965000629754101</v>
      </c>
      <c r="AB84" s="2">
        <v>0.36101334553733</v>
      </c>
      <c r="AC84" s="2">
        <v>0.457284856837961</v>
      </c>
      <c r="AD84" s="2">
        <v>0.38566248081198501</v>
      </c>
      <c r="AE84" s="2">
        <v>0.46362402228169702</v>
      </c>
      <c r="AF84" s="2">
        <v>0.43386458262986199</v>
      </c>
    </row>
    <row r="85" spans="1:32" x14ac:dyDescent="0.35">
      <c r="A85" s="7">
        <v>671</v>
      </c>
      <c r="B85" s="7">
        <v>46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4">
        <v>1</v>
      </c>
      <c r="H85" s="4">
        <v>4.7496078769999999</v>
      </c>
      <c r="I85" s="4">
        <v>40.383298762000003</v>
      </c>
      <c r="J85" s="2">
        <f t="shared" si="3"/>
        <v>0.11761317234116843</v>
      </c>
      <c r="K85" s="3">
        <v>15</v>
      </c>
      <c r="L85" s="3">
        <v>16</v>
      </c>
      <c r="M85" s="3">
        <v>8</v>
      </c>
      <c r="N85" s="3">
        <v>10</v>
      </c>
      <c r="O85" s="4">
        <v>0.54700000000000004</v>
      </c>
      <c r="P85" s="4">
        <v>0.51612903225806495</v>
      </c>
      <c r="Q85" s="4">
        <v>0.49299999999999999</v>
      </c>
      <c r="R85" s="4">
        <v>0.42499999999999999</v>
      </c>
      <c r="S85" s="4">
        <v>0.32300000000000001</v>
      </c>
      <c r="T85" s="4">
        <v>0.252</v>
      </c>
      <c r="U85" s="5">
        <v>0</v>
      </c>
      <c r="V85" s="5">
        <v>0</v>
      </c>
      <c r="W85" s="5">
        <v>100</v>
      </c>
      <c r="X85" s="5">
        <v>100</v>
      </c>
      <c r="Y85" s="5">
        <v>100</v>
      </c>
      <c r="Z85" s="5">
        <v>100</v>
      </c>
      <c r="AA85" s="2">
        <v>0.79186315349910297</v>
      </c>
      <c r="AB85" s="2">
        <v>0.72593700338293599</v>
      </c>
      <c r="AC85" s="2">
        <v>0.679244275390954</v>
      </c>
      <c r="AD85" s="2">
        <v>0.55338523818478702</v>
      </c>
      <c r="AE85" s="2">
        <v>0.39008400606986199</v>
      </c>
      <c r="AF85" s="2">
        <v>0.29035230100766002</v>
      </c>
    </row>
    <row r="86" spans="1:32" x14ac:dyDescent="0.35">
      <c r="A86" s="7">
        <v>435</v>
      </c>
      <c r="B86" s="7">
        <v>22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4">
        <v>1</v>
      </c>
      <c r="H86" s="4">
        <v>5.2861187660000004</v>
      </c>
      <c r="I86" s="4">
        <v>43.369480040299997</v>
      </c>
      <c r="J86" s="2">
        <f t="shared" si="3"/>
        <v>0.12188568461249726</v>
      </c>
      <c r="K86" s="3">
        <v>15</v>
      </c>
      <c r="L86" s="3">
        <v>14</v>
      </c>
      <c r="M86" s="3">
        <v>8</v>
      </c>
      <c r="N86" s="3">
        <v>12</v>
      </c>
      <c r="O86" s="4">
        <v>0.55200000000000005</v>
      </c>
      <c r="P86" s="4">
        <v>0.48275862068965503</v>
      </c>
      <c r="Q86" s="4">
        <v>0.48699999999999999</v>
      </c>
      <c r="R86" s="4">
        <v>0.09</v>
      </c>
      <c r="S86" s="4">
        <v>0.373</v>
      </c>
      <c r="T86" s="4">
        <v>0.16200000000000001</v>
      </c>
      <c r="U86" s="5">
        <v>0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2">
        <v>0.80296204656715198</v>
      </c>
      <c r="AB86" s="2">
        <v>0.65924562888426397</v>
      </c>
      <c r="AC86" s="2">
        <v>0.66747943381136798</v>
      </c>
      <c r="AD86" s="2">
        <v>9.4310679471241304E-2</v>
      </c>
      <c r="AE86" s="2">
        <v>0.46680873834921599</v>
      </c>
      <c r="AF86" s="2">
        <v>0.17673717850005399</v>
      </c>
    </row>
    <row r="87" spans="1:32" x14ac:dyDescent="0.35">
      <c r="A87" s="7">
        <v>203</v>
      </c>
      <c r="B87" s="7">
        <v>3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4">
        <v>1</v>
      </c>
      <c r="H87" s="4">
        <v>5.9137841050000004</v>
      </c>
      <c r="I87" s="4">
        <v>48.045333450000001</v>
      </c>
      <c r="J87" s="2">
        <f t="shared" si="3"/>
        <v>0.12308758583504015</v>
      </c>
      <c r="K87" s="3">
        <v>12</v>
      </c>
      <c r="L87" s="3">
        <v>11</v>
      </c>
      <c r="M87" s="3">
        <v>6</v>
      </c>
      <c r="N87" s="3">
        <v>20</v>
      </c>
      <c r="O87" s="4">
        <v>0.63500000000000001</v>
      </c>
      <c r="P87" s="4">
        <v>0.47826086956521702</v>
      </c>
      <c r="Q87" s="4">
        <v>0.60399999999999998</v>
      </c>
      <c r="R87" s="4">
        <v>0.47499999999999998</v>
      </c>
      <c r="S87" s="4">
        <v>0.443</v>
      </c>
      <c r="T87" s="4">
        <v>0.35599999999999998</v>
      </c>
      <c r="U87" s="5">
        <v>0</v>
      </c>
      <c r="V87" s="5">
        <v>100</v>
      </c>
      <c r="W87" s="5">
        <v>0</v>
      </c>
      <c r="X87" s="5">
        <v>100</v>
      </c>
      <c r="Y87" s="5">
        <v>100</v>
      </c>
      <c r="Z87" s="5">
        <v>100</v>
      </c>
      <c r="AA87" s="2">
        <v>1.00785792539965</v>
      </c>
      <c r="AB87" s="2">
        <v>0.65058756614114899</v>
      </c>
      <c r="AC87" s="2">
        <v>0.92634106772765601</v>
      </c>
      <c r="AD87" s="2">
        <v>0.64435701639051302</v>
      </c>
      <c r="AE87" s="2">
        <v>0.58519003905485301</v>
      </c>
      <c r="AF87" s="2">
        <v>0.440056552877783</v>
      </c>
    </row>
    <row r="88" spans="1:32" x14ac:dyDescent="0.35">
      <c r="A88" s="7">
        <v>977</v>
      </c>
      <c r="B88" s="7">
        <v>36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4">
        <v>1</v>
      </c>
      <c r="H88" s="4">
        <v>6.0079230890000002</v>
      </c>
      <c r="I88" s="4">
        <v>48.804607107999999</v>
      </c>
      <c r="J88" s="2">
        <f t="shared" si="3"/>
        <v>0.12310155628760687</v>
      </c>
      <c r="K88" s="3">
        <v>13</v>
      </c>
      <c r="L88" s="3">
        <v>17</v>
      </c>
      <c r="M88" s="3">
        <v>2</v>
      </c>
      <c r="N88" s="3">
        <v>17</v>
      </c>
      <c r="O88" s="4">
        <v>0.7</v>
      </c>
      <c r="P88" s="4">
        <v>0.56666666666666698</v>
      </c>
      <c r="Q88" s="4">
        <v>0.71399999999999997</v>
      </c>
      <c r="R88" s="4">
        <v>0.57999999999999996</v>
      </c>
      <c r="S88" s="4">
        <v>0.36199999999999999</v>
      </c>
      <c r="T88" s="4">
        <v>0.502</v>
      </c>
      <c r="U88" s="5">
        <v>0</v>
      </c>
      <c r="V88" s="5">
        <v>0</v>
      </c>
      <c r="W88" s="5">
        <v>0</v>
      </c>
      <c r="X88" s="5">
        <v>0</v>
      </c>
      <c r="Y88" s="5">
        <v>100</v>
      </c>
      <c r="Z88" s="5">
        <v>0</v>
      </c>
      <c r="AA88" s="2">
        <v>1.2039728043259399</v>
      </c>
      <c r="AB88" s="2">
        <v>0.83624802420061894</v>
      </c>
      <c r="AC88" s="2">
        <v>1.25176346816228</v>
      </c>
      <c r="AD88" s="2">
        <v>0.86750056770472295</v>
      </c>
      <c r="AE88" s="2">
        <v>0.44941699563734699</v>
      </c>
      <c r="AF88" s="2">
        <v>0.69715520195748404</v>
      </c>
    </row>
    <row r="89" spans="1:32" x14ac:dyDescent="0.35">
      <c r="A89" s="7">
        <v>783</v>
      </c>
      <c r="B89" s="7">
        <v>32</v>
      </c>
      <c r="C89" s="7">
        <v>0</v>
      </c>
      <c r="D89" s="7">
        <v>0</v>
      </c>
      <c r="E89" s="22" t="str">
        <f t="shared" si="2"/>
        <v>00</v>
      </c>
      <c r="F89" s="4">
        <v>0.99557799999999996</v>
      </c>
      <c r="G89" s="24">
        <v>1</v>
      </c>
      <c r="H89" s="4">
        <v>10.27175463</v>
      </c>
      <c r="I89" s="4">
        <v>82.313243134000004</v>
      </c>
      <c r="J89" s="2">
        <f t="shared" si="3"/>
        <v>0.12478860313252786</v>
      </c>
      <c r="K89" s="3">
        <v>18</v>
      </c>
      <c r="L89" s="3">
        <v>11</v>
      </c>
      <c r="M89" s="3">
        <v>7</v>
      </c>
      <c r="N89" s="3">
        <v>13</v>
      </c>
      <c r="O89" s="4">
        <v>0.49099999999999999</v>
      </c>
      <c r="P89" s="4">
        <v>0.37931034482758602</v>
      </c>
      <c r="Q89" s="4">
        <v>0.46600000000000003</v>
      </c>
      <c r="R89" s="4">
        <v>0.36699999999999999</v>
      </c>
      <c r="S89" s="4">
        <v>0.47199999999999998</v>
      </c>
      <c r="T89" s="4">
        <v>0.41099999999999998</v>
      </c>
      <c r="U89" s="5">
        <v>100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2">
        <v>0.67530726243161399</v>
      </c>
      <c r="AB89" s="2">
        <v>0.47692407209030901</v>
      </c>
      <c r="AC89" s="2">
        <v>0.62735944002194199</v>
      </c>
      <c r="AD89" s="2">
        <v>0.457284856837961</v>
      </c>
      <c r="AE89" s="2">
        <v>0.638658995275876</v>
      </c>
      <c r="AF89" s="2">
        <v>0.52932909533054995</v>
      </c>
    </row>
    <row r="90" spans="1:32" x14ac:dyDescent="0.35">
      <c r="A90" s="7">
        <v>443</v>
      </c>
      <c r="B90" s="7">
        <v>26</v>
      </c>
      <c r="C90" s="7">
        <v>0</v>
      </c>
      <c r="D90" s="7">
        <v>0</v>
      </c>
      <c r="E90" s="22" t="str">
        <f t="shared" si="2"/>
        <v>00</v>
      </c>
      <c r="F90" s="4">
        <v>0.99999099999999996</v>
      </c>
      <c r="G90" s="24">
        <v>1</v>
      </c>
      <c r="H90" s="4">
        <v>6.2550500490000003</v>
      </c>
      <c r="I90" s="4">
        <v>50.101334627999996</v>
      </c>
      <c r="J90" s="2">
        <f t="shared" si="3"/>
        <v>0.12484797252295665</v>
      </c>
      <c r="K90" s="3">
        <v>16</v>
      </c>
      <c r="L90" s="3">
        <v>18</v>
      </c>
      <c r="M90" s="3">
        <v>3</v>
      </c>
      <c r="N90" s="3">
        <v>12</v>
      </c>
      <c r="O90" s="4">
        <v>0.621</v>
      </c>
      <c r="P90" s="4">
        <v>0.52941176470588203</v>
      </c>
      <c r="Q90" s="4">
        <v>0.60799999999999998</v>
      </c>
      <c r="R90" s="4">
        <v>0.53800000000000003</v>
      </c>
      <c r="S90" s="4">
        <v>0.56699999999999995</v>
      </c>
      <c r="T90" s="4">
        <v>0.42499999999999999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100</v>
      </c>
      <c r="AA90" s="2">
        <v>0.97021907389971096</v>
      </c>
      <c r="AB90" s="2">
        <v>0.75377180237637997</v>
      </c>
      <c r="AC90" s="2">
        <v>0.93649343919167405</v>
      </c>
      <c r="AD90" s="2">
        <v>0.77219038790039796</v>
      </c>
      <c r="AE90" s="2">
        <v>0.83701755097964703</v>
      </c>
      <c r="AF90" s="2">
        <v>0.55338523818478702</v>
      </c>
    </row>
    <row r="91" spans="1:32" x14ac:dyDescent="0.35">
      <c r="A91" s="7">
        <v>871</v>
      </c>
      <c r="B91" s="7">
        <v>45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4">
        <v>1</v>
      </c>
      <c r="H91" s="4">
        <v>6.0284298090000004</v>
      </c>
      <c r="I91" s="4">
        <v>47.501179782000001</v>
      </c>
      <c r="J91" s="2">
        <f t="shared" si="3"/>
        <v>0.12691115961049038</v>
      </c>
      <c r="K91" s="3">
        <v>12</v>
      </c>
      <c r="L91" s="3">
        <v>7</v>
      </c>
      <c r="M91" s="3">
        <v>7</v>
      </c>
      <c r="N91" s="3">
        <v>23</v>
      </c>
      <c r="O91" s="4">
        <v>0.61</v>
      </c>
      <c r="P91" s="4">
        <v>0.36842105263157898</v>
      </c>
      <c r="Q91" s="4">
        <v>0.61599999999999999</v>
      </c>
      <c r="R91" s="4">
        <v>0.34699999999999998</v>
      </c>
      <c r="S91" s="4">
        <v>0.47</v>
      </c>
      <c r="T91" s="4">
        <v>0.33800000000000002</v>
      </c>
      <c r="U91" s="5">
        <v>0</v>
      </c>
      <c r="V91" s="5">
        <v>100</v>
      </c>
      <c r="W91" s="5">
        <v>0</v>
      </c>
      <c r="X91" s="5">
        <v>100</v>
      </c>
      <c r="Y91" s="5">
        <v>100</v>
      </c>
      <c r="Z91" s="5">
        <v>100</v>
      </c>
      <c r="AA91" s="2">
        <v>0.94160853985844495</v>
      </c>
      <c r="AB91" s="2">
        <v>0.45953232937844002</v>
      </c>
      <c r="AC91" s="2">
        <v>0.95711272639441003</v>
      </c>
      <c r="AD91" s="2">
        <v>0.426178149705706</v>
      </c>
      <c r="AE91" s="2">
        <v>0.63487827243596995</v>
      </c>
      <c r="AF91" s="2">
        <v>0.41248972304512899</v>
      </c>
    </row>
    <row r="92" spans="1:32" x14ac:dyDescent="0.35">
      <c r="A92" s="7">
        <v>667</v>
      </c>
      <c r="B92" s="7">
        <v>24</v>
      </c>
      <c r="C92" s="7">
        <v>0</v>
      </c>
      <c r="D92" s="7">
        <v>0</v>
      </c>
      <c r="E92" s="22" t="str">
        <f t="shared" si="2"/>
        <v>00</v>
      </c>
      <c r="F92" s="4">
        <v>0.51595199999999997</v>
      </c>
      <c r="G92" s="24">
        <v>1</v>
      </c>
      <c r="H92" s="4">
        <v>5.4237006320000001</v>
      </c>
      <c r="I92" s="4">
        <v>41.998865225999999</v>
      </c>
      <c r="J92" s="2">
        <f t="shared" si="3"/>
        <v>0.1291392184720834</v>
      </c>
      <c r="K92" s="3">
        <v>15</v>
      </c>
      <c r="L92" s="3">
        <v>16</v>
      </c>
      <c r="M92" s="3">
        <v>5</v>
      </c>
      <c r="N92" s="3">
        <v>13</v>
      </c>
      <c r="O92" s="4">
        <v>0.59799999999999998</v>
      </c>
      <c r="P92" s="4">
        <v>0.51612903225806495</v>
      </c>
      <c r="Q92" s="4">
        <v>0.54400000000000004</v>
      </c>
      <c r="R92" s="4">
        <v>0.50800000000000001</v>
      </c>
      <c r="S92" s="4">
        <v>0.503</v>
      </c>
      <c r="T92" s="4">
        <v>0.39500000000000002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100</v>
      </c>
      <c r="AA92" s="2">
        <v>0.91130319036311602</v>
      </c>
      <c r="AB92" s="2">
        <v>0.72593700338293599</v>
      </c>
      <c r="AC92" s="2">
        <v>0.78526246946775102</v>
      </c>
      <c r="AD92" s="2">
        <v>0.70927656248982895</v>
      </c>
      <c r="AE92" s="2">
        <v>0.69916525288550802</v>
      </c>
      <c r="AF92" s="2">
        <v>0.50252682095129597</v>
      </c>
    </row>
    <row r="93" spans="1:32" x14ac:dyDescent="0.35">
      <c r="A93" s="7">
        <v>217</v>
      </c>
      <c r="B93" s="7">
        <v>15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4">
        <v>1</v>
      </c>
      <c r="H93" s="4">
        <v>7.3482284269999996</v>
      </c>
      <c r="I93" s="4">
        <v>54.58589602</v>
      </c>
      <c r="J93" s="2">
        <f t="shared" si="3"/>
        <v>0.13461771195086081</v>
      </c>
      <c r="K93" s="3">
        <v>21</v>
      </c>
      <c r="L93" s="3">
        <v>16</v>
      </c>
      <c r="M93" s="3">
        <v>7</v>
      </c>
      <c r="N93" s="3">
        <v>5</v>
      </c>
      <c r="O93" s="4">
        <v>0.40300000000000002</v>
      </c>
      <c r="P93" s="4">
        <v>0.43243243243243201</v>
      </c>
      <c r="Q93" s="4">
        <v>0.43</v>
      </c>
      <c r="R93" s="4">
        <v>0.40699999999999997</v>
      </c>
      <c r="S93" s="4">
        <v>0.49199999999999999</v>
      </c>
      <c r="T93" s="4">
        <v>0.39300000000000002</v>
      </c>
      <c r="U93" s="5">
        <v>100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2">
        <v>0.51583816558953499</v>
      </c>
      <c r="AB93" s="2">
        <v>0.566395474920801</v>
      </c>
      <c r="AC93" s="2">
        <v>0.56211891815354098</v>
      </c>
      <c r="AD93" s="2">
        <v>0.52256087998441203</v>
      </c>
      <c r="AE93" s="2">
        <v>0.67727383140365505</v>
      </c>
      <c r="AF93" s="2">
        <v>0.49922648792263902</v>
      </c>
    </row>
    <row r="94" spans="1:32" x14ac:dyDescent="0.35">
      <c r="A94" s="7">
        <v>875</v>
      </c>
      <c r="B94" s="7">
        <v>23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4">
        <v>1</v>
      </c>
      <c r="H94" s="4">
        <v>8.5267789890000003</v>
      </c>
      <c r="I94" s="4">
        <v>59.108396546400002</v>
      </c>
      <c r="J94" s="2">
        <f t="shared" si="3"/>
        <v>0.14425664520110085</v>
      </c>
      <c r="K94" s="3">
        <v>8</v>
      </c>
      <c r="L94" s="3">
        <v>16</v>
      </c>
      <c r="M94" s="3">
        <v>8</v>
      </c>
      <c r="N94" s="3">
        <v>17</v>
      </c>
      <c r="O94" s="4">
        <v>0.66900000000000004</v>
      </c>
      <c r="P94" s="4">
        <v>0.66666666666666696</v>
      </c>
      <c r="Q94" s="4">
        <v>0.62</v>
      </c>
      <c r="R94" s="4">
        <v>0.65600000000000003</v>
      </c>
      <c r="S94" s="4">
        <v>0.50800000000000001</v>
      </c>
      <c r="T94" s="4">
        <v>0.54400000000000004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2">
        <v>1.1056369036050699</v>
      </c>
      <c r="AB94" s="2">
        <v>1.09861228866811</v>
      </c>
      <c r="AC94" s="2">
        <v>0.96758402626170603</v>
      </c>
      <c r="AD94" s="2">
        <v>1.06711362160874</v>
      </c>
      <c r="AE94" s="2">
        <v>0.70927656248982895</v>
      </c>
      <c r="AF94" s="2">
        <v>0.78526246946775102</v>
      </c>
    </row>
    <row r="95" spans="1:32" x14ac:dyDescent="0.35">
      <c r="A95" s="7">
        <v>805</v>
      </c>
      <c r="B95" s="7">
        <v>43</v>
      </c>
      <c r="C95" s="7">
        <v>0</v>
      </c>
      <c r="D95" s="7">
        <v>0</v>
      </c>
      <c r="E95" s="22" t="str">
        <f t="shared" si="2"/>
        <v>00</v>
      </c>
      <c r="F95" s="4">
        <v>0.29399500000000001</v>
      </c>
      <c r="G95" s="24">
        <v>1</v>
      </c>
      <c r="H95" s="4">
        <v>6.8235620810000004</v>
      </c>
      <c r="I95" s="4">
        <v>45.965470742199997</v>
      </c>
      <c r="J95" s="2">
        <f t="shared" si="3"/>
        <v>0.14844973783191176</v>
      </c>
      <c r="K95" s="3">
        <v>23</v>
      </c>
      <c r="L95" s="3">
        <v>13</v>
      </c>
      <c r="M95" s="3">
        <v>3</v>
      </c>
      <c r="N95" s="3">
        <v>10</v>
      </c>
      <c r="O95" s="4">
        <v>0.46</v>
      </c>
      <c r="P95" s="4">
        <v>0.36111111111111099</v>
      </c>
      <c r="Q95" s="4">
        <v>0.443</v>
      </c>
      <c r="R95" s="4">
        <v>0.36599999999999999</v>
      </c>
      <c r="S95" s="4">
        <v>0.49</v>
      </c>
      <c r="T95" s="4">
        <v>0.443</v>
      </c>
      <c r="U95" s="5">
        <v>100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2">
        <v>0.61618613942381695</v>
      </c>
      <c r="AB95" s="2">
        <v>0.44802472252696002</v>
      </c>
      <c r="AC95" s="2">
        <v>0.58519003905485301</v>
      </c>
      <c r="AD95" s="2">
        <v>0.455706324544911</v>
      </c>
      <c r="AE95" s="2">
        <v>0.67334455326376597</v>
      </c>
      <c r="AF95" s="2">
        <v>0.58519003905485301</v>
      </c>
    </row>
    <row r="96" spans="1:32" x14ac:dyDescent="0.35">
      <c r="A96" s="7">
        <v>297</v>
      </c>
      <c r="B96" s="7">
        <v>1</v>
      </c>
      <c r="C96" s="7">
        <v>0</v>
      </c>
      <c r="D96" s="7">
        <v>0</v>
      </c>
      <c r="E96" s="22" t="str">
        <f t="shared" si="2"/>
        <v>00</v>
      </c>
      <c r="F96" s="4">
        <v>0.45989799999999997</v>
      </c>
      <c r="G96" s="24">
        <v>1</v>
      </c>
      <c r="H96" s="4">
        <v>7.7690628159999999</v>
      </c>
      <c r="I96" s="4">
        <v>49.30406352</v>
      </c>
      <c r="J96" s="2">
        <f t="shared" si="3"/>
        <v>0.15757449308105223</v>
      </c>
      <c r="K96" s="3">
        <v>13</v>
      </c>
      <c r="L96" s="3">
        <v>21</v>
      </c>
      <c r="M96" s="3">
        <v>3</v>
      </c>
      <c r="N96" s="3">
        <v>12</v>
      </c>
      <c r="O96" s="4">
        <v>0.67800000000000005</v>
      </c>
      <c r="P96" s="4">
        <v>0.61764705882352899</v>
      </c>
      <c r="Q96" s="4">
        <v>0.69799999999999995</v>
      </c>
      <c r="R96" s="4">
        <v>0.61899999999999999</v>
      </c>
      <c r="S96" s="4">
        <v>0.67300000000000004</v>
      </c>
      <c r="T96" s="4">
        <v>0.46200000000000002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100</v>
      </c>
      <c r="AA96" s="2">
        <v>1.1332037334377301</v>
      </c>
      <c r="AB96" s="2">
        <v>0.96141116715462505</v>
      </c>
      <c r="AC96" s="2">
        <v>1.19732826160727</v>
      </c>
      <c r="AD96" s="2">
        <v>0.96495590385543595</v>
      </c>
      <c r="AE96" s="2">
        <v>1.11779510808488</v>
      </c>
      <c r="AF96" s="2">
        <v>0.61989671882035302</v>
      </c>
    </row>
    <row r="97" spans="1:32" x14ac:dyDescent="0.35">
      <c r="A97" s="7">
        <v>333</v>
      </c>
      <c r="B97" s="7">
        <v>19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4">
        <v>1</v>
      </c>
      <c r="H97" s="4">
        <v>6.2562652070000002</v>
      </c>
      <c r="I97" s="4">
        <v>38.716625404449999</v>
      </c>
      <c r="J97" s="2">
        <f t="shared" si="3"/>
        <v>0.16159118057538455</v>
      </c>
      <c r="K97" s="3">
        <v>15</v>
      </c>
      <c r="L97" s="3">
        <v>15</v>
      </c>
      <c r="M97" s="3">
        <v>6</v>
      </c>
      <c r="N97" s="3">
        <v>13</v>
      </c>
      <c r="O97" s="4">
        <v>0.54900000000000004</v>
      </c>
      <c r="P97" s="4">
        <v>0.5</v>
      </c>
      <c r="Q97" s="4">
        <v>0.56499999999999995</v>
      </c>
      <c r="R97" s="4">
        <v>0.50800000000000001</v>
      </c>
      <c r="S97" s="4">
        <v>0.46500000000000002</v>
      </c>
      <c r="T97" s="4">
        <v>0.38800000000000001</v>
      </c>
      <c r="U97" s="5">
        <v>0</v>
      </c>
      <c r="V97" s="5">
        <v>0</v>
      </c>
      <c r="W97" s="5">
        <v>0</v>
      </c>
      <c r="X97" s="5">
        <v>0</v>
      </c>
      <c r="Y97" s="5">
        <v>100</v>
      </c>
      <c r="Z97" s="5">
        <v>100</v>
      </c>
      <c r="AA97" s="2">
        <v>0.79628793947945897</v>
      </c>
      <c r="AB97" s="2">
        <v>0.69314718055994495</v>
      </c>
      <c r="AC97" s="2">
        <v>0.83240924789345305</v>
      </c>
      <c r="AD97" s="2">
        <v>0.70927656248982895</v>
      </c>
      <c r="AE97" s="2">
        <v>0.62548853208613098</v>
      </c>
      <c r="AF97" s="2">
        <v>0.49102299646981101</v>
      </c>
    </row>
    <row r="98" spans="1:32" x14ac:dyDescent="0.35">
      <c r="A98" s="7">
        <v>307</v>
      </c>
      <c r="B98" s="7">
        <v>34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4">
        <v>1</v>
      </c>
      <c r="H98" s="4">
        <v>9.459259479</v>
      </c>
      <c r="I98" s="4">
        <v>54.933599487099997</v>
      </c>
      <c r="J98" s="2">
        <f t="shared" si="3"/>
        <v>0.17219442321854966</v>
      </c>
      <c r="K98" s="3">
        <v>13</v>
      </c>
      <c r="L98" s="3">
        <v>12</v>
      </c>
      <c r="M98" s="3">
        <v>10</v>
      </c>
      <c r="N98" s="3">
        <v>14</v>
      </c>
      <c r="O98" s="4">
        <v>0.52800000000000002</v>
      </c>
      <c r="P98" s="4">
        <v>0.48</v>
      </c>
      <c r="Q98" s="4">
        <v>0.56799999999999995</v>
      </c>
      <c r="R98" s="4">
        <v>0.46</v>
      </c>
      <c r="S98" s="4">
        <v>0.47499999999999998</v>
      </c>
      <c r="T98" s="4">
        <v>0.501</v>
      </c>
      <c r="U98" s="5">
        <v>0</v>
      </c>
      <c r="V98" s="5">
        <v>100</v>
      </c>
      <c r="W98" s="5">
        <v>0</v>
      </c>
      <c r="X98" s="5">
        <v>100</v>
      </c>
      <c r="Y98" s="5">
        <v>100</v>
      </c>
      <c r="Z98" s="5">
        <v>0</v>
      </c>
      <c r="AA98" s="2">
        <v>0.75077629339658203</v>
      </c>
      <c r="AB98" s="2">
        <v>0.65392646740666405</v>
      </c>
      <c r="AC98" s="2">
        <v>0.83932969073802699</v>
      </c>
      <c r="AD98" s="2">
        <v>0.61618613942381695</v>
      </c>
      <c r="AE98" s="2">
        <v>0.64435701639051302</v>
      </c>
      <c r="AF98" s="2">
        <v>0.69514918323061803</v>
      </c>
    </row>
    <row r="99" spans="1:32" x14ac:dyDescent="0.35">
      <c r="A99" s="7">
        <v>253</v>
      </c>
      <c r="B99" s="7">
        <v>8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4">
        <v>1</v>
      </c>
      <c r="H99" s="4">
        <v>8.2954975470000001</v>
      </c>
      <c r="I99" s="4">
        <v>47.885714020199998</v>
      </c>
      <c r="J99" s="2">
        <f t="shared" si="3"/>
        <v>0.17323533159598803</v>
      </c>
      <c r="K99" s="3">
        <v>14</v>
      </c>
      <c r="L99" s="3">
        <v>13</v>
      </c>
      <c r="M99" s="3">
        <v>5</v>
      </c>
      <c r="N99" s="3">
        <v>17</v>
      </c>
      <c r="O99" s="4">
        <v>0.61</v>
      </c>
      <c r="P99" s="4">
        <v>0.48148148148148101</v>
      </c>
      <c r="Q99" s="4">
        <v>0.52600000000000002</v>
      </c>
      <c r="R99" s="4">
        <v>0.46899999999999997</v>
      </c>
      <c r="S99" s="4">
        <v>0.48399999999999999</v>
      </c>
      <c r="T99" s="4">
        <v>0.46</v>
      </c>
      <c r="U99" s="5">
        <v>0</v>
      </c>
      <c r="V99" s="5">
        <v>100</v>
      </c>
      <c r="W99" s="5">
        <v>0</v>
      </c>
      <c r="X99" s="5">
        <v>100</v>
      </c>
      <c r="Y99" s="5">
        <v>100</v>
      </c>
      <c r="Z99" s="5">
        <v>100</v>
      </c>
      <c r="AA99" s="2">
        <v>0.94160853985844495</v>
      </c>
      <c r="AB99" s="2">
        <v>0.65677953638907005</v>
      </c>
      <c r="AC99" s="2">
        <v>0.74654795728706103</v>
      </c>
      <c r="AD99" s="2">
        <v>0.63299325774019799</v>
      </c>
      <c r="AE99" s="2">
        <v>0.66164851350057396</v>
      </c>
      <c r="AF99" s="2">
        <v>0.61618613942381695</v>
      </c>
    </row>
    <row r="100" spans="1:32" x14ac:dyDescent="0.35">
      <c r="A100" s="7">
        <v>465</v>
      </c>
      <c r="B100" s="7">
        <v>43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4">
        <v>1</v>
      </c>
      <c r="H100" s="4">
        <v>7.7175053240000002</v>
      </c>
      <c r="I100" s="4">
        <v>43.838580026000002</v>
      </c>
      <c r="J100" s="2">
        <f t="shared" si="3"/>
        <v>0.1760436884457221</v>
      </c>
      <c r="K100" s="3">
        <v>17</v>
      </c>
      <c r="L100" s="3">
        <v>9</v>
      </c>
      <c r="M100" s="3">
        <v>6</v>
      </c>
      <c r="N100" s="3">
        <v>17</v>
      </c>
      <c r="O100" s="4">
        <v>0.503</v>
      </c>
      <c r="P100" s="4">
        <v>0.34615384615384598</v>
      </c>
      <c r="Q100" s="4">
        <v>0.47399999999999998</v>
      </c>
      <c r="R100" s="4">
        <v>0.36599999999999999</v>
      </c>
      <c r="S100" s="4">
        <v>0.435</v>
      </c>
      <c r="T100" s="4">
        <v>0.24399999999999999</v>
      </c>
      <c r="U100" s="5">
        <v>0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2">
        <v>0.69916525288550802</v>
      </c>
      <c r="AB100" s="2">
        <v>0.42488319396526603</v>
      </c>
      <c r="AC100" s="2">
        <v>0.64245406624442702</v>
      </c>
      <c r="AD100" s="2">
        <v>0.455706324544911</v>
      </c>
      <c r="AE100" s="2">
        <v>0.57092954783569605</v>
      </c>
      <c r="AF100" s="2">
        <v>0.279713902802604</v>
      </c>
    </row>
    <row r="101" spans="1:32" x14ac:dyDescent="0.35">
      <c r="A101" s="7">
        <v>455</v>
      </c>
      <c r="B101" s="7">
        <v>33</v>
      </c>
      <c r="C101" s="7">
        <v>0</v>
      </c>
      <c r="D101" s="7">
        <v>0</v>
      </c>
      <c r="E101" s="22" t="str">
        <f t="shared" si="2"/>
        <v>00</v>
      </c>
      <c r="F101" s="4">
        <v>0.25496099999999999</v>
      </c>
      <c r="G101" s="24">
        <v>1</v>
      </c>
      <c r="H101" s="4">
        <v>8.1025247450000002</v>
      </c>
      <c r="I101" s="4">
        <v>41.564307569999997</v>
      </c>
      <c r="J101" s="2">
        <f t="shared" si="3"/>
        <v>0.19493948579208825</v>
      </c>
      <c r="K101" s="3">
        <v>15</v>
      </c>
      <c r="L101" s="3">
        <v>11</v>
      </c>
      <c r="M101" s="3">
        <v>10</v>
      </c>
      <c r="N101" s="3">
        <v>13</v>
      </c>
      <c r="O101" s="4">
        <v>0.47699999999999998</v>
      </c>
      <c r="P101" s="4">
        <v>0.42307692307692302</v>
      </c>
      <c r="Q101" s="4">
        <v>0.48399999999999999</v>
      </c>
      <c r="R101" s="4">
        <v>0.42799999999999999</v>
      </c>
      <c r="S101" s="4">
        <v>0.52600000000000002</v>
      </c>
      <c r="T101" s="4">
        <v>0.504</v>
      </c>
      <c r="U101" s="5">
        <v>100</v>
      </c>
      <c r="V101" s="5">
        <v>100</v>
      </c>
      <c r="W101" s="5">
        <v>100</v>
      </c>
      <c r="X101" s="5">
        <v>100</v>
      </c>
      <c r="Y101" s="5">
        <v>0</v>
      </c>
      <c r="Z101" s="5">
        <v>0</v>
      </c>
      <c r="AA101" s="2">
        <v>0.64817381491721404</v>
      </c>
      <c r="AB101" s="2">
        <v>0.55004633691927196</v>
      </c>
      <c r="AC101" s="2">
        <v>0.66164851350057396</v>
      </c>
      <c r="AD101" s="2">
        <v>0.55861628760233895</v>
      </c>
      <c r="AE101" s="2">
        <v>0.74654795728706103</v>
      </c>
      <c r="AF101" s="2">
        <v>0.70117935225720995</v>
      </c>
    </row>
    <row r="102" spans="1:32" x14ac:dyDescent="0.35">
      <c r="A102" s="7">
        <v>901</v>
      </c>
      <c r="B102" s="7">
        <v>16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4">
        <v>1</v>
      </c>
      <c r="H102" s="4">
        <v>10.023389959999999</v>
      </c>
      <c r="I102" s="4">
        <v>46.504269506999997</v>
      </c>
      <c r="J102" s="2">
        <f t="shared" si="3"/>
        <v>0.21553698329765703</v>
      </c>
      <c r="K102" s="3">
        <v>14</v>
      </c>
      <c r="L102" s="3">
        <v>15</v>
      </c>
      <c r="M102" s="3">
        <v>10</v>
      </c>
      <c r="N102" s="3">
        <v>10</v>
      </c>
      <c r="O102" s="4">
        <v>0.51100000000000001</v>
      </c>
      <c r="P102" s="4">
        <v>0.51724137931034497</v>
      </c>
      <c r="Q102" s="4">
        <v>0.499</v>
      </c>
      <c r="R102" s="4">
        <v>0.50800000000000001</v>
      </c>
      <c r="S102" s="4">
        <v>0.433</v>
      </c>
      <c r="T102" s="4">
        <v>0.48599999999999999</v>
      </c>
      <c r="U102" s="5">
        <v>0</v>
      </c>
      <c r="V102" s="5">
        <v>0</v>
      </c>
      <c r="W102" s="5">
        <v>100</v>
      </c>
      <c r="X102" s="5">
        <v>0</v>
      </c>
      <c r="Y102" s="5">
        <v>100</v>
      </c>
      <c r="Z102" s="5">
        <v>100</v>
      </c>
      <c r="AA102" s="2">
        <v>0.71539278950726504</v>
      </c>
      <c r="AB102" s="2">
        <v>0.72823850037121596</v>
      </c>
      <c r="AC102" s="2">
        <v>0.69114917789727204</v>
      </c>
      <c r="AD102" s="2">
        <v>0.70927656248982895</v>
      </c>
      <c r="AE102" s="2">
        <v>0.56739597525438501</v>
      </c>
      <c r="AF102" s="2">
        <v>0.665532013526972</v>
      </c>
    </row>
    <row r="103" spans="1:32" x14ac:dyDescent="0.35">
      <c r="A103" s="7">
        <v>485</v>
      </c>
      <c r="B103" s="7">
        <v>15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4">
        <v>1</v>
      </c>
      <c r="H103" s="4">
        <v>14.01260542</v>
      </c>
      <c r="I103" s="4">
        <v>60.127344936999997</v>
      </c>
      <c r="J103" s="2">
        <f t="shared" si="3"/>
        <v>0.23304879725991684</v>
      </c>
      <c r="K103" s="3">
        <v>15</v>
      </c>
      <c r="L103" s="3">
        <v>17</v>
      </c>
      <c r="M103" s="3">
        <v>1</v>
      </c>
      <c r="N103" s="3">
        <v>16</v>
      </c>
      <c r="O103" s="4">
        <v>0.67100000000000004</v>
      </c>
      <c r="P103" s="4">
        <v>0.53125</v>
      </c>
      <c r="Q103" s="4">
        <v>0.627</v>
      </c>
      <c r="R103" s="4">
        <v>0.5</v>
      </c>
      <c r="S103" s="4">
        <v>0.56299999999999994</v>
      </c>
      <c r="T103" s="4">
        <v>0.45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100</v>
      </c>
      <c r="AA103" s="2">
        <v>1.11169752821677</v>
      </c>
      <c r="AB103" s="2">
        <v>0.75768570169751603</v>
      </c>
      <c r="AC103" s="2">
        <v>0.986176859338322</v>
      </c>
      <c r="AD103" s="2">
        <v>0.69314718055994495</v>
      </c>
      <c r="AE103" s="2">
        <v>0.82782208388654699</v>
      </c>
      <c r="AF103" s="2">
        <v>0.59783700075561996</v>
      </c>
    </row>
    <row r="104" spans="1:32" x14ac:dyDescent="0.35">
      <c r="A104" s="7">
        <v>397</v>
      </c>
      <c r="B104" s="7">
        <v>38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4">
        <v>1</v>
      </c>
      <c r="H104" s="4">
        <v>12.296001759999999</v>
      </c>
      <c r="I104" s="4">
        <v>51.629070806000001</v>
      </c>
      <c r="J104" s="2">
        <f t="shared" si="3"/>
        <v>0.23816043109129589</v>
      </c>
      <c r="K104" s="3">
        <v>13</v>
      </c>
      <c r="L104" s="3">
        <v>10</v>
      </c>
      <c r="M104" s="3">
        <v>6</v>
      </c>
      <c r="N104" s="3">
        <v>20</v>
      </c>
      <c r="O104" s="4">
        <v>0.59899999999999998</v>
      </c>
      <c r="P104" s="4">
        <v>0.434782608695652</v>
      </c>
      <c r="Q104" s="4">
        <v>0.56499999999999995</v>
      </c>
      <c r="R104" s="4">
        <v>0.441</v>
      </c>
      <c r="S104" s="4">
        <v>0.50700000000000001</v>
      </c>
      <c r="T104" s="4">
        <v>0.28699999999999998</v>
      </c>
      <c r="U104" s="5">
        <v>0</v>
      </c>
      <c r="V104" s="5">
        <v>100</v>
      </c>
      <c r="W104" s="5">
        <v>0</v>
      </c>
      <c r="X104" s="5">
        <v>100</v>
      </c>
      <c r="Y104" s="5">
        <v>0</v>
      </c>
      <c r="Z104" s="5">
        <v>100</v>
      </c>
      <c r="AA104" s="2">
        <v>0.91379385167556804</v>
      </c>
      <c r="AB104" s="2">
        <v>0.57054485846761305</v>
      </c>
      <c r="AC104" s="2">
        <v>0.83240924789345305</v>
      </c>
      <c r="AD104" s="2">
        <v>0.58160580582703802</v>
      </c>
      <c r="AE104" s="2">
        <v>0.70724610493944695</v>
      </c>
      <c r="AF104" s="2">
        <v>0.33827385856784098</v>
      </c>
    </row>
    <row r="105" spans="1:32" x14ac:dyDescent="0.35">
      <c r="A105" s="7">
        <v>779</v>
      </c>
      <c r="B105" s="7">
        <v>35</v>
      </c>
      <c r="C105" s="7">
        <v>0</v>
      </c>
      <c r="D105" s="7">
        <v>0</v>
      </c>
      <c r="E105" s="22" t="str">
        <f t="shared" si="2"/>
        <v>00</v>
      </c>
      <c r="F105" s="4">
        <v>0.99556999999999995</v>
      </c>
      <c r="G105" s="24">
        <v>1</v>
      </c>
      <c r="H105" s="4">
        <v>13.46933896</v>
      </c>
      <c r="I105" s="4">
        <v>55.697901078000001</v>
      </c>
      <c r="J105" s="2">
        <f t="shared" si="3"/>
        <v>0.24182848364676038</v>
      </c>
      <c r="K105" s="3">
        <v>9</v>
      </c>
      <c r="L105" s="3">
        <v>14</v>
      </c>
      <c r="M105" s="3">
        <v>5</v>
      </c>
      <c r="N105" s="3">
        <v>21</v>
      </c>
      <c r="O105" s="4">
        <v>0.68400000000000005</v>
      </c>
      <c r="P105" s="4">
        <v>0.60869565217391297</v>
      </c>
      <c r="Q105" s="4">
        <v>0.68500000000000005</v>
      </c>
      <c r="R105" s="4">
        <v>0.6</v>
      </c>
      <c r="S105" s="4">
        <v>0.49099999999999999</v>
      </c>
      <c r="T105" s="4">
        <v>0.54200000000000004</v>
      </c>
      <c r="U105" s="5">
        <v>0</v>
      </c>
      <c r="V105" s="5">
        <v>0</v>
      </c>
      <c r="W105" s="5">
        <v>0</v>
      </c>
      <c r="X105" s="5">
        <v>0</v>
      </c>
      <c r="Y105" s="5">
        <v>100</v>
      </c>
      <c r="Z105" s="5">
        <v>0</v>
      </c>
      <c r="AA105" s="2">
        <v>1.1520130653952301</v>
      </c>
      <c r="AB105" s="2">
        <v>0.93826963859293</v>
      </c>
      <c r="AC105" s="2">
        <v>1.1551826401565</v>
      </c>
      <c r="AD105" s="2">
        <v>0.916290731874155</v>
      </c>
      <c r="AE105" s="2">
        <v>0.67530726243161399</v>
      </c>
      <c r="AF105" s="2">
        <v>0.78088609486795202</v>
      </c>
    </row>
    <row r="106" spans="1:32" x14ac:dyDescent="0.35">
      <c r="A106" s="7">
        <v>847</v>
      </c>
      <c r="B106" s="7">
        <v>38</v>
      </c>
      <c r="C106" s="7">
        <v>0</v>
      </c>
      <c r="D106" s="7">
        <v>0</v>
      </c>
      <c r="E106" s="22" t="str">
        <f t="shared" si="2"/>
        <v>00</v>
      </c>
      <c r="F106" s="4">
        <v>0.38705800000000001</v>
      </c>
      <c r="G106" s="24">
        <v>1</v>
      </c>
      <c r="H106" s="4">
        <v>9.7291577989999993</v>
      </c>
      <c r="I106" s="4">
        <v>39.174693804500002</v>
      </c>
      <c r="J106" s="2">
        <f t="shared" si="3"/>
        <v>0.24835312938380669</v>
      </c>
      <c r="K106" s="3">
        <v>26</v>
      </c>
      <c r="L106" s="3">
        <v>10</v>
      </c>
      <c r="M106" s="3">
        <v>6</v>
      </c>
      <c r="N106" s="3">
        <v>7</v>
      </c>
      <c r="O106" s="4">
        <v>0.35199999999999998</v>
      </c>
      <c r="P106" s="4">
        <v>0.27777777777777801</v>
      </c>
      <c r="Q106" s="4">
        <v>0.32100000000000001</v>
      </c>
      <c r="R106" s="4">
        <v>0.29499999999999998</v>
      </c>
      <c r="S106" s="4">
        <v>0.41499999999999998</v>
      </c>
      <c r="T106" s="4">
        <v>0.42099999999999999</v>
      </c>
      <c r="U106" s="5">
        <v>100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2">
        <v>0.43386458262986199</v>
      </c>
      <c r="AB106" s="2">
        <v>0.325422400434628</v>
      </c>
      <c r="AC106" s="2">
        <v>0.38713415142344099</v>
      </c>
      <c r="AD106" s="2">
        <v>0.34955747616986799</v>
      </c>
      <c r="AE106" s="2">
        <v>0.53614343175028101</v>
      </c>
      <c r="AF106" s="2">
        <v>0.54645280140914199</v>
      </c>
    </row>
    <row r="107" spans="1:32" x14ac:dyDescent="0.35">
      <c r="A107" s="7">
        <v>163</v>
      </c>
      <c r="B107" s="7">
        <v>4</v>
      </c>
      <c r="C107" s="7">
        <v>0</v>
      </c>
      <c r="D107" s="7">
        <v>0</v>
      </c>
      <c r="E107" s="22" t="str">
        <f t="shared" si="2"/>
        <v>00</v>
      </c>
      <c r="F107" s="4">
        <v>0.43749500000000002</v>
      </c>
      <c r="G107" s="24">
        <v>1</v>
      </c>
      <c r="H107" s="4">
        <v>11.47849396</v>
      </c>
      <c r="I107" s="4">
        <v>43.323228043</v>
      </c>
      <c r="J107" s="2">
        <f t="shared" si="3"/>
        <v>0.26495010825617948</v>
      </c>
      <c r="K107" s="3">
        <v>11</v>
      </c>
      <c r="L107" s="3">
        <v>12</v>
      </c>
      <c r="M107" s="3">
        <v>8</v>
      </c>
      <c r="N107" s="3">
        <v>18</v>
      </c>
      <c r="O107" s="4">
        <v>0.59199999999999997</v>
      </c>
      <c r="P107" s="4">
        <v>0.52173913043478304</v>
      </c>
      <c r="Q107" s="4">
        <v>0.57099999999999995</v>
      </c>
      <c r="R107" s="4">
        <v>0.50800000000000001</v>
      </c>
      <c r="S107" s="4">
        <v>0.51400000000000001</v>
      </c>
      <c r="T107" s="4">
        <v>0.47499999999999998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100</v>
      </c>
      <c r="AA107" s="2">
        <v>0.89648810457797501</v>
      </c>
      <c r="AB107" s="2">
        <v>0.73759894313077901</v>
      </c>
      <c r="AC107" s="2">
        <v>0.84629836005411996</v>
      </c>
      <c r="AD107" s="2">
        <v>0.70927656248982895</v>
      </c>
      <c r="AE107" s="2">
        <v>0.72154665508164295</v>
      </c>
      <c r="AF107" s="2">
        <v>0.64435701639051302</v>
      </c>
    </row>
    <row r="108" spans="1:32" x14ac:dyDescent="0.35">
      <c r="A108" s="7">
        <v>425</v>
      </c>
      <c r="B108" s="7">
        <v>19</v>
      </c>
      <c r="C108" s="7">
        <v>0</v>
      </c>
      <c r="D108" s="7">
        <v>0</v>
      </c>
      <c r="E108" s="22" t="str">
        <f t="shared" si="2"/>
        <v>00</v>
      </c>
      <c r="F108" s="4">
        <v>0.25097000000000003</v>
      </c>
      <c r="G108" s="24">
        <v>1</v>
      </c>
      <c r="H108" s="4">
        <v>13.30588028</v>
      </c>
      <c r="I108" s="4">
        <v>47.983329283000003</v>
      </c>
      <c r="J108" s="2">
        <f t="shared" si="3"/>
        <v>0.27730214803402847</v>
      </c>
      <c r="K108" s="3">
        <v>16</v>
      </c>
      <c r="L108" s="3">
        <v>14</v>
      </c>
      <c r="M108" s="3">
        <v>4</v>
      </c>
      <c r="N108" s="3">
        <v>15</v>
      </c>
      <c r="O108" s="4">
        <v>0.59299999999999997</v>
      </c>
      <c r="P108" s="4">
        <v>0.46666666666666701</v>
      </c>
      <c r="Q108" s="4">
        <v>0.58399999999999996</v>
      </c>
      <c r="R108" s="4">
        <v>0.46400000000000002</v>
      </c>
      <c r="S108" s="4">
        <v>0.51500000000000001</v>
      </c>
      <c r="T108" s="4">
        <v>0.44700000000000001</v>
      </c>
      <c r="U108" s="5">
        <v>0</v>
      </c>
      <c r="V108" s="5">
        <v>100</v>
      </c>
      <c r="W108" s="5">
        <v>0</v>
      </c>
      <c r="X108" s="5">
        <v>100</v>
      </c>
      <c r="Y108" s="5">
        <v>0</v>
      </c>
      <c r="Z108" s="5">
        <v>100</v>
      </c>
      <c r="AA108" s="2">
        <v>0.89894209353954202</v>
      </c>
      <c r="AB108" s="2">
        <v>0.62860865942237398</v>
      </c>
      <c r="AC108" s="2">
        <v>0.87707001872087398</v>
      </c>
      <c r="AD108" s="2">
        <v>0.62362111791133501</v>
      </c>
      <c r="AE108" s="2">
        <v>0.72360638804465405</v>
      </c>
      <c r="AF108" s="2">
        <v>0.59239727745980197</v>
      </c>
    </row>
    <row r="109" spans="1:32" x14ac:dyDescent="0.35">
      <c r="A109" s="7">
        <v>971</v>
      </c>
      <c r="B109" s="7">
        <v>15</v>
      </c>
      <c r="C109" s="7">
        <v>0</v>
      </c>
      <c r="D109" s="7">
        <v>0</v>
      </c>
      <c r="E109" s="22" t="str">
        <f t="shared" si="2"/>
        <v>00</v>
      </c>
      <c r="F109" s="4">
        <v>0.25</v>
      </c>
      <c r="G109" s="24">
        <v>1</v>
      </c>
      <c r="H109" s="4">
        <v>21.104426289999999</v>
      </c>
      <c r="I109" s="4">
        <v>57.845595375000002</v>
      </c>
      <c r="J109" s="2">
        <f t="shared" si="3"/>
        <v>0.36484067893475286</v>
      </c>
      <c r="K109" s="3">
        <v>19</v>
      </c>
      <c r="L109" s="3">
        <v>14</v>
      </c>
      <c r="M109" s="3">
        <v>4</v>
      </c>
      <c r="N109" s="3">
        <v>12</v>
      </c>
      <c r="O109" s="4">
        <v>0.54400000000000004</v>
      </c>
      <c r="P109" s="4">
        <v>0.42424242424242398</v>
      </c>
      <c r="Q109" s="4">
        <v>0.53100000000000003</v>
      </c>
      <c r="R109" s="4">
        <v>0.41499999999999998</v>
      </c>
      <c r="S109" s="4">
        <v>0.51</v>
      </c>
      <c r="T109" s="4">
        <v>0.437</v>
      </c>
      <c r="U109" s="5">
        <v>0</v>
      </c>
      <c r="V109" s="5">
        <v>100</v>
      </c>
      <c r="W109" s="5">
        <v>0</v>
      </c>
      <c r="X109" s="5">
        <v>100</v>
      </c>
      <c r="Y109" s="5">
        <v>0</v>
      </c>
      <c r="Z109" s="5">
        <v>100</v>
      </c>
      <c r="AA109" s="2">
        <v>0.78526246946775102</v>
      </c>
      <c r="AB109" s="2">
        <v>0.55206858230003997</v>
      </c>
      <c r="AC109" s="2">
        <v>0.75715251053585797</v>
      </c>
      <c r="AD109" s="2">
        <v>0.53614343175028101</v>
      </c>
      <c r="AE109" s="2">
        <v>0.71334988787746501</v>
      </c>
      <c r="AF109" s="2">
        <v>0.57447565084244701</v>
      </c>
    </row>
    <row r="110" spans="1:32" x14ac:dyDescent="0.35">
      <c r="A110" s="7">
        <v>921</v>
      </c>
      <c r="B110" s="7">
        <v>1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4">
        <v>1</v>
      </c>
      <c r="H110" s="4">
        <v>14.840765019999999</v>
      </c>
      <c r="I110" s="4">
        <v>38.870203633999999</v>
      </c>
      <c r="J110" s="2">
        <f t="shared" si="3"/>
        <v>0.38180311993577243</v>
      </c>
      <c r="K110" s="3">
        <v>16</v>
      </c>
      <c r="L110" s="3">
        <v>15</v>
      </c>
      <c r="M110" s="3">
        <v>7</v>
      </c>
      <c r="N110" s="3">
        <v>11</v>
      </c>
      <c r="O110" s="4">
        <v>0.55600000000000005</v>
      </c>
      <c r="P110" s="4">
        <v>0.483870967741935</v>
      </c>
      <c r="Q110" s="4">
        <v>0.52</v>
      </c>
      <c r="R110" s="4">
        <v>0.51200000000000001</v>
      </c>
      <c r="S110" s="4">
        <v>0.52500000000000002</v>
      </c>
      <c r="T110" s="4">
        <v>0.49199999999999999</v>
      </c>
      <c r="U110" s="5">
        <v>0</v>
      </c>
      <c r="V110" s="5">
        <v>100</v>
      </c>
      <c r="W110" s="5">
        <v>0</v>
      </c>
      <c r="X110" s="5">
        <v>0</v>
      </c>
      <c r="Y110" s="5">
        <v>0</v>
      </c>
      <c r="Z110" s="5">
        <v>100</v>
      </c>
      <c r="AA110" s="2">
        <v>0.811930716549912</v>
      </c>
      <c r="AB110" s="2">
        <v>0.66139848224536502</v>
      </c>
      <c r="AC110" s="2">
        <v>0.73396917508019999</v>
      </c>
      <c r="AD110" s="2">
        <v>0.71743987312899005</v>
      </c>
      <c r="AE110" s="2">
        <v>0.74444047494749599</v>
      </c>
      <c r="AF110" s="2">
        <v>0.67727383140365505</v>
      </c>
    </row>
    <row r="111" spans="1:32" x14ac:dyDescent="0.35">
      <c r="A111" s="7">
        <v>359</v>
      </c>
      <c r="B111" s="7">
        <v>9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4">
        <v>1</v>
      </c>
      <c r="H111" s="4">
        <v>18.75480812</v>
      </c>
      <c r="I111" s="4">
        <v>48.636344239000003</v>
      </c>
      <c r="J111" s="2">
        <f t="shared" si="3"/>
        <v>0.38561303102549166</v>
      </c>
      <c r="K111" s="3">
        <v>10</v>
      </c>
      <c r="L111" s="3">
        <v>19</v>
      </c>
      <c r="M111" s="3">
        <v>5</v>
      </c>
      <c r="N111" s="3">
        <v>15</v>
      </c>
      <c r="O111" s="4">
        <v>0.67700000000000005</v>
      </c>
      <c r="P111" s="4">
        <v>0.65517241379310298</v>
      </c>
      <c r="Q111" s="4">
        <v>0.69799999999999995</v>
      </c>
      <c r="R111" s="4">
        <v>0.67300000000000004</v>
      </c>
      <c r="S111" s="4">
        <v>0.66900000000000004</v>
      </c>
      <c r="T111" s="4">
        <v>0.57799999999999996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2">
        <v>1.1301029557594799</v>
      </c>
      <c r="AB111" s="2">
        <v>1.06471073699243</v>
      </c>
      <c r="AC111" s="2">
        <v>1.19732826160727</v>
      </c>
      <c r="AD111" s="2">
        <v>1.11779510808488</v>
      </c>
      <c r="AE111" s="2">
        <v>1.1056369036050699</v>
      </c>
      <c r="AF111" s="2">
        <v>0.86274996494612499</v>
      </c>
    </row>
    <row r="112" spans="1:32" x14ac:dyDescent="0.35">
      <c r="A112" s="7">
        <v>869</v>
      </c>
      <c r="B112" s="7">
        <v>1</v>
      </c>
      <c r="C112" s="7">
        <v>0</v>
      </c>
      <c r="D112" s="7">
        <v>0</v>
      </c>
      <c r="E112" s="22" t="str">
        <f t="shared" si="2"/>
        <v>00</v>
      </c>
      <c r="F112" s="4">
        <v>0.34125299999999997</v>
      </c>
      <c r="G112" s="24">
        <v>1</v>
      </c>
      <c r="H112" s="4">
        <v>15.453794179999999</v>
      </c>
      <c r="I112" s="4">
        <v>39.963210036100001</v>
      </c>
      <c r="J112" s="2">
        <f t="shared" si="3"/>
        <v>0.38670052195607185</v>
      </c>
      <c r="K112" s="3">
        <v>14</v>
      </c>
      <c r="L112" s="3">
        <v>16</v>
      </c>
      <c r="M112" s="3">
        <v>6</v>
      </c>
      <c r="N112" s="3">
        <v>13</v>
      </c>
      <c r="O112" s="4">
        <v>0.61299999999999999</v>
      </c>
      <c r="P112" s="4">
        <v>0.53333333333333299</v>
      </c>
      <c r="Q112" s="4">
        <v>0.60799999999999998</v>
      </c>
      <c r="R112" s="4">
        <v>0.54600000000000004</v>
      </c>
      <c r="S112" s="4">
        <v>0.51900000000000002</v>
      </c>
      <c r="T112" s="4">
        <v>0.57399999999999995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2">
        <v>0.94933058595235498</v>
      </c>
      <c r="AB112" s="2">
        <v>0.76214005204689705</v>
      </c>
      <c r="AC112" s="2">
        <v>0.93649343919167405</v>
      </c>
      <c r="AD112" s="2">
        <v>0.78965808094078904</v>
      </c>
      <c r="AE112" s="2">
        <v>0.73188800887637595</v>
      </c>
      <c r="AF112" s="2">
        <v>0.85331593271276696</v>
      </c>
    </row>
    <row r="113" spans="1:32" x14ac:dyDescent="0.35">
      <c r="A113" s="7">
        <v>529</v>
      </c>
      <c r="B113" s="7">
        <v>7</v>
      </c>
      <c r="C113" s="7">
        <v>0</v>
      </c>
      <c r="D113" s="7">
        <v>0</v>
      </c>
      <c r="E113" s="22" t="str">
        <f t="shared" si="2"/>
        <v>00</v>
      </c>
      <c r="F113" s="4">
        <v>0.91206100000000001</v>
      </c>
      <c r="G113" s="24">
        <v>1</v>
      </c>
      <c r="H113" s="4">
        <v>15.45193493</v>
      </c>
      <c r="I113" s="4">
        <v>35.509440263999998</v>
      </c>
      <c r="J113" s="2">
        <f t="shared" si="3"/>
        <v>0.43515005629827974</v>
      </c>
      <c r="K113" s="3">
        <v>18</v>
      </c>
      <c r="L113" s="3">
        <v>14</v>
      </c>
      <c r="M113" s="3">
        <v>6</v>
      </c>
      <c r="N113" s="3">
        <v>11</v>
      </c>
      <c r="O113" s="4">
        <v>0.49299999999999999</v>
      </c>
      <c r="P113" s="4">
        <v>0.4375</v>
      </c>
      <c r="Q113" s="4">
        <v>0.55000000000000004</v>
      </c>
      <c r="R113" s="4">
        <v>0.47599999999999998</v>
      </c>
      <c r="S113" s="4">
        <v>0.50700000000000001</v>
      </c>
      <c r="T113" s="4">
        <v>0.40100000000000002</v>
      </c>
      <c r="U113" s="5">
        <v>100</v>
      </c>
      <c r="V113" s="5">
        <v>100</v>
      </c>
      <c r="W113" s="5">
        <v>0</v>
      </c>
      <c r="X113" s="5">
        <v>100</v>
      </c>
      <c r="Y113" s="5">
        <v>0</v>
      </c>
      <c r="Z113" s="5">
        <v>100</v>
      </c>
      <c r="AA113" s="2">
        <v>0.679244275390954</v>
      </c>
      <c r="AB113" s="2">
        <v>0.57536414490356202</v>
      </c>
      <c r="AC113" s="2">
        <v>0.79850769621777196</v>
      </c>
      <c r="AD113" s="2">
        <v>0.64626359466109495</v>
      </c>
      <c r="AE113" s="2">
        <v>0.70724610493944695</v>
      </c>
      <c r="AF113" s="2">
        <v>0.51249368086668801</v>
      </c>
    </row>
    <row r="114" spans="1:32" x14ac:dyDescent="0.35">
      <c r="A114" s="7">
        <v>691</v>
      </c>
      <c r="B114" s="7">
        <v>20</v>
      </c>
      <c r="C114" s="7">
        <v>0</v>
      </c>
      <c r="D114" s="7">
        <v>0</v>
      </c>
      <c r="E114" s="22" t="str">
        <f t="shared" si="2"/>
        <v>00</v>
      </c>
      <c r="F114" s="4">
        <v>0.30584899999999998</v>
      </c>
      <c r="G114" s="24">
        <v>1</v>
      </c>
      <c r="H114" s="4">
        <v>28.090265219999999</v>
      </c>
      <c r="I114" s="4">
        <v>64.317533495999996</v>
      </c>
      <c r="J114" s="2">
        <f t="shared" si="3"/>
        <v>0.43674350823398683</v>
      </c>
      <c r="K114" s="3">
        <v>18</v>
      </c>
      <c r="L114" s="3">
        <v>19</v>
      </c>
      <c r="M114" s="3">
        <v>1</v>
      </c>
      <c r="N114" s="3">
        <v>11</v>
      </c>
      <c r="O114" s="4">
        <v>0.61299999999999999</v>
      </c>
      <c r="P114" s="4">
        <v>0.51351351351351304</v>
      </c>
      <c r="Q114" s="4">
        <v>0.64900000000000002</v>
      </c>
      <c r="R114" s="4">
        <v>0.53300000000000003</v>
      </c>
      <c r="S114" s="4">
        <v>0.628</v>
      </c>
      <c r="T114" s="4">
        <v>0.42599999999999999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100</v>
      </c>
      <c r="AA114" s="2">
        <v>0.94933058595235498</v>
      </c>
      <c r="AB114" s="2">
        <v>0.72054615474806005</v>
      </c>
      <c r="AC114" s="2">
        <v>1.0469690555162701</v>
      </c>
      <c r="AD114" s="2">
        <v>0.76142602131324</v>
      </c>
      <c r="AE114" s="2">
        <v>0.98886142470899097</v>
      </c>
      <c r="AF114" s="2">
        <v>0.55512588266257101</v>
      </c>
    </row>
    <row r="115" spans="1:32" x14ac:dyDescent="0.35">
      <c r="A115" s="7">
        <v>7</v>
      </c>
      <c r="B115" s="7">
        <v>3</v>
      </c>
      <c r="C115" s="7">
        <v>0</v>
      </c>
      <c r="D115" s="7">
        <v>0</v>
      </c>
      <c r="E115" s="22" t="str">
        <f t="shared" si="2"/>
        <v>00</v>
      </c>
      <c r="F115" s="4">
        <v>0.25000499999999998</v>
      </c>
      <c r="G115" s="24">
        <v>1</v>
      </c>
      <c r="H115" s="4">
        <v>24.26493357</v>
      </c>
      <c r="I115" s="4">
        <v>48.512919650000001</v>
      </c>
      <c r="J115" s="2">
        <f t="shared" si="3"/>
        <v>0.50017466986240233</v>
      </c>
      <c r="K115" s="3">
        <v>9</v>
      </c>
      <c r="L115" s="3">
        <v>17</v>
      </c>
      <c r="M115" s="3">
        <v>5</v>
      </c>
      <c r="N115" s="3">
        <v>18</v>
      </c>
      <c r="O115" s="4">
        <v>0.70699999999999996</v>
      </c>
      <c r="P115" s="4">
        <v>0.65384615384615397</v>
      </c>
      <c r="Q115" s="4">
        <v>0.71099999999999997</v>
      </c>
      <c r="R115" s="4">
        <v>0.68100000000000005</v>
      </c>
      <c r="S115" s="4">
        <v>0.54300000000000004</v>
      </c>
      <c r="T115" s="4">
        <v>0.59199999999999997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2">
        <v>1.22758266996507</v>
      </c>
      <c r="AB115" s="2">
        <v>1.0608719606852599</v>
      </c>
      <c r="AC115" s="2">
        <v>1.2413285908697</v>
      </c>
      <c r="AD115" s="2">
        <v>1.14256417619729</v>
      </c>
      <c r="AE115" s="2">
        <v>0.78307188808793204</v>
      </c>
      <c r="AF115" s="2">
        <v>0.89648810457797501</v>
      </c>
    </row>
    <row r="116" spans="1:32" x14ac:dyDescent="0.35">
      <c r="A116" s="7">
        <v>765</v>
      </c>
      <c r="B116" s="7">
        <v>36</v>
      </c>
      <c r="C116" s="7">
        <v>0</v>
      </c>
      <c r="D116" s="7">
        <v>0</v>
      </c>
      <c r="E116" s="22" t="str">
        <f t="shared" si="2"/>
        <v>00</v>
      </c>
      <c r="F116" s="4">
        <v>0.40794900000000001</v>
      </c>
      <c r="G116" s="24">
        <v>1</v>
      </c>
      <c r="H116" s="4">
        <v>21.889319189999998</v>
      </c>
      <c r="I116" s="4">
        <v>38.933919864000003</v>
      </c>
      <c r="J116" s="2">
        <f t="shared" si="3"/>
        <v>0.56221719432467976</v>
      </c>
      <c r="K116" s="3">
        <v>15</v>
      </c>
      <c r="L116" s="3">
        <v>12</v>
      </c>
      <c r="M116" s="3">
        <v>10</v>
      </c>
      <c r="N116" s="3">
        <v>12</v>
      </c>
      <c r="O116" s="4">
        <v>0.49</v>
      </c>
      <c r="P116" s="4">
        <v>0.44444444444444398</v>
      </c>
      <c r="Q116" s="4">
        <v>0.504</v>
      </c>
      <c r="R116" s="4">
        <v>0.45200000000000001</v>
      </c>
      <c r="S116" s="4">
        <v>0.48199999999999998</v>
      </c>
      <c r="T116" s="4">
        <v>0.434</v>
      </c>
      <c r="U116" s="5">
        <v>100</v>
      </c>
      <c r="V116" s="5">
        <v>100</v>
      </c>
      <c r="W116" s="5">
        <v>0</v>
      </c>
      <c r="X116" s="5">
        <v>100</v>
      </c>
      <c r="Y116" s="5">
        <v>100</v>
      </c>
      <c r="Z116" s="5">
        <v>100</v>
      </c>
      <c r="AA116" s="2">
        <v>0.67334455326376597</v>
      </c>
      <c r="AB116" s="2">
        <v>0.58778666490211895</v>
      </c>
      <c r="AC116" s="2">
        <v>0.70117935225720995</v>
      </c>
      <c r="AD116" s="2">
        <v>0.60147999203412095</v>
      </c>
      <c r="AE116" s="2">
        <v>0.65778003672265395</v>
      </c>
      <c r="AF116" s="2">
        <v>0.56916120077895405</v>
      </c>
    </row>
    <row r="117" spans="1:32" x14ac:dyDescent="0.35">
      <c r="A117" s="7">
        <v>187</v>
      </c>
      <c r="B117" s="7">
        <v>42</v>
      </c>
      <c r="C117" s="7">
        <v>0</v>
      </c>
      <c r="D117" s="7">
        <v>0</v>
      </c>
      <c r="E117" s="22" t="str">
        <f t="shared" si="2"/>
        <v>00</v>
      </c>
      <c r="F117" s="4">
        <v>0.25</v>
      </c>
      <c r="G117" s="24">
        <v>1</v>
      </c>
      <c r="H117" s="4">
        <v>27.082083000000001</v>
      </c>
      <c r="I117" s="4">
        <v>47.787704939999998</v>
      </c>
      <c r="J117" s="2">
        <f t="shared" si="3"/>
        <v>0.56671654422414708</v>
      </c>
      <c r="K117" s="3">
        <v>11</v>
      </c>
      <c r="L117" s="3">
        <v>17</v>
      </c>
      <c r="M117" s="3">
        <v>4</v>
      </c>
      <c r="N117" s="3">
        <v>17</v>
      </c>
      <c r="O117" s="4">
        <v>0.71199999999999997</v>
      </c>
      <c r="P117" s="4">
        <v>0.60714285714285698</v>
      </c>
      <c r="Q117" s="4">
        <v>0.67600000000000005</v>
      </c>
      <c r="R117" s="4">
        <v>0.621</v>
      </c>
      <c r="S117" s="4">
        <v>0.624</v>
      </c>
      <c r="T117" s="4">
        <v>0.59099999999999997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2">
        <v>1.24479479884619</v>
      </c>
      <c r="AB117" s="2">
        <v>0.93430923737683302</v>
      </c>
      <c r="AC117" s="2">
        <v>1.12701176318981</v>
      </c>
      <c r="AD117" s="2">
        <v>0.97021907389971096</v>
      </c>
      <c r="AE117" s="2">
        <v>0.97816613559224297</v>
      </c>
      <c r="AF117" s="2">
        <v>0.89404012293933499</v>
      </c>
    </row>
    <row r="118" spans="1:32" x14ac:dyDescent="0.35">
      <c r="A118" s="7">
        <v>35</v>
      </c>
      <c r="B118" s="7">
        <v>35</v>
      </c>
      <c r="C118" s="7">
        <v>0</v>
      </c>
      <c r="D118" s="7">
        <v>0</v>
      </c>
      <c r="E118" s="22" t="str">
        <f t="shared" si="2"/>
        <v>00</v>
      </c>
      <c r="F118" s="4">
        <v>0.25001299999999999</v>
      </c>
      <c r="G118" s="24">
        <v>1</v>
      </c>
      <c r="H118" s="4">
        <v>36.555127679999998</v>
      </c>
      <c r="I118" s="4">
        <v>56.616458829999999</v>
      </c>
      <c r="J118" s="2">
        <f t="shared" si="3"/>
        <v>0.64566255882874335</v>
      </c>
      <c r="K118" s="3">
        <v>6</v>
      </c>
      <c r="L118" s="3">
        <v>18</v>
      </c>
      <c r="M118" s="3">
        <v>7</v>
      </c>
      <c r="N118" s="3">
        <v>18</v>
      </c>
      <c r="O118" s="4">
        <v>0.73699999999999999</v>
      </c>
      <c r="P118" s="4">
        <v>0.75</v>
      </c>
      <c r="Q118" s="4">
        <v>0.72599999999999998</v>
      </c>
      <c r="R118" s="4">
        <v>0.72399999999999998</v>
      </c>
      <c r="S118" s="4">
        <v>0.68600000000000005</v>
      </c>
      <c r="T118" s="4">
        <v>0.73799999999999999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2">
        <v>1.3356012468043701</v>
      </c>
      <c r="AB118" s="2">
        <v>1.3862943611198899</v>
      </c>
      <c r="AC118" s="2">
        <v>1.2946271725940699</v>
      </c>
      <c r="AD118" s="2">
        <v>1.2873544132649899</v>
      </c>
      <c r="AE118" s="2">
        <v>1.1583622930738799</v>
      </c>
      <c r="AF118" s="2">
        <v>1.33941077522104</v>
      </c>
    </row>
    <row r="119" spans="1:32" x14ac:dyDescent="0.35">
      <c r="A119" s="7">
        <v>75</v>
      </c>
      <c r="B119" s="7">
        <v>5</v>
      </c>
      <c r="C119" s="7">
        <v>0</v>
      </c>
      <c r="D119" s="7">
        <v>0</v>
      </c>
      <c r="E119" s="22" t="str">
        <f t="shared" si="2"/>
        <v>00</v>
      </c>
      <c r="F119" s="4">
        <v>0.25</v>
      </c>
      <c r="G119" s="24">
        <v>1</v>
      </c>
      <c r="H119" s="4">
        <v>38.805715589999998</v>
      </c>
      <c r="I119" s="4">
        <v>55.764428354499998</v>
      </c>
      <c r="J119" s="2">
        <f t="shared" si="3"/>
        <v>0.69588654873870881</v>
      </c>
      <c r="K119" s="3">
        <v>20</v>
      </c>
      <c r="L119" s="3">
        <v>12</v>
      </c>
      <c r="M119" s="3">
        <v>4</v>
      </c>
      <c r="N119" s="3">
        <v>13</v>
      </c>
      <c r="O119" s="4">
        <v>0.52200000000000002</v>
      </c>
      <c r="P119" s="4">
        <v>0.375</v>
      </c>
      <c r="Q119" s="4">
        <v>0.47699999999999998</v>
      </c>
      <c r="R119" s="4">
        <v>0.35</v>
      </c>
      <c r="S119" s="4">
        <v>0.50800000000000001</v>
      </c>
      <c r="T119" s="4">
        <v>0.439</v>
      </c>
      <c r="U119" s="5">
        <v>0</v>
      </c>
      <c r="V119" s="5">
        <v>100</v>
      </c>
      <c r="W119" s="5">
        <v>100</v>
      </c>
      <c r="X119" s="5">
        <v>100</v>
      </c>
      <c r="Y119" s="5">
        <v>0</v>
      </c>
      <c r="Z119" s="5">
        <v>100</v>
      </c>
      <c r="AA119" s="2">
        <v>0.73814454649068095</v>
      </c>
      <c r="AB119" s="2">
        <v>0.47000362924573602</v>
      </c>
      <c r="AC119" s="2">
        <v>0.64817381491721404</v>
      </c>
      <c r="AD119" s="2">
        <v>0.430782916092454</v>
      </c>
      <c r="AE119" s="2">
        <v>0.70927656248982895</v>
      </c>
      <c r="AF119" s="2">
        <v>0.57803437345944098</v>
      </c>
    </row>
    <row r="120" spans="1:32" x14ac:dyDescent="0.35">
      <c r="A120" s="7">
        <v>117</v>
      </c>
      <c r="B120" s="7">
        <v>2</v>
      </c>
      <c r="C120" s="7">
        <v>0</v>
      </c>
      <c r="D120" s="7">
        <v>0</v>
      </c>
      <c r="E120" s="22" t="str">
        <f t="shared" si="2"/>
        <v>00</v>
      </c>
      <c r="F120" s="4">
        <v>0</v>
      </c>
      <c r="G120" s="24">
        <v>0</v>
      </c>
      <c r="H120" s="4">
        <v>0.49613460990000002</v>
      </c>
      <c r="I120" s="4">
        <v>48.127088921999999</v>
      </c>
      <c r="J120" s="2">
        <f t="shared" si="3"/>
        <v>1.0308843127912635E-2</v>
      </c>
      <c r="K120" s="3">
        <v>15</v>
      </c>
      <c r="L120" s="3">
        <v>13</v>
      </c>
      <c r="M120" s="3">
        <v>5</v>
      </c>
      <c r="N120" s="3">
        <v>16</v>
      </c>
      <c r="O120" s="4">
        <v>0.57999999999999996</v>
      </c>
      <c r="P120" s="4">
        <v>0.46428571428571402</v>
      </c>
      <c r="Q120" s="4">
        <v>0.60399999999999998</v>
      </c>
      <c r="R120" s="4">
        <v>0.46300000000000002</v>
      </c>
      <c r="S120" s="4">
        <v>0.95099999999999996</v>
      </c>
      <c r="T120" s="4">
        <v>0.88300000000000001</v>
      </c>
      <c r="U120" s="5">
        <v>0</v>
      </c>
      <c r="V120" s="5">
        <v>100</v>
      </c>
      <c r="W120" s="5">
        <v>0</v>
      </c>
      <c r="X120" s="5">
        <v>100</v>
      </c>
      <c r="Y120" s="5">
        <v>0</v>
      </c>
      <c r="Z120" s="5">
        <v>0</v>
      </c>
      <c r="AA120" s="2">
        <v>0.86750056770472295</v>
      </c>
      <c r="AB120" s="2">
        <v>0.62415430907299396</v>
      </c>
      <c r="AC120" s="2">
        <v>0.92634106772765601</v>
      </c>
      <c r="AD120" s="2">
        <v>0.62175718447327299</v>
      </c>
      <c r="AE120" s="2">
        <v>3.0159349808715099</v>
      </c>
      <c r="AF120" s="2">
        <v>2.1455813441843801</v>
      </c>
    </row>
    <row r="121" spans="1:32" x14ac:dyDescent="0.35">
      <c r="A121" s="7">
        <v>219</v>
      </c>
      <c r="B121" s="7">
        <v>28</v>
      </c>
      <c r="C121" s="7">
        <v>0</v>
      </c>
      <c r="D121" s="7">
        <v>0</v>
      </c>
      <c r="E121" s="22" t="str">
        <f t="shared" si="2"/>
        <v>00</v>
      </c>
      <c r="F121" s="4">
        <v>0</v>
      </c>
      <c r="G121" s="24">
        <v>0</v>
      </c>
      <c r="H121" s="4">
        <v>1.102897029</v>
      </c>
      <c r="I121" s="4">
        <v>62.080735971000003</v>
      </c>
      <c r="J121" s="2">
        <f t="shared" si="3"/>
        <v>1.7765527610935545E-2</v>
      </c>
      <c r="K121" s="3">
        <v>7</v>
      </c>
      <c r="L121" s="3">
        <v>14</v>
      </c>
      <c r="M121" s="3">
        <v>7</v>
      </c>
      <c r="N121" s="3">
        <v>21</v>
      </c>
      <c r="O121" s="4">
        <v>0.73599999999999999</v>
      </c>
      <c r="P121" s="4">
        <v>0.66666666666666696</v>
      </c>
      <c r="Q121" s="4">
        <v>0.47399999999999998</v>
      </c>
      <c r="R121" s="4">
        <v>0.60599999999999998</v>
      </c>
      <c r="S121" s="4">
        <v>0.13200000000000001</v>
      </c>
      <c r="T121" s="4">
        <v>0.14599999999999999</v>
      </c>
      <c r="U121" s="5">
        <v>0</v>
      </c>
      <c r="V121" s="5">
        <v>0</v>
      </c>
      <c r="W121" s="5">
        <v>100</v>
      </c>
      <c r="X121" s="5">
        <v>0</v>
      </c>
      <c r="Y121" s="5">
        <v>100</v>
      </c>
      <c r="Z121" s="5">
        <v>100</v>
      </c>
      <c r="AA121" s="2">
        <v>1.3318061758358199</v>
      </c>
      <c r="AB121" s="2">
        <v>1.09861228866811</v>
      </c>
      <c r="AC121" s="2">
        <v>0.64245406624442702</v>
      </c>
      <c r="AD121" s="2">
        <v>0.93140436968420304</v>
      </c>
      <c r="AE121" s="2">
        <v>0.14156356432178699</v>
      </c>
      <c r="AF121" s="2">
        <v>0.157824085193567</v>
      </c>
    </row>
    <row r="122" spans="1:32" x14ac:dyDescent="0.35">
      <c r="A122" s="7">
        <v>127</v>
      </c>
      <c r="B122" s="7">
        <v>50</v>
      </c>
      <c r="C122" s="7">
        <v>0</v>
      </c>
      <c r="D122" s="7">
        <v>0</v>
      </c>
      <c r="E122" s="22" t="str">
        <f t="shared" si="2"/>
        <v>00</v>
      </c>
      <c r="F122" s="4">
        <v>0</v>
      </c>
      <c r="G122" s="24">
        <v>0</v>
      </c>
      <c r="H122" s="4">
        <v>1.2286718649999999</v>
      </c>
      <c r="I122" s="4">
        <v>64.577129905000007</v>
      </c>
      <c r="J122" s="2">
        <f t="shared" si="3"/>
        <v>1.9026424166071025E-2</v>
      </c>
      <c r="K122" s="3">
        <v>12</v>
      </c>
      <c r="L122" s="3">
        <v>12</v>
      </c>
      <c r="M122" s="3">
        <v>11</v>
      </c>
      <c r="N122" s="3">
        <v>14</v>
      </c>
      <c r="O122" s="4">
        <v>0.54100000000000004</v>
      </c>
      <c r="P122" s="4">
        <v>0.5</v>
      </c>
      <c r="Q122" s="4">
        <v>0.36599999999999999</v>
      </c>
      <c r="R122" s="4">
        <v>0.42799999999999999</v>
      </c>
      <c r="S122" s="4">
        <v>0.42399999999999999</v>
      </c>
      <c r="T122" s="4">
        <v>0.35599999999999998</v>
      </c>
      <c r="U122" s="5">
        <v>0</v>
      </c>
      <c r="V122" s="5">
        <v>0</v>
      </c>
      <c r="W122" s="5">
        <v>100</v>
      </c>
      <c r="X122" s="5">
        <v>100</v>
      </c>
      <c r="Y122" s="5">
        <v>100</v>
      </c>
      <c r="Z122" s="5">
        <v>100</v>
      </c>
      <c r="AA122" s="2">
        <v>0.77870506892159197</v>
      </c>
      <c r="AB122" s="2">
        <v>0.69314718055994495</v>
      </c>
      <c r="AC122" s="2">
        <v>0.455706324544911</v>
      </c>
      <c r="AD122" s="2">
        <v>0.55861628760233895</v>
      </c>
      <c r="AE122" s="2">
        <v>0.55164761828624598</v>
      </c>
      <c r="AF122" s="2">
        <v>0.440056552877783</v>
      </c>
    </row>
    <row r="123" spans="1:32" x14ac:dyDescent="0.35">
      <c r="A123" s="7">
        <v>399</v>
      </c>
      <c r="B123" s="7">
        <v>26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4">
        <v>0</v>
      </c>
      <c r="H123" s="4">
        <v>0.9006602588</v>
      </c>
      <c r="I123" s="4">
        <v>46.9534784875</v>
      </c>
      <c r="J123" s="2">
        <f t="shared" si="3"/>
        <v>1.9181970917016823E-2</v>
      </c>
      <c r="K123" s="3">
        <v>8</v>
      </c>
      <c r="L123" s="3">
        <v>15</v>
      </c>
      <c r="M123" s="3">
        <v>8</v>
      </c>
      <c r="N123" s="3">
        <v>18</v>
      </c>
      <c r="O123" s="4">
        <v>0.67100000000000004</v>
      </c>
      <c r="P123" s="4">
        <v>0.65217391304347805</v>
      </c>
      <c r="Q123" s="4">
        <v>0.79200000000000004</v>
      </c>
      <c r="R123" s="4">
        <v>0.68700000000000006</v>
      </c>
      <c r="S123" s="4">
        <v>0.84299999999999997</v>
      </c>
      <c r="T123" s="4">
        <v>0.82699999999999996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2">
        <v>1.11169752821677</v>
      </c>
      <c r="AB123" s="2">
        <v>1.0560526742493099</v>
      </c>
      <c r="AC123" s="2">
        <v>1.57021719928082</v>
      </c>
      <c r="AD123" s="2">
        <v>1.1615520884419801</v>
      </c>
      <c r="AE123" s="2">
        <v>1.85150947363383</v>
      </c>
      <c r="AF123" s="2">
        <v>1.75446368448436</v>
      </c>
    </row>
    <row r="124" spans="1:32" x14ac:dyDescent="0.35">
      <c r="A124" s="7">
        <v>811</v>
      </c>
      <c r="B124" s="7">
        <v>40</v>
      </c>
      <c r="C124" s="7">
        <v>0</v>
      </c>
      <c r="D124" s="7">
        <v>0</v>
      </c>
      <c r="E124" s="22" t="str">
        <f t="shared" si="2"/>
        <v>00</v>
      </c>
      <c r="F124" s="4">
        <v>0</v>
      </c>
      <c r="G124" s="24">
        <v>0</v>
      </c>
      <c r="H124" s="4">
        <v>1.096742731</v>
      </c>
      <c r="I124" s="4">
        <v>50.993439346700001</v>
      </c>
      <c r="J124" s="2">
        <f t="shared" si="3"/>
        <v>2.1507526165147259E-2</v>
      </c>
      <c r="K124" s="3">
        <v>10</v>
      </c>
      <c r="L124" s="3">
        <v>9</v>
      </c>
      <c r="M124" s="3">
        <v>9</v>
      </c>
      <c r="N124" s="3">
        <v>21</v>
      </c>
      <c r="O124" s="4">
        <v>0.60799999999999998</v>
      </c>
      <c r="P124" s="4">
        <v>0.47368421052631599</v>
      </c>
      <c r="Q124" s="4">
        <v>0.89300000000000002</v>
      </c>
      <c r="R124" s="4">
        <v>0.49199999999999999</v>
      </c>
      <c r="S124" s="4">
        <v>0.94699999999999995</v>
      </c>
      <c r="T124" s="4">
        <v>0.90100000000000002</v>
      </c>
      <c r="U124" s="5">
        <v>0</v>
      </c>
      <c r="V124" s="5">
        <v>100</v>
      </c>
      <c r="W124" s="5">
        <v>0</v>
      </c>
      <c r="X124" s="5">
        <v>100</v>
      </c>
      <c r="Y124" s="5">
        <v>0</v>
      </c>
      <c r="Z124" s="5">
        <v>0</v>
      </c>
      <c r="AA124" s="2">
        <v>0.93649343919167405</v>
      </c>
      <c r="AB124" s="2">
        <v>0.64185388617239503</v>
      </c>
      <c r="AC124" s="2">
        <v>2.2349264445202301</v>
      </c>
      <c r="AD124" s="2">
        <v>0.67727383140365505</v>
      </c>
      <c r="AE124" s="2">
        <v>2.93746336543001</v>
      </c>
      <c r="AF124" s="2">
        <v>2.3126354288475501</v>
      </c>
    </row>
    <row r="125" spans="1:32" x14ac:dyDescent="0.35">
      <c r="A125" s="7">
        <v>681</v>
      </c>
      <c r="B125" s="7">
        <v>32</v>
      </c>
      <c r="C125" s="7">
        <v>0</v>
      </c>
      <c r="D125" s="7">
        <v>0</v>
      </c>
      <c r="E125" s="22" t="str">
        <f t="shared" si="2"/>
        <v>00</v>
      </c>
      <c r="F125" s="4">
        <v>0</v>
      </c>
      <c r="G125" s="24">
        <v>0</v>
      </c>
      <c r="H125" s="4">
        <v>1.1596738600000001</v>
      </c>
      <c r="I125" s="4">
        <v>48.801054291</v>
      </c>
      <c r="J125" s="2">
        <f t="shared" si="3"/>
        <v>2.3763295216633663E-2</v>
      </c>
      <c r="K125" s="3">
        <v>11</v>
      </c>
      <c r="L125" s="3">
        <v>21</v>
      </c>
      <c r="M125" s="3">
        <v>4</v>
      </c>
      <c r="N125" s="3">
        <v>13</v>
      </c>
      <c r="O125" s="4">
        <v>0.70799999999999996</v>
      </c>
      <c r="P125" s="4">
        <v>0.65625</v>
      </c>
      <c r="Q125" s="4">
        <v>0.71</v>
      </c>
      <c r="R125" s="4">
        <v>0.66</v>
      </c>
      <c r="S125" s="4">
        <v>0.86499999999999999</v>
      </c>
      <c r="T125" s="4">
        <v>0.73899999999999999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2">
        <v>1.23100147671386</v>
      </c>
      <c r="AB125" s="2">
        <v>1.0678406300013601</v>
      </c>
      <c r="AC125" s="2">
        <v>1.2378743560016201</v>
      </c>
      <c r="AD125" s="2">
        <v>1.07880966137193</v>
      </c>
      <c r="AE125" s="2">
        <v>2.0024805005437099</v>
      </c>
      <c r="AF125" s="2">
        <v>1.34323487165944</v>
      </c>
    </row>
    <row r="126" spans="1:32" x14ac:dyDescent="0.35">
      <c r="A126" s="7">
        <v>275</v>
      </c>
      <c r="B126" s="7">
        <v>24</v>
      </c>
      <c r="C126" s="7">
        <v>0</v>
      </c>
      <c r="D126" s="7">
        <v>0</v>
      </c>
      <c r="E126" s="22" t="str">
        <f t="shared" si="2"/>
        <v>00</v>
      </c>
      <c r="F126" s="4">
        <v>0</v>
      </c>
      <c r="G126" s="24">
        <v>0</v>
      </c>
      <c r="H126" s="4">
        <v>1.245513313</v>
      </c>
      <c r="I126" s="4">
        <v>51.532814104000003</v>
      </c>
      <c r="J126" s="2">
        <f t="shared" si="3"/>
        <v>2.4169324626564934E-2</v>
      </c>
      <c r="K126" s="3">
        <v>7</v>
      </c>
      <c r="L126" s="3">
        <v>17</v>
      </c>
      <c r="M126" s="3">
        <v>5</v>
      </c>
      <c r="N126" s="3">
        <v>20</v>
      </c>
      <c r="O126" s="4">
        <v>0.748</v>
      </c>
      <c r="P126" s="4">
        <v>0.70833333333333304</v>
      </c>
      <c r="Q126" s="4">
        <v>0.80800000000000005</v>
      </c>
      <c r="R126" s="4">
        <v>0.755</v>
      </c>
      <c r="S126" s="4">
        <v>0.94199999999999995</v>
      </c>
      <c r="T126" s="4">
        <v>0.89600000000000002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2">
        <v>1.3783261914707099</v>
      </c>
      <c r="AB126" s="2">
        <v>1.2321436812926301</v>
      </c>
      <c r="AC126" s="2">
        <v>1.65025990695436</v>
      </c>
      <c r="AD126" s="2">
        <v>1.4064970684374101</v>
      </c>
      <c r="AE126" s="2">
        <v>2.8473122684357199</v>
      </c>
      <c r="AF126" s="2">
        <v>2.2633643798407599</v>
      </c>
    </row>
    <row r="127" spans="1:32" x14ac:dyDescent="0.35">
      <c r="A127" s="7">
        <v>427</v>
      </c>
      <c r="B127" s="7">
        <v>19</v>
      </c>
      <c r="C127" s="7">
        <v>0</v>
      </c>
      <c r="D127" s="7">
        <v>0</v>
      </c>
      <c r="E127" s="22" t="str">
        <f t="shared" si="2"/>
        <v>00</v>
      </c>
      <c r="F127" s="4">
        <v>0</v>
      </c>
      <c r="G127" s="24">
        <v>0</v>
      </c>
      <c r="H127" s="4">
        <v>1.388911204</v>
      </c>
      <c r="I127" s="4">
        <v>57.116610710129997</v>
      </c>
      <c r="J127" s="2">
        <f t="shared" si="3"/>
        <v>2.4317115226756052E-2</v>
      </c>
      <c r="K127" s="3">
        <v>17</v>
      </c>
      <c r="L127" s="3">
        <v>16</v>
      </c>
      <c r="M127" s="3">
        <v>6</v>
      </c>
      <c r="N127" s="3">
        <v>10</v>
      </c>
      <c r="O127" s="4">
        <v>0.52800000000000002</v>
      </c>
      <c r="P127" s="4">
        <v>0.48484848484848497</v>
      </c>
      <c r="Q127" s="4">
        <v>0.41</v>
      </c>
      <c r="R127" s="4">
        <v>0.47599999999999998</v>
      </c>
      <c r="S127" s="4">
        <v>0.25</v>
      </c>
      <c r="T127" s="4">
        <v>0.437</v>
      </c>
      <c r="U127" s="5">
        <v>0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2">
        <v>0.75077629339658203</v>
      </c>
      <c r="AB127" s="2">
        <v>0.66329421741026395</v>
      </c>
      <c r="AC127" s="2">
        <v>0.52763274208237199</v>
      </c>
      <c r="AD127" s="2">
        <v>0.64626359466109495</v>
      </c>
      <c r="AE127" s="2">
        <v>0.28768207245178101</v>
      </c>
      <c r="AF127" s="2">
        <v>0.57447565084244701</v>
      </c>
    </row>
    <row r="128" spans="1:32" x14ac:dyDescent="0.35">
      <c r="A128" s="7">
        <v>85</v>
      </c>
      <c r="B128" s="7">
        <v>43</v>
      </c>
      <c r="C128" s="7">
        <v>0</v>
      </c>
      <c r="D128" s="7">
        <v>0</v>
      </c>
      <c r="E128" s="22" t="str">
        <f t="shared" si="2"/>
        <v>00</v>
      </c>
      <c r="F128" s="4">
        <v>9.0000000000000002E-6</v>
      </c>
      <c r="G128" s="24">
        <v>0</v>
      </c>
      <c r="H128" s="4">
        <v>1.6364622170000001</v>
      </c>
      <c r="I128" s="4">
        <v>54.590490994600003</v>
      </c>
      <c r="J128" s="2">
        <f t="shared" si="3"/>
        <v>2.9977056208596402E-2</v>
      </c>
      <c r="K128" s="3">
        <v>9</v>
      </c>
      <c r="L128" s="3">
        <v>10</v>
      </c>
      <c r="M128" s="3">
        <v>10</v>
      </c>
      <c r="N128" s="3">
        <v>20</v>
      </c>
      <c r="O128" s="4">
        <v>0.61599999999999999</v>
      </c>
      <c r="P128" s="4">
        <v>0.52631578947368396</v>
      </c>
      <c r="Q128" s="4">
        <v>0.23899999999999999</v>
      </c>
      <c r="R128" s="4">
        <v>0.31</v>
      </c>
      <c r="S128" s="4">
        <v>0.218</v>
      </c>
      <c r="T128" s="4">
        <v>0.16600000000000001</v>
      </c>
      <c r="U128" s="5">
        <v>0</v>
      </c>
      <c r="V128" s="5">
        <v>0</v>
      </c>
      <c r="W128" s="5">
        <v>100</v>
      </c>
      <c r="X128" s="5">
        <v>100</v>
      </c>
      <c r="Y128" s="5">
        <v>100</v>
      </c>
      <c r="Z128" s="5">
        <v>100</v>
      </c>
      <c r="AA128" s="2">
        <v>0.95711272639441003</v>
      </c>
      <c r="AB128" s="2">
        <v>0.74721440183022103</v>
      </c>
      <c r="AC128" s="2">
        <v>0.27312192112045097</v>
      </c>
      <c r="AD128" s="2">
        <v>0.37106368139083201</v>
      </c>
      <c r="AE128" s="2">
        <v>0.24590053843682599</v>
      </c>
      <c r="AF128" s="2">
        <v>0.18152187662339</v>
      </c>
    </row>
    <row r="129" spans="1:32" x14ac:dyDescent="0.35">
      <c r="A129" s="7">
        <v>381</v>
      </c>
      <c r="B129" s="7">
        <v>23</v>
      </c>
      <c r="C129" s="7">
        <v>0</v>
      </c>
      <c r="D129" s="7">
        <v>0</v>
      </c>
      <c r="E129" s="22" t="str">
        <f t="shared" si="2"/>
        <v>00</v>
      </c>
      <c r="F129" s="4">
        <v>0</v>
      </c>
      <c r="G129" s="24">
        <v>0</v>
      </c>
      <c r="H129" s="4">
        <v>1.566645794</v>
      </c>
      <c r="I129" s="4">
        <v>47.778134753400003</v>
      </c>
      <c r="J129" s="2">
        <f t="shared" si="3"/>
        <v>3.2790015811333319E-2</v>
      </c>
      <c r="K129" s="3">
        <v>11</v>
      </c>
      <c r="L129" s="3">
        <v>20</v>
      </c>
      <c r="M129" s="3">
        <v>5</v>
      </c>
      <c r="N129" s="3">
        <v>13</v>
      </c>
      <c r="O129" s="4">
        <v>0.68</v>
      </c>
      <c r="P129" s="4">
        <v>0.64516129032258096</v>
      </c>
      <c r="Q129" s="4">
        <v>0.83199999999999996</v>
      </c>
      <c r="R129" s="4">
        <v>0.67700000000000005</v>
      </c>
      <c r="S129" s="4">
        <v>0.84299999999999997</v>
      </c>
      <c r="T129" s="4">
        <v>0.86199999999999999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2">
        <v>1.1394342831883699</v>
      </c>
      <c r="AB129" s="2">
        <v>1.03609193168678</v>
      </c>
      <c r="AC129" s="2">
        <v>1.7837912995788801</v>
      </c>
      <c r="AD129" s="2">
        <v>1.1301029557594799</v>
      </c>
      <c r="AE129" s="2">
        <v>1.85150947363383</v>
      </c>
      <c r="AF129" s="2">
        <v>1.98050159382493</v>
      </c>
    </row>
    <row r="130" spans="1:32" x14ac:dyDescent="0.35">
      <c r="A130" s="7">
        <v>903</v>
      </c>
      <c r="B130" s="7">
        <v>37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</v>
      </c>
      <c r="G130" s="24">
        <v>0</v>
      </c>
      <c r="H130" s="4">
        <v>2.0709541169999999</v>
      </c>
      <c r="I130" s="4">
        <v>62.995853214999997</v>
      </c>
      <c r="J130" s="2">
        <f t="shared" ref="J130:J193" si="5">H130/I130</f>
        <v>3.2874451433048978E-2</v>
      </c>
      <c r="K130" s="3">
        <v>12</v>
      </c>
      <c r="L130" s="3">
        <v>20</v>
      </c>
      <c r="M130" s="3">
        <v>7</v>
      </c>
      <c r="N130" s="3">
        <v>10</v>
      </c>
      <c r="O130" s="4">
        <v>0.61899999999999999</v>
      </c>
      <c r="P130" s="4">
        <v>0.625</v>
      </c>
      <c r="Q130" s="4">
        <v>0.59699999999999998</v>
      </c>
      <c r="R130" s="4">
        <v>0.58599999999999997</v>
      </c>
      <c r="S130" s="4">
        <v>0.442</v>
      </c>
      <c r="T130" s="4">
        <v>0.45800000000000002</v>
      </c>
      <c r="U130" s="5">
        <v>0</v>
      </c>
      <c r="V130" s="5">
        <v>0</v>
      </c>
      <c r="W130" s="5">
        <v>0</v>
      </c>
      <c r="X130" s="5">
        <v>0</v>
      </c>
      <c r="Y130" s="5">
        <v>100</v>
      </c>
      <c r="Z130" s="5">
        <v>100</v>
      </c>
      <c r="AA130" s="2">
        <v>0.96495590385543595</v>
      </c>
      <c r="AB130" s="2">
        <v>0.98082925301172597</v>
      </c>
      <c r="AC130" s="2">
        <v>0.90881871703545403</v>
      </c>
      <c r="AD130" s="2">
        <v>0.88188930515682296</v>
      </c>
      <c r="AE130" s="2">
        <v>0.58339631660082603</v>
      </c>
      <c r="AF130" s="2">
        <v>0.61248927754249105</v>
      </c>
    </row>
    <row r="131" spans="1:32" x14ac:dyDescent="0.35">
      <c r="A131" s="7">
        <v>673</v>
      </c>
      <c r="B131" s="7">
        <v>15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4">
        <v>0</v>
      </c>
      <c r="H131" s="4">
        <v>2.0090290400000002</v>
      </c>
      <c r="I131" s="4">
        <v>53.957557661000003</v>
      </c>
      <c r="J131" s="2">
        <f t="shared" si="5"/>
        <v>3.7233505871821677E-2</v>
      </c>
      <c r="K131" s="3">
        <v>15</v>
      </c>
      <c r="L131" s="3">
        <v>13</v>
      </c>
      <c r="M131" s="3">
        <v>5</v>
      </c>
      <c r="N131" s="3">
        <v>16</v>
      </c>
      <c r="O131" s="4">
        <v>0.60699999999999998</v>
      </c>
      <c r="P131" s="4">
        <v>0.46428571428571402</v>
      </c>
      <c r="Q131" s="4">
        <v>0.77400000000000002</v>
      </c>
      <c r="R131" s="4">
        <v>0.47799999999999998</v>
      </c>
      <c r="S131" s="4">
        <v>0.75700000000000001</v>
      </c>
      <c r="T131" s="4">
        <v>0.73799999999999999</v>
      </c>
      <c r="U131" s="5">
        <v>0</v>
      </c>
      <c r="V131" s="5">
        <v>100</v>
      </c>
      <c r="W131" s="5">
        <v>0</v>
      </c>
      <c r="X131" s="5">
        <v>100</v>
      </c>
      <c r="Y131" s="5">
        <v>0</v>
      </c>
      <c r="Z131" s="5">
        <v>0</v>
      </c>
      <c r="AA131" s="2">
        <v>0.93394566711287597</v>
      </c>
      <c r="AB131" s="2">
        <v>0.62415430907299396</v>
      </c>
      <c r="AC131" s="2">
        <v>1.4872202797098499</v>
      </c>
      <c r="AD131" s="2">
        <v>0.65008769109949804</v>
      </c>
      <c r="AE131" s="2">
        <v>1.4146938356415899</v>
      </c>
      <c r="AF131" s="2">
        <v>1.33941077522104</v>
      </c>
    </row>
    <row r="132" spans="1:32" x14ac:dyDescent="0.35">
      <c r="A132" s="7">
        <v>477</v>
      </c>
      <c r="B132" s="7">
        <v>36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4">
        <v>0</v>
      </c>
      <c r="H132" s="4">
        <v>1.6907149699999999</v>
      </c>
      <c r="I132" s="4">
        <v>43.113808255000002</v>
      </c>
      <c r="J132" s="2">
        <f t="shared" si="5"/>
        <v>3.9215161880391862E-2</v>
      </c>
      <c r="K132" s="3">
        <v>22</v>
      </c>
      <c r="L132" s="3">
        <v>10</v>
      </c>
      <c r="M132" s="3">
        <v>5</v>
      </c>
      <c r="N132" s="3">
        <v>12</v>
      </c>
      <c r="O132" s="4">
        <v>0.46300000000000002</v>
      </c>
      <c r="P132" s="4">
        <v>0.3125</v>
      </c>
      <c r="Q132" s="4">
        <v>0.42799999999999999</v>
      </c>
      <c r="R132" s="4">
        <v>0.29899999999999999</v>
      </c>
      <c r="S132" s="4">
        <v>0.221</v>
      </c>
      <c r="T132" s="4">
        <v>0.309</v>
      </c>
      <c r="U132" s="5">
        <v>100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2">
        <v>0.62175718447327299</v>
      </c>
      <c r="AB132" s="2">
        <v>0.37469344944141098</v>
      </c>
      <c r="AC132" s="2">
        <v>0.55861628760233895</v>
      </c>
      <c r="AD132" s="2">
        <v>0.35524739194754701</v>
      </c>
      <c r="AE132" s="2">
        <v>0.24974423311138899</v>
      </c>
      <c r="AF132" s="2">
        <v>0.36961545521446698</v>
      </c>
    </row>
    <row r="133" spans="1:32" x14ac:dyDescent="0.35">
      <c r="A133" s="7">
        <v>173</v>
      </c>
      <c r="B133" s="7">
        <v>28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4">
        <v>0</v>
      </c>
      <c r="H133" s="4">
        <v>1.7819068629999999</v>
      </c>
      <c r="I133" s="4">
        <v>43.857177950000001</v>
      </c>
      <c r="J133" s="2">
        <f t="shared" si="5"/>
        <v>4.0629765668723332E-2</v>
      </c>
      <c r="K133" s="3">
        <v>13</v>
      </c>
      <c r="L133" s="3">
        <v>10</v>
      </c>
      <c r="M133" s="3">
        <v>7</v>
      </c>
      <c r="N133" s="3">
        <v>19</v>
      </c>
      <c r="O133" s="4">
        <v>0.59199999999999997</v>
      </c>
      <c r="P133" s="4">
        <v>0.434782608695652</v>
      </c>
      <c r="Q133" s="4">
        <v>0.64400000000000002</v>
      </c>
      <c r="R133" s="4">
        <v>0.441</v>
      </c>
      <c r="S133" s="4">
        <v>0.73</v>
      </c>
      <c r="T133" s="4">
        <v>0.58699999999999997</v>
      </c>
      <c r="U133" s="5">
        <v>0</v>
      </c>
      <c r="V133" s="5">
        <v>100</v>
      </c>
      <c r="W133" s="5">
        <v>0</v>
      </c>
      <c r="X133" s="5">
        <v>100</v>
      </c>
      <c r="Y133" s="5">
        <v>0</v>
      </c>
      <c r="Z133" s="5">
        <v>0</v>
      </c>
      <c r="AA133" s="2">
        <v>0.89648810457797501</v>
      </c>
      <c r="AB133" s="2">
        <v>0.57054485846761305</v>
      </c>
      <c r="AC133" s="2">
        <v>1.0328245481301099</v>
      </c>
      <c r="AD133" s="2">
        <v>0.58160580582703802</v>
      </c>
      <c r="AE133" s="2">
        <v>1.30933331998376</v>
      </c>
      <c r="AF133" s="2">
        <v>0.88430768602110399</v>
      </c>
    </row>
    <row r="134" spans="1:32" x14ac:dyDescent="0.35">
      <c r="A134" s="7">
        <v>853</v>
      </c>
      <c r="B134" s="7">
        <v>22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4">
        <v>0</v>
      </c>
      <c r="H134" s="4">
        <v>2.0712861249999999</v>
      </c>
      <c r="I134" s="4">
        <v>50.626738447500003</v>
      </c>
      <c r="J134" s="2">
        <f t="shared" si="5"/>
        <v>4.0912888890678317E-2</v>
      </c>
      <c r="K134" s="3">
        <v>16</v>
      </c>
      <c r="L134" s="3">
        <v>18</v>
      </c>
      <c r="M134" s="3">
        <v>3</v>
      </c>
      <c r="N134" s="3">
        <v>12</v>
      </c>
      <c r="O134" s="4">
        <v>0.58799999999999997</v>
      </c>
      <c r="P134" s="4">
        <v>0.52941176470588203</v>
      </c>
      <c r="Q134" s="4">
        <v>0.66900000000000004</v>
      </c>
      <c r="R134" s="4">
        <v>0.56499999999999995</v>
      </c>
      <c r="S134" s="4">
        <v>0.755</v>
      </c>
      <c r="T134" s="4">
        <v>0.58499999999999996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2">
        <v>0.88673192963261105</v>
      </c>
      <c r="AB134" s="2">
        <v>0.75377180237637997</v>
      </c>
      <c r="AC134" s="2">
        <v>1.1056369036050699</v>
      </c>
      <c r="AD134" s="2">
        <v>0.83240924789345305</v>
      </c>
      <c r="AE134" s="2">
        <v>1.4064970684374101</v>
      </c>
      <c r="AF134" s="2">
        <v>0.87947675875143905</v>
      </c>
    </row>
    <row r="135" spans="1:32" x14ac:dyDescent="0.35">
      <c r="A135" s="7">
        <v>277</v>
      </c>
      <c r="B135" s="7">
        <v>11</v>
      </c>
      <c r="C135" s="7">
        <v>0</v>
      </c>
      <c r="D135" s="7">
        <v>0</v>
      </c>
      <c r="E135" s="22" t="str">
        <f t="shared" si="4"/>
        <v>00</v>
      </c>
      <c r="F135" s="4">
        <v>0</v>
      </c>
      <c r="G135" s="24">
        <v>0</v>
      </c>
      <c r="H135" s="4">
        <v>2.4055813979999998</v>
      </c>
      <c r="I135" s="4">
        <v>55.218690805400001</v>
      </c>
      <c r="J135" s="2">
        <f t="shared" si="5"/>
        <v>4.3564622103730695E-2</v>
      </c>
      <c r="K135" s="3">
        <v>16</v>
      </c>
      <c r="L135" s="3">
        <v>18</v>
      </c>
      <c r="M135" s="3">
        <v>7</v>
      </c>
      <c r="N135" s="3">
        <v>8</v>
      </c>
      <c r="O135" s="4">
        <v>0.56599999999999995</v>
      </c>
      <c r="P135" s="4">
        <v>0.52941176470588203</v>
      </c>
      <c r="Q135" s="4">
        <v>0.70699999999999996</v>
      </c>
      <c r="R135" s="4">
        <v>0.59799999999999998</v>
      </c>
      <c r="S135" s="4">
        <v>0.748</v>
      </c>
      <c r="T135" s="4">
        <v>0.69199999999999995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2">
        <v>0.83471074488173203</v>
      </c>
      <c r="AB135" s="2">
        <v>0.75377180237637997</v>
      </c>
      <c r="AC135" s="2">
        <v>1.22758266996507</v>
      </c>
      <c r="AD135" s="2">
        <v>0.91130319036311602</v>
      </c>
      <c r="AE135" s="2">
        <v>1.3783261914707099</v>
      </c>
      <c r="AF135" s="2">
        <v>1.1776554960085599</v>
      </c>
    </row>
    <row r="136" spans="1:32" x14ac:dyDescent="0.35">
      <c r="A136" s="7">
        <v>611</v>
      </c>
      <c r="B136" s="7">
        <v>21</v>
      </c>
      <c r="C136" s="7">
        <v>0</v>
      </c>
      <c r="D136" s="7">
        <v>0</v>
      </c>
      <c r="E136" s="22" t="str">
        <f t="shared" si="4"/>
        <v>00</v>
      </c>
      <c r="F136" s="4">
        <v>0</v>
      </c>
      <c r="G136" s="24">
        <v>0</v>
      </c>
      <c r="H136" s="4">
        <v>2.3487333889999999</v>
      </c>
      <c r="I136" s="4">
        <v>52.1289864413</v>
      </c>
      <c r="J136" s="2">
        <f t="shared" si="5"/>
        <v>4.5056187532915071E-2</v>
      </c>
      <c r="K136" s="3">
        <v>10</v>
      </c>
      <c r="L136" s="3">
        <v>18</v>
      </c>
      <c r="M136" s="3">
        <v>6</v>
      </c>
      <c r="N136" s="3">
        <v>15</v>
      </c>
      <c r="O136" s="4">
        <v>0.68799999999999994</v>
      </c>
      <c r="P136" s="4">
        <v>0.64285714285714302</v>
      </c>
      <c r="Q136" s="4">
        <v>0.64600000000000002</v>
      </c>
      <c r="R136" s="4">
        <v>0.64600000000000002</v>
      </c>
      <c r="S136" s="4">
        <v>0.64300000000000002</v>
      </c>
      <c r="T136" s="4">
        <v>0.65600000000000003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2">
        <v>1.1647520911726501</v>
      </c>
      <c r="AB136" s="2">
        <v>1.0296194171811599</v>
      </c>
      <c r="AC136" s="2">
        <v>1.0384583658483599</v>
      </c>
      <c r="AD136" s="2">
        <v>1.0384583658483599</v>
      </c>
      <c r="AE136" s="2">
        <v>1.0300194972025001</v>
      </c>
      <c r="AF136" s="2">
        <v>1.06711362160874</v>
      </c>
    </row>
    <row r="137" spans="1:32" x14ac:dyDescent="0.35">
      <c r="A137" s="7">
        <v>209</v>
      </c>
      <c r="B137" s="7">
        <v>6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4">
        <v>0</v>
      </c>
      <c r="H137" s="4">
        <v>1.960227183</v>
      </c>
      <c r="I137" s="4">
        <v>42.303178500999998</v>
      </c>
      <c r="J137" s="2">
        <f t="shared" si="5"/>
        <v>4.6337586263255903E-2</v>
      </c>
      <c r="K137" s="3">
        <v>21</v>
      </c>
      <c r="L137" s="3">
        <v>10</v>
      </c>
      <c r="M137" s="3">
        <v>8</v>
      </c>
      <c r="N137" s="3">
        <v>10</v>
      </c>
      <c r="O137" s="4">
        <v>0.42299999999999999</v>
      </c>
      <c r="P137" s="4">
        <v>0.32258064516128998</v>
      </c>
      <c r="Q137" s="4">
        <v>0.192</v>
      </c>
      <c r="R137" s="4">
        <v>0.31900000000000001</v>
      </c>
      <c r="S137" s="4">
        <v>0.24</v>
      </c>
      <c r="T137" s="4">
        <v>9.6000000000000002E-2</v>
      </c>
      <c r="U137" s="5">
        <v>100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2">
        <v>0.54991301247403801</v>
      </c>
      <c r="AB137" s="2">
        <v>0.38946476676172298</v>
      </c>
      <c r="AC137" s="2">
        <v>0.213193220461042</v>
      </c>
      <c r="AD137" s="2">
        <v>0.38419297283262499</v>
      </c>
      <c r="AE137" s="2">
        <v>0.27443684570176002</v>
      </c>
      <c r="AF137" s="2">
        <v>0.100925918589961</v>
      </c>
    </row>
    <row r="138" spans="1:32" x14ac:dyDescent="0.35">
      <c r="A138" s="7">
        <v>473</v>
      </c>
      <c r="B138" s="7">
        <v>42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4">
        <v>0</v>
      </c>
      <c r="H138" s="4">
        <v>2.1498832289999998</v>
      </c>
      <c r="I138" s="4">
        <v>41.071986714099999</v>
      </c>
      <c r="J138" s="2">
        <f t="shared" si="5"/>
        <v>5.2344271631300114E-2</v>
      </c>
      <c r="K138" s="3">
        <v>12</v>
      </c>
      <c r="L138" s="3">
        <v>14</v>
      </c>
      <c r="M138" s="3">
        <v>8</v>
      </c>
      <c r="N138" s="3">
        <v>15</v>
      </c>
      <c r="O138" s="4">
        <v>0.57399999999999995</v>
      </c>
      <c r="P138" s="4">
        <v>0.53846153846153799</v>
      </c>
      <c r="Q138" s="4">
        <v>0.68100000000000005</v>
      </c>
      <c r="R138" s="4">
        <v>0.55200000000000005</v>
      </c>
      <c r="S138" s="4">
        <v>0.71299999999999997</v>
      </c>
      <c r="T138" s="4">
        <v>0.64600000000000002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2">
        <v>0.85331593271276696</v>
      </c>
      <c r="AB138" s="2">
        <v>0.773189888233482</v>
      </c>
      <c r="AC138" s="2">
        <v>1.14256417619729</v>
      </c>
      <c r="AD138" s="2">
        <v>0.80296204656715198</v>
      </c>
      <c r="AE138" s="2">
        <v>1.2482730632225201</v>
      </c>
      <c r="AF138" s="2">
        <v>1.0384583658483599</v>
      </c>
    </row>
    <row r="139" spans="1:32" x14ac:dyDescent="0.35">
      <c r="A139" s="7">
        <v>199</v>
      </c>
      <c r="B139" s="7">
        <v>1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4">
        <v>0</v>
      </c>
      <c r="H139" s="4">
        <v>2.9356626119999998</v>
      </c>
      <c r="I139" s="4">
        <v>51.333943544999997</v>
      </c>
      <c r="J139" s="2">
        <f t="shared" si="5"/>
        <v>5.7187552899117519E-2</v>
      </c>
      <c r="K139" s="3">
        <v>13</v>
      </c>
      <c r="L139" s="3">
        <v>15</v>
      </c>
      <c r="M139" s="3">
        <v>6</v>
      </c>
      <c r="N139" s="3">
        <v>15</v>
      </c>
      <c r="O139" s="4">
        <v>0.61799999999999999</v>
      </c>
      <c r="P139" s="4">
        <v>0.53571428571428603</v>
      </c>
      <c r="Q139" s="4">
        <v>0.66400000000000003</v>
      </c>
      <c r="R139" s="4">
        <v>0.54</v>
      </c>
      <c r="S139" s="4">
        <v>0.65700000000000003</v>
      </c>
      <c r="T139" s="4">
        <v>0.68700000000000006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2">
        <v>0.96233467037556197</v>
      </c>
      <c r="AB139" s="2">
        <v>0.76725515271366695</v>
      </c>
      <c r="AC139" s="2">
        <v>1.09064411901893</v>
      </c>
      <c r="AD139" s="2">
        <v>0.77652878949899595</v>
      </c>
      <c r="AE139" s="2">
        <v>1.0700248318162</v>
      </c>
      <c r="AF139" s="2">
        <v>1.1615520884419801</v>
      </c>
    </row>
    <row r="140" spans="1:32" x14ac:dyDescent="0.35">
      <c r="A140" s="7">
        <v>579</v>
      </c>
      <c r="B140" s="7">
        <v>37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4">
        <v>0</v>
      </c>
      <c r="H140" s="4">
        <v>4.3966422600000001</v>
      </c>
      <c r="I140" s="4">
        <v>76.838411085999994</v>
      </c>
      <c r="J140" s="2">
        <f t="shared" si="5"/>
        <v>5.7219328170114533E-2</v>
      </c>
      <c r="K140" s="3">
        <v>21</v>
      </c>
      <c r="L140" s="3">
        <v>12</v>
      </c>
      <c r="M140" s="3">
        <v>5</v>
      </c>
      <c r="N140" s="3">
        <v>11</v>
      </c>
      <c r="O140" s="4">
        <v>0.47099999999999997</v>
      </c>
      <c r="P140" s="4">
        <v>0.36363636363636398</v>
      </c>
      <c r="Q140" s="4">
        <v>0.39400000000000002</v>
      </c>
      <c r="R140" s="4">
        <v>0.34599999999999997</v>
      </c>
      <c r="S140" s="4">
        <v>0.34300000000000003</v>
      </c>
      <c r="T140" s="4">
        <v>0.33600000000000002</v>
      </c>
      <c r="U140" s="5">
        <v>100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2">
        <v>0.63676684712383802</v>
      </c>
      <c r="AB140" s="2">
        <v>0.45198512374305699</v>
      </c>
      <c r="AC140" s="2">
        <v>0.50087529291282296</v>
      </c>
      <c r="AD140" s="2">
        <v>0.42464792752493802</v>
      </c>
      <c r="AE140" s="2">
        <v>0.42007126049752702</v>
      </c>
      <c r="AF140" s="2">
        <v>0.40947312950570303</v>
      </c>
    </row>
    <row r="141" spans="1:32" x14ac:dyDescent="0.35">
      <c r="A141" s="7">
        <v>777</v>
      </c>
      <c r="B141" s="7">
        <v>14</v>
      </c>
      <c r="C141" s="7">
        <v>0</v>
      </c>
      <c r="D141" s="7">
        <v>0</v>
      </c>
      <c r="E141" s="22" t="str">
        <f t="shared" si="4"/>
        <v>00</v>
      </c>
      <c r="F141" s="4">
        <v>5.489E-3</v>
      </c>
      <c r="G141" s="24">
        <v>0</v>
      </c>
      <c r="H141" s="4">
        <v>3.7381989689999999</v>
      </c>
      <c r="I141" s="4">
        <v>63.895835665100002</v>
      </c>
      <c r="J141" s="2">
        <f t="shared" si="5"/>
        <v>5.8504579055717862E-2</v>
      </c>
      <c r="K141" s="3">
        <v>14</v>
      </c>
      <c r="L141" s="3">
        <v>13</v>
      </c>
      <c r="M141" s="3">
        <v>9</v>
      </c>
      <c r="N141" s="3">
        <v>13</v>
      </c>
      <c r="O141" s="4">
        <v>0.52600000000000002</v>
      </c>
      <c r="P141" s="4">
        <v>0.48148148148148101</v>
      </c>
      <c r="Q141" s="4">
        <v>0.74199999999999999</v>
      </c>
      <c r="R141" s="4">
        <v>0.59099999999999997</v>
      </c>
      <c r="S141" s="4">
        <v>0.68799999999999994</v>
      </c>
      <c r="T141" s="4">
        <v>0.63200000000000001</v>
      </c>
      <c r="U141" s="5">
        <v>0</v>
      </c>
      <c r="V141" s="5">
        <v>100</v>
      </c>
      <c r="W141" s="5">
        <v>0</v>
      </c>
      <c r="X141" s="5">
        <v>0</v>
      </c>
      <c r="Y141" s="5">
        <v>0</v>
      </c>
      <c r="Z141" s="5">
        <v>0</v>
      </c>
      <c r="AA141" s="2">
        <v>0.74654795728706103</v>
      </c>
      <c r="AB141" s="2">
        <v>0.65677953638907005</v>
      </c>
      <c r="AC141" s="2">
        <v>1.3547956940605199</v>
      </c>
      <c r="AD141" s="2">
        <v>0.89404012293933499</v>
      </c>
      <c r="AE141" s="2">
        <v>1.1647520911726501</v>
      </c>
      <c r="AF141" s="2">
        <v>0.999672340813206</v>
      </c>
    </row>
    <row r="142" spans="1:32" x14ac:dyDescent="0.35">
      <c r="A142" s="7">
        <v>743</v>
      </c>
      <c r="B142" s="7">
        <v>35</v>
      </c>
      <c r="C142" s="7">
        <v>0</v>
      </c>
      <c r="D142" s="7">
        <v>0</v>
      </c>
      <c r="E142" s="22" t="str">
        <f t="shared" si="4"/>
        <v>00</v>
      </c>
      <c r="F142" s="4">
        <v>0.43565700000000002</v>
      </c>
      <c r="G142" s="24">
        <v>0</v>
      </c>
      <c r="H142" s="4">
        <v>2.8529764289999999</v>
      </c>
      <c r="I142" s="4">
        <v>48.261068545420002</v>
      </c>
      <c r="J142" s="2">
        <f t="shared" si="5"/>
        <v>5.9115484074186514E-2</v>
      </c>
      <c r="K142" s="3">
        <v>12</v>
      </c>
      <c r="L142" s="3">
        <v>17</v>
      </c>
      <c r="M142" s="3">
        <v>10</v>
      </c>
      <c r="N142" s="3">
        <v>10</v>
      </c>
      <c r="O142" s="4">
        <v>0.52200000000000002</v>
      </c>
      <c r="P142" s="4">
        <v>0.58620689655172398</v>
      </c>
      <c r="Q142" s="4">
        <v>0.52700000000000002</v>
      </c>
      <c r="R142" s="4">
        <v>0.58799999999999997</v>
      </c>
      <c r="S142" s="4">
        <v>0.41499999999999998</v>
      </c>
      <c r="T142" s="4">
        <v>0.57599999999999996</v>
      </c>
      <c r="U142" s="5">
        <v>0</v>
      </c>
      <c r="V142" s="5">
        <v>0</v>
      </c>
      <c r="W142" s="5">
        <v>0</v>
      </c>
      <c r="X142" s="5">
        <v>0</v>
      </c>
      <c r="Y142" s="5">
        <v>100</v>
      </c>
      <c r="Z142" s="5">
        <v>0</v>
      </c>
      <c r="AA142" s="2">
        <v>0.73814454649068095</v>
      </c>
      <c r="AB142" s="2">
        <v>0.88238918019847401</v>
      </c>
      <c r="AC142" s="2">
        <v>0.74865989049020398</v>
      </c>
      <c r="AD142" s="2">
        <v>0.88673192963261105</v>
      </c>
      <c r="AE142" s="2">
        <v>0.53614343175028101</v>
      </c>
      <c r="AF142" s="2">
        <v>0.85802182375017899</v>
      </c>
    </row>
    <row r="143" spans="1:32" x14ac:dyDescent="0.35">
      <c r="A143" s="7">
        <v>421</v>
      </c>
      <c r="B143" s="7">
        <v>40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4">
        <v>0</v>
      </c>
      <c r="H143" s="4">
        <v>3.8234172559999999</v>
      </c>
      <c r="I143" s="4">
        <v>63.770726427</v>
      </c>
      <c r="J143" s="2">
        <f t="shared" si="5"/>
        <v>5.9955679827118864E-2</v>
      </c>
      <c r="K143" s="3">
        <v>14</v>
      </c>
      <c r="L143" s="3">
        <v>22</v>
      </c>
      <c r="M143" s="3">
        <v>6</v>
      </c>
      <c r="N143" s="3">
        <v>7</v>
      </c>
      <c r="O143" s="4">
        <v>0.55600000000000005</v>
      </c>
      <c r="P143" s="4">
        <v>0.61111111111111105</v>
      </c>
      <c r="Q143" s="4">
        <v>0.71899999999999997</v>
      </c>
      <c r="R143" s="4">
        <v>0.63300000000000001</v>
      </c>
      <c r="S143" s="4">
        <v>0.71299999999999997</v>
      </c>
      <c r="T143" s="4">
        <v>0.71199999999999997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2">
        <v>0.811930716549912</v>
      </c>
      <c r="AB143" s="2">
        <v>0.94446160884085195</v>
      </c>
      <c r="AC143" s="2">
        <v>1.2694006096483901</v>
      </c>
      <c r="AD143" s="2">
        <v>1.0023934309275699</v>
      </c>
      <c r="AE143" s="2">
        <v>1.2482730632225201</v>
      </c>
      <c r="AF143" s="2">
        <v>1.24479479884619</v>
      </c>
    </row>
    <row r="144" spans="1:32" x14ac:dyDescent="0.35">
      <c r="A144" s="7">
        <v>107</v>
      </c>
      <c r="B144" s="7">
        <v>35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4">
        <v>0</v>
      </c>
      <c r="H144" s="4">
        <v>3.235457314</v>
      </c>
      <c r="I144" s="4">
        <v>50.735905170000002</v>
      </c>
      <c r="J144" s="2">
        <f t="shared" si="5"/>
        <v>6.3770564517554265E-2</v>
      </c>
      <c r="K144" s="3">
        <v>14</v>
      </c>
      <c r="L144" s="3">
        <v>18</v>
      </c>
      <c r="M144" s="3">
        <v>6</v>
      </c>
      <c r="N144" s="3">
        <v>11</v>
      </c>
      <c r="O144" s="4">
        <v>0.59699999999999998</v>
      </c>
      <c r="P144" s="4">
        <v>0.5625</v>
      </c>
      <c r="Q144" s="4">
        <v>0.58499999999999996</v>
      </c>
      <c r="R144" s="4">
        <v>0.56200000000000006</v>
      </c>
      <c r="S144" s="4">
        <v>0.55100000000000005</v>
      </c>
      <c r="T144" s="4">
        <v>0.46500000000000002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100</v>
      </c>
      <c r="AA144" s="2">
        <v>0.90881871703545403</v>
      </c>
      <c r="AB144" s="2">
        <v>0.82667857318446802</v>
      </c>
      <c r="AC144" s="2">
        <v>0.87947675875143905</v>
      </c>
      <c r="AD144" s="2">
        <v>0.82553636860569102</v>
      </c>
      <c r="AE144" s="2">
        <v>0.80073239123988305</v>
      </c>
      <c r="AF144" s="2">
        <v>0.62548853208613098</v>
      </c>
    </row>
    <row r="145" spans="1:32" x14ac:dyDescent="0.35">
      <c r="A145" s="7">
        <v>963</v>
      </c>
      <c r="B145" s="7">
        <v>18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4">
        <v>0</v>
      </c>
      <c r="H145" s="4">
        <v>3.2264789970000001</v>
      </c>
      <c r="I145" s="4">
        <v>48.911827957</v>
      </c>
      <c r="J145" s="2">
        <f t="shared" si="5"/>
        <v>6.5965209884130765E-2</v>
      </c>
      <c r="K145" s="3">
        <v>19</v>
      </c>
      <c r="L145" s="3">
        <v>17</v>
      </c>
      <c r="M145" s="3">
        <v>4</v>
      </c>
      <c r="N145" s="3">
        <v>9</v>
      </c>
      <c r="O145" s="4">
        <v>0.53100000000000003</v>
      </c>
      <c r="P145" s="4">
        <v>0.47222222222222199</v>
      </c>
      <c r="Q145" s="4">
        <v>0.52100000000000002</v>
      </c>
      <c r="R145" s="4">
        <v>0.46800000000000003</v>
      </c>
      <c r="S145" s="4">
        <v>0.53800000000000003</v>
      </c>
      <c r="T145" s="4">
        <v>0.499</v>
      </c>
      <c r="U145" s="5">
        <v>0</v>
      </c>
      <c r="V145" s="5">
        <v>100</v>
      </c>
      <c r="W145" s="5">
        <v>0</v>
      </c>
      <c r="X145" s="5">
        <v>100</v>
      </c>
      <c r="Y145" s="5">
        <v>0</v>
      </c>
      <c r="Z145" s="5">
        <v>100</v>
      </c>
      <c r="AA145" s="2">
        <v>0.75715251053585797</v>
      </c>
      <c r="AB145" s="2">
        <v>0.63907995928966999</v>
      </c>
      <c r="AC145" s="2">
        <v>0.736054681571222</v>
      </c>
      <c r="AD145" s="2">
        <v>0.63111178964049297</v>
      </c>
      <c r="AE145" s="2">
        <v>0.77219038790039796</v>
      </c>
      <c r="AF145" s="2">
        <v>0.69114917789727204</v>
      </c>
    </row>
    <row r="146" spans="1:32" x14ac:dyDescent="0.35">
      <c r="A146" s="7">
        <v>543</v>
      </c>
      <c r="B146" s="7">
        <v>3</v>
      </c>
      <c r="C146" s="7">
        <v>0</v>
      </c>
      <c r="D146" s="7">
        <v>0</v>
      </c>
      <c r="E146" s="22" t="str">
        <f t="shared" si="4"/>
        <v>00</v>
      </c>
      <c r="F146" s="4">
        <v>0.47626299999999999</v>
      </c>
      <c r="G146" s="24">
        <v>0</v>
      </c>
      <c r="H146" s="4">
        <v>2.7986133899999999</v>
      </c>
      <c r="I146" s="4">
        <v>40.910337493999997</v>
      </c>
      <c r="J146" s="2">
        <f t="shared" si="5"/>
        <v>6.8408464985419665E-2</v>
      </c>
      <c r="K146" s="3">
        <v>15</v>
      </c>
      <c r="L146" s="3">
        <v>14</v>
      </c>
      <c r="M146" s="3">
        <v>6</v>
      </c>
      <c r="N146" s="3">
        <v>14</v>
      </c>
      <c r="O146" s="4">
        <v>0.56100000000000005</v>
      </c>
      <c r="P146" s="4">
        <v>0.48275862068965503</v>
      </c>
      <c r="Q146" s="4">
        <v>0.54600000000000004</v>
      </c>
      <c r="R146" s="4">
        <v>0.48799999999999999</v>
      </c>
      <c r="S146" s="4">
        <v>0.48199999999999998</v>
      </c>
      <c r="T146" s="4">
        <v>0.39300000000000002</v>
      </c>
      <c r="U146" s="5">
        <v>0</v>
      </c>
      <c r="V146" s="5">
        <v>100</v>
      </c>
      <c r="W146" s="5">
        <v>0</v>
      </c>
      <c r="X146" s="5">
        <v>100</v>
      </c>
      <c r="Y146" s="5">
        <v>100</v>
      </c>
      <c r="Z146" s="5">
        <v>100</v>
      </c>
      <c r="AA146" s="2">
        <v>0.82325586590696598</v>
      </c>
      <c r="AB146" s="2">
        <v>0.65924562888426397</v>
      </c>
      <c r="AC146" s="2">
        <v>0.78965808094078904</v>
      </c>
      <c r="AD146" s="2">
        <v>0.66943065394262902</v>
      </c>
      <c r="AE146" s="2">
        <v>0.65778003672265395</v>
      </c>
      <c r="AF146" s="2">
        <v>0.49922648792263902</v>
      </c>
    </row>
    <row r="147" spans="1:32" x14ac:dyDescent="0.35">
      <c r="A147" s="7">
        <v>467</v>
      </c>
      <c r="B147" s="7">
        <v>48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4">
        <v>0</v>
      </c>
      <c r="H147" s="4">
        <v>3.7240715679999998</v>
      </c>
      <c r="I147" s="4">
        <v>54.270256037300001</v>
      </c>
      <c r="J147" s="2">
        <f t="shared" si="5"/>
        <v>6.8620858641986901E-2</v>
      </c>
      <c r="K147" s="3">
        <v>23</v>
      </c>
      <c r="L147" s="3">
        <v>16</v>
      </c>
      <c r="M147" s="3">
        <v>2</v>
      </c>
      <c r="N147" s="3">
        <v>8</v>
      </c>
      <c r="O147" s="4">
        <v>0.495</v>
      </c>
      <c r="P147" s="4">
        <v>0.41025641025641002</v>
      </c>
      <c r="Q147" s="4">
        <v>0.46200000000000002</v>
      </c>
      <c r="R147" s="4">
        <v>0.41</v>
      </c>
      <c r="S147" s="4">
        <v>0.51300000000000001</v>
      </c>
      <c r="T147" s="4">
        <v>0.439</v>
      </c>
      <c r="U147" s="5">
        <v>100</v>
      </c>
      <c r="V147" s="5">
        <v>100</v>
      </c>
      <c r="W147" s="5">
        <v>100</v>
      </c>
      <c r="X147" s="5">
        <v>100</v>
      </c>
      <c r="Y147" s="5">
        <v>0</v>
      </c>
      <c r="Z147" s="5">
        <v>100</v>
      </c>
      <c r="AA147" s="2">
        <v>0.68319684970677697</v>
      </c>
      <c r="AB147" s="2">
        <v>0.52806743020049696</v>
      </c>
      <c r="AC147" s="2">
        <v>0.61989671882035302</v>
      </c>
      <c r="AD147" s="2">
        <v>0.52763274208237199</v>
      </c>
      <c r="AE147" s="2">
        <v>0.71949115589954704</v>
      </c>
      <c r="AF147" s="2">
        <v>0.57803437345944098</v>
      </c>
    </row>
    <row r="148" spans="1:32" x14ac:dyDescent="0.35">
      <c r="A148" s="7">
        <v>45</v>
      </c>
      <c r="B148" s="7">
        <v>21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4">
        <v>0</v>
      </c>
      <c r="H148" s="4">
        <v>3.2786297609999999</v>
      </c>
      <c r="I148" s="4">
        <v>45.600668135189999</v>
      </c>
      <c r="J148" s="2">
        <f t="shared" si="5"/>
        <v>7.1898721994160517E-2</v>
      </c>
      <c r="K148" s="3">
        <v>17</v>
      </c>
      <c r="L148" s="3">
        <v>16</v>
      </c>
      <c r="M148" s="3">
        <v>10</v>
      </c>
      <c r="N148" s="3">
        <v>6</v>
      </c>
      <c r="O148" s="4">
        <v>0.47399999999999998</v>
      </c>
      <c r="P148" s="4">
        <v>0.48484848484848497</v>
      </c>
      <c r="Q148" s="4">
        <v>0.48099999999999998</v>
      </c>
      <c r="R148" s="4">
        <v>0.52400000000000002</v>
      </c>
      <c r="S148" s="4">
        <v>0.55400000000000005</v>
      </c>
      <c r="T148" s="4">
        <v>0.60699999999999998</v>
      </c>
      <c r="U148" s="5">
        <v>100</v>
      </c>
      <c r="V148" s="5">
        <v>100</v>
      </c>
      <c r="W148" s="5">
        <v>100</v>
      </c>
      <c r="X148" s="5">
        <v>0</v>
      </c>
      <c r="Y148" s="5">
        <v>0</v>
      </c>
      <c r="Z148" s="5">
        <v>0</v>
      </c>
      <c r="AA148" s="2">
        <v>0.64245406624442702</v>
      </c>
      <c r="AB148" s="2">
        <v>0.66329421741026395</v>
      </c>
      <c r="AC148" s="2">
        <v>0.65585139581624796</v>
      </c>
      <c r="AD148" s="2">
        <v>0.74233742475071696</v>
      </c>
      <c r="AE148" s="2">
        <v>0.80743632696207301</v>
      </c>
      <c r="AF148" s="2">
        <v>0.93394566711287597</v>
      </c>
    </row>
    <row r="149" spans="1:32" x14ac:dyDescent="0.35">
      <c r="A149" s="7">
        <v>61</v>
      </c>
      <c r="B149" s="7">
        <v>31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4">
        <v>0</v>
      </c>
      <c r="H149" s="4">
        <v>3.1553936230000001</v>
      </c>
      <c r="I149" s="4">
        <v>43.371607275999999</v>
      </c>
      <c r="J149" s="2">
        <f t="shared" si="5"/>
        <v>7.2752517630262248E-2</v>
      </c>
      <c r="K149" s="3">
        <v>10</v>
      </c>
      <c r="L149" s="3">
        <v>17</v>
      </c>
      <c r="M149" s="3">
        <v>8</v>
      </c>
      <c r="N149" s="3">
        <v>14</v>
      </c>
      <c r="O149" s="4">
        <v>0.61</v>
      </c>
      <c r="P149" s="4">
        <v>0.62962962962962998</v>
      </c>
      <c r="Q149" s="4">
        <v>0.6</v>
      </c>
      <c r="R149" s="4">
        <v>0.63800000000000001</v>
      </c>
      <c r="S149" s="4">
        <v>0.46899999999999997</v>
      </c>
      <c r="T149" s="4">
        <v>0.4</v>
      </c>
      <c r="U149" s="5">
        <v>0</v>
      </c>
      <c r="V149" s="5">
        <v>0</v>
      </c>
      <c r="W149" s="5">
        <v>0</v>
      </c>
      <c r="X149" s="5">
        <v>0</v>
      </c>
      <c r="Y149" s="5">
        <v>100</v>
      </c>
      <c r="Z149" s="5">
        <v>100</v>
      </c>
      <c r="AA149" s="2">
        <v>0.94160853985844495</v>
      </c>
      <c r="AB149" s="2">
        <v>0.993251773010283</v>
      </c>
      <c r="AC149" s="2">
        <v>0.916290731874155</v>
      </c>
      <c r="AD149" s="2">
        <v>1.01611106715637</v>
      </c>
      <c r="AE149" s="2">
        <v>0.63299325774019799</v>
      </c>
      <c r="AF149" s="2">
        <v>0.51082562376599105</v>
      </c>
    </row>
    <row r="150" spans="1:32" x14ac:dyDescent="0.35">
      <c r="A150" s="7">
        <v>815</v>
      </c>
      <c r="B150" s="7">
        <v>11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4">
        <v>0</v>
      </c>
      <c r="H150" s="4">
        <v>4.2069939109999996</v>
      </c>
      <c r="I150" s="4">
        <v>57.685834917299999</v>
      </c>
      <c r="J150" s="2">
        <f t="shared" si="5"/>
        <v>7.2929410088824434E-2</v>
      </c>
      <c r="K150" s="3">
        <v>22</v>
      </c>
      <c r="L150" s="3">
        <v>10</v>
      </c>
      <c r="M150" s="3">
        <v>8</v>
      </c>
      <c r="N150" s="3">
        <v>9</v>
      </c>
      <c r="O150" s="4">
        <v>0.36299999999999999</v>
      </c>
      <c r="P150" s="4">
        <v>0.3125</v>
      </c>
      <c r="Q150" s="4">
        <v>0.51500000000000001</v>
      </c>
      <c r="R150" s="4">
        <v>0.35799999999999998</v>
      </c>
      <c r="S150" s="4">
        <v>0.71199999999999997</v>
      </c>
      <c r="T150" s="4">
        <v>0.52800000000000002</v>
      </c>
      <c r="U150" s="5">
        <v>100</v>
      </c>
      <c r="V150" s="5">
        <v>100</v>
      </c>
      <c r="W150" s="5">
        <v>0</v>
      </c>
      <c r="X150" s="5">
        <v>100</v>
      </c>
      <c r="Y150" s="5">
        <v>0</v>
      </c>
      <c r="Z150" s="5">
        <v>0</v>
      </c>
      <c r="AA150" s="2">
        <v>0.450985623409974</v>
      </c>
      <c r="AB150" s="2">
        <v>0.37469344944141098</v>
      </c>
      <c r="AC150" s="2">
        <v>0.72360638804465405</v>
      </c>
      <c r="AD150" s="2">
        <v>0.44316697529217602</v>
      </c>
      <c r="AE150" s="2">
        <v>1.24479479884619</v>
      </c>
      <c r="AF150" s="2">
        <v>0.75077629339658203</v>
      </c>
    </row>
    <row r="151" spans="1:32" x14ac:dyDescent="0.35">
      <c r="A151" s="7">
        <v>461</v>
      </c>
      <c r="B151" s="7">
        <v>50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4">
        <v>0</v>
      </c>
      <c r="H151" s="4">
        <v>5.0635445179999996</v>
      </c>
      <c r="I151" s="4">
        <v>68.297916043100003</v>
      </c>
      <c r="J151" s="2">
        <f t="shared" si="5"/>
        <v>7.4139077901068093E-2</v>
      </c>
      <c r="K151" s="3">
        <v>19</v>
      </c>
      <c r="L151" s="3">
        <v>10</v>
      </c>
      <c r="M151" s="3">
        <v>3</v>
      </c>
      <c r="N151" s="3">
        <v>17</v>
      </c>
      <c r="O151" s="4">
        <v>0.53100000000000003</v>
      </c>
      <c r="P151" s="4">
        <v>0.34482758620689702</v>
      </c>
      <c r="Q151" s="4">
        <v>0.61199999999999999</v>
      </c>
      <c r="R151" s="4">
        <v>0.39300000000000002</v>
      </c>
      <c r="S151" s="4">
        <v>0.61599999999999999</v>
      </c>
      <c r="T151" s="4">
        <v>0.49199999999999999</v>
      </c>
      <c r="U151" s="5">
        <v>0</v>
      </c>
      <c r="V151" s="5">
        <v>100</v>
      </c>
      <c r="W151" s="5">
        <v>0</v>
      </c>
      <c r="X151" s="5">
        <v>100</v>
      </c>
      <c r="Y151" s="5">
        <v>0</v>
      </c>
      <c r="Z151" s="5">
        <v>100</v>
      </c>
      <c r="AA151" s="2">
        <v>0.75715251053585797</v>
      </c>
      <c r="AB151" s="2">
        <v>0.42285685082003399</v>
      </c>
      <c r="AC151" s="2">
        <v>0.94674993935886398</v>
      </c>
      <c r="AD151" s="2">
        <v>0.49922648792263902</v>
      </c>
      <c r="AE151" s="2">
        <v>0.95711272639441003</v>
      </c>
      <c r="AF151" s="2">
        <v>0.67727383140365505</v>
      </c>
    </row>
    <row r="152" spans="1:32" x14ac:dyDescent="0.35">
      <c r="A152" s="7">
        <v>489</v>
      </c>
      <c r="B152" s="7">
        <v>44</v>
      </c>
      <c r="C152" s="7">
        <v>0</v>
      </c>
      <c r="D152" s="7">
        <v>0</v>
      </c>
      <c r="E152" s="22" t="str">
        <f t="shared" si="4"/>
        <v>00</v>
      </c>
      <c r="F152" s="4">
        <v>0.211756</v>
      </c>
      <c r="G152" s="24">
        <v>0</v>
      </c>
      <c r="H152" s="4">
        <v>3.0424944909999998</v>
      </c>
      <c r="I152" s="4">
        <v>40.851538686399998</v>
      </c>
      <c r="J152" s="2">
        <f t="shared" si="5"/>
        <v>7.4476864001523771E-2</v>
      </c>
      <c r="K152" s="3">
        <v>18</v>
      </c>
      <c r="L152" s="3">
        <v>17</v>
      </c>
      <c r="M152" s="3">
        <v>4</v>
      </c>
      <c r="N152" s="3">
        <v>10</v>
      </c>
      <c r="O152" s="4">
        <v>0.55900000000000005</v>
      </c>
      <c r="P152" s="4">
        <v>0.48571428571428599</v>
      </c>
      <c r="Q152" s="4">
        <v>0.50800000000000001</v>
      </c>
      <c r="R152" s="4">
        <v>0.48799999999999999</v>
      </c>
      <c r="S152" s="4">
        <v>0.49099999999999999</v>
      </c>
      <c r="T152" s="4">
        <v>0.46200000000000002</v>
      </c>
      <c r="U152" s="5">
        <v>0</v>
      </c>
      <c r="V152" s="5">
        <v>100</v>
      </c>
      <c r="W152" s="5">
        <v>0</v>
      </c>
      <c r="X152" s="5">
        <v>100</v>
      </c>
      <c r="Y152" s="5">
        <v>100</v>
      </c>
      <c r="Z152" s="5">
        <v>100</v>
      </c>
      <c r="AA152" s="2">
        <v>0.81871040353529101</v>
      </c>
      <c r="AB152" s="2">
        <v>0.664976303593249</v>
      </c>
      <c r="AC152" s="2">
        <v>0.70927656248982895</v>
      </c>
      <c r="AD152" s="2">
        <v>0.66943065394262902</v>
      </c>
      <c r="AE152" s="2">
        <v>0.67530726243161399</v>
      </c>
      <c r="AF152" s="2">
        <v>0.61989671882035302</v>
      </c>
    </row>
    <row r="153" spans="1:32" x14ac:dyDescent="0.35">
      <c r="A153" s="7">
        <v>375</v>
      </c>
      <c r="B153" s="7">
        <v>27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4">
        <v>0</v>
      </c>
      <c r="H153" s="4">
        <v>3.5600166529999999</v>
      </c>
      <c r="I153" s="4">
        <v>47.220651958700003</v>
      </c>
      <c r="J153" s="2">
        <f t="shared" si="5"/>
        <v>7.5391094898766997E-2</v>
      </c>
      <c r="K153" s="3">
        <v>9</v>
      </c>
      <c r="L153" s="3">
        <v>19</v>
      </c>
      <c r="M153" s="3">
        <v>9</v>
      </c>
      <c r="N153" s="3">
        <v>12</v>
      </c>
      <c r="O153" s="4">
        <v>0.64700000000000002</v>
      </c>
      <c r="P153" s="4">
        <v>0.67857142857142905</v>
      </c>
      <c r="Q153" s="4">
        <v>0.65400000000000003</v>
      </c>
      <c r="R153" s="4">
        <v>0.66900000000000004</v>
      </c>
      <c r="S153" s="4">
        <v>0.67</v>
      </c>
      <c r="T153" s="4">
        <v>0.68500000000000005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2">
        <v>1.0412872220488401</v>
      </c>
      <c r="AB153" s="2">
        <v>1.13497993283898</v>
      </c>
      <c r="AC153" s="2">
        <v>1.0613165039244099</v>
      </c>
      <c r="AD153" s="2">
        <v>1.1056369036050699</v>
      </c>
      <c r="AE153" s="2">
        <v>1.10866262452161</v>
      </c>
      <c r="AF153" s="2">
        <v>1.1551826401565</v>
      </c>
    </row>
    <row r="154" spans="1:32" x14ac:dyDescent="0.35">
      <c r="A154" s="7">
        <v>19</v>
      </c>
      <c r="B154" s="7">
        <v>27</v>
      </c>
      <c r="C154" s="7">
        <v>0</v>
      </c>
      <c r="D154" s="7">
        <v>0</v>
      </c>
      <c r="E154" s="22" t="str">
        <f t="shared" si="4"/>
        <v>00</v>
      </c>
      <c r="F154" s="4">
        <v>0</v>
      </c>
      <c r="G154" s="24">
        <v>0</v>
      </c>
      <c r="H154" s="4">
        <v>3.9443450009999999</v>
      </c>
      <c r="I154" s="4">
        <v>52.183187250000003</v>
      </c>
      <c r="J154" s="2">
        <f t="shared" si="5"/>
        <v>7.5586509925186673E-2</v>
      </c>
      <c r="K154" s="3">
        <v>14</v>
      </c>
      <c r="L154" s="3">
        <v>12</v>
      </c>
      <c r="M154" s="3">
        <v>6</v>
      </c>
      <c r="N154" s="3">
        <v>17</v>
      </c>
      <c r="O154" s="4">
        <v>0.60399999999999998</v>
      </c>
      <c r="P154" s="4">
        <v>0.46153846153846201</v>
      </c>
      <c r="Q154" s="4">
        <v>0.60899999999999999</v>
      </c>
      <c r="R154" s="4">
        <v>0.45300000000000001</v>
      </c>
      <c r="S154" s="4">
        <v>0.58399999999999996</v>
      </c>
      <c r="T154" s="4">
        <v>0.55300000000000005</v>
      </c>
      <c r="U154" s="5">
        <v>0</v>
      </c>
      <c r="V154" s="5">
        <v>100</v>
      </c>
      <c r="W154" s="5">
        <v>0</v>
      </c>
      <c r="X154" s="5">
        <v>100</v>
      </c>
      <c r="Y154" s="5">
        <v>0</v>
      </c>
      <c r="Z154" s="5">
        <v>0</v>
      </c>
      <c r="AA154" s="2">
        <v>0.92634106772765601</v>
      </c>
      <c r="AB154" s="2">
        <v>0.61903920840622395</v>
      </c>
      <c r="AC154" s="2">
        <v>0.93904771899677097</v>
      </c>
      <c r="AD154" s="2">
        <v>0.60330647656015601</v>
      </c>
      <c r="AE154" s="2">
        <v>0.87707001872087398</v>
      </c>
      <c r="AF154" s="2">
        <v>0.80519668436856795</v>
      </c>
    </row>
    <row r="155" spans="1:32" x14ac:dyDescent="0.35">
      <c r="A155" s="7">
        <v>965</v>
      </c>
      <c r="B155" s="7">
        <v>21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4">
        <v>0</v>
      </c>
      <c r="H155" s="4">
        <v>3.7192139960000001</v>
      </c>
      <c r="I155" s="4">
        <v>48.4368713</v>
      </c>
      <c r="J155" s="2">
        <f t="shared" si="5"/>
        <v>7.6784769457229576E-2</v>
      </c>
      <c r="K155" s="3">
        <v>13</v>
      </c>
      <c r="L155" s="3">
        <v>16</v>
      </c>
      <c r="M155" s="3">
        <v>6</v>
      </c>
      <c r="N155" s="3">
        <v>14</v>
      </c>
      <c r="O155" s="4">
        <v>0.59399999999999997</v>
      </c>
      <c r="P155" s="4">
        <v>0.55172413793103403</v>
      </c>
      <c r="Q155" s="4">
        <v>0.61699999999999999</v>
      </c>
      <c r="R155" s="4">
        <v>0.53600000000000003</v>
      </c>
      <c r="S155" s="4">
        <v>0.28499999999999998</v>
      </c>
      <c r="T155" s="4">
        <v>0.34300000000000003</v>
      </c>
      <c r="U155" s="5">
        <v>0</v>
      </c>
      <c r="V155" s="5">
        <v>0</v>
      </c>
      <c r="W155" s="5">
        <v>0</v>
      </c>
      <c r="X155" s="5">
        <v>0</v>
      </c>
      <c r="Y155" s="5">
        <v>100</v>
      </c>
      <c r="Z155" s="5">
        <v>100</v>
      </c>
      <c r="AA155" s="2">
        <v>0.90140211938040404</v>
      </c>
      <c r="AB155" s="2">
        <v>0.80234647252493696</v>
      </c>
      <c r="AC155" s="2">
        <v>0.95972028980149104</v>
      </c>
      <c r="AD155" s="2">
        <v>0.76787072675588197</v>
      </c>
      <c r="AE155" s="2">
        <v>0.33547273628812901</v>
      </c>
      <c r="AF155" s="2">
        <v>0.42007126049752702</v>
      </c>
    </row>
    <row r="156" spans="1:32" x14ac:dyDescent="0.35">
      <c r="A156" s="7">
        <v>935</v>
      </c>
      <c r="B156" s="7">
        <v>22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4">
        <v>0</v>
      </c>
      <c r="H156" s="4">
        <v>4.9155848469999999</v>
      </c>
      <c r="I156" s="4">
        <v>63.595709696</v>
      </c>
      <c r="J156" s="2">
        <f t="shared" si="5"/>
        <v>7.7294284009054415E-2</v>
      </c>
      <c r="K156" s="3">
        <v>11</v>
      </c>
      <c r="L156" s="3">
        <v>14</v>
      </c>
      <c r="M156" s="3">
        <v>9</v>
      </c>
      <c r="N156" s="3">
        <v>15</v>
      </c>
      <c r="O156" s="4">
        <v>0.55000000000000004</v>
      </c>
      <c r="P156" s="4">
        <v>0.56000000000000005</v>
      </c>
      <c r="Q156" s="4">
        <v>0.46300000000000002</v>
      </c>
      <c r="R156" s="4">
        <v>0.52800000000000002</v>
      </c>
      <c r="S156" s="4">
        <v>0.32300000000000001</v>
      </c>
      <c r="T156" s="4">
        <v>0.33700000000000002</v>
      </c>
      <c r="U156" s="5">
        <v>0</v>
      </c>
      <c r="V156" s="5">
        <v>0</v>
      </c>
      <c r="W156" s="5">
        <v>100</v>
      </c>
      <c r="X156" s="5">
        <v>0</v>
      </c>
      <c r="Y156" s="5">
        <v>100</v>
      </c>
      <c r="Z156" s="5">
        <v>100</v>
      </c>
      <c r="AA156" s="2">
        <v>0.79850769621777196</v>
      </c>
      <c r="AB156" s="2">
        <v>0.82098055206983001</v>
      </c>
      <c r="AC156" s="2">
        <v>0.62175718447327299</v>
      </c>
      <c r="AD156" s="2">
        <v>0.75077629339658203</v>
      </c>
      <c r="AE156" s="2">
        <v>0.39008400606986199</v>
      </c>
      <c r="AF156" s="2">
        <v>0.41098028879627502</v>
      </c>
    </row>
    <row r="157" spans="1:32" x14ac:dyDescent="0.35">
      <c r="A157" s="7">
        <v>291</v>
      </c>
      <c r="B157" s="7">
        <v>12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4">
        <v>0</v>
      </c>
      <c r="H157" s="4">
        <v>3.9527760669999998</v>
      </c>
      <c r="I157" s="4">
        <v>50.249366424999998</v>
      </c>
      <c r="J157" s="2">
        <f t="shared" si="5"/>
        <v>7.8663202110214464E-2</v>
      </c>
      <c r="K157" s="3">
        <v>10</v>
      </c>
      <c r="L157" s="3">
        <v>10</v>
      </c>
      <c r="M157" s="3">
        <v>7</v>
      </c>
      <c r="N157" s="3">
        <v>22</v>
      </c>
      <c r="O157" s="4">
        <v>0.64300000000000002</v>
      </c>
      <c r="P157" s="4">
        <v>0.5</v>
      </c>
      <c r="Q157" s="4">
        <v>0.752</v>
      </c>
      <c r="R157" s="4">
        <v>0.52500000000000002</v>
      </c>
      <c r="S157" s="4">
        <v>0.69299999999999995</v>
      </c>
      <c r="T157" s="4">
        <v>0.73599999999999999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2">
        <v>1.0300194972025001</v>
      </c>
      <c r="AB157" s="2">
        <v>0.69314718055994495</v>
      </c>
      <c r="AC157" s="2">
        <v>1.3943265328171499</v>
      </c>
      <c r="AD157" s="2">
        <v>0.74444047494749599</v>
      </c>
      <c r="AE157" s="2">
        <v>1.18090753139494</v>
      </c>
      <c r="AF157" s="2">
        <v>1.3318061758358199</v>
      </c>
    </row>
    <row r="158" spans="1:32" x14ac:dyDescent="0.35">
      <c r="A158" s="7">
        <v>533</v>
      </c>
      <c r="B158" s="7">
        <v>21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4">
        <v>0</v>
      </c>
      <c r="H158" s="4">
        <v>3.6561844689999998</v>
      </c>
      <c r="I158" s="4">
        <v>45.527097128299999</v>
      </c>
      <c r="J158" s="2">
        <f t="shared" si="5"/>
        <v>8.0307875960035385E-2</v>
      </c>
      <c r="K158" s="3">
        <v>17</v>
      </c>
      <c r="L158" s="3">
        <v>15</v>
      </c>
      <c r="M158" s="3">
        <v>10</v>
      </c>
      <c r="N158" s="3">
        <v>7</v>
      </c>
      <c r="O158" s="4">
        <v>0.44400000000000001</v>
      </c>
      <c r="P158" s="4">
        <v>0.46875</v>
      </c>
      <c r="Q158" s="4">
        <v>0.51600000000000001</v>
      </c>
      <c r="R158" s="4">
        <v>0.50700000000000001</v>
      </c>
      <c r="S158" s="4">
        <v>0.63300000000000001</v>
      </c>
      <c r="T158" s="4">
        <v>0.48699999999999999</v>
      </c>
      <c r="U158" s="5">
        <v>100</v>
      </c>
      <c r="V158" s="5">
        <v>100</v>
      </c>
      <c r="W158" s="5">
        <v>0</v>
      </c>
      <c r="X158" s="5">
        <v>0</v>
      </c>
      <c r="Y158" s="5">
        <v>0</v>
      </c>
      <c r="Z158" s="5">
        <v>100</v>
      </c>
      <c r="AA158" s="2">
        <v>0.58698698473155497</v>
      </c>
      <c r="AB158" s="2">
        <v>0.63252255874351004</v>
      </c>
      <c r="AC158" s="2">
        <v>0.72567037226550501</v>
      </c>
      <c r="AD158" s="2">
        <v>0.70724610493944695</v>
      </c>
      <c r="AE158" s="2">
        <v>1.0023934309275699</v>
      </c>
      <c r="AF158" s="2">
        <v>0.66747943381136798</v>
      </c>
    </row>
    <row r="159" spans="1:32" x14ac:dyDescent="0.35">
      <c r="A159" s="7">
        <v>623</v>
      </c>
      <c r="B159" s="7">
        <v>29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4">
        <v>0</v>
      </c>
      <c r="H159" s="4">
        <v>3.424432141</v>
      </c>
      <c r="I159" s="4">
        <v>41.317240198999997</v>
      </c>
      <c r="J159" s="2">
        <f t="shared" si="5"/>
        <v>8.2881434590175787E-2</v>
      </c>
      <c r="K159" s="3">
        <v>4</v>
      </c>
      <c r="L159" s="3">
        <v>18</v>
      </c>
      <c r="M159" s="3">
        <v>5</v>
      </c>
      <c r="N159" s="3">
        <v>22</v>
      </c>
      <c r="O159" s="4">
        <v>0.79900000000000004</v>
      </c>
      <c r="P159" s="4">
        <v>0.81818181818181801</v>
      </c>
      <c r="Q159" s="4">
        <v>0.83099999999999996</v>
      </c>
      <c r="R159" s="4">
        <v>0.80300000000000005</v>
      </c>
      <c r="S159" s="4">
        <v>0.83099999999999996</v>
      </c>
      <c r="T159" s="4">
        <v>0.67100000000000004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2">
        <v>1.60445037092306</v>
      </c>
      <c r="AB159" s="2">
        <v>1.7047480922384299</v>
      </c>
      <c r="AC159" s="2">
        <v>1.77785656405906</v>
      </c>
      <c r="AD159" s="2">
        <v>1.6245515502441501</v>
      </c>
      <c r="AE159" s="2">
        <v>1.77785656405906</v>
      </c>
      <c r="AF159" s="2">
        <v>1.11169752821677</v>
      </c>
    </row>
    <row r="160" spans="1:32" x14ac:dyDescent="0.35">
      <c r="A160" s="7">
        <v>137</v>
      </c>
      <c r="B160" s="7">
        <v>40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4">
        <v>0</v>
      </c>
      <c r="H160" s="4">
        <v>2.8638800299999998</v>
      </c>
      <c r="I160" s="4">
        <v>34.3479325821</v>
      </c>
      <c r="J160" s="2">
        <f t="shared" si="5"/>
        <v>8.3378527169127942E-2</v>
      </c>
      <c r="K160" s="3">
        <v>7</v>
      </c>
      <c r="L160" s="3">
        <v>14</v>
      </c>
      <c r="M160" s="3">
        <v>11</v>
      </c>
      <c r="N160" s="3">
        <v>17</v>
      </c>
      <c r="O160" s="4">
        <v>0.60699999999999998</v>
      </c>
      <c r="P160" s="4">
        <v>0.66666666666666696</v>
      </c>
      <c r="Q160" s="4">
        <v>0.75600000000000001</v>
      </c>
      <c r="R160" s="4">
        <v>0.65100000000000002</v>
      </c>
      <c r="S160" s="4">
        <v>0.752</v>
      </c>
      <c r="T160" s="4">
        <v>0.92200000000000004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2">
        <v>0.93394566711287597</v>
      </c>
      <c r="AB160" s="2">
        <v>1.09861228866811</v>
      </c>
      <c r="AC160" s="2">
        <v>1.41058705368894</v>
      </c>
      <c r="AD160" s="2">
        <v>1.05268335677971</v>
      </c>
      <c r="AE160" s="2">
        <v>1.3943265328171499</v>
      </c>
      <c r="AF160" s="2">
        <v>2.55104645229255</v>
      </c>
    </row>
    <row r="161" spans="1:32" x14ac:dyDescent="0.35">
      <c r="A161" s="7">
        <v>221</v>
      </c>
      <c r="B161" s="7">
        <v>31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4">
        <v>0</v>
      </c>
      <c r="H161" s="4">
        <v>3.9478603739999998</v>
      </c>
      <c r="I161" s="4">
        <v>46.771105050000003</v>
      </c>
      <c r="J161" s="2">
        <f t="shared" si="5"/>
        <v>8.4408105598095112E-2</v>
      </c>
      <c r="K161" s="3">
        <v>19</v>
      </c>
      <c r="L161" s="3">
        <v>11</v>
      </c>
      <c r="M161" s="3">
        <v>4</v>
      </c>
      <c r="N161" s="3">
        <v>15</v>
      </c>
      <c r="O161" s="4">
        <v>0.5</v>
      </c>
      <c r="P161" s="4">
        <v>0.36666666666666697</v>
      </c>
      <c r="Q161" s="4">
        <v>0.54700000000000004</v>
      </c>
      <c r="R161" s="4">
        <v>0.36099999999999999</v>
      </c>
      <c r="S161" s="4">
        <v>0.57299999999999995</v>
      </c>
      <c r="T161" s="4">
        <v>0.44600000000000001</v>
      </c>
      <c r="U161" s="5">
        <v>0</v>
      </c>
      <c r="V161" s="5">
        <v>100</v>
      </c>
      <c r="W161" s="5">
        <v>0</v>
      </c>
      <c r="X161" s="5">
        <v>100</v>
      </c>
      <c r="Y161" s="5">
        <v>0</v>
      </c>
      <c r="Z161" s="5">
        <v>100</v>
      </c>
      <c r="AA161" s="2">
        <v>0.69314718055994495</v>
      </c>
      <c r="AB161" s="2">
        <v>0.45675840249571498</v>
      </c>
      <c r="AC161" s="2">
        <v>0.79186315349910297</v>
      </c>
      <c r="AD161" s="2">
        <v>0.44785082460460202</v>
      </c>
      <c r="AE161" s="2">
        <v>0.85097126575351201</v>
      </c>
      <c r="AF161" s="2">
        <v>0.590590592234853</v>
      </c>
    </row>
    <row r="162" spans="1:32" x14ac:dyDescent="0.35">
      <c r="A162" s="7">
        <v>619</v>
      </c>
      <c r="B162" s="7">
        <v>20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4">
        <v>0</v>
      </c>
      <c r="H162" s="4">
        <v>4.0453203750000002</v>
      </c>
      <c r="I162" s="4">
        <v>44.776875949000001</v>
      </c>
      <c r="J162" s="2">
        <f t="shared" si="5"/>
        <v>9.0343961905862802E-2</v>
      </c>
      <c r="K162" s="3">
        <v>11</v>
      </c>
      <c r="L162" s="3">
        <v>12</v>
      </c>
      <c r="M162" s="3">
        <v>8</v>
      </c>
      <c r="N162" s="3">
        <v>18</v>
      </c>
      <c r="O162" s="4">
        <v>0.63900000000000001</v>
      </c>
      <c r="P162" s="4">
        <v>0.52173913043478304</v>
      </c>
      <c r="Q162" s="4">
        <v>0.59799999999999998</v>
      </c>
      <c r="R162" s="4">
        <v>0.50900000000000001</v>
      </c>
      <c r="S162" s="4">
        <v>0.65700000000000003</v>
      </c>
      <c r="T162" s="4">
        <v>0.56399999999999995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2">
        <v>1.0188773206492601</v>
      </c>
      <c r="AB162" s="2">
        <v>0.73759894313077901</v>
      </c>
      <c r="AC162" s="2">
        <v>0.91130319036311602</v>
      </c>
      <c r="AD162" s="2">
        <v>0.71131115118761601</v>
      </c>
      <c r="AE162" s="2">
        <v>1.0700248318162</v>
      </c>
      <c r="AF162" s="2">
        <v>0.83011303563310301</v>
      </c>
    </row>
    <row r="163" spans="1:32" x14ac:dyDescent="0.35">
      <c r="A163" s="7">
        <v>819</v>
      </c>
      <c r="B163" s="7">
        <v>15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4">
        <v>0</v>
      </c>
      <c r="H163" s="4">
        <v>4.7684711770000003</v>
      </c>
      <c r="I163" s="4">
        <v>51.818131510699999</v>
      </c>
      <c r="J163" s="2">
        <f t="shared" si="5"/>
        <v>9.2023217317578343E-2</v>
      </c>
      <c r="K163" s="3">
        <v>11</v>
      </c>
      <c r="L163" s="3">
        <v>22</v>
      </c>
      <c r="M163" s="3">
        <v>4</v>
      </c>
      <c r="N163" s="3">
        <v>12</v>
      </c>
      <c r="O163" s="4">
        <v>0.68799999999999994</v>
      </c>
      <c r="P163" s="4">
        <v>0.66666666666666696</v>
      </c>
      <c r="Q163" s="4">
        <v>0.69099999999999995</v>
      </c>
      <c r="R163" s="4">
        <v>0.63100000000000001</v>
      </c>
      <c r="S163" s="4">
        <v>0.59199999999999997</v>
      </c>
      <c r="T163" s="4">
        <v>0.50600000000000001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2">
        <v>1.1647520911726501</v>
      </c>
      <c r="AB163" s="2">
        <v>1.09861228866811</v>
      </c>
      <c r="AC163" s="2">
        <v>1.1744140020843901</v>
      </c>
      <c r="AD163" s="2">
        <v>0.99695863494160997</v>
      </c>
      <c r="AE163" s="2">
        <v>0.89648810457797501</v>
      </c>
      <c r="AF163" s="2">
        <v>0.70521976179421497</v>
      </c>
    </row>
    <row r="164" spans="1:32" x14ac:dyDescent="0.35">
      <c r="A164" s="7">
        <v>79</v>
      </c>
      <c r="B164" s="7">
        <v>17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4">
        <v>0</v>
      </c>
      <c r="H164" s="4">
        <v>4.7920270279999997</v>
      </c>
      <c r="I164" s="4">
        <v>50.248286927499997</v>
      </c>
      <c r="J164" s="2">
        <f t="shared" si="5"/>
        <v>9.5366973105254424E-2</v>
      </c>
      <c r="K164" s="3">
        <v>8</v>
      </c>
      <c r="L164" s="3">
        <v>27</v>
      </c>
      <c r="M164" s="3">
        <v>5</v>
      </c>
      <c r="N164" s="3">
        <v>9</v>
      </c>
      <c r="O164" s="4">
        <v>0.71</v>
      </c>
      <c r="P164" s="4">
        <v>0.77142857142857102</v>
      </c>
      <c r="Q164" s="4">
        <v>0.77800000000000002</v>
      </c>
      <c r="R164" s="4">
        <v>0.80600000000000005</v>
      </c>
      <c r="S164" s="4">
        <v>0.85099999999999998</v>
      </c>
      <c r="T164" s="4">
        <v>0.78900000000000003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2">
        <v>1.2378743560016201</v>
      </c>
      <c r="AB164" s="2">
        <v>1.47590651980958</v>
      </c>
      <c r="AC164" s="2">
        <v>1.50507789710986</v>
      </c>
      <c r="AD164" s="2">
        <v>1.6398971199188099</v>
      </c>
      <c r="AE164" s="2">
        <v>1.9038089730366801</v>
      </c>
      <c r="AF164" s="2">
        <v>1.5558971455060699</v>
      </c>
    </row>
    <row r="165" spans="1:32" x14ac:dyDescent="0.35">
      <c r="A165" s="7">
        <v>583</v>
      </c>
      <c r="B165" s="7">
        <v>21</v>
      </c>
      <c r="C165" s="7">
        <v>0</v>
      </c>
      <c r="D165" s="7">
        <v>0</v>
      </c>
      <c r="E165" s="22" t="str">
        <f t="shared" si="4"/>
        <v>00</v>
      </c>
      <c r="F165" s="4">
        <v>1.2751999999999999E-2</v>
      </c>
      <c r="G165" s="24">
        <v>0</v>
      </c>
      <c r="H165" s="4">
        <v>4.7413352409999998</v>
      </c>
      <c r="I165" s="4">
        <v>47.6213795265</v>
      </c>
      <c r="J165" s="2">
        <f t="shared" si="5"/>
        <v>9.9563164447211694E-2</v>
      </c>
      <c r="K165" s="3">
        <v>9</v>
      </c>
      <c r="L165" s="3">
        <v>10</v>
      </c>
      <c r="M165" s="3">
        <v>5</v>
      </c>
      <c r="N165" s="3">
        <v>25</v>
      </c>
      <c r="O165" s="4">
        <v>0.70499999999999996</v>
      </c>
      <c r="P165" s="4">
        <v>0.52631578947368396</v>
      </c>
      <c r="Q165" s="4">
        <v>0.71899999999999997</v>
      </c>
      <c r="R165" s="4">
        <v>0.52400000000000002</v>
      </c>
      <c r="S165" s="4">
        <v>0.71499999999999997</v>
      </c>
      <c r="T165" s="4">
        <v>0.628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2">
        <v>1.2207799226423199</v>
      </c>
      <c r="AB165" s="2">
        <v>0.74721440183022103</v>
      </c>
      <c r="AC165" s="2">
        <v>1.2694006096483901</v>
      </c>
      <c r="AD165" s="2">
        <v>0.74233742475071696</v>
      </c>
      <c r="AE165" s="2">
        <v>1.25526609871349</v>
      </c>
      <c r="AF165" s="2">
        <v>0.98886142470899097</v>
      </c>
    </row>
    <row r="166" spans="1:32" x14ac:dyDescent="0.35">
      <c r="A166" s="7">
        <v>183</v>
      </c>
      <c r="B166" s="7">
        <v>27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4">
        <v>0</v>
      </c>
      <c r="H166" s="4">
        <v>4.693242487</v>
      </c>
      <c r="I166" s="4">
        <v>46.452366005000002</v>
      </c>
      <c r="J166" s="2">
        <f t="shared" si="5"/>
        <v>0.10103344330178644</v>
      </c>
      <c r="K166" s="3">
        <v>21</v>
      </c>
      <c r="L166" s="3">
        <v>8</v>
      </c>
      <c r="M166" s="3">
        <v>5</v>
      </c>
      <c r="N166" s="3">
        <v>15</v>
      </c>
      <c r="O166" s="4">
        <v>0.47799999999999998</v>
      </c>
      <c r="P166" s="4">
        <v>0.27586206896551702</v>
      </c>
      <c r="Q166" s="4">
        <v>0.501</v>
      </c>
      <c r="R166" s="4">
        <v>0.30399999999999999</v>
      </c>
      <c r="S166" s="4">
        <v>0.58799999999999997</v>
      </c>
      <c r="T166" s="4">
        <v>0.39300000000000002</v>
      </c>
      <c r="U166" s="5">
        <v>100</v>
      </c>
      <c r="V166" s="5">
        <v>100</v>
      </c>
      <c r="W166" s="5">
        <v>0</v>
      </c>
      <c r="X166" s="5">
        <v>100</v>
      </c>
      <c r="Y166" s="5">
        <v>0</v>
      </c>
      <c r="Z166" s="5">
        <v>100</v>
      </c>
      <c r="AA166" s="2">
        <v>0.65008769109949804</v>
      </c>
      <c r="AB166" s="2">
        <v>0.32277339226305102</v>
      </c>
      <c r="AC166" s="2">
        <v>0.69514918323061803</v>
      </c>
      <c r="AD166" s="2">
        <v>0.36240561864771698</v>
      </c>
      <c r="AE166" s="2">
        <v>0.88673192963261105</v>
      </c>
      <c r="AF166" s="2">
        <v>0.49922648792263902</v>
      </c>
    </row>
    <row r="167" spans="1:32" x14ac:dyDescent="0.35">
      <c r="A167" s="7">
        <v>685</v>
      </c>
      <c r="B167" s="7">
        <v>32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4">
        <v>0</v>
      </c>
      <c r="H167" s="4">
        <v>3.99877445</v>
      </c>
      <c r="I167" s="4">
        <v>39.466972284599997</v>
      </c>
      <c r="J167" s="2">
        <f t="shared" si="5"/>
        <v>0.10131951397650843</v>
      </c>
      <c r="K167" s="3">
        <v>10</v>
      </c>
      <c r="L167" s="3">
        <v>10</v>
      </c>
      <c r="M167" s="3">
        <v>9</v>
      </c>
      <c r="N167" s="3">
        <v>20</v>
      </c>
      <c r="O167" s="4">
        <v>0.624</v>
      </c>
      <c r="P167" s="4">
        <v>0.5</v>
      </c>
      <c r="Q167" s="4">
        <v>0.63300000000000001</v>
      </c>
      <c r="R167" s="4">
        <v>0.51200000000000001</v>
      </c>
      <c r="S167" s="4">
        <v>0.54500000000000004</v>
      </c>
      <c r="T167" s="4">
        <v>0.52300000000000002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2">
        <v>0.97816613559224297</v>
      </c>
      <c r="AB167" s="2">
        <v>0.69314718055994495</v>
      </c>
      <c r="AC167" s="2">
        <v>1.0023934309275699</v>
      </c>
      <c r="AD167" s="2">
        <v>0.71743987312899005</v>
      </c>
      <c r="AE167" s="2">
        <v>0.78745786003118701</v>
      </c>
      <c r="AF167" s="2">
        <v>0.74023878809379595</v>
      </c>
    </row>
    <row r="168" spans="1:32" x14ac:dyDescent="0.35">
      <c r="A168" s="7">
        <v>343</v>
      </c>
      <c r="B168" s="7">
        <v>16</v>
      </c>
      <c r="C168" s="7">
        <v>0</v>
      </c>
      <c r="D168" s="7">
        <v>0</v>
      </c>
      <c r="E168" s="22" t="str">
        <f t="shared" si="4"/>
        <v>00</v>
      </c>
      <c r="F168" s="4">
        <v>0.20887700000000001</v>
      </c>
      <c r="G168" s="24">
        <v>0</v>
      </c>
      <c r="H168" s="4">
        <v>5.1085715619999998</v>
      </c>
      <c r="I168" s="4">
        <v>50.057681109000001</v>
      </c>
      <c r="J168" s="2">
        <f t="shared" si="5"/>
        <v>0.10205369982832697</v>
      </c>
      <c r="K168" s="3">
        <v>16</v>
      </c>
      <c r="L168" s="3">
        <v>15</v>
      </c>
      <c r="M168" s="3">
        <v>8</v>
      </c>
      <c r="N168" s="3">
        <v>10</v>
      </c>
      <c r="O168" s="4">
        <v>0.499</v>
      </c>
      <c r="P168" s="4">
        <v>0.483870967741935</v>
      </c>
      <c r="Q168" s="4">
        <v>0.47699999999999998</v>
      </c>
      <c r="R168" s="4">
        <v>0.47499999999999998</v>
      </c>
      <c r="S168" s="4">
        <v>0.43</v>
      </c>
      <c r="T168" s="4">
        <v>0.39700000000000002</v>
      </c>
      <c r="U168" s="5">
        <v>100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2">
        <v>0.69114917789727204</v>
      </c>
      <c r="AB168" s="2">
        <v>0.66139848224536502</v>
      </c>
      <c r="AC168" s="2">
        <v>0.64817381491721404</v>
      </c>
      <c r="AD168" s="2">
        <v>0.64435701639051302</v>
      </c>
      <c r="AE168" s="2">
        <v>0.56211891815354098</v>
      </c>
      <c r="AF168" s="2">
        <v>0.50583808225495197</v>
      </c>
    </row>
    <row r="169" spans="1:32" x14ac:dyDescent="0.35">
      <c r="A169" s="7">
        <v>561</v>
      </c>
      <c r="B169" s="7">
        <v>13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4">
        <v>0</v>
      </c>
      <c r="H169" s="4">
        <v>7.6459866749999996</v>
      </c>
      <c r="I169" s="4">
        <v>69.238739515999995</v>
      </c>
      <c r="J169" s="2">
        <f t="shared" si="5"/>
        <v>0.1104293164267257</v>
      </c>
      <c r="K169" s="3">
        <v>16</v>
      </c>
      <c r="L169" s="3">
        <v>12</v>
      </c>
      <c r="M169" s="3">
        <v>14</v>
      </c>
      <c r="N169" s="3">
        <v>7</v>
      </c>
      <c r="O169" s="4">
        <v>0.40500000000000003</v>
      </c>
      <c r="P169" s="4">
        <v>0.42857142857142899</v>
      </c>
      <c r="Q169" s="4">
        <v>0.45800000000000002</v>
      </c>
      <c r="R169" s="4">
        <v>0.44700000000000001</v>
      </c>
      <c r="S169" s="4">
        <v>0.59399999999999997</v>
      </c>
      <c r="T169" s="4">
        <v>0.52200000000000002</v>
      </c>
      <c r="U169" s="5">
        <v>100</v>
      </c>
      <c r="V169" s="5">
        <v>100</v>
      </c>
      <c r="W169" s="5">
        <v>100</v>
      </c>
      <c r="X169" s="5">
        <v>100</v>
      </c>
      <c r="Y169" s="5">
        <v>0</v>
      </c>
      <c r="Z169" s="5">
        <v>0</v>
      </c>
      <c r="AA169" s="2">
        <v>0.51919387343650703</v>
      </c>
      <c r="AB169" s="2">
        <v>0.55961578793542299</v>
      </c>
      <c r="AC169" s="2">
        <v>0.61248927754249105</v>
      </c>
      <c r="AD169" s="2">
        <v>0.59239727745980197</v>
      </c>
      <c r="AE169" s="2">
        <v>0.90140211938040404</v>
      </c>
      <c r="AF169" s="2">
        <v>0.73814454649068095</v>
      </c>
    </row>
    <row r="170" spans="1:32" x14ac:dyDescent="0.35">
      <c r="A170" s="7">
        <v>889</v>
      </c>
      <c r="B170" s="7">
        <v>21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4">
        <v>0</v>
      </c>
      <c r="H170" s="4">
        <v>5.3948446429999999</v>
      </c>
      <c r="I170" s="4">
        <v>47.480004906300003</v>
      </c>
      <c r="J170" s="2">
        <f t="shared" si="5"/>
        <v>0.11362350643489869</v>
      </c>
      <c r="K170" s="3">
        <v>15</v>
      </c>
      <c r="L170" s="3">
        <v>18</v>
      </c>
      <c r="M170" s="3">
        <v>6</v>
      </c>
      <c r="N170" s="3">
        <v>10</v>
      </c>
      <c r="O170" s="4">
        <v>0.54900000000000004</v>
      </c>
      <c r="P170" s="4">
        <v>0.54545454545454497</v>
      </c>
      <c r="Q170" s="4">
        <v>0.58199999999999996</v>
      </c>
      <c r="R170" s="4">
        <v>0.55500000000000005</v>
      </c>
      <c r="S170" s="4">
        <v>0.51600000000000001</v>
      </c>
      <c r="T170" s="4">
        <v>0.45300000000000001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100</v>
      </c>
      <c r="AA170" s="2">
        <v>0.79628793947945897</v>
      </c>
      <c r="AB170" s="2">
        <v>0.78845736036427005</v>
      </c>
      <c r="AC170" s="2">
        <v>0.87227384645738104</v>
      </c>
      <c r="AD170" s="2">
        <v>0.809680996815897</v>
      </c>
      <c r="AE170" s="2">
        <v>0.72567037226550501</v>
      </c>
      <c r="AF170" s="2">
        <v>0.60330647656015601</v>
      </c>
    </row>
    <row r="171" spans="1:32" x14ac:dyDescent="0.35">
      <c r="A171" s="7">
        <v>763</v>
      </c>
      <c r="B171" s="7">
        <v>48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4">
        <v>0</v>
      </c>
      <c r="H171" s="4">
        <v>5.2000593630000003</v>
      </c>
      <c r="I171" s="4">
        <v>44.8271064049</v>
      </c>
      <c r="J171" s="2">
        <f t="shared" si="5"/>
        <v>0.11600256585893726</v>
      </c>
      <c r="K171" s="3">
        <v>9</v>
      </c>
      <c r="L171" s="3">
        <v>17</v>
      </c>
      <c r="M171" s="3">
        <v>6</v>
      </c>
      <c r="N171" s="3">
        <v>17</v>
      </c>
      <c r="O171" s="4">
        <v>0.68500000000000005</v>
      </c>
      <c r="P171" s="4">
        <v>0.65384615384615397</v>
      </c>
      <c r="Q171" s="4">
        <v>0.70099999999999996</v>
      </c>
      <c r="R171" s="4">
        <v>0.63300000000000001</v>
      </c>
      <c r="S171" s="4">
        <v>0.70799999999999996</v>
      </c>
      <c r="T171" s="4">
        <v>0.58599999999999997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2">
        <v>1.1551826401565</v>
      </c>
      <c r="AB171" s="2">
        <v>1.0608719606852599</v>
      </c>
      <c r="AC171" s="2">
        <v>1.20731170559145</v>
      </c>
      <c r="AD171" s="2">
        <v>1.0023934309275699</v>
      </c>
      <c r="AE171" s="2">
        <v>1.23100147671386</v>
      </c>
      <c r="AF171" s="2">
        <v>0.88188930515682296</v>
      </c>
    </row>
    <row r="172" spans="1:32" x14ac:dyDescent="0.35">
      <c r="A172" s="7">
        <v>249</v>
      </c>
      <c r="B172" s="7">
        <v>4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4">
        <v>0</v>
      </c>
      <c r="H172" s="4">
        <v>6.2119563189999996</v>
      </c>
      <c r="I172" s="4">
        <v>52.8485249748</v>
      </c>
      <c r="J172" s="2">
        <f t="shared" si="5"/>
        <v>0.11754266220224831</v>
      </c>
      <c r="K172" s="3">
        <v>20</v>
      </c>
      <c r="L172" s="3">
        <v>5</v>
      </c>
      <c r="M172" s="3">
        <v>7</v>
      </c>
      <c r="N172" s="3">
        <v>17</v>
      </c>
      <c r="O172" s="4">
        <v>0.44400000000000001</v>
      </c>
      <c r="P172" s="4">
        <v>0.2</v>
      </c>
      <c r="Q172" s="4">
        <v>0.44500000000000001</v>
      </c>
      <c r="R172" s="4">
        <v>0.217</v>
      </c>
      <c r="S172" s="4">
        <v>0.48699999999999999</v>
      </c>
      <c r="T172" s="4">
        <v>0.35</v>
      </c>
      <c r="U172" s="5">
        <v>100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2">
        <v>0.58698698473155497</v>
      </c>
      <c r="AB172" s="2">
        <v>0.22314355131420999</v>
      </c>
      <c r="AC172" s="2">
        <v>0.58878716523570296</v>
      </c>
      <c r="AD172" s="2">
        <v>0.24462258299133399</v>
      </c>
      <c r="AE172" s="2">
        <v>0.66747943381136798</v>
      </c>
      <c r="AF172" s="2">
        <v>0.430782916092454</v>
      </c>
    </row>
    <row r="173" spans="1:32" x14ac:dyDescent="0.35">
      <c r="A173" s="7">
        <v>463</v>
      </c>
      <c r="B173" s="7">
        <v>39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4">
        <v>0</v>
      </c>
      <c r="H173" s="4">
        <v>6.8646631039999999</v>
      </c>
      <c r="I173" s="4">
        <v>57.430691789000001</v>
      </c>
      <c r="J173" s="2">
        <f t="shared" si="5"/>
        <v>0.11952952141375432</v>
      </c>
      <c r="K173" s="3">
        <v>13</v>
      </c>
      <c r="L173" s="3">
        <v>17</v>
      </c>
      <c r="M173" s="3">
        <v>5</v>
      </c>
      <c r="N173" s="3">
        <v>14</v>
      </c>
      <c r="O173" s="4">
        <v>0.6</v>
      </c>
      <c r="P173" s="4">
        <v>0.56666666666666698</v>
      </c>
      <c r="Q173" s="4">
        <v>0.61699999999999999</v>
      </c>
      <c r="R173" s="4">
        <v>0.56599999999999995</v>
      </c>
      <c r="S173" s="4">
        <v>0.61099999999999999</v>
      </c>
      <c r="T173" s="4">
        <v>0.47199999999999998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100</v>
      </c>
      <c r="AA173" s="2">
        <v>0.916290731874155</v>
      </c>
      <c r="AB173" s="2">
        <v>0.83624802420061894</v>
      </c>
      <c r="AC173" s="2">
        <v>0.95972028980149104</v>
      </c>
      <c r="AD173" s="2">
        <v>0.83471074488173203</v>
      </c>
      <c r="AE173" s="2">
        <v>0.94417593536369104</v>
      </c>
      <c r="AF173" s="2">
        <v>0.638658995275876</v>
      </c>
    </row>
    <row r="174" spans="1:32" x14ac:dyDescent="0.35">
      <c r="A174" s="7">
        <v>31</v>
      </c>
      <c r="B174" s="7">
        <v>20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4">
        <v>0</v>
      </c>
      <c r="H174" s="4">
        <v>4.585195336</v>
      </c>
      <c r="I174" s="4">
        <v>36.288336004800001</v>
      </c>
      <c r="J174" s="2">
        <f t="shared" si="5"/>
        <v>0.1263545216124955</v>
      </c>
      <c r="K174" s="3">
        <v>11</v>
      </c>
      <c r="L174" s="3">
        <v>15</v>
      </c>
      <c r="M174" s="3">
        <v>6</v>
      </c>
      <c r="N174" s="3">
        <v>17</v>
      </c>
      <c r="O174" s="4">
        <v>0.63500000000000001</v>
      </c>
      <c r="P174" s="4">
        <v>0.57692307692307698</v>
      </c>
      <c r="Q174" s="4">
        <v>0.69599999999999995</v>
      </c>
      <c r="R174" s="4">
        <v>0.55600000000000005</v>
      </c>
      <c r="S174" s="4">
        <v>0.64</v>
      </c>
      <c r="T174" s="4">
        <v>0.63700000000000001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2">
        <v>1.00785792539965</v>
      </c>
      <c r="AB174" s="2">
        <v>0.86020126522311102</v>
      </c>
      <c r="AC174" s="2">
        <v>1.1907275775759201</v>
      </c>
      <c r="AD174" s="2">
        <v>0.811930716549912</v>
      </c>
      <c r="AE174" s="2">
        <v>1.0216512475319799</v>
      </c>
      <c r="AF174" s="2">
        <v>1.0133524447172899</v>
      </c>
    </row>
    <row r="175" spans="1:32" x14ac:dyDescent="0.35">
      <c r="A175" s="7">
        <v>305</v>
      </c>
      <c r="B175" s="7">
        <v>39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4">
        <v>0</v>
      </c>
      <c r="H175" s="4">
        <v>7.2610475839999999</v>
      </c>
      <c r="I175" s="4">
        <v>57.455278313999997</v>
      </c>
      <c r="J175" s="2">
        <f t="shared" si="5"/>
        <v>0.12637738075721264</v>
      </c>
      <c r="K175" s="3">
        <v>15</v>
      </c>
      <c r="L175" s="3">
        <v>12</v>
      </c>
      <c r="M175" s="3">
        <v>4</v>
      </c>
      <c r="N175" s="3">
        <v>18</v>
      </c>
      <c r="O175" s="4">
        <v>0.60499999999999998</v>
      </c>
      <c r="P175" s="4">
        <v>0.44444444444444398</v>
      </c>
      <c r="Q175" s="4">
        <v>0.59599999999999997</v>
      </c>
      <c r="R175" s="4">
        <v>0.435</v>
      </c>
      <c r="S175" s="4">
        <v>0.375</v>
      </c>
      <c r="T175" s="4">
        <v>0.40300000000000002</v>
      </c>
      <c r="U175" s="5">
        <v>0</v>
      </c>
      <c r="V175" s="5">
        <v>100</v>
      </c>
      <c r="W175" s="5">
        <v>0</v>
      </c>
      <c r="X175" s="5">
        <v>100</v>
      </c>
      <c r="Y175" s="5">
        <v>100</v>
      </c>
      <c r="Z175" s="5">
        <v>100</v>
      </c>
      <c r="AA175" s="2">
        <v>0.92886951408101504</v>
      </c>
      <c r="AB175" s="2">
        <v>0.58778666490211895</v>
      </c>
      <c r="AC175" s="2">
        <v>0.90634040102098701</v>
      </c>
      <c r="AD175" s="2">
        <v>0.57092954783569605</v>
      </c>
      <c r="AE175" s="2">
        <v>0.47000362924573602</v>
      </c>
      <c r="AF175" s="2">
        <v>0.51583816558953499</v>
      </c>
    </row>
    <row r="176" spans="1:32" x14ac:dyDescent="0.35">
      <c r="A176" s="7">
        <v>487</v>
      </c>
      <c r="B176" s="7">
        <v>31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4">
        <v>0</v>
      </c>
      <c r="H176" s="4">
        <v>7.2921533920000003</v>
      </c>
      <c r="I176" s="4">
        <v>57.590608760000002</v>
      </c>
      <c r="J176" s="2">
        <f t="shared" si="5"/>
        <v>0.12662052978791954</v>
      </c>
      <c r="K176" s="3">
        <v>12</v>
      </c>
      <c r="L176" s="3">
        <v>13</v>
      </c>
      <c r="M176" s="3">
        <v>4</v>
      </c>
      <c r="N176" s="3">
        <v>20</v>
      </c>
      <c r="O176" s="4">
        <v>0.66600000000000004</v>
      </c>
      <c r="P176" s="4">
        <v>0.52</v>
      </c>
      <c r="Q176" s="4">
        <v>0.67700000000000005</v>
      </c>
      <c r="R176" s="4">
        <v>0.49099999999999999</v>
      </c>
      <c r="S176" s="4">
        <v>0.48299999999999998</v>
      </c>
      <c r="T176" s="4">
        <v>0.57999999999999996</v>
      </c>
      <c r="U176" s="5">
        <v>0</v>
      </c>
      <c r="V176" s="5">
        <v>0</v>
      </c>
      <c r="W176" s="5">
        <v>0</v>
      </c>
      <c r="X176" s="5">
        <v>100</v>
      </c>
      <c r="Y176" s="5">
        <v>100</v>
      </c>
      <c r="Z176" s="5">
        <v>0</v>
      </c>
      <c r="AA176" s="2">
        <v>1.09661428600544</v>
      </c>
      <c r="AB176" s="2">
        <v>0.73396917508019999</v>
      </c>
      <c r="AC176" s="2">
        <v>1.1301029557594799</v>
      </c>
      <c r="AD176" s="2">
        <v>0.67530726243161399</v>
      </c>
      <c r="AE176" s="2">
        <v>0.65971240447370805</v>
      </c>
      <c r="AF176" s="2">
        <v>0.86750056770472295</v>
      </c>
    </row>
    <row r="177" spans="1:32" x14ac:dyDescent="0.35">
      <c r="A177" s="7">
        <v>851</v>
      </c>
      <c r="B177" s="7">
        <v>9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4">
        <v>0</v>
      </c>
      <c r="H177" s="4">
        <v>5.3062277330000001</v>
      </c>
      <c r="I177" s="4">
        <v>41.090081403200003</v>
      </c>
      <c r="J177" s="2">
        <f t="shared" si="5"/>
        <v>0.12913646193426045</v>
      </c>
      <c r="K177" s="3">
        <v>6</v>
      </c>
      <c r="L177" s="3">
        <v>23</v>
      </c>
      <c r="M177" s="3">
        <v>4</v>
      </c>
      <c r="N177" s="3">
        <v>16</v>
      </c>
      <c r="O177" s="4">
        <v>0.80300000000000005</v>
      </c>
      <c r="P177" s="4">
        <v>0.79310344827586199</v>
      </c>
      <c r="Q177" s="4">
        <v>0.752</v>
      </c>
      <c r="R177" s="4">
        <v>0.76800000000000002</v>
      </c>
      <c r="S177" s="4">
        <v>0.26200000000000001</v>
      </c>
      <c r="T177" s="4">
        <v>0.34599999999999997</v>
      </c>
      <c r="U177" s="5">
        <v>0</v>
      </c>
      <c r="V177" s="5">
        <v>0</v>
      </c>
      <c r="W177" s="5">
        <v>0</v>
      </c>
      <c r="X177" s="5">
        <v>0</v>
      </c>
      <c r="Y177" s="5">
        <v>100</v>
      </c>
      <c r="Z177" s="5">
        <v>100</v>
      </c>
      <c r="AA177" s="2">
        <v>1.6245515502441501</v>
      </c>
      <c r="AB177" s="2">
        <v>1.5755363607584201</v>
      </c>
      <c r="AC177" s="2">
        <v>1.3943265328171499</v>
      </c>
      <c r="AD177" s="2">
        <v>1.46101790731583</v>
      </c>
      <c r="AE177" s="2">
        <v>0.30381145438166501</v>
      </c>
      <c r="AF177" s="2">
        <v>0.42464792752493802</v>
      </c>
    </row>
    <row r="178" spans="1:32" x14ac:dyDescent="0.35">
      <c r="A178" s="7">
        <v>807</v>
      </c>
      <c r="B178" s="7">
        <v>19</v>
      </c>
      <c r="C178" s="7">
        <v>0</v>
      </c>
      <c r="D178" s="7">
        <v>0</v>
      </c>
      <c r="E178" s="22" t="str">
        <f t="shared" si="4"/>
        <v>00</v>
      </c>
      <c r="F178" s="4">
        <v>0.25966</v>
      </c>
      <c r="G178" s="24">
        <v>0</v>
      </c>
      <c r="H178" s="4">
        <v>8.6920251499999992</v>
      </c>
      <c r="I178" s="4">
        <v>67.278909437699994</v>
      </c>
      <c r="J178" s="2">
        <f t="shared" si="5"/>
        <v>0.12919390671825293</v>
      </c>
      <c r="K178" s="3">
        <v>12</v>
      </c>
      <c r="L178" s="3">
        <v>14</v>
      </c>
      <c r="M178" s="3">
        <v>4</v>
      </c>
      <c r="N178" s="3">
        <v>19</v>
      </c>
      <c r="O178" s="4">
        <v>0.66300000000000003</v>
      </c>
      <c r="P178" s="4">
        <v>0.53846153846153799</v>
      </c>
      <c r="Q178" s="4">
        <v>0.67600000000000005</v>
      </c>
      <c r="R178" s="4">
        <v>0.53300000000000003</v>
      </c>
      <c r="S178" s="4">
        <v>0.53</v>
      </c>
      <c r="T178" s="4">
        <v>0.59599999999999997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2">
        <v>1.0876723486297799</v>
      </c>
      <c r="AB178" s="2">
        <v>0.773189888233482</v>
      </c>
      <c r="AC178" s="2">
        <v>1.12701176318981</v>
      </c>
      <c r="AD178" s="2">
        <v>0.76142602131324</v>
      </c>
      <c r="AE178" s="2">
        <v>0.75502258427803304</v>
      </c>
      <c r="AF178" s="2">
        <v>0.90634040102098701</v>
      </c>
    </row>
    <row r="179" spans="1:32" x14ac:dyDescent="0.35">
      <c r="A179" s="7">
        <v>391</v>
      </c>
      <c r="B179" s="7">
        <v>23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4">
        <v>0</v>
      </c>
      <c r="H179" s="4">
        <v>6.7748280100000002</v>
      </c>
      <c r="I179" s="4">
        <v>52.332417886000002</v>
      </c>
      <c r="J179" s="2">
        <f t="shared" si="5"/>
        <v>0.12945757684573572</v>
      </c>
      <c r="K179" s="3">
        <v>19</v>
      </c>
      <c r="L179" s="3">
        <v>17</v>
      </c>
      <c r="M179" s="3">
        <v>6</v>
      </c>
      <c r="N179" s="3">
        <v>7</v>
      </c>
      <c r="O179" s="4">
        <v>0.44500000000000001</v>
      </c>
      <c r="P179" s="4">
        <v>0.47222222222222199</v>
      </c>
      <c r="Q179" s="4">
        <v>0.49</v>
      </c>
      <c r="R179" s="4">
        <v>0.438</v>
      </c>
      <c r="S179" s="4">
        <v>0.48599999999999999</v>
      </c>
      <c r="T179" s="4">
        <v>0.47699999999999998</v>
      </c>
      <c r="U179" s="5">
        <v>100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2">
        <v>0.58878716523570296</v>
      </c>
      <c r="AB179" s="2">
        <v>0.63907995928966999</v>
      </c>
      <c r="AC179" s="2">
        <v>0.67334455326376597</v>
      </c>
      <c r="AD179" s="2">
        <v>0.57625342908844601</v>
      </c>
      <c r="AE179" s="2">
        <v>0.665532013526972</v>
      </c>
      <c r="AF179" s="2">
        <v>0.64817381491721404</v>
      </c>
    </row>
    <row r="180" spans="1:32" x14ac:dyDescent="0.35">
      <c r="A180" s="7">
        <v>269</v>
      </c>
      <c r="B180" s="7">
        <v>27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4">
        <v>0</v>
      </c>
      <c r="H180" s="4">
        <v>5.9132098510000004</v>
      </c>
      <c r="I180" s="4">
        <v>45.212579908999999</v>
      </c>
      <c r="J180" s="2">
        <f t="shared" si="5"/>
        <v>0.13078682665093658</v>
      </c>
      <c r="K180" s="3">
        <v>11</v>
      </c>
      <c r="L180" s="3">
        <v>12</v>
      </c>
      <c r="M180" s="3">
        <v>9</v>
      </c>
      <c r="N180" s="3">
        <v>17</v>
      </c>
      <c r="O180" s="4">
        <v>0.56399999999999995</v>
      </c>
      <c r="P180" s="4">
        <v>0.52173913043478304</v>
      </c>
      <c r="Q180" s="4">
        <v>0.56699999999999995</v>
      </c>
      <c r="R180" s="4">
        <v>0.51700000000000002</v>
      </c>
      <c r="S180" s="4">
        <v>0.58299999999999996</v>
      </c>
      <c r="T180" s="4">
        <v>0.55900000000000005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2">
        <v>0.83011303563310301</v>
      </c>
      <c r="AB180" s="2">
        <v>0.73759894313077901</v>
      </c>
      <c r="AC180" s="2">
        <v>0.83701755097964703</v>
      </c>
      <c r="AD180" s="2">
        <v>0.72773862532956402</v>
      </c>
      <c r="AE180" s="2">
        <v>0.87466905718333599</v>
      </c>
      <c r="AF180" s="2">
        <v>0.81871040353529101</v>
      </c>
    </row>
    <row r="181" spans="1:32" x14ac:dyDescent="0.35">
      <c r="A181" s="7">
        <v>629</v>
      </c>
      <c r="B181" s="7">
        <v>40</v>
      </c>
      <c r="C181" s="7">
        <v>0</v>
      </c>
      <c r="D181" s="7">
        <v>0</v>
      </c>
      <c r="E181" s="22" t="str">
        <f t="shared" si="4"/>
        <v>00</v>
      </c>
      <c r="F181" s="4">
        <v>0.1105</v>
      </c>
      <c r="G181" s="24">
        <v>0</v>
      </c>
      <c r="H181" s="4">
        <v>7.6490259060000003</v>
      </c>
      <c r="I181" s="4">
        <v>57.551075132000001</v>
      </c>
      <c r="J181" s="2">
        <f t="shared" si="5"/>
        <v>0.13290847978871081</v>
      </c>
      <c r="K181" s="3">
        <v>14</v>
      </c>
      <c r="L181" s="3">
        <v>18</v>
      </c>
      <c r="M181" s="3">
        <v>4</v>
      </c>
      <c r="N181" s="3">
        <v>13</v>
      </c>
      <c r="O181" s="4">
        <v>0.60499999999999998</v>
      </c>
      <c r="P181" s="4">
        <v>0.5625</v>
      </c>
      <c r="Q181" s="4">
        <v>0.60499999999999998</v>
      </c>
      <c r="R181" s="4">
        <v>0.55900000000000005</v>
      </c>
      <c r="S181" s="4">
        <v>0.59899999999999998</v>
      </c>
      <c r="T181" s="4">
        <v>0.52300000000000002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2">
        <v>0.92886951408101504</v>
      </c>
      <c r="AB181" s="2">
        <v>0.82667857318446802</v>
      </c>
      <c r="AC181" s="2">
        <v>0.92886951408101504</v>
      </c>
      <c r="AD181" s="2">
        <v>0.81871040353529101</v>
      </c>
      <c r="AE181" s="2">
        <v>0.91379385167556804</v>
      </c>
      <c r="AF181" s="2">
        <v>0.74023878809379595</v>
      </c>
    </row>
    <row r="182" spans="1:32" x14ac:dyDescent="0.35">
      <c r="A182" s="7">
        <v>451</v>
      </c>
      <c r="B182" s="7">
        <v>26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4">
        <v>0</v>
      </c>
      <c r="H182" s="4">
        <v>6.2769205069999998</v>
      </c>
      <c r="I182" s="4">
        <v>46.230202167999998</v>
      </c>
      <c r="J182" s="2">
        <f t="shared" si="5"/>
        <v>0.13577532030229386</v>
      </c>
      <c r="K182" s="3">
        <v>12</v>
      </c>
      <c r="L182" s="3">
        <v>15</v>
      </c>
      <c r="M182" s="3">
        <v>8</v>
      </c>
      <c r="N182" s="3">
        <v>14</v>
      </c>
      <c r="O182" s="4">
        <v>0.59</v>
      </c>
      <c r="P182" s="4">
        <v>0.55555555555555602</v>
      </c>
      <c r="Q182" s="4">
        <v>0.56499999999999995</v>
      </c>
      <c r="R182" s="4">
        <v>0.60299999999999998</v>
      </c>
      <c r="S182" s="4">
        <v>0.51500000000000001</v>
      </c>
      <c r="T182" s="4">
        <v>0.57499999999999996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2">
        <v>0.89159811928378396</v>
      </c>
      <c r="AB182" s="2">
        <v>0.81093021621632899</v>
      </c>
      <c r="AC182" s="2">
        <v>0.83240924789345305</v>
      </c>
      <c r="AD182" s="2">
        <v>0.92381899829494696</v>
      </c>
      <c r="AE182" s="2">
        <v>0.72360638804465405</v>
      </c>
      <c r="AF182" s="2">
        <v>0.85566611005771998</v>
      </c>
    </row>
    <row r="183" spans="1:32" x14ac:dyDescent="0.35">
      <c r="A183" s="7">
        <v>989</v>
      </c>
      <c r="B183" s="7">
        <v>41</v>
      </c>
      <c r="C183" s="7">
        <v>0</v>
      </c>
      <c r="D183" s="7">
        <v>0</v>
      </c>
      <c r="E183" s="22" t="str">
        <f t="shared" si="4"/>
        <v>00</v>
      </c>
      <c r="F183" s="4">
        <v>0.230214</v>
      </c>
      <c r="G183" s="24">
        <v>0</v>
      </c>
      <c r="H183" s="4">
        <v>6.7922614030000004</v>
      </c>
      <c r="I183" s="4">
        <v>48.955876019000002</v>
      </c>
      <c r="J183" s="2">
        <f t="shared" si="5"/>
        <v>0.13874251581901817</v>
      </c>
      <c r="K183" s="3">
        <v>11</v>
      </c>
      <c r="L183" s="3">
        <v>17</v>
      </c>
      <c r="M183" s="3">
        <v>10</v>
      </c>
      <c r="N183" s="3">
        <v>11</v>
      </c>
      <c r="O183" s="4">
        <v>0.55100000000000005</v>
      </c>
      <c r="P183" s="4">
        <v>0.60714285714285698</v>
      </c>
      <c r="Q183" s="4">
        <v>0.57599999999999996</v>
      </c>
      <c r="R183" s="4">
        <v>0.58399999999999996</v>
      </c>
      <c r="S183" s="4">
        <v>0.53</v>
      </c>
      <c r="T183" s="4">
        <v>0.56100000000000005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2">
        <v>0.80073239123988305</v>
      </c>
      <c r="AB183" s="2">
        <v>0.93430923737683302</v>
      </c>
      <c r="AC183" s="2">
        <v>0.85802182375017899</v>
      </c>
      <c r="AD183" s="2">
        <v>0.87707001872087398</v>
      </c>
      <c r="AE183" s="2">
        <v>0.75502258427803304</v>
      </c>
      <c r="AF183" s="2">
        <v>0.82325586590696598</v>
      </c>
    </row>
    <row r="184" spans="1:32" x14ac:dyDescent="0.35">
      <c r="A184" s="7">
        <v>339</v>
      </c>
      <c r="B184" s="7">
        <v>36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4">
        <v>0</v>
      </c>
      <c r="H184" s="4">
        <v>7.1149832919999998</v>
      </c>
      <c r="I184" s="4">
        <v>51.264911669999996</v>
      </c>
      <c r="J184" s="2">
        <f t="shared" si="5"/>
        <v>0.13878856044462196</v>
      </c>
      <c r="K184" s="3">
        <v>11</v>
      </c>
      <c r="L184" s="3">
        <v>17</v>
      </c>
      <c r="M184" s="3">
        <v>0</v>
      </c>
      <c r="N184" s="3">
        <v>21</v>
      </c>
      <c r="O184" s="4">
        <v>0.76400000000000001</v>
      </c>
      <c r="P184" s="4">
        <v>0.60714285714285698</v>
      </c>
      <c r="Q184" s="4">
        <v>0.73899999999999999</v>
      </c>
      <c r="R184" s="4">
        <v>0.60299999999999998</v>
      </c>
      <c r="S184" s="4">
        <v>0.74099999999999999</v>
      </c>
      <c r="T184" s="4">
        <v>0.47799999999999998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100</v>
      </c>
      <c r="AA184" s="2">
        <v>1.4439234739565301</v>
      </c>
      <c r="AB184" s="2">
        <v>0.93430923737683302</v>
      </c>
      <c r="AC184" s="2">
        <v>1.34323487165944</v>
      </c>
      <c r="AD184" s="2">
        <v>0.92381899829494696</v>
      </c>
      <c r="AE184" s="2">
        <v>1.3509272172825999</v>
      </c>
      <c r="AF184" s="2">
        <v>0.65008769109949804</v>
      </c>
    </row>
    <row r="185" spans="1:32" x14ac:dyDescent="0.35">
      <c r="A185" s="7">
        <v>747</v>
      </c>
      <c r="B185" s="7">
        <v>37</v>
      </c>
      <c r="C185" s="7">
        <v>0</v>
      </c>
      <c r="D185" s="7">
        <v>0</v>
      </c>
      <c r="E185" s="22" t="str">
        <f t="shared" si="4"/>
        <v>00</v>
      </c>
      <c r="F185" s="4">
        <v>0.39571899999999999</v>
      </c>
      <c r="G185" s="24">
        <v>0</v>
      </c>
      <c r="H185" s="4">
        <v>7.6715436979999998</v>
      </c>
      <c r="I185" s="4">
        <v>54.632458737999997</v>
      </c>
      <c r="J185" s="2">
        <f t="shared" si="5"/>
        <v>0.14042098553151888</v>
      </c>
      <c r="K185" s="3">
        <v>20</v>
      </c>
      <c r="L185" s="3">
        <v>16</v>
      </c>
      <c r="M185" s="3">
        <v>5</v>
      </c>
      <c r="N185" s="3">
        <v>8</v>
      </c>
      <c r="O185" s="4">
        <v>0.52</v>
      </c>
      <c r="P185" s="4">
        <v>0.44444444444444398</v>
      </c>
      <c r="Q185" s="4">
        <v>0.496</v>
      </c>
      <c r="R185" s="4">
        <v>0.45100000000000001</v>
      </c>
      <c r="S185" s="4">
        <v>0.5</v>
      </c>
      <c r="T185" s="4">
        <v>0.41499999999999998</v>
      </c>
      <c r="U185" s="5">
        <v>0</v>
      </c>
      <c r="V185" s="5">
        <v>100</v>
      </c>
      <c r="W185" s="5">
        <v>100</v>
      </c>
      <c r="X185" s="5">
        <v>100</v>
      </c>
      <c r="Y185" s="5">
        <v>0</v>
      </c>
      <c r="Z185" s="5">
        <v>100</v>
      </c>
      <c r="AA185" s="2">
        <v>0.73396917508019999</v>
      </c>
      <c r="AB185" s="2">
        <v>0.58778666490211895</v>
      </c>
      <c r="AC185" s="2">
        <v>0.68517901091076805</v>
      </c>
      <c r="AD185" s="2">
        <v>0.59965683747260701</v>
      </c>
      <c r="AE185" s="2">
        <v>0.69314718055994495</v>
      </c>
      <c r="AF185" s="2">
        <v>0.53614343175028101</v>
      </c>
    </row>
    <row r="186" spans="1:32" x14ac:dyDescent="0.35">
      <c r="A186" s="7">
        <v>439</v>
      </c>
      <c r="B186" s="7">
        <v>6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4">
        <v>0</v>
      </c>
      <c r="H186" s="4">
        <v>7.3469451640000001</v>
      </c>
      <c r="I186" s="4">
        <v>50.817853590600002</v>
      </c>
      <c r="J186" s="2">
        <f t="shared" si="5"/>
        <v>0.14457409443516905</v>
      </c>
      <c r="K186" s="3">
        <v>15</v>
      </c>
      <c r="L186" s="3">
        <v>8</v>
      </c>
      <c r="M186" s="3">
        <v>11</v>
      </c>
      <c r="N186" s="3">
        <v>15</v>
      </c>
      <c r="O186" s="4">
        <v>0.48899999999999999</v>
      </c>
      <c r="P186" s="4">
        <v>0.34782608695652201</v>
      </c>
      <c r="Q186" s="4">
        <v>0.47399999999999998</v>
      </c>
      <c r="R186" s="4">
        <v>0.32400000000000001</v>
      </c>
      <c r="S186" s="4">
        <v>0.54100000000000004</v>
      </c>
      <c r="T186" s="4">
        <v>0.51900000000000002</v>
      </c>
      <c r="U186" s="5">
        <v>100</v>
      </c>
      <c r="V186" s="5">
        <v>100</v>
      </c>
      <c r="W186" s="5">
        <v>100</v>
      </c>
      <c r="X186" s="5">
        <v>100</v>
      </c>
      <c r="Y186" s="5">
        <v>0</v>
      </c>
      <c r="Z186" s="5">
        <v>0</v>
      </c>
      <c r="AA186" s="2">
        <v>0.67138568877843297</v>
      </c>
      <c r="AB186" s="2">
        <v>0.42744401482694</v>
      </c>
      <c r="AC186" s="2">
        <v>0.64245406624442702</v>
      </c>
      <c r="AD186" s="2">
        <v>0.39156220293917299</v>
      </c>
      <c r="AE186" s="2">
        <v>0.77870506892159197</v>
      </c>
      <c r="AF186" s="2">
        <v>0.73188800887637595</v>
      </c>
    </row>
    <row r="187" spans="1:32" x14ac:dyDescent="0.35">
      <c r="A187" s="7">
        <v>897</v>
      </c>
      <c r="B187" s="7">
        <v>29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4">
        <v>0</v>
      </c>
      <c r="H187" s="4">
        <v>7.898867021</v>
      </c>
      <c r="I187" s="4">
        <v>54.390524814000003</v>
      </c>
      <c r="J187" s="2">
        <f t="shared" si="5"/>
        <v>0.14522505616579101</v>
      </c>
      <c r="K187" s="3">
        <v>19</v>
      </c>
      <c r="L187" s="3">
        <v>10</v>
      </c>
      <c r="M187" s="3">
        <v>5</v>
      </c>
      <c r="N187" s="3">
        <v>15</v>
      </c>
      <c r="O187" s="4">
        <v>0.503</v>
      </c>
      <c r="P187" s="4">
        <v>0.34482758620689702</v>
      </c>
      <c r="Q187" s="4">
        <v>0.63</v>
      </c>
      <c r="R187" s="4">
        <v>0.35799999999999998</v>
      </c>
      <c r="S187" s="4">
        <v>0.60499999999999998</v>
      </c>
      <c r="T187" s="4">
        <v>0.50800000000000001</v>
      </c>
      <c r="U187" s="5">
        <v>0</v>
      </c>
      <c r="V187" s="5">
        <v>100</v>
      </c>
      <c r="W187" s="5">
        <v>0</v>
      </c>
      <c r="X187" s="5">
        <v>100</v>
      </c>
      <c r="Y187" s="5">
        <v>0</v>
      </c>
      <c r="Z187" s="5">
        <v>0</v>
      </c>
      <c r="AA187" s="2">
        <v>0.69916525288550802</v>
      </c>
      <c r="AB187" s="2">
        <v>0.42285685082003399</v>
      </c>
      <c r="AC187" s="2">
        <v>0.99425227334386701</v>
      </c>
      <c r="AD187" s="2">
        <v>0.44316697529217602</v>
      </c>
      <c r="AE187" s="2">
        <v>0.92886951408101504</v>
      </c>
      <c r="AF187" s="2">
        <v>0.70927656248982895</v>
      </c>
    </row>
    <row r="188" spans="1:32" x14ac:dyDescent="0.35">
      <c r="A188" s="7">
        <v>695</v>
      </c>
      <c r="B188" s="7">
        <v>30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4">
        <v>0</v>
      </c>
      <c r="H188" s="4">
        <v>9.7240393160000007</v>
      </c>
      <c r="I188" s="4">
        <v>66.005172639999998</v>
      </c>
      <c r="J188" s="2">
        <f t="shared" si="5"/>
        <v>0.14732238288408181</v>
      </c>
      <c r="K188" s="3">
        <v>7</v>
      </c>
      <c r="L188" s="3">
        <v>21</v>
      </c>
      <c r="M188" s="3">
        <v>11</v>
      </c>
      <c r="N188" s="3">
        <v>10</v>
      </c>
      <c r="O188" s="4">
        <v>0.62</v>
      </c>
      <c r="P188" s="4">
        <v>0.75</v>
      </c>
      <c r="Q188" s="4">
        <v>0.621</v>
      </c>
      <c r="R188" s="4">
        <v>0.72799999999999998</v>
      </c>
      <c r="S188" s="4">
        <v>0.52100000000000002</v>
      </c>
      <c r="T188" s="4">
        <v>0.71299999999999997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2">
        <v>0.96758402626170603</v>
      </c>
      <c r="AB188" s="2">
        <v>1.3862943611198899</v>
      </c>
      <c r="AC188" s="2">
        <v>0.97021907389971096</v>
      </c>
      <c r="AD188" s="2">
        <v>1.3019532126861399</v>
      </c>
      <c r="AE188" s="2">
        <v>0.736054681571222</v>
      </c>
      <c r="AF188" s="2">
        <v>1.2482730632225201</v>
      </c>
    </row>
    <row r="189" spans="1:32" x14ac:dyDescent="0.35">
      <c r="A189" s="7">
        <v>257</v>
      </c>
      <c r="B189" s="7">
        <v>34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4">
        <v>0</v>
      </c>
      <c r="H189" s="4">
        <v>6.3060023709999999</v>
      </c>
      <c r="I189" s="4">
        <v>41.945709247000003</v>
      </c>
      <c r="J189" s="2">
        <f t="shared" si="5"/>
        <v>0.15033724507712337</v>
      </c>
      <c r="K189" s="3">
        <v>12</v>
      </c>
      <c r="L189" s="3">
        <v>7</v>
      </c>
      <c r="M189" s="3">
        <v>13</v>
      </c>
      <c r="N189" s="3">
        <v>17</v>
      </c>
      <c r="O189" s="4">
        <v>0.48</v>
      </c>
      <c r="P189" s="4">
        <v>0.36842105263157898</v>
      </c>
      <c r="Q189" s="4">
        <v>0.46300000000000002</v>
      </c>
      <c r="R189" s="4">
        <v>0.29199999999999998</v>
      </c>
      <c r="S189" s="4">
        <v>0.41099999999999998</v>
      </c>
      <c r="T189" s="4">
        <v>0.246</v>
      </c>
      <c r="U189" s="5">
        <v>100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2">
        <v>0.65392646740666405</v>
      </c>
      <c r="AB189" s="2">
        <v>0.45953232937844002</v>
      </c>
      <c r="AC189" s="2">
        <v>0.62175718447327299</v>
      </c>
      <c r="AD189" s="2">
        <v>0.34531118528841698</v>
      </c>
      <c r="AE189" s="2">
        <v>0.52932909533054995</v>
      </c>
      <c r="AF189" s="2">
        <v>0.28236291097418098</v>
      </c>
    </row>
    <row r="190" spans="1:32" x14ac:dyDescent="0.35">
      <c r="A190" s="7">
        <v>135</v>
      </c>
      <c r="B190" s="7">
        <v>38</v>
      </c>
      <c r="C190" s="7">
        <v>0</v>
      </c>
      <c r="D190" s="7">
        <v>0</v>
      </c>
      <c r="E190" s="22" t="str">
        <f t="shared" si="4"/>
        <v>00</v>
      </c>
      <c r="F190" s="4">
        <v>0.45712399999999997</v>
      </c>
      <c r="G190" s="24">
        <v>0</v>
      </c>
      <c r="H190" s="4">
        <v>8.2890752049999996</v>
      </c>
      <c r="I190" s="4">
        <v>55.037274504000003</v>
      </c>
      <c r="J190" s="2">
        <f t="shared" si="5"/>
        <v>0.15060838821874376</v>
      </c>
      <c r="K190" s="3">
        <v>14</v>
      </c>
      <c r="L190" s="3">
        <v>14</v>
      </c>
      <c r="M190" s="3">
        <v>4</v>
      </c>
      <c r="N190" s="3">
        <v>17</v>
      </c>
      <c r="O190" s="4">
        <v>0.61399999999999999</v>
      </c>
      <c r="P190" s="4">
        <v>0.5</v>
      </c>
      <c r="Q190" s="4">
        <v>0.61</v>
      </c>
      <c r="R190" s="4">
        <v>0.52900000000000003</v>
      </c>
      <c r="S190" s="4">
        <v>0.35499999999999998</v>
      </c>
      <c r="T190" s="4">
        <v>0.46300000000000002</v>
      </c>
      <c r="U190" s="5">
        <v>0</v>
      </c>
      <c r="V190" s="5">
        <v>0</v>
      </c>
      <c r="W190" s="5">
        <v>0</v>
      </c>
      <c r="X190" s="5">
        <v>0</v>
      </c>
      <c r="Y190" s="5">
        <v>100</v>
      </c>
      <c r="Z190" s="5">
        <v>100</v>
      </c>
      <c r="AA190" s="2">
        <v>0.95191790951730604</v>
      </c>
      <c r="AB190" s="2">
        <v>0.69314718055994495</v>
      </c>
      <c r="AC190" s="2">
        <v>0.94160853985844495</v>
      </c>
      <c r="AD190" s="2">
        <v>0.752897184965719</v>
      </c>
      <c r="AE190" s="2">
        <v>0.43850496218636498</v>
      </c>
      <c r="AF190" s="2">
        <v>0.62175718447327299</v>
      </c>
    </row>
    <row r="191" spans="1:32" x14ac:dyDescent="0.35">
      <c r="A191" s="7">
        <v>265</v>
      </c>
      <c r="B191" s="7">
        <v>16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4">
        <v>0</v>
      </c>
      <c r="H191" s="4">
        <v>8.2949201549999998</v>
      </c>
      <c r="I191" s="4">
        <v>55.055901649900001</v>
      </c>
      <c r="J191" s="2">
        <f t="shared" si="5"/>
        <v>0.15066359657039721</v>
      </c>
      <c r="K191" s="3">
        <v>10</v>
      </c>
      <c r="L191" s="3">
        <v>18</v>
      </c>
      <c r="M191" s="3">
        <v>6</v>
      </c>
      <c r="N191" s="3">
        <v>15</v>
      </c>
      <c r="O191" s="4">
        <v>0.68300000000000005</v>
      </c>
      <c r="P191" s="4">
        <v>0.64285714285714302</v>
      </c>
      <c r="Q191" s="4">
        <v>0.67700000000000005</v>
      </c>
      <c r="R191" s="4">
        <v>0.66</v>
      </c>
      <c r="S191" s="4">
        <v>0.45300000000000001</v>
      </c>
      <c r="T191" s="4">
        <v>0.51500000000000001</v>
      </c>
      <c r="U191" s="5">
        <v>0</v>
      </c>
      <c r="V191" s="5">
        <v>0</v>
      </c>
      <c r="W191" s="5">
        <v>0</v>
      </c>
      <c r="X191" s="5">
        <v>0</v>
      </c>
      <c r="Y191" s="5">
        <v>100</v>
      </c>
      <c r="Z191" s="5">
        <v>0</v>
      </c>
      <c r="AA191" s="2">
        <v>1.1488535051048601</v>
      </c>
      <c r="AB191" s="2">
        <v>1.0296194171811599</v>
      </c>
      <c r="AC191" s="2">
        <v>1.1301029557594799</v>
      </c>
      <c r="AD191" s="2">
        <v>1.07880966137193</v>
      </c>
      <c r="AE191" s="2">
        <v>0.60330647656015601</v>
      </c>
      <c r="AF191" s="2">
        <v>0.72360638804465405</v>
      </c>
    </row>
    <row r="192" spans="1:32" x14ac:dyDescent="0.35">
      <c r="A192" s="7">
        <v>587</v>
      </c>
      <c r="B192" s="7">
        <v>36</v>
      </c>
      <c r="C192" s="7">
        <v>0</v>
      </c>
      <c r="D192" s="7">
        <v>0</v>
      </c>
      <c r="E192" s="22" t="str">
        <f t="shared" si="4"/>
        <v>00</v>
      </c>
      <c r="F192" s="4">
        <v>0.25116899999999998</v>
      </c>
      <c r="G192" s="24">
        <v>0</v>
      </c>
      <c r="H192" s="4">
        <v>10.09187807</v>
      </c>
      <c r="I192" s="4">
        <v>66.782259547899997</v>
      </c>
      <c r="J192" s="2">
        <f t="shared" si="5"/>
        <v>0.15111615177922419</v>
      </c>
      <c r="K192" s="3">
        <v>6</v>
      </c>
      <c r="L192" s="3">
        <v>18</v>
      </c>
      <c r="M192" s="3">
        <v>10</v>
      </c>
      <c r="N192" s="3">
        <v>15</v>
      </c>
      <c r="O192" s="4">
        <v>0.66800000000000004</v>
      </c>
      <c r="P192" s="4">
        <v>0.75</v>
      </c>
      <c r="Q192" s="4">
        <v>0.70599999999999996</v>
      </c>
      <c r="R192" s="4">
        <v>0.748</v>
      </c>
      <c r="S192" s="4">
        <v>0.51100000000000001</v>
      </c>
      <c r="T192" s="4">
        <v>0.74099999999999999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2">
        <v>1.10262031006565</v>
      </c>
      <c r="AB192" s="2">
        <v>1.3862943611198899</v>
      </c>
      <c r="AC192" s="2">
        <v>1.2241755116434601</v>
      </c>
      <c r="AD192" s="2">
        <v>1.3783261914707099</v>
      </c>
      <c r="AE192" s="2">
        <v>0.71539278950726504</v>
      </c>
      <c r="AF192" s="2">
        <v>1.3509272172825999</v>
      </c>
    </row>
    <row r="193" spans="1:32" x14ac:dyDescent="0.35">
      <c r="A193" s="7">
        <v>161</v>
      </c>
      <c r="B193" s="7">
        <v>28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4">
        <v>0</v>
      </c>
      <c r="H193" s="4">
        <v>6.2349408640000004</v>
      </c>
      <c r="I193" s="4">
        <v>39.953055092</v>
      </c>
      <c r="J193" s="2">
        <f t="shared" si="5"/>
        <v>0.15605667325421765</v>
      </c>
      <c r="K193" s="3">
        <v>16</v>
      </c>
      <c r="L193" s="3">
        <v>15</v>
      </c>
      <c r="M193" s="3">
        <v>3</v>
      </c>
      <c r="N193" s="3">
        <v>15</v>
      </c>
      <c r="O193" s="4">
        <v>0.59099999999999997</v>
      </c>
      <c r="P193" s="4">
        <v>0.483870967741935</v>
      </c>
      <c r="Q193" s="4">
        <v>0.61699999999999999</v>
      </c>
      <c r="R193" s="4">
        <v>0.51400000000000001</v>
      </c>
      <c r="S193" s="4">
        <v>0.61499999999999999</v>
      </c>
      <c r="T193" s="4">
        <v>0.51600000000000001</v>
      </c>
      <c r="U193" s="5">
        <v>0</v>
      </c>
      <c r="V193" s="5">
        <v>100</v>
      </c>
      <c r="W193" s="5">
        <v>0</v>
      </c>
      <c r="X193" s="5">
        <v>0</v>
      </c>
      <c r="Y193" s="5">
        <v>0</v>
      </c>
      <c r="Z193" s="5">
        <v>0</v>
      </c>
      <c r="AA193" s="2">
        <v>0.89404012293933499</v>
      </c>
      <c r="AB193" s="2">
        <v>0.66139848224536502</v>
      </c>
      <c r="AC193" s="2">
        <v>0.95972028980149104</v>
      </c>
      <c r="AD193" s="2">
        <v>0.72154665508164295</v>
      </c>
      <c r="AE193" s="2">
        <v>0.95451194469435297</v>
      </c>
      <c r="AF193" s="2">
        <v>0.72567037226550501</v>
      </c>
    </row>
    <row r="194" spans="1:32" x14ac:dyDescent="0.35">
      <c r="A194" s="7">
        <v>585</v>
      </c>
      <c r="B194" s="7">
        <v>21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0.34333599999999997</v>
      </c>
      <c r="G194" s="24">
        <v>0</v>
      </c>
      <c r="H194" s="4">
        <v>8.6240744819999993</v>
      </c>
      <c r="I194" s="4">
        <v>54.769208040599999</v>
      </c>
      <c r="J194" s="2">
        <f t="shared" ref="J194:J257" si="7">H194/I194</f>
        <v>0.15746209942650691</v>
      </c>
      <c r="K194" s="3">
        <v>7</v>
      </c>
      <c r="L194" s="3">
        <v>14</v>
      </c>
      <c r="M194" s="3">
        <v>7</v>
      </c>
      <c r="N194" s="3">
        <v>21</v>
      </c>
      <c r="O194" s="4">
        <v>0.71699999999999997</v>
      </c>
      <c r="P194" s="4">
        <v>0.66666666666666696</v>
      </c>
      <c r="Q194" s="4">
        <v>0.69199999999999995</v>
      </c>
      <c r="R194" s="4">
        <v>0.64900000000000002</v>
      </c>
      <c r="S194" s="4">
        <v>0.67200000000000004</v>
      </c>
      <c r="T194" s="4">
        <v>0.58799999999999997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2">
        <v>1.2623083813389</v>
      </c>
      <c r="AB194" s="2">
        <v>1.09861228866811</v>
      </c>
      <c r="AC194" s="2">
        <v>1.1776554960085599</v>
      </c>
      <c r="AD194" s="2">
        <v>1.0469690555162701</v>
      </c>
      <c r="AE194" s="2">
        <v>1.11474167059799</v>
      </c>
      <c r="AF194" s="2">
        <v>0.88673192963261105</v>
      </c>
    </row>
    <row r="195" spans="1:32" x14ac:dyDescent="0.35">
      <c r="A195" s="7">
        <v>877</v>
      </c>
      <c r="B195" s="7">
        <v>34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4">
        <v>0</v>
      </c>
      <c r="H195" s="4">
        <v>7.3290628360000003</v>
      </c>
      <c r="I195" s="4">
        <v>46.420906809999998</v>
      </c>
      <c r="J195" s="2">
        <f t="shared" si="7"/>
        <v>0.15788280194520399</v>
      </c>
      <c r="K195" s="3">
        <v>18</v>
      </c>
      <c r="L195" s="3">
        <v>9</v>
      </c>
      <c r="M195" s="3">
        <v>8</v>
      </c>
      <c r="N195" s="3">
        <v>14</v>
      </c>
      <c r="O195" s="4">
        <v>0.48499999999999999</v>
      </c>
      <c r="P195" s="4">
        <v>0.33333333333333298</v>
      </c>
      <c r="Q195" s="4">
        <v>0.44800000000000001</v>
      </c>
      <c r="R195" s="4">
        <v>0.32600000000000001</v>
      </c>
      <c r="S195" s="4">
        <v>0.54900000000000004</v>
      </c>
      <c r="T195" s="4">
        <v>0.34</v>
      </c>
      <c r="U195" s="5">
        <v>100</v>
      </c>
      <c r="V195" s="5">
        <v>100</v>
      </c>
      <c r="W195" s="5">
        <v>100</v>
      </c>
      <c r="X195" s="5">
        <v>100</v>
      </c>
      <c r="Y195" s="5">
        <v>0</v>
      </c>
      <c r="Z195" s="5">
        <v>100</v>
      </c>
      <c r="AA195" s="2">
        <v>0.66358837831840101</v>
      </c>
      <c r="AB195" s="2">
        <v>0.405465108108164</v>
      </c>
      <c r="AC195" s="2">
        <v>0.59420723270504205</v>
      </c>
      <c r="AD195" s="2">
        <v>0.39452516806983001</v>
      </c>
      <c r="AE195" s="2">
        <v>0.79628793947945897</v>
      </c>
      <c r="AF195" s="2">
        <v>0.41551544396166601</v>
      </c>
    </row>
    <row r="196" spans="1:32" x14ac:dyDescent="0.35">
      <c r="A196" s="7">
        <v>953</v>
      </c>
      <c r="B196" s="7">
        <v>2</v>
      </c>
      <c r="C196" s="7">
        <v>0</v>
      </c>
      <c r="D196" s="7">
        <v>0</v>
      </c>
      <c r="E196" s="22" t="str">
        <f t="shared" si="6"/>
        <v>00</v>
      </c>
      <c r="F196" s="4">
        <v>1.5533999999999999E-2</v>
      </c>
      <c r="G196" s="24">
        <v>0</v>
      </c>
      <c r="H196" s="4">
        <v>8.1967230640000004</v>
      </c>
      <c r="I196" s="4">
        <v>51.783087973999997</v>
      </c>
      <c r="J196" s="2">
        <f t="shared" si="7"/>
        <v>0.15828957647553829</v>
      </c>
      <c r="K196" s="3">
        <v>16</v>
      </c>
      <c r="L196" s="3">
        <v>17</v>
      </c>
      <c r="M196" s="3">
        <v>2</v>
      </c>
      <c r="N196" s="3">
        <v>14</v>
      </c>
      <c r="O196" s="4">
        <v>0.63500000000000001</v>
      </c>
      <c r="P196" s="4">
        <v>0.51515151515151503</v>
      </c>
      <c r="Q196" s="4">
        <v>0.81599999999999995</v>
      </c>
      <c r="R196" s="4">
        <v>0.59599999999999997</v>
      </c>
      <c r="S196" s="4">
        <v>0.76200000000000001</v>
      </c>
      <c r="T196" s="4">
        <v>0.69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2">
        <v>1.00785792539965</v>
      </c>
      <c r="AB196" s="2">
        <v>0.72391883922669897</v>
      </c>
      <c r="AC196" s="2">
        <v>1.6928195213731501</v>
      </c>
      <c r="AD196" s="2">
        <v>0.90634040102098701</v>
      </c>
      <c r="AE196" s="2">
        <v>1.43548460531066</v>
      </c>
      <c r="AF196" s="2">
        <v>1.17118298150294</v>
      </c>
    </row>
    <row r="197" spans="1:32" x14ac:dyDescent="0.35">
      <c r="A197" s="7">
        <v>711</v>
      </c>
      <c r="B197" s="7">
        <v>28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4">
        <v>0</v>
      </c>
      <c r="H197" s="4">
        <v>8.6285875819999998</v>
      </c>
      <c r="I197" s="4">
        <v>54.205283395000002</v>
      </c>
      <c r="J197" s="2">
        <f t="shared" si="7"/>
        <v>0.15918351573079159</v>
      </c>
      <c r="K197" s="3">
        <v>11</v>
      </c>
      <c r="L197" s="3">
        <v>9</v>
      </c>
      <c r="M197" s="3">
        <v>10</v>
      </c>
      <c r="N197" s="3">
        <v>19</v>
      </c>
      <c r="O197" s="4">
        <v>0.57599999999999996</v>
      </c>
      <c r="P197" s="4">
        <v>0.45</v>
      </c>
      <c r="Q197" s="4">
        <v>0.61899999999999999</v>
      </c>
      <c r="R197" s="4">
        <v>0.46700000000000003</v>
      </c>
      <c r="S197" s="4">
        <v>0.49399999999999999</v>
      </c>
      <c r="T197" s="4">
        <v>0.77800000000000002</v>
      </c>
      <c r="U197" s="5">
        <v>0</v>
      </c>
      <c r="V197" s="5">
        <v>100</v>
      </c>
      <c r="W197" s="5">
        <v>0</v>
      </c>
      <c r="X197" s="5">
        <v>100</v>
      </c>
      <c r="Y197" s="5">
        <v>100</v>
      </c>
      <c r="Z197" s="5">
        <v>0</v>
      </c>
      <c r="AA197" s="2">
        <v>0.85802182375017899</v>
      </c>
      <c r="AB197" s="2">
        <v>0.59783700075561996</v>
      </c>
      <c r="AC197" s="2">
        <v>0.96495590385543595</v>
      </c>
      <c r="AD197" s="2">
        <v>0.62923385481629301</v>
      </c>
      <c r="AE197" s="2">
        <v>0.68121860969467196</v>
      </c>
      <c r="AF197" s="2">
        <v>1.50507789710986</v>
      </c>
    </row>
    <row r="198" spans="1:32" x14ac:dyDescent="0.35">
      <c r="A198" s="7">
        <v>471</v>
      </c>
      <c r="B198" s="7">
        <v>24</v>
      </c>
      <c r="C198" s="7">
        <v>0</v>
      </c>
      <c r="D198" s="7">
        <v>0</v>
      </c>
      <c r="E198" s="22" t="str">
        <f t="shared" si="6"/>
        <v>00</v>
      </c>
      <c r="F198" s="4">
        <v>0.29738999999999999</v>
      </c>
      <c r="G198" s="24">
        <v>0</v>
      </c>
      <c r="H198" s="4">
        <v>6.6695920510000004</v>
      </c>
      <c r="I198" s="4">
        <v>40.687964918299997</v>
      </c>
      <c r="J198" s="2">
        <f t="shared" si="7"/>
        <v>0.16392051222990156</v>
      </c>
      <c r="K198" s="3">
        <v>17</v>
      </c>
      <c r="L198" s="3">
        <v>17</v>
      </c>
      <c r="M198" s="3">
        <v>3</v>
      </c>
      <c r="N198" s="3">
        <v>12</v>
      </c>
      <c r="O198" s="4">
        <v>0.57199999999999995</v>
      </c>
      <c r="P198" s="4">
        <v>0.5</v>
      </c>
      <c r="Q198" s="4">
        <v>0.622</v>
      </c>
      <c r="R198" s="4">
        <v>0.52100000000000002</v>
      </c>
      <c r="S198" s="4">
        <v>0.65200000000000002</v>
      </c>
      <c r="T198" s="4">
        <v>0.438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100</v>
      </c>
      <c r="AA198" s="2">
        <v>0.84863208340034002</v>
      </c>
      <c r="AB198" s="2">
        <v>0.69314718055994495</v>
      </c>
      <c r="AC198" s="2">
        <v>0.97286108336254895</v>
      </c>
      <c r="AD198" s="2">
        <v>0.736054681571222</v>
      </c>
      <c r="AE198" s="2">
        <v>1.0555527992076601</v>
      </c>
      <c r="AF198" s="2">
        <v>0.57625342908844601</v>
      </c>
    </row>
    <row r="199" spans="1:32" x14ac:dyDescent="0.35">
      <c r="A199" s="7">
        <v>43</v>
      </c>
      <c r="B199" s="7">
        <v>28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4">
        <v>0</v>
      </c>
      <c r="H199" s="4">
        <v>8.8029001349999998</v>
      </c>
      <c r="I199" s="4">
        <v>53.5741339219</v>
      </c>
      <c r="J199" s="2">
        <f t="shared" si="7"/>
        <v>0.16431250475897205</v>
      </c>
      <c r="K199" s="3">
        <v>13</v>
      </c>
      <c r="L199" s="3">
        <v>13</v>
      </c>
      <c r="M199" s="3">
        <v>7</v>
      </c>
      <c r="N199" s="3">
        <v>16</v>
      </c>
      <c r="O199" s="4">
        <v>0.59099999999999997</v>
      </c>
      <c r="P199" s="4">
        <v>0.5</v>
      </c>
      <c r="Q199" s="4">
        <v>0.61299999999999999</v>
      </c>
      <c r="R199" s="4">
        <v>0.48399999999999999</v>
      </c>
      <c r="S199" s="4">
        <v>0.54800000000000004</v>
      </c>
      <c r="T199" s="4">
        <v>0.53</v>
      </c>
      <c r="U199" s="5">
        <v>0</v>
      </c>
      <c r="V199" s="5">
        <v>0</v>
      </c>
      <c r="W199" s="5">
        <v>0</v>
      </c>
      <c r="X199" s="5">
        <v>100</v>
      </c>
      <c r="Y199" s="5">
        <v>0</v>
      </c>
      <c r="Z199" s="5">
        <v>0</v>
      </c>
      <c r="AA199" s="2">
        <v>0.89404012293933499</v>
      </c>
      <c r="AB199" s="2">
        <v>0.69314718055994495</v>
      </c>
      <c r="AC199" s="2">
        <v>0.94933058595235498</v>
      </c>
      <c r="AD199" s="2">
        <v>0.66164851350057396</v>
      </c>
      <c r="AE199" s="2">
        <v>0.79407309914990598</v>
      </c>
      <c r="AF199" s="2">
        <v>0.75502258427803304</v>
      </c>
    </row>
    <row r="200" spans="1:32" x14ac:dyDescent="0.35">
      <c r="A200" s="7">
        <v>873</v>
      </c>
      <c r="B200" s="7">
        <v>2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4">
        <v>0</v>
      </c>
      <c r="H200" s="4">
        <v>7.3321363640000001</v>
      </c>
      <c r="I200" s="4">
        <v>43.255349228</v>
      </c>
      <c r="J200" s="2">
        <f t="shared" si="7"/>
        <v>0.16950819944493178</v>
      </c>
      <c r="K200" s="3">
        <v>17</v>
      </c>
      <c r="L200" s="3">
        <v>12</v>
      </c>
      <c r="M200" s="3">
        <v>7</v>
      </c>
      <c r="N200" s="3">
        <v>13</v>
      </c>
      <c r="O200" s="4">
        <v>0.51300000000000001</v>
      </c>
      <c r="P200" s="4">
        <v>0.41379310344827602</v>
      </c>
      <c r="Q200" s="4">
        <v>0.53500000000000003</v>
      </c>
      <c r="R200" s="4">
        <v>0.40400000000000003</v>
      </c>
      <c r="S200" s="4">
        <v>0.51700000000000002</v>
      </c>
      <c r="T200" s="4">
        <v>0.433</v>
      </c>
      <c r="U200" s="5">
        <v>0</v>
      </c>
      <c r="V200" s="5">
        <v>100</v>
      </c>
      <c r="W200" s="5">
        <v>0</v>
      </c>
      <c r="X200" s="5">
        <v>100</v>
      </c>
      <c r="Y200" s="5">
        <v>0</v>
      </c>
      <c r="Z200" s="5">
        <v>100</v>
      </c>
      <c r="AA200" s="2">
        <v>0.71949115589954704</v>
      </c>
      <c r="AB200" s="2">
        <v>0.53408248593025798</v>
      </c>
      <c r="AC200" s="2">
        <v>0.76571787339478103</v>
      </c>
      <c r="AD200" s="2">
        <v>0.51751461191678705</v>
      </c>
      <c r="AE200" s="2">
        <v>0.72773862532956402</v>
      </c>
      <c r="AF200" s="2">
        <v>0.56739597525438501</v>
      </c>
    </row>
    <row r="201" spans="1:32" x14ac:dyDescent="0.35">
      <c r="A201" s="7">
        <v>999</v>
      </c>
      <c r="B201" s="7">
        <v>23</v>
      </c>
      <c r="C201" s="7">
        <v>0</v>
      </c>
      <c r="D201" s="7">
        <v>0</v>
      </c>
      <c r="E201" s="22" t="str">
        <f t="shared" si="6"/>
        <v>00</v>
      </c>
      <c r="F201" s="4">
        <v>4.7869999999999996E-3</v>
      </c>
      <c r="G201" s="24">
        <v>0</v>
      </c>
      <c r="H201" s="4">
        <v>10.445578769999999</v>
      </c>
      <c r="I201" s="4">
        <v>60.838296867399997</v>
      </c>
      <c r="J201" s="2">
        <f t="shared" si="7"/>
        <v>0.1716941352379841</v>
      </c>
      <c r="K201" s="3">
        <v>15</v>
      </c>
      <c r="L201" s="3">
        <v>19</v>
      </c>
      <c r="M201" s="3">
        <v>3</v>
      </c>
      <c r="N201" s="3">
        <v>12</v>
      </c>
      <c r="O201" s="4">
        <v>0.62</v>
      </c>
      <c r="P201" s="4">
        <v>0.55882352941176505</v>
      </c>
      <c r="Q201" s="4">
        <v>0.64500000000000002</v>
      </c>
      <c r="R201" s="4">
        <v>0.53500000000000003</v>
      </c>
      <c r="S201" s="4">
        <v>0.68400000000000005</v>
      </c>
      <c r="T201" s="4">
        <v>0.61699999999999999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2">
        <v>0.96758402626170603</v>
      </c>
      <c r="AB201" s="2">
        <v>0.81831032351395105</v>
      </c>
      <c r="AC201" s="2">
        <v>1.03563748950672</v>
      </c>
      <c r="AD201" s="2">
        <v>0.76571787339478103</v>
      </c>
      <c r="AE201" s="2">
        <v>1.1520130653952301</v>
      </c>
      <c r="AF201" s="2">
        <v>0.95972028980149104</v>
      </c>
    </row>
    <row r="202" spans="1:32" x14ac:dyDescent="0.35">
      <c r="A202" s="7">
        <v>301</v>
      </c>
      <c r="B202" s="7">
        <v>36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4">
        <v>0</v>
      </c>
      <c r="H202" s="4">
        <v>9.7057355150000006</v>
      </c>
      <c r="I202" s="4">
        <v>54.740243352999997</v>
      </c>
      <c r="J202" s="2">
        <f t="shared" si="7"/>
        <v>0.17730530447976325</v>
      </c>
      <c r="K202" s="3">
        <v>14</v>
      </c>
      <c r="L202" s="3">
        <v>11</v>
      </c>
      <c r="M202" s="3">
        <v>7</v>
      </c>
      <c r="N202" s="3">
        <v>17</v>
      </c>
      <c r="O202" s="4">
        <v>0.58799999999999997</v>
      </c>
      <c r="P202" s="4">
        <v>0.44</v>
      </c>
      <c r="Q202" s="4">
        <v>0.57999999999999996</v>
      </c>
      <c r="R202" s="4">
        <v>0.47499999999999998</v>
      </c>
      <c r="S202" s="4">
        <v>0.53900000000000003</v>
      </c>
      <c r="T202" s="4">
        <v>0.32100000000000001</v>
      </c>
      <c r="U202" s="5">
        <v>0</v>
      </c>
      <c r="V202" s="5">
        <v>100</v>
      </c>
      <c r="W202" s="5">
        <v>0</v>
      </c>
      <c r="X202" s="5">
        <v>100</v>
      </c>
      <c r="Y202" s="5">
        <v>0</v>
      </c>
      <c r="Z202" s="5">
        <v>100</v>
      </c>
      <c r="AA202" s="2">
        <v>0.88673192963261105</v>
      </c>
      <c r="AB202" s="2">
        <v>0.57981849525294205</v>
      </c>
      <c r="AC202" s="2">
        <v>0.86750056770472295</v>
      </c>
      <c r="AD202" s="2">
        <v>0.64435701639051302</v>
      </c>
      <c r="AE202" s="2">
        <v>0.774357235985489</v>
      </c>
      <c r="AF202" s="2">
        <v>0.38713415142344099</v>
      </c>
    </row>
    <row r="203" spans="1:32" x14ac:dyDescent="0.35">
      <c r="A203" s="7">
        <v>677</v>
      </c>
      <c r="B203" s="7">
        <v>11</v>
      </c>
      <c r="C203" s="7">
        <v>0</v>
      </c>
      <c r="D203" s="7">
        <v>0</v>
      </c>
      <c r="E203" s="22" t="str">
        <f t="shared" si="6"/>
        <v>00</v>
      </c>
      <c r="F203" s="4">
        <v>0.22689400000000001</v>
      </c>
      <c r="G203" s="24">
        <v>0</v>
      </c>
      <c r="H203" s="4">
        <v>9.5009622549999992</v>
      </c>
      <c r="I203" s="4">
        <v>51.830287376000001</v>
      </c>
      <c r="J203" s="2">
        <f t="shared" si="7"/>
        <v>0.18330907922766829</v>
      </c>
      <c r="K203" s="3">
        <v>13</v>
      </c>
      <c r="L203" s="3">
        <v>15</v>
      </c>
      <c r="M203" s="3">
        <v>5</v>
      </c>
      <c r="N203" s="3">
        <v>16</v>
      </c>
      <c r="O203" s="4">
        <v>0.63400000000000001</v>
      </c>
      <c r="P203" s="4">
        <v>0.53571428571428603</v>
      </c>
      <c r="Q203" s="4">
        <v>0.64100000000000001</v>
      </c>
      <c r="R203" s="4">
        <v>0.52200000000000002</v>
      </c>
      <c r="S203" s="4">
        <v>0.51600000000000001</v>
      </c>
      <c r="T203" s="4">
        <v>0.58699999999999997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2">
        <v>1.0051219455807701</v>
      </c>
      <c r="AB203" s="2">
        <v>0.76725515271366695</v>
      </c>
      <c r="AC203" s="2">
        <v>1.02443289049386</v>
      </c>
      <c r="AD203" s="2">
        <v>0.73814454649068095</v>
      </c>
      <c r="AE203" s="2">
        <v>0.72567037226550501</v>
      </c>
      <c r="AF203" s="2">
        <v>0.88430768602110399</v>
      </c>
    </row>
    <row r="204" spans="1:32" x14ac:dyDescent="0.35">
      <c r="A204" s="7">
        <v>261</v>
      </c>
      <c r="B204" s="7">
        <v>37</v>
      </c>
      <c r="C204" s="7">
        <v>0</v>
      </c>
      <c r="D204" s="7">
        <v>0</v>
      </c>
      <c r="E204" s="22" t="str">
        <f t="shared" si="6"/>
        <v>00</v>
      </c>
      <c r="F204" s="4">
        <v>2.1037E-2</v>
      </c>
      <c r="G204" s="24">
        <v>0</v>
      </c>
      <c r="H204" s="4">
        <v>12.80299456</v>
      </c>
      <c r="I204" s="4">
        <v>69.625615941999996</v>
      </c>
      <c r="J204" s="2">
        <f t="shared" si="7"/>
        <v>0.18388339387424935</v>
      </c>
      <c r="K204" s="3">
        <v>19</v>
      </c>
      <c r="L204" s="3">
        <v>15</v>
      </c>
      <c r="M204" s="3">
        <v>6</v>
      </c>
      <c r="N204" s="3">
        <v>9</v>
      </c>
      <c r="O204" s="4">
        <v>0.47599999999999998</v>
      </c>
      <c r="P204" s="4">
        <v>0.441176470588235</v>
      </c>
      <c r="Q204" s="4">
        <v>0.41899999999999998</v>
      </c>
      <c r="R204" s="4">
        <v>0.38800000000000001</v>
      </c>
      <c r="S204" s="4">
        <v>0.49299999999999999</v>
      </c>
      <c r="T204" s="4">
        <v>0.38700000000000001</v>
      </c>
      <c r="U204" s="5">
        <v>100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2">
        <v>0.64626359466109495</v>
      </c>
      <c r="AB204" s="2">
        <v>0.58192154544972097</v>
      </c>
      <c r="AC204" s="2">
        <v>0.54300452213022599</v>
      </c>
      <c r="AD204" s="2">
        <v>0.49102299646981101</v>
      </c>
      <c r="AE204" s="2">
        <v>0.679244275390954</v>
      </c>
      <c r="AF204" s="2">
        <v>0.48939034304592599</v>
      </c>
    </row>
    <row r="205" spans="1:32" x14ac:dyDescent="0.35">
      <c r="A205" s="7">
        <v>863</v>
      </c>
      <c r="B205" s="7">
        <v>1</v>
      </c>
      <c r="C205" s="7">
        <v>0</v>
      </c>
      <c r="D205" s="7">
        <v>0</v>
      </c>
      <c r="E205" s="22" t="str">
        <f t="shared" si="6"/>
        <v>00</v>
      </c>
      <c r="F205" s="4">
        <v>3.0869999999999999E-3</v>
      </c>
      <c r="G205" s="24">
        <v>0</v>
      </c>
      <c r="H205" s="4">
        <v>10.738513709999999</v>
      </c>
      <c r="I205" s="4">
        <v>58.155274144000003</v>
      </c>
      <c r="J205" s="2">
        <f t="shared" si="7"/>
        <v>0.18465244757354332</v>
      </c>
      <c r="K205" s="3">
        <v>16</v>
      </c>
      <c r="L205" s="3">
        <v>19</v>
      </c>
      <c r="M205" s="3">
        <v>7</v>
      </c>
      <c r="N205" s="3">
        <v>7</v>
      </c>
      <c r="O205" s="4">
        <v>0.54600000000000004</v>
      </c>
      <c r="P205" s="4">
        <v>0.54285714285714304</v>
      </c>
      <c r="Q205" s="4">
        <v>0.497</v>
      </c>
      <c r="R205" s="4">
        <v>0.52300000000000002</v>
      </c>
      <c r="S205" s="4">
        <v>0.52200000000000002</v>
      </c>
      <c r="T205" s="4">
        <v>0.56599999999999995</v>
      </c>
      <c r="U205" s="5">
        <v>0</v>
      </c>
      <c r="V205" s="5">
        <v>0</v>
      </c>
      <c r="W205" s="5">
        <v>100</v>
      </c>
      <c r="X205" s="5">
        <v>0</v>
      </c>
      <c r="Y205" s="5">
        <v>0</v>
      </c>
      <c r="Z205" s="5">
        <v>0</v>
      </c>
      <c r="AA205" s="2">
        <v>0.78965808094078904</v>
      </c>
      <c r="AB205" s="2">
        <v>0.78275933924963204</v>
      </c>
      <c r="AC205" s="2">
        <v>0.68716510888239801</v>
      </c>
      <c r="AD205" s="2">
        <v>0.74023878809379595</v>
      </c>
      <c r="AE205" s="2">
        <v>0.73814454649068095</v>
      </c>
      <c r="AF205" s="2">
        <v>0.83471074488173203</v>
      </c>
    </row>
    <row r="206" spans="1:32" x14ac:dyDescent="0.35">
      <c r="A206" s="7">
        <v>403</v>
      </c>
      <c r="B206" s="7">
        <v>5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4">
        <v>0</v>
      </c>
      <c r="H206" s="4">
        <v>11.483964520000001</v>
      </c>
      <c r="I206" s="4">
        <v>62.004346658999999</v>
      </c>
      <c r="J206" s="2">
        <f t="shared" si="7"/>
        <v>0.1852122494436943</v>
      </c>
      <c r="K206" s="3">
        <v>14</v>
      </c>
      <c r="L206" s="3">
        <v>12</v>
      </c>
      <c r="M206" s="3">
        <v>9</v>
      </c>
      <c r="N206" s="3">
        <v>14</v>
      </c>
      <c r="O206" s="4">
        <v>0.48599999999999999</v>
      </c>
      <c r="P206" s="4">
        <v>0.46153846153846201</v>
      </c>
      <c r="Q206" s="4">
        <v>0.53300000000000003</v>
      </c>
      <c r="R206" s="4">
        <v>0.436</v>
      </c>
      <c r="S206" s="4">
        <v>0.56899999999999995</v>
      </c>
      <c r="T206" s="4">
        <v>0.53300000000000003</v>
      </c>
      <c r="U206" s="5">
        <v>100</v>
      </c>
      <c r="V206" s="5">
        <v>100</v>
      </c>
      <c r="W206" s="5">
        <v>0</v>
      </c>
      <c r="X206" s="5">
        <v>100</v>
      </c>
      <c r="Y206" s="5">
        <v>0</v>
      </c>
      <c r="Z206" s="5">
        <v>0</v>
      </c>
      <c r="AA206" s="2">
        <v>0.665532013526972</v>
      </c>
      <c r="AB206" s="2">
        <v>0.61903920840622395</v>
      </c>
      <c r="AC206" s="2">
        <v>0.76142602131324</v>
      </c>
      <c r="AD206" s="2">
        <v>0.57270102748407803</v>
      </c>
      <c r="AE206" s="2">
        <v>0.84164718887838896</v>
      </c>
      <c r="AF206" s="2">
        <v>0.76142602131324</v>
      </c>
    </row>
    <row r="207" spans="1:32" x14ac:dyDescent="0.35">
      <c r="A207" s="7">
        <v>923</v>
      </c>
      <c r="B207" s="7">
        <v>11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4">
        <v>0</v>
      </c>
      <c r="H207" s="4">
        <v>10.89796256</v>
      </c>
      <c r="I207" s="4">
        <v>55.518177719999997</v>
      </c>
      <c r="J207" s="2">
        <f t="shared" si="7"/>
        <v>0.19629539382511274</v>
      </c>
      <c r="K207" s="3">
        <v>12</v>
      </c>
      <c r="L207" s="3">
        <v>15</v>
      </c>
      <c r="M207" s="3">
        <v>11</v>
      </c>
      <c r="N207" s="3">
        <v>11</v>
      </c>
      <c r="O207" s="4">
        <v>0.54300000000000004</v>
      </c>
      <c r="P207" s="4">
        <v>0.55555555555555602</v>
      </c>
      <c r="Q207" s="4">
        <v>0.53600000000000003</v>
      </c>
      <c r="R207" s="4">
        <v>0.56100000000000005</v>
      </c>
      <c r="S207" s="4">
        <v>0.47</v>
      </c>
      <c r="T207" s="4">
        <v>0.48799999999999999</v>
      </c>
      <c r="U207" s="5">
        <v>0</v>
      </c>
      <c r="V207" s="5">
        <v>0</v>
      </c>
      <c r="W207" s="5">
        <v>0</v>
      </c>
      <c r="X207" s="5">
        <v>0</v>
      </c>
      <c r="Y207" s="5">
        <v>100</v>
      </c>
      <c r="Z207" s="5">
        <v>100</v>
      </c>
      <c r="AA207" s="2">
        <v>0.78307188808793204</v>
      </c>
      <c r="AB207" s="2">
        <v>0.81093021621632899</v>
      </c>
      <c r="AC207" s="2">
        <v>0.76787072675588197</v>
      </c>
      <c r="AD207" s="2">
        <v>0.82325586590696598</v>
      </c>
      <c r="AE207" s="2">
        <v>0.63487827243596995</v>
      </c>
      <c r="AF207" s="2">
        <v>0.66943065394262902</v>
      </c>
    </row>
    <row r="208" spans="1:32" x14ac:dyDescent="0.35">
      <c r="A208" s="7">
        <v>627</v>
      </c>
      <c r="B208" s="7">
        <v>48</v>
      </c>
      <c r="C208" s="7">
        <v>0</v>
      </c>
      <c r="D208" s="7">
        <v>0</v>
      </c>
      <c r="E208" s="22" t="str">
        <f t="shared" si="6"/>
        <v>00</v>
      </c>
      <c r="F208" s="4">
        <v>3.1946000000000002E-2</v>
      </c>
      <c r="G208" s="24">
        <v>0</v>
      </c>
      <c r="H208" s="4">
        <v>8.4161904809999992</v>
      </c>
      <c r="I208" s="4">
        <v>42.633620274000002</v>
      </c>
      <c r="J208" s="2">
        <f t="shared" si="7"/>
        <v>0.19740736130101977</v>
      </c>
      <c r="K208" s="3">
        <v>13</v>
      </c>
      <c r="L208" s="3">
        <v>10</v>
      </c>
      <c r="M208" s="3">
        <v>11</v>
      </c>
      <c r="N208" s="3">
        <v>15</v>
      </c>
      <c r="O208" s="4">
        <v>0.504</v>
      </c>
      <c r="P208" s="4">
        <v>0.434782608695652</v>
      </c>
      <c r="Q208" s="4">
        <v>0.40400000000000003</v>
      </c>
      <c r="R208" s="4">
        <v>0.44700000000000001</v>
      </c>
      <c r="S208" s="4">
        <v>0.41899999999999998</v>
      </c>
      <c r="T208" s="4">
        <v>0.38700000000000001</v>
      </c>
      <c r="U208" s="5">
        <v>0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2">
        <v>0.70117935225720995</v>
      </c>
      <c r="AB208" s="2">
        <v>0.57054485846761305</v>
      </c>
      <c r="AC208" s="2">
        <v>0.51751461191678705</v>
      </c>
      <c r="AD208" s="2">
        <v>0.59239727745980197</v>
      </c>
      <c r="AE208" s="2">
        <v>0.54300452213022599</v>
      </c>
      <c r="AF208" s="2">
        <v>0.48939034304592599</v>
      </c>
    </row>
    <row r="209" spans="1:32" x14ac:dyDescent="0.35">
      <c r="A209" s="7">
        <v>81</v>
      </c>
      <c r="B209" s="7">
        <v>1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4">
        <v>0</v>
      </c>
      <c r="H209" s="4">
        <v>8.6519423629999999</v>
      </c>
      <c r="I209" s="4">
        <v>43.659133291000003</v>
      </c>
      <c r="J209" s="2">
        <f t="shared" si="7"/>
        <v>0.19817027299494128</v>
      </c>
      <c r="K209" s="3">
        <v>11</v>
      </c>
      <c r="L209" s="3">
        <v>17</v>
      </c>
      <c r="M209" s="3">
        <v>12</v>
      </c>
      <c r="N209" s="3">
        <v>9</v>
      </c>
      <c r="O209" s="4">
        <v>0.51900000000000002</v>
      </c>
      <c r="P209" s="4">
        <v>0.60714285714285698</v>
      </c>
      <c r="Q209" s="4">
        <v>0.503</v>
      </c>
      <c r="R209" s="4">
        <v>0.61399999999999999</v>
      </c>
      <c r="S209" s="4">
        <v>0.51200000000000001</v>
      </c>
      <c r="T209" s="4">
        <v>0.61599999999999999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2">
        <v>0.73188800887637595</v>
      </c>
      <c r="AB209" s="2">
        <v>0.93430923737683302</v>
      </c>
      <c r="AC209" s="2">
        <v>0.69916525288550802</v>
      </c>
      <c r="AD209" s="2">
        <v>0.95191790951730604</v>
      </c>
      <c r="AE209" s="2">
        <v>0.71743987312899005</v>
      </c>
      <c r="AF209" s="2">
        <v>0.95711272639441003</v>
      </c>
    </row>
    <row r="210" spans="1:32" x14ac:dyDescent="0.35">
      <c r="A210" s="7">
        <v>727</v>
      </c>
      <c r="B210" s="7">
        <v>11</v>
      </c>
      <c r="C210" s="7">
        <v>0</v>
      </c>
      <c r="D210" s="7">
        <v>0</v>
      </c>
      <c r="E210" s="22" t="str">
        <f t="shared" si="6"/>
        <v>00</v>
      </c>
      <c r="F210" s="4">
        <v>0.28132400000000002</v>
      </c>
      <c r="G210" s="24">
        <v>0</v>
      </c>
      <c r="H210" s="4">
        <v>10.5866735</v>
      </c>
      <c r="I210" s="4">
        <v>46.691838278319999</v>
      </c>
      <c r="J210" s="2">
        <f t="shared" si="7"/>
        <v>0.22673499031876015</v>
      </c>
      <c r="K210" s="3">
        <v>16</v>
      </c>
      <c r="L210" s="3">
        <v>14</v>
      </c>
      <c r="M210" s="3">
        <v>6</v>
      </c>
      <c r="N210" s="3">
        <v>13</v>
      </c>
      <c r="O210" s="4">
        <v>0.54700000000000004</v>
      </c>
      <c r="P210" s="4">
        <v>0.46666666666666701</v>
      </c>
      <c r="Q210" s="4">
        <v>0.56200000000000006</v>
      </c>
      <c r="R210" s="4">
        <v>0.45800000000000002</v>
      </c>
      <c r="S210" s="4">
        <v>0.505</v>
      </c>
      <c r="T210" s="4">
        <v>0.437</v>
      </c>
      <c r="U210" s="5">
        <v>0</v>
      </c>
      <c r="V210" s="5">
        <v>100</v>
      </c>
      <c r="W210" s="5">
        <v>0</v>
      </c>
      <c r="X210" s="5">
        <v>100</v>
      </c>
      <c r="Y210" s="5">
        <v>0</v>
      </c>
      <c r="Z210" s="5">
        <v>100</v>
      </c>
      <c r="AA210" s="2">
        <v>0.79186315349910297</v>
      </c>
      <c r="AB210" s="2">
        <v>0.62860865942237398</v>
      </c>
      <c r="AC210" s="2">
        <v>0.82553636860569102</v>
      </c>
      <c r="AD210" s="2">
        <v>0.61248927754249105</v>
      </c>
      <c r="AE210" s="2">
        <v>0.70319751641344697</v>
      </c>
      <c r="AF210" s="2">
        <v>0.57447565084244701</v>
      </c>
    </row>
    <row r="211" spans="1:32" x14ac:dyDescent="0.35">
      <c r="A211" s="7">
        <v>179</v>
      </c>
      <c r="B211" s="7">
        <v>10</v>
      </c>
      <c r="C211" s="7">
        <v>0</v>
      </c>
      <c r="D211" s="7">
        <v>0</v>
      </c>
      <c r="E211" s="22" t="str">
        <f t="shared" si="6"/>
        <v>00</v>
      </c>
      <c r="F211" s="4">
        <v>0.18832399999999999</v>
      </c>
      <c r="G211" s="24">
        <v>0</v>
      </c>
      <c r="H211" s="4">
        <v>13.800738859999999</v>
      </c>
      <c r="I211" s="4">
        <v>60.082911125999999</v>
      </c>
      <c r="J211" s="2">
        <f t="shared" si="7"/>
        <v>0.22969490993967387</v>
      </c>
      <c r="K211" s="3">
        <v>10</v>
      </c>
      <c r="L211" s="3">
        <v>17</v>
      </c>
      <c r="M211" s="3">
        <v>5</v>
      </c>
      <c r="N211" s="3">
        <v>17</v>
      </c>
      <c r="O211" s="4">
        <v>0.68500000000000005</v>
      </c>
      <c r="P211" s="4">
        <v>0.62962962962962998</v>
      </c>
      <c r="Q211" s="4">
        <v>0.70899999999999996</v>
      </c>
      <c r="R211" s="4">
        <v>0.65400000000000003</v>
      </c>
      <c r="S211" s="4">
        <v>0.62</v>
      </c>
      <c r="T211" s="4">
        <v>0.58199999999999996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2">
        <v>1.1551826401565</v>
      </c>
      <c r="AB211" s="2">
        <v>0.993251773010283</v>
      </c>
      <c r="AC211" s="2">
        <v>1.23443201181064</v>
      </c>
      <c r="AD211" s="2">
        <v>1.0613165039244099</v>
      </c>
      <c r="AE211" s="2">
        <v>0.96758402626170603</v>
      </c>
      <c r="AF211" s="2">
        <v>0.87227384645738104</v>
      </c>
    </row>
    <row r="212" spans="1:32" x14ac:dyDescent="0.35">
      <c r="A212" s="7">
        <v>77</v>
      </c>
      <c r="B212" s="7">
        <v>25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4">
        <v>0</v>
      </c>
      <c r="H212" s="4">
        <v>10.47866615</v>
      </c>
      <c r="I212" s="4">
        <v>43.701280165</v>
      </c>
      <c r="J212" s="2">
        <f t="shared" si="7"/>
        <v>0.23977938656342335</v>
      </c>
      <c r="K212" s="3">
        <v>12</v>
      </c>
      <c r="L212" s="3">
        <v>11</v>
      </c>
      <c r="M212" s="3">
        <v>4</v>
      </c>
      <c r="N212" s="3">
        <v>22</v>
      </c>
      <c r="O212" s="4">
        <v>0.67300000000000004</v>
      </c>
      <c r="P212" s="4">
        <v>0.47826086956521702</v>
      </c>
      <c r="Q212" s="4">
        <v>0.64400000000000002</v>
      </c>
      <c r="R212" s="4">
        <v>0.45900000000000002</v>
      </c>
      <c r="S212" s="4">
        <v>0.60199999999999998</v>
      </c>
      <c r="T212" s="4">
        <v>0.499</v>
      </c>
      <c r="U212" s="5">
        <v>0</v>
      </c>
      <c r="V212" s="5">
        <v>100</v>
      </c>
      <c r="W212" s="5">
        <v>0</v>
      </c>
      <c r="X212" s="5">
        <v>100</v>
      </c>
      <c r="Y212" s="5">
        <v>0</v>
      </c>
      <c r="Z212" s="5">
        <v>100</v>
      </c>
      <c r="AA212" s="2">
        <v>1.11779510808488</v>
      </c>
      <c r="AB212" s="2">
        <v>0.65058756614114899</v>
      </c>
      <c r="AC212" s="2">
        <v>1.0328245481301099</v>
      </c>
      <c r="AD212" s="2">
        <v>0.61433600013565604</v>
      </c>
      <c r="AE212" s="2">
        <v>0.92130327369769904</v>
      </c>
      <c r="AF212" s="2">
        <v>0.69114917789727204</v>
      </c>
    </row>
    <row r="213" spans="1:32" x14ac:dyDescent="0.35">
      <c r="A213" s="7">
        <v>189</v>
      </c>
      <c r="B213" s="7">
        <v>14</v>
      </c>
      <c r="C213" s="7">
        <v>0</v>
      </c>
      <c r="D213" s="7">
        <v>0</v>
      </c>
      <c r="E213" s="22" t="str">
        <f t="shared" si="6"/>
        <v>00</v>
      </c>
      <c r="F213" s="4">
        <v>0.15673899999999999</v>
      </c>
      <c r="G213" s="24">
        <v>0</v>
      </c>
      <c r="H213" s="4">
        <v>15.400505450000001</v>
      </c>
      <c r="I213" s="4">
        <v>59.769466210899999</v>
      </c>
      <c r="J213" s="2">
        <f t="shared" si="7"/>
        <v>0.25766509936124293</v>
      </c>
      <c r="K213" s="3">
        <v>10</v>
      </c>
      <c r="L213" s="3">
        <v>15</v>
      </c>
      <c r="M213" s="3">
        <v>9</v>
      </c>
      <c r="N213" s="3">
        <v>15</v>
      </c>
      <c r="O213" s="4">
        <v>0.622</v>
      </c>
      <c r="P213" s="4">
        <v>0.6</v>
      </c>
      <c r="Q213" s="4">
        <v>0.61199999999999999</v>
      </c>
      <c r="R213" s="4">
        <v>0.6</v>
      </c>
      <c r="S213" s="4">
        <v>0.498</v>
      </c>
      <c r="T213" s="4">
        <v>0.497</v>
      </c>
      <c r="U213" s="5">
        <v>0</v>
      </c>
      <c r="V213" s="5">
        <v>0</v>
      </c>
      <c r="W213" s="5">
        <v>0</v>
      </c>
      <c r="X213" s="5">
        <v>0</v>
      </c>
      <c r="Y213" s="5">
        <v>100</v>
      </c>
      <c r="Z213" s="5">
        <v>100</v>
      </c>
      <c r="AA213" s="2">
        <v>0.97286108336254895</v>
      </c>
      <c r="AB213" s="2">
        <v>0.916290731874155</v>
      </c>
      <c r="AC213" s="2">
        <v>0.94674993935886398</v>
      </c>
      <c r="AD213" s="2">
        <v>0.916290731874155</v>
      </c>
      <c r="AE213" s="2">
        <v>0.68915515929040805</v>
      </c>
      <c r="AF213" s="2">
        <v>0.68716510888239801</v>
      </c>
    </row>
    <row r="214" spans="1:32" x14ac:dyDescent="0.35">
      <c r="A214" s="7">
        <v>513</v>
      </c>
      <c r="B214" s="7">
        <v>31</v>
      </c>
      <c r="C214" s="7">
        <v>0</v>
      </c>
      <c r="D214" s="7">
        <v>0</v>
      </c>
      <c r="E214" s="22" t="str">
        <f t="shared" si="6"/>
        <v>00</v>
      </c>
      <c r="F214" s="4">
        <v>5.0804000000000002E-2</v>
      </c>
      <c r="G214" s="24">
        <v>0</v>
      </c>
      <c r="H214" s="4">
        <v>15.935604489999999</v>
      </c>
      <c r="I214" s="4">
        <v>61.602094858000001</v>
      </c>
      <c r="J214" s="2">
        <f t="shared" si="7"/>
        <v>0.25868608083431938</v>
      </c>
      <c r="K214" s="3">
        <v>7</v>
      </c>
      <c r="L214" s="3">
        <v>13</v>
      </c>
      <c r="M214" s="3">
        <v>8</v>
      </c>
      <c r="N214" s="3">
        <v>21</v>
      </c>
      <c r="O214" s="4">
        <v>0.68600000000000005</v>
      </c>
      <c r="P214" s="4">
        <v>0.65</v>
      </c>
      <c r="Q214" s="4">
        <v>0.69699999999999995</v>
      </c>
      <c r="R214" s="4">
        <v>0.64800000000000002</v>
      </c>
      <c r="S214" s="4">
        <v>0.53100000000000003</v>
      </c>
      <c r="T214" s="4">
        <v>0.58299999999999996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2">
        <v>1.1583622930738799</v>
      </c>
      <c r="AB214" s="2">
        <v>1.0498221244986801</v>
      </c>
      <c r="AC214" s="2">
        <v>1.19402247347277</v>
      </c>
      <c r="AD214" s="2">
        <v>1.04412410338404</v>
      </c>
      <c r="AE214" s="2">
        <v>0.75715251053585797</v>
      </c>
      <c r="AF214" s="2">
        <v>0.87466905718333599</v>
      </c>
    </row>
    <row r="215" spans="1:32" x14ac:dyDescent="0.35">
      <c r="A215" s="7">
        <v>479</v>
      </c>
      <c r="B215" s="7">
        <v>34</v>
      </c>
      <c r="C215" s="7">
        <v>0</v>
      </c>
      <c r="D215" s="7">
        <v>0</v>
      </c>
      <c r="E215" s="22" t="str">
        <f t="shared" si="6"/>
        <v>00</v>
      </c>
      <c r="F215" s="4">
        <v>0.14034099999999999</v>
      </c>
      <c r="G215" s="24">
        <v>0</v>
      </c>
      <c r="H215" s="4">
        <v>15.95801867</v>
      </c>
      <c r="I215" s="4">
        <v>61.044240449999997</v>
      </c>
      <c r="J215" s="2">
        <f t="shared" si="7"/>
        <v>0.26141726971065948</v>
      </c>
      <c r="K215" s="3">
        <v>10</v>
      </c>
      <c r="L215" s="3">
        <v>18</v>
      </c>
      <c r="M215" s="3">
        <v>10</v>
      </c>
      <c r="N215" s="3">
        <v>11</v>
      </c>
      <c r="O215" s="4">
        <v>0.55800000000000005</v>
      </c>
      <c r="P215" s="4">
        <v>0.64285714285714302</v>
      </c>
      <c r="Q215" s="4">
        <v>0.58799999999999997</v>
      </c>
      <c r="R215" s="4">
        <v>0.64600000000000002</v>
      </c>
      <c r="S215" s="4">
        <v>0.54100000000000004</v>
      </c>
      <c r="T215" s="4">
        <v>0.57899999999999996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2">
        <v>0.81644539690443896</v>
      </c>
      <c r="AB215" s="2">
        <v>1.0296194171811599</v>
      </c>
      <c r="AC215" s="2">
        <v>0.88673192963261105</v>
      </c>
      <c r="AD215" s="2">
        <v>1.0384583658483599</v>
      </c>
      <c r="AE215" s="2">
        <v>0.77870506892159197</v>
      </c>
      <c r="AF215" s="2">
        <v>0.86512244529975602</v>
      </c>
    </row>
    <row r="216" spans="1:32" x14ac:dyDescent="0.35">
      <c r="A216" s="7">
        <v>647</v>
      </c>
      <c r="B216" s="7">
        <v>1</v>
      </c>
      <c r="C216" s="7">
        <v>0</v>
      </c>
      <c r="D216" s="7">
        <v>0</v>
      </c>
      <c r="E216" s="22" t="str">
        <f t="shared" si="6"/>
        <v>00</v>
      </c>
      <c r="F216" s="4">
        <v>1.9999999999999999E-6</v>
      </c>
      <c r="G216" s="24">
        <v>0</v>
      </c>
      <c r="H216" s="4">
        <v>13.13137435</v>
      </c>
      <c r="I216" s="4">
        <v>49.306253763999997</v>
      </c>
      <c r="J216" s="2">
        <f t="shared" si="7"/>
        <v>0.26632269433512745</v>
      </c>
      <c r="K216" s="3">
        <v>8</v>
      </c>
      <c r="L216" s="3">
        <v>14</v>
      </c>
      <c r="M216" s="3">
        <v>12</v>
      </c>
      <c r="N216" s="3">
        <v>15</v>
      </c>
      <c r="O216" s="4">
        <v>0.58399999999999996</v>
      </c>
      <c r="P216" s="4">
        <v>0.63636363636363602</v>
      </c>
      <c r="Q216" s="4">
        <v>0.66300000000000003</v>
      </c>
      <c r="R216" s="4">
        <v>0.76600000000000001</v>
      </c>
      <c r="S216" s="4">
        <v>0.57699999999999996</v>
      </c>
      <c r="T216" s="4">
        <v>0.67100000000000004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2">
        <v>0.87707001872087398</v>
      </c>
      <c r="AB216" s="2">
        <v>1.0116009116784801</v>
      </c>
      <c r="AC216" s="2">
        <v>1.0876723486297799</v>
      </c>
      <c r="AD216" s="2">
        <v>1.45243416362444</v>
      </c>
      <c r="AE216" s="2">
        <v>0.86038309993585904</v>
      </c>
      <c r="AF216" s="2">
        <v>1.11169752821677</v>
      </c>
    </row>
    <row r="217" spans="1:32" x14ac:dyDescent="0.35">
      <c r="A217" s="7">
        <v>509</v>
      </c>
      <c r="B217" s="7">
        <v>15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4">
        <v>0</v>
      </c>
      <c r="H217" s="4">
        <v>12.79752966</v>
      </c>
      <c r="I217" s="4">
        <v>45.183262941999999</v>
      </c>
      <c r="J217" s="2">
        <f t="shared" si="7"/>
        <v>0.2832360663378316</v>
      </c>
      <c r="K217" s="3">
        <v>14</v>
      </c>
      <c r="L217" s="3">
        <v>17</v>
      </c>
      <c r="M217" s="3">
        <v>6</v>
      </c>
      <c r="N217" s="3">
        <v>12</v>
      </c>
      <c r="O217" s="4">
        <v>0.57199999999999995</v>
      </c>
      <c r="P217" s="4">
        <v>0.54838709677419395</v>
      </c>
      <c r="Q217" s="4">
        <v>0.59</v>
      </c>
      <c r="R217" s="4">
        <v>0.54300000000000004</v>
      </c>
      <c r="S217" s="4">
        <v>0.55000000000000004</v>
      </c>
      <c r="T217" s="4">
        <v>0.52400000000000002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2">
        <v>0.84863208340034002</v>
      </c>
      <c r="AB217" s="2">
        <v>0.79492987486988798</v>
      </c>
      <c r="AC217" s="2">
        <v>0.89159811928378396</v>
      </c>
      <c r="AD217" s="2">
        <v>0.78307188808793204</v>
      </c>
      <c r="AE217" s="2">
        <v>0.79850769621777196</v>
      </c>
      <c r="AF217" s="2">
        <v>0.74233742475071696</v>
      </c>
    </row>
    <row r="218" spans="1:32" x14ac:dyDescent="0.35">
      <c r="A218" s="7">
        <v>683</v>
      </c>
      <c r="B218" s="7">
        <v>8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4">
        <v>0</v>
      </c>
      <c r="H218" s="4">
        <v>13.66738028</v>
      </c>
      <c r="I218" s="4">
        <v>44.367938062999997</v>
      </c>
      <c r="J218" s="2">
        <f t="shared" si="7"/>
        <v>0.30804632526742809</v>
      </c>
      <c r="K218" s="3">
        <v>11</v>
      </c>
      <c r="L218" s="3">
        <v>13</v>
      </c>
      <c r="M218" s="3">
        <v>4</v>
      </c>
      <c r="N218" s="3">
        <v>21</v>
      </c>
      <c r="O218" s="4">
        <v>0.68500000000000005</v>
      </c>
      <c r="P218" s="4">
        <v>0.54166666666666696</v>
      </c>
      <c r="Q218" s="4">
        <v>0.69199999999999995</v>
      </c>
      <c r="R218" s="4">
        <v>0.55100000000000005</v>
      </c>
      <c r="S218" s="4">
        <v>0.69</v>
      </c>
      <c r="T218" s="4">
        <v>0.622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2">
        <v>1.1551826401565</v>
      </c>
      <c r="AB218" s="2">
        <v>0.78015855754957497</v>
      </c>
      <c r="AC218" s="2">
        <v>1.1776554960085599</v>
      </c>
      <c r="AD218" s="2">
        <v>0.80073239123988305</v>
      </c>
      <c r="AE218" s="2">
        <v>1.17118298150294</v>
      </c>
      <c r="AF218" s="2">
        <v>0.97286108336254895</v>
      </c>
    </row>
    <row r="219" spans="1:32" x14ac:dyDescent="0.35">
      <c r="A219" s="7">
        <v>49</v>
      </c>
      <c r="B219" s="7">
        <v>9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4">
        <v>0</v>
      </c>
      <c r="H219" s="4">
        <v>16.222140190000001</v>
      </c>
      <c r="I219" s="4">
        <v>48.523677630000002</v>
      </c>
      <c r="J219" s="2">
        <f t="shared" si="7"/>
        <v>0.33431390575331377</v>
      </c>
      <c r="K219" s="3">
        <v>19</v>
      </c>
      <c r="L219" s="3">
        <v>8</v>
      </c>
      <c r="M219" s="3">
        <v>10</v>
      </c>
      <c r="N219" s="3">
        <v>12</v>
      </c>
      <c r="O219" s="4">
        <v>0.41599999999999998</v>
      </c>
      <c r="P219" s="4">
        <v>0.296296296296296</v>
      </c>
      <c r="Q219" s="4">
        <v>0.45300000000000001</v>
      </c>
      <c r="R219" s="4">
        <v>0.32600000000000001</v>
      </c>
      <c r="S219" s="4">
        <v>0.53800000000000003</v>
      </c>
      <c r="T219" s="4">
        <v>0.45300000000000001</v>
      </c>
      <c r="U219" s="5">
        <v>100</v>
      </c>
      <c r="V219" s="5">
        <v>100</v>
      </c>
      <c r="W219" s="5">
        <v>100</v>
      </c>
      <c r="X219" s="5">
        <v>100</v>
      </c>
      <c r="Y219" s="5">
        <v>0</v>
      </c>
      <c r="Z219" s="5">
        <v>100</v>
      </c>
      <c r="AA219" s="2">
        <v>0.53785429615391001</v>
      </c>
      <c r="AB219" s="2">
        <v>0.35139788683788897</v>
      </c>
      <c r="AC219" s="2">
        <v>0.60330647656015601</v>
      </c>
      <c r="AD219" s="2">
        <v>0.39452516806983001</v>
      </c>
      <c r="AE219" s="2">
        <v>0.77219038790039796</v>
      </c>
      <c r="AF219" s="2">
        <v>0.60330647656015601</v>
      </c>
    </row>
    <row r="220" spans="1:32" x14ac:dyDescent="0.35">
      <c r="A220" s="7">
        <v>319</v>
      </c>
      <c r="B220" s="7">
        <v>49</v>
      </c>
      <c r="C220" s="7">
        <v>0</v>
      </c>
      <c r="D220" s="7">
        <v>0</v>
      </c>
      <c r="E220" s="22" t="str">
        <f t="shared" si="6"/>
        <v>00</v>
      </c>
      <c r="F220" s="4">
        <v>0.21408199999999999</v>
      </c>
      <c r="G220" s="24">
        <v>0</v>
      </c>
      <c r="H220" s="4">
        <v>16.39337123</v>
      </c>
      <c r="I220" s="4">
        <v>48.441368246000003</v>
      </c>
      <c r="J220" s="2">
        <f t="shared" si="7"/>
        <v>0.33841676698208595</v>
      </c>
      <c r="K220" s="3">
        <v>12</v>
      </c>
      <c r="L220" s="3">
        <v>15</v>
      </c>
      <c r="M220" s="3">
        <v>5</v>
      </c>
      <c r="N220" s="3">
        <v>17</v>
      </c>
      <c r="O220" s="4">
        <v>0.66100000000000003</v>
      </c>
      <c r="P220" s="4">
        <v>0.55555555555555602</v>
      </c>
      <c r="Q220" s="4">
        <v>0.64500000000000002</v>
      </c>
      <c r="R220" s="4">
        <v>0.53300000000000003</v>
      </c>
      <c r="S220" s="4">
        <v>0.53200000000000003</v>
      </c>
      <c r="T220" s="4">
        <v>0.58299999999999996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2">
        <v>1.08175517160169</v>
      </c>
      <c r="AB220" s="2">
        <v>0.81093021621632899</v>
      </c>
      <c r="AC220" s="2">
        <v>1.03563748950672</v>
      </c>
      <c r="AD220" s="2">
        <v>0.76142602131324</v>
      </c>
      <c r="AE220" s="2">
        <v>0.75928698306449005</v>
      </c>
      <c r="AF220" s="2">
        <v>0.87466905718333599</v>
      </c>
    </row>
    <row r="221" spans="1:32" x14ac:dyDescent="0.35">
      <c r="A221" s="7">
        <v>241</v>
      </c>
      <c r="B221" s="7">
        <v>25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4">
        <v>0</v>
      </c>
      <c r="H221" s="4">
        <v>16.57864983</v>
      </c>
      <c r="I221" s="4">
        <v>48.703712209700001</v>
      </c>
      <c r="J221" s="2">
        <f t="shared" si="7"/>
        <v>0.34039807394184912</v>
      </c>
      <c r="K221" s="3">
        <v>9</v>
      </c>
      <c r="L221" s="3">
        <v>16</v>
      </c>
      <c r="M221" s="3">
        <v>7</v>
      </c>
      <c r="N221" s="3">
        <v>17</v>
      </c>
      <c r="O221" s="4">
        <v>0.66</v>
      </c>
      <c r="P221" s="4">
        <v>0.64</v>
      </c>
      <c r="Q221" s="4">
        <v>0.67700000000000005</v>
      </c>
      <c r="R221" s="4">
        <v>0.64200000000000002</v>
      </c>
      <c r="S221" s="4">
        <v>0.58299999999999996</v>
      </c>
      <c r="T221" s="4">
        <v>0.59599999999999997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2">
        <v>1.07880966137193</v>
      </c>
      <c r="AB221" s="2">
        <v>1.0216512475319799</v>
      </c>
      <c r="AC221" s="2">
        <v>1.1301029557594799</v>
      </c>
      <c r="AD221" s="2">
        <v>1.02722229258144</v>
      </c>
      <c r="AE221" s="2">
        <v>0.87466905718333599</v>
      </c>
      <c r="AF221" s="2">
        <v>0.90634040102098701</v>
      </c>
    </row>
    <row r="222" spans="1:32" x14ac:dyDescent="0.35">
      <c r="A222" s="7">
        <v>891</v>
      </c>
      <c r="B222" s="7">
        <v>14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4">
        <v>0</v>
      </c>
      <c r="H222" s="4">
        <v>20.069152920000001</v>
      </c>
      <c r="I222" s="4">
        <v>56.453572570699997</v>
      </c>
      <c r="J222" s="2">
        <f t="shared" si="7"/>
        <v>0.35549836805928037</v>
      </c>
      <c r="K222" s="3">
        <v>14</v>
      </c>
      <c r="L222" s="3">
        <v>7</v>
      </c>
      <c r="M222" s="3">
        <v>10</v>
      </c>
      <c r="N222" s="3">
        <v>18</v>
      </c>
      <c r="O222" s="4">
        <v>0.49099999999999999</v>
      </c>
      <c r="P222" s="4">
        <v>0.33333333333333298</v>
      </c>
      <c r="Q222" s="4">
        <v>0.51600000000000001</v>
      </c>
      <c r="R222" s="4">
        <v>0.35799999999999998</v>
      </c>
      <c r="S222" s="4">
        <v>0.52400000000000002</v>
      </c>
      <c r="T222" s="4">
        <v>0.41599999999999998</v>
      </c>
      <c r="U222" s="5">
        <v>100</v>
      </c>
      <c r="V222" s="5">
        <v>100</v>
      </c>
      <c r="W222" s="5">
        <v>0</v>
      </c>
      <c r="X222" s="5">
        <v>100</v>
      </c>
      <c r="Y222" s="5">
        <v>0</v>
      </c>
      <c r="Z222" s="5">
        <v>100</v>
      </c>
      <c r="AA222" s="2">
        <v>0.67530726243161399</v>
      </c>
      <c r="AB222" s="2">
        <v>0.405465108108164</v>
      </c>
      <c r="AC222" s="2">
        <v>0.72567037226550501</v>
      </c>
      <c r="AD222" s="2">
        <v>0.44316697529217602</v>
      </c>
      <c r="AE222" s="2">
        <v>0.74233742475071696</v>
      </c>
      <c r="AF222" s="2">
        <v>0.53785429615391001</v>
      </c>
    </row>
    <row r="223" spans="1:32" x14ac:dyDescent="0.35">
      <c r="A223" s="7">
        <v>687</v>
      </c>
      <c r="B223" s="7">
        <v>26</v>
      </c>
      <c r="C223" s="7">
        <v>0</v>
      </c>
      <c r="D223" s="7">
        <v>0</v>
      </c>
      <c r="E223" s="22" t="str">
        <f t="shared" si="6"/>
        <v>00</v>
      </c>
      <c r="F223" s="4">
        <v>0.24569099999999999</v>
      </c>
      <c r="G223" s="24">
        <v>0</v>
      </c>
      <c r="H223" s="4">
        <v>19.246919089999999</v>
      </c>
      <c r="I223" s="4">
        <v>52.928122967999997</v>
      </c>
      <c r="J223" s="2">
        <f t="shared" si="7"/>
        <v>0.36364257809853867</v>
      </c>
      <c r="K223" s="3">
        <v>20</v>
      </c>
      <c r="L223" s="3">
        <v>10</v>
      </c>
      <c r="M223" s="3">
        <v>7</v>
      </c>
      <c r="N223" s="3">
        <v>12</v>
      </c>
      <c r="O223" s="4">
        <v>0.42499999999999999</v>
      </c>
      <c r="P223" s="4">
        <v>0.33333333333333298</v>
      </c>
      <c r="Q223" s="4">
        <v>0.46600000000000003</v>
      </c>
      <c r="R223" s="4">
        <v>0.3</v>
      </c>
      <c r="S223" s="4">
        <v>0.502</v>
      </c>
      <c r="T223" s="4">
        <v>0.32300000000000001</v>
      </c>
      <c r="U223" s="5">
        <v>100</v>
      </c>
      <c r="V223" s="5">
        <v>100</v>
      </c>
      <c r="W223" s="5">
        <v>100</v>
      </c>
      <c r="X223" s="5">
        <v>100</v>
      </c>
      <c r="Y223" s="5">
        <v>0</v>
      </c>
      <c r="Z223" s="5">
        <v>100</v>
      </c>
      <c r="AA223" s="2">
        <v>0.55338523818478702</v>
      </c>
      <c r="AB223" s="2">
        <v>0.405465108108164</v>
      </c>
      <c r="AC223" s="2">
        <v>0.62735944002194199</v>
      </c>
      <c r="AD223" s="2">
        <v>0.356674943938732</v>
      </c>
      <c r="AE223" s="2">
        <v>0.69715520195748404</v>
      </c>
      <c r="AF223" s="2">
        <v>0.39008400606986199</v>
      </c>
    </row>
    <row r="224" spans="1:32" x14ac:dyDescent="0.35">
      <c r="A224" s="7">
        <v>481</v>
      </c>
      <c r="B224" s="7">
        <v>12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4">
        <v>0</v>
      </c>
      <c r="H224" s="4">
        <v>18.48995502</v>
      </c>
      <c r="I224" s="4">
        <v>47.822732434999999</v>
      </c>
      <c r="J224" s="2">
        <f t="shared" si="7"/>
        <v>0.38663526901419304</v>
      </c>
      <c r="K224" s="3">
        <v>12</v>
      </c>
      <c r="L224" s="3">
        <v>20</v>
      </c>
      <c r="M224" s="3">
        <v>5</v>
      </c>
      <c r="N224" s="3">
        <v>12</v>
      </c>
      <c r="O224" s="4">
        <v>0.65100000000000002</v>
      </c>
      <c r="P224" s="4">
        <v>0.625</v>
      </c>
      <c r="Q224" s="4">
        <v>0.64900000000000002</v>
      </c>
      <c r="R224" s="4">
        <v>0.58699999999999997</v>
      </c>
      <c r="S224" s="4">
        <v>0.56499999999999995</v>
      </c>
      <c r="T224" s="4">
        <v>0.501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2">
        <v>1.05268335677971</v>
      </c>
      <c r="AB224" s="2">
        <v>0.98082925301172597</v>
      </c>
      <c r="AC224" s="2">
        <v>1.0469690555162701</v>
      </c>
      <c r="AD224" s="2">
        <v>0.88430768602110399</v>
      </c>
      <c r="AE224" s="2">
        <v>0.83240924789345305</v>
      </c>
      <c r="AF224" s="2">
        <v>0.69514918323061803</v>
      </c>
    </row>
    <row r="225" spans="1:32" x14ac:dyDescent="0.35">
      <c r="A225" s="7">
        <v>825</v>
      </c>
      <c r="B225" s="7">
        <v>22</v>
      </c>
      <c r="C225" s="7">
        <v>0</v>
      </c>
      <c r="D225" s="7">
        <v>0</v>
      </c>
      <c r="E225" s="22" t="str">
        <f t="shared" si="6"/>
        <v>00</v>
      </c>
      <c r="F225" s="4">
        <v>0.243259</v>
      </c>
      <c r="G225" s="24">
        <v>0</v>
      </c>
      <c r="H225" s="4">
        <v>18.749184289999999</v>
      </c>
      <c r="I225" s="4">
        <v>47.473549294100003</v>
      </c>
      <c r="J225" s="2">
        <f t="shared" si="7"/>
        <v>0.39493959412742163</v>
      </c>
      <c r="K225" s="3">
        <v>16</v>
      </c>
      <c r="L225" s="3">
        <v>15</v>
      </c>
      <c r="M225" s="3">
        <v>6</v>
      </c>
      <c r="N225" s="3">
        <v>12</v>
      </c>
      <c r="O225" s="4">
        <v>0.54500000000000004</v>
      </c>
      <c r="P225" s="4">
        <v>0.483870967741935</v>
      </c>
      <c r="Q225" s="4">
        <v>0.58899999999999997</v>
      </c>
      <c r="R225" s="4">
        <v>0.495</v>
      </c>
      <c r="S225" s="4">
        <v>0.48799999999999999</v>
      </c>
      <c r="T225" s="4">
        <v>0.44700000000000001</v>
      </c>
      <c r="U225" s="5">
        <v>0</v>
      </c>
      <c r="V225" s="5">
        <v>100</v>
      </c>
      <c r="W225" s="5">
        <v>0</v>
      </c>
      <c r="X225" s="5">
        <v>100</v>
      </c>
      <c r="Y225" s="5">
        <v>100</v>
      </c>
      <c r="Z225" s="5">
        <v>100</v>
      </c>
      <c r="AA225" s="2">
        <v>0.78745786003118701</v>
      </c>
      <c r="AB225" s="2">
        <v>0.66139848224536502</v>
      </c>
      <c r="AC225" s="2">
        <v>0.88916206448590196</v>
      </c>
      <c r="AD225" s="2">
        <v>0.68319684970677697</v>
      </c>
      <c r="AE225" s="2">
        <v>0.66943065394262902</v>
      </c>
      <c r="AF225" s="2">
        <v>0.59239727745980197</v>
      </c>
    </row>
    <row r="226" spans="1:32" x14ac:dyDescent="0.35">
      <c r="A226" s="7">
        <v>831</v>
      </c>
      <c r="B226" s="7">
        <v>47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4">
        <v>0</v>
      </c>
      <c r="H226" s="4">
        <v>22.29681682</v>
      </c>
      <c r="I226" s="4">
        <v>51.490348797800003</v>
      </c>
      <c r="J226" s="2">
        <f t="shared" si="7"/>
        <v>0.4330290499207623</v>
      </c>
      <c r="K226" s="3">
        <v>13</v>
      </c>
      <c r="L226" s="3">
        <v>21</v>
      </c>
      <c r="M226" s="3">
        <v>4</v>
      </c>
      <c r="N226" s="3">
        <v>11</v>
      </c>
      <c r="O226" s="4">
        <v>0.66600000000000004</v>
      </c>
      <c r="P226" s="4">
        <v>0.61764705882352899</v>
      </c>
      <c r="Q226" s="4">
        <v>0.63400000000000001</v>
      </c>
      <c r="R226" s="4">
        <v>0.59199999999999997</v>
      </c>
      <c r="S226" s="4">
        <v>0.53600000000000003</v>
      </c>
      <c r="T226" s="4">
        <v>0.56200000000000006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2">
        <v>1.09661428600544</v>
      </c>
      <c r="AB226" s="2">
        <v>0.96141116715462505</v>
      </c>
      <c r="AC226" s="2">
        <v>1.0051219455807701</v>
      </c>
      <c r="AD226" s="2">
        <v>0.89648810457797501</v>
      </c>
      <c r="AE226" s="2">
        <v>0.76787072675588197</v>
      </c>
      <c r="AF226" s="2">
        <v>0.82553636860569102</v>
      </c>
    </row>
    <row r="227" spans="1:32" x14ac:dyDescent="0.35">
      <c r="A227" s="7">
        <v>645</v>
      </c>
      <c r="B227" s="7">
        <v>33</v>
      </c>
      <c r="C227" s="7">
        <v>0</v>
      </c>
      <c r="D227" s="7">
        <v>0</v>
      </c>
      <c r="E227" s="22" t="str">
        <f t="shared" si="6"/>
        <v>00</v>
      </c>
      <c r="F227" s="4">
        <v>0.172123</v>
      </c>
      <c r="G227" s="24">
        <v>0</v>
      </c>
      <c r="H227" s="4">
        <v>25.464306260000001</v>
      </c>
      <c r="I227" s="4">
        <v>58.797534378999998</v>
      </c>
      <c r="J227" s="2">
        <f t="shared" si="7"/>
        <v>0.43308459323924947</v>
      </c>
      <c r="K227" s="3">
        <v>13</v>
      </c>
      <c r="L227" s="3">
        <v>19</v>
      </c>
      <c r="M227" s="3">
        <v>8</v>
      </c>
      <c r="N227" s="3">
        <v>9</v>
      </c>
      <c r="O227" s="4">
        <v>0.57299999999999995</v>
      </c>
      <c r="P227" s="4">
        <v>0.59375</v>
      </c>
      <c r="Q227" s="4">
        <v>0.55900000000000005</v>
      </c>
      <c r="R227" s="4">
        <v>0.59499999999999997</v>
      </c>
      <c r="S227" s="4">
        <v>0.47599999999999998</v>
      </c>
      <c r="T227" s="4">
        <v>0.46200000000000002</v>
      </c>
      <c r="U227" s="5">
        <v>0</v>
      </c>
      <c r="V227" s="5">
        <v>0</v>
      </c>
      <c r="W227" s="5">
        <v>0</v>
      </c>
      <c r="X227" s="5">
        <v>0</v>
      </c>
      <c r="Y227" s="5">
        <v>100</v>
      </c>
      <c r="Z227" s="5">
        <v>100</v>
      </c>
      <c r="AA227" s="2">
        <v>0.85097126575351201</v>
      </c>
      <c r="AB227" s="2">
        <v>0.90078654533819003</v>
      </c>
      <c r="AC227" s="2">
        <v>0.81871040353529101</v>
      </c>
      <c r="AD227" s="2">
        <v>0.90386821187559796</v>
      </c>
      <c r="AE227" s="2">
        <v>0.64626359466109495</v>
      </c>
      <c r="AF227" s="2">
        <v>0.61989671882035302</v>
      </c>
    </row>
    <row r="228" spans="1:32" x14ac:dyDescent="0.35">
      <c r="A228" s="7">
        <v>659</v>
      </c>
      <c r="B228" s="7">
        <v>40</v>
      </c>
      <c r="C228" s="7">
        <v>0</v>
      </c>
      <c r="D228" s="7">
        <v>1</v>
      </c>
      <c r="E228" s="22" t="str">
        <f t="shared" si="6"/>
        <v>01</v>
      </c>
      <c r="F228" s="4">
        <v>1</v>
      </c>
      <c r="G228" s="24">
        <v>1</v>
      </c>
      <c r="H228" s="4">
        <v>4.2392276610000003E-3</v>
      </c>
      <c r="I228" s="4">
        <v>49.967686342</v>
      </c>
      <c r="J228" s="2">
        <f t="shared" si="7"/>
        <v>8.4839382635908559E-5</v>
      </c>
      <c r="K228" s="3">
        <v>13</v>
      </c>
      <c r="L228" s="3">
        <v>20</v>
      </c>
      <c r="M228" s="3">
        <v>5</v>
      </c>
      <c r="N228" s="3">
        <v>11</v>
      </c>
      <c r="O228" s="4">
        <v>0.61599999999999999</v>
      </c>
      <c r="P228" s="4">
        <v>0.60606060606060597</v>
      </c>
      <c r="Q228" s="4">
        <v>1</v>
      </c>
      <c r="R228" s="4">
        <v>0.997</v>
      </c>
      <c r="S228" s="4">
        <v>0.999</v>
      </c>
      <c r="T228" s="4">
        <v>0.999</v>
      </c>
      <c r="U228" s="5">
        <v>100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2">
        <v>0.484508315448617</v>
      </c>
      <c r="AB228" s="2">
        <v>0.50077528791248904</v>
      </c>
      <c r="AC228" s="2">
        <v>1.0000050000287801E-5</v>
      </c>
      <c r="AD228" s="2">
        <v>3.00450902029872E-3</v>
      </c>
      <c r="AE228" s="2">
        <v>1.00050033358353E-3</v>
      </c>
      <c r="AF228" s="2">
        <v>1.00050033358353E-3</v>
      </c>
    </row>
    <row r="229" spans="1:32" x14ac:dyDescent="0.35">
      <c r="A229" s="7">
        <v>661</v>
      </c>
      <c r="B229" s="7">
        <v>30</v>
      </c>
      <c r="C229" s="7">
        <v>0</v>
      </c>
      <c r="D229" s="7">
        <v>1</v>
      </c>
      <c r="E229" s="22" t="str">
        <f t="shared" si="6"/>
        <v>01</v>
      </c>
      <c r="F229" s="4">
        <v>1</v>
      </c>
      <c r="G229" s="24">
        <v>1</v>
      </c>
      <c r="H229" s="4">
        <v>3.49588963E-2</v>
      </c>
      <c r="I229" s="4">
        <v>41.360092509799998</v>
      </c>
      <c r="J229" s="2">
        <f t="shared" si="7"/>
        <v>8.4523254612442478E-4</v>
      </c>
      <c r="K229" s="3">
        <v>16</v>
      </c>
      <c r="L229" s="3">
        <v>13</v>
      </c>
      <c r="M229" s="3">
        <v>4</v>
      </c>
      <c r="N229" s="3">
        <v>16</v>
      </c>
      <c r="O229" s="4">
        <v>0.59399999999999997</v>
      </c>
      <c r="P229" s="4">
        <v>0.44827586206896602</v>
      </c>
      <c r="Q229" s="4">
        <v>0.97499999999999998</v>
      </c>
      <c r="R229" s="4">
        <v>0.91500000000000004</v>
      </c>
      <c r="S229" s="4">
        <v>0.998</v>
      </c>
      <c r="T229" s="4">
        <v>0.99399999999999999</v>
      </c>
      <c r="U229" s="5">
        <v>100</v>
      </c>
      <c r="V229" s="5">
        <v>0</v>
      </c>
      <c r="W229" s="5">
        <v>100</v>
      </c>
      <c r="X229" s="5">
        <v>100</v>
      </c>
      <c r="Y229" s="5">
        <v>100</v>
      </c>
      <c r="Z229" s="5">
        <v>100</v>
      </c>
      <c r="AA229" s="2">
        <v>0.52087595961949196</v>
      </c>
      <c r="AB229" s="2">
        <v>0.80234647252493696</v>
      </c>
      <c r="AC229" s="2">
        <v>2.5317807984289901E-2</v>
      </c>
      <c r="AD229" s="2">
        <v>8.8831213706615703E-2</v>
      </c>
      <c r="AE229" s="2">
        <v>2.0020026706730801E-3</v>
      </c>
      <c r="AF229" s="2">
        <v>6.0180723255630203E-3</v>
      </c>
    </row>
    <row r="230" spans="1:32" x14ac:dyDescent="0.35">
      <c r="A230" s="7">
        <v>733</v>
      </c>
      <c r="B230" s="7">
        <v>34</v>
      </c>
      <c r="C230" s="7">
        <v>0</v>
      </c>
      <c r="D230" s="7">
        <v>1</v>
      </c>
      <c r="E230" s="22" t="str">
        <f t="shared" si="6"/>
        <v>01</v>
      </c>
      <c r="F230" s="4">
        <v>1</v>
      </c>
      <c r="G230" s="24">
        <v>1</v>
      </c>
      <c r="H230" s="4">
        <v>9.5575627149999995E-2</v>
      </c>
      <c r="I230" s="4">
        <v>63.673818789899997</v>
      </c>
      <c r="J230" s="2">
        <f t="shared" si="7"/>
        <v>1.5010192409750723E-3</v>
      </c>
      <c r="K230" s="3">
        <v>9</v>
      </c>
      <c r="L230" s="3">
        <v>13</v>
      </c>
      <c r="M230" s="3">
        <v>10</v>
      </c>
      <c r="N230" s="3">
        <v>17</v>
      </c>
      <c r="O230" s="4">
        <v>0.627</v>
      </c>
      <c r="P230" s="4">
        <v>0.59090909090909105</v>
      </c>
      <c r="Q230" s="4">
        <v>0.93</v>
      </c>
      <c r="R230" s="4">
        <v>0.83899999999999997</v>
      </c>
      <c r="S230" s="4">
        <v>0.98199999999999998</v>
      </c>
      <c r="T230" s="4">
        <v>0.93899999999999995</v>
      </c>
      <c r="U230" s="5">
        <v>100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2">
        <v>0.46680873834921599</v>
      </c>
      <c r="AB230" s="2">
        <v>0.52609309589677899</v>
      </c>
      <c r="AC230" s="2">
        <v>7.2570692834835401E-2</v>
      </c>
      <c r="AD230" s="2">
        <v>0.175544572514931</v>
      </c>
      <c r="AE230" s="2">
        <v>1.8163970627671201E-2</v>
      </c>
      <c r="AF230" s="2">
        <v>6.2939799773874205E-2</v>
      </c>
    </row>
    <row r="231" spans="1:32" x14ac:dyDescent="0.35">
      <c r="A231" s="7">
        <v>603</v>
      </c>
      <c r="B231" s="7">
        <v>50</v>
      </c>
      <c r="C231" s="7">
        <v>0</v>
      </c>
      <c r="D231" s="7">
        <v>1</v>
      </c>
      <c r="E231" s="22" t="str">
        <f t="shared" si="6"/>
        <v>01</v>
      </c>
      <c r="F231" s="4">
        <v>1</v>
      </c>
      <c r="G231" s="24">
        <v>1</v>
      </c>
      <c r="H231" s="4">
        <v>0.15876817900000001</v>
      </c>
      <c r="I231" s="4">
        <v>60.103250688000003</v>
      </c>
      <c r="J231" s="2">
        <f t="shared" si="7"/>
        <v>2.641590549306164E-3</v>
      </c>
      <c r="K231" s="3">
        <v>14</v>
      </c>
      <c r="L231" s="3">
        <v>17</v>
      </c>
      <c r="M231" s="3">
        <v>4</v>
      </c>
      <c r="N231" s="3">
        <v>14</v>
      </c>
      <c r="O231" s="4">
        <v>0.66</v>
      </c>
      <c r="P231" s="4">
        <v>0.54838709677419395</v>
      </c>
      <c r="Q231" s="4">
        <v>0.79900000000000004</v>
      </c>
      <c r="R231" s="4">
        <v>0.74</v>
      </c>
      <c r="S231" s="4">
        <v>0.98699999999999999</v>
      </c>
      <c r="T231" s="4">
        <v>0.95799999999999996</v>
      </c>
      <c r="U231" s="5">
        <v>100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2">
        <v>0.41551544396166601</v>
      </c>
      <c r="AB231" s="2">
        <v>0.60077386042893</v>
      </c>
      <c r="AC231" s="2">
        <v>0.224394333215862</v>
      </c>
      <c r="AD231" s="2">
        <v>0.301105092783922</v>
      </c>
      <c r="AE231" s="2">
        <v>1.30852395486555E-2</v>
      </c>
      <c r="AF231" s="2">
        <v>4.2907501011276501E-2</v>
      </c>
    </row>
    <row r="232" spans="1:32" x14ac:dyDescent="0.35">
      <c r="A232" s="7">
        <v>105</v>
      </c>
      <c r="B232" s="7">
        <v>49</v>
      </c>
      <c r="C232" s="7">
        <v>0</v>
      </c>
      <c r="D232" s="7">
        <v>1</v>
      </c>
      <c r="E232" s="22" t="str">
        <f t="shared" si="6"/>
        <v>01</v>
      </c>
      <c r="F232" s="4">
        <v>1</v>
      </c>
      <c r="G232" s="24">
        <v>1</v>
      </c>
      <c r="H232" s="4">
        <v>0.1412388373</v>
      </c>
      <c r="I232" s="4">
        <v>51.196837366300002</v>
      </c>
      <c r="J232" s="2">
        <f t="shared" si="7"/>
        <v>2.7587414489975816E-3</v>
      </c>
      <c r="K232" s="3">
        <v>19</v>
      </c>
      <c r="L232" s="3">
        <v>10</v>
      </c>
      <c r="M232" s="3">
        <v>8</v>
      </c>
      <c r="N232" s="3">
        <v>12</v>
      </c>
      <c r="O232" s="4">
        <v>0.438</v>
      </c>
      <c r="P232" s="4">
        <v>0.34482758620689702</v>
      </c>
      <c r="Q232" s="4">
        <v>0.90600000000000003</v>
      </c>
      <c r="R232" s="4">
        <v>0.66600000000000004</v>
      </c>
      <c r="S232" s="4">
        <v>0.96799999999999997</v>
      </c>
      <c r="T232" s="4">
        <v>0.95</v>
      </c>
      <c r="U232" s="5">
        <v>0</v>
      </c>
      <c r="V232" s="5">
        <v>0</v>
      </c>
      <c r="W232" s="5">
        <v>100</v>
      </c>
      <c r="X232" s="5">
        <v>100</v>
      </c>
      <c r="Y232" s="5">
        <v>100</v>
      </c>
      <c r="Z232" s="5">
        <v>100</v>
      </c>
      <c r="AA232" s="2">
        <v>0.82553636860569102</v>
      </c>
      <c r="AB232" s="2">
        <v>1.06471073699243</v>
      </c>
      <c r="AC232" s="2">
        <v>9.8715972939157695E-2</v>
      </c>
      <c r="AD232" s="2">
        <v>0.40646560844174801</v>
      </c>
      <c r="AE232" s="2">
        <v>3.2523191705560103E-2</v>
      </c>
      <c r="AF232" s="2">
        <v>5.1293294387550599E-2</v>
      </c>
    </row>
    <row r="233" spans="1:32" x14ac:dyDescent="0.35">
      <c r="A233" s="7">
        <v>273</v>
      </c>
      <c r="B233" s="7">
        <v>23</v>
      </c>
      <c r="C233" s="7">
        <v>0</v>
      </c>
      <c r="D233" s="7">
        <v>1</v>
      </c>
      <c r="E233" s="22" t="str">
        <f t="shared" si="6"/>
        <v>01</v>
      </c>
      <c r="F233" s="4">
        <v>1</v>
      </c>
      <c r="G233" s="24">
        <v>1</v>
      </c>
      <c r="H233" s="4">
        <v>0.11866631699999999</v>
      </c>
      <c r="I233" s="4">
        <v>39.881772157999997</v>
      </c>
      <c r="J233" s="2">
        <f t="shared" si="7"/>
        <v>2.9754524580773017E-3</v>
      </c>
      <c r="K233" s="3">
        <v>17</v>
      </c>
      <c r="L233" s="3">
        <v>14</v>
      </c>
      <c r="M233" s="3">
        <v>8</v>
      </c>
      <c r="N233" s="3">
        <v>10</v>
      </c>
      <c r="O233" s="4">
        <v>0.505</v>
      </c>
      <c r="P233" s="4">
        <v>0.45161290322580599</v>
      </c>
      <c r="Q233" s="4">
        <v>0.80800000000000005</v>
      </c>
      <c r="R233" s="4">
        <v>0.79</v>
      </c>
      <c r="S233" s="4">
        <v>0.94899999999999995</v>
      </c>
      <c r="T233" s="4">
        <v>0.95199999999999996</v>
      </c>
      <c r="U233" s="5">
        <v>100</v>
      </c>
      <c r="V233" s="5">
        <v>0</v>
      </c>
      <c r="W233" s="5">
        <v>100</v>
      </c>
      <c r="X233" s="5">
        <v>100</v>
      </c>
      <c r="Y233" s="5">
        <v>100</v>
      </c>
      <c r="Z233" s="5">
        <v>100</v>
      </c>
      <c r="AA233" s="2">
        <v>0.68319684970677697</v>
      </c>
      <c r="AB233" s="2">
        <v>0.79492987486988798</v>
      </c>
      <c r="AC233" s="2">
        <v>0.213193220461042</v>
      </c>
      <c r="AD233" s="2">
        <v>0.23572233352107</v>
      </c>
      <c r="AE233" s="2">
        <v>5.2346480372209202E-2</v>
      </c>
      <c r="AF233" s="2">
        <v>4.9190244190771802E-2</v>
      </c>
    </row>
    <row r="234" spans="1:32" x14ac:dyDescent="0.35">
      <c r="A234" s="7">
        <v>539</v>
      </c>
      <c r="B234" s="7">
        <v>30</v>
      </c>
      <c r="C234" s="7">
        <v>0</v>
      </c>
      <c r="D234" s="7">
        <v>1</v>
      </c>
      <c r="E234" s="22" t="str">
        <f t="shared" si="6"/>
        <v>01</v>
      </c>
      <c r="F234" s="4">
        <v>1</v>
      </c>
      <c r="G234" s="24">
        <v>1</v>
      </c>
      <c r="H234" s="4">
        <v>0.16701495729999999</v>
      </c>
      <c r="I234" s="4">
        <v>45.023960445699998</v>
      </c>
      <c r="J234" s="2">
        <f t="shared" si="7"/>
        <v>3.7094683729882922E-3</v>
      </c>
      <c r="K234" s="3">
        <v>19</v>
      </c>
      <c r="L234" s="3">
        <v>17</v>
      </c>
      <c r="M234" s="3">
        <v>3</v>
      </c>
      <c r="N234" s="3">
        <v>10</v>
      </c>
      <c r="O234" s="4">
        <v>0.55900000000000005</v>
      </c>
      <c r="P234" s="4">
        <v>0.47222222222222199</v>
      </c>
      <c r="Q234" s="4">
        <v>0.94599999999999995</v>
      </c>
      <c r="R234" s="4">
        <v>0.81599999999999995</v>
      </c>
      <c r="S234" s="4">
        <v>0.98699999999999999</v>
      </c>
      <c r="T234" s="4">
        <v>0.97099999999999997</v>
      </c>
      <c r="U234" s="5">
        <v>100</v>
      </c>
      <c r="V234" s="5">
        <v>0</v>
      </c>
      <c r="W234" s="5">
        <v>100</v>
      </c>
      <c r="X234" s="5">
        <v>100</v>
      </c>
      <c r="Y234" s="5">
        <v>100</v>
      </c>
      <c r="Z234" s="5">
        <v>100</v>
      </c>
      <c r="AA234" s="2">
        <v>0.58160580582703802</v>
      </c>
      <c r="AB234" s="2">
        <v>0.75030559439989397</v>
      </c>
      <c r="AC234" s="2">
        <v>5.5512709930258801E-2</v>
      </c>
      <c r="AD234" s="2">
        <v>0.20334092401803</v>
      </c>
      <c r="AE234" s="2">
        <v>1.30852395486555E-2</v>
      </c>
      <c r="AF234" s="2">
        <v>2.9428810690812199E-2</v>
      </c>
    </row>
    <row r="235" spans="1:32" x14ac:dyDescent="0.35">
      <c r="A235" s="7">
        <v>833</v>
      </c>
      <c r="B235" s="7">
        <v>35</v>
      </c>
      <c r="C235" s="7">
        <v>0</v>
      </c>
      <c r="D235" s="7">
        <v>1</v>
      </c>
      <c r="E235" s="22" t="str">
        <f t="shared" si="6"/>
        <v>01</v>
      </c>
      <c r="F235" s="4">
        <v>1</v>
      </c>
      <c r="G235" s="24">
        <v>1</v>
      </c>
      <c r="H235" s="4">
        <v>0.21699426599999999</v>
      </c>
      <c r="I235" s="4">
        <v>50.783359642999997</v>
      </c>
      <c r="J235" s="2">
        <f t="shared" si="7"/>
        <v>4.272940339619901E-3</v>
      </c>
      <c r="K235" s="3">
        <v>12</v>
      </c>
      <c r="L235" s="3">
        <v>16</v>
      </c>
      <c r="M235" s="3">
        <v>6</v>
      </c>
      <c r="N235" s="3">
        <v>15</v>
      </c>
      <c r="O235" s="4">
        <v>0.58099999999999996</v>
      </c>
      <c r="P235" s="4">
        <v>0.57142857142857095</v>
      </c>
      <c r="Q235" s="4">
        <v>0.82199999999999995</v>
      </c>
      <c r="R235" s="4">
        <v>0.747</v>
      </c>
      <c r="S235" s="4">
        <v>0.76900000000000002</v>
      </c>
      <c r="T235" s="4">
        <v>0.80700000000000005</v>
      </c>
      <c r="U235" s="5">
        <v>100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2">
        <v>0.54300452213022599</v>
      </c>
      <c r="AB235" s="2">
        <v>0.55961578793542299</v>
      </c>
      <c r="AC235" s="2">
        <v>0.19601488392595701</v>
      </c>
      <c r="AD235" s="2">
        <v>0.29169009384931999</v>
      </c>
      <c r="AE235" s="2">
        <v>0.262664309476493</v>
      </c>
      <c r="AF235" s="2">
        <v>0.214431610712188</v>
      </c>
    </row>
    <row r="236" spans="1:32" x14ac:dyDescent="0.35">
      <c r="A236" s="7">
        <v>961</v>
      </c>
      <c r="B236" s="7">
        <v>40</v>
      </c>
      <c r="C236" s="7">
        <v>0</v>
      </c>
      <c r="D236" s="7">
        <v>1</v>
      </c>
      <c r="E236" s="22" t="str">
        <f t="shared" si="6"/>
        <v>01</v>
      </c>
      <c r="F236" s="4">
        <v>1</v>
      </c>
      <c r="G236" s="24">
        <v>1</v>
      </c>
      <c r="H236" s="4">
        <v>0.44431311649999999</v>
      </c>
      <c r="I236" s="4">
        <v>73.461372498000003</v>
      </c>
      <c r="J236" s="2">
        <f t="shared" si="7"/>
        <v>6.0482550405942456E-3</v>
      </c>
      <c r="K236" s="3">
        <v>13</v>
      </c>
      <c r="L236" s="3">
        <v>15</v>
      </c>
      <c r="M236" s="3">
        <v>5</v>
      </c>
      <c r="N236" s="3">
        <v>16</v>
      </c>
      <c r="O236" s="4">
        <v>0.64300000000000002</v>
      </c>
      <c r="P236" s="4">
        <v>0.53571428571428603</v>
      </c>
      <c r="Q236" s="4">
        <v>0.73599999999999999</v>
      </c>
      <c r="R236" s="4">
        <v>0.59499999999999997</v>
      </c>
      <c r="S236" s="4">
        <v>0.81899999999999995</v>
      </c>
      <c r="T236" s="4">
        <v>0.80500000000000005</v>
      </c>
      <c r="U236" s="5">
        <v>100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2">
        <v>0.44161055474451799</v>
      </c>
      <c r="AB236" s="2">
        <v>0.62415430907299396</v>
      </c>
      <c r="AC236" s="2">
        <v>0.30652516025326099</v>
      </c>
      <c r="AD236" s="2">
        <v>0.51919387343650703</v>
      </c>
      <c r="AE236" s="2">
        <v>0.199671195129068</v>
      </c>
      <c r="AF236" s="2">
        <v>0.21691300156357399</v>
      </c>
    </row>
    <row r="237" spans="1:32" x14ac:dyDescent="0.35">
      <c r="A237" s="7">
        <v>131</v>
      </c>
      <c r="B237" s="7">
        <v>50</v>
      </c>
      <c r="C237" s="7">
        <v>0</v>
      </c>
      <c r="D237" s="7">
        <v>1</v>
      </c>
      <c r="E237" s="22" t="str">
        <f t="shared" si="6"/>
        <v>01</v>
      </c>
      <c r="F237" s="4">
        <v>1</v>
      </c>
      <c r="G237" s="24">
        <v>1</v>
      </c>
      <c r="H237" s="4">
        <v>0.40950891309999998</v>
      </c>
      <c r="I237" s="4">
        <v>62.627795247000002</v>
      </c>
      <c r="J237" s="2">
        <f t="shared" si="7"/>
        <v>6.5387726245978023E-3</v>
      </c>
      <c r="K237" s="3">
        <v>9</v>
      </c>
      <c r="L237" s="3">
        <v>10</v>
      </c>
      <c r="M237" s="3">
        <v>11</v>
      </c>
      <c r="N237" s="3">
        <v>19</v>
      </c>
      <c r="O237" s="4">
        <v>0.62</v>
      </c>
      <c r="P237" s="4">
        <v>0.52631578947368396</v>
      </c>
      <c r="Q237" s="4">
        <v>0.80800000000000005</v>
      </c>
      <c r="R237" s="4">
        <v>0.57399999999999995</v>
      </c>
      <c r="S237" s="4">
        <v>0.78900000000000003</v>
      </c>
      <c r="T237" s="4">
        <v>0.82799999999999996</v>
      </c>
      <c r="U237" s="5">
        <v>100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2">
        <v>0.47803580094300002</v>
      </c>
      <c r="AB237" s="2">
        <v>0.64185388617239503</v>
      </c>
      <c r="AC237" s="2">
        <v>0.213193220461042</v>
      </c>
      <c r="AD237" s="2">
        <v>0.55512588266257101</v>
      </c>
      <c r="AE237" s="2">
        <v>0.236988958136263</v>
      </c>
      <c r="AF237" s="2">
        <v>0.188742124596877</v>
      </c>
    </row>
    <row r="238" spans="1:32" x14ac:dyDescent="0.35">
      <c r="A238" s="7">
        <v>515</v>
      </c>
      <c r="B238" s="7">
        <v>48</v>
      </c>
      <c r="C238" s="7">
        <v>0</v>
      </c>
      <c r="D238" s="7">
        <v>1</v>
      </c>
      <c r="E238" s="22" t="str">
        <f t="shared" si="6"/>
        <v>01</v>
      </c>
      <c r="F238" s="4">
        <v>1</v>
      </c>
      <c r="G238" s="24">
        <v>1</v>
      </c>
      <c r="H238" s="4">
        <v>0.49857571690000002</v>
      </c>
      <c r="I238" s="4">
        <v>64.476579717999996</v>
      </c>
      <c r="J238" s="2">
        <f t="shared" si="7"/>
        <v>7.732663846013719E-3</v>
      </c>
      <c r="K238" s="3">
        <v>13</v>
      </c>
      <c r="L238" s="3">
        <v>13</v>
      </c>
      <c r="M238" s="3">
        <v>6</v>
      </c>
      <c r="N238" s="3">
        <v>17</v>
      </c>
      <c r="O238" s="4">
        <v>0.60099999999999998</v>
      </c>
      <c r="P238" s="4">
        <v>0.5</v>
      </c>
      <c r="Q238" s="4">
        <v>0.66100000000000003</v>
      </c>
      <c r="R238" s="4">
        <v>0.628</v>
      </c>
      <c r="S238" s="4">
        <v>0.65400000000000003</v>
      </c>
      <c r="T238" s="4">
        <v>0.86199999999999999</v>
      </c>
      <c r="U238" s="5">
        <v>100</v>
      </c>
      <c r="V238" s="5">
        <v>0</v>
      </c>
      <c r="W238" s="5">
        <v>100</v>
      </c>
      <c r="X238" s="5">
        <v>100</v>
      </c>
      <c r="Y238" s="5">
        <v>100</v>
      </c>
      <c r="Z238" s="5">
        <v>100</v>
      </c>
      <c r="AA238" s="2">
        <v>0.50916034444692904</v>
      </c>
      <c r="AB238" s="2">
        <v>0.69314718055994495</v>
      </c>
      <c r="AC238" s="2">
        <v>0.41400143913045101</v>
      </c>
      <c r="AD238" s="2">
        <v>0.46521511251393799</v>
      </c>
      <c r="AE238" s="2">
        <v>0.42464792752493802</v>
      </c>
      <c r="AF238" s="2">
        <v>0.14850000831844401</v>
      </c>
    </row>
    <row r="239" spans="1:32" x14ac:dyDescent="0.35">
      <c r="A239" s="7">
        <v>829</v>
      </c>
      <c r="B239" s="7">
        <v>43</v>
      </c>
      <c r="C239" s="7">
        <v>0</v>
      </c>
      <c r="D239" s="7">
        <v>1</v>
      </c>
      <c r="E239" s="22" t="str">
        <f t="shared" si="6"/>
        <v>01</v>
      </c>
      <c r="F239" s="4">
        <v>1</v>
      </c>
      <c r="G239" s="24">
        <v>1</v>
      </c>
      <c r="H239" s="4">
        <v>0.3884189482</v>
      </c>
      <c r="I239" s="4">
        <v>46.137444704000004</v>
      </c>
      <c r="J239" s="2">
        <f t="shared" si="7"/>
        <v>8.4187355995102402E-3</v>
      </c>
      <c r="K239" s="3">
        <v>10</v>
      </c>
      <c r="L239" s="3">
        <v>18</v>
      </c>
      <c r="M239" s="3">
        <v>2</v>
      </c>
      <c r="N239" s="3">
        <v>19</v>
      </c>
      <c r="O239" s="4">
        <v>0.75</v>
      </c>
      <c r="P239" s="4">
        <v>0.64285714285714302</v>
      </c>
      <c r="Q239" s="4">
        <v>0.93500000000000005</v>
      </c>
      <c r="R239" s="4">
        <v>0.83699999999999997</v>
      </c>
      <c r="S239" s="4">
        <v>0.97599999999999998</v>
      </c>
      <c r="T239" s="4">
        <v>0.94</v>
      </c>
      <c r="U239" s="5">
        <v>100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2">
        <v>0.28768207245178101</v>
      </c>
      <c r="AB239" s="2">
        <v>0.44183275227903901</v>
      </c>
      <c r="AC239" s="2">
        <v>6.7208749693450004E-2</v>
      </c>
      <c r="AD239" s="2">
        <v>0.177931208492662</v>
      </c>
      <c r="AE239" s="2">
        <v>2.4292692569044601E-2</v>
      </c>
      <c r="AF239" s="2">
        <v>6.1875403718087502E-2</v>
      </c>
    </row>
    <row r="240" spans="1:32" x14ac:dyDescent="0.35">
      <c r="A240" s="7">
        <v>547</v>
      </c>
      <c r="B240" s="7">
        <v>47</v>
      </c>
      <c r="C240" s="7">
        <v>0</v>
      </c>
      <c r="D240" s="7">
        <v>1</v>
      </c>
      <c r="E240" s="22" t="str">
        <f t="shared" si="6"/>
        <v>01</v>
      </c>
      <c r="F240" s="4">
        <v>1</v>
      </c>
      <c r="G240" s="24">
        <v>1</v>
      </c>
      <c r="H240" s="4">
        <v>0.422615346</v>
      </c>
      <c r="I240" s="4">
        <v>46.609941677800002</v>
      </c>
      <c r="J240" s="2">
        <f t="shared" si="7"/>
        <v>9.067064467091766E-3</v>
      </c>
      <c r="K240" s="3">
        <v>22</v>
      </c>
      <c r="L240" s="3">
        <v>12</v>
      </c>
      <c r="M240" s="3">
        <v>2</v>
      </c>
      <c r="N240" s="3">
        <v>13</v>
      </c>
      <c r="O240" s="4">
        <v>0.498</v>
      </c>
      <c r="P240" s="4">
        <v>0.35294117647058798</v>
      </c>
      <c r="Q240" s="4">
        <v>0.88900000000000001</v>
      </c>
      <c r="R240" s="4">
        <v>0.68300000000000005</v>
      </c>
      <c r="S240" s="4">
        <v>0.91800000000000004</v>
      </c>
      <c r="T240" s="4">
        <v>0.88500000000000001</v>
      </c>
      <c r="U240" s="5">
        <v>0</v>
      </c>
      <c r="V240" s="5">
        <v>0</v>
      </c>
      <c r="W240" s="5">
        <v>100</v>
      </c>
      <c r="X240" s="5">
        <v>100</v>
      </c>
      <c r="Y240" s="5">
        <v>100</v>
      </c>
      <c r="Z240" s="5">
        <v>100</v>
      </c>
      <c r="AA240" s="2">
        <v>0.69715520195748404</v>
      </c>
      <c r="AB240" s="2">
        <v>1.0414538748281601</v>
      </c>
      <c r="AC240" s="2">
        <v>0.117658043468232</v>
      </c>
      <c r="AD240" s="2">
        <v>0.38126041941134697</v>
      </c>
      <c r="AE240" s="2">
        <v>8.5557888361646503E-2</v>
      </c>
      <c r="AF240" s="2">
        <v>0.122167633974208</v>
      </c>
    </row>
    <row r="241" spans="1:32" x14ac:dyDescent="0.35">
      <c r="A241" s="7">
        <v>3</v>
      </c>
      <c r="B241" s="7">
        <v>39</v>
      </c>
      <c r="C241" s="7">
        <v>0</v>
      </c>
      <c r="D241" s="7">
        <v>1</v>
      </c>
      <c r="E241" s="22" t="str">
        <f t="shared" si="6"/>
        <v>01</v>
      </c>
      <c r="F241" s="4">
        <v>1</v>
      </c>
      <c r="G241" s="24">
        <v>1</v>
      </c>
      <c r="H241" s="4">
        <v>0.63517029069999997</v>
      </c>
      <c r="I241" s="4">
        <v>63.669280045999997</v>
      </c>
      <c r="J241" s="2">
        <f t="shared" si="7"/>
        <v>9.9760872157043396E-3</v>
      </c>
      <c r="K241" s="3">
        <v>14</v>
      </c>
      <c r="L241" s="3">
        <v>14</v>
      </c>
      <c r="M241" s="3">
        <v>6</v>
      </c>
      <c r="N241" s="3">
        <v>15</v>
      </c>
      <c r="O241" s="4">
        <v>0.61199999999999999</v>
      </c>
      <c r="P241" s="4">
        <v>0.5</v>
      </c>
      <c r="Q241" s="4">
        <v>0.73499999999999999</v>
      </c>
      <c r="R241" s="4">
        <v>0.54200000000000004</v>
      </c>
      <c r="S241" s="4">
        <v>0.93200000000000005</v>
      </c>
      <c r="T241" s="4">
        <v>0.88100000000000001</v>
      </c>
      <c r="U241" s="5">
        <v>100</v>
      </c>
      <c r="V241" s="5">
        <v>0</v>
      </c>
      <c r="W241" s="5">
        <v>100</v>
      </c>
      <c r="X241" s="5">
        <v>100</v>
      </c>
      <c r="Y241" s="5">
        <v>100</v>
      </c>
      <c r="Z241" s="5">
        <v>100</v>
      </c>
      <c r="AA241" s="2">
        <v>0.49102299646981101</v>
      </c>
      <c r="AB241" s="2">
        <v>0.69314718055994495</v>
      </c>
      <c r="AC241" s="2">
        <v>0.30788477976930001</v>
      </c>
      <c r="AD241" s="2">
        <v>0.61248927754249105</v>
      </c>
      <c r="AE241" s="2">
        <v>7.0422464296545806E-2</v>
      </c>
      <c r="AF241" s="2">
        <v>0.12669765304595801</v>
      </c>
    </row>
    <row r="242" spans="1:32" x14ac:dyDescent="0.35">
      <c r="A242" s="7">
        <v>449</v>
      </c>
      <c r="B242" s="7">
        <v>20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4">
        <v>1</v>
      </c>
      <c r="H242" s="4">
        <v>0.52654558350000003</v>
      </c>
      <c r="I242" s="4">
        <v>47.214973135000001</v>
      </c>
      <c r="J242" s="2">
        <f t="shared" si="7"/>
        <v>1.115208902045688E-2</v>
      </c>
      <c r="K242" s="3">
        <v>14</v>
      </c>
      <c r="L242" s="3">
        <v>19</v>
      </c>
      <c r="M242" s="3">
        <v>3</v>
      </c>
      <c r="N242" s="3">
        <v>13</v>
      </c>
      <c r="O242" s="4">
        <v>0.63900000000000001</v>
      </c>
      <c r="P242" s="4">
        <v>0.57575757575757602</v>
      </c>
      <c r="Q242" s="4">
        <v>0.89900000000000002</v>
      </c>
      <c r="R242" s="4">
        <v>0.67200000000000004</v>
      </c>
      <c r="S242" s="4">
        <v>0.95799999999999996</v>
      </c>
      <c r="T242" s="4">
        <v>0.93400000000000005</v>
      </c>
      <c r="U242" s="5">
        <v>100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2">
        <v>0.44785082460460202</v>
      </c>
      <c r="AB242" s="2">
        <v>0.55206858230003997</v>
      </c>
      <c r="AC242" s="2">
        <v>0.106472244510517</v>
      </c>
      <c r="AD242" s="2">
        <v>0.39749693845898698</v>
      </c>
      <c r="AE242" s="2">
        <v>4.2907501011276501E-2</v>
      </c>
      <c r="AF242" s="2">
        <v>6.8278840753294406E-2</v>
      </c>
    </row>
    <row r="243" spans="1:32" x14ac:dyDescent="0.35">
      <c r="A243" s="7">
        <v>347</v>
      </c>
      <c r="B243" s="7">
        <v>44</v>
      </c>
      <c r="C243" s="7">
        <v>0</v>
      </c>
      <c r="D243" s="7">
        <v>1</v>
      </c>
      <c r="E243" s="22" t="str">
        <f t="shared" si="6"/>
        <v>01</v>
      </c>
      <c r="F243" s="4">
        <v>1</v>
      </c>
      <c r="G243" s="24">
        <v>1</v>
      </c>
      <c r="H243" s="4">
        <v>0.56125130629999997</v>
      </c>
      <c r="I243" s="4">
        <v>45.646126634799998</v>
      </c>
      <c r="J243" s="2">
        <f t="shared" si="7"/>
        <v>1.2295704973839104E-2</v>
      </c>
      <c r="K243" s="3">
        <v>19</v>
      </c>
      <c r="L243" s="3">
        <v>19</v>
      </c>
      <c r="M243" s="3">
        <v>3</v>
      </c>
      <c r="N243" s="3">
        <v>8</v>
      </c>
      <c r="O243" s="4">
        <v>0.53400000000000003</v>
      </c>
      <c r="P243" s="4">
        <v>0.5</v>
      </c>
      <c r="Q243" s="4">
        <v>0.91200000000000003</v>
      </c>
      <c r="R243" s="4">
        <v>0.67800000000000005</v>
      </c>
      <c r="S243" s="4">
        <v>0.92200000000000004</v>
      </c>
      <c r="T243" s="4">
        <v>0.85</v>
      </c>
      <c r="U243" s="5">
        <v>100</v>
      </c>
      <c r="V243" s="5">
        <v>0</v>
      </c>
      <c r="W243" s="5">
        <v>100</v>
      </c>
      <c r="X243" s="5">
        <v>100</v>
      </c>
      <c r="Y243" s="5">
        <v>100</v>
      </c>
      <c r="Z243" s="5">
        <v>100</v>
      </c>
      <c r="AA243" s="2">
        <v>0.62735944002194199</v>
      </c>
      <c r="AB243" s="2">
        <v>0.69314718055994495</v>
      </c>
      <c r="AC243" s="2">
        <v>9.2115288907805598E-2</v>
      </c>
      <c r="AD243" s="2">
        <v>0.38860799104174099</v>
      </c>
      <c r="AE243" s="2">
        <v>8.1210055425543201E-2</v>
      </c>
      <c r="AF243" s="2">
        <v>0.16251892949777499</v>
      </c>
    </row>
    <row r="244" spans="1:32" x14ac:dyDescent="0.35">
      <c r="A244" s="7">
        <v>545</v>
      </c>
      <c r="B244" s="7">
        <v>23</v>
      </c>
      <c r="C244" s="7">
        <v>0</v>
      </c>
      <c r="D244" s="7">
        <v>1</v>
      </c>
      <c r="E244" s="22" t="str">
        <f t="shared" si="6"/>
        <v>01</v>
      </c>
      <c r="F244" s="4">
        <v>1</v>
      </c>
      <c r="G244" s="24">
        <v>1</v>
      </c>
      <c r="H244" s="4">
        <v>0.61823895470000001</v>
      </c>
      <c r="I244" s="4">
        <v>44.105252526599998</v>
      </c>
      <c r="J244" s="2">
        <f t="shared" si="7"/>
        <v>1.4017354380345933E-2</v>
      </c>
      <c r="K244" s="3">
        <v>12</v>
      </c>
      <c r="L244" s="3">
        <v>17</v>
      </c>
      <c r="M244" s="3">
        <v>8</v>
      </c>
      <c r="N244" s="3">
        <v>12</v>
      </c>
      <c r="O244" s="4">
        <v>0.59799999999999998</v>
      </c>
      <c r="P244" s="4">
        <v>0.58620689655172398</v>
      </c>
      <c r="Q244" s="4">
        <v>0.94099999999999995</v>
      </c>
      <c r="R244" s="4">
        <v>0.92</v>
      </c>
      <c r="S244" s="4">
        <v>0.90100000000000002</v>
      </c>
      <c r="T244" s="4">
        <v>0.89900000000000002</v>
      </c>
      <c r="U244" s="5">
        <v>100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2">
        <v>0.514164525031505</v>
      </c>
      <c r="AB244" s="2">
        <v>0.53408248593025798</v>
      </c>
      <c r="AC244" s="2">
        <v>6.0812139396757503E-2</v>
      </c>
      <c r="AD244" s="2">
        <v>8.3381608939051E-2</v>
      </c>
      <c r="AE244" s="2">
        <v>0.104250021373799</v>
      </c>
      <c r="AF244" s="2">
        <v>0.106472244510517</v>
      </c>
    </row>
    <row r="245" spans="1:32" x14ac:dyDescent="0.35">
      <c r="A245" s="7">
        <v>409</v>
      </c>
      <c r="B245" s="7">
        <v>11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4">
        <v>1</v>
      </c>
      <c r="H245" s="4">
        <v>0.97409915869999997</v>
      </c>
      <c r="I245" s="4">
        <v>68.495125210300003</v>
      </c>
      <c r="J245" s="2">
        <f t="shared" si="7"/>
        <v>1.4221437740411914E-2</v>
      </c>
      <c r="K245" s="3">
        <v>13</v>
      </c>
      <c r="L245" s="3">
        <v>12</v>
      </c>
      <c r="M245" s="3">
        <v>5</v>
      </c>
      <c r="N245" s="3">
        <v>19</v>
      </c>
      <c r="O245" s="4">
        <v>0.63400000000000001</v>
      </c>
      <c r="P245" s="4">
        <v>0.48</v>
      </c>
      <c r="Q245" s="4">
        <v>0.82699999999999996</v>
      </c>
      <c r="R245" s="4">
        <v>0.69499999999999995</v>
      </c>
      <c r="S245" s="4">
        <v>0.85299999999999998</v>
      </c>
      <c r="T245" s="4">
        <v>0.751</v>
      </c>
      <c r="U245" s="5">
        <v>100</v>
      </c>
      <c r="V245" s="5">
        <v>0</v>
      </c>
      <c r="W245" s="5">
        <v>100</v>
      </c>
      <c r="X245" s="5">
        <v>100</v>
      </c>
      <c r="Y245" s="5">
        <v>100</v>
      </c>
      <c r="Z245" s="5">
        <v>100</v>
      </c>
      <c r="AA245" s="2">
        <v>0.455706324544911</v>
      </c>
      <c r="AB245" s="2">
        <v>0.73396917508019999</v>
      </c>
      <c r="AC245" s="2">
        <v>0.189950583958446</v>
      </c>
      <c r="AD245" s="2">
        <v>0.36384343341734499</v>
      </c>
      <c r="AE245" s="2">
        <v>0.15899573149045801</v>
      </c>
      <c r="AF245" s="2">
        <v>0.286349627218002</v>
      </c>
    </row>
    <row r="246" spans="1:32" x14ac:dyDescent="0.35">
      <c r="A246" s="7">
        <v>813</v>
      </c>
      <c r="B246" s="7">
        <v>15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4">
        <v>1</v>
      </c>
      <c r="H246" s="4">
        <v>0.99988248290000004</v>
      </c>
      <c r="I246" s="4">
        <v>64.568180349000002</v>
      </c>
      <c r="J246" s="2">
        <f t="shared" si="7"/>
        <v>1.5485684705616544E-2</v>
      </c>
      <c r="K246" s="3">
        <v>12</v>
      </c>
      <c r="L246" s="3">
        <v>14</v>
      </c>
      <c r="M246" s="3">
        <v>5</v>
      </c>
      <c r="N246" s="3">
        <v>18</v>
      </c>
      <c r="O246" s="4">
        <v>0.65</v>
      </c>
      <c r="P246" s="4">
        <v>0.53846153846153799</v>
      </c>
      <c r="Q246" s="4">
        <v>0.74099999999999999</v>
      </c>
      <c r="R246" s="4">
        <v>0.58799999999999997</v>
      </c>
      <c r="S246" s="4">
        <v>0.79100000000000004</v>
      </c>
      <c r="T246" s="4">
        <v>0.754</v>
      </c>
      <c r="U246" s="5">
        <v>100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2">
        <v>0.430782916092454</v>
      </c>
      <c r="AB246" s="2">
        <v>0.61903920840622395</v>
      </c>
      <c r="AC246" s="2">
        <v>0.29975465368604998</v>
      </c>
      <c r="AD246" s="2">
        <v>0.53102833108351</v>
      </c>
      <c r="AE246" s="2">
        <v>0.23445731121448299</v>
      </c>
      <c r="AF246" s="2">
        <v>0.28236291097418098</v>
      </c>
    </row>
    <row r="247" spans="1:32" x14ac:dyDescent="0.35">
      <c r="A247" s="7">
        <v>125</v>
      </c>
      <c r="B247" s="7">
        <v>26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4">
        <v>1</v>
      </c>
      <c r="H247" s="4">
        <v>0.93321530610000003</v>
      </c>
      <c r="I247" s="4">
        <v>58.258861725762003</v>
      </c>
      <c r="J247" s="2">
        <f t="shared" si="7"/>
        <v>1.6018426698634472E-2</v>
      </c>
      <c r="K247" s="3">
        <v>19</v>
      </c>
      <c r="L247" s="3">
        <v>15</v>
      </c>
      <c r="M247" s="3">
        <v>2</v>
      </c>
      <c r="N247" s="3">
        <v>13</v>
      </c>
      <c r="O247" s="4">
        <v>0.55000000000000004</v>
      </c>
      <c r="P247" s="4">
        <v>0.441176470588235</v>
      </c>
      <c r="Q247" s="4">
        <v>0.57599999999999996</v>
      </c>
      <c r="R247" s="4">
        <v>0.46500000000000002</v>
      </c>
      <c r="S247" s="4">
        <v>0.7</v>
      </c>
      <c r="T247" s="4">
        <v>0.54400000000000004</v>
      </c>
      <c r="U247" s="5">
        <v>100</v>
      </c>
      <c r="V247" s="5">
        <v>0</v>
      </c>
      <c r="W247" s="5">
        <v>100</v>
      </c>
      <c r="X247" s="5">
        <v>0</v>
      </c>
      <c r="Y247" s="5">
        <v>100</v>
      </c>
      <c r="Z247" s="5">
        <v>100</v>
      </c>
      <c r="AA247" s="2">
        <v>0.59783700075561996</v>
      </c>
      <c r="AB247" s="2">
        <v>0.81831032351395105</v>
      </c>
      <c r="AC247" s="2">
        <v>0.55164761828624598</v>
      </c>
      <c r="AD247" s="2">
        <v>0.76571787339478103</v>
      </c>
      <c r="AE247" s="2">
        <v>0.356674943938732</v>
      </c>
      <c r="AF247" s="2">
        <v>0.608806032126194</v>
      </c>
    </row>
    <row r="248" spans="1:32" x14ac:dyDescent="0.35">
      <c r="A248" s="7">
        <v>507</v>
      </c>
      <c r="B248" s="7">
        <v>4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4">
        <v>1</v>
      </c>
      <c r="H248" s="4">
        <v>0.7104689488</v>
      </c>
      <c r="I248" s="4">
        <v>38.780251460999999</v>
      </c>
      <c r="J248" s="2">
        <f t="shared" si="7"/>
        <v>1.8320380142828493E-2</v>
      </c>
      <c r="K248" s="3">
        <v>11</v>
      </c>
      <c r="L248" s="3">
        <v>13</v>
      </c>
      <c r="M248" s="3">
        <v>7</v>
      </c>
      <c r="N248" s="3">
        <v>18</v>
      </c>
      <c r="O248" s="4">
        <v>0.64</v>
      </c>
      <c r="P248" s="4">
        <v>0.54166666666666696</v>
      </c>
      <c r="Q248" s="4">
        <v>0.64600000000000002</v>
      </c>
      <c r="R248" s="4">
        <v>0.54400000000000004</v>
      </c>
      <c r="S248" s="4">
        <v>0.75600000000000001</v>
      </c>
      <c r="T248" s="4">
        <v>0.61</v>
      </c>
      <c r="U248" s="5">
        <v>100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2">
        <v>0.44628710262841897</v>
      </c>
      <c r="AB248" s="2">
        <v>0.61310447288640901</v>
      </c>
      <c r="AC248" s="2">
        <v>0.43695577519953499</v>
      </c>
      <c r="AD248" s="2">
        <v>0.608806032126194</v>
      </c>
      <c r="AE248" s="2">
        <v>0.279713902802604</v>
      </c>
      <c r="AF248" s="2">
        <v>0.49429632181478</v>
      </c>
    </row>
    <row r="249" spans="1:32" x14ac:dyDescent="0.35">
      <c r="A249" s="7">
        <v>893</v>
      </c>
      <c r="B249" s="7">
        <v>6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4">
        <v>1</v>
      </c>
      <c r="H249" s="4">
        <v>1.2149423930000001</v>
      </c>
      <c r="I249" s="4">
        <v>63.644616214000003</v>
      </c>
      <c r="J249" s="2">
        <f t="shared" si="7"/>
        <v>1.9089476302517908E-2</v>
      </c>
      <c r="K249" s="3">
        <v>12</v>
      </c>
      <c r="L249" s="3">
        <v>15</v>
      </c>
      <c r="M249" s="3">
        <v>8</v>
      </c>
      <c r="N249" s="3">
        <v>14</v>
      </c>
      <c r="O249" s="4">
        <v>0.58099999999999996</v>
      </c>
      <c r="P249" s="4">
        <v>0.55555555555555602</v>
      </c>
      <c r="Q249" s="4">
        <v>0.61099999999999999</v>
      </c>
      <c r="R249" s="4">
        <v>0.52300000000000002</v>
      </c>
      <c r="S249" s="4">
        <v>0.8</v>
      </c>
      <c r="T249" s="4">
        <v>0.72499999999999998</v>
      </c>
      <c r="U249" s="5">
        <v>100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2">
        <v>0.54300452213022599</v>
      </c>
      <c r="AB249" s="2">
        <v>0.58778666490211895</v>
      </c>
      <c r="AC249" s="2">
        <v>0.49265831981054198</v>
      </c>
      <c r="AD249" s="2">
        <v>0.64817381491721404</v>
      </c>
      <c r="AE249" s="2">
        <v>0.22314355131420999</v>
      </c>
      <c r="AF249" s="2">
        <v>0.321583624127462</v>
      </c>
    </row>
    <row r="250" spans="1:32" x14ac:dyDescent="0.35">
      <c r="A250" s="7">
        <v>771</v>
      </c>
      <c r="B250" s="7">
        <v>8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4">
        <v>1</v>
      </c>
      <c r="H250" s="4">
        <v>0.99061068090000004</v>
      </c>
      <c r="I250" s="4">
        <v>48.949941688999999</v>
      </c>
      <c r="J250" s="2">
        <f t="shared" si="7"/>
        <v>2.0237218814146401E-2</v>
      </c>
      <c r="K250" s="3">
        <v>9</v>
      </c>
      <c r="L250" s="3">
        <v>23</v>
      </c>
      <c r="M250" s="3">
        <v>3</v>
      </c>
      <c r="N250" s="3">
        <v>14</v>
      </c>
      <c r="O250" s="4">
        <v>0.751</v>
      </c>
      <c r="P250" s="4">
        <v>0.71875</v>
      </c>
      <c r="Q250" s="4">
        <v>0.753</v>
      </c>
      <c r="R250" s="4">
        <v>0.73199999999999998</v>
      </c>
      <c r="S250" s="4">
        <v>0.84299999999999997</v>
      </c>
      <c r="T250" s="4">
        <v>0.84</v>
      </c>
      <c r="U250" s="5">
        <v>100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2">
        <v>0.286349627218002</v>
      </c>
      <c r="AB250" s="2">
        <v>0.33024168687057698</v>
      </c>
      <c r="AC250" s="2">
        <v>0.283690051182243</v>
      </c>
      <c r="AD250" s="2">
        <v>0.311974765020825</v>
      </c>
      <c r="AE250" s="2">
        <v>0.17078832098028199</v>
      </c>
      <c r="AF250" s="2">
        <v>0.17435338714477799</v>
      </c>
    </row>
    <row r="251" spans="1:32" x14ac:dyDescent="0.35">
      <c r="A251" s="7">
        <v>675</v>
      </c>
      <c r="B251" s="7">
        <v>35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4">
        <v>1</v>
      </c>
      <c r="H251" s="4">
        <v>1.1031379509999999</v>
      </c>
      <c r="I251" s="4">
        <v>47.919331423999999</v>
      </c>
      <c r="J251" s="2">
        <f t="shared" si="7"/>
        <v>2.3020729175856205E-2</v>
      </c>
      <c r="K251" s="3">
        <v>6</v>
      </c>
      <c r="L251" s="3">
        <v>19</v>
      </c>
      <c r="M251" s="3">
        <v>6</v>
      </c>
      <c r="N251" s="3">
        <v>18</v>
      </c>
      <c r="O251" s="4">
        <v>0.74199999999999999</v>
      </c>
      <c r="P251" s="4">
        <v>0.76</v>
      </c>
      <c r="Q251" s="4">
        <v>0.747</v>
      </c>
      <c r="R251" s="4">
        <v>0.76400000000000001</v>
      </c>
      <c r="S251" s="4">
        <v>0.95699999999999996</v>
      </c>
      <c r="T251" s="4">
        <v>0.91100000000000003</v>
      </c>
      <c r="U251" s="5">
        <v>100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2">
        <v>0.298406035814757</v>
      </c>
      <c r="AB251" s="2">
        <v>0.27443684570176002</v>
      </c>
      <c r="AC251" s="2">
        <v>0.29169009384931999</v>
      </c>
      <c r="AD251" s="2">
        <v>0.26918748981561702</v>
      </c>
      <c r="AE251" s="2">
        <v>4.3951887529182797E-2</v>
      </c>
      <c r="AF251" s="2">
        <v>9.3212381722178703E-2</v>
      </c>
    </row>
    <row r="252" spans="1:32" x14ac:dyDescent="0.35">
      <c r="A252" s="7">
        <v>71</v>
      </c>
      <c r="B252" s="7">
        <v>33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4">
        <v>1</v>
      </c>
      <c r="H252" s="4">
        <v>1.120190128</v>
      </c>
      <c r="I252" s="4">
        <v>47.246567135100001</v>
      </c>
      <c r="J252" s="2">
        <f t="shared" si="7"/>
        <v>2.3709450144744976E-2</v>
      </c>
      <c r="K252" s="3">
        <v>10</v>
      </c>
      <c r="L252" s="3">
        <v>11</v>
      </c>
      <c r="M252" s="3">
        <v>11</v>
      </c>
      <c r="N252" s="3">
        <v>17</v>
      </c>
      <c r="O252" s="4">
        <v>0.56599999999999995</v>
      </c>
      <c r="P252" s="4">
        <v>0.52380952380952395</v>
      </c>
      <c r="Q252" s="4">
        <v>0.85099999999999998</v>
      </c>
      <c r="R252" s="4">
        <v>0.66500000000000004</v>
      </c>
      <c r="S252" s="4">
        <v>0.85</v>
      </c>
      <c r="T252" s="4">
        <v>0.82099999999999995</v>
      </c>
      <c r="U252" s="5">
        <v>100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2">
        <v>0.56916120077895405</v>
      </c>
      <c r="AB252" s="2">
        <v>0.64662716492505201</v>
      </c>
      <c r="AC252" s="2">
        <v>0.16134315040876299</v>
      </c>
      <c r="AD252" s="2">
        <v>0.40796823832628298</v>
      </c>
      <c r="AE252" s="2">
        <v>0.16251892949777499</v>
      </c>
      <c r="AF252" s="2">
        <v>0.19723216952970901</v>
      </c>
    </row>
    <row r="253" spans="1:32" x14ac:dyDescent="0.35">
      <c r="A253" s="7">
        <v>655</v>
      </c>
      <c r="B253" s="7">
        <v>32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4">
        <v>1</v>
      </c>
      <c r="H253" s="4">
        <v>1.157044226</v>
      </c>
      <c r="I253" s="4">
        <v>47.314310205799998</v>
      </c>
      <c r="J253" s="2">
        <f t="shared" si="7"/>
        <v>2.4454424485262059E-2</v>
      </c>
      <c r="K253" s="3">
        <v>17</v>
      </c>
      <c r="L253" s="3">
        <v>13</v>
      </c>
      <c r="M253" s="3">
        <v>5</v>
      </c>
      <c r="N253" s="3">
        <v>14</v>
      </c>
      <c r="O253" s="4">
        <v>0.51700000000000002</v>
      </c>
      <c r="P253" s="4">
        <v>0.43333333333333302</v>
      </c>
      <c r="Q253" s="4">
        <v>0.63200000000000001</v>
      </c>
      <c r="R253" s="4">
        <v>0.46</v>
      </c>
      <c r="S253" s="4">
        <v>0.57499999999999996</v>
      </c>
      <c r="T253" s="4">
        <v>0.47399999999999998</v>
      </c>
      <c r="U253" s="5">
        <v>100</v>
      </c>
      <c r="V253" s="5">
        <v>0</v>
      </c>
      <c r="W253" s="5">
        <v>100</v>
      </c>
      <c r="X253" s="5">
        <v>0</v>
      </c>
      <c r="Y253" s="5">
        <v>100</v>
      </c>
      <c r="Z253" s="5">
        <v>0</v>
      </c>
      <c r="AA253" s="2">
        <v>0.65971240447370805</v>
      </c>
      <c r="AB253" s="2">
        <v>0.83624802420061894</v>
      </c>
      <c r="AC253" s="2">
        <v>0.45886588483528001</v>
      </c>
      <c r="AD253" s="2">
        <v>0.77652878949899595</v>
      </c>
      <c r="AE253" s="2">
        <v>0.55338523818478702</v>
      </c>
      <c r="AF253" s="2">
        <v>0.74654795728706103</v>
      </c>
    </row>
    <row r="254" spans="1:32" x14ac:dyDescent="0.35">
      <c r="A254" s="7">
        <v>899</v>
      </c>
      <c r="B254" s="7">
        <v>43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4">
        <v>1</v>
      </c>
      <c r="H254" s="4">
        <v>1.4481173270000001</v>
      </c>
      <c r="I254" s="4">
        <v>54.115489492999998</v>
      </c>
      <c r="J254" s="2">
        <f t="shared" si="7"/>
        <v>2.6759756597735634E-2</v>
      </c>
      <c r="K254" s="3">
        <v>14</v>
      </c>
      <c r="L254" s="3">
        <v>10</v>
      </c>
      <c r="M254" s="3">
        <v>8</v>
      </c>
      <c r="N254" s="3">
        <v>17</v>
      </c>
      <c r="O254" s="4">
        <v>0.55100000000000005</v>
      </c>
      <c r="P254" s="4">
        <v>0.41666666666666702</v>
      </c>
      <c r="Q254" s="4">
        <v>0.77900000000000003</v>
      </c>
      <c r="R254" s="4">
        <v>0.45400000000000001</v>
      </c>
      <c r="S254" s="4">
        <v>0.83899999999999997</v>
      </c>
      <c r="T254" s="4">
        <v>0.67600000000000005</v>
      </c>
      <c r="U254" s="5">
        <v>100</v>
      </c>
      <c r="V254" s="5">
        <v>0</v>
      </c>
      <c r="W254" s="5">
        <v>100</v>
      </c>
      <c r="X254" s="5">
        <v>0</v>
      </c>
      <c r="Y254" s="5">
        <v>100</v>
      </c>
      <c r="Z254" s="5">
        <v>100</v>
      </c>
      <c r="AA254" s="2">
        <v>0.59602046982922297</v>
      </c>
      <c r="AB254" s="2">
        <v>0.87546873735389996</v>
      </c>
      <c r="AC254" s="2">
        <v>0.24974423311138899</v>
      </c>
      <c r="AD254" s="2">
        <v>0.78965808094078904</v>
      </c>
      <c r="AE254" s="2">
        <v>0.175544572514931</v>
      </c>
      <c r="AF254" s="2">
        <v>0.39156220293917299</v>
      </c>
    </row>
    <row r="255" spans="1:32" x14ac:dyDescent="0.35">
      <c r="A255" s="7">
        <v>757</v>
      </c>
      <c r="B255" s="7">
        <v>14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4">
        <v>1</v>
      </c>
      <c r="H255" s="4">
        <v>1.0530836210000001</v>
      </c>
      <c r="I255" s="4">
        <v>37.363637423070003</v>
      </c>
      <c r="J255" s="2">
        <f t="shared" si="7"/>
        <v>2.8184718984286539E-2</v>
      </c>
      <c r="K255" s="3">
        <v>19</v>
      </c>
      <c r="L255" s="3">
        <v>16</v>
      </c>
      <c r="M255" s="3">
        <v>4</v>
      </c>
      <c r="N255" s="3">
        <v>10</v>
      </c>
      <c r="O255" s="4">
        <v>0.53500000000000003</v>
      </c>
      <c r="P255" s="4">
        <v>0.45714285714285702</v>
      </c>
      <c r="Q255" s="4">
        <v>0.89400000000000002</v>
      </c>
      <c r="R255" s="4">
        <v>0.754</v>
      </c>
      <c r="S255" s="4">
        <v>0.873</v>
      </c>
      <c r="T255" s="4">
        <v>0.78900000000000003</v>
      </c>
      <c r="U255" s="5">
        <v>100</v>
      </c>
      <c r="V255" s="5">
        <v>0</v>
      </c>
      <c r="W255" s="5">
        <v>100</v>
      </c>
      <c r="X255" s="5">
        <v>100</v>
      </c>
      <c r="Y255" s="5">
        <v>100</v>
      </c>
      <c r="Z255" s="5">
        <v>100</v>
      </c>
      <c r="AA255" s="2">
        <v>0.62548853208612998</v>
      </c>
      <c r="AB255" s="2">
        <v>0.78275933924963204</v>
      </c>
      <c r="AC255" s="2">
        <v>0.112049503808623</v>
      </c>
      <c r="AD255" s="2">
        <v>0.28236291097418098</v>
      </c>
      <c r="AE255" s="2">
        <v>0.13581972314253499</v>
      </c>
      <c r="AF255" s="2">
        <v>0.236988958136263</v>
      </c>
    </row>
    <row r="256" spans="1:32" x14ac:dyDescent="0.35">
      <c r="A256" s="7">
        <v>773</v>
      </c>
      <c r="B256" s="7">
        <v>38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4">
        <v>1</v>
      </c>
      <c r="H256" s="4">
        <v>1.8492315589999999</v>
      </c>
      <c r="I256" s="4">
        <v>64.498600151999995</v>
      </c>
      <c r="J256" s="2">
        <f t="shared" si="7"/>
        <v>2.8670878974768856E-2</v>
      </c>
      <c r="K256" s="3">
        <v>10</v>
      </c>
      <c r="L256" s="3">
        <v>15</v>
      </c>
      <c r="M256" s="3">
        <v>4</v>
      </c>
      <c r="N256" s="3">
        <v>20</v>
      </c>
      <c r="O256" s="4">
        <v>0.70799999999999996</v>
      </c>
      <c r="P256" s="4">
        <v>0.6</v>
      </c>
      <c r="Q256" s="4">
        <v>0.72599999999999998</v>
      </c>
      <c r="R256" s="4">
        <v>0.60499999999999998</v>
      </c>
      <c r="S256" s="4">
        <v>0.80600000000000005</v>
      </c>
      <c r="T256" s="4">
        <v>0.67</v>
      </c>
      <c r="U256" s="5">
        <v>100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2">
        <v>0.34531118528841698</v>
      </c>
      <c r="AB256" s="2">
        <v>0.51082562376599105</v>
      </c>
      <c r="AC256" s="2">
        <v>0.32020526415734102</v>
      </c>
      <c r="AD256" s="2">
        <v>0.50252682095129597</v>
      </c>
      <c r="AE256" s="2">
        <v>0.21567153647550899</v>
      </c>
      <c r="AF256" s="2">
        <v>0.40047756659712502</v>
      </c>
    </row>
    <row r="257" spans="1:32" x14ac:dyDescent="0.35">
      <c r="A257" s="7">
        <v>5</v>
      </c>
      <c r="B257" s="7">
        <v>30</v>
      </c>
      <c r="C257" s="7">
        <v>0</v>
      </c>
      <c r="D257" s="7">
        <v>1</v>
      </c>
      <c r="E257" s="22" t="str">
        <f t="shared" si="6"/>
        <v>01</v>
      </c>
      <c r="F257" s="4">
        <v>0.51056100000000004</v>
      </c>
      <c r="G257" s="24">
        <v>1</v>
      </c>
      <c r="H257" s="4">
        <v>1.4049535580000001</v>
      </c>
      <c r="I257" s="4">
        <v>48.479150994999998</v>
      </c>
      <c r="J257" s="2">
        <f t="shared" si="7"/>
        <v>2.8980572661944988E-2</v>
      </c>
      <c r="K257" s="3">
        <v>12</v>
      </c>
      <c r="L257" s="3">
        <v>21</v>
      </c>
      <c r="M257" s="3">
        <v>8</v>
      </c>
      <c r="N257" s="3">
        <v>8</v>
      </c>
      <c r="O257" s="4">
        <v>0.60099999999999998</v>
      </c>
      <c r="P257" s="4">
        <v>0.63636363636363602</v>
      </c>
      <c r="Q257" s="4">
        <v>0.623</v>
      </c>
      <c r="R257" s="4">
        <v>0.53300000000000003</v>
      </c>
      <c r="S257" s="4">
        <v>0.52700000000000002</v>
      </c>
      <c r="T257" s="4">
        <v>0.47299999999999998</v>
      </c>
      <c r="U257" s="5">
        <v>100</v>
      </c>
      <c r="V257" s="5">
        <v>100</v>
      </c>
      <c r="W257" s="5">
        <v>100</v>
      </c>
      <c r="X257" s="5">
        <v>100</v>
      </c>
      <c r="Y257" s="5">
        <v>100</v>
      </c>
      <c r="Z257" s="5">
        <v>0</v>
      </c>
      <c r="AA257" s="2">
        <v>0.50916034444692904</v>
      </c>
      <c r="AB257" s="2">
        <v>0.45198512374305699</v>
      </c>
      <c r="AC257" s="2">
        <v>0.473208760194684</v>
      </c>
      <c r="AD257" s="2">
        <v>0.62923385481629202</v>
      </c>
      <c r="AE257" s="2">
        <v>0.64055473044077504</v>
      </c>
      <c r="AF257" s="2">
        <v>0.74865989049020398</v>
      </c>
    </row>
    <row r="258" spans="1:32" x14ac:dyDescent="0.35">
      <c r="A258" s="7">
        <v>341</v>
      </c>
      <c r="B258" s="7">
        <v>41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4">
        <v>1</v>
      </c>
      <c r="H258" s="4">
        <v>1.331070795</v>
      </c>
      <c r="I258" s="4">
        <v>43.684151653999997</v>
      </c>
      <c r="J258" s="2">
        <f t="shared" ref="J258:J321" si="9">H258/I258</f>
        <v>3.0470336371477155E-2</v>
      </c>
      <c r="K258" s="3">
        <v>8</v>
      </c>
      <c r="L258" s="3">
        <v>21</v>
      </c>
      <c r="M258" s="3">
        <v>6</v>
      </c>
      <c r="N258" s="3">
        <v>14</v>
      </c>
      <c r="O258" s="4">
        <v>0.72599999999999998</v>
      </c>
      <c r="P258" s="4">
        <v>0.72413793103448298</v>
      </c>
      <c r="Q258" s="4">
        <v>0.74299999999999999</v>
      </c>
      <c r="R258" s="4">
        <v>0.72199999999999998</v>
      </c>
      <c r="S258" s="4">
        <v>0.94499999999999995</v>
      </c>
      <c r="T258" s="4">
        <v>0.92300000000000004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0.32020526415734102</v>
      </c>
      <c r="AB258" s="2">
        <v>0.32277339226305102</v>
      </c>
      <c r="AC258" s="2">
        <v>0.29705923426437802</v>
      </c>
      <c r="AD258" s="2">
        <v>0.325730140089311</v>
      </c>
      <c r="AE258" s="2">
        <v>5.6570351488394399E-2</v>
      </c>
      <c r="AF258" s="2">
        <v>8.0126044479284897E-2</v>
      </c>
    </row>
    <row r="259" spans="1:32" x14ac:dyDescent="0.35">
      <c r="A259" s="7">
        <v>641</v>
      </c>
      <c r="B259" s="7">
        <v>8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4">
        <v>1</v>
      </c>
      <c r="H259" s="4">
        <v>1.6518232859999999</v>
      </c>
      <c r="I259" s="4">
        <v>43.599695484500003</v>
      </c>
      <c r="J259" s="2">
        <f t="shared" si="9"/>
        <v>3.7886119791530073E-2</v>
      </c>
      <c r="K259" s="3">
        <v>12</v>
      </c>
      <c r="L259" s="3">
        <v>20</v>
      </c>
      <c r="M259" s="3">
        <v>5</v>
      </c>
      <c r="N259" s="3">
        <v>12</v>
      </c>
      <c r="O259" s="4">
        <v>0.65600000000000003</v>
      </c>
      <c r="P259" s="4">
        <v>0.625</v>
      </c>
      <c r="Q259" s="4">
        <v>0.64300000000000002</v>
      </c>
      <c r="R259" s="4">
        <v>0.63700000000000001</v>
      </c>
      <c r="S259" s="4">
        <v>0.76400000000000001</v>
      </c>
      <c r="T259" s="4">
        <v>0.72699999999999998</v>
      </c>
      <c r="U259" s="5">
        <v>100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2">
        <v>0.421594490038048</v>
      </c>
      <c r="AB259" s="2">
        <v>0.47000362924573602</v>
      </c>
      <c r="AC259" s="2">
        <v>0.44161055474451799</v>
      </c>
      <c r="AD259" s="2">
        <v>0.450985623409974</v>
      </c>
      <c r="AE259" s="2">
        <v>0.26918748981561702</v>
      </c>
      <c r="AF259" s="2">
        <v>0.31882880144861803</v>
      </c>
    </row>
    <row r="260" spans="1:32" x14ac:dyDescent="0.35">
      <c r="A260" s="7">
        <v>521</v>
      </c>
      <c r="B260" s="7">
        <v>26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4">
        <v>1</v>
      </c>
      <c r="H260" s="4">
        <v>2.7192982959999998</v>
      </c>
      <c r="I260" s="4">
        <v>69.459645177599995</v>
      </c>
      <c r="J260" s="2">
        <f t="shared" si="9"/>
        <v>3.9149326044598698E-2</v>
      </c>
      <c r="K260" s="3">
        <v>13</v>
      </c>
      <c r="L260" s="3">
        <v>17</v>
      </c>
      <c r="M260" s="3">
        <v>8</v>
      </c>
      <c r="N260" s="3">
        <v>11</v>
      </c>
      <c r="O260" s="4">
        <v>0.58499999999999996</v>
      </c>
      <c r="P260" s="4">
        <v>0.56666666666666698</v>
      </c>
      <c r="Q260" s="4">
        <v>0.82599999999999996</v>
      </c>
      <c r="R260" s="4">
        <v>0.60199999999999998</v>
      </c>
      <c r="S260" s="4">
        <v>0.84899999999999998</v>
      </c>
      <c r="T260" s="4">
        <v>0.80400000000000005</v>
      </c>
      <c r="U260" s="5">
        <v>100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2">
        <v>0.53614343175028101</v>
      </c>
      <c r="AB260" s="2">
        <v>0.56798403760593896</v>
      </c>
      <c r="AC260" s="2">
        <v>0.19116050546115901</v>
      </c>
      <c r="AD260" s="2">
        <v>0.50749783367331602</v>
      </c>
      <c r="AE260" s="2">
        <v>0.16369609267078999</v>
      </c>
      <c r="AF260" s="2">
        <v>0.21815600980317101</v>
      </c>
    </row>
    <row r="261" spans="1:32" x14ac:dyDescent="0.35">
      <c r="A261" s="7">
        <v>201</v>
      </c>
      <c r="B261" s="7">
        <v>1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2.0562230339999998</v>
      </c>
      <c r="I261" s="4">
        <v>48.989198740500001</v>
      </c>
      <c r="J261" s="2">
        <f t="shared" si="9"/>
        <v>4.197298765574816E-2</v>
      </c>
      <c r="K261" s="3">
        <v>12</v>
      </c>
      <c r="L261" s="3">
        <v>22</v>
      </c>
      <c r="M261" s="3">
        <v>7</v>
      </c>
      <c r="N261" s="3">
        <v>8</v>
      </c>
      <c r="O261" s="4">
        <v>0.6</v>
      </c>
      <c r="P261" s="4">
        <v>0.64705882352941202</v>
      </c>
      <c r="Q261" s="4">
        <v>0.64600000000000002</v>
      </c>
      <c r="R261" s="4">
        <v>0.64400000000000002</v>
      </c>
      <c r="S261" s="4">
        <v>0.83699999999999997</v>
      </c>
      <c r="T261" s="4">
        <v>0.78300000000000003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0.51082562376599105</v>
      </c>
      <c r="AB261" s="2">
        <v>0.435318071257845</v>
      </c>
      <c r="AC261" s="2">
        <v>0.43695577519953499</v>
      </c>
      <c r="AD261" s="2">
        <v>0.440056552877783</v>
      </c>
      <c r="AE261" s="2">
        <v>0.177931208492662</v>
      </c>
      <c r="AF261" s="2">
        <v>0.24462258299133399</v>
      </c>
    </row>
    <row r="262" spans="1:32" x14ac:dyDescent="0.35">
      <c r="A262" s="7">
        <v>959</v>
      </c>
      <c r="B262" s="7">
        <v>25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1.9327988309999999</v>
      </c>
      <c r="I262" s="4">
        <v>45.781033424</v>
      </c>
      <c r="J262" s="2">
        <f t="shared" si="9"/>
        <v>4.2218331183121786E-2</v>
      </c>
      <c r="K262" s="3">
        <v>19</v>
      </c>
      <c r="L262" s="3">
        <v>19</v>
      </c>
      <c r="M262" s="3">
        <v>8</v>
      </c>
      <c r="N262" s="3">
        <v>3</v>
      </c>
      <c r="O262" s="4">
        <v>0.47499999999999998</v>
      </c>
      <c r="P262" s="4">
        <v>0.5</v>
      </c>
      <c r="Q262" s="4">
        <v>0.47399999999999998</v>
      </c>
      <c r="R262" s="4">
        <v>0.505</v>
      </c>
      <c r="S262" s="4">
        <v>0.53600000000000003</v>
      </c>
      <c r="T262" s="4">
        <v>0.63200000000000001</v>
      </c>
      <c r="U262" s="5">
        <v>0</v>
      </c>
      <c r="V262" s="5">
        <v>0</v>
      </c>
      <c r="W262" s="5">
        <v>0</v>
      </c>
      <c r="X262" s="5">
        <v>100</v>
      </c>
      <c r="Y262" s="5">
        <v>100</v>
      </c>
      <c r="Z262" s="5">
        <v>100</v>
      </c>
      <c r="AA262" s="2">
        <v>0.74444047494749599</v>
      </c>
      <c r="AB262" s="2">
        <v>0.69314718055994495</v>
      </c>
      <c r="AC262" s="2">
        <v>0.74654795728706103</v>
      </c>
      <c r="AD262" s="2">
        <v>0.68319684970677697</v>
      </c>
      <c r="AE262" s="2">
        <v>0.62362111791133501</v>
      </c>
      <c r="AF262" s="2">
        <v>0.45886588483528001</v>
      </c>
    </row>
    <row r="263" spans="1:32" x14ac:dyDescent="0.35">
      <c r="A263" s="7">
        <v>175</v>
      </c>
      <c r="B263" s="7">
        <v>50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1.9344203879999999</v>
      </c>
      <c r="I263" s="4">
        <v>42.607234750499998</v>
      </c>
      <c r="J263" s="2">
        <f t="shared" si="9"/>
        <v>4.540121881477651E-2</v>
      </c>
      <c r="K263" s="3">
        <v>12</v>
      </c>
      <c r="L263" s="3">
        <v>18</v>
      </c>
      <c r="M263" s="3">
        <v>4</v>
      </c>
      <c r="N263" s="3">
        <v>15</v>
      </c>
      <c r="O263" s="4">
        <v>0.65900000000000003</v>
      </c>
      <c r="P263" s="4">
        <v>0.6</v>
      </c>
      <c r="Q263" s="4">
        <v>0.67300000000000004</v>
      </c>
      <c r="R263" s="4">
        <v>0.621</v>
      </c>
      <c r="S263" s="4">
        <v>0.66500000000000004</v>
      </c>
      <c r="T263" s="4">
        <v>0.70799999999999996</v>
      </c>
      <c r="U263" s="5">
        <v>100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2">
        <v>0.41703174447962998</v>
      </c>
      <c r="AB263" s="2">
        <v>0.51082562376599105</v>
      </c>
      <c r="AC263" s="2">
        <v>0.39600994933740902</v>
      </c>
      <c r="AD263" s="2">
        <v>0.47642419704865802</v>
      </c>
      <c r="AE263" s="2">
        <v>0.40796823832628298</v>
      </c>
      <c r="AF263" s="2">
        <v>0.34531118528841698</v>
      </c>
    </row>
    <row r="264" spans="1:32" x14ac:dyDescent="0.35">
      <c r="A264" s="7">
        <v>861</v>
      </c>
      <c r="B264" s="7">
        <v>22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2.0079349980000001</v>
      </c>
      <c r="I264" s="4">
        <v>42.131783392999999</v>
      </c>
      <c r="J264" s="2">
        <f t="shared" si="9"/>
        <v>4.7658438269043438E-2</v>
      </c>
      <c r="K264" s="3">
        <v>14</v>
      </c>
      <c r="L264" s="3">
        <v>11</v>
      </c>
      <c r="M264" s="3">
        <v>8</v>
      </c>
      <c r="N264" s="3">
        <v>16</v>
      </c>
      <c r="O264" s="4">
        <v>0.52900000000000003</v>
      </c>
      <c r="P264" s="4">
        <v>0.44</v>
      </c>
      <c r="Q264" s="4">
        <v>0.65300000000000002</v>
      </c>
      <c r="R264" s="4">
        <v>0.56999999999999995</v>
      </c>
      <c r="S264" s="4">
        <v>0.76500000000000001</v>
      </c>
      <c r="T264" s="4">
        <v>0.59399999999999997</v>
      </c>
      <c r="U264" s="5">
        <v>100</v>
      </c>
      <c r="V264" s="5">
        <v>0</v>
      </c>
      <c r="W264" s="5">
        <v>100</v>
      </c>
      <c r="X264" s="5">
        <v>100</v>
      </c>
      <c r="Y264" s="5">
        <v>100</v>
      </c>
      <c r="Z264" s="5">
        <v>100</v>
      </c>
      <c r="AA264" s="2">
        <v>0.63676684712383802</v>
      </c>
      <c r="AB264" s="2">
        <v>0.82098055206983001</v>
      </c>
      <c r="AC264" s="2">
        <v>0.426178149705706</v>
      </c>
      <c r="AD264" s="2">
        <v>0.56211891815354098</v>
      </c>
      <c r="AE264" s="2">
        <v>0.26787944515560103</v>
      </c>
      <c r="AF264" s="2">
        <v>0.52087595961949196</v>
      </c>
    </row>
    <row r="265" spans="1:32" x14ac:dyDescent="0.35">
      <c r="A265" s="7">
        <v>927</v>
      </c>
      <c r="B265" s="7">
        <v>9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2.0260607789999998</v>
      </c>
      <c r="I265" s="4">
        <v>41.691333720499998</v>
      </c>
      <c r="J265" s="2">
        <f t="shared" si="9"/>
        <v>4.8596689004548874E-2</v>
      </c>
      <c r="K265" s="3">
        <v>13</v>
      </c>
      <c r="L265" s="3">
        <v>11</v>
      </c>
      <c r="M265" s="3">
        <v>7</v>
      </c>
      <c r="N265" s="3">
        <v>18</v>
      </c>
      <c r="O265" s="4">
        <v>0.59599999999999997</v>
      </c>
      <c r="P265" s="4">
        <v>0.45833333333333298</v>
      </c>
      <c r="Q265" s="4">
        <v>0.59199999999999997</v>
      </c>
      <c r="R265" s="4">
        <v>0.45600000000000002</v>
      </c>
      <c r="S265" s="4">
        <v>0.63800000000000001</v>
      </c>
      <c r="T265" s="4">
        <v>0.436</v>
      </c>
      <c r="U265" s="5">
        <v>100</v>
      </c>
      <c r="V265" s="5">
        <v>0</v>
      </c>
      <c r="W265" s="5">
        <v>100</v>
      </c>
      <c r="X265" s="5">
        <v>0</v>
      </c>
      <c r="Y265" s="5">
        <v>100</v>
      </c>
      <c r="Z265" s="5">
        <v>0</v>
      </c>
      <c r="AA265" s="2">
        <v>0.51751461191678705</v>
      </c>
      <c r="AB265" s="2">
        <v>0.78015855754957497</v>
      </c>
      <c r="AC265" s="2">
        <v>0.52424864409813099</v>
      </c>
      <c r="AD265" s="2">
        <v>0.78526246946775102</v>
      </c>
      <c r="AE265" s="2">
        <v>0.44941699563734699</v>
      </c>
      <c r="AF265" s="2">
        <v>0.83011303563310301</v>
      </c>
    </row>
    <row r="266" spans="1:32" x14ac:dyDescent="0.35">
      <c r="A266" s="7">
        <v>223</v>
      </c>
      <c r="B266" s="7">
        <v>12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2.0888337259999998</v>
      </c>
      <c r="I266" s="4">
        <v>42.868478175699998</v>
      </c>
      <c r="J266" s="2">
        <f t="shared" si="9"/>
        <v>4.8726565879916292E-2</v>
      </c>
      <c r="K266" s="3">
        <v>15</v>
      </c>
      <c r="L266" s="3">
        <v>18</v>
      </c>
      <c r="M266" s="3">
        <v>4</v>
      </c>
      <c r="N266" s="3">
        <v>12</v>
      </c>
      <c r="O266" s="4">
        <v>0.63600000000000001</v>
      </c>
      <c r="P266" s="4">
        <v>0.54545454545454497</v>
      </c>
      <c r="Q266" s="4">
        <v>0.61499999999999999</v>
      </c>
      <c r="R266" s="4">
        <v>0.54300000000000004</v>
      </c>
      <c r="S266" s="4">
        <v>0.59799999999999998</v>
      </c>
      <c r="T266" s="4">
        <v>0.45700000000000002</v>
      </c>
      <c r="U266" s="5">
        <v>100</v>
      </c>
      <c r="V266" s="5">
        <v>100</v>
      </c>
      <c r="W266" s="5">
        <v>100</v>
      </c>
      <c r="X266" s="5">
        <v>100</v>
      </c>
      <c r="Y266" s="5">
        <v>100</v>
      </c>
      <c r="Z266" s="5">
        <v>0</v>
      </c>
      <c r="AA266" s="2">
        <v>0.452556715642015</v>
      </c>
      <c r="AB266" s="2">
        <v>0.60613580357031605</v>
      </c>
      <c r="AC266" s="2">
        <v>0.48613301117561902</v>
      </c>
      <c r="AD266" s="2">
        <v>0.61064595904820196</v>
      </c>
      <c r="AE266" s="2">
        <v>0.514164525031505</v>
      </c>
      <c r="AF266" s="2">
        <v>0.78307188808793204</v>
      </c>
    </row>
    <row r="267" spans="1:32" x14ac:dyDescent="0.35">
      <c r="A267" s="7">
        <v>447</v>
      </c>
      <c r="B267" s="7">
        <v>47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2.8498216460000001</v>
      </c>
      <c r="I267" s="4">
        <v>52.932335129199998</v>
      </c>
      <c r="J267" s="2">
        <f t="shared" si="9"/>
        <v>5.3838955697760302E-2</v>
      </c>
      <c r="K267" s="3">
        <v>16</v>
      </c>
      <c r="L267" s="3">
        <v>18</v>
      </c>
      <c r="M267" s="3">
        <v>6</v>
      </c>
      <c r="N267" s="3">
        <v>9</v>
      </c>
      <c r="O267" s="4">
        <v>0.54800000000000004</v>
      </c>
      <c r="P267" s="4">
        <v>0.52941176470588203</v>
      </c>
      <c r="Q267" s="4">
        <v>0.61</v>
      </c>
      <c r="R267" s="4">
        <v>0.58799999999999997</v>
      </c>
      <c r="S267" s="4">
        <v>0.65500000000000003</v>
      </c>
      <c r="T267" s="4">
        <v>0.56000000000000005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0.60147999203412095</v>
      </c>
      <c r="AB267" s="2">
        <v>0.63598876671999705</v>
      </c>
      <c r="AC267" s="2">
        <v>0.49429632181478</v>
      </c>
      <c r="AD267" s="2">
        <v>0.53102833108351</v>
      </c>
      <c r="AE267" s="2">
        <v>0.42312004334688502</v>
      </c>
      <c r="AF267" s="2">
        <v>0.57981849525294205</v>
      </c>
    </row>
    <row r="268" spans="1:32" x14ac:dyDescent="0.35">
      <c r="A268" s="7">
        <v>405</v>
      </c>
      <c r="B268" s="7">
        <v>44</v>
      </c>
      <c r="C268" s="7">
        <v>0</v>
      </c>
      <c r="D268" s="7">
        <v>1</v>
      </c>
      <c r="E268" s="22" t="str">
        <f t="shared" si="8"/>
        <v>01</v>
      </c>
      <c r="F268" s="4">
        <v>0.94633500000000004</v>
      </c>
      <c r="G268" s="24">
        <v>1</v>
      </c>
      <c r="H268" s="4">
        <v>2.9378241690000002</v>
      </c>
      <c r="I268" s="4">
        <v>53.537673101000003</v>
      </c>
      <c r="J268" s="2">
        <f t="shared" si="9"/>
        <v>5.4873960686668805E-2</v>
      </c>
      <c r="K268" s="3">
        <v>17</v>
      </c>
      <c r="L268" s="3">
        <v>17</v>
      </c>
      <c r="M268" s="3">
        <v>2</v>
      </c>
      <c r="N268" s="3">
        <v>13</v>
      </c>
      <c r="O268" s="4">
        <v>0.61499999999999999</v>
      </c>
      <c r="P268" s="4">
        <v>0.5</v>
      </c>
      <c r="Q268" s="4">
        <v>0.628</v>
      </c>
      <c r="R268" s="4">
        <v>0.55600000000000005</v>
      </c>
      <c r="S268" s="4">
        <v>0.83599999999999997</v>
      </c>
      <c r="T268" s="4">
        <v>0.67100000000000004</v>
      </c>
      <c r="U268" s="5">
        <v>100</v>
      </c>
      <c r="V268" s="5">
        <v>0</v>
      </c>
      <c r="W268" s="5">
        <v>100</v>
      </c>
      <c r="X268" s="5">
        <v>100</v>
      </c>
      <c r="Y268" s="5">
        <v>100</v>
      </c>
      <c r="Z268" s="5">
        <v>100</v>
      </c>
      <c r="AA268" s="2">
        <v>0.48613301117561902</v>
      </c>
      <c r="AB268" s="2">
        <v>0.69314718055994495</v>
      </c>
      <c r="AC268" s="2">
        <v>0.46521511251393799</v>
      </c>
      <c r="AD268" s="2">
        <v>0.58698698473155497</v>
      </c>
      <c r="AE268" s="2">
        <v>0.17912666589743501</v>
      </c>
      <c r="AF268" s="2">
        <v>0.39898614201045501</v>
      </c>
    </row>
    <row r="269" spans="1:32" x14ac:dyDescent="0.35">
      <c r="A269" s="7">
        <v>593</v>
      </c>
      <c r="B269" s="7">
        <v>30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3.3509070849999998</v>
      </c>
      <c r="I269" s="4">
        <v>57.878229148000003</v>
      </c>
      <c r="J269" s="2">
        <f t="shared" si="9"/>
        <v>5.7895812196178627E-2</v>
      </c>
      <c r="K269" s="3">
        <v>11</v>
      </c>
      <c r="L269" s="3">
        <v>11</v>
      </c>
      <c r="M269" s="3">
        <v>8</v>
      </c>
      <c r="N269" s="3">
        <v>19</v>
      </c>
      <c r="O269" s="4">
        <v>0.60399999999999998</v>
      </c>
      <c r="P269" s="4">
        <v>0.5</v>
      </c>
      <c r="Q269" s="4">
        <v>0.77</v>
      </c>
      <c r="R269" s="4">
        <v>0.57399999999999995</v>
      </c>
      <c r="S269" s="4">
        <v>0.72899999999999998</v>
      </c>
      <c r="T269" s="4">
        <v>0.74399999999999999</v>
      </c>
      <c r="U269" s="5">
        <v>100</v>
      </c>
      <c r="V269" s="5">
        <v>0</v>
      </c>
      <c r="W269" s="5">
        <v>100</v>
      </c>
      <c r="X269" s="5">
        <v>100</v>
      </c>
      <c r="Y269" s="5">
        <v>100</v>
      </c>
      <c r="Z269" s="5">
        <v>100</v>
      </c>
      <c r="AA269" s="2">
        <v>0.50418108104732196</v>
      </c>
      <c r="AB269" s="2">
        <v>0.69314718055994495</v>
      </c>
      <c r="AC269" s="2">
        <v>0.26136476413440801</v>
      </c>
      <c r="AD269" s="2">
        <v>0.55512588266257101</v>
      </c>
      <c r="AE269" s="2">
        <v>0.31608154697347901</v>
      </c>
      <c r="AF269" s="2">
        <v>0.29571424414904501</v>
      </c>
    </row>
    <row r="270" spans="1:32" x14ac:dyDescent="0.35">
      <c r="A270" s="7">
        <v>939</v>
      </c>
      <c r="B270" s="7">
        <v>23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2.6588979930000001</v>
      </c>
      <c r="I270" s="4">
        <v>45.824489247999999</v>
      </c>
      <c r="J270" s="2">
        <f t="shared" si="9"/>
        <v>5.8023516172982709E-2</v>
      </c>
      <c r="K270" s="3">
        <v>18</v>
      </c>
      <c r="L270" s="3">
        <v>11</v>
      </c>
      <c r="M270" s="3">
        <v>5</v>
      </c>
      <c r="N270" s="3">
        <v>15</v>
      </c>
      <c r="O270" s="4">
        <v>0.50800000000000001</v>
      </c>
      <c r="P270" s="4">
        <v>0.37931034482758602</v>
      </c>
      <c r="Q270" s="4">
        <v>0.79300000000000004</v>
      </c>
      <c r="R270" s="4">
        <v>0.74199999999999999</v>
      </c>
      <c r="S270" s="4">
        <v>0.81799999999999995</v>
      </c>
      <c r="T270" s="4">
        <v>0.745</v>
      </c>
      <c r="U270" s="5">
        <v>100</v>
      </c>
      <c r="V270" s="5">
        <v>0</v>
      </c>
      <c r="W270" s="5">
        <v>100</v>
      </c>
      <c r="X270" s="5">
        <v>100</v>
      </c>
      <c r="Y270" s="5">
        <v>100</v>
      </c>
      <c r="Z270" s="5">
        <v>100</v>
      </c>
      <c r="AA270" s="2">
        <v>0.67727383140365505</v>
      </c>
      <c r="AB270" s="2">
        <v>0.96940055718810403</v>
      </c>
      <c r="AC270" s="2">
        <v>0.231932057347289</v>
      </c>
      <c r="AD270" s="2">
        <v>0.298406035814757</v>
      </c>
      <c r="AE270" s="2">
        <v>0.20089294237939001</v>
      </c>
      <c r="AF270" s="2">
        <v>0.29437106060257801</v>
      </c>
    </row>
    <row r="271" spans="1:32" x14ac:dyDescent="0.35">
      <c r="A271" s="7">
        <v>595</v>
      </c>
      <c r="B271" s="7">
        <v>5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3.3179229819999998</v>
      </c>
      <c r="I271" s="4">
        <v>49.756215971000003</v>
      </c>
      <c r="J271" s="2">
        <f t="shared" si="9"/>
        <v>6.66835875126401E-2</v>
      </c>
      <c r="K271" s="3">
        <v>14</v>
      </c>
      <c r="L271" s="3">
        <v>13</v>
      </c>
      <c r="M271" s="3">
        <v>2</v>
      </c>
      <c r="N271" s="3">
        <v>20</v>
      </c>
      <c r="O271" s="4">
        <v>0.64200000000000002</v>
      </c>
      <c r="P271" s="4">
        <v>0.48148148148148101</v>
      </c>
      <c r="Q271" s="4">
        <v>0.82899999999999996</v>
      </c>
      <c r="R271" s="4">
        <v>0.48099999999999998</v>
      </c>
      <c r="S271" s="4">
        <v>0.85799999999999998</v>
      </c>
      <c r="T271" s="4">
        <v>0.78600000000000003</v>
      </c>
      <c r="U271" s="5">
        <v>100</v>
      </c>
      <c r="V271" s="5">
        <v>0</v>
      </c>
      <c r="W271" s="5">
        <v>100</v>
      </c>
      <c r="X271" s="5">
        <v>0</v>
      </c>
      <c r="Y271" s="5">
        <v>100</v>
      </c>
      <c r="Z271" s="5">
        <v>100</v>
      </c>
      <c r="AA271" s="2">
        <v>0.44316697529217602</v>
      </c>
      <c r="AB271" s="2">
        <v>0.73088750854279205</v>
      </c>
      <c r="AC271" s="2">
        <v>0.18753512384684201</v>
      </c>
      <c r="AD271" s="2">
        <v>0.73188800887637595</v>
      </c>
      <c r="AE271" s="2">
        <v>0.153151179494175</v>
      </c>
      <c r="AF271" s="2">
        <v>0.24079848655293001</v>
      </c>
    </row>
    <row r="272" spans="1:32" x14ac:dyDescent="0.35">
      <c r="A272" s="7">
        <v>103</v>
      </c>
      <c r="B272" s="7">
        <v>50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2.9557681979999999</v>
      </c>
      <c r="I272" s="4">
        <v>44.017421175700001</v>
      </c>
      <c r="J272" s="2">
        <f t="shared" si="9"/>
        <v>6.7149962879509709E-2</v>
      </c>
      <c r="K272" s="3">
        <v>14</v>
      </c>
      <c r="L272" s="3">
        <v>14</v>
      </c>
      <c r="M272" s="3">
        <v>7</v>
      </c>
      <c r="N272" s="3">
        <v>14</v>
      </c>
      <c r="O272" s="4">
        <v>0.57499999999999996</v>
      </c>
      <c r="P272" s="4">
        <v>0.5</v>
      </c>
      <c r="Q272" s="4">
        <v>0.57499999999999996</v>
      </c>
      <c r="R272" s="4">
        <v>0.50700000000000001</v>
      </c>
      <c r="S272" s="4">
        <v>0.54</v>
      </c>
      <c r="T272" s="4">
        <v>0.51200000000000001</v>
      </c>
      <c r="U272" s="5">
        <v>100</v>
      </c>
      <c r="V272" s="5">
        <v>0</v>
      </c>
      <c r="W272" s="5">
        <v>100</v>
      </c>
      <c r="X272" s="5">
        <v>100</v>
      </c>
      <c r="Y272" s="5">
        <v>100</v>
      </c>
      <c r="Z272" s="5">
        <v>100</v>
      </c>
      <c r="AA272" s="2">
        <v>0.55338523818478702</v>
      </c>
      <c r="AB272" s="2">
        <v>0.69314718055994495</v>
      </c>
      <c r="AC272" s="2">
        <v>0.55338523818478702</v>
      </c>
      <c r="AD272" s="2">
        <v>0.679244275390954</v>
      </c>
      <c r="AE272" s="2">
        <v>0.61618613942381695</v>
      </c>
      <c r="AF272" s="2">
        <v>0.66943065394262902</v>
      </c>
    </row>
    <row r="273" spans="1:32" x14ac:dyDescent="0.35">
      <c r="A273" s="7">
        <v>701</v>
      </c>
      <c r="B273" s="7">
        <v>25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4">
        <v>1</v>
      </c>
      <c r="H273" s="4">
        <v>4.7032177930000003</v>
      </c>
      <c r="I273" s="4">
        <v>67.273826420999995</v>
      </c>
      <c r="J273" s="2">
        <f t="shared" si="9"/>
        <v>6.9911554659716185E-2</v>
      </c>
      <c r="K273" s="3">
        <v>12</v>
      </c>
      <c r="L273" s="3">
        <v>15</v>
      </c>
      <c r="M273" s="3">
        <v>5</v>
      </c>
      <c r="N273" s="3">
        <v>17</v>
      </c>
      <c r="O273" s="4">
        <v>0.64500000000000002</v>
      </c>
      <c r="P273" s="4">
        <v>0.55555555555555602</v>
      </c>
      <c r="Q273" s="4">
        <v>0.66300000000000003</v>
      </c>
      <c r="R273" s="4">
        <v>0.58499999999999996</v>
      </c>
      <c r="S273" s="4">
        <v>0.63800000000000001</v>
      </c>
      <c r="T273" s="4">
        <v>0.63100000000000001</v>
      </c>
      <c r="U273" s="5">
        <v>100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2">
        <v>0.43850496218636498</v>
      </c>
      <c r="AB273" s="2">
        <v>0.58778666490211895</v>
      </c>
      <c r="AC273" s="2">
        <v>0.41098028879627502</v>
      </c>
      <c r="AD273" s="2">
        <v>0.53614343175028101</v>
      </c>
      <c r="AE273" s="2">
        <v>0.44941699563734699</v>
      </c>
      <c r="AF273" s="2">
        <v>0.46044941644092402</v>
      </c>
    </row>
    <row r="274" spans="1:32" x14ac:dyDescent="0.35">
      <c r="A274" s="7">
        <v>639</v>
      </c>
      <c r="B274" s="7">
        <v>2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4">
        <v>1</v>
      </c>
      <c r="H274" s="4">
        <v>3.2617213330000001</v>
      </c>
      <c r="I274" s="4">
        <v>45.067224025999998</v>
      </c>
      <c r="J274" s="2">
        <f t="shared" si="9"/>
        <v>7.2374578277070292E-2</v>
      </c>
      <c r="K274" s="3">
        <v>19</v>
      </c>
      <c r="L274" s="3">
        <v>10</v>
      </c>
      <c r="M274" s="3">
        <v>8</v>
      </c>
      <c r="N274" s="3">
        <v>12</v>
      </c>
      <c r="O274" s="4">
        <v>0.44600000000000001</v>
      </c>
      <c r="P274" s="4">
        <v>0.34482758620689702</v>
      </c>
      <c r="Q274" s="4">
        <v>0.47799999999999998</v>
      </c>
      <c r="R274" s="4">
        <v>0.34300000000000003</v>
      </c>
      <c r="S274" s="4">
        <v>0.628</v>
      </c>
      <c r="T274" s="4">
        <v>0.40899999999999997</v>
      </c>
      <c r="U274" s="5">
        <v>0</v>
      </c>
      <c r="V274" s="5">
        <v>0</v>
      </c>
      <c r="W274" s="5">
        <v>0</v>
      </c>
      <c r="X274" s="5">
        <v>0</v>
      </c>
      <c r="Y274" s="5">
        <v>100</v>
      </c>
      <c r="Z274" s="5">
        <v>0</v>
      </c>
      <c r="AA274" s="2">
        <v>0.80743632696207301</v>
      </c>
      <c r="AB274" s="2">
        <v>1.06471073699243</v>
      </c>
      <c r="AC274" s="2">
        <v>0.73814454649068095</v>
      </c>
      <c r="AD274" s="2">
        <v>1.0700248318162</v>
      </c>
      <c r="AE274" s="2">
        <v>0.46521511251393799</v>
      </c>
      <c r="AF274" s="2">
        <v>0.89404012293933499</v>
      </c>
    </row>
    <row r="275" spans="1:32" x14ac:dyDescent="0.35">
      <c r="A275" s="7">
        <v>29</v>
      </c>
      <c r="B275" s="7">
        <v>4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4">
        <v>1</v>
      </c>
      <c r="H275" s="4">
        <v>3.3483391870000001</v>
      </c>
      <c r="I275" s="4">
        <v>46.244594609499998</v>
      </c>
      <c r="J275" s="2">
        <f t="shared" si="9"/>
        <v>7.2404985172302774E-2</v>
      </c>
      <c r="K275" s="3">
        <v>24</v>
      </c>
      <c r="L275" s="3">
        <v>12</v>
      </c>
      <c r="M275" s="3">
        <v>4</v>
      </c>
      <c r="N275" s="3">
        <v>9</v>
      </c>
      <c r="O275" s="4">
        <v>0.434</v>
      </c>
      <c r="P275" s="4">
        <v>0.33333333333333298</v>
      </c>
      <c r="Q275" s="4">
        <v>0.46300000000000002</v>
      </c>
      <c r="R275" s="4">
        <v>0.34699999999999998</v>
      </c>
      <c r="S275" s="4">
        <v>0.49099999999999999</v>
      </c>
      <c r="T275" s="4">
        <v>0.45700000000000002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2">
        <v>0.83471074488173203</v>
      </c>
      <c r="AB275" s="2">
        <v>1.09861228866811</v>
      </c>
      <c r="AC275" s="2">
        <v>0.77002822489590295</v>
      </c>
      <c r="AD275" s="2">
        <v>1.05843049903528</v>
      </c>
      <c r="AE275" s="2">
        <v>0.71131115118761601</v>
      </c>
      <c r="AF275" s="2">
        <v>0.78307188808793204</v>
      </c>
    </row>
    <row r="276" spans="1:32" x14ac:dyDescent="0.35">
      <c r="A276" s="7">
        <v>139</v>
      </c>
      <c r="B276" s="7">
        <v>32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4">
        <v>1</v>
      </c>
      <c r="H276" s="4">
        <v>2.9374825050000002</v>
      </c>
      <c r="I276" s="4">
        <v>40.334382636999997</v>
      </c>
      <c r="J276" s="2">
        <f t="shared" si="9"/>
        <v>7.2828250067359532E-2</v>
      </c>
      <c r="K276" s="3">
        <v>18</v>
      </c>
      <c r="L276" s="3">
        <v>7</v>
      </c>
      <c r="M276" s="3">
        <v>10</v>
      </c>
      <c r="N276" s="3">
        <v>14</v>
      </c>
      <c r="O276" s="4">
        <v>0.45</v>
      </c>
      <c r="P276" s="4">
        <v>0.28000000000000003</v>
      </c>
      <c r="Q276" s="4">
        <v>0.66500000000000004</v>
      </c>
      <c r="R276" s="4">
        <v>0.28000000000000003</v>
      </c>
      <c r="S276" s="4">
        <v>0.65900000000000003</v>
      </c>
      <c r="T276" s="4">
        <v>0.69699999999999995</v>
      </c>
      <c r="U276" s="5">
        <v>0</v>
      </c>
      <c r="V276" s="5">
        <v>0</v>
      </c>
      <c r="W276" s="5">
        <v>100</v>
      </c>
      <c r="X276" s="5">
        <v>0</v>
      </c>
      <c r="Y276" s="5">
        <v>100</v>
      </c>
      <c r="Z276" s="5">
        <v>100</v>
      </c>
      <c r="AA276" s="2">
        <v>0.79850769621777196</v>
      </c>
      <c r="AB276" s="2">
        <v>1.27296567581289</v>
      </c>
      <c r="AC276" s="2">
        <v>0.40796823832628298</v>
      </c>
      <c r="AD276" s="2">
        <v>1.27296567581289</v>
      </c>
      <c r="AE276" s="2">
        <v>0.41703174447962998</v>
      </c>
      <c r="AF276" s="2">
        <v>0.36096986822161298</v>
      </c>
    </row>
    <row r="277" spans="1:32" x14ac:dyDescent="0.35">
      <c r="A277" s="7">
        <v>787</v>
      </c>
      <c r="B277" s="7">
        <v>20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4.0119266390000003</v>
      </c>
      <c r="I277" s="4">
        <v>54.710675250000001</v>
      </c>
      <c r="J277" s="2">
        <f t="shared" si="9"/>
        <v>7.3329868817511995E-2</v>
      </c>
      <c r="K277" s="3">
        <v>11</v>
      </c>
      <c r="L277" s="3">
        <v>15</v>
      </c>
      <c r="M277" s="3">
        <v>8</v>
      </c>
      <c r="N277" s="3">
        <v>15</v>
      </c>
      <c r="O277" s="4">
        <v>0.62</v>
      </c>
      <c r="P277" s="4">
        <v>0.57692307692307698</v>
      </c>
      <c r="Q277" s="4">
        <v>0.65300000000000002</v>
      </c>
      <c r="R277" s="4">
        <v>0.6</v>
      </c>
      <c r="S277" s="4">
        <v>0.69099999999999995</v>
      </c>
      <c r="T277" s="4">
        <v>0.52300000000000002</v>
      </c>
      <c r="U277" s="5">
        <v>100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2">
        <v>0.47803580094300002</v>
      </c>
      <c r="AB277" s="2">
        <v>0.55004633691927196</v>
      </c>
      <c r="AC277" s="2">
        <v>0.426178149705706</v>
      </c>
      <c r="AD277" s="2">
        <v>0.51082562376599105</v>
      </c>
      <c r="AE277" s="2">
        <v>0.36961545521446698</v>
      </c>
      <c r="AF277" s="2">
        <v>0.64817381491721404</v>
      </c>
    </row>
    <row r="278" spans="1:32" x14ac:dyDescent="0.35">
      <c r="A278" s="7">
        <v>571</v>
      </c>
      <c r="B278" s="7">
        <v>18</v>
      </c>
      <c r="C278" s="7">
        <v>0</v>
      </c>
      <c r="D278" s="7">
        <v>1</v>
      </c>
      <c r="E278" s="22" t="str">
        <f t="shared" si="8"/>
        <v>01</v>
      </c>
      <c r="F278" s="4">
        <v>0.61044399999999999</v>
      </c>
      <c r="G278" s="24">
        <v>1</v>
      </c>
      <c r="H278" s="4">
        <v>5.5440706659999996</v>
      </c>
      <c r="I278" s="4">
        <v>73.485426039199993</v>
      </c>
      <c r="J278" s="2">
        <f t="shared" si="9"/>
        <v>7.5444492395574825E-2</v>
      </c>
      <c r="K278" s="3">
        <v>11</v>
      </c>
      <c r="L278" s="3">
        <v>11</v>
      </c>
      <c r="M278" s="3">
        <v>7</v>
      </c>
      <c r="N278" s="3">
        <v>20</v>
      </c>
      <c r="O278" s="4">
        <v>0.621</v>
      </c>
      <c r="P278" s="4">
        <v>0.5</v>
      </c>
      <c r="Q278" s="4">
        <v>0.622</v>
      </c>
      <c r="R278" s="4">
        <v>0.503</v>
      </c>
      <c r="S278" s="4">
        <v>0.62</v>
      </c>
      <c r="T278" s="4">
        <v>0.42499999999999999</v>
      </c>
      <c r="U278" s="5">
        <v>100</v>
      </c>
      <c r="V278" s="5">
        <v>0</v>
      </c>
      <c r="W278" s="5">
        <v>100</v>
      </c>
      <c r="X278" s="5">
        <v>100</v>
      </c>
      <c r="Y278" s="5">
        <v>100</v>
      </c>
      <c r="Z278" s="5">
        <v>0</v>
      </c>
      <c r="AA278" s="2">
        <v>0.47642419704865802</v>
      </c>
      <c r="AB278" s="2">
        <v>0.69314718055994495</v>
      </c>
      <c r="AC278" s="2">
        <v>0.47481518624295799</v>
      </c>
      <c r="AD278" s="2">
        <v>0.68716510888239801</v>
      </c>
      <c r="AE278" s="2">
        <v>0.47803580094300002</v>
      </c>
      <c r="AF278" s="2">
        <v>0.85566611005771998</v>
      </c>
    </row>
    <row r="279" spans="1:32" x14ac:dyDescent="0.35">
      <c r="A279" s="7">
        <v>153</v>
      </c>
      <c r="B279" s="7">
        <v>12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4.1798793559999998</v>
      </c>
      <c r="I279" s="4">
        <v>53.457318151400003</v>
      </c>
      <c r="J279" s="2">
        <f t="shared" si="9"/>
        <v>7.8190966186554425E-2</v>
      </c>
      <c r="K279" s="3">
        <v>20</v>
      </c>
      <c r="L279" s="3">
        <v>14</v>
      </c>
      <c r="M279" s="3">
        <v>5</v>
      </c>
      <c r="N279" s="3">
        <v>10</v>
      </c>
      <c r="O279" s="4">
        <v>0.497</v>
      </c>
      <c r="P279" s="4">
        <v>0.41176470588235298</v>
      </c>
      <c r="Q279" s="4">
        <v>0.51100000000000001</v>
      </c>
      <c r="R279" s="4">
        <v>0.40500000000000003</v>
      </c>
      <c r="S279" s="4">
        <v>0.51300000000000001</v>
      </c>
      <c r="T279" s="4">
        <v>0.441</v>
      </c>
      <c r="U279" s="5">
        <v>0</v>
      </c>
      <c r="V279" s="5">
        <v>0</v>
      </c>
      <c r="W279" s="5">
        <v>100</v>
      </c>
      <c r="X279" s="5">
        <v>0</v>
      </c>
      <c r="Y279" s="5">
        <v>100</v>
      </c>
      <c r="Z279" s="5">
        <v>0</v>
      </c>
      <c r="AA279" s="2">
        <v>0.69916525288550802</v>
      </c>
      <c r="AB279" s="2">
        <v>0.88730319500090304</v>
      </c>
      <c r="AC279" s="2">
        <v>0.67138568877843297</v>
      </c>
      <c r="AD279" s="2">
        <v>0.90386821187559796</v>
      </c>
      <c r="AE279" s="2">
        <v>0.66747943381136798</v>
      </c>
      <c r="AF279" s="2">
        <v>0.81871040353529101</v>
      </c>
    </row>
    <row r="280" spans="1:32" x14ac:dyDescent="0.35">
      <c r="A280" s="7">
        <v>39</v>
      </c>
      <c r="B280" s="7">
        <v>47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4.8542751600000003</v>
      </c>
      <c r="I280" s="4">
        <v>60.136653035000002</v>
      </c>
      <c r="J280" s="2">
        <f t="shared" si="9"/>
        <v>8.0720740430545321E-2</v>
      </c>
      <c r="K280" s="3">
        <v>12</v>
      </c>
      <c r="L280" s="3">
        <v>14</v>
      </c>
      <c r="M280" s="3">
        <v>4</v>
      </c>
      <c r="N280" s="3">
        <v>19</v>
      </c>
      <c r="O280" s="4">
        <v>0.65200000000000002</v>
      </c>
      <c r="P280" s="4">
        <v>0.53846153846153799</v>
      </c>
      <c r="Q280" s="4">
        <v>0.67</v>
      </c>
      <c r="R280" s="4">
        <v>0.49099999999999999</v>
      </c>
      <c r="S280" s="4">
        <v>0.59199999999999997</v>
      </c>
      <c r="T280" s="4">
        <v>0.624</v>
      </c>
      <c r="U280" s="5">
        <v>100</v>
      </c>
      <c r="V280" s="5">
        <v>100</v>
      </c>
      <c r="W280" s="5">
        <v>100</v>
      </c>
      <c r="X280" s="5">
        <v>0</v>
      </c>
      <c r="Y280" s="5">
        <v>100</v>
      </c>
      <c r="Z280" s="5">
        <v>100</v>
      </c>
      <c r="AA280" s="2">
        <v>0.42771071705548402</v>
      </c>
      <c r="AB280" s="2">
        <v>0.61903920840622395</v>
      </c>
      <c r="AC280" s="2">
        <v>0.40047756659712502</v>
      </c>
      <c r="AD280" s="2">
        <v>0.71131115118761601</v>
      </c>
      <c r="AE280" s="2">
        <v>0.52424864409813099</v>
      </c>
      <c r="AF280" s="2">
        <v>0.47160491061270898</v>
      </c>
    </row>
    <row r="281" spans="1:32" x14ac:dyDescent="0.35">
      <c r="A281" s="7">
        <v>881</v>
      </c>
      <c r="B281" s="7">
        <v>1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4.4166376769999998</v>
      </c>
      <c r="I281" s="4">
        <v>53.087551249999997</v>
      </c>
      <c r="J281" s="2">
        <f t="shared" si="9"/>
        <v>8.3195355088072548E-2</v>
      </c>
      <c r="K281" s="3">
        <v>10</v>
      </c>
      <c r="L281" s="3">
        <v>16</v>
      </c>
      <c r="M281" s="3">
        <v>6</v>
      </c>
      <c r="N281" s="3">
        <v>17</v>
      </c>
      <c r="O281" s="4">
        <v>0.65600000000000003</v>
      </c>
      <c r="P281" s="4">
        <v>0.61538461538461497</v>
      </c>
      <c r="Q281" s="4">
        <v>0.79900000000000004</v>
      </c>
      <c r="R281" s="4">
        <v>0.63900000000000001</v>
      </c>
      <c r="S281" s="4">
        <v>0.68600000000000005</v>
      </c>
      <c r="T281" s="4">
        <v>0.71899999999999997</v>
      </c>
      <c r="U281" s="5">
        <v>100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2">
        <v>0.421594490038048</v>
      </c>
      <c r="AB281" s="2">
        <v>0.48550781578170099</v>
      </c>
      <c r="AC281" s="2">
        <v>0.224394333215862</v>
      </c>
      <c r="AD281" s="2">
        <v>0.44785082460460202</v>
      </c>
      <c r="AE281" s="2">
        <v>0.376877651256252</v>
      </c>
      <c r="AF281" s="2">
        <v>0.32989392126109002</v>
      </c>
    </row>
    <row r="282" spans="1:32" x14ac:dyDescent="0.35">
      <c r="A282" s="7">
        <v>431</v>
      </c>
      <c r="B282" s="7">
        <v>11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4">
        <v>1</v>
      </c>
      <c r="H282" s="4">
        <v>3.380910214</v>
      </c>
      <c r="I282" s="4">
        <v>40.065358379000003</v>
      </c>
      <c r="J282" s="2">
        <f t="shared" si="9"/>
        <v>8.4384873885767667E-2</v>
      </c>
      <c r="K282" s="3">
        <v>14</v>
      </c>
      <c r="L282" s="3">
        <v>14</v>
      </c>
      <c r="M282" s="3">
        <v>8</v>
      </c>
      <c r="N282" s="3">
        <v>13</v>
      </c>
      <c r="O282" s="4">
        <v>0.52800000000000002</v>
      </c>
      <c r="P282" s="4">
        <v>0.5</v>
      </c>
      <c r="Q282" s="4">
        <v>0.55000000000000004</v>
      </c>
      <c r="R282" s="4">
        <v>0.51900000000000002</v>
      </c>
      <c r="S282" s="4">
        <v>0.53200000000000003</v>
      </c>
      <c r="T282" s="4">
        <v>0.48599999999999999</v>
      </c>
      <c r="U282" s="5">
        <v>100</v>
      </c>
      <c r="V282" s="5">
        <v>0</v>
      </c>
      <c r="W282" s="5">
        <v>100</v>
      </c>
      <c r="X282" s="5">
        <v>100</v>
      </c>
      <c r="Y282" s="5">
        <v>100</v>
      </c>
      <c r="Z282" s="5">
        <v>0</v>
      </c>
      <c r="AA282" s="2">
        <v>0.638658995275876</v>
      </c>
      <c r="AB282" s="2">
        <v>0.69314718055994495</v>
      </c>
      <c r="AC282" s="2">
        <v>0.59783700075561996</v>
      </c>
      <c r="AD282" s="2">
        <v>0.65585139581624796</v>
      </c>
      <c r="AE282" s="2">
        <v>0.63111178964049297</v>
      </c>
      <c r="AF282" s="2">
        <v>0.72154665508164295</v>
      </c>
    </row>
    <row r="283" spans="1:32" x14ac:dyDescent="0.35">
      <c r="A283" s="7">
        <v>371</v>
      </c>
      <c r="B283" s="7">
        <v>11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3.8239144700000001</v>
      </c>
      <c r="I283" s="4">
        <v>43.654935021</v>
      </c>
      <c r="J283" s="2">
        <f t="shared" si="9"/>
        <v>8.7594093729850345E-2</v>
      </c>
      <c r="K283" s="3">
        <v>19</v>
      </c>
      <c r="L283" s="3">
        <v>12</v>
      </c>
      <c r="M283" s="3">
        <v>7</v>
      </c>
      <c r="N283" s="3">
        <v>11</v>
      </c>
      <c r="O283" s="4">
        <v>0.45400000000000001</v>
      </c>
      <c r="P283" s="4">
        <v>0.38709677419354799</v>
      </c>
      <c r="Q283" s="4">
        <v>0.50600000000000001</v>
      </c>
      <c r="R283" s="4">
        <v>0.46899999999999997</v>
      </c>
      <c r="S283" s="4">
        <v>0.63</v>
      </c>
      <c r="T283" s="4">
        <v>0.52200000000000002</v>
      </c>
      <c r="U283" s="5">
        <v>0</v>
      </c>
      <c r="V283" s="5">
        <v>0</v>
      </c>
      <c r="W283" s="5">
        <v>100</v>
      </c>
      <c r="X283" s="5">
        <v>0</v>
      </c>
      <c r="Y283" s="5">
        <v>100</v>
      </c>
      <c r="Z283" s="5">
        <v>100</v>
      </c>
      <c r="AA283" s="2">
        <v>0.78965808094078904</v>
      </c>
      <c r="AB283" s="2">
        <v>0.94908055469714603</v>
      </c>
      <c r="AC283" s="2">
        <v>0.68121860969467196</v>
      </c>
      <c r="AD283" s="2">
        <v>0.75715251053585797</v>
      </c>
      <c r="AE283" s="2">
        <v>0.46203545959655901</v>
      </c>
      <c r="AF283" s="2">
        <v>0.65008769109949804</v>
      </c>
    </row>
    <row r="284" spans="1:32" x14ac:dyDescent="0.35">
      <c r="A284" s="7">
        <v>577</v>
      </c>
      <c r="B284" s="7">
        <v>10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4">
        <v>1</v>
      </c>
      <c r="H284" s="4">
        <v>4.6378270949999996</v>
      </c>
      <c r="I284" s="4">
        <v>52.597336638199998</v>
      </c>
      <c r="J284" s="2">
        <f t="shared" si="9"/>
        <v>8.817608250589011E-2</v>
      </c>
      <c r="K284" s="3">
        <v>8</v>
      </c>
      <c r="L284" s="3">
        <v>13</v>
      </c>
      <c r="M284" s="3">
        <v>5</v>
      </c>
      <c r="N284" s="3">
        <v>23</v>
      </c>
      <c r="O284" s="4">
        <v>0.72399999999999998</v>
      </c>
      <c r="P284" s="4">
        <v>0.61904761904761896</v>
      </c>
      <c r="Q284" s="4">
        <v>0.78200000000000003</v>
      </c>
      <c r="R284" s="4">
        <v>0.70499999999999996</v>
      </c>
      <c r="S284" s="4">
        <v>0.79700000000000004</v>
      </c>
      <c r="T284" s="4">
        <v>0.69099999999999995</v>
      </c>
      <c r="U284" s="5">
        <v>100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2">
        <v>0.322963886596421</v>
      </c>
      <c r="AB284" s="2">
        <v>0.479573080261886</v>
      </c>
      <c r="AC284" s="2">
        <v>0.24590053843682599</v>
      </c>
      <c r="AD284" s="2">
        <v>0.34955747616986799</v>
      </c>
      <c r="AE284" s="2">
        <v>0.22690060019192199</v>
      </c>
      <c r="AF284" s="2">
        <v>0.36961545521446698</v>
      </c>
    </row>
    <row r="285" spans="1:32" x14ac:dyDescent="0.35">
      <c r="A285" s="7">
        <v>605</v>
      </c>
      <c r="B285" s="7">
        <v>28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4">
        <v>1</v>
      </c>
      <c r="H285" s="4">
        <v>4.7521222749999996</v>
      </c>
      <c r="I285" s="4">
        <v>49.923142525999999</v>
      </c>
      <c r="J285" s="2">
        <f t="shared" si="9"/>
        <v>9.5188764860407005E-2</v>
      </c>
      <c r="K285" s="3">
        <v>11</v>
      </c>
      <c r="L285" s="3">
        <v>10</v>
      </c>
      <c r="M285" s="3">
        <v>9</v>
      </c>
      <c r="N285" s="3">
        <v>19</v>
      </c>
      <c r="O285" s="4">
        <v>0.60099999999999998</v>
      </c>
      <c r="P285" s="4">
        <v>0.476190476190476</v>
      </c>
      <c r="Q285" s="4">
        <v>0.6</v>
      </c>
      <c r="R285" s="4">
        <v>0.49399999999999999</v>
      </c>
      <c r="S285" s="4">
        <v>0.56399999999999995</v>
      </c>
      <c r="T285" s="4">
        <v>0.62</v>
      </c>
      <c r="U285" s="5">
        <v>100</v>
      </c>
      <c r="V285" s="5">
        <v>0</v>
      </c>
      <c r="W285" s="5">
        <v>100</v>
      </c>
      <c r="X285" s="5">
        <v>0</v>
      </c>
      <c r="Y285" s="5">
        <v>100</v>
      </c>
      <c r="Z285" s="5">
        <v>100</v>
      </c>
      <c r="AA285" s="2">
        <v>0.50916034444692904</v>
      </c>
      <c r="AB285" s="2">
        <v>0.741937344729377</v>
      </c>
      <c r="AC285" s="2">
        <v>0.51082562376599105</v>
      </c>
      <c r="AD285" s="2">
        <v>0.70521976179421497</v>
      </c>
      <c r="AE285" s="2">
        <v>0.57270102748407803</v>
      </c>
      <c r="AF285" s="2">
        <v>0.47803580094300002</v>
      </c>
    </row>
    <row r="286" spans="1:32" x14ac:dyDescent="0.35">
      <c r="A286" s="7">
        <v>981</v>
      </c>
      <c r="B286" s="7">
        <v>43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4">
        <v>1</v>
      </c>
      <c r="H286" s="4">
        <v>3.9404114629999998</v>
      </c>
      <c r="I286" s="4">
        <v>40.9655530231</v>
      </c>
      <c r="J286" s="2">
        <f t="shared" si="9"/>
        <v>9.6188411292239789E-2</v>
      </c>
      <c r="K286" s="3">
        <v>16</v>
      </c>
      <c r="L286" s="3">
        <v>16</v>
      </c>
      <c r="M286" s="3">
        <v>2</v>
      </c>
      <c r="N286" s="3">
        <v>15</v>
      </c>
      <c r="O286" s="4">
        <v>0.624</v>
      </c>
      <c r="P286" s="4">
        <v>0.5</v>
      </c>
      <c r="Q286" s="4">
        <v>0.65700000000000003</v>
      </c>
      <c r="R286" s="4">
        <v>0.501</v>
      </c>
      <c r="S286" s="4">
        <v>0.65500000000000003</v>
      </c>
      <c r="T286" s="4">
        <v>0.52</v>
      </c>
      <c r="U286" s="5">
        <v>100</v>
      </c>
      <c r="V286" s="5">
        <v>0</v>
      </c>
      <c r="W286" s="5">
        <v>100</v>
      </c>
      <c r="X286" s="5">
        <v>100</v>
      </c>
      <c r="Y286" s="5">
        <v>100</v>
      </c>
      <c r="Z286" s="5">
        <v>100</v>
      </c>
      <c r="AA286" s="2">
        <v>0.47160491061270898</v>
      </c>
      <c r="AB286" s="2">
        <v>0.69314718055994495</v>
      </c>
      <c r="AC286" s="2">
        <v>0.42007126049752702</v>
      </c>
      <c r="AD286" s="2">
        <v>0.69114917789727204</v>
      </c>
      <c r="AE286" s="2">
        <v>0.42312004334688502</v>
      </c>
      <c r="AF286" s="2">
        <v>0.65392646740666405</v>
      </c>
    </row>
    <row r="287" spans="1:32" x14ac:dyDescent="0.35">
      <c r="A287" s="7">
        <v>973</v>
      </c>
      <c r="B287" s="7">
        <v>41</v>
      </c>
      <c r="C287" s="7">
        <v>0</v>
      </c>
      <c r="D287" s="7">
        <v>1</v>
      </c>
      <c r="E287" s="22" t="str">
        <f t="shared" si="8"/>
        <v>01</v>
      </c>
      <c r="F287" s="4">
        <v>0.31304100000000001</v>
      </c>
      <c r="G287" s="24">
        <v>1</v>
      </c>
      <c r="H287" s="4">
        <v>5.9608440290000004</v>
      </c>
      <c r="I287" s="4">
        <v>57.0129279115</v>
      </c>
      <c r="J287" s="2">
        <f t="shared" si="9"/>
        <v>0.1045524979571808</v>
      </c>
      <c r="K287" s="3">
        <v>12</v>
      </c>
      <c r="L287" s="3">
        <v>14</v>
      </c>
      <c r="M287" s="3">
        <v>7</v>
      </c>
      <c r="N287" s="3">
        <v>16</v>
      </c>
      <c r="O287" s="4">
        <v>0.59199999999999997</v>
      </c>
      <c r="P287" s="4">
        <v>0.53846153846153799</v>
      </c>
      <c r="Q287" s="4">
        <v>0.621</v>
      </c>
      <c r="R287" s="4">
        <v>0.52200000000000002</v>
      </c>
      <c r="S287" s="4">
        <v>0.65</v>
      </c>
      <c r="T287" s="4">
        <v>0.53600000000000003</v>
      </c>
      <c r="U287" s="5">
        <v>100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2">
        <v>0.52424864409813099</v>
      </c>
      <c r="AB287" s="2">
        <v>0.61903920840622395</v>
      </c>
      <c r="AC287" s="2">
        <v>0.47642419704865802</v>
      </c>
      <c r="AD287" s="2">
        <v>0.65008769109949804</v>
      </c>
      <c r="AE287" s="2">
        <v>0.430782916092454</v>
      </c>
      <c r="AF287" s="2">
        <v>0.62362111791133501</v>
      </c>
    </row>
    <row r="288" spans="1:32" x14ac:dyDescent="0.35">
      <c r="A288" s="7">
        <v>567</v>
      </c>
      <c r="B288" s="7">
        <v>37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4.7952226080000004</v>
      </c>
      <c r="I288" s="4">
        <v>45.7230953822</v>
      </c>
      <c r="J288" s="2">
        <f t="shared" si="9"/>
        <v>0.1048752838782385</v>
      </c>
      <c r="K288" s="3">
        <v>13</v>
      </c>
      <c r="L288" s="3">
        <v>17</v>
      </c>
      <c r="M288" s="3">
        <v>6</v>
      </c>
      <c r="N288" s="3">
        <v>13</v>
      </c>
      <c r="O288" s="4">
        <v>0.61299999999999999</v>
      </c>
      <c r="P288" s="4">
        <v>0.56666666666666698</v>
      </c>
      <c r="Q288" s="4">
        <v>0.6</v>
      </c>
      <c r="R288" s="4">
        <v>0.55800000000000005</v>
      </c>
      <c r="S288" s="4">
        <v>0.47699999999999998</v>
      </c>
      <c r="T288" s="4">
        <v>0.49</v>
      </c>
      <c r="U288" s="5">
        <v>100</v>
      </c>
      <c r="V288" s="5">
        <v>100</v>
      </c>
      <c r="W288" s="5">
        <v>100</v>
      </c>
      <c r="X288" s="5">
        <v>100</v>
      </c>
      <c r="Y288" s="5">
        <v>0</v>
      </c>
      <c r="Z288" s="5">
        <v>0</v>
      </c>
      <c r="AA288" s="2">
        <v>0.48939034304592599</v>
      </c>
      <c r="AB288" s="2">
        <v>0.56798403760593896</v>
      </c>
      <c r="AC288" s="2">
        <v>0.51082562376599105</v>
      </c>
      <c r="AD288" s="2">
        <v>0.58339631660082603</v>
      </c>
      <c r="AE288" s="2">
        <v>0.74023878809379595</v>
      </c>
      <c r="AF288" s="2">
        <v>0.71334988787746501</v>
      </c>
    </row>
    <row r="289" spans="1:32" x14ac:dyDescent="0.35">
      <c r="A289" s="7">
        <v>917</v>
      </c>
      <c r="B289" s="7">
        <v>24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4">
        <v>1</v>
      </c>
      <c r="H289" s="4">
        <v>4.3343262669999998</v>
      </c>
      <c r="I289" s="4">
        <v>40.857155689999999</v>
      </c>
      <c r="J289" s="2">
        <f t="shared" si="9"/>
        <v>0.1060848753125722</v>
      </c>
      <c r="K289" s="3">
        <v>10</v>
      </c>
      <c r="L289" s="3">
        <v>19</v>
      </c>
      <c r="M289" s="3">
        <v>5</v>
      </c>
      <c r="N289" s="3">
        <v>15</v>
      </c>
      <c r="O289" s="4">
        <v>0.67</v>
      </c>
      <c r="P289" s="4">
        <v>0.65517241379310298</v>
      </c>
      <c r="Q289" s="4">
        <v>0.85199999999999998</v>
      </c>
      <c r="R289" s="4">
        <v>0.66</v>
      </c>
      <c r="S289" s="4">
        <v>0.89300000000000002</v>
      </c>
      <c r="T289" s="4">
        <v>0.89800000000000002</v>
      </c>
      <c r="U289" s="5">
        <v>100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2">
        <v>0.40047756659712502</v>
      </c>
      <c r="AB289" s="2">
        <v>0.42285685082003399</v>
      </c>
      <c r="AC289" s="2">
        <v>0.160168752152821</v>
      </c>
      <c r="AD289" s="2">
        <v>0.41551544396166601</v>
      </c>
      <c r="AE289" s="2">
        <v>0.113168698105638</v>
      </c>
      <c r="AF289" s="2">
        <v>0.107585210679937</v>
      </c>
    </row>
    <row r="290" spans="1:32" x14ac:dyDescent="0.35">
      <c r="A290" s="7">
        <v>505</v>
      </c>
      <c r="B290" s="7">
        <v>9</v>
      </c>
      <c r="C290" s="7">
        <v>0</v>
      </c>
      <c r="D290" s="7">
        <v>1</v>
      </c>
      <c r="E290" s="22" t="str">
        <f t="shared" si="8"/>
        <v>01</v>
      </c>
      <c r="F290" s="4">
        <v>0.83749899999999999</v>
      </c>
      <c r="G290" s="24">
        <v>1</v>
      </c>
      <c r="H290" s="4">
        <v>7.2311082280000001</v>
      </c>
      <c r="I290" s="4">
        <v>63.946118773999999</v>
      </c>
      <c r="J290" s="2">
        <f t="shared" si="9"/>
        <v>0.11308126852164972</v>
      </c>
      <c r="K290" s="3">
        <v>13</v>
      </c>
      <c r="L290" s="3">
        <v>14</v>
      </c>
      <c r="M290" s="3">
        <v>5</v>
      </c>
      <c r="N290" s="3">
        <v>17</v>
      </c>
      <c r="O290" s="4">
        <v>0.63600000000000001</v>
      </c>
      <c r="P290" s="4">
        <v>0.51851851851851805</v>
      </c>
      <c r="Q290" s="4">
        <v>0.68</v>
      </c>
      <c r="R290" s="4">
        <v>0.54800000000000004</v>
      </c>
      <c r="S290" s="4">
        <v>0.60299999999999998</v>
      </c>
      <c r="T290" s="4">
        <v>0.60799999999999998</v>
      </c>
      <c r="U290" s="5">
        <v>100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2">
        <v>0.452556715642015</v>
      </c>
      <c r="AB290" s="2">
        <v>0.65677953638907005</v>
      </c>
      <c r="AC290" s="2">
        <v>0.38566248081198501</v>
      </c>
      <c r="AD290" s="2">
        <v>0.60147999203412095</v>
      </c>
      <c r="AE290" s="2">
        <v>0.50583808225495197</v>
      </c>
      <c r="AF290" s="2">
        <v>0.49758039701597001</v>
      </c>
    </row>
    <row r="291" spans="1:32" x14ac:dyDescent="0.35">
      <c r="A291" s="7">
        <v>99</v>
      </c>
      <c r="B291" s="7">
        <v>39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5.6179681329999998</v>
      </c>
      <c r="I291" s="4">
        <v>49.312986053000003</v>
      </c>
      <c r="J291" s="2">
        <f t="shared" si="9"/>
        <v>0.11392472009222863</v>
      </c>
      <c r="K291" s="3">
        <v>11</v>
      </c>
      <c r="L291" s="3">
        <v>14</v>
      </c>
      <c r="M291" s="3">
        <v>9</v>
      </c>
      <c r="N291" s="3">
        <v>15</v>
      </c>
      <c r="O291" s="4">
        <v>0.57299999999999995</v>
      </c>
      <c r="P291" s="4">
        <v>0.56000000000000005</v>
      </c>
      <c r="Q291" s="4">
        <v>0.78600000000000003</v>
      </c>
      <c r="R291" s="4">
        <v>0.72699999999999998</v>
      </c>
      <c r="S291" s="4">
        <v>0.69099999999999995</v>
      </c>
      <c r="T291" s="4">
        <v>0.91800000000000004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0.55686956226739803</v>
      </c>
      <c r="AB291" s="2">
        <v>0.57981849525294205</v>
      </c>
      <c r="AC291" s="2">
        <v>0.24079848655293001</v>
      </c>
      <c r="AD291" s="2">
        <v>0.31882880144861803</v>
      </c>
      <c r="AE291" s="2">
        <v>0.36961545521446698</v>
      </c>
      <c r="AF291" s="2">
        <v>8.5557888361646503E-2</v>
      </c>
    </row>
    <row r="292" spans="1:32" x14ac:dyDescent="0.35">
      <c r="A292" s="7">
        <v>503</v>
      </c>
      <c r="B292" s="7">
        <v>21</v>
      </c>
      <c r="C292" s="7">
        <v>0</v>
      </c>
      <c r="D292" s="7">
        <v>1</v>
      </c>
      <c r="E292" s="22" t="str">
        <f t="shared" si="8"/>
        <v>01</v>
      </c>
      <c r="F292" s="4">
        <v>0.84863</v>
      </c>
      <c r="G292" s="24">
        <v>1</v>
      </c>
      <c r="H292" s="4">
        <v>6.3761017420000003</v>
      </c>
      <c r="I292" s="4">
        <v>54.914825338199996</v>
      </c>
      <c r="J292" s="2">
        <f t="shared" si="9"/>
        <v>0.11610893238268463</v>
      </c>
      <c r="K292" s="3">
        <v>11</v>
      </c>
      <c r="L292" s="3">
        <v>20</v>
      </c>
      <c r="M292" s="3">
        <v>3</v>
      </c>
      <c r="N292" s="3">
        <v>15</v>
      </c>
      <c r="O292" s="4">
        <v>0.73699999999999999</v>
      </c>
      <c r="P292" s="4">
        <v>0.64516129032258096</v>
      </c>
      <c r="Q292" s="4">
        <v>0.70399999999999996</v>
      </c>
      <c r="R292" s="4">
        <v>0.64800000000000002</v>
      </c>
      <c r="S292" s="4">
        <v>0.70299999999999996</v>
      </c>
      <c r="T292" s="4">
        <v>0.622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0.30516738679279998</v>
      </c>
      <c r="AB292" s="2">
        <v>0.43825493093115497</v>
      </c>
      <c r="AC292" s="2">
        <v>0.35097692282409498</v>
      </c>
      <c r="AD292" s="2">
        <v>0.43386458262986199</v>
      </c>
      <c r="AE292" s="2">
        <v>0.35239838717147198</v>
      </c>
      <c r="AF292" s="2">
        <v>0.47481518624295799</v>
      </c>
    </row>
    <row r="293" spans="1:32" x14ac:dyDescent="0.35">
      <c r="A293" s="7">
        <v>145</v>
      </c>
      <c r="B293" s="7">
        <v>50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4">
        <v>1</v>
      </c>
      <c r="H293" s="4">
        <v>5.4360062869999997</v>
      </c>
      <c r="I293" s="4">
        <v>45.097523158000001</v>
      </c>
      <c r="J293" s="2">
        <f t="shared" si="9"/>
        <v>0.12053891004068785</v>
      </c>
      <c r="K293" s="3">
        <v>12</v>
      </c>
      <c r="L293" s="3">
        <v>17</v>
      </c>
      <c r="M293" s="3">
        <v>2</v>
      </c>
      <c r="N293" s="3">
        <v>18</v>
      </c>
      <c r="O293" s="4">
        <v>0.70699999999999996</v>
      </c>
      <c r="P293" s="4">
        <v>0.58620689655172398</v>
      </c>
      <c r="Q293" s="4">
        <v>0.82599999999999996</v>
      </c>
      <c r="R293" s="4">
        <v>0.57799999999999996</v>
      </c>
      <c r="S293" s="4">
        <v>0.91500000000000004</v>
      </c>
      <c r="T293" s="4">
        <v>0.69099999999999995</v>
      </c>
      <c r="U293" s="5">
        <v>100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0.34672461308556402</v>
      </c>
      <c r="AB293" s="2">
        <v>0.53408248593025798</v>
      </c>
      <c r="AC293" s="2">
        <v>0.19116050546115901</v>
      </c>
      <c r="AD293" s="2">
        <v>0.54818141030975998</v>
      </c>
      <c r="AE293" s="2">
        <v>8.8831213706615703E-2</v>
      </c>
      <c r="AF293" s="2">
        <v>0.36961545521446698</v>
      </c>
    </row>
    <row r="294" spans="1:32" x14ac:dyDescent="0.35">
      <c r="A294" s="7">
        <v>643</v>
      </c>
      <c r="B294" s="7">
        <v>10</v>
      </c>
      <c r="C294" s="7">
        <v>0</v>
      </c>
      <c r="D294" s="7">
        <v>1</v>
      </c>
      <c r="E294" s="22" t="str">
        <f t="shared" si="8"/>
        <v>01</v>
      </c>
      <c r="F294" s="4">
        <v>0.27460800000000002</v>
      </c>
      <c r="G294" s="24">
        <v>1</v>
      </c>
      <c r="H294" s="4">
        <v>5.6818758799999998</v>
      </c>
      <c r="I294" s="4">
        <v>47.125012945999998</v>
      </c>
      <c r="J294" s="2">
        <f t="shared" si="9"/>
        <v>0.12057027732832233</v>
      </c>
      <c r="K294" s="3">
        <v>17</v>
      </c>
      <c r="L294" s="3">
        <v>14</v>
      </c>
      <c r="M294" s="3">
        <v>3</v>
      </c>
      <c r="N294" s="3">
        <v>15</v>
      </c>
      <c r="O294" s="4">
        <v>0.59599999999999997</v>
      </c>
      <c r="P294" s="4">
        <v>0.45161290322580599</v>
      </c>
      <c r="Q294" s="4">
        <v>0.59899999999999998</v>
      </c>
      <c r="R294" s="4">
        <v>0.438</v>
      </c>
      <c r="S294" s="4">
        <v>0.59399999999999997</v>
      </c>
      <c r="T294" s="4">
        <v>0.53600000000000003</v>
      </c>
      <c r="U294" s="5">
        <v>100</v>
      </c>
      <c r="V294" s="5">
        <v>0</v>
      </c>
      <c r="W294" s="5">
        <v>100</v>
      </c>
      <c r="X294" s="5">
        <v>0</v>
      </c>
      <c r="Y294" s="5">
        <v>100</v>
      </c>
      <c r="Z294" s="5">
        <v>100</v>
      </c>
      <c r="AA294" s="2">
        <v>0.51751461191678705</v>
      </c>
      <c r="AB294" s="2">
        <v>0.79492987486988798</v>
      </c>
      <c r="AC294" s="2">
        <v>0.51249368086668801</v>
      </c>
      <c r="AD294" s="2">
        <v>0.82553636860569102</v>
      </c>
      <c r="AE294" s="2">
        <v>0.52087595961949196</v>
      </c>
      <c r="AF294" s="2">
        <v>0.62362111791133501</v>
      </c>
    </row>
    <row r="295" spans="1:32" x14ac:dyDescent="0.35">
      <c r="A295" s="7">
        <v>167</v>
      </c>
      <c r="B295" s="7">
        <v>36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6.273298789</v>
      </c>
      <c r="I295" s="4">
        <v>51.502463849999998</v>
      </c>
      <c r="J295" s="2">
        <f t="shared" si="9"/>
        <v>0.12180579956855793</v>
      </c>
      <c r="K295" s="3">
        <v>18</v>
      </c>
      <c r="L295" s="3">
        <v>12</v>
      </c>
      <c r="M295" s="3">
        <v>6</v>
      </c>
      <c r="N295" s="3">
        <v>13</v>
      </c>
      <c r="O295" s="4">
        <v>0.50700000000000001</v>
      </c>
      <c r="P295" s="4">
        <v>0.4</v>
      </c>
      <c r="Q295" s="4">
        <v>0.54800000000000004</v>
      </c>
      <c r="R295" s="4">
        <v>0.42499999999999999</v>
      </c>
      <c r="S295" s="4">
        <v>0.55400000000000005</v>
      </c>
      <c r="T295" s="4">
        <v>0.38300000000000001</v>
      </c>
      <c r="U295" s="5">
        <v>100</v>
      </c>
      <c r="V295" s="5">
        <v>0</v>
      </c>
      <c r="W295" s="5">
        <v>100</v>
      </c>
      <c r="X295" s="5">
        <v>0</v>
      </c>
      <c r="Y295" s="5">
        <v>100</v>
      </c>
      <c r="Z295" s="5">
        <v>0</v>
      </c>
      <c r="AA295" s="2">
        <v>0.679244275390954</v>
      </c>
      <c r="AB295" s="2">
        <v>0.916290731874155</v>
      </c>
      <c r="AC295" s="2">
        <v>0.60147999203412095</v>
      </c>
      <c r="AD295" s="2">
        <v>0.85566611005771998</v>
      </c>
      <c r="AE295" s="2">
        <v>0.590590592234853</v>
      </c>
      <c r="AF295" s="2">
        <v>0.95972028980149104</v>
      </c>
    </row>
    <row r="296" spans="1:32" x14ac:dyDescent="0.35">
      <c r="A296" s="7">
        <v>775</v>
      </c>
      <c r="B296" s="7">
        <v>26</v>
      </c>
      <c r="C296" s="7">
        <v>0</v>
      </c>
      <c r="D296" s="7">
        <v>1</v>
      </c>
      <c r="E296" s="22" t="str">
        <f t="shared" si="8"/>
        <v>01</v>
      </c>
      <c r="F296" s="4">
        <v>0.64001399999999997</v>
      </c>
      <c r="G296" s="24">
        <v>1</v>
      </c>
      <c r="H296" s="4">
        <v>4.9111385350000001</v>
      </c>
      <c r="I296" s="4">
        <v>39.761618406979998</v>
      </c>
      <c r="J296" s="2">
        <f t="shared" si="9"/>
        <v>0.12351455327426684</v>
      </c>
      <c r="K296" s="3">
        <v>11</v>
      </c>
      <c r="L296" s="3">
        <v>21</v>
      </c>
      <c r="M296" s="3">
        <v>4</v>
      </c>
      <c r="N296" s="3">
        <v>13</v>
      </c>
      <c r="O296" s="4">
        <v>0.66800000000000004</v>
      </c>
      <c r="P296" s="4">
        <v>0.65625</v>
      </c>
      <c r="Q296" s="4">
        <v>0.67200000000000004</v>
      </c>
      <c r="R296" s="4">
        <v>0.63200000000000001</v>
      </c>
      <c r="S296" s="4">
        <v>0.68</v>
      </c>
      <c r="T296" s="4">
        <v>0.55900000000000005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0.40346710544549103</v>
      </c>
      <c r="AB296" s="2">
        <v>0.42121346507630397</v>
      </c>
      <c r="AC296" s="2">
        <v>0.39749693845898698</v>
      </c>
      <c r="AD296" s="2">
        <v>0.45886588483528001</v>
      </c>
      <c r="AE296" s="2">
        <v>0.38566248081198501</v>
      </c>
      <c r="AF296" s="2">
        <v>0.58160580582703802</v>
      </c>
    </row>
    <row r="297" spans="1:32" x14ac:dyDescent="0.35">
      <c r="A297" s="7">
        <v>745</v>
      </c>
      <c r="B297" s="7">
        <v>5</v>
      </c>
      <c r="C297" s="7">
        <v>0</v>
      </c>
      <c r="D297" s="7">
        <v>1</v>
      </c>
      <c r="E297" s="22" t="str">
        <f t="shared" si="8"/>
        <v>01</v>
      </c>
      <c r="F297" s="4">
        <v>0.272393</v>
      </c>
      <c r="G297" s="24">
        <v>1</v>
      </c>
      <c r="H297" s="4">
        <v>5.9238336030000003</v>
      </c>
      <c r="I297" s="4">
        <v>46.873849425000003</v>
      </c>
      <c r="J297" s="2">
        <f t="shared" si="9"/>
        <v>0.12637821889320966</v>
      </c>
      <c r="K297" s="3">
        <v>13</v>
      </c>
      <c r="L297" s="3">
        <v>15</v>
      </c>
      <c r="M297" s="3">
        <v>5</v>
      </c>
      <c r="N297" s="3">
        <v>16</v>
      </c>
      <c r="O297" s="4">
        <v>0.622</v>
      </c>
      <c r="P297" s="4">
        <v>0.53571428571428603</v>
      </c>
      <c r="Q297" s="4">
        <v>0.64700000000000002</v>
      </c>
      <c r="R297" s="4">
        <v>0.50900000000000001</v>
      </c>
      <c r="S297" s="4">
        <v>0.5</v>
      </c>
      <c r="T297" s="4">
        <v>0.54100000000000004</v>
      </c>
      <c r="U297" s="5">
        <v>100</v>
      </c>
      <c r="V297" s="5">
        <v>100</v>
      </c>
      <c r="W297" s="5">
        <v>100</v>
      </c>
      <c r="X297" s="5">
        <v>100</v>
      </c>
      <c r="Y297" s="5">
        <v>0</v>
      </c>
      <c r="Z297" s="5">
        <v>100</v>
      </c>
      <c r="AA297" s="2">
        <v>0.47481518624295799</v>
      </c>
      <c r="AB297" s="2">
        <v>0.62415430907299396</v>
      </c>
      <c r="AC297" s="2">
        <v>0.43540898448123599</v>
      </c>
      <c r="AD297" s="2">
        <v>0.67530726243161399</v>
      </c>
      <c r="AE297" s="2">
        <v>0.69314718055994495</v>
      </c>
      <c r="AF297" s="2">
        <v>0.61433600013565504</v>
      </c>
    </row>
    <row r="298" spans="1:32" x14ac:dyDescent="0.35">
      <c r="A298" s="7">
        <v>59</v>
      </c>
      <c r="B298" s="7">
        <v>29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4">
        <v>1</v>
      </c>
      <c r="H298" s="4">
        <v>6.4672390650000002</v>
      </c>
      <c r="I298" s="4">
        <v>50.519567598000002</v>
      </c>
      <c r="J298" s="2">
        <f t="shared" si="9"/>
        <v>0.12801453718808212</v>
      </c>
      <c r="K298" s="3">
        <v>12</v>
      </c>
      <c r="L298" s="3">
        <v>14</v>
      </c>
      <c r="M298" s="3">
        <v>6</v>
      </c>
      <c r="N298" s="3">
        <v>17</v>
      </c>
      <c r="O298" s="4">
        <v>0.63300000000000001</v>
      </c>
      <c r="P298" s="4">
        <v>0.53846153846153799</v>
      </c>
      <c r="Q298" s="4">
        <v>0.64300000000000002</v>
      </c>
      <c r="R298" s="4">
        <v>0.51300000000000001</v>
      </c>
      <c r="S298" s="4">
        <v>0.64900000000000002</v>
      </c>
      <c r="T298" s="4">
        <v>0.55400000000000005</v>
      </c>
      <c r="U298" s="5">
        <v>100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0.457284856837961</v>
      </c>
      <c r="AB298" s="2">
        <v>0.61903920840622395</v>
      </c>
      <c r="AC298" s="2">
        <v>0.44161055474451799</v>
      </c>
      <c r="AD298" s="2">
        <v>0.66747943381136798</v>
      </c>
      <c r="AE298" s="2">
        <v>0.432322562278047</v>
      </c>
      <c r="AF298" s="2">
        <v>0.590590592234853</v>
      </c>
    </row>
    <row r="299" spans="1:32" x14ac:dyDescent="0.35">
      <c r="A299" s="7">
        <v>259</v>
      </c>
      <c r="B299" s="7">
        <v>17</v>
      </c>
      <c r="C299" s="7">
        <v>0</v>
      </c>
      <c r="D299" s="7">
        <v>1</v>
      </c>
      <c r="E299" s="22" t="str">
        <f t="shared" si="8"/>
        <v>01</v>
      </c>
      <c r="F299" s="4">
        <v>0.45005000000000001</v>
      </c>
      <c r="G299" s="24">
        <v>1</v>
      </c>
      <c r="H299" s="4">
        <v>8.0623613200000008</v>
      </c>
      <c r="I299" s="4">
        <v>62.705018284200001</v>
      </c>
      <c r="J299" s="2">
        <f t="shared" si="9"/>
        <v>0.12857601417894016</v>
      </c>
      <c r="K299" s="3">
        <v>9</v>
      </c>
      <c r="L299" s="3">
        <v>17</v>
      </c>
      <c r="M299" s="3">
        <v>7</v>
      </c>
      <c r="N299" s="3">
        <v>16</v>
      </c>
      <c r="O299" s="4">
        <v>0.69</v>
      </c>
      <c r="P299" s="4">
        <v>0.65384615384615397</v>
      </c>
      <c r="Q299" s="4">
        <v>0.67900000000000005</v>
      </c>
      <c r="R299" s="4">
        <v>0.68400000000000005</v>
      </c>
      <c r="S299" s="4">
        <v>0.57299999999999995</v>
      </c>
      <c r="T299" s="4">
        <v>0.65700000000000003</v>
      </c>
      <c r="U299" s="5">
        <v>100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2">
        <v>0.37106368139083201</v>
      </c>
      <c r="AB299" s="2">
        <v>0.42488319396526603</v>
      </c>
      <c r="AC299" s="2">
        <v>0.38713415142344099</v>
      </c>
      <c r="AD299" s="2">
        <v>0.37979736135958703</v>
      </c>
      <c r="AE299" s="2">
        <v>0.55686956226739803</v>
      </c>
      <c r="AF299" s="2">
        <v>0.42007126049752702</v>
      </c>
    </row>
    <row r="300" spans="1:32" x14ac:dyDescent="0.35">
      <c r="A300" s="7">
        <v>279</v>
      </c>
      <c r="B300" s="7">
        <v>15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4">
        <v>1</v>
      </c>
      <c r="H300" s="4">
        <v>5.6600446949999998</v>
      </c>
      <c r="I300" s="4">
        <v>41.396027420400003</v>
      </c>
      <c r="J300" s="2">
        <f t="shared" si="9"/>
        <v>0.13672917542350269</v>
      </c>
      <c r="K300" s="3">
        <v>19</v>
      </c>
      <c r="L300" s="3">
        <v>18</v>
      </c>
      <c r="M300" s="3">
        <v>2</v>
      </c>
      <c r="N300" s="3">
        <v>10</v>
      </c>
      <c r="O300" s="4">
        <v>0.56699999999999995</v>
      </c>
      <c r="P300" s="4">
        <v>0.48648648648648701</v>
      </c>
      <c r="Q300" s="4">
        <v>0.59799999999999998</v>
      </c>
      <c r="R300" s="4">
        <v>0.51800000000000002</v>
      </c>
      <c r="S300" s="4">
        <v>0.60299999999999998</v>
      </c>
      <c r="T300" s="4">
        <v>0.47599999999999998</v>
      </c>
      <c r="U300" s="5">
        <v>100</v>
      </c>
      <c r="V300" s="5">
        <v>0</v>
      </c>
      <c r="W300" s="5">
        <v>100</v>
      </c>
      <c r="X300" s="5">
        <v>100</v>
      </c>
      <c r="Y300" s="5">
        <v>100</v>
      </c>
      <c r="Z300" s="5">
        <v>0</v>
      </c>
      <c r="AA300" s="2">
        <v>0.56739597525438501</v>
      </c>
      <c r="AB300" s="2">
        <v>0.72054615474806005</v>
      </c>
      <c r="AC300" s="2">
        <v>0.514164525031505</v>
      </c>
      <c r="AD300" s="2">
        <v>0.65778003672265395</v>
      </c>
      <c r="AE300" s="2">
        <v>0.50583808225495197</v>
      </c>
      <c r="AF300" s="2">
        <v>0.74233742475071696</v>
      </c>
    </row>
    <row r="301" spans="1:32" x14ac:dyDescent="0.35">
      <c r="A301" s="7">
        <v>309</v>
      </c>
      <c r="B301" s="7">
        <v>5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4">
        <v>1</v>
      </c>
      <c r="H301" s="4">
        <v>5.3351650939999997</v>
      </c>
      <c r="I301" s="4">
        <v>38.588899829900001</v>
      </c>
      <c r="J301" s="2">
        <f t="shared" si="9"/>
        <v>0.13825647057877849</v>
      </c>
      <c r="K301" s="3">
        <v>11</v>
      </c>
      <c r="L301" s="3">
        <v>14</v>
      </c>
      <c r="M301" s="3">
        <v>4</v>
      </c>
      <c r="N301" s="3">
        <v>20</v>
      </c>
      <c r="O301" s="4">
        <v>0.69299999999999995</v>
      </c>
      <c r="P301" s="4">
        <v>0.56000000000000005</v>
      </c>
      <c r="Q301" s="4">
        <v>0.70599999999999996</v>
      </c>
      <c r="R301" s="4">
        <v>0.56000000000000005</v>
      </c>
      <c r="S301" s="4">
        <v>0.57899999999999996</v>
      </c>
      <c r="T301" s="4">
        <v>0.61299999999999999</v>
      </c>
      <c r="U301" s="5">
        <v>100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2">
        <v>0.36672527979223402</v>
      </c>
      <c r="AB301" s="2">
        <v>0.57981849525294205</v>
      </c>
      <c r="AC301" s="2">
        <v>0.34814004148889499</v>
      </c>
      <c r="AD301" s="2">
        <v>0.57981849525294205</v>
      </c>
      <c r="AE301" s="2">
        <v>0.54645280140914199</v>
      </c>
      <c r="AF301" s="2">
        <v>0.48939034304592599</v>
      </c>
    </row>
    <row r="302" spans="1:32" x14ac:dyDescent="0.35">
      <c r="A302" s="7">
        <v>713</v>
      </c>
      <c r="B302" s="7">
        <v>45</v>
      </c>
      <c r="C302" s="7">
        <v>0</v>
      </c>
      <c r="D302" s="7">
        <v>1</v>
      </c>
      <c r="E302" s="22" t="str">
        <f t="shared" si="8"/>
        <v>01</v>
      </c>
      <c r="F302" s="4">
        <v>0.731016</v>
      </c>
      <c r="G302" s="24">
        <v>1</v>
      </c>
      <c r="H302" s="4">
        <v>8.0818661679999995</v>
      </c>
      <c r="I302" s="4">
        <v>50.303075872000001</v>
      </c>
      <c r="J302" s="2">
        <f t="shared" si="9"/>
        <v>0.16066345900129292</v>
      </c>
      <c r="K302" s="3">
        <v>12</v>
      </c>
      <c r="L302" s="3">
        <v>18</v>
      </c>
      <c r="M302" s="3">
        <v>7</v>
      </c>
      <c r="N302" s="3">
        <v>12</v>
      </c>
      <c r="O302" s="4">
        <v>0.57599999999999996</v>
      </c>
      <c r="P302" s="4">
        <v>0.6</v>
      </c>
      <c r="Q302" s="4">
        <v>0.60599999999999998</v>
      </c>
      <c r="R302" s="4">
        <v>0.59199999999999997</v>
      </c>
      <c r="S302" s="4">
        <v>0.53800000000000003</v>
      </c>
      <c r="T302" s="4">
        <v>0.51100000000000001</v>
      </c>
      <c r="U302" s="5">
        <v>100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2">
        <v>0.55164761828624598</v>
      </c>
      <c r="AB302" s="2">
        <v>0.51082562376599105</v>
      </c>
      <c r="AC302" s="2">
        <v>0.50087529291282296</v>
      </c>
      <c r="AD302" s="2">
        <v>0.52424864409813099</v>
      </c>
      <c r="AE302" s="2">
        <v>0.61989671882035302</v>
      </c>
      <c r="AF302" s="2">
        <v>0.67138568877843297</v>
      </c>
    </row>
    <row r="303" spans="1:32" x14ac:dyDescent="0.35">
      <c r="A303" s="7">
        <v>97</v>
      </c>
      <c r="B303" s="7">
        <v>1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7.0239024600000004</v>
      </c>
      <c r="I303" s="4">
        <v>43.194817651999998</v>
      </c>
      <c r="J303" s="2">
        <f t="shared" si="9"/>
        <v>0.16260984168490364</v>
      </c>
      <c r="K303" s="3">
        <v>12</v>
      </c>
      <c r="L303" s="3">
        <v>15</v>
      </c>
      <c r="M303" s="3">
        <v>5</v>
      </c>
      <c r="N303" s="3">
        <v>17</v>
      </c>
      <c r="O303" s="4">
        <v>0.63800000000000001</v>
      </c>
      <c r="P303" s="4">
        <v>0.55555555555555602</v>
      </c>
      <c r="Q303" s="4">
        <v>0.70599999999999996</v>
      </c>
      <c r="R303" s="4">
        <v>0.55400000000000005</v>
      </c>
      <c r="S303" s="4">
        <v>0.57899999999999996</v>
      </c>
      <c r="T303" s="4">
        <v>0.60399999999999998</v>
      </c>
      <c r="U303" s="5">
        <v>100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2">
        <v>0.44941699563734699</v>
      </c>
      <c r="AB303" s="2">
        <v>0.58778666490211895</v>
      </c>
      <c r="AC303" s="2">
        <v>0.34814004148889499</v>
      </c>
      <c r="AD303" s="2">
        <v>0.590590592234853</v>
      </c>
      <c r="AE303" s="2">
        <v>0.54645280140914199</v>
      </c>
      <c r="AF303" s="2">
        <v>0.50418108104732196</v>
      </c>
    </row>
    <row r="304" spans="1:32" x14ac:dyDescent="0.35">
      <c r="A304" s="7">
        <v>581</v>
      </c>
      <c r="B304" s="7">
        <v>21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4">
        <v>1</v>
      </c>
      <c r="H304" s="4">
        <v>7.7233543180000002</v>
      </c>
      <c r="I304" s="4">
        <v>46.498223160000002</v>
      </c>
      <c r="J304" s="2">
        <f t="shared" si="9"/>
        <v>0.16609998819576399</v>
      </c>
      <c r="K304" s="3">
        <v>11</v>
      </c>
      <c r="L304" s="3">
        <v>17</v>
      </c>
      <c r="M304" s="3">
        <v>4</v>
      </c>
      <c r="N304" s="3">
        <v>17</v>
      </c>
      <c r="O304" s="4">
        <v>0.67800000000000005</v>
      </c>
      <c r="P304" s="4">
        <v>0.60714285714285698</v>
      </c>
      <c r="Q304" s="4">
        <v>0.68600000000000005</v>
      </c>
      <c r="R304" s="4">
        <v>0.58099999999999996</v>
      </c>
      <c r="S304" s="4">
        <v>0.69599999999999995</v>
      </c>
      <c r="T304" s="4">
        <v>0.60899999999999999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0.38860799104174099</v>
      </c>
      <c r="AB304" s="2">
        <v>0.49899116611898803</v>
      </c>
      <c r="AC304" s="2">
        <v>0.376877651256252</v>
      </c>
      <c r="AD304" s="2">
        <v>0.54300452213022599</v>
      </c>
      <c r="AE304" s="2">
        <v>0.36240561864771698</v>
      </c>
      <c r="AF304" s="2">
        <v>0.49593701127223999</v>
      </c>
    </row>
    <row r="305" spans="1:32" x14ac:dyDescent="0.35">
      <c r="A305" s="7">
        <v>703</v>
      </c>
      <c r="B305" s="7">
        <v>14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6.1783448490000001</v>
      </c>
      <c r="I305" s="4">
        <v>36.3796695232</v>
      </c>
      <c r="J305" s="2">
        <f t="shared" si="9"/>
        <v>0.16982960345640175</v>
      </c>
      <c r="K305" s="3">
        <v>15</v>
      </c>
      <c r="L305" s="3">
        <v>15</v>
      </c>
      <c r="M305" s="3">
        <v>7</v>
      </c>
      <c r="N305" s="3">
        <v>12</v>
      </c>
      <c r="O305" s="4">
        <v>0.55200000000000005</v>
      </c>
      <c r="P305" s="4">
        <v>0.5</v>
      </c>
      <c r="Q305" s="4">
        <v>0.55700000000000005</v>
      </c>
      <c r="R305" s="4">
        <v>0.52100000000000002</v>
      </c>
      <c r="S305" s="4">
        <v>0.55300000000000005</v>
      </c>
      <c r="T305" s="4">
        <v>0.47899999999999998</v>
      </c>
      <c r="U305" s="5">
        <v>100</v>
      </c>
      <c r="V305" s="5">
        <v>0</v>
      </c>
      <c r="W305" s="5">
        <v>100</v>
      </c>
      <c r="X305" s="5">
        <v>100</v>
      </c>
      <c r="Y305" s="5">
        <v>100</v>
      </c>
      <c r="Z305" s="5">
        <v>0</v>
      </c>
      <c r="AA305" s="2">
        <v>0.59420723270504205</v>
      </c>
      <c r="AB305" s="2">
        <v>0.69314718055994495</v>
      </c>
      <c r="AC305" s="2">
        <v>0.58519003905485301</v>
      </c>
      <c r="AD305" s="2">
        <v>0.65200523722877002</v>
      </c>
      <c r="AE305" s="2">
        <v>0.59239727745980197</v>
      </c>
      <c r="AF305" s="2">
        <v>0.736054681571222</v>
      </c>
    </row>
    <row r="306" spans="1:32" x14ac:dyDescent="0.35">
      <c r="A306" s="7">
        <v>91</v>
      </c>
      <c r="B306" s="7">
        <v>8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6.6579068819999998</v>
      </c>
      <c r="I306" s="4">
        <v>38.470700059999999</v>
      </c>
      <c r="J306" s="2">
        <f t="shared" si="9"/>
        <v>0.17306435473272228</v>
      </c>
      <c r="K306" s="3">
        <v>19</v>
      </c>
      <c r="L306" s="3">
        <v>16</v>
      </c>
      <c r="M306" s="3">
        <v>4</v>
      </c>
      <c r="N306" s="3">
        <v>10</v>
      </c>
      <c r="O306" s="4">
        <v>0.52</v>
      </c>
      <c r="P306" s="4">
        <v>0.45714285714285702</v>
      </c>
      <c r="Q306" s="4">
        <v>0.62</v>
      </c>
      <c r="R306" s="4">
        <v>0.55500000000000005</v>
      </c>
      <c r="S306" s="4">
        <v>0.68500000000000005</v>
      </c>
      <c r="T306" s="4">
        <v>0.62</v>
      </c>
      <c r="U306" s="5">
        <v>100</v>
      </c>
      <c r="V306" s="5">
        <v>0</v>
      </c>
      <c r="W306" s="5">
        <v>100</v>
      </c>
      <c r="X306" s="5">
        <v>100</v>
      </c>
      <c r="Y306" s="5">
        <v>100</v>
      </c>
      <c r="Z306" s="5">
        <v>100</v>
      </c>
      <c r="AA306" s="2">
        <v>0.65392646740666405</v>
      </c>
      <c r="AB306" s="2">
        <v>0.78275933924963204</v>
      </c>
      <c r="AC306" s="2">
        <v>0.47803580094300002</v>
      </c>
      <c r="AD306" s="2">
        <v>0.58878716523570196</v>
      </c>
      <c r="AE306" s="2">
        <v>0.37833644071991201</v>
      </c>
      <c r="AF306" s="2">
        <v>0.47803580094300002</v>
      </c>
    </row>
    <row r="307" spans="1:32" x14ac:dyDescent="0.35">
      <c r="A307" s="7">
        <v>351</v>
      </c>
      <c r="B307" s="7">
        <v>1</v>
      </c>
      <c r="C307" s="7">
        <v>0</v>
      </c>
      <c r="D307" s="7">
        <v>1</v>
      </c>
      <c r="E307" s="22" t="str">
        <f t="shared" si="8"/>
        <v>01</v>
      </c>
      <c r="F307" s="4">
        <v>0.45313399999999998</v>
      </c>
      <c r="G307" s="24">
        <v>1</v>
      </c>
      <c r="H307" s="4">
        <v>9.1411928630000006</v>
      </c>
      <c r="I307" s="4">
        <v>47.733132108977003</v>
      </c>
      <c r="J307" s="2">
        <f t="shared" si="9"/>
        <v>0.1915062443866081</v>
      </c>
      <c r="K307" s="3">
        <v>17</v>
      </c>
      <c r="L307" s="3">
        <v>14</v>
      </c>
      <c r="M307" s="3">
        <v>6</v>
      </c>
      <c r="N307" s="3">
        <v>12</v>
      </c>
      <c r="O307" s="4">
        <v>0.52700000000000002</v>
      </c>
      <c r="P307" s="4">
        <v>0.45161290322580599</v>
      </c>
      <c r="Q307" s="4">
        <v>0.48699999999999999</v>
      </c>
      <c r="R307" s="4">
        <v>0.48399999999999999</v>
      </c>
      <c r="S307" s="4">
        <v>0.50800000000000001</v>
      </c>
      <c r="T307" s="4">
        <v>0.46200000000000002</v>
      </c>
      <c r="U307" s="5">
        <v>100</v>
      </c>
      <c r="V307" s="5">
        <v>0</v>
      </c>
      <c r="W307" s="5">
        <v>0</v>
      </c>
      <c r="X307" s="5">
        <v>0</v>
      </c>
      <c r="Y307" s="5">
        <v>100</v>
      </c>
      <c r="Z307" s="5">
        <v>0</v>
      </c>
      <c r="AA307" s="2">
        <v>0.64055473044077504</v>
      </c>
      <c r="AB307" s="2">
        <v>0.79492987486988798</v>
      </c>
      <c r="AC307" s="2">
        <v>0.71949115589954704</v>
      </c>
      <c r="AD307" s="2">
        <v>0.72567037226550501</v>
      </c>
      <c r="AE307" s="2">
        <v>0.67727383140365505</v>
      </c>
      <c r="AF307" s="2">
        <v>0.77219038790039796</v>
      </c>
    </row>
    <row r="308" spans="1:32" x14ac:dyDescent="0.35">
      <c r="A308" s="7">
        <v>251</v>
      </c>
      <c r="B308" s="7">
        <v>9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4">
        <v>1</v>
      </c>
      <c r="H308" s="4">
        <v>8.5670805950000002</v>
      </c>
      <c r="I308" s="4">
        <v>41.472114241200003</v>
      </c>
      <c r="J308" s="2">
        <f t="shared" si="9"/>
        <v>0.20657448388510491</v>
      </c>
      <c r="K308" s="3">
        <v>9</v>
      </c>
      <c r="L308" s="3">
        <v>13</v>
      </c>
      <c r="M308" s="3">
        <v>9</v>
      </c>
      <c r="N308" s="3">
        <v>18</v>
      </c>
      <c r="O308" s="4">
        <v>0.625</v>
      </c>
      <c r="P308" s="4">
        <v>0.59090909090909105</v>
      </c>
      <c r="Q308" s="4">
        <v>0.64500000000000002</v>
      </c>
      <c r="R308" s="4">
        <v>0.56000000000000005</v>
      </c>
      <c r="S308" s="4">
        <v>0.58499999999999996</v>
      </c>
      <c r="T308" s="4">
        <v>0.70499999999999996</v>
      </c>
      <c r="U308" s="5">
        <v>100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2">
        <v>0.47000362924573602</v>
      </c>
      <c r="AB308" s="2">
        <v>0.52609309589677899</v>
      </c>
      <c r="AC308" s="2">
        <v>0.43850496218636498</v>
      </c>
      <c r="AD308" s="2">
        <v>0.57981849525294205</v>
      </c>
      <c r="AE308" s="2">
        <v>0.53614343175028101</v>
      </c>
      <c r="AF308" s="2">
        <v>0.34955747616986799</v>
      </c>
    </row>
    <row r="309" spans="1:32" x14ac:dyDescent="0.35">
      <c r="A309" s="7">
        <v>801</v>
      </c>
      <c r="B309" s="7">
        <v>16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4">
        <v>1</v>
      </c>
      <c r="H309" s="4">
        <v>8.5276602859999997</v>
      </c>
      <c r="I309" s="4">
        <v>40.739713209100003</v>
      </c>
      <c r="J309" s="2">
        <f t="shared" si="9"/>
        <v>0.20932057725176087</v>
      </c>
      <c r="K309" s="3">
        <v>16</v>
      </c>
      <c r="L309" s="3">
        <v>12</v>
      </c>
      <c r="M309" s="3">
        <v>6</v>
      </c>
      <c r="N309" s="3">
        <v>15</v>
      </c>
      <c r="O309" s="4">
        <v>0.55200000000000005</v>
      </c>
      <c r="P309" s="4">
        <v>0.42857142857142899</v>
      </c>
      <c r="Q309" s="4">
        <v>0.60399999999999998</v>
      </c>
      <c r="R309" s="4">
        <v>0.43</v>
      </c>
      <c r="S309" s="4">
        <v>0.54300000000000004</v>
      </c>
      <c r="T309" s="4">
        <v>0.38700000000000001</v>
      </c>
      <c r="U309" s="5">
        <v>100</v>
      </c>
      <c r="V309" s="5">
        <v>0</v>
      </c>
      <c r="W309" s="5">
        <v>100</v>
      </c>
      <c r="X309" s="5">
        <v>0</v>
      </c>
      <c r="Y309" s="5">
        <v>100</v>
      </c>
      <c r="Z309" s="5">
        <v>0</v>
      </c>
      <c r="AA309" s="2">
        <v>0.59420723270504205</v>
      </c>
      <c r="AB309" s="2">
        <v>0.847297860387204</v>
      </c>
      <c r="AC309" s="2">
        <v>0.50418108104732196</v>
      </c>
      <c r="AD309" s="2">
        <v>0.84397007029452897</v>
      </c>
      <c r="AE309" s="2">
        <v>0.61064595904820196</v>
      </c>
      <c r="AF309" s="2">
        <v>0.94933058595235498</v>
      </c>
    </row>
    <row r="310" spans="1:32" x14ac:dyDescent="0.35">
      <c r="A310" s="7">
        <v>879</v>
      </c>
      <c r="B310" s="7">
        <v>1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4">
        <v>1</v>
      </c>
      <c r="H310" s="4">
        <v>11.788674779999999</v>
      </c>
      <c r="I310" s="4">
        <v>54.492602339999998</v>
      </c>
      <c r="J310" s="2">
        <f t="shared" si="9"/>
        <v>0.21633532394812033</v>
      </c>
      <c r="K310" s="3">
        <v>12</v>
      </c>
      <c r="L310" s="3">
        <v>9</v>
      </c>
      <c r="M310" s="3">
        <v>11</v>
      </c>
      <c r="N310" s="3">
        <v>17</v>
      </c>
      <c r="O310" s="4">
        <v>0.51700000000000002</v>
      </c>
      <c r="P310" s="4">
        <v>0.42857142857142899</v>
      </c>
      <c r="Q310" s="4">
        <v>0.52300000000000002</v>
      </c>
      <c r="R310" s="4">
        <v>0.42199999999999999</v>
      </c>
      <c r="S310" s="4">
        <v>0.51400000000000001</v>
      </c>
      <c r="T310" s="4">
        <v>0.45800000000000002</v>
      </c>
      <c r="U310" s="5">
        <v>100</v>
      </c>
      <c r="V310" s="5">
        <v>0</v>
      </c>
      <c r="W310" s="5">
        <v>100</v>
      </c>
      <c r="X310" s="5">
        <v>0</v>
      </c>
      <c r="Y310" s="5">
        <v>100</v>
      </c>
      <c r="Z310" s="5">
        <v>0</v>
      </c>
      <c r="AA310" s="2">
        <v>0.65971240447370805</v>
      </c>
      <c r="AB310" s="2">
        <v>0.847297860387204</v>
      </c>
      <c r="AC310" s="2">
        <v>0.64817381491721404</v>
      </c>
      <c r="AD310" s="2">
        <v>0.86274996494612499</v>
      </c>
      <c r="AE310" s="2">
        <v>0.665532013526972</v>
      </c>
      <c r="AF310" s="2">
        <v>0.78088609486795202</v>
      </c>
    </row>
    <row r="311" spans="1:32" x14ac:dyDescent="0.35">
      <c r="A311" s="7">
        <v>157</v>
      </c>
      <c r="B311" s="7">
        <v>37</v>
      </c>
      <c r="C311" s="7">
        <v>0</v>
      </c>
      <c r="D311" s="7">
        <v>1</v>
      </c>
      <c r="E311" s="22" t="str">
        <f t="shared" si="8"/>
        <v>01</v>
      </c>
      <c r="F311" s="4">
        <v>0.284943</v>
      </c>
      <c r="G311" s="24">
        <v>1</v>
      </c>
      <c r="H311" s="4">
        <v>7.9941352620000004</v>
      </c>
      <c r="I311" s="4">
        <v>35.493247596000003</v>
      </c>
      <c r="J311" s="2">
        <f t="shared" si="9"/>
        <v>0.22522974941579926</v>
      </c>
      <c r="K311" s="3">
        <v>17</v>
      </c>
      <c r="L311" s="3">
        <v>9</v>
      </c>
      <c r="M311" s="3">
        <v>5</v>
      </c>
      <c r="N311" s="3">
        <v>18</v>
      </c>
      <c r="O311" s="4">
        <v>0.55600000000000005</v>
      </c>
      <c r="P311" s="4">
        <v>0.34615384615384598</v>
      </c>
      <c r="Q311" s="4">
        <v>0.55500000000000005</v>
      </c>
      <c r="R311" s="4">
        <v>0.35799999999999998</v>
      </c>
      <c r="S311" s="4">
        <v>0.47499999999999998</v>
      </c>
      <c r="T311" s="4">
        <v>0.312</v>
      </c>
      <c r="U311" s="5">
        <v>100</v>
      </c>
      <c r="V311" s="5">
        <v>0</v>
      </c>
      <c r="W311" s="5">
        <v>100</v>
      </c>
      <c r="X311" s="5">
        <v>0</v>
      </c>
      <c r="Y311" s="5">
        <v>0</v>
      </c>
      <c r="Z311" s="5">
        <v>0</v>
      </c>
      <c r="AA311" s="2">
        <v>0.58698698473155497</v>
      </c>
      <c r="AB311" s="2">
        <v>1.0608719606852599</v>
      </c>
      <c r="AC311" s="2">
        <v>0.58878716523570196</v>
      </c>
      <c r="AD311" s="2">
        <v>1.02722229258144</v>
      </c>
      <c r="AE311" s="2">
        <v>0.74444047494749599</v>
      </c>
      <c r="AF311" s="2">
        <v>1.1647520911726501</v>
      </c>
    </row>
    <row r="312" spans="1:32" x14ac:dyDescent="0.35">
      <c r="A312" s="7">
        <v>613</v>
      </c>
      <c r="B312" s="7">
        <v>44</v>
      </c>
      <c r="C312" s="7">
        <v>0</v>
      </c>
      <c r="D312" s="7">
        <v>1</v>
      </c>
      <c r="E312" s="22" t="str">
        <f t="shared" si="8"/>
        <v>01</v>
      </c>
      <c r="F312" s="4">
        <v>0.50537500000000002</v>
      </c>
      <c r="G312" s="24">
        <v>1</v>
      </c>
      <c r="H312" s="4">
        <v>11.03930574</v>
      </c>
      <c r="I312" s="4">
        <v>48.215437137000002</v>
      </c>
      <c r="J312" s="2">
        <f t="shared" si="9"/>
        <v>0.22895791048482597</v>
      </c>
      <c r="K312" s="3">
        <v>12</v>
      </c>
      <c r="L312" s="3">
        <v>15</v>
      </c>
      <c r="M312" s="3">
        <v>9</v>
      </c>
      <c r="N312" s="3">
        <v>13</v>
      </c>
      <c r="O312" s="4">
        <v>0.59199999999999997</v>
      </c>
      <c r="P312" s="4">
        <v>0.55555555555555602</v>
      </c>
      <c r="Q312" s="4">
        <v>0.57299999999999995</v>
      </c>
      <c r="R312" s="4">
        <v>0.59</v>
      </c>
      <c r="S312" s="4">
        <v>0.48099999999999998</v>
      </c>
      <c r="T312" s="4">
        <v>0.505</v>
      </c>
      <c r="U312" s="5">
        <v>100</v>
      </c>
      <c r="V312" s="5">
        <v>100</v>
      </c>
      <c r="W312" s="5">
        <v>100</v>
      </c>
      <c r="X312" s="5">
        <v>100</v>
      </c>
      <c r="Y312" s="5">
        <v>0</v>
      </c>
      <c r="Z312" s="5">
        <v>100</v>
      </c>
      <c r="AA312" s="2">
        <v>0.52424864409813099</v>
      </c>
      <c r="AB312" s="2">
        <v>0.58778666490211895</v>
      </c>
      <c r="AC312" s="2">
        <v>0.55686956226739803</v>
      </c>
      <c r="AD312" s="2">
        <v>0.52763274208237199</v>
      </c>
      <c r="AE312" s="2">
        <v>0.73188800887637595</v>
      </c>
      <c r="AF312" s="2">
        <v>0.68319684970677697</v>
      </c>
    </row>
    <row r="313" spans="1:32" x14ac:dyDescent="0.35">
      <c r="A313" s="7">
        <v>663</v>
      </c>
      <c r="B313" s="7">
        <v>28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9.6174389290000004</v>
      </c>
      <c r="I313" s="4">
        <v>41.423518379000001</v>
      </c>
      <c r="J313" s="2">
        <f t="shared" si="9"/>
        <v>0.2321733958232684</v>
      </c>
      <c r="K313" s="3">
        <v>13</v>
      </c>
      <c r="L313" s="3">
        <v>17</v>
      </c>
      <c r="M313" s="3">
        <v>6</v>
      </c>
      <c r="N313" s="3">
        <v>13</v>
      </c>
      <c r="O313" s="4">
        <v>0.624</v>
      </c>
      <c r="P313" s="4">
        <v>0.56666666666666698</v>
      </c>
      <c r="Q313" s="4">
        <v>0.61199999999999999</v>
      </c>
      <c r="R313" s="4">
        <v>0.60399999999999998</v>
      </c>
      <c r="S313" s="4">
        <v>0.55300000000000005</v>
      </c>
      <c r="T313" s="4">
        <v>0.56899999999999995</v>
      </c>
      <c r="U313" s="5">
        <v>100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2">
        <v>0.47160491061270898</v>
      </c>
      <c r="AB313" s="2">
        <v>0.56798403760593896</v>
      </c>
      <c r="AC313" s="2">
        <v>0.49102299646981101</v>
      </c>
      <c r="AD313" s="2">
        <v>0.50418108104732196</v>
      </c>
      <c r="AE313" s="2">
        <v>0.59239727745980197</v>
      </c>
      <c r="AF313" s="2">
        <v>0.56387484485580597</v>
      </c>
    </row>
    <row r="314" spans="1:32" x14ac:dyDescent="0.35">
      <c r="A314" s="7">
        <v>47</v>
      </c>
      <c r="B314" s="7">
        <v>38</v>
      </c>
      <c r="C314" s="7">
        <v>0</v>
      </c>
      <c r="D314" s="7">
        <v>1</v>
      </c>
      <c r="E314" s="22" t="str">
        <f t="shared" si="8"/>
        <v>01</v>
      </c>
      <c r="F314" s="4">
        <v>0.31703799999999999</v>
      </c>
      <c r="G314" s="24">
        <v>1</v>
      </c>
      <c r="H314" s="4">
        <v>9.5409015880000005</v>
      </c>
      <c r="I314" s="4">
        <v>39.961024623</v>
      </c>
      <c r="J314" s="2">
        <f t="shared" si="9"/>
        <v>0.23875517902783283</v>
      </c>
      <c r="K314" s="3">
        <v>17</v>
      </c>
      <c r="L314" s="3">
        <v>7</v>
      </c>
      <c r="M314" s="3">
        <v>11</v>
      </c>
      <c r="N314" s="3">
        <v>14</v>
      </c>
      <c r="O314" s="4">
        <v>0.40699999999999997</v>
      </c>
      <c r="P314" s="4">
        <v>0.29166666666666702</v>
      </c>
      <c r="Q314" s="4">
        <v>0.40100000000000002</v>
      </c>
      <c r="R314" s="4">
        <v>0.27900000000000003</v>
      </c>
      <c r="S314" s="4">
        <v>0.48399999999999999</v>
      </c>
      <c r="T314" s="4">
        <v>0.42699999999999999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2">
        <v>0.89894209353954202</v>
      </c>
      <c r="AB314" s="2">
        <v>1.2321436812926301</v>
      </c>
      <c r="AC314" s="2">
        <v>0.91379385167556804</v>
      </c>
      <c r="AD314" s="2">
        <v>1.2765434971607701</v>
      </c>
      <c r="AE314" s="2">
        <v>0.72567037226550501</v>
      </c>
      <c r="AF314" s="2">
        <v>0.85097126575351301</v>
      </c>
    </row>
    <row r="315" spans="1:32" x14ac:dyDescent="0.35">
      <c r="A315" s="7">
        <v>591</v>
      </c>
      <c r="B315" s="7">
        <v>23</v>
      </c>
      <c r="C315" s="7">
        <v>0</v>
      </c>
      <c r="D315" s="7">
        <v>1</v>
      </c>
      <c r="E315" s="22" t="str">
        <f t="shared" si="8"/>
        <v>01</v>
      </c>
      <c r="F315" s="4">
        <v>0.598024</v>
      </c>
      <c r="G315" s="24">
        <v>1</v>
      </c>
      <c r="H315" s="4">
        <v>11.43228979</v>
      </c>
      <c r="I315" s="4">
        <v>44.705628330000003</v>
      </c>
      <c r="J315" s="2">
        <f t="shared" si="9"/>
        <v>0.25572372466417809</v>
      </c>
      <c r="K315" s="3">
        <v>21</v>
      </c>
      <c r="L315" s="3">
        <v>13</v>
      </c>
      <c r="M315" s="3">
        <v>8</v>
      </c>
      <c r="N315" s="3">
        <v>7</v>
      </c>
      <c r="O315" s="4">
        <v>0.39500000000000002</v>
      </c>
      <c r="P315" s="4">
        <v>0.38235294117647101</v>
      </c>
      <c r="Q315" s="4">
        <v>0.45900000000000002</v>
      </c>
      <c r="R315" s="4">
        <v>0.38700000000000001</v>
      </c>
      <c r="S315" s="4">
        <v>0.52300000000000002</v>
      </c>
      <c r="T315" s="4">
        <v>0.55700000000000005</v>
      </c>
      <c r="U315" s="5">
        <v>0</v>
      </c>
      <c r="V315" s="5">
        <v>0</v>
      </c>
      <c r="W315" s="5">
        <v>0</v>
      </c>
      <c r="X315" s="5">
        <v>0</v>
      </c>
      <c r="Y315" s="5">
        <v>100</v>
      </c>
      <c r="Z315" s="5">
        <v>100</v>
      </c>
      <c r="AA315" s="2">
        <v>0.92886951408101504</v>
      </c>
      <c r="AB315" s="2">
        <v>0.96141116715462505</v>
      </c>
      <c r="AC315" s="2">
        <v>0.77870506892159197</v>
      </c>
      <c r="AD315" s="2">
        <v>0.94933058595235498</v>
      </c>
      <c r="AE315" s="2">
        <v>0.64817381491721404</v>
      </c>
      <c r="AF315" s="2">
        <v>0.58519003905485301</v>
      </c>
    </row>
    <row r="316" spans="1:32" x14ac:dyDescent="0.35">
      <c r="A316" s="7">
        <v>457</v>
      </c>
      <c r="B316" s="7">
        <v>10</v>
      </c>
      <c r="C316" s="7">
        <v>0</v>
      </c>
      <c r="D316" s="7">
        <v>1</v>
      </c>
      <c r="E316" s="22" t="str">
        <f t="shared" si="8"/>
        <v>01</v>
      </c>
      <c r="F316" s="4">
        <v>0.26041799999999998</v>
      </c>
      <c r="G316" s="24">
        <v>1</v>
      </c>
      <c r="H316" s="4">
        <v>12.28143393</v>
      </c>
      <c r="I316" s="4">
        <v>47.864648268300002</v>
      </c>
      <c r="J316" s="2">
        <f t="shared" si="9"/>
        <v>0.25658673727544762</v>
      </c>
      <c r="K316" s="3">
        <v>18</v>
      </c>
      <c r="L316" s="3">
        <v>12</v>
      </c>
      <c r="M316" s="3">
        <v>9</v>
      </c>
      <c r="N316" s="3">
        <v>10</v>
      </c>
      <c r="O316" s="4">
        <v>0.44800000000000001</v>
      </c>
      <c r="P316" s="4">
        <v>0.4</v>
      </c>
      <c r="Q316" s="4">
        <v>0.47099999999999997</v>
      </c>
      <c r="R316" s="4">
        <v>0.38500000000000001</v>
      </c>
      <c r="S316" s="4">
        <v>0.499</v>
      </c>
      <c r="T316" s="4">
        <v>0.44900000000000001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2">
        <v>0.80296204656715198</v>
      </c>
      <c r="AB316" s="2">
        <v>0.916290731874155</v>
      </c>
      <c r="AC316" s="2">
        <v>0.752897184965719</v>
      </c>
      <c r="AD316" s="2">
        <v>0.95451194469435297</v>
      </c>
      <c r="AE316" s="2">
        <v>0.69514918323061803</v>
      </c>
      <c r="AF316" s="2">
        <v>0.80073239123988305</v>
      </c>
    </row>
    <row r="317" spans="1:32" x14ac:dyDescent="0.35">
      <c r="A317" s="7">
        <v>283</v>
      </c>
      <c r="B317" s="7">
        <v>39</v>
      </c>
      <c r="C317" s="7">
        <v>0</v>
      </c>
      <c r="D317" s="7">
        <v>1</v>
      </c>
      <c r="E317" s="22" t="str">
        <f t="shared" si="8"/>
        <v>01</v>
      </c>
      <c r="F317" s="4">
        <v>0.26277099999999998</v>
      </c>
      <c r="G317" s="24">
        <v>1</v>
      </c>
      <c r="H317" s="4">
        <v>12.728884730000001</v>
      </c>
      <c r="I317" s="4">
        <v>45.921975887000002</v>
      </c>
      <c r="J317" s="2">
        <f t="shared" si="9"/>
        <v>0.27718504014988182</v>
      </c>
      <c r="K317" s="3">
        <v>11</v>
      </c>
      <c r="L317" s="3">
        <v>19</v>
      </c>
      <c r="M317" s="3">
        <v>7</v>
      </c>
      <c r="N317" s="3">
        <v>12</v>
      </c>
      <c r="O317" s="4">
        <v>0.623</v>
      </c>
      <c r="P317" s="4">
        <v>0.63333333333333297</v>
      </c>
      <c r="Q317" s="4">
        <v>0.63600000000000001</v>
      </c>
      <c r="R317" s="4">
        <v>0.64400000000000002</v>
      </c>
      <c r="S317" s="4">
        <v>0.5</v>
      </c>
      <c r="T317" s="4">
        <v>0.51600000000000001</v>
      </c>
      <c r="U317" s="5">
        <v>100</v>
      </c>
      <c r="V317" s="5">
        <v>100</v>
      </c>
      <c r="W317" s="5">
        <v>100</v>
      </c>
      <c r="X317" s="5">
        <v>100</v>
      </c>
      <c r="Y317" s="5">
        <v>0</v>
      </c>
      <c r="Z317" s="5">
        <v>100</v>
      </c>
      <c r="AA317" s="2">
        <v>0.473208760194684</v>
      </c>
      <c r="AB317" s="2">
        <v>0.45675840249571498</v>
      </c>
      <c r="AC317" s="2">
        <v>0.452556715642015</v>
      </c>
      <c r="AD317" s="2">
        <v>0.440056552877783</v>
      </c>
      <c r="AE317" s="2">
        <v>0.69314718055994495</v>
      </c>
      <c r="AF317" s="2">
        <v>0.66164851350057396</v>
      </c>
    </row>
    <row r="318" spans="1:32" x14ac:dyDescent="0.35">
      <c r="A318" s="7">
        <v>767</v>
      </c>
      <c r="B318" s="7">
        <v>36</v>
      </c>
      <c r="C318" s="7">
        <v>0</v>
      </c>
      <c r="D318" s="7">
        <v>1</v>
      </c>
      <c r="E318" s="22" t="str">
        <f t="shared" si="8"/>
        <v>01</v>
      </c>
      <c r="F318" s="4">
        <v>0.27632099999999998</v>
      </c>
      <c r="G318" s="24">
        <v>1</v>
      </c>
      <c r="H318" s="4">
        <v>13.920157250000001</v>
      </c>
      <c r="I318" s="4">
        <v>50.033117647899999</v>
      </c>
      <c r="J318" s="2">
        <f t="shared" si="9"/>
        <v>0.27821886591119233</v>
      </c>
      <c r="K318" s="3">
        <v>18</v>
      </c>
      <c r="L318" s="3">
        <v>11</v>
      </c>
      <c r="M318" s="3">
        <v>8</v>
      </c>
      <c r="N318" s="3">
        <v>12</v>
      </c>
      <c r="O318" s="4">
        <v>0.45400000000000001</v>
      </c>
      <c r="P318" s="4">
        <v>0.37931034482758602</v>
      </c>
      <c r="Q318" s="4">
        <v>0.48199999999999998</v>
      </c>
      <c r="R318" s="4">
        <v>0.373</v>
      </c>
      <c r="S318" s="4">
        <v>0.54100000000000004</v>
      </c>
      <c r="T318" s="4">
        <v>0.438</v>
      </c>
      <c r="U318" s="5">
        <v>0</v>
      </c>
      <c r="V318" s="5">
        <v>0</v>
      </c>
      <c r="W318" s="5">
        <v>0</v>
      </c>
      <c r="X318" s="5">
        <v>0</v>
      </c>
      <c r="Y318" s="5">
        <v>100</v>
      </c>
      <c r="Z318" s="5">
        <v>0</v>
      </c>
      <c r="AA318" s="2">
        <v>0.78965808094078904</v>
      </c>
      <c r="AB318" s="2">
        <v>0.96940055718810403</v>
      </c>
      <c r="AC318" s="2">
        <v>0.72981116493153697</v>
      </c>
      <c r="AD318" s="2">
        <v>0.986176859338322</v>
      </c>
      <c r="AE318" s="2">
        <v>0.61433600013565504</v>
      </c>
      <c r="AF318" s="2">
        <v>0.82553636860569102</v>
      </c>
    </row>
    <row r="319" spans="1:32" x14ac:dyDescent="0.35">
      <c r="A319" s="7">
        <v>837</v>
      </c>
      <c r="B319" s="7">
        <v>46</v>
      </c>
      <c r="C319" s="7">
        <v>0</v>
      </c>
      <c r="D319" s="7">
        <v>1</v>
      </c>
      <c r="E319" s="22" t="str">
        <f t="shared" si="8"/>
        <v>01</v>
      </c>
      <c r="F319" s="4">
        <v>0.48048800000000003</v>
      </c>
      <c r="G319" s="24">
        <v>1</v>
      </c>
      <c r="H319" s="4">
        <v>14.126696709999999</v>
      </c>
      <c r="I319" s="4">
        <v>49.890394161000003</v>
      </c>
      <c r="J319" s="2">
        <f t="shared" si="9"/>
        <v>0.28315464224259485</v>
      </c>
      <c r="K319" s="3">
        <v>10</v>
      </c>
      <c r="L319" s="3">
        <v>16</v>
      </c>
      <c r="M319" s="3">
        <v>11</v>
      </c>
      <c r="N319" s="3">
        <v>12</v>
      </c>
      <c r="O319" s="4">
        <v>0.58099999999999996</v>
      </c>
      <c r="P319" s="4">
        <v>0.61538461538461497</v>
      </c>
      <c r="Q319" s="4">
        <v>0.58899999999999997</v>
      </c>
      <c r="R319" s="4">
        <v>0.60699999999999998</v>
      </c>
      <c r="S319" s="4">
        <v>0.54400000000000004</v>
      </c>
      <c r="T319" s="4">
        <v>0.502</v>
      </c>
      <c r="U319" s="5">
        <v>100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2">
        <v>0.54300452213022599</v>
      </c>
      <c r="AB319" s="2">
        <v>0.48550781578170099</v>
      </c>
      <c r="AC319" s="2">
        <v>0.52932909533054995</v>
      </c>
      <c r="AD319" s="2">
        <v>0.49922648792263902</v>
      </c>
      <c r="AE319" s="2">
        <v>0.608806032126194</v>
      </c>
      <c r="AF319" s="2">
        <v>0.68915515929040805</v>
      </c>
    </row>
    <row r="320" spans="1:32" x14ac:dyDescent="0.35">
      <c r="A320" s="7">
        <v>737</v>
      </c>
      <c r="B320" s="7">
        <v>26</v>
      </c>
      <c r="C320" s="7">
        <v>0</v>
      </c>
      <c r="D320" s="7">
        <v>1</v>
      </c>
      <c r="E320" s="22" t="str">
        <f t="shared" si="8"/>
        <v>01</v>
      </c>
      <c r="F320" s="4">
        <v>0.42413299999999998</v>
      </c>
      <c r="G320" s="24">
        <v>1</v>
      </c>
      <c r="H320" s="4">
        <v>15.27239303</v>
      </c>
      <c r="I320" s="4">
        <v>51.413598550000003</v>
      </c>
      <c r="J320" s="2">
        <f t="shared" si="9"/>
        <v>0.29704968064329351</v>
      </c>
      <c r="K320" s="3">
        <v>17</v>
      </c>
      <c r="L320" s="3">
        <v>15</v>
      </c>
      <c r="M320" s="3">
        <v>4</v>
      </c>
      <c r="N320" s="3">
        <v>13</v>
      </c>
      <c r="O320" s="4">
        <v>0.54100000000000004</v>
      </c>
      <c r="P320" s="4">
        <v>0.46875</v>
      </c>
      <c r="Q320" s="4">
        <v>0.59299999999999997</v>
      </c>
      <c r="R320" s="4">
        <v>0.45300000000000001</v>
      </c>
      <c r="S320" s="4">
        <v>0.53800000000000003</v>
      </c>
      <c r="T320" s="4">
        <v>0.379</v>
      </c>
      <c r="U320" s="5">
        <v>100</v>
      </c>
      <c r="V320" s="5">
        <v>0</v>
      </c>
      <c r="W320" s="5">
        <v>100</v>
      </c>
      <c r="X320" s="5">
        <v>0</v>
      </c>
      <c r="Y320" s="5">
        <v>100</v>
      </c>
      <c r="Z320" s="5">
        <v>0</v>
      </c>
      <c r="AA320" s="2">
        <v>0.61433600013565504</v>
      </c>
      <c r="AB320" s="2">
        <v>0.75768570169751603</v>
      </c>
      <c r="AC320" s="2">
        <v>0.52256087998441203</v>
      </c>
      <c r="AD320" s="2">
        <v>0.79186315349910297</v>
      </c>
      <c r="AE320" s="2">
        <v>0.61989671882035302</v>
      </c>
      <c r="AF320" s="2">
        <v>0.97021907389971096</v>
      </c>
    </row>
    <row r="321" spans="1:32" x14ac:dyDescent="0.35">
      <c r="A321" s="7">
        <v>955</v>
      </c>
      <c r="B321" s="7">
        <v>8</v>
      </c>
      <c r="C321" s="7">
        <v>0</v>
      </c>
      <c r="D321" s="7">
        <v>1</v>
      </c>
      <c r="E321" s="22" t="str">
        <f t="shared" si="8"/>
        <v>01</v>
      </c>
      <c r="F321" s="4">
        <v>0.25</v>
      </c>
      <c r="G321" s="24">
        <v>1</v>
      </c>
      <c r="H321" s="4">
        <v>15.261184050000001</v>
      </c>
      <c r="I321" s="4">
        <v>47.901484701199998</v>
      </c>
      <c r="J321" s="2">
        <f t="shared" si="9"/>
        <v>0.31859521986001588</v>
      </c>
      <c r="K321" s="3">
        <v>11</v>
      </c>
      <c r="L321" s="3">
        <v>16</v>
      </c>
      <c r="M321" s="3">
        <v>5</v>
      </c>
      <c r="N321" s="3">
        <v>17</v>
      </c>
      <c r="O321" s="4">
        <v>0.63900000000000001</v>
      </c>
      <c r="P321" s="4">
        <v>0.592592592592593</v>
      </c>
      <c r="Q321" s="4">
        <v>0.65100000000000002</v>
      </c>
      <c r="R321" s="4">
        <v>0.58199999999999996</v>
      </c>
      <c r="S321" s="4">
        <v>0.54400000000000004</v>
      </c>
      <c r="T321" s="4">
        <v>0.58399999999999996</v>
      </c>
      <c r="U321" s="5">
        <v>100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2">
        <v>0.44785082460460202</v>
      </c>
      <c r="AB321" s="2">
        <v>0.52324814376454798</v>
      </c>
      <c r="AC321" s="2">
        <v>0.42924563677356797</v>
      </c>
      <c r="AD321" s="2">
        <v>0.54128483125069904</v>
      </c>
      <c r="AE321" s="2">
        <v>0.608806032126194</v>
      </c>
      <c r="AF321" s="2">
        <v>0.53785429615391001</v>
      </c>
    </row>
    <row r="322" spans="1:32" x14ac:dyDescent="0.35">
      <c r="A322" s="7">
        <v>23</v>
      </c>
      <c r="B322" s="7">
        <v>1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0.53119499999999997</v>
      </c>
      <c r="G322" s="24">
        <v>1</v>
      </c>
      <c r="H322" s="4">
        <v>18.426053150000001</v>
      </c>
      <c r="I322" s="4">
        <v>55.571084418600002</v>
      </c>
      <c r="J322" s="2">
        <f t="shared" ref="J322:J385" si="11">H322/I322</f>
        <v>0.331576274653958</v>
      </c>
      <c r="K322" s="3">
        <v>9</v>
      </c>
      <c r="L322" s="3">
        <v>21</v>
      </c>
      <c r="M322" s="3">
        <v>10</v>
      </c>
      <c r="N322" s="3">
        <v>9</v>
      </c>
      <c r="O322" s="4">
        <v>0.59699999999999998</v>
      </c>
      <c r="P322" s="4">
        <v>0.7</v>
      </c>
      <c r="Q322" s="4">
        <v>0.59099999999999997</v>
      </c>
      <c r="R322" s="4">
        <v>0.7</v>
      </c>
      <c r="S322" s="4">
        <v>0.5</v>
      </c>
      <c r="T322" s="4">
        <v>0.60599999999999998</v>
      </c>
      <c r="U322" s="5">
        <v>100</v>
      </c>
      <c r="V322" s="5">
        <v>100</v>
      </c>
      <c r="W322" s="5">
        <v>100</v>
      </c>
      <c r="X322" s="5">
        <v>100</v>
      </c>
      <c r="Y322" s="5">
        <v>0</v>
      </c>
      <c r="Z322" s="5">
        <v>100</v>
      </c>
      <c r="AA322" s="2">
        <v>0.51583816558953499</v>
      </c>
      <c r="AB322" s="2">
        <v>0.356674943938732</v>
      </c>
      <c r="AC322" s="2">
        <v>0.52593926157603899</v>
      </c>
      <c r="AD322" s="2">
        <v>0.356674943938732</v>
      </c>
      <c r="AE322" s="2">
        <v>0.69314718055994495</v>
      </c>
      <c r="AF322" s="2">
        <v>0.50087529291282296</v>
      </c>
    </row>
    <row r="323" spans="1:32" x14ac:dyDescent="0.35">
      <c r="A323" s="7">
        <v>423</v>
      </c>
      <c r="B323" s="7">
        <v>27</v>
      </c>
      <c r="C323" s="7">
        <v>0</v>
      </c>
      <c r="D323" s="7">
        <v>1</v>
      </c>
      <c r="E323" s="22" t="str">
        <f t="shared" si="10"/>
        <v>01</v>
      </c>
      <c r="F323" s="4">
        <v>0.28974299999999997</v>
      </c>
      <c r="G323" s="24">
        <v>1</v>
      </c>
      <c r="H323" s="4">
        <v>21.192491010000001</v>
      </c>
      <c r="I323" s="4">
        <v>60.201768678999997</v>
      </c>
      <c r="J323" s="2">
        <f t="shared" si="11"/>
        <v>0.3520243918912056</v>
      </c>
      <c r="K323" s="3">
        <v>8</v>
      </c>
      <c r="L323" s="3">
        <v>15</v>
      </c>
      <c r="M323" s="3">
        <v>10</v>
      </c>
      <c r="N323" s="3">
        <v>16</v>
      </c>
      <c r="O323" s="4">
        <v>0.64300000000000002</v>
      </c>
      <c r="P323" s="4">
        <v>0.65217391304347805</v>
      </c>
      <c r="Q323" s="4">
        <v>0.6</v>
      </c>
      <c r="R323" s="4">
        <v>0.60399999999999998</v>
      </c>
      <c r="S323" s="4">
        <v>0.49</v>
      </c>
      <c r="T323" s="4">
        <v>0.52</v>
      </c>
      <c r="U323" s="5">
        <v>100</v>
      </c>
      <c r="V323" s="5">
        <v>100</v>
      </c>
      <c r="W323" s="5">
        <v>100</v>
      </c>
      <c r="X323" s="5">
        <v>100</v>
      </c>
      <c r="Y323" s="5">
        <v>0</v>
      </c>
      <c r="Z323" s="5">
        <v>100</v>
      </c>
      <c r="AA323" s="2">
        <v>0.44161055474451799</v>
      </c>
      <c r="AB323" s="2">
        <v>0.42744401482694</v>
      </c>
      <c r="AC323" s="2">
        <v>0.51082562376599105</v>
      </c>
      <c r="AD323" s="2">
        <v>0.50418108104732196</v>
      </c>
      <c r="AE323" s="2">
        <v>0.71334988787746501</v>
      </c>
      <c r="AF323" s="2">
        <v>0.65392646740666405</v>
      </c>
    </row>
    <row r="324" spans="1:32" x14ac:dyDescent="0.35">
      <c r="A324" s="7">
        <v>531</v>
      </c>
      <c r="B324" s="7">
        <v>25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4">
        <v>1</v>
      </c>
      <c r="H324" s="4">
        <v>15.29820614</v>
      </c>
      <c r="I324" s="4">
        <v>42.734437140899999</v>
      </c>
      <c r="J324" s="2">
        <f t="shared" si="11"/>
        <v>0.35798309661971633</v>
      </c>
      <c r="K324" s="3">
        <v>8</v>
      </c>
      <c r="L324" s="3">
        <v>15</v>
      </c>
      <c r="M324" s="3">
        <v>4</v>
      </c>
      <c r="N324" s="3">
        <v>22</v>
      </c>
      <c r="O324" s="4">
        <v>0.74299999999999999</v>
      </c>
      <c r="P324" s="4">
        <v>0.65217391304347805</v>
      </c>
      <c r="Q324" s="4">
        <v>0.76100000000000001</v>
      </c>
      <c r="R324" s="4">
        <v>0.66500000000000004</v>
      </c>
      <c r="S324" s="4">
        <v>0.70099999999999996</v>
      </c>
      <c r="T324" s="4">
        <v>0.60399999999999998</v>
      </c>
      <c r="U324" s="5">
        <v>100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2">
        <v>0.29705923426437802</v>
      </c>
      <c r="AB324" s="2">
        <v>0.42744401482694</v>
      </c>
      <c r="AC324" s="2">
        <v>0.27312192112045097</v>
      </c>
      <c r="AD324" s="2">
        <v>0.40796823832628298</v>
      </c>
      <c r="AE324" s="2">
        <v>0.35524739194754701</v>
      </c>
      <c r="AF324" s="2">
        <v>0.50418108104732196</v>
      </c>
    </row>
    <row r="325" spans="1:32" x14ac:dyDescent="0.35">
      <c r="A325" s="7">
        <v>979</v>
      </c>
      <c r="B325" s="7">
        <v>26</v>
      </c>
      <c r="C325" s="7">
        <v>0</v>
      </c>
      <c r="D325" s="7">
        <v>1</v>
      </c>
      <c r="E325" s="22" t="str">
        <f t="shared" si="10"/>
        <v>01</v>
      </c>
      <c r="F325" s="4">
        <v>0.25135299999999999</v>
      </c>
      <c r="G325" s="24">
        <v>1</v>
      </c>
      <c r="H325" s="4">
        <v>16.792283019999999</v>
      </c>
      <c r="I325" s="4">
        <v>46.540526314399997</v>
      </c>
      <c r="J325" s="2">
        <f t="shared" si="11"/>
        <v>0.36080990804791002</v>
      </c>
      <c r="K325" s="3">
        <v>15</v>
      </c>
      <c r="L325" s="3">
        <v>13</v>
      </c>
      <c r="M325" s="3">
        <v>7</v>
      </c>
      <c r="N325" s="3">
        <v>14</v>
      </c>
      <c r="O325" s="4">
        <v>0.54700000000000004</v>
      </c>
      <c r="P325" s="4">
        <v>0.46428571428571402</v>
      </c>
      <c r="Q325" s="4">
        <v>0.56000000000000005</v>
      </c>
      <c r="R325" s="4">
        <v>0.496</v>
      </c>
      <c r="S325" s="4">
        <v>0.47299999999999998</v>
      </c>
      <c r="T325" s="4">
        <v>0.44700000000000001</v>
      </c>
      <c r="U325" s="5">
        <v>100</v>
      </c>
      <c r="V325" s="5">
        <v>0</v>
      </c>
      <c r="W325" s="5">
        <v>100</v>
      </c>
      <c r="X325" s="5">
        <v>0</v>
      </c>
      <c r="Y325" s="5">
        <v>0</v>
      </c>
      <c r="Z325" s="5">
        <v>0</v>
      </c>
      <c r="AA325" s="2">
        <v>0.60330647656015601</v>
      </c>
      <c r="AB325" s="2">
        <v>0.76725515271366695</v>
      </c>
      <c r="AC325" s="2">
        <v>0.57981849525294205</v>
      </c>
      <c r="AD325" s="2">
        <v>0.70117935225720995</v>
      </c>
      <c r="AE325" s="2">
        <v>0.74865989049020398</v>
      </c>
      <c r="AF325" s="2">
        <v>0.80519668436856795</v>
      </c>
    </row>
    <row r="326" spans="1:32" x14ac:dyDescent="0.35">
      <c r="A326" s="7">
        <v>303</v>
      </c>
      <c r="B326" s="7">
        <v>5</v>
      </c>
      <c r="C326" s="7">
        <v>0</v>
      </c>
      <c r="D326" s="7">
        <v>1</v>
      </c>
      <c r="E326" s="22" t="str">
        <f t="shared" si="10"/>
        <v>01</v>
      </c>
      <c r="F326" s="4">
        <v>0.27263599999999999</v>
      </c>
      <c r="G326" s="24">
        <v>1</v>
      </c>
      <c r="H326" s="4">
        <v>16.338167250000001</v>
      </c>
      <c r="I326" s="4">
        <v>44.245075599000003</v>
      </c>
      <c r="J326" s="2">
        <f t="shared" si="11"/>
        <v>0.36926521265497092</v>
      </c>
      <c r="K326" s="3">
        <v>18</v>
      </c>
      <c r="L326" s="3">
        <v>11</v>
      </c>
      <c r="M326" s="3">
        <v>6</v>
      </c>
      <c r="N326" s="3">
        <v>14</v>
      </c>
      <c r="O326" s="4">
        <v>0.52600000000000002</v>
      </c>
      <c r="P326" s="4">
        <v>0.37931034482758602</v>
      </c>
      <c r="Q326" s="4">
        <v>0.52100000000000002</v>
      </c>
      <c r="R326" s="4">
        <v>0.38300000000000001</v>
      </c>
      <c r="S326" s="4">
        <v>0.51500000000000001</v>
      </c>
      <c r="T326" s="4">
        <v>0.39700000000000002</v>
      </c>
      <c r="U326" s="5">
        <v>100</v>
      </c>
      <c r="V326" s="5">
        <v>0</v>
      </c>
      <c r="W326" s="5">
        <v>100</v>
      </c>
      <c r="X326" s="5">
        <v>0</v>
      </c>
      <c r="Y326" s="5">
        <v>100</v>
      </c>
      <c r="Z326" s="5">
        <v>0</v>
      </c>
      <c r="AA326" s="2">
        <v>0.64245406624442702</v>
      </c>
      <c r="AB326" s="2">
        <v>0.96940055718810403</v>
      </c>
      <c r="AC326" s="2">
        <v>0.65200523722877002</v>
      </c>
      <c r="AD326" s="2">
        <v>0.95972028980149104</v>
      </c>
      <c r="AE326" s="2">
        <v>0.66358837831840101</v>
      </c>
      <c r="AF326" s="2">
        <v>0.92381899829494696</v>
      </c>
    </row>
    <row r="327" spans="1:32" x14ac:dyDescent="0.35">
      <c r="A327" s="7">
        <v>171</v>
      </c>
      <c r="B327" s="7">
        <v>40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4">
        <v>1</v>
      </c>
      <c r="H327" s="4">
        <v>18.21324302</v>
      </c>
      <c r="I327" s="4">
        <v>43.971765526600002</v>
      </c>
      <c r="J327" s="2">
        <f t="shared" si="11"/>
        <v>0.4142031324392057</v>
      </c>
      <c r="K327" s="3">
        <v>16</v>
      </c>
      <c r="L327" s="3">
        <v>19</v>
      </c>
      <c r="M327" s="3">
        <v>4</v>
      </c>
      <c r="N327" s="3">
        <v>10</v>
      </c>
      <c r="O327" s="4">
        <v>0.60499999999999998</v>
      </c>
      <c r="P327" s="4">
        <v>0.54285714285714304</v>
      </c>
      <c r="Q327" s="4">
        <v>0.57699999999999996</v>
      </c>
      <c r="R327" s="4">
        <v>0.55700000000000005</v>
      </c>
      <c r="S327" s="4">
        <v>0.52500000000000002</v>
      </c>
      <c r="T327" s="4">
        <v>0.41099999999999998</v>
      </c>
      <c r="U327" s="5">
        <v>100</v>
      </c>
      <c r="V327" s="5">
        <v>100</v>
      </c>
      <c r="W327" s="5">
        <v>100</v>
      </c>
      <c r="X327" s="5">
        <v>100</v>
      </c>
      <c r="Y327" s="5">
        <v>100</v>
      </c>
      <c r="Z327" s="5">
        <v>0</v>
      </c>
      <c r="AA327" s="2">
        <v>0.50252682095129597</v>
      </c>
      <c r="AB327" s="2">
        <v>0.61090908232297303</v>
      </c>
      <c r="AC327" s="2">
        <v>0.54991301247403801</v>
      </c>
      <c r="AD327" s="2">
        <v>0.58519003905485301</v>
      </c>
      <c r="AE327" s="2">
        <v>0.64435701639051302</v>
      </c>
      <c r="AF327" s="2">
        <v>0.88916206448590296</v>
      </c>
    </row>
    <row r="328" spans="1:32" x14ac:dyDescent="0.35">
      <c r="A328" s="7">
        <v>321</v>
      </c>
      <c r="B328" s="7">
        <v>40</v>
      </c>
      <c r="C328" s="7">
        <v>0</v>
      </c>
      <c r="D328" s="7">
        <v>1</v>
      </c>
      <c r="E328" s="22" t="str">
        <f t="shared" si="10"/>
        <v>01</v>
      </c>
      <c r="F328" s="4">
        <v>0.345447</v>
      </c>
      <c r="G328" s="24">
        <v>1</v>
      </c>
      <c r="H328" s="4">
        <v>18.255992790000001</v>
      </c>
      <c r="I328" s="4">
        <v>43.534815474399998</v>
      </c>
      <c r="J328" s="2">
        <f t="shared" si="11"/>
        <v>0.41934237210067343</v>
      </c>
      <c r="K328" s="3">
        <v>15</v>
      </c>
      <c r="L328" s="3">
        <v>14</v>
      </c>
      <c r="M328" s="3">
        <v>4</v>
      </c>
      <c r="N328" s="3">
        <v>16</v>
      </c>
      <c r="O328" s="4">
        <v>0.58099999999999996</v>
      </c>
      <c r="P328" s="4">
        <v>0.48275862068965503</v>
      </c>
      <c r="Q328" s="4">
        <v>0.58799999999999997</v>
      </c>
      <c r="R328" s="4">
        <v>0.5</v>
      </c>
      <c r="S328" s="4">
        <v>0.56299999999999994</v>
      </c>
      <c r="T328" s="4">
        <v>0.54</v>
      </c>
      <c r="U328" s="5">
        <v>100</v>
      </c>
      <c r="V328" s="5">
        <v>0</v>
      </c>
      <c r="W328" s="5">
        <v>100</v>
      </c>
      <c r="X328" s="5">
        <v>0</v>
      </c>
      <c r="Y328" s="5">
        <v>100</v>
      </c>
      <c r="Z328" s="5">
        <v>100</v>
      </c>
      <c r="AA328" s="2">
        <v>0.54300452213022599</v>
      </c>
      <c r="AB328" s="2">
        <v>0.72823850037121496</v>
      </c>
      <c r="AC328" s="2">
        <v>0.53102833108351</v>
      </c>
      <c r="AD328" s="2">
        <v>0.69314718055994495</v>
      </c>
      <c r="AE328" s="2">
        <v>0.57447565084244701</v>
      </c>
      <c r="AF328" s="2">
        <v>0.61618613942381695</v>
      </c>
    </row>
    <row r="329" spans="1:32" x14ac:dyDescent="0.35">
      <c r="A329" s="7">
        <v>331</v>
      </c>
      <c r="B329" s="7">
        <v>10</v>
      </c>
      <c r="C329" s="7">
        <v>0</v>
      </c>
      <c r="D329" s="7">
        <v>1</v>
      </c>
      <c r="E329" s="22" t="str">
        <f t="shared" si="10"/>
        <v>01</v>
      </c>
      <c r="F329" s="4">
        <v>0.30613400000000002</v>
      </c>
      <c r="G329" s="24">
        <v>1</v>
      </c>
      <c r="H329" s="4">
        <v>22.590523789999999</v>
      </c>
      <c r="I329" s="4">
        <v>48.750037480000003</v>
      </c>
      <c r="J329" s="2">
        <f t="shared" si="11"/>
        <v>0.46339500352728752</v>
      </c>
      <c r="K329" s="3">
        <v>15</v>
      </c>
      <c r="L329" s="3">
        <v>17</v>
      </c>
      <c r="M329" s="3">
        <v>7</v>
      </c>
      <c r="N329" s="3">
        <v>10</v>
      </c>
      <c r="O329" s="4">
        <v>0.54</v>
      </c>
      <c r="P329" s="4">
        <v>0.53125</v>
      </c>
      <c r="Q329" s="4">
        <v>0.57499999999999996</v>
      </c>
      <c r="R329" s="4">
        <v>0.46800000000000003</v>
      </c>
      <c r="S329" s="4">
        <v>0.54800000000000004</v>
      </c>
      <c r="T329" s="4">
        <v>0.54300000000000004</v>
      </c>
      <c r="U329" s="5">
        <v>100</v>
      </c>
      <c r="V329" s="5">
        <v>100</v>
      </c>
      <c r="W329" s="5">
        <v>100</v>
      </c>
      <c r="X329" s="5">
        <v>0</v>
      </c>
      <c r="Y329" s="5">
        <v>100</v>
      </c>
      <c r="Z329" s="5">
        <v>100</v>
      </c>
      <c r="AA329" s="2">
        <v>0.61618613942381695</v>
      </c>
      <c r="AB329" s="2">
        <v>0.63252255874351004</v>
      </c>
      <c r="AC329" s="2">
        <v>0.55338523818478702</v>
      </c>
      <c r="AD329" s="2">
        <v>0.75928698306449005</v>
      </c>
      <c r="AE329" s="2">
        <v>0.60147999203412095</v>
      </c>
      <c r="AF329" s="2">
        <v>0.61064595904820196</v>
      </c>
    </row>
    <row r="330" spans="1:32" x14ac:dyDescent="0.35">
      <c r="A330" s="7">
        <v>231</v>
      </c>
      <c r="B330" s="7">
        <v>16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4">
        <v>1</v>
      </c>
      <c r="H330" s="4">
        <v>20.59601537</v>
      </c>
      <c r="I330" s="4">
        <v>44.274085168020001</v>
      </c>
      <c r="J330" s="2">
        <f t="shared" si="11"/>
        <v>0.46519347134645905</v>
      </c>
      <c r="K330" s="3">
        <v>16</v>
      </c>
      <c r="L330" s="3">
        <v>6</v>
      </c>
      <c r="M330" s="3">
        <v>17</v>
      </c>
      <c r="N330" s="3">
        <v>10</v>
      </c>
      <c r="O330" s="4">
        <v>0.35499999999999998</v>
      </c>
      <c r="P330" s="4">
        <v>0.27272727272727298</v>
      </c>
      <c r="Q330" s="4">
        <v>0.47299999999999998</v>
      </c>
      <c r="R330" s="4">
        <v>0.32200000000000001</v>
      </c>
      <c r="S330" s="4">
        <v>0.53800000000000003</v>
      </c>
      <c r="T330" s="4">
        <v>0.42599999999999999</v>
      </c>
      <c r="U330" s="5">
        <v>0</v>
      </c>
      <c r="V330" s="5">
        <v>0</v>
      </c>
      <c r="W330" s="5">
        <v>0</v>
      </c>
      <c r="X330" s="5">
        <v>0</v>
      </c>
      <c r="Y330" s="5">
        <v>100</v>
      </c>
      <c r="Z330" s="5">
        <v>0</v>
      </c>
      <c r="AA330" s="2">
        <v>1.03563748950672</v>
      </c>
      <c r="AB330" s="2">
        <v>1.29928298413026</v>
      </c>
      <c r="AC330" s="2">
        <v>0.74865989049020398</v>
      </c>
      <c r="AD330" s="2">
        <v>1.1332037334377301</v>
      </c>
      <c r="AE330" s="2">
        <v>0.61989671882035302</v>
      </c>
      <c r="AF330" s="2">
        <v>0.85331593271276696</v>
      </c>
    </row>
    <row r="331" spans="1:32" x14ac:dyDescent="0.35">
      <c r="A331" s="7">
        <v>285</v>
      </c>
      <c r="B331" s="7">
        <v>17</v>
      </c>
      <c r="C331" s="7">
        <v>0</v>
      </c>
      <c r="D331" s="7">
        <v>1</v>
      </c>
      <c r="E331" s="22" t="str">
        <f t="shared" si="10"/>
        <v>01</v>
      </c>
      <c r="F331" s="4">
        <v>0.54015999999999997</v>
      </c>
      <c r="G331" s="24">
        <v>1</v>
      </c>
      <c r="H331" s="4">
        <v>23.096087310000001</v>
      </c>
      <c r="I331" s="4">
        <v>48.367564710800004</v>
      </c>
      <c r="J331" s="2">
        <f t="shared" si="11"/>
        <v>0.47751189145239042</v>
      </c>
      <c r="K331" s="3">
        <v>15</v>
      </c>
      <c r="L331" s="3">
        <v>15</v>
      </c>
      <c r="M331" s="3">
        <v>6</v>
      </c>
      <c r="N331" s="3">
        <v>13</v>
      </c>
      <c r="O331" s="4">
        <v>0.57299999999999995</v>
      </c>
      <c r="P331" s="4">
        <v>0.5</v>
      </c>
      <c r="Q331" s="4">
        <v>0.61899999999999999</v>
      </c>
      <c r="R331" s="4">
        <v>0.52200000000000002</v>
      </c>
      <c r="S331" s="4">
        <v>0.51400000000000001</v>
      </c>
      <c r="T331" s="4">
        <v>0.45500000000000002</v>
      </c>
      <c r="U331" s="5">
        <v>100</v>
      </c>
      <c r="V331" s="5">
        <v>0</v>
      </c>
      <c r="W331" s="5">
        <v>100</v>
      </c>
      <c r="X331" s="5">
        <v>100</v>
      </c>
      <c r="Y331" s="5">
        <v>100</v>
      </c>
      <c r="Z331" s="5">
        <v>0</v>
      </c>
      <c r="AA331" s="2">
        <v>0.55686956226739803</v>
      </c>
      <c r="AB331" s="2">
        <v>0.69314718055994495</v>
      </c>
      <c r="AC331" s="2">
        <v>0.47965000629754101</v>
      </c>
      <c r="AD331" s="2">
        <v>0.65008769109949804</v>
      </c>
      <c r="AE331" s="2">
        <v>0.665532013526972</v>
      </c>
      <c r="AF331" s="2">
        <v>0.78745786003118701</v>
      </c>
    </row>
    <row r="332" spans="1:32" x14ac:dyDescent="0.35">
      <c r="A332" s="7">
        <v>195</v>
      </c>
      <c r="B332" s="7">
        <v>13</v>
      </c>
      <c r="C332" s="7">
        <v>0</v>
      </c>
      <c r="D332" s="7">
        <v>1</v>
      </c>
      <c r="E332" s="22" t="str">
        <f t="shared" si="10"/>
        <v>01</v>
      </c>
      <c r="F332" s="4">
        <v>0.37123400000000001</v>
      </c>
      <c r="G332" s="24">
        <v>1</v>
      </c>
      <c r="H332" s="4">
        <v>19.159692320000001</v>
      </c>
      <c r="I332" s="4">
        <v>38.447499766</v>
      </c>
      <c r="J332" s="2">
        <f t="shared" si="11"/>
        <v>0.49833389522362009</v>
      </c>
      <c r="K332" s="3">
        <v>11</v>
      </c>
      <c r="L332" s="3">
        <v>14</v>
      </c>
      <c r="M332" s="3">
        <v>11</v>
      </c>
      <c r="N332" s="3">
        <v>13</v>
      </c>
      <c r="O332" s="4">
        <v>0.55200000000000005</v>
      </c>
      <c r="P332" s="4">
        <v>0.56000000000000005</v>
      </c>
      <c r="Q332" s="4">
        <v>0.57999999999999996</v>
      </c>
      <c r="R332" s="4">
        <v>0.57799999999999996</v>
      </c>
      <c r="S332" s="4">
        <v>0.50600000000000001</v>
      </c>
      <c r="T332" s="4">
        <v>0.51600000000000001</v>
      </c>
      <c r="U332" s="5">
        <v>100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2">
        <v>0.59420723270504205</v>
      </c>
      <c r="AB332" s="2">
        <v>0.57981849525294205</v>
      </c>
      <c r="AC332" s="2">
        <v>0.54472717544167204</v>
      </c>
      <c r="AD332" s="2">
        <v>0.54818141030975998</v>
      </c>
      <c r="AE332" s="2">
        <v>0.68121860969467196</v>
      </c>
      <c r="AF332" s="2">
        <v>0.66164851350057396</v>
      </c>
    </row>
    <row r="333" spans="1:32" x14ac:dyDescent="0.35">
      <c r="A333" s="7">
        <v>781</v>
      </c>
      <c r="B333" s="7">
        <v>17</v>
      </c>
      <c r="C333" s="7">
        <v>0</v>
      </c>
      <c r="D333" s="7">
        <v>1</v>
      </c>
      <c r="E333" s="22" t="str">
        <f t="shared" si="10"/>
        <v>01</v>
      </c>
      <c r="F333" s="4">
        <v>0.250639</v>
      </c>
      <c r="G333" s="24">
        <v>1</v>
      </c>
      <c r="H333" s="4">
        <v>29.403644700000001</v>
      </c>
      <c r="I333" s="4">
        <v>46.115643597400002</v>
      </c>
      <c r="J333" s="2">
        <f t="shared" si="11"/>
        <v>0.63760672965340071</v>
      </c>
      <c r="K333" s="3">
        <v>9</v>
      </c>
      <c r="L333" s="3">
        <v>14</v>
      </c>
      <c r="M333" s="3">
        <v>12</v>
      </c>
      <c r="N333" s="3">
        <v>14</v>
      </c>
      <c r="O333" s="4">
        <v>0.56499999999999995</v>
      </c>
      <c r="P333" s="4">
        <v>0.60869565217391297</v>
      </c>
      <c r="Q333" s="4">
        <v>0.54500000000000004</v>
      </c>
      <c r="R333" s="4">
        <v>0.58499999999999996</v>
      </c>
      <c r="S333" s="4">
        <v>0.496</v>
      </c>
      <c r="T333" s="4">
        <v>0.48599999999999999</v>
      </c>
      <c r="U333" s="5">
        <v>100</v>
      </c>
      <c r="V333" s="5">
        <v>100</v>
      </c>
      <c r="W333" s="5">
        <v>100</v>
      </c>
      <c r="X333" s="5">
        <v>100</v>
      </c>
      <c r="Y333" s="5">
        <v>0</v>
      </c>
      <c r="Z333" s="5">
        <v>0</v>
      </c>
      <c r="AA333" s="2">
        <v>0.57092954783569605</v>
      </c>
      <c r="AB333" s="2">
        <v>0.49643688631389099</v>
      </c>
      <c r="AC333" s="2">
        <v>0.60696948431889297</v>
      </c>
      <c r="AD333" s="2">
        <v>0.53614343175028101</v>
      </c>
      <c r="AE333" s="2">
        <v>0.70117935225720995</v>
      </c>
      <c r="AF333" s="2">
        <v>0.72154665508164295</v>
      </c>
    </row>
    <row r="334" spans="1:32" x14ac:dyDescent="0.35">
      <c r="A334" s="7">
        <v>169</v>
      </c>
      <c r="B334" s="7">
        <v>44</v>
      </c>
      <c r="C334" s="7">
        <v>0</v>
      </c>
      <c r="D334" s="7">
        <v>1</v>
      </c>
      <c r="E334" s="22" t="str">
        <f t="shared" si="10"/>
        <v>01</v>
      </c>
      <c r="F334" s="4">
        <v>0</v>
      </c>
      <c r="G334" s="24">
        <v>0</v>
      </c>
      <c r="H334" s="4">
        <v>0.86095569429999996</v>
      </c>
      <c r="I334" s="4">
        <v>59.707442434000001</v>
      </c>
      <c r="J334" s="2">
        <f t="shared" si="11"/>
        <v>1.4419570814001815E-2</v>
      </c>
      <c r="K334" s="3">
        <v>9</v>
      </c>
      <c r="L334" s="3">
        <v>20</v>
      </c>
      <c r="M334" s="3">
        <v>7</v>
      </c>
      <c r="N334" s="3">
        <v>13</v>
      </c>
      <c r="O334" s="4">
        <v>0.67200000000000004</v>
      </c>
      <c r="P334" s="4">
        <v>0.68965517241379304</v>
      </c>
      <c r="Q334" s="4">
        <v>0.58899999999999997</v>
      </c>
      <c r="R334" s="4">
        <v>0.66900000000000004</v>
      </c>
      <c r="S334" s="4">
        <v>0.20899999999999999</v>
      </c>
      <c r="T334" s="4">
        <v>0.27300000000000002</v>
      </c>
      <c r="U334" s="5">
        <v>100</v>
      </c>
      <c r="V334" s="5">
        <v>100</v>
      </c>
      <c r="W334" s="5">
        <v>100</v>
      </c>
      <c r="X334" s="5">
        <v>100</v>
      </c>
      <c r="Y334" s="5">
        <v>0</v>
      </c>
      <c r="Z334" s="5">
        <v>0</v>
      </c>
      <c r="AA334" s="2">
        <v>0.39749693845898698</v>
      </c>
      <c r="AB334" s="2">
        <v>0.37156355643248301</v>
      </c>
      <c r="AC334" s="2">
        <v>0.52932909533054995</v>
      </c>
      <c r="AD334" s="2">
        <v>0.40197121885390902</v>
      </c>
      <c r="AE334" s="2">
        <v>1.5654210270173301</v>
      </c>
      <c r="AF334" s="2">
        <v>1.2982834837971799</v>
      </c>
    </row>
    <row r="335" spans="1:32" x14ac:dyDescent="0.35">
      <c r="A335" s="7">
        <v>389</v>
      </c>
      <c r="B335" s="7">
        <v>17</v>
      </c>
      <c r="C335" s="7">
        <v>0</v>
      </c>
      <c r="D335" s="7">
        <v>1</v>
      </c>
      <c r="E335" s="22" t="str">
        <f t="shared" si="10"/>
        <v>01</v>
      </c>
      <c r="F335" s="4">
        <v>0</v>
      </c>
      <c r="G335" s="24">
        <v>0</v>
      </c>
      <c r="H335" s="4">
        <v>1.0029225610000001</v>
      </c>
      <c r="I335" s="4">
        <v>58.6059847</v>
      </c>
      <c r="J335" s="2">
        <f t="shared" si="11"/>
        <v>1.7112971757643723E-2</v>
      </c>
      <c r="K335" s="3">
        <v>15</v>
      </c>
      <c r="L335" s="3">
        <v>15</v>
      </c>
      <c r="M335" s="3">
        <v>10</v>
      </c>
      <c r="N335" s="3">
        <v>9</v>
      </c>
      <c r="O335" s="4">
        <v>0.47499999999999998</v>
      </c>
      <c r="P335" s="4">
        <v>0.5</v>
      </c>
      <c r="Q335" s="4">
        <v>0.32300000000000001</v>
      </c>
      <c r="R335" s="4">
        <v>0.46</v>
      </c>
      <c r="S335" s="4">
        <v>0.14799999999999999</v>
      </c>
      <c r="T335" s="4">
        <v>0.21099999999999999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2">
        <v>0.74444047494749599</v>
      </c>
      <c r="AB335" s="2">
        <v>0.69314718055994495</v>
      </c>
      <c r="AC335" s="2">
        <v>1.1301029557594799</v>
      </c>
      <c r="AD335" s="2">
        <v>0.77652878949899595</v>
      </c>
      <c r="AE335" s="2">
        <v>1.9105430052180199</v>
      </c>
      <c r="AF335" s="2">
        <v>1.5558971455060699</v>
      </c>
    </row>
    <row r="336" spans="1:32" x14ac:dyDescent="0.35">
      <c r="A336" s="7">
        <v>191</v>
      </c>
      <c r="B336" s="7">
        <v>11</v>
      </c>
      <c r="C336" s="7">
        <v>0</v>
      </c>
      <c r="D336" s="7">
        <v>1</v>
      </c>
      <c r="E336" s="22" t="str">
        <f t="shared" si="10"/>
        <v>01</v>
      </c>
      <c r="F336" s="4">
        <v>0</v>
      </c>
      <c r="G336" s="24">
        <v>0</v>
      </c>
      <c r="H336" s="4">
        <v>1.176700117</v>
      </c>
      <c r="I336" s="4">
        <v>61.8303722912</v>
      </c>
      <c r="J336" s="2">
        <f t="shared" si="11"/>
        <v>1.9031101922824322E-2</v>
      </c>
      <c r="K336" s="3">
        <v>17</v>
      </c>
      <c r="L336" s="3">
        <v>7</v>
      </c>
      <c r="M336" s="3">
        <v>7</v>
      </c>
      <c r="N336" s="3">
        <v>18</v>
      </c>
      <c r="O336" s="4">
        <v>0.51200000000000001</v>
      </c>
      <c r="P336" s="4">
        <v>0.29166666666666702</v>
      </c>
      <c r="Q336" s="4">
        <v>8.5999999999999993E-2</v>
      </c>
      <c r="R336" s="4">
        <v>0.1</v>
      </c>
      <c r="S336" s="4">
        <v>0.1</v>
      </c>
      <c r="T336" s="4">
        <v>7.0000000000000001E-3</v>
      </c>
      <c r="U336" s="5">
        <v>100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2">
        <v>0.66943065394262902</v>
      </c>
      <c r="AB336" s="2">
        <v>1.2321436812926301</v>
      </c>
      <c r="AC336" s="2">
        <v>2.4534079827286299</v>
      </c>
      <c r="AD336" s="2">
        <v>2.3025850929940499</v>
      </c>
      <c r="AE336" s="2">
        <v>2.3025850929940499</v>
      </c>
      <c r="AF336" s="2">
        <v>4.9618451299268198</v>
      </c>
    </row>
    <row r="337" spans="1:32" x14ac:dyDescent="0.35">
      <c r="A337" s="7">
        <v>437</v>
      </c>
      <c r="B337" s="7">
        <v>15</v>
      </c>
      <c r="C337" s="7">
        <v>0</v>
      </c>
      <c r="D337" s="7">
        <v>1</v>
      </c>
      <c r="E337" s="22" t="str">
        <f t="shared" si="10"/>
        <v>01</v>
      </c>
      <c r="F337" s="4">
        <v>0</v>
      </c>
      <c r="G337" s="24">
        <v>0</v>
      </c>
      <c r="H337" s="4">
        <v>1.0144200640000001</v>
      </c>
      <c r="I337" s="4">
        <v>50.421528160000001</v>
      </c>
      <c r="J337" s="2">
        <f t="shared" si="11"/>
        <v>2.0118788561524631E-2</v>
      </c>
      <c r="K337" s="3">
        <v>8</v>
      </c>
      <c r="L337" s="3">
        <v>15</v>
      </c>
      <c r="M337" s="3">
        <v>8</v>
      </c>
      <c r="N337" s="3">
        <v>18</v>
      </c>
      <c r="O337" s="4">
        <v>0.69</v>
      </c>
      <c r="P337" s="4">
        <v>0.65217391304347805</v>
      </c>
      <c r="Q337" s="4">
        <v>0.69399999999999995</v>
      </c>
      <c r="R337" s="4">
        <v>0.61699999999999999</v>
      </c>
      <c r="S337" s="4">
        <v>0.80200000000000005</v>
      </c>
      <c r="T337" s="4">
        <v>0.91900000000000004</v>
      </c>
      <c r="U337" s="5">
        <v>100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2">
        <v>0.37106368139083201</v>
      </c>
      <c r="AB337" s="2">
        <v>0.42744401482694</v>
      </c>
      <c r="AC337" s="2">
        <v>0.36528331847533302</v>
      </c>
      <c r="AD337" s="2">
        <v>0.48288625507674898</v>
      </c>
      <c r="AE337" s="2">
        <v>0.220646671115623</v>
      </c>
      <c r="AF337" s="2">
        <v>8.4469156626450007E-2</v>
      </c>
    </row>
    <row r="338" spans="1:32" x14ac:dyDescent="0.35">
      <c r="A338" s="7">
        <v>255</v>
      </c>
      <c r="B338" s="7">
        <v>44</v>
      </c>
      <c r="C338" s="7">
        <v>0</v>
      </c>
      <c r="D338" s="7">
        <v>1</v>
      </c>
      <c r="E338" s="22" t="str">
        <f t="shared" si="10"/>
        <v>01</v>
      </c>
      <c r="F338" s="4">
        <v>0</v>
      </c>
      <c r="G338" s="24">
        <v>0</v>
      </c>
      <c r="H338" s="4">
        <v>1.054926408</v>
      </c>
      <c r="I338" s="4">
        <v>47.254444467900001</v>
      </c>
      <c r="J338" s="2">
        <f t="shared" si="11"/>
        <v>2.2324384930958459E-2</v>
      </c>
      <c r="K338" s="3">
        <v>17</v>
      </c>
      <c r="L338" s="3">
        <v>8</v>
      </c>
      <c r="M338" s="3">
        <v>4</v>
      </c>
      <c r="N338" s="3">
        <v>20</v>
      </c>
      <c r="O338" s="4">
        <v>0.60399999999999998</v>
      </c>
      <c r="P338" s="4">
        <v>0.32</v>
      </c>
      <c r="Q338" s="4">
        <v>0.59</v>
      </c>
      <c r="R338" s="4">
        <v>0.36399999999999999</v>
      </c>
      <c r="S338" s="4">
        <v>0.82199999999999995</v>
      </c>
      <c r="T338" s="4">
        <v>0.48299999999999998</v>
      </c>
      <c r="U338" s="5">
        <v>100</v>
      </c>
      <c r="V338" s="5">
        <v>0</v>
      </c>
      <c r="W338" s="5">
        <v>100</v>
      </c>
      <c r="X338" s="5">
        <v>0</v>
      </c>
      <c r="Y338" s="5">
        <v>100</v>
      </c>
      <c r="Z338" s="5">
        <v>0</v>
      </c>
      <c r="AA338" s="2">
        <v>0.50418108104732196</v>
      </c>
      <c r="AB338" s="2">
        <v>1.1394342831883599</v>
      </c>
      <c r="AC338" s="2">
        <v>0.52763274208237199</v>
      </c>
      <c r="AD338" s="2">
        <v>1.0106014113454</v>
      </c>
      <c r="AE338" s="2">
        <v>0.19601488392595701</v>
      </c>
      <c r="AF338" s="2">
        <v>0.72773862532956402</v>
      </c>
    </row>
    <row r="339" spans="1:32" x14ac:dyDescent="0.35">
      <c r="A339" s="7">
        <v>941</v>
      </c>
      <c r="B339" s="7">
        <v>33</v>
      </c>
      <c r="C339" s="7">
        <v>0</v>
      </c>
      <c r="D339" s="7">
        <v>1</v>
      </c>
      <c r="E339" s="22" t="str">
        <f t="shared" si="10"/>
        <v>01</v>
      </c>
      <c r="F339" s="4">
        <v>0</v>
      </c>
      <c r="G339" s="24">
        <v>0</v>
      </c>
      <c r="H339" s="4">
        <v>1.158508377</v>
      </c>
      <c r="I339" s="4">
        <v>50.351601951980001</v>
      </c>
      <c r="J339" s="2">
        <f t="shared" si="11"/>
        <v>2.3008371771465422E-2</v>
      </c>
      <c r="K339" s="3">
        <v>15</v>
      </c>
      <c r="L339" s="3">
        <v>20</v>
      </c>
      <c r="M339" s="3">
        <v>8</v>
      </c>
      <c r="N339" s="3">
        <v>6</v>
      </c>
      <c r="O339" s="4">
        <v>0.53700000000000003</v>
      </c>
      <c r="P339" s="4">
        <v>0.57142857142857095</v>
      </c>
      <c r="Q339" s="4">
        <v>0.20100000000000001</v>
      </c>
      <c r="R339" s="4">
        <v>0.36199999999999999</v>
      </c>
      <c r="S339" s="4">
        <v>0.219</v>
      </c>
      <c r="T339" s="4">
        <v>0.35699999999999998</v>
      </c>
      <c r="U339" s="5">
        <v>100</v>
      </c>
      <c r="V339" s="5">
        <v>100</v>
      </c>
      <c r="W339" s="5">
        <v>0</v>
      </c>
      <c r="X339" s="5">
        <v>0</v>
      </c>
      <c r="Y339" s="5">
        <v>0</v>
      </c>
      <c r="Z339" s="5">
        <v>0</v>
      </c>
      <c r="AA339" s="2">
        <v>0.621757184473272</v>
      </c>
      <c r="AB339" s="2">
        <v>0.55961578793542299</v>
      </c>
      <c r="AC339" s="2">
        <v>1.60445037092306</v>
      </c>
      <c r="AD339" s="2">
        <v>1.01611106715637</v>
      </c>
      <c r="AE339" s="2">
        <v>1.5186835491656401</v>
      </c>
      <c r="AF339" s="2">
        <v>1.0300194972025001</v>
      </c>
    </row>
    <row r="340" spans="1:32" x14ac:dyDescent="0.35">
      <c r="A340" s="7">
        <v>377</v>
      </c>
      <c r="B340" s="7">
        <v>44</v>
      </c>
      <c r="C340" s="7">
        <v>0</v>
      </c>
      <c r="D340" s="7">
        <v>1</v>
      </c>
      <c r="E340" s="22" t="str">
        <f t="shared" si="10"/>
        <v>01</v>
      </c>
      <c r="F340" s="4">
        <v>0</v>
      </c>
      <c r="G340" s="24">
        <v>0</v>
      </c>
      <c r="H340" s="4">
        <v>0.88624329660000001</v>
      </c>
      <c r="I340" s="4">
        <v>37.401964911999997</v>
      </c>
      <c r="J340" s="2">
        <f t="shared" si="11"/>
        <v>2.369509994154502E-2</v>
      </c>
      <c r="K340" s="3">
        <v>13</v>
      </c>
      <c r="L340" s="3">
        <v>12</v>
      </c>
      <c r="M340" s="3">
        <v>1</v>
      </c>
      <c r="N340" s="3">
        <v>23</v>
      </c>
      <c r="O340" s="4">
        <v>0.69299999999999995</v>
      </c>
      <c r="P340" s="4">
        <v>0.48</v>
      </c>
      <c r="Q340" s="4">
        <v>0.75</v>
      </c>
      <c r="R340" s="4">
        <v>0.48599999999999999</v>
      </c>
      <c r="S340" s="4">
        <v>0.88200000000000001</v>
      </c>
      <c r="T340" s="4">
        <v>0.61299999999999999</v>
      </c>
      <c r="U340" s="5">
        <v>100</v>
      </c>
      <c r="V340" s="5">
        <v>0</v>
      </c>
      <c r="W340" s="5">
        <v>100</v>
      </c>
      <c r="X340" s="5">
        <v>0</v>
      </c>
      <c r="Y340" s="5">
        <v>100</v>
      </c>
      <c r="Z340" s="5">
        <v>100</v>
      </c>
      <c r="AA340" s="2">
        <v>0.36672527979223402</v>
      </c>
      <c r="AB340" s="2">
        <v>0.73396917508019999</v>
      </c>
      <c r="AC340" s="2">
        <v>0.28768207245178101</v>
      </c>
      <c r="AD340" s="2">
        <v>0.72154665508164295</v>
      </c>
      <c r="AE340" s="2">
        <v>0.125563222975346</v>
      </c>
      <c r="AF340" s="2">
        <v>0.48939034304592599</v>
      </c>
    </row>
    <row r="341" spans="1:32" x14ac:dyDescent="0.35">
      <c r="A341" s="7">
        <v>679</v>
      </c>
      <c r="B341" s="7">
        <v>34</v>
      </c>
      <c r="C341" s="7">
        <v>0</v>
      </c>
      <c r="D341" s="7">
        <v>1</v>
      </c>
      <c r="E341" s="22" t="str">
        <f t="shared" si="10"/>
        <v>01</v>
      </c>
      <c r="F341" s="4">
        <v>0</v>
      </c>
      <c r="G341" s="24">
        <v>0</v>
      </c>
      <c r="H341" s="4">
        <v>1.3018642439999999</v>
      </c>
      <c r="I341" s="4">
        <v>46.832151906</v>
      </c>
      <c r="J341" s="2">
        <f t="shared" si="11"/>
        <v>2.7798514290205162E-2</v>
      </c>
      <c r="K341" s="3">
        <v>17</v>
      </c>
      <c r="L341" s="3">
        <v>14</v>
      </c>
      <c r="M341" s="3">
        <v>9</v>
      </c>
      <c r="N341" s="3">
        <v>9</v>
      </c>
      <c r="O341" s="4">
        <v>0.46300000000000002</v>
      </c>
      <c r="P341" s="4">
        <v>0.45161290322580599</v>
      </c>
      <c r="Q341" s="4">
        <v>0.51</v>
      </c>
      <c r="R341" s="4">
        <v>0.46500000000000002</v>
      </c>
      <c r="S341" s="4">
        <v>0.72299999999999998</v>
      </c>
      <c r="T341" s="4">
        <v>0.82099999999999995</v>
      </c>
      <c r="U341" s="5">
        <v>0</v>
      </c>
      <c r="V341" s="5">
        <v>0</v>
      </c>
      <c r="W341" s="5">
        <v>100</v>
      </c>
      <c r="X341" s="5">
        <v>0</v>
      </c>
      <c r="Y341" s="5">
        <v>100</v>
      </c>
      <c r="Z341" s="5">
        <v>100</v>
      </c>
      <c r="AA341" s="2">
        <v>0.77002822489590295</v>
      </c>
      <c r="AB341" s="2">
        <v>0.79492987486988798</v>
      </c>
      <c r="AC341" s="2">
        <v>0.67334455326376597</v>
      </c>
      <c r="AD341" s="2">
        <v>0.76571787339478103</v>
      </c>
      <c r="AE341" s="2">
        <v>0.32434605682337198</v>
      </c>
      <c r="AF341" s="2">
        <v>0.19723216952970901</v>
      </c>
    </row>
    <row r="342" spans="1:32" x14ac:dyDescent="0.35">
      <c r="A342" s="7">
        <v>53</v>
      </c>
      <c r="B342" s="7">
        <v>3</v>
      </c>
      <c r="C342" s="7">
        <v>0</v>
      </c>
      <c r="D342" s="7">
        <v>1</v>
      </c>
      <c r="E342" s="22" t="str">
        <f t="shared" si="10"/>
        <v>01</v>
      </c>
      <c r="F342" s="4">
        <v>2.7345999999999999E-2</v>
      </c>
      <c r="G342" s="24">
        <v>0</v>
      </c>
      <c r="H342" s="4">
        <v>2.261456334</v>
      </c>
      <c r="I342" s="4">
        <v>76.144222119000005</v>
      </c>
      <c r="J342" s="2">
        <f t="shared" si="11"/>
        <v>2.9699644583219224E-2</v>
      </c>
      <c r="K342" s="3">
        <v>13</v>
      </c>
      <c r="L342" s="3">
        <v>11</v>
      </c>
      <c r="M342" s="3">
        <v>8</v>
      </c>
      <c r="N342" s="3">
        <v>17</v>
      </c>
      <c r="O342" s="4">
        <v>0.54400000000000004</v>
      </c>
      <c r="P342" s="4">
        <v>0.45833333333333298</v>
      </c>
      <c r="Q342" s="4">
        <v>0.46100000000000002</v>
      </c>
      <c r="R342" s="4">
        <v>0.439</v>
      </c>
      <c r="S342" s="4">
        <v>0.22600000000000001</v>
      </c>
      <c r="T342" s="4">
        <v>0.25600000000000001</v>
      </c>
      <c r="U342" s="5">
        <v>100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2">
        <v>0.608806032126194</v>
      </c>
      <c r="AB342" s="2">
        <v>0.78015855754957497</v>
      </c>
      <c r="AC342" s="2">
        <v>0.774357235985488</v>
      </c>
      <c r="AD342" s="2">
        <v>0.82325586590696598</v>
      </c>
      <c r="AE342" s="2">
        <v>1.4872202797098499</v>
      </c>
      <c r="AF342" s="2">
        <v>1.3625778345025701</v>
      </c>
    </row>
    <row r="343" spans="1:32" x14ac:dyDescent="0.35">
      <c r="A343" s="7">
        <v>715</v>
      </c>
      <c r="B343" s="7">
        <v>20</v>
      </c>
      <c r="C343" s="7">
        <v>0</v>
      </c>
      <c r="D343" s="7">
        <v>1</v>
      </c>
      <c r="E343" s="22" t="str">
        <f t="shared" si="10"/>
        <v>01</v>
      </c>
      <c r="F343" s="4">
        <v>4.0948999999999999E-2</v>
      </c>
      <c r="G343" s="24">
        <v>0</v>
      </c>
      <c r="H343" s="4">
        <v>1.786627323</v>
      </c>
      <c r="I343" s="4">
        <v>58.984541516999997</v>
      </c>
      <c r="J343" s="2">
        <f t="shared" si="11"/>
        <v>3.0289755197725397E-2</v>
      </c>
      <c r="K343" s="3">
        <v>12</v>
      </c>
      <c r="L343" s="3">
        <v>20</v>
      </c>
      <c r="M343" s="3">
        <v>7</v>
      </c>
      <c r="N343" s="3">
        <v>10</v>
      </c>
      <c r="O343" s="4">
        <v>0.61899999999999999</v>
      </c>
      <c r="P343" s="4">
        <v>0.625</v>
      </c>
      <c r="Q343" s="4">
        <v>0.67800000000000005</v>
      </c>
      <c r="R343" s="4">
        <v>0.628</v>
      </c>
      <c r="S343" s="4">
        <v>0.79600000000000004</v>
      </c>
      <c r="T343" s="4">
        <v>0.63500000000000001</v>
      </c>
      <c r="U343" s="5">
        <v>100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2">
        <v>0.47965000629754101</v>
      </c>
      <c r="AB343" s="2">
        <v>0.47000362924573602</v>
      </c>
      <c r="AC343" s="2">
        <v>0.38860799104174099</v>
      </c>
      <c r="AD343" s="2">
        <v>0.46521511251393799</v>
      </c>
      <c r="AE343" s="2">
        <v>0.22815609313775401</v>
      </c>
      <c r="AF343" s="2">
        <v>0.454130280089445</v>
      </c>
    </row>
    <row r="344" spans="1:32" x14ac:dyDescent="0.35">
      <c r="A344" s="7">
        <v>109</v>
      </c>
      <c r="B344" s="7">
        <v>31</v>
      </c>
      <c r="C344" s="7">
        <v>0</v>
      </c>
      <c r="D344" s="7">
        <v>1</v>
      </c>
      <c r="E344" s="22" t="str">
        <f t="shared" si="10"/>
        <v>01</v>
      </c>
      <c r="F344" s="4">
        <v>3.9269999999999999E-3</v>
      </c>
      <c r="G344" s="24">
        <v>0</v>
      </c>
      <c r="H344" s="4">
        <v>2.2421209210000002</v>
      </c>
      <c r="I344" s="4">
        <v>72.973061325000003</v>
      </c>
      <c r="J344" s="2">
        <f t="shared" si="11"/>
        <v>3.0725323568573749E-2</v>
      </c>
      <c r="K344" s="3">
        <v>14</v>
      </c>
      <c r="L344" s="3">
        <v>14</v>
      </c>
      <c r="M344" s="3">
        <v>7</v>
      </c>
      <c r="N344" s="3">
        <v>14</v>
      </c>
      <c r="O344" s="4">
        <v>0.56699999999999995</v>
      </c>
      <c r="P344" s="4">
        <v>0.5</v>
      </c>
      <c r="Q344" s="4">
        <v>0.58599999999999997</v>
      </c>
      <c r="R344" s="4">
        <v>0.504</v>
      </c>
      <c r="S344" s="4">
        <v>0.69399999999999995</v>
      </c>
      <c r="T344" s="4">
        <v>0.40300000000000002</v>
      </c>
      <c r="U344" s="5">
        <v>100</v>
      </c>
      <c r="V344" s="5">
        <v>0</v>
      </c>
      <c r="W344" s="5">
        <v>100</v>
      </c>
      <c r="X344" s="5">
        <v>100</v>
      </c>
      <c r="Y344" s="5">
        <v>100</v>
      </c>
      <c r="Z344" s="5">
        <v>0</v>
      </c>
      <c r="AA344" s="2">
        <v>0.56739597525438501</v>
      </c>
      <c r="AB344" s="2">
        <v>0.69314718055994495</v>
      </c>
      <c r="AC344" s="2">
        <v>0.53443548940512497</v>
      </c>
      <c r="AD344" s="2">
        <v>0.68517901091076805</v>
      </c>
      <c r="AE344" s="2">
        <v>0.36528331847533302</v>
      </c>
      <c r="AF344" s="2">
        <v>0.90881871703545403</v>
      </c>
    </row>
    <row r="345" spans="1:32" x14ac:dyDescent="0.35">
      <c r="A345" s="7">
        <v>751</v>
      </c>
      <c r="B345" s="7">
        <v>26</v>
      </c>
      <c r="C345" s="7">
        <v>0</v>
      </c>
      <c r="D345" s="7">
        <v>1</v>
      </c>
      <c r="E345" s="22" t="str">
        <f t="shared" si="10"/>
        <v>01</v>
      </c>
      <c r="F345" s="4">
        <v>0</v>
      </c>
      <c r="G345" s="24">
        <v>0</v>
      </c>
      <c r="H345" s="4">
        <v>2.793628462</v>
      </c>
      <c r="I345" s="4">
        <v>76.110923693800004</v>
      </c>
      <c r="J345" s="2">
        <f t="shared" si="11"/>
        <v>3.6704697912207429E-2</v>
      </c>
      <c r="K345" s="3">
        <v>18</v>
      </c>
      <c r="L345" s="3">
        <v>14</v>
      </c>
      <c r="M345" s="3">
        <v>6</v>
      </c>
      <c r="N345" s="3">
        <v>11</v>
      </c>
      <c r="O345" s="4">
        <v>0.51400000000000001</v>
      </c>
      <c r="P345" s="4">
        <v>0.4375</v>
      </c>
      <c r="Q345" s="4">
        <v>0.77200000000000002</v>
      </c>
      <c r="R345" s="4">
        <v>0.50800000000000001</v>
      </c>
      <c r="S345" s="4">
        <v>0.71</v>
      </c>
      <c r="T345" s="4">
        <v>0.71499999999999997</v>
      </c>
      <c r="U345" s="5">
        <v>100</v>
      </c>
      <c r="V345" s="5">
        <v>0</v>
      </c>
      <c r="W345" s="5">
        <v>100</v>
      </c>
      <c r="X345" s="5">
        <v>100</v>
      </c>
      <c r="Y345" s="5">
        <v>100</v>
      </c>
      <c r="Z345" s="5">
        <v>100</v>
      </c>
      <c r="AA345" s="2">
        <v>0.665532013526972</v>
      </c>
      <c r="AB345" s="2">
        <v>0.82667857318446802</v>
      </c>
      <c r="AC345" s="2">
        <v>0.25877072895736097</v>
      </c>
      <c r="AD345" s="2">
        <v>0.67727383140365505</v>
      </c>
      <c r="AE345" s="2">
        <v>0.34249030894677601</v>
      </c>
      <c r="AF345" s="2">
        <v>0.33547273628812901</v>
      </c>
    </row>
    <row r="346" spans="1:32" x14ac:dyDescent="0.35">
      <c r="A346" s="7">
        <v>193</v>
      </c>
      <c r="B346" s="7">
        <v>15</v>
      </c>
      <c r="C346" s="7">
        <v>0</v>
      </c>
      <c r="D346" s="7">
        <v>1</v>
      </c>
      <c r="E346" s="22" t="str">
        <f t="shared" si="10"/>
        <v>01</v>
      </c>
      <c r="F346" s="4">
        <v>0</v>
      </c>
      <c r="G346" s="24">
        <v>0</v>
      </c>
      <c r="H346" s="4">
        <v>1.8613628010000001</v>
      </c>
      <c r="I346" s="4">
        <v>47.582608781849999</v>
      </c>
      <c r="J346" s="2">
        <f t="shared" si="11"/>
        <v>3.9118552947227263E-2</v>
      </c>
      <c r="K346" s="3">
        <v>10</v>
      </c>
      <c r="L346" s="3">
        <v>14</v>
      </c>
      <c r="M346" s="3">
        <v>8</v>
      </c>
      <c r="N346" s="3">
        <v>17</v>
      </c>
      <c r="O346" s="4">
        <v>0.622</v>
      </c>
      <c r="P346" s="4">
        <v>0.58333333333333304</v>
      </c>
      <c r="Q346" s="4">
        <v>0.72099999999999997</v>
      </c>
      <c r="R346" s="4">
        <v>0.60899999999999999</v>
      </c>
      <c r="S346" s="4">
        <v>0.73599999999999999</v>
      </c>
      <c r="T346" s="4">
        <v>0.73099999999999998</v>
      </c>
      <c r="U346" s="5">
        <v>100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2">
        <v>0.47481518624295799</v>
      </c>
      <c r="AB346" s="2">
        <v>0.53899650073268701</v>
      </c>
      <c r="AC346" s="2">
        <v>0.327116141697188</v>
      </c>
      <c r="AD346" s="2">
        <v>0.49593701127223999</v>
      </c>
      <c r="AE346" s="2">
        <v>0.30652516025326099</v>
      </c>
      <c r="AF346" s="2">
        <v>0.31334181923235899</v>
      </c>
    </row>
    <row r="347" spans="1:32" x14ac:dyDescent="0.35">
      <c r="A347" s="7">
        <v>943</v>
      </c>
      <c r="B347" s="7">
        <v>23</v>
      </c>
      <c r="C347" s="7">
        <v>0</v>
      </c>
      <c r="D347" s="7">
        <v>1</v>
      </c>
      <c r="E347" s="22" t="str">
        <f t="shared" si="10"/>
        <v>01</v>
      </c>
      <c r="F347" s="4">
        <v>0</v>
      </c>
      <c r="G347" s="24">
        <v>0</v>
      </c>
      <c r="H347" s="4">
        <v>1.4926786350000001</v>
      </c>
      <c r="I347" s="4">
        <v>37.555602141599998</v>
      </c>
      <c r="J347" s="2">
        <f t="shared" si="11"/>
        <v>3.9745831510622318E-2</v>
      </c>
      <c r="K347" s="3">
        <v>9</v>
      </c>
      <c r="L347" s="3">
        <v>18</v>
      </c>
      <c r="M347" s="3">
        <v>10</v>
      </c>
      <c r="N347" s="3">
        <v>12</v>
      </c>
      <c r="O347" s="4">
        <v>0.58199999999999996</v>
      </c>
      <c r="P347" s="4">
        <v>0.66666666666666696</v>
      </c>
      <c r="Q347" s="4">
        <v>0.90200000000000002</v>
      </c>
      <c r="R347" s="4">
        <v>0.64</v>
      </c>
      <c r="S347" s="4">
        <v>0.871</v>
      </c>
      <c r="T347" s="4">
        <v>0.92700000000000005</v>
      </c>
      <c r="U347" s="5">
        <v>100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2">
        <v>0.54128483125069904</v>
      </c>
      <c r="AB347" s="2">
        <v>0.405465108108164</v>
      </c>
      <c r="AC347" s="2">
        <v>0.10314075891951301</v>
      </c>
      <c r="AD347" s="2">
        <v>0.44628710262841897</v>
      </c>
      <c r="AE347" s="2">
        <v>0.13811330212963399</v>
      </c>
      <c r="AF347" s="2">
        <v>7.5801713416281793E-2</v>
      </c>
    </row>
    <row r="348" spans="1:32" x14ac:dyDescent="0.35">
      <c r="A348" s="7">
        <v>945</v>
      </c>
      <c r="B348" s="7">
        <v>25</v>
      </c>
      <c r="C348" s="7">
        <v>0</v>
      </c>
      <c r="D348" s="7">
        <v>1</v>
      </c>
      <c r="E348" s="22" t="str">
        <f t="shared" si="10"/>
        <v>01</v>
      </c>
      <c r="F348" s="4">
        <v>8.9499999999999996E-4</v>
      </c>
      <c r="G348" s="24">
        <v>0</v>
      </c>
      <c r="H348" s="4">
        <v>2.0193775789999999</v>
      </c>
      <c r="I348" s="4">
        <v>50.779594087</v>
      </c>
      <c r="J348" s="2">
        <f t="shared" si="11"/>
        <v>3.9767501401059398E-2</v>
      </c>
      <c r="K348" s="3">
        <v>5</v>
      </c>
      <c r="L348" s="3">
        <v>16</v>
      </c>
      <c r="M348" s="3">
        <v>6</v>
      </c>
      <c r="N348" s="3">
        <v>22</v>
      </c>
      <c r="O348" s="4">
        <v>0.77600000000000002</v>
      </c>
      <c r="P348" s="4">
        <v>0.76190476190476197</v>
      </c>
      <c r="Q348" s="4">
        <v>0.89900000000000002</v>
      </c>
      <c r="R348" s="4">
        <v>0.77800000000000002</v>
      </c>
      <c r="S348" s="4">
        <v>0.872</v>
      </c>
      <c r="T348" s="4">
        <v>0.75800000000000001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2">
        <v>0.25360275879891803</v>
      </c>
      <c r="AB348" s="2">
        <v>0.27193371548364198</v>
      </c>
      <c r="AC348" s="2">
        <v>0.106472244510517</v>
      </c>
      <c r="AD348" s="2">
        <v>0.25102875480374498</v>
      </c>
      <c r="AE348" s="2">
        <v>0.13696585507315701</v>
      </c>
      <c r="AF348" s="2">
        <v>0.27707189333976501</v>
      </c>
    </row>
    <row r="349" spans="1:32" x14ac:dyDescent="0.35">
      <c r="A349" s="7">
        <v>1</v>
      </c>
      <c r="B349" s="7">
        <v>3</v>
      </c>
      <c r="C349" s="7">
        <v>0</v>
      </c>
      <c r="D349" s="7">
        <v>1</v>
      </c>
      <c r="E349" s="22" t="str">
        <f t="shared" si="10"/>
        <v>01</v>
      </c>
      <c r="F349" s="4">
        <v>0</v>
      </c>
      <c r="G349" s="24">
        <v>0</v>
      </c>
      <c r="H349" s="4">
        <v>1.927528796</v>
      </c>
      <c r="I349" s="4">
        <v>47.702299482999997</v>
      </c>
      <c r="J349" s="2">
        <f t="shared" si="11"/>
        <v>4.0407460791002894E-2</v>
      </c>
      <c r="K349" s="3">
        <v>9</v>
      </c>
      <c r="L349" s="3">
        <v>19</v>
      </c>
      <c r="M349" s="3">
        <v>7</v>
      </c>
      <c r="N349" s="3">
        <v>14</v>
      </c>
      <c r="O349" s="4">
        <v>0.65400000000000003</v>
      </c>
      <c r="P349" s="4">
        <v>0.67857142857142905</v>
      </c>
      <c r="Q349" s="4">
        <v>0.69299999999999995</v>
      </c>
      <c r="R349" s="4">
        <v>0.67200000000000004</v>
      </c>
      <c r="S349" s="4">
        <v>0.70399999999999996</v>
      </c>
      <c r="T349" s="4">
        <v>0.73099999999999998</v>
      </c>
      <c r="U349" s="5">
        <v>100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2">
        <v>0.42464792752493802</v>
      </c>
      <c r="AB349" s="2">
        <v>0.38776553100876299</v>
      </c>
      <c r="AC349" s="2">
        <v>0.36672527979223402</v>
      </c>
      <c r="AD349" s="2">
        <v>0.39749693845898698</v>
      </c>
      <c r="AE349" s="2">
        <v>0.35097692282409498</v>
      </c>
      <c r="AF349" s="2">
        <v>0.31334181923235899</v>
      </c>
    </row>
    <row r="350" spans="1:32" x14ac:dyDescent="0.35">
      <c r="A350" s="7">
        <v>967</v>
      </c>
      <c r="B350" s="7">
        <v>10</v>
      </c>
      <c r="C350" s="7">
        <v>0</v>
      </c>
      <c r="D350" s="7">
        <v>1</v>
      </c>
      <c r="E350" s="22" t="str">
        <f t="shared" si="10"/>
        <v>01</v>
      </c>
      <c r="F350" s="4">
        <v>0</v>
      </c>
      <c r="G350" s="24">
        <v>0</v>
      </c>
      <c r="H350" s="4">
        <v>2.1549445390000002</v>
      </c>
      <c r="I350" s="4">
        <v>48.541191837</v>
      </c>
      <c r="J350" s="2">
        <f t="shared" si="11"/>
        <v>4.4394141500197298E-2</v>
      </c>
      <c r="K350" s="3">
        <v>12</v>
      </c>
      <c r="L350" s="3">
        <v>14</v>
      </c>
      <c r="M350" s="3">
        <v>11</v>
      </c>
      <c r="N350" s="3">
        <v>12</v>
      </c>
      <c r="O350" s="4">
        <v>0.53100000000000003</v>
      </c>
      <c r="P350" s="4">
        <v>0.53846153846153799</v>
      </c>
      <c r="Q350" s="4">
        <v>0.49199999999999999</v>
      </c>
      <c r="R350" s="4">
        <v>0.53400000000000003</v>
      </c>
      <c r="S350" s="4">
        <v>0.371</v>
      </c>
      <c r="T350" s="4">
        <v>0.40699999999999997</v>
      </c>
      <c r="U350" s="5">
        <v>100</v>
      </c>
      <c r="V350" s="5">
        <v>100</v>
      </c>
      <c r="W350" s="5">
        <v>0</v>
      </c>
      <c r="X350" s="5">
        <v>100</v>
      </c>
      <c r="Y350" s="5">
        <v>0</v>
      </c>
      <c r="Z350" s="5">
        <v>0</v>
      </c>
      <c r="AA350" s="2">
        <v>0.63299325774019799</v>
      </c>
      <c r="AB350" s="2">
        <v>0.61903920840622395</v>
      </c>
      <c r="AC350" s="2">
        <v>0.70927656248982895</v>
      </c>
      <c r="AD350" s="2">
        <v>0.62735944002194199</v>
      </c>
      <c r="AE350" s="2">
        <v>0.99155321637470195</v>
      </c>
      <c r="AF350" s="2">
        <v>0.89894209353954202</v>
      </c>
    </row>
    <row r="351" spans="1:32" x14ac:dyDescent="0.35">
      <c r="A351" s="7">
        <v>755</v>
      </c>
      <c r="B351" s="7">
        <v>37</v>
      </c>
      <c r="C351" s="7">
        <v>0</v>
      </c>
      <c r="D351" s="7">
        <v>1</v>
      </c>
      <c r="E351" s="22" t="str">
        <f t="shared" si="10"/>
        <v>01</v>
      </c>
      <c r="F351" s="4">
        <v>0</v>
      </c>
      <c r="G351" s="24">
        <v>0</v>
      </c>
      <c r="H351" s="4">
        <v>1.821611616</v>
      </c>
      <c r="I351" s="4">
        <v>40.554355835999999</v>
      </c>
      <c r="J351" s="2">
        <f t="shared" si="11"/>
        <v>4.4917779568895533E-2</v>
      </c>
      <c r="K351" s="3">
        <v>10</v>
      </c>
      <c r="L351" s="3">
        <v>14</v>
      </c>
      <c r="M351" s="3">
        <v>12</v>
      </c>
      <c r="N351" s="3">
        <v>13</v>
      </c>
      <c r="O351" s="4">
        <v>0.52300000000000002</v>
      </c>
      <c r="P351" s="4">
        <v>0.58333333333333304</v>
      </c>
      <c r="Q351" s="4">
        <v>0.55400000000000005</v>
      </c>
      <c r="R351" s="4">
        <v>0.59499999999999997</v>
      </c>
      <c r="S351" s="4">
        <v>0.48699999999999999</v>
      </c>
      <c r="T351" s="4">
        <v>0.52900000000000003</v>
      </c>
      <c r="U351" s="5">
        <v>100</v>
      </c>
      <c r="V351" s="5">
        <v>100</v>
      </c>
      <c r="W351" s="5">
        <v>100</v>
      </c>
      <c r="X351" s="5">
        <v>100</v>
      </c>
      <c r="Y351" s="5">
        <v>0</v>
      </c>
      <c r="Z351" s="5">
        <v>100</v>
      </c>
      <c r="AA351" s="2">
        <v>0.64817381491721404</v>
      </c>
      <c r="AB351" s="2">
        <v>0.53899650073268701</v>
      </c>
      <c r="AC351" s="2">
        <v>0.590590592234853</v>
      </c>
      <c r="AD351" s="2">
        <v>0.51919387343650703</v>
      </c>
      <c r="AE351" s="2">
        <v>0.71949115589954704</v>
      </c>
      <c r="AF351" s="2">
        <v>0.63676684712383802</v>
      </c>
    </row>
    <row r="352" spans="1:32" x14ac:dyDescent="0.35">
      <c r="A352" s="7">
        <v>497</v>
      </c>
      <c r="B352" s="7">
        <v>35</v>
      </c>
      <c r="C352" s="7">
        <v>0</v>
      </c>
      <c r="D352" s="7">
        <v>1</v>
      </c>
      <c r="E352" s="22" t="str">
        <f t="shared" si="10"/>
        <v>01</v>
      </c>
      <c r="F352" s="4">
        <v>0</v>
      </c>
      <c r="G352" s="24">
        <v>0</v>
      </c>
      <c r="H352" s="4">
        <v>1.9055941380000001</v>
      </c>
      <c r="I352" s="4">
        <v>42.415941844000002</v>
      </c>
      <c r="J352" s="2">
        <f t="shared" si="11"/>
        <v>4.492636624711796E-2</v>
      </c>
      <c r="K352" s="3">
        <v>14</v>
      </c>
      <c r="L352" s="3">
        <v>9</v>
      </c>
      <c r="M352" s="3">
        <v>8</v>
      </c>
      <c r="N352" s="3">
        <v>18</v>
      </c>
      <c r="O352" s="4">
        <v>0.56200000000000006</v>
      </c>
      <c r="P352" s="4">
        <v>0.39130434782608697</v>
      </c>
      <c r="Q352" s="4">
        <v>0.29399999999999998</v>
      </c>
      <c r="R352" s="4">
        <v>0.29699999999999999</v>
      </c>
      <c r="S352" s="4">
        <v>0.16900000000000001</v>
      </c>
      <c r="T352" s="4">
        <v>0.18</v>
      </c>
      <c r="U352" s="5">
        <v>100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2">
        <v>0.57625342908844601</v>
      </c>
      <c r="AB352" s="2">
        <v>0.93826963859293</v>
      </c>
      <c r="AC352" s="2">
        <v>1.2241755116434601</v>
      </c>
      <c r="AD352" s="2">
        <v>1.2140231401794399</v>
      </c>
      <c r="AE352" s="2">
        <v>1.77785656405906</v>
      </c>
      <c r="AF352" s="2">
        <v>1.7147984280919299</v>
      </c>
    </row>
    <row r="353" spans="1:32" x14ac:dyDescent="0.35">
      <c r="A353" s="7">
        <v>147</v>
      </c>
      <c r="B353" s="7">
        <v>31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4">
        <v>0</v>
      </c>
      <c r="H353" s="4">
        <v>2.5678974719999998</v>
      </c>
      <c r="I353" s="4">
        <v>56.670313010000001</v>
      </c>
      <c r="J353" s="2">
        <f t="shared" si="11"/>
        <v>4.531292197992396E-2</v>
      </c>
      <c r="K353" s="3">
        <v>12</v>
      </c>
      <c r="L353" s="3">
        <v>15</v>
      </c>
      <c r="M353" s="3">
        <v>12</v>
      </c>
      <c r="N353" s="3">
        <v>10</v>
      </c>
      <c r="O353" s="4">
        <v>0.496</v>
      </c>
      <c r="P353" s="4">
        <v>0.55555555555555602</v>
      </c>
      <c r="Q353" s="4">
        <v>0.56399999999999995</v>
      </c>
      <c r="R353" s="4">
        <v>0.69499999999999995</v>
      </c>
      <c r="S353" s="4">
        <v>0.65500000000000003</v>
      </c>
      <c r="T353" s="4">
        <v>0.69499999999999995</v>
      </c>
      <c r="U353" s="5">
        <v>0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2">
        <v>0.70117935225720995</v>
      </c>
      <c r="AB353" s="2">
        <v>0.58778666490211895</v>
      </c>
      <c r="AC353" s="2">
        <v>0.57270102748407803</v>
      </c>
      <c r="AD353" s="2">
        <v>0.36384343341734499</v>
      </c>
      <c r="AE353" s="2">
        <v>0.42312004334688502</v>
      </c>
      <c r="AF353" s="2">
        <v>0.36384343341734499</v>
      </c>
    </row>
    <row r="354" spans="1:32" x14ac:dyDescent="0.35">
      <c r="A354" s="7">
        <v>387</v>
      </c>
      <c r="B354" s="7">
        <v>1</v>
      </c>
      <c r="C354" s="7">
        <v>0</v>
      </c>
      <c r="D354" s="7">
        <v>1</v>
      </c>
      <c r="E354" s="22" t="str">
        <f t="shared" si="10"/>
        <v>01</v>
      </c>
      <c r="F354" s="4">
        <v>0</v>
      </c>
      <c r="G354" s="24">
        <v>0</v>
      </c>
      <c r="H354" s="4">
        <v>2.5827563320000002</v>
      </c>
      <c r="I354" s="4">
        <v>54.706652036000001</v>
      </c>
      <c r="J354" s="2">
        <f t="shared" si="11"/>
        <v>4.7211010651874726E-2</v>
      </c>
      <c r="K354" s="3">
        <v>13</v>
      </c>
      <c r="L354" s="3">
        <v>19</v>
      </c>
      <c r="M354" s="3">
        <v>0</v>
      </c>
      <c r="N354" s="3">
        <v>17</v>
      </c>
      <c r="O354" s="4">
        <v>0.7</v>
      </c>
      <c r="P354" s="4">
        <v>0.59375</v>
      </c>
      <c r="Q354" s="4">
        <v>0.88100000000000001</v>
      </c>
      <c r="R354" s="4">
        <v>0.748</v>
      </c>
      <c r="S354" s="4">
        <v>0.86399999999999999</v>
      </c>
      <c r="T354" s="4">
        <v>0.77400000000000002</v>
      </c>
      <c r="U354" s="5">
        <v>100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2">
        <v>0.356674943938732</v>
      </c>
      <c r="AB354" s="2">
        <v>0.52129692363328595</v>
      </c>
      <c r="AC354" s="2">
        <v>0.12669765304595801</v>
      </c>
      <c r="AD354" s="2">
        <v>0.29035230100766002</v>
      </c>
      <c r="AE354" s="2">
        <v>0.14618251017808101</v>
      </c>
      <c r="AF354" s="2">
        <v>0.25618340539241002</v>
      </c>
    </row>
    <row r="355" spans="1:32" x14ac:dyDescent="0.35">
      <c r="A355" s="7">
        <v>803</v>
      </c>
      <c r="B355" s="7">
        <v>46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4">
        <v>0</v>
      </c>
      <c r="H355" s="4">
        <v>1.870093526</v>
      </c>
      <c r="I355" s="4">
        <v>35.836593382700002</v>
      </c>
      <c r="J355" s="2">
        <f t="shared" si="11"/>
        <v>5.218390894550768E-2</v>
      </c>
      <c r="K355" s="3">
        <v>9</v>
      </c>
      <c r="L355" s="3">
        <v>15</v>
      </c>
      <c r="M355" s="3">
        <v>15</v>
      </c>
      <c r="N355" s="3">
        <v>10</v>
      </c>
      <c r="O355" s="4">
        <v>0.48399999999999999</v>
      </c>
      <c r="P355" s="4">
        <v>0.625</v>
      </c>
      <c r="Q355" s="4">
        <v>0.42099999999999999</v>
      </c>
      <c r="R355" s="4">
        <v>0.63300000000000001</v>
      </c>
      <c r="S355" s="4">
        <v>0.16900000000000001</v>
      </c>
      <c r="T355" s="4">
        <v>0.375</v>
      </c>
      <c r="U355" s="5">
        <v>0</v>
      </c>
      <c r="V355" s="5">
        <v>100</v>
      </c>
      <c r="W355" s="5">
        <v>0</v>
      </c>
      <c r="X355" s="5">
        <v>100</v>
      </c>
      <c r="Y355" s="5">
        <v>0</v>
      </c>
      <c r="Z355" s="5">
        <v>0</v>
      </c>
      <c r="AA355" s="2">
        <v>0.72567037226550501</v>
      </c>
      <c r="AB355" s="2">
        <v>0.47000362924573602</v>
      </c>
      <c r="AC355" s="2">
        <v>0.86512244529975602</v>
      </c>
      <c r="AD355" s="2">
        <v>0.457284856837961</v>
      </c>
      <c r="AE355" s="2">
        <v>1.77785656405906</v>
      </c>
      <c r="AF355" s="2">
        <v>0.98082925301172597</v>
      </c>
    </row>
    <row r="356" spans="1:32" x14ac:dyDescent="0.35">
      <c r="A356" s="7">
        <v>433</v>
      </c>
      <c r="B356" s="7">
        <v>45</v>
      </c>
      <c r="C356" s="7">
        <v>0</v>
      </c>
      <c r="D356" s="7">
        <v>1</v>
      </c>
      <c r="E356" s="22" t="str">
        <f t="shared" si="10"/>
        <v>01</v>
      </c>
      <c r="F356" s="4">
        <v>0</v>
      </c>
      <c r="G356" s="24">
        <v>0</v>
      </c>
      <c r="H356" s="4">
        <v>3.786619059</v>
      </c>
      <c r="I356" s="4">
        <v>71.951125781409999</v>
      </c>
      <c r="J356" s="2">
        <f t="shared" si="11"/>
        <v>5.262765547969158E-2</v>
      </c>
      <c r="K356" s="3">
        <v>18</v>
      </c>
      <c r="L356" s="3">
        <v>9</v>
      </c>
      <c r="M356" s="3">
        <v>14</v>
      </c>
      <c r="N356" s="3">
        <v>8</v>
      </c>
      <c r="O356" s="4">
        <v>0.35699999999999998</v>
      </c>
      <c r="P356" s="4">
        <v>0.33333333333333298</v>
      </c>
      <c r="Q356" s="4">
        <v>0.376</v>
      </c>
      <c r="R356" s="4">
        <v>0.32900000000000001</v>
      </c>
      <c r="S356" s="4">
        <v>0.46899999999999997</v>
      </c>
      <c r="T356" s="4">
        <v>0.438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2">
        <v>1.0300194972025001</v>
      </c>
      <c r="AB356" s="2">
        <v>1.09861228866811</v>
      </c>
      <c r="AC356" s="2">
        <v>0.97816613559224297</v>
      </c>
      <c r="AD356" s="2">
        <v>1.11169752821677</v>
      </c>
      <c r="AE356" s="2">
        <v>0.75715251053585797</v>
      </c>
      <c r="AF356" s="2">
        <v>0.82553636860569102</v>
      </c>
    </row>
    <row r="357" spans="1:32" x14ac:dyDescent="0.35">
      <c r="A357" s="7">
        <v>867</v>
      </c>
      <c r="B357" s="7">
        <v>36</v>
      </c>
      <c r="C357" s="7">
        <v>0</v>
      </c>
      <c r="D357" s="7">
        <v>1</v>
      </c>
      <c r="E357" s="22" t="str">
        <f t="shared" si="10"/>
        <v>01</v>
      </c>
      <c r="F357" s="4">
        <v>0</v>
      </c>
      <c r="G357" s="24">
        <v>0</v>
      </c>
      <c r="H357" s="4">
        <v>3.7522809530000001</v>
      </c>
      <c r="I357" s="4">
        <v>71.087359393</v>
      </c>
      <c r="J357" s="2">
        <f t="shared" si="11"/>
        <v>5.2784081235256693E-2</v>
      </c>
      <c r="K357" s="3">
        <v>19</v>
      </c>
      <c r="L357" s="3">
        <v>9</v>
      </c>
      <c r="M357" s="3">
        <v>11</v>
      </c>
      <c r="N357" s="3">
        <v>10</v>
      </c>
      <c r="O357" s="4">
        <v>0.372</v>
      </c>
      <c r="P357" s="4">
        <v>0.32142857142857101</v>
      </c>
      <c r="Q357" s="4">
        <v>0.36</v>
      </c>
      <c r="R357" s="4">
        <v>0.28799999999999998</v>
      </c>
      <c r="S357" s="4">
        <v>0.33700000000000002</v>
      </c>
      <c r="T357" s="4">
        <v>0.28899999999999998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2">
        <v>0.98886142470899097</v>
      </c>
      <c r="AB357" s="2">
        <v>1.13497993283898</v>
      </c>
      <c r="AC357" s="2">
        <v>1.0216512475319799</v>
      </c>
      <c r="AD357" s="2">
        <v>1.24479479884619</v>
      </c>
      <c r="AE357" s="2">
        <v>1.0876723486297799</v>
      </c>
      <c r="AF357" s="2">
        <v>1.2413285908697</v>
      </c>
    </row>
    <row r="358" spans="1:32" x14ac:dyDescent="0.35">
      <c r="A358" s="7">
        <v>725</v>
      </c>
      <c r="B358" s="7">
        <v>17</v>
      </c>
      <c r="C358" s="7">
        <v>0</v>
      </c>
      <c r="D358" s="7">
        <v>1</v>
      </c>
      <c r="E358" s="22" t="str">
        <f t="shared" si="10"/>
        <v>01</v>
      </c>
      <c r="F358" s="4">
        <v>0.31036599999999998</v>
      </c>
      <c r="G358" s="24">
        <v>0</v>
      </c>
      <c r="H358" s="4">
        <v>3.061041575</v>
      </c>
      <c r="I358" s="4">
        <v>57.470703655000001</v>
      </c>
      <c r="J358" s="2">
        <f t="shared" si="11"/>
        <v>5.3262643056810506E-2</v>
      </c>
      <c r="K358" s="3">
        <v>18</v>
      </c>
      <c r="L358" s="3">
        <v>15</v>
      </c>
      <c r="M358" s="3">
        <v>3</v>
      </c>
      <c r="N358" s="3">
        <v>13</v>
      </c>
      <c r="O358" s="4">
        <v>0.57899999999999996</v>
      </c>
      <c r="P358" s="4">
        <v>0.45454545454545497</v>
      </c>
      <c r="Q358" s="4">
        <v>0.56299999999999994</v>
      </c>
      <c r="R358" s="4">
        <v>0.48499999999999999</v>
      </c>
      <c r="S358" s="4">
        <v>0.58899999999999997</v>
      </c>
      <c r="T358" s="4">
        <v>0.436</v>
      </c>
      <c r="U358" s="5">
        <v>100</v>
      </c>
      <c r="V358" s="5">
        <v>0</v>
      </c>
      <c r="W358" s="5">
        <v>100</v>
      </c>
      <c r="X358" s="5">
        <v>0</v>
      </c>
      <c r="Y358" s="5">
        <v>100</v>
      </c>
      <c r="Z358" s="5">
        <v>0</v>
      </c>
      <c r="AA358" s="2">
        <v>0.54645280140914199</v>
      </c>
      <c r="AB358" s="2">
        <v>0.78845736036427005</v>
      </c>
      <c r="AC358" s="2">
        <v>0.57447565084244701</v>
      </c>
      <c r="AD358" s="2">
        <v>0.72360638804465405</v>
      </c>
      <c r="AE358" s="2">
        <v>0.52932909533054995</v>
      </c>
      <c r="AF358" s="2">
        <v>0.83011303563310301</v>
      </c>
    </row>
    <row r="359" spans="1:32" x14ac:dyDescent="0.35">
      <c r="A359" s="7">
        <v>841</v>
      </c>
      <c r="B359" s="7">
        <v>1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4">
        <v>0</v>
      </c>
      <c r="H359" s="4">
        <v>3.2179725160000001</v>
      </c>
      <c r="I359" s="4">
        <v>58.226385389999997</v>
      </c>
      <c r="J359" s="2">
        <f t="shared" si="11"/>
        <v>5.5266568488599087E-2</v>
      </c>
      <c r="K359" s="3">
        <v>6</v>
      </c>
      <c r="L359" s="3">
        <v>20</v>
      </c>
      <c r="M359" s="3">
        <v>4</v>
      </c>
      <c r="N359" s="3">
        <v>19</v>
      </c>
      <c r="O359" s="4">
        <v>0.79500000000000004</v>
      </c>
      <c r="P359" s="4">
        <v>0.76923076923076905</v>
      </c>
      <c r="Q359" s="4">
        <v>0.81299999999999994</v>
      </c>
      <c r="R359" s="4">
        <v>0.745</v>
      </c>
      <c r="S359" s="4">
        <v>0.9</v>
      </c>
      <c r="T359" s="4">
        <v>0.95199999999999996</v>
      </c>
      <c r="U359" s="5">
        <v>100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2">
        <v>0.22941316432780501</v>
      </c>
      <c r="AB359" s="2">
        <v>0.262364264467491</v>
      </c>
      <c r="AC359" s="2">
        <v>0.207024169434327</v>
      </c>
      <c r="AD359" s="2">
        <v>0.29437106060257801</v>
      </c>
      <c r="AE359" s="2">
        <v>0.105360515657826</v>
      </c>
      <c r="AF359" s="2">
        <v>4.9190244190771802E-2</v>
      </c>
    </row>
    <row r="360" spans="1:32" x14ac:dyDescent="0.35">
      <c r="A360" s="7">
        <v>723</v>
      </c>
      <c r="B360" s="7">
        <v>26</v>
      </c>
      <c r="C360" s="7">
        <v>0</v>
      </c>
      <c r="D360" s="7">
        <v>1</v>
      </c>
      <c r="E360" s="22" t="str">
        <f t="shared" si="10"/>
        <v>01</v>
      </c>
      <c r="F360" s="4">
        <v>5.1764999999999999E-2</v>
      </c>
      <c r="G360" s="24">
        <v>0</v>
      </c>
      <c r="H360" s="4">
        <v>2.852158701</v>
      </c>
      <c r="I360" s="4">
        <v>51.186075636799998</v>
      </c>
      <c r="J360" s="2">
        <f t="shared" si="11"/>
        <v>5.5721378627226766E-2</v>
      </c>
      <c r="K360" s="3">
        <v>9</v>
      </c>
      <c r="L360" s="3">
        <v>7</v>
      </c>
      <c r="M360" s="3">
        <v>10</v>
      </c>
      <c r="N360" s="3">
        <v>23</v>
      </c>
      <c r="O360" s="4">
        <v>0.62</v>
      </c>
      <c r="P360" s="4">
        <v>0.4375</v>
      </c>
      <c r="Q360" s="4">
        <v>0.45100000000000001</v>
      </c>
      <c r="R360" s="4">
        <v>0.41399999999999998</v>
      </c>
      <c r="S360" s="4">
        <v>0.316</v>
      </c>
      <c r="T360" s="4">
        <v>0.18</v>
      </c>
      <c r="U360" s="5">
        <v>100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2">
        <v>0.47803580094300002</v>
      </c>
      <c r="AB360" s="2">
        <v>0.82667857318446802</v>
      </c>
      <c r="AC360" s="2">
        <v>0.79628793947945897</v>
      </c>
      <c r="AD360" s="2">
        <v>0.88188930515682296</v>
      </c>
      <c r="AE360" s="2">
        <v>1.1520130653952201</v>
      </c>
      <c r="AF360" s="2">
        <v>1.7147984280919299</v>
      </c>
    </row>
    <row r="361" spans="1:32" x14ac:dyDescent="0.35">
      <c r="A361" s="7">
        <v>459</v>
      </c>
      <c r="B361" s="7">
        <v>21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4">
        <v>0</v>
      </c>
      <c r="H361" s="4">
        <v>2.500302816</v>
      </c>
      <c r="I361" s="4">
        <v>43.6082154956</v>
      </c>
      <c r="J361" s="2">
        <f t="shared" si="11"/>
        <v>5.7335591185846087E-2</v>
      </c>
      <c r="K361" s="3">
        <v>14</v>
      </c>
      <c r="L361" s="3">
        <v>18</v>
      </c>
      <c r="M361" s="3">
        <v>1</v>
      </c>
      <c r="N361" s="3">
        <v>16</v>
      </c>
      <c r="O361" s="4">
        <v>0.70499999999999996</v>
      </c>
      <c r="P361" s="4">
        <v>0.5625</v>
      </c>
      <c r="Q361" s="4">
        <v>0.19700000000000001</v>
      </c>
      <c r="R361" s="4">
        <v>0.19500000000000001</v>
      </c>
      <c r="S361" s="4">
        <v>0.14399999999999999</v>
      </c>
      <c r="T361" s="4">
        <v>0.124</v>
      </c>
      <c r="U361" s="5">
        <v>100</v>
      </c>
      <c r="V361" s="5">
        <v>100</v>
      </c>
      <c r="W361" s="5">
        <v>0</v>
      </c>
      <c r="X361" s="5">
        <v>0</v>
      </c>
      <c r="Y361" s="5">
        <v>0</v>
      </c>
      <c r="Z361" s="5">
        <v>0</v>
      </c>
      <c r="AA361" s="2">
        <v>0.34955747616986799</v>
      </c>
      <c r="AB361" s="2">
        <v>0.57536414490356202</v>
      </c>
      <c r="AC361" s="2">
        <v>1.6245515502441501</v>
      </c>
      <c r="AD361" s="2">
        <v>1.63475572041839</v>
      </c>
      <c r="AE361" s="2">
        <v>1.9379419794061401</v>
      </c>
      <c r="AF361" s="2">
        <v>2.0874737133771002</v>
      </c>
    </row>
    <row r="362" spans="1:32" x14ac:dyDescent="0.35">
      <c r="A362" s="7">
        <v>27</v>
      </c>
      <c r="B362" s="7">
        <v>42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4">
        <v>0</v>
      </c>
      <c r="H362" s="4">
        <v>3.5192250949999999</v>
      </c>
      <c r="I362" s="4">
        <v>61.157704185</v>
      </c>
      <c r="J362" s="2">
        <f t="shared" si="11"/>
        <v>5.7543446764359601E-2</v>
      </c>
      <c r="K362" s="3">
        <v>15</v>
      </c>
      <c r="L362" s="3">
        <v>13</v>
      </c>
      <c r="M362" s="3">
        <v>9</v>
      </c>
      <c r="N362" s="3">
        <v>12</v>
      </c>
      <c r="O362" s="4">
        <v>0.50700000000000001</v>
      </c>
      <c r="P362" s="4">
        <v>0.46428571428571402</v>
      </c>
      <c r="Q362" s="4">
        <v>0.52200000000000002</v>
      </c>
      <c r="R362" s="4">
        <v>0.44600000000000001</v>
      </c>
      <c r="S362" s="4">
        <v>0.59899999999999998</v>
      </c>
      <c r="T362" s="4">
        <v>0.58199999999999996</v>
      </c>
      <c r="U362" s="5">
        <v>100</v>
      </c>
      <c r="V362" s="5">
        <v>0</v>
      </c>
      <c r="W362" s="5">
        <v>100</v>
      </c>
      <c r="X362" s="5">
        <v>0</v>
      </c>
      <c r="Y362" s="5">
        <v>100</v>
      </c>
      <c r="Z362" s="5">
        <v>100</v>
      </c>
      <c r="AA362" s="2">
        <v>0.679244275390954</v>
      </c>
      <c r="AB362" s="2">
        <v>0.76725515271366695</v>
      </c>
      <c r="AC362" s="2">
        <v>0.65008769109949804</v>
      </c>
      <c r="AD362" s="2">
        <v>0.80743632696207301</v>
      </c>
      <c r="AE362" s="2">
        <v>0.51249368086668801</v>
      </c>
      <c r="AF362" s="2">
        <v>0.54128483125069904</v>
      </c>
    </row>
    <row r="363" spans="1:32" x14ac:dyDescent="0.35">
      <c r="A363" s="7">
        <v>93</v>
      </c>
      <c r="B363" s="7">
        <v>50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4">
        <v>0</v>
      </c>
      <c r="H363" s="4">
        <v>3.2979457390000002</v>
      </c>
      <c r="I363" s="4">
        <v>57.178312181000003</v>
      </c>
      <c r="J363" s="2">
        <f t="shared" si="11"/>
        <v>5.7678263194622367E-2</v>
      </c>
      <c r="K363" s="3">
        <v>15</v>
      </c>
      <c r="L363" s="3">
        <v>19</v>
      </c>
      <c r="M363" s="3">
        <v>5</v>
      </c>
      <c r="N363" s="3">
        <v>10</v>
      </c>
      <c r="O363" s="4">
        <v>0.60599999999999998</v>
      </c>
      <c r="P363" s="4">
        <v>0.55882352941176505</v>
      </c>
      <c r="Q363" s="4">
        <v>0.73299999999999998</v>
      </c>
      <c r="R363" s="4">
        <v>0.58499999999999996</v>
      </c>
      <c r="S363" s="4">
        <v>0.71799999999999997</v>
      </c>
      <c r="T363" s="4">
        <v>0.62</v>
      </c>
      <c r="U363" s="5">
        <v>100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2">
        <v>0.50087529291282296</v>
      </c>
      <c r="AB363" s="2">
        <v>0.58192154544972097</v>
      </c>
      <c r="AC363" s="2">
        <v>0.31060957709548598</v>
      </c>
      <c r="AD363" s="2">
        <v>0.53614343175028101</v>
      </c>
      <c r="AE363" s="2">
        <v>0.33128570993391299</v>
      </c>
      <c r="AF363" s="2">
        <v>0.47803580094300002</v>
      </c>
    </row>
    <row r="364" spans="1:32" x14ac:dyDescent="0.35">
      <c r="A364" s="7">
        <v>631</v>
      </c>
      <c r="B364" s="7">
        <v>10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4">
        <v>0</v>
      </c>
      <c r="H364" s="4">
        <v>2.9149448250000001</v>
      </c>
      <c r="I364" s="4">
        <v>49.629937476999999</v>
      </c>
      <c r="J364" s="2">
        <f t="shared" si="11"/>
        <v>5.8733598573459271E-2</v>
      </c>
      <c r="K364" s="3">
        <v>11</v>
      </c>
      <c r="L364" s="3">
        <v>16</v>
      </c>
      <c r="M364" s="3">
        <v>13</v>
      </c>
      <c r="N364" s="3">
        <v>9</v>
      </c>
      <c r="O364" s="4">
        <v>0.47199999999999998</v>
      </c>
      <c r="P364" s="4">
        <v>0.592592592592593</v>
      </c>
      <c r="Q364" s="4">
        <v>0.09</v>
      </c>
      <c r="R364" s="4">
        <v>0.216</v>
      </c>
      <c r="S364" s="4">
        <v>0.112</v>
      </c>
      <c r="T364" s="4">
        <v>0.14199999999999999</v>
      </c>
      <c r="U364" s="5">
        <v>0</v>
      </c>
      <c r="V364" s="5">
        <v>100</v>
      </c>
      <c r="W364" s="5">
        <v>0</v>
      </c>
      <c r="X364" s="5">
        <v>0</v>
      </c>
      <c r="Y364" s="5">
        <v>0</v>
      </c>
      <c r="Z364" s="5">
        <v>0</v>
      </c>
      <c r="AA364" s="2">
        <v>0.75077629339658203</v>
      </c>
      <c r="AB364" s="2">
        <v>0.52324814376454798</v>
      </c>
      <c r="AC364" s="2">
        <v>2.40794560865187</v>
      </c>
      <c r="AD364" s="2">
        <v>1.5324768712979699</v>
      </c>
      <c r="AE364" s="2">
        <v>2.18925640768704</v>
      </c>
      <c r="AF364" s="2">
        <v>1.95192822138088</v>
      </c>
    </row>
    <row r="365" spans="1:32" x14ac:dyDescent="0.35">
      <c r="A365" s="7">
        <v>649</v>
      </c>
      <c r="B365" s="7">
        <v>15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4">
        <v>0</v>
      </c>
      <c r="H365" s="4">
        <v>3.0571063970000001</v>
      </c>
      <c r="I365" s="4">
        <v>49.990496528999998</v>
      </c>
      <c r="J365" s="2">
        <f t="shared" si="11"/>
        <v>6.1153751398059057E-2</v>
      </c>
      <c r="K365" s="3">
        <v>13</v>
      </c>
      <c r="L365" s="3">
        <v>12</v>
      </c>
      <c r="M365" s="3">
        <v>5</v>
      </c>
      <c r="N365" s="3">
        <v>19</v>
      </c>
      <c r="O365" s="4">
        <v>0.61</v>
      </c>
      <c r="P365" s="4">
        <v>0.48</v>
      </c>
      <c r="Q365" s="4">
        <v>0.52900000000000003</v>
      </c>
      <c r="R365" s="4">
        <v>0.42799999999999999</v>
      </c>
      <c r="S365" s="4">
        <v>0.25700000000000001</v>
      </c>
      <c r="T365" s="4">
        <v>0.29199999999999998</v>
      </c>
      <c r="U365" s="5">
        <v>100</v>
      </c>
      <c r="V365" s="5">
        <v>0</v>
      </c>
      <c r="W365" s="5">
        <v>100</v>
      </c>
      <c r="X365" s="5">
        <v>0</v>
      </c>
      <c r="Y365" s="5">
        <v>0</v>
      </c>
      <c r="Z365" s="5">
        <v>0</v>
      </c>
      <c r="AA365" s="2">
        <v>0.49429632181478</v>
      </c>
      <c r="AB365" s="2">
        <v>0.73396917508019999</v>
      </c>
      <c r="AC365" s="2">
        <v>0.63676684712383802</v>
      </c>
      <c r="AD365" s="2">
        <v>0.84863208340034002</v>
      </c>
      <c r="AE365" s="2">
        <v>1.3586791940869201</v>
      </c>
      <c r="AF365" s="2">
        <v>1.23100147671386</v>
      </c>
    </row>
    <row r="366" spans="1:32" x14ac:dyDescent="0.35">
      <c r="A366" s="7">
        <v>637</v>
      </c>
      <c r="B366" s="7">
        <v>13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4">
        <v>0</v>
      </c>
      <c r="H366" s="4">
        <v>3.166361577</v>
      </c>
      <c r="I366" s="4">
        <v>50.633239578999998</v>
      </c>
      <c r="J366" s="2">
        <f t="shared" si="11"/>
        <v>6.2535235812034434E-2</v>
      </c>
      <c r="K366" s="3">
        <v>21</v>
      </c>
      <c r="L366" s="3">
        <v>13</v>
      </c>
      <c r="M366" s="3">
        <v>6</v>
      </c>
      <c r="N366" s="3">
        <v>9</v>
      </c>
      <c r="O366" s="4">
        <v>0.44</v>
      </c>
      <c r="P366" s="4">
        <v>0.38235294117647101</v>
      </c>
      <c r="Q366" s="4">
        <v>0.21299999999999999</v>
      </c>
      <c r="R366" s="4">
        <v>0.249</v>
      </c>
      <c r="S366" s="4">
        <v>0.125</v>
      </c>
      <c r="T366" s="4">
        <v>0.17799999999999999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2">
        <v>0.82098055206983001</v>
      </c>
      <c r="AB366" s="2">
        <v>0.96141116715462505</v>
      </c>
      <c r="AC366" s="2">
        <v>1.54646311327271</v>
      </c>
      <c r="AD366" s="2">
        <v>1.3903023825174301</v>
      </c>
      <c r="AE366" s="2">
        <v>2.0794415416798402</v>
      </c>
      <c r="AF366" s="2">
        <v>1.72597172869005</v>
      </c>
    </row>
    <row r="367" spans="1:32" x14ac:dyDescent="0.35">
      <c r="A367" s="7">
        <v>523</v>
      </c>
      <c r="B367" s="7">
        <v>10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4">
        <v>0</v>
      </c>
      <c r="H367" s="4">
        <v>4.3605157109999997</v>
      </c>
      <c r="I367" s="4">
        <v>69.107459515499997</v>
      </c>
      <c r="J367" s="2">
        <f t="shared" si="11"/>
        <v>6.3097612639370526E-2</v>
      </c>
      <c r="K367" s="3">
        <v>15</v>
      </c>
      <c r="L367" s="3">
        <v>12</v>
      </c>
      <c r="M367" s="3">
        <v>7</v>
      </c>
      <c r="N367" s="3">
        <v>15</v>
      </c>
      <c r="O367" s="4">
        <v>0.57599999999999996</v>
      </c>
      <c r="P367" s="4">
        <v>0.44444444444444398</v>
      </c>
      <c r="Q367" s="4">
        <v>0.56899999999999995</v>
      </c>
      <c r="R367" s="4">
        <v>0.434</v>
      </c>
      <c r="S367" s="4">
        <v>0.54800000000000004</v>
      </c>
      <c r="T367" s="4">
        <v>0.51900000000000002</v>
      </c>
      <c r="U367" s="5">
        <v>100</v>
      </c>
      <c r="V367" s="5">
        <v>0</v>
      </c>
      <c r="W367" s="5">
        <v>100</v>
      </c>
      <c r="X367" s="5">
        <v>0</v>
      </c>
      <c r="Y367" s="5">
        <v>100</v>
      </c>
      <c r="Z367" s="5">
        <v>100</v>
      </c>
      <c r="AA367" s="2">
        <v>0.55164761828624598</v>
      </c>
      <c r="AB367" s="2">
        <v>0.81093021621632899</v>
      </c>
      <c r="AC367" s="2">
        <v>0.56387484485580597</v>
      </c>
      <c r="AD367" s="2">
        <v>0.83471074488173203</v>
      </c>
      <c r="AE367" s="2">
        <v>0.60147999203412095</v>
      </c>
      <c r="AF367" s="2">
        <v>0.65585139581624796</v>
      </c>
    </row>
    <row r="368" spans="1:32" x14ac:dyDescent="0.35">
      <c r="A368" s="7">
        <v>289</v>
      </c>
      <c r="B368" s="7">
        <v>10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4">
        <v>0</v>
      </c>
      <c r="H368" s="4">
        <v>3.3400355240000001</v>
      </c>
      <c r="I368" s="4">
        <v>52.915708496000001</v>
      </c>
      <c r="J368" s="2">
        <f t="shared" si="11"/>
        <v>6.3119924478616404E-2</v>
      </c>
      <c r="K368" s="3">
        <v>14</v>
      </c>
      <c r="L368" s="3">
        <v>18</v>
      </c>
      <c r="M368" s="3">
        <v>6</v>
      </c>
      <c r="N368" s="3">
        <v>11</v>
      </c>
      <c r="O368" s="4">
        <v>0.57799999999999996</v>
      </c>
      <c r="P368" s="4">
        <v>0.5625</v>
      </c>
      <c r="Q368" s="4">
        <v>0.57999999999999996</v>
      </c>
      <c r="R368" s="4">
        <v>0.54100000000000004</v>
      </c>
      <c r="S368" s="4">
        <v>0.435</v>
      </c>
      <c r="T368" s="4">
        <v>0.52</v>
      </c>
      <c r="U368" s="5">
        <v>100</v>
      </c>
      <c r="V368" s="5">
        <v>100</v>
      </c>
      <c r="W368" s="5">
        <v>100</v>
      </c>
      <c r="X368" s="5">
        <v>100</v>
      </c>
      <c r="Y368" s="5">
        <v>0</v>
      </c>
      <c r="Z368" s="5">
        <v>100</v>
      </c>
      <c r="AA368" s="2">
        <v>0.54818141030975998</v>
      </c>
      <c r="AB368" s="2">
        <v>0.57536414490356202</v>
      </c>
      <c r="AC368" s="2">
        <v>0.54472717544167204</v>
      </c>
      <c r="AD368" s="2">
        <v>0.61433600013565504</v>
      </c>
      <c r="AE368" s="2">
        <v>0.83240924789345305</v>
      </c>
      <c r="AF368" s="2">
        <v>0.65392646740666405</v>
      </c>
    </row>
    <row r="369" spans="1:32" x14ac:dyDescent="0.35">
      <c r="A369" s="7">
        <v>373</v>
      </c>
      <c r="B369" s="7">
        <v>17</v>
      </c>
      <c r="C369" s="7">
        <v>0</v>
      </c>
      <c r="D369" s="7">
        <v>1</v>
      </c>
      <c r="E369" s="22" t="str">
        <f t="shared" si="10"/>
        <v>01</v>
      </c>
      <c r="F369" s="4">
        <v>8.5220000000000001E-3</v>
      </c>
      <c r="G369" s="24">
        <v>0</v>
      </c>
      <c r="H369" s="4">
        <v>2.736676911</v>
      </c>
      <c r="I369" s="4">
        <v>42.067610797999997</v>
      </c>
      <c r="J369" s="2">
        <f t="shared" si="11"/>
        <v>6.5054250980426692E-2</v>
      </c>
      <c r="K369" s="3">
        <v>9</v>
      </c>
      <c r="L369" s="3">
        <v>14</v>
      </c>
      <c r="M369" s="3">
        <v>10</v>
      </c>
      <c r="N369" s="3">
        <v>16</v>
      </c>
      <c r="O369" s="4">
        <v>0.59599999999999997</v>
      </c>
      <c r="P369" s="4">
        <v>0.60869565217391297</v>
      </c>
      <c r="Q369" s="4">
        <v>0.223</v>
      </c>
      <c r="R369" s="4">
        <v>0.48399999999999999</v>
      </c>
      <c r="S369" s="4">
        <v>0.20899999999999999</v>
      </c>
      <c r="T369" s="4">
        <v>0.214</v>
      </c>
      <c r="U369" s="5">
        <v>100</v>
      </c>
      <c r="V369" s="5">
        <v>100</v>
      </c>
      <c r="W369" s="5">
        <v>0</v>
      </c>
      <c r="X369" s="5">
        <v>0</v>
      </c>
      <c r="Y369" s="5">
        <v>0</v>
      </c>
      <c r="Z369" s="5">
        <v>0</v>
      </c>
      <c r="AA369" s="2">
        <v>0.51751461191678705</v>
      </c>
      <c r="AB369" s="2">
        <v>0.49643688631389099</v>
      </c>
      <c r="AC369" s="2">
        <v>1.50058350752202</v>
      </c>
      <c r="AD369" s="2">
        <v>0.72567037226550501</v>
      </c>
      <c r="AE369" s="2">
        <v>1.5654210270173301</v>
      </c>
      <c r="AF369" s="2">
        <v>1.5417792639602901</v>
      </c>
    </row>
    <row r="370" spans="1:32" x14ac:dyDescent="0.35">
      <c r="A370" s="7">
        <v>957</v>
      </c>
      <c r="B370" s="7">
        <v>14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4">
        <v>0</v>
      </c>
      <c r="H370" s="4">
        <v>4.1465786759999999</v>
      </c>
      <c r="I370" s="4">
        <v>61.079601299499998</v>
      </c>
      <c r="J370" s="2">
        <f t="shared" si="11"/>
        <v>6.7888109741704283E-2</v>
      </c>
      <c r="K370" s="3">
        <v>15</v>
      </c>
      <c r="L370" s="3">
        <v>14</v>
      </c>
      <c r="M370" s="3">
        <v>7</v>
      </c>
      <c r="N370" s="3">
        <v>13</v>
      </c>
      <c r="O370" s="4">
        <v>0.54800000000000004</v>
      </c>
      <c r="P370" s="4">
        <v>0.48275862068965503</v>
      </c>
      <c r="Q370" s="4">
        <v>0.60699999999999998</v>
      </c>
      <c r="R370" s="4">
        <v>0.48199999999999998</v>
      </c>
      <c r="S370" s="4">
        <v>0.59299999999999997</v>
      </c>
      <c r="T370" s="4">
        <v>0.65100000000000002</v>
      </c>
      <c r="U370" s="5">
        <v>100</v>
      </c>
      <c r="V370" s="5">
        <v>0</v>
      </c>
      <c r="W370" s="5">
        <v>100</v>
      </c>
      <c r="X370" s="5">
        <v>0</v>
      </c>
      <c r="Y370" s="5">
        <v>100</v>
      </c>
      <c r="Z370" s="5">
        <v>100</v>
      </c>
      <c r="AA370" s="2">
        <v>0.60147999203412095</v>
      </c>
      <c r="AB370" s="2">
        <v>0.72823850037121496</v>
      </c>
      <c r="AC370" s="2">
        <v>0.49922648792263902</v>
      </c>
      <c r="AD370" s="2">
        <v>0.72981116493153697</v>
      </c>
      <c r="AE370" s="2">
        <v>0.52256087998441203</v>
      </c>
      <c r="AF370" s="2">
        <v>0.42924563677356797</v>
      </c>
    </row>
    <row r="371" spans="1:32" x14ac:dyDescent="0.35">
      <c r="A371" s="7">
        <v>281</v>
      </c>
      <c r="B371" s="7">
        <v>16</v>
      </c>
      <c r="C371" s="7">
        <v>0</v>
      </c>
      <c r="D371" s="7">
        <v>1</v>
      </c>
      <c r="E371" s="22" t="str">
        <f t="shared" si="10"/>
        <v>01</v>
      </c>
      <c r="F371" s="4">
        <v>2.9949999999999998E-3</v>
      </c>
      <c r="G371" s="24">
        <v>0</v>
      </c>
      <c r="H371" s="4">
        <v>3.5476637580000001</v>
      </c>
      <c r="I371" s="4">
        <v>51.322479809100003</v>
      </c>
      <c r="J371" s="2">
        <f t="shared" si="11"/>
        <v>6.9124948194162719E-2</v>
      </c>
      <c r="K371" s="3">
        <v>14</v>
      </c>
      <c r="L371" s="3">
        <v>17</v>
      </c>
      <c r="M371" s="3">
        <v>5</v>
      </c>
      <c r="N371" s="3">
        <v>13</v>
      </c>
      <c r="O371" s="4">
        <v>0.61899999999999999</v>
      </c>
      <c r="P371" s="4">
        <v>0.54838709677419395</v>
      </c>
      <c r="Q371" s="4">
        <v>0.50900000000000001</v>
      </c>
      <c r="R371" s="4">
        <v>0.48899999999999999</v>
      </c>
      <c r="S371" s="4">
        <v>0.33800000000000002</v>
      </c>
      <c r="T371" s="4">
        <v>0.32500000000000001</v>
      </c>
      <c r="U371" s="5">
        <v>100</v>
      </c>
      <c r="V371" s="5">
        <v>100</v>
      </c>
      <c r="W371" s="5">
        <v>100</v>
      </c>
      <c r="X371" s="5">
        <v>0</v>
      </c>
      <c r="Y371" s="5">
        <v>0</v>
      </c>
      <c r="Z371" s="5">
        <v>0</v>
      </c>
      <c r="AA371" s="2">
        <v>0.47965000629754101</v>
      </c>
      <c r="AB371" s="2">
        <v>0.60077386042893</v>
      </c>
      <c r="AC371" s="2">
        <v>0.67530726243161399</v>
      </c>
      <c r="AD371" s="2">
        <v>0.71539278950726504</v>
      </c>
      <c r="AE371" s="2">
        <v>1.0847093834991199</v>
      </c>
      <c r="AF371" s="2">
        <v>1.1239300966524</v>
      </c>
    </row>
    <row r="372" spans="1:32" x14ac:dyDescent="0.35">
      <c r="A372" s="7">
        <v>925</v>
      </c>
      <c r="B372" s="7">
        <v>1</v>
      </c>
      <c r="C372" s="7">
        <v>0</v>
      </c>
      <c r="D372" s="7">
        <v>1</v>
      </c>
      <c r="E372" s="22" t="str">
        <f t="shared" si="10"/>
        <v>01</v>
      </c>
      <c r="F372" s="4">
        <v>0.47427999999999998</v>
      </c>
      <c r="G372" s="24">
        <v>0</v>
      </c>
      <c r="H372" s="4">
        <v>4.5372653039999999</v>
      </c>
      <c r="I372" s="4">
        <v>65.628787840000001</v>
      </c>
      <c r="J372" s="2">
        <f t="shared" si="11"/>
        <v>6.9135290370769098E-2</v>
      </c>
      <c r="K372" s="3">
        <v>13</v>
      </c>
      <c r="L372" s="3">
        <v>21</v>
      </c>
      <c r="M372" s="3">
        <v>5</v>
      </c>
      <c r="N372" s="3">
        <v>10</v>
      </c>
      <c r="O372" s="4">
        <v>0.63900000000000001</v>
      </c>
      <c r="P372" s="4">
        <v>0.61764705882352899</v>
      </c>
      <c r="Q372" s="4">
        <v>0.65800000000000003</v>
      </c>
      <c r="R372" s="4">
        <v>0.61399999999999999</v>
      </c>
      <c r="S372" s="4">
        <v>0.63700000000000001</v>
      </c>
      <c r="T372" s="4">
        <v>0.58399999999999996</v>
      </c>
      <c r="U372" s="5">
        <v>100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2">
        <v>0.44785082460460202</v>
      </c>
      <c r="AB372" s="2">
        <v>0.48183808689273799</v>
      </c>
      <c r="AC372" s="2">
        <v>0.41855034765681998</v>
      </c>
      <c r="AD372" s="2">
        <v>0.48776035083499503</v>
      </c>
      <c r="AE372" s="2">
        <v>0.450985623409974</v>
      </c>
      <c r="AF372" s="2">
        <v>0.53785429615391001</v>
      </c>
    </row>
    <row r="373" spans="1:32" x14ac:dyDescent="0.35">
      <c r="A373" s="7">
        <v>227</v>
      </c>
      <c r="B373" s="7">
        <v>46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4">
        <v>0</v>
      </c>
      <c r="H373" s="4">
        <v>3.4900846579999998</v>
      </c>
      <c r="I373" s="4">
        <v>50.033990811000002</v>
      </c>
      <c r="J373" s="2">
        <f t="shared" si="11"/>
        <v>6.975427307375015E-2</v>
      </c>
      <c r="K373" s="3">
        <v>10</v>
      </c>
      <c r="L373" s="3">
        <v>12</v>
      </c>
      <c r="M373" s="3">
        <v>8</v>
      </c>
      <c r="N373" s="3">
        <v>19</v>
      </c>
      <c r="O373" s="4">
        <v>0.627</v>
      </c>
      <c r="P373" s="4">
        <v>0.54545454545454497</v>
      </c>
      <c r="Q373" s="4">
        <v>0.58399999999999996</v>
      </c>
      <c r="R373" s="4">
        <v>0.52400000000000002</v>
      </c>
      <c r="S373" s="4">
        <v>0.38800000000000001</v>
      </c>
      <c r="T373" s="4">
        <v>0.39200000000000002</v>
      </c>
      <c r="U373" s="5">
        <v>100</v>
      </c>
      <c r="V373" s="5">
        <v>100</v>
      </c>
      <c r="W373" s="5">
        <v>100</v>
      </c>
      <c r="X373" s="5">
        <v>100</v>
      </c>
      <c r="Y373" s="5">
        <v>0</v>
      </c>
      <c r="Z373" s="5">
        <v>0</v>
      </c>
      <c r="AA373" s="2">
        <v>0.46680873834921599</v>
      </c>
      <c r="AB373" s="2">
        <v>0.60613580357031605</v>
      </c>
      <c r="AC373" s="2">
        <v>0.53785429615391001</v>
      </c>
      <c r="AD373" s="2">
        <v>0.64626359466109495</v>
      </c>
      <c r="AE373" s="2">
        <v>0.94674993935886398</v>
      </c>
      <c r="AF373" s="2">
        <v>0.93649343919167405</v>
      </c>
    </row>
    <row r="374" spans="1:32" x14ac:dyDescent="0.35">
      <c r="A374" s="7">
        <v>793</v>
      </c>
      <c r="B374" s="7">
        <v>46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4">
        <v>0</v>
      </c>
      <c r="H374" s="4">
        <v>3.0361359710000002</v>
      </c>
      <c r="I374" s="4">
        <v>43.510357727799999</v>
      </c>
      <c r="J374" s="2">
        <f t="shared" si="11"/>
        <v>6.9779614086236924E-2</v>
      </c>
      <c r="K374" s="3">
        <v>16</v>
      </c>
      <c r="L374" s="3">
        <v>11</v>
      </c>
      <c r="M374" s="3">
        <v>8</v>
      </c>
      <c r="N374" s="3">
        <v>14</v>
      </c>
      <c r="O374" s="4">
        <v>0.504</v>
      </c>
      <c r="P374" s="4">
        <v>0.407407407407407</v>
      </c>
      <c r="Q374" s="4">
        <v>0.497</v>
      </c>
      <c r="R374" s="4">
        <v>0.40300000000000002</v>
      </c>
      <c r="S374" s="4">
        <v>0.44800000000000001</v>
      </c>
      <c r="T374" s="4">
        <v>0.36699999999999999</v>
      </c>
      <c r="U374" s="5">
        <v>100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2">
        <v>0.68517901091076805</v>
      </c>
      <c r="AB374" s="2">
        <v>0.89794159320595901</v>
      </c>
      <c r="AC374" s="2">
        <v>0.69916525288550802</v>
      </c>
      <c r="AD374" s="2">
        <v>0.90881871703545403</v>
      </c>
      <c r="AE374" s="2">
        <v>0.80296204656715198</v>
      </c>
      <c r="AF374" s="2">
        <v>1.0023934309275699</v>
      </c>
    </row>
    <row r="375" spans="1:32" x14ac:dyDescent="0.35">
      <c r="A375" s="7">
        <v>235</v>
      </c>
      <c r="B375" s="7">
        <v>12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4">
        <v>0</v>
      </c>
      <c r="H375" s="4">
        <v>4.152827201</v>
      </c>
      <c r="I375" s="4">
        <v>58.5253984832</v>
      </c>
      <c r="J375" s="2">
        <f t="shared" si="11"/>
        <v>7.0957692021389476E-2</v>
      </c>
      <c r="K375" s="3">
        <v>15</v>
      </c>
      <c r="L375" s="3">
        <v>10</v>
      </c>
      <c r="M375" s="3">
        <v>4</v>
      </c>
      <c r="N375" s="3">
        <v>20</v>
      </c>
      <c r="O375" s="4">
        <v>0.59499999999999997</v>
      </c>
      <c r="P375" s="4">
        <v>0.4</v>
      </c>
      <c r="Q375" s="4">
        <v>0.59399999999999997</v>
      </c>
      <c r="R375" s="4">
        <v>0.4</v>
      </c>
      <c r="S375" s="4">
        <v>0.75900000000000001</v>
      </c>
      <c r="T375" s="4">
        <v>0.30299999999999999</v>
      </c>
      <c r="U375" s="5">
        <v>100</v>
      </c>
      <c r="V375" s="5">
        <v>0</v>
      </c>
      <c r="W375" s="5">
        <v>100</v>
      </c>
      <c r="X375" s="5">
        <v>0</v>
      </c>
      <c r="Y375" s="5">
        <v>100</v>
      </c>
      <c r="Z375" s="5">
        <v>0</v>
      </c>
      <c r="AA375" s="2">
        <v>0.51919387343650703</v>
      </c>
      <c r="AB375" s="2">
        <v>0.916290731874155</v>
      </c>
      <c r="AC375" s="2">
        <v>0.52087595961949196</v>
      </c>
      <c r="AD375" s="2">
        <v>0.916290731874155</v>
      </c>
      <c r="AE375" s="2">
        <v>0.27575350158650702</v>
      </c>
      <c r="AF375" s="2">
        <v>1.19402247347277</v>
      </c>
    </row>
    <row r="376" spans="1:32" x14ac:dyDescent="0.35">
      <c r="A376" s="7">
        <v>197</v>
      </c>
      <c r="B376" s="7">
        <v>14</v>
      </c>
      <c r="C376" s="7">
        <v>0</v>
      </c>
      <c r="D376" s="7">
        <v>1</v>
      </c>
      <c r="E376" s="22" t="str">
        <f t="shared" si="10"/>
        <v>01</v>
      </c>
      <c r="F376" s="4">
        <v>5.53E-4</v>
      </c>
      <c r="G376" s="24">
        <v>0</v>
      </c>
      <c r="H376" s="4">
        <v>2.559852212</v>
      </c>
      <c r="I376" s="4">
        <v>35.397680960999999</v>
      </c>
      <c r="J376" s="2">
        <f t="shared" si="11"/>
        <v>7.2316946831075202E-2</v>
      </c>
      <c r="K376" s="3">
        <v>9</v>
      </c>
      <c r="L376" s="3">
        <v>15</v>
      </c>
      <c r="M376" s="3">
        <v>7</v>
      </c>
      <c r="N376" s="3">
        <v>18</v>
      </c>
      <c r="O376" s="4">
        <v>0.66800000000000004</v>
      </c>
      <c r="P376" s="4">
        <v>0.625</v>
      </c>
      <c r="Q376" s="4">
        <v>0.71399999999999997</v>
      </c>
      <c r="R376" s="4">
        <v>0.60899999999999999</v>
      </c>
      <c r="S376" s="4">
        <v>0.78600000000000003</v>
      </c>
      <c r="T376" s="4">
        <v>0.80600000000000005</v>
      </c>
      <c r="U376" s="5">
        <v>100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2">
        <v>0.40346710544549103</v>
      </c>
      <c r="AB376" s="2">
        <v>0.47000362924573602</v>
      </c>
      <c r="AC376" s="2">
        <v>0.33687231664255302</v>
      </c>
      <c r="AD376" s="2">
        <v>0.49593701127223999</v>
      </c>
      <c r="AE376" s="2">
        <v>0.24079848655293001</v>
      </c>
      <c r="AF376" s="2">
        <v>0.21567153647550899</v>
      </c>
    </row>
    <row r="377" spans="1:32" x14ac:dyDescent="0.35">
      <c r="A377" s="7">
        <v>759</v>
      </c>
      <c r="B377" s="7">
        <v>28</v>
      </c>
      <c r="C377" s="7">
        <v>0</v>
      </c>
      <c r="D377" s="7">
        <v>1</v>
      </c>
      <c r="E377" s="22" t="str">
        <f t="shared" si="10"/>
        <v>01</v>
      </c>
      <c r="F377" s="4">
        <v>9.5718999999999999E-2</v>
      </c>
      <c r="G377" s="24">
        <v>0</v>
      </c>
      <c r="H377" s="4">
        <v>3.37859102</v>
      </c>
      <c r="I377" s="4">
        <v>44.811612930999999</v>
      </c>
      <c r="J377" s="2">
        <f t="shared" si="11"/>
        <v>7.5395434330879474E-2</v>
      </c>
      <c r="K377" s="3">
        <v>9</v>
      </c>
      <c r="L377" s="3">
        <v>12</v>
      </c>
      <c r="M377" s="3">
        <v>7</v>
      </c>
      <c r="N377" s="3">
        <v>21</v>
      </c>
      <c r="O377" s="4">
        <v>0.66200000000000003</v>
      </c>
      <c r="P377" s="4">
        <v>0.57142857142857095</v>
      </c>
      <c r="Q377" s="4">
        <v>0.67900000000000005</v>
      </c>
      <c r="R377" s="4">
        <v>0.61399999999999999</v>
      </c>
      <c r="S377" s="4">
        <v>0.69399999999999995</v>
      </c>
      <c r="T377" s="4">
        <v>0.66100000000000003</v>
      </c>
      <c r="U377" s="5">
        <v>100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2">
        <v>0.41248972304512899</v>
      </c>
      <c r="AB377" s="2">
        <v>0.55961578793542299</v>
      </c>
      <c r="AC377" s="2">
        <v>0.38713415142344099</v>
      </c>
      <c r="AD377" s="2">
        <v>0.48776035083499503</v>
      </c>
      <c r="AE377" s="2">
        <v>0.36528331847533302</v>
      </c>
      <c r="AF377" s="2">
        <v>0.41400143913045101</v>
      </c>
    </row>
    <row r="378" spans="1:32" x14ac:dyDescent="0.35">
      <c r="A378" s="7">
        <v>119</v>
      </c>
      <c r="B378" s="7">
        <v>36</v>
      </c>
      <c r="C378" s="7">
        <v>0</v>
      </c>
      <c r="D378" s="7">
        <v>1</v>
      </c>
      <c r="E378" s="22" t="str">
        <f t="shared" si="10"/>
        <v>01</v>
      </c>
      <c r="F378" s="4">
        <v>0.49235099999999998</v>
      </c>
      <c r="G378" s="24">
        <v>0</v>
      </c>
      <c r="H378" s="4">
        <v>4.4409257350000004</v>
      </c>
      <c r="I378" s="4">
        <v>58.355123083000002</v>
      </c>
      <c r="J378" s="2">
        <f t="shared" si="11"/>
        <v>7.6101728526620643E-2</v>
      </c>
      <c r="K378" s="3">
        <v>9</v>
      </c>
      <c r="L378" s="3">
        <v>14</v>
      </c>
      <c r="M378" s="3">
        <v>2</v>
      </c>
      <c r="N378" s="3">
        <v>24</v>
      </c>
      <c r="O378" s="4">
        <v>0.754</v>
      </c>
      <c r="P378" s="4">
        <v>0.60869565217391297</v>
      </c>
      <c r="Q378" s="4">
        <v>0.76800000000000002</v>
      </c>
      <c r="R378" s="4">
        <v>0.59899999999999998</v>
      </c>
      <c r="S378" s="4">
        <v>0.73699999999999999</v>
      </c>
      <c r="T378" s="4">
        <v>0.57099999999999995</v>
      </c>
      <c r="U378" s="5">
        <v>100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2">
        <v>0.28236291097418098</v>
      </c>
      <c r="AB378" s="2">
        <v>0.49643688631389099</v>
      </c>
      <c r="AC378" s="2">
        <v>0.26396554583446502</v>
      </c>
      <c r="AD378" s="2">
        <v>0.51249368086668801</v>
      </c>
      <c r="AE378" s="2">
        <v>0.30516738679279998</v>
      </c>
      <c r="AF378" s="2">
        <v>0.56036606932612698</v>
      </c>
    </row>
    <row r="379" spans="1:32" x14ac:dyDescent="0.35">
      <c r="A379" s="7">
        <v>993</v>
      </c>
      <c r="B379" s="7">
        <v>36</v>
      </c>
      <c r="C379" s="7">
        <v>0</v>
      </c>
      <c r="D379" s="7">
        <v>1</v>
      </c>
      <c r="E379" s="22" t="str">
        <f t="shared" si="10"/>
        <v>01</v>
      </c>
      <c r="F379" s="4">
        <v>6.5268000000000007E-2</v>
      </c>
      <c r="G379" s="24">
        <v>0</v>
      </c>
      <c r="H379" s="4">
        <v>3.866739291</v>
      </c>
      <c r="I379" s="4">
        <v>50.809366754999999</v>
      </c>
      <c r="J379" s="2">
        <f t="shared" si="11"/>
        <v>7.6102882951586598E-2</v>
      </c>
      <c r="K379" s="3">
        <v>12</v>
      </c>
      <c r="L379" s="3">
        <v>15</v>
      </c>
      <c r="M379" s="3">
        <v>6</v>
      </c>
      <c r="N379" s="3">
        <v>16</v>
      </c>
      <c r="O379" s="4">
        <v>0.59299999999999997</v>
      </c>
      <c r="P379" s="4">
        <v>0.55555555555555602</v>
      </c>
      <c r="Q379" s="4">
        <v>0.60799999999999998</v>
      </c>
      <c r="R379" s="4">
        <v>0.52900000000000003</v>
      </c>
      <c r="S379" s="4">
        <v>0.33400000000000002</v>
      </c>
      <c r="T379" s="4">
        <v>0.40100000000000002</v>
      </c>
      <c r="U379" s="5">
        <v>100</v>
      </c>
      <c r="V379" s="5">
        <v>100</v>
      </c>
      <c r="W379" s="5">
        <v>100</v>
      </c>
      <c r="X379" s="5">
        <v>100</v>
      </c>
      <c r="Y379" s="5">
        <v>0</v>
      </c>
      <c r="Z379" s="5">
        <v>0</v>
      </c>
      <c r="AA379" s="2">
        <v>0.52256087998441203</v>
      </c>
      <c r="AB379" s="2">
        <v>0.58778666490211895</v>
      </c>
      <c r="AC379" s="2">
        <v>0.49758039701597001</v>
      </c>
      <c r="AD379" s="2">
        <v>0.63676684712383802</v>
      </c>
      <c r="AE379" s="2">
        <v>1.09661428600544</v>
      </c>
      <c r="AF379" s="2">
        <v>0.91379385167556804</v>
      </c>
    </row>
    <row r="380" spans="1:32" x14ac:dyDescent="0.35">
      <c r="A380" s="7">
        <v>11</v>
      </c>
      <c r="B380" s="7">
        <v>20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4.4163866479999996</v>
      </c>
      <c r="I380" s="4">
        <v>54.987881283999997</v>
      </c>
      <c r="J380" s="2">
        <f t="shared" si="11"/>
        <v>8.0315635825107701E-2</v>
      </c>
      <c r="K380" s="3">
        <v>13</v>
      </c>
      <c r="L380" s="3">
        <v>16</v>
      </c>
      <c r="M380" s="3">
        <v>5</v>
      </c>
      <c r="N380" s="3">
        <v>15</v>
      </c>
      <c r="O380" s="4">
        <v>0.61199999999999999</v>
      </c>
      <c r="P380" s="4">
        <v>0.55172413793103403</v>
      </c>
      <c r="Q380" s="4">
        <v>0.63</v>
      </c>
      <c r="R380" s="4">
        <v>0.55200000000000005</v>
      </c>
      <c r="S380" s="4">
        <v>0.53500000000000003</v>
      </c>
      <c r="T380" s="4">
        <v>0.54900000000000004</v>
      </c>
      <c r="U380" s="5">
        <v>100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2">
        <v>0.49102299646981101</v>
      </c>
      <c r="AB380" s="2">
        <v>0.594707107746693</v>
      </c>
      <c r="AC380" s="2">
        <v>0.46203545959655901</v>
      </c>
      <c r="AD380" s="2">
        <v>0.59420723270504205</v>
      </c>
      <c r="AE380" s="2">
        <v>0.62548853208612998</v>
      </c>
      <c r="AF380" s="2">
        <v>0.59965683747260601</v>
      </c>
    </row>
    <row r="381" spans="1:32" x14ac:dyDescent="0.35">
      <c r="A381" s="7">
        <v>263</v>
      </c>
      <c r="B381" s="7">
        <v>40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4">
        <v>0</v>
      </c>
      <c r="H381" s="4">
        <v>4.4327497749999996</v>
      </c>
      <c r="I381" s="4">
        <v>54.663067480999999</v>
      </c>
      <c r="J381" s="2">
        <f t="shared" si="11"/>
        <v>8.1092225139775626E-2</v>
      </c>
      <c r="K381" s="3">
        <v>15</v>
      </c>
      <c r="L381" s="3">
        <v>14</v>
      </c>
      <c r="M381" s="3">
        <v>3</v>
      </c>
      <c r="N381" s="3">
        <v>17</v>
      </c>
      <c r="O381" s="4">
        <v>0.63500000000000001</v>
      </c>
      <c r="P381" s="4">
        <v>0.48275862068965503</v>
      </c>
      <c r="Q381" s="4">
        <v>0.52300000000000002</v>
      </c>
      <c r="R381" s="4">
        <v>0.46600000000000003</v>
      </c>
      <c r="S381" s="4">
        <v>0.44700000000000001</v>
      </c>
      <c r="T381" s="4">
        <v>0.52200000000000002</v>
      </c>
      <c r="U381" s="5">
        <v>100</v>
      </c>
      <c r="V381" s="5">
        <v>0</v>
      </c>
      <c r="W381" s="5">
        <v>100</v>
      </c>
      <c r="X381" s="5">
        <v>0</v>
      </c>
      <c r="Y381" s="5">
        <v>0</v>
      </c>
      <c r="Z381" s="5">
        <v>100</v>
      </c>
      <c r="AA381" s="2">
        <v>0.454130280089445</v>
      </c>
      <c r="AB381" s="2">
        <v>0.72823850037121496</v>
      </c>
      <c r="AC381" s="2">
        <v>0.64817381491721404</v>
      </c>
      <c r="AD381" s="2">
        <v>0.76356964485649104</v>
      </c>
      <c r="AE381" s="2">
        <v>0.80519668436856795</v>
      </c>
      <c r="AF381" s="2">
        <v>0.65008769109949804</v>
      </c>
    </row>
    <row r="382" spans="1:32" x14ac:dyDescent="0.35">
      <c r="A382" s="7">
        <v>669</v>
      </c>
      <c r="B382" s="7">
        <v>7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4">
        <v>0</v>
      </c>
      <c r="H382" s="4">
        <v>4.4184420400000004</v>
      </c>
      <c r="I382" s="4">
        <v>54.127500990000001</v>
      </c>
      <c r="J382" s="2">
        <f t="shared" si="11"/>
        <v>8.1630261127634593E-2</v>
      </c>
      <c r="K382" s="3">
        <v>9</v>
      </c>
      <c r="L382" s="3">
        <v>15</v>
      </c>
      <c r="M382" s="3">
        <v>6</v>
      </c>
      <c r="N382" s="3">
        <v>19</v>
      </c>
      <c r="O382" s="4">
        <v>0.69899999999999995</v>
      </c>
      <c r="P382" s="4">
        <v>0.625</v>
      </c>
      <c r="Q382" s="4">
        <v>0.753</v>
      </c>
      <c r="R382" s="4">
        <v>0.63100000000000001</v>
      </c>
      <c r="S382" s="4">
        <v>0.79700000000000004</v>
      </c>
      <c r="T382" s="4">
        <v>0.78700000000000003</v>
      </c>
      <c r="U382" s="5">
        <v>100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2">
        <v>0.35810453674832698</v>
      </c>
      <c r="AB382" s="2">
        <v>0.47000362924573602</v>
      </c>
      <c r="AC382" s="2">
        <v>0.283690051182243</v>
      </c>
      <c r="AD382" s="2">
        <v>0.46044941644092402</v>
      </c>
      <c r="AE382" s="2">
        <v>0.22690060019192199</v>
      </c>
      <c r="AF382" s="2">
        <v>0.23952703056473401</v>
      </c>
    </row>
    <row r="383" spans="1:32" x14ac:dyDescent="0.35">
      <c r="A383" s="7">
        <v>527</v>
      </c>
      <c r="B383" s="7">
        <v>32</v>
      </c>
      <c r="C383" s="7">
        <v>0</v>
      </c>
      <c r="D383" s="7">
        <v>1</v>
      </c>
      <c r="E383" s="22" t="str">
        <f t="shared" si="10"/>
        <v>01</v>
      </c>
      <c r="F383" s="4">
        <v>0.434114</v>
      </c>
      <c r="G383" s="24">
        <v>0</v>
      </c>
      <c r="H383" s="4">
        <v>4.4751916510000003</v>
      </c>
      <c r="I383" s="4">
        <v>52.101468088200001</v>
      </c>
      <c r="J383" s="2">
        <f t="shared" si="11"/>
        <v>8.5893772579002367E-2</v>
      </c>
      <c r="K383" s="3">
        <v>12</v>
      </c>
      <c r="L383" s="3">
        <v>14</v>
      </c>
      <c r="M383" s="3">
        <v>2</v>
      </c>
      <c r="N383" s="3">
        <v>21</v>
      </c>
      <c r="O383" s="4">
        <v>0.71299999999999997</v>
      </c>
      <c r="P383" s="4">
        <v>0.53846153846153799</v>
      </c>
      <c r="Q383" s="4">
        <v>0.67900000000000005</v>
      </c>
      <c r="R383" s="4">
        <v>0.56100000000000005</v>
      </c>
      <c r="S383" s="4">
        <v>0.69199999999999995</v>
      </c>
      <c r="T383" s="4">
        <v>0.57399999999999995</v>
      </c>
      <c r="U383" s="5">
        <v>100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2">
        <v>0.33827385856784098</v>
      </c>
      <c r="AB383" s="2">
        <v>0.61903920840622395</v>
      </c>
      <c r="AC383" s="2">
        <v>0.38713415142344099</v>
      </c>
      <c r="AD383" s="2">
        <v>0.57803437345944098</v>
      </c>
      <c r="AE383" s="2">
        <v>0.368169323364468</v>
      </c>
      <c r="AF383" s="2">
        <v>0.55512588266257101</v>
      </c>
    </row>
    <row r="384" spans="1:32" x14ac:dyDescent="0.35">
      <c r="A384" s="7">
        <v>761</v>
      </c>
      <c r="B384" s="7">
        <v>23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4">
        <v>0</v>
      </c>
      <c r="H384" s="4">
        <v>3.8195175720000001</v>
      </c>
      <c r="I384" s="4">
        <v>41.821492378999999</v>
      </c>
      <c r="J384" s="2">
        <f t="shared" si="11"/>
        <v>9.132905964680281E-2</v>
      </c>
      <c r="K384" s="3">
        <v>16</v>
      </c>
      <c r="L384" s="3">
        <v>10</v>
      </c>
      <c r="M384" s="3">
        <v>5</v>
      </c>
      <c r="N384" s="3">
        <v>18</v>
      </c>
      <c r="O384" s="4">
        <v>0.57899999999999996</v>
      </c>
      <c r="P384" s="4">
        <v>0.38461538461538503</v>
      </c>
      <c r="Q384" s="4">
        <v>0.78100000000000003</v>
      </c>
      <c r="R384" s="4">
        <v>0.433</v>
      </c>
      <c r="S384" s="4">
        <v>0.84599999999999997</v>
      </c>
      <c r="T384" s="4">
        <v>0.77200000000000002</v>
      </c>
      <c r="U384" s="5">
        <v>100</v>
      </c>
      <c r="V384" s="5">
        <v>0</v>
      </c>
      <c r="W384" s="5">
        <v>100</v>
      </c>
      <c r="X384" s="5">
        <v>0</v>
      </c>
      <c r="Y384" s="5">
        <v>100</v>
      </c>
      <c r="Z384" s="5">
        <v>100</v>
      </c>
      <c r="AA384" s="2">
        <v>0.54645280140914199</v>
      </c>
      <c r="AB384" s="2">
        <v>0.95551144502743601</v>
      </c>
      <c r="AC384" s="2">
        <v>0.24718012914245099</v>
      </c>
      <c r="AD384" s="2">
        <v>0.83701755097964703</v>
      </c>
      <c r="AE384" s="2">
        <v>0.16723591937591401</v>
      </c>
      <c r="AF384" s="2">
        <v>0.25877072895736097</v>
      </c>
    </row>
    <row r="385" spans="1:32" x14ac:dyDescent="0.35">
      <c r="A385" s="7">
        <v>95</v>
      </c>
      <c r="B385" s="7">
        <v>22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4">
        <v>0</v>
      </c>
      <c r="H385" s="4">
        <v>4.416239912</v>
      </c>
      <c r="I385" s="4">
        <v>48.071523823</v>
      </c>
      <c r="J385" s="2">
        <f t="shared" si="11"/>
        <v>9.186810736977373E-2</v>
      </c>
      <c r="K385" s="3">
        <v>14</v>
      </c>
      <c r="L385" s="3">
        <v>13</v>
      </c>
      <c r="M385" s="3">
        <v>4</v>
      </c>
      <c r="N385" s="3">
        <v>18</v>
      </c>
      <c r="O385" s="4">
        <v>0.628</v>
      </c>
      <c r="P385" s="4">
        <v>0.48148148148148101</v>
      </c>
      <c r="Q385" s="4">
        <v>0.57999999999999996</v>
      </c>
      <c r="R385" s="4">
        <v>0.49</v>
      </c>
      <c r="S385" s="4">
        <v>0.23699999999999999</v>
      </c>
      <c r="T385" s="4">
        <v>0.249</v>
      </c>
      <c r="U385" s="5">
        <v>100</v>
      </c>
      <c r="V385" s="5">
        <v>0</v>
      </c>
      <c r="W385" s="5">
        <v>100</v>
      </c>
      <c r="X385" s="5">
        <v>0</v>
      </c>
      <c r="Y385" s="5">
        <v>0</v>
      </c>
      <c r="Z385" s="5">
        <v>0</v>
      </c>
      <c r="AA385" s="2">
        <v>0.46521511251393799</v>
      </c>
      <c r="AB385" s="2">
        <v>0.73088750854279205</v>
      </c>
      <c r="AC385" s="2">
        <v>0.54472717544167204</v>
      </c>
      <c r="AD385" s="2">
        <v>0.71334988787746501</v>
      </c>
      <c r="AE385" s="2">
        <v>1.43969513784701</v>
      </c>
      <c r="AF385" s="2">
        <v>1.3903023825174301</v>
      </c>
    </row>
    <row r="386" spans="1:32" x14ac:dyDescent="0.35">
      <c r="A386" s="7">
        <v>913</v>
      </c>
      <c r="B386" s="7">
        <v>26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4">
        <v>0</v>
      </c>
      <c r="H386" s="4">
        <v>4.0305481609999996</v>
      </c>
      <c r="I386" s="4">
        <v>43.070986469499999</v>
      </c>
      <c r="J386" s="2">
        <f t="shared" ref="J386:J449" si="13">H386/I386</f>
        <v>9.3579193127005925E-2</v>
      </c>
      <c r="K386" s="3">
        <v>16</v>
      </c>
      <c r="L386" s="3">
        <v>14</v>
      </c>
      <c r="M386" s="3">
        <v>7</v>
      </c>
      <c r="N386" s="3">
        <v>12</v>
      </c>
      <c r="O386" s="4">
        <v>0.52700000000000002</v>
      </c>
      <c r="P386" s="4">
        <v>0.46666666666666701</v>
      </c>
      <c r="Q386" s="4">
        <v>0.39800000000000002</v>
      </c>
      <c r="R386" s="4">
        <v>0.47099999999999997</v>
      </c>
      <c r="S386" s="4">
        <v>0.33200000000000002</v>
      </c>
      <c r="T386" s="4">
        <v>0.24099999999999999</v>
      </c>
      <c r="U386" s="5">
        <v>100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2">
        <v>0.64055473044077504</v>
      </c>
      <c r="AB386" s="2">
        <v>0.76214005204689705</v>
      </c>
      <c r="AC386" s="2">
        <v>0.92130327369769904</v>
      </c>
      <c r="AD386" s="2">
        <v>0.752897184965719</v>
      </c>
      <c r="AE386" s="2">
        <v>1.10262031006565</v>
      </c>
      <c r="AF386" s="2">
        <v>1.42295834549148</v>
      </c>
    </row>
    <row r="387" spans="1:32" x14ac:dyDescent="0.35">
      <c r="A387" s="7">
        <v>353</v>
      </c>
      <c r="B387" s="7">
        <v>29</v>
      </c>
      <c r="C387" s="7">
        <v>0</v>
      </c>
      <c r="D387" s="7">
        <v>1</v>
      </c>
      <c r="E387" s="22" t="str">
        <f t="shared" si="12"/>
        <v>01</v>
      </c>
      <c r="F387" s="4">
        <v>0.170181</v>
      </c>
      <c r="G387" s="24">
        <v>0</v>
      </c>
      <c r="H387" s="4">
        <v>4.6165783539999996</v>
      </c>
      <c r="I387" s="4">
        <v>48.646241676099997</v>
      </c>
      <c r="J387" s="2">
        <f t="shared" si="13"/>
        <v>9.4901028217933933E-2</v>
      </c>
      <c r="K387" s="3">
        <v>12</v>
      </c>
      <c r="L387" s="3">
        <v>16</v>
      </c>
      <c r="M387" s="3">
        <v>3</v>
      </c>
      <c r="N387" s="3">
        <v>18</v>
      </c>
      <c r="O387" s="4">
        <v>0.66300000000000003</v>
      </c>
      <c r="P387" s="4">
        <v>0.57142857142857095</v>
      </c>
      <c r="Q387" s="4">
        <v>0.63200000000000001</v>
      </c>
      <c r="R387" s="4">
        <v>0.55500000000000005</v>
      </c>
      <c r="S387" s="4">
        <v>0.45200000000000001</v>
      </c>
      <c r="T387" s="4">
        <v>0.47199999999999998</v>
      </c>
      <c r="U387" s="5">
        <v>100</v>
      </c>
      <c r="V387" s="5">
        <v>100</v>
      </c>
      <c r="W387" s="5">
        <v>100</v>
      </c>
      <c r="X387" s="5">
        <v>100</v>
      </c>
      <c r="Y387" s="5">
        <v>0</v>
      </c>
      <c r="Z387" s="5">
        <v>0</v>
      </c>
      <c r="AA387" s="2">
        <v>0.41098028879627502</v>
      </c>
      <c r="AB387" s="2">
        <v>0.55961578793542299</v>
      </c>
      <c r="AC387" s="2">
        <v>0.45886588483528001</v>
      </c>
      <c r="AD387" s="2">
        <v>0.58878716523570196</v>
      </c>
      <c r="AE387" s="2">
        <v>0.79407309914990598</v>
      </c>
      <c r="AF387" s="2">
        <v>0.75077629339658203</v>
      </c>
    </row>
    <row r="388" spans="1:32" x14ac:dyDescent="0.35">
      <c r="A388" s="7">
        <v>239</v>
      </c>
      <c r="B388" s="7">
        <v>35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4">
        <v>0</v>
      </c>
      <c r="H388" s="4">
        <v>6.1829439060000002</v>
      </c>
      <c r="I388" s="4">
        <v>65.031114829000003</v>
      </c>
      <c r="J388" s="2">
        <f t="shared" si="13"/>
        <v>9.5076701702840494E-2</v>
      </c>
      <c r="K388" s="3">
        <v>12</v>
      </c>
      <c r="L388" s="3">
        <v>12</v>
      </c>
      <c r="M388" s="3">
        <v>5</v>
      </c>
      <c r="N388" s="3">
        <v>20</v>
      </c>
      <c r="O388" s="4">
        <v>0.64900000000000002</v>
      </c>
      <c r="P388" s="4">
        <v>0.5</v>
      </c>
      <c r="Q388" s="4">
        <v>0.64200000000000002</v>
      </c>
      <c r="R388" s="4">
        <v>0.48299999999999998</v>
      </c>
      <c r="S388" s="4">
        <v>0.52700000000000002</v>
      </c>
      <c r="T388" s="4">
        <v>0.58099999999999996</v>
      </c>
      <c r="U388" s="5">
        <v>100</v>
      </c>
      <c r="V388" s="5">
        <v>0</v>
      </c>
      <c r="W388" s="5">
        <v>100</v>
      </c>
      <c r="X388" s="5">
        <v>0</v>
      </c>
      <c r="Y388" s="5">
        <v>100</v>
      </c>
      <c r="Z388" s="5">
        <v>100</v>
      </c>
      <c r="AA388" s="2">
        <v>0.432322562278047</v>
      </c>
      <c r="AB388" s="2">
        <v>0.69314718055994495</v>
      </c>
      <c r="AC388" s="2">
        <v>0.44316697529217602</v>
      </c>
      <c r="AD388" s="2">
        <v>0.72773862532956402</v>
      </c>
      <c r="AE388" s="2">
        <v>0.64055473044077504</v>
      </c>
      <c r="AF388" s="2">
        <v>0.54300452213022599</v>
      </c>
    </row>
    <row r="389" spans="1:32" x14ac:dyDescent="0.35">
      <c r="A389" s="7">
        <v>717</v>
      </c>
      <c r="B389" s="7">
        <v>24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4.3425856989999998</v>
      </c>
      <c r="I389" s="4">
        <v>45.028141714999997</v>
      </c>
      <c r="J389" s="2">
        <f t="shared" si="13"/>
        <v>9.6441592604150847E-2</v>
      </c>
      <c r="K389" s="3">
        <v>16</v>
      </c>
      <c r="L389" s="3">
        <v>16</v>
      </c>
      <c r="M389" s="3">
        <v>4</v>
      </c>
      <c r="N389" s="3">
        <v>13</v>
      </c>
      <c r="O389" s="4">
        <v>0.61</v>
      </c>
      <c r="P389" s="4">
        <v>0.5</v>
      </c>
      <c r="Q389" s="4">
        <v>0.54500000000000004</v>
      </c>
      <c r="R389" s="4">
        <v>0.47</v>
      </c>
      <c r="S389" s="4">
        <v>0.40100000000000002</v>
      </c>
      <c r="T389" s="4">
        <v>0.45500000000000002</v>
      </c>
      <c r="U389" s="5">
        <v>100</v>
      </c>
      <c r="V389" s="5">
        <v>0</v>
      </c>
      <c r="W389" s="5">
        <v>100</v>
      </c>
      <c r="X389" s="5">
        <v>0</v>
      </c>
      <c r="Y389" s="5">
        <v>0</v>
      </c>
      <c r="Z389" s="5">
        <v>0</v>
      </c>
      <c r="AA389" s="2">
        <v>0.49429632181478</v>
      </c>
      <c r="AB389" s="2">
        <v>0.69314718055994495</v>
      </c>
      <c r="AC389" s="2">
        <v>0.60696948431889297</v>
      </c>
      <c r="AD389" s="2">
        <v>0.75502258427803304</v>
      </c>
      <c r="AE389" s="2">
        <v>0.91379385167556804</v>
      </c>
      <c r="AF389" s="2">
        <v>0.78745786003118701</v>
      </c>
    </row>
    <row r="390" spans="1:32" x14ac:dyDescent="0.35">
      <c r="A390" s="7">
        <v>369</v>
      </c>
      <c r="B390" s="7">
        <v>32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5.2630922150000004</v>
      </c>
      <c r="I390" s="4">
        <v>53.288819404000002</v>
      </c>
      <c r="J390" s="2">
        <f t="shared" si="13"/>
        <v>9.8765412217125204E-2</v>
      </c>
      <c r="K390" s="3">
        <v>15</v>
      </c>
      <c r="L390" s="3">
        <v>14</v>
      </c>
      <c r="M390" s="3">
        <v>4</v>
      </c>
      <c r="N390" s="3">
        <v>16</v>
      </c>
      <c r="O390" s="4">
        <v>0.58499999999999996</v>
      </c>
      <c r="P390" s="4">
        <v>0.48275862068965503</v>
      </c>
      <c r="Q390" s="4">
        <v>0.77600000000000002</v>
      </c>
      <c r="R390" s="4">
        <v>0.58499999999999996</v>
      </c>
      <c r="S390" s="4">
        <v>0.74</v>
      </c>
      <c r="T390" s="4">
        <v>0.74399999999999999</v>
      </c>
      <c r="U390" s="5">
        <v>100</v>
      </c>
      <c r="V390" s="5">
        <v>0</v>
      </c>
      <c r="W390" s="5">
        <v>100</v>
      </c>
      <c r="X390" s="5">
        <v>100</v>
      </c>
      <c r="Y390" s="5">
        <v>100</v>
      </c>
      <c r="Z390" s="5">
        <v>100</v>
      </c>
      <c r="AA390" s="2">
        <v>0.53614343175028101</v>
      </c>
      <c r="AB390" s="2">
        <v>0.72823850037121496</v>
      </c>
      <c r="AC390" s="2">
        <v>0.25360275879891803</v>
      </c>
      <c r="AD390" s="2">
        <v>0.53614343175028101</v>
      </c>
      <c r="AE390" s="2">
        <v>0.301105092783922</v>
      </c>
      <c r="AF390" s="2">
        <v>0.29571424414904501</v>
      </c>
    </row>
    <row r="391" spans="1:32" x14ac:dyDescent="0.35">
      <c r="A391" s="7">
        <v>511</v>
      </c>
      <c r="B391" s="7">
        <v>16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5.5200827800000001</v>
      </c>
      <c r="I391" s="4">
        <v>55.171762315000002</v>
      </c>
      <c r="J391" s="2">
        <f t="shared" si="13"/>
        <v>0.10005268181363149</v>
      </c>
      <c r="K391" s="3">
        <v>17</v>
      </c>
      <c r="L391" s="3">
        <v>13</v>
      </c>
      <c r="M391" s="3">
        <v>7</v>
      </c>
      <c r="N391" s="3">
        <v>12</v>
      </c>
      <c r="O391" s="4">
        <v>0.504</v>
      </c>
      <c r="P391" s="4">
        <v>0.43333333333333302</v>
      </c>
      <c r="Q391" s="4">
        <v>0.50600000000000001</v>
      </c>
      <c r="R391" s="4">
        <v>0.38800000000000001</v>
      </c>
      <c r="S391" s="4">
        <v>0.55800000000000005</v>
      </c>
      <c r="T391" s="4">
        <v>0.49099999999999999</v>
      </c>
      <c r="U391" s="5">
        <v>100</v>
      </c>
      <c r="V391" s="5">
        <v>0</v>
      </c>
      <c r="W391" s="5">
        <v>100</v>
      </c>
      <c r="X391" s="5">
        <v>0</v>
      </c>
      <c r="Y391" s="5">
        <v>100</v>
      </c>
      <c r="Z391" s="5">
        <v>0</v>
      </c>
      <c r="AA391" s="2">
        <v>0.68517901091076805</v>
      </c>
      <c r="AB391" s="2">
        <v>0.83624802420061894</v>
      </c>
      <c r="AC391" s="2">
        <v>0.68121860969467196</v>
      </c>
      <c r="AD391" s="2">
        <v>0.94674993935886398</v>
      </c>
      <c r="AE391" s="2">
        <v>0.58339631660082603</v>
      </c>
      <c r="AF391" s="2">
        <v>0.71131115118761601</v>
      </c>
    </row>
    <row r="392" spans="1:32" x14ac:dyDescent="0.35">
      <c r="A392" s="7">
        <v>237</v>
      </c>
      <c r="B392" s="7">
        <v>39</v>
      </c>
      <c r="C392" s="7">
        <v>0</v>
      </c>
      <c r="D392" s="7">
        <v>1</v>
      </c>
      <c r="E392" s="22" t="str">
        <f t="shared" si="12"/>
        <v>01</v>
      </c>
      <c r="F392" s="4">
        <v>6.6430000000000003E-2</v>
      </c>
      <c r="G392" s="24">
        <v>0</v>
      </c>
      <c r="H392" s="4">
        <v>5.0238851049999997</v>
      </c>
      <c r="I392" s="4">
        <v>49.972007013000002</v>
      </c>
      <c r="J392" s="2">
        <f t="shared" si="13"/>
        <v>0.1005339870318408</v>
      </c>
      <c r="K392" s="3">
        <v>21</v>
      </c>
      <c r="L392" s="3">
        <v>13</v>
      </c>
      <c r="M392" s="3">
        <v>4</v>
      </c>
      <c r="N392" s="3">
        <v>11</v>
      </c>
      <c r="O392" s="4">
        <v>0.49</v>
      </c>
      <c r="P392" s="4">
        <v>0.38235294117647101</v>
      </c>
      <c r="Q392" s="4">
        <v>0.50900000000000001</v>
      </c>
      <c r="R392" s="4">
        <v>0.41199999999999998</v>
      </c>
      <c r="S392" s="4">
        <v>0.48899999999999999</v>
      </c>
      <c r="T392" s="4">
        <v>0.36699999999999999</v>
      </c>
      <c r="U392" s="5">
        <v>0</v>
      </c>
      <c r="V392" s="5">
        <v>0</v>
      </c>
      <c r="W392" s="5">
        <v>100</v>
      </c>
      <c r="X392" s="5">
        <v>0</v>
      </c>
      <c r="Y392" s="5">
        <v>0</v>
      </c>
      <c r="Z392" s="5">
        <v>0</v>
      </c>
      <c r="AA392" s="2">
        <v>0.71334988787746501</v>
      </c>
      <c r="AB392" s="2">
        <v>0.96141116715462505</v>
      </c>
      <c r="AC392" s="2">
        <v>0.67530726243161399</v>
      </c>
      <c r="AD392" s="2">
        <v>0.88673192963261105</v>
      </c>
      <c r="AE392" s="2">
        <v>0.71539278950726504</v>
      </c>
      <c r="AF392" s="2">
        <v>1.0023934309275699</v>
      </c>
    </row>
    <row r="393" spans="1:32" x14ac:dyDescent="0.35">
      <c r="A393" s="7">
        <v>349</v>
      </c>
      <c r="B393" s="7">
        <v>47</v>
      </c>
      <c r="C393" s="7">
        <v>0</v>
      </c>
      <c r="D393" s="7">
        <v>1</v>
      </c>
      <c r="E393" s="22" t="str">
        <f t="shared" si="12"/>
        <v>01</v>
      </c>
      <c r="F393" s="4">
        <v>5.7955E-2</v>
      </c>
      <c r="G393" s="24">
        <v>0</v>
      </c>
      <c r="H393" s="4">
        <v>5.6598922419999997</v>
      </c>
      <c r="I393" s="4">
        <v>55.402362805000003</v>
      </c>
      <c r="J393" s="2">
        <f t="shared" si="13"/>
        <v>0.10215976278703406</v>
      </c>
      <c r="K393" s="3">
        <v>11</v>
      </c>
      <c r="L393" s="3">
        <v>14</v>
      </c>
      <c r="M393" s="3">
        <v>5</v>
      </c>
      <c r="N393" s="3">
        <v>19</v>
      </c>
      <c r="O393" s="4">
        <v>0.67400000000000004</v>
      </c>
      <c r="P393" s="4">
        <v>0.56000000000000005</v>
      </c>
      <c r="Q393" s="4">
        <v>0.65300000000000002</v>
      </c>
      <c r="R393" s="4">
        <v>0.56299999999999994</v>
      </c>
      <c r="S393" s="4">
        <v>0.57199999999999995</v>
      </c>
      <c r="T393" s="4">
        <v>0.65700000000000003</v>
      </c>
      <c r="U393" s="5">
        <v>100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2">
        <v>0.39452516806983001</v>
      </c>
      <c r="AB393" s="2">
        <v>0.57981849525294205</v>
      </c>
      <c r="AC393" s="2">
        <v>0.426178149705706</v>
      </c>
      <c r="AD393" s="2">
        <v>0.57447565084244701</v>
      </c>
      <c r="AE393" s="2">
        <v>0.55861628760233895</v>
      </c>
      <c r="AF393" s="2">
        <v>0.42007126049752702</v>
      </c>
    </row>
    <row r="394" spans="1:32" x14ac:dyDescent="0.35">
      <c r="A394" s="7">
        <v>213</v>
      </c>
      <c r="B394" s="7">
        <v>34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6.9392624549999997</v>
      </c>
      <c r="I394" s="4">
        <v>65.242958619999996</v>
      </c>
      <c r="J394" s="2">
        <f t="shared" si="13"/>
        <v>0.106360327639599</v>
      </c>
      <c r="K394" s="3">
        <v>15</v>
      </c>
      <c r="L394" s="3">
        <v>15</v>
      </c>
      <c r="M394" s="3">
        <v>6</v>
      </c>
      <c r="N394" s="3">
        <v>13</v>
      </c>
      <c r="O394" s="4">
        <v>0.54700000000000004</v>
      </c>
      <c r="P394" s="4">
        <v>0.5</v>
      </c>
      <c r="Q394" s="4">
        <v>0.59399999999999997</v>
      </c>
      <c r="R394" s="4">
        <v>0.51300000000000001</v>
      </c>
      <c r="S394" s="4">
        <v>0.47399999999999998</v>
      </c>
      <c r="T394" s="4">
        <v>0.48</v>
      </c>
      <c r="U394" s="5">
        <v>100</v>
      </c>
      <c r="V394" s="5">
        <v>0</v>
      </c>
      <c r="W394" s="5">
        <v>100</v>
      </c>
      <c r="X394" s="5">
        <v>100</v>
      </c>
      <c r="Y394" s="5">
        <v>0</v>
      </c>
      <c r="Z394" s="5">
        <v>0</v>
      </c>
      <c r="AA394" s="2">
        <v>0.60330647656015601</v>
      </c>
      <c r="AB394" s="2">
        <v>0.69314718055994495</v>
      </c>
      <c r="AC394" s="2">
        <v>0.52087595961949196</v>
      </c>
      <c r="AD394" s="2">
        <v>0.66747943381136798</v>
      </c>
      <c r="AE394" s="2">
        <v>0.74654795728706103</v>
      </c>
      <c r="AF394" s="2">
        <v>0.73396917508019999</v>
      </c>
    </row>
    <row r="395" spans="1:32" x14ac:dyDescent="0.35">
      <c r="A395" s="7">
        <v>293</v>
      </c>
      <c r="B395" s="7">
        <v>50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5.3890125810000002</v>
      </c>
      <c r="I395" s="4">
        <v>50.629994218</v>
      </c>
      <c r="J395" s="2">
        <f t="shared" si="13"/>
        <v>0.10643913087953891</v>
      </c>
      <c r="K395" s="3">
        <v>17</v>
      </c>
      <c r="L395" s="3">
        <v>11</v>
      </c>
      <c r="M395" s="3">
        <v>7</v>
      </c>
      <c r="N395" s="3">
        <v>14</v>
      </c>
      <c r="O395" s="4">
        <v>0.48899999999999999</v>
      </c>
      <c r="P395" s="4">
        <v>0.39285714285714302</v>
      </c>
      <c r="Q395" s="4">
        <v>0.56100000000000005</v>
      </c>
      <c r="R395" s="4">
        <v>0.40400000000000003</v>
      </c>
      <c r="S395" s="4">
        <v>0.62</v>
      </c>
      <c r="T395" s="4">
        <v>0.40400000000000003</v>
      </c>
      <c r="U395" s="5">
        <v>0</v>
      </c>
      <c r="V395" s="5">
        <v>0</v>
      </c>
      <c r="W395" s="5">
        <v>100</v>
      </c>
      <c r="X395" s="5">
        <v>0</v>
      </c>
      <c r="Y395" s="5">
        <v>100</v>
      </c>
      <c r="Z395" s="5">
        <v>0</v>
      </c>
      <c r="AA395" s="2">
        <v>0.71539278950726504</v>
      </c>
      <c r="AB395" s="2">
        <v>0.93430923737683302</v>
      </c>
      <c r="AC395" s="2">
        <v>0.57803437345944098</v>
      </c>
      <c r="AD395" s="2">
        <v>0.90634040102098701</v>
      </c>
      <c r="AE395" s="2">
        <v>0.47803580094300002</v>
      </c>
      <c r="AF395" s="2">
        <v>0.90634040102098701</v>
      </c>
    </row>
    <row r="396" spans="1:32" x14ac:dyDescent="0.35">
      <c r="A396" s="7">
        <v>693</v>
      </c>
      <c r="B396" s="7">
        <v>44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6.7106374259999999</v>
      </c>
      <c r="I396" s="4">
        <v>60.587297640000003</v>
      </c>
      <c r="J396" s="2">
        <f t="shared" si="13"/>
        <v>0.11075980754041104</v>
      </c>
      <c r="K396" s="3">
        <v>18</v>
      </c>
      <c r="L396" s="3">
        <v>13</v>
      </c>
      <c r="M396" s="3">
        <v>3</v>
      </c>
      <c r="N396" s="3">
        <v>15</v>
      </c>
      <c r="O396" s="4">
        <v>0.58099999999999996</v>
      </c>
      <c r="P396" s="4">
        <v>0.41935483870967699</v>
      </c>
      <c r="Q396" s="4">
        <v>0.72799999999999998</v>
      </c>
      <c r="R396" s="4">
        <v>0.46899999999999997</v>
      </c>
      <c r="S396" s="4">
        <v>0.65</v>
      </c>
      <c r="T396" s="4">
        <v>0.58599999999999997</v>
      </c>
      <c r="U396" s="5">
        <v>100</v>
      </c>
      <c r="V396" s="5">
        <v>0</v>
      </c>
      <c r="W396" s="5">
        <v>100</v>
      </c>
      <c r="X396" s="5">
        <v>0</v>
      </c>
      <c r="Y396" s="5">
        <v>100</v>
      </c>
      <c r="Z396" s="5">
        <v>100</v>
      </c>
      <c r="AA396" s="2">
        <v>0.54300452213022599</v>
      </c>
      <c r="AB396" s="2">
        <v>0.86903784702360898</v>
      </c>
      <c r="AC396" s="2">
        <v>0.31745423078545099</v>
      </c>
      <c r="AD396" s="2">
        <v>0.75715251053585797</v>
      </c>
      <c r="AE396" s="2">
        <v>0.430782916092454</v>
      </c>
      <c r="AF396" s="2">
        <v>0.53443548940512497</v>
      </c>
    </row>
    <row r="397" spans="1:32" x14ac:dyDescent="0.35">
      <c r="A397" s="7">
        <v>33</v>
      </c>
      <c r="B397" s="7">
        <v>29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4">
        <v>0</v>
      </c>
      <c r="H397" s="4">
        <v>6.3186603369999998</v>
      </c>
      <c r="I397" s="4">
        <v>56.437217281999999</v>
      </c>
      <c r="J397" s="2">
        <f t="shared" si="13"/>
        <v>0.11195910502510308</v>
      </c>
      <c r="K397" s="3">
        <v>13</v>
      </c>
      <c r="L397" s="3">
        <v>7</v>
      </c>
      <c r="M397" s="3">
        <v>10</v>
      </c>
      <c r="N397" s="3">
        <v>19</v>
      </c>
      <c r="O397" s="4">
        <v>0.54</v>
      </c>
      <c r="P397" s="4">
        <v>0.35</v>
      </c>
      <c r="Q397" s="4">
        <v>0.52600000000000002</v>
      </c>
      <c r="R397" s="4">
        <v>0.38</v>
      </c>
      <c r="S397" s="4">
        <v>0.51500000000000001</v>
      </c>
      <c r="T397" s="4">
        <v>0.43</v>
      </c>
      <c r="U397" s="5">
        <v>100</v>
      </c>
      <c r="V397" s="5">
        <v>0</v>
      </c>
      <c r="W397" s="5">
        <v>100</v>
      </c>
      <c r="X397" s="5">
        <v>0</v>
      </c>
      <c r="Y397" s="5">
        <v>100</v>
      </c>
      <c r="Z397" s="5">
        <v>0</v>
      </c>
      <c r="AA397" s="2">
        <v>0.61618613942381695</v>
      </c>
      <c r="AB397" s="2">
        <v>1.0498221244986801</v>
      </c>
      <c r="AC397" s="2">
        <v>0.64245406624442702</v>
      </c>
      <c r="AD397" s="2">
        <v>0.96758402626170603</v>
      </c>
      <c r="AE397" s="2">
        <v>0.66358837831840101</v>
      </c>
      <c r="AF397" s="2">
        <v>0.84397007029452897</v>
      </c>
    </row>
    <row r="398" spans="1:32" x14ac:dyDescent="0.35">
      <c r="A398" s="7">
        <v>101</v>
      </c>
      <c r="B398" s="7">
        <v>44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4.6898659350000003</v>
      </c>
      <c r="I398" s="4">
        <v>41.321880610999997</v>
      </c>
      <c r="J398" s="2">
        <f t="shared" si="13"/>
        <v>0.1134959461102442</v>
      </c>
      <c r="K398" s="3">
        <v>17</v>
      </c>
      <c r="L398" s="3">
        <v>14</v>
      </c>
      <c r="M398" s="3">
        <v>5</v>
      </c>
      <c r="N398" s="3">
        <v>13</v>
      </c>
      <c r="O398" s="4">
        <v>0.57599999999999996</v>
      </c>
      <c r="P398" s="4">
        <v>0.45161290322580599</v>
      </c>
      <c r="Q398" s="4">
        <v>0.32800000000000001</v>
      </c>
      <c r="R398" s="4">
        <v>0.41199999999999998</v>
      </c>
      <c r="S398" s="4">
        <v>0.26300000000000001</v>
      </c>
      <c r="T398" s="4">
        <v>0.32200000000000001</v>
      </c>
      <c r="U398" s="5">
        <v>100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2">
        <v>0.55164761828624598</v>
      </c>
      <c r="AB398" s="2">
        <v>0.79492987486988798</v>
      </c>
      <c r="AC398" s="2">
        <v>1.11474167059799</v>
      </c>
      <c r="AD398" s="2">
        <v>0.88673192963261105</v>
      </c>
      <c r="AE398" s="2">
        <v>1.3356012468043701</v>
      </c>
      <c r="AF398" s="2">
        <v>1.1332037334377301</v>
      </c>
    </row>
    <row r="399" spans="1:32" x14ac:dyDescent="0.35">
      <c r="A399" s="7">
        <v>15</v>
      </c>
      <c r="B399" s="7">
        <v>17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5.3673617370000004</v>
      </c>
      <c r="I399" s="4">
        <v>47.044882604999998</v>
      </c>
      <c r="J399" s="2">
        <f t="shared" si="13"/>
        <v>0.11409023553243067</v>
      </c>
      <c r="K399" s="3">
        <v>11</v>
      </c>
      <c r="L399" s="3">
        <v>12</v>
      </c>
      <c r="M399" s="3">
        <v>6</v>
      </c>
      <c r="N399" s="3">
        <v>20</v>
      </c>
      <c r="O399" s="4">
        <v>0.64500000000000002</v>
      </c>
      <c r="P399" s="4">
        <v>0.52173913043478304</v>
      </c>
      <c r="Q399" s="4">
        <v>0.65900000000000003</v>
      </c>
      <c r="R399" s="4">
        <v>0.495</v>
      </c>
      <c r="S399" s="4">
        <v>0.436</v>
      </c>
      <c r="T399" s="4">
        <v>0.52100000000000002</v>
      </c>
      <c r="U399" s="5">
        <v>100</v>
      </c>
      <c r="V399" s="5">
        <v>100</v>
      </c>
      <c r="W399" s="5">
        <v>100</v>
      </c>
      <c r="X399" s="5">
        <v>0</v>
      </c>
      <c r="Y399" s="5">
        <v>0</v>
      </c>
      <c r="Z399" s="5">
        <v>100</v>
      </c>
      <c r="AA399" s="2">
        <v>0.43850496218636498</v>
      </c>
      <c r="AB399" s="2">
        <v>0.65058756614114899</v>
      </c>
      <c r="AC399" s="2">
        <v>0.41703174447962998</v>
      </c>
      <c r="AD399" s="2">
        <v>0.70319751641344697</v>
      </c>
      <c r="AE399" s="2">
        <v>0.83011303563310301</v>
      </c>
      <c r="AF399" s="2">
        <v>0.65200523722877002</v>
      </c>
    </row>
    <row r="400" spans="1:32" x14ac:dyDescent="0.35">
      <c r="A400" s="7">
        <v>609</v>
      </c>
      <c r="B400" s="7">
        <v>9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6.5790078550000004</v>
      </c>
      <c r="I400" s="4">
        <v>56.46551499628</v>
      </c>
      <c r="J400" s="2">
        <f t="shared" si="13"/>
        <v>0.11651373153035852</v>
      </c>
      <c r="K400" s="3">
        <v>12</v>
      </c>
      <c r="L400" s="3">
        <v>19</v>
      </c>
      <c r="M400" s="3">
        <v>7</v>
      </c>
      <c r="N400" s="3">
        <v>11</v>
      </c>
      <c r="O400" s="4">
        <v>0.60899999999999999</v>
      </c>
      <c r="P400" s="4">
        <v>0.61290322580645196</v>
      </c>
      <c r="Q400" s="4">
        <v>0.62</v>
      </c>
      <c r="R400" s="4">
        <v>0.61899999999999999</v>
      </c>
      <c r="S400" s="4">
        <v>0.442</v>
      </c>
      <c r="T400" s="4">
        <v>0.501</v>
      </c>
      <c r="U400" s="5">
        <v>100</v>
      </c>
      <c r="V400" s="5">
        <v>100</v>
      </c>
      <c r="W400" s="5">
        <v>100</v>
      </c>
      <c r="X400" s="5">
        <v>100</v>
      </c>
      <c r="Y400" s="5">
        <v>0</v>
      </c>
      <c r="Z400" s="5">
        <v>100</v>
      </c>
      <c r="AA400" s="2">
        <v>0.49593701127223999</v>
      </c>
      <c r="AB400" s="2">
        <v>0.48954822531870601</v>
      </c>
      <c r="AC400" s="2">
        <v>0.47803580094300002</v>
      </c>
      <c r="AD400" s="2">
        <v>0.47965000629754101</v>
      </c>
      <c r="AE400" s="2">
        <v>0.81644539690443896</v>
      </c>
      <c r="AF400" s="2">
        <v>0.69114917789727204</v>
      </c>
    </row>
    <row r="401" spans="1:32" x14ac:dyDescent="0.35">
      <c r="A401" s="7">
        <v>517</v>
      </c>
      <c r="B401" s="7">
        <v>19</v>
      </c>
      <c r="C401" s="7">
        <v>0</v>
      </c>
      <c r="D401" s="7">
        <v>1</v>
      </c>
      <c r="E401" s="22" t="str">
        <f t="shared" si="12"/>
        <v>01</v>
      </c>
      <c r="F401" s="4">
        <v>0.29536899999999999</v>
      </c>
      <c r="G401" s="24">
        <v>0</v>
      </c>
      <c r="H401" s="4">
        <v>5.5221279890000003</v>
      </c>
      <c r="I401" s="4">
        <v>46.5258371802</v>
      </c>
      <c r="J401" s="2">
        <f t="shared" si="13"/>
        <v>0.11868949219789757</v>
      </c>
      <c r="K401" s="3">
        <v>13</v>
      </c>
      <c r="L401" s="3">
        <v>14</v>
      </c>
      <c r="M401" s="3">
        <v>6</v>
      </c>
      <c r="N401" s="3">
        <v>16</v>
      </c>
      <c r="O401" s="4">
        <v>0.61399999999999999</v>
      </c>
      <c r="P401" s="4">
        <v>0.51851851851851805</v>
      </c>
      <c r="Q401" s="4">
        <v>0.79200000000000004</v>
      </c>
      <c r="R401" s="4">
        <v>0.65900000000000003</v>
      </c>
      <c r="S401" s="4">
        <v>0.71799999999999997</v>
      </c>
      <c r="T401" s="4">
        <v>0.84699999999999998</v>
      </c>
      <c r="U401" s="5">
        <v>100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2">
        <v>0.48776035083499503</v>
      </c>
      <c r="AB401" s="2">
        <v>0.65677953638907005</v>
      </c>
      <c r="AC401" s="2">
        <v>0.233193887167711</v>
      </c>
      <c r="AD401" s="2">
        <v>0.41703174447962998</v>
      </c>
      <c r="AE401" s="2">
        <v>0.33128570993391299</v>
      </c>
      <c r="AF401" s="2">
        <v>0.16605458433008299</v>
      </c>
    </row>
    <row r="402" spans="1:32" x14ac:dyDescent="0.35">
      <c r="A402" s="7">
        <v>329</v>
      </c>
      <c r="B402" s="7">
        <v>47</v>
      </c>
      <c r="C402" s="7">
        <v>0</v>
      </c>
      <c r="D402" s="7">
        <v>1</v>
      </c>
      <c r="E402" s="22" t="str">
        <f t="shared" si="12"/>
        <v>01</v>
      </c>
      <c r="F402" s="4">
        <v>0.27535599999999999</v>
      </c>
      <c r="G402" s="24">
        <v>0</v>
      </c>
      <c r="H402" s="4">
        <v>8.2398108669999992</v>
      </c>
      <c r="I402" s="4">
        <v>69.320032804999997</v>
      </c>
      <c r="J402" s="2">
        <f t="shared" si="13"/>
        <v>0.11886622861502265</v>
      </c>
      <c r="K402" s="3">
        <v>11</v>
      </c>
      <c r="L402" s="3">
        <v>15</v>
      </c>
      <c r="M402" s="3">
        <v>8</v>
      </c>
      <c r="N402" s="3">
        <v>15</v>
      </c>
      <c r="O402" s="4">
        <v>0.629</v>
      </c>
      <c r="P402" s="4">
        <v>0.57692307692307698</v>
      </c>
      <c r="Q402" s="4">
        <v>0.60599999999999998</v>
      </c>
      <c r="R402" s="4">
        <v>0.58299999999999996</v>
      </c>
      <c r="S402" s="4">
        <v>0.59199999999999997</v>
      </c>
      <c r="T402" s="4">
        <v>0.56499999999999995</v>
      </c>
      <c r="U402" s="5">
        <v>100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2">
        <v>0.46362402228169702</v>
      </c>
      <c r="AB402" s="2">
        <v>0.55004633691927196</v>
      </c>
      <c r="AC402" s="2">
        <v>0.50087529291282296</v>
      </c>
      <c r="AD402" s="2">
        <v>0.53956809263164496</v>
      </c>
      <c r="AE402" s="2">
        <v>0.52424864409813099</v>
      </c>
      <c r="AF402" s="2">
        <v>0.57092954783569605</v>
      </c>
    </row>
    <row r="403" spans="1:32" x14ac:dyDescent="0.35">
      <c r="A403" s="7">
        <v>653</v>
      </c>
      <c r="B403" s="7">
        <v>18</v>
      </c>
      <c r="C403" s="7">
        <v>0</v>
      </c>
      <c r="D403" s="7">
        <v>1</v>
      </c>
      <c r="E403" s="22" t="str">
        <f t="shared" si="12"/>
        <v>01</v>
      </c>
      <c r="F403" s="4">
        <v>5.1599999999999997E-4</v>
      </c>
      <c r="G403" s="24">
        <v>0</v>
      </c>
      <c r="H403" s="4">
        <v>6.550556286</v>
      </c>
      <c r="I403" s="4">
        <v>54.8452534081</v>
      </c>
      <c r="J403" s="2">
        <f t="shared" si="13"/>
        <v>0.11943706845983065</v>
      </c>
      <c r="K403" s="3">
        <v>16</v>
      </c>
      <c r="L403" s="3">
        <v>19</v>
      </c>
      <c r="M403" s="3">
        <v>4</v>
      </c>
      <c r="N403" s="3">
        <v>10</v>
      </c>
      <c r="O403" s="4">
        <v>0.60299999999999998</v>
      </c>
      <c r="P403" s="4">
        <v>0.54285714285714304</v>
      </c>
      <c r="Q403" s="4">
        <v>0.59599999999999997</v>
      </c>
      <c r="R403" s="4">
        <v>0.52700000000000002</v>
      </c>
      <c r="S403" s="4">
        <v>0.70499999999999996</v>
      </c>
      <c r="T403" s="4">
        <v>0.56999999999999995</v>
      </c>
      <c r="U403" s="5">
        <v>100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2">
        <v>0.50583808225495197</v>
      </c>
      <c r="AB403" s="2">
        <v>0.61090908232297303</v>
      </c>
      <c r="AC403" s="2">
        <v>0.51751461191678705</v>
      </c>
      <c r="AD403" s="2">
        <v>0.64055473044077504</v>
      </c>
      <c r="AE403" s="2">
        <v>0.34955747616986799</v>
      </c>
      <c r="AF403" s="2">
        <v>0.56211891815354098</v>
      </c>
    </row>
    <row r="404" spans="1:32" x14ac:dyDescent="0.35">
      <c r="A404" s="7">
        <v>17</v>
      </c>
      <c r="B404" s="7">
        <v>47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6.6206332850000003</v>
      </c>
      <c r="I404" s="4">
        <v>55.148893057099997</v>
      </c>
      <c r="J404" s="2">
        <f t="shared" si="13"/>
        <v>0.12005015727414758</v>
      </c>
      <c r="K404" s="3">
        <v>14</v>
      </c>
      <c r="L404" s="3">
        <v>14</v>
      </c>
      <c r="M404" s="3">
        <v>7</v>
      </c>
      <c r="N404" s="3">
        <v>14</v>
      </c>
      <c r="O404" s="4">
        <v>0.55900000000000005</v>
      </c>
      <c r="P404" s="4">
        <v>0.5</v>
      </c>
      <c r="Q404" s="4">
        <v>0.58799999999999997</v>
      </c>
      <c r="R404" s="4">
        <v>0.504</v>
      </c>
      <c r="S404" s="4">
        <v>0.49199999999999999</v>
      </c>
      <c r="T404" s="4">
        <v>0.46300000000000002</v>
      </c>
      <c r="U404" s="5">
        <v>100</v>
      </c>
      <c r="V404" s="5">
        <v>0</v>
      </c>
      <c r="W404" s="5">
        <v>100</v>
      </c>
      <c r="X404" s="5">
        <v>100</v>
      </c>
      <c r="Y404" s="5">
        <v>0</v>
      </c>
      <c r="Z404" s="5">
        <v>0</v>
      </c>
      <c r="AA404" s="2">
        <v>0.58160580582703802</v>
      </c>
      <c r="AB404" s="2">
        <v>0.69314718055994495</v>
      </c>
      <c r="AC404" s="2">
        <v>0.53102833108351</v>
      </c>
      <c r="AD404" s="2">
        <v>0.68517901091076805</v>
      </c>
      <c r="AE404" s="2">
        <v>0.70927656248982895</v>
      </c>
      <c r="AF404" s="2">
        <v>0.77002822489590295</v>
      </c>
    </row>
    <row r="405" spans="1:32" x14ac:dyDescent="0.35">
      <c r="A405" s="7">
        <v>697</v>
      </c>
      <c r="B405" s="7">
        <v>19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4">
        <v>0</v>
      </c>
      <c r="H405" s="4">
        <v>5.318282881</v>
      </c>
      <c r="I405" s="4">
        <v>43.984544186299999</v>
      </c>
      <c r="J405" s="2">
        <f t="shared" si="13"/>
        <v>0.12091253824238793</v>
      </c>
      <c r="K405" s="3">
        <v>17</v>
      </c>
      <c r="L405" s="3">
        <v>18</v>
      </c>
      <c r="M405" s="3">
        <v>5</v>
      </c>
      <c r="N405" s="3">
        <v>9</v>
      </c>
      <c r="O405" s="4">
        <v>0.55300000000000005</v>
      </c>
      <c r="P405" s="4">
        <v>0.51428571428571401</v>
      </c>
      <c r="Q405" s="4">
        <v>0.57799999999999996</v>
      </c>
      <c r="R405" s="4">
        <v>0.52</v>
      </c>
      <c r="S405" s="4">
        <v>0.68500000000000005</v>
      </c>
      <c r="T405" s="4">
        <v>0.63900000000000001</v>
      </c>
      <c r="U405" s="5">
        <v>100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2">
        <v>0.59239727745980197</v>
      </c>
      <c r="AB405" s="2">
        <v>0.664976303593249</v>
      </c>
      <c r="AC405" s="2">
        <v>0.54818141030975998</v>
      </c>
      <c r="AD405" s="2">
        <v>0.65392646740666405</v>
      </c>
      <c r="AE405" s="2">
        <v>0.37833644071991201</v>
      </c>
      <c r="AF405" s="2">
        <v>0.44785082460460202</v>
      </c>
    </row>
    <row r="406" spans="1:32" x14ac:dyDescent="0.35">
      <c r="A406" s="7">
        <v>907</v>
      </c>
      <c r="B406" s="7">
        <v>39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7.1164619629999999</v>
      </c>
      <c r="I406" s="4">
        <v>58.530557873500001</v>
      </c>
      <c r="J406" s="2">
        <f t="shared" si="13"/>
        <v>0.12158541147652401</v>
      </c>
      <c r="K406" s="3">
        <v>8</v>
      </c>
      <c r="L406" s="3">
        <v>18</v>
      </c>
      <c r="M406" s="3">
        <v>5</v>
      </c>
      <c r="N406" s="3">
        <v>18</v>
      </c>
      <c r="O406" s="4">
        <v>0.70899999999999996</v>
      </c>
      <c r="P406" s="4">
        <v>0.69230769230769196</v>
      </c>
      <c r="Q406" s="4">
        <v>0.80900000000000005</v>
      </c>
      <c r="R406" s="4">
        <v>0.69099999999999995</v>
      </c>
      <c r="S406" s="4">
        <v>0.747</v>
      </c>
      <c r="T406" s="4">
        <v>0.75900000000000001</v>
      </c>
      <c r="U406" s="5">
        <v>100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2">
        <v>0.34389975245000998</v>
      </c>
      <c r="AB406" s="2">
        <v>0.36772478012531701</v>
      </c>
      <c r="AC406" s="2">
        <v>0.211956361923645</v>
      </c>
      <c r="AD406" s="2">
        <v>0.36961545521446698</v>
      </c>
      <c r="AE406" s="2">
        <v>0.29169009384931999</v>
      </c>
      <c r="AF406" s="2">
        <v>0.27575350158650702</v>
      </c>
    </row>
    <row r="407" spans="1:32" x14ac:dyDescent="0.35">
      <c r="A407" s="7">
        <v>335</v>
      </c>
      <c r="B407" s="7">
        <v>11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7.1124582289999996</v>
      </c>
      <c r="I407" s="4">
        <v>56.903524568999998</v>
      </c>
      <c r="J407" s="2">
        <f t="shared" si="13"/>
        <v>0.12499152351056189</v>
      </c>
      <c r="K407" s="3">
        <v>8</v>
      </c>
      <c r="L407" s="3">
        <v>15</v>
      </c>
      <c r="M407" s="3">
        <v>8</v>
      </c>
      <c r="N407" s="3">
        <v>18</v>
      </c>
      <c r="O407" s="4">
        <v>0.67</v>
      </c>
      <c r="P407" s="4">
        <v>0.65217391304347805</v>
      </c>
      <c r="Q407" s="4">
        <v>0.622</v>
      </c>
      <c r="R407" s="4">
        <v>0.64900000000000002</v>
      </c>
      <c r="S407" s="4">
        <v>0.45600000000000002</v>
      </c>
      <c r="T407" s="4">
        <v>0.47299999999999998</v>
      </c>
      <c r="U407" s="5">
        <v>100</v>
      </c>
      <c r="V407" s="5">
        <v>100</v>
      </c>
      <c r="W407" s="5">
        <v>100</v>
      </c>
      <c r="X407" s="5">
        <v>100</v>
      </c>
      <c r="Y407" s="5">
        <v>0</v>
      </c>
      <c r="Z407" s="5">
        <v>0</v>
      </c>
      <c r="AA407" s="2">
        <v>0.40047756659712502</v>
      </c>
      <c r="AB407" s="2">
        <v>0.42744401482694</v>
      </c>
      <c r="AC407" s="2">
        <v>0.47481518624295799</v>
      </c>
      <c r="AD407" s="2">
        <v>0.432322562278047</v>
      </c>
      <c r="AE407" s="2">
        <v>0.78526246946775102</v>
      </c>
      <c r="AF407" s="2">
        <v>0.74865989049020398</v>
      </c>
    </row>
    <row r="408" spans="1:32" x14ac:dyDescent="0.35">
      <c r="A408" s="7">
        <v>401</v>
      </c>
      <c r="B408" s="7">
        <v>44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6.3964099110000001</v>
      </c>
      <c r="I408" s="4">
        <v>50.197997637</v>
      </c>
      <c r="J408" s="2">
        <f t="shared" si="13"/>
        <v>0.12742360675927294</v>
      </c>
      <c r="K408" s="3">
        <v>19</v>
      </c>
      <c r="L408" s="3">
        <v>13</v>
      </c>
      <c r="M408" s="3">
        <v>4</v>
      </c>
      <c r="N408" s="3">
        <v>13</v>
      </c>
      <c r="O408" s="4">
        <v>0.51500000000000001</v>
      </c>
      <c r="P408" s="4">
        <v>0.40625</v>
      </c>
      <c r="Q408" s="4">
        <v>0.55200000000000005</v>
      </c>
      <c r="R408" s="4">
        <v>0.39600000000000002</v>
      </c>
      <c r="S408" s="4">
        <v>0.502</v>
      </c>
      <c r="T408" s="4">
        <v>0.45200000000000001</v>
      </c>
      <c r="U408" s="5">
        <v>100</v>
      </c>
      <c r="V408" s="5">
        <v>0</v>
      </c>
      <c r="W408" s="5">
        <v>100</v>
      </c>
      <c r="X408" s="5">
        <v>0</v>
      </c>
      <c r="Y408" s="5">
        <v>100</v>
      </c>
      <c r="Z408" s="5">
        <v>0</v>
      </c>
      <c r="AA408" s="2">
        <v>0.66358837831840101</v>
      </c>
      <c r="AB408" s="2">
        <v>0.90078654533819003</v>
      </c>
      <c r="AC408" s="2">
        <v>0.59420723270504205</v>
      </c>
      <c r="AD408" s="2">
        <v>0.92634106772765601</v>
      </c>
      <c r="AE408" s="2">
        <v>0.68915515929040805</v>
      </c>
      <c r="AF408" s="2">
        <v>0.79407309914990598</v>
      </c>
    </row>
    <row r="409" spans="1:32" x14ac:dyDescent="0.35">
      <c r="A409" s="7">
        <v>13</v>
      </c>
      <c r="B409" s="7">
        <v>3</v>
      </c>
      <c r="C409" s="7">
        <v>0</v>
      </c>
      <c r="D409" s="7">
        <v>1</v>
      </c>
      <c r="E409" s="22" t="str">
        <f t="shared" si="12"/>
        <v>01</v>
      </c>
      <c r="F409" s="4">
        <v>0.112425</v>
      </c>
      <c r="G409" s="24">
        <v>0</v>
      </c>
      <c r="H409" s="4">
        <v>6.7270985879999996</v>
      </c>
      <c r="I409" s="4">
        <v>51.077445760000003</v>
      </c>
      <c r="J409" s="2">
        <f t="shared" si="13"/>
        <v>0.13170389568047186</v>
      </c>
      <c r="K409" s="3">
        <v>5</v>
      </c>
      <c r="L409" s="3">
        <v>24</v>
      </c>
      <c r="M409" s="3">
        <v>6</v>
      </c>
      <c r="N409" s="3">
        <v>14</v>
      </c>
      <c r="O409" s="4">
        <v>0.72799999999999998</v>
      </c>
      <c r="P409" s="4">
        <v>0.82758620689655205</v>
      </c>
      <c r="Q409" s="4">
        <v>0.76700000000000002</v>
      </c>
      <c r="R409" s="4">
        <v>0.85399999999999998</v>
      </c>
      <c r="S409" s="4">
        <v>0.63300000000000001</v>
      </c>
      <c r="T409" s="4">
        <v>0.77400000000000002</v>
      </c>
      <c r="U409" s="5">
        <v>100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2">
        <v>0.31745423078545099</v>
      </c>
      <c r="AB409" s="2">
        <v>0.189241999638528</v>
      </c>
      <c r="AC409" s="2">
        <v>0.26526847761488098</v>
      </c>
      <c r="AD409" s="2">
        <v>0.157824085193567</v>
      </c>
      <c r="AE409" s="2">
        <v>0.457284856837961</v>
      </c>
      <c r="AF409" s="2">
        <v>0.25618340539241002</v>
      </c>
    </row>
    <row r="410" spans="1:32" x14ac:dyDescent="0.35">
      <c r="A410" s="7">
        <v>887</v>
      </c>
      <c r="B410" s="7">
        <v>33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7.3164670899999997</v>
      </c>
      <c r="I410" s="4">
        <v>55.547875046000001</v>
      </c>
      <c r="J410" s="2">
        <f t="shared" si="13"/>
        <v>0.13171461705674839</v>
      </c>
      <c r="K410" s="3">
        <v>7</v>
      </c>
      <c r="L410" s="3">
        <v>14</v>
      </c>
      <c r="M410" s="3">
        <v>9</v>
      </c>
      <c r="N410" s="3">
        <v>19</v>
      </c>
      <c r="O410" s="4">
        <v>0.65400000000000003</v>
      </c>
      <c r="P410" s="4">
        <v>0.66666666666666696</v>
      </c>
      <c r="Q410" s="4">
        <v>0.61199999999999999</v>
      </c>
      <c r="R410" s="4">
        <v>0.66300000000000003</v>
      </c>
      <c r="S410" s="4">
        <v>0.52600000000000002</v>
      </c>
      <c r="T410" s="4">
        <v>0.52700000000000002</v>
      </c>
      <c r="U410" s="5">
        <v>100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2">
        <v>0.42464792752493802</v>
      </c>
      <c r="AB410" s="2">
        <v>0.405465108108164</v>
      </c>
      <c r="AC410" s="2">
        <v>0.49102299646981101</v>
      </c>
      <c r="AD410" s="2">
        <v>0.41098028879627502</v>
      </c>
      <c r="AE410" s="2">
        <v>0.64245406624442702</v>
      </c>
      <c r="AF410" s="2">
        <v>0.64055473044077504</v>
      </c>
    </row>
    <row r="411" spans="1:32" x14ac:dyDescent="0.35">
      <c r="A411" s="7">
        <v>633</v>
      </c>
      <c r="B411" s="7">
        <v>45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5.8932216979999996</v>
      </c>
      <c r="I411" s="4">
        <v>44.602940459000003</v>
      </c>
      <c r="J411" s="2">
        <f t="shared" si="13"/>
        <v>0.13212630461924765</v>
      </c>
      <c r="K411" s="3">
        <v>13</v>
      </c>
      <c r="L411" s="3">
        <v>20</v>
      </c>
      <c r="M411" s="3">
        <v>4</v>
      </c>
      <c r="N411" s="3">
        <v>12</v>
      </c>
      <c r="O411" s="4">
        <v>0.65600000000000003</v>
      </c>
      <c r="P411" s="4">
        <v>0.60606060606060597</v>
      </c>
      <c r="Q411" s="4">
        <v>0.66100000000000003</v>
      </c>
      <c r="R411" s="4">
        <v>0.58099999999999996</v>
      </c>
      <c r="S411" s="4">
        <v>0.64100000000000001</v>
      </c>
      <c r="T411" s="4">
        <v>0.46400000000000002</v>
      </c>
      <c r="U411" s="5">
        <v>100</v>
      </c>
      <c r="V411" s="5">
        <v>100</v>
      </c>
      <c r="W411" s="5">
        <v>100</v>
      </c>
      <c r="X411" s="5">
        <v>100</v>
      </c>
      <c r="Y411" s="5">
        <v>100</v>
      </c>
      <c r="Z411" s="5">
        <v>0</v>
      </c>
      <c r="AA411" s="2">
        <v>0.421594490038048</v>
      </c>
      <c r="AB411" s="2">
        <v>0.50077528791248904</v>
      </c>
      <c r="AC411" s="2">
        <v>0.41400143913045101</v>
      </c>
      <c r="AD411" s="2">
        <v>0.54300452213022599</v>
      </c>
      <c r="AE411" s="2">
        <v>0.44472582206146699</v>
      </c>
      <c r="AF411" s="2">
        <v>0.76787072675588197</v>
      </c>
    </row>
    <row r="412" spans="1:32" x14ac:dyDescent="0.35">
      <c r="A412" s="7">
        <v>555</v>
      </c>
      <c r="B412" s="7">
        <v>28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4">
        <v>0</v>
      </c>
      <c r="H412" s="4">
        <v>7.613925472</v>
      </c>
      <c r="I412" s="4">
        <v>57.111087376999997</v>
      </c>
      <c r="J412" s="2">
        <f t="shared" si="13"/>
        <v>0.13331781658680711</v>
      </c>
      <c r="K412" s="3">
        <v>12</v>
      </c>
      <c r="L412" s="3">
        <v>15</v>
      </c>
      <c r="M412" s="3">
        <v>8</v>
      </c>
      <c r="N412" s="3">
        <v>14</v>
      </c>
      <c r="O412" s="4">
        <v>0.59799999999999998</v>
      </c>
      <c r="P412" s="4">
        <v>0.55555555555555602</v>
      </c>
      <c r="Q412" s="4">
        <v>0.59099999999999997</v>
      </c>
      <c r="R412" s="4">
        <v>0.53800000000000003</v>
      </c>
      <c r="S412" s="4">
        <v>0.52300000000000002</v>
      </c>
      <c r="T412" s="4">
        <v>0.45200000000000001</v>
      </c>
      <c r="U412" s="5">
        <v>100</v>
      </c>
      <c r="V412" s="5">
        <v>100</v>
      </c>
      <c r="W412" s="5">
        <v>100</v>
      </c>
      <c r="X412" s="5">
        <v>100</v>
      </c>
      <c r="Y412" s="5">
        <v>100</v>
      </c>
      <c r="Z412" s="5">
        <v>0</v>
      </c>
      <c r="AA412" s="2">
        <v>0.514164525031505</v>
      </c>
      <c r="AB412" s="2">
        <v>0.58778666490211895</v>
      </c>
      <c r="AC412" s="2">
        <v>0.52593926157603899</v>
      </c>
      <c r="AD412" s="2">
        <v>0.61989671882035302</v>
      </c>
      <c r="AE412" s="2">
        <v>0.64817381491721404</v>
      </c>
      <c r="AF412" s="2">
        <v>0.79407309914990598</v>
      </c>
    </row>
    <row r="413" spans="1:32" x14ac:dyDescent="0.35">
      <c r="A413" s="7">
        <v>729</v>
      </c>
      <c r="B413" s="7">
        <v>17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8.3150089190000003</v>
      </c>
      <c r="I413" s="4">
        <v>61.9737523967</v>
      </c>
      <c r="J413" s="2">
        <f t="shared" si="13"/>
        <v>0.13416984767639728</v>
      </c>
      <c r="K413" s="3">
        <v>12</v>
      </c>
      <c r="L413" s="3">
        <v>11</v>
      </c>
      <c r="M413" s="3">
        <v>11</v>
      </c>
      <c r="N413" s="3">
        <v>15</v>
      </c>
      <c r="O413" s="4">
        <v>0.53</v>
      </c>
      <c r="P413" s="4">
        <v>0.47826086956521702</v>
      </c>
      <c r="Q413" s="4">
        <v>0.64300000000000002</v>
      </c>
      <c r="R413" s="4">
        <v>0.53400000000000003</v>
      </c>
      <c r="S413" s="4">
        <v>0.66800000000000004</v>
      </c>
      <c r="T413" s="4">
        <v>0.61699999999999999</v>
      </c>
      <c r="U413" s="5">
        <v>100</v>
      </c>
      <c r="V413" s="5">
        <v>0</v>
      </c>
      <c r="W413" s="5">
        <v>100</v>
      </c>
      <c r="X413" s="5">
        <v>100</v>
      </c>
      <c r="Y413" s="5">
        <v>100</v>
      </c>
      <c r="Z413" s="5">
        <v>100</v>
      </c>
      <c r="AA413" s="2">
        <v>0.63487827243596995</v>
      </c>
      <c r="AB413" s="2">
        <v>0.73759894313077901</v>
      </c>
      <c r="AC413" s="2">
        <v>0.44161055474451799</v>
      </c>
      <c r="AD413" s="2">
        <v>0.62735944002194199</v>
      </c>
      <c r="AE413" s="2">
        <v>0.40346710544549103</v>
      </c>
      <c r="AF413" s="2">
        <v>0.48288625507674898</v>
      </c>
    </row>
    <row r="414" spans="1:32" x14ac:dyDescent="0.35">
      <c r="A414" s="7">
        <v>615</v>
      </c>
      <c r="B414" s="7">
        <v>16</v>
      </c>
      <c r="C414" s="7">
        <v>0</v>
      </c>
      <c r="D414" s="7">
        <v>1</v>
      </c>
      <c r="E414" s="22" t="str">
        <f t="shared" si="12"/>
        <v>01</v>
      </c>
      <c r="F414" s="4">
        <v>2.9099999999999998E-3</v>
      </c>
      <c r="G414" s="24">
        <v>0</v>
      </c>
      <c r="H414" s="4">
        <v>7.6240168180000003</v>
      </c>
      <c r="I414" s="4">
        <v>55.407090023000002</v>
      </c>
      <c r="J414" s="2">
        <f t="shared" si="13"/>
        <v>0.1376000222143989</v>
      </c>
      <c r="K414" s="3">
        <v>14</v>
      </c>
      <c r="L414" s="3">
        <v>10</v>
      </c>
      <c r="M414" s="3">
        <v>4</v>
      </c>
      <c r="N414" s="3">
        <v>21</v>
      </c>
      <c r="O414" s="4">
        <v>0.61699999999999999</v>
      </c>
      <c r="P414" s="4">
        <v>0.41666666666666702</v>
      </c>
      <c r="Q414" s="4">
        <v>0.73499999999999999</v>
      </c>
      <c r="R414" s="4">
        <v>0.52300000000000002</v>
      </c>
      <c r="S414" s="4">
        <v>0.72799999999999998</v>
      </c>
      <c r="T414" s="4">
        <v>0.54700000000000004</v>
      </c>
      <c r="U414" s="5">
        <v>100</v>
      </c>
      <c r="V414" s="5">
        <v>0</v>
      </c>
      <c r="W414" s="5">
        <v>100</v>
      </c>
      <c r="X414" s="5">
        <v>100</v>
      </c>
      <c r="Y414" s="5">
        <v>100</v>
      </c>
      <c r="Z414" s="5">
        <v>100</v>
      </c>
      <c r="AA414" s="2">
        <v>0.48288625507674898</v>
      </c>
      <c r="AB414" s="2">
        <v>0.87546873735389996</v>
      </c>
      <c r="AC414" s="2">
        <v>0.30788477976930001</v>
      </c>
      <c r="AD414" s="2">
        <v>0.64817381491721404</v>
      </c>
      <c r="AE414" s="2">
        <v>0.31745423078545099</v>
      </c>
      <c r="AF414" s="2">
        <v>0.60330647656015601</v>
      </c>
    </row>
    <row r="415" spans="1:32" x14ac:dyDescent="0.35">
      <c r="A415" s="7">
        <v>383</v>
      </c>
      <c r="B415" s="7">
        <v>23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6.6214006879999996</v>
      </c>
      <c r="I415" s="4">
        <v>46.576340991000002</v>
      </c>
      <c r="J415" s="2">
        <f t="shared" si="13"/>
        <v>0.14216231990571049</v>
      </c>
      <c r="K415" s="3">
        <v>13</v>
      </c>
      <c r="L415" s="3">
        <v>14</v>
      </c>
      <c r="M415" s="3">
        <v>5</v>
      </c>
      <c r="N415" s="3">
        <v>17</v>
      </c>
      <c r="O415" s="4">
        <v>0.64600000000000002</v>
      </c>
      <c r="P415" s="4">
        <v>0.51851851851851805</v>
      </c>
      <c r="Q415" s="4">
        <v>0.63200000000000001</v>
      </c>
      <c r="R415" s="4">
        <v>0.52400000000000002</v>
      </c>
      <c r="S415" s="4">
        <v>0.47899999999999998</v>
      </c>
      <c r="T415" s="4">
        <v>0.61199999999999999</v>
      </c>
      <c r="U415" s="5">
        <v>100</v>
      </c>
      <c r="V415" s="5">
        <v>100</v>
      </c>
      <c r="W415" s="5">
        <v>100</v>
      </c>
      <c r="X415" s="5">
        <v>100</v>
      </c>
      <c r="Y415" s="5">
        <v>0</v>
      </c>
      <c r="Z415" s="5">
        <v>100</v>
      </c>
      <c r="AA415" s="2">
        <v>0.43695577519953499</v>
      </c>
      <c r="AB415" s="2">
        <v>0.65677953638907005</v>
      </c>
      <c r="AC415" s="2">
        <v>0.45886588483528001</v>
      </c>
      <c r="AD415" s="2">
        <v>0.64626359466109495</v>
      </c>
      <c r="AE415" s="2">
        <v>0.736054681571222</v>
      </c>
      <c r="AF415" s="2">
        <v>0.49102299646981101</v>
      </c>
    </row>
    <row r="416" spans="1:32" x14ac:dyDescent="0.35">
      <c r="A416" s="7">
        <v>123</v>
      </c>
      <c r="B416" s="7">
        <v>28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4">
        <v>0</v>
      </c>
      <c r="H416" s="4">
        <v>9.0300741080000009</v>
      </c>
      <c r="I416" s="4">
        <v>63.371066168299997</v>
      </c>
      <c r="J416" s="2">
        <f t="shared" si="13"/>
        <v>0.14249522146302629</v>
      </c>
      <c r="K416" s="3">
        <v>12</v>
      </c>
      <c r="L416" s="3">
        <v>10</v>
      </c>
      <c r="M416" s="3">
        <v>6</v>
      </c>
      <c r="N416" s="3">
        <v>21</v>
      </c>
      <c r="O416" s="4">
        <v>0.64</v>
      </c>
      <c r="P416" s="4">
        <v>0.45454545454545497</v>
      </c>
      <c r="Q416" s="4">
        <v>0.65</v>
      </c>
      <c r="R416" s="4">
        <v>0.46800000000000003</v>
      </c>
      <c r="S416" s="4">
        <v>0.57199999999999995</v>
      </c>
      <c r="T416" s="4">
        <v>0.34399999999999997</v>
      </c>
      <c r="U416" s="5">
        <v>100</v>
      </c>
      <c r="V416" s="5">
        <v>0</v>
      </c>
      <c r="W416" s="5">
        <v>100</v>
      </c>
      <c r="X416" s="5">
        <v>0</v>
      </c>
      <c r="Y416" s="5">
        <v>100</v>
      </c>
      <c r="Z416" s="5">
        <v>0</v>
      </c>
      <c r="AA416" s="2">
        <v>0.44628710262841897</v>
      </c>
      <c r="AB416" s="2">
        <v>0.78845736036427005</v>
      </c>
      <c r="AC416" s="2">
        <v>0.430782916092454</v>
      </c>
      <c r="AD416" s="2">
        <v>0.75928698306449005</v>
      </c>
      <c r="AE416" s="2">
        <v>0.55861628760233895</v>
      </c>
      <c r="AF416" s="2">
        <v>1.06711362160874</v>
      </c>
    </row>
    <row r="417" spans="1:32" x14ac:dyDescent="0.35">
      <c r="A417" s="7">
        <v>229</v>
      </c>
      <c r="B417" s="7">
        <v>35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7.7098819860000001</v>
      </c>
      <c r="I417" s="4">
        <v>53.773884299999999</v>
      </c>
      <c r="J417" s="2">
        <f t="shared" si="13"/>
        <v>0.14337595445006751</v>
      </c>
      <c r="K417" s="3">
        <v>14</v>
      </c>
      <c r="L417" s="3">
        <v>14</v>
      </c>
      <c r="M417" s="3">
        <v>4</v>
      </c>
      <c r="N417" s="3">
        <v>17</v>
      </c>
      <c r="O417" s="4">
        <v>0.64500000000000002</v>
      </c>
      <c r="P417" s="4">
        <v>0.5</v>
      </c>
      <c r="Q417" s="4">
        <v>0.65</v>
      </c>
      <c r="R417" s="4">
        <v>0.51100000000000001</v>
      </c>
      <c r="S417" s="4">
        <v>0.50900000000000001</v>
      </c>
      <c r="T417" s="4">
        <v>0.59499999999999997</v>
      </c>
      <c r="U417" s="5">
        <v>100</v>
      </c>
      <c r="V417" s="5">
        <v>0</v>
      </c>
      <c r="W417" s="5">
        <v>100</v>
      </c>
      <c r="X417" s="5">
        <v>100</v>
      </c>
      <c r="Y417" s="5">
        <v>100</v>
      </c>
      <c r="Z417" s="5">
        <v>100</v>
      </c>
      <c r="AA417" s="2">
        <v>0.43850496218636498</v>
      </c>
      <c r="AB417" s="2">
        <v>0.69314718055994495</v>
      </c>
      <c r="AC417" s="2">
        <v>0.430782916092454</v>
      </c>
      <c r="AD417" s="2">
        <v>0.67138568877843297</v>
      </c>
      <c r="AE417" s="2">
        <v>0.67530726243161399</v>
      </c>
      <c r="AF417" s="2">
        <v>0.51919387343650703</v>
      </c>
    </row>
    <row r="418" spans="1:32" x14ac:dyDescent="0.35">
      <c r="A418" s="7">
        <v>597</v>
      </c>
      <c r="B418" s="7">
        <v>19</v>
      </c>
      <c r="C418" s="7">
        <v>0</v>
      </c>
      <c r="D418" s="7">
        <v>1</v>
      </c>
      <c r="E418" s="22" t="str">
        <f t="shared" si="12"/>
        <v>01</v>
      </c>
      <c r="F418" s="4">
        <v>0.25188500000000003</v>
      </c>
      <c r="G418" s="24">
        <v>0</v>
      </c>
      <c r="H418" s="4">
        <v>7.777192683</v>
      </c>
      <c r="I418" s="4">
        <v>54.242878050000002</v>
      </c>
      <c r="J418" s="2">
        <f t="shared" si="13"/>
        <v>0.14337721305700518</v>
      </c>
      <c r="K418" s="3">
        <v>12</v>
      </c>
      <c r="L418" s="3">
        <v>19</v>
      </c>
      <c r="M418" s="3">
        <v>1</v>
      </c>
      <c r="N418" s="3">
        <v>17</v>
      </c>
      <c r="O418" s="4">
        <v>0.72699999999999998</v>
      </c>
      <c r="P418" s="4">
        <v>0.61290322580645196</v>
      </c>
      <c r="Q418" s="4">
        <v>0.74099999999999999</v>
      </c>
      <c r="R418" s="4">
        <v>0.60499999999999998</v>
      </c>
      <c r="S418" s="4">
        <v>0.68</v>
      </c>
      <c r="T418" s="4">
        <v>0.56000000000000005</v>
      </c>
      <c r="U418" s="5">
        <v>100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2">
        <v>0.31882880144861803</v>
      </c>
      <c r="AB418" s="2">
        <v>0.48954822531870601</v>
      </c>
      <c r="AC418" s="2">
        <v>0.29975465368604998</v>
      </c>
      <c r="AD418" s="2">
        <v>0.50252682095129597</v>
      </c>
      <c r="AE418" s="2">
        <v>0.38566248081198501</v>
      </c>
      <c r="AF418" s="2">
        <v>0.57981849525294205</v>
      </c>
    </row>
    <row r="419" spans="1:32" x14ac:dyDescent="0.35">
      <c r="A419" s="7">
        <v>499</v>
      </c>
      <c r="B419" s="7">
        <v>8</v>
      </c>
      <c r="C419" s="7">
        <v>0</v>
      </c>
      <c r="D419" s="7">
        <v>1</v>
      </c>
      <c r="E419" s="22" t="str">
        <f t="shared" si="12"/>
        <v>01</v>
      </c>
      <c r="F419" s="4">
        <v>0.314799</v>
      </c>
      <c r="G419" s="24">
        <v>0</v>
      </c>
      <c r="H419" s="4">
        <v>5.4929561390000003</v>
      </c>
      <c r="I419" s="4">
        <v>38.304399513500002</v>
      </c>
      <c r="J419" s="2">
        <f t="shared" si="13"/>
        <v>0.14340274769387948</v>
      </c>
      <c r="K419" s="3">
        <v>15</v>
      </c>
      <c r="L419" s="3">
        <v>11</v>
      </c>
      <c r="M419" s="3">
        <v>7</v>
      </c>
      <c r="N419" s="3">
        <v>16</v>
      </c>
      <c r="O419" s="4">
        <v>0.55400000000000005</v>
      </c>
      <c r="P419" s="4">
        <v>0.42307692307692302</v>
      </c>
      <c r="Q419" s="4">
        <v>0.53800000000000003</v>
      </c>
      <c r="R419" s="4">
        <v>0.42499999999999999</v>
      </c>
      <c r="S419" s="4">
        <v>0.49399999999999999</v>
      </c>
      <c r="T419" s="4">
        <v>0.372</v>
      </c>
      <c r="U419" s="5">
        <v>100</v>
      </c>
      <c r="V419" s="5">
        <v>0</v>
      </c>
      <c r="W419" s="5">
        <v>100</v>
      </c>
      <c r="X419" s="5">
        <v>0</v>
      </c>
      <c r="Y419" s="5">
        <v>0</v>
      </c>
      <c r="Z419" s="5">
        <v>0</v>
      </c>
      <c r="AA419" s="2">
        <v>0.590590592234853</v>
      </c>
      <c r="AB419" s="2">
        <v>0.86020126522311102</v>
      </c>
      <c r="AC419" s="2">
        <v>0.61989671882035302</v>
      </c>
      <c r="AD419" s="2">
        <v>0.85566611005771998</v>
      </c>
      <c r="AE419" s="2">
        <v>0.70521976179421497</v>
      </c>
      <c r="AF419" s="2">
        <v>0.98886142470899097</v>
      </c>
    </row>
    <row r="420" spans="1:32" x14ac:dyDescent="0.35">
      <c r="A420" s="7">
        <v>947</v>
      </c>
      <c r="B420" s="7">
        <v>25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6.3878944759999996</v>
      </c>
      <c r="I420" s="4">
        <v>43.188106896000001</v>
      </c>
      <c r="J420" s="2">
        <f t="shared" si="13"/>
        <v>0.14790864742885115</v>
      </c>
      <c r="K420" s="3">
        <v>12</v>
      </c>
      <c r="L420" s="3">
        <v>10</v>
      </c>
      <c r="M420" s="3">
        <v>7</v>
      </c>
      <c r="N420" s="3">
        <v>20</v>
      </c>
      <c r="O420" s="4">
        <v>0.58699999999999997</v>
      </c>
      <c r="P420" s="4">
        <v>0.45454545454545497</v>
      </c>
      <c r="Q420" s="4">
        <v>0.61599999999999999</v>
      </c>
      <c r="R420" s="4">
        <v>0.44900000000000001</v>
      </c>
      <c r="S420" s="4">
        <v>0.56599999999999995</v>
      </c>
      <c r="T420" s="4">
        <v>0.36899999999999999</v>
      </c>
      <c r="U420" s="5">
        <v>100</v>
      </c>
      <c r="V420" s="5">
        <v>0</v>
      </c>
      <c r="W420" s="5">
        <v>100</v>
      </c>
      <c r="X420" s="5">
        <v>0</v>
      </c>
      <c r="Y420" s="5">
        <v>100</v>
      </c>
      <c r="Z420" s="5">
        <v>0</v>
      </c>
      <c r="AA420" s="2">
        <v>0.53273045915404105</v>
      </c>
      <c r="AB420" s="2">
        <v>0.78845736036427005</v>
      </c>
      <c r="AC420" s="2">
        <v>0.484508315448617</v>
      </c>
      <c r="AD420" s="2">
        <v>0.80073239123988305</v>
      </c>
      <c r="AE420" s="2">
        <v>0.56916120077895405</v>
      </c>
      <c r="AF420" s="2">
        <v>0.99695863494160997</v>
      </c>
    </row>
    <row r="421" spans="1:32" x14ac:dyDescent="0.35">
      <c r="A421" s="7">
        <v>65</v>
      </c>
      <c r="B421" s="7">
        <v>3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8.1329692189999996</v>
      </c>
      <c r="I421" s="4">
        <v>54.95152444296</v>
      </c>
      <c r="J421" s="2">
        <f t="shared" si="13"/>
        <v>0.14800261323854752</v>
      </c>
      <c r="K421" s="3">
        <v>21</v>
      </c>
      <c r="L421" s="3">
        <v>11</v>
      </c>
      <c r="M421" s="3">
        <v>4</v>
      </c>
      <c r="N421" s="3">
        <v>13</v>
      </c>
      <c r="O421" s="4">
        <v>0.48599999999999999</v>
      </c>
      <c r="P421" s="4">
        <v>0.34375</v>
      </c>
      <c r="Q421" s="4">
        <v>0.442</v>
      </c>
      <c r="R421" s="4">
        <v>0.35699999999999998</v>
      </c>
      <c r="S421" s="4">
        <v>0.43099999999999999</v>
      </c>
      <c r="T421" s="4">
        <v>0.36599999999999999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2">
        <v>0.72154665508164295</v>
      </c>
      <c r="AB421" s="2">
        <v>1.0678406300013601</v>
      </c>
      <c r="AC421" s="2">
        <v>0.81644539690443896</v>
      </c>
      <c r="AD421" s="2">
        <v>1.0300194972025001</v>
      </c>
      <c r="AE421" s="2">
        <v>0.84164718887838896</v>
      </c>
      <c r="AF421" s="2">
        <v>1.0051219455807701</v>
      </c>
    </row>
    <row r="422" spans="1:32" x14ac:dyDescent="0.35">
      <c r="A422" s="7">
        <v>21</v>
      </c>
      <c r="B422" s="7">
        <v>47</v>
      </c>
      <c r="C422" s="7">
        <v>0</v>
      </c>
      <c r="D422" s="7">
        <v>1</v>
      </c>
      <c r="E422" s="22" t="str">
        <f t="shared" si="12"/>
        <v>01</v>
      </c>
      <c r="F422" s="4">
        <v>1.8343999999999999E-2</v>
      </c>
      <c r="G422" s="24">
        <v>0</v>
      </c>
      <c r="H422" s="4">
        <v>7.0514501540000003</v>
      </c>
      <c r="I422" s="4">
        <v>46.670967183599998</v>
      </c>
      <c r="J422" s="2">
        <f t="shared" si="13"/>
        <v>0.15108857989293722</v>
      </c>
      <c r="K422" s="3">
        <v>12</v>
      </c>
      <c r="L422" s="3">
        <v>10</v>
      </c>
      <c r="M422" s="3">
        <v>7</v>
      </c>
      <c r="N422" s="3">
        <v>20</v>
      </c>
      <c r="O422" s="4">
        <v>0.60499999999999998</v>
      </c>
      <c r="P422" s="4">
        <v>0.45454545454545497</v>
      </c>
      <c r="Q422" s="4">
        <v>0.58399999999999996</v>
      </c>
      <c r="R422" s="4">
        <v>0.45200000000000001</v>
      </c>
      <c r="S422" s="4">
        <v>0.47399999999999998</v>
      </c>
      <c r="T422" s="4">
        <v>0.36299999999999999</v>
      </c>
      <c r="U422" s="5">
        <v>100</v>
      </c>
      <c r="V422" s="5">
        <v>0</v>
      </c>
      <c r="W422" s="5">
        <v>100</v>
      </c>
      <c r="X422" s="5">
        <v>0</v>
      </c>
      <c r="Y422" s="5">
        <v>0</v>
      </c>
      <c r="Z422" s="5">
        <v>0</v>
      </c>
      <c r="AA422" s="2">
        <v>0.50252682095129597</v>
      </c>
      <c r="AB422" s="2">
        <v>0.78845736036427005</v>
      </c>
      <c r="AC422" s="2">
        <v>0.53785429615391001</v>
      </c>
      <c r="AD422" s="2">
        <v>0.79407309914990598</v>
      </c>
      <c r="AE422" s="2">
        <v>0.74654795728706103</v>
      </c>
      <c r="AF422" s="2">
        <v>1.0133524447172899</v>
      </c>
    </row>
    <row r="423" spans="1:32" x14ac:dyDescent="0.35">
      <c r="A423" s="7">
        <v>159</v>
      </c>
      <c r="B423" s="7">
        <v>41</v>
      </c>
      <c r="C423" s="7">
        <v>0</v>
      </c>
      <c r="D423" s="7">
        <v>1</v>
      </c>
      <c r="E423" s="22" t="str">
        <f t="shared" si="12"/>
        <v>01</v>
      </c>
      <c r="F423" s="4">
        <v>0.15844</v>
      </c>
      <c r="G423" s="24">
        <v>0</v>
      </c>
      <c r="H423" s="4">
        <v>7.8039841430000001</v>
      </c>
      <c r="I423" s="4">
        <v>51.394827342900001</v>
      </c>
      <c r="J423" s="2">
        <f t="shared" si="13"/>
        <v>0.15184376612324763</v>
      </c>
      <c r="K423" s="3">
        <v>15</v>
      </c>
      <c r="L423" s="3">
        <v>11</v>
      </c>
      <c r="M423" s="3">
        <v>4</v>
      </c>
      <c r="N423" s="3">
        <v>19</v>
      </c>
      <c r="O423" s="4">
        <v>0.6</v>
      </c>
      <c r="P423" s="4">
        <v>0.42307692307692302</v>
      </c>
      <c r="Q423" s="4">
        <v>0.61699999999999999</v>
      </c>
      <c r="R423" s="4">
        <v>0.438</v>
      </c>
      <c r="S423" s="4">
        <v>0.56000000000000005</v>
      </c>
      <c r="T423" s="4">
        <v>0.42</v>
      </c>
      <c r="U423" s="5">
        <v>100</v>
      </c>
      <c r="V423" s="5">
        <v>0</v>
      </c>
      <c r="W423" s="5">
        <v>100</v>
      </c>
      <c r="X423" s="5">
        <v>0</v>
      </c>
      <c r="Y423" s="5">
        <v>100</v>
      </c>
      <c r="Z423" s="5">
        <v>0</v>
      </c>
      <c r="AA423" s="2">
        <v>0.51082562376599105</v>
      </c>
      <c r="AB423" s="2">
        <v>0.86020126522311102</v>
      </c>
      <c r="AC423" s="2">
        <v>0.48288625507674898</v>
      </c>
      <c r="AD423" s="2">
        <v>0.82553636860569102</v>
      </c>
      <c r="AE423" s="2">
        <v>0.57981849525294205</v>
      </c>
      <c r="AF423" s="2">
        <v>0.86750056770472295</v>
      </c>
    </row>
    <row r="424" spans="1:32" x14ac:dyDescent="0.35">
      <c r="A424" s="7">
        <v>441</v>
      </c>
      <c r="B424" s="7">
        <v>6</v>
      </c>
      <c r="C424" s="7">
        <v>0</v>
      </c>
      <c r="D424" s="7">
        <v>1</v>
      </c>
      <c r="E424" s="22" t="str">
        <f t="shared" si="12"/>
        <v>01</v>
      </c>
      <c r="F424" s="4">
        <v>0.49014600000000003</v>
      </c>
      <c r="G424" s="24">
        <v>0</v>
      </c>
      <c r="H424" s="4">
        <v>8.4873985730000001</v>
      </c>
      <c r="I424" s="4">
        <v>54.808680930000001</v>
      </c>
      <c r="J424" s="2">
        <f t="shared" si="13"/>
        <v>0.15485500524706752</v>
      </c>
      <c r="K424" s="3">
        <v>6</v>
      </c>
      <c r="L424" s="3">
        <v>12</v>
      </c>
      <c r="M424" s="3">
        <v>11</v>
      </c>
      <c r="N424" s="3">
        <v>20</v>
      </c>
      <c r="O424" s="4">
        <v>0.64700000000000002</v>
      </c>
      <c r="P424" s="4">
        <v>0.66666666666666696</v>
      </c>
      <c r="Q424" s="4">
        <v>0.72099999999999997</v>
      </c>
      <c r="R424" s="4">
        <v>0.68700000000000006</v>
      </c>
      <c r="S424" s="4">
        <v>0.59499999999999997</v>
      </c>
      <c r="T424" s="4">
        <v>0.71799999999999997</v>
      </c>
      <c r="U424" s="5">
        <v>100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2">
        <v>0.43540898448123599</v>
      </c>
      <c r="AB424" s="2">
        <v>0.405465108108164</v>
      </c>
      <c r="AC424" s="2">
        <v>0.327116141697188</v>
      </c>
      <c r="AD424" s="2">
        <v>0.37542098675978802</v>
      </c>
      <c r="AE424" s="2">
        <v>0.51919387343650703</v>
      </c>
      <c r="AF424" s="2">
        <v>0.33128570993391299</v>
      </c>
    </row>
    <row r="425" spans="1:32" x14ac:dyDescent="0.35">
      <c r="A425" s="7">
        <v>575</v>
      </c>
      <c r="B425" s="7">
        <v>48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8.1642023269999999</v>
      </c>
      <c r="I425" s="4">
        <v>52.196226926999998</v>
      </c>
      <c r="J425" s="2">
        <f t="shared" si="13"/>
        <v>0.15641364917847791</v>
      </c>
      <c r="K425" s="3">
        <v>9</v>
      </c>
      <c r="L425" s="3">
        <v>10</v>
      </c>
      <c r="M425" s="3">
        <v>10</v>
      </c>
      <c r="N425" s="3">
        <v>20</v>
      </c>
      <c r="O425" s="4">
        <v>0.58199999999999996</v>
      </c>
      <c r="P425" s="4">
        <v>0.52631578947368396</v>
      </c>
      <c r="Q425" s="4">
        <v>0.67</v>
      </c>
      <c r="R425" s="4">
        <v>0.52800000000000002</v>
      </c>
      <c r="S425" s="4">
        <v>0.59199999999999997</v>
      </c>
      <c r="T425" s="4">
        <v>0.53100000000000003</v>
      </c>
      <c r="U425" s="5">
        <v>100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2">
        <v>0.54128483125069904</v>
      </c>
      <c r="AB425" s="2">
        <v>0.64185388617239503</v>
      </c>
      <c r="AC425" s="2">
        <v>0.40047756659712502</v>
      </c>
      <c r="AD425" s="2">
        <v>0.638658995275876</v>
      </c>
      <c r="AE425" s="2">
        <v>0.52424864409813099</v>
      </c>
      <c r="AF425" s="2">
        <v>0.63299325774019799</v>
      </c>
    </row>
    <row r="426" spans="1:32" x14ac:dyDescent="0.35">
      <c r="A426" s="7">
        <v>141</v>
      </c>
      <c r="B426" s="7">
        <v>20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7.5375404699999997</v>
      </c>
      <c r="I426" s="4">
        <v>47.192236753000003</v>
      </c>
      <c r="J426" s="2">
        <f t="shared" si="13"/>
        <v>0.15971992405129726</v>
      </c>
      <c r="K426" s="3">
        <v>13</v>
      </c>
      <c r="L426" s="3">
        <v>14</v>
      </c>
      <c r="M426" s="3">
        <v>9</v>
      </c>
      <c r="N426" s="3">
        <v>13</v>
      </c>
      <c r="O426" s="4">
        <v>0.56499999999999995</v>
      </c>
      <c r="P426" s="4">
        <v>0.51851851851851805</v>
      </c>
      <c r="Q426" s="4">
        <v>0.505</v>
      </c>
      <c r="R426" s="4">
        <v>0.51400000000000001</v>
      </c>
      <c r="S426" s="4">
        <v>0.504</v>
      </c>
      <c r="T426" s="4">
        <v>0.41399999999999998</v>
      </c>
      <c r="U426" s="5">
        <v>100</v>
      </c>
      <c r="V426" s="5">
        <v>100</v>
      </c>
      <c r="W426" s="5">
        <v>100</v>
      </c>
      <c r="X426" s="5">
        <v>100</v>
      </c>
      <c r="Y426" s="5">
        <v>100</v>
      </c>
      <c r="Z426" s="5">
        <v>0</v>
      </c>
      <c r="AA426" s="2">
        <v>0.57092954783569605</v>
      </c>
      <c r="AB426" s="2">
        <v>0.65677953638907005</v>
      </c>
      <c r="AC426" s="2">
        <v>0.68319684970677697</v>
      </c>
      <c r="AD426" s="2">
        <v>0.665532013526972</v>
      </c>
      <c r="AE426" s="2">
        <v>0.68517901091076805</v>
      </c>
      <c r="AF426" s="2">
        <v>0.88188930515682296</v>
      </c>
    </row>
    <row r="427" spans="1:32" x14ac:dyDescent="0.35">
      <c r="A427" s="7">
        <v>905</v>
      </c>
      <c r="B427" s="7">
        <v>7</v>
      </c>
      <c r="C427" s="7">
        <v>0</v>
      </c>
      <c r="D427" s="7">
        <v>1</v>
      </c>
      <c r="E427" s="22" t="str">
        <f t="shared" si="12"/>
        <v>01</v>
      </c>
      <c r="F427" s="4">
        <v>7.6248999999999997E-2</v>
      </c>
      <c r="G427" s="24">
        <v>0</v>
      </c>
      <c r="H427" s="4">
        <v>9.4352499549999997</v>
      </c>
      <c r="I427" s="4">
        <v>58.855934769999998</v>
      </c>
      <c r="J427" s="2">
        <f t="shared" si="13"/>
        <v>0.16031093536907562</v>
      </c>
      <c r="K427" s="3">
        <v>15</v>
      </c>
      <c r="L427" s="3">
        <v>12</v>
      </c>
      <c r="M427" s="3">
        <v>3</v>
      </c>
      <c r="N427" s="3">
        <v>19</v>
      </c>
      <c r="O427" s="4">
        <v>0.59899999999999998</v>
      </c>
      <c r="P427" s="4">
        <v>0.44444444444444398</v>
      </c>
      <c r="Q427" s="4">
        <v>0.66800000000000004</v>
      </c>
      <c r="R427" s="4">
        <v>0.34699999999999998</v>
      </c>
      <c r="S427" s="4">
        <v>0.621</v>
      </c>
      <c r="T427" s="4">
        <v>0.56599999999999995</v>
      </c>
      <c r="U427" s="5">
        <v>100</v>
      </c>
      <c r="V427" s="5">
        <v>0</v>
      </c>
      <c r="W427" s="5">
        <v>100</v>
      </c>
      <c r="X427" s="5">
        <v>0</v>
      </c>
      <c r="Y427" s="5">
        <v>100</v>
      </c>
      <c r="Z427" s="5">
        <v>100</v>
      </c>
      <c r="AA427" s="2">
        <v>0.51249368086668801</v>
      </c>
      <c r="AB427" s="2">
        <v>0.81093021621632899</v>
      </c>
      <c r="AC427" s="2">
        <v>0.40346710544549103</v>
      </c>
      <c r="AD427" s="2">
        <v>1.05843049903528</v>
      </c>
      <c r="AE427" s="2">
        <v>0.47642419704865802</v>
      </c>
      <c r="AF427" s="2">
        <v>0.56916120077895405</v>
      </c>
    </row>
    <row r="428" spans="1:32" x14ac:dyDescent="0.35">
      <c r="A428" s="7">
        <v>859</v>
      </c>
      <c r="B428" s="7">
        <v>16</v>
      </c>
      <c r="C428" s="7">
        <v>0</v>
      </c>
      <c r="D428" s="7">
        <v>1</v>
      </c>
      <c r="E428" s="22" t="str">
        <f t="shared" si="12"/>
        <v>01</v>
      </c>
      <c r="F428" s="4">
        <v>6.0968000000000001E-2</v>
      </c>
      <c r="G428" s="24">
        <v>0</v>
      </c>
      <c r="H428" s="4">
        <v>6.5666942480000001</v>
      </c>
      <c r="I428" s="4">
        <v>40.677703018000003</v>
      </c>
      <c r="J428" s="2">
        <f t="shared" si="13"/>
        <v>0.16143227765575208</v>
      </c>
      <c r="K428" s="3">
        <v>13</v>
      </c>
      <c r="L428" s="3">
        <v>10</v>
      </c>
      <c r="M428" s="3">
        <v>11</v>
      </c>
      <c r="N428" s="3">
        <v>15</v>
      </c>
      <c r="O428" s="4">
        <v>0.53500000000000003</v>
      </c>
      <c r="P428" s="4">
        <v>0.434782608695652</v>
      </c>
      <c r="Q428" s="4">
        <v>0.33</v>
      </c>
      <c r="R428" s="4">
        <v>0.311</v>
      </c>
      <c r="S428" s="4">
        <v>0.38800000000000001</v>
      </c>
      <c r="T428" s="4">
        <v>0.23499999999999999</v>
      </c>
      <c r="U428" s="5">
        <v>100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2">
        <v>0.62548853208612998</v>
      </c>
      <c r="AB428" s="2">
        <v>0.832909122935104</v>
      </c>
      <c r="AC428" s="2">
        <v>1.10866262452161</v>
      </c>
      <c r="AD428" s="2">
        <v>1.1679623668029</v>
      </c>
      <c r="AE428" s="2">
        <v>0.94674993935886398</v>
      </c>
      <c r="AF428" s="2">
        <v>1.4481697648379801</v>
      </c>
    </row>
    <row r="429" spans="1:32" x14ac:dyDescent="0.35">
      <c r="A429" s="7">
        <v>525</v>
      </c>
      <c r="B429" s="7">
        <v>28</v>
      </c>
      <c r="C429" s="7">
        <v>0</v>
      </c>
      <c r="D429" s="7">
        <v>1</v>
      </c>
      <c r="E429" s="22" t="str">
        <f t="shared" si="12"/>
        <v>01</v>
      </c>
      <c r="F429" s="4">
        <v>0.41593999999999998</v>
      </c>
      <c r="G429" s="24">
        <v>0</v>
      </c>
      <c r="H429" s="4">
        <v>6.650137709</v>
      </c>
      <c r="I429" s="4">
        <v>40.897393487999999</v>
      </c>
      <c r="J429" s="2">
        <f t="shared" si="13"/>
        <v>0.16260541667407888</v>
      </c>
      <c r="K429" s="3">
        <v>10</v>
      </c>
      <c r="L429" s="3">
        <v>19</v>
      </c>
      <c r="M429" s="3">
        <v>4</v>
      </c>
      <c r="N429" s="3">
        <v>16</v>
      </c>
      <c r="O429" s="4">
        <v>0.7</v>
      </c>
      <c r="P429" s="4">
        <v>0.65517241379310298</v>
      </c>
      <c r="Q429" s="4">
        <v>0.70899999999999996</v>
      </c>
      <c r="R429" s="4">
        <v>0.64100000000000001</v>
      </c>
      <c r="S429" s="4">
        <v>0.48399999999999999</v>
      </c>
      <c r="T429" s="4">
        <v>0.53900000000000003</v>
      </c>
      <c r="U429" s="5">
        <v>100</v>
      </c>
      <c r="V429" s="5">
        <v>100</v>
      </c>
      <c r="W429" s="5">
        <v>100</v>
      </c>
      <c r="X429" s="5">
        <v>100</v>
      </c>
      <c r="Y429" s="5">
        <v>0</v>
      </c>
      <c r="Z429" s="5">
        <v>100</v>
      </c>
      <c r="AA429" s="2">
        <v>0.356674943938732</v>
      </c>
      <c r="AB429" s="2">
        <v>0.42285685082003399</v>
      </c>
      <c r="AC429" s="2">
        <v>0.34389975245000998</v>
      </c>
      <c r="AD429" s="2">
        <v>0.44472582206146699</v>
      </c>
      <c r="AE429" s="2">
        <v>0.72567037226550501</v>
      </c>
      <c r="AF429" s="2">
        <v>0.61803970807314002</v>
      </c>
    </row>
    <row r="430" spans="1:32" x14ac:dyDescent="0.35">
      <c r="A430" s="7">
        <v>541</v>
      </c>
      <c r="B430" s="7">
        <v>34</v>
      </c>
      <c r="C430" s="7">
        <v>0</v>
      </c>
      <c r="D430" s="7">
        <v>1</v>
      </c>
      <c r="E430" s="22" t="str">
        <f t="shared" si="12"/>
        <v>01</v>
      </c>
      <c r="F430" s="4">
        <v>0.2515</v>
      </c>
      <c r="G430" s="24">
        <v>0</v>
      </c>
      <c r="H430" s="4">
        <v>6.8160750139999999</v>
      </c>
      <c r="I430" s="4">
        <v>41.454183905999997</v>
      </c>
      <c r="J430" s="2">
        <f t="shared" si="13"/>
        <v>0.16442429621714141</v>
      </c>
      <c r="K430" s="3">
        <v>7</v>
      </c>
      <c r="L430" s="3">
        <v>17</v>
      </c>
      <c r="M430" s="3">
        <v>7</v>
      </c>
      <c r="N430" s="3">
        <v>18</v>
      </c>
      <c r="O430" s="4">
        <v>0.69699999999999995</v>
      </c>
      <c r="P430" s="4">
        <v>0.70833333333333304</v>
      </c>
      <c r="Q430" s="4">
        <v>0.70699999999999996</v>
      </c>
      <c r="R430" s="4">
        <v>0.70099999999999996</v>
      </c>
      <c r="S430" s="4">
        <v>0.64500000000000002</v>
      </c>
      <c r="T430" s="4">
        <v>0.68700000000000006</v>
      </c>
      <c r="U430" s="5">
        <v>100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2">
        <v>0.36096986822161298</v>
      </c>
      <c r="AB430" s="2">
        <v>0.34484048629172898</v>
      </c>
      <c r="AC430" s="2">
        <v>0.34672461308556402</v>
      </c>
      <c r="AD430" s="2">
        <v>0.35524739194754701</v>
      </c>
      <c r="AE430" s="2">
        <v>0.43850496218636498</v>
      </c>
      <c r="AF430" s="2">
        <v>0.37542098675978802</v>
      </c>
    </row>
    <row r="431" spans="1:32" x14ac:dyDescent="0.35">
      <c r="A431" s="7">
        <v>721</v>
      </c>
      <c r="B431" s="7">
        <v>26</v>
      </c>
      <c r="C431" s="7">
        <v>0</v>
      </c>
      <c r="D431" s="7">
        <v>1</v>
      </c>
      <c r="E431" s="22" t="str">
        <f t="shared" si="12"/>
        <v>01</v>
      </c>
      <c r="F431" s="4">
        <v>0.25063200000000002</v>
      </c>
      <c r="G431" s="24">
        <v>0</v>
      </c>
      <c r="H431" s="4">
        <v>9.2409923079999992</v>
      </c>
      <c r="I431" s="4">
        <v>55.4553187502</v>
      </c>
      <c r="J431" s="2">
        <f t="shared" si="13"/>
        <v>0.1666385211782174</v>
      </c>
      <c r="K431" s="3">
        <v>14</v>
      </c>
      <c r="L431" s="3">
        <v>13</v>
      </c>
      <c r="M431" s="3">
        <v>6</v>
      </c>
      <c r="N431" s="3">
        <v>16</v>
      </c>
      <c r="O431" s="4">
        <v>0.58499999999999996</v>
      </c>
      <c r="P431" s="4">
        <v>0.48148148148148101</v>
      </c>
      <c r="Q431" s="4">
        <v>0.59399999999999997</v>
      </c>
      <c r="R431" s="4">
        <v>0.48799999999999999</v>
      </c>
      <c r="S431" s="4">
        <v>0.501</v>
      </c>
      <c r="T431" s="4">
        <v>0.47299999999999998</v>
      </c>
      <c r="U431" s="5">
        <v>100</v>
      </c>
      <c r="V431" s="5">
        <v>0</v>
      </c>
      <c r="W431" s="5">
        <v>100</v>
      </c>
      <c r="X431" s="5">
        <v>0</v>
      </c>
      <c r="Y431" s="5">
        <v>100</v>
      </c>
      <c r="Z431" s="5">
        <v>0</v>
      </c>
      <c r="AA431" s="2">
        <v>0.53614343175028101</v>
      </c>
      <c r="AB431" s="2">
        <v>0.73088750854279205</v>
      </c>
      <c r="AC431" s="2">
        <v>0.52087595961949196</v>
      </c>
      <c r="AD431" s="2">
        <v>0.71743987312899005</v>
      </c>
      <c r="AE431" s="2">
        <v>0.69114917789727204</v>
      </c>
      <c r="AF431" s="2">
        <v>0.74865989049020398</v>
      </c>
    </row>
    <row r="432" spans="1:32" x14ac:dyDescent="0.35">
      <c r="A432" s="7">
        <v>323</v>
      </c>
      <c r="B432" s="7">
        <v>24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8.1975792260000002</v>
      </c>
      <c r="I432" s="4">
        <v>49.034558541899997</v>
      </c>
      <c r="J432" s="2">
        <f t="shared" si="13"/>
        <v>0.16717962738453482</v>
      </c>
      <c r="K432" s="3">
        <v>16</v>
      </c>
      <c r="L432" s="3">
        <v>15</v>
      </c>
      <c r="M432" s="3">
        <v>6</v>
      </c>
      <c r="N432" s="3">
        <v>12</v>
      </c>
      <c r="O432" s="4">
        <v>0.55300000000000005</v>
      </c>
      <c r="P432" s="4">
        <v>0.483870967741935</v>
      </c>
      <c r="Q432" s="4">
        <v>0.47099999999999997</v>
      </c>
      <c r="R432" s="4">
        <v>0.47299999999999998</v>
      </c>
      <c r="S432" s="4">
        <v>0.40600000000000003</v>
      </c>
      <c r="T432" s="4">
        <v>0.33600000000000002</v>
      </c>
      <c r="U432" s="5">
        <v>100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2">
        <v>0.59239727745980197</v>
      </c>
      <c r="AB432" s="2">
        <v>0.72593700338293599</v>
      </c>
      <c r="AC432" s="2">
        <v>0.752897184965719</v>
      </c>
      <c r="AD432" s="2">
        <v>0.74865989049020398</v>
      </c>
      <c r="AE432" s="2">
        <v>0.90140211938040404</v>
      </c>
      <c r="AF432" s="2">
        <v>1.09064411901893</v>
      </c>
    </row>
    <row r="433" spans="1:32" x14ac:dyDescent="0.35">
      <c r="A433" s="7">
        <v>621</v>
      </c>
      <c r="B433" s="7">
        <v>48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4">
        <v>0</v>
      </c>
      <c r="H433" s="4">
        <v>12.61777936</v>
      </c>
      <c r="I433" s="4">
        <v>75.443818968200006</v>
      </c>
      <c r="J433" s="2">
        <f t="shared" si="13"/>
        <v>0.1672473574716368</v>
      </c>
      <c r="K433" s="3">
        <v>8</v>
      </c>
      <c r="L433" s="3">
        <v>17</v>
      </c>
      <c r="M433" s="3">
        <v>7</v>
      </c>
      <c r="N433" s="3">
        <v>17</v>
      </c>
      <c r="O433" s="4">
        <v>0.69699999999999995</v>
      </c>
      <c r="P433" s="4">
        <v>0.68</v>
      </c>
      <c r="Q433" s="4">
        <v>0.67500000000000004</v>
      </c>
      <c r="R433" s="4">
        <v>0.7</v>
      </c>
      <c r="S433" s="4">
        <v>0.70399999999999996</v>
      </c>
      <c r="T433" s="4">
        <v>0.622</v>
      </c>
      <c r="U433" s="5">
        <v>100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2">
        <v>0.36096986822161298</v>
      </c>
      <c r="AB433" s="2">
        <v>0.38566248081198501</v>
      </c>
      <c r="AC433" s="2">
        <v>0.39304258810960702</v>
      </c>
      <c r="AD433" s="2">
        <v>0.356674943938732</v>
      </c>
      <c r="AE433" s="2">
        <v>0.35097692282409498</v>
      </c>
      <c r="AF433" s="2">
        <v>0.47481518624295799</v>
      </c>
    </row>
    <row r="434" spans="1:32" x14ac:dyDescent="0.35">
      <c r="A434" s="7">
        <v>535</v>
      </c>
      <c r="B434" s="7">
        <v>48</v>
      </c>
      <c r="C434" s="7">
        <v>0</v>
      </c>
      <c r="D434" s="7">
        <v>1</v>
      </c>
      <c r="E434" s="22" t="str">
        <f t="shared" si="12"/>
        <v>01</v>
      </c>
      <c r="F434" s="4">
        <v>0.16874700000000001</v>
      </c>
      <c r="G434" s="24">
        <v>0</v>
      </c>
      <c r="H434" s="4">
        <v>8.8371586900000008</v>
      </c>
      <c r="I434" s="4">
        <v>52.703995161999998</v>
      </c>
      <c r="J434" s="2">
        <f t="shared" si="13"/>
        <v>0.1676753092974565</v>
      </c>
      <c r="K434" s="3">
        <v>25</v>
      </c>
      <c r="L434" s="3">
        <v>12</v>
      </c>
      <c r="M434" s="3">
        <v>5</v>
      </c>
      <c r="N434" s="3">
        <v>7</v>
      </c>
      <c r="O434" s="4">
        <v>0.39700000000000002</v>
      </c>
      <c r="P434" s="4">
        <v>0.32432432432432401</v>
      </c>
      <c r="Q434" s="4">
        <v>0.38800000000000001</v>
      </c>
      <c r="R434" s="4">
        <v>0.33900000000000002</v>
      </c>
      <c r="S434" s="4">
        <v>0.47099999999999997</v>
      </c>
      <c r="T434" s="4">
        <v>0.38100000000000001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2">
        <v>0.92381899829494696</v>
      </c>
      <c r="AB434" s="2">
        <v>1.12601126285622</v>
      </c>
      <c r="AC434" s="2">
        <v>0.94674993935886398</v>
      </c>
      <c r="AD434" s="2">
        <v>1.08175517160169</v>
      </c>
      <c r="AE434" s="2">
        <v>0.752897184965719</v>
      </c>
      <c r="AF434" s="2">
        <v>0.96495590385543595</v>
      </c>
    </row>
    <row r="435" spans="1:32" x14ac:dyDescent="0.35">
      <c r="A435" s="7">
        <v>493</v>
      </c>
      <c r="B435" s="7">
        <v>42</v>
      </c>
      <c r="C435" s="7">
        <v>0</v>
      </c>
      <c r="D435" s="7">
        <v>1</v>
      </c>
      <c r="E435" s="22" t="str">
        <f t="shared" si="12"/>
        <v>01</v>
      </c>
      <c r="F435" s="4">
        <v>5.3997000000000003E-2</v>
      </c>
      <c r="G435" s="24">
        <v>0</v>
      </c>
      <c r="H435" s="4">
        <v>10.499465799999999</v>
      </c>
      <c r="I435" s="4">
        <v>62.297252551820002</v>
      </c>
      <c r="J435" s="2">
        <f t="shared" si="13"/>
        <v>0.16853818378693908</v>
      </c>
      <c r="K435" s="3">
        <v>13</v>
      </c>
      <c r="L435" s="3">
        <v>13</v>
      </c>
      <c r="M435" s="3">
        <v>7</v>
      </c>
      <c r="N435" s="3">
        <v>16</v>
      </c>
      <c r="O435" s="4">
        <v>0.57699999999999996</v>
      </c>
      <c r="P435" s="4">
        <v>0.5</v>
      </c>
      <c r="Q435" s="4">
        <v>0.55500000000000005</v>
      </c>
      <c r="R435" s="4">
        <v>0.47699999999999998</v>
      </c>
      <c r="S435" s="4">
        <v>0.46500000000000002</v>
      </c>
      <c r="T435" s="4">
        <v>0.45500000000000002</v>
      </c>
      <c r="U435" s="5">
        <v>100</v>
      </c>
      <c r="V435" s="5">
        <v>0</v>
      </c>
      <c r="W435" s="5">
        <v>100</v>
      </c>
      <c r="X435" s="5">
        <v>0</v>
      </c>
      <c r="Y435" s="5">
        <v>0</v>
      </c>
      <c r="Z435" s="5">
        <v>0</v>
      </c>
      <c r="AA435" s="2">
        <v>0.54991301247403801</v>
      </c>
      <c r="AB435" s="2">
        <v>0.69314718055994495</v>
      </c>
      <c r="AC435" s="2">
        <v>0.58878716523570196</v>
      </c>
      <c r="AD435" s="2">
        <v>0.74023878809379595</v>
      </c>
      <c r="AE435" s="2">
        <v>0.76571787339478103</v>
      </c>
      <c r="AF435" s="2">
        <v>0.78745786003118701</v>
      </c>
    </row>
    <row r="436" spans="1:32" x14ac:dyDescent="0.35">
      <c r="A436" s="7">
        <v>835</v>
      </c>
      <c r="B436" s="7">
        <v>21</v>
      </c>
      <c r="C436" s="7">
        <v>0</v>
      </c>
      <c r="D436" s="7">
        <v>1</v>
      </c>
      <c r="E436" s="22" t="str">
        <f t="shared" si="12"/>
        <v>01</v>
      </c>
      <c r="F436" s="4">
        <v>0.118034</v>
      </c>
      <c r="G436" s="24">
        <v>0</v>
      </c>
      <c r="H436" s="4">
        <v>8.3620029850000002</v>
      </c>
      <c r="I436" s="4">
        <v>49.264305901999997</v>
      </c>
      <c r="J436" s="2">
        <f t="shared" si="13"/>
        <v>0.1697375580939734</v>
      </c>
      <c r="K436" s="3">
        <v>14</v>
      </c>
      <c r="L436" s="3">
        <v>16</v>
      </c>
      <c r="M436" s="3">
        <v>2</v>
      </c>
      <c r="N436" s="3">
        <v>17</v>
      </c>
      <c r="O436" s="4">
        <v>0.65900000000000003</v>
      </c>
      <c r="P436" s="4">
        <v>0.53333333333333299</v>
      </c>
      <c r="Q436" s="4">
        <v>0.71699999999999997</v>
      </c>
      <c r="R436" s="4">
        <v>0.505</v>
      </c>
      <c r="S436" s="4">
        <v>0.68700000000000006</v>
      </c>
      <c r="T436" s="4">
        <v>0.67100000000000004</v>
      </c>
      <c r="U436" s="5">
        <v>100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2">
        <v>0.41703174447962998</v>
      </c>
      <c r="AB436" s="2">
        <v>0.62860865942237398</v>
      </c>
      <c r="AC436" s="2">
        <v>0.33267943838251701</v>
      </c>
      <c r="AD436" s="2">
        <v>0.68319684970677697</v>
      </c>
      <c r="AE436" s="2">
        <v>0.37542098675978802</v>
      </c>
      <c r="AF436" s="2">
        <v>0.39898614201045501</v>
      </c>
    </row>
    <row r="437" spans="1:32" x14ac:dyDescent="0.35">
      <c r="A437" s="7">
        <v>565</v>
      </c>
      <c r="B437" s="7">
        <v>6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4">
        <v>0</v>
      </c>
      <c r="H437" s="4">
        <v>6.7157797779999999</v>
      </c>
      <c r="I437" s="4">
        <v>39.186595789999998</v>
      </c>
      <c r="J437" s="2">
        <f t="shared" si="13"/>
        <v>0.17137951492366671</v>
      </c>
      <c r="K437" s="3">
        <v>14</v>
      </c>
      <c r="L437" s="3">
        <v>16</v>
      </c>
      <c r="M437" s="3">
        <v>5</v>
      </c>
      <c r="N437" s="3">
        <v>14</v>
      </c>
      <c r="O437" s="4">
        <v>0.61799999999999999</v>
      </c>
      <c r="P437" s="4">
        <v>0.53333333333333299</v>
      </c>
      <c r="Q437" s="4">
        <v>0.57999999999999996</v>
      </c>
      <c r="R437" s="4">
        <v>0.51800000000000002</v>
      </c>
      <c r="S437" s="4">
        <v>0.53200000000000003</v>
      </c>
      <c r="T437" s="4">
        <v>0.46899999999999997</v>
      </c>
      <c r="U437" s="5">
        <v>100</v>
      </c>
      <c r="V437" s="5">
        <v>100</v>
      </c>
      <c r="W437" s="5">
        <v>100</v>
      </c>
      <c r="X437" s="5">
        <v>100</v>
      </c>
      <c r="Y437" s="5">
        <v>100</v>
      </c>
      <c r="Z437" s="5">
        <v>0</v>
      </c>
      <c r="AA437" s="2">
        <v>0.481266821524446</v>
      </c>
      <c r="AB437" s="2">
        <v>0.62860865942237398</v>
      </c>
      <c r="AC437" s="2">
        <v>0.54472717544167204</v>
      </c>
      <c r="AD437" s="2">
        <v>0.65778003672265395</v>
      </c>
      <c r="AE437" s="2">
        <v>0.63111178964049297</v>
      </c>
      <c r="AF437" s="2">
        <v>0.75715251053585797</v>
      </c>
    </row>
    <row r="438" spans="1:32" x14ac:dyDescent="0.35">
      <c r="A438" s="7">
        <v>267</v>
      </c>
      <c r="B438" s="7">
        <v>44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4">
        <v>0</v>
      </c>
      <c r="H438" s="4">
        <v>6.1571982170000004</v>
      </c>
      <c r="I438" s="4">
        <v>35.894103753300001</v>
      </c>
      <c r="J438" s="2">
        <f t="shared" si="13"/>
        <v>0.17153787316486277</v>
      </c>
      <c r="K438" s="3">
        <v>10</v>
      </c>
      <c r="L438" s="3">
        <v>15</v>
      </c>
      <c r="M438" s="3">
        <v>3</v>
      </c>
      <c r="N438" s="3">
        <v>21</v>
      </c>
      <c r="O438" s="4">
        <v>0.72899999999999998</v>
      </c>
      <c r="P438" s="4">
        <v>0.6</v>
      </c>
      <c r="Q438" s="4">
        <v>0.88300000000000001</v>
      </c>
      <c r="R438" s="4">
        <v>0.71599999999999997</v>
      </c>
      <c r="S438" s="4">
        <v>0.874</v>
      </c>
      <c r="T438" s="4">
        <v>0.83599999999999997</v>
      </c>
      <c r="U438" s="5">
        <v>100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2">
        <v>0.31608154697347901</v>
      </c>
      <c r="AB438" s="2">
        <v>0.51082562376599105</v>
      </c>
      <c r="AC438" s="2">
        <v>0.124430078378177</v>
      </c>
      <c r="AD438" s="2">
        <v>0.33407511202149098</v>
      </c>
      <c r="AE438" s="2">
        <v>0.13467490332660201</v>
      </c>
      <c r="AF438" s="2">
        <v>0.17912666589743501</v>
      </c>
    </row>
    <row r="439" spans="1:32" x14ac:dyDescent="0.35">
      <c r="A439" s="7">
        <v>89</v>
      </c>
      <c r="B439" s="7">
        <v>47</v>
      </c>
      <c r="C439" s="7">
        <v>0</v>
      </c>
      <c r="D439" s="7">
        <v>1</v>
      </c>
      <c r="E439" s="22" t="str">
        <f t="shared" si="12"/>
        <v>01</v>
      </c>
      <c r="F439" s="4">
        <v>0.22783400000000001</v>
      </c>
      <c r="G439" s="24">
        <v>0</v>
      </c>
      <c r="H439" s="4">
        <v>9.3668055700000004</v>
      </c>
      <c r="I439" s="4">
        <v>54.493670829000003</v>
      </c>
      <c r="J439" s="2">
        <f t="shared" si="13"/>
        <v>0.17188795372939436</v>
      </c>
      <c r="K439" s="3">
        <v>16</v>
      </c>
      <c r="L439" s="3">
        <v>16</v>
      </c>
      <c r="M439" s="3">
        <v>5</v>
      </c>
      <c r="N439" s="3">
        <v>12</v>
      </c>
      <c r="O439" s="4">
        <v>0.58699999999999997</v>
      </c>
      <c r="P439" s="4">
        <v>0.5</v>
      </c>
      <c r="Q439" s="4">
        <v>0.55700000000000005</v>
      </c>
      <c r="R439" s="4">
        <v>0.49399999999999999</v>
      </c>
      <c r="S439" s="4">
        <v>0.495</v>
      </c>
      <c r="T439" s="4">
        <v>0.435</v>
      </c>
      <c r="U439" s="5">
        <v>100</v>
      </c>
      <c r="V439" s="5">
        <v>0</v>
      </c>
      <c r="W439" s="5">
        <v>100</v>
      </c>
      <c r="X439" s="5">
        <v>0</v>
      </c>
      <c r="Y439" s="5">
        <v>0</v>
      </c>
      <c r="Z439" s="5">
        <v>0</v>
      </c>
      <c r="AA439" s="2">
        <v>0.53273045915404105</v>
      </c>
      <c r="AB439" s="2">
        <v>0.69314718055994495</v>
      </c>
      <c r="AC439" s="2">
        <v>0.58519003905485301</v>
      </c>
      <c r="AD439" s="2">
        <v>0.70521976179421497</v>
      </c>
      <c r="AE439" s="2">
        <v>0.70319751641344697</v>
      </c>
      <c r="AF439" s="2">
        <v>0.83240924789345305</v>
      </c>
    </row>
    <row r="440" spans="1:32" x14ac:dyDescent="0.35">
      <c r="A440" s="7">
        <v>689</v>
      </c>
      <c r="B440" s="7">
        <v>45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4">
        <v>0</v>
      </c>
      <c r="H440" s="4">
        <v>7.4370096480000001</v>
      </c>
      <c r="I440" s="4">
        <v>42.446102193999998</v>
      </c>
      <c r="J440" s="2">
        <f t="shared" si="13"/>
        <v>0.17521066160584386</v>
      </c>
      <c r="K440" s="3">
        <v>17</v>
      </c>
      <c r="L440" s="3">
        <v>15</v>
      </c>
      <c r="M440" s="3">
        <v>6</v>
      </c>
      <c r="N440" s="3">
        <v>11</v>
      </c>
      <c r="O440" s="4">
        <v>0.52</v>
      </c>
      <c r="P440" s="4">
        <v>0.46875</v>
      </c>
      <c r="Q440" s="4">
        <v>0.46800000000000003</v>
      </c>
      <c r="R440" s="4">
        <v>0.40600000000000003</v>
      </c>
      <c r="S440" s="4">
        <v>0.42</v>
      </c>
      <c r="T440" s="4">
        <v>0.39300000000000002</v>
      </c>
      <c r="U440" s="5">
        <v>100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2">
        <v>0.65392646740666405</v>
      </c>
      <c r="AB440" s="2">
        <v>0.75768570169751603</v>
      </c>
      <c r="AC440" s="2">
        <v>0.75928698306449005</v>
      </c>
      <c r="AD440" s="2">
        <v>0.90140211938040404</v>
      </c>
      <c r="AE440" s="2">
        <v>0.86750056770472295</v>
      </c>
      <c r="AF440" s="2">
        <v>0.93394566711287597</v>
      </c>
    </row>
    <row r="441" spans="1:32" x14ac:dyDescent="0.35">
      <c r="A441" s="7">
        <v>753</v>
      </c>
      <c r="B441" s="7">
        <v>11</v>
      </c>
      <c r="C441" s="7">
        <v>0</v>
      </c>
      <c r="D441" s="7">
        <v>1</v>
      </c>
      <c r="E441" s="22" t="str">
        <f t="shared" si="12"/>
        <v>01</v>
      </c>
      <c r="F441" s="4">
        <v>0.25002400000000002</v>
      </c>
      <c r="G441" s="24">
        <v>0</v>
      </c>
      <c r="H441" s="4">
        <v>10.791521299999999</v>
      </c>
      <c r="I441" s="4">
        <v>60.5427856015</v>
      </c>
      <c r="J441" s="2">
        <f t="shared" si="13"/>
        <v>0.17824619717749871</v>
      </c>
      <c r="K441" s="3">
        <v>11</v>
      </c>
      <c r="L441" s="3">
        <v>20</v>
      </c>
      <c r="M441" s="3">
        <v>3</v>
      </c>
      <c r="N441" s="3">
        <v>15</v>
      </c>
      <c r="O441" s="4">
        <v>0.70599999999999996</v>
      </c>
      <c r="P441" s="4">
        <v>0.64516129032258096</v>
      </c>
      <c r="Q441" s="4">
        <v>0.70899999999999996</v>
      </c>
      <c r="R441" s="4">
        <v>0.61499999999999999</v>
      </c>
      <c r="S441" s="4">
        <v>0.66</v>
      </c>
      <c r="T441" s="4">
        <v>0.55900000000000005</v>
      </c>
      <c r="U441" s="5">
        <v>100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2">
        <v>0.34814004148889499</v>
      </c>
      <c r="AB441" s="2">
        <v>0.43825493093115497</v>
      </c>
      <c r="AC441" s="2">
        <v>0.34389975245000998</v>
      </c>
      <c r="AD441" s="2">
        <v>0.48613301117561902</v>
      </c>
      <c r="AE441" s="2">
        <v>0.41551544396166601</v>
      </c>
      <c r="AF441" s="2">
        <v>0.58160580582703802</v>
      </c>
    </row>
    <row r="442" spans="1:32" x14ac:dyDescent="0.35">
      <c r="A442" s="7">
        <v>363</v>
      </c>
      <c r="B442" s="7">
        <v>12</v>
      </c>
      <c r="C442" s="7">
        <v>0</v>
      </c>
      <c r="D442" s="7">
        <v>1</v>
      </c>
      <c r="E442" s="22" t="str">
        <f t="shared" si="12"/>
        <v>01</v>
      </c>
      <c r="F442" s="4">
        <v>0.25028800000000001</v>
      </c>
      <c r="G442" s="24">
        <v>0</v>
      </c>
      <c r="H442" s="4">
        <v>10.67241703</v>
      </c>
      <c r="I442" s="4">
        <v>57.415405431000003</v>
      </c>
      <c r="J442" s="2">
        <f t="shared" si="13"/>
        <v>0.18588072225364269</v>
      </c>
      <c r="K442" s="3">
        <v>16</v>
      </c>
      <c r="L442" s="3">
        <v>15</v>
      </c>
      <c r="M442" s="3">
        <v>7</v>
      </c>
      <c r="N442" s="3">
        <v>11</v>
      </c>
      <c r="O442" s="4">
        <v>0.52400000000000002</v>
      </c>
      <c r="P442" s="4">
        <v>0.483870967741935</v>
      </c>
      <c r="Q442" s="4">
        <v>0.58399999999999996</v>
      </c>
      <c r="R442" s="4">
        <v>0.45900000000000002</v>
      </c>
      <c r="S442" s="4">
        <v>0.52300000000000002</v>
      </c>
      <c r="T442" s="4">
        <v>0.50800000000000001</v>
      </c>
      <c r="U442" s="5">
        <v>100</v>
      </c>
      <c r="V442" s="5">
        <v>0</v>
      </c>
      <c r="W442" s="5">
        <v>100</v>
      </c>
      <c r="X442" s="5">
        <v>0</v>
      </c>
      <c r="Y442" s="5">
        <v>100</v>
      </c>
      <c r="Z442" s="5">
        <v>100</v>
      </c>
      <c r="AA442" s="2">
        <v>0.64626359466109495</v>
      </c>
      <c r="AB442" s="2">
        <v>0.72593700338293599</v>
      </c>
      <c r="AC442" s="2">
        <v>0.53785429615391001</v>
      </c>
      <c r="AD442" s="2">
        <v>0.77870506892159197</v>
      </c>
      <c r="AE442" s="2">
        <v>0.64817381491721404</v>
      </c>
      <c r="AF442" s="2">
        <v>0.67727383140365505</v>
      </c>
    </row>
    <row r="443" spans="1:32" x14ac:dyDescent="0.35">
      <c r="A443" s="7">
        <v>817</v>
      </c>
      <c r="B443" s="7">
        <v>13</v>
      </c>
      <c r="C443" s="7">
        <v>0</v>
      </c>
      <c r="D443" s="7">
        <v>1</v>
      </c>
      <c r="E443" s="22" t="str">
        <f t="shared" si="12"/>
        <v>01</v>
      </c>
      <c r="F443" s="4">
        <v>1.6580999999999999E-2</v>
      </c>
      <c r="G443" s="24">
        <v>0</v>
      </c>
      <c r="H443" s="4">
        <v>10.53198678</v>
      </c>
      <c r="I443" s="4">
        <v>56.427848588099998</v>
      </c>
      <c r="J443" s="2">
        <f t="shared" si="13"/>
        <v>0.18664519458962819</v>
      </c>
      <c r="K443" s="3">
        <v>20</v>
      </c>
      <c r="L443" s="3">
        <v>12</v>
      </c>
      <c r="M443" s="3">
        <v>5</v>
      </c>
      <c r="N443" s="3">
        <v>12</v>
      </c>
      <c r="O443" s="4">
        <v>0.47399999999999998</v>
      </c>
      <c r="P443" s="4">
        <v>0.375</v>
      </c>
      <c r="Q443" s="4">
        <v>0.39500000000000002</v>
      </c>
      <c r="R443" s="4">
        <v>0.33700000000000002</v>
      </c>
      <c r="S443" s="4">
        <v>0.42</v>
      </c>
      <c r="T443" s="4">
        <v>0.36799999999999999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2">
        <v>0.74654795728706103</v>
      </c>
      <c r="AB443" s="2">
        <v>0.98082925301172597</v>
      </c>
      <c r="AC443" s="2">
        <v>0.92886951408101504</v>
      </c>
      <c r="AD443" s="2">
        <v>1.0876723486297799</v>
      </c>
      <c r="AE443" s="2">
        <v>0.86750056770472295</v>
      </c>
      <c r="AF443" s="2">
        <v>0.999672340813206</v>
      </c>
    </row>
    <row r="444" spans="1:32" x14ac:dyDescent="0.35">
      <c r="A444" s="7">
        <v>557</v>
      </c>
      <c r="B444" s="7">
        <v>2</v>
      </c>
      <c r="C444" s="7">
        <v>0</v>
      </c>
      <c r="D444" s="7">
        <v>1</v>
      </c>
      <c r="E444" s="22" t="str">
        <f t="shared" si="12"/>
        <v>01</v>
      </c>
      <c r="F444" s="4">
        <v>3.4780000000000002E-3</v>
      </c>
      <c r="G444" s="24">
        <v>0</v>
      </c>
      <c r="H444" s="4">
        <v>10.080042069999999</v>
      </c>
      <c r="I444" s="4">
        <v>53.667227533999998</v>
      </c>
      <c r="J444" s="2">
        <f t="shared" si="13"/>
        <v>0.18782490792195206</v>
      </c>
      <c r="K444" s="3">
        <v>14</v>
      </c>
      <c r="L444" s="3">
        <v>14</v>
      </c>
      <c r="M444" s="3">
        <v>8</v>
      </c>
      <c r="N444" s="3">
        <v>13</v>
      </c>
      <c r="O444" s="4">
        <v>0.55300000000000005</v>
      </c>
      <c r="P444" s="4">
        <v>0.5</v>
      </c>
      <c r="Q444" s="4">
        <v>0.51100000000000001</v>
      </c>
      <c r="R444" s="4">
        <v>0.46899999999999997</v>
      </c>
      <c r="S444" s="4">
        <v>0.497</v>
      </c>
      <c r="T444" s="4">
        <v>0.48</v>
      </c>
      <c r="U444" s="5">
        <v>100</v>
      </c>
      <c r="V444" s="5">
        <v>0</v>
      </c>
      <c r="W444" s="5">
        <v>100</v>
      </c>
      <c r="X444" s="5">
        <v>0</v>
      </c>
      <c r="Y444" s="5">
        <v>0</v>
      </c>
      <c r="Z444" s="5">
        <v>0</v>
      </c>
      <c r="AA444" s="2">
        <v>0.59239727745980197</v>
      </c>
      <c r="AB444" s="2">
        <v>0.69314718055994495</v>
      </c>
      <c r="AC444" s="2">
        <v>0.67138568877843297</v>
      </c>
      <c r="AD444" s="2">
        <v>0.75715251053585797</v>
      </c>
      <c r="AE444" s="2">
        <v>0.69916525288550802</v>
      </c>
      <c r="AF444" s="2">
        <v>0.73396917508019999</v>
      </c>
    </row>
    <row r="445" spans="1:32" x14ac:dyDescent="0.35">
      <c r="A445" s="7">
        <v>149</v>
      </c>
      <c r="B445" s="7">
        <v>2</v>
      </c>
      <c r="C445" s="7">
        <v>0</v>
      </c>
      <c r="D445" s="7">
        <v>1</v>
      </c>
      <c r="E445" s="22" t="str">
        <f t="shared" si="12"/>
        <v>01</v>
      </c>
      <c r="F445" s="4">
        <v>0.25124200000000002</v>
      </c>
      <c r="G445" s="24">
        <v>0</v>
      </c>
      <c r="H445" s="4">
        <v>9.1489020130000007</v>
      </c>
      <c r="I445" s="4">
        <v>48.306347220189998</v>
      </c>
      <c r="J445" s="2">
        <f t="shared" si="13"/>
        <v>0.18939337249611266</v>
      </c>
      <c r="K445" s="3">
        <v>19</v>
      </c>
      <c r="L445" s="3">
        <v>16</v>
      </c>
      <c r="M445" s="3">
        <v>4</v>
      </c>
      <c r="N445" s="3">
        <v>10</v>
      </c>
      <c r="O445" s="4">
        <v>0.51600000000000001</v>
      </c>
      <c r="P445" s="4">
        <v>0.45714285714285702</v>
      </c>
      <c r="Q445" s="4">
        <v>0.56699999999999995</v>
      </c>
      <c r="R445" s="4">
        <v>0.46600000000000003</v>
      </c>
      <c r="S445" s="4">
        <v>0.54500000000000004</v>
      </c>
      <c r="T445" s="4">
        <v>0.441</v>
      </c>
      <c r="U445" s="5">
        <v>100</v>
      </c>
      <c r="V445" s="5">
        <v>0</v>
      </c>
      <c r="W445" s="5">
        <v>100</v>
      </c>
      <c r="X445" s="5">
        <v>0</v>
      </c>
      <c r="Y445" s="5">
        <v>100</v>
      </c>
      <c r="Z445" s="5">
        <v>0</v>
      </c>
      <c r="AA445" s="2">
        <v>0.66164851350057396</v>
      </c>
      <c r="AB445" s="2">
        <v>0.78275933924963204</v>
      </c>
      <c r="AC445" s="2">
        <v>0.56739597525438501</v>
      </c>
      <c r="AD445" s="2">
        <v>0.76356964485649104</v>
      </c>
      <c r="AE445" s="2">
        <v>0.60696948431889297</v>
      </c>
      <c r="AF445" s="2">
        <v>0.81871040353529101</v>
      </c>
    </row>
    <row r="446" spans="1:32" x14ac:dyDescent="0.35">
      <c r="A446" s="7">
        <v>995</v>
      </c>
      <c r="B446" s="7">
        <v>28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8.0358312830000003</v>
      </c>
      <c r="I446" s="4">
        <v>40.719029349000003</v>
      </c>
      <c r="J446" s="2">
        <f t="shared" si="13"/>
        <v>0.19734830155516336</v>
      </c>
      <c r="K446" s="3">
        <v>12</v>
      </c>
      <c r="L446" s="3">
        <v>17</v>
      </c>
      <c r="M446" s="3">
        <v>5</v>
      </c>
      <c r="N446" s="3">
        <v>15</v>
      </c>
      <c r="O446" s="4">
        <v>0.64200000000000002</v>
      </c>
      <c r="P446" s="4">
        <v>0.58620689655172398</v>
      </c>
      <c r="Q446" s="4">
        <v>0.64500000000000002</v>
      </c>
      <c r="R446" s="4">
        <v>0.60099999999999998</v>
      </c>
      <c r="S446" s="4">
        <v>0.48399999999999999</v>
      </c>
      <c r="T446" s="4">
        <v>0.41499999999999998</v>
      </c>
      <c r="U446" s="5">
        <v>100</v>
      </c>
      <c r="V446" s="5">
        <v>100</v>
      </c>
      <c r="W446" s="5">
        <v>100</v>
      </c>
      <c r="X446" s="5">
        <v>100</v>
      </c>
      <c r="Y446" s="5">
        <v>0</v>
      </c>
      <c r="Z446" s="5">
        <v>0</v>
      </c>
      <c r="AA446" s="2">
        <v>0.44316697529217602</v>
      </c>
      <c r="AB446" s="2">
        <v>0.53408248593025798</v>
      </c>
      <c r="AC446" s="2">
        <v>0.43850496218636498</v>
      </c>
      <c r="AD446" s="2">
        <v>0.50916034444692904</v>
      </c>
      <c r="AE446" s="2">
        <v>0.72567037226550501</v>
      </c>
      <c r="AF446" s="2">
        <v>0.87947675875143905</v>
      </c>
    </row>
    <row r="447" spans="1:32" x14ac:dyDescent="0.35">
      <c r="A447" s="7">
        <v>181</v>
      </c>
      <c r="B447" s="7">
        <v>15</v>
      </c>
      <c r="C447" s="7">
        <v>0</v>
      </c>
      <c r="D447" s="7">
        <v>1</v>
      </c>
      <c r="E447" s="22" t="str">
        <f t="shared" si="12"/>
        <v>01</v>
      </c>
      <c r="F447" s="4">
        <v>0.12706999999999999</v>
      </c>
      <c r="G447" s="24">
        <v>0</v>
      </c>
      <c r="H447" s="4">
        <v>11.69537195</v>
      </c>
      <c r="I447" s="4">
        <v>58.798487408</v>
      </c>
      <c r="J447" s="2">
        <f t="shared" si="13"/>
        <v>0.19890600023171262</v>
      </c>
      <c r="K447" s="3">
        <v>18</v>
      </c>
      <c r="L447" s="3">
        <v>12</v>
      </c>
      <c r="M447" s="3">
        <v>7</v>
      </c>
      <c r="N447" s="3">
        <v>12</v>
      </c>
      <c r="O447" s="4">
        <v>0.46800000000000003</v>
      </c>
      <c r="P447" s="4">
        <v>0.4</v>
      </c>
      <c r="Q447" s="4">
        <v>0.47799999999999998</v>
      </c>
      <c r="R447" s="4">
        <v>0.40200000000000002</v>
      </c>
      <c r="S447" s="4">
        <v>0.495</v>
      </c>
      <c r="T447" s="4">
        <v>0.42799999999999999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2">
        <v>0.75928698306449005</v>
      </c>
      <c r="AB447" s="2">
        <v>0.916290731874155</v>
      </c>
      <c r="AC447" s="2">
        <v>0.73814454649068095</v>
      </c>
      <c r="AD447" s="2">
        <v>0.91130319036311602</v>
      </c>
      <c r="AE447" s="2">
        <v>0.70319751641344697</v>
      </c>
      <c r="AF447" s="2">
        <v>0.84863208340034002</v>
      </c>
    </row>
    <row r="448" spans="1:32" x14ac:dyDescent="0.35">
      <c r="A448" s="7">
        <v>393</v>
      </c>
      <c r="B448" s="7">
        <v>17</v>
      </c>
      <c r="C448" s="7">
        <v>0</v>
      </c>
      <c r="D448" s="7">
        <v>1</v>
      </c>
      <c r="E448" s="22" t="str">
        <f t="shared" si="12"/>
        <v>01</v>
      </c>
      <c r="F448" s="4">
        <v>0.25178299999999998</v>
      </c>
      <c r="G448" s="24">
        <v>0</v>
      </c>
      <c r="H448" s="4">
        <v>9.3609416779999997</v>
      </c>
      <c r="I448" s="4">
        <v>46.867767502500001</v>
      </c>
      <c r="J448" s="2">
        <f t="shared" si="13"/>
        <v>0.19973090626731202</v>
      </c>
      <c r="K448" s="3">
        <v>17</v>
      </c>
      <c r="L448" s="3">
        <v>9</v>
      </c>
      <c r="M448" s="3">
        <v>8</v>
      </c>
      <c r="N448" s="3">
        <v>15</v>
      </c>
      <c r="O448" s="4">
        <v>0.503</v>
      </c>
      <c r="P448" s="4">
        <v>0.34615384615384598</v>
      </c>
      <c r="Q448" s="4">
        <v>0.47199999999999998</v>
      </c>
      <c r="R448" s="4">
        <v>0.33200000000000002</v>
      </c>
      <c r="S448" s="4">
        <v>0.47599999999999998</v>
      </c>
      <c r="T448" s="4">
        <v>0.34399999999999997</v>
      </c>
      <c r="U448" s="5">
        <v>100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2">
        <v>0.68716510888239801</v>
      </c>
      <c r="AB448" s="2">
        <v>1.0608719606852599</v>
      </c>
      <c r="AC448" s="2">
        <v>0.75077629339658203</v>
      </c>
      <c r="AD448" s="2">
        <v>1.10262031006565</v>
      </c>
      <c r="AE448" s="2">
        <v>0.74233742475071696</v>
      </c>
      <c r="AF448" s="2">
        <v>1.06711362160874</v>
      </c>
    </row>
    <row r="449" spans="1:32" x14ac:dyDescent="0.35">
      <c r="A449" s="7">
        <v>865</v>
      </c>
      <c r="B449" s="7">
        <v>3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4">
        <v>0</v>
      </c>
      <c r="H449" s="4">
        <v>7.61601953</v>
      </c>
      <c r="I449" s="4">
        <v>38.124174081</v>
      </c>
      <c r="J449" s="2">
        <f t="shared" si="13"/>
        <v>0.19976877436921595</v>
      </c>
      <c r="K449" s="3">
        <v>18</v>
      </c>
      <c r="L449" s="3">
        <v>12</v>
      </c>
      <c r="M449" s="3">
        <v>10</v>
      </c>
      <c r="N449" s="3">
        <v>9</v>
      </c>
      <c r="O449" s="4">
        <v>0.44900000000000001</v>
      </c>
      <c r="P449" s="4">
        <v>0.4</v>
      </c>
      <c r="Q449" s="4">
        <v>0.30499999999999999</v>
      </c>
      <c r="R449" s="4">
        <v>0.36299999999999999</v>
      </c>
      <c r="S449" s="4">
        <v>0.38600000000000001</v>
      </c>
      <c r="T449" s="4">
        <v>0.32300000000000001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2">
        <v>0.80073239123988305</v>
      </c>
      <c r="AB449" s="2">
        <v>0.916290731874155</v>
      </c>
      <c r="AC449" s="2">
        <v>1.1874435023747301</v>
      </c>
      <c r="AD449" s="2">
        <v>1.0133524447172899</v>
      </c>
      <c r="AE449" s="2">
        <v>0.95191790951730604</v>
      </c>
      <c r="AF449" s="2">
        <v>1.1301029557594799</v>
      </c>
    </row>
    <row r="450" spans="1:32" x14ac:dyDescent="0.35">
      <c r="A450" s="7">
        <v>411</v>
      </c>
      <c r="B450" s="7">
        <v>18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8.1363145239999994</v>
      </c>
      <c r="I450" s="4">
        <v>40.6075803982</v>
      </c>
      <c r="J450" s="2">
        <f t="shared" ref="J450:J513" si="15">H450/I450</f>
        <v>0.20036442566178247</v>
      </c>
      <c r="K450" s="3">
        <v>14</v>
      </c>
      <c r="L450" s="3">
        <v>21</v>
      </c>
      <c r="M450" s="3">
        <v>4</v>
      </c>
      <c r="N450" s="3">
        <v>10</v>
      </c>
      <c r="O450" s="4">
        <v>0.60499999999999998</v>
      </c>
      <c r="P450" s="4">
        <v>0.6</v>
      </c>
      <c r="Q450" s="4">
        <v>0.621</v>
      </c>
      <c r="R450" s="4">
        <v>0.61699999999999999</v>
      </c>
      <c r="S450" s="4">
        <v>0.629</v>
      </c>
      <c r="T450" s="4">
        <v>0.55800000000000005</v>
      </c>
      <c r="U450" s="5">
        <v>100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2">
        <v>0.50252682095129597</v>
      </c>
      <c r="AB450" s="2">
        <v>0.51082562376599105</v>
      </c>
      <c r="AC450" s="2">
        <v>0.47642419704865802</v>
      </c>
      <c r="AD450" s="2">
        <v>0.48288625507674898</v>
      </c>
      <c r="AE450" s="2">
        <v>0.46362402228169702</v>
      </c>
      <c r="AF450" s="2">
        <v>0.58339631660082603</v>
      </c>
    </row>
    <row r="451" spans="1:32" x14ac:dyDescent="0.35">
      <c r="A451" s="7">
        <v>345</v>
      </c>
      <c r="B451" s="7">
        <v>1</v>
      </c>
      <c r="C451" s="7">
        <v>0</v>
      </c>
      <c r="D451" s="7">
        <v>1</v>
      </c>
      <c r="E451" s="22" t="str">
        <f t="shared" si="14"/>
        <v>01</v>
      </c>
      <c r="F451" s="4">
        <v>0.25083800000000001</v>
      </c>
      <c r="G451" s="24">
        <v>0</v>
      </c>
      <c r="H451" s="4">
        <v>11.245906659999999</v>
      </c>
      <c r="I451" s="4">
        <v>55.680038869999997</v>
      </c>
      <c r="J451" s="2">
        <f t="shared" si="15"/>
        <v>0.20197375735057563</v>
      </c>
      <c r="K451" s="3">
        <v>17</v>
      </c>
      <c r="L451" s="3">
        <v>11</v>
      </c>
      <c r="M451" s="3">
        <v>6</v>
      </c>
      <c r="N451" s="3">
        <v>15</v>
      </c>
      <c r="O451" s="4">
        <v>0.52300000000000002</v>
      </c>
      <c r="P451" s="4">
        <v>0.39285714285714302</v>
      </c>
      <c r="Q451" s="4">
        <v>0.54400000000000004</v>
      </c>
      <c r="R451" s="4">
        <v>0.40799999999999997</v>
      </c>
      <c r="S451" s="4">
        <v>0.501</v>
      </c>
      <c r="T451" s="4">
        <v>0.32400000000000001</v>
      </c>
      <c r="U451" s="5">
        <v>100</v>
      </c>
      <c r="V451" s="5">
        <v>0</v>
      </c>
      <c r="W451" s="5">
        <v>100</v>
      </c>
      <c r="X451" s="5">
        <v>0</v>
      </c>
      <c r="Y451" s="5">
        <v>100</v>
      </c>
      <c r="Z451" s="5">
        <v>0</v>
      </c>
      <c r="AA451" s="2">
        <v>0.64817381491721404</v>
      </c>
      <c r="AB451" s="2">
        <v>0.93430923737683302</v>
      </c>
      <c r="AC451" s="2">
        <v>0.608806032126194</v>
      </c>
      <c r="AD451" s="2">
        <v>0.89648810457797501</v>
      </c>
      <c r="AE451" s="2">
        <v>0.69114917789727204</v>
      </c>
      <c r="AF451" s="2">
        <v>1.12701176318981</v>
      </c>
    </row>
    <row r="452" spans="1:32" x14ac:dyDescent="0.35">
      <c r="A452" s="7">
        <v>559</v>
      </c>
      <c r="B452" s="7">
        <v>44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4">
        <v>0</v>
      </c>
      <c r="H452" s="4">
        <v>12.33060371</v>
      </c>
      <c r="I452" s="4">
        <v>59.130709003</v>
      </c>
      <c r="J452" s="2">
        <f t="shared" si="15"/>
        <v>0.20853130155050917</v>
      </c>
      <c r="K452" s="3">
        <v>19</v>
      </c>
      <c r="L452" s="3">
        <v>8</v>
      </c>
      <c r="M452" s="3">
        <v>8</v>
      </c>
      <c r="N452" s="3">
        <v>14</v>
      </c>
      <c r="O452" s="4">
        <v>0.47</v>
      </c>
      <c r="P452" s="4">
        <v>0.296296296296296</v>
      </c>
      <c r="Q452" s="4">
        <v>0.45200000000000001</v>
      </c>
      <c r="R452" s="4">
        <v>0.29699999999999999</v>
      </c>
      <c r="S452" s="4">
        <v>0.60799999999999998</v>
      </c>
      <c r="T452" s="4">
        <v>0.36699999999999999</v>
      </c>
      <c r="U452" s="5">
        <v>0</v>
      </c>
      <c r="V452" s="5">
        <v>0</v>
      </c>
      <c r="W452" s="5">
        <v>0</v>
      </c>
      <c r="X452" s="5">
        <v>0</v>
      </c>
      <c r="Y452" s="5">
        <v>100</v>
      </c>
      <c r="Z452" s="5">
        <v>0</v>
      </c>
      <c r="AA452" s="2">
        <v>0.75502258427803304</v>
      </c>
      <c r="AB452" s="2">
        <v>1.21639532432449</v>
      </c>
      <c r="AC452" s="2">
        <v>0.79407309914990598</v>
      </c>
      <c r="AD452" s="2">
        <v>1.2140231401794399</v>
      </c>
      <c r="AE452" s="2">
        <v>0.49758039701597001</v>
      </c>
      <c r="AF452" s="2">
        <v>1.0023934309275699</v>
      </c>
    </row>
    <row r="453" spans="1:32" x14ac:dyDescent="0.35">
      <c r="A453" s="7">
        <v>475</v>
      </c>
      <c r="B453" s="7">
        <v>11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4">
        <v>0</v>
      </c>
      <c r="H453" s="4">
        <v>8.5630130990000008</v>
      </c>
      <c r="I453" s="4">
        <v>38.159200959000003</v>
      </c>
      <c r="J453" s="2">
        <f t="shared" si="15"/>
        <v>0.22440231670994618</v>
      </c>
      <c r="K453" s="3">
        <v>12</v>
      </c>
      <c r="L453" s="3">
        <v>16</v>
      </c>
      <c r="M453" s="3">
        <v>10</v>
      </c>
      <c r="N453" s="3">
        <v>11</v>
      </c>
      <c r="O453" s="4">
        <v>0.54600000000000004</v>
      </c>
      <c r="P453" s="4">
        <v>0.57142857142857095</v>
      </c>
      <c r="Q453" s="4">
        <v>0.40300000000000002</v>
      </c>
      <c r="R453" s="4">
        <v>0.57699999999999996</v>
      </c>
      <c r="S453" s="4">
        <v>0.377</v>
      </c>
      <c r="T453" s="4">
        <v>0.36</v>
      </c>
      <c r="U453" s="5">
        <v>100</v>
      </c>
      <c r="V453" s="5">
        <v>100</v>
      </c>
      <c r="W453" s="5">
        <v>0</v>
      </c>
      <c r="X453" s="5">
        <v>100</v>
      </c>
      <c r="Y453" s="5">
        <v>0</v>
      </c>
      <c r="Z453" s="5">
        <v>0</v>
      </c>
      <c r="AA453" s="2">
        <v>0.605136303237232</v>
      </c>
      <c r="AB453" s="2">
        <v>0.55961578793542299</v>
      </c>
      <c r="AC453" s="2">
        <v>0.90881871703545403</v>
      </c>
      <c r="AD453" s="2">
        <v>0.54991301247403801</v>
      </c>
      <c r="AE453" s="2">
        <v>0.97551009153412604</v>
      </c>
      <c r="AF453" s="2">
        <v>1.0216512475319799</v>
      </c>
    </row>
    <row r="454" spans="1:32" x14ac:dyDescent="0.35">
      <c r="A454" s="7">
        <v>569</v>
      </c>
      <c r="B454" s="7">
        <v>25</v>
      </c>
      <c r="C454" s="7">
        <v>0</v>
      </c>
      <c r="D454" s="7">
        <v>1</v>
      </c>
      <c r="E454" s="22" t="str">
        <f t="shared" si="14"/>
        <v>01</v>
      </c>
      <c r="F454" s="4">
        <v>0.107013</v>
      </c>
      <c r="G454" s="24">
        <v>0</v>
      </c>
      <c r="H454" s="4">
        <v>12.60583456</v>
      </c>
      <c r="I454" s="4">
        <v>55.752597115900002</v>
      </c>
      <c r="J454" s="2">
        <f t="shared" si="15"/>
        <v>0.22610309137338752</v>
      </c>
      <c r="K454" s="3">
        <v>14</v>
      </c>
      <c r="L454" s="3">
        <v>10</v>
      </c>
      <c r="M454" s="3">
        <v>9</v>
      </c>
      <c r="N454" s="3">
        <v>16</v>
      </c>
      <c r="O454" s="4">
        <v>0.52300000000000002</v>
      </c>
      <c r="P454" s="4">
        <v>0.41666666666666702</v>
      </c>
      <c r="Q454" s="4">
        <v>0.55900000000000005</v>
      </c>
      <c r="R454" s="4">
        <v>0.38700000000000001</v>
      </c>
      <c r="S454" s="4">
        <v>0.503</v>
      </c>
      <c r="T454" s="4">
        <v>0.34599999999999997</v>
      </c>
      <c r="U454" s="5">
        <v>100</v>
      </c>
      <c r="V454" s="5">
        <v>0</v>
      </c>
      <c r="W454" s="5">
        <v>100</v>
      </c>
      <c r="X454" s="5">
        <v>0</v>
      </c>
      <c r="Y454" s="5">
        <v>100</v>
      </c>
      <c r="Z454" s="5">
        <v>0</v>
      </c>
      <c r="AA454" s="2">
        <v>0.64817381491721404</v>
      </c>
      <c r="AB454" s="2">
        <v>0.87546873735389996</v>
      </c>
      <c r="AC454" s="2">
        <v>0.58160580582703802</v>
      </c>
      <c r="AD454" s="2">
        <v>0.94933058595235498</v>
      </c>
      <c r="AE454" s="2">
        <v>0.68716510888239801</v>
      </c>
      <c r="AF454" s="2">
        <v>1.0613165039244099</v>
      </c>
    </row>
    <row r="455" spans="1:32" x14ac:dyDescent="0.35">
      <c r="A455" s="7">
        <v>41</v>
      </c>
      <c r="B455" s="7">
        <v>22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4">
        <v>0</v>
      </c>
      <c r="H455" s="4">
        <v>9.8731378460000006</v>
      </c>
      <c r="I455" s="4">
        <v>43.567047209999998</v>
      </c>
      <c r="J455" s="2">
        <f t="shared" si="15"/>
        <v>0.22661939420429225</v>
      </c>
      <c r="K455" s="3">
        <v>10</v>
      </c>
      <c r="L455" s="3">
        <v>16</v>
      </c>
      <c r="M455" s="3">
        <v>11</v>
      </c>
      <c r="N455" s="3">
        <v>12</v>
      </c>
      <c r="O455" s="4">
        <v>0.56899999999999995</v>
      </c>
      <c r="P455" s="4">
        <v>0.61538461538461497</v>
      </c>
      <c r="Q455" s="4">
        <v>0.60899999999999999</v>
      </c>
      <c r="R455" s="4">
        <v>0.61499999999999999</v>
      </c>
      <c r="S455" s="4">
        <v>0.54100000000000004</v>
      </c>
      <c r="T455" s="4">
        <v>0.63800000000000001</v>
      </c>
      <c r="U455" s="5">
        <v>100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2">
        <v>0.56387484485580597</v>
      </c>
      <c r="AB455" s="2">
        <v>0.48550781578170099</v>
      </c>
      <c r="AC455" s="2">
        <v>0.49593701127223999</v>
      </c>
      <c r="AD455" s="2">
        <v>0.48613301117561902</v>
      </c>
      <c r="AE455" s="2">
        <v>0.61433600013565504</v>
      </c>
      <c r="AF455" s="2">
        <v>0.44941699563734699</v>
      </c>
    </row>
    <row r="456" spans="1:32" x14ac:dyDescent="0.35">
      <c r="A456" s="7">
        <v>63</v>
      </c>
      <c r="B456" s="7">
        <v>21</v>
      </c>
      <c r="C456" s="7">
        <v>0</v>
      </c>
      <c r="D456" s="7">
        <v>1</v>
      </c>
      <c r="E456" s="22" t="str">
        <f t="shared" si="14"/>
        <v>01</v>
      </c>
      <c r="F456" s="4">
        <v>0.199602</v>
      </c>
      <c r="G456" s="24">
        <v>0</v>
      </c>
      <c r="H456" s="4">
        <v>12.74275347</v>
      </c>
      <c r="I456" s="4">
        <v>56.080271664100003</v>
      </c>
      <c r="J456" s="2">
        <f t="shared" si="15"/>
        <v>0.22722346186773773</v>
      </c>
      <c r="K456" s="3">
        <v>11</v>
      </c>
      <c r="L456" s="3">
        <v>14</v>
      </c>
      <c r="M456" s="3">
        <v>7</v>
      </c>
      <c r="N456" s="3">
        <v>17</v>
      </c>
      <c r="O456" s="4">
        <v>0.65</v>
      </c>
      <c r="P456" s="4">
        <v>0.56000000000000005</v>
      </c>
      <c r="Q456" s="4">
        <v>0.67600000000000005</v>
      </c>
      <c r="R456" s="4">
        <v>0.59199999999999997</v>
      </c>
      <c r="S456" s="4">
        <v>0.58599999999999997</v>
      </c>
      <c r="T456" s="4">
        <v>0.61899999999999999</v>
      </c>
      <c r="U456" s="5">
        <v>100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2">
        <v>0.430782916092454</v>
      </c>
      <c r="AB456" s="2">
        <v>0.57981849525294205</v>
      </c>
      <c r="AC456" s="2">
        <v>0.39156220293917299</v>
      </c>
      <c r="AD456" s="2">
        <v>0.52424864409813099</v>
      </c>
      <c r="AE456" s="2">
        <v>0.53443548940512497</v>
      </c>
      <c r="AF456" s="2">
        <v>0.47965000629754101</v>
      </c>
    </row>
    <row r="457" spans="1:32" x14ac:dyDescent="0.35">
      <c r="A457" s="7">
        <v>407</v>
      </c>
      <c r="B457" s="7">
        <v>26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4">
        <v>0</v>
      </c>
      <c r="H457" s="4">
        <v>10.89745793</v>
      </c>
      <c r="I457" s="4">
        <v>47.532880885300003</v>
      </c>
      <c r="J457" s="2">
        <f t="shared" si="15"/>
        <v>0.22926146547473714</v>
      </c>
      <c r="K457" s="3">
        <v>11</v>
      </c>
      <c r="L457" s="3">
        <v>20</v>
      </c>
      <c r="M457" s="3">
        <v>6</v>
      </c>
      <c r="N457" s="3">
        <v>12</v>
      </c>
      <c r="O457" s="4">
        <v>0.61799999999999999</v>
      </c>
      <c r="P457" s="4">
        <v>0.64516129032258096</v>
      </c>
      <c r="Q457" s="4">
        <v>0.65800000000000003</v>
      </c>
      <c r="R457" s="4">
        <v>0.65</v>
      </c>
      <c r="S457" s="4">
        <v>0.59</v>
      </c>
      <c r="T457" s="4">
        <v>0.56100000000000005</v>
      </c>
      <c r="U457" s="5">
        <v>100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2">
        <v>0.481266821524446</v>
      </c>
      <c r="AB457" s="2">
        <v>0.43825493093115497</v>
      </c>
      <c r="AC457" s="2">
        <v>0.41855034765681998</v>
      </c>
      <c r="AD457" s="2">
        <v>0.430782916092454</v>
      </c>
      <c r="AE457" s="2">
        <v>0.52763274208237199</v>
      </c>
      <c r="AF457" s="2">
        <v>0.57803437345944098</v>
      </c>
    </row>
    <row r="458" spans="1:32" x14ac:dyDescent="0.35">
      <c r="A458" s="7">
        <v>843</v>
      </c>
      <c r="B458" s="7">
        <v>32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4">
        <v>0</v>
      </c>
      <c r="H458" s="4">
        <v>10.424645760000001</v>
      </c>
      <c r="I458" s="4">
        <v>45.344656540000003</v>
      </c>
      <c r="J458" s="2">
        <f t="shared" si="15"/>
        <v>0.2298979980321183</v>
      </c>
      <c r="K458" s="3">
        <v>14</v>
      </c>
      <c r="L458" s="3">
        <v>14</v>
      </c>
      <c r="M458" s="3">
        <v>9</v>
      </c>
      <c r="N458" s="3">
        <v>12</v>
      </c>
      <c r="O458" s="4">
        <v>0.52300000000000002</v>
      </c>
      <c r="P458" s="4">
        <v>0.5</v>
      </c>
      <c r="Q458" s="4">
        <v>0.54</v>
      </c>
      <c r="R458" s="4">
        <v>0.46600000000000003</v>
      </c>
      <c r="S458" s="4">
        <v>0.497</v>
      </c>
      <c r="T458" s="4">
        <v>0.52200000000000002</v>
      </c>
      <c r="U458" s="5">
        <v>100</v>
      </c>
      <c r="V458" s="5">
        <v>0</v>
      </c>
      <c r="W458" s="5">
        <v>100</v>
      </c>
      <c r="X458" s="5">
        <v>0</v>
      </c>
      <c r="Y458" s="5">
        <v>0</v>
      </c>
      <c r="Z458" s="5">
        <v>100</v>
      </c>
      <c r="AA458" s="2">
        <v>0.64817381491721404</v>
      </c>
      <c r="AB458" s="2">
        <v>0.69314718055994495</v>
      </c>
      <c r="AC458" s="2">
        <v>0.61618613942381695</v>
      </c>
      <c r="AD458" s="2">
        <v>0.76356964485649104</v>
      </c>
      <c r="AE458" s="2">
        <v>0.69916525288550802</v>
      </c>
      <c r="AF458" s="2">
        <v>0.65008769109949804</v>
      </c>
    </row>
    <row r="459" spans="1:32" x14ac:dyDescent="0.35">
      <c r="A459" s="7">
        <v>909</v>
      </c>
      <c r="B459" s="7">
        <v>47</v>
      </c>
      <c r="C459" s="7">
        <v>0</v>
      </c>
      <c r="D459" s="7">
        <v>1</v>
      </c>
      <c r="E459" s="22" t="str">
        <f t="shared" si="14"/>
        <v>01</v>
      </c>
      <c r="F459" s="4">
        <v>0.24846799999999999</v>
      </c>
      <c r="G459" s="24">
        <v>0</v>
      </c>
      <c r="H459" s="4">
        <v>9.7001764270000006</v>
      </c>
      <c r="I459" s="4">
        <v>42.128568217599998</v>
      </c>
      <c r="J459" s="2">
        <f t="shared" si="15"/>
        <v>0.23025174691191072</v>
      </c>
      <c r="K459" s="3">
        <v>12</v>
      </c>
      <c r="L459" s="3">
        <v>20</v>
      </c>
      <c r="M459" s="3">
        <v>4</v>
      </c>
      <c r="N459" s="3">
        <v>13</v>
      </c>
      <c r="O459" s="4">
        <v>0.67200000000000004</v>
      </c>
      <c r="P459" s="4">
        <v>0.625</v>
      </c>
      <c r="Q459" s="4">
        <v>0.68400000000000005</v>
      </c>
      <c r="R459" s="4">
        <v>0.61</v>
      </c>
      <c r="S459" s="4">
        <v>0.63800000000000001</v>
      </c>
      <c r="T459" s="4">
        <v>0.502</v>
      </c>
      <c r="U459" s="5">
        <v>100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2">
        <v>0.39749693845898698</v>
      </c>
      <c r="AB459" s="2">
        <v>0.47000362924573602</v>
      </c>
      <c r="AC459" s="2">
        <v>0.37979736135958703</v>
      </c>
      <c r="AD459" s="2">
        <v>0.49429632181478</v>
      </c>
      <c r="AE459" s="2">
        <v>0.44941699563734699</v>
      </c>
      <c r="AF459" s="2">
        <v>0.68915515929040805</v>
      </c>
    </row>
    <row r="460" spans="1:32" x14ac:dyDescent="0.35">
      <c r="A460" s="7">
        <v>243</v>
      </c>
      <c r="B460" s="7">
        <v>34</v>
      </c>
      <c r="C460" s="7">
        <v>0</v>
      </c>
      <c r="D460" s="7">
        <v>1</v>
      </c>
      <c r="E460" s="22" t="str">
        <f t="shared" si="14"/>
        <v>01</v>
      </c>
      <c r="F460" s="4">
        <v>0.269764</v>
      </c>
      <c r="G460" s="24">
        <v>0</v>
      </c>
      <c r="H460" s="4">
        <v>12.155058589999999</v>
      </c>
      <c r="I460" s="4">
        <v>52.352192133000003</v>
      </c>
      <c r="J460" s="2">
        <f t="shared" si="15"/>
        <v>0.23217859835019411</v>
      </c>
      <c r="K460" s="3">
        <v>16</v>
      </c>
      <c r="L460" s="3">
        <v>9</v>
      </c>
      <c r="M460" s="3">
        <v>8</v>
      </c>
      <c r="N460" s="3">
        <v>16</v>
      </c>
      <c r="O460" s="4">
        <v>0.49099999999999999</v>
      </c>
      <c r="P460" s="4">
        <v>0.36</v>
      </c>
      <c r="Q460" s="4">
        <v>0.48699999999999999</v>
      </c>
      <c r="R460" s="4">
        <v>0.35</v>
      </c>
      <c r="S460" s="4">
        <v>0.52700000000000002</v>
      </c>
      <c r="T460" s="4">
        <v>0.31</v>
      </c>
      <c r="U460" s="5">
        <v>0</v>
      </c>
      <c r="V460" s="5">
        <v>0</v>
      </c>
      <c r="W460" s="5">
        <v>0</v>
      </c>
      <c r="X460" s="5">
        <v>0</v>
      </c>
      <c r="Y460" s="5">
        <v>100</v>
      </c>
      <c r="Z460" s="5">
        <v>0</v>
      </c>
      <c r="AA460" s="2">
        <v>0.71131115118761601</v>
      </c>
      <c r="AB460" s="2">
        <v>1.0216512475319799</v>
      </c>
      <c r="AC460" s="2">
        <v>0.71949115589954704</v>
      </c>
      <c r="AD460" s="2">
        <v>1.0498221244986801</v>
      </c>
      <c r="AE460" s="2">
        <v>0.64055473044077504</v>
      </c>
      <c r="AF460" s="2">
        <v>1.17118298150295</v>
      </c>
    </row>
    <row r="461" spans="1:32" x14ac:dyDescent="0.35">
      <c r="A461" s="7">
        <v>271</v>
      </c>
      <c r="B461" s="7">
        <v>47</v>
      </c>
      <c r="C461" s="7">
        <v>0</v>
      </c>
      <c r="D461" s="7">
        <v>1</v>
      </c>
      <c r="E461" s="22" t="str">
        <f t="shared" si="14"/>
        <v>01</v>
      </c>
      <c r="F461" s="4">
        <v>0.172681</v>
      </c>
      <c r="G461" s="24">
        <v>0</v>
      </c>
      <c r="H461" s="4">
        <v>10.160145440000001</v>
      </c>
      <c r="I461" s="4">
        <v>43.252337679</v>
      </c>
      <c r="J461" s="2">
        <f t="shared" si="15"/>
        <v>0.2349039609235499</v>
      </c>
      <c r="K461" s="3">
        <v>16</v>
      </c>
      <c r="L461" s="3">
        <v>12</v>
      </c>
      <c r="M461" s="3">
        <v>3</v>
      </c>
      <c r="N461" s="3">
        <v>18</v>
      </c>
      <c r="O461" s="4">
        <v>0.6</v>
      </c>
      <c r="P461" s="4">
        <v>0.42857142857142899</v>
      </c>
      <c r="Q461" s="4">
        <v>0.65100000000000002</v>
      </c>
      <c r="R461" s="4">
        <v>0.44</v>
      </c>
      <c r="S461" s="4">
        <v>0.54100000000000004</v>
      </c>
      <c r="T461" s="4">
        <v>0.55700000000000005</v>
      </c>
      <c r="U461" s="5">
        <v>100</v>
      </c>
      <c r="V461" s="5">
        <v>0</v>
      </c>
      <c r="W461" s="5">
        <v>100</v>
      </c>
      <c r="X461" s="5">
        <v>0</v>
      </c>
      <c r="Y461" s="5">
        <v>100</v>
      </c>
      <c r="Z461" s="5">
        <v>100</v>
      </c>
      <c r="AA461" s="2">
        <v>0.51082562376599105</v>
      </c>
      <c r="AB461" s="2">
        <v>0.847297860387204</v>
      </c>
      <c r="AC461" s="2">
        <v>0.42924563677356797</v>
      </c>
      <c r="AD461" s="2">
        <v>0.82098055206983001</v>
      </c>
      <c r="AE461" s="2">
        <v>0.61433600013565504</v>
      </c>
      <c r="AF461" s="2">
        <v>0.58519003905485301</v>
      </c>
    </row>
    <row r="462" spans="1:32" x14ac:dyDescent="0.35">
      <c r="A462" s="7">
        <v>143</v>
      </c>
      <c r="B462" s="7">
        <v>26</v>
      </c>
      <c r="C462" s="7">
        <v>0</v>
      </c>
      <c r="D462" s="7">
        <v>1</v>
      </c>
      <c r="E462" s="22" t="str">
        <f t="shared" si="14"/>
        <v>01</v>
      </c>
      <c r="F462" s="4">
        <v>0.26980599999999999</v>
      </c>
      <c r="G462" s="24">
        <v>0</v>
      </c>
      <c r="H462" s="4">
        <v>12.0354729</v>
      </c>
      <c r="I462" s="4">
        <v>49.158871896999997</v>
      </c>
      <c r="J462" s="2">
        <f t="shared" si="15"/>
        <v>0.24482809380201592</v>
      </c>
      <c r="K462" s="3">
        <v>8</v>
      </c>
      <c r="L462" s="3">
        <v>16</v>
      </c>
      <c r="M462" s="3">
        <v>8</v>
      </c>
      <c r="N462" s="3">
        <v>17</v>
      </c>
      <c r="O462" s="4">
        <v>0.67</v>
      </c>
      <c r="P462" s="4">
        <v>0.66666666666666696</v>
      </c>
      <c r="Q462" s="4">
        <v>0.68899999999999995</v>
      </c>
      <c r="R462" s="4">
        <v>0.67300000000000004</v>
      </c>
      <c r="S462" s="4">
        <v>0.51900000000000002</v>
      </c>
      <c r="T462" s="4">
        <v>0.57299999999999995</v>
      </c>
      <c r="U462" s="5">
        <v>100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2">
        <v>0.40047756659712502</v>
      </c>
      <c r="AB462" s="2">
        <v>0.405465108108164</v>
      </c>
      <c r="AC462" s="2">
        <v>0.372514007968479</v>
      </c>
      <c r="AD462" s="2">
        <v>0.39600994933740902</v>
      </c>
      <c r="AE462" s="2">
        <v>0.65585139581624796</v>
      </c>
      <c r="AF462" s="2">
        <v>0.55686956226739803</v>
      </c>
    </row>
    <row r="463" spans="1:32" x14ac:dyDescent="0.35">
      <c r="A463" s="7">
        <v>151</v>
      </c>
      <c r="B463" s="7">
        <v>3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4">
        <v>0</v>
      </c>
      <c r="H463" s="4">
        <v>13.95429835</v>
      </c>
      <c r="I463" s="4">
        <v>56.946725800999999</v>
      </c>
      <c r="J463" s="2">
        <f t="shared" si="15"/>
        <v>0.24504127592450556</v>
      </c>
      <c r="K463" s="3">
        <v>13</v>
      </c>
      <c r="L463" s="3">
        <v>7</v>
      </c>
      <c r="M463" s="3">
        <v>3</v>
      </c>
      <c r="N463" s="3">
        <v>26</v>
      </c>
      <c r="O463" s="4">
        <v>0.64500000000000002</v>
      </c>
      <c r="P463" s="4">
        <v>0.35</v>
      </c>
      <c r="Q463" s="4">
        <v>0.69499999999999995</v>
      </c>
      <c r="R463" s="4">
        <v>0.35799999999999998</v>
      </c>
      <c r="S463" s="4">
        <v>0.54300000000000004</v>
      </c>
      <c r="T463" s="4">
        <v>0.35299999999999998</v>
      </c>
      <c r="U463" s="5">
        <v>100</v>
      </c>
      <c r="V463" s="5">
        <v>0</v>
      </c>
      <c r="W463" s="5">
        <v>100</v>
      </c>
      <c r="X463" s="5">
        <v>0</v>
      </c>
      <c r="Y463" s="5">
        <v>100</v>
      </c>
      <c r="Z463" s="5">
        <v>0</v>
      </c>
      <c r="AA463" s="2">
        <v>0.43850496218636498</v>
      </c>
      <c r="AB463" s="2">
        <v>1.0498221244986801</v>
      </c>
      <c r="AC463" s="2">
        <v>0.36384343341734499</v>
      </c>
      <c r="AD463" s="2">
        <v>1.02722229258144</v>
      </c>
      <c r="AE463" s="2">
        <v>0.61064595904820196</v>
      </c>
      <c r="AF463" s="2">
        <v>1.0412872220488401</v>
      </c>
    </row>
    <row r="464" spans="1:32" x14ac:dyDescent="0.35">
      <c r="A464" s="7">
        <v>67</v>
      </c>
      <c r="B464" s="7">
        <v>13</v>
      </c>
      <c r="C464" s="7">
        <v>0</v>
      </c>
      <c r="D464" s="7">
        <v>1</v>
      </c>
      <c r="E464" s="22" t="str">
        <f t="shared" si="14"/>
        <v>01</v>
      </c>
      <c r="F464" s="4">
        <v>0.26353900000000002</v>
      </c>
      <c r="G464" s="24">
        <v>0</v>
      </c>
      <c r="H464" s="4">
        <v>13.47083769</v>
      </c>
      <c r="I464" s="4">
        <v>54.958862426000003</v>
      </c>
      <c r="J464" s="2">
        <f t="shared" si="15"/>
        <v>0.24510765134809631</v>
      </c>
      <c r="K464" s="3">
        <v>20</v>
      </c>
      <c r="L464" s="3">
        <v>20</v>
      </c>
      <c r="M464" s="3">
        <v>4</v>
      </c>
      <c r="N464" s="3">
        <v>5</v>
      </c>
      <c r="O464" s="4">
        <v>0.5</v>
      </c>
      <c r="P464" s="4">
        <v>0.5</v>
      </c>
      <c r="Q464" s="4">
        <v>0.52200000000000002</v>
      </c>
      <c r="R464" s="4">
        <v>0.48199999999999998</v>
      </c>
      <c r="S464" s="4">
        <v>0.501</v>
      </c>
      <c r="T464" s="4">
        <v>0.438</v>
      </c>
      <c r="U464" s="5">
        <v>0</v>
      </c>
      <c r="V464" s="5">
        <v>0</v>
      </c>
      <c r="W464" s="5">
        <v>100</v>
      </c>
      <c r="X464" s="5">
        <v>0</v>
      </c>
      <c r="Y464" s="5">
        <v>100</v>
      </c>
      <c r="Z464" s="5">
        <v>0</v>
      </c>
      <c r="AA464" s="2">
        <v>0.69314718055994495</v>
      </c>
      <c r="AB464" s="2">
        <v>0.69314718055994495</v>
      </c>
      <c r="AC464" s="2">
        <v>0.65008769109949804</v>
      </c>
      <c r="AD464" s="2">
        <v>0.72981116493153697</v>
      </c>
      <c r="AE464" s="2">
        <v>0.69114917789727204</v>
      </c>
      <c r="AF464" s="2">
        <v>0.82553636860569102</v>
      </c>
    </row>
    <row r="465" spans="1:32" x14ac:dyDescent="0.35">
      <c r="A465" s="7">
        <v>325</v>
      </c>
      <c r="B465" s="7">
        <v>12</v>
      </c>
      <c r="C465" s="7">
        <v>0</v>
      </c>
      <c r="D465" s="7">
        <v>1</v>
      </c>
      <c r="E465" s="22" t="str">
        <f t="shared" si="14"/>
        <v>01</v>
      </c>
      <c r="F465" s="4">
        <v>5.4900000000000001E-4</v>
      </c>
      <c r="G465" s="24">
        <v>0</v>
      </c>
      <c r="H465" s="4">
        <v>11.284634090000001</v>
      </c>
      <c r="I465" s="4">
        <v>44.739733592</v>
      </c>
      <c r="J465" s="2">
        <f t="shared" si="15"/>
        <v>0.2522284596709764</v>
      </c>
      <c r="K465" s="3">
        <v>18</v>
      </c>
      <c r="L465" s="3">
        <v>7</v>
      </c>
      <c r="M465" s="3">
        <v>7</v>
      </c>
      <c r="N465" s="3">
        <v>17</v>
      </c>
      <c r="O465" s="4">
        <v>0.48799999999999999</v>
      </c>
      <c r="P465" s="4">
        <v>0.28000000000000003</v>
      </c>
      <c r="Q465" s="4">
        <v>0.45700000000000002</v>
      </c>
      <c r="R465" s="4">
        <v>0.30099999999999999</v>
      </c>
      <c r="S465" s="4">
        <v>0.4</v>
      </c>
      <c r="T465" s="4">
        <v>0.30299999999999999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2">
        <v>0.71743987312899005</v>
      </c>
      <c r="AB465" s="2">
        <v>1.27296567581289</v>
      </c>
      <c r="AC465" s="2">
        <v>0.78307188808793204</v>
      </c>
      <c r="AD465" s="2">
        <v>1.2006450142332601</v>
      </c>
      <c r="AE465" s="2">
        <v>0.916290731874155</v>
      </c>
      <c r="AF465" s="2">
        <v>1.19402247347277</v>
      </c>
    </row>
    <row r="466" spans="1:32" x14ac:dyDescent="0.35">
      <c r="A466" s="7">
        <v>313</v>
      </c>
      <c r="B466" s="7">
        <v>42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4">
        <v>0</v>
      </c>
      <c r="H466" s="4">
        <v>13.134872319999999</v>
      </c>
      <c r="I466" s="4">
        <v>51.973877926299998</v>
      </c>
      <c r="J466" s="2">
        <f t="shared" si="15"/>
        <v>0.25272065206728489</v>
      </c>
      <c r="K466" s="3">
        <v>10</v>
      </c>
      <c r="L466" s="3">
        <v>17</v>
      </c>
      <c r="M466" s="3">
        <v>6</v>
      </c>
      <c r="N466" s="3">
        <v>16</v>
      </c>
      <c r="O466" s="4">
        <v>0.65200000000000002</v>
      </c>
      <c r="P466" s="4">
        <v>0.62962962962962998</v>
      </c>
      <c r="Q466" s="4">
        <v>0.69599999999999995</v>
      </c>
      <c r="R466" s="4">
        <v>0.63200000000000001</v>
      </c>
      <c r="S466" s="4">
        <v>0.59099999999999997</v>
      </c>
      <c r="T466" s="4">
        <v>0.65700000000000003</v>
      </c>
      <c r="U466" s="5">
        <v>100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2">
        <v>0.42771071705548402</v>
      </c>
      <c r="AB466" s="2">
        <v>0.46262352194811301</v>
      </c>
      <c r="AC466" s="2">
        <v>0.36240561864771698</v>
      </c>
      <c r="AD466" s="2">
        <v>0.45886588483528001</v>
      </c>
      <c r="AE466" s="2">
        <v>0.52593926157603899</v>
      </c>
      <c r="AF466" s="2">
        <v>0.42007126049752702</v>
      </c>
    </row>
    <row r="467" spans="1:32" x14ac:dyDescent="0.35">
      <c r="A467" s="7">
        <v>719</v>
      </c>
      <c r="B467" s="7">
        <v>39</v>
      </c>
      <c r="C467" s="7">
        <v>0</v>
      </c>
      <c r="D467" s="7">
        <v>1</v>
      </c>
      <c r="E467" s="22" t="str">
        <f t="shared" si="14"/>
        <v>01</v>
      </c>
      <c r="F467" s="4">
        <v>0.25494699999999998</v>
      </c>
      <c r="G467" s="24">
        <v>0</v>
      </c>
      <c r="H467" s="4">
        <v>11.81518034</v>
      </c>
      <c r="I467" s="4">
        <v>46.452148737000002</v>
      </c>
      <c r="J467" s="2">
        <f t="shared" si="15"/>
        <v>0.2543516427387349</v>
      </c>
      <c r="K467" s="3">
        <v>21</v>
      </c>
      <c r="L467" s="3">
        <v>15</v>
      </c>
      <c r="M467" s="3">
        <v>1</v>
      </c>
      <c r="N467" s="3">
        <v>12</v>
      </c>
      <c r="O467" s="4">
        <v>0.55700000000000005</v>
      </c>
      <c r="P467" s="4">
        <v>0.41666666666666702</v>
      </c>
      <c r="Q467" s="4">
        <v>0.54100000000000004</v>
      </c>
      <c r="R467" s="4">
        <v>0.39</v>
      </c>
      <c r="S467" s="4">
        <v>0.53500000000000003</v>
      </c>
      <c r="T467" s="4">
        <v>0.39</v>
      </c>
      <c r="U467" s="5">
        <v>100</v>
      </c>
      <c r="V467" s="5">
        <v>0</v>
      </c>
      <c r="W467" s="5">
        <v>100</v>
      </c>
      <c r="X467" s="5">
        <v>0</v>
      </c>
      <c r="Y467" s="5">
        <v>100</v>
      </c>
      <c r="Z467" s="5">
        <v>0</v>
      </c>
      <c r="AA467" s="2">
        <v>0.58519003905485301</v>
      </c>
      <c r="AB467" s="2">
        <v>0.87546873735389996</v>
      </c>
      <c r="AC467" s="2">
        <v>0.61433600013565504</v>
      </c>
      <c r="AD467" s="2">
        <v>0.94160853985844495</v>
      </c>
      <c r="AE467" s="2">
        <v>0.62548853208612998</v>
      </c>
      <c r="AF467" s="2">
        <v>0.94160853985844495</v>
      </c>
    </row>
    <row r="468" spans="1:32" x14ac:dyDescent="0.35">
      <c r="A468" s="7">
        <v>651</v>
      </c>
      <c r="B468" s="7">
        <v>50</v>
      </c>
      <c r="C468" s="7">
        <v>0</v>
      </c>
      <c r="D468" s="7">
        <v>1</v>
      </c>
      <c r="E468" s="22" t="str">
        <f t="shared" si="14"/>
        <v>01</v>
      </c>
      <c r="F468" s="4">
        <v>0.23298099999999999</v>
      </c>
      <c r="G468" s="24">
        <v>0</v>
      </c>
      <c r="H468" s="4">
        <v>10.344215670000001</v>
      </c>
      <c r="I468" s="4">
        <v>40.662841631600003</v>
      </c>
      <c r="J468" s="2">
        <f t="shared" si="15"/>
        <v>0.25438988656319778</v>
      </c>
      <c r="K468" s="3">
        <v>14</v>
      </c>
      <c r="L468" s="3">
        <v>12</v>
      </c>
      <c r="M468" s="3">
        <v>4</v>
      </c>
      <c r="N468" s="3">
        <v>19</v>
      </c>
      <c r="O468" s="4">
        <v>0.629</v>
      </c>
      <c r="P468" s="4">
        <v>0.46153846153846201</v>
      </c>
      <c r="Q468" s="4">
        <v>0.628</v>
      </c>
      <c r="R468" s="4">
        <v>0.45100000000000001</v>
      </c>
      <c r="S468" s="4">
        <v>0.46800000000000003</v>
      </c>
      <c r="T468" s="4">
        <v>0.5</v>
      </c>
      <c r="U468" s="5">
        <v>100</v>
      </c>
      <c r="V468" s="5">
        <v>0</v>
      </c>
      <c r="W468" s="5">
        <v>100</v>
      </c>
      <c r="X468" s="5">
        <v>0</v>
      </c>
      <c r="Y468" s="5">
        <v>0</v>
      </c>
      <c r="Z468" s="5">
        <v>0</v>
      </c>
      <c r="AA468" s="2">
        <v>0.46362402228169702</v>
      </c>
      <c r="AB468" s="2">
        <v>0.773189888233482</v>
      </c>
      <c r="AC468" s="2">
        <v>0.46521511251393799</v>
      </c>
      <c r="AD468" s="2">
        <v>0.79628793947945897</v>
      </c>
      <c r="AE468" s="2">
        <v>0.75928698306449005</v>
      </c>
      <c r="AF468" s="2">
        <v>0.69314718055994495</v>
      </c>
    </row>
    <row r="469" spans="1:32" x14ac:dyDescent="0.35">
      <c r="A469" s="7">
        <v>985</v>
      </c>
      <c r="B469" s="7">
        <v>36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4">
        <v>0</v>
      </c>
      <c r="H469" s="4">
        <v>14.97297612</v>
      </c>
      <c r="I469" s="4">
        <v>58.680431279399997</v>
      </c>
      <c r="J469" s="2">
        <f t="shared" si="15"/>
        <v>0.25516131687423921</v>
      </c>
      <c r="K469" s="3">
        <v>14</v>
      </c>
      <c r="L469" s="3">
        <v>10</v>
      </c>
      <c r="M469" s="3">
        <v>8</v>
      </c>
      <c r="N469" s="3">
        <v>17</v>
      </c>
      <c r="O469" s="4">
        <v>0.56599999999999995</v>
      </c>
      <c r="P469" s="4">
        <v>0.41666666666666702</v>
      </c>
      <c r="Q469" s="4">
        <v>0.54</v>
      </c>
      <c r="R469" s="4">
        <v>0.42599999999999999</v>
      </c>
      <c r="S469" s="4">
        <v>0.49299999999999999</v>
      </c>
      <c r="T469" s="4">
        <v>0.36099999999999999</v>
      </c>
      <c r="U469" s="5">
        <v>100</v>
      </c>
      <c r="V469" s="5">
        <v>0</v>
      </c>
      <c r="W469" s="5">
        <v>100</v>
      </c>
      <c r="X469" s="5">
        <v>0</v>
      </c>
      <c r="Y469" s="5">
        <v>0</v>
      </c>
      <c r="Z469" s="5">
        <v>0</v>
      </c>
      <c r="AA469" s="2">
        <v>0.56916120077895405</v>
      </c>
      <c r="AB469" s="2">
        <v>0.87546873735389996</v>
      </c>
      <c r="AC469" s="2">
        <v>0.61618613942381695</v>
      </c>
      <c r="AD469" s="2">
        <v>0.85331593271276696</v>
      </c>
      <c r="AE469" s="2">
        <v>0.70724610493944695</v>
      </c>
      <c r="AF469" s="2">
        <v>1.0188773206492601</v>
      </c>
    </row>
    <row r="470" spans="1:32" x14ac:dyDescent="0.35">
      <c r="A470" s="7">
        <v>211</v>
      </c>
      <c r="B470" s="7">
        <v>32</v>
      </c>
      <c r="C470" s="7">
        <v>0</v>
      </c>
      <c r="D470" s="7">
        <v>1</v>
      </c>
      <c r="E470" s="22" t="str">
        <f t="shared" si="14"/>
        <v>01</v>
      </c>
      <c r="F470" s="4">
        <v>0.24936</v>
      </c>
      <c r="G470" s="24">
        <v>0</v>
      </c>
      <c r="H470" s="4">
        <v>14.33520045</v>
      </c>
      <c r="I470" s="4">
        <v>55.007002622999998</v>
      </c>
      <c r="J470" s="2">
        <f t="shared" si="15"/>
        <v>0.26060682761154563</v>
      </c>
      <c r="K470" s="3">
        <v>20</v>
      </c>
      <c r="L470" s="3">
        <v>10</v>
      </c>
      <c r="M470" s="3">
        <v>9</v>
      </c>
      <c r="N470" s="3">
        <v>10</v>
      </c>
      <c r="O470" s="4">
        <v>0.41</v>
      </c>
      <c r="P470" s="4">
        <v>0.33333333333333298</v>
      </c>
      <c r="Q470" s="4">
        <v>0.42299999999999999</v>
      </c>
      <c r="R470" s="4">
        <v>0.30599999999999999</v>
      </c>
      <c r="S470" s="4">
        <v>0.47099999999999997</v>
      </c>
      <c r="T470" s="4">
        <v>0.38700000000000001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2">
        <v>0.89159811928378396</v>
      </c>
      <c r="AB470" s="2">
        <v>1.09861228866811</v>
      </c>
      <c r="AC470" s="2">
        <v>0.86038309993585904</v>
      </c>
      <c r="AD470" s="2">
        <v>1.1841701770297599</v>
      </c>
      <c r="AE470" s="2">
        <v>0.752897184965719</v>
      </c>
      <c r="AF470" s="2">
        <v>0.94933058595235498</v>
      </c>
    </row>
    <row r="471" spans="1:32" x14ac:dyDescent="0.35">
      <c r="A471" s="7">
        <v>731</v>
      </c>
      <c r="B471" s="7">
        <v>31</v>
      </c>
      <c r="C471" s="7">
        <v>0</v>
      </c>
      <c r="D471" s="7">
        <v>1</v>
      </c>
      <c r="E471" s="22" t="str">
        <f t="shared" si="14"/>
        <v>01</v>
      </c>
      <c r="F471" s="4">
        <v>7.9288999999999998E-2</v>
      </c>
      <c r="G471" s="24">
        <v>0</v>
      </c>
      <c r="H471" s="4">
        <v>11.717583039999999</v>
      </c>
      <c r="I471" s="4">
        <v>44.003142937</v>
      </c>
      <c r="J471" s="2">
        <f t="shared" si="15"/>
        <v>0.26628968427951272</v>
      </c>
      <c r="K471" s="3">
        <v>12</v>
      </c>
      <c r="L471" s="3">
        <v>11</v>
      </c>
      <c r="M471" s="3">
        <v>6</v>
      </c>
      <c r="N471" s="3">
        <v>20</v>
      </c>
      <c r="O471" s="4">
        <v>0.624</v>
      </c>
      <c r="P471" s="4">
        <v>0.47826086956521702</v>
      </c>
      <c r="Q471" s="4">
        <v>0.35099999999999998</v>
      </c>
      <c r="R471" s="4">
        <v>0.23200000000000001</v>
      </c>
      <c r="S471" s="4">
        <v>0.30099999999999999</v>
      </c>
      <c r="T471" s="4">
        <v>0.19700000000000001</v>
      </c>
      <c r="U471" s="5">
        <v>100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2">
        <v>0.47160491061270898</v>
      </c>
      <c r="AB471" s="2">
        <v>0.73759894313077901</v>
      </c>
      <c r="AC471" s="2">
        <v>1.0469690555162701</v>
      </c>
      <c r="AD471" s="2">
        <v>1.46101790731583</v>
      </c>
      <c r="AE471" s="2">
        <v>1.2006450142332601</v>
      </c>
      <c r="AF471" s="2">
        <v>1.6245515502441501</v>
      </c>
    </row>
    <row r="472" spans="1:32" x14ac:dyDescent="0.35">
      <c r="A472" s="7">
        <v>707</v>
      </c>
      <c r="B472" s="7">
        <v>7</v>
      </c>
      <c r="C472" s="7">
        <v>0</v>
      </c>
      <c r="D472" s="7">
        <v>1</v>
      </c>
      <c r="E472" s="22" t="str">
        <f t="shared" si="14"/>
        <v>01</v>
      </c>
      <c r="F472" s="4">
        <v>0.25281300000000001</v>
      </c>
      <c r="G472" s="24">
        <v>0</v>
      </c>
      <c r="H472" s="4">
        <v>12.23135336</v>
      </c>
      <c r="I472" s="4">
        <v>45.723685697000001</v>
      </c>
      <c r="J472" s="2">
        <f t="shared" si="15"/>
        <v>0.26750584896095803</v>
      </c>
      <c r="K472" s="3">
        <v>15</v>
      </c>
      <c r="L472" s="3">
        <v>13</v>
      </c>
      <c r="M472" s="3">
        <v>8</v>
      </c>
      <c r="N472" s="3">
        <v>13</v>
      </c>
      <c r="O472" s="4">
        <v>0.55100000000000005</v>
      </c>
      <c r="P472" s="4">
        <v>0.46428571428571402</v>
      </c>
      <c r="Q472" s="4">
        <v>0.55700000000000005</v>
      </c>
      <c r="R472" s="4">
        <v>0.497</v>
      </c>
      <c r="S472" s="4">
        <v>0.52</v>
      </c>
      <c r="T472" s="4">
        <v>0.46800000000000003</v>
      </c>
      <c r="U472" s="5">
        <v>100</v>
      </c>
      <c r="V472" s="5">
        <v>0</v>
      </c>
      <c r="W472" s="5">
        <v>100</v>
      </c>
      <c r="X472" s="5">
        <v>0</v>
      </c>
      <c r="Y472" s="5">
        <v>100</v>
      </c>
      <c r="Z472" s="5">
        <v>0</v>
      </c>
      <c r="AA472" s="2">
        <v>0.59602046982922297</v>
      </c>
      <c r="AB472" s="2">
        <v>0.76725515271366695</v>
      </c>
      <c r="AC472" s="2">
        <v>0.58519003905485301</v>
      </c>
      <c r="AD472" s="2">
        <v>0.69916525288550802</v>
      </c>
      <c r="AE472" s="2">
        <v>0.65392646740666405</v>
      </c>
      <c r="AF472" s="2">
        <v>0.75928698306449005</v>
      </c>
    </row>
    <row r="473" spans="1:32" x14ac:dyDescent="0.35">
      <c r="A473" s="7">
        <v>735</v>
      </c>
      <c r="B473" s="7">
        <v>6</v>
      </c>
      <c r="C473" s="7">
        <v>0</v>
      </c>
      <c r="D473" s="7">
        <v>1</v>
      </c>
      <c r="E473" s="22" t="str">
        <f t="shared" si="14"/>
        <v>01</v>
      </c>
      <c r="F473" s="4">
        <v>0.42296600000000001</v>
      </c>
      <c r="G473" s="24">
        <v>0</v>
      </c>
      <c r="H473" s="4">
        <v>13.652065289999999</v>
      </c>
      <c r="I473" s="4">
        <v>50.602604516</v>
      </c>
      <c r="J473" s="2">
        <f t="shared" si="15"/>
        <v>0.26978977506352192</v>
      </c>
      <c r="K473" s="3">
        <v>7</v>
      </c>
      <c r="L473" s="3">
        <v>18</v>
      </c>
      <c r="M473" s="3">
        <v>5</v>
      </c>
      <c r="N473" s="3">
        <v>19</v>
      </c>
      <c r="O473" s="4">
        <v>0.76</v>
      </c>
      <c r="P473" s="4">
        <v>0.72</v>
      </c>
      <c r="Q473" s="4">
        <v>0.77700000000000002</v>
      </c>
      <c r="R473" s="4">
        <v>0.73299999999999998</v>
      </c>
      <c r="S473" s="4">
        <v>0.79100000000000004</v>
      </c>
      <c r="T473" s="4">
        <v>0.66700000000000004</v>
      </c>
      <c r="U473" s="5">
        <v>100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2">
        <v>0.27443684570176002</v>
      </c>
      <c r="AB473" s="2">
        <v>0.32850406697203599</v>
      </c>
      <c r="AC473" s="2">
        <v>0.25231492861449001</v>
      </c>
      <c r="AD473" s="2">
        <v>0.31060957709548598</v>
      </c>
      <c r="AE473" s="2">
        <v>0.23445731121448299</v>
      </c>
      <c r="AF473" s="2">
        <v>0.404965233066513</v>
      </c>
    </row>
    <row r="474" spans="1:32" x14ac:dyDescent="0.35">
      <c r="A474" s="7">
        <v>553</v>
      </c>
      <c r="B474" s="7">
        <v>38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4">
        <v>0</v>
      </c>
      <c r="H474" s="4">
        <v>10.706593829999999</v>
      </c>
      <c r="I474" s="4">
        <v>37.775434705000002</v>
      </c>
      <c r="J474" s="2">
        <f t="shared" si="15"/>
        <v>0.28342741555751999</v>
      </c>
      <c r="K474" s="3">
        <v>12</v>
      </c>
      <c r="L474" s="3">
        <v>18</v>
      </c>
      <c r="M474" s="3">
        <v>6</v>
      </c>
      <c r="N474" s="3">
        <v>13</v>
      </c>
      <c r="O474" s="4">
        <v>0.61399999999999999</v>
      </c>
      <c r="P474" s="4">
        <v>0.6</v>
      </c>
      <c r="Q474" s="4">
        <v>0.45900000000000002</v>
      </c>
      <c r="R474" s="4">
        <v>0.51100000000000001</v>
      </c>
      <c r="S474" s="4">
        <v>0.34499999999999997</v>
      </c>
      <c r="T474" s="4">
        <v>0.128</v>
      </c>
      <c r="U474" s="5">
        <v>100</v>
      </c>
      <c r="V474" s="5">
        <v>100</v>
      </c>
      <c r="W474" s="5">
        <v>0</v>
      </c>
      <c r="X474" s="5">
        <v>100</v>
      </c>
      <c r="Y474" s="5">
        <v>0</v>
      </c>
      <c r="Z474" s="5">
        <v>0</v>
      </c>
      <c r="AA474" s="2">
        <v>0.48776035083499503</v>
      </c>
      <c r="AB474" s="2">
        <v>0.51082562376599105</v>
      </c>
      <c r="AC474" s="2">
        <v>0.77870506892159197</v>
      </c>
      <c r="AD474" s="2">
        <v>0.67138568877843297</v>
      </c>
      <c r="AE474" s="2">
        <v>1.06421086195078</v>
      </c>
      <c r="AF474" s="2">
        <v>2.0557250150625199</v>
      </c>
    </row>
    <row r="475" spans="1:32" x14ac:dyDescent="0.35">
      <c r="A475" s="7">
        <v>429</v>
      </c>
      <c r="B475" s="7">
        <v>49</v>
      </c>
      <c r="C475" s="7">
        <v>0</v>
      </c>
      <c r="D475" s="7">
        <v>1</v>
      </c>
      <c r="E475" s="22" t="str">
        <f t="shared" si="14"/>
        <v>01</v>
      </c>
      <c r="F475" s="4">
        <v>0.223637</v>
      </c>
      <c r="G475" s="24">
        <v>0</v>
      </c>
      <c r="H475" s="4">
        <v>14.500018600000001</v>
      </c>
      <c r="I475" s="4">
        <v>50.439128017000002</v>
      </c>
      <c r="J475" s="2">
        <f t="shared" si="15"/>
        <v>0.28747560019500962</v>
      </c>
      <c r="K475" s="3">
        <v>9</v>
      </c>
      <c r="L475" s="3">
        <v>20</v>
      </c>
      <c r="M475" s="3">
        <v>4</v>
      </c>
      <c r="N475" s="3">
        <v>16</v>
      </c>
      <c r="O475" s="4">
        <v>0.73099999999999998</v>
      </c>
      <c r="P475" s="4">
        <v>0.68965517241379304</v>
      </c>
      <c r="Q475" s="4">
        <v>0.70899999999999996</v>
      </c>
      <c r="R475" s="4">
        <v>0.65900000000000003</v>
      </c>
      <c r="S475" s="4">
        <v>0.69799999999999995</v>
      </c>
      <c r="T475" s="4">
        <v>0.62</v>
      </c>
      <c r="U475" s="5">
        <v>100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2">
        <v>0.31334181923235899</v>
      </c>
      <c r="AB475" s="2">
        <v>0.37156355643248301</v>
      </c>
      <c r="AC475" s="2">
        <v>0.34389975245000998</v>
      </c>
      <c r="AD475" s="2">
        <v>0.41703174447962998</v>
      </c>
      <c r="AE475" s="2">
        <v>0.35953617621976502</v>
      </c>
      <c r="AF475" s="2">
        <v>0.47803580094300002</v>
      </c>
    </row>
    <row r="476" spans="1:32" x14ac:dyDescent="0.35">
      <c r="A476" s="7">
        <v>337</v>
      </c>
      <c r="B476" s="7">
        <v>50</v>
      </c>
      <c r="C476" s="7">
        <v>0</v>
      </c>
      <c r="D476" s="7">
        <v>1</v>
      </c>
      <c r="E476" s="22" t="str">
        <f t="shared" si="14"/>
        <v>01</v>
      </c>
      <c r="F476" s="4">
        <v>0.25906400000000002</v>
      </c>
      <c r="G476" s="24">
        <v>0</v>
      </c>
      <c r="H476" s="4">
        <v>10.990992540000001</v>
      </c>
      <c r="I476" s="4">
        <v>37.708161156499997</v>
      </c>
      <c r="J476" s="2">
        <f t="shared" si="15"/>
        <v>0.291475166195035</v>
      </c>
      <c r="K476" s="3">
        <v>9</v>
      </c>
      <c r="L476" s="3">
        <v>16</v>
      </c>
      <c r="M476" s="3">
        <v>7</v>
      </c>
      <c r="N476" s="3">
        <v>17</v>
      </c>
      <c r="O476" s="4">
        <v>0.66100000000000003</v>
      </c>
      <c r="P476" s="4">
        <v>0.64</v>
      </c>
      <c r="Q476" s="4">
        <v>0.65800000000000003</v>
      </c>
      <c r="R476" s="4">
        <v>0.625</v>
      </c>
      <c r="S476" s="4">
        <v>0.54500000000000004</v>
      </c>
      <c r="T476" s="4">
        <v>0.55100000000000005</v>
      </c>
      <c r="U476" s="5">
        <v>100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2">
        <v>0.41400143913045101</v>
      </c>
      <c r="AB476" s="2">
        <v>0.44628710262841897</v>
      </c>
      <c r="AC476" s="2">
        <v>0.41855034765681998</v>
      </c>
      <c r="AD476" s="2">
        <v>0.47000362924573602</v>
      </c>
      <c r="AE476" s="2">
        <v>0.60696948431889297</v>
      </c>
      <c r="AF476" s="2">
        <v>0.59602046982922297</v>
      </c>
    </row>
    <row r="477" spans="1:32" x14ac:dyDescent="0.35">
      <c r="A477" s="7">
        <v>413</v>
      </c>
      <c r="B477" s="7">
        <v>45</v>
      </c>
      <c r="C477" s="7">
        <v>0</v>
      </c>
      <c r="D477" s="7">
        <v>1</v>
      </c>
      <c r="E477" s="22" t="str">
        <f t="shared" si="14"/>
        <v>01</v>
      </c>
      <c r="F477" s="4">
        <v>0.383461</v>
      </c>
      <c r="G477" s="24">
        <v>0</v>
      </c>
      <c r="H477" s="4">
        <v>12.001264750000001</v>
      </c>
      <c r="I477" s="4">
        <v>41.003057298649999</v>
      </c>
      <c r="J477" s="2">
        <f t="shared" si="15"/>
        <v>0.29269194886097272</v>
      </c>
      <c r="K477" s="3">
        <v>12</v>
      </c>
      <c r="L477" s="3">
        <v>18</v>
      </c>
      <c r="M477" s="3">
        <v>8</v>
      </c>
      <c r="N477" s="3">
        <v>11</v>
      </c>
      <c r="O477" s="4">
        <v>0.58699999999999997</v>
      </c>
      <c r="P477" s="4">
        <v>0.6</v>
      </c>
      <c r="Q477" s="4">
        <v>0.60899999999999999</v>
      </c>
      <c r="R477" s="4">
        <v>0.58499999999999996</v>
      </c>
      <c r="S477" s="4">
        <v>0.5</v>
      </c>
      <c r="T477" s="4">
        <v>0.48799999999999999</v>
      </c>
      <c r="U477" s="5">
        <v>100</v>
      </c>
      <c r="V477" s="5">
        <v>100</v>
      </c>
      <c r="W477" s="5">
        <v>100</v>
      </c>
      <c r="X477" s="5">
        <v>100</v>
      </c>
      <c r="Y477" s="5">
        <v>0</v>
      </c>
      <c r="Z477" s="5">
        <v>0</v>
      </c>
      <c r="AA477" s="2">
        <v>0.53273045915404105</v>
      </c>
      <c r="AB477" s="2">
        <v>0.51082562376599105</v>
      </c>
      <c r="AC477" s="2">
        <v>0.49593701127223999</v>
      </c>
      <c r="AD477" s="2">
        <v>0.53614343175028101</v>
      </c>
      <c r="AE477" s="2">
        <v>0.69314718055994495</v>
      </c>
      <c r="AF477" s="2">
        <v>0.71743987312899005</v>
      </c>
    </row>
    <row r="478" spans="1:32" x14ac:dyDescent="0.35">
      <c r="A478" s="7">
        <v>809</v>
      </c>
      <c r="B478" s="7">
        <v>17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4">
        <v>0</v>
      </c>
      <c r="H478" s="4">
        <v>11.71668509</v>
      </c>
      <c r="I478" s="4">
        <v>39.254200134000001</v>
      </c>
      <c r="J478" s="2">
        <f t="shared" si="15"/>
        <v>0.29848232927950047</v>
      </c>
      <c r="K478" s="3">
        <v>19</v>
      </c>
      <c r="L478" s="3">
        <v>4</v>
      </c>
      <c r="M478" s="3">
        <v>13</v>
      </c>
      <c r="N478" s="3">
        <v>13</v>
      </c>
      <c r="O478" s="4">
        <v>0.36399999999999999</v>
      </c>
      <c r="P478" s="4">
        <v>0.173913043478261</v>
      </c>
      <c r="Q478" s="4">
        <v>0.374</v>
      </c>
      <c r="R478" s="4">
        <v>0.188</v>
      </c>
      <c r="S478" s="4">
        <v>0.45</v>
      </c>
      <c r="T478" s="4">
        <v>0.30299999999999999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2">
        <v>1.0106014113454</v>
      </c>
      <c r="AB478" s="2">
        <v>1.74919985480926</v>
      </c>
      <c r="AC478" s="2">
        <v>0.98349948156760503</v>
      </c>
      <c r="AD478" s="2">
        <v>1.67131331615219</v>
      </c>
      <c r="AE478" s="2">
        <v>0.79850769621777196</v>
      </c>
      <c r="AF478" s="2">
        <v>1.19402247347277</v>
      </c>
    </row>
    <row r="479" spans="1:32" x14ac:dyDescent="0.35">
      <c r="A479" s="7">
        <v>665</v>
      </c>
      <c r="B479" s="7">
        <v>28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4">
        <v>0</v>
      </c>
      <c r="H479" s="4">
        <v>15.533567789999999</v>
      </c>
      <c r="I479" s="4">
        <v>51.656849566799998</v>
      </c>
      <c r="J479" s="2">
        <f t="shared" si="15"/>
        <v>0.30070683598140813</v>
      </c>
      <c r="K479" s="3">
        <v>9</v>
      </c>
      <c r="L479" s="3">
        <v>18</v>
      </c>
      <c r="M479" s="3">
        <v>3</v>
      </c>
      <c r="N479" s="3">
        <v>19</v>
      </c>
      <c r="O479" s="4">
        <v>0.73199999999999998</v>
      </c>
      <c r="P479" s="4">
        <v>0.66666666666666696</v>
      </c>
      <c r="Q479" s="4">
        <v>0.73099999999999998</v>
      </c>
      <c r="R479" s="4">
        <v>0.68799999999999994</v>
      </c>
      <c r="S479" s="4">
        <v>0.69</v>
      </c>
      <c r="T479" s="4">
        <v>0.60199999999999998</v>
      </c>
      <c r="U479" s="5">
        <v>100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2">
        <v>0.311974765020825</v>
      </c>
      <c r="AB479" s="2">
        <v>0.405465108108164</v>
      </c>
      <c r="AC479" s="2">
        <v>0.31334181923235899</v>
      </c>
      <c r="AD479" s="2">
        <v>0.37396644104879301</v>
      </c>
      <c r="AE479" s="2">
        <v>0.37106368139083201</v>
      </c>
      <c r="AF479" s="2">
        <v>0.50749783367331602</v>
      </c>
    </row>
    <row r="480" spans="1:32" x14ac:dyDescent="0.35">
      <c r="A480" s="7">
        <v>245</v>
      </c>
      <c r="B480" s="7">
        <v>49</v>
      </c>
      <c r="C480" s="7">
        <v>0</v>
      </c>
      <c r="D480" s="7">
        <v>1</v>
      </c>
      <c r="E480" s="22" t="str">
        <f t="shared" si="14"/>
        <v>01</v>
      </c>
      <c r="F480" s="4">
        <v>0.21949199999999999</v>
      </c>
      <c r="G480" s="24">
        <v>0</v>
      </c>
      <c r="H480" s="4">
        <v>15.97752004</v>
      </c>
      <c r="I480" s="4">
        <v>52.880662356000002</v>
      </c>
      <c r="J480" s="2">
        <f t="shared" si="15"/>
        <v>0.30214296357403969</v>
      </c>
      <c r="K480" s="3">
        <v>19</v>
      </c>
      <c r="L480" s="3">
        <v>13</v>
      </c>
      <c r="M480" s="3">
        <v>6</v>
      </c>
      <c r="N480" s="3">
        <v>11</v>
      </c>
      <c r="O480" s="4">
        <v>0.49399999999999999</v>
      </c>
      <c r="P480" s="4">
        <v>0.40625</v>
      </c>
      <c r="Q480" s="4">
        <v>0.49299999999999999</v>
      </c>
      <c r="R480" s="4">
        <v>0.38500000000000001</v>
      </c>
      <c r="S480" s="4">
        <v>0.46100000000000002</v>
      </c>
      <c r="T480" s="4">
        <v>0.436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2">
        <v>0.70521976179421497</v>
      </c>
      <c r="AB480" s="2">
        <v>0.90078654533819003</v>
      </c>
      <c r="AC480" s="2">
        <v>0.70724610493944695</v>
      </c>
      <c r="AD480" s="2">
        <v>0.95451194469435297</v>
      </c>
      <c r="AE480" s="2">
        <v>0.774357235985488</v>
      </c>
      <c r="AF480" s="2">
        <v>0.83011303563310301</v>
      </c>
    </row>
    <row r="481" spans="1:32" x14ac:dyDescent="0.35">
      <c r="A481" s="7">
        <v>215</v>
      </c>
      <c r="B481" s="7">
        <v>50</v>
      </c>
      <c r="C481" s="7">
        <v>0</v>
      </c>
      <c r="D481" s="7">
        <v>1</v>
      </c>
      <c r="E481" s="22" t="str">
        <f t="shared" si="14"/>
        <v>01</v>
      </c>
      <c r="F481" s="4">
        <v>0.21062700000000001</v>
      </c>
      <c r="G481" s="24">
        <v>0</v>
      </c>
      <c r="H481" s="4">
        <v>13.328936990000001</v>
      </c>
      <c r="I481" s="4">
        <v>43.687243428000002</v>
      </c>
      <c r="J481" s="2">
        <f t="shared" si="15"/>
        <v>0.30509906197142267</v>
      </c>
      <c r="K481" s="3">
        <v>15</v>
      </c>
      <c r="L481" s="3">
        <v>9</v>
      </c>
      <c r="M481" s="3">
        <v>7</v>
      </c>
      <c r="N481" s="3">
        <v>18</v>
      </c>
      <c r="O481" s="4">
        <v>0.56999999999999995</v>
      </c>
      <c r="P481" s="4">
        <v>0.375</v>
      </c>
      <c r="Q481" s="4">
        <v>0.56100000000000005</v>
      </c>
      <c r="R481" s="4">
        <v>0.372</v>
      </c>
      <c r="S481" s="4">
        <v>0.51700000000000002</v>
      </c>
      <c r="T481" s="4">
        <v>0.34499999999999997</v>
      </c>
      <c r="U481" s="5">
        <v>100</v>
      </c>
      <c r="V481" s="5">
        <v>0</v>
      </c>
      <c r="W481" s="5">
        <v>100</v>
      </c>
      <c r="X481" s="5">
        <v>0</v>
      </c>
      <c r="Y481" s="5">
        <v>100</v>
      </c>
      <c r="Z481" s="5">
        <v>0</v>
      </c>
      <c r="AA481" s="2">
        <v>0.56211891815354098</v>
      </c>
      <c r="AB481" s="2">
        <v>0.98082925301172597</v>
      </c>
      <c r="AC481" s="2">
        <v>0.57803437345944098</v>
      </c>
      <c r="AD481" s="2">
        <v>0.98886142470899097</v>
      </c>
      <c r="AE481" s="2">
        <v>0.65971240447370805</v>
      </c>
      <c r="AF481" s="2">
        <v>1.06421086195078</v>
      </c>
    </row>
    <row r="482" spans="1:32" x14ac:dyDescent="0.35">
      <c r="A482" s="7">
        <v>589</v>
      </c>
      <c r="B482" s="7">
        <v>36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4">
        <v>0</v>
      </c>
      <c r="H482" s="4">
        <v>14.23365302</v>
      </c>
      <c r="I482" s="4">
        <v>45.990697666000003</v>
      </c>
      <c r="J482" s="2">
        <f t="shared" si="15"/>
        <v>0.30948982603763919</v>
      </c>
      <c r="K482" s="3">
        <v>13</v>
      </c>
      <c r="L482" s="3">
        <v>15</v>
      </c>
      <c r="M482" s="3">
        <v>1</v>
      </c>
      <c r="N482" s="3">
        <v>20</v>
      </c>
      <c r="O482" s="4">
        <v>0.68</v>
      </c>
      <c r="P482" s="4">
        <v>0.53571428571428603</v>
      </c>
      <c r="Q482" s="4">
        <v>0.69599999999999995</v>
      </c>
      <c r="R482" s="4">
        <v>0.54600000000000004</v>
      </c>
      <c r="S482" s="4">
        <v>0.55500000000000005</v>
      </c>
      <c r="T482" s="4">
        <v>0.48399999999999999</v>
      </c>
      <c r="U482" s="5">
        <v>100</v>
      </c>
      <c r="V482" s="5">
        <v>100</v>
      </c>
      <c r="W482" s="5">
        <v>100</v>
      </c>
      <c r="X482" s="5">
        <v>100</v>
      </c>
      <c r="Y482" s="5">
        <v>100</v>
      </c>
      <c r="Z482" s="5">
        <v>0</v>
      </c>
      <c r="AA482" s="2">
        <v>0.38566248081198501</v>
      </c>
      <c r="AB482" s="2">
        <v>0.62415430907299396</v>
      </c>
      <c r="AC482" s="2">
        <v>0.36240561864771698</v>
      </c>
      <c r="AD482" s="2">
        <v>0.605136303237232</v>
      </c>
      <c r="AE482" s="2">
        <v>0.58878716523570196</v>
      </c>
      <c r="AF482" s="2">
        <v>0.72567037226550501</v>
      </c>
    </row>
    <row r="483" spans="1:32" x14ac:dyDescent="0.35">
      <c r="A483" s="7">
        <v>295</v>
      </c>
      <c r="B483" s="7">
        <v>4</v>
      </c>
      <c r="C483" s="7">
        <v>0</v>
      </c>
      <c r="D483" s="7">
        <v>1</v>
      </c>
      <c r="E483" s="22" t="str">
        <f t="shared" si="14"/>
        <v>01</v>
      </c>
      <c r="F483" s="4">
        <v>0.20535900000000001</v>
      </c>
      <c r="G483" s="24">
        <v>0</v>
      </c>
      <c r="H483" s="4">
        <v>17.840060359999999</v>
      </c>
      <c r="I483" s="4">
        <v>55.832435246000003</v>
      </c>
      <c r="J483" s="2">
        <f t="shared" si="15"/>
        <v>0.31952860879873785</v>
      </c>
      <c r="K483" s="3">
        <v>17</v>
      </c>
      <c r="L483" s="3">
        <v>14</v>
      </c>
      <c r="M483" s="3">
        <v>3</v>
      </c>
      <c r="N483" s="3">
        <v>15</v>
      </c>
      <c r="O483" s="4">
        <v>0.57299999999999995</v>
      </c>
      <c r="P483" s="4">
        <v>0.45161290322580599</v>
      </c>
      <c r="Q483" s="4">
        <v>0.61299999999999999</v>
      </c>
      <c r="R483" s="4">
        <v>0.45</v>
      </c>
      <c r="S483" s="4">
        <v>0.42399999999999999</v>
      </c>
      <c r="T483" s="4">
        <v>0.51900000000000002</v>
      </c>
      <c r="U483" s="5">
        <v>100</v>
      </c>
      <c r="V483" s="5">
        <v>0</v>
      </c>
      <c r="W483" s="5">
        <v>100</v>
      </c>
      <c r="X483" s="5">
        <v>0</v>
      </c>
      <c r="Y483" s="5">
        <v>0</v>
      </c>
      <c r="Z483" s="5">
        <v>100</v>
      </c>
      <c r="AA483" s="2">
        <v>0.55686956226739803</v>
      </c>
      <c r="AB483" s="2">
        <v>0.79492987486988798</v>
      </c>
      <c r="AC483" s="2">
        <v>0.48939034304592599</v>
      </c>
      <c r="AD483" s="2">
        <v>0.79850769621777196</v>
      </c>
      <c r="AE483" s="2">
        <v>0.85802182375017899</v>
      </c>
      <c r="AF483" s="2">
        <v>0.65585139581624796</v>
      </c>
    </row>
    <row r="484" spans="1:32" x14ac:dyDescent="0.35">
      <c r="A484" s="7">
        <v>821</v>
      </c>
      <c r="B484" s="7">
        <v>40</v>
      </c>
      <c r="C484" s="7">
        <v>0</v>
      </c>
      <c r="D484" s="7">
        <v>1</v>
      </c>
      <c r="E484" s="22" t="str">
        <f t="shared" si="14"/>
        <v>01</v>
      </c>
      <c r="F484" s="4">
        <v>3.3014000000000002E-2</v>
      </c>
      <c r="G484" s="24">
        <v>0</v>
      </c>
      <c r="H484" s="4">
        <v>16.599623059999999</v>
      </c>
      <c r="I484" s="4">
        <v>51.6481314551</v>
      </c>
      <c r="J484" s="2">
        <f t="shared" si="15"/>
        <v>0.32139832734182811</v>
      </c>
      <c r="K484" s="3">
        <v>12</v>
      </c>
      <c r="L484" s="3">
        <v>15</v>
      </c>
      <c r="M484" s="3">
        <v>9</v>
      </c>
      <c r="N484" s="3">
        <v>13</v>
      </c>
      <c r="O484" s="4">
        <v>0.54800000000000004</v>
      </c>
      <c r="P484" s="4">
        <v>0.55555555555555602</v>
      </c>
      <c r="Q484" s="4">
        <v>0.57299999999999995</v>
      </c>
      <c r="R484" s="4">
        <v>0.498</v>
      </c>
      <c r="S484" s="4">
        <v>0.49199999999999999</v>
      </c>
      <c r="T484" s="4">
        <v>0.46600000000000003</v>
      </c>
      <c r="U484" s="5">
        <v>100</v>
      </c>
      <c r="V484" s="5">
        <v>100</v>
      </c>
      <c r="W484" s="5">
        <v>100</v>
      </c>
      <c r="X484" s="5">
        <v>0</v>
      </c>
      <c r="Y484" s="5">
        <v>0</v>
      </c>
      <c r="Z484" s="5">
        <v>0</v>
      </c>
      <c r="AA484" s="2">
        <v>0.60147999203412095</v>
      </c>
      <c r="AB484" s="2">
        <v>0.58778666490211895</v>
      </c>
      <c r="AC484" s="2">
        <v>0.55686956226739803</v>
      </c>
      <c r="AD484" s="2">
        <v>0.69715520195748404</v>
      </c>
      <c r="AE484" s="2">
        <v>0.70927656248982895</v>
      </c>
      <c r="AF484" s="2">
        <v>0.76356964485649104</v>
      </c>
    </row>
    <row r="485" spans="1:32" x14ac:dyDescent="0.35">
      <c r="A485" s="7">
        <v>551</v>
      </c>
      <c r="B485" s="7">
        <v>34</v>
      </c>
      <c r="C485" s="7">
        <v>0</v>
      </c>
      <c r="D485" s="7">
        <v>1</v>
      </c>
      <c r="E485" s="22" t="str">
        <f t="shared" si="14"/>
        <v>01</v>
      </c>
      <c r="F485" s="4">
        <v>0.18937200000000001</v>
      </c>
      <c r="G485" s="24">
        <v>0</v>
      </c>
      <c r="H485" s="4">
        <v>19.390152659999998</v>
      </c>
      <c r="I485" s="4">
        <v>56.4454829811</v>
      </c>
      <c r="J485" s="2">
        <f t="shared" si="15"/>
        <v>0.34352000613569961</v>
      </c>
      <c r="K485" s="3">
        <v>20</v>
      </c>
      <c r="L485" s="3">
        <v>15</v>
      </c>
      <c r="M485" s="3">
        <v>4</v>
      </c>
      <c r="N485" s="3">
        <v>10</v>
      </c>
      <c r="O485" s="4">
        <v>0.45500000000000002</v>
      </c>
      <c r="P485" s="4">
        <v>0.42857142857142899</v>
      </c>
      <c r="Q485" s="4">
        <v>0.498</v>
      </c>
      <c r="R485" s="4">
        <v>0.43099999999999999</v>
      </c>
      <c r="S485" s="4">
        <v>0.504</v>
      </c>
      <c r="T485" s="4">
        <v>0.433</v>
      </c>
      <c r="U485" s="5">
        <v>0</v>
      </c>
      <c r="V485" s="5">
        <v>0</v>
      </c>
      <c r="W485" s="5">
        <v>0</v>
      </c>
      <c r="X485" s="5">
        <v>0</v>
      </c>
      <c r="Y485" s="5">
        <v>100</v>
      </c>
      <c r="Z485" s="5">
        <v>0</v>
      </c>
      <c r="AA485" s="2">
        <v>0.78745786003118701</v>
      </c>
      <c r="AB485" s="2">
        <v>0.847297860387204</v>
      </c>
      <c r="AC485" s="2">
        <v>0.69715520195748404</v>
      </c>
      <c r="AD485" s="2">
        <v>0.84164718887838896</v>
      </c>
      <c r="AE485" s="2">
        <v>0.68517901091076805</v>
      </c>
      <c r="AF485" s="2">
        <v>0.83701755097964703</v>
      </c>
    </row>
    <row r="486" spans="1:32" x14ac:dyDescent="0.35">
      <c r="A486" s="7">
        <v>769</v>
      </c>
      <c r="B486" s="7">
        <v>20</v>
      </c>
      <c r="C486" s="7">
        <v>0</v>
      </c>
      <c r="D486" s="7">
        <v>1</v>
      </c>
      <c r="E486" s="22" t="str">
        <f t="shared" si="14"/>
        <v>01</v>
      </c>
      <c r="F486" s="4">
        <v>0.25012099999999998</v>
      </c>
      <c r="G486" s="24">
        <v>0</v>
      </c>
      <c r="H486" s="4">
        <v>13.934780119999999</v>
      </c>
      <c r="I486" s="4">
        <v>40.545777467000001</v>
      </c>
      <c r="J486" s="2">
        <f t="shared" si="15"/>
        <v>0.34368018054016708</v>
      </c>
      <c r="K486" s="3">
        <v>15</v>
      </c>
      <c r="L486" s="3">
        <v>19</v>
      </c>
      <c r="M486" s="3">
        <v>4</v>
      </c>
      <c r="N486" s="3">
        <v>11</v>
      </c>
      <c r="O486" s="4">
        <v>0.59199999999999997</v>
      </c>
      <c r="P486" s="4">
        <v>0.55882352941176505</v>
      </c>
      <c r="Q486" s="4">
        <v>0.56599999999999995</v>
      </c>
      <c r="R486" s="4">
        <v>0.56399999999999995</v>
      </c>
      <c r="S486" s="4">
        <v>0.52900000000000003</v>
      </c>
      <c r="T486" s="4">
        <v>0.42199999999999999</v>
      </c>
      <c r="U486" s="5">
        <v>100</v>
      </c>
      <c r="V486" s="5">
        <v>100</v>
      </c>
      <c r="W486" s="5">
        <v>100</v>
      </c>
      <c r="X486" s="5">
        <v>100</v>
      </c>
      <c r="Y486" s="5">
        <v>100</v>
      </c>
      <c r="Z486" s="5">
        <v>0</v>
      </c>
      <c r="AA486" s="2">
        <v>0.52424864409813099</v>
      </c>
      <c r="AB486" s="2">
        <v>0.58192154544972097</v>
      </c>
      <c r="AC486" s="2">
        <v>0.56916120077895405</v>
      </c>
      <c r="AD486" s="2">
        <v>0.57270102748407803</v>
      </c>
      <c r="AE486" s="2">
        <v>0.63676684712383802</v>
      </c>
      <c r="AF486" s="2">
        <v>0.86274996494612499</v>
      </c>
    </row>
    <row r="487" spans="1:32" x14ac:dyDescent="0.35">
      <c r="A487" s="7">
        <v>111</v>
      </c>
      <c r="B487" s="7">
        <v>18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4">
        <v>0</v>
      </c>
      <c r="H487" s="4">
        <v>15.71228962</v>
      </c>
      <c r="I487" s="4">
        <v>43.490062172670001</v>
      </c>
      <c r="J487" s="2">
        <f t="shared" si="15"/>
        <v>0.36128459779195043</v>
      </c>
      <c r="K487" s="3">
        <v>17</v>
      </c>
      <c r="L487" s="3">
        <v>15</v>
      </c>
      <c r="M487" s="3">
        <v>9</v>
      </c>
      <c r="N487" s="3">
        <v>8</v>
      </c>
      <c r="O487" s="4">
        <v>0.45900000000000002</v>
      </c>
      <c r="P487" s="4">
        <v>0.46875</v>
      </c>
      <c r="Q487" s="4">
        <v>0.45900000000000002</v>
      </c>
      <c r="R487" s="4">
        <v>0.46100000000000002</v>
      </c>
      <c r="S487" s="4">
        <v>0.50900000000000001</v>
      </c>
      <c r="T487" s="4">
        <v>0.432</v>
      </c>
      <c r="U487" s="5">
        <v>0</v>
      </c>
      <c r="V487" s="5">
        <v>0</v>
      </c>
      <c r="W487" s="5">
        <v>0</v>
      </c>
      <c r="X487" s="5">
        <v>0</v>
      </c>
      <c r="Y487" s="5">
        <v>100</v>
      </c>
      <c r="Z487" s="5">
        <v>0</v>
      </c>
      <c r="AA487" s="2">
        <v>0.77870506892159197</v>
      </c>
      <c r="AB487" s="2">
        <v>0.75768570169751603</v>
      </c>
      <c r="AC487" s="2">
        <v>0.77870506892159197</v>
      </c>
      <c r="AD487" s="2">
        <v>0.774357235985488</v>
      </c>
      <c r="AE487" s="2">
        <v>0.67530726243161399</v>
      </c>
      <c r="AF487" s="2">
        <v>0.83932969073802699</v>
      </c>
    </row>
    <row r="488" spans="1:32" x14ac:dyDescent="0.35">
      <c r="A488" s="7">
        <v>519</v>
      </c>
      <c r="B488" s="7">
        <v>50</v>
      </c>
      <c r="C488" s="7">
        <v>0</v>
      </c>
      <c r="D488" s="7">
        <v>1</v>
      </c>
      <c r="E488" s="22" t="str">
        <f t="shared" si="14"/>
        <v>01</v>
      </c>
      <c r="F488" s="4">
        <v>0.21934500000000001</v>
      </c>
      <c r="G488" s="24">
        <v>0</v>
      </c>
      <c r="H488" s="4">
        <v>16.92000221</v>
      </c>
      <c r="I488" s="4">
        <v>45.9715417106</v>
      </c>
      <c r="J488" s="2">
        <f t="shared" si="15"/>
        <v>0.36805383462044367</v>
      </c>
      <c r="K488" s="3">
        <v>5</v>
      </c>
      <c r="L488" s="3">
        <v>14</v>
      </c>
      <c r="M488" s="3">
        <v>6</v>
      </c>
      <c r="N488" s="3">
        <v>24</v>
      </c>
      <c r="O488" s="4">
        <v>0.76800000000000002</v>
      </c>
      <c r="P488" s="4">
        <v>0.73684210526315796</v>
      </c>
      <c r="Q488" s="4">
        <v>0.74399999999999999</v>
      </c>
      <c r="R488" s="4">
        <v>0.72799999999999998</v>
      </c>
      <c r="S488" s="4">
        <v>0.68500000000000005</v>
      </c>
      <c r="T488" s="4">
        <v>0.68799999999999994</v>
      </c>
      <c r="U488" s="5">
        <v>100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2">
        <v>0.26396554583446502</v>
      </c>
      <c r="AB488" s="2">
        <v>0.30538164955118202</v>
      </c>
      <c r="AC488" s="2">
        <v>0.29571424414904501</v>
      </c>
      <c r="AD488" s="2">
        <v>0.31745423078545099</v>
      </c>
      <c r="AE488" s="2">
        <v>0.37833644071991201</v>
      </c>
      <c r="AF488" s="2">
        <v>0.37396644104879301</v>
      </c>
    </row>
    <row r="489" spans="1:32" x14ac:dyDescent="0.35">
      <c r="A489" s="7">
        <v>845</v>
      </c>
      <c r="B489" s="7">
        <v>17</v>
      </c>
      <c r="C489" s="7">
        <v>0</v>
      </c>
      <c r="D489" s="7">
        <v>1</v>
      </c>
      <c r="E489" s="22" t="str">
        <f t="shared" si="14"/>
        <v>01</v>
      </c>
      <c r="F489" s="4">
        <v>0.25000699999999998</v>
      </c>
      <c r="G489" s="24">
        <v>0</v>
      </c>
      <c r="H489" s="4">
        <v>20.19722329</v>
      </c>
      <c r="I489" s="4">
        <v>54.787368712999999</v>
      </c>
      <c r="J489" s="2">
        <f t="shared" si="15"/>
        <v>0.36864744127066618</v>
      </c>
      <c r="K489" s="3">
        <v>12</v>
      </c>
      <c r="L489" s="3">
        <v>8</v>
      </c>
      <c r="M489" s="3">
        <v>4</v>
      </c>
      <c r="N489" s="3">
        <v>25</v>
      </c>
      <c r="O489" s="4">
        <v>0.66300000000000003</v>
      </c>
      <c r="P489" s="4">
        <v>0.4</v>
      </c>
      <c r="Q489" s="4">
        <v>0.65100000000000002</v>
      </c>
      <c r="R489" s="4">
        <v>0.40100000000000002</v>
      </c>
      <c r="S489" s="4">
        <v>0.51500000000000001</v>
      </c>
      <c r="T489" s="4">
        <v>0.49299999999999999</v>
      </c>
      <c r="U489" s="5">
        <v>100</v>
      </c>
      <c r="V489" s="5">
        <v>0</v>
      </c>
      <c r="W489" s="5">
        <v>100</v>
      </c>
      <c r="X489" s="5">
        <v>0</v>
      </c>
      <c r="Y489" s="5">
        <v>100</v>
      </c>
      <c r="Z489" s="5">
        <v>0</v>
      </c>
      <c r="AA489" s="2">
        <v>0.41098028879627502</v>
      </c>
      <c r="AB489" s="2">
        <v>0.916290731874155</v>
      </c>
      <c r="AC489" s="2">
        <v>0.42924563677356797</v>
      </c>
      <c r="AD489" s="2">
        <v>0.91379385167556804</v>
      </c>
      <c r="AE489" s="2">
        <v>0.66358837831840101</v>
      </c>
      <c r="AF489" s="2">
        <v>0.70724610493944695</v>
      </c>
    </row>
    <row r="490" spans="1:32" x14ac:dyDescent="0.35">
      <c r="A490" s="7">
        <v>795</v>
      </c>
      <c r="B490" s="7">
        <v>33</v>
      </c>
      <c r="C490" s="7">
        <v>0</v>
      </c>
      <c r="D490" s="7">
        <v>1</v>
      </c>
      <c r="E490" s="22" t="str">
        <f t="shared" si="14"/>
        <v>01</v>
      </c>
      <c r="F490" s="4">
        <v>0.119675</v>
      </c>
      <c r="G490" s="24">
        <v>0</v>
      </c>
      <c r="H490" s="4">
        <v>17.47903415</v>
      </c>
      <c r="I490" s="4">
        <v>43.81634494</v>
      </c>
      <c r="J490" s="2">
        <f t="shared" si="15"/>
        <v>0.39891584233999777</v>
      </c>
      <c r="K490" s="3">
        <v>23</v>
      </c>
      <c r="L490" s="3">
        <v>8</v>
      </c>
      <c r="M490" s="3">
        <v>5</v>
      </c>
      <c r="N490" s="3">
        <v>13</v>
      </c>
      <c r="O490" s="4">
        <v>0.433</v>
      </c>
      <c r="P490" s="4">
        <v>0.25806451612903197</v>
      </c>
      <c r="Q490" s="4">
        <v>0.42099999999999999</v>
      </c>
      <c r="R490" s="4">
        <v>0.25700000000000001</v>
      </c>
      <c r="S490" s="4">
        <v>0.44600000000000001</v>
      </c>
      <c r="T490" s="4">
        <v>0.35599999999999998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2">
        <v>0.83701755097964703</v>
      </c>
      <c r="AB490" s="2">
        <v>1.3545456628053101</v>
      </c>
      <c r="AC490" s="2">
        <v>0.86512244529975602</v>
      </c>
      <c r="AD490" s="2">
        <v>1.3586791940869201</v>
      </c>
      <c r="AE490" s="2">
        <v>0.80743632696207301</v>
      </c>
      <c r="AF490" s="2">
        <v>1.0328245481301099</v>
      </c>
    </row>
    <row r="491" spans="1:32" x14ac:dyDescent="0.35">
      <c r="A491" s="7">
        <v>983</v>
      </c>
      <c r="B491" s="7">
        <v>20</v>
      </c>
      <c r="C491" s="7">
        <v>0</v>
      </c>
      <c r="D491" s="7">
        <v>1</v>
      </c>
      <c r="E491" s="22" t="str">
        <f t="shared" si="14"/>
        <v>01</v>
      </c>
      <c r="F491" s="4">
        <v>0.24982399999999999</v>
      </c>
      <c r="G491" s="24">
        <v>0</v>
      </c>
      <c r="H491" s="4">
        <v>21.085887870000001</v>
      </c>
      <c r="I491" s="4">
        <v>51.295962568999997</v>
      </c>
      <c r="J491" s="2">
        <f t="shared" si="15"/>
        <v>0.4110633042831906</v>
      </c>
      <c r="K491" s="3">
        <v>18</v>
      </c>
      <c r="L491" s="3">
        <v>14</v>
      </c>
      <c r="M491" s="3">
        <v>3</v>
      </c>
      <c r="N491" s="3">
        <v>14</v>
      </c>
      <c r="O491" s="4">
        <v>0.55400000000000005</v>
      </c>
      <c r="P491" s="4">
        <v>0.4375</v>
      </c>
      <c r="Q491" s="4">
        <v>0.57699999999999996</v>
      </c>
      <c r="R491" s="4">
        <v>0.45800000000000002</v>
      </c>
      <c r="S491" s="4">
        <v>0.51500000000000001</v>
      </c>
      <c r="T491" s="4">
        <v>0.441</v>
      </c>
      <c r="U491" s="5">
        <v>100</v>
      </c>
      <c r="V491" s="5">
        <v>0</v>
      </c>
      <c r="W491" s="5">
        <v>100</v>
      </c>
      <c r="X491" s="5">
        <v>0</v>
      </c>
      <c r="Y491" s="5">
        <v>100</v>
      </c>
      <c r="Z491" s="5">
        <v>0</v>
      </c>
      <c r="AA491" s="2">
        <v>0.590590592234853</v>
      </c>
      <c r="AB491" s="2">
        <v>0.82667857318446802</v>
      </c>
      <c r="AC491" s="2">
        <v>0.54991301247403801</v>
      </c>
      <c r="AD491" s="2">
        <v>0.78088609486795202</v>
      </c>
      <c r="AE491" s="2">
        <v>0.66358837831840101</v>
      </c>
      <c r="AF491" s="2">
        <v>0.81871040353529101</v>
      </c>
    </row>
    <row r="492" spans="1:32" x14ac:dyDescent="0.35">
      <c r="A492" s="7">
        <v>37</v>
      </c>
      <c r="B492" s="7">
        <v>39</v>
      </c>
      <c r="C492" s="7">
        <v>0</v>
      </c>
      <c r="D492" s="7">
        <v>1</v>
      </c>
      <c r="E492" s="22" t="str">
        <f t="shared" si="14"/>
        <v>01</v>
      </c>
      <c r="F492" s="4">
        <v>0.152889</v>
      </c>
      <c r="G492" s="24">
        <v>0</v>
      </c>
      <c r="H492" s="4">
        <v>19.514092640000001</v>
      </c>
      <c r="I492" s="4">
        <v>46.785151905500001</v>
      </c>
      <c r="J492" s="2">
        <f t="shared" si="15"/>
        <v>0.41710012354808557</v>
      </c>
      <c r="K492" s="3">
        <v>14</v>
      </c>
      <c r="L492" s="3">
        <v>10</v>
      </c>
      <c r="M492" s="3">
        <v>4</v>
      </c>
      <c r="N492" s="3">
        <v>21</v>
      </c>
      <c r="O492" s="4">
        <v>0.623</v>
      </c>
      <c r="P492" s="4">
        <v>0.41666666666666702</v>
      </c>
      <c r="Q492" s="4">
        <v>0.622</v>
      </c>
      <c r="R492" s="4">
        <v>0.42599999999999999</v>
      </c>
      <c r="S492" s="4">
        <v>0.51100000000000001</v>
      </c>
      <c r="T492" s="4">
        <v>0.51500000000000001</v>
      </c>
      <c r="U492" s="5">
        <v>100</v>
      </c>
      <c r="V492" s="5">
        <v>0</v>
      </c>
      <c r="W492" s="5">
        <v>100</v>
      </c>
      <c r="X492" s="5">
        <v>0</v>
      </c>
      <c r="Y492" s="5">
        <v>100</v>
      </c>
      <c r="Z492" s="5">
        <v>100</v>
      </c>
      <c r="AA492" s="2">
        <v>0.473208760194684</v>
      </c>
      <c r="AB492" s="2">
        <v>0.87546873735389996</v>
      </c>
      <c r="AC492" s="2">
        <v>0.47481518624295799</v>
      </c>
      <c r="AD492" s="2">
        <v>0.85331593271276696</v>
      </c>
      <c r="AE492" s="2">
        <v>0.67138568877843297</v>
      </c>
      <c r="AF492" s="2">
        <v>0.66358837831840101</v>
      </c>
    </row>
    <row r="493" spans="1:32" x14ac:dyDescent="0.35">
      <c r="A493" s="7">
        <v>469</v>
      </c>
      <c r="B493" s="7">
        <v>9</v>
      </c>
      <c r="C493" s="7">
        <v>0</v>
      </c>
      <c r="D493" s="7">
        <v>1</v>
      </c>
      <c r="E493" s="22" t="str">
        <f t="shared" si="14"/>
        <v>01</v>
      </c>
      <c r="F493" s="4">
        <v>7.9794000000000004E-2</v>
      </c>
      <c r="G493" s="24">
        <v>0</v>
      </c>
      <c r="H493" s="4">
        <v>24.456757660000001</v>
      </c>
      <c r="I493" s="4">
        <v>56.516276194</v>
      </c>
      <c r="J493" s="2">
        <f t="shared" si="15"/>
        <v>0.43273830667910196</v>
      </c>
      <c r="K493" s="3">
        <v>18</v>
      </c>
      <c r="L493" s="3">
        <v>9</v>
      </c>
      <c r="M493" s="3">
        <v>2</v>
      </c>
      <c r="N493" s="3">
        <v>20</v>
      </c>
      <c r="O493" s="4">
        <v>0.57299999999999995</v>
      </c>
      <c r="P493" s="4">
        <v>0.33333333333333298</v>
      </c>
      <c r="Q493" s="4">
        <v>0.59499999999999997</v>
      </c>
      <c r="R493" s="4">
        <v>0.33200000000000002</v>
      </c>
      <c r="S493" s="4">
        <v>0.51200000000000001</v>
      </c>
      <c r="T493" s="4">
        <v>0.38200000000000001</v>
      </c>
      <c r="U493" s="5">
        <v>100</v>
      </c>
      <c r="V493" s="5">
        <v>0</v>
      </c>
      <c r="W493" s="5">
        <v>100</v>
      </c>
      <c r="X493" s="5">
        <v>0</v>
      </c>
      <c r="Y493" s="5">
        <v>100</v>
      </c>
      <c r="Z493" s="5">
        <v>0</v>
      </c>
      <c r="AA493" s="2">
        <v>0.55686956226739803</v>
      </c>
      <c r="AB493" s="2">
        <v>1.09861228866811</v>
      </c>
      <c r="AC493" s="2">
        <v>0.51919387343650703</v>
      </c>
      <c r="AD493" s="2">
        <v>1.10262031006565</v>
      </c>
      <c r="AE493" s="2">
        <v>0.66943065394262902</v>
      </c>
      <c r="AF493" s="2">
        <v>0.96233467037556197</v>
      </c>
    </row>
    <row r="494" spans="1:32" x14ac:dyDescent="0.35">
      <c r="A494" s="7">
        <v>55</v>
      </c>
      <c r="B494" s="7">
        <v>24</v>
      </c>
      <c r="C494" s="7">
        <v>0</v>
      </c>
      <c r="D494" s="7">
        <v>1</v>
      </c>
      <c r="E494" s="22" t="str">
        <f t="shared" si="14"/>
        <v>01</v>
      </c>
      <c r="F494" s="4">
        <v>0.249996</v>
      </c>
      <c r="G494" s="24">
        <v>0</v>
      </c>
      <c r="H494" s="4">
        <v>32.048147399999998</v>
      </c>
      <c r="I494" s="4">
        <v>72.079241606500005</v>
      </c>
      <c r="J494" s="2">
        <f t="shared" si="15"/>
        <v>0.44462381520271071</v>
      </c>
      <c r="K494" s="3">
        <v>9</v>
      </c>
      <c r="L494" s="3">
        <v>14</v>
      </c>
      <c r="M494" s="3">
        <v>3</v>
      </c>
      <c r="N494" s="3">
        <v>23</v>
      </c>
      <c r="O494" s="4">
        <v>0.746</v>
      </c>
      <c r="P494" s="4">
        <v>0.60869565217391297</v>
      </c>
      <c r="Q494" s="4">
        <v>0.73699999999999999</v>
      </c>
      <c r="R494" s="4">
        <v>0.63200000000000001</v>
      </c>
      <c r="S494" s="4">
        <v>0.61099999999999999</v>
      </c>
      <c r="T494" s="4">
        <v>0.60699999999999998</v>
      </c>
      <c r="U494" s="5">
        <v>100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2">
        <v>0.29302967877837599</v>
      </c>
      <c r="AB494" s="2">
        <v>0.49643688631389099</v>
      </c>
      <c r="AC494" s="2">
        <v>0.30516738679279998</v>
      </c>
      <c r="AD494" s="2">
        <v>0.45886588483528001</v>
      </c>
      <c r="AE494" s="2">
        <v>0.49265831981054198</v>
      </c>
      <c r="AF494" s="2">
        <v>0.49922648792263902</v>
      </c>
    </row>
    <row r="495" spans="1:32" x14ac:dyDescent="0.35">
      <c r="A495" s="7">
        <v>233</v>
      </c>
      <c r="B495" s="7">
        <v>30</v>
      </c>
      <c r="C495" s="7">
        <v>0</v>
      </c>
      <c r="D495" s="7">
        <v>1</v>
      </c>
      <c r="E495" s="22" t="str">
        <f t="shared" si="14"/>
        <v>01</v>
      </c>
      <c r="F495" s="4">
        <v>0.25584499999999999</v>
      </c>
      <c r="G495" s="24">
        <v>0</v>
      </c>
      <c r="H495" s="4">
        <v>21.8348035</v>
      </c>
      <c r="I495" s="4">
        <v>48.571317897999997</v>
      </c>
      <c r="J495" s="2">
        <f t="shared" si="15"/>
        <v>0.44954109636994394</v>
      </c>
      <c r="K495" s="3">
        <v>23</v>
      </c>
      <c r="L495" s="3">
        <v>10</v>
      </c>
      <c r="M495" s="3">
        <v>4</v>
      </c>
      <c r="N495" s="3">
        <v>12</v>
      </c>
      <c r="O495" s="4">
        <v>0.442</v>
      </c>
      <c r="P495" s="4">
        <v>0.30303030303030298</v>
      </c>
      <c r="Q495" s="4">
        <v>0.44800000000000001</v>
      </c>
      <c r="R495" s="4">
        <v>0.30099999999999999</v>
      </c>
      <c r="S495" s="4">
        <v>0.52600000000000002</v>
      </c>
      <c r="T495" s="4">
        <v>0.40400000000000003</v>
      </c>
      <c r="U495" s="5">
        <v>0</v>
      </c>
      <c r="V495" s="5">
        <v>0</v>
      </c>
      <c r="W495" s="5">
        <v>0</v>
      </c>
      <c r="X495" s="5">
        <v>0</v>
      </c>
      <c r="Y495" s="5">
        <v>100</v>
      </c>
      <c r="Z495" s="5">
        <v>0</v>
      </c>
      <c r="AA495" s="2">
        <v>0.81644539690443896</v>
      </c>
      <c r="AB495" s="2">
        <v>1.1939224684724301</v>
      </c>
      <c r="AC495" s="2">
        <v>0.80296204656715198</v>
      </c>
      <c r="AD495" s="2">
        <v>1.2006450142332601</v>
      </c>
      <c r="AE495" s="2">
        <v>0.64245406624442702</v>
      </c>
      <c r="AF495" s="2">
        <v>0.90634040102098701</v>
      </c>
    </row>
    <row r="496" spans="1:32" x14ac:dyDescent="0.35">
      <c r="A496" s="7">
        <v>357</v>
      </c>
      <c r="B496" s="7">
        <v>11</v>
      </c>
      <c r="C496" s="7">
        <v>0</v>
      </c>
      <c r="D496" s="7">
        <v>1</v>
      </c>
      <c r="E496" s="22" t="str">
        <f t="shared" si="14"/>
        <v>01</v>
      </c>
      <c r="F496" s="4">
        <v>0.26807300000000001</v>
      </c>
      <c r="G496" s="24">
        <v>0</v>
      </c>
      <c r="H496" s="4">
        <v>15.49268073</v>
      </c>
      <c r="I496" s="4">
        <v>34.093966765499999</v>
      </c>
      <c r="J496" s="2">
        <f t="shared" si="15"/>
        <v>0.45441121112598687</v>
      </c>
      <c r="K496" s="3">
        <v>20</v>
      </c>
      <c r="L496" s="3">
        <v>17</v>
      </c>
      <c r="M496" s="3">
        <v>5</v>
      </c>
      <c r="N496" s="3">
        <v>7</v>
      </c>
      <c r="O496" s="4">
        <v>0.50600000000000001</v>
      </c>
      <c r="P496" s="4">
        <v>0.45945945945945899</v>
      </c>
      <c r="Q496" s="4">
        <v>0.52500000000000002</v>
      </c>
      <c r="R496" s="4">
        <v>0.49199999999999999</v>
      </c>
      <c r="S496" s="4">
        <v>0.502</v>
      </c>
      <c r="T496" s="4">
        <v>0.42399999999999999</v>
      </c>
      <c r="U496" s="5">
        <v>100</v>
      </c>
      <c r="V496" s="5">
        <v>0</v>
      </c>
      <c r="W496" s="5">
        <v>100</v>
      </c>
      <c r="X496" s="5">
        <v>0</v>
      </c>
      <c r="Y496" s="5">
        <v>100</v>
      </c>
      <c r="Z496" s="5">
        <v>0</v>
      </c>
      <c r="AA496" s="2">
        <v>0.68121860969467196</v>
      </c>
      <c r="AB496" s="2">
        <v>0.77770456858800796</v>
      </c>
      <c r="AC496" s="2">
        <v>0.64435701639051302</v>
      </c>
      <c r="AD496" s="2">
        <v>0.70927656248982895</v>
      </c>
      <c r="AE496" s="2">
        <v>0.68915515929040805</v>
      </c>
      <c r="AF496" s="2">
        <v>0.85802182375017899</v>
      </c>
    </row>
    <row r="497" spans="1:32" x14ac:dyDescent="0.35">
      <c r="A497" s="7">
        <v>491</v>
      </c>
      <c r="B497" s="7">
        <v>36</v>
      </c>
      <c r="C497" s="7">
        <v>0</v>
      </c>
      <c r="D497" s="7">
        <v>1</v>
      </c>
      <c r="E497" s="22" t="str">
        <f t="shared" si="14"/>
        <v>01</v>
      </c>
      <c r="F497" s="4">
        <v>1.9956999999999999E-2</v>
      </c>
      <c r="G497" s="24">
        <v>0</v>
      </c>
      <c r="H497" s="4">
        <v>18.00657932</v>
      </c>
      <c r="I497" s="4">
        <v>38.144668688000003</v>
      </c>
      <c r="J497" s="2">
        <f t="shared" si="15"/>
        <v>0.47206018401372879</v>
      </c>
      <c r="K497" s="3">
        <v>14</v>
      </c>
      <c r="L497" s="3">
        <v>16</v>
      </c>
      <c r="M497" s="3">
        <v>4</v>
      </c>
      <c r="N497" s="3">
        <v>15</v>
      </c>
      <c r="O497" s="4">
        <v>0.65</v>
      </c>
      <c r="P497" s="4">
        <v>0.53333333333333299</v>
      </c>
      <c r="Q497" s="4">
        <v>0.63300000000000001</v>
      </c>
      <c r="R497" s="4">
        <v>0.51700000000000002</v>
      </c>
      <c r="S497" s="4">
        <v>0.56499999999999995</v>
      </c>
      <c r="T497" s="4">
        <v>0.48599999999999999</v>
      </c>
      <c r="U497" s="5">
        <v>100</v>
      </c>
      <c r="V497" s="5">
        <v>100</v>
      </c>
      <c r="W497" s="5">
        <v>100</v>
      </c>
      <c r="X497" s="5">
        <v>100</v>
      </c>
      <c r="Y497" s="5">
        <v>100</v>
      </c>
      <c r="Z497" s="5">
        <v>0</v>
      </c>
      <c r="AA497" s="2">
        <v>0.430782916092454</v>
      </c>
      <c r="AB497" s="2">
        <v>0.62860865942237398</v>
      </c>
      <c r="AC497" s="2">
        <v>0.457284856837961</v>
      </c>
      <c r="AD497" s="2">
        <v>0.65971240447370805</v>
      </c>
      <c r="AE497" s="2">
        <v>0.57092954783569605</v>
      </c>
      <c r="AF497" s="2">
        <v>0.72154665508164295</v>
      </c>
    </row>
    <row r="498" spans="1:32" x14ac:dyDescent="0.35">
      <c r="A498" s="7">
        <v>739</v>
      </c>
      <c r="B498" s="7">
        <v>44</v>
      </c>
      <c r="C498" s="7">
        <v>0</v>
      </c>
      <c r="D498" s="7">
        <v>1</v>
      </c>
      <c r="E498" s="22" t="str">
        <f t="shared" si="14"/>
        <v>01</v>
      </c>
      <c r="F498" s="4">
        <v>0.263679</v>
      </c>
      <c r="G498" s="24">
        <v>0</v>
      </c>
      <c r="H498" s="4">
        <v>23.60684573</v>
      </c>
      <c r="I498" s="4">
        <v>42.821478622100003</v>
      </c>
      <c r="J498" s="2">
        <f t="shared" si="15"/>
        <v>0.55128516084955081</v>
      </c>
      <c r="K498" s="3">
        <v>16</v>
      </c>
      <c r="L498" s="3">
        <v>15</v>
      </c>
      <c r="M498" s="3">
        <v>3</v>
      </c>
      <c r="N498" s="3">
        <v>15</v>
      </c>
      <c r="O498" s="4">
        <v>0.60899999999999999</v>
      </c>
      <c r="P498" s="4">
        <v>0.483870967741935</v>
      </c>
      <c r="Q498" s="4">
        <v>0.60799999999999998</v>
      </c>
      <c r="R498" s="4">
        <v>0.49399999999999999</v>
      </c>
      <c r="S498" s="4">
        <v>0.56499999999999995</v>
      </c>
      <c r="T498" s="4">
        <v>0.56299999999999994</v>
      </c>
      <c r="U498" s="5">
        <v>100</v>
      </c>
      <c r="V498" s="5">
        <v>0</v>
      </c>
      <c r="W498" s="5">
        <v>100</v>
      </c>
      <c r="X498" s="5">
        <v>0</v>
      </c>
      <c r="Y498" s="5">
        <v>100</v>
      </c>
      <c r="Z498" s="5">
        <v>100</v>
      </c>
      <c r="AA498" s="2">
        <v>0.49593701127223999</v>
      </c>
      <c r="AB498" s="2">
        <v>0.72593700338293599</v>
      </c>
      <c r="AC498" s="2">
        <v>0.49758039701597001</v>
      </c>
      <c r="AD498" s="2">
        <v>0.70521976179421497</v>
      </c>
      <c r="AE498" s="2">
        <v>0.57092954783569605</v>
      </c>
      <c r="AF498" s="2">
        <v>0.57447565084244701</v>
      </c>
    </row>
    <row r="499" spans="1:32" x14ac:dyDescent="0.35">
      <c r="A499" s="7">
        <v>453</v>
      </c>
      <c r="B499" s="7">
        <v>25</v>
      </c>
      <c r="C499" s="7">
        <v>0</v>
      </c>
      <c r="D499" s="7">
        <v>1</v>
      </c>
      <c r="E499" s="22" t="str">
        <f t="shared" si="14"/>
        <v>01</v>
      </c>
      <c r="F499" s="4">
        <v>0.255604</v>
      </c>
      <c r="G499" s="24">
        <v>0</v>
      </c>
      <c r="H499" s="4">
        <v>21.083426500000002</v>
      </c>
      <c r="I499" s="4">
        <v>35.761599748599998</v>
      </c>
      <c r="J499" s="2">
        <f t="shared" si="15"/>
        <v>0.5895549038134229</v>
      </c>
      <c r="K499" s="3">
        <v>18</v>
      </c>
      <c r="L499" s="3">
        <v>10</v>
      </c>
      <c r="M499" s="3">
        <v>6</v>
      </c>
      <c r="N499" s="3">
        <v>15</v>
      </c>
      <c r="O499" s="4">
        <v>0.505</v>
      </c>
      <c r="P499" s="4">
        <v>0.35714285714285698</v>
      </c>
      <c r="Q499" s="4">
        <v>0.51700000000000002</v>
      </c>
      <c r="R499" s="4">
        <v>0.34899999999999998</v>
      </c>
      <c r="S499" s="4">
        <v>0.48199999999999998</v>
      </c>
      <c r="T499" s="4">
        <v>0.42099999999999999</v>
      </c>
      <c r="U499" s="5">
        <v>100</v>
      </c>
      <c r="V499" s="5">
        <v>0</v>
      </c>
      <c r="W499" s="5">
        <v>100</v>
      </c>
      <c r="X499" s="5">
        <v>0</v>
      </c>
      <c r="Y499" s="5">
        <v>0</v>
      </c>
      <c r="Z499" s="5">
        <v>0</v>
      </c>
      <c r="AA499" s="2">
        <v>0.68319684970677697</v>
      </c>
      <c r="AB499" s="2">
        <v>1.0296194171811599</v>
      </c>
      <c r="AC499" s="2">
        <v>0.65971240447370805</v>
      </c>
      <c r="AD499" s="2">
        <v>1.05268335677971</v>
      </c>
      <c r="AE499" s="2">
        <v>0.72981116493153697</v>
      </c>
      <c r="AF499" s="2">
        <v>0.86512244529975602</v>
      </c>
    </row>
    <row r="500" spans="1:32" x14ac:dyDescent="0.35">
      <c r="A500" s="7">
        <v>419</v>
      </c>
      <c r="B500" s="7">
        <v>18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4">
        <v>0</v>
      </c>
      <c r="H500" s="4">
        <v>28.176595500000001</v>
      </c>
      <c r="I500" s="4">
        <v>34.158452593</v>
      </c>
      <c r="J500" s="2">
        <f t="shared" si="15"/>
        <v>0.82487915467734496</v>
      </c>
      <c r="K500" s="3">
        <v>14</v>
      </c>
      <c r="L500" s="3">
        <v>25</v>
      </c>
      <c r="M500" s="3">
        <v>5</v>
      </c>
      <c r="N500" s="3">
        <v>5</v>
      </c>
      <c r="O500" s="4">
        <v>0.622</v>
      </c>
      <c r="P500" s="4">
        <v>0.64102564102564097</v>
      </c>
      <c r="Q500" s="4">
        <v>0.57899999999999996</v>
      </c>
      <c r="R500" s="4">
        <v>0.66</v>
      </c>
      <c r="S500" s="4">
        <v>0.52300000000000002</v>
      </c>
      <c r="T500" s="4">
        <v>0.58599999999999997</v>
      </c>
      <c r="U500" s="5">
        <v>100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2">
        <v>0.47481518624295799</v>
      </c>
      <c r="AB500" s="2">
        <v>0.44468582126144601</v>
      </c>
      <c r="AC500" s="2">
        <v>0.54645280140914199</v>
      </c>
      <c r="AD500" s="2">
        <v>0.41551544396166601</v>
      </c>
      <c r="AE500" s="2">
        <v>0.64817381491721404</v>
      </c>
      <c r="AF500" s="2">
        <v>0.53443548940512497</v>
      </c>
    </row>
    <row r="501" spans="1:32" x14ac:dyDescent="0.35">
      <c r="A501" s="7">
        <v>791</v>
      </c>
      <c r="B501" s="7">
        <v>43</v>
      </c>
      <c r="C501" s="7">
        <v>0</v>
      </c>
      <c r="D501" s="7">
        <v>1</v>
      </c>
      <c r="E501" s="22" t="str">
        <f t="shared" si="14"/>
        <v>01</v>
      </c>
      <c r="F501" s="4">
        <v>0.24443799999999999</v>
      </c>
      <c r="G501" s="24">
        <v>0</v>
      </c>
      <c r="H501" s="4">
        <v>43.087073599999997</v>
      </c>
      <c r="I501" s="4">
        <v>51.100777102000002</v>
      </c>
      <c r="J501" s="2">
        <f t="shared" si="15"/>
        <v>0.84317844157234234</v>
      </c>
      <c r="K501" s="3">
        <v>4</v>
      </c>
      <c r="L501" s="3">
        <v>20</v>
      </c>
      <c r="M501" s="3">
        <v>4</v>
      </c>
      <c r="N501" s="3">
        <v>21</v>
      </c>
      <c r="O501" s="4">
        <v>0.82399999999999995</v>
      </c>
      <c r="P501" s="4">
        <v>0.83333333333333304</v>
      </c>
      <c r="Q501" s="4">
        <v>0.81699999999999995</v>
      </c>
      <c r="R501" s="4">
        <v>0.81299999999999994</v>
      </c>
      <c r="S501" s="4">
        <v>0.77100000000000002</v>
      </c>
      <c r="T501" s="4">
        <v>0.59199999999999997</v>
      </c>
      <c r="U501" s="5">
        <v>100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2">
        <v>0.19358474907266501</v>
      </c>
      <c r="AB501" s="2">
        <v>0.18232155679395501</v>
      </c>
      <c r="AC501" s="2">
        <v>0.202116184122134</v>
      </c>
      <c r="AD501" s="2">
        <v>0.207024169434327</v>
      </c>
      <c r="AE501" s="2">
        <v>0.260066905418808</v>
      </c>
      <c r="AF501" s="2">
        <v>0.52424864409813099</v>
      </c>
    </row>
    <row r="502" spans="1:32" x14ac:dyDescent="0.35">
      <c r="A502" s="7">
        <v>454</v>
      </c>
      <c r="B502" s="7">
        <v>39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8.4474766380000007E-3</v>
      </c>
      <c r="I502" s="4">
        <v>45.623906064000003</v>
      </c>
      <c r="J502" s="2">
        <f t="shared" si="15"/>
        <v>1.8515461228045896E-4</v>
      </c>
      <c r="K502" s="3">
        <v>13</v>
      </c>
      <c r="L502" s="3">
        <v>15</v>
      </c>
      <c r="M502" s="3">
        <v>7</v>
      </c>
      <c r="N502" s="3">
        <v>14</v>
      </c>
      <c r="O502" s="4">
        <v>0.58799999999999997</v>
      </c>
      <c r="P502" s="4">
        <v>0.66666666666666696</v>
      </c>
      <c r="Q502" s="4">
        <v>3.5000000000000003E-2</v>
      </c>
      <c r="R502" s="4">
        <v>2.8000000000000001E-2</v>
      </c>
      <c r="S502" s="4">
        <v>3.0000000000000001E-3</v>
      </c>
      <c r="T502" s="4">
        <v>7.0000000000000001E-3</v>
      </c>
      <c r="U502" s="5">
        <v>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0.88673192963261105</v>
      </c>
      <c r="AB502" s="2">
        <v>1.09861228866811</v>
      </c>
      <c r="AC502" s="2">
        <v>3.5627177643151202E-2</v>
      </c>
      <c r="AD502" s="2">
        <v>2.8399474521698002E-2</v>
      </c>
      <c r="AE502" s="2">
        <v>3.00450902029872E-3</v>
      </c>
      <c r="AF502" s="2">
        <v>7.0246149369644698E-3</v>
      </c>
    </row>
    <row r="503" spans="1:32" x14ac:dyDescent="0.35">
      <c r="A503" s="7">
        <v>156</v>
      </c>
      <c r="B503" s="7">
        <v>11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2.712341264E-2</v>
      </c>
      <c r="I503" s="4">
        <v>41.205990556000003</v>
      </c>
      <c r="J503" s="2">
        <f t="shared" si="15"/>
        <v>6.5823954900777308E-4</v>
      </c>
      <c r="K503" s="3">
        <v>13</v>
      </c>
      <c r="L503" s="3">
        <v>14</v>
      </c>
      <c r="M503" s="3">
        <v>4</v>
      </c>
      <c r="N503" s="3">
        <v>18</v>
      </c>
      <c r="O503" s="4">
        <v>0.623</v>
      </c>
      <c r="P503" s="4">
        <v>0.81818181818181801</v>
      </c>
      <c r="Q503" s="4">
        <v>0.123</v>
      </c>
      <c r="R503" s="4">
        <v>0.185</v>
      </c>
      <c r="S503" s="4">
        <v>2.4E-2</v>
      </c>
      <c r="T503" s="4">
        <v>2.7E-2</v>
      </c>
      <c r="U503" s="5">
        <v>0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2">
        <v>0.97551009153412604</v>
      </c>
      <c r="AB503" s="2">
        <v>1.7047480922384299</v>
      </c>
      <c r="AC503" s="2">
        <v>0.131248286609954</v>
      </c>
      <c r="AD503" s="2">
        <v>0.20456716574127401</v>
      </c>
      <c r="AE503" s="2">
        <v>2.4292692569044601E-2</v>
      </c>
      <c r="AF503" s="2">
        <v>2.7371196796132001E-2</v>
      </c>
    </row>
    <row r="504" spans="1:32" x14ac:dyDescent="0.35">
      <c r="A504" s="7">
        <v>964</v>
      </c>
      <c r="B504" s="7">
        <v>3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0.1398759547</v>
      </c>
      <c r="I504" s="4">
        <v>69.144597841000007</v>
      </c>
      <c r="J504" s="2">
        <f t="shared" si="15"/>
        <v>2.0229484163267358E-3</v>
      </c>
      <c r="K504" s="3">
        <v>7</v>
      </c>
      <c r="L504" s="3">
        <v>23</v>
      </c>
      <c r="M504" s="3">
        <v>3</v>
      </c>
      <c r="N504" s="3">
        <v>16</v>
      </c>
      <c r="O504" s="4">
        <v>0.78700000000000003</v>
      </c>
      <c r="P504" s="4">
        <v>0.84210526315789502</v>
      </c>
      <c r="Q504" s="4">
        <v>0.126</v>
      </c>
      <c r="R504" s="4">
        <v>0.22800000000000001</v>
      </c>
      <c r="S504" s="4">
        <v>4.7E-2</v>
      </c>
      <c r="T504" s="4">
        <v>6.0000000000000001E-3</v>
      </c>
      <c r="U504" s="5">
        <v>0</v>
      </c>
      <c r="V504" s="5">
        <v>0</v>
      </c>
      <c r="W504" s="5">
        <v>100</v>
      </c>
      <c r="X504" s="5">
        <v>100</v>
      </c>
      <c r="Y504" s="5">
        <v>100</v>
      </c>
      <c r="Z504" s="5">
        <v>100</v>
      </c>
      <c r="AA504" s="2">
        <v>1.54646311327271</v>
      </c>
      <c r="AB504" s="2">
        <v>1.84582669049833</v>
      </c>
      <c r="AC504" s="2">
        <v>0.13467490332660201</v>
      </c>
      <c r="AD504" s="2">
        <v>0.25877072895736097</v>
      </c>
      <c r="AE504" s="2">
        <v>4.8140375327934998E-2</v>
      </c>
      <c r="AF504" s="2">
        <v>6.0180723255630203E-3</v>
      </c>
    </row>
    <row r="505" spans="1:32" x14ac:dyDescent="0.35">
      <c r="A505" s="7">
        <v>168</v>
      </c>
      <c r="B505" s="7">
        <v>42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0.2091719323</v>
      </c>
      <c r="I505" s="4">
        <v>47.875190482999997</v>
      </c>
      <c r="J505" s="2">
        <f t="shared" si="15"/>
        <v>4.369109139613238E-3</v>
      </c>
      <c r="K505" s="3">
        <v>18</v>
      </c>
      <c r="L505" s="3">
        <v>12</v>
      </c>
      <c r="M505" s="3">
        <v>9</v>
      </c>
      <c r="N505" s="3">
        <v>10</v>
      </c>
      <c r="O505" s="4">
        <v>0.46899999999999997</v>
      </c>
      <c r="P505" s="4">
        <v>0.52631578947368396</v>
      </c>
      <c r="Q505" s="4">
        <v>8.9999999999999993E-3</v>
      </c>
      <c r="R505" s="4">
        <v>0.126</v>
      </c>
      <c r="S505" s="4">
        <v>6.0000000000000001E-3</v>
      </c>
      <c r="T505" s="4">
        <v>8.9999999999999993E-3</v>
      </c>
      <c r="U505" s="5">
        <v>100</v>
      </c>
      <c r="V505" s="5">
        <v>0</v>
      </c>
      <c r="W505" s="5">
        <v>100</v>
      </c>
      <c r="X505" s="5">
        <v>100</v>
      </c>
      <c r="Y505" s="5">
        <v>100</v>
      </c>
      <c r="Z505" s="5">
        <v>100</v>
      </c>
      <c r="AA505" s="2">
        <v>0.63299325774019799</v>
      </c>
      <c r="AB505" s="2">
        <v>0.74721440183022103</v>
      </c>
      <c r="AC505" s="2">
        <v>9.0407446521490707E-3</v>
      </c>
      <c r="AD505" s="2">
        <v>0.13467490332660201</v>
      </c>
      <c r="AE505" s="2">
        <v>6.0180723255630203E-3</v>
      </c>
      <c r="AF505" s="2">
        <v>9.0407446521490707E-3</v>
      </c>
    </row>
    <row r="506" spans="1:32" x14ac:dyDescent="0.35">
      <c r="A506" s="7">
        <v>52</v>
      </c>
      <c r="B506" s="7">
        <v>3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0.27831419590000001</v>
      </c>
      <c r="I506" s="4">
        <v>50.3433117338</v>
      </c>
      <c r="J506" s="2">
        <f t="shared" si="15"/>
        <v>5.5283251402220056E-3</v>
      </c>
      <c r="K506" s="3">
        <v>10</v>
      </c>
      <c r="L506" s="3">
        <v>21</v>
      </c>
      <c r="M506" s="3">
        <v>8</v>
      </c>
      <c r="N506" s="3">
        <v>10</v>
      </c>
      <c r="O506" s="4">
        <v>0.626</v>
      </c>
      <c r="P506" s="4">
        <v>0.55555555555555602</v>
      </c>
      <c r="Q506" s="4">
        <v>0.06</v>
      </c>
      <c r="R506" s="4">
        <v>0.219</v>
      </c>
      <c r="S506" s="4">
        <v>3.4000000000000002E-2</v>
      </c>
      <c r="T506" s="4">
        <v>5.2999999999999999E-2</v>
      </c>
      <c r="U506" s="5">
        <v>0</v>
      </c>
      <c r="V506" s="5">
        <v>0</v>
      </c>
      <c r="W506" s="5">
        <v>100</v>
      </c>
      <c r="X506" s="5">
        <v>100</v>
      </c>
      <c r="Y506" s="5">
        <v>100</v>
      </c>
      <c r="Z506" s="5">
        <v>100</v>
      </c>
      <c r="AA506" s="2">
        <v>0.98349948156760503</v>
      </c>
      <c r="AB506" s="2">
        <v>0.81093021621632899</v>
      </c>
      <c r="AC506" s="2">
        <v>6.1875403718087502E-2</v>
      </c>
      <c r="AD506" s="2">
        <v>0.24718012914245099</v>
      </c>
      <c r="AE506" s="2">
        <v>3.4591444769619097E-2</v>
      </c>
      <c r="AF506" s="2">
        <v>5.4456185796058897E-2</v>
      </c>
    </row>
    <row r="507" spans="1:32" x14ac:dyDescent="0.35">
      <c r="A507" s="7">
        <v>486</v>
      </c>
      <c r="B507" s="7">
        <v>28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0.26466100279999999</v>
      </c>
      <c r="I507" s="4">
        <v>39.0078256782</v>
      </c>
      <c r="J507" s="2">
        <f t="shared" si="15"/>
        <v>6.7848181281200976E-3</v>
      </c>
      <c r="K507" s="3">
        <v>9</v>
      </c>
      <c r="L507" s="3">
        <v>13</v>
      </c>
      <c r="M507" s="3">
        <v>11</v>
      </c>
      <c r="N507" s="3">
        <v>16</v>
      </c>
      <c r="O507" s="4">
        <v>0.55700000000000005</v>
      </c>
      <c r="P507" s="4">
        <v>0.592592592592593</v>
      </c>
      <c r="Q507" s="4">
        <v>0.248</v>
      </c>
      <c r="R507" s="4">
        <v>0.44900000000000001</v>
      </c>
      <c r="S507" s="4">
        <v>0.22800000000000001</v>
      </c>
      <c r="T507" s="4">
        <v>0.13700000000000001</v>
      </c>
      <c r="U507" s="5">
        <v>0</v>
      </c>
      <c r="V507" s="5">
        <v>0</v>
      </c>
      <c r="W507" s="5">
        <v>100</v>
      </c>
      <c r="X507" s="5">
        <v>100</v>
      </c>
      <c r="Y507" s="5">
        <v>100</v>
      </c>
      <c r="Z507" s="5">
        <v>100</v>
      </c>
      <c r="AA507" s="2">
        <v>0.81418550893700103</v>
      </c>
      <c r="AB507" s="2">
        <v>0.89794159320595801</v>
      </c>
      <c r="AC507" s="2">
        <v>0.28501895503229702</v>
      </c>
      <c r="AD507" s="2">
        <v>0.59602046982922297</v>
      </c>
      <c r="AE507" s="2">
        <v>0.25877072895736097</v>
      </c>
      <c r="AF507" s="2">
        <v>0.14734058789870899</v>
      </c>
    </row>
    <row r="508" spans="1:32" x14ac:dyDescent="0.35">
      <c r="A508" s="7">
        <v>828</v>
      </c>
      <c r="B508" s="7">
        <v>12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0.62487923089999997</v>
      </c>
      <c r="I508" s="4">
        <v>52.075078909699997</v>
      </c>
      <c r="J508" s="2">
        <f t="shared" si="15"/>
        <v>1.1999582986394747E-2</v>
      </c>
      <c r="K508" s="3">
        <v>13</v>
      </c>
      <c r="L508" s="3">
        <v>13</v>
      </c>
      <c r="M508" s="3">
        <v>8</v>
      </c>
      <c r="N508" s="3">
        <v>15</v>
      </c>
      <c r="O508" s="4">
        <v>0.55200000000000005</v>
      </c>
      <c r="P508" s="4">
        <v>0.65217391304347805</v>
      </c>
      <c r="Q508" s="4">
        <v>0.2</v>
      </c>
      <c r="R508" s="4">
        <v>0.622</v>
      </c>
      <c r="S508" s="4">
        <v>0.115</v>
      </c>
      <c r="T508" s="4">
        <v>3.5999999999999997E-2</v>
      </c>
      <c r="U508" s="5">
        <v>0</v>
      </c>
      <c r="V508" s="5">
        <v>0</v>
      </c>
      <c r="W508" s="5">
        <v>100</v>
      </c>
      <c r="X508" s="5">
        <v>0</v>
      </c>
      <c r="Y508" s="5">
        <v>100</v>
      </c>
      <c r="Z508" s="5">
        <v>100</v>
      </c>
      <c r="AA508" s="2">
        <v>0.80296204656715198</v>
      </c>
      <c r="AB508" s="2">
        <v>1.0560526742493099</v>
      </c>
      <c r="AC508" s="2">
        <v>0.22314355131420999</v>
      </c>
      <c r="AD508" s="2">
        <v>0.97286108336254895</v>
      </c>
      <c r="AE508" s="2">
        <v>0.122167633974208</v>
      </c>
      <c r="AF508" s="2">
        <v>3.6663984371591497E-2</v>
      </c>
    </row>
    <row r="509" spans="1:32" x14ac:dyDescent="0.35">
      <c r="A509" s="7">
        <v>230</v>
      </c>
      <c r="B509" s="7">
        <v>48</v>
      </c>
      <c r="C509" s="7">
        <v>1</v>
      </c>
      <c r="D509" s="7">
        <v>0</v>
      </c>
      <c r="E509" s="22" t="str">
        <f t="shared" si="14"/>
        <v>10</v>
      </c>
      <c r="F509" s="4">
        <v>0.99981399999999998</v>
      </c>
      <c r="G509" s="24">
        <v>1</v>
      </c>
      <c r="H509" s="4">
        <v>0.60650138990000002</v>
      </c>
      <c r="I509" s="4">
        <v>49.589757749</v>
      </c>
      <c r="J509" s="2">
        <f t="shared" si="15"/>
        <v>1.223037613875479E-2</v>
      </c>
      <c r="K509" s="3">
        <v>20</v>
      </c>
      <c r="L509" s="3">
        <v>15</v>
      </c>
      <c r="M509" s="3">
        <v>4</v>
      </c>
      <c r="N509" s="3">
        <v>10</v>
      </c>
      <c r="O509" s="4">
        <v>0.51800000000000002</v>
      </c>
      <c r="P509" s="4">
        <v>0.71428571428571397</v>
      </c>
      <c r="Q509" s="4">
        <v>7.5999999999999998E-2</v>
      </c>
      <c r="R509" s="4">
        <v>0.34100000000000003</v>
      </c>
      <c r="S509" s="4">
        <v>6.4000000000000001E-2</v>
      </c>
      <c r="T509" s="4">
        <v>0.13200000000000001</v>
      </c>
      <c r="U509" s="5">
        <v>0</v>
      </c>
      <c r="V509" s="5">
        <v>0</v>
      </c>
      <c r="W509" s="5">
        <v>100</v>
      </c>
      <c r="X509" s="5">
        <v>100</v>
      </c>
      <c r="Y509" s="5">
        <v>100</v>
      </c>
      <c r="Z509" s="5">
        <v>100</v>
      </c>
      <c r="AA509" s="2">
        <v>0.72981116493153697</v>
      </c>
      <c r="AB509" s="2">
        <v>1.2527629684953701</v>
      </c>
      <c r="AC509" s="2">
        <v>7.9043207340452906E-2</v>
      </c>
      <c r="AD509" s="2">
        <v>0.41703174447962998</v>
      </c>
      <c r="AE509" s="2">
        <v>6.6139802504545098E-2</v>
      </c>
      <c r="AF509" s="2">
        <v>0.14156356432178699</v>
      </c>
    </row>
    <row r="510" spans="1:32" x14ac:dyDescent="0.35">
      <c r="A510" s="7">
        <v>978</v>
      </c>
      <c r="B510" s="7">
        <v>49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0.9039554366</v>
      </c>
      <c r="I510" s="4">
        <v>53.641187244699999</v>
      </c>
      <c r="J510" s="2">
        <f t="shared" si="15"/>
        <v>1.6851890926208295E-2</v>
      </c>
      <c r="K510" s="3">
        <v>14</v>
      </c>
      <c r="L510" s="3">
        <v>13</v>
      </c>
      <c r="M510" s="3">
        <v>9</v>
      </c>
      <c r="N510" s="3">
        <v>13</v>
      </c>
      <c r="O510" s="4">
        <v>0.53900000000000003</v>
      </c>
      <c r="P510" s="4">
        <v>0.59090909090909105</v>
      </c>
      <c r="Q510" s="4">
        <v>0.13200000000000001</v>
      </c>
      <c r="R510" s="4">
        <v>0.47099999999999997</v>
      </c>
      <c r="S510" s="4">
        <v>3.9E-2</v>
      </c>
      <c r="T510" s="4">
        <v>7.0000000000000007E-2</v>
      </c>
      <c r="U510" s="5">
        <v>0</v>
      </c>
      <c r="V510" s="5">
        <v>0</v>
      </c>
      <c r="W510" s="5">
        <v>100</v>
      </c>
      <c r="X510" s="5">
        <v>100</v>
      </c>
      <c r="Y510" s="5">
        <v>100</v>
      </c>
      <c r="Z510" s="5">
        <v>100</v>
      </c>
      <c r="AA510" s="2">
        <v>0.774357235985489</v>
      </c>
      <c r="AB510" s="2">
        <v>0.89381787602209695</v>
      </c>
      <c r="AC510" s="2">
        <v>0.14156356432178699</v>
      </c>
      <c r="AD510" s="2">
        <v>0.63676684712383802</v>
      </c>
      <c r="AE510" s="2">
        <v>3.9780870011844598E-2</v>
      </c>
      <c r="AF510" s="2">
        <v>7.2570692834835498E-2</v>
      </c>
    </row>
    <row r="511" spans="1:32" x14ac:dyDescent="0.35">
      <c r="A511" s="7">
        <v>632</v>
      </c>
      <c r="B511" s="7">
        <v>50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0.97633612309999995</v>
      </c>
      <c r="I511" s="4">
        <v>57.017635013400003</v>
      </c>
      <c r="J511" s="2">
        <f t="shared" si="15"/>
        <v>1.7123406168469565E-2</v>
      </c>
      <c r="K511" s="3">
        <v>12</v>
      </c>
      <c r="L511" s="3">
        <v>13</v>
      </c>
      <c r="M511" s="3">
        <v>10</v>
      </c>
      <c r="N511" s="3">
        <v>14</v>
      </c>
      <c r="O511" s="4">
        <v>0.55000000000000004</v>
      </c>
      <c r="P511" s="4">
        <v>0.58333333333333304</v>
      </c>
      <c r="Q511" s="4">
        <v>0.45800000000000002</v>
      </c>
      <c r="R511" s="4">
        <v>0.56299999999999994</v>
      </c>
      <c r="S511" s="4">
        <v>0.16200000000000001</v>
      </c>
      <c r="T511" s="4">
        <v>0.19700000000000001</v>
      </c>
      <c r="U511" s="5">
        <v>0</v>
      </c>
      <c r="V511" s="5">
        <v>0</v>
      </c>
      <c r="W511" s="5">
        <v>100</v>
      </c>
      <c r="X511" s="5">
        <v>0</v>
      </c>
      <c r="Y511" s="5">
        <v>100</v>
      </c>
      <c r="Z511" s="5">
        <v>100</v>
      </c>
      <c r="AA511" s="2">
        <v>0.79850769621777196</v>
      </c>
      <c r="AB511" s="2">
        <v>0.87546873735389996</v>
      </c>
      <c r="AC511" s="2">
        <v>0.61248927754249105</v>
      </c>
      <c r="AD511" s="2">
        <v>0.82782208388654699</v>
      </c>
      <c r="AE511" s="2">
        <v>0.17673717850005399</v>
      </c>
      <c r="AF511" s="2">
        <v>0.219400565035375</v>
      </c>
    </row>
    <row r="512" spans="1:32" x14ac:dyDescent="0.35">
      <c r="A512" s="7">
        <v>468</v>
      </c>
      <c r="B512" s="7">
        <v>34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1.0102251529999999</v>
      </c>
      <c r="I512" s="4">
        <v>58.194994244</v>
      </c>
      <c r="J512" s="2">
        <f t="shared" si="15"/>
        <v>1.73593135650865E-2</v>
      </c>
      <c r="K512" s="3">
        <v>17</v>
      </c>
      <c r="L512" s="3">
        <v>13</v>
      </c>
      <c r="M512" s="3">
        <v>3</v>
      </c>
      <c r="N512" s="3">
        <v>16</v>
      </c>
      <c r="O512" s="4">
        <v>0.58499999999999996</v>
      </c>
      <c r="P512" s="4">
        <v>0.84210526315789502</v>
      </c>
      <c r="Q512" s="4">
        <v>0.59699999999999998</v>
      </c>
      <c r="R512" s="4">
        <v>0.79400000000000004</v>
      </c>
      <c r="S512" s="4">
        <v>0.16200000000000001</v>
      </c>
      <c r="T512" s="4">
        <v>0.38300000000000001</v>
      </c>
      <c r="U512" s="5">
        <v>0</v>
      </c>
      <c r="V512" s="5">
        <v>0</v>
      </c>
      <c r="W512" s="5">
        <v>0</v>
      </c>
      <c r="X512" s="5">
        <v>0</v>
      </c>
      <c r="Y512" s="5">
        <v>100</v>
      </c>
      <c r="Z512" s="5">
        <v>100</v>
      </c>
      <c r="AA512" s="2">
        <v>0.87947675875143905</v>
      </c>
      <c r="AB512" s="2">
        <v>1.84582669049833</v>
      </c>
      <c r="AC512" s="2">
        <v>0.90881871703545403</v>
      </c>
      <c r="AD512" s="2">
        <v>1.57987911019256</v>
      </c>
      <c r="AE512" s="2">
        <v>0.17673717850005399</v>
      </c>
      <c r="AF512" s="2">
        <v>0.48288625507674898</v>
      </c>
    </row>
    <row r="513" spans="1:32" x14ac:dyDescent="0.35">
      <c r="A513" s="7">
        <v>536</v>
      </c>
      <c r="B513" s="7">
        <v>1</v>
      </c>
      <c r="C513" s="7">
        <v>1</v>
      </c>
      <c r="D513" s="7">
        <v>0</v>
      </c>
      <c r="E513" s="22" t="str">
        <f t="shared" si="14"/>
        <v>10</v>
      </c>
      <c r="F513" s="4">
        <v>0.98776699999999995</v>
      </c>
      <c r="G513" s="24">
        <v>1</v>
      </c>
      <c r="H513" s="4">
        <v>0.93113272940000003</v>
      </c>
      <c r="I513" s="4">
        <v>48.730056789999999</v>
      </c>
      <c r="J513" s="2">
        <f t="shared" si="15"/>
        <v>1.9107975461893568E-2</v>
      </c>
      <c r="K513" s="3">
        <v>18</v>
      </c>
      <c r="L513" s="3">
        <v>10</v>
      </c>
      <c r="M513" s="3">
        <v>6</v>
      </c>
      <c r="N513" s="3">
        <v>15</v>
      </c>
      <c r="O513" s="4">
        <v>0.51500000000000001</v>
      </c>
      <c r="P513" s="4">
        <v>0.71428571428571397</v>
      </c>
      <c r="Q513" s="4">
        <v>0.436</v>
      </c>
      <c r="R513" s="4">
        <v>0.64300000000000002</v>
      </c>
      <c r="S513" s="4">
        <v>0.16600000000000001</v>
      </c>
      <c r="T513" s="4">
        <v>0.159</v>
      </c>
      <c r="U513" s="5">
        <v>0</v>
      </c>
      <c r="V513" s="5">
        <v>0</v>
      </c>
      <c r="W513" s="5">
        <v>100</v>
      </c>
      <c r="X513" s="5">
        <v>0</v>
      </c>
      <c r="Y513" s="5">
        <v>100</v>
      </c>
      <c r="Z513" s="5">
        <v>100</v>
      </c>
      <c r="AA513" s="2">
        <v>0.72360638804465405</v>
      </c>
      <c r="AB513" s="2">
        <v>1.2527629684953701</v>
      </c>
      <c r="AC513" s="2">
        <v>0.57270102748407803</v>
      </c>
      <c r="AD513" s="2">
        <v>1.0300194972025001</v>
      </c>
      <c r="AE513" s="2">
        <v>0.18152187662339</v>
      </c>
      <c r="AF513" s="2">
        <v>0.173163619009189</v>
      </c>
    </row>
    <row r="514" spans="1:32" x14ac:dyDescent="0.35">
      <c r="A514" s="7">
        <v>496</v>
      </c>
      <c r="B514" s="7">
        <v>48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0.99337500000000001</v>
      </c>
      <c r="G514" s="24">
        <v>1</v>
      </c>
      <c r="H514" s="4">
        <v>1.2608973379999999</v>
      </c>
      <c r="I514" s="4">
        <v>63.637649465000003</v>
      </c>
      <c r="J514" s="2">
        <f t="shared" ref="J514:J577" si="17">H514/I514</f>
        <v>1.9813700672484443E-2</v>
      </c>
      <c r="K514" s="3">
        <v>10</v>
      </c>
      <c r="L514" s="3">
        <v>19</v>
      </c>
      <c r="M514" s="3">
        <v>5</v>
      </c>
      <c r="N514" s="3">
        <v>15</v>
      </c>
      <c r="O514" s="4">
        <v>0.67</v>
      </c>
      <c r="P514" s="4">
        <v>0.75</v>
      </c>
      <c r="Q514" s="4">
        <v>0.57799999999999996</v>
      </c>
      <c r="R514" s="4">
        <v>0.69199999999999995</v>
      </c>
      <c r="S514" s="4">
        <v>0.153</v>
      </c>
      <c r="T514" s="4">
        <v>0.24299999999999999</v>
      </c>
      <c r="U514" s="5">
        <v>0</v>
      </c>
      <c r="V514" s="5">
        <v>0</v>
      </c>
      <c r="W514" s="5">
        <v>0</v>
      </c>
      <c r="X514" s="5">
        <v>0</v>
      </c>
      <c r="Y514" s="5">
        <v>100</v>
      </c>
      <c r="Z514" s="5">
        <v>100</v>
      </c>
      <c r="AA514" s="2">
        <v>1.10866262452161</v>
      </c>
      <c r="AB514" s="2">
        <v>1.3862943611198899</v>
      </c>
      <c r="AC514" s="2">
        <v>0.86274996494612499</v>
      </c>
      <c r="AD514" s="2">
        <v>1.1776554960085599</v>
      </c>
      <c r="AE514" s="2">
        <v>0.16605458433008299</v>
      </c>
      <c r="AF514" s="2">
        <v>0.278392025544688</v>
      </c>
    </row>
    <row r="515" spans="1:32" x14ac:dyDescent="0.35">
      <c r="A515" s="7">
        <v>236</v>
      </c>
      <c r="B515" s="7">
        <v>5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0.91494962680000003</v>
      </c>
      <c r="I515" s="4">
        <v>44.846193794999998</v>
      </c>
      <c r="J515" s="2">
        <f t="shared" si="17"/>
        <v>2.040194605995771E-2</v>
      </c>
      <c r="K515" s="3">
        <v>7</v>
      </c>
      <c r="L515" s="3">
        <v>14</v>
      </c>
      <c r="M515" s="3">
        <v>11</v>
      </c>
      <c r="N515" s="3">
        <v>17</v>
      </c>
      <c r="O515" s="4">
        <v>0.61899999999999999</v>
      </c>
      <c r="P515" s="4">
        <v>0.60714285714285698</v>
      </c>
      <c r="Q515" s="4">
        <v>0.38700000000000001</v>
      </c>
      <c r="R515" s="4">
        <v>0.32700000000000001</v>
      </c>
      <c r="S515" s="4">
        <v>0.188</v>
      </c>
      <c r="T515" s="4">
        <v>0.152</v>
      </c>
      <c r="U515" s="5">
        <v>0</v>
      </c>
      <c r="V515" s="5">
        <v>0</v>
      </c>
      <c r="W515" s="5">
        <v>100</v>
      </c>
      <c r="X515" s="5">
        <v>100</v>
      </c>
      <c r="Y515" s="5">
        <v>100</v>
      </c>
      <c r="Z515" s="5">
        <v>100</v>
      </c>
      <c r="AA515" s="2">
        <v>0.96495590385543595</v>
      </c>
      <c r="AB515" s="2">
        <v>0.93430923737683302</v>
      </c>
      <c r="AC515" s="2">
        <v>0.48939034304592599</v>
      </c>
      <c r="AD515" s="2">
        <v>0.39600994933740902</v>
      </c>
      <c r="AE515" s="2">
        <v>0.20825493882045901</v>
      </c>
      <c r="AF515" s="2">
        <v>0.16487464319023401</v>
      </c>
    </row>
    <row r="516" spans="1:32" x14ac:dyDescent="0.35">
      <c r="A516" s="7">
        <v>682</v>
      </c>
      <c r="B516" s="7">
        <v>31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1.0937462330000001</v>
      </c>
      <c r="I516" s="4">
        <v>52.420002197000002</v>
      </c>
      <c r="J516" s="2">
        <f t="shared" si="17"/>
        <v>2.0865055077441321E-2</v>
      </c>
      <c r="K516" s="3">
        <v>18</v>
      </c>
      <c r="L516" s="3">
        <v>11</v>
      </c>
      <c r="M516" s="3">
        <v>5</v>
      </c>
      <c r="N516" s="3">
        <v>15</v>
      </c>
      <c r="O516" s="4">
        <v>0.497</v>
      </c>
      <c r="P516" s="4">
        <v>0.75</v>
      </c>
      <c r="Q516" s="4">
        <v>0.41599999999999998</v>
      </c>
      <c r="R516" s="4">
        <v>0.70899999999999996</v>
      </c>
      <c r="S516" s="4">
        <v>0.114</v>
      </c>
      <c r="T516" s="4">
        <v>0.317</v>
      </c>
      <c r="U516" s="5">
        <v>100</v>
      </c>
      <c r="V516" s="5">
        <v>0</v>
      </c>
      <c r="W516" s="5">
        <v>100</v>
      </c>
      <c r="X516" s="5">
        <v>0</v>
      </c>
      <c r="Y516" s="5">
        <v>100</v>
      </c>
      <c r="Z516" s="5">
        <v>100</v>
      </c>
      <c r="AA516" s="2">
        <v>0.68716510888239801</v>
      </c>
      <c r="AB516" s="2">
        <v>1.3862943611198899</v>
      </c>
      <c r="AC516" s="2">
        <v>0.53785429615391001</v>
      </c>
      <c r="AD516" s="2">
        <v>1.23443201181064</v>
      </c>
      <c r="AE516" s="2">
        <v>0.121038328377056</v>
      </c>
      <c r="AF516" s="2">
        <v>0.38126041941134697</v>
      </c>
    </row>
    <row r="517" spans="1:32" x14ac:dyDescent="0.35">
      <c r="A517" s="7">
        <v>812</v>
      </c>
      <c r="B517" s="7">
        <v>7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1.130130407</v>
      </c>
      <c r="I517" s="4">
        <v>53.063243025799999</v>
      </c>
      <c r="J517" s="2">
        <f t="shared" si="17"/>
        <v>2.1297801313246476E-2</v>
      </c>
      <c r="K517" s="3">
        <v>13</v>
      </c>
      <c r="L517" s="3">
        <v>7</v>
      </c>
      <c r="M517" s="3">
        <v>5</v>
      </c>
      <c r="N517" s="3">
        <v>24</v>
      </c>
      <c r="O517" s="4">
        <v>0.63100000000000001</v>
      </c>
      <c r="P517" s="4">
        <v>0.82758620689655205</v>
      </c>
      <c r="Q517" s="4">
        <v>0.59499999999999997</v>
      </c>
      <c r="R517" s="4">
        <v>0.78500000000000003</v>
      </c>
      <c r="S517" s="4">
        <v>0.16200000000000001</v>
      </c>
      <c r="T517" s="4">
        <v>0.442</v>
      </c>
      <c r="U517" s="5">
        <v>0</v>
      </c>
      <c r="V517" s="5">
        <v>0</v>
      </c>
      <c r="W517" s="5">
        <v>0</v>
      </c>
      <c r="X517" s="5">
        <v>0</v>
      </c>
      <c r="Y517" s="5">
        <v>100</v>
      </c>
      <c r="Z517" s="5">
        <v>100</v>
      </c>
      <c r="AA517" s="2">
        <v>0.99695863494160997</v>
      </c>
      <c r="AB517" s="2">
        <v>1.7578579175523701</v>
      </c>
      <c r="AC517" s="2">
        <v>0.90386821187559796</v>
      </c>
      <c r="AD517" s="2">
        <v>1.5371172508544699</v>
      </c>
      <c r="AE517" s="2">
        <v>0.17673717850005399</v>
      </c>
      <c r="AF517" s="2">
        <v>0.58339631660082603</v>
      </c>
    </row>
    <row r="518" spans="1:32" x14ac:dyDescent="0.35">
      <c r="A518" s="7">
        <v>392</v>
      </c>
      <c r="B518" s="7">
        <v>49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1.2572011430000001</v>
      </c>
      <c r="I518" s="4">
        <v>53.050767077499998</v>
      </c>
      <c r="J518" s="2">
        <f t="shared" si="17"/>
        <v>2.3698076620897849E-2</v>
      </c>
      <c r="K518" s="3">
        <v>12</v>
      </c>
      <c r="L518" s="3">
        <v>23</v>
      </c>
      <c r="M518" s="3">
        <v>4</v>
      </c>
      <c r="N518" s="3">
        <v>10</v>
      </c>
      <c r="O518" s="4">
        <v>0.68899999999999995</v>
      </c>
      <c r="P518" s="4">
        <v>0.71428571428571397</v>
      </c>
      <c r="Q518" s="4">
        <v>0.626</v>
      </c>
      <c r="R518" s="4">
        <v>0.65100000000000002</v>
      </c>
      <c r="S518" s="4">
        <v>0.40500000000000003</v>
      </c>
      <c r="T518" s="4">
        <v>0.35199999999999998</v>
      </c>
      <c r="U518" s="5">
        <v>0</v>
      </c>
      <c r="V518" s="5">
        <v>0</v>
      </c>
      <c r="W518" s="5">
        <v>0</v>
      </c>
      <c r="X518" s="5">
        <v>0</v>
      </c>
      <c r="Y518" s="5">
        <v>100</v>
      </c>
      <c r="Z518" s="5">
        <v>100</v>
      </c>
      <c r="AA518" s="2">
        <v>1.1679623668029</v>
      </c>
      <c r="AB518" s="2">
        <v>1.2527629684953701</v>
      </c>
      <c r="AC518" s="2">
        <v>0.98349948156760503</v>
      </c>
      <c r="AD518" s="2">
        <v>1.05268335677971</v>
      </c>
      <c r="AE518" s="2">
        <v>0.51919387343650703</v>
      </c>
      <c r="AF518" s="2">
        <v>0.43386458262986199</v>
      </c>
    </row>
    <row r="519" spans="1:32" x14ac:dyDescent="0.35">
      <c r="A519" s="7">
        <v>108</v>
      </c>
      <c r="B519" s="7">
        <v>39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1.697094227</v>
      </c>
      <c r="I519" s="4">
        <v>67.745040050399993</v>
      </c>
      <c r="J519" s="2">
        <f t="shared" si="17"/>
        <v>2.505119527182241E-2</v>
      </c>
      <c r="K519" s="3">
        <v>16</v>
      </c>
      <c r="L519" s="3">
        <v>15</v>
      </c>
      <c r="M519" s="3">
        <v>9</v>
      </c>
      <c r="N519" s="3">
        <v>9</v>
      </c>
      <c r="O519" s="4">
        <v>0.497</v>
      </c>
      <c r="P519" s="4">
        <v>0.5</v>
      </c>
      <c r="Q519" s="4">
        <v>0.25</v>
      </c>
      <c r="R519" s="4">
        <v>0.32800000000000001</v>
      </c>
      <c r="S519" s="4">
        <v>0.189</v>
      </c>
      <c r="T519" s="4">
        <v>0.13300000000000001</v>
      </c>
      <c r="U519" s="5">
        <v>100</v>
      </c>
      <c r="V519" s="5">
        <v>0</v>
      </c>
      <c r="W519" s="5">
        <v>100</v>
      </c>
      <c r="X519" s="5">
        <v>100</v>
      </c>
      <c r="Y519" s="5">
        <v>100</v>
      </c>
      <c r="Z519" s="5">
        <v>100</v>
      </c>
      <c r="AA519" s="2">
        <v>0.68716510888239801</v>
      </c>
      <c r="AB519" s="2">
        <v>0.69314718055994495</v>
      </c>
      <c r="AC519" s="2">
        <v>0.28768207245178101</v>
      </c>
      <c r="AD519" s="2">
        <v>0.39749693845898798</v>
      </c>
      <c r="AE519" s="2">
        <v>0.209487224866724</v>
      </c>
      <c r="AF519" s="2">
        <v>0.14271630220159501</v>
      </c>
    </row>
    <row r="520" spans="1:32" x14ac:dyDescent="0.35">
      <c r="A520" s="7">
        <v>34</v>
      </c>
      <c r="B520" s="7">
        <v>31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1.6009123240000001</v>
      </c>
      <c r="I520" s="4">
        <v>53.781950145000003</v>
      </c>
      <c r="J520" s="2">
        <f t="shared" si="17"/>
        <v>2.9766721356957591E-2</v>
      </c>
      <c r="K520" s="3">
        <v>15</v>
      </c>
      <c r="L520" s="3">
        <v>7</v>
      </c>
      <c r="M520" s="3">
        <v>17</v>
      </c>
      <c r="N520" s="3">
        <v>10</v>
      </c>
      <c r="O520" s="4">
        <v>0.32800000000000001</v>
      </c>
      <c r="P520" s="4">
        <v>0.37037037037037002</v>
      </c>
      <c r="Q520" s="4">
        <v>0.26800000000000002</v>
      </c>
      <c r="R520" s="4">
        <v>0.38900000000000001</v>
      </c>
      <c r="S520" s="4">
        <v>0.12</v>
      </c>
      <c r="T520" s="4">
        <v>0.111</v>
      </c>
      <c r="U520" s="5">
        <v>100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2">
        <v>0.39749693845898798</v>
      </c>
      <c r="AB520" s="2">
        <v>0.46262352194811301</v>
      </c>
      <c r="AC520" s="2">
        <v>0.311974765020825</v>
      </c>
      <c r="AD520" s="2">
        <v>0.49265831981054198</v>
      </c>
      <c r="AE520" s="2">
        <v>0.127833371509885</v>
      </c>
      <c r="AF520" s="2">
        <v>0.117658043468232</v>
      </c>
    </row>
    <row r="521" spans="1:32" x14ac:dyDescent="0.35">
      <c r="A521" s="7">
        <v>170</v>
      </c>
      <c r="B521" s="7">
        <v>3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1.4585242030000001</v>
      </c>
      <c r="I521" s="4">
        <v>47.304842821999998</v>
      </c>
      <c r="J521" s="2">
        <f t="shared" si="17"/>
        <v>3.0832450040858952E-2</v>
      </c>
      <c r="K521" s="3">
        <v>14</v>
      </c>
      <c r="L521" s="3">
        <v>11</v>
      </c>
      <c r="M521" s="3">
        <v>7</v>
      </c>
      <c r="N521" s="3">
        <v>17</v>
      </c>
      <c r="O521" s="4">
        <v>0.59199999999999997</v>
      </c>
      <c r="P521" s="4">
        <v>0.70833333333333304</v>
      </c>
      <c r="Q521" s="4">
        <v>0.54400000000000004</v>
      </c>
      <c r="R521" s="4">
        <v>0.68400000000000005</v>
      </c>
      <c r="S521" s="4">
        <v>0.152</v>
      </c>
      <c r="T521" s="4">
        <v>0.32900000000000001</v>
      </c>
      <c r="U521" s="5">
        <v>0</v>
      </c>
      <c r="V521" s="5">
        <v>0</v>
      </c>
      <c r="W521" s="5">
        <v>0</v>
      </c>
      <c r="X521" s="5">
        <v>0</v>
      </c>
      <c r="Y521" s="5">
        <v>100</v>
      </c>
      <c r="Z521" s="5">
        <v>100</v>
      </c>
      <c r="AA521" s="2">
        <v>0.89648810457797501</v>
      </c>
      <c r="AB521" s="2">
        <v>1.2321436812926301</v>
      </c>
      <c r="AC521" s="2">
        <v>0.78526246946775102</v>
      </c>
      <c r="AD521" s="2">
        <v>1.1520130653952301</v>
      </c>
      <c r="AE521" s="2">
        <v>0.16487464319023401</v>
      </c>
      <c r="AF521" s="2">
        <v>0.39898614201045501</v>
      </c>
    </row>
    <row r="522" spans="1:32" x14ac:dyDescent="0.35">
      <c r="A522" s="7">
        <v>576</v>
      </c>
      <c r="B522" s="7">
        <v>25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1.7729604210000001</v>
      </c>
      <c r="I522" s="4">
        <v>57.361283325700001</v>
      </c>
      <c r="J522" s="2">
        <f t="shared" si="17"/>
        <v>3.0908660305472062E-2</v>
      </c>
      <c r="K522" s="3">
        <v>12</v>
      </c>
      <c r="L522" s="3">
        <v>10</v>
      </c>
      <c r="M522" s="3">
        <v>7</v>
      </c>
      <c r="N522" s="3">
        <v>20</v>
      </c>
      <c r="O522" s="4">
        <v>0.61799999999999999</v>
      </c>
      <c r="P522" s="4">
        <v>0.74074074074074103</v>
      </c>
      <c r="Q522" s="4">
        <v>0.23200000000000001</v>
      </c>
      <c r="R522" s="4">
        <v>0.55700000000000005</v>
      </c>
      <c r="S522" s="4">
        <v>0.13900000000000001</v>
      </c>
      <c r="T522" s="4">
        <v>9.1999999999999998E-2</v>
      </c>
      <c r="U522" s="5">
        <v>0</v>
      </c>
      <c r="V522" s="5">
        <v>0</v>
      </c>
      <c r="W522" s="5">
        <v>100</v>
      </c>
      <c r="X522" s="5">
        <v>0</v>
      </c>
      <c r="Y522" s="5">
        <v>100</v>
      </c>
      <c r="Z522" s="5">
        <v>100</v>
      </c>
      <c r="AA522" s="2">
        <v>0.96233467037556197</v>
      </c>
      <c r="AB522" s="2">
        <v>1.3499267169490199</v>
      </c>
      <c r="AC522" s="2">
        <v>0.26396554583446502</v>
      </c>
      <c r="AD522" s="2">
        <v>0.81418550893700103</v>
      </c>
      <c r="AE522" s="2">
        <v>0.14966077455440599</v>
      </c>
      <c r="AF522" s="2">
        <v>9.65109003808437E-2</v>
      </c>
    </row>
    <row r="523" spans="1:32" x14ac:dyDescent="0.35">
      <c r="A523" s="7">
        <v>130</v>
      </c>
      <c r="B523" s="7">
        <v>13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1.4996428319999999</v>
      </c>
      <c r="I523" s="4">
        <v>41.5573313744</v>
      </c>
      <c r="J523" s="2">
        <f t="shared" si="17"/>
        <v>3.6086119642509205E-2</v>
      </c>
      <c r="K523" s="3">
        <v>16</v>
      </c>
      <c r="L523" s="3">
        <v>17</v>
      </c>
      <c r="M523" s="3">
        <v>4</v>
      </c>
      <c r="N523" s="3">
        <v>12</v>
      </c>
      <c r="O523" s="4">
        <v>0.58699999999999997</v>
      </c>
      <c r="P523" s="4">
        <v>0.75</v>
      </c>
      <c r="Q523" s="4">
        <v>8.5000000000000006E-2</v>
      </c>
      <c r="R523" s="4">
        <v>0.498</v>
      </c>
      <c r="S523" s="4">
        <v>9.0999999999999998E-2</v>
      </c>
      <c r="T523" s="4">
        <v>0.105</v>
      </c>
      <c r="U523" s="5">
        <v>0</v>
      </c>
      <c r="V523" s="5">
        <v>0</v>
      </c>
      <c r="W523" s="5">
        <v>100</v>
      </c>
      <c r="X523" s="5">
        <v>100</v>
      </c>
      <c r="Y523" s="5">
        <v>100</v>
      </c>
      <c r="Z523" s="5">
        <v>100</v>
      </c>
      <c r="AA523" s="2">
        <v>0.88430768602110399</v>
      </c>
      <c r="AB523" s="2">
        <v>1.3862943611198899</v>
      </c>
      <c r="AC523" s="2">
        <v>8.8831213706615703E-2</v>
      </c>
      <c r="AD523" s="2">
        <v>0.68915515929040805</v>
      </c>
      <c r="AE523" s="2">
        <v>9.5410184804658196E-2</v>
      </c>
      <c r="AF523" s="2">
        <v>0.110931560707282</v>
      </c>
    </row>
    <row r="524" spans="1:32" x14ac:dyDescent="0.35">
      <c r="A524" s="7">
        <v>520</v>
      </c>
      <c r="B524" s="7">
        <v>48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1.928077842</v>
      </c>
      <c r="I524" s="4">
        <v>52.359459768000001</v>
      </c>
      <c r="J524" s="2">
        <f t="shared" si="17"/>
        <v>3.6823868132771755E-2</v>
      </c>
      <c r="K524" s="3">
        <v>13</v>
      </c>
      <c r="L524" s="3">
        <v>11</v>
      </c>
      <c r="M524" s="3">
        <v>6</v>
      </c>
      <c r="N524" s="3">
        <v>19</v>
      </c>
      <c r="O524" s="4">
        <v>0.60799999999999998</v>
      </c>
      <c r="P524" s="4">
        <v>0.76</v>
      </c>
      <c r="Q524" s="4">
        <v>0.53</v>
      </c>
      <c r="R524" s="4">
        <v>0.748</v>
      </c>
      <c r="S524" s="4">
        <v>0.20599999999999999</v>
      </c>
      <c r="T524" s="4">
        <v>0.28000000000000003</v>
      </c>
      <c r="U524" s="5">
        <v>0</v>
      </c>
      <c r="V524" s="5">
        <v>0</v>
      </c>
      <c r="W524" s="5">
        <v>0</v>
      </c>
      <c r="X524" s="5">
        <v>0</v>
      </c>
      <c r="Y524" s="5">
        <v>100</v>
      </c>
      <c r="Z524" s="5">
        <v>100</v>
      </c>
      <c r="AA524" s="2">
        <v>0.93649343919167405</v>
      </c>
      <c r="AB524" s="2">
        <v>1.42711635564015</v>
      </c>
      <c r="AC524" s="2">
        <v>0.75502258427803304</v>
      </c>
      <c r="AD524" s="2">
        <v>1.3783261914707099</v>
      </c>
      <c r="AE524" s="2">
        <v>0.23067181773500101</v>
      </c>
      <c r="AF524" s="2">
        <v>0.32850406697203599</v>
      </c>
    </row>
    <row r="525" spans="1:32" x14ac:dyDescent="0.35">
      <c r="A525" s="7">
        <v>716</v>
      </c>
      <c r="B525" s="7">
        <v>11</v>
      </c>
      <c r="C525" s="7">
        <v>1</v>
      </c>
      <c r="D525" s="7">
        <v>0</v>
      </c>
      <c r="E525" s="22" t="str">
        <f t="shared" si="16"/>
        <v>10</v>
      </c>
      <c r="F525" s="4">
        <v>0.99202999999999997</v>
      </c>
      <c r="G525" s="24">
        <v>1</v>
      </c>
      <c r="H525" s="4">
        <v>1.926245151</v>
      </c>
      <c r="I525" s="4">
        <v>48.099850904999997</v>
      </c>
      <c r="J525" s="2">
        <f t="shared" si="17"/>
        <v>4.0046800868560828E-2</v>
      </c>
      <c r="K525" s="3">
        <v>11</v>
      </c>
      <c r="L525" s="3">
        <v>13</v>
      </c>
      <c r="M525" s="3">
        <v>12</v>
      </c>
      <c r="N525" s="3">
        <v>13</v>
      </c>
      <c r="O525" s="4">
        <v>0.53600000000000003</v>
      </c>
      <c r="P525" s="4">
        <v>0.52</v>
      </c>
      <c r="Q525" s="4">
        <v>0.15</v>
      </c>
      <c r="R525" s="4">
        <v>0.155</v>
      </c>
      <c r="S525" s="4">
        <v>8.5000000000000006E-2</v>
      </c>
      <c r="T525" s="4">
        <v>0.111</v>
      </c>
      <c r="U525" s="5">
        <v>0</v>
      </c>
      <c r="V525" s="5">
        <v>0</v>
      </c>
      <c r="W525" s="5">
        <v>100</v>
      </c>
      <c r="X525" s="5">
        <v>100</v>
      </c>
      <c r="Y525" s="5">
        <v>100</v>
      </c>
      <c r="Z525" s="5">
        <v>100</v>
      </c>
      <c r="AA525" s="2">
        <v>0.76787072675588197</v>
      </c>
      <c r="AB525" s="2">
        <v>0.73396917508019999</v>
      </c>
      <c r="AC525" s="2">
        <v>0.16251892949777499</v>
      </c>
      <c r="AD525" s="2">
        <v>0.168418651624963</v>
      </c>
      <c r="AE525" s="2">
        <v>8.8831213706615703E-2</v>
      </c>
      <c r="AF525" s="2">
        <v>0.117658043468232</v>
      </c>
    </row>
    <row r="526" spans="1:32" x14ac:dyDescent="0.35">
      <c r="A526" s="7">
        <v>184</v>
      </c>
      <c r="B526" s="7">
        <v>12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1.851994277</v>
      </c>
      <c r="I526" s="4">
        <v>46.218301809000003</v>
      </c>
      <c r="J526" s="2">
        <f t="shared" si="17"/>
        <v>4.007058252926473E-2</v>
      </c>
      <c r="K526" s="3">
        <v>14</v>
      </c>
      <c r="L526" s="3">
        <v>13</v>
      </c>
      <c r="M526" s="3">
        <v>7</v>
      </c>
      <c r="N526" s="3">
        <v>15</v>
      </c>
      <c r="O526" s="4">
        <v>0.56000000000000005</v>
      </c>
      <c r="P526" s="4">
        <v>0.68181818181818199</v>
      </c>
      <c r="Q526" s="4">
        <v>0.53</v>
      </c>
      <c r="R526" s="4">
        <v>0.65900000000000003</v>
      </c>
      <c r="S526" s="4">
        <v>0.31900000000000001</v>
      </c>
      <c r="T526" s="4">
        <v>0.436</v>
      </c>
      <c r="U526" s="5">
        <v>0</v>
      </c>
      <c r="V526" s="5">
        <v>0</v>
      </c>
      <c r="W526" s="5">
        <v>0</v>
      </c>
      <c r="X526" s="5">
        <v>0</v>
      </c>
      <c r="Y526" s="5">
        <v>100</v>
      </c>
      <c r="Z526" s="5">
        <v>100</v>
      </c>
      <c r="AA526" s="2">
        <v>0.82098055206983001</v>
      </c>
      <c r="AB526" s="2">
        <v>1.1451323043029999</v>
      </c>
      <c r="AC526" s="2">
        <v>0.75502258427803304</v>
      </c>
      <c r="AD526" s="2">
        <v>1.0758728016986201</v>
      </c>
      <c r="AE526" s="2">
        <v>0.38419297283262499</v>
      </c>
      <c r="AF526" s="2">
        <v>0.57270102748407803</v>
      </c>
    </row>
    <row r="527" spans="1:32" x14ac:dyDescent="0.35">
      <c r="A527" s="7">
        <v>620</v>
      </c>
      <c r="B527" s="7">
        <v>34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4">
        <v>1</v>
      </c>
      <c r="H527" s="4">
        <v>1.972666494</v>
      </c>
      <c r="I527" s="4">
        <v>46.121612872</v>
      </c>
      <c r="J527" s="2">
        <f t="shared" si="17"/>
        <v>4.2770978098157261E-2</v>
      </c>
      <c r="K527" s="3">
        <v>22</v>
      </c>
      <c r="L527" s="3">
        <v>7</v>
      </c>
      <c r="M527" s="3">
        <v>9</v>
      </c>
      <c r="N527" s="3">
        <v>11</v>
      </c>
      <c r="O527" s="4">
        <v>0.36399999999999999</v>
      </c>
      <c r="P527" s="4">
        <v>0.55000000000000004</v>
      </c>
      <c r="Q527" s="4">
        <v>8.8999999999999996E-2</v>
      </c>
      <c r="R527" s="4">
        <v>0.47099999999999997</v>
      </c>
      <c r="S527" s="4">
        <v>0.12</v>
      </c>
      <c r="T527" s="4">
        <v>0.19</v>
      </c>
      <c r="U527" s="5">
        <v>100</v>
      </c>
      <c r="V527" s="5">
        <v>0</v>
      </c>
      <c r="W527" s="5">
        <v>100</v>
      </c>
      <c r="X527" s="5">
        <v>100</v>
      </c>
      <c r="Y527" s="5">
        <v>100</v>
      </c>
      <c r="Z527" s="5">
        <v>100</v>
      </c>
      <c r="AA527" s="2">
        <v>0.452556715642015</v>
      </c>
      <c r="AB527" s="2">
        <v>0.79850769621777196</v>
      </c>
      <c r="AC527" s="2">
        <v>9.3212381722178703E-2</v>
      </c>
      <c r="AD527" s="2">
        <v>0.63676684712383802</v>
      </c>
      <c r="AE527" s="2">
        <v>0.127833371509885</v>
      </c>
      <c r="AF527" s="2">
        <v>0.21072103131565301</v>
      </c>
    </row>
    <row r="528" spans="1:32" x14ac:dyDescent="0.35">
      <c r="A528" s="7">
        <v>400</v>
      </c>
      <c r="B528" s="7">
        <v>5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2.27074468</v>
      </c>
      <c r="I528" s="4">
        <v>50.743006698199999</v>
      </c>
      <c r="J528" s="2">
        <f t="shared" si="17"/>
        <v>4.4749904031219929E-2</v>
      </c>
      <c r="K528" s="3">
        <v>17</v>
      </c>
      <c r="L528" s="3">
        <v>12</v>
      </c>
      <c r="M528" s="3">
        <v>7</v>
      </c>
      <c r="N528" s="3">
        <v>13</v>
      </c>
      <c r="O528" s="4">
        <v>0.51700000000000002</v>
      </c>
      <c r="P528" s="4">
        <v>0.65</v>
      </c>
      <c r="Q528" s="4">
        <v>0.27700000000000002</v>
      </c>
      <c r="R528" s="4">
        <v>0.53600000000000003</v>
      </c>
      <c r="S528" s="4">
        <v>0.17399999999999999</v>
      </c>
      <c r="T528" s="4">
        <v>0.29599999999999999</v>
      </c>
      <c r="U528" s="5">
        <v>0</v>
      </c>
      <c r="V528" s="5">
        <v>0</v>
      </c>
      <c r="W528" s="5">
        <v>100</v>
      </c>
      <c r="X528" s="5">
        <v>0</v>
      </c>
      <c r="Y528" s="5">
        <v>100</v>
      </c>
      <c r="Z528" s="5">
        <v>100</v>
      </c>
      <c r="AA528" s="2">
        <v>0.72773862532956402</v>
      </c>
      <c r="AB528" s="2">
        <v>1.0498221244986801</v>
      </c>
      <c r="AC528" s="2">
        <v>0.32434605682337198</v>
      </c>
      <c r="AD528" s="2">
        <v>0.76787072675588197</v>
      </c>
      <c r="AE528" s="2">
        <v>0.19116050546115901</v>
      </c>
      <c r="AF528" s="2">
        <v>0.35097692282409498</v>
      </c>
    </row>
    <row r="529" spans="1:32" x14ac:dyDescent="0.35">
      <c r="A529" s="7">
        <v>758</v>
      </c>
      <c r="B529" s="7">
        <v>28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2.2014083009999998</v>
      </c>
      <c r="I529" s="4">
        <v>47.433068412899999</v>
      </c>
      <c r="J529" s="2">
        <f t="shared" si="17"/>
        <v>4.6410834775371605E-2</v>
      </c>
      <c r="K529" s="3">
        <v>11</v>
      </c>
      <c r="L529" s="3">
        <v>19</v>
      </c>
      <c r="M529" s="3">
        <v>9</v>
      </c>
      <c r="N529" s="3">
        <v>10</v>
      </c>
      <c r="O529" s="4">
        <v>0.59699999999999998</v>
      </c>
      <c r="P529" s="4">
        <v>0.52631578947368396</v>
      </c>
      <c r="Q529" s="4">
        <v>0.35499999999999998</v>
      </c>
      <c r="R529" s="4">
        <v>0.214</v>
      </c>
      <c r="S529" s="4">
        <v>0.13900000000000001</v>
      </c>
      <c r="T529" s="4">
        <v>0.09</v>
      </c>
      <c r="U529" s="5">
        <v>0</v>
      </c>
      <c r="V529" s="5">
        <v>0</v>
      </c>
      <c r="W529" s="5">
        <v>100</v>
      </c>
      <c r="X529" s="5">
        <v>100</v>
      </c>
      <c r="Y529" s="5">
        <v>100</v>
      </c>
      <c r="Z529" s="5">
        <v>100</v>
      </c>
      <c r="AA529" s="2">
        <v>0.90881871703545403</v>
      </c>
      <c r="AB529" s="2">
        <v>0.74721440183022103</v>
      </c>
      <c r="AC529" s="2">
        <v>0.43850496218636498</v>
      </c>
      <c r="AD529" s="2">
        <v>0.24079848655293001</v>
      </c>
      <c r="AE529" s="2">
        <v>0.14966077455440599</v>
      </c>
      <c r="AF529" s="2">
        <v>9.4310679471241304E-2</v>
      </c>
    </row>
    <row r="530" spans="1:32" x14ac:dyDescent="0.35">
      <c r="A530" s="7">
        <v>354</v>
      </c>
      <c r="B530" s="7">
        <v>40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4">
        <v>1</v>
      </c>
      <c r="H530" s="4">
        <v>2.139296812</v>
      </c>
      <c r="I530" s="4">
        <v>45.322920752999998</v>
      </c>
      <c r="J530" s="2">
        <f t="shared" si="17"/>
        <v>4.7201212465072577E-2</v>
      </c>
      <c r="K530" s="3">
        <v>11</v>
      </c>
      <c r="L530" s="3">
        <v>14</v>
      </c>
      <c r="M530" s="3">
        <v>7</v>
      </c>
      <c r="N530" s="3">
        <v>17</v>
      </c>
      <c r="O530" s="4">
        <v>0.625</v>
      </c>
      <c r="P530" s="4">
        <v>0.70833333333333304</v>
      </c>
      <c r="Q530" s="4">
        <v>0.441</v>
      </c>
      <c r="R530" s="4">
        <v>0.64100000000000001</v>
      </c>
      <c r="S530" s="4">
        <v>0.11</v>
      </c>
      <c r="T530" s="4">
        <v>0.14000000000000001</v>
      </c>
      <c r="U530" s="5">
        <v>0</v>
      </c>
      <c r="V530" s="5">
        <v>0</v>
      </c>
      <c r="W530" s="5">
        <v>100</v>
      </c>
      <c r="X530" s="5">
        <v>0</v>
      </c>
      <c r="Y530" s="5">
        <v>100</v>
      </c>
      <c r="Z530" s="5">
        <v>100</v>
      </c>
      <c r="AA530" s="2">
        <v>0.98082925301172597</v>
      </c>
      <c r="AB530" s="2">
        <v>1.2321436812926301</v>
      </c>
      <c r="AC530" s="2">
        <v>0.58160580582703802</v>
      </c>
      <c r="AD530" s="2">
        <v>1.02443289049386</v>
      </c>
      <c r="AE530" s="2">
        <v>0.11653381625595199</v>
      </c>
      <c r="AF530" s="2">
        <v>0.15082288973458399</v>
      </c>
    </row>
    <row r="531" spans="1:32" x14ac:dyDescent="0.35">
      <c r="A531" s="7">
        <v>24</v>
      </c>
      <c r="B531" s="7">
        <v>48</v>
      </c>
      <c r="C531" s="7">
        <v>1</v>
      </c>
      <c r="D531" s="7">
        <v>0</v>
      </c>
      <c r="E531" s="22" t="str">
        <f t="shared" si="16"/>
        <v>10</v>
      </c>
      <c r="F531" s="4">
        <v>0.95141699999999996</v>
      </c>
      <c r="G531" s="24">
        <v>1</v>
      </c>
      <c r="H531" s="4">
        <v>3.2935436729999998</v>
      </c>
      <c r="I531" s="4">
        <v>55.622083659099999</v>
      </c>
      <c r="J531" s="2">
        <f t="shared" si="17"/>
        <v>5.9212878344969418E-2</v>
      </c>
      <c r="K531" s="3">
        <v>12</v>
      </c>
      <c r="L531" s="3">
        <v>19</v>
      </c>
      <c r="M531" s="3">
        <v>6</v>
      </c>
      <c r="N531" s="3">
        <v>12</v>
      </c>
      <c r="O531" s="4">
        <v>0.627</v>
      </c>
      <c r="P531" s="4">
        <v>0.66666666666666696</v>
      </c>
      <c r="Q531" s="4">
        <v>0.26100000000000001</v>
      </c>
      <c r="R531" s="4">
        <v>0.58799999999999997</v>
      </c>
      <c r="S531" s="4">
        <v>0.17499999999999999</v>
      </c>
      <c r="T531" s="4">
        <v>0.25600000000000001</v>
      </c>
      <c r="U531" s="5">
        <v>0</v>
      </c>
      <c r="V531" s="5">
        <v>0</v>
      </c>
      <c r="W531" s="5">
        <v>100</v>
      </c>
      <c r="X531" s="5">
        <v>0</v>
      </c>
      <c r="Y531" s="5">
        <v>100</v>
      </c>
      <c r="Z531" s="5">
        <v>100</v>
      </c>
      <c r="AA531" s="2">
        <v>0.986176859338322</v>
      </c>
      <c r="AB531" s="2">
        <v>1.09861228866811</v>
      </c>
      <c r="AC531" s="2">
        <v>0.30245735803393498</v>
      </c>
      <c r="AD531" s="2">
        <v>0.88673192963261105</v>
      </c>
      <c r="AE531" s="2">
        <v>0.19237189264745599</v>
      </c>
      <c r="AF531" s="2">
        <v>0.29571424414904501</v>
      </c>
    </row>
    <row r="532" spans="1:32" x14ac:dyDescent="0.35">
      <c r="A532" s="7">
        <v>122</v>
      </c>
      <c r="B532" s="7">
        <v>10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4">
        <v>1</v>
      </c>
      <c r="H532" s="4">
        <v>2.9322656829999998</v>
      </c>
      <c r="I532" s="4">
        <v>41.372681806000003</v>
      </c>
      <c r="J532" s="2">
        <f t="shared" si="17"/>
        <v>7.087444069373218E-2</v>
      </c>
      <c r="K532" s="3">
        <v>16</v>
      </c>
      <c r="L532" s="3">
        <v>9</v>
      </c>
      <c r="M532" s="3">
        <v>15</v>
      </c>
      <c r="N532" s="3">
        <v>9</v>
      </c>
      <c r="O532" s="4">
        <v>0.38100000000000001</v>
      </c>
      <c r="P532" s="4">
        <v>0.375</v>
      </c>
      <c r="Q532" s="4">
        <v>0.08</v>
      </c>
      <c r="R532" s="4">
        <v>0.26100000000000001</v>
      </c>
      <c r="S532" s="4">
        <v>0.15</v>
      </c>
      <c r="T532" s="4">
        <v>0.26300000000000001</v>
      </c>
      <c r="U532" s="5">
        <v>100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2">
        <v>0.47965000629754101</v>
      </c>
      <c r="AB532" s="2">
        <v>0.47000362924573602</v>
      </c>
      <c r="AC532" s="2">
        <v>8.3381608939051E-2</v>
      </c>
      <c r="AD532" s="2">
        <v>0.30245735803393498</v>
      </c>
      <c r="AE532" s="2">
        <v>0.16251892949777499</v>
      </c>
      <c r="AF532" s="2">
        <v>0.30516738679279998</v>
      </c>
    </row>
    <row r="533" spans="1:32" x14ac:dyDescent="0.35">
      <c r="A533" s="7">
        <v>882</v>
      </c>
      <c r="B533" s="7">
        <v>19</v>
      </c>
      <c r="C533" s="7">
        <v>1</v>
      </c>
      <c r="D533" s="7">
        <v>0</v>
      </c>
      <c r="E533" s="22" t="str">
        <f t="shared" si="16"/>
        <v>10</v>
      </c>
      <c r="F533" s="4">
        <v>0.99456800000000001</v>
      </c>
      <c r="G533" s="24">
        <v>1</v>
      </c>
      <c r="H533" s="4">
        <v>4.2176740810000002</v>
      </c>
      <c r="I533" s="4">
        <v>50.947125401999998</v>
      </c>
      <c r="J533" s="2">
        <f t="shared" si="17"/>
        <v>8.2785320029742634E-2</v>
      </c>
      <c r="K533" s="3">
        <v>8</v>
      </c>
      <c r="L533" s="3">
        <v>19</v>
      </c>
      <c r="M533" s="3">
        <v>9</v>
      </c>
      <c r="N533" s="3">
        <v>13</v>
      </c>
      <c r="O533" s="4">
        <v>0.67300000000000004</v>
      </c>
      <c r="P533" s="4">
        <v>0.59090909090909105</v>
      </c>
      <c r="Q533" s="4">
        <v>0.68</v>
      </c>
      <c r="R533" s="4">
        <v>0.61199999999999999</v>
      </c>
      <c r="S533" s="4">
        <v>0.32100000000000001</v>
      </c>
      <c r="T533" s="4">
        <v>0.44</v>
      </c>
      <c r="U533" s="5">
        <v>0</v>
      </c>
      <c r="V533" s="5">
        <v>0</v>
      </c>
      <c r="W533" s="5">
        <v>0</v>
      </c>
      <c r="X533" s="5">
        <v>0</v>
      </c>
      <c r="Y533" s="5">
        <v>100</v>
      </c>
      <c r="Z533" s="5">
        <v>100</v>
      </c>
      <c r="AA533" s="2">
        <v>1.11779510808488</v>
      </c>
      <c r="AB533" s="2">
        <v>0.89381787602209695</v>
      </c>
      <c r="AC533" s="2">
        <v>1.1394342831883699</v>
      </c>
      <c r="AD533" s="2">
        <v>0.94674993935886398</v>
      </c>
      <c r="AE533" s="2">
        <v>0.38713415142344099</v>
      </c>
      <c r="AF533" s="2">
        <v>0.57981849525294205</v>
      </c>
    </row>
    <row r="534" spans="1:32" x14ac:dyDescent="0.35">
      <c r="A534" s="7">
        <v>312</v>
      </c>
      <c r="B534" s="7">
        <v>13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4">
        <v>1</v>
      </c>
      <c r="H534" s="4">
        <v>5.6934081489999997</v>
      </c>
      <c r="I534" s="4">
        <v>68.201090163999993</v>
      </c>
      <c r="J534" s="2">
        <f t="shared" si="17"/>
        <v>8.3479723495758287E-2</v>
      </c>
      <c r="K534" s="3">
        <v>13</v>
      </c>
      <c r="L534" s="3">
        <v>7</v>
      </c>
      <c r="M534" s="3">
        <v>11</v>
      </c>
      <c r="N534" s="3">
        <v>18</v>
      </c>
      <c r="O534" s="4">
        <v>0.54100000000000004</v>
      </c>
      <c r="P534" s="4">
        <v>0.62068965517241403</v>
      </c>
      <c r="Q534" s="4">
        <v>0.47</v>
      </c>
      <c r="R534" s="4">
        <v>0.57999999999999996</v>
      </c>
      <c r="S534" s="4">
        <v>0.41</v>
      </c>
      <c r="T534" s="4">
        <v>0.54800000000000004</v>
      </c>
      <c r="U534" s="5">
        <v>0</v>
      </c>
      <c r="V534" s="5">
        <v>0</v>
      </c>
      <c r="W534" s="5">
        <v>100</v>
      </c>
      <c r="X534" s="5">
        <v>0</v>
      </c>
      <c r="Y534" s="5">
        <v>100</v>
      </c>
      <c r="Z534" s="5">
        <v>0</v>
      </c>
      <c r="AA534" s="2">
        <v>0.77870506892159197</v>
      </c>
      <c r="AB534" s="2">
        <v>0.96940055718810403</v>
      </c>
      <c r="AC534" s="2">
        <v>0.63487827243596995</v>
      </c>
      <c r="AD534" s="2">
        <v>0.86750056770472295</v>
      </c>
      <c r="AE534" s="2">
        <v>0.52763274208237199</v>
      </c>
      <c r="AF534" s="2">
        <v>0.79407309914990598</v>
      </c>
    </row>
    <row r="535" spans="1:32" x14ac:dyDescent="0.35">
      <c r="A535" s="7">
        <v>506</v>
      </c>
      <c r="B535" s="7">
        <v>29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3.2068640519999998</v>
      </c>
      <c r="I535" s="4">
        <v>37.075836997800003</v>
      </c>
      <c r="J535" s="2">
        <f t="shared" si="17"/>
        <v>8.6494717629443885E-2</v>
      </c>
      <c r="K535" s="3">
        <v>15</v>
      </c>
      <c r="L535" s="3">
        <v>9</v>
      </c>
      <c r="M535" s="3">
        <v>8</v>
      </c>
      <c r="N535" s="3">
        <v>17</v>
      </c>
      <c r="O535" s="4">
        <v>0.50900000000000001</v>
      </c>
      <c r="P535" s="4">
        <v>0.68</v>
      </c>
      <c r="Q535" s="4">
        <v>0.27100000000000002</v>
      </c>
      <c r="R535" s="4">
        <v>0.65800000000000003</v>
      </c>
      <c r="S535" s="4">
        <v>0.23499999999999999</v>
      </c>
      <c r="T535" s="4">
        <v>0.376</v>
      </c>
      <c r="U535" s="5">
        <v>0</v>
      </c>
      <c r="V535" s="5">
        <v>0</v>
      </c>
      <c r="W535" s="5">
        <v>100</v>
      </c>
      <c r="X535" s="5">
        <v>0</v>
      </c>
      <c r="Y535" s="5">
        <v>100</v>
      </c>
      <c r="Z535" s="5">
        <v>100</v>
      </c>
      <c r="AA535" s="2">
        <v>0.71131115118761601</v>
      </c>
      <c r="AB535" s="2">
        <v>1.1394342831883699</v>
      </c>
      <c r="AC535" s="2">
        <v>0.31608154697347901</v>
      </c>
      <c r="AD535" s="2">
        <v>1.07294454191953</v>
      </c>
      <c r="AE535" s="2">
        <v>0.26787944515560103</v>
      </c>
      <c r="AF535" s="2">
        <v>0.47160491061270898</v>
      </c>
    </row>
    <row r="536" spans="1:32" x14ac:dyDescent="0.35">
      <c r="A536" s="7">
        <v>798</v>
      </c>
      <c r="B536" s="7">
        <v>7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5.9797159049999999</v>
      </c>
      <c r="I536" s="4">
        <v>64.170318105000007</v>
      </c>
      <c r="J536" s="2">
        <f t="shared" si="17"/>
        <v>9.3185074993949166E-2</v>
      </c>
      <c r="K536" s="3">
        <v>11</v>
      </c>
      <c r="L536" s="3">
        <v>9</v>
      </c>
      <c r="M536" s="3">
        <v>11</v>
      </c>
      <c r="N536" s="3">
        <v>18</v>
      </c>
      <c r="O536" s="4">
        <v>0.54200000000000004</v>
      </c>
      <c r="P536" s="4">
        <v>0.62068965517241403</v>
      </c>
      <c r="Q536" s="4">
        <v>0.50900000000000001</v>
      </c>
      <c r="R536" s="4">
        <v>0.59199999999999997</v>
      </c>
      <c r="S536" s="4">
        <v>0.40799999999999997</v>
      </c>
      <c r="T536" s="4">
        <v>0.39100000000000001</v>
      </c>
      <c r="U536" s="5">
        <v>0</v>
      </c>
      <c r="V536" s="5">
        <v>0</v>
      </c>
      <c r="W536" s="5">
        <v>0</v>
      </c>
      <c r="X536" s="5">
        <v>0</v>
      </c>
      <c r="Y536" s="5">
        <v>100</v>
      </c>
      <c r="Z536" s="5">
        <v>100</v>
      </c>
      <c r="AA536" s="2">
        <v>0.78088609486795202</v>
      </c>
      <c r="AB536" s="2">
        <v>0.96940055718810403</v>
      </c>
      <c r="AC536" s="2">
        <v>0.71131115118761601</v>
      </c>
      <c r="AD536" s="2">
        <v>0.89648810457797501</v>
      </c>
      <c r="AE536" s="2">
        <v>0.52424864409813099</v>
      </c>
      <c r="AF536" s="2">
        <v>0.49593701127223999</v>
      </c>
    </row>
    <row r="537" spans="1:32" x14ac:dyDescent="0.35">
      <c r="A537" s="7">
        <v>636</v>
      </c>
      <c r="B537" s="7">
        <v>50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4.9534488530000003</v>
      </c>
      <c r="I537" s="4">
        <v>49.578646046999999</v>
      </c>
      <c r="J537" s="2">
        <f t="shared" si="17"/>
        <v>9.9910934403174029E-2</v>
      </c>
      <c r="K537" s="3">
        <v>18</v>
      </c>
      <c r="L537" s="3">
        <v>6</v>
      </c>
      <c r="M537" s="3">
        <v>10</v>
      </c>
      <c r="N537" s="3">
        <v>15</v>
      </c>
      <c r="O537" s="4">
        <v>0.41</v>
      </c>
      <c r="P537" s="4">
        <v>0.6</v>
      </c>
      <c r="Q537" s="4">
        <v>0.33900000000000002</v>
      </c>
      <c r="R537" s="4">
        <v>0.64800000000000002</v>
      </c>
      <c r="S537" s="4">
        <v>0.34699999999999998</v>
      </c>
      <c r="T537" s="4">
        <v>0.41799999999999998</v>
      </c>
      <c r="U537" s="5">
        <v>100</v>
      </c>
      <c r="V537" s="5">
        <v>0</v>
      </c>
      <c r="W537" s="5">
        <v>100</v>
      </c>
      <c r="X537" s="5">
        <v>0</v>
      </c>
      <c r="Y537" s="5">
        <v>100</v>
      </c>
      <c r="Z537" s="5">
        <v>100</v>
      </c>
      <c r="AA537" s="2">
        <v>0.52763274208237199</v>
      </c>
      <c r="AB537" s="2">
        <v>0.916290731874155</v>
      </c>
      <c r="AC537" s="2">
        <v>0.41400143913045101</v>
      </c>
      <c r="AD537" s="2">
        <v>1.04412410338404</v>
      </c>
      <c r="AE537" s="2">
        <v>0.426178149705706</v>
      </c>
      <c r="AF537" s="2">
        <v>0.54128483125069904</v>
      </c>
    </row>
    <row r="538" spans="1:32" x14ac:dyDescent="0.35">
      <c r="A538" s="7">
        <v>700</v>
      </c>
      <c r="B538" s="7">
        <v>26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4">
        <v>1</v>
      </c>
      <c r="H538" s="4">
        <v>4.2442647219999996</v>
      </c>
      <c r="I538" s="4">
        <v>42.440263533699998</v>
      </c>
      <c r="J538" s="2">
        <f t="shared" si="17"/>
        <v>0.10000561656809248</v>
      </c>
      <c r="K538" s="3">
        <v>16</v>
      </c>
      <c r="L538" s="3">
        <v>15</v>
      </c>
      <c r="M538" s="3">
        <v>2</v>
      </c>
      <c r="N538" s="3">
        <v>16</v>
      </c>
      <c r="O538" s="4">
        <v>0.66200000000000003</v>
      </c>
      <c r="P538" s="4">
        <v>0.88888888888888895</v>
      </c>
      <c r="Q538" s="4">
        <v>0.627</v>
      </c>
      <c r="R538" s="4">
        <v>0.86899999999999999</v>
      </c>
      <c r="S538" s="4">
        <v>0.51</v>
      </c>
      <c r="T538" s="4">
        <v>0.80400000000000005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2">
        <v>1.0847093834991199</v>
      </c>
      <c r="AB538" s="2">
        <v>2.19722457733622</v>
      </c>
      <c r="AC538" s="2">
        <v>0.986176859338322</v>
      </c>
      <c r="AD538" s="2">
        <v>2.0325579557809901</v>
      </c>
      <c r="AE538" s="2">
        <v>0.71334988787746501</v>
      </c>
      <c r="AF538" s="2">
        <v>1.62964061975162</v>
      </c>
    </row>
    <row r="539" spans="1:32" x14ac:dyDescent="0.35">
      <c r="A539" s="7">
        <v>916</v>
      </c>
      <c r="B539" s="7">
        <v>22</v>
      </c>
      <c r="C539" s="7">
        <v>1</v>
      </c>
      <c r="D539" s="7">
        <v>0</v>
      </c>
      <c r="E539" s="22" t="str">
        <f t="shared" si="16"/>
        <v>10</v>
      </c>
      <c r="F539" s="4">
        <v>0.64570399999999994</v>
      </c>
      <c r="G539" s="24">
        <v>1</v>
      </c>
      <c r="H539" s="4">
        <v>4.4491371610000003</v>
      </c>
      <c r="I539" s="4">
        <v>43.040717600999997</v>
      </c>
      <c r="J539" s="2">
        <f t="shared" si="17"/>
        <v>0.10337042245077788</v>
      </c>
      <c r="K539" s="3">
        <v>16</v>
      </c>
      <c r="L539" s="3">
        <v>11</v>
      </c>
      <c r="M539" s="3">
        <v>5</v>
      </c>
      <c r="N539" s="3">
        <v>17</v>
      </c>
      <c r="O539" s="4">
        <v>0.55400000000000005</v>
      </c>
      <c r="P539" s="4">
        <v>0.77272727272727304</v>
      </c>
      <c r="Q539" s="4">
        <v>0.55200000000000005</v>
      </c>
      <c r="R539" s="4">
        <v>0.74299999999999999</v>
      </c>
      <c r="S539" s="4">
        <v>0.29199999999999998</v>
      </c>
      <c r="T539" s="4">
        <v>0.61099999999999999</v>
      </c>
      <c r="U539" s="5">
        <v>0</v>
      </c>
      <c r="V539" s="5">
        <v>0</v>
      </c>
      <c r="W539" s="5">
        <v>0</v>
      </c>
      <c r="X539" s="5">
        <v>0</v>
      </c>
      <c r="Y539" s="5">
        <v>100</v>
      </c>
      <c r="Z539" s="5">
        <v>0</v>
      </c>
      <c r="AA539" s="2">
        <v>0.80743632696207301</v>
      </c>
      <c r="AB539" s="2">
        <v>1.48160454092422</v>
      </c>
      <c r="AC539" s="2">
        <v>0.80296204656715198</v>
      </c>
      <c r="AD539" s="2">
        <v>1.3586791940869201</v>
      </c>
      <c r="AE539" s="2">
        <v>0.34531118528841698</v>
      </c>
      <c r="AF539" s="2">
        <v>0.94417593536369104</v>
      </c>
    </row>
    <row r="540" spans="1:32" x14ac:dyDescent="0.35">
      <c r="A540" s="7">
        <v>254</v>
      </c>
      <c r="B540" s="7">
        <v>18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5.3877737410000002</v>
      </c>
      <c r="I540" s="4">
        <v>49.293750541999998</v>
      </c>
      <c r="J540" s="2">
        <f t="shared" si="17"/>
        <v>0.10929932662375585</v>
      </c>
      <c r="K540" s="3">
        <v>12</v>
      </c>
      <c r="L540" s="3">
        <v>15</v>
      </c>
      <c r="M540" s="3">
        <v>7</v>
      </c>
      <c r="N540" s="3">
        <v>15</v>
      </c>
      <c r="O540" s="4">
        <v>0.60099999999999998</v>
      </c>
      <c r="P540" s="4">
        <v>0.68181818181818199</v>
      </c>
      <c r="Q540" s="4">
        <v>0.61199999999999999</v>
      </c>
      <c r="R540" s="4">
        <v>0.71099999999999997</v>
      </c>
      <c r="S540" s="4">
        <v>0.63</v>
      </c>
      <c r="T540" s="4">
        <v>0.61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2">
        <v>0.91879386209227398</v>
      </c>
      <c r="AB540" s="2">
        <v>1.1451323043029999</v>
      </c>
      <c r="AC540" s="2">
        <v>0.94674993935886398</v>
      </c>
      <c r="AD540" s="2">
        <v>1.2413285908697</v>
      </c>
      <c r="AE540" s="2">
        <v>0.99425227334386701</v>
      </c>
      <c r="AF540" s="2">
        <v>0.94160853985844495</v>
      </c>
    </row>
    <row r="541" spans="1:32" x14ac:dyDescent="0.35">
      <c r="A541" s="7">
        <v>186</v>
      </c>
      <c r="B541" s="7">
        <v>39</v>
      </c>
      <c r="C541" s="7">
        <v>1</v>
      </c>
      <c r="D541" s="7">
        <v>0</v>
      </c>
      <c r="E541" s="22" t="str">
        <f t="shared" si="16"/>
        <v>10</v>
      </c>
      <c r="F541" s="4">
        <v>0.99983500000000003</v>
      </c>
      <c r="G541" s="24">
        <v>1</v>
      </c>
      <c r="H541" s="4">
        <v>4.1534615590000001</v>
      </c>
      <c r="I541" s="4">
        <v>37.629047473999996</v>
      </c>
      <c r="J541" s="2">
        <f t="shared" si="17"/>
        <v>0.11037913095913092</v>
      </c>
      <c r="K541" s="3">
        <v>14</v>
      </c>
      <c r="L541" s="3">
        <v>13</v>
      </c>
      <c r="M541" s="3">
        <v>14</v>
      </c>
      <c r="N541" s="3">
        <v>8</v>
      </c>
      <c r="O541" s="4">
        <v>0.41599999999999998</v>
      </c>
      <c r="P541" s="4">
        <v>0.36363636363636398</v>
      </c>
      <c r="Q541" s="4">
        <v>0.16700000000000001</v>
      </c>
      <c r="R541" s="4">
        <v>0.35599999999999998</v>
      </c>
      <c r="S541" s="4">
        <v>0.19500000000000001</v>
      </c>
      <c r="T541" s="4">
        <v>0.22600000000000001</v>
      </c>
      <c r="U541" s="5">
        <v>100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2">
        <v>0.53785429615391001</v>
      </c>
      <c r="AB541" s="2">
        <v>0.45198512374305699</v>
      </c>
      <c r="AC541" s="2">
        <v>0.18272163681529399</v>
      </c>
      <c r="AD541" s="2">
        <v>0.440056552877783</v>
      </c>
      <c r="AE541" s="2">
        <v>0.21691300156357399</v>
      </c>
      <c r="AF541" s="2">
        <v>0.25618340539241002</v>
      </c>
    </row>
    <row r="542" spans="1:32" x14ac:dyDescent="0.35">
      <c r="A542" s="7">
        <v>158</v>
      </c>
      <c r="B542" s="7">
        <v>30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4">
        <v>1</v>
      </c>
      <c r="H542" s="4">
        <v>6.6239454169999998</v>
      </c>
      <c r="I542" s="4">
        <v>58.211698106</v>
      </c>
      <c r="J542" s="2">
        <f t="shared" si="17"/>
        <v>0.11379062340593799</v>
      </c>
      <c r="K542" s="3">
        <v>13</v>
      </c>
      <c r="L542" s="3">
        <v>15</v>
      </c>
      <c r="M542" s="3">
        <v>7</v>
      </c>
      <c r="N542" s="3">
        <v>14</v>
      </c>
      <c r="O542" s="4">
        <v>0.57499999999999996</v>
      </c>
      <c r="P542" s="4">
        <v>0.66666666666666696</v>
      </c>
      <c r="Q542" s="4">
        <v>0.51700000000000002</v>
      </c>
      <c r="R542" s="4">
        <v>0.58299999999999996</v>
      </c>
      <c r="S542" s="4">
        <v>0.40799999999999997</v>
      </c>
      <c r="T542" s="4">
        <v>0.503</v>
      </c>
      <c r="U542" s="5">
        <v>0</v>
      </c>
      <c r="V542" s="5">
        <v>0</v>
      </c>
      <c r="W542" s="5">
        <v>0</v>
      </c>
      <c r="X542" s="5">
        <v>0</v>
      </c>
      <c r="Y542" s="5">
        <v>100</v>
      </c>
      <c r="Z542" s="5">
        <v>0</v>
      </c>
      <c r="AA542" s="2">
        <v>0.85566611005771998</v>
      </c>
      <c r="AB542" s="2">
        <v>1.09861228866811</v>
      </c>
      <c r="AC542" s="2">
        <v>0.72773862532956402</v>
      </c>
      <c r="AD542" s="2">
        <v>0.87466905718333599</v>
      </c>
      <c r="AE542" s="2">
        <v>0.52424864409813099</v>
      </c>
      <c r="AF542" s="2">
        <v>0.69916525288550802</v>
      </c>
    </row>
    <row r="543" spans="1:32" x14ac:dyDescent="0.35">
      <c r="A543" s="7">
        <v>950</v>
      </c>
      <c r="B543" s="7">
        <v>23</v>
      </c>
      <c r="C543" s="7">
        <v>1</v>
      </c>
      <c r="D543" s="7">
        <v>0</v>
      </c>
      <c r="E543" s="22" t="str">
        <f t="shared" si="16"/>
        <v>10</v>
      </c>
      <c r="F543" s="4">
        <v>0.47576800000000002</v>
      </c>
      <c r="G543" s="24">
        <v>1</v>
      </c>
      <c r="H543" s="4">
        <v>5.1854505580000003</v>
      </c>
      <c r="I543" s="4">
        <v>45.423457017499999</v>
      </c>
      <c r="J543" s="2">
        <f t="shared" si="17"/>
        <v>0.11415799013276853</v>
      </c>
      <c r="K543" s="3">
        <v>19</v>
      </c>
      <c r="L543" s="3">
        <v>13</v>
      </c>
      <c r="M543" s="3">
        <v>8</v>
      </c>
      <c r="N543" s="3">
        <v>9</v>
      </c>
      <c r="O543" s="4">
        <v>0.45400000000000001</v>
      </c>
      <c r="P543" s="4">
        <v>0.52941176470588203</v>
      </c>
      <c r="Q543" s="4">
        <v>0.56399999999999995</v>
      </c>
      <c r="R543" s="4">
        <v>0.59699999999999998</v>
      </c>
      <c r="S543" s="4">
        <v>0.504</v>
      </c>
      <c r="T543" s="4">
        <v>0.61799999999999999</v>
      </c>
      <c r="U543" s="5">
        <v>100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2">
        <v>0.605136303237232</v>
      </c>
      <c r="AB543" s="2">
        <v>0.75377180237637997</v>
      </c>
      <c r="AC543" s="2">
        <v>0.83011303563310301</v>
      </c>
      <c r="AD543" s="2">
        <v>0.90881871703545403</v>
      </c>
      <c r="AE543" s="2">
        <v>0.70117935225720995</v>
      </c>
      <c r="AF543" s="2">
        <v>0.96233467037556197</v>
      </c>
    </row>
    <row r="544" spans="1:32" x14ac:dyDescent="0.35">
      <c r="A544" s="7">
        <v>482</v>
      </c>
      <c r="B544" s="7">
        <v>46</v>
      </c>
      <c r="C544" s="7">
        <v>1</v>
      </c>
      <c r="D544" s="7">
        <v>0</v>
      </c>
      <c r="E544" s="22" t="str">
        <f t="shared" si="16"/>
        <v>10</v>
      </c>
      <c r="F544" s="4">
        <v>0.27338899999999999</v>
      </c>
      <c r="G544" s="24">
        <v>1</v>
      </c>
      <c r="H544" s="4">
        <v>6.6891890079999996</v>
      </c>
      <c r="I544" s="4">
        <v>56.446577019599999</v>
      </c>
      <c r="J544" s="2">
        <f t="shared" si="17"/>
        <v>0.11850477674983385</v>
      </c>
      <c r="K544" s="3">
        <v>6</v>
      </c>
      <c r="L544" s="3">
        <v>20</v>
      </c>
      <c r="M544" s="3">
        <v>7</v>
      </c>
      <c r="N544" s="3">
        <v>16</v>
      </c>
      <c r="O544" s="4">
        <v>0.72599999999999998</v>
      </c>
      <c r="P544" s="4">
        <v>0.69565217391304301</v>
      </c>
      <c r="Q544" s="4">
        <v>0.70199999999999996</v>
      </c>
      <c r="R544" s="4">
        <v>0.68100000000000005</v>
      </c>
      <c r="S544" s="4">
        <v>0.65100000000000002</v>
      </c>
      <c r="T544" s="4">
        <v>0.59199999999999997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2">
        <v>1.2946271725940699</v>
      </c>
      <c r="AB544" s="2">
        <v>1.18958406687384</v>
      </c>
      <c r="AC544" s="2">
        <v>1.21066179247673</v>
      </c>
      <c r="AD544" s="2">
        <v>1.14256417619729</v>
      </c>
      <c r="AE544" s="2">
        <v>1.05268335677971</v>
      </c>
      <c r="AF544" s="2">
        <v>0.89648810457797501</v>
      </c>
    </row>
    <row r="545" spans="1:32" x14ac:dyDescent="0.35">
      <c r="A545" s="7">
        <v>780</v>
      </c>
      <c r="B545" s="7">
        <v>40</v>
      </c>
      <c r="C545" s="7">
        <v>1</v>
      </c>
      <c r="D545" s="7">
        <v>0</v>
      </c>
      <c r="E545" s="22" t="str">
        <f t="shared" si="16"/>
        <v>10</v>
      </c>
      <c r="F545" s="4">
        <v>0.31365599999999999</v>
      </c>
      <c r="G545" s="24">
        <v>1</v>
      </c>
      <c r="H545" s="4">
        <v>7.5206490529999996</v>
      </c>
      <c r="I545" s="4">
        <v>57.659163280100003</v>
      </c>
      <c r="J545" s="2">
        <f t="shared" si="17"/>
        <v>0.1304328510017698</v>
      </c>
      <c r="K545" s="3">
        <v>19</v>
      </c>
      <c r="L545" s="3">
        <v>10</v>
      </c>
      <c r="M545" s="3">
        <v>5</v>
      </c>
      <c r="N545" s="3">
        <v>15</v>
      </c>
      <c r="O545" s="4">
        <v>0.50900000000000001</v>
      </c>
      <c r="P545" s="4">
        <v>0.75</v>
      </c>
      <c r="Q545" s="4">
        <v>0.63900000000000001</v>
      </c>
      <c r="R545" s="4">
        <v>0.77600000000000002</v>
      </c>
      <c r="S545" s="4">
        <v>0.53900000000000003</v>
      </c>
      <c r="T545" s="4">
        <v>0.755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2">
        <v>0.71131115118761601</v>
      </c>
      <c r="AB545" s="2">
        <v>1.3862943611198899</v>
      </c>
      <c r="AC545" s="2">
        <v>1.0188773206492601</v>
      </c>
      <c r="AD545" s="2">
        <v>1.4961092271270999</v>
      </c>
      <c r="AE545" s="2">
        <v>0.774357235985489</v>
      </c>
      <c r="AF545" s="2">
        <v>1.4064970684374101</v>
      </c>
    </row>
    <row r="546" spans="1:32" x14ac:dyDescent="0.35">
      <c r="A546" s="7">
        <v>220</v>
      </c>
      <c r="B546" s="7">
        <v>9</v>
      </c>
      <c r="C546" s="7">
        <v>1</v>
      </c>
      <c r="D546" s="7">
        <v>0</v>
      </c>
      <c r="E546" s="22" t="str">
        <f t="shared" si="16"/>
        <v>10</v>
      </c>
      <c r="F546" s="4">
        <v>0.27331100000000003</v>
      </c>
      <c r="G546" s="24">
        <v>1</v>
      </c>
      <c r="H546" s="4">
        <v>5.2998756499999997</v>
      </c>
      <c r="I546" s="4">
        <v>39.651925456500003</v>
      </c>
      <c r="J546" s="2">
        <f t="shared" si="17"/>
        <v>0.13365998218205591</v>
      </c>
      <c r="K546" s="3">
        <v>13</v>
      </c>
      <c r="L546" s="3">
        <v>21</v>
      </c>
      <c r="M546" s="3">
        <v>2</v>
      </c>
      <c r="N546" s="3">
        <v>13</v>
      </c>
      <c r="O546" s="4">
        <v>0.66700000000000004</v>
      </c>
      <c r="P546" s="4">
        <v>0.86666666666666703</v>
      </c>
      <c r="Q546" s="4">
        <v>0.57999999999999996</v>
      </c>
      <c r="R546" s="4">
        <v>0.85399999999999998</v>
      </c>
      <c r="S546" s="4">
        <v>0.48099999999999998</v>
      </c>
      <c r="T546" s="4">
        <v>0.48799999999999999</v>
      </c>
      <c r="U546" s="5">
        <v>0</v>
      </c>
      <c r="V546" s="5">
        <v>0</v>
      </c>
      <c r="W546" s="5">
        <v>0</v>
      </c>
      <c r="X546" s="5">
        <v>0</v>
      </c>
      <c r="Y546" s="5">
        <v>100</v>
      </c>
      <c r="Z546" s="5">
        <v>100</v>
      </c>
      <c r="AA546" s="2">
        <v>1.09961278900169</v>
      </c>
      <c r="AB546" s="2">
        <v>2.01490302054227</v>
      </c>
      <c r="AC546" s="2">
        <v>0.86750056770472295</v>
      </c>
      <c r="AD546" s="2">
        <v>1.9241486572738</v>
      </c>
      <c r="AE546" s="2">
        <v>0.65585139581624796</v>
      </c>
      <c r="AF546" s="2">
        <v>0.66943065394262902</v>
      </c>
    </row>
    <row r="547" spans="1:32" x14ac:dyDescent="0.35">
      <c r="A547" s="7">
        <v>494</v>
      </c>
      <c r="B547" s="7">
        <v>7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4">
        <v>1</v>
      </c>
      <c r="H547" s="4">
        <v>5.5194090320000004</v>
      </c>
      <c r="I547" s="4">
        <v>40.984599772999999</v>
      </c>
      <c r="J547" s="2">
        <f t="shared" si="17"/>
        <v>0.13467031671823471</v>
      </c>
      <c r="K547" s="3">
        <v>18</v>
      </c>
      <c r="L547" s="3">
        <v>13</v>
      </c>
      <c r="M547" s="3">
        <v>2</v>
      </c>
      <c r="N547" s="3">
        <v>16</v>
      </c>
      <c r="O547" s="4">
        <v>0.57199999999999995</v>
      </c>
      <c r="P547" s="4">
        <v>0.88888888888888895</v>
      </c>
      <c r="Q547" s="4">
        <v>0.40699999999999997</v>
      </c>
      <c r="R547" s="4">
        <v>0.84299999999999997</v>
      </c>
      <c r="S547" s="4">
        <v>0.39500000000000002</v>
      </c>
      <c r="T547" s="4">
        <v>0.66100000000000003</v>
      </c>
      <c r="U547" s="5">
        <v>0</v>
      </c>
      <c r="V547" s="5">
        <v>0</v>
      </c>
      <c r="W547" s="5">
        <v>100</v>
      </c>
      <c r="X547" s="5">
        <v>0</v>
      </c>
      <c r="Y547" s="5">
        <v>100</v>
      </c>
      <c r="Z547" s="5">
        <v>0</v>
      </c>
      <c r="AA547" s="2">
        <v>0.84863208340034002</v>
      </c>
      <c r="AB547" s="2">
        <v>2.19722457733622</v>
      </c>
      <c r="AC547" s="2">
        <v>0.52256087998441203</v>
      </c>
      <c r="AD547" s="2">
        <v>1.85150947363383</v>
      </c>
      <c r="AE547" s="2">
        <v>0.50252682095129597</v>
      </c>
      <c r="AF547" s="2">
        <v>1.08175517160169</v>
      </c>
    </row>
    <row r="548" spans="1:32" x14ac:dyDescent="0.35">
      <c r="A548" s="7">
        <v>648</v>
      </c>
      <c r="B548" s="7">
        <v>45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4">
        <v>1</v>
      </c>
      <c r="H548" s="4">
        <v>7.5195117009999999</v>
      </c>
      <c r="I548" s="4">
        <v>47.363496103999999</v>
      </c>
      <c r="J548" s="2">
        <f t="shared" si="17"/>
        <v>0.15876175366127487</v>
      </c>
      <c r="K548" s="3">
        <v>17</v>
      </c>
      <c r="L548" s="3">
        <v>12</v>
      </c>
      <c r="M548" s="3">
        <v>5</v>
      </c>
      <c r="N548" s="3">
        <v>15</v>
      </c>
      <c r="O548" s="4">
        <v>0.52700000000000002</v>
      </c>
      <c r="P548" s="4">
        <v>0.75</v>
      </c>
      <c r="Q548" s="4">
        <v>0.55200000000000005</v>
      </c>
      <c r="R548" s="4">
        <v>0.72099999999999997</v>
      </c>
      <c r="S548" s="4">
        <v>0.50900000000000001</v>
      </c>
      <c r="T548" s="4">
        <v>0.60899999999999999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2">
        <v>0.74865989049020398</v>
      </c>
      <c r="AB548" s="2">
        <v>1.3862943611198899</v>
      </c>
      <c r="AC548" s="2">
        <v>0.80296204656715198</v>
      </c>
      <c r="AD548" s="2">
        <v>1.2765434971607701</v>
      </c>
      <c r="AE548" s="2">
        <v>0.71131115118761601</v>
      </c>
      <c r="AF548" s="2">
        <v>0.93904771899677097</v>
      </c>
    </row>
    <row r="549" spans="1:32" x14ac:dyDescent="0.35">
      <c r="A549" s="7">
        <v>668</v>
      </c>
      <c r="B549" s="7">
        <v>46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4">
        <v>1</v>
      </c>
      <c r="H549" s="4">
        <v>13.370317419999999</v>
      </c>
      <c r="I549" s="4">
        <v>81.022521599000001</v>
      </c>
      <c r="J549" s="2">
        <f t="shared" si="17"/>
        <v>0.16501976433383453</v>
      </c>
      <c r="K549" s="3">
        <v>9</v>
      </c>
      <c r="L549" s="3">
        <v>12</v>
      </c>
      <c r="M549" s="3">
        <v>10</v>
      </c>
      <c r="N549" s="3">
        <v>18</v>
      </c>
      <c r="O549" s="4">
        <v>0.621</v>
      </c>
      <c r="P549" s="4">
        <v>0.64285714285714302</v>
      </c>
      <c r="Q549" s="4">
        <v>0.55600000000000005</v>
      </c>
      <c r="R549" s="4">
        <v>0.53900000000000003</v>
      </c>
      <c r="S549" s="4">
        <v>0.45200000000000001</v>
      </c>
      <c r="T549" s="4">
        <v>0.49399999999999999</v>
      </c>
      <c r="U549" s="5">
        <v>0</v>
      </c>
      <c r="V549" s="5">
        <v>0</v>
      </c>
      <c r="W549" s="5">
        <v>0</v>
      </c>
      <c r="X549" s="5">
        <v>0</v>
      </c>
      <c r="Y549" s="5">
        <v>100</v>
      </c>
      <c r="Z549" s="5">
        <v>100</v>
      </c>
      <c r="AA549" s="2">
        <v>0.97021907389971096</v>
      </c>
      <c r="AB549" s="2">
        <v>1.0296194171811599</v>
      </c>
      <c r="AC549" s="2">
        <v>0.811930716549912</v>
      </c>
      <c r="AD549" s="2">
        <v>0.774357235985489</v>
      </c>
      <c r="AE549" s="2">
        <v>0.60147999203412095</v>
      </c>
      <c r="AF549" s="2">
        <v>0.68121860969467196</v>
      </c>
    </row>
    <row r="550" spans="1:32" x14ac:dyDescent="0.35">
      <c r="A550" s="7">
        <v>106</v>
      </c>
      <c r="B550" s="7">
        <v>14</v>
      </c>
      <c r="C550" s="7">
        <v>1</v>
      </c>
      <c r="D550" s="7">
        <v>0</v>
      </c>
      <c r="E550" s="22" t="str">
        <f t="shared" si="16"/>
        <v>10</v>
      </c>
      <c r="F550" s="4">
        <v>0.31838499999999997</v>
      </c>
      <c r="G550" s="24">
        <v>1</v>
      </c>
      <c r="H550" s="4">
        <v>7.4050664470000003</v>
      </c>
      <c r="I550" s="4">
        <v>44.313002210999997</v>
      </c>
      <c r="J550" s="2">
        <f t="shared" si="17"/>
        <v>0.16710820927320991</v>
      </c>
      <c r="K550" s="3">
        <v>16</v>
      </c>
      <c r="L550" s="3">
        <v>17</v>
      </c>
      <c r="M550" s="3">
        <v>8</v>
      </c>
      <c r="N550" s="3">
        <v>8</v>
      </c>
      <c r="O550" s="4">
        <v>0.51600000000000001</v>
      </c>
      <c r="P550" s="4">
        <v>0.5</v>
      </c>
      <c r="Q550" s="4">
        <v>0.46</v>
      </c>
      <c r="R550" s="4">
        <v>0.48399999999999999</v>
      </c>
      <c r="S550" s="4">
        <v>0.42499999999999999</v>
      </c>
      <c r="T550" s="4">
        <v>0.39400000000000002</v>
      </c>
      <c r="U550" s="5">
        <v>0</v>
      </c>
      <c r="V550" s="5">
        <v>0</v>
      </c>
      <c r="W550" s="5">
        <v>100</v>
      </c>
      <c r="X550" s="5">
        <v>100</v>
      </c>
      <c r="Y550" s="5">
        <v>100</v>
      </c>
      <c r="Z550" s="5">
        <v>100</v>
      </c>
      <c r="AA550" s="2">
        <v>0.72567037226550501</v>
      </c>
      <c r="AB550" s="2">
        <v>0.69314718055994495</v>
      </c>
      <c r="AC550" s="2">
        <v>0.61618613942381695</v>
      </c>
      <c r="AD550" s="2">
        <v>0.66164851350057396</v>
      </c>
      <c r="AE550" s="2">
        <v>0.55338523818478702</v>
      </c>
      <c r="AF550" s="2">
        <v>0.50087529291282296</v>
      </c>
    </row>
    <row r="551" spans="1:32" x14ac:dyDescent="0.35">
      <c r="A551" s="7">
        <v>904</v>
      </c>
      <c r="B551" s="7">
        <v>28</v>
      </c>
      <c r="C551" s="7">
        <v>1</v>
      </c>
      <c r="D551" s="7">
        <v>0</v>
      </c>
      <c r="E551" s="22" t="str">
        <f t="shared" si="16"/>
        <v>10</v>
      </c>
      <c r="F551" s="4">
        <v>0.31250299999999998</v>
      </c>
      <c r="G551" s="24">
        <v>1</v>
      </c>
      <c r="H551" s="4">
        <v>10.40182959</v>
      </c>
      <c r="I551" s="4">
        <v>57.167133021700003</v>
      </c>
      <c r="J551" s="2">
        <f t="shared" si="17"/>
        <v>0.1819547183877768</v>
      </c>
      <c r="K551" s="3">
        <v>13</v>
      </c>
      <c r="L551" s="3">
        <v>13</v>
      </c>
      <c r="M551" s="3">
        <v>9</v>
      </c>
      <c r="N551" s="3">
        <v>14</v>
      </c>
      <c r="O551" s="4">
        <v>0.54400000000000004</v>
      </c>
      <c r="P551" s="4">
        <v>0.60869565217391297</v>
      </c>
      <c r="Q551" s="4">
        <v>0.56499999999999995</v>
      </c>
      <c r="R551" s="4">
        <v>0.63400000000000001</v>
      </c>
      <c r="S551" s="4">
        <v>0.64300000000000002</v>
      </c>
      <c r="T551" s="4">
        <v>0.49099999999999999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100</v>
      </c>
      <c r="AA551" s="2">
        <v>0.78526246946775102</v>
      </c>
      <c r="AB551" s="2">
        <v>0.93826963859293</v>
      </c>
      <c r="AC551" s="2">
        <v>0.83240924789345305</v>
      </c>
      <c r="AD551" s="2">
        <v>1.0051219455807701</v>
      </c>
      <c r="AE551" s="2">
        <v>1.0300194972025001</v>
      </c>
      <c r="AF551" s="2">
        <v>0.67530726243161399</v>
      </c>
    </row>
    <row r="552" spans="1:32" x14ac:dyDescent="0.35">
      <c r="A552" s="7">
        <v>88</v>
      </c>
      <c r="B552" s="7">
        <v>11</v>
      </c>
      <c r="C552" s="7">
        <v>1</v>
      </c>
      <c r="D552" s="7">
        <v>0</v>
      </c>
      <c r="E552" s="22" t="str">
        <f t="shared" si="16"/>
        <v>10</v>
      </c>
      <c r="F552" s="4">
        <v>0.55817399999999995</v>
      </c>
      <c r="G552" s="24">
        <v>1</v>
      </c>
      <c r="H552" s="4">
        <v>8.4397487800000004</v>
      </c>
      <c r="I552" s="4">
        <v>45.334240123999997</v>
      </c>
      <c r="J552" s="2">
        <f t="shared" si="17"/>
        <v>0.18616720511726384</v>
      </c>
      <c r="K552" s="3">
        <v>13</v>
      </c>
      <c r="L552" s="3">
        <v>19</v>
      </c>
      <c r="M552" s="3">
        <v>5</v>
      </c>
      <c r="N552" s="3">
        <v>12</v>
      </c>
      <c r="O552" s="4">
        <v>0.61599999999999999</v>
      </c>
      <c r="P552" s="4">
        <v>0.70588235294117696</v>
      </c>
      <c r="Q552" s="4">
        <v>0.629</v>
      </c>
      <c r="R552" s="4">
        <v>0.70099999999999996</v>
      </c>
      <c r="S552" s="4">
        <v>0.51400000000000001</v>
      </c>
      <c r="T552" s="4">
        <v>0.64300000000000002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2">
        <v>0.95711272639441003</v>
      </c>
      <c r="AB552" s="2">
        <v>1.2237754316221201</v>
      </c>
      <c r="AC552" s="2">
        <v>0.99155321637470195</v>
      </c>
      <c r="AD552" s="2">
        <v>1.20731170559145</v>
      </c>
      <c r="AE552" s="2">
        <v>0.72154665508164295</v>
      </c>
      <c r="AF552" s="2">
        <v>1.0300194972025001</v>
      </c>
    </row>
    <row r="553" spans="1:32" x14ac:dyDescent="0.35">
      <c r="A553" s="7">
        <v>608</v>
      </c>
      <c r="B553" s="7">
        <v>9</v>
      </c>
      <c r="C553" s="7">
        <v>1</v>
      </c>
      <c r="D553" s="7">
        <v>0</v>
      </c>
      <c r="E553" s="22" t="str">
        <f t="shared" si="16"/>
        <v>10</v>
      </c>
      <c r="F553" s="4">
        <v>0.97684899999999997</v>
      </c>
      <c r="G553" s="24">
        <v>1</v>
      </c>
      <c r="H553" s="4">
        <v>10.48327242</v>
      </c>
      <c r="I553" s="4">
        <v>44.625446967999999</v>
      </c>
      <c r="J553" s="2">
        <f t="shared" si="17"/>
        <v>0.23491691696706909</v>
      </c>
      <c r="K553" s="3">
        <v>13</v>
      </c>
      <c r="L553" s="3">
        <v>10</v>
      </c>
      <c r="M553" s="3">
        <v>14</v>
      </c>
      <c r="N553" s="3">
        <v>12</v>
      </c>
      <c r="O553" s="4">
        <v>0.42499999999999999</v>
      </c>
      <c r="P553" s="4">
        <v>0.46153846153846201</v>
      </c>
      <c r="Q553" s="4">
        <v>0.38700000000000001</v>
      </c>
      <c r="R553" s="4">
        <v>0.41199999999999998</v>
      </c>
      <c r="S553" s="4">
        <v>0.33100000000000002</v>
      </c>
      <c r="T553" s="4">
        <v>0.433</v>
      </c>
      <c r="U553" s="5">
        <v>100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2">
        <v>0.55338523818478702</v>
      </c>
      <c r="AB553" s="2">
        <v>0.61903920840622395</v>
      </c>
      <c r="AC553" s="2">
        <v>0.48939034304592599</v>
      </c>
      <c r="AD553" s="2">
        <v>0.53102833108351</v>
      </c>
      <c r="AE553" s="2">
        <v>0.40197121885390902</v>
      </c>
      <c r="AF553" s="2">
        <v>0.56739597525438501</v>
      </c>
    </row>
    <row r="554" spans="1:32" x14ac:dyDescent="0.35">
      <c r="A554" s="7">
        <v>584</v>
      </c>
      <c r="B554" s="7">
        <v>50</v>
      </c>
      <c r="C554" s="7">
        <v>1</v>
      </c>
      <c r="D554" s="7">
        <v>0</v>
      </c>
      <c r="E554" s="22" t="str">
        <f t="shared" si="16"/>
        <v>10</v>
      </c>
      <c r="F554" s="4">
        <v>0.41450100000000001</v>
      </c>
      <c r="G554" s="24">
        <v>1</v>
      </c>
      <c r="H554" s="4">
        <v>27.222632399999998</v>
      </c>
      <c r="I554" s="4">
        <v>55.553188869800003</v>
      </c>
      <c r="J554" s="2">
        <f t="shared" si="17"/>
        <v>0.49002825857218885</v>
      </c>
      <c r="K554" s="3">
        <v>22</v>
      </c>
      <c r="L554" s="3">
        <v>15</v>
      </c>
      <c r="M554" s="3">
        <v>4</v>
      </c>
      <c r="N554" s="3">
        <v>8</v>
      </c>
      <c r="O554" s="4">
        <v>0.48199999999999998</v>
      </c>
      <c r="P554" s="4">
        <v>0.66666666666666696</v>
      </c>
      <c r="Q554" s="4">
        <v>0.56599999999999995</v>
      </c>
      <c r="R554" s="4">
        <v>0.72399999999999998</v>
      </c>
      <c r="S554" s="4">
        <v>0.54400000000000004</v>
      </c>
      <c r="T554" s="4">
        <v>0.75800000000000001</v>
      </c>
      <c r="U554" s="5">
        <v>100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2">
        <v>0.65778003672265395</v>
      </c>
      <c r="AB554" s="2">
        <v>1.09861228866811</v>
      </c>
      <c r="AC554" s="2">
        <v>0.83471074488173203</v>
      </c>
      <c r="AD554" s="2">
        <v>1.2873544132649899</v>
      </c>
      <c r="AE554" s="2">
        <v>0.78526246946775102</v>
      </c>
      <c r="AF554" s="2">
        <v>1.4188175528254501</v>
      </c>
    </row>
    <row r="555" spans="1:32" x14ac:dyDescent="0.35">
      <c r="A555" s="7">
        <v>982</v>
      </c>
      <c r="B555" s="7">
        <v>30</v>
      </c>
      <c r="C555" s="7">
        <v>1</v>
      </c>
      <c r="D555" s="7">
        <v>0</v>
      </c>
      <c r="E555" s="22" t="str">
        <f t="shared" si="16"/>
        <v>10</v>
      </c>
      <c r="F555" s="4">
        <v>0.25</v>
      </c>
      <c r="G555" s="24">
        <v>1</v>
      </c>
      <c r="H555" s="4">
        <v>25.260247140000001</v>
      </c>
      <c r="I555" s="4">
        <v>47.314674527999998</v>
      </c>
      <c r="J555" s="2">
        <f t="shared" si="17"/>
        <v>0.53387764772748103</v>
      </c>
      <c r="K555" s="3">
        <v>17</v>
      </c>
      <c r="L555" s="3">
        <v>14</v>
      </c>
      <c r="M555" s="3">
        <v>5</v>
      </c>
      <c r="N555" s="3">
        <v>13</v>
      </c>
      <c r="O555" s="4">
        <v>0.53</v>
      </c>
      <c r="P555" s="4">
        <v>0.72222222222222199</v>
      </c>
      <c r="Q555" s="4">
        <v>0.55100000000000005</v>
      </c>
      <c r="R555" s="4">
        <v>0.71899999999999997</v>
      </c>
      <c r="S555" s="4">
        <v>0.503</v>
      </c>
      <c r="T555" s="4">
        <v>0.63200000000000001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2">
        <v>0.75502258427803304</v>
      </c>
      <c r="AB555" s="2">
        <v>1.28093384546206</v>
      </c>
      <c r="AC555" s="2">
        <v>0.80073239123988305</v>
      </c>
      <c r="AD555" s="2">
        <v>1.2694006096483901</v>
      </c>
      <c r="AE555" s="2">
        <v>0.69916525288550802</v>
      </c>
      <c r="AF555" s="2">
        <v>0.999672340813206</v>
      </c>
    </row>
    <row r="556" spans="1:32" x14ac:dyDescent="0.35">
      <c r="A556" s="7">
        <v>450</v>
      </c>
      <c r="B556" s="7">
        <v>23</v>
      </c>
      <c r="C556" s="7">
        <v>1</v>
      </c>
      <c r="D556" s="7">
        <v>0</v>
      </c>
      <c r="E556" s="22" t="str">
        <f t="shared" si="16"/>
        <v>10</v>
      </c>
      <c r="F556" s="4">
        <v>3.9300000000000001E-4</v>
      </c>
      <c r="G556" s="24">
        <v>0</v>
      </c>
      <c r="H556" s="4">
        <v>0.77736891509999995</v>
      </c>
      <c r="I556" s="4">
        <v>87.305821808999994</v>
      </c>
      <c r="J556" s="2">
        <f t="shared" si="17"/>
        <v>8.9039756913423182E-3</v>
      </c>
      <c r="K556" s="3">
        <v>9</v>
      </c>
      <c r="L556" s="3">
        <v>17</v>
      </c>
      <c r="M556" s="3">
        <v>5</v>
      </c>
      <c r="N556" s="3">
        <v>18</v>
      </c>
      <c r="O556" s="4">
        <v>0.70599999999999996</v>
      </c>
      <c r="P556" s="4">
        <v>0.78260869565217395</v>
      </c>
      <c r="Q556" s="4">
        <v>0.753</v>
      </c>
      <c r="R556" s="4">
        <v>0.79900000000000004</v>
      </c>
      <c r="S556" s="4">
        <v>0.94799999999999995</v>
      </c>
      <c r="T556" s="4">
        <v>0.96399999999999997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2">
        <v>1.2241755116434601</v>
      </c>
      <c r="AB556" s="2">
        <v>1.5260563034950501</v>
      </c>
      <c r="AC556" s="2">
        <v>1.39836694235416</v>
      </c>
      <c r="AD556" s="2">
        <v>1.60445037092306</v>
      </c>
      <c r="AE556" s="2">
        <v>2.9565115604007102</v>
      </c>
      <c r="AF556" s="2">
        <v>3.32423634052603</v>
      </c>
    </row>
    <row r="557" spans="1:32" x14ac:dyDescent="0.35">
      <c r="A557" s="7">
        <v>540</v>
      </c>
      <c r="B557" s="7">
        <v>8</v>
      </c>
      <c r="C557" s="7">
        <v>1</v>
      </c>
      <c r="D557" s="7">
        <v>0</v>
      </c>
      <c r="E557" s="22" t="str">
        <f t="shared" si="16"/>
        <v>10</v>
      </c>
      <c r="F557" s="4">
        <v>0</v>
      </c>
      <c r="G557" s="24">
        <v>0</v>
      </c>
      <c r="H557" s="4">
        <v>0.84983003440000005</v>
      </c>
      <c r="I557" s="4">
        <v>46.360956982099999</v>
      </c>
      <c r="J557" s="2">
        <f t="shared" si="17"/>
        <v>1.833072675199781E-2</v>
      </c>
      <c r="K557" s="3">
        <v>14</v>
      </c>
      <c r="L557" s="3">
        <v>12</v>
      </c>
      <c r="M557" s="3">
        <v>3</v>
      </c>
      <c r="N557" s="3">
        <v>20</v>
      </c>
      <c r="O557" s="4">
        <v>0.65100000000000002</v>
      </c>
      <c r="P557" s="4">
        <v>0.86956521739130399</v>
      </c>
      <c r="Q557" s="4">
        <v>0.84799999999999998</v>
      </c>
      <c r="R557" s="4">
        <v>0.90400000000000003</v>
      </c>
      <c r="S557" s="4">
        <v>0.81299999999999994</v>
      </c>
      <c r="T557" s="4">
        <v>0.88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2">
        <v>1.05268335677971</v>
      </c>
      <c r="AB557" s="2">
        <v>2.0368819272610401</v>
      </c>
      <c r="AC557" s="2">
        <v>1.8838747581358599</v>
      </c>
      <c r="AD557" s="2">
        <v>2.3434070875142998</v>
      </c>
      <c r="AE557" s="2">
        <v>1.67664666212755</v>
      </c>
      <c r="AF557" s="2">
        <v>2.1202635362000901</v>
      </c>
    </row>
    <row r="558" spans="1:32" x14ac:dyDescent="0.35">
      <c r="A558" s="7">
        <v>424</v>
      </c>
      <c r="B558" s="7">
        <v>23</v>
      </c>
      <c r="C558" s="7">
        <v>1</v>
      </c>
      <c r="D558" s="7">
        <v>0</v>
      </c>
      <c r="E558" s="22" t="str">
        <f t="shared" si="16"/>
        <v>10</v>
      </c>
      <c r="F558" s="4">
        <v>0</v>
      </c>
      <c r="G558" s="24">
        <v>0</v>
      </c>
      <c r="H558" s="4">
        <v>1.2551874919999999</v>
      </c>
      <c r="I558" s="4">
        <v>55.634167519999998</v>
      </c>
      <c r="J558" s="2">
        <f t="shared" si="17"/>
        <v>2.2561450057624586E-2</v>
      </c>
      <c r="K558" s="3">
        <v>9</v>
      </c>
      <c r="L558" s="3">
        <v>18</v>
      </c>
      <c r="M558" s="3">
        <v>4</v>
      </c>
      <c r="N558" s="3">
        <v>18</v>
      </c>
      <c r="O558" s="4">
        <v>0.70899999999999996</v>
      </c>
      <c r="P558" s="4">
        <v>0.81818181818181801</v>
      </c>
      <c r="Q558" s="4">
        <v>0.71</v>
      </c>
      <c r="R558" s="4">
        <v>0.79200000000000004</v>
      </c>
      <c r="S558" s="4">
        <v>0.72599999999999998</v>
      </c>
      <c r="T558" s="4">
        <v>0.81200000000000006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2">
        <v>1.23443201181064</v>
      </c>
      <c r="AB558" s="2">
        <v>1.7047480922384299</v>
      </c>
      <c r="AC558" s="2">
        <v>1.2378743560016201</v>
      </c>
      <c r="AD558" s="2">
        <v>1.57021719928082</v>
      </c>
      <c r="AE558" s="2">
        <v>1.2946271725940699</v>
      </c>
      <c r="AF558" s="2">
        <v>1.67131331615219</v>
      </c>
    </row>
    <row r="559" spans="1:32" x14ac:dyDescent="0.35">
      <c r="A559" s="7">
        <v>438</v>
      </c>
      <c r="B559" s="7">
        <v>10</v>
      </c>
      <c r="C559" s="7">
        <v>1</v>
      </c>
      <c r="D559" s="7">
        <v>0</v>
      </c>
      <c r="E559" s="22" t="str">
        <f t="shared" si="16"/>
        <v>10</v>
      </c>
      <c r="F559" s="4">
        <v>0</v>
      </c>
      <c r="G559" s="24">
        <v>0</v>
      </c>
      <c r="H559" s="4">
        <v>1.3293111360000001</v>
      </c>
      <c r="I559" s="4">
        <v>48.468700577500002</v>
      </c>
      <c r="J559" s="2">
        <f t="shared" si="17"/>
        <v>2.7426176484233806E-2</v>
      </c>
      <c r="K559" s="3">
        <v>13</v>
      </c>
      <c r="L559" s="3">
        <v>16</v>
      </c>
      <c r="M559" s="3">
        <v>3</v>
      </c>
      <c r="N559" s="3">
        <v>17</v>
      </c>
      <c r="O559" s="4">
        <v>0.63300000000000001</v>
      </c>
      <c r="P559" s="4">
        <v>0.85</v>
      </c>
      <c r="Q559" s="4">
        <v>0.629</v>
      </c>
      <c r="R559" s="4">
        <v>0.82399999999999995</v>
      </c>
      <c r="S559" s="4">
        <v>0.44800000000000001</v>
      </c>
      <c r="T559" s="4">
        <v>0.70299999999999996</v>
      </c>
      <c r="U559" s="5">
        <v>0</v>
      </c>
      <c r="V559" s="5">
        <v>0</v>
      </c>
      <c r="W559" s="5">
        <v>0</v>
      </c>
      <c r="X559" s="5">
        <v>0</v>
      </c>
      <c r="Y559" s="5">
        <v>100</v>
      </c>
      <c r="Z559" s="5">
        <v>0</v>
      </c>
      <c r="AA559" s="2">
        <v>1.0023934309275699</v>
      </c>
      <c r="AB559" s="2">
        <v>1.89711998488588</v>
      </c>
      <c r="AC559" s="2">
        <v>0.99155321637470195</v>
      </c>
      <c r="AD559" s="2">
        <v>1.7372712839439901</v>
      </c>
      <c r="AE559" s="2">
        <v>0.59420723270504205</v>
      </c>
      <c r="AF559" s="2">
        <v>1.2140231401794399</v>
      </c>
    </row>
    <row r="560" spans="1:32" x14ac:dyDescent="0.35">
      <c r="A560" s="7">
        <v>68</v>
      </c>
      <c r="B560" s="7">
        <v>38</v>
      </c>
      <c r="C560" s="7">
        <v>1</v>
      </c>
      <c r="D560" s="7">
        <v>0</v>
      </c>
      <c r="E560" s="22" t="str">
        <f t="shared" si="16"/>
        <v>10</v>
      </c>
      <c r="F560" s="4">
        <v>0</v>
      </c>
      <c r="G560" s="24">
        <v>0</v>
      </c>
      <c r="H560" s="4">
        <v>1.1600029000000001</v>
      </c>
      <c r="I560" s="4">
        <v>39.823074292299999</v>
      </c>
      <c r="J560" s="2">
        <f t="shared" si="17"/>
        <v>2.9128913842402487E-2</v>
      </c>
      <c r="K560" s="3">
        <v>5</v>
      </c>
      <c r="L560" s="3">
        <v>14</v>
      </c>
      <c r="M560" s="3">
        <v>9</v>
      </c>
      <c r="N560" s="3">
        <v>21</v>
      </c>
      <c r="O560" s="4">
        <v>0.70499999999999996</v>
      </c>
      <c r="P560" s="4">
        <v>0.7</v>
      </c>
      <c r="Q560" s="4">
        <v>0.96199999999999997</v>
      </c>
      <c r="R560" s="4">
        <v>0.76800000000000002</v>
      </c>
      <c r="S560" s="4">
        <v>0.95899999999999996</v>
      </c>
      <c r="T560" s="4">
        <v>0.94299999999999995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2">
        <v>1.2207799226423199</v>
      </c>
      <c r="AB560" s="2">
        <v>1.2039728043259399</v>
      </c>
      <c r="AC560" s="2">
        <v>3.2701691192557498</v>
      </c>
      <c r="AD560" s="2">
        <v>1.46101790731583</v>
      </c>
      <c r="AE560" s="2">
        <v>3.1941832122778302</v>
      </c>
      <c r="AF560" s="2">
        <v>2.8647040111475901</v>
      </c>
    </row>
    <row r="561" spans="1:32" x14ac:dyDescent="0.35">
      <c r="A561" s="7">
        <v>152</v>
      </c>
      <c r="B561" s="7">
        <v>49</v>
      </c>
      <c r="C561" s="7">
        <v>1</v>
      </c>
      <c r="D561" s="7">
        <v>0</v>
      </c>
      <c r="E561" s="22" t="str">
        <f t="shared" si="16"/>
        <v>10</v>
      </c>
      <c r="F561" s="4">
        <v>0</v>
      </c>
      <c r="G561" s="24">
        <v>0</v>
      </c>
      <c r="H561" s="4">
        <v>2.1289423850000002</v>
      </c>
      <c r="I561" s="4">
        <v>66.678875020000007</v>
      </c>
      <c r="J561" s="2">
        <f t="shared" si="17"/>
        <v>3.1928288897517157E-2</v>
      </c>
      <c r="K561" s="3">
        <v>16</v>
      </c>
      <c r="L561" s="3">
        <v>18</v>
      </c>
      <c r="M561" s="3">
        <v>5</v>
      </c>
      <c r="N561" s="3">
        <v>10</v>
      </c>
      <c r="O561" s="4">
        <v>0.56100000000000005</v>
      </c>
      <c r="P561" s="4">
        <v>0.66666666666666696</v>
      </c>
      <c r="Q561" s="4">
        <v>0.5</v>
      </c>
      <c r="R561" s="4">
        <v>0.65700000000000003</v>
      </c>
      <c r="S561" s="4">
        <v>0.33200000000000002</v>
      </c>
      <c r="T561" s="4">
        <v>0.504</v>
      </c>
      <c r="U561" s="5">
        <v>0</v>
      </c>
      <c r="V561" s="5">
        <v>0</v>
      </c>
      <c r="W561" s="5">
        <v>0</v>
      </c>
      <c r="X561" s="5">
        <v>0</v>
      </c>
      <c r="Y561" s="5">
        <v>100</v>
      </c>
      <c r="Z561" s="5">
        <v>0</v>
      </c>
      <c r="AA561" s="2">
        <v>0.82325586590696598</v>
      </c>
      <c r="AB561" s="2">
        <v>1.09861228866811</v>
      </c>
      <c r="AC561" s="2">
        <v>0.69314718055994495</v>
      </c>
      <c r="AD561" s="2">
        <v>1.0700248318162</v>
      </c>
      <c r="AE561" s="2">
        <v>0.40346710544549103</v>
      </c>
      <c r="AF561" s="2">
        <v>0.70117935225720995</v>
      </c>
    </row>
    <row r="562" spans="1:32" x14ac:dyDescent="0.35">
      <c r="A562" s="7">
        <v>478</v>
      </c>
      <c r="B562" s="7">
        <v>29</v>
      </c>
      <c r="C562" s="7">
        <v>1</v>
      </c>
      <c r="D562" s="7">
        <v>0</v>
      </c>
      <c r="E562" s="22" t="str">
        <f t="shared" si="16"/>
        <v>10</v>
      </c>
      <c r="F562" s="4">
        <v>0</v>
      </c>
      <c r="G562" s="24">
        <v>0</v>
      </c>
      <c r="H562" s="4">
        <v>1.3484796080000001</v>
      </c>
      <c r="I562" s="4">
        <v>37.163173769399997</v>
      </c>
      <c r="J562" s="2">
        <f t="shared" si="17"/>
        <v>3.6285372620955547E-2</v>
      </c>
      <c r="K562" s="3">
        <v>10</v>
      </c>
      <c r="L562" s="3">
        <v>20</v>
      </c>
      <c r="M562" s="3">
        <v>3</v>
      </c>
      <c r="N562" s="3">
        <v>16</v>
      </c>
      <c r="O562" s="4">
        <v>0.752</v>
      </c>
      <c r="P562" s="4">
        <v>0.84210526315789502</v>
      </c>
      <c r="Q562" s="4">
        <v>0.90800000000000003</v>
      </c>
      <c r="R562" s="4">
        <v>0.83499999999999996</v>
      </c>
      <c r="S562" s="4">
        <v>0.95699999999999996</v>
      </c>
      <c r="T562" s="4">
        <v>0.92800000000000005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2">
        <v>1.3943265328171499</v>
      </c>
      <c r="AB562" s="2">
        <v>1.84582669049833</v>
      </c>
      <c r="AC562" s="2">
        <v>2.3859667019330999</v>
      </c>
      <c r="AD562" s="2">
        <v>1.8018098050815601</v>
      </c>
      <c r="AE562" s="2">
        <v>3.14655516328857</v>
      </c>
      <c r="AF562" s="2">
        <v>2.6310891599660802</v>
      </c>
    </row>
    <row r="563" spans="1:32" x14ac:dyDescent="0.35">
      <c r="A563" s="7">
        <v>292</v>
      </c>
      <c r="B563" s="7">
        <v>49</v>
      </c>
      <c r="C563" s="7">
        <v>1</v>
      </c>
      <c r="D563" s="7">
        <v>0</v>
      </c>
      <c r="E563" s="22" t="str">
        <f t="shared" si="16"/>
        <v>10</v>
      </c>
      <c r="F563" s="4">
        <v>0</v>
      </c>
      <c r="G563" s="24">
        <v>0</v>
      </c>
      <c r="H563" s="4">
        <v>1.6503899209999999</v>
      </c>
      <c r="I563" s="4">
        <v>42.599122119950003</v>
      </c>
      <c r="J563" s="2">
        <f t="shared" si="17"/>
        <v>3.8742345824706328E-2</v>
      </c>
      <c r="K563" s="3">
        <v>8</v>
      </c>
      <c r="L563" s="3">
        <v>14</v>
      </c>
      <c r="M563" s="3">
        <v>8</v>
      </c>
      <c r="N563" s="3">
        <v>19</v>
      </c>
      <c r="O563" s="4">
        <v>0.68200000000000005</v>
      </c>
      <c r="P563" s="4">
        <v>0.70370370370370405</v>
      </c>
      <c r="Q563" s="4">
        <v>0.66500000000000004</v>
      </c>
      <c r="R563" s="4">
        <v>0.70899999999999996</v>
      </c>
      <c r="S563" s="4">
        <v>0.66400000000000003</v>
      </c>
      <c r="T563" s="4">
        <v>0.58799999999999997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2">
        <v>1.1457038962019599</v>
      </c>
      <c r="AB563" s="2">
        <v>1.21639532432449</v>
      </c>
      <c r="AC563" s="2">
        <v>1.0936247471570699</v>
      </c>
      <c r="AD563" s="2">
        <v>1.23443201181064</v>
      </c>
      <c r="AE563" s="2">
        <v>1.09064411901893</v>
      </c>
      <c r="AF563" s="2">
        <v>0.88673192963261105</v>
      </c>
    </row>
    <row r="564" spans="1:32" x14ac:dyDescent="0.35">
      <c r="A564" s="7">
        <v>652</v>
      </c>
      <c r="B564" s="7">
        <v>24</v>
      </c>
      <c r="C564" s="7">
        <v>1</v>
      </c>
      <c r="D564" s="7">
        <v>0</v>
      </c>
      <c r="E564" s="22" t="str">
        <f t="shared" si="16"/>
        <v>10</v>
      </c>
      <c r="F564" s="4">
        <v>0</v>
      </c>
      <c r="G564" s="24">
        <v>0</v>
      </c>
      <c r="H564" s="4">
        <v>1.6996402669999999</v>
      </c>
      <c r="I564" s="4">
        <v>42.353504407000003</v>
      </c>
      <c r="J564" s="2">
        <f t="shared" si="17"/>
        <v>4.0129861526147781E-2</v>
      </c>
      <c r="K564" s="3">
        <v>22</v>
      </c>
      <c r="L564" s="3">
        <v>8</v>
      </c>
      <c r="M564" s="3">
        <v>5</v>
      </c>
      <c r="N564" s="3">
        <v>14</v>
      </c>
      <c r="O564" s="4">
        <v>0.44400000000000001</v>
      </c>
      <c r="P564" s="4">
        <v>0.73684210526315796</v>
      </c>
      <c r="Q564" s="4">
        <v>0.45400000000000001</v>
      </c>
      <c r="R564" s="4">
        <v>0.746</v>
      </c>
      <c r="S564" s="4">
        <v>0.48</v>
      </c>
      <c r="T564" s="4">
        <v>0.622</v>
      </c>
      <c r="U564" s="5">
        <v>100</v>
      </c>
      <c r="V564" s="5">
        <v>0</v>
      </c>
      <c r="W564" s="5">
        <v>100</v>
      </c>
      <c r="X564" s="5">
        <v>0</v>
      </c>
      <c r="Y564" s="5">
        <v>100</v>
      </c>
      <c r="Z564" s="5">
        <v>0</v>
      </c>
      <c r="AA564" s="2">
        <v>0.58698698473155497</v>
      </c>
      <c r="AB564" s="2">
        <v>1.33500106673234</v>
      </c>
      <c r="AC564" s="2">
        <v>0.605136303237232</v>
      </c>
      <c r="AD564" s="2">
        <v>1.3704210119636</v>
      </c>
      <c r="AE564" s="2">
        <v>0.65392646740666405</v>
      </c>
      <c r="AF564" s="2">
        <v>0.97286108336254895</v>
      </c>
    </row>
    <row r="565" spans="1:32" x14ac:dyDescent="0.35">
      <c r="A565" s="7">
        <v>474</v>
      </c>
      <c r="B565" s="7">
        <v>48</v>
      </c>
      <c r="C565" s="7">
        <v>1</v>
      </c>
      <c r="D565" s="7">
        <v>0</v>
      </c>
      <c r="E565" s="22" t="str">
        <f t="shared" si="16"/>
        <v>10</v>
      </c>
      <c r="F565" s="4">
        <v>0</v>
      </c>
      <c r="G565" s="24">
        <v>0</v>
      </c>
      <c r="H565" s="4">
        <v>3.497142025</v>
      </c>
      <c r="I565" s="4">
        <v>84.905402228</v>
      </c>
      <c r="J565" s="2">
        <f t="shared" si="17"/>
        <v>4.118868685892306E-2</v>
      </c>
      <c r="K565" s="3">
        <v>17</v>
      </c>
      <c r="L565" s="3">
        <v>12</v>
      </c>
      <c r="M565" s="3">
        <v>1</v>
      </c>
      <c r="N565" s="3">
        <v>19</v>
      </c>
      <c r="O565" s="4">
        <v>0.622</v>
      </c>
      <c r="P565" s="4">
        <v>0.95</v>
      </c>
      <c r="Q565" s="4">
        <v>0.61799999999999999</v>
      </c>
      <c r="R565" s="4">
        <v>0.92400000000000004</v>
      </c>
      <c r="S565" s="4">
        <v>0.51100000000000001</v>
      </c>
      <c r="T565" s="4">
        <v>0.88900000000000001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2">
        <v>0.97286108336254895</v>
      </c>
      <c r="AB565" s="2">
        <v>2.99573227355399</v>
      </c>
      <c r="AC565" s="2">
        <v>0.96233467037556197</v>
      </c>
      <c r="AD565" s="2">
        <v>2.5770219386958102</v>
      </c>
      <c r="AE565" s="2">
        <v>0.71539278950726504</v>
      </c>
      <c r="AF565" s="2">
        <v>2.1982250776697998</v>
      </c>
    </row>
    <row r="566" spans="1:32" x14ac:dyDescent="0.35">
      <c r="A566" s="7">
        <v>252</v>
      </c>
      <c r="B566" s="7">
        <v>1</v>
      </c>
      <c r="C566" s="7">
        <v>1</v>
      </c>
      <c r="D566" s="7">
        <v>0</v>
      </c>
      <c r="E566" s="22" t="str">
        <f t="shared" si="16"/>
        <v>10</v>
      </c>
      <c r="F566" s="4">
        <v>0</v>
      </c>
      <c r="G566" s="24">
        <v>0</v>
      </c>
      <c r="H566" s="4">
        <v>1.959499804</v>
      </c>
      <c r="I566" s="4">
        <v>46.499614991000001</v>
      </c>
      <c r="J566" s="2">
        <f t="shared" si="17"/>
        <v>4.2140129641487591E-2</v>
      </c>
      <c r="K566" s="3">
        <v>14</v>
      </c>
      <c r="L566" s="3">
        <v>8</v>
      </c>
      <c r="M566" s="3">
        <v>7</v>
      </c>
      <c r="N566" s="3">
        <v>20</v>
      </c>
      <c r="O566" s="4">
        <v>0.56399999999999995</v>
      </c>
      <c r="P566" s="4">
        <v>0.74074074074074103</v>
      </c>
      <c r="Q566" s="4">
        <v>0.60399999999999998</v>
      </c>
      <c r="R566" s="4">
        <v>0.747</v>
      </c>
      <c r="S566" s="4">
        <v>0.61199999999999999</v>
      </c>
      <c r="T566" s="4">
        <v>0.77200000000000002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2">
        <v>0.83011303563310301</v>
      </c>
      <c r="AB566" s="2">
        <v>1.3499267169490199</v>
      </c>
      <c r="AC566" s="2">
        <v>0.92634106772765601</v>
      </c>
      <c r="AD566" s="2">
        <v>1.37436579025462</v>
      </c>
      <c r="AE566" s="2">
        <v>0.94674993935886398</v>
      </c>
      <c r="AF566" s="2">
        <v>1.4784096500277</v>
      </c>
    </row>
    <row r="567" spans="1:32" x14ac:dyDescent="0.35">
      <c r="A567" s="7">
        <v>472</v>
      </c>
      <c r="B567" s="7">
        <v>8</v>
      </c>
      <c r="C567" s="7">
        <v>1</v>
      </c>
      <c r="D567" s="7">
        <v>0</v>
      </c>
      <c r="E567" s="22" t="str">
        <f t="shared" si="16"/>
        <v>10</v>
      </c>
      <c r="F567" s="4">
        <v>1.5705E-2</v>
      </c>
      <c r="G567" s="24">
        <v>0</v>
      </c>
      <c r="H567" s="4">
        <v>2.0056537570000001</v>
      </c>
      <c r="I567" s="4">
        <v>45.865489237299997</v>
      </c>
      <c r="J567" s="2">
        <f t="shared" si="17"/>
        <v>4.3729038768628402E-2</v>
      </c>
      <c r="K567" s="3">
        <v>15</v>
      </c>
      <c r="L567" s="3">
        <v>9</v>
      </c>
      <c r="M567" s="3">
        <v>5</v>
      </c>
      <c r="N567" s="3">
        <v>20</v>
      </c>
      <c r="O567" s="4">
        <v>0.6</v>
      </c>
      <c r="P567" s="4">
        <v>0.8</v>
      </c>
      <c r="Q567" s="4">
        <v>0.80400000000000005</v>
      </c>
      <c r="R567" s="4">
        <v>0.83299999999999996</v>
      </c>
      <c r="S567" s="4">
        <v>0.84899999999999998</v>
      </c>
      <c r="T567" s="4">
        <v>0.93600000000000005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2">
        <v>0.916290731874155</v>
      </c>
      <c r="AB567" s="2">
        <v>1.6094379124341001</v>
      </c>
      <c r="AC567" s="2">
        <v>1.62964061975162</v>
      </c>
      <c r="AD567" s="2">
        <v>1.78976146656538</v>
      </c>
      <c r="AE567" s="2">
        <v>1.8904754421672101</v>
      </c>
      <c r="AF567" s="2">
        <v>2.7488721956224702</v>
      </c>
    </row>
    <row r="568" spans="1:32" x14ac:dyDescent="0.35">
      <c r="A568" s="7">
        <v>90</v>
      </c>
      <c r="B568" s="7">
        <v>12</v>
      </c>
      <c r="C568" s="7">
        <v>1</v>
      </c>
      <c r="D568" s="7">
        <v>0</v>
      </c>
      <c r="E568" s="22" t="str">
        <f t="shared" si="16"/>
        <v>10</v>
      </c>
      <c r="F568" s="4">
        <v>4.7338999999999999E-2</v>
      </c>
      <c r="G568" s="24">
        <v>0</v>
      </c>
      <c r="H568" s="4">
        <v>3.016576894</v>
      </c>
      <c r="I568" s="4">
        <v>61.030322167400001</v>
      </c>
      <c r="J568" s="2">
        <f t="shared" si="17"/>
        <v>4.9427510569677716E-2</v>
      </c>
      <c r="K568" s="3">
        <v>11</v>
      </c>
      <c r="L568" s="3">
        <v>19</v>
      </c>
      <c r="M568" s="3">
        <v>2</v>
      </c>
      <c r="N568" s="3">
        <v>17</v>
      </c>
      <c r="O568" s="4">
        <v>0.71199999999999997</v>
      </c>
      <c r="P568" s="4">
        <v>0.89473684210526305</v>
      </c>
      <c r="Q568" s="4">
        <v>0.75</v>
      </c>
      <c r="R568" s="4">
        <v>0.89500000000000002</v>
      </c>
      <c r="S568" s="4">
        <v>0.79900000000000004</v>
      </c>
      <c r="T568" s="4">
        <v>0.95899999999999996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2">
        <v>1.24479479884619</v>
      </c>
      <c r="AB568" s="2">
        <v>2.2512917986065002</v>
      </c>
      <c r="AC568" s="2">
        <v>1.3862943611198899</v>
      </c>
      <c r="AD568" s="2">
        <v>2.2537949288246102</v>
      </c>
      <c r="AE568" s="2">
        <v>1.60445037092306</v>
      </c>
      <c r="AF568" s="2">
        <v>3.1941832122778302</v>
      </c>
    </row>
    <row r="569" spans="1:32" x14ac:dyDescent="0.35">
      <c r="A569" s="7">
        <v>340</v>
      </c>
      <c r="B569" s="7">
        <v>22</v>
      </c>
      <c r="C569" s="7">
        <v>1</v>
      </c>
      <c r="D569" s="7">
        <v>0</v>
      </c>
      <c r="E569" s="22" t="str">
        <f t="shared" si="16"/>
        <v>10</v>
      </c>
      <c r="F569" s="4">
        <v>0</v>
      </c>
      <c r="G569" s="24">
        <v>0</v>
      </c>
      <c r="H569" s="4">
        <v>3.4957955269999998</v>
      </c>
      <c r="I569" s="4">
        <v>68.667989411999997</v>
      </c>
      <c r="J569" s="2">
        <f t="shared" si="17"/>
        <v>5.0908662929179865E-2</v>
      </c>
      <c r="K569" s="3">
        <v>10</v>
      </c>
      <c r="L569" s="3">
        <v>16</v>
      </c>
      <c r="M569" s="3">
        <v>4</v>
      </c>
      <c r="N569" s="3">
        <v>19</v>
      </c>
      <c r="O569" s="4">
        <v>0.68300000000000005</v>
      </c>
      <c r="P569" s="4">
        <v>0.82608695652173902</v>
      </c>
      <c r="Q569" s="4">
        <v>0.52700000000000002</v>
      </c>
      <c r="R569" s="4">
        <v>0.82</v>
      </c>
      <c r="S569" s="4">
        <v>0.50900000000000001</v>
      </c>
      <c r="T569" s="4">
        <v>0.45400000000000001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100</v>
      </c>
      <c r="AA569" s="2">
        <v>1.1488535051048601</v>
      </c>
      <c r="AB569" s="2">
        <v>1.74919985480926</v>
      </c>
      <c r="AC569" s="2">
        <v>0.74865989049020398</v>
      </c>
      <c r="AD569" s="2">
        <v>1.7147984280919299</v>
      </c>
      <c r="AE569" s="2">
        <v>0.71131115118761601</v>
      </c>
      <c r="AF569" s="2">
        <v>0.605136303237232</v>
      </c>
    </row>
    <row r="570" spans="1:32" x14ac:dyDescent="0.35">
      <c r="A570" s="7">
        <v>746</v>
      </c>
      <c r="B570" s="7">
        <v>8</v>
      </c>
      <c r="C570" s="7">
        <v>1</v>
      </c>
      <c r="D570" s="7">
        <v>0</v>
      </c>
      <c r="E570" s="22" t="str">
        <f t="shared" si="16"/>
        <v>10</v>
      </c>
      <c r="F570" s="4">
        <v>0</v>
      </c>
      <c r="G570" s="24">
        <v>0</v>
      </c>
      <c r="H570" s="4">
        <v>1.948788918</v>
      </c>
      <c r="I570" s="4">
        <v>35.692317551000002</v>
      </c>
      <c r="J570" s="2">
        <f t="shared" si="17"/>
        <v>5.459967443177139E-2</v>
      </c>
      <c r="K570" s="3">
        <v>8</v>
      </c>
      <c r="L570" s="3">
        <v>16</v>
      </c>
      <c r="M570" s="3">
        <v>8</v>
      </c>
      <c r="N570" s="3">
        <v>17</v>
      </c>
      <c r="O570" s="4">
        <v>0.67300000000000004</v>
      </c>
      <c r="P570" s="4">
        <v>0.68</v>
      </c>
      <c r="Q570" s="4">
        <v>0.69799999999999995</v>
      </c>
      <c r="R570" s="4">
        <v>0.72899999999999998</v>
      </c>
      <c r="S570" s="4">
        <v>0.77300000000000002</v>
      </c>
      <c r="T570" s="4">
        <v>0.79300000000000004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2">
        <v>1.11779510808488</v>
      </c>
      <c r="AB570" s="2">
        <v>1.1394342831883699</v>
      </c>
      <c r="AC570" s="2">
        <v>1.19732826160727</v>
      </c>
      <c r="AD570" s="2">
        <v>1.30563645810244</v>
      </c>
      <c r="AE570" s="2">
        <v>1.4828052615007301</v>
      </c>
      <c r="AF570" s="2">
        <v>1.57503648571677</v>
      </c>
    </row>
    <row r="571" spans="1:32" x14ac:dyDescent="0.35">
      <c r="A571" s="7">
        <v>694</v>
      </c>
      <c r="B571" s="7">
        <v>38</v>
      </c>
      <c r="C571" s="7">
        <v>1</v>
      </c>
      <c r="D571" s="7">
        <v>0</v>
      </c>
      <c r="E571" s="22" t="str">
        <f t="shared" si="16"/>
        <v>10</v>
      </c>
      <c r="F571" s="4">
        <v>0</v>
      </c>
      <c r="G571" s="24">
        <v>0</v>
      </c>
      <c r="H571" s="4">
        <v>2.8108233249999999</v>
      </c>
      <c r="I571" s="4">
        <v>48.4650385387</v>
      </c>
      <c r="J571" s="2">
        <f t="shared" si="17"/>
        <v>5.7996927470830725E-2</v>
      </c>
      <c r="K571" s="3">
        <v>26</v>
      </c>
      <c r="L571" s="3">
        <v>11</v>
      </c>
      <c r="M571" s="3">
        <v>7</v>
      </c>
      <c r="N571" s="3">
        <v>5</v>
      </c>
      <c r="O571" s="4">
        <v>0.318</v>
      </c>
      <c r="P571" s="4">
        <v>0.41666666666666702</v>
      </c>
      <c r="Q571" s="4">
        <v>0.34</v>
      </c>
      <c r="R571" s="4">
        <v>0.44</v>
      </c>
      <c r="S571" s="4">
        <v>0.40799999999999997</v>
      </c>
      <c r="T571" s="4">
        <v>0.64500000000000002</v>
      </c>
      <c r="U571" s="5">
        <v>100</v>
      </c>
      <c r="V571" s="5">
        <v>100</v>
      </c>
      <c r="W571" s="5">
        <v>100</v>
      </c>
      <c r="X571" s="5">
        <v>100</v>
      </c>
      <c r="Y571" s="5">
        <v>100</v>
      </c>
      <c r="Z571" s="5">
        <v>0</v>
      </c>
      <c r="AA571" s="2">
        <v>0.38272562113867498</v>
      </c>
      <c r="AB571" s="2">
        <v>0.53899650073268701</v>
      </c>
      <c r="AC571" s="2">
        <v>0.41551544396166601</v>
      </c>
      <c r="AD571" s="2">
        <v>0.57981849525294205</v>
      </c>
      <c r="AE571" s="2">
        <v>0.52424864409813099</v>
      </c>
      <c r="AF571" s="2">
        <v>1.03563748950672</v>
      </c>
    </row>
    <row r="572" spans="1:32" x14ac:dyDescent="0.35">
      <c r="A572" s="7">
        <v>48</v>
      </c>
      <c r="B572" s="7">
        <v>7</v>
      </c>
      <c r="C572" s="7">
        <v>1</v>
      </c>
      <c r="D572" s="7">
        <v>0</v>
      </c>
      <c r="E572" s="22" t="str">
        <f t="shared" si="16"/>
        <v>10</v>
      </c>
      <c r="F572" s="4">
        <v>0</v>
      </c>
      <c r="G572" s="24">
        <v>0</v>
      </c>
      <c r="H572" s="4">
        <v>3.2275359140000002</v>
      </c>
      <c r="I572" s="4">
        <v>55.483308114300002</v>
      </c>
      <c r="J572" s="2">
        <f t="shared" si="17"/>
        <v>5.8171295542634567E-2</v>
      </c>
      <c r="K572" s="3">
        <v>10</v>
      </c>
      <c r="L572" s="3">
        <v>22</v>
      </c>
      <c r="M572" s="3">
        <v>6</v>
      </c>
      <c r="N572" s="3">
        <v>11</v>
      </c>
      <c r="O572" s="4">
        <v>0.67100000000000004</v>
      </c>
      <c r="P572" s="4">
        <v>0.64705882352941202</v>
      </c>
      <c r="Q572" s="4">
        <v>0.88900000000000001</v>
      </c>
      <c r="R572" s="4">
        <v>0.755</v>
      </c>
      <c r="S572" s="4">
        <v>0.83499999999999996</v>
      </c>
      <c r="T572" s="4">
        <v>0.82799999999999996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2">
        <v>1.11169752821677</v>
      </c>
      <c r="AB572" s="2">
        <v>1.0414538748281601</v>
      </c>
      <c r="AC572" s="2">
        <v>2.1982250776697998</v>
      </c>
      <c r="AD572" s="2">
        <v>1.4064970684374101</v>
      </c>
      <c r="AE572" s="2">
        <v>1.8018098050815601</v>
      </c>
      <c r="AF572" s="2">
        <v>1.7602608021686801</v>
      </c>
    </row>
    <row r="573" spans="1:32" x14ac:dyDescent="0.35">
      <c r="A573" s="7">
        <v>464</v>
      </c>
      <c r="B573" s="7">
        <v>25</v>
      </c>
      <c r="C573" s="7">
        <v>1</v>
      </c>
      <c r="D573" s="7">
        <v>0</v>
      </c>
      <c r="E573" s="22" t="str">
        <f t="shared" si="16"/>
        <v>10</v>
      </c>
      <c r="F573" s="4">
        <v>0</v>
      </c>
      <c r="G573" s="24">
        <v>0</v>
      </c>
      <c r="H573" s="4">
        <v>3.2033616130000002</v>
      </c>
      <c r="I573" s="4">
        <v>50.456870176400002</v>
      </c>
      <c r="J573" s="2">
        <f t="shared" si="17"/>
        <v>6.3487124782034068E-2</v>
      </c>
      <c r="K573" s="3">
        <v>14</v>
      </c>
      <c r="L573" s="3">
        <v>16</v>
      </c>
      <c r="M573" s="3">
        <v>8</v>
      </c>
      <c r="N573" s="3">
        <v>11</v>
      </c>
      <c r="O573" s="4">
        <v>0.51800000000000002</v>
      </c>
      <c r="P573" s="4">
        <v>0.57894736842105299</v>
      </c>
      <c r="Q573" s="4">
        <v>0.27200000000000002</v>
      </c>
      <c r="R573" s="4">
        <v>0.40799999999999997</v>
      </c>
      <c r="S573" s="4">
        <v>0.315</v>
      </c>
      <c r="T573" s="4">
        <v>0.29799999999999999</v>
      </c>
      <c r="U573" s="5">
        <v>0</v>
      </c>
      <c r="V573" s="5">
        <v>0</v>
      </c>
      <c r="W573" s="5">
        <v>100</v>
      </c>
      <c r="X573" s="5">
        <v>100</v>
      </c>
      <c r="Y573" s="5">
        <v>100</v>
      </c>
      <c r="Z573" s="5">
        <v>100</v>
      </c>
      <c r="AA573" s="2">
        <v>0.72981116493153697</v>
      </c>
      <c r="AB573" s="2">
        <v>0.86499743748660496</v>
      </c>
      <c r="AC573" s="2">
        <v>0.31745423078545099</v>
      </c>
      <c r="AD573" s="2">
        <v>0.52424864409813099</v>
      </c>
      <c r="AE573" s="2">
        <v>0.37833644071991201</v>
      </c>
      <c r="AF573" s="2">
        <v>0.353821874956326</v>
      </c>
    </row>
    <row r="574" spans="1:32" x14ac:dyDescent="0.35">
      <c r="A574" s="7">
        <v>462</v>
      </c>
      <c r="B574" s="7">
        <v>29</v>
      </c>
      <c r="C574" s="7">
        <v>1</v>
      </c>
      <c r="D574" s="7">
        <v>0</v>
      </c>
      <c r="E574" s="22" t="str">
        <f t="shared" si="16"/>
        <v>10</v>
      </c>
      <c r="F574" s="4">
        <v>0</v>
      </c>
      <c r="G574" s="24">
        <v>0</v>
      </c>
      <c r="H574" s="4">
        <v>3.000988338</v>
      </c>
      <c r="I574" s="4">
        <v>46.483448368200001</v>
      </c>
      <c r="J574" s="2">
        <f t="shared" si="17"/>
        <v>6.4560363814424301E-2</v>
      </c>
      <c r="K574" s="3">
        <v>17</v>
      </c>
      <c r="L574" s="3">
        <v>10</v>
      </c>
      <c r="M574" s="3">
        <v>8</v>
      </c>
      <c r="N574" s="3">
        <v>14</v>
      </c>
      <c r="O574" s="4">
        <v>0.501</v>
      </c>
      <c r="P574" s="4">
        <v>0.63636363636363602</v>
      </c>
      <c r="Q574" s="4">
        <v>0.47499999999999998</v>
      </c>
      <c r="R574" s="4">
        <v>0.624</v>
      </c>
      <c r="S574" s="4">
        <v>0.40600000000000003</v>
      </c>
      <c r="T574" s="4">
        <v>0.64100000000000001</v>
      </c>
      <c r="U574" s="5">
        <v>0</v>
      </c>
      <c r="V574" s="5">
        <v>0</v>
      </c>
      <c r="W574" s="5">
        <v>100</v>
      </c>
      <c r="X574" s="5">
        <v>0</v>
      </c>
      <c r="Y574" s="5">
        <v>100</v>
      </c>
      <c r="Z574" s="5">
        <v>0</v>
      </c>
      <c r="AA574" s="2">
        <v>0.69514918323061803</v>
      </c>
      <c r="AB574" s="2">
        <v>1.0116009116784801</v>
      </c>
      <c r="AC574" s="2">
        <v>0.64435701639051302</v>
      </c>
      <c r="AD574" s="2">
        <v>0.97816613559224297</v>
      </c>
      <c r="AE574" s="2">
        <v>0.52087595961949196</v>
      </c>
      <c r="AF574" s="2">
        <v>1.02443289049386</v>
      </c>
    </row>
    <row r="575" spans="1:32" x14ac:dyDescent="0.35">
      <c r="A575" s="7">
        <v>612</v>
      </c>
      <c r="B575" s="7">
        <v>1</v>
      </c>
      <c r="C575" s="7">
        <v>1</v>
      </c>
      <c r="D575" s="7">
        <v>0</v>
      </c>
      <c r="E575" s="22" t="str">
        <f t="shared" si="16"/>
        <v>10</v>
      </c>
      <c r="F575" s="4">
        <v>0</v>
      </c>
      <c r="G575" s="24">
        <v>0</v>
      </c>
      <c r="H575" s="4">
        <v>3.4880100000000001</v>
      </c>
      <c r="I575" s="4">
        <v>50.961641121</v>
      </c>
      <c r="J575" s="2">
        <f t="shared" si="17"/>
        <v>6.8443831934656432E-2</v>
      </c>
      <c r="K575" s="3">
        <v>15</v>
      </c>
      <c r="L575" s="3">
        <v>16</v>
      </c>
      <c r="M575" s="3">
        <v>8</v>
      </c>
      <c r="N575" s="3">
        <v>10</v>
      </c>
      <c r="O575" s="4">
        <v>0.51100000000000001</v>
      </c>
      <c r="P575" s="4">
        <v>0.55555555555555602</v>
      </c>
      <c r="Q575" s="4">
        <v>0.53200000000000003</v>
      </c>
      <c r="R575" s="4">
        <v>0.53800000000000003</v>
      </c>
      <c r="S575" s="4">
        <v>0.48399999999999999</v>
      </c>
      <c r="T575" s="4">
        <v>0.47499999999999998</v>
      </c>
      <c r="U575" s="5">
        <v>0</v>
      </c>
      <c r="V575" s="5">
        <v>0</v>
      </c>
      <c r="W575" s="5">
        <v>0</v>
      </c>
      <c r="X575" s="5">
        <v>0</v>
      </c>
      <c r="Y575" s="5">
        <v>100</v>
      </c>
      <c r="Z575" s="5">
        <v>100</v>
      </c>
      <c r="AA575" s="2">
        <v>0.71539278950726504</v>
      </c>
      <c r="AB575" s="2">
        <v>0.81093021621632899</v>
      </c>
      <c r="AC575" s="2">
        <v>0.75928698306449005</v>
      </c>
      <c r="AD575" s="2">
        <v>0.77219038790039796</v>
      </c>
      <c r="AE575" s="2">
        <v>0.66164851350057396</v>
      </c>
      <c r="AF575" s="2">
        <v>0.64435701639051302</v>
      </c>
    </row>
    <row r="576" spans="1:32" x14ac:dyDescent="0.35">
      <c r="A576" s="7">
        <v>886</v>
      </c>
      <c r="B576" s="7">
        <v>50</v>
      </c>
      <c r="C576" s="7">
        <v>1</v>
      </c>
      <c r="D576" s="7">
        <v>0</v>
      </c>
      <c r="E576" s="22" t="str">
        <f t="shared" si="16"/>
        <v>10</v>
      </c>
      <c r="F576" s="4">
        <v>0</v>
      </c>
      <c r="G576" s="24">
        <v>0</v>
      </c>
      <c r="H576" s="4">
        <v>3.9617245909999999</v>
      </c>
      <c r="I576" s="4">
        <v>56.729087987</v>
      </c>
      <c r="J576" s="2">
        <f t="shared" si="17"/>
        <v>6.9835859020117963E-2</v>
      </c>
      <c r="K576" s="3">
        <v>15</v>
      </c>
      <c r="L576" s="3">
        <v>19</v>
      </c>
      <c r="M576" s="3">
        <v>9</v>
      </c>
      <c r="N576" s="3">
        <v>6</v>
      </c>
      <c r="O576" s="4">
        <v>0.51400000000000001</v>
      </c>
      <c r="P576" s="4">
        <v>0.4</v>
      </c>
      <c r="Q576" s="4">
        <v>0.54400000000000004</v>
      </c>
      <c r="R576" s="4">
        <v>0.40100000000000002</v>
      </c>
      <c r="S576" s="4">
        <v>0.71399999999999997</v>
      </c>
      <c r="T576" s="4">
        <v>0.26</v>
      </c>
      <c r="U576" s="5">
        <v>0</v>
      </c>
      <c r="V576" s="5">
        <v>100</v>
      </c>
      <c r="W576" s="5">
        <v>0</v>
      </c>
      <c r="X576" s="5">
        <v>100</v>
      </c>
      <c r="Y576" s="5">
        <v>0</v>
      </c>
      <c r="Z576" s="5">
        <v>100</v>
      </c>
      <c r="AA576" s="2">
        <v>0.72154665508164295</v>
      </c>
      <c r="AB576" s="2">
        <v>0.51082562376599105</v>
      </c>
      <c r="AC576" s="2">
        <v>0.78526246946775102</v>
      </c>
      <c r="AD576" s="2">
        <v>0.51249368086668801</v>
      </c>
      <c r="AE576" s="2">
        <v>1.25176346816228</v>
      </c>
      <c r="AF576" s="2">
        <v>0.301105092783922</v>
      </c>
    </row>
    <row r="577" spans="1:32" x14ac:dyDescent="0.35">
      <c r="A577" s="7">
        <v>518</v>
      </c>
      <c r="B577" s="7">
        <v>10</v>
      </c>
      <c r="C577" s="7">
        <v>1</v>
      </c>
      <c r="D577" s="7">
        <v>0</v>
      </c>
      <c r="E577" s="22" t="str">
        <f t="shared" si="16"/>
        <v>10</v>
      </c>
      <c r="F577" s="4">
        <v>0.15318000000000001</v>
      </c>
      <c r="G577" s="24">
        <v>0</v>
      </c>
      <c r="H577" s="4">
        <v>3.8221824889999998</v>
      </c>
      <c r="I577" s="4">
        <v>53.116742934480001</v>
      </c>
      <c r="J577" s="2">
        <f t="shared" si="17"/>
        <v>7.1958148746332162E-2</v>
      </c>
      <c r="K577" s="3">
        <v>7</v>
      </c>
      <c r="L577" s="3">
        <v>20</v>
      </c>
      <c r="M577" s="3">
        <v>3</v>
      </c>
      <c r="N577" s="3">
        <v>19</v>
      </c>
      <c r="O577" s="4">
        <v>0.79300000000000004</v>
      </c>
      <c r="P577" s="4">
        <v>0.86363636363636398</v>
      </c>
      <c r="Q577" s="4">
        <v>0.78500000000000003</v>
      </c>
      <c r="R577" s="4">
        <v>0.85099999999999998</v>
      </c>
      <c r="S577" s="4">
        <v>0.81</v>
      </c>
      <c r="T577" s="4">
        <v>0.88300000000000001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2">
        <v>1.57503648571677</v>
      </c>
      <c r="AB577" s="2">
        <v>1.9924301646902101</v>
      </c>
      <c r="AC577" s="2">
        <v>1.5371172508544699</v>
      </c>
      <c r="AD577" s="2">
        <v>1.9038089730366801</v>
      </c>
      <c r="AE577" s="2">
        <v>1.66073120682165</v>
      </c>
      <c r="AF577" s="2">
        <v>2.1455813441843801</v>
      </c>
    </row>
    <row r="578" spans="1:32" x14ac:dyDescent="0.35">
      <c r="A578" s="7">
        <v>32</v>
      </c>
      <c r="B578" s="7">
        <v>32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</v>
      </c>
      <c r="G578" s="24">
        <v>0</v>
      </c>
      <c r="H578" s="4">
        <v>5.0560967110000004</v>
      </c>
      <c r="I578" s="4">
        <v>69.572546840000001</v>
      </c>
      <c r="J578" s="2">
        <f t="shared" ref="J578:J641" si="19">H578/I578</f>
        <v>7.2673733256133313E-2</v>
      </c>
      <c r="K578" s="3">
        <v>11</v>
      </c>
      <c r="L578" s="3">
        <v>10</v>
      </c>
      <c r="M578" s="3">
        <v>10</v>
      </c>
      <c r="N578" s="3">
        <v>18</v>
      </c>
      <c r="O578" s="4">
        <v>0.54800000000000004</v>
      </c>
      <c r="P578" s="4">
        <v>0.64285714285714302</v>
      </c>
      <c r="Q578" s="4">
        <v>0.55000000000000004</v>
      </c>
      <c r="R578" s="4">
        <v>0.64800000000000002</v>
      </c>
      <c r="S578" s="4">
        <v>0.39300000000000002</v>
      </c>
      <c r="T578" s="4">
        <v>0.624</v>
      </c>
      <c r="U578" s="5">
        <v>0</v>
      </c>
      <c r="V578" s="5">
        <v>0</v>
      </c>
      <c r="W578" s="5">
        <v>0</v>
      </c>
      <c r="X578" s="5">
        <v>0</v>
      </c>
      <c r="Y578" s="5">
        <v>100</v>
      </c>
      <c r="Z578" s="5">
        <v>0</v>
      </c>
      <c r="AA578" s="2">
        <v>0.79407309914990598</v>
      </c>
      <c r="AB578" s="2">
        <v>1.0296194171811599</v>
      </c>
      <c r="AC578" s="2">
        <v>0.79850769621777196</v>
      </c>
      <c r="AD578" s="2">
        <v>1.04412410338404</v>
      </c>
      <c r="AE578" s="2">
        <v>0.49922648792263902</v>
      </c>
      <c r="AF578" s="2">
        <v>0.97816613559224297</v>
      </c>
    </row>
    <row r="579" spans="1:32" x14ac:dyDescent="0.35">
      <c r="A579" s="7">
        <v>180</v>
      </c>
      <c r="B579" s="7">
        <v>49</v>
      </c>
      <c r="C579" s="7">
        <v>1</v>
      </c>
      <c r="D579" s="7">
        <v>0</v>
      </c>
      <c r="E579" s="22" t="str">
        <f t="shared" si="18"/>
        <v>10</v>
      </c>
      <c r="F579" s="4">
        <v>0</v>
      </c>
      <c r="G579" s="24">
        <v>0</v>
      </c>
      <c r="H579" s="4">
        <v>4.0085416800000004</v>
      </c>
      <c r="I579" s="4">
        <v>55.117764133999998</v>
      </c>
      <c r="J579" s="2">
        <f t="shared" si="19"/>
        <v>7.2726855723947756E-2</v>
      </c>
      <c r="K579" s="3">
        <v>31</v>
      </c>
      <c r="L579" s="3">
        <v>8</v>
      </c>
      <c r="M579" s="3">
        <v>6</v>
      </c>
      <c r="N579" s="3">
        <v>4</v>
      </c>
      <c r="O579" s="4">
        <v>0.28299999999999997</v>
      </c>
      <c r="P579" s="4">
        <v>0.4</v>
      </c>
      <c r="Q579" s="4">
        <v>0.29099999999999998</v>
      </c>
      <c r="R579" s="4">
        <v>0.434</v>
      </c>
      <c r="S579" s="4">
        <v>0.34</v>
      </c>
      <c r="T579" s="4">
        <v>0.56499999999999995</v>
      </c>
      <c r="U579" s="5">
        <v>100</v>
      </c>
      <c r="V579" s="5">
        <v>100</v>
      </c>
      <c r="W579" s="5">
        <v>100</v>
      </c>
      <c r="X579" s="5">
        <v>100</v>
      </c>
      <c r="Y579" s="5">
        <v>100</v>
      </c>
      <c r="Z579" s="5">
        <v>0</v>
      </c>
      <c r="AA579" s="2">
        <v>0.33267943838251701</v>
      </c>
      <c r="AB579" s="2">
        <v>0.51082562376599105</v>
      </c>
      <c r="AC579" s="2">
        <v>0.34389975245000898</v>
      </c>
      <c r="AD579" s="2">
        <v>0.56916120077895405</v>
      </c>
      <c r="AE579" s="2">
        <v>0.41551544396166601</v>
      </c>
      <c r="AF579" s="2">
        <v>0.83240924789345305</v>
      </c>
    </row>
    <row r="580" spans="1:32" x14ac:dyDescent="0.35">
      <c r="A580" s="7">
        <v>836</v>
      </c>
      <c r="B580" s="7">
        <v>21</v>
      </c>
      <c r="C580" s="7">
        <v>1</v>
      </c>
      <c r="D580" s="7">
        <v>0</v>
      </c>
      <c r="E580" s="22" t="str">
        <f t="shared" si="18"/>
        <v>10</v>
      </c>
      <c r="F580" s="4">
        <v>0.30198799999999998</v>
      </c>
      <c r="G580" s="24">
        <v>0</v>
      </c>
      <c r="H580" s="4">
        <v>4.8712520220000002</v>
      </c>
      <c r="I580" s="4">
        <v>66.403628778699996</v>
      </c>
      <c r="J580" s="2">
        <f t="shared" si="19"/>
        <v>7.3358220199594426E-2</v>
      </c>
      <c r="K580" s="3">
        <v>20</v>
      </c>
      <c r="L580" s="3">
        <v>7</v>
      </c>
      <c r="M580" s="3">
        <v>4</v>
      </c>
      <c r="N580" s="3">
        <v>18</v>
      </c>
      <c r="O580" s="4">
        <v>0.52200000000000002</v>
      </c>
      <c r="P580" s="4">
        <v>0.81818181818181801</v>
      </c>
      <c r="Q580" s="4">
        <v>0.50700000000000001</v>
      </c>
      <c r="R580" s="4">
        <v>0.77800000000000002</v>
      </c>
      <c r="S580" s="4">
        <v>0.47799999999999998</v>
      </c>
      <c r="T580" s="4">
        <v>0.54800000000000004</v>
      </c>
      <c r="U580" s="5">
        <v>0</v>
      </c>
      <c r="V580" s="5">
        <v>0</v>
      </c>
      <c r="W580" s="5">
        <v>0</v>
      </c>
      <c r="X580" s="5">
        <v>0</v>
      </c>
      <c r="Y580" s="5">
        <v>100</v>
      </c>
      <c r="Z580" s="5">
        <v>0</v>
      </c>
      <c r="AA580" s="2">
        <v>0.73814454649068095</v>
      </c>
      <c r="AB580" s="2">
        <v>1.7047480922384299</v>
      </c>
      <c r="AC580" s="2">
        <v>0.70724610493944695</v>
      </c>
      <c r="AD580" s="2">
        <v>1.50507789710986</v>
      </c>
      <c r="AE580" s="2">
        <v>0.65008769109949804</v>
      </c>
      <c r="AF580" s="2">
        <v>0.79407309914990598</v>
      </c>
    </row>
    <row r="581" spans="1:32" x14ac:dyDescent="0.35">
      <c r="A581" s="7">
        <v>200</v>
      </c>
      <c r="B581" s="7">
        <v>42</v>
      </c>
      <c r="C581" s="7">
        <v>1</v>
      </c>
      <c r="D581" s="7">
        <v>0</v>
      </c>
      <c r="E581" s="22" t="str">
        <f t="shared" si="18"/>
        <v>10</v>
      </c>
      <c r="F581" s="4">
        <v>0</v>
      </c>
      <c r="G581" s="24">
        <v>0</v>
      </c>
      <c r="H581" s="4">
        <v>2.8785824459999998</v>
      </c>
      <c r="I581" s="4">
        <v>37.4622110237</v>
      </c>
      <c r="J581" s="2">
        <f t="shared" si="19"/>
        <v>7.6839630319174179E-2</v>
      </c>
      <c r="K581" s="3">
        <v>17</v>
      </c>
      <c r="L581" s="3">
        <v>10</v>
      </c>
      <c r="M581" s="3">
        <v>11</v>
      </c>
      <c r="N581" s="3">
        <v>11</v>
      </c>
      <c r="O581" s="4">
        <v>0.441</v>
      </c>
      <c r="P581" s="4">
        <v>0.5</v>
      </c>
      <c r="Q581" s="4">
        <v>0.46700000000000003</v>
      </c>
      <c r="R581" s="4">
        <v>0.503</v>
      </c>
      <c r="S581" s="4">
        <v>0.56000000000000005</v>
      </c>
      <c r="T581" s="4">
        <v>0.52900000000000003</v>
      </c>
      <c r="U581" s="5">
        <v>100</v>
      </c>
      <c r="V581" s="5">
        <v>0</v>
      </c>
      <c r="W581" s="5">
        <v>100</v>
      </c>
      <c r="X581" s="5">
        <v>0</v>
      </c>
      <c r="Y581" s="5">
        <v>0</v>
      </c>
      <c r="Z581" s="5">
        <v>0</v>
      </c>
      <c r="AA581" s="2">
        <v>0.58160580582703802</v>
      </c>
      <c r="AB581" s="2">
        <v>0.69314718055994495</v>
      </c>
      <c r="AC581" s="2">
        <v>0.62923385481629301</v>
      </c>
      <c r="AD581" s="2">
        <v>0.69916525288550802</v>
      </c>
      <c r="AE581" s="2">
        <v>0.82098055206983001</v>
      </c>
      <c r="AF581" s="2">
        <v>0.752897184965719</v>
      </c>
    </row>
    <row r="582" spans="1:32" x14ac:dyDescent="0.35">
      <c r="A582" s="7">
        <v>616</v>
      </c>
      <c r="B582" s="7">
        <v>21</v>
      </c>
      <c r="C582" s="7">
        <v>1</v>
      </c>
      <c r="D582" s="7">
        <v>0</v>
      </c>
      <c r="E582" s="22" t="str">
        <f t="shared" si="18"/>
        <v>10</v>
      </c>
      <c r="F582" s="4">
        <v>0.16039700000000001</v>
      </c>
      <c r="G582" s="24">
        <v>0</v>
      </c>
      <c r="H582" s="4">
        <v>5.224772347</v>
      </c>
      <c r="I582" s="4">
        <v>65.973208310000004</v>
      </c>
      <c r="J582" s="2">
        <f t="shared" si="19"/>
        <v>7.9195365525493874E-2</v>
      </c>
      <c r="K582" s="3">
        <v>6</v>
      </c>
      <c r="L582" s="3">
        <v>11</v>
      </c>
      <c r="M582" s="3">
        <v>6</v>
      </c>
      <c r="N582" s="3">
        <v>26</v>
      </c>
      <c r="O582" s="4">
        <v>0.76400000000000001</v>
      </c>
      <c r="P582" s="4">
        <v>0.8125</v>
      </c>
      <c r="Q582" s="4">
        <v>0.745</v>
      </c>
      <c r="R582" s="4">
        <v>0.80900000000000005</v>
      </c>
      <c r="S582" s="4">
        <v>0.71199999999999997</v>
      </c>
      <c r="T582" s="4">
        <v>0.81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2">
        <v>1.4439234739565301</v>
      </c>
      <c r="AB582" s="2">
        <v>1.67397643357167</v>
      </c>
      <c r="AC582" s="2">
        <v>1.3664917338237099</v>
      </c>
      <c r="AD582" s="2">
        <v>1.65548185093551</v>
      </c>
      <c r="AE582" s="2">
        <v>1.24479479884619</v>
      </c>
      <c r="AF582" s="2">
        <v>1.66073120682165</v>
      </c>
    </row>
    <row r="583" spans="1:32" x14ac:dyDescent="0.35">
      <c r="A583" s="7">
        <v>888</v>
      </c>
      <c r="B583" s="7">
        <v>23</v>
      </c>
      <c r="C583" s="7">
        <v>1</v>
      </c>
      <c r="D583" s="7">
        <v>0</v>
      </c>
      <c r="E583" s="22" t="str">
        <f t="shared" si="18"/>
        <v>10</v>
      </c>
      <c r="F583" s="4">
        <v>0</v>
      </c>
      <c r="G583" s="24">
        <v>0</v>
      </c>
      <c r="H583" s="4">
        <v>4.232146062</v>
      </c>
      <c r="I583" s="4">
        <v>53.359834132000003</v>
      </c>
      <c r="J583" s="2">
        <f t="shared" si="19"/>
        <v>7.9313328664602667E-2</v>
      </c>
      <c r="K583" s="3">
        <v>15</v>
      </c>
      <c r="L583" s="3">
        <v>9</v>
      </c>
      <c r="M583" s="3">
        <v>6</v>
      </c>
      <c r="N583" s="3">
        <v>19</v>
      </c>
      <c r="O583" s="4">
        <v>0.56000000000000005</v>
      </c>
      <c r="P583" s="4">
        <v>0.76</v>
      </c>
      <c r="Q583" s="4">
        <v>0.66400000000000003</v>
      </c>
      <c r="R583" s="4">
        <v>0.74299999999999999</v>
      </c>
      <c r="S583" s="4">
        <v>0.63700000000000001</v>
      </c>
      <c r="T583" s="4">
        <v>0.80800000000000005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2">
        <v>0.82098055206983001</v>
      </c>
      <c r="AB583" s="2">
        <v>1.42711635564015</v>
      </c>
      <c r="AC583" s="2">
        <v>1.09064411901893</v>
      </c>
      <c r="AD583" s="2">
        <v>1.3586791940869201</v>
      </c>
      <c r="AE583" s="2">
        <v>1.0133524447172899</v>
      </c>
      <c r="AF583" s="2">
        <v>1.65025990695436</v>
      </c>
    </row>
    <row r="584" spans="1:32" x14ac:dyDescent="0.35">
      <c r="A584" s="7">
        <v>224</v>
      </c>
      <c r="B584" s="7">
        <v>40</v>
      </c>
      <c r="C584" s="7">
        <v>1</v>
      </c>
      <c r="D584" s="7">
        <v>0</v>
      </c>
      <c r="E584" s="22" t="str">
        <f t="shared" si="18"/>
        <v>10</v>
      </c>
      <c r="F584" s="4">
        <v>0</v>
      </c>
      <c r="G584" s="24">
        <v>0</v>
      </c>
      <c r="H584" s="4">
        <v>4.1885025489999999</v>
      </c>
      <c r="I584" s="4">
        <v>47.338694492599998</v>
      </c>
      <c r="J584" s="2">
        <f t="shared" si="19"/>
        <v>8.8479468939616571E-2</v>
      </c>
      <c r="K584" s="3">
        <v>14</v>
      </c>
      <c r="L584" s="3">
        <v>19</v>
      </c>
      <c r="M584" s="3">
        <v>8</v>
      </c>
      <c r="N584" s="3">
        <v>8</v>
      </c>
      <c r="O584" s="4">
        <v>0.52900000000000003</v>
      </c>
      <c r="P584" s="4">
        <v>0.5</v>
      </c>
      <c r="Q584" s="4">
        <v>0.57099999999999995</v>
      </c>
      <c r="R584" s="4">
        <v>0.54300000000000004</v>
      </c>
      <c r="S584" s="4">
        <v>0.70399999999999996</v>
      </c>
      <c r="T584" s="4">
        <v>0.75700000000000001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2">
        <v>0.752897184965719</v>
      </c>
      <c r="AB584" s="2">
        <v>0.69314718055994495</v>
      </c>
      <c r="AC584" s="2">
        <v>0.84629836005411996</v>
      </c>
      <c r="AD584" s="2">
        <v>0.78307188808793204</v>
      </c>
      <c r="AE584" s="2">
        <v>1.2173958246580801</v>
      </c>
      <c r="AF584" s="2">
        <v>1.4146938356415899</v>
      </c>
    </row>
    <row r="585" spans="1:32" x14ac:dyDescent="0.35">
      <c r="A585" s="7">
        <v>936</v>
      </c>
      <c r="B585" s="7">
        <v>46</v>
      </c>
      <c r="C585" s="7">
        <v>1</v>
      </c>
      <c r="D585" s="7">
        <v>0</v>
      </c>
      <c r="E585" s="22" t="str">
        <f t="shared" si="18"/>
        <v>10</v>
      </c>
      <c r="F585" s="4">
        <v>0</v>
      </c>
      <c r="G585" s="24">
        <v>0</v>
      </c>
      <c r="H585" s="4">
        <v>4.9431706880000004</v>
      </c>
      <c r="I585" s="4">
        <v>54.456673102700002</v>
      </c>
      <c r="J585" s="2">
        <f t="shared" si="19"/>
        <v>9.077254276399993E-2</v>
      </c>
      <c r="K585" s="3">
        <v>21</v>
      </c>
      <c r="L585" s="3">
        <v>15</v>
      </c>
      <c r="M585" s="3">
        <v>3</v>
      </c>
      <c r="N585" s="3">
        <v>10</v>
      </c>
      <c r="O585" s="4">
        <v>0.51800000000000002</v>
      </c>
      <c r="P585" s="4">
        <v>0.76923076923076905</v>
      </c>
      <c r="Q585" s="4">
        <v>0.51800000000000002</v>
      </c>
      <c r="R585" s="4">
        <v>0.78400000000000003</v>
      </c>
      <c r="S585" s="4">
        <v>0.49299999999999999</v>
      </c>
      <c r="T585" s="4">
        <v>0.70099999999999996</v>
      </c>
      <c r="U585" s="5">
        <v>0</v>
      </c>
      <c r="V585" s="5">
        <v>0</v>
      </c>
      <c r="W585" s="5">
        <v>0</v>
      </c>
      <c r="X585" s="5">
        <v>0</v>
      </c>
      <c r="Y585" s="5">
        <v>100</v>
      </c>
      <c r="Z585" s="5">
        <v>0</v>
      </c>
      <c r="AA585" s="2">
        <v>0.72981116493153697</v>
      </c>
      <c r="AB585" s="2">
        <v>1.4663370687934301</v>
      </c>
      <c r="AC585" s="2">
        <v>0.72981116493153697</v>
      </c>
      <c r="AD585" s="2">
        <v>1.5324768712979699</v>
      </c>
      <c r="AE585" s="2">
        <v>0.679244275390954</v>
      </c>
      <c r="AF585" s="2">
        <v>1.20731170559145</v>
      </c>
    </row>
    <row r="586" spans="1:32" x14ac:dyDescent="0.35">
      <c r="A586" s="7">
        <v>22</v>
      </c>
      <c r="B586" s="7">
        <v>30</v>
      </c>
      <c r="C586" s="7">
        <v>1</v>
      </c>
      <c r="D586" s="7">
        <v>0</v>
      </c>
      <c r="E586" s="22" t="str">
        <f t="shared" si="18"/>
        <v>10</v>
      </c>
      <c r="F586" s="4">
        <v>0</v>
      </c>
      <c r="G586" s="24">
        <v>0</v>
      </c>
      <c r="H586" s="4">
        <v>4.1287541640000001</v>
      </c>
      <c r="I586" s="4">
        <v>45.131619505000003</v>
      </c>
      <c r="J586" s="2">
        <f t="shared" si="19"/>
        <v>9.1482517341142322E-2</v>
      </c>
      <c r="K586" s="3">
        <v>20</v>
      </c>
      <c r="L586" s="3">
        <v>9</v>
      </c>
      <c r="M586" s="3">
        <v>7</v>
      </c>
      <c r="N586" s="3">
        <v>13</v>
      </c>
      <c r="O586" s="4">
        <v>0.443</v>
      </c>
      <c r="P586" s="4">
        <v>0.65</v>
      </c>
      <c r="Q586" s="4">
        <v>0.47899999999999998</v>
      </c>
      <c r="R586" s="4">
        <v>0.60499999999999998</v>
      </c>
      <c r="S586" s="4">
        <v>0.60899999999999999</v>
      </c>
      <c r="T586" s="4">
        <v>0.82499999999999996</v>
      </c>
      <c r="U586" s="5">
        <v>100</v>
      </c>
      <c r="V586" s="5">
        <v>0</v>
      </c>
      <c r="W586" s="5">
        <v>100</v>
      </c>
      <c r="X586" s="5">
        <v>0</v>
      </c>
      <c r="Y586" s="5">
        <v>0</v>
      </c>
      <c r="Z586" s="5">
        <v>0</v>
      </c>
      <c r="AA586" s="2">
        <v>0.58519003905485301</v>
      </c>
      <c r="AB586" s="2">
        <v>1.0498221244986801</v>
      </c>
      <c r="AC586" s="2">
        <v>0.65200523722877002</v>
      </c>
      <c r="AD586" s="2">
        <v>0.92886951408101504</v>
      </c>
      <c r="AE586" s="2">
        <v>0.93904771899677097</v>
      </c>
      <c r="AF586" s="2">
        <v>1.7429693050586199</v>
      </c>
    </row>
    <row r="587" spans="1:32" x14ac:dyDescent="0.35">
      <c r="A587" s="7">
        <v>524</v>
      </c>
      <c r="B587" s="7">
        <v>16</v>
      </c>
      <c r="C587" s="7">
        <v>1</v>
      </c>
      <c r="D587" s="7">
        <v>0</v>
      </c>
      <c r="E587" s="22" t="str">
        <f t="shared" si="18"/>
        <v>10</v>
      </c>
      <c r="F587" s="4">
        <v>0.24878800000000001</v>
      </c>
      <c r="G587" s="24">
        <v>0</v>
      </c>
      <c r="H587" s="4">
        <v>4.8189436299999997</v>
      </c>
      <c r="I587" s="4">
        <v>51.78089368933</v>
      </c>
      <c r="J587" s="2">
        <f t="shared" si="19"/>
        <v>9.3064126295545072E-2</v>
      </c>
      <c r="K587" s="3">
        <v>25</v>
      </c>
      <c r="L587" s="3">
        <v>16</v>
      </c>
      <c r="M587" s="3">
        <v>2</v>
      </c>
      <c r="N587" s="3">
        <v>6</v>
      </c>
      <c r="O587" s="4">
        <v>0.443</v>
      </c>
      <c r="P587" s="4">
        <v>0.75</v>
      </c>
      <c r="Q587" s="4">
        <v>0.44900000000000001</v>
      </c>
      <c r="R587" s="4">
        <v>0.68600000000000005</v>
      </c>
      <c r="S587" s="4">
        <v>0.52700000000000002</v>
      </c>
      <c r="T587" s="4">
        <v>0.67300000000000004</v>
      </c>
      <c r="U587" s="5">
        <v>100</v>
      </c>
      <c r="V587" s="5">
        <v>0</v>
      </c>
      <c r="W587" s="5">
        <v>100</v>
      </c>
      <c r="X587" s="5">
        <v>0</v>
      </c>
      <c r="Y587" s="5">
        <v>0</v>
      </c>
      <c r="Z587" s="5">
        <v>0</v>
      </c>
      <c r="AA587" s="2">
        <v>0.58519003905485301</v>
      </c>
      <c r="AB587" s="2">
        <v>1.3862943611198899</v>
      </c>
      <c r="AC587" s="2">
        <v>0.59602046982922297</v>
      </c>
      <c r="AD587" s="2">
        <v>1.1583622930738799</v>
      </c>
      <c r="AE587" s="2">
        <v>0.74865989049020398</v>
      </c>
      <c r="AF587" s="2">
        <v>1.11779510808488</v>
      </c>
    </row>
    <row r="588" spans="1:32" x14ac:dyDescent="0.35">
      <c r="A588" s="7">
        <v>996</v>
      </c>
      <c r="B588" s="7">
        <v>43</v>
      </c>
      <c r="C588" s="7">
        <v>1</v>
      </c>
      <c r="D588" s="7">
        <v>0</v>
      </c>
      <c r="E588" s="22" t="str">
        <f t="shared" si="18"/>
        <v>10</v>
      </c>
      <c r="F588" s="4">
        <v>5.0113999999999999E-2</v>
      </c>
      <c r="G588" s="24">
        <v>0</v>
      </c>
      <c r="H588" s="4">
        <v>5.59297588</v>
      </c>
      <c r="I588" s="4">
        <v>60.051803675000002</v>
      </c>
      <c r="J588" s="2">
        <f t="shared" si="19"/>
        <v>9.3135851676814763E-2</v>
      </c>
      <c r="K588" s="3">
        <v>16</v>
      </c>
      <c r="L588" s="3">
        <v>10</v>
      </c>
      <c r="M588" s="3">
        <v>12</v>
      </c>
      <c r="N588" s="3">
        <v>11</v>
      </c>
      <c r="O588" s="4">
        <v>0.436</v>
      </c>
      <c r="P588" s="4">
        <v>0.47826086956521702</v>
      </c>
      <c r="Q588" s="4">
        <v>0.69499999999999995</v>
      </c>
      <c r="R588" s="4">
        <v>0.70899999999999996</v>
      </c>
      <c r="S588" s="4">
        <v>0.70899999999999996</v>
      </c>
      <c r="T588" s="4">
        <v>0.84299999999999997</v>
      </c>
      <c r="U588" s="5">
        <v>100</v>
      </c>
      <c r="V588" s="5">
        <v>100</v>
      </c>
      <c r="W588" s="5">
        <v>0</v>
      </c>
      <c r="X588" s="5">
        <v>0</v>
      </c>
      <c r="Y588" s="5">
        <v>0</v>
      </c>
      <c r="Z588" s="5">
        <v>0</v>
      </c>
      <c r="AA588" s="2">
        <v>0.57270102748407803</v>
      </c>
      <c r="AB588" s="2">
        <v>0.65058756614114899</v>
      </c>
      <c r="AC588" s="2">
        <v>1.1874435023747301</v>
      </c>
      <c r="AD588" s="2">
        <v>1.23443201181064</v>
      </c>
      <c r="AE588" s="2">
        <v>1.23443201181064</v>
      </c>
      <c r="AF588" s="2">
        <v>1.85150947363383</v>
      </c>
    </row>
    <row r="589" spans="1:32" x14ac:dyDescent="0.35">
      <c r="A589" s="7">
        <v>452</v>
      </c>
      <c r="B589" s="7">
        <v>27</v>
      </c>
      <c r="C589" s="7">
        <v>1</v>
      </c>
      <c r="D589" s="7">
        <v>0</v>
      </c>
      <c r="E589" s="22" t="str">
        <f t="shared" si="18"/>
        <v>10</v>
      </c>
      <c r="F589" s="4">
        <v>0</v>
      </c>
      <c r="G589" s="24">
        <v>0</v>
      </c>
      <c r="H589" s="4">
        <v>5.9898407049999998</v>
      </c>
      <c r="I589" s="4">
        <v>60.850432112999997</v>
      </c>
      <c r="J589" s="2">
        <f t="shared" si="19"/>
        <v>9.843546704609743E-2</v>
      </c>
      <c r="K589" s="3">
        <v>14</v>
      </c>
      <c r="L589" s="3">
        <v>14</v>
      </c>
      <c r="M589" s="3">
        <v>6</v>
      </c>
      <c r="N589" s="3">
        <v>15</v>
      </c>
      <c r="O589" s="4">
        <v>0.626</v>
      </c>
      <c r="P589" s="4">
        <v>0.71428571428571397</v>
      </c>
      <c r="Q589" s="4">
        <v>0.79600000000000004</v>
      </c>
      <c r="R589" s="4">
        <v>0.752</v>
      </c>
      <c r="S589" s="4">
        <v>0.68100000000000005</v>
      </c>
      <c r="T589" s="4">
        <v>0.67900000000000005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2">
        <v>0.98349948156760503</v>
      </c>
      <c r="AB589" s="2">
        <v>1.2527629684953701</v>
      </c>
      <c r="AC589" s="2">
        <v>1.5896352851379201</v>
      </c>
      <c r="AD589" s="2">
        <v>1.3943265328171499</v>
      </c>
      <c r="AE589" s="2">
        <v>1.14256417619729</v>
      </c>
      <c r="AF589" s="2">
        <v>1.1363141558521199</v>
      </c>
    </row>
    <row r="590" spans="1:32" x14ac:dyDescent="0.35">
      <c r="A590" s="7">
        <v>94</v>
      </c>
      <c r="B590" s="7">
        <v>21</v>
      </c>
      <c r="C590" s="7">
        <v>1</v>
      </c>
      <c r="D590" s="7">
        <v>0</v>
      </c>
      <c r="E590" s="22" t="str">
        <f t="shared" si="18"/>
        <v>10</v>
      </c>
      <c r="F590" s="4">
        <v>2.5000000000000001E-5</v>
      </c>
      <c r="G590" s="24">
        <v>0</v>
      </c>
      <c r="H590" s="4">
        <v>6.4506088510000001</v>
      </c>
      <c r="I590" s="4">
        <v>64.467190558059997</v>
      </c>
      <c r="J590" s="2">
        <f t="shared" si="19"/>
        <v>0.10006033759436898</v>
      </c>
      <c r="K590" s="3">
        <v>8</v>
      </c>
      <c r="L590" s="3">
        <v>14</v>
      </c>
      <c r="M590" s="3">
        <v>7</v>
      </c>
      <c r="N590" s="3">
        <v>20</v>
      </c>
      <c r="O590" s="4">
        <v>0.71099999999999997</v>
      </c>
      <c r="P590" s="4">
        <v>0.74074074074074103</v>
      </c>
      <c r="Q590" s="4">
        <v>0.69</v>
      </c>
      <c r="R590" s="4">
        <v>0.72199999999999998</v>
      </c>
      <c r="S590" s="4">
        <v>0.52400000000000002</v>
      </c>
      <c r="T590" s="4">
        <v>0.77600000000000002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2">
        <v>1.2413285908697</v>
      </c>
      <c r="AB590" s="2">
        <v>1.3499267169490199</v>
      </c>
      <c r="AC590" s="2">
        <v>1.17118298150294</v>
      </c>
      <c r="AD590" s="2">
        <v>1.2801341652914999</v>
      </c>
      <c r="AE590" s="2">
        <v>0.74233742475071696</v>
      </c>
      <c r="AF590" s="2">
        <v>1.4961092271270999</v>
      </c>
    </row>
    <row r="591" spans="1:32" x14ac:dyDescent="0.35">
      <c r="A591" s="7">
        <v>352</v>
      </c>
      <c r="B591" s="7">
        <v>20</v>
      </c>
      <c r="C591" s="7">
        <v>1</v>
      </c>
      <c r="D591" s="7">
        <v>0</v>
      </c>
      <c r="E591" s="22" t="str">
        <f t="shared" si="18"/>
        <v>10</v>
      </c>
      <c r="F591" s="4">
        <v>0.39200499999999999</v>
      </c>
      <c r="G591" s="24">
        <v>0</v>
      </c>
      <c r="H591" s="4">
        <v>5.8853142109999999</v>
      </c>
      <c r="I591" s="4">
        <v>56.042412718000001</v>
      </c>
      <c r="J591" s="2">
        <f t="shared" si="19"/>
        <v>0.10501536114468039</v>
      </c>
      <c r="K591" s="3">
        <v>15</v>
      </c>
      <c r="L591" s="3">
        <v>6</v>
      </c>
      <c r="M591" s="3">
        <v>11</v>
      </c>
      <c r="N591" s="3">
        <v>17</v>
      </c>
      <c r="O591" s="4">
        <v>0.47399999999999998</v>
      </c>
      <c r="P591" s="4">
        <v>0.60714285714285698</v>
      </c>
      <c r="Q591" s="4">
        <v>0.48599999999999999</v>
      </c>
      <c r="R591" s="4">
        <v>0.61799999999999999</v>
      </c>
      <c r="S591" s="4">
        <v>0.49099999999999999</v>
      </c>
      <c r="T591" s="4">
        <v>0.55100000000000005</v>
      </c>
      <c r="U591" s="5">
        <v>100</v>
      </c>
      <c r="V591" s="5">
        <v>0</v>
      </c>
      <c r="W591" s="5">
        <v>100</v>
      </c>
      <c r="X591" s="5">
        <v>0</v>
      </c>
      <c r="Y591" s="5">
        <v>100</v>
      </c>
      <c r="Z591" s="5">
        <v>0</v>
      </c>
      <c r="AA591" s="2">
        <v>0.64245406624442702</v>
      </c>
      <c r="AB591" s="2">
        <v>0.93430923737683302</v>
      </c>
      <c r="AC591" s="2">
        <v>0.665532013526972</v>
      </c>
      <c r="AD591" s="2">
        <v>0.96233467037556197</v>
      </c>
      <c r="AE591" s="2">
        <v>0.67530726243161399</v>
      </c>
      <c r="AF591" s="2">
        <v>0.80073239123988305</v>
      </c>
    </row>
    <row r="592" spans="1:32" x14ac:dyDescent="0.35">
      <c r="A592" s="7">
        <v>942</v>
      </c>
      <c r="B592" s="7">
        <v>29</v>
      </c>
      <c r="C592" s="7">
        <v>1</v>
      </c>
      <c r="D592" s="7">
        <v>0</v>
      </c>
      <c r="E592" s="22" t="str">
        <f t="shared" si="18"/>
        <v>10</v>
      </c>
      <c r="F592" s="4">
        <v>0</v>
      </c>
      <c r="G592" s="24">
        <v>0</v>
      </c>
      <c r="H592" s="4">
        <v>5.9080234090000001</v>
      </c>
      <c r="I592" s="4">
        <v>55.748267617400003</v>
      </c>
      <c r="J592" s="2">
        <f t="shared" si="19"/>
        <v>0.10597680719958379</v>
      </c>
      <c r="K592" s="3">
        <v>9</v>
      </c>
      <c r="L592" s="3">
        <v>19</v>
      </c>
      <c r="M592" s="3">
        <v>6</v>
      </c>
      <c r="N592" s="3">
        <v>15</v>
      </c>
      <c r="O592" s="4">
        <v>0.67200000000000004</v>
      </c>
      <c r="P592" s="4">
        <v>0.71428571428571397</v>
      </c>
      <c r="Q592" s="4">
        <v>0.56000000000000005</v>
      </c>
      <c r="R592" s="4">
        <v>0.71099999999999997</v>
      </c>
      <c r="S592" s="4">
        <v>0.39800000000000002</v>
      </c>
      <c r="T592" s="4">
        <v>0.54200000000000004</v>
      </c>
      <c r="U592" s="5">
        <v>0</v>
      </c>
      <c r="V592" s="5">
        <v>0</v>
      </c>
      <c r="W592" s="5">
        <v>0</v>
      </c>
      <c r="X592" s="5">
        <v>0</v>
      </c>
      <c r="Y592" s="5">
        <v>100</v>
      </c>
      <c r="Z592" s="5">
        <v>0</v>
      </c>
      <c r="AA592" s="2">
        <v>1.11474167059799</v>
      </c>
      <c r="AB592" s="2">
        <v>1.2527629684953701</v>
      </c>
      <c r="AC592" s="2">
        <v>0.82098055206983001</v>
      </c>
      <c r="AD592" s="2">
        <v>1.2413285908697</v>
      </c>
      <c r="AE592" s="2">
        <v>0.50749783367331602</v>
      </c>
      <c r="AF592" s="2">
        <v>0.78088609486795202</v>
      </c>
    </row>
    <row r="593" spans="1:32" x14ac:dyDescent="0.35">
      <c r="A593" s="7">
        <v>718</v>
      </c>
      <c r="B593" s="7">
        <v>21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4">
        <v>0</v>
      </c>
      <c r="H593" s="4">
        <v>6.395580711</v>
      </c>
      <c r="I593" s="4">
        <v>55.319021305</v>
      </c>
      <c r="J593" s="2">
        <f t="shared" si="19"/>
        <v>0.11561268728414645</v>
      </c>
      <c r="K593" s="3">
        <v>11</v>
      </c>
      <c r="L593" s="3">
        <v>21</v>
      </c>
      <c r="M593" s="3">
        <v>3</v>
      </c>
      <c r="N593" s="3">
        <v>14</v>
      </c>
      <c r="O593" s="4">
        <v>0.73799999999999999</v>
      </c>
      <c r="P593" s="4">
        <v>0.82352941176470595</v>
      </c>
      <c r="Q593" s="4">
        <v>0.71699999999999997</v>
      </c>
      <c r="R593" s="4">
        <v>0.80400000000000005</v>
      </c>
      <c r="S593" s="4">
        <v>0.65500000000000003</v>
      </c>
      <c r="T593" s="4">
        <v>0.877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2">
        <v>1.33941077522104</v>
      </c>
      <c r="AB593" s="2">
        <v>1.7346010553881099</v>
      </c>
      <c r="AC593" s="2">
        <v>1.2623083813389</v>
      </c>
      <c r="AD593" s="2">
        <v>1.62964061975162</v>
      </c>
      <c r="AE593" s="2">
        <v>1.06421086195078</v>
      </c>
      <c r="AF593" s="2">
        <v>2.0955709236097202</v>
      </c>
    </row>
    <row r="594" spans="1:32" x14ac:dyDescent="0.35">
      <c r="A594" s="7">
        <v>78</v>
      </c>
      <c r="B594" s="7">
        <v>8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4">
        <v>0</v>
      </c>
      <c r="H594" s="4">
        <v>7.2801620409999996</v>
      </c>
      <c r="I594" s="4">
        <v>62.871519786599997</v>
      </c>
      <c r="J594" s="2">
        <f t="shared" si="19"/>
        <v>0.11579427482762462</v>
      </c>
      <c r="K594" s="3">
        <v>9</v>
      </c>
      <c r="L594" s="3">
        <v>17</v>
      </c>
      <c r="M594" s="3">
        <v>7</v>
      </c>
      <c r="N594" s="3">
        <v>16</v>
      </c>
      <c r="O594" s="4">
        <v>0.67700000000000005</v>
      </c>
      <c r="P594" s="4">
        <v>0.69565217391304301</v>
      </c>
      <c r="Q594" s="4">
        <v>0.68400000000000005</v>
      </c>
      <c r="R594" s="4">
        <v>0.69699999999999995</v>
      </c>
      <c r="S594" s="4">
        <v>0.52</v>
      </c>
      <c r="T594" s="4">
        <v>0.51900000000000002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2">
        <v>1.1301029557594799</v>
      </c>
      <c r="AB594" s="2">
        <v>1.18958406687384</v>
      </c>
      <c r="AC594" s="2">
        <v>1.1520130653952301</v>
      </c>
      <c r="AD594" s="2">
        <v>1.19402247347277</v>
      </c>
      <c r="AE594" s="2">
        <v>0.73396917508019999</v>
      </c>
      <c r="AF594" s="2">
        <v>0.73188800887637595</v>
      </c>
    </row>
    <row r="595" spans="1:32" x14ac:dyDescent="0.35">
      <c r="A595" s="7">
        <v>154</v>
      </c>
      <c r="B595" s="7">
        <v>26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4">
        <v>0</v>
      </c>
      <c r="H595" s="4">
        <v>6.242946001</v>
      </c>
      <c r="I595" s="4">
        <v>51.036584060000003</v>
      </c>
      <c r="J595" s="2">
        <f t="shared" si="19"/>
        <v>0.12232295942182615</v>
      </c>
      <c r="K595" s="3">
        <v>12</v>
      </c>
      <c r="L595" s="3">
        <v>19</v>
      </c>
      <c r="M595" s="3">
        <v>4</v>
      </c>
      <c r="N595" s="3">
        <v>14</v>
      </c>
      <c r="O595" s="4">
        <v>0.65900000000000003</v>
      </c>
      <c r="P595" s="4">
        <v>0.77777777777777801</v>
      </c>
      <c r="Q595" s="4">
        <v>0.68</v>
      </c>
      <c r="R595" s="4">
        <v>0.77400000000000002</v>
      </c>
      <c r="S595" s="4">
        <v>0.60299999999999998</v>
      </c>
      <c r="T595" s="4">
        <v>0.77100000000000002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2">
        <v>1.0758728016986201</v>
      </c>
      <c r="AB595" s="2">
        <v>1.5040773967762699</v>
      </c>
      <c r="AC595" s="2">
        <v>1.1394342831883699</v>
      </c>
      <c r="AD595" s="2">
        <v>1.4872202797098499</v>
      </c>
      <c r="AE595" s="2">
        <v>0.92381899829494696</v>
      </c>
      <c r="AF595" s="2">
        <v>1.4740332754279</v>
      </c>
    </row>
    <row r="596" spans="1:32" x14ac:dyDescent="0.35">
      <c r="A596" s="7">
        <v>784</v>
      </c>
      <c r="B596" s="7">
        <v>35</v>
      </c>
      <c r="C596" s="7">
        <v>1</v>
      </c>
      <c r="D596" s="7">
        <v>0</v>
      </c>
      <c r="E596" s="22" t="str">
        <f t="shared" si="18"/>
        <v>10</v>
      </c>
      <c r="F596" s="4">
        <v>8.3999999999999995E-5</v>
      </c>
      <c r="G596" s="24">
        <v>0</v>
      </c>
      <c r="H596" s="4">
        <v>5.4937890810000001</v>
      </c>
      <c r="I596" s="4">
        <v>43.615744379600002</v>
      </c>
      <c r="J596" s="2">
        <f t="shared" si="19"/>
        <v>0.12595885176660107</v>
      </c>
      <c r="K596" s="3">
        <v>14</v>
      </c>
      <c r="L596" s="3">
        <v>12</v>
      </c>
      <c r="M596" s="3">
        <v>12</v>
      </c>
      <c r="N596" s="3">
        <v>11</v>
      </c>
      <c r="O596" s="4">
        <v>0.46300000000000002</v>
      </c>
      <c r="P596" s="4">
        <v>0.47826086956521702</v>
      </c>
      <c r="Q596" s="4">
        <v>0.84799999999999998</v>
      </c>
      <c r="R596" s="4">
        <v>0.65200000000000002</v>
      </c>
      <c r="S596" s="4">
        <v>0.79900000000000004</v>
      </c>
      <c r="T596" s="4">
        <v>0.94399999999999995</v>
      </c>
      <c r="U596" s="5">
        <v>100</v>
      </c>
      <c r="V596" s="5">
        <v>100</v>
      </c>
      <c r="W596" s="5">
        <v>0</v>
      </c>
      <c r="X596" s="5">
        <v>0</v>
      </c>
      <c r="Y596" s="5">
        <v>0</v>
      </c>
      <c r="Z596" s="5">
        <v>0</v>
      </c>
      <c r="AA596" s="2">
        <v>0.62175718447327299</v>
      </c>
      <c r="AB596" s="2">
        <v>0.65058756614114899</v>
      </c>
      <c r="AC596" s="2">
        <v>1.8838747581358599</v>
      </c>
      <c r="AD596" s="2">
        <v>1.0555527992076601</v>
      </c>
      <c r="AE596" s="2">
        <v>1.60445037092306</v>
      </c>
      <c r="AF596" s="2">
        <v>2.8824035882469898</v>
      </c>
    </row>
    <row r="597" spans="1:32" x14ac:dyDescent="0.35">
      <c r="A597" s="7">
        <v>706</v>
      </c>
      <c r="B597" s="7">
        <v>13</v>
      </c>
      <c r="C597" s="7">
        <v>1</v>
      </c>
      <c r="D597" s="7">
        <v>0</v>
      </c>
      <c r="E597" s="22" t="str">
        <f t="shared" si="18"/>
        <v>10</v>
      </c>
      <c r="F597" s="4">
        <v>4.0645000000000001E-2</v>
      </c>
      <c r="G597" s="24">
        <v>0</v>
      </c>
      <c r="H597" s="4">
        <v>7.745568574</v>
      </c>
      <c r="I597" s="4">
        <v>60.260434039499998</v>
      </c>
      <c r="J597" s="2">
        <f t="shared" si="19"/>
        <v>0.12853489520043734</v>
      </c>
      <c r="K597" s="3">
        <v>16</v>
      </c>
      <c r="L597" s="3">
        <v>10</v>
      </c>
      <c r="M597" s="3">
        <v>5</v>
      </c>
      <c r="N597" s="3">
        <v>18</v>
      </c>
      <c r="O597" s="4">
        <v>0.57999999999999996</v>
      </c>
      <c r="P597" s="4">
        <v>0.78260869565217395</v>
      </c>
      <c r="Q597" s="4">
        <v>0.58599999999999997</v>
      </c>
      <c r="R597" s="4">
        <v>0.77</v>
      </c>
      <c r="S597" s="4">
        <v>0.57999999999999996</v>
      </c>
      <c r="T597" s="4">
        <v>0.70599999999999996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2">
        <v>0.86750056770472295</v>
      </c>
      <c r="AB597" s="2">
        <v>1.5260563034950501</v>
      </c>
      <c r="AC597" s="2">
        <v>0.88188930515682296</v>
      </c>
      <c r="AD597" s="2">
        <v>1.4696759700589399</v>
      </c>
      <c r="AE597" s="2">
        <v>0.86750056770472295</v>
      </c>
      <c r="AF597" s="2">
        <v>1.2241755116434601</v>
      </c>
    </row>
    <row r="598" spans="1:32" x14ac:dyDescent="0.35">
      <c r="A598" s="7">
        <v>372</v>
      </c>
      <c r="B598" s="7">
        <v>20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4">
        <v>0</v>
      </c>
      <c r="H598" s="4">
        <v>6.7218805890000004</v>
      </c>
      <c r="I598" s="4">
        <v>50.487809828000003</v>
      </c>
      <c r="J598" s="2">
        <f t="shared" si="19"/>
        <v>0.13313868460327064</v>
      </c>
      <c r="K598" s="3">
        <v>19</v>
      </c>
      <c r="L598" s="3">
        <v>14</v>
      </c>
      <c r="M598" s="3">
        <v>4</v>
      </c>
      <c r="N598" s="3">
        <v>12</v>
      </c>
      <c r="O598" s="4">
        <v>0.52800000000000002</v>
      </c>
      <c r="P598" s="4">
        <v>0.75</v>
      </c>
      <c r="Q598" s="4">
        <v>0.53800000000000003</v>
      </c>
      <c r="R598" s="4">
        <v>0.70799999999999996</v>
      </c>
      <c r="S598" s="4">
        <v>0.49099999999999999</v>
      </c>
      <c r="T598" s="4">
        <v>0.69699999999999995</v>
      </c>
      <c r="U598" s="5">
        <v>0</v>
      </c>
      <c r="V598" s="5">
        <v>0</v>
      </c>
      <c r="W598" s="5">
        <v>0</v>
      </c>
      <c r="X598" s="5">
        <v>0</v>
      </c>
      <c r="Y598" s="5">
        <v>100</v>
      </c>
      <c r="Z598" s="5">
        <v>0</v>
      </c>
      <c r="AA598" s="2">
        <v>0.75077629339658203</v>
      </c>
      <c r="AB598" s="2">
        <v>1.3862943611198899</v>
      </c>
      <c r="AC598" s="2">
        <v>0.77219038790039796</v>
      </c>
      <c r="AD598" s="2">
        <v>1.23100147671386</v>
      </c>
      <c r="AE598" s="2">
        <v>0.67530726243161399</v>
      </c>
      <c r="AF598" s="2">
        <v>1.19402247347277</v>
      </c>
    </row>
    <row r="599" spans="1:32" x14ac:dyDescent="0.35">
      <c r="A599" s="7">
        <v>874</v>
      </c>
      <c r="B599" s="7">
        <v>11</v>
      </c>
      <c r="C599" s="7">
        <v>1</v>
      </c>
      <c r="D599" s="7">
        <v>0</v>
      </c>
      <c r="E599" s="22" t="str">
        <f t="shared" si="18"/>
        <v>10</v>
      </c>
      <c r="F599" s="4">
        <v>0</v>
      </c>
      <c r="G599" s="24">
        <v>0</v>
      </c>
      <c r="H599" s="4">
        <v>6.3517248129999997</v>
      </c>
      <c r="I599" s="4">
        <v>47.322474113600002</v>
      </c>
      <c r="J599" s="2">
        <f t="shared" si="19"/>
        <v>0.13422216255541419</v>
      </c>
      <c r="K599" s="3">
        <v>11</v>
      </c>
      <c r="L599" s="3">
        <v>15</v>
      </c>
      <c r="M599" s="3">
        <v>7</v>
      </c>
      <c r="N599" s="3">
        <v>16</v>
      </c>
      <c r="O599" s="4">
        <v>0.63200000000000001</v>
      </c>
      <c r="P599" s="4">
        <v>0.69565217391304301</v>
      </c>
      <c r="Q599" s="4">
        <v>0.624</v>
      </c>
      <c r="R599" s="4">
        <v>0.71299999999999997</v>
      </c>
      <c r="S599" s="4">
        <v>0.499</v>
      </c>
      <c r="T599" s="4">
        <v>0.79200000000000004</v>
      </c>
      <c r="U599" s="5">
        <v>0</v>
      </c>
      <c r="V599" s="5">
        <v>0</v>
      </c>
      <c r="W599" s="5">
        <v>0</v>
      </c>
      <c r="X599" s="5">
        <v>0</v>
      </c>
      <c r="Y599" s="5">
        <v>100</v>
      </c>
      <c r="Z599" s="5">
        <v>0</v>
      </c>
      <c r="AA599" s="2">
        <v>0.999672340813206</v>
      </c>
      <c r="AB599" s="2">
        <v>1.18958406687384</v>
      </c>
      <c r="AC599" s="2">
        <v>0.97816613559224297</v>
      </c>
      <c r="AD599" s="2">
        <v>1.2482730632225201</v>
      </c>
      <c r="AE599" s="2">
        <v>0.69114917789727204</v>
      </c>
      <c r="AF599" s="2">
        <v>1.57021719928082</v>
      </c>
    </row>
    <row r="600" spans="1:32" x14ac:dyDescent="0.35">
      <c r="A600" s="7">
        <v>558</v>
      </c>
      <c r="B600" s="7">
        <v>2</v>
      </c>
      <c r="C600" s="7">
        <v>1</v>
      </c>
      <c r="D600" s="7">
        <v>0</v>
      </c>
      <c r="E600" s="22" t="str">
        <f t="shared" si="18"/>
        <v>10</v>
      </c>
      <c r="F600" s="4">
        <v>0</v>
      </c>
      <c r="G600" s="24">
        <v>0</v>
      </c>
      <c r="H600" s="4">
        <v>7.829460342</v>
      </c>
      <c r="I600" s="4">
        <v>57.398212567000002</v>
      </c>
      <c r="J600" s="2">
        <f t="shared" si="19"/>
        <v>0.13640599579404669</v>
      </c>
      <c r="K600" s="3">
        <v>13</v>
      </c>
      <c r="L600" s="3">
        <v>20</v>
      </c>
      <c r="M600" s="3">
        <v>6</v>
      </c>
      <c r="N600" s="3">
        <v>10</v>
      </c>
      <c r="O600" s="4">
        <v>0.61699999999999999</v>
      </c>
      <c r="P600" s="4">
        <v>0.625</v>
      </c>
      <c r="Q600" s="4">
        <v>0.63500000000000001</v>
      </c>
      <c r="R600" s="4">
        <v>0.65400000000000003</v>
      </c>
      <c r="S600" s="4">
        <v>0.6</v>
      </c>
      <c r="T600" s="4">
        <v>0.61799999999999999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2">
        <v>0.95972028980149104</v>
      </c>
      <c r="AB600" s="2">
        <v>0.98082925301172597</v>
      </c>
      <c r="AC600" s="2">
        <v>1.00785792539965</v>
      </c>
      <c r="AD600" s="2">
        <v>1.0613165039244099</v>
      </c>
      <c r="AE600" s="2">
        <v>0.916290731874155</v>
      </c>
      <c r="AF600" s="2">
        <v>0.96233467037556197</v>
      </c>
    </row>
    <row r="601" spans="1:32" x14ac:dyDescent="0.35">
      <c r="A601" s="7">
        <v>600</v>
      </c>
      <c r="B601" s="7">
        <v>8</v>
      </c>
      <c r="C601" s="7">
        <v>1</v>
      </c>
      <c r="D601" s="7">
        <v>0</v>
      </c>
      <c r="E601" s="22" t="str">
        <f t="shared" si="18"/>
        <v>10</v>
      </c>
      <c r="F601" s="4">
        <v>0.165245</v>
      </c>
      <c r="G601" s="24">
        <v>0</v>
      </c>
      <c r="H601" s="4">
        <v>6.8077887129999999</v>
      </c>
      <c r="I601" s="4">
        <v>47.598154210750003</v>
      </c>
      <c r="J601" s="2">
        <f t="shared" si="19"/>
        <v>0.14302631742519265</v>
      </c>
      <c r="K601" s="3">
        <v>15</v>
      </c>
      <c r="L601" s="3">
        <v>21</v>
      </c>
      <c r="M601" s="3">
        <v>4</v>
      </c>
      <c r="N601" s="3">
        <v>9</v>
      </c>
      <c r="O601" s="4">
        <v>0.60899999999999999</v>
      </c>
      <c r="P601" s="4">
        <v>0.69230769230769196</v>
      </c>
      <c r="Q601" s="4">
        <v>0.60399999999999998</v>
      </c>
      <c r="R601" s="4">
        <v>0.68500000000000005</v>
      </c>
      <c r="S601" s="4">
        <v>0.60699999999999998</v>
      </c>
      <c r="T601" s="4">
        <v>0.67800000000000005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2">
        <v>0.93904771899677097</v>
      </c>
      <c r="AB601" s="2">
        <v>1.1786549963416499</v>
      </c>
      <c r="AC601" s="2">
        <v>0.92634106772765601</v>
      </c>
      <c r="AD601" s="2">
        <v>1.1551826401565</v>
      </c>
      <c r="AE601" s="2">
        <v>0.93394566711287597</v>
      </c>
      <c r="AF601" s="2">
        <v>1.1332037334377301</v>
      </c>
    </row>
    <row r="602" spans="1:32" x14ac:dyDescent="0.35">
      <c r="A602" s="7">
        <v>564</v>
      </c>
      <c r="B602" s="7">
        <v>12</v>
      </c>
      <c r="C602" s="7">
        <v>1</v>
      </c>
      <c r="D602" s="7">
        <v>0</v>
      </c>
      <c r="E602" s="22" t="str">
        <f t="shared" si="18"/>
        <v>10</v>
      </c>
      <c r="F602" s="4">
        <v>0</v>
      </c>
      <c r="G602" s="24">
        <v>0</v>
      </c>
      <c r="H602" s="4">
        <v>6.5342981120000001</v>
      </c>
      <c r="I602" s="4">
        <v>44.904651426100003</v>
      </c>
      <c r="J602" s="2">
        <f t="shared" si="19"/>
        <v>0.14551495011053708</v>
      </c>
      <c r="K602" s="3">
        <v>18</v>
      </c>
      <c r="L602" s="3">
        <v>15</v>
      </c>
      <c r="M602" s="3">
        <v>2</v>
      </c>
      <c r="N602" s="3">
        <v>14</v>
      </c>
      <c r="O602" s="4">
        <v>0.59799999999999998</v>
      </c>
      <c r="P602" s="4">
        <v>0.875</v>
      </c>
      <c r="Q602" s="4">
        <v>0.48299999999999998</v>
      </c>
      <c r="R602" s="4">
        <v>0.85099999999999998</v>
      </c>
      <c r="S602" s="4">
        <v>0.372</v>
      </c>
      <c r="T602" s="4">
        <v>0.69199999999999995</v>
      </c>
      <c r="U602" s="5">
        <v>0</v>
      </c>
      <c r="V602" s="5">
        <v>0</v>
      </c>
      <c r="W602" s="5">
        <v>100</v>
      </c>
      <c r="X602" s="5">
        <v>0</v>
      </c>
      <c r="Y602" s="5">
        <v>100</v>
      </c>
      <c r="Z602" s="5">
        <v>0</v>
      </c>
      <c r="AA602" s="2">
        <v>0.91130319036311602</v>
      </c>
      <c r="AB602" s="2">
        <v>2.0794415416798402</v>
      </c>
      <c r="AC602" s="2">
        <v>0.65971240447370805</v>
      </c>
      <c r="AD602" s="2">
        <v>1.9038089730366801</v>
      </c>
      <c r="AE602" s="2">
        <v>0.46521511251393799</v>
      </c>
      <c r="AF602" s="2">
        <v>1.1776554960085599</v>
      </c>
    </row>
    <row r="603" spans="1:32" x14ac:dyDescent="0.35">
      <c r="A603" s="7">
        <v>926</v>
      </c>
      <c r="B603" s="7">
        <v>5</v>
      </c>
      <c r="C603" s="7">
        <v>1</v>
      </c>
      <c r="D603" s="7">
        <v>0</v>
      </c>
      <c r="E603" s="22" t="str">
        <f t="shared" si="18"/>
        <v>10</v>
      </c>
      <c r="F603" s="4">
        <v>0.122715</v>
      </c>
      <c r="G603" s="24">
        <v>0</v>
      </c>
      <c r="H603" s="4">
        <v>6.2365762949999999</v>
      </c>
      <c r="I603" s="4">
        <v>42.832630434000002</v>
      </c>
      <c r="J603" s="2">
        <f t="shared" si="19"/>
        <v>0.14560339236250791</v>
      </c>
      <c r="K603" s="3">
        <v>17</v>
      </c>
      <c r="L603" s="3">
        <v>16</v>
      </c>
      <c r="M603" s="3">
        <v>4</v>
      </c>
      <c r="N603" s="3">
        <v>12</v>
      </c>
      <c r="O603" s="4">
        <v>0.56999999999999995</v>
      </c>
      <c r="P603" s="4">
        <v>0.75</v>
      </c>
      <c r="Q603" s="4">
        <v>0.55700000000000005</v>
      </c>
      <c r="R603" s="4">
        <v>0.71099999999999997</v>
      </c>
      <c r="S603" s="4">
        <v>0.56200000000000006</v>
      </c>
      <c r="T603" s="4">
        <v>0.71499999999999997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2">
        <v>0.84397007029452897</v>
      </c>
      <c r="AB603" s="2">
        <v>1.3862943611198899</v>
      </c>
      <c r="AC603" s="2">
        <v>0.81418550893700103</v>
      </c>
      <c r="AD603" s="2">
        <v>1.2413285908697</v>
      </c>
      <c r="AE603" s="2">
        <v>0.82553636860569102</v>
      </c>
      <c r="AF603" s="2">
        <v>1.25526609871349</v>
      </c>
    </row>
    <row r="604" spans="1:32" x14ac:dyDescent="0.35">
      <c r="A604" s="7">
        <v>602</v>
      </c>
      <c r="B604" s="7">
        <v>5</v>
      </c>
      <c r="C604" s="7">
        <v>1</v>
      </c>
      <c r="D604" s="7">
        <v>0</v>
      </c>
      <c r="E604" s="22" t="str">
        <f t="shared" si="18"/>
        <v>10</v>
      </c>
      <c r="F604" s="4">
        <v>5.2454000000000001E-2</v>
      </c>
      <c r="G604" s="24">
        <v>0</v>
      </c>
      <c r="H604" s="4">
        <v>5.8819619679999997</v>
      </c>
      <c r="I604" s="4">
        <v>39.986471086000002</v>
      </c>
      <c r="J604" s="2">
        <f t="shared" si="19"/>
        <v>0.14709880137583289</v>
      </c>
      <c r="K604" s="3">
        <v>12</v>
      </c>
      <c r="L604" s="3">
        <v>20</v>
      </c>
      <c r="M604" s="3">
        <v>6</v>
      </c>
      <c r="N604" s="3">
        <v>11</v>
      </c>
      <c r="O604" s="4">
        <v>0.65400000000000003</v>
      </c>
      <c r="P604" s="4">
        <v>0.64705882352941202</v>
      </c>
      <c r="Q604" s="4">
        <v>0.59899999999999998</v>
      </c>
      <c r="R604" s="4">
        <v>0.64700000000000002</v>
      </c>
      <c r="S604" s="4">
        <v>0.51</v>
      </c>
      <c r="T604" s="4">
        <v>0.46500000000000002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100</v>
      </c>
      <c r="AA604" s="2">
        <v>1.0613165039244099</v>
      </c>
      <c r="AB604" s="2">
        <v>1.0414538748281601</v>
      </c>
      <c r="AC604" s="2">
        <v>0.91379385167556804</v>
      </c>
      <c r="AD604" s="2">
        <v>1.0412872220488401</v>
      </c>
      <c r="AE604" s="2">
        <v>0.71334988787746501</v>
      </c>
      <c r="AF604" s="2">
        <v>0.62548853208613098</v>
      </c>
    </row>
    <row r="605" spans="1:32" x14ac:dyDescent="0.35">
      <c r="A605" s="7">
        <v>476</v>
      </c>
      <c r="B605" s="7">
        <v>47</v>
      </c>
      <c r="C605" s="7">
        <v>1</v>
      </c>
      <c r="D605" s="7">
        <v>0</v>
      </c>
      <c r="E605" s="22" t="str">
        <f t="shared" si="18"/>
        <v>10</v>
      </c>
      <c r="F605" s="4">
        <v>0</v>
      </c>
      <c r="G605" s="24">
        <v>0</v>
      </c>
      <c r="H605" s="4">
        <v>9.5891788400000006</v>
      </c>
      <c r="I605" s="4">
        <v>60.483641042400002</v>
      </c>
      <c r="J605" s="2">
        <f t="shared" si="19"/>
        <v>0.15854169284018191</v>
      </c>
      <c r="K605" s="3">
        <v>13</v>
      </c>
      <c r="L605" s="3">
        <v>11</v>
      </c>
      <c r="M605" s="3">
        <v>7</v>
      </c>
      <c r="N605" s="3">
        <v>18</v>
      </c>
      <c r="O605" s="4">
        <v>0.58399999999999996</v>
      </c>
      <c r="P605" s="4">
        <v>0.72</v>
      </c>
      <c r="Q605" s="4">
        <v>0.61099999999999999</v>
      </c>
      <c r="R605" s="4">
        <v>0.72599999999999998</v>
      </c>
      <c r="S605" s="4">
        <v>0.54100000000000004</v>
      </c>
      <c r="T605" s="4">
        <v>0.68400000000000005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2">
        <v>0.87707001872087398</v>
      </c>
      <c r="AB605" s="2">
        <v>1.27296567581289</v>
      </c>
      <c r="AC605" s="2">
        <v>0.94417593536369104</v>
      </c>
      <c r="AD605" s="2">
        <v>1.2946271725940699</v>
      </c>
      <c r="AE605" s="2">
        <v>0.77870506892159197</v>
      </c>
      <c r="AF605" s="2">
        <v>1.1520130653952301</v>
      </c>
    </row>
    <row r="606" spans="1:32" x14ac:dyDescent="0.35">
      <c r="A606" s="7">
        <v>644</v>
      </c>
      <c r="B606" s="7">
        <v>43</v>
      </c>
      <c r="C606" s="7">
        <v>1</v>
      </c>
      <c r="D606" s="7">
        <v>0</v>
      </c>
      <c r="E606" s="22" t="str">
        <f t="shared" si="18"/>
        <v>10</v>
      </c>
      <c r="F606" s="4">
        <v>0</v>
      </c>
      <c r="G606" s="24">
        <v>0</v>
      </c>
      <c r="H606" s="4">
        <v>9.5728484199999997</v>
      </c>
      <c r="I606" s="4">
        <v>59.069572506</v>
      </c>
      <c r="J606" s="2">
        <f t="shared" si="19"/>
        <v>0.16206056712239852</v>
      </c>
      <c r="K606" s="3">
        <v>10</v>
      </c>
      <c r="L606" s="3">
        <v>12</v>
      </c>
      <c r="M606" s="3">
        <v>11</v>
      </c>
      <c r="N606" s="3">
        <v>16</v>
      </c>
      <c r="O606" s="4">
        <v>0.56000000000000005</v>
      </c>
      <c r="P606" s="4">
        <v>0.592592592592593</v>
      </c>
      <c r="Q606" s="4">
        <v>0.58699999999999997</v>
      </c>
      <c r="R606" s="4">
        <v>0.6</v>
      </c>
      <c r="S606" s="4">
        <v>0.54</v>
      </c>
      <c r="T606" s="4">
        <v>0.47799999999999998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100</v>
      </c>
      <c r="AA606" s="2">
        <v>0.82098055206983001</v>
      </c>
      <c r="AB606" s="2">
        <v>0.89794159320595801</v>
      </c>
      <c r="AC606" s="2">
        <v>0.88430768602110399</v>
      </c>
      <c r="AD606" s="2">
        <v>0.916290731874155</v>
      </c>
      <c r="AE606" s="2">
        <v>0.77652878949899595</v>
      </c>
      <c r="AF606" s="2">
        <v>0.65008769109949804</v>
      </c>
    </row>
    <row r="607" spans="1:32" x14ac:dyDescent="0.35">
      <c r="A607" s="7">
        <v>330</v>
      </c>
      <c r="B607" s="7">
        <v>4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4">
        <v>0</v>
      </c>
      <c r="H607" s="4">
        <v>8.6706259419999991</v>
      </c>
      <c r="I607" s="4">
        <v>51.370455759999999</v>
      </c>
      <c r="J607" s="2">
        <f t="shared" si="19"/>
        <v>0.16878623741453058</v>
      </c>
      <c r="K607" s="3">
        <v>12</v>
      </c>
      <c r="L607" s="3">
        <v>16</v>
      </c>
      <c r="M607" s="3">
        <v>4</v>
      </c>
      <c r="N607" s="3">
        <v>17</v>
      </c>
      <c r="O607" s="4">
        <v>0.65400000000000003</v>
      </c>
      <c r="P607" s="4">
        <v>0.80952380952380998</v>
      </c>
      <c r="Q607" s="4">
        <v>0.63900000000000001</v>
      </c>
      <c r="R607" s="4">
        <v>0.80800000000000005</v>
      </c>
      <c r="S607" s="4">
        <v>0.376</v>
      </c>
      <c r="T607" s="4">
        <v>0.58099999999999996</v>
      </c>
      <c r="U607" s="5">
        <v>0</v>
      </c>
      <c r="V607" s="5">
        <v>0</v>
      </c>
      <c r="W607" s="5">
        <v>0</v>
      </c>
      <c r="X607" s="5">
        <v>0</v>
      </c>
      <c r="Y607" s="5">
        <v>100</v>
      </c>
      <c r="Z607" s="5">
        <v>0</v>
      </c>
      <c r="AA607" s="2">
        <v>1.0613165039244099</v>
      </c>
      <c r="AB607" s="2">
        <v>1.65822807660353</v>
      </c>
      <c r="AC607" s="2">
        <v>1.0188773206492601</v>
      </c>
      <c r="AD607" s="2">
        <v>1.65025990695436</v>
      </c>
      <c r="AE607" s="2">
        <v>0.47160491061270898</v>
      </c>
      <c r="AF607" s="2">
        <v>0.86988435905999895</v>
      </c>
    </row>
    <row r="608" spans="1:32" x14ac:dyDescent="0.35">
      <c r="A608" s="7">
        <v>228</v>
      </c>
      <c r="B608" s="7">
        <v>16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4">
        <v>0</v>
      </c>
      <c r="H608" s="4">
        <v>7.9967662959999997</v>
      </c>
      <c r="I608" s="4">
        <v>46.267437264000002</v>
      </c>
      <c r="J608" s="2">
        <f t="shared" si="19"/>
        <v>0.17283789137424657</v>
      </c>
      <c r="K608" s="3">
        <v>8</v>
      </c>
      <c r="L608" s="3">
        <v>13</v>
      </c>
      <c r="M608" s="3">
        <v>7</v>
      </c>
      <c r="N608" s="3">
        <v>21</v>
      </c>
      <c r="O608" s="4">
        <v>0.68899999999999995</v>
      </c>
      <c r="P608" s="4">
        <v>0.75</v>
      </c>
      <c r="Q608" s="4">
        <v>0.81100000000000005</v>
      </c>
      <c r="R608" s="4">
        <v>0.75600000000000001</v>
      </c>
      <c r="S608" s="4">
        <v>0.78400000000000003</v>
      </c>
      <c r="T608" s="4">
        <v>0.84099999999999997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2">
        <v>1.1679623668029</v>
      </c>
      <c r="AB608" s="2">
        <v>1.3862943611198899</v>
      </c>
      <c r="AC608" s="2">
        <v>1.66600826392249</v>
      </c>
      <c r="AD608" s="2">
        <v>1.41058705368894</v>
      </c>
      <c r="AE608" s="2">
        <v>1.5324768712979699</v>
      </c>
      <c r="AF608" s="2">
        <v>1.83885107676191</v>
      </c>
    </row>
    <row r="609" spans="1:32" x14ac:dyDescent="0.35">
      <c r="A609" s="7">
        <v>42</v>
      </c>
      <c r="B609" s="7">
        <v>49</v>
      </c>
      <c r="C609" s="7">
        <v>1</v>
      </c>
      <c r="D609" s="7">
        <v>0</v>
      </c>
      <c r="E609" s="22" t="str">
        <f t="shared" si="18"/>
        <v>10</v>
      </c>
      <c r="F609" s="4">
        <v>0.12980900000000001</v>
      </c>
      <c r="G609" s="24">
        <v>0</v>
      </c>
      <c r="H609" s="4">
        <v>10.618238</v>
      </c>
      <c r="I609" s="4">
        <v>60.293226269999998</v>
      </c>
      <c r="J609" s="2">
        <f t="shared" si="19"/>
        <v>0.1761099655283051</v>
      </c>
      <c r="K609" s="3">
        <v>18</v>
      </c>
      <c r="L609" s="3">
        <v>13</v>
      </c>
      <c r="M609" s="3">
        <v>4</v>
      </c>
      <c r="N609" s="3">
        <v>14</v>
      </c>
      <c r="O609" s="4">
        <v>0.56000000000000005</v>
      </c>
      <c r="P609" s="4">
        <v>0.77777777777777801</v>
      </c>
      <c r="Q609" s="4">
        <v>0.67100000000000004</v>
      </c>
      <c r="R609" s="4">
        <v>0.84499999999999997</v>
      </c>
      <c r="S609" s="4">
        <v>0.62</v>
      </c>
      <c r="T609" s="4">
        <v>0.86399999999999999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2">
        <v>0.82098055206983001</v>
      </c>
      <c r="AB609" s="2">
        <v>1.5040773967762699</v>
      </c>
      <c r="AC609" s="2">
        <v>1.11169752821677</v>
      </c>
      <c r="AD609" s="2">
        <v>1.86433016206289</v>
      </c>
      <c r="AE609" s="2">
        <v>0.96758402626170603</v>
      </c>
      <c r="AF609" s="2">
        <v>1.99510039324608</v>
      </c>
    </row>
    <row r="610" spans="1:32" x14ac:dyDescent="0.35">
      <c r="A610" s="7">
        <v>596</v>
      </c>
      <c r="B610" s="7">
        <v>9</v>
      </c>
      <c r="C610" s="7">
        <v>1</v>
      </c>
      <c r="D610" s="7">
        <v>0</v>
      </c>
      <c r="E610" s="22" t="str">
        <f t="shared" si="18"/>
        <v>10</v>
      </c>
      <c r="F610" s="4">
        <v>0</v>
      </c>
      <c r="G610" s="24">
        <v>0</v>
      </c>
      <c r="H610" s="4">
        <v>8.9961854930000005</v>
      </c>
      <c r="I610" s="4">
        <v>50.096146130000001</v>
      </c>
      <c r="J610" s="2">
        <f t="shared" si="19"/>
        <v>0.1795783945067313</v>
      </c>
      <c r="K610" s="3">
        <v>13</v>
      </c>
      <c r="L610" s="3">
        <v>17</v>
      </c>
      <c r="M610" s="3">
        <v>3</v>
      </c>
      <c r="N610" s="3">
        <v>16</v>
      </c>
      <c r="O610" s="4">
        <v>0.65200000000000002</v>
      </c>
      <c r="P610" s="4">
        <v>0.84210526315789502</v>
      </c>
      <c r="Q610" s="4">
        <v>0.64100000000000001</v>
      </c>
      <c r="R610" s="4">
        <v>0.84199999999999997</v>
      </c>
      <c r="S610" s="4">
        <v>0.51500000000000001</v>
      </c>
      <c r="T610" s="4">
        <v>0.85899999999999999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2">
        <v>1.0555527992076601</v>
      </c>
      <c r="AB610" s="2">
        <v>1.84582669049833</v>
      </c>
      <c r="AC610" s="2">
        <v>1.02443289049386</v>
      </c>
      <c r="AD610" s="2">
        <v>1.8451602459551699</v>
      </c>
      <c r="AE610" s="2">
        <v>0.72360638804465405</v>
      </c>
      <c r="AF610" s="2">
        <v>1.9589953886039699</v>
      </c>
    </row>
    <row r="611" spans="1:32" x14ac:dyDescent="0.35">
      <c r="A611" s="7">
        <v>58</v>
      </c>
      <c r="B611" s="7">
        <v>32</v>
      </c>
      <c r="C611" s="7">
        <v>1</v>
      </c>
      <c r="D611" s="7">
        <v>0</v>
      </c>
      <c r="E611" s="22" t="str">
        <f t="shared" si="18"/>
        <v>10</v>
      </c>
      <c r="F611" s="4">
        <v>0.20838999999999999</v>
      </c>
      <c r="G611" s="24">
        <v>0</v>
      </c>
      <c r="H611" s="4">
        <v>8.605334311</v>
      </c>
      <c r="I611" s="4">
        <v>46.683153303799998</v>
      </c>
      <c r="J611" s="2">
        <f t="shared" si="19"/>
        <v>0.18433489818048618</v>
      </c>
      <c r="K611" s="3">
        <v>18</v>
      </c>
      <c r="L611" s="3">
        <v>13</v>
      </c>
      <c r="M611" s="3">
        <v>5</v>
      </c>
      <c r="N611" s="3">
        <v>13</v>
      </c>
      <c r="O611" s="4">
        <v>0.53500000000000003</v>
      </c>
      <c r="P611" s="4">
        <v>0.72222222222222199</v>
      </c>
      <c r="Q611" s="4">
        <v>0.51500000000000001</v>
      </c>
      <c r="R611" s="4">
        <v>0.70899999999999996</v>
      </c>
      <c r="S611" s="4">
        <v>0.51200000000000001</v>
      </c>
      <c r="T611" s="4">
        <v>0.69099999999999995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2">
        <v>0.76571787339478103</v>
      </c>
      <c r="AB611" s="2">
        <v>1.28093384546206</v>
      </c>
      <c r="AC611" s="2">
        <v>0.72360638804465405</v>
      </c>
      <c r="AD611" s="2">
        <v>1.23443201181064</v>
      </c>
      <c r="AE611" s="2">
        <v>0.71743987312899005</v>
      </c>
      <c r="AF611" s="2">
        <v>1.1744140020843901</v>
      </c>
    </row>
    <row r="612" spans="1:32" x14ac:dyDescent="0.35">
      <c r="A612" s="7">
        <v>910</v>
      </c>
      <c r="B612" s="7">
        <v>42</v>
      </c>
      <c r="C612" s="7">
        <v>1</v>
      </c>
      <c r="D612" s="7">
        <v>0</v>
      </c>
      <c r="E612" s="22" t="str">
        <f t="shared" si="18"/>
        <v>10</v>
      </c>
      <c r="F612" s="4">
        <v>0</v>
      </c>
      <c r="G612" s="24">
        <v>0</v>
      </c>
      <c r="H612" s="4">
        <v>8.7572312960000005</v>
      </c>
      <c r="I612" s="4">
        <v>46.608963011100002</v>
      </c>
      <c r="J612" s="2">
        <f t="shared" si="19"/>
        <v>0.18788728026226312</v>
      </c>
      <c r="K612" s="3">
        <v>12</v>
      </c>
      <c r="L612" s="3">
        <v>14</v>
      </c>
      <c r="M612" s="3">
        <v>5</v>
      </c>
      <c r="N612" s="3">
        <v>18</v>
      </c>
      <c r="O612" s="4">
        <v>0.67500000000000004</v>
      </c>
      <c r="P612" s="4">
        <v>0.78260869565217395</v>
      </c>
      <c r="Q612" s="4">
        <v>0.65900000000000003</v>
      </c>
      <c r="R612" s="4">
        <v>0.753</v>
      </c>
      <c r="S612" s="4">
        <v>0.497</v>
      </c>
      <c r="T612" s="4">
        <v>0.78400000000000003</v>
      </c>
      <c r="U612" s="5">
        <v>0</v>
      </c>
      <c r="V612" s="5">
        <v>0</v>
      </c>
      <c r="W612" s="5">
        <v>0</v>
      </c>
      <c r="X612" s="5">
        <v>0</v>
      </c>
      <c r="Y612" s="5">
        <v>100</v>
      </c>
      <c r="Z612" s="5">
        <v>0</v>
      </c>
      <c r="AA612" s="2">
        <v>1.1239300966524</v>
      </c>
      <c r="AB612" s="2">
        <v>1.5260563034950501</v>
      </c>
      <c r="AC612" s="2">
        <v>1.0758728016986201</v>
      </c>
      <c r="AD612" s="2">
        <v>1.39836694235416</v>
      </c>
      <c r="AE612" s="2">
        <v>0.68716510888239801</v>
      </c>
      <c r="AF612" s="2">
        <v>1.5324768712979699</v>
      </c>
    </row>
    <row r="613" spans="1:32" x14ac:dyDescent="0.35">
      <c r="A613" s="7">
        <v>502</v>
      </c>
      <c r="B613" s="7">
        <v>16</v>
      </c>
      <c r="C613" s="7">
        <v>1</v>
      </c>
      <c r="D613" s="7">
        <v>0</v>
      </c>
      <c r="E613" s="22" t="str">
        <f t="shared" si="18"/>
        <v>10</v>
      </c>
      <c r="F613" s="4">
        <v>0.260884</v>
      </c>
      <c r="G613" s="24">
        <v>0</v>
      </c>
      <c r="H613" s="4">
        <v>10.371360879999999</v>
      </c>
      <c r="I613" s="4">
        <v>54.0975782947</v>
      </c>
      <c r="J613" s="2">
        <f t="shared" si="19"/>
        <v>0.191715807008982</v>
      </c>
      <c r="K613" s="3">
        <v>16</v>
      </c>
      <c r="L613" s="3">
        <v>18</v>
      </c>
      <c r="M613" s="3">
        <v>5</v>
      </c>
      <c r="N613" s="3">
        <v>10</v>
      </c>
      <c r="O613" s="4">
        <v>0.56499999999999995</v>
      </c>
      <c r="P613" s="4">
        <v>0.66666666666666696</v>
      </c>
      <c r="Q613" s="4">
        <v>0.58599999999999997</v>
      </c>
      <c r="R613" s="4">
        <v>0.69399999999999995</v>
      </c>
      <c r="S613" s="4">
        <v>0.52400000000000002</v>
      </c>
      <c r="T613" s="4">
        <v>0.67200000000000004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2">
        <v>0.83240924789345305</v>
      </c>
      <c r="AB613" s="2">
        <v>1.09861228866811</v>
      </c>
      <c r="AC613" s="2">
        <v>0.88188930515682296</v>
      </c>
      <c r="AD613" s="2">
        <v>1.1841701770297599</v>
      </c>
      <c r="AE613" s="2">
        <v>0.74233742475071696</v>
      </c>
      <c r="AF613" s="2">
        <v>1.11474167059799</v>
      </c>
    </row>
    <row r="614" spans="1:32" x14ac:dyDescent="0.35">
      <c r="A614" s="7">
        <v>674</v>
      </c>
      <c r="B614" s="7">
        <v>11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4">
        <v>0</v>
      </c>
      <c r="H614" s="4">
        <v>8.968123426</v>
      </c>
      <c r="I614" s="4">
        <v>46.233367035999997</v>
      </c>
      <c r="J614" s="2">
        <f t="shared" si="19"/>
        <v>0.19397513097016914</v>
      </c>
      <c r="K614" s="3">
        <v>14</v>
      </c>
      <c r="L614" s="3">
        <v>13</v>
      </c>
      <c r="M614" s="3">
        <v>7</v>
      </c>
      <c r="N614" s="3">
        <v>15</v>
      </c>
      <c r="O614" s="4">
        <v>0.57099999999999995</v>
      </c>
      <c r="P614" s="4">
        <v>0.68181818181818199</v>
      </c>
      <c r="Q614" s="4">
        <v>0.59199999999999997</v>
      </c>
      <c r="R614" s="4">
        <v>0.66400000000000003</v>
      </c>
      <c r="S614" s="4">
        <v>0.61</v>
      </c>
      <c r="T614" s="4">
        <v>0.59599999999999997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2">
        <v>0.84629836005411996</v>
      </c>
      <c r="AB614" s="2">
        <v>1.1451323043029999</v>
      </c>
      <c r="AC614" s="2">
        <v>0.89648810457797501</v>
      </c>
      <c r="AD614" s="2">
        <v>1.09064411901893</v>
      </c>
      <c r="AE614" s="2">
        <v>0.94160853985844495</v>
      </c>
      <c r="AF614" s="2">
        <v>0.90634040102098701</v>
      </c>
    </row>
    <row r="615" spans="1:32" x14ac:dyDescent="0.35">
      <c r="A615" s="7">
        <v>756</v>
      </c>
      <c r="B615" s="7">
        <v>7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4">
        <v>0</v>
      </c>
      <c r="H615" s="4">
        <v>9.6458524800000003</v>
      </c>
      <c r="I615" s="4">
        <v>48.2849442435</v>
      </c>
      <c r="J615" s="2">
        <f t="shared" si="19"/>
        <v>0.19976936146713065</v>
      </c>
      <c r="K615" s="3">
        <v>18</v>
      </c>
      <c r="L615" s="3">
        <v>14</v>
      </c>
      <c r="M615" s="3">
        <v>3</v>
      </c>
      <c r="N615" s="3">
        <v>14</v>
      </c>
      <c r="O615" s="4">
        <v>0.56899999999999995</v>
      </c>
      <c r="P615" s="4">
        <v>0.82352941176470595</v>
      </c>
      <c r="Q615" s="4">
        <v>0.51700000000000002</v>
      </c>
      <c r="R615" s="4">
        <v>0.80100000000000005</v>
      </c>
      <c r="S615" s="4">
        <v>0.44900000000000001</v>
      </c>
      <c r="T615" s="4">
        <v>0.67200000000000004</v>
      </c>
      <c r="U615" s="5">
        <v>0</v>
      </c>
      <c r="V615" s="5">
        <v>0</v>
      </c>
      <c r="W615" s="5">
        <v>0</v>
      </c>
      <c r="X615" s="5">
        <v>0</v>
      </c>
      <c r="Y615" s="5">
        <v>100</v>
      </c>
      <c r="Z615" s="5">
        <v>0</v>
      </c>
      <c r="AA615" s="2">
        <v>0.84164718887838896</v>
      </c>
      <c r="AB615" s="2">
        <v>1.7346010553881099</v>
      </c>
      <c r="AC615" s="2">
        <v>0.72773862532956402</v>
      </c>
      <c r="AD615" s="2">
        <v>1.6144504542576401</v>
      </c>
      <c r="AE615" s="2">
        <v>0.59602046982922297</v>
      </c>
      <c r="AF615" s="2">
        <v>1.11474167059799</v>
      </c>
    </row>
    <row r="616" spans="1:32" x14ac:dyDescent="0.35">
      <c r="A616" s="7">
        <v>628</v>
      </c>
      <c r="B616" s="7">
        <v>3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4">
        <v>0</v>
      </c>
      <c r="H616" s="4">
        <v>8.9728495289999994</v>
      </c>
      <c r="I616" s="4">
        <v>42.407380238199998</v>
      </c>
      <c r="J616" s="2">
        <f t="shared" si="19"/>
        <v>0.21158698034634493</v>
      </c>
      <c r="K616" s="3">
        <v>26</v>
      </c>
      <c r="L616" s="3">
        <v>14</v>
      </c>
      <c r="M616" s="3">
        <v>1</v>
      </c>
      <c r="N616" s="3">
        <v>8</v>
      </c>
      <c r="O616" s="4">
        <v>0.45600000000000002</v>
      </c>
      <c r="P616" s="4">
        <v>0.88888888888888895</v>
      </c>
      <c r="Q616" s="4">
        <v>0.55600000000000005</v>
      </c>
      <c r="R616" s="4">
        <v>0.878</v>
      </c>
      <c r="S616" s="4">
        <v>0.56899999999999995</v>
      </c>
      <c r="T616" s="4">
        <v>0.70899999999999996</v>
      </c>
      <c r="U616" s="5">
        <v>100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2">
        <v>0.608806032126194</v>
      </c>
      <c r="AB616" s="2">
        <v>2.19722457733622</v>
      </c>
      <c r="AC616" s="2">
        <v>0.811930716549912</v>
      </c>
      <c r="AD616" s="2">
        <v>2.1037342342488801</v>
      </c>
      <c r="AE616" s="2">
        <v>0.84164718887838896</v>
      </c>
      <c r="AF616" s="2">
        <v>1.23443201181064</v>
      </c>
    </row>
    <row r="617" spans="1:32" x14ac:dyDescent="0.35">
      <c r="A617" s="7">
        <v>934</v>
      </c>
      <c r="B617" s="7">
        <v>3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4">
        <v>0</v>
      </c>
      <c r="H617" s="4">
        <v>12.808454920000001</v>
      </c>
      <c r="I617" s="4">
        <v>59.955227618999999</v>
      </c>
      <c r="J617" s="2">
        <f t="shared" si="19"/>
        <v>0.21363366346291648</v>
      </c>
      <c r="K617" s="3">
        <v>12</v>
      </c>
      <c r="L617" s="3">
        <v>16</v>
      </c>
      <c r="M617" s="3">
        <v>6</v>
      </c>
      <c r="N617" s="3">
        <v>15</v>
      </c>
      <c r="O617" s="4">
        <v>0.63100000000000001</v>
      </c>
      <c r="P617" s="4">
        <v>0.71428571428571397</v>
      </c>
      <c r="Q617" s="4">
        <v>0.61799999999999999</v>
      </c>
      <c r="R617" s="4">
        <v>0.71599999999999997</v>
      </c>
      <c r="S617" s="4">
        <v>0.47699999999999998</v>
      </c>
      <c r="T617" s="4">
        <v>0.79300000000000004</v>
      </c>
      <c r="U617" s="5">
        <v>0</v>
      </c>
      <c r="V617" s="5">
        <v>0</v>
      </c>
      <c r="W617" s="5">
        <v>0</v>
      </c>
      <c r="X617" s="5">
        <v>0</v>
      </c>
      <c r="Y617" s="5">
        <v>100</v>
      </c>
      <c r="Z617" s="5">
        <v>0</v>
      </c>
      <c r="AA617" s="2">
        <v>0.99695863494160997</v>
      </c>
      <c r="AB617" s="2">
        <v>1.2527629684953701</v>
      </c>
      <c r="AC617" s="2">
        <v>0.96233467037556197</v>
      </c>
      <c r="AD617" s="2">
        <v>1.2587810408209299</v>
      </c>
      <c r="AE617" s="2">
        <v>0.64817381491721404</v>
      </c>
      <c r="AF617" s="2">
        <v>1.57503648571677</v>
      </c>
    </row>
    <row r="618" spans="1:32" x14ac:dyDescent="0.35">
      <c r="A618" s="7">
        <v>516</v>
      </c>
      <c r="B618" s="7">
        <v>38</v>
      </c>
      <c r="C618" s="7">
        <v>1</v>
      </c>
      <c r="D618" s="7">
        <v>0</v>
      </c>
      <c r="E618" s="22" t="str">
        <f t="shared" si="18"/>
        <v>10</v>
      </c>
      <c r="F618" s="4">
        <v>0.25767499999999999</v>
      </c>
      <c r="G618" s="24">
        <v>0</v>
      </c>
      <c r="H618" s="4">
        <v>9.9933876870000002</v>
      </c>
      <c r="I618" s="4">
        <v>45.470297112700003</v>
      </c>
      <c r="J618" s="2">
        <f t="shared" si="19"/>
        <v>0.21977836789214236</v>
      </c>
      <c r="K618" s="3">
        <v>16</v>
      </c>
      <c r="L618" s="3">
        <v>9</v>
      </c>
      <c r="M618" s="3">
        <v>8</v>
      </c>
      <c r="N618" s="3">
        <v>16</v>
      </c>
      <c r="O618" s="4">
        <v>0.51800000000000002</v>
      </c>
      <c r="P618" s="4">
        <v>0.66666666666666696</v>
      </c>
      <c r="Q618" s="4">
        <v>0.49099999999999999</v>
      </c>
      <c r="R618" s="4">
        <v>0.67800000000000005</v>
      </c>
      <c r="S618" s="4">
        <v>0.48799999999999999</v>
      </c>
      <c r="T618" s="4">
        <v>0.65300000000000002</v>
      </c>
      <c r="U618" s="5">
        <v>0</v>
      </c>
      <c r="V618" s="5">
        <v>0</v>
      </c>
      <c r="W618" s="5">
        <v>100</v>
      </c>
      <c r="X618" s="5">
        <v>0</v>
      </c>
      <c r="Y618" s="5">
        <v>100</v>
      </c>
      <c r="Z618" s="5">
        <v>0</v>
      </c>
      <c r="AA618" s="2">
        <v>0.72981116493153697</v>
      </c>
      <c r="AB618" s="2">
        <v>1.09861228866811</v>
      </c>
      <c r="AC618" s="2">
        <v>0.67530726243161399</v>
      </c>
      <c r="AD618" s="2">
        <v>1.1332037334377301</v>
      </c>
      <c r="AE618" s="2">
        <v>0.66943065394262902</v>
      </c>
      <c r="AF618" s="2">
        <v>1.05843049903528</v>
      </c>
    </row>
    <row r="619" spans="1:32" x14ac:dyDescent="0.35">
      <c r="A619" s="7">
        <v>970</v>
      </c>
      <c r="B619" s="7">
        <v>32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4">
        <v>0</v>
      </c>
      <c r="H619" s="4">
        <v>9.4807558459999992</v>
      </c>
      <c r="I619" s="4">
        <v>42.894446101</v>
      </c>
      <c r="J619" s="2">
        <f t="shared" si="19"/>
        <v>0.22102525403117337</v>
      </c>
      <c r="K619" s="3">
        <v>16</v>
      </c>
      <c r="L619" s="3">
        <v>18</v>
      </c>
      <c r="M619" s="3">
        <v>5</v>
      </c>
      <c r="N619" s="3">
        <v>10</v>
      </c>
      <c r="O619" s="4">
        <v>0.55200000000000005</v>
      </c>
      <c r="P619" s="4">
        <v>0.66666666666666696</v>
      </c>
      <c r="Q619" s="4">
        <v>0.56999999999999995</v>
      </c>
      <c r="R619" s="4">
        <v>0.65900000000000003</v>
      </c>
      <c r="S619" s="4">
        <v>0.55000000000000004</v>
      </c>
      <c r="T619" s="4">
        <v>0.67100000000000004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2">
        <v>0.80296204656715198</v>
      </c>
      <c r="AB619" s="2">
        <v>1.09861228866811</v>
      </c>
      <c r="AC619" s="2">
        <v>0.84397007029452897</v>
      </c>
      <c r="AD619" s="2">
        <v>1.0758728016986201</v>
      </c>
      <c r="AE619" s="2">
        <v>0.79850769621777196</v>
      </c>
      <c r="AF619" s="2">
        <v>1.11169752821677</v>
      </c>
    </row>
    <row r="620" spans="1:32" x14ac:dyDescent="0.35">
      <c r="A620" s="7">
        <v>178</v>
      </c>
      <c r="B620" s="7">
        <v>24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4">
        <v>0</v>
      </c>
      <c r="H620" s="4">
        <v>11.62512811</v>
      </c>
      <c r="I620" s="4">
        <v>49.308931586999996</v>
      </c>
      <c r="J620" s="2">
        <f t="shared" si="19"/>
        <v>0.23576110322911348</v>
      </c>
      <c r="K620" s="3">
        <v>19</v>
      </c>
      <c r="L620" s="3">
        <v>9</v>
      </c>
      <c r="M620" s="3">
        <v>9</v>
      </c>
      <c r="N620" s="3">
        <v>12</v>
      </c>
      <c r="O620" s="4">
        <v>0.41499999999999998</v>
      </c>
      <c r="P620" s="4">
        <v>0.57142857142857095</v>
      </c>
      <c r="Q620" s="4">
        <v>0.497</v>
      </c>
      <c r="R620" s="4">
        <v>0.53100000000000003</v>
      </c>
      <c r="S620" s="4">
        <v>0.50800000000000001</v>
      </c>
      <c r="T620" s="4">
        <v>0.71699999999999997</v>
      </c>
      <c r="U620" s="5">
        <v>100</v>
      </c>
      <c r="V620" s="5">
        <v>0</v>
      </c>
      <c r="W620" s="5">
        <v>100</v>
      </c>
      <c r="X620" s="5">
        <v>0</v>
      </c>
      <c r="Y620" s="5">
        <v>0</v>
      </c>
      <c r="Z620" s="5">
        <v>0</v>
      </c>
      <c r="AA620" s="2">
        <v>0.53614343175028101</v>
      </c>
      <c r="AB620" s="2">
        <v>0.847297860387204</v>
      </c>
      <c r="AC620" s="2">
        <v>0.68716510888239801</v>
      </c>
      <c r="AD620" s="2">
        <v>0.75715251053585797</v>
      </c>
      <c r="AE620" s="2">
        <v>0.70927656248982895</v>
      </c>
      <c r="AF620" s="2">
        <v>1.2623083813389</v>
      </c>
    </row>
    <row r="621" spans="1:32" x14ac:dyDescent="0.35">
      <c r="A621" s="7">
        <v>930</v>
      </c>
      <c r="B621" s="7">
        <v>27</v>
      </c>
      <c r="C621" s="7">
        <v>1</v>
      </c>
      <c r="D621" s="7">
        <v>0</v>
      </c>
      <c r="E621" s="22" t="str">
        <f t="shared" si="18"/>
        <v>10</v>
      </c>
      <c r="F621" s="4">
        <v>0.137435</v>
      </c>
      <c r="G621" s="24">
        <v>0</v>
      </c>
      <c r="H621" s="4">
        <v>9.6100734719999998</v>
      </c>
      <c r="I621" s="4">
        <v>40.753587636200002</v>
      </c>
      <c r="J621" s="2">
        <f t="shared" si="19"/>
        <v>0.23580926316935355</v>
      </c>
      <c r="K621" s="3">
        <v>18</v>
      </c>
      <c r="L621" s="3">
        <v>19</v>
      </c>
      <c r="M621" s="3">
        <v>4</v>
      </c>
      <c r="N621" s="3">
        <v>8</v>
      </c>
      <c r="O621" s="4">
        <v>0.55200000000000005</v>
      </c>
      <c r="P621" s="4">
        <v>0.66666666666666696</v>
      </c>
      <c r="Q621" s="4">
        <v>0.57999999999999996</v>
      </c>
      <c r="R621" s="4">
        <v>0.63900000000000001</v>
      </c>
      <c r="S621" s="4">
        <v>0.60899999999999999</v>
      </c>
      <c r="T621" s="4">
        <v>0.66300000000000003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2">
        <v>0.80296204656715198</v>
      </c>
      <c r="AB621" s="2">
        <v>1.09861228866811</v>
      </c>
      <c r="AC621" s="2">
        <v>0.86750056770472295</v>
      </c>
      <c r="AD621" s="2">
        <v>1.0188773206492601</v>
      </c>
      <c r="AE621" s="2">
        <v>0.93904771899677097</v>
      </c>
      <c r="AF621" s="2">
        <v>1.0876723486297799</v>
      </c>
    </row>
    <row r="622" spans="1:32" x14ac:dyDescent="0.35">
      <c r="A622" s="7">
        <v>206</v>
      </c>
      <c r="B622" s="7">
        <v>17</v>
      </c>
      <c r="C622" s="7">
        <v>1</v>
      </c>
      <c r="D622" s="7">
        <v>0</v>
      </c>
      <c r="E622" s="22" t="str">
        <f t="shared" si="18"/>
        <v>10</v>
      </c>
      <c r="F622" s="4">
        <v>0.250004</v>
      </c>
      <c r="G622" s="24">
        <v>0</v>
      </c>
      <c r="H622" s="4">
        <v>10.43228629</v>
      </c>
      <c r="I622" s="4">
        <v>43.707000274000002</v>
      </c>
      <c r="J622" s="2">
        <f t="shared" si="19"/>
        <v>0.23868685163932099</v>
      </c>
      <c r="K622" s="3">
        <v>17</v>
      </c>
      <c r="L622" s="3">
        <v>15</v>
      </c>
      <c r="M622" s="3">
        <v>1</v>
      </c>
      <c r="N622" s="3">
        <v>16</v>
      </c>
      <c r="O622" s="4">
        <v>0.64200000000000002</v>
      </c>
      <c r="P622" s="4">
        <v>0.94117647058823495</v>
      </c>
      <c r="Q622" s="4">
        <v>0.622</v>
      </c>
      <c r="R622" s="4">
        <v>0.89300000000000002</v>
      </c>
      <c r="S622" s="4">
        <v>0.53700000000000003</v>
      </c>
      <c r="T622" s="4">
        <v>0.90400000000000003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2">
        <v>1.02722229258144</v>
      </c>
      <c r="AB622" s="2">
        <v>2.8332133440562202</v>
      </c>
      <c r="AC622" s="2">
        <v>0.97286108336254895</v>
      </c>
      <c r="AD622" s="2">
        <v>2.2349264445202301</v>
      </c>
      <c r="AE622" s="2">
        <v>0.77002822489590295</v>
      </c>
      <c r="AF622" s="2">
        <v>2.3434070875142998</v>
      </c>
    </row>
    <row r="623" spans="1:32" x14ac:dyDescent="0.35">
      <c r="A623" s="7">
        <v>118</v>
      </c>
      <c r="B623" s="7">
        <v>26</v>
      </c>
      <c r="C623" s="7">
        <v>1</v>
      </c>
      <c r="D623" s="7">
        <v>0</v>
      </c>
      <c r="E623" s="22" t="str">
        <f t="shared" si="18"/>
        <v>10</v>
      </c>
      <c r="F623" s="4">
        <v>0.233734</v>
      </c>
      <c r="G623" s="24">
        <v>0</v>
      </c>
      <c r="H623" s="4">
        <v>14.37892517</v>
      </c>
      <c r="I623" s="4">
        <v>58.536211772000001</v>
      </c>
      <c r="J623" s="2">
        <f t="shared" si="19"/>
        <v>0.24564153939455924</v>
      </c>
      <c r="K623" s="3">
        <v>14</v>
      </c>
      <c r="L623" s="3">
        <v>14</v>
      </c>
      <c r="M623" s="3">
        <v>9</v>
      </c>
      <c r="N623" s="3">
        <v>12</v>
      </c>
      <c r="O623" s="4">
        <v>0.51600000000000001</v>
      </c>
      <c r="P623" s="4">
        <v>0.57142857142857095</v>
      </c>
      <c r="Q623" s="4">
        <v>0.52300000000000002</v>
      </c>
      <c r="R623" s="4">
        <v>0.60599999999999998</v>
      </c>
      <c r="S623" s="4">
        <v>0.502</v>
      </c>
      <c r="T623" s="4">
        <v>0.53800000000000003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2">
        <v>0.72567037226550501</v>
      </c>
      <c r="AB623" s="2">
        <v>0.847297860387204</v>
      </c>
      <c r="AC623" s="2">
        <v>0.74023878809379595</v>
      </c>
      <c r="AD623" s="2">
        <v>0.93140436968420304</v>
      </c>
      <c r="AE623" s="2">
        <v>0.69715520195748404</v>
      </c>
      <c r="AF623" s="2">
        <v>0.77219038790039796</v>
      </c>
    </row>
    <row r="624" spans="1:32" x14ac:dyDescent="0.35">
      <c r="A624" s="7">
        <v>900</v>
      </c>
      <c r="B624" s="7">
        <v>43</v>
      </c>
      <c r="C624" s="7">
        <v>1</v>
      </c>
      <c r="D624" s="7">
        <v>0</v>
      </c>
      <c r="E624" s="22" t="str">
        <f t="shared" si="18"/>
        <v>10</v>
      </c>
      <c r="F624" s="4">
        <v>0.40801799999999999</v>
      </c>
      <c r="G624" s="24">
        <v>0</v>
      </c>
      <c r="H624" s="4">
        <v>11.63355011</v>
      </c>
      <c r="I624" s="4">
        <v>46.845961996</v>
      </c>
      <c r="J624" s="2">
        <f t="shared" si="19"/>
        <v>0.24833624104022764</v>
      </c>
      <c r="K624" s="3">
        <v>16</v>
      </c>
      <c r="L624" s="3">
        <v>15</v>
      </c>
      <c r="M624" s="3">
        <v>5</v>
      </c>
      <c r="N624" s="3">
        <v>13</v>
      </c>
      <c r="O624" s="4">
        <v>0.55700000000000005</v>
      </c>
      <c r="P624" s="4">
        <v>0.72222222222222199</v>
      </c>
      <c r="Q624" s="4">
        <v>0.38100000000000001</v>
      </c>
      <c r="R624" s="4">
        <v>0.69499999999999995</v>
      </c>
      <c r="S624" s="4">
        <v>0.41</v>
      </c>
      <c r="T624" s="4">
        <v>0.39800000000000002</v>
      </c>
      <c r="U624" s="5">
        <v>0</v>
      </c>
      <c r="V624" s="5">
        <v>0</v>
      </c>
      <c r="W624" s="5">
        <v>100</v>
      </c>
      <c r="X624" s="5">
        <v>0</v>
      </c>
      <c r="Y624" s="5">
        <v>100</v>
      </c>
      <c r="Z624" s="5">
        <v>100</v>
      </c>
      <c r="AA624" s="2">
        <v>0.81418550893700103</v>
      </c>
      <c r="AB624" s="2">
        <v>1.28093384546206</v>
      </c>
      <c r="AC624" s="2">
        <v>0.47965000629754101</v>
      </c>
      <c r="AD624" s="2">
        <v>1.1874435023747301</v>
      </c>
      <c r="AE624" s="2">
        <v>0.52763274208237199</v>
      </c>
      <c r="AF624" s="2">
        <v>0.50749783367331602</v>
      </c>
    </row>
    <row r="625" spans="1:32" x14ac:dyDescent="0.35">
      <c r="A625" s="7">
        <v>190</v>
      </c>
      <c r="B625" s="7">
        <v>31</v>
      </c>
      <c r="C625" s="7">
        <v>1</v>
      </c>
      <c r="D625" s="7">
        <v>0</v>
      </c>
      <c r="E625" s="22" t="str">
        <f t="shared" si="18"/>
        <v>10</v>
      </c>
      <c r="F625" s="4">
        <v>0.23441300000000001</v>
      </c>
      <c r="G625" s="24">
        <v>0</v>
      </c>
      <c r="H625" s="4">
        <v>10.82129917</v>
      </c>
      <c r="I625" s="4">
        <v>43.495393110999998</v>
      </c>
      <c r="J625" s="2">
        <f t="shared" si="19"/>
        <v>0.24879184658439815</v>
      </c>
      <c r="K625" s="3">
        <v>13</v>
      </c>
      <c r="L625" s="3">
        <v>11</v>
      </c>
      <c r="M625" s="3">
        <v>10</v>
      </c>
      <c r="N625" s="3">
        <v>15</v>
      </c>
      <c r="O625" s="4">
        <v>0.51</v>
      </c>
      <c r="P625" s="4">
        <v>0.6</v>
      </c>
      <c r="Q625" s="4">
        <v>0.52400000000000002</v>
      </c>
      <c r="R625" s="4">
        <v>0.59699999999999998</v>
      </c>
      <c r="S625" s="4">
        <v>0.48899999999999999</v>
      </c>
      <c r="T625" s="4">
        <v>0.51800000000000002</v>
      </c>
      <c r="U625" s="5">
        <v>0</v>
      </c>
      <c r="V625" s="5">
        <v>0</v>
      </c>
      <c r="W625" s="5">
        <v>0</v>
      </c>
      <c r="X625" s="5">
        <v>0</v>
      </c>
      <c r="Y625" s="5">
        <v>100</v>
      </c>
      <c r="Z625" s="5">
        <v>0</v>
      </c>
      <c r="AA625" s="2">
        <v>0.71334988787746501</v>
      </c>
      <c r="AB625" s="2">
        <v>0.916290731874155</v>
      </c>
      <c r="AC625" s="2">
        <v>0.74233742475071696</v>
      </c>
      <c r="AD625" s="2">
        <v>0.90881871703545403</v>
      </c>
      <c r="AE625" s="2">
        <v>0.67138568877843297</v>
      </c>
      <c r="AF625" s="2">
        <v>0.72981116493153697</v>
      </c>
    </row>
    <row r="626" spans="1:32" x14ac:dyDescent="0.35">
      <c r="A626" s="7">
        <v>54</v>
      </c>
      <c r="B626" s="7">
        <v>21</v>
      </c>
      <c r="C626" s="7">
        <v>1</v>
      </c>
      <c r="D626" s="7">
        <v>0</v>
      </c>
      <c r="E626" s="22" t="str">
        <f t="shared" si="18"/>
        <v>10</v>
      </c>
      <c r="F626" s="4">
        <v>0.222444</v>
      </c>
      <c r="G626" s="24">
        <v>0</v>
      </c>
      <c r="H626" s="4">
        <v>11.585986979999999</v>
      </c>
      <c r="I626" s="4">
        <v>46.347389329199999</v>
      </c>
      <c r="J626" s="2">
        <f t="shared" si="19"/>
        <v>0.24998143687675936</v>
      </c>
      <c r="K626" s="3">
        <v>11</v>
      </c>
      <c r="L626" s="3">
        <v>19</v>
      </c>
      <c r="M626" s="3">
        <v>1</v>
      </c>
      <c r="N626" s="3">
        <v>18</v>
      </c>
      <c r="O626" s="4">
        <v>0.745</v>
      </c>
      <c r="P626" s="4">
        <v>0.94736842105263197</v>
      </c>
      <c r="Q626" s="4">
        <v>0.73199999999999998</v>
      </c>
      <c r="R626" s="4">
        <v>0.92400000000000004</v>
      </c>
      <c r="S626" s="4">
        <v>0.73699999999999999</v>
      </c>
      <c r="T626" s="4">
        <v>0.79600000000000004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2">
        <v>1.3664917338237099</v>
      </c>
      <c r="AB626" s="2">
        <v>2.9444389791664398</v>
      </c>
      <c r="AC626" s="2">
        <v>1.3167682984712801</v>
      </c>
      <c r="AD626" s="2">
        <v>2.5770219386958102</v>
      </c>
      <c r="AE626" s="2">
        <v>1.3356012468043701</v>
      </c>
      <c r="AF626" s="2">
        <v>1.5896352851379201</v>
      </c>
    </row>
    <row r="627" spans="1:32" x14ac:dyDescent="0.35">
      <c r="A627" s="7">
        <v>786</v>
      </c>
      <c r="B627" s="7">
        <v>20</v>
      </c>
      <c r="C627" s="7">
        <v>1</v>
      </c>
      <c r="D627" s="7">
        <v>0</v>
      </c>
      <c r="E627" s="22" t="str">
        <f t="shared" si="18"/>
        <v>10</v>
      </c>
      <c r="F627" s="4">
        <v>0.240727</v>
      </c>
      <c r="G627" s="24">
        <v>0</v>
      </c>
      <c r="H627" s="4">
        <v>17.090163350000001</v>
      </c>
      <c r="I627" s="4">
        <v>66.994142941999996</v>
      </c>
      <c r="J627" s="2">
        <f t="shared" si="19"/>
        <v>0.25509936539968525</v>
      </c>
      <c r="K627" s="3">
        <v>18</v>
      </c>
      <c r="L627" s="3">
        <v>15</v>
      </c>
      <c r="M627" s="3">
        <v>3</v>
      </c>
      <c r="N627" s="3">
        <v>13</v>
      </c>
      <c r="O627" s="4">
        <v>0.57199999999999995</v>
      </c>
      <c r="P627" s="4">
        <v>0.8125</v>
      </c>
      <c r="Q627" s="4">
        <v>0.57899999999999996</v>
      </c>
      <c r="R627" s="4">
        <v>0.77500000000000002</v>
      </c>
      <c r="S627" s="4">
        <v>0.505</v>
      </c>
      <c r="T627" s="4">
        <v>0.67500000000000004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2">
        <v>0.84863208340034002</v>
      </c>
      <c r="AB627" s="2">
        <v>1.67397643357167</v>
      </c>
      <c r="AC627" s="2">
        <v>0.86512244529975602</v>
      </c>
      <c r="AD627" s="2">
        <v>1.49165487677772</v>
      </c>
      <c r="AE627" s="2">
        <v>0.70319751641344697</v>
      </c>
      <c r="AF627" s="2">
        <v>1.1239300966524</v>
      </c>
    </row>
    <row r="628" spans="1:32" x14ac:dyDescent="0.35">
      <c r="A628" s="7">
        <v>624</v>
      </c>
      <c r="B628" s="7">
        <v>23</v>
      </c>
      <c r="C628" s="7">
        <v>1</v>
      </c>
      <c r="D628" s="7">
        <v>0</v>
      </c>
      <c r="E628" s="22" t="str">
        <f t="shared" si="18"/>
        <v>10</v>
      </c>
      <c r="F628" s="4">
        <v>0.149645</v>
      </c>
      <c r="G628" s="24">
        <v>0</v>
      </c>
      <c r="H628" s="4">
        <v>10.46606807</v>
      </c>
      <c r="I628" s="4">
        <v>40.0640206797</v>
      </c>
      <c r="J628" s="2">
        <f t="shared" si="19"/>
        <v>0.26123359294547893</v>
      </c>
      <c r="K628" s="3">
        <v>16</v>
      </c>
      <c r="L628" s="3">
        <v>13</v>
      </c>
      <c r="M628" s="3">
        <v>2</v>
      </c>
      <c r="N628" s="3">
        <v>18</v>
      </c>
      <c r="O628" s="4">
        <v>0.622</v>
      </c>
      <c r="P628" s="4">
        <v>0.9</v>
      </c>
      <c r="Q628" s="4">
        <v>0.56000000000000005</v>
      </c>
      <c r="R628" s="4">
        <v>0.88700000000000001</v>
      </c>
      <c r="S628" s="4">
        <v>0.379</v>
      </c>
      <c r="T628" s="4">
        <v>0.66500000000000004</v>
      </c>
      <c r="U628" s="5">
        <v>0</v>
      </c>
      <c r="V628" s="5">
        <v>0</v>
      </c>
      <c r="W628" s="5">
        <v>0</v>
      </c>
      <c r="X628" s="5">
        <v>0</v>
      </c>
      <c r="Y628" s="5">
        <v>100</v>
      </c>
      <c r="Z628" s="5">
        <v>0</v>
      </c>
      <c r="AA628" s="2">
        <v>0.97286108336254895</v>
      </c>
      <c r="AB628" s="2">
        <v>2.3025850929940499</v>
      </c>
      <c r="AC628" s="2">
        <v>0.82098055206983001</v>
      </c>
      <c r="AD628" s="2">
        <v>2.1803674602698</v>
      </c>
      <c r="AE628" s="2">
        <v>0.47642419704865802</v>
      </c>
      <c r="AF628" s="2">
        <v>1.0936247471570699</v>
      </c>
    </row>
    <row r="629" spans="1:32" x14ac:dyDescent="0.35">
      <c r="A629" s="7">
        <v>72</v>
      </c>
      <c r="B629" s="7">
        <v>33</v>
      </c>
      <c r="C629" s="7">
        <v>1</v>
      </c>
      <c r="D629" s="7">
        <v>0</v>
      </c>
      <c r="E629" s="22" t="str">
        <f t="shared" si="18"/>
        <v>10</v>
      </c>
      <c r="F629" s="4">
        <v>0.24720800000000001</v>
      </c>
      <c r="G629" s="24">
        <v>0</v>
      </c>
      <c r="H629" s="4">
        <v>12.55610263</v>
      </c>
      <c r="I629" s="4">
        <v>47.104119363000002</v>
      </c>
      <c r="J629" s="2">
        <f t="shared" si="19"/>
        <v>0.26656060658386371</v>
      </c>
      <c r="K629" s="3">
        <v>14</v>
      </c>
      <c r="L629" s="3">
        <v>18</v>
      </c>
      <c r="M629" s="3">
        <v>8</v>
      </c>
      <c r="N629" s="3">
        <v>9</v>
      </c>
      <c r="O629" s="4">
        <v>0.56999999999999995</v>
      </c>
      <c r="P629" s="4">
        <v>0.52941176470588203</v>
      </c>
      <c r="Q629" s="4">
        <v>0.55000000000000004</v>
      </c>
      <c r="R629" s="4">
        <v>0.55900000000000005</v>
      </c>
      <c r="S629" s="4">
        <v>0.50700000000000001</v>
      </c>
      <c r="T629" s="4">
        <v>0.52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2">
        <v>0.84397007029452897</v>
      </c>
      <c r="AB629" s="2">
        <v>0.75377180237637997</v>
      </c>
      <c r="AC629" s="2">
        <v>0.79850769621777196</v>
      </c>
      <c r="AD629" s="2">
        <v>0.81871040353529101</v>
      </c>
      <c r="AE629" s="2">
        <v>0.70724610493944695</v>
      </c>
      <c r="AF629" s="2">
        <v>0.73396917508019999</v>
      </c>
    </row>
    <row r="630" spans="1:32" x14ac:dyDescent="0.35">
      <c r="A630" s="7">
        <v>50</v>
      </c>
      <c r="B630" s="7">
        <v>5</v>
      </c>
      <c r="C630" s="7">
        <v>1</v>
      </c>
      <c r="D630" s="7">
        <v>0</v>
      </c>
      <c r="E630" s="22" t="str">
        <f t="shared" si="18"/>
        <v>10</v>
      </c>
      <c r="F630" s="4">
        <v>0.200928</v>
      </c>
      <c r="G630" s="24">
        <v>0</v>
      </c>
      <c r="H630" s="4">
        <v>15.041978009999999</v>
      </c>
      <c r="I630" s="4">
        <v>56.24122637</v>
      </c>
      <c r="J630" s="2">
        <f t="shared" si="19"/>
        <v>0.26745465881276798</v>
      </c>
      <c r="K630" s="3">
        <v>13</v>
      </c>
      <c r="L630" s="3">
        <v>17</v>
      </c>
      <c r="M630" s="3">
        <v>3</v>
      </c>
      <c r="N630" s="3">
        <v>16</v>
      </c>
      <c r="O630" s="4">
        <v>0.66200000000000003</v>
      </c>
      <c r="P630" s="4">
        <v>0.84210526315789502</v>
      </c>
      <c r="Q630" s="4">
        <v>0.61699999999999999</v>
      </c>
      <c r="R630" s="4">
        <v>0.86699999999999999</v>
      </c>
      <c r="S630" s="4">
        <v>0.59499999999999997</v>
      </c>
      <c r="T630" s="4">
        <v>0.66100000000000003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2">
        <v>1.0847093834991199</v>
      </c>
      <c r="AB630" s="2">
        <v>1.84582669049833</v>
      </c>
      <c r="AC630" s="2">
        <v>0.95972028980149104</v>
      </c>
      <c r="AD630" s="2">
        <v>2.01740615076038</v>
      </c>
      <c r="AE630" s="2">
        <v>0.90386821187559796</v>
      </c>
      <c r="AF630" s="2">
        <v>1.08175517160169</v>
      </c>
    </row>
    <row r="631" spans="1:32" x14ac:dyDescent="0.35">
      <c r="A631" s="7">
        <v>8</v>
      </c>
      <c r="B631" s="7">
        <v>49</v>
      </c>
      <c r="C631" s="7">
        <v>1</v>
      </c>
      <c r="D631" s="7">
        <v>0</v>
      </c>
      <c r="E631" s="22" t="str">
        <f t="shared" si="18"/>
        <v>10</v>
      </c>
      <c r="F631" s="4">
        <v>0.46040500000000001</v>
      </c>
      <c r="G631" s="24">
        <v>0</v>
      </c>
      <c r="H631" s="4">
        <v>11.038274319999999</v>
      </c>
      <c r="I631" s="4">
        <v>39.639862456000003</v>
      </c>
      <c r="J631" s="2">
        <f t="shared" si="19"/>
        <v>0.27846399144932488</v>
      </c>
      <c r="K631" s="3">
        <v>9</v>
      </c>
      <c r="L631" s="3">
        <v>14</v>
      </c>
      <c r="M631" s="3">
        <v>8</v>
      </c>
      <c r="N631" s="3">
        <v>18</v>
      </c>
      <c r="O631" s="4">
        <v>0.63</v>
      </c>
      <c r="P631" s="4">
        <v>0.69230769230769196</v>
      </c>
      <c r="Q631" s="4">
        <v>0.58199999999999996</v>
      </c>
      <c r="R631" s="4">
        <v>0.68100000000000005</v>
      </c>
      <c r="S631" s="4">
        <v>0.45400000000000001</v>
      </c>
      <c r="T631" s="4">
        <v>0.63600000000000001</v>
      </c>
      <c r="U631" s="5">
        <v>0</v>
      </c>
      <c r="V631" s="5">
        <v>0</v>
      </c>
      <c r="W631" s="5">
        <v>0</v>
      </c>
      <c r="X631" s="5">
        <v>0</v>
      </c>
      <c r="Y631" s="5">
        <v>100</v>
      </c>
      <c r="Z631" s="5">
        <v>0</v>
      </c>
      <c r="AA631" s="2">
        <v>0.99425227334386701</v>
      </c>
      <c r="AB631" s="2">
        <v>1.1786549963416499</v>
      </c>
      <c r="AC631" s="2">
        <v>0.87227384645738104</v>
      </c>
      <c r="AD631" s="2">
        <v>1.14256417619729</v>
      </c>
      <c r="AE631" s="2">
        <v>0.605136303237232</v>
      </c>
      <c r="AF631" s="2">
        <v>1.0106014113454</v>
      </c>
    </row>
    <row r="632" spans="1:32" x14ac:dyDescent="0.35">
      <c r="A632" s="7">
        <v>822</v>
      </c>
      <c r="B632" s="7">
        <v>7</v>
      </c>
      <c r="C632" s="7">
        <v>1</v>
      </c>
      <c r="D632" s="7">
        <v>0</v>
      </c>
      <c r="E632" s="22" t="str">
        <f t="shared" si="18"/>
        <v>10</v>
      </c>
      <c r="F632" s="4">
        <v>0.25000899999999998</v>
      </c>
      <c r="G632" s="24">
        <v>0</v>
      </c>
      <c r="H632" s="4">
        <v>12.65604836</v>
      </c>
      <c r="I632" s="4">
        <v>42.866600040999998</v>
      </c>
      <c r="J632" s="2">
        <f t="shared" si="19"/>
        <v>0.29524264457398186</v>
      </c>
      <c r="K632" s="3">
        <v>12</v>
      </c>
      <c r="L632" s="3">
        <v>14</v>
      </c>
      <c r="M632" s="3">
        <v>7</v>
      </c>
      <c r="N632" s="3">
        <v>16</v>
      </c>
      <c r="O632" s="4">
        <v>0.59</v>
      </c>
      <c r="P632" s="4">
        <v>0.69565217391304301</v>
      </c>
      <c r="Q632" s="4">
        <v>0.60599999999999998</v>
      </c>
      <c r="R632" s="4">
        <v>0.68799999999999994</v>
      </c>
      <c r="S632" s="4">
        <v>0.46100000000000002</v>
      </c>
      <c r="T632" s="4">
        <v>0.746</v>
      </c>
      <c r="U632" s="5">
        <v>0</v>
      </c>
      <c r="V632" s="5">
        <v>0</v>
      </c>
      <c r="W632" s="5">
        <v>0</v>
      </c>
      <c r="X632" s="5">
        <v>0</v>
      </c>
      <c r="Y632" s="5">
        <v>100</v>
      </c>
      <c r="Z632" s="5">
        <v>0</v>
      </c>
      <c r="AA632" s="2">
        <v>0.89159811928378396</v>
      </c>
      <c r="AB632" s="2">
        <v>1.18958406687384</v>
      </c>
      <c r="AC632" s="2">
        <v>0.93140436968420304</v>
      </c>
      <c r="AD632" s="2">
        <v>1.1647520911726501</v>
      </c>
      <c r="AE632" s="2">
        <v>0.61803970807314002</v>
      </c>
      <c r="AF632" s="2">
        <v>1.3704210119636</v>
      </c>
    </row>
    <row r="633" spans="1:32" x14ac:dyDescent="0.35">
      <c r="A633" s="7">
        <v>556</v>
      </c>
      <c r="B633" s="7">
        <v>34</v>
      </c>
      <c r="C633" s="7">
        <v>1</v>
      </c>
      <c r="D633" s="7">
        <v>0</v>
      </c>
      <c r="E633" s="22" t="str">
        <f t="shared" si="18"/>
        <v>10</v>
      </c>
      <c r="F633" s="4">
        <v>3.5910999999999998E-2</v>
      </c>
      <c r="G633" s="24">
        <v>0</v>
      </c>
      <c r="H633" s="4">
        <v>13.87109781</v>
      </c>
      <c r="I633" s="4">
        <v>46.124010153999997</v>
      </c>
      <c r="J633" s="2">
        <f t="shared" si="19"/>
        <v>0.30073486159782797</v>
      </c>
      <c r="K633" s="3">
        <v>22</v>
      </c>
      <c r="L633" s="3">
        <v>10</v>
      </c>
      <c r="M633" s="3">
        <v>4</v>
      </c>
      <c r="N633" s="3">
        <v>13</v>
      </c>
      <c r="O633" s="4">
        <v>0.49</v>
      </c>
      <c r="P633" s="4">
        <v>0.76470588235294101</v>
      </c>
      <c r="Q633" s="4">
        <v>0.59599999999999997</v>
      </c>
      <c r="R633" s="4">
        <v>0.751</v>
      </c>
      <c r="S633" s="4">
        <v>0.55200000000000005</v>
      </c>
      <c r="T633" s="4">
        <v>0.77900000000000003</v>
      </c>
      <c r="U633" s="5">
        <v>100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2">
        <v>0.67334455326376597</v>
      </c>
      <c r="AB633" s="2">
        <v>1.44691898293633</v>
      </c>
      <c r="AC633" s="2">
        <v>0.90634040102098701</v>
      </c>
      <c r="AD633" s="2">
        <v>1.3903023825174301</v>
      </c>
      <c r="AE633" s="2">
        <v>0.80296204656715198</v>
      </c>
      <c r="AF633" s="2">
        <v>1.5095925774643799</v>
      </c>
    </row>
    <row r="634" spans="1:32" x14ac:dyDescent="0.35">
      <c r="A634" s="7">
        <v>912</v>
      </c>
      <c r="B634" s="7">
        <v>31</v>
      </c>
      <c r="C634" s="7">
        <v>1</v>
      </c>
      <c r="D634" s="7">
        <v>0</v>
      </c>
      <c r="E634" s="22" t="str">
        <f t="shared" si="18"/>
        <v>10</v>
      </c>
      <c r="F634" s="4">
        <v>0.32486199999999998</v>
      </c>
      <c r="G634" s="24">
        <v>0</v>
      </c>
      <c r="H634" s="4">
        <v>21.33903415</v>
      </c>
      <c r="I634" s="4">
        <v>69.422183133000004</v>
      </c>
      <c r="J634" s="2">
        <f t="shared" si="19"/>
        <v>0.30738062658038823</v>
      </c>
      <c r="K634" s="3">
        <v>12</v>
      </c>
      <c r="L634" s="3">
        <v>11</v>
      </c>
      <c r="M634" s="3">
        <v>10</v>
      </c>
      <c r="N634" s="3">
        <v>16</v>
      </c>
      <c r="O634" s="4">
        <v>0.52600000000000002</v>
      </c>
      <c r="P634" s="4">
        <v>0.61538461538461497</v>
      </c>
      <c r="Q634" s="4">
        <v>0.54500000000000004</v>
      </c>
      <c r="R634" s="4">
        <v>0.63400000000000001</v>
      </c>
      <c r="S634" s="4">
        <v>0.48399999999999999</v>
      </c>
      <c r="T634" s="4">
        <v>0.53700000000000003</v>
      </c>
      <c r="U634" s="5">
        <v>0</v>
      </c>
      <c r="V634" s="5">
        <v>0</v>
      </c>
      <c r="W634" s="5">
        <v>0</v>
      </c>
      <c r="X634" s="5">
        <v>0</v>
      </c>
      <c r="Y634" s="5">
        <v>100</v>
      </c>
      <c r="Z634" s="5">
        <v>0</v>
      </c>
      <c r="AA634" s="2">
        <v>0.74654795728706103</v>
      </c>
      <c r="AB634" s="2">
        <v>0.95551144502743601</v>
      </c>
      <c r="AC634" s="2">
        <v>0.78745786003118701</v>
      </c>
      <c r="AD634" s="2">
        <v>1.0051219455807701</v>
      </c>
      <c r="AE634" s="2">
        <v>0.66164851350057396</v>
      </c>
      <c r="AF634" s="2">
        <v>0.77002822489590295</v>
      </c>
    </row>
    <row r="635" spans="1:32" x14ac:dyDescent="0.35">
      <c r="A635" s="7">
        <v>880</v>
      </c>
      <c r="B635" s="7">
        <v>7</v>
      </c>
      <c r="C635" s="7">
        <v>1</v>
      </c>
      <c r="D635" s="7">
        <v>0</v>
      </c>
      <c r="E635" s="22" t="str">
        <f t="shared" si="18"/>
        <v>10</v>
      </c>
      <c r="F635" s="4">
        <v>0.17588000000000001</v>
      </c>
      <c r="G635" s="24">
        <v>0</v>
      </c>
      <c r="H635" s="4">
        <v>18.34491221</v>
      </c>
      <c r="I635" s="4">
        <v>57.546374729299998</v>
      </c>
      <c r="J635" s="2">
        <f t="shared" si="19"/>
        <v>0.31878484607058322</v>
      </c>
      <c r="K635" s="3">
        <v>19</v>
      </c>
      <c r="L635" s="3">
        <v>15</v>
      </c>
      <c r="M635" s="3">
        <v>2</v>
      </c>
      <c r="N635" s="3">
        <v>13</v>
      </c>
      <c r="O635" s="4">
        <v>0.56899999999999995</v>
      </c>
      <c r="P635" s="4">
        <v>0.86666666666666703</v>
      </c>
      <c r="Q635" s="4">
        <v>0.56100000000000005</v>
      </c>
      <c r="R635" s="4">
        <v>0.85799999999999998</v>
      </c>
      <c r="S635" s="4">
        <v>0.50700000000000001</v>
      </c>
      <c r="T635" s="4">
        <v>0.67800000000000005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2">
        <v>0.84164718887838896</v>
      </c>
      <c r="AB635" s="2">
        <v>2.01490302054227</v>
      </c>
      <c r="AC635" s="2">
        <v>0.82325586590696598</v>
      </c>
      <c r="AD635" s="2">
        <v>1.95192822138088</v>
      </c>
      <c r="AE635" s="2">
        <v>0.70724610493944695</v>
      </c>
      <c r="AF635" s="2">
        <v>1.1332037334377301</v>
      </c>
    </row>
    <row r="636" spans="1:32" x14ac:dyDescent="0.35">
      <c r="A636" s="7">
        <v>732</v>
      </c>
      <c r="B636" s="7">
        <v>27</v>
      </c>
      <c r="C636" s="7">
        <v>1</v>
      </c>
      <c r="D636" s="7">
        <v>0</v>
      </c>
      <c r="E636" s="22" t="str">
        <f t="shared" si="18"/>
        <v>10</v>
      </c>
      <c r="F636" s="4">
        <v>0.16448499999999999</v>
      </c>
      <c r="G636" s="24">
        <v>0</v>
      </c>
      <c r="H636" s="4">
        <v>16.062884</v>
      </c>
      <c r="I636" s="4">
        <v>49.656888690000002</v>
      </c>
      <c r="J636" s="2">
        <f t="shared" si="19"/>
        <v>0.32347745547003581</v>
      </c>
      <c r="K636" s="3">
        <v>20</v>
      </c>
      <c r="L636" s="3">
        <v>17</v>
      </c>
      <c r="M636" s="3">
        <v>4</v>
      </c>
      <c r="N636" s="3">
        <v>8</v>
      </c>
      <c r="O636" s="4">
        <v>0.50900000000000001</v>
      </c>
      <c r="P636" s="4">
        <v>0.66666666666666696</v>
      </c>
      <c r="Q636" s="4">
        <v>0.56299999999999994</v>
      </c>
      <c r="R636" s="4">
        <v>0.65900000000000003</v>
      </c>
      <c r="S636" s="4">
        <v>0.57899999999999996</v>
      </c>
      <c r="T636" s="4">
        <v>0.64200000000000002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2">
        <v>0.71131115118761601</v>
      </c>
      <c r="AB636" s="2">
        <v>1.09861228866811</v>
      </c>
      <c r="AC636" s="2">
        <v>0.82782208388654699</v>
      </c>
      <c r="AD636" s="2">
        <v>1.0758728016986201</v>
      </c>
      <c r="AE636" s="2">
        <v>0.86512244529975602</v>
      </c>
      <c r="AF636" s="2">
        <v>1.02722229258144</v>
      </c>
    </row>
    <row r="637" spans="1:32" x14ac:dyDescent="0.35">
      <c r="A637" s="7">
        <v>440</v>
      </c>
      <c r="B637" s="7">
        <v>6</v>
      </c>
      <c r="C637" s="7">
        <v>1</v>
      </c>
      <c r="D637" s="7">
        <v>0</v>
      </c>
      <c r="E637" s="22" t="str">
        <f t="shared" si="18"/>
        <v>10</v>
      </c>
      <c r="F637" s="4">
        <v>0.24474000000000001</v>
      </c>
      <c r="G637" s="24">
        <v>0</v>
      </c>
      <c r="H637" s="4">
        <v>18.29246925</v>
      </c>
      <c r="I637" s="4">
        <v>56.141245845</v>
      </c>
      <c r="J637" s="2">
        <f t="shared" si="19"/>
        <v>0.32582941426885254</v>
      </c>
      <c r="K637" s="3">
        <v>14</v>
      </c>
      <c r="L637" s="3">
        <v>13</v>
      </c>
      <c r="M637" s="3">
        <v>4</v>
      </c>
      <c r="N637" s="3">
        <v>18</v>
      </c>
      <c r="O637" s="4">
        <v>0.63600000000000001</v>
      </c>
      <c r="P637" s="4">
        <v>0.81818181818181801</v>
      </c>
      <c r="Q637" s="4">
        <v>0.57799999999999996</v>
      </c>
      <c r="R637" s="4">
        <v>0.81599999999999995</v>
      </c>
      <c r="S637" s="4">
        <v>0.54900000000000004</v>
      </c>
      <c r="T637" s="4">
        <v>0.71099999999999997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2">
        <v>1.0106014113454</v>
      </c>
      <c r="AB637" s="2">
        <v>1.7047480922384299</v>
      </c>
      <c r="AC637" s="2">
        <v>0.86274996494612499</v>
      </c>
      <c r="AD637" s="2">
        <v>1.6928195213731501</v>
      </c>
      <c r="AE637" s="2">
        <v>0.79628793947945897</v>
      </c>
      <c r="AF637" s="2">
        <v>1.2413285908697</v>
      </c>
    </row>
    <row r="638" spans="1:32" x14ac:dyDescent="0.35">
      <c r="A638" s="7">
        <v>764</v>
      </c>
      <c r="B638" s="7">
        <v>33</v>
      </c>
      <c r="C638" s="7">
        <v>1</v>
      </c>
      <c r="D638" s="7">
        <v>0</v>
      </c>
      <c r="E638" s="22" t="str">
        <f t="shared" si="18"/>
        <v>10</v>
      </c>
      <c r="F638" s="4">
        <v>0.25361800000000001</v>
      </c>
      <c r="G638" s="24">
        <v>0</v>
      </c>
      <c r="H638" s="4">
        <v>18.646717280000001</v>
      </c>
      <c r="I638" s="4">
        <v>55.260146402700002</v>
      </c>
      <c r="J638" s="2">
        <f t="shared" si="19"/>
        <v>0.33743517695582737</v>
      </c>
      <c r="K638" s="3">
        <v>13</v>
      </c>
      <c r="L638" s="3">
        <v>20</v>
      </c>
      <c r="M638" s="3">
        <v>4</v>
      </c>
      <c r="N638" s="3">
        <v>12</v>
      </c>
      <c r="O638" s="4">
        <v>0.67</v>
      </c>
      <c r="P638" s="4">
        <v>0.75</v>
      </c>
      <c r="Q638" s="4">
        <v>0.66600000000000004</v>
      </c>
      <c r="R638" s="4">
        <v>0.72699999999999998</v>
      </c>
      <c r="S638" s="4">
        <v>0.498</v>
      </c>
      <c r="T638" s="4">
        <v>0.73599999999999999</v>
      </c>
      <c r="U638" s="5">
        <v>0</v>
      </c>
      <c r="V638" s="5">
        <v>0</v>
      </c>
      <c r="W638" s="5">
        <v>0</v>
      </c>
      <c r="X638" s="5">
        <v>0</v>
      </c>
      <c r="Y638" s="5">
        <v>100</v>
      </c>
      <c r="Z638" s="5">
        <v>0</v>
      </c>
      <c r="AA638" s="2">
        <v>1.10866262452161</v>
      </c>
      <c r="AB638" s="2">
        <v>1.3862943611198899</v>
      </c>
      <c r="AC638" s="2">
        <v>1.09661428600544</v>
      </c>
      <c r="AD638" s="2">
        <v>1.2982834837971799</v>
      </c>
      <c r="AE638" s="2">
        <v>0.68915515929040805</v>
      </c>
      <c r="AF638" s="2">
        <v>1.3318061758358199</v>
      </c>
    </row>
    <row r="639" spans="1:32" x14ac:dyDescent="0.35">
      <c r="A639" s="7">
        <v>590</v>
      </c>
      <c r="B639" s="7">
        <v>42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4">
        <v>0</v>
      </c>
      <c r="H639" s="4">
        <v>15.94886515</v>
      </c>
      <c r="I639" s="4">
        <v>46.840938852999997</v>
      </c>
      <c r="J639" s="2">
        <f t="shared" si="19"/>
        <v>0.34048986934382358</v>
      </c>
      <c r="K639" s="3">
        <v>13</v>
      </c>
      <c r="L639" s="3">
        <v>21</v>
      </c>
      <c r="M639" s="3">
        <v>2</v>
      </c>
      <c r="N639" s="3">
        <v>13</v>
      </c>
      <c r="O639" s="4">
        <v>0.67600000000000005</v>
      </c>
      <c r="P639" s="4">
        <v>0.86666666666666703</v>
      </c>
      <c r="Q639" s="4">
        <v>0.72099999999999997</v>
      </c>
      <c r="R639" s="4">
        <v>0.84599999999999997</v>
      </c>
      <c r="S639" s="4">
        <v>0.60199999999999998</v>
      </c>
      <c r="T639" s="4">
        <v>0.79500000000000004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2">
        <v>1.12701176318981</v>
      </c>
      <c r="AB639" s="2">
        <v>2.01490302054227</v>
      </c>
      <c r="AC639" s="2">
        <v>1.2765434971607701</v>
      </c>
      <c r="AD639" s="2">
        <v>1.87080267656851</v>
      </c>
      <c r="AE639" s="2">
        <v>0.92130327369769904</v>
      </c>
      <c r="AF639" s="2">
        <v>1.5847452998437299</v>
      </c>
    </row>
    <row r="640" spans="1:32" x14ac:dyDescent="0.35">
      <c r="A640" s="7">
        <v>522</v>
      </c>
      <c r="B640" s="7">
        <v>29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4">
        <v>0</v>
      </c>
      <c r="H640" s="4">
        <v>15.993536750000001</v>
      </c>
      <c r="I640" s="4">
        <v>44.601618047000002</v>
      </c>
      <c r="J640" s="2">
        <f t="shared" si="19"/>
        <v>0.35858646951207995</v>
      </c>
      <c r="K640" s="3">
        <v>21</v>
      </c>
      <c r="L640" s="3">
        <v>17</v>
      </c>
      <c r="M640" s="3">
        <v>1</v>
      </c>
      <c r="N640" s="3">
        <v>10</v>
      </c>
      <c r="O640" s="4">
        <v>0.57299999999999995</v>
      </c>
      <c r="P640" s="4">
        <v>0.90909090909090895</v>
      </c>
      <c r="Q640" s="4">
        <v>0.55600000000000005</v>
      </c>
      <c r="R640" s="4">
        <v>0.89100000000000001</v>
      </c>
      <c r="S640" s="4">
        <v>0.52200000000000002</v>
      </c>
      <c r="T640" s="4">
        <v>0.76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2">
        <v>0.85097126575351201</v>
      </c>
      <c r="AB640" s="2">
        <v>2.3978952727983698</v>
      </c>
      <c r="AC640" s="2">
        <v>0.811930716549912</v>
      </c>
      <c r="AD640" s="2">
        <v>2.2164073967529898</v>
      </c>
      <c r="AE640" s="2">
        <v>0.73814454649068095</v>
      </c>
      <c r="AF640" s="2">
        <v>1.42711635564015</v>
      </c>
    </row>
    <row r="641" spans="1:32" x14ac:dyDescent="0.35">
      <c r="A641" s="7">
        <v>62</v>
      </c>
      <c r="B641" s="7">
        <v>5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4">
        <v>0</v>
      </c>
      <c r="H641" s="4">
        <v>16.982468950000001</v>
      </c>
      <c r="I641" s="4">
        <v>46.996529150500002</v>
      </c>
      <c r="J641" s="2">
        <f t="shared" si="19"/>
        <v>0.36135581194977079</v>
      </c>
      <c r="K641" s="3">
        <v>16</v>
      </c>
      <c r="L641" s="3">
        <v>14</v>
      </c>
      <c r="M641" s="3">
        <v>7</v>
      </c>
      <c r="N641" s="3">
        <v>12</v>
      </c>
      <c r="O641" s="4">
        <v>0.53800000000000003</v>
      </c>
      <c r="P641" s="4">
        <v>0.63157894736842102</v>
      </c>
      <c r="Q641" s="4">
        <v>0.56499999999999995</v>
      </c>
      <c r="R641" s="4">
        <v>0.65200000000000002</v>
      </c>
      <c r="S641" s="4">
        <v>0.50700000000000001</v>
      </c>
      <c r="T641" s="4">
        <v>0.52300000000000002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2">
        <v>0.77219038790039796</v>
      </c>
      <c r="AB641" s="2">
        <v>0.99852883011112703</v>
      </c>
      <c r="AC641" s="2">
        <v>0.83240924789345305</v>
      </c>
      <c r="AD641" s="2">
        <v>1.0555527992076601</v>
      </c>
      <c r="AE641" s="2">
        <v>0.70724610493944695</v>
      </c>
      <c r="AF641" s="2">
        <v>0.74023878809379595</v>
      </c>
    </row>
    <row r="642" spans="1:32" x14ac:dyDescent="0.35">
      <c r="A642" s="7">
        <v>448</v>
      </c>
      <c r="B642" s="7">
        <v>13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</v>
      </c>
      <c r="G642" s="24">
        <v>0</v>
      </c>
      <c r="H642" s="4">
        <v>13.37819869</v>
      </c>
      <c r="I642" s="4">
        <v>36.445251110999997</v>
      </c>
      <c r="J642" s="2">
        <f t="shared" ref="J642:J705" si="21">H642/I642</f>
        <v>0.3670765952264809</v>
      </c>
      <c r="K642" s="3">
        <v>16</v>
      </c>
      <c r="L642" s="3">
        <v>20</v>
      </c>
      <c r="M642" s="3">
        <v>3</v>
      </c>
      <c r="N642" s="3">
        <v>10</v>
      </c>
      <c r="O642" s="4">
        <v>0.6</v>
      </c>
      <c r="P642" s="4">
        <v>0.76923076923076905</v>
      </c>
      <c r="Q642" s="4">
        <v>0.64</v>
      </c>
      <c r="R642" s="4">
        <v>0.74299999999999999</v>
      </c>
      <c r="S642" s="4">
        <v>0.58899999999999997</v>
      </c>
      <c r="T642" s="4">
        <v>0.66300000000000003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2">
        <v>0.916290731874155</v>
      </c>
      <c r="AB642" s="2">
        <v>1.4663370687934301</v>
      </c>
      <c r="AC642" s="2">
        <v>1.0216512475319799</v>
      </c>
      <c r="AD642" s="2">
        <v>1.3586791940869201</v>
      </c>
      <c r="AE642" s="2">
        <v>0.88916206448590196</v>
      </c>
      <c r="AF642" s="2">
        <v>1.0876723486297799</v>
      </c>
    </row>
    <row r="643" spans="1:32" x14ac:dyDescent="0.35">
      <c r="A643" s="7">
        <v>672</v>
      </c>
      <c r="B643" s="7">
        <v>35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4">
        <v>0</v>
      </c>
      <c r="H643" s="4">
        <v>17.989210109999998</v>
      </c>
      <c r="I643" s="4">
        <v>48.526198632899998</v>
      </c>
      <c r="J643" s="2">
        <f t="shared" si="21"/>
        <v>0.37071129857271773</v>
      </c>
      <c r="K643" s="3">
        <v>28</v>
      </c>
      <c r="L643" s="3">
        <v>9</v>
      </c>
      <c r="M643" s="3">
        <v>3</v>
      </c>
      <c r="N643" s="3">
        <v>9</v>
      </c>
      <c r="O643" s="4">
        <v>0.375</v>
      </c>
      <c r="P643" s="4">
        <v>0.75</v>
      </c>
      <c r="Q643" s="4">
        <v>0.36899999999999999</v>
      </c>
      <c r="R643" s="4">
        <v>0.72199999999999998</v>
      </c>
      <c r="S643" s="4">
        <v>0.41199999999999998</v>
      </c>
      <c r="T643" s="4">
        <v>0.68300000000000005</v>
      </c>
      <c r="U643" s="5">
        <v>100</v>
      </c>
      <c r="V643" s="5">
        <v>0</v>
      </c>
      <c r="W643" s="5">
        <v>100</v>
      </c>
      <c r="X643" s="5">
        <v>0</v>
      </c>
      <c r="Y643" s="5">
        <v>100</v>
      </c>
      <c r="Z643" s="5">
        <v>0</v>
      </c>
      <c r="AA643" s="2">
        <v>0.47000362924573602</v>
      </c>
      <c r="AB643" s="2">
        <v>1.3862943611198899</v>
      </c>
      <c r="AC643" s="2">
        <v>0.46044941644092402</v>
      </c>
      <c r="AD643" s="2">
        <v>1.2801341652914999</v>
      </c>
      <c r="AE643" s="2">
        <v>0.53102833108351</v>
      </c>
      <c r="AF643" s="2">
        <v>1.1488535051048601</v>
      </c>
    </row>
    <row r="644" spans="1:32" x14ac:dyDescent="0.35">
      <c r="A644" s="7">
        <v>310</v>
      </c>
      <c r="B644" s="7">
        <v>22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4">
        <v>0</v>
      </c>
      <c r="H644" s="4">
        <v>21.25093948</v>
      </c>
      <c r="I644" s="4">
        <v>56.884289101</v>
      </c>
      <c r="J644" s="2">
        <f t="shared" si="21"/>
        <v>0.37358187675103455</v>
      </c>
      <c r="K644" s="3">
        <v>10</v>
      </c>
      <c r="L644" s="3">
        <v>14</v>
      </c>
      <c r="M644" s="3">
        <v>6</v>
      </c>
      <c r="N644" s="3">
        <v>19</v>
      </c>
      <c r="O644" s="4">
        <v>0.66500000000000004</v>
      </c>
      <c r="P644" s="4">
        <v>0.76</v>
      </c>
      <c r="Q644" s="4">
        <v>0.76900000000000002</v>
      </c>
      <c r="R644" s="4">
        <v>0.79200000000000004</v>
      </c>
      <c r="S644" s="4">
        <v>0.97799999999999998</v>
      </c>
      <c r="T644" s="4">
        <v>0.82599999999999996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2">
        <v>1.0936247471570699</v>
      </c>
      <c r="AB644" s="2">
        <v>1.42711635564015</v>
      </c>
      <c r="AC644" s="2">
        <v>1.46533756846034</v>
      </c>
      <c r="AD644" s="2">
        <v>1.57021719928082</v>
      </c>
      <c r="AE644" s="2">
        <v>3.8167128256238199</v>
      </c>
      <c r="AF644" s="2">
        <v>1.7486999797676099</v>
      </c>
    </row>
    <row r="645" spans="1:32" x14ac:dyDescent="0.35">
      <c r="A645" s="7">
        <v>208</v>
      </c>
      <c r="B645" s="7">
        <v>35</v>
      </c>
      <c r="C645" s="7">
        <v>1</v>
      </c>
      <c r="D645" s="7">
        <v>0</v>
      </c>
      <c r="E645" s="22" t="str">
        <f t="shared" si="20"/>
        <v>10</v>
      </c>
      <c r="F645" s="4">
        <v>0.197437</v>
      </c>
      <c r="G645" s="24">
        <v>0</v>
      </c>
      <c r="H645" s="4">
        <v>19.46108761</v>
      </c>
      <c r="I645" s="4">
        <v>51.888521965000002</v>
      </c>
      <c r="J645" s="2">
        <f t="shared" si="21"/>
        <v>0.37505573242434909</v>
      </c>
      <c r="K645" s="3">
        <v>15</v>
      </c>
      <c r="L645" s="3">
        <v>13</v>
      </c>
      <c r="M645" s="3">
        <v>10</v>
      </c>
      <c r="N645" s="3">
        <v>11</v>
      </c>
      <c r="O645" s="4">
        <v>0.48499999999999999</v>
      </c>
      <c r="P645" s="4">
        <v>0.52380952380952395</v>
      </c>
      <c r="Q645" s="4">
        <v>0.53200000000000003</v>
      </c>
      <c r="R645" s="4">
        <v>0.55000000000000004</v>
      </c>
      <c r="S645" s="4">
        <v>0.49199999999999999</v>
      </c>
      <c r="T645" s="4">
        <v>0.53100000000000003</v>
      </c>
      <c r="U645" s="5">
        <v>100</v>
      </c>
      <c r="V645" s="5">
        <v>0</v>
      </c>
      <c r="W645" s="5">
        <v>0</v>
      </c>
      <c r="X645" s="5">
        <v>0</v>
      </c>
      <c r="Y645" s="5">
        <v>100</v>
      </c>
      <c r="Z645" s="5">
        <v>0</v>
      </c>
      <c r="AA645" s="2">
        <v>0.66358837831840101</v>
      </c>
      <c r="AB645" s="2">
        <v>0.741937344729377</v>
      </c>
      <c r="AC645" s="2">
        <v>0.75928698306449005</v>
      </c>
      <c r="AD645" s="2">
        <v>0.79850769621777196</v>
      </c>
      <c r="AE645" s="2">
        <v>0.67727383140365505</v>
      </c>
      <c r="AF645" s="2">
        <v>0.75715251053585797</v>
      </c>
    </row>
    <row r="646" spans="1:32" x14ac:dyDescent="0.35">
      <c r="A646" s="7">
        <v>968</v>
      </c>
      <c r="B646" s="7">
        <v>12</v>
      </c>
      <c r="C646" s="7">
        <v>1</v>
      </c>
      <c r="D646" s="7">
        <v>0</v>
      </c>
      <c r="E646" s="22" t="str">
        <f t="shared" si="20"/>
        <v>10</v>
      </c>
      <c r="F646" s="4">
        <v>0.22761899999999999</v>
      </c>
      <c r="G646" s="24">
        <v>0</v>
      </c>
      <c r="H646" s="4">
        <v>15.941206770000001</v>
      </c>
      <c r="I646" s="4">
        <v>41.608395945399998</v>
      </c>
      <c r="J646" s="2">
        <f t="shared" si="21"/>
        <v>0.38312476142840529</v>
      </c>
      <c r="K646" s="3">
        <v>14</v>
      </c>
      <c r="L646" s="3">
        <v>21</v>
      </c>
      <c r="M646" s="3">
        <v>5</v>
      </c>
      <c r="N646" s="3">
        <v>9</v>
      </c>
      <c r="O646" s="4">
        <v>0.626</v>
      </c>
      <c r="P646" s="4">
        <v>0.64285714285714302</v>
      </c>
      <c r="Q646" s="4">
        <v>0.64200000000000002</v>
      </c>
      <c r="R646" s="4">
        <v>0.65700000000000003</v>
      </c>
      <c r="S646" s="4">
        <v>0.54200000000000004</v>
      </c>
      <c r="T646" s="4">
        <v>0.63900000000000001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2">
        <v>0.98349948156760503</v>
      </c>
      <c r="AB646" s="2">
        <v>1.0296194171811599</v>
      </c>
      <c r="AC646" s="2">
        <v>1.02722229258144</v>
      </c>
      <c r="AD646" s="2">
        <v>1.0700248318162</v>
      </c>
      <c r="AE646" s="2">
        <v>0.78088609486795202</v>
      </c>
      <c r="AF646" s="2">
        <v>1.0188773206492601</v>
      </c>
    </row>
    <row r="647" spans="1:32" x14ac:dyDescent="0.35">
      <c r="A647" s="7">
        <v>770</v>
      </c>
      <c r="B647" s="7">
        <v>30</v>
      </c>
      <c r="C647" s="7">
        <v>1</v>
      </c>
      <c r="D647" s="7">
        <v>0</v>
      </c>
      <c r="E647" s="22" t="str">
        <f t="shared" si="20"/>
        <v>10</v>
      </c>
      <c r="F647" s="4">
        <v>0.25</v>
      </c>
      <c r="G647" s="24">
        <v>0</v>
      </c>
      <c r="H647" s="4">
        <v>32.993531859999997</v>
      </c>
      <c r="I647" s="4">
        <v>48.167413423600003</v>
      </c>
      <c r="J647" s="2">
        <f t="shared" si="21"/>
        <v>0.68497620102296286</v>
      </c>
      <c r="K647" s="3">
        <v>20</v>
      </c>
      <c r="L647" s="3">
        <v>7</v>
      </c>
      <c r="M647" s="3">
        <v>5</v>
      </c>
      <c r="N647" s="3">
        <v>17</v>
      </c>
      <c r="O647" s="4">
        <v>0.48699999999999999</v>
      </c>
      <c r="P647" s="4">
        <v>0.77272727272727304</v>
      </c>
      <c r="Q647" s="4">
        <v>0.51500000000000001</v>
      </c>
      <c r="R647" s="4">
        <v>0.76600000000000001</v>
      </c>
      <c r="S647" s="4">
        <v>0.504</v>
      </c>
      <c r="T647" s="4">
        <v>0.67900000000000005</v>
      </c>
      <c r="U647" s="5">
        <v>100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2">
        <v>0.66747943381136798</v>
      </c>
      <c r="AB647" s="2">
        <v>1.48160454092422</v>
      </c>
      <c r="AC647" s="2">
        <v>0.72360638804465405</v>
      </c>
      <c r="AD647" s="2">
        <v>1.45243416362444</v>
      </c>
      <c r="AE647" s="2">
        <v>0.70117935225720995</v>
      </c>
      <c r="AF647" s="2">
        <v>1.1363141558521199</v>
      </c>
    </row>
    <row r="648" spans="1:32" x14ac:dyDescent="0.35">
      <c r="A648" s="7">
        <v>414</v>
      </c>
      <c r="B648" s="7">
        <v>49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4">
        <v>1</v>
      </c>
      <c r="H648" s="4">
        <v>7.677103494E-3</v>
      </c>
      <c r="I648" s="4">
        <v>52.876868113</v>
      </c>
      <c r="J648" s="2">
        <f t="shared" si="21"/>
        <v>1.4518831708401714E-4</v>
      </c>
      <c r="K648" s="3">
        <v>16</v>
      </c>
      <c r="L648" s="3">
        <v>11</v>
      </c>
      <c r="M648" s="3">
        <v>6</v>
      </c>
      <c r="N648" s="3">
        <v>16</v>
      </c>
      <c r="O648" s="4">
        <v>0.56699999999999995</v>
      </c>
      <c r="P648" s="4">
        <v>0.72727272727272696</v>
      </c>
      <c r="Q648" s="4">
        <v>0.97499999999999998</v>
      </c>
      <c r="R648" s="4">
        <v>0.97799999999999998</v>
      </c>
      <c r="S648" s="4">
        <v>0.996</v>
      </c>
      <c r="T648" s="4">
        <v>1</v>
      </c>
      <c r="U648" s="5">
        <v>100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2">
        <v>0.56739597525438501</v>
      </c>
      <c r="AB648" s="2">
        <v>0.31845373111853498</v>
      </c>
      <c r="AC648" s="2">
        <v>2.5317807984289901E-2</v>
      </c>
      <c r="AD648" s="2">
        <v>2.2245608947319698E-2</v>
      </c>
      <c r="AE648" s="2">
        <v>4.0080213975388201E-3</v>
      </c>
      <c r="AF648" s="2">
        <v>1.0000050000287801E-5</v>
      </c>
    </row>
    <row r="649" spans="1:32" x14ac:dyDescent="0.35">
      <c r="A649" s="7">
        <v>290</v>
      </c>
      <c r="B649" s="7">
        <v>20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4">
        <v>1</v>
      </c>
      <c r="H649" s="4">
        <v>4.7092376599999999E-2</v>
      </c>
      <c r="I649" s="4">
        <v>49.6756967106</v>
      </c>
      <c r="J649" s="2">
        <f t="shared" si="21"/>
        <v>9.4799629835792994E-4</v>
      </c>
      <c r="K649" s="3">
        <v>15</v>
      </c>
      <c r="L649" s="3">
        <v>12</v>
      </c>
      <c r="M649" s="3">
        <v>10</v>
      </c>
      <c r="N649" s="3">
        <v>12</v>
      </c>
      <c r="O649" s="4">
        <v>0.48499999999999999</v>
      </c>
      <c r="P649" s="4">
        <v>0.54545454545454497</v>
      </c>
      <c r="Q649" s="4">
        <v>0.998</v>
      </c>
      <c r="R649" s="4">
        <v>0.93600000000000005</v>
      </c>
      <c r="S649" s="4">
        <v>0.997</v>
      </c>
      <c r="T649" s="4">
        <v>0.998</v>
      </c>
      <c r="U649" s="5">
        <v>0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2">
        <v>0.72360638804465405</v>
      </c>
      <c r="AB649" s="2">
        <v>0.60613580357031605</v>
      </c>
      <c r="AC649" s="2">
        <v>2.0020026706730801E-3</v>
      </c>
      <c r="AD649" s="2">
        <v>6.6139802504544903E-2</v>
      </c>
      <c r="AE649" s="2">
        <v>3.00450902029872E-3</v>
      </c>
      <c r="AF649" s="2">
        <v>2.0020026706730801E-3</v>
      </c>
    </row>
    <row r="650" spans="1:32" x14ac:dyDescent="0.35">
      <c r="A650" s="7">
        <v>386</v>
      </c>
      <c r="B650" s="7">
        <v>4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4">
        <v>1</v>
      </c>
      <c r="H650" s="4">
        <v>0.113216549</v>
      </c>
      <c r="I650" s="4">
        <v>40.007109852799999</v>
      </c>
      <c r="J650" s="2">
        <f t="shared" si="21"/>
        <v>2.8299107187838078E-3</v>
      </c>
      <c r="K650" s="3">
        <v>12</v>
      </c>
      <c r="L650" s="3">
        <v>12</v>
      </c>
      <c r="M650" s="3">
        <v>8</v>
      </c>
      <c r="N650" s="3">
        <v>17</v>
      </c>
      <c r="O650" s="4">
        <v>0.58699999999999997</v>
      </c>
      <c r="P650" s="4">
        <v>0.68</v>
      </c>
      <c r="Q650" s="4">
        <v>0.80700000000000005</v>
      </c>
      <c r="R650" s="4">
        <v>0.82899999999999996</v>
      </c>
      <c r="S650" s="4">
        <v>0.96199999999999997</v>
      </c>
      <c r="T650" s="4">
        <v>0.96099999999999997</v>
      </c>
      <c r="U650" s="5">
        <v>100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2">
        <v>0.53273045915404105</v>
      </c>
      <c r="AB650" s="2">
        <v>0.38566248081198501</v>
      </c>
      <c r="AC650" s="2">
        <v>0.214431610712188</v>
      </c>
      <c r="AD650" s="2">
        <v>0.18753512384684201</v>
      </c>
      <c r="AE650" s="2">
        <v>3.8740828316430602E-2</v>
      </c>
      <c r="AF650" s="2">
        <v>3.9780870011844598E-2</v>
      </c>
    </row>
    <row r="651" spans="1:32" x14ac:dyDescent="0.35">
      <c r="A651" s="7">
        <v>790</v>
      </c>
      <c r="B651" s="7">
        <v>27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4">
        <v>1</v>
      </c>
      <c r="H651" s="4">
        <v>0.13911649279999999</v>
      </c>
      <c r="I651" s="4">
        <v>48.981755278000001</v>
      </c>
      <c r="J651" s="2">
        <f t="shared" si="21"/>
        <v>2.8401696103055687E-3</v>
      </c>
      <c r="K651" s="3">
        <v>10</v>
      </c>
      <c r="L651" s="3">
        <v>13</v>
      </c>
      <c r="M651" s="3">
        <v>9</v>
      </c>
      <c r="N651" s="3">
        <v>17</v>
      </c>
      <c r="O651" s="4">
        <v>0.60699999999999998</v>
      </c>
      <c r="P651" s="4">
        <v>0.65384615384615397</v>
      </c>
      <c r="Q651" s="4">
        <v>0.80200000000000005</v>
      </c>
      <c r="R651" s="4">
        <v>0.83799999999999997</v>
      </c>
      <c r="S651" s="4">
        <v>0.95499999999999996</v>
      </c>
      <c r="T651" s="4">
        <v>0.98799999999999999</v>
      </c>
      <c r="U651" s="5">
        <v>100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2">
        <v>0.49922648792263902</v>
      </c>
      <c r="AB651" s="2">
        <v>0.42488319396526603</v>
      </c>
      <c r="AC651" s="2">
        <v>0.220646671115623</v>
      </c>
      <c r="AD651" s="2">
        <v>0.17673717850005399</v>
      </c>
      <c r="AE651" s="2">
        <v>4.6043938501406798E-2</v>
      </c>
      <c r="AF651" s="2">
        <v>1.20725812342692E-2</v>
      </c>
    </row>
    <row r="652" spans="1:32" x14ac:dyDescent="0.35">
      <c r="A652" s="7">
        <v>16</v>
      </c>
      <c r="B652" s="7">
        <v>47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4">
        <v>1</v>
      </c>
      <c r="H652" s="4">
        <v>0.17018519169999999</v>
      </c>
      <c r="I652" s="4">
        <v>43.777721963899999</v>
      </c>
      <c r="J652" s="2">
        <f t="shared" si="21"/>
        <v>3.8874839545177376E-3</v>
      </c>
      <c r="K652" s="3">
        <v>16</v>
      </c>
      <c r="L652" s="3">
        <v>16</v>
      </c>
      <c r="M652" s="3">
        <v>2</v>
      </c>
      <c r="N652" s="3">
        <v>15</v>
      </c>
      <c r="O652" s="4">
        <v>0.625</v>
      </c>
      <c r="P652" s="4">
        <v>0.88235294117647101</v>
      </c>
      <c r="Q652" s="4">
        <v>0.83799999999999997</v>
      </c>
      <c r="R652" s="4">
        <v>0.91</v>
      </c>
      <c r="S652" s="4">
        <v>0.95499999999999996</v>
      </c>
      <c r="T652" s="4">
        <v>0.96299999999999997</v>
      </c>
      <c r="U652" s="5">
        <v>100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2">
        <v>0.47000362924573602</v>
      </c>
      <c r="AB652" s="2">
        <v>0.12516314295400599</v>
      </c>
      <c r="AC652" s="2">
        <v>0.17673717850005399</v>
      </c>
      <c r="AD652" s="2">
        <v>9.4310679471241304E-2</v>
      </c>
      <c r="AE652" s="2">
        <v>4.6043938501406798E-2</v>
      </c>
      <c r="AF652" s="2">
        <v>3.7701867184011501E-2</v>
      </c>
    </row>
    <row r="653" spans="1:32" x14ac:dyDescent="0.35">
      <c r="A653" s="7">
        <v>890</v>
      </c>
      <c r="B653" s="7">
        <v>42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4">
        <v>1</v>
      </c>
      <c r="H653" s="4">
        <v>0.28472405429999997</v>
      </c>
      <c r="I653" s="4">
        <v>64.818452878000002</v>
      </c>
      <c r="J653" s="2">
        <f t="shared" si="21"/>
        <v>4.3926388498642804E-3</v>
      </c>
      <c r="K653" s="3">
        <v>7</v>
      </c>
      <c r="L653" s="3">
        <v>13</v>
      </c>
      <c r="M653" s="3">
        <v>3</v>
      </c>
      <c r="N653" s="3">
        <v>26</v>
      </c>
      <c r="O653" s="4">
        <v>0.78300000000000003</v>
      </c>
      <c r="P653" s="4">
        <v>0.89655172413793105</v>
      </c>
      <c r="Q653" s="4">
        <v>0.82</v>
      </c>
      <c r="R653" s="4">
        <v>0.92200000000000004</v>
      </c>
      <c r="S653" s="4">
        <v>0.92400000000000004</v>
      </c>
      <c r="T653" s="4">
        <v>0.98699999999999999</v>
      </c>
      <c r="U653" s="5">
        <v>100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2">
        <v>0.24462258299133399</v>
      </c>
      <c r="AB653" s="2">
        <v>0.10919929196499201</v>
      </c>
      <c r="AC653" s="2">
        <v>0.19845093872383801</v>
      </c>
      <c r="AD653" s="2">
        <v>8.1210055425543201E-2</v>
      </c>
      <c r="AE653" s="2">
        <v>7.9043207340452906E-2</v>
      </c>
      <c r="AF653" s="2">
        <v>1.30852395486555E-2</v>
      </c>
    </row>
    <row r="654" spans="1:32" x14ac:dyDescent="0.35">
      <c r="A654" s="7">
        <v>364</v>
      </c>
      <c r="B654" s="7">
        <v>34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4">
        <v>1</v>
      </c>
      <c r="H654" s="4">
        <v>0.22474673880000001</v>
      </c>
      <c r="I654" s="4">
        <v>44.120304202939998</v>
      </c>
      <c r="J654" s="2">
        <f t="shared" si="21"/>
        <v>5.0939526111658997E-3</v>
      </c>
      <c r="K654" s="3">
        <v>26</v>
      </c>
      <c r="L654" s="3">
        <v>10</v>
      </c>
      <c r="M654" s="3">
        <v>3</v>
      </c>
      <c r="N654" s="3">
        <v>10</v>
      </c>
      <c r="O654" s="4">
        <v>0.41799999999999998</v>
      </c>
      <c r="P654" s="4">
        <v>0.76923076923076905</v>
      </c>
      <c r="Q654" s="4">
        <v>0.879</v>
      </c>
      <c r="R654" s="4">
        <v>0.83699999999999997</v>
      </c>
      <c r="S654" s="4">
        <v>0.93700000000000006</v>
      </c>
      <c r="T654" s="4">
        <v>0.96299999999999997</v>
      </c>
      <c r="U654" s="5">
        <v>0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2">
        <v>0.87227384645738104</v>
      </c>
      <c r="AB654" s="2">
        <v>0.262364264467491</v>
      </c>
      <c r="AC654" s="2">
        <v>0.12897038129696001</v>
      </c>
      <c r="AD654" s="2">
        <v>0.177931208492662</v>
      </c>
      <c r="AE654" s="2">
        <v>6.5071996743714805E-2</v>
      </c>
      <c r="AF654" s="2">
        <v>3.7701867184011501E-2</v>
      </c>
    </row>
    <row r="655" spans="1:32" x14ac:dyDescent="0.35">
      <c r="A655" s="7">
        <v>358</v>
      </c>
      <c r="B655" s="7">
        <v>19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4">
        <v>1</v>
      </c>
      <c r="H655" s="4">
        <v>0.2638876624</v>
      </c>
      <c r="I655" s="4">
        <v>51.377832279099998</v>
      </c>
      <c r="J655" s="2">
        <f t="shared" si="21"/>
        <v>5.136216354292295E-3</v>
      </c>
      <c r="K655" s="3">
        <v>13</v>
      </c>
      <c r="L655" s="3">
        <v>11</v>
      </c>
      <c r="M655" s="3">
        <v>7</v>
      </c>
      <c r="N655" s="3">
        <v>18</v>
      </c>
      <c r="O655" s="4">
        <v>0.58599999999999997</v>
      </c>
      <c r="P655" s="4">
        <v>0.72</v>
      </c>
      <c r="Q655" s="4">
        <v>0.92100000000000004</v>
      </c>
      <c r="R655" s="4">
        <v>0.85899999999999999</v>
      </c>
      <c r="S655" s="4">
        <v>0.91300000000000003</v>
      </c>
      <c r="T655" s="4">
        <v>0.92</v>
      </c>
      <c r="U655" s="5">
        <v>100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0.53443548940512497</v>
      </c>
      <c r="AB655" s="2">
        <v>0.32850406697203599</v>
      </c>
      <c r="AC655" s="2">
        <v>8.2295242726830198E-2</v>
      </c>
      <c r="AD655" s="2">
        <v>0.15198635699788199</v>
      </c>
      <c r="AE655" s="2">
        <v>9.1019398387168493E-2</v>
      </c>
      <c r="AF655" s="2">
        <v>8.3381608939051E-2</v>
      </c>
    </row>
    <row r="656" spans="1:32" x14ac:dyDescent="0.35">
      <c r="A656" s="7">
        <v>162</v>
      </c>
      <c r="B656" s="7">
        <v>20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4">
        <v>1</v>
      </c>
      <c r="H656" s="4">
        <v>0.27798480800000003</v>
      </c>
      <c r="I656" s="4">
        <v>46.561130550000001</v>
      </c>
      <c r="J656" s="2">
        <f t="shared" si="21"/>
        <v>5.9703191206125043E-3</v>
      </c>
      <c r="K656" s="3">
        <v>13</v>
      </c>
      <c r="L656" s="3">
        <v>15</v>
      </c>
      <c r="M656" s="3">
        <v>5</v>
      </c>
      <c r="N656" s="3">
        <v>16</v>
      </c>
      <c r="O656" s="4">
        <v>0.64600000000000002</v>
      </c>
      <c r="P656" s="4">
        <v>0.76190476190476197</v>
      </c>
      <c r="Q656" s="4">
        <v>0.97799999999999998</v>
      </c>
      <c r="R656" s="4">
        <v>0.92700000000000005</v>
      </c>
      <c r="S656" s="4">
        <v>0.98299999999999998</v>
      </c>
      <c r="T656" s="4">
        <v>0.98299999999999998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0.43695577519953499</v>
      </c>
      <c r="AB656" s="2">
        <v>0.27193371548364198</v>
      </c>
      <c r="AC656" s="2">
        <v>2.2245608947319698E-2</v>
      </c>
      <c r="AD656" s="2">
        <v>7.5801713416281793E-2</v>
      </c>
      <c r="AE656" s="2">
        <v>1.7146158834970501E-2</v>
      </c>
      <c r="AF656" s="2">
        <v>1.7146158834970501E-2</v>
      </c>
    </row>
    <row r="657" spans="1:32" x14ac:dyDescent="0.35">
      <c r="A657" s="7">
        <v>138</v>
      </c>
      <c r="B657" s="7">
        <v>31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4">
        <v>1</v>
      </c>
      <c r="H657" s="4">
        <v>0.45362855410000003</v>
      </c>
      <c r="I657" s="4">
        <v>75.880732323000004</v>
      </c>
      <c r="J657" s="2">
        <f t="shared" si="21"/>
        <v>5.9781783888042672E-3</v>
      </c>
      <c r="K657" s="3">
        <v>11</v>
      </c>
      <c r="L657" s="3">
        <v>23</v>
      </c>
      <c r="M657" s="3">
        <v>5</v>
      </c>
      <c r="N657" s="3">
        <v>10</v>
      </c>
      <c r="O657" s="4">
        <v>0.67400000000000004</v>
      </c>
      <c r="P657" s="4">
        <v>0.66666666666666696</v>
      </c>
      <c r="Q657" s="4">
        <v>0.92200000000000004</v>
      </c>
      <c r="R657" s="4">
        <v>0.76300000000000001</v>
      </c>
      <c r="S657" s="4">
        <v>0.96199999999999997</v>
      </c>
      <c r="T657" s="4">
        <v>0.95</v>
      </c>
      <c r="U657" s="5">
        <v>100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2">
        <v>0.39452516806983001</v>
      </c>
      <c r="AB657" s="2">
        <v>0.405465108108164</v>
      </c>
      <c r="AC657" s="2">
        <v>8.1210055425543201E-2</v>
      </c>
      <c r="AD657" s="2">
        <v>0.27049724769768002</v>
      </c>
      <c r="AE657" s="2">
        <v>3.8740828316430602E-2</v>
      </c>
      <c r="AF657" s="2">
        <v>5.1293294387550599E-2</v>
      </c>
    </row>
    <row r="658" spans="1:32" x14ac:dyDescent="0.35">
      <c r="A658" s="7">
        <v>132</v>
      </c>
      <c r="B658" s="7">
        <v>34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4">
        <v>1</v>
      </c>
      <c r="H658" s="4">
        <v>0.34646564200000002</v>
      </c>
      <c r="I658" s="4">
        <v>54.592022069999999</v>
      </c>
      <c r="J658" s="2">
        <f t="shared" si="21"/>
        <v>6.3464518965014411E-3</v>
      </c>
      <c r="K658" s="3">
        <v>14</v>
      </c>
      <c r="L658" s="3">
        <v>14</v>
      </c>
      <c r="M658" s="3">
        <v>7</v>
      </c>
      <c r="N658" s="3">
        <v>14</v>
      </c>
      <c r="O658" s="4">
        <v>0.56899999999999995</v>
      </c>
      <c r="P658" s="4">
        <v>0.66666666666666696</v>
      </c>
      <c r="Q658" s="4">
        <v>0.95</v>
      </c>
      <c r="R658" s="4">
        <v>0.80400000000000005</v>
      </c>
      <c r="S658" s="4">
        <v>0.98</v>
      </c>
      <c r="T658" s="4">
        <v>0.97299999999999998</v>
      </c>
      <c r="U658" s="5">
        <v>100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2">
        <v>0.56387484485580597</v>
      </c>
      <c r="AB658" s="2">
        <v>0.405465108108164</v>
      </c>
      <c r="AC658" s="2">
        <v>5.1293294387550599E-2</v>
      </c>
      <c r="AD658" s="2">
        <v>0.21815600980317101</v>
      </c>
      <c r="AE658" s="2">
        <v>2.0202707317519501E-2</v>
      </c>
      <c r="AF658" s="2">
        <v>2.7371196796132001E-2</v>
      </c>
    </row>
    <row r="659" spans="1:32" x14ac:dyDescent="0.35">
      <c r="A659" s="7">
        <v>338</v>
      </c>
      <c r="B659" s="7">
        <v>18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4">
        <v>1</v>
      </c>
      <c r="H659" s="4">
        <v>0.37549321159999999</v>
      </c>
      <c r="I659" s="4">
        <v>56.065712109000003</v>
      </c>
      <c r="J659" s="2">
        <f t="shared" si="21"/>
        <v>6.6973770148497508E-3</v>
      </c>
      <c r="K659" s="3">
        <v>18</v>
      </c>
      <c r="L659" s="3">
        <v>19</v>
      </c>
      <c r="M659" s="3">
        <v>3</v>
      </c>
      <c r="N659" s="3">
        <v>9</v>
      </c>
      <c r="O659" s="4">
        <v>0.54200000000000004</v>
      </c>
      <c r="P659" s="4">
        <v>0.75</v>
      </c>
      <c r="Q659" s="4">
        <v>0.85799999999999998</v>
      </c>
      <c r="R659" s="4">
        <v>0.876</v>
      </c>
      <c r="S659" s="4">
        <v>0.94099999999999995</v>
      </c>
      <c r="T659" s="4">
        <v>0.93500000000000005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0.61248927754249105</v>
      </c>
      <c r="AB659" s="2">
        <v>0.28768207245178101</v>
      </c>
      <c r="AC659" s="2">
        <v>0.153151179494175</v>
      </c>
      <c r="AD659" s="2">
        <v>0.13238918804574601</v>
      </c>
      <c r="AE659" s="2">
        <v>6.0812139396757503E-2</v>
      </c>
      <c r="AF659" s="2">
        <v>6.7208749693450004E-2</v>
      </c>
    </row>
    <row r="660" spans="1:32" x14ac:dyDescent="0.35">
      <c r="A660" s="7">
        <v>954</v>
      </c>
      <c r="B660" s="7">
        <v>30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4">
        <v>1</v>
      </c>
      <c r="H660" s="4">
        <v>0.36840565279999998</v>
      </c>
      <c r="I660" s="4">
        <v>53.315698646999998</v>
      </c>
      <c r="J660" s="2">
        <f t="shared" si="21"/>
        <v>6.9098907479238228E-3</v>
      </c>
      <c r="K660" s="3">
        <v>19</v>
      </c>
      <c r="L660" s="3">
        <v>13</v>
      </c>
      <c r="M660" s="3">
        <v>11</v>
      </c>
      <c r="N660" s="3">
        <v>6</v>
      </c>
      <c r="O660" s="4">
        <v>0.377</v>
      </c>
      <c r="P660" s="4">
        <v>0.35294117647058798</v>
      </c>
      <c r="Q660" s="4">
        <v>0.83099999999999996</v>
      </c>
      <c r="R660" s="4">
        <v>0.51</v>
      </c>
      <c r="S660" s="4">
        <v>0.89900000000000002</v>
      </c>
      <c r="T660" s="4">
        <v>0.92100000000000004</v>
      </c>
      <c r="U660" s="5">
        <v>0</v>
      </c>
      <c r="V660" s="5">
        <v>0</v>
      </c>
      <c r="W660" s="5">
        <v>100</v>
      </c>
      <c r="X660" s="5">
        <v>100</v>
      </c>
      <c r="Y660" s="5">
        <v>100</v>
      </c>
      <c r="Z660" s="5">
        <v>100</v>
      </c>
      <c r="AA660" s="2">
        <v>0.97551009153412604</v>
      </c>
      <c r="AB660" s="2">
        <v>1.0414538748281601</v>
      </c>
      <c r="AC660" s="2">
        <v>0.185125484126689</v>
      </c>
      <c r="AD660" s="2">
        <v>0.67334455326376597</v>
      </c>
      <c r="AE660" s="2">
        <v>0.106472244510517</v>
      </c>
      <c r="AF660" s="2">
        <v>8.2295242726830198E-2</v>
      </c>
    </row>
    <row r="661" spans="1:32" x14ac:dyDescent="0.35">
      <c r="A661" s="7">
        <v>586</v>
      </c>
      <c r="B661" s="7">
        <v>14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4">
        <v>1</v>
      </c>
      <c r="H661" s="4">
        <v>0.30185552139999999</v>
      </c>
      <c r="I661" s="4">
        <v>39.746129246999999</v>
      </c>
      <c r="J661" s="2">
        <f t="shared" si="21"/>
        <v>7.5945891365706703E-3</v>
      </c>
      <c r="K661" s="3">
        <v>15</v>
      </c>
      <c r="L661" s="3">
        <v>15</v>
      </c>
      <c r="M661" s="3">
        <v>3</v>
      </c>
      <c r="N661" s="3">
        <v>16</v>
      </c>
      <c r="O661" s="4">
        <v>0.627</v>
      </c>
      <c r="P661" s="4">
        <v>0.84210526315789502</v>
      </c>
      <c r="Q661" s="4">
        <v>0.71599999999999997</v>
      </c>
      <c r="R661" s="4">
        <v>0.88900000000000001</v>
      </c>
      <c r="S661" s="4">
        <v>0.82099999999999995</v>
      </c>
      <c r="T661" s="4">
        <v>0.92800000000000005</v>
      </c>
      <c r="U661" s="5">
        <v>100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2">
        <v>0.46680873834921599</v>
      </c>
      <c r="AB661" s="2">
        <v>0.17185025692665901</v>
      </c>
      <c r="AC661" s="2">
        <v>0.33407511202149098</v>
      </c>
      <c r="AD661" s="2">
        <v>0.117658043468232</v>
      </c>
      <c r="AE661" s="2">
        <v>0.19723216952970901</v>
      </c>
      <c r="AF661" s="2">
        <v>7.4723546195936394E-2</v>
      </c>
    </row>
    <row r="662" spans="1:32" x14ac:dyDescent="0.35">
      <c r="A662" s="7">
        <v>366</v>
      </c>
      <c r="B662" s="7">
        <v>43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4">
        <v>1</v>
      </c>
      <c r="H662" s="4">
        <v>0.4682066983</v>
      </c>
      <c r="I662" s="4">
        <v>57.855002747</v>
      </c>
      <c r="J662" s="2">
        <f t="shared" si="21"/>
        <v>8.0927607997439473E-3</v>
      </c>
      <c r="K662" s="3">
        <v>11</v>
      </c>
      <c r="L662" s="3">
        <v>21</v>
      </c>
      <c r="M662" s="3">
        <v>5</v>
      </c>
      <c r="N662" s="3">
        <v>12</v>
      </c>
      <c r="O662" s="4">
        <v>0.66400000000000003</v>
      </c>
      <c r="P662" s="4">
        <v>0.70588235294117696</v>
      </c>
      <c r="Q662" s="4">
        <v>0.754</v>
      </c>
      <c r="R662" s="4">
        <v>0.752</v>
      </c>
      <c r="S662" s="4">
        <v>0.97199999999999998</v>
      </c>
      <c r="T662" s="4">
        <v>0.88200000000000001</v>
      </c>
      <c r="U662" s="5">
        <v>100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2">
        <v>0.40947312950570303</v>
      </c>
      <c r="AB662" s="2">
        <v>0.34830669426821598</v>
      </c>
      <c r="AC662" s="2">
        <v>0.28236291097418098</v>
      </c>
      <c r="AD662" s="2">
        <v>0.28501895503229702</v>
      </c>
      <c r="AE662" s="2">
        <v>2.8399474521698002E-2</v>
      </c>
      <c r="AF662" s="2">
        <v>0.125563222975346</v>
      </c>
    </row>
    <row r="663" spans="1:32" x14ac:dyDescent="0.35">
      <c r="A663" s="7">
        <v>222</v>
      </c>
      <c r="B663" s="7">
        <v>49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4">
        <v>1</v>
      </c>
      <c r="H663" s="4">
        <v>0.4683269337</v>
      </c>
      <c r="I663" s="4">
        <v>56.953392557999997</v>
      </c>
      <c r="J663" s="2">
        <f t="shared" si="21"/>
        <v>8.2229857198246239E-3</v>
      </c>
      <c r="K663" s="3">
        <v>14</v>
      </c>
      <c r="L663" s="3">
        <v>15</v>
      </c>
      <c r="M663" s="3">
        <v>4</v>
      </c>
      <c r="N663" s="3">
        <v>16</v>
      </c>
      <c r="O663" s="4">
        <v>0.61499999999999999</v>
      </c>
      <c r="P663" s="4">
        <v>0.8</v>
      </c>
      <c r="Q663" s="4">
        <v>0.84199999999999997</v>
      </c>
      <c r="R663" s="4">
        <v>0.82599999999999996</v>
      </c>
      <c r="S663" s="4">
        <v>0.94699999999999995</v>
      </c>
      <c r="T663" s="4">
        <v>0.96899999999999997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0.48613301117561902</v>
      </c>
      <c r="AB663" s="2">
        <v>0.22314355131420999</v>
      </c>
      <c r="AC663" s="2">
        <v>0.17197526473981001</v>
      </c>
      <c r="AD663" s="2">
        <v>0.19116050546115901</v>
      </c>
      <c r="AE663" s="2">
        <v>5.4456185796058897E-2</v>
      </c>
      <c r="AF663" s="2">
        <v>3.14906670913708E-2</v>
      </c>
    </row>
    <row r="664" spans="1:32" x14ac:dyDescent="0.35">
      <c r="A664" s="7">
        <v>604</v>
      </c>
      <c r="B664" s="7">
        <v>34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4">
        <v>1</v>
      </c>
      <c r="H664" s="4">
        <v>0.57943521450000002</v>
      </c>
      <c r="I664" s="4">
        <v>66.454992533999999</v>
      </c>
      <c r="J664" s="2">
        <f t="shared" si="21"/>
        <v>8.7192126942689345E-3</v>
      </c>
      <c r="K664" s="3">
        <v>9</v>
      </c>
      <c r="L664" s="3">
        <v>15</v>
      </c>
      <c r="M664" s="3">
        <v>6</v>
      </c>
      <c r="N664" s="3">
        <v>19</v>
      </c>
      <c r="O664" s="4">
        <v>0.66100000000000003</v>
      </c>
      <c r="P664" s="4">
        <v>0.76</v>
      </c>
      <c r="Q664" s="4">
        <v>0.871</v>
      </c>
      <c r="R664" s="4">
        <v>0.85</v>
      </c>
      <c r="S664" s="4">
        <v>0.93600000000000005</v>
      </c>
      <c r="T664" s="4">
        <v>0.98099999999999998</v>
      </c>
      <c r="U664" s="5">
        <v>100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2">
        <v>0.41400143913045101</v>
      </c>
      <c r="AB664" s="2">
        <v>0.27443684570176002</v>
      </c>
      <c r="AC664" s="2">
        <v>0.13811330212963399</v>
      </c>
      <c r="AD664" s="2">
        <v>0.16251892949777499</v>
      </c>
      <c r="AE664" s="2">
        <v>6.6139802504544903E-2</v>
      </c>
      <c r="AF664" s="2">
        <v>1.9182819416774001E-2</v>
      </c>
    </row>
    <row r="665" spans="1:32" x14ac:dyDescent="0.35">
      <c r="A665" s="7">
        <v>40</v>
      </c>
      <c r="B665" s="7">
        <v>13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4">
        <v>1</v>
      </c>
      <c r="H665" s="4">
        <v>0.48005800469999999</v>
      </c>
      <c r="I665" s="4">
        <v>54.678748857099997</v>
      </c>
      <c r="J665" s="2">
        <f t="shared" si="21"/>
        <v>8.77960843534672E-3</v>
      </c>
      <c r="K665" s="3">
        <v>12</v>
      </c>
      <c r="L665" s="3">
        <v>21</v>
      </c>
      <c r="M665" s="3">
        <v>2</v>
      </c>
      <c r="N665" s="3">
        <v>14</v>
      </c>
      <c r="O665" s="4">
        <v>0.73499999999999999</v>
      </c>
      <c r="P665" s="4">
        <v>0.875</v>
      </c>
      <c r="Q665" s="4">
        <v>0.84799999999999998</v>
      </c>
      <c r="R665" s="4">
        <v>0.88300000000000001</v>
      </c>
      <c r="S665" s="4">
        <v>0.96099999999999997</v>
      </c>
      <c r="T665" s="4">
        <v>0.99399999999999999</v>
      </c>
      <c r="U665" s="5">
        <v>100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2">
        <v>0.30788477976930001</v>
      </c>
      <c r="AB665" s="2">
        <v>0.13353139262452299</v>
      </c>
      <c r="AC665" s="2">
        <v>0.16487464319023401</v>
      </c>
      <c r="AD665" s="2">
        <v>0.124430078378177</v>
      </c>
      <c r="AE665" s="2">
        <v>3.9780870011844598E-2</v>
      </c>
      <c r="AF665" s="2">
        <v>6.0180723255630203E-3</v>
      </c>
    </row>
    <row r="666" spans="1:32" x14ac:dyDescent="0.35">
      <c r="A666" s="7">
        <v>328</v>
      </c>
      <c r="B666" s="7">
        <v>44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4">
        <v>1</v>
      </c>
      <c r="H666" s="4">
        <v>0.503630825</v>
      </c>
      <c r="I666" s="4">
        <v>56.896572534000001</v>
      </c>
      <c r="J666" s="2">
        <f t="shared" si="21"/>
        <v>8.8516900503811981E-3</v>
      </c>
      <c r="K666" s="3">
        <v>16</v>
      </c>
      <c r="L666" s="3">
        <v>14</v>
      </c>
      <c r="M666" s="3">
        <v>5</v>
      </c>
      <c r="N666" s="3">
        <v>14</v>
      </c>
      <c r="O666" s="4">
        <v>0.55900000000000005</v>
      </c>
      <c r="P666" s="4">
        <v>0.73684210526315796</v>
      </c>
      <c r="Q666" s="4">
        <v>0.91300000000000003</v>
      </c>
      <c r="R666" s="4">
        <v>0.90800000000000003</v>
      </c>
      <c r="S666" s="4">
        <v>0.94899999999999995</v>
      </c>
      <c r="T666" s="4">
        <v>0.92700000000000005</v>
      </c>
      <c r="U666" s="5">
        <v>100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2">
        <v>0.58160580582703802</v>
      </c>
      <c r="AB666" s="2">
        <v>0.30538164955118202</v>
      </c>
      <c r="AC666" s="2">
        <v>9.1019398387168493E-2</v>
      </c>
      <c r="AD666" s="2">
        <v>9.65109003808437E-2</v>
      </c>
      <c r="AE666" s="2">
        <v>5.2346480372209202E-2</v>
      </c>
      <c r="AF666" s="2">
        <v>7.5801713416281793E-2</v>
      </c>
    </row>
    <row r="667" spans="1:32" x14ac:dyDescent="0.35">
      <c r="A667" s="7">
        <v>560</v>
      </c>
      <c r="B667" s="7">
        <v>11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4">
        <v>1</v>
      </c>
      <c r="H667" s="4">
        <v>0.55106260740000002</v>
      </c>
      <c r="I667" s="4">
        <v>61.343356759999999</v>
      </c>
      <c r="J667" s="2">
        <f t="shared" si="21"/>
        <v>8.983248333735299E-3</v>
      </c>
      <c r="K667" s="3">
        <v>7</v>
      </c>
      <c r="L667" s="3">
        <v>15</v>
      </c>
      <c r="M667" s="3">
        <v>5</v>
      </c>
      <c r="N667" s="3">
        <v>22</v>
      </c>
      <c r="O667" s="4">
        <v>0.747</v>
      </c>
      <c r="P667" s="4">
        <v>0.81481481481481499</v>
      </c>
      <c r="Q667" s="4">
        <v>0.90500000000000003</v>
      </c>
      <c r="R667" s="4">
        <v>0.83599999999999997</v>
      </c>
      <c r="S667" s="4">
        <v>0.91</v>
      </c>
      <c r="T667" s="4">
        <v>0.97099999999999997</v>
      </c>
      <c r="U667" s="5">
        <v>100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2">
        <v>0.29169009384931999</v>
      </c>
      <c r="AB667" s="2">
        <v>0.204794412646013</v>
      </c>
      <c r="AC667" s="2">
        <v>9.9820335282210904E-2</v>
      </c>
      <c r="AD667" s="2">
        <v>0.17912666589743501</v>
      </c>
      <c r="AE667" s="2">
        <v>9.4310679471241304E-2</v>
      </c>
      <c r="AF667" s="2">
        <v>2.9428810690812199E-2</v>
      </c>
    </row>
    <row r="668" spans="1:32" x14ac:dyDescent="0.35">
      <c r="A668" s="7">
        <v>870</v>
      </c>
      <c r="B668" s="7">
        <v>46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4">
        <v>1</v>
      </c>
      <c r="H668" s="4">
        <v>0.41641827869999998</v>
      </c>
      <c r="I668" s="4">
        <v>45.791639791999998</v>
      </c>
      <c r="J668" s="2">
        <f t="shared" si="21"/>
        <v>9.0937621057359495E-3</v>
      </c>
      <c r="K668" s="3">
        <v>13</v>
      </c>
      <c r="L668" s="3">
        <v>20</v>
      </c>
      <c r="M668" s="3">
        <v>3</v>
      </c>
      <c r="N668" s="3">
        <v>13</v>
      </c>
      <c r="O668" s="4">
        <v>0.66700000000000004</v>
      </c>
      <c r="P668" s="4">
        <v>0.8125</v>
      </c>
      <c r="Q668" s="4">
        <v>0.748</v>
      </c>
      <c r="R668" s="4">
        <v>0.81899999999999995</v>
      </c>
      <c r="S668" s="4">
        <v>0.86499999999999999</v>
      </c>
      <c r="T668" s="4">
        <v>0.96699999999999997</v>
      </c>
      <c r="U668" s="5">
        <v>100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2">
        <v>0.404965233066513</v>
      </c>
      <c r="AB668" s="2">
        <v>0.20763936477824399</v>
      </c>
      <c r="AC668" s="2">
        <v>0.29035230100766002</v>
      </c>
      <c r="AD668" s="2">
        <v>0.199671195129068</v>
      </c>
      <c r="AE668" s="2">
        <v>0.14502577205025799</v>
      </c>
      <c r="AF668" s="2">
        <v>3.3556783528842803E-2</v>
      </c>
    </row>
    <row r="669" spans="1:32" x14ac:dyDescent="0.35">
      <c r="A669" s="7">
        <v>480</v>
      </c>
      <c r="B669" s="7">
        <v>33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4">
        <v>1</v>
      </c>
      <c r="H669" s="4">
        <v>0.53980567300000004</v>
      </c>
      <c r="I669" s="4">
        <v>58.958116977000003</v>
      </c>
      <c r="J669" s="2">
        <f t="shared" si="21"/>
        <v>9.1557481934265682E-3</v>
      </c>
      <c r="K669" s="3">
        <v>12</v>
      </c>
      <c r="L669" s="3">
        <v>17</v>
      </c>
      <c r="M669" s="3">
        <v>8</v>
      </c>
      <c r="N669" s="3">
        <v>12</v>
      </c>
      <c r="O669" s="4">
        <v>0.56999999999999995</v>
      </c>
      <c r="P669" s="4">
        <v>0.6</v>
      </c>
      <c r="Q669" s="4">
        <v>0.93899999999999995</v>
      </c>
      <c r="R669" s="4">
        <v>0.81699999999999995</v>
      </c>
      <c r="S669" s="4">
        <v>0.95499999999999996</v>
      </c>
      <c r="T669" s="4">
        <v>0.97299999999999998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0.56211891815354098</v>
      </c>
      <c r="AB669" s="2">
        <v>0.51082562376599105</v>
      </c>
      <c r="AC669" s="2">
        <v>6.2939799773874205E-2</v>
      </c>
      <c r="AD669" s="2">
        <v>0.202116184122134</v>
      </c>
      <c r="AE669" s="2">
        <v>4.6043938501406798E-2</v>
      </c>
      <c r="AF669" s="2">
        <v>2.7371196796132001E-2</v>
      </c>
    </row>
    <row r="670" spans="1:32" x14ac:dyDescent="0.35">
      <c r="A670" s="7">
        <v>580</v>
      </c>
      <c r="B670" s="7">
        <v>10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4">
        <v>1</v>
      </c>
      <c r="H670" s="4">
        <v>0.72824432829999997</v>
      </c>
      <c r="I670" s="4">
        <v>67.256438194300003</v>
      </c>
      <c r="J670" s="2">
        <f t="shared" si="21"/>
        <v>1.0827875335832441E-2</v>
      </c>
      <c r="K670" s="3">
        <v>14</v>
      </c>
      <c r="L670" s="3">
        <v>7</v>
      </c>
      <c r="M670" s="3">
        <v>11</v>
      </c>
      <c r="N670" s="3">
        <v>17</v>
      </c>
      <c r="O670" s="4">
        <v>0.52500000000000002</v>
      </c>
      <c r="P670" s="4">
        <v>0.60714285714285698</v>
      </c>
      <c r="Q670" s="4">
        <v>0.63900000000000001</v>
      </c>
      <c r="R670" s="4">
        <v>0.66400000000000003</v>
      </c>
      <c r="S670" s="4">
        <v>0.88300000000000001</v>
      </c>
      <c r="T670" s="4">
        <v>0.90400000000000003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0.64435701639051302</v>
      </c>
      <c r="AB670" s="2">
        <v>0.49899116611898803</v>
      </c>
      <c r="AC670" s="2">
        <v>0.44785082460460202</v>
      </c>
      <c r="AD670" s="2">
        <v>0.40947312950570303</v>
      </c>
      <c r="AE670" s="2">
        <v>0.124430078378177</v>
      </c>
      <c r="AF670" s="2">
        <v>0.100925918589961</v>
      </c>
    </row>
    <row r="671" spans="1:32" x14ac:dyDescent="0.35">
      <c r="A671" s="7">
        <v>144</v>
      </c>
      <c r="B671" s="7">
        <v>5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4">
        <v>1</v>
      </c>
      <c r="H671" s="4">
        <v>0.54895910969999995</v>
      </c>
      <c r="I671" s="4">
        <v>45.0404272058</v>
      </c>
      <c r="J671" s="2">
        <f t="shared" si="21"/>
        <v>1.2188141715256838E-2</v>
      </c>
      <c r="K671" s="3">
        <v>7</v>
      </c>
      <c r="L671" s="3">
        <v>16</v>
      </c>
      <c r="M671" s="3">
        <v>7</v>
      </c>
      <c r="N671" s="3">
        <v>19</v>
      </c>
      <c r="O671" s="4">
        <v>0.70199999999999996</v>
      </c>
      <c r="P671" s="4">
        <v>0.73076923076923095</v>
      </c>
      <c r="Q671" s="4">
        <v>0.83299999999999996</v>
      </c>
      <c r="R671" s="4">
        <v>0.79900000000000004</v>
      </c>
      <c r="S671" s="4">
        <v>0.83699999999999997</v>
      </c>
      <c r="T671" s="4">
        <v>0.93899999999999995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0.353821874956326</v>
      </c>
      <c r="AB671" s="2">
        <v>0.31365755885504198</v>
      </c>
      <c r="AC671" s="2">
        <v>0.18272163681529399</v>
      </c>
      <c r="AD671" s="2">
        <v>0.224394333215862</v>
      </c>
      <c r="AE671" s="2">
        <v>0.177931208492662</v>
      </c>
      <c r="AF671" s="2">
        <v>6.2939799773874205E-2</v>
      </c>
    </row>
    <row r="672" spans="1:32" x14ac:dyDescent="0.35">
      <c r="A672" s="7">
        <v>622</v>
      </c>
      <c r="B672" s="7">
        <v>50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4">
        <v>1</v>
      </c>
      <c r="H672" s="4">
        <v>0.71033339900000003</v>
      </c>
      <c r="I672" s="4">
        <v>55.145496207000001</v>
      </c>
      <c r="J672" s="2">
        <f t="shared" si="21"/>
        <v>1.2881077292941875E-2</v>
      </c>
      <c r="K672" s="3">
        <v>19</v>
      </c>
      <c r="L672" s="3">
        <v>12</v>
      </c>
      <c r="M672" s="3">
        <v>9</v>
      </c>
      <c r="N672" s="3">
        <v>9</v>
      </c>
      <c r="O672" s="4">
        <v>0.44900000000000001</v>
      </c>
      <c r="P672" s="4">
        <v>0.5</v>
      </c>
      <c r="Q672" s="4">
        <v>0.55100000000000005</v>
      </c>
      <c r="R672" s="4">
        <v>0.52100000000000002</v>
      </c>
      <c r="S672" s="4">
        <v>0.94399999999999995</v>
      </c>
      <c r="T672" s="4">
        <v>0.85899999999999999</v>
      </c>
      <c r="U672" s="5">
        <v>0</v>
      </c>
      <c r="V672" s="5">
        <v>0</v>
      </c>
      <c r="W672" s="5">
        <v>100</v>
      </c>
      <c r="X672" s="5">
        <v>100</v>
      </c>
      <c r="Y672" s="5">
        <v>100</v>
      </c>
      <c r="Z672" s="5">
        <v>100</v>
      </c>
      <c r="AA672" s="2">
        <v>0.80073239123988305</v>
      </c>
      <c r="AB672" s="2">
        <v>0.69314718055994495</v>
      </c>
      <c r="AC672" s="2">
        <v>0.59602046982922297</v>
      </c>
      <c r="AD672" s="2">
        <v>0.65200523722877002</v>
      </c>
      <c r="AE672" s="2">
        <v>5.7629112836636402E-2</v>
      </c>
      <c r="AF672" s="2">
        <v>0.15198635699788199</v>
      </c>
    </row>
    <row r="673" spans="1:32" x14ac:dyDescent="0.35">
      <c r="A673" s="7">
        <v>348</v>
      </c>
      <c r="B673" s="7">
        <v>44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4">
        <v>1</v>
      </c>
      <c r="H673" s="4">
        <v>0.64735175450000004</v>
      </c>
      <c r="I673" s="4">
        <v>46.932331065</v>
      </c>
      <c r="J673" s="2">
        <f t="shared" si="21"/>
        <v>1.3793300690805992E-2</v>
      </c>
      <c r="K673" s="3">
        <v>13</v>
      </c>
      <c r="L673" s="3">
        <v>13</v>
      </c>
      <c r="M673" s="3">
        <v>7</v>
      </c>
      <c r="N673" s="3">
        <v>16</v>
      </c>
      <c r="O673" s="4">
        <v>0.58399999999999996</v>
      </c>
      <c r="P673" s="4">
        <v>0.69565217391304301</v>
      </c>
      <c r="Q673" s="4">
        <v>0.90800000000000003</v>
      </c>
      <c r="R673" s="4">
        <v>0.71399999999999997</v>
      </c>
      <c r="S673" s="4">
        <v>0.94</v>
      </c>
      <c r="T673" s="4">
        <v>0.91200000000000003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0.53785429615391001</v>
      </c>
      <c r="AB673" s="2">
        <v>0.36290549368936798</v>
      </c>
      <c r="AC673" s="2">
        <v>9.65109003808437E-2</v>
      </c>
      <c r="AD673" s="2">
        <v>0.33687231664255302</v>
      </c>
      <c r="AE673" s="2">
        <v>6.1875403718087502E-2</v>
      </c>
      <c r="AF673" s="2">
        <v>9.2115288907805598E-2</v>
      </c>
    </row>
    <row r="674" spans="1:32" x14ac:dyDescent="0.35">
      <c r="A674" s="7">
        <v>906</v>
      </c>
      <c r="B674" s="7">
        <v>17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4">
        <v>1</v>
      </c>
      <c r="H674" s="4">
        <v>0.67364710120000004</v>
      </c>
      <c r="I674" s="4">
        <v>46.526593299200002</v>
      </c>
      <c r="J674" s="2">
        <f t="shared" si="21"/>
        <v>1.4478754050784609E-2</v>
      </c>
      <c r="K674" s="3">
        <v>23</v>
      </c>
      <c r="L674" s="3">
        <v>12</v>
      </c>
      <c r="M674" s="3">
        <v>6</v>
      </c>
      <c r="N674" s="3">
        <v>8</v>
      </c>
      <c r="O674" s="4">
        <v>0.42099999999999999</v>
      </c>
      <c r="P674" s="4">
        <v>0.57142857142857095</v>
      </c>
      <c r="Q674" s="4">
        <v>0.56599999999999995</v>
      </c>
      <c r="R674" s="4">
        <v>0.64200000000000002</v>
      </c>
      <c r="S674" s="4">
        <v>0.77700000000000002</v>
      </c>
      <c r="T674" s="4">
        <v>0.81100000000000005</v>
      </c>
      <c r="U674" s="5">
        <v>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0.86512244529975602</v>
      </c>
      <c r="AB674" s="2">
        <v>0.55961578793542299</v>
      </c>
      <c r="AC674" s="2">
        <v>0.56916120077895405</v>
      </c>
      <c r="AD674" s="2">
        <v>0.44316697529217602</v>
      </c>
      <c r="AE674" s="2">
        <v>0.25231492861449001</v>
      </c>
      <c r="AF674" s="2">
        <v>0.209487224866724</v>
      </c>
    </row>
    <row r="675" spans="1:32" x14ac:dyDescent="0.35">
      <c r="A675" s="7">
        <v>552</v>
      </c>
      <c r="B675" s="7">
        <v>41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4">
        <v>1</v>
      </c>
      <c r="H675" s="4">
        <v>0.69179610359999999</v>
      </c>
      <c r="I675" s="4">
        <v>45.719318367</v>
      </c>
      <c r="J675" s="2">
        <f t="shared" si="21"/>
        <v>1.5131373964213241E-2</v>
      </c>
      <c r="K675" s="3">
        <v>9</v>
      </c>
      <c r="L675" s="3">
        <v>14</v>
      </c>
      <c r="M675" s="3">
        <v>11</v>
      </c>
      <c r="N675" s="3">
        <v>15</v>
      </c>
      <c r="O675" s="4">
        <v>0.57899999999999996</v>
      </c>
      <c r="P675" s="4">
        <v>0.57692307692307698</v>
      </c>
      <c r="Q675" s="4">
        <v>0.67400000000000004</v>
      </c>
      <c r="R675" s="4">
        <v>0.60199999999999998</v>
      </c>
      <c r="S675" s="4">
        <v>0.86399999999999999</v>
      </c>
      <c r="T675" s="4">
        <v>0.81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0.54645280140914199</v>
      </c>
      <c r="AB675" s="2">
        <v>0.55004633691927196</v>
      </c>
      <c r="AC675" s="2">
        <v>0.39452516806983001</v>
      </c>
      <c r="AD675" s="2">
        <v>0.50749783367331602</v>
      </c>
      <c r="AE675" s="2">
        <v>0.14618251017808101</v>
      </c>
      <c r="AF675" s="2">
        <v>0.21072103131565301</v>
      </c>
    </row>
    <row r="676" spans="1:32" x14ac:dyDescent="0.35">
      <c r="A676" s="7">
        <v>362</v>
      </c>
      <c r="B676" s="7">
        <v>28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4">
        <v>1</v>
      </c>
      <c r="H676" s="4">
        <v>0.7978565634</v>
      </c>
      <c r="I676" s="4">
        <v>48.215497564000003</v>
      </c>
      <c r="J676" s="2">
        <f t="shared" si="21"/>
        <v>1.6547720208444305E-2</v>
      </c>
      <c r="K676" s="3">
        <v>8</v>
      </c>
      <c r="L676" s="3">
        <v>13</v>
      </c>
      <c r="M676" s="3">
        <v>6</v>
      </c>
      <c r="N676" s="3">
        <v>22</v>
      </c>
      <c r="O676" s="4">
        <v>0.70499999999999996</v>
      </c>
      <c r="P676" s="4">
        <v>0.78571428571428603</v>
      </c>
      <c r="Q676" s="4">
        <v>0.70699999999999996</v>
      </c>
      <c r="R676" s="4">
        <v>0.78100000000000003</v>
      </c>
      <c r="S676" s="4">
        <v>0.755</v>
      </c>
      <c r="T676" s="4">
        <v>0.84799999999999998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0.34955747616986799</v>
      </c>
      <c r="AB676" s="2">
        <v>0.24116205681688799</v>
      </c>
      <c r="AC676" s="2">
        <v>0.34672461308556402</v>
      </c>
      <c r="AD676" s="2">
        <v>0.24718012914245099</v>
      </c>
      <c r="AE676" s="2">
        <v>0.28103752973311202</v>
      </c>
      <c r="AF676" s="2">
        <v>0.16487464319023401</v>
      </c>
    </row>
    <row r="677" spans="1:32" x14ac:dyDescent="0.35">
      <c r="A677" s="7">
        <v>792</v>
      </c>
      <c r="B677" s="7">
        <v>9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4">
        <v>1</v>
      </c>
      <c r="H677" s="4">
        <v>0.73027178599999998</v>
      </c>
      <c r="I677" s="4">
        <v>43.952519867299998</v>
      </c>
      <c r="J677" s="2">
        <f t="shared" si="21"/>
        <v>1.6615015207428665E-2</v>
      </c>
      <c r="K677" s="3">
        <v>26</v>
      </c>
      <c r="L677" s="3">
        <v>9</v>
      </c>
      <c r="M677" s="3">
        <v>3</v>
      </c>
      <c r="N677" s="3">
        <v>11</v>
      </c>
      <c r="O677" s="4">
        <v>0.41499999999999998</v>
      </c>
      <c r="P677" s="4">
        <v>0.78571428571428603</v>
      </c>
      <c r="Q677" s="4">
        <v>0.91400000000000003</v>
      </c>
      <c r="R677" s="4">
        <v>0.89400000000000002</v>
      </c>
      <c r="S677" s="4">
        <v>0.94599999999999995</v>
      </c>
      <c r="T677" s="4">
        <v>0.93200000000000005</v>
      </c>
      <c r="U677" s="5">
        <v>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0.87947675875143905</v>
      </c>
      <c r="AB677" s="2">
        <v>0.24116205681688799</v>
      </c>
      <c r="AC677" s="2">
        <v>8.9924707527986994E-2</v>
      </c>
      <c r="AD677" s="2">
        <v>0.112049503808623</v>
      </c>
      <c r="AE677" s="2">
        <v>5.5512709930258801E-2</v>
      </c>
      <c r="AF677" s="2">
        <v>7.0422464296545806E-2</v>
      </c>
    </row>
    <row r="678" spans="1:32" x14ac:dyDescent="0.35">
      <c r="A678" s="7">
        <v>102</v>
      </c>
      <c r="B678" s="7">
        <v>10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4">
        <v>1</v>
      </c>
      <c r="H678" s="4">
        <v>0.82152201030000005</v>
      </c>
      <c r="I678" s="4">
        <v>48.626584555999997</v>
      </c>
      <c r="J678" s="2">
        <f t="shared" si="21"/>
        <v>1.6894503650650355E-2</v>
      </c>
      <c r="K678" s="3">
        <v>15</v>
      </c>
      <c r="L678" s="3">
        <v>15</v>
      </c>
      <c r="M678" s="3">
        <v>5</v>
      </c>
      <c r="N678" s="3">
        <v>14</v>
      </c>
      <c r="O678" s="4">
        <v>0.60399999999999998</v>
      </c>
      <c r="P678" s="4">
        <v>0.73684210526315796</v>
      </c>
      <c r="Q678" s="4">
        <v>0.64</v>
      </c>
      <c r="R678" s="4">
        <v>0.74299999999999999</v>
      </c>
      <c r="S678" s="4">
        <v>0.82799999999999996</v>
      </c>
      <c r="T678" s="4">
        <v>0.84499999999999997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0.50418108104732196</v>
      </c>
      <c r="AB678" s="2">
        <v>0.30538164955118202</v>
      </c>
      <c r="AC678" s="2">
        <v>0.44628710262841897</v>
      </c>
      <c r="AD678" s="2">
        <v>0.29705923426437802</v>
      </c>
      <c r="AE678" s="2">
        <v>0.188742124596877</v>
      </c>
      <c r="AF678" s="2">
        <v>0.168418651624963</v>
      </c>
    </row>
    <row r="679" spans="1:32" x14ac:dyDescent="0.35">
      <c r="A679" s="7">
        <v>858</v>
      </c>
      <c r="B679" s="7">
        <v>37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4">
        <v>1</v>
      </c>
      <c r="H679" s="4">
        <v>1.1840638189999999</v>
      </c>
      <c r="I679" s="4">
        <v>69.516298660999993</v>
      </c>
      <c r="J679" s="2">
        <f t="shared" si="21"/>
        <v>1.7032895044860653E-2</v>
      </c>
      <c r="K679" s="3">
        <v>16</v>
      </c>
      <c r="L679" s="3">
        <v>12</v>
      </c>
      <c r="M679" s="3">
        <v>8</v>
      </c>
      <c r="N679" s="3">
        <v>13</v>
      </c>
      <c r="O679" s="4">
        <v>0.498</v>
      </c>
      <c r="P679" s="4">
        <v>0.61904761904761896</v>
      </c>
      <c r="Q679" s="4">
        <v>0.55200000000000005</v>
      </c>
      <c r="R679" s="4">
        <v>0.628</v>
      </c>
      <c r="S679" s="4">
        <v>0.65700000000000003</v>
      </c>
      <c r="T679" s="4">
        <v>0.85399999999999998</v>
      </c>
      <c r="U679" s="5">
        <v>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0.69715520195748404</v>
      </c>
      <c r="AB679" s="2">
        <v>0.479573080261886</v>
      </c>
      <c r="AC679" s="2">
        <v>0.59420723270504205</v>
      </c>
      <c r="AD679" s="2">
        <v>0.46521511251393799</v>
      </c>
      <c r="AE679" s="2">
        <v>0.42007126049752702</v>
      </c>
      <c r="AF679" s="2">
        <v>0.157824085193567</v>
      </c>
    </row>
    <row r="680" spans="1:32" x14ac:dyDescent="0.35">
      <c r="A680" s="7">
        <v>308</v>
      </c>
      <c r="B680" s="7">
        <v>26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0.90276200910000004</v>
      </c>
      <c r="I680" s="4">
        <v>52.338438505799999</v>
      </c>
      <c r="J680" s="2">
        <f t="shared" si="21"/>
        <v>1.7248546859111178E-2</v>
      </c>
      <c r="K680" s="3">
        <v>13</v>
      </c>
      <c r="L680" s="3">
        <v>12</v>
      </c>
      <c r="M680" s="3">
        <v>10</v>
      </c>
      <c r="N680" s="3">
        <v>14</v>
      </c>
      <c r="O680" s="4">
        <v>0.51300000000000001</v>
      </c>
      <c r="P680" s="4">
        <v>0.58333333333333304</v>
      </c>
      <c r="Q680" s="4">
        <v>0.95099999999999996</v>
      </c>
      <c r="R680" s="4">
        <v>0.875</v>
      </c>
      <c r="S680" s="4">
        <v>0.91900000000000004</v>
      </c>
      <c r="T680" s="4">
        <v>0.879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0.66747943381136798</v>
      </c>
      <c r="AB680" s="2">
        <v>0.53899650073268701</v>
      </c>
      <c r="AC680" s="2">
        <v>5.0241216436746797E-2</v>
      </c>
      <c r="AD680" s="2">
        <v>0.13353139262452299</v>
      </c>
      <c r="AE680" s="2">
        <v>8.4469156626450007E-2</v>
      </c>
      <c r="AF680" s="2">
        <v>0.12897038129696001</v>
      </c>
    </row>
    <row r="681" spans="1:32" x14ac:dyDescent="0.35">
      <c r="A681" s="7">
        <v>96</v>
      </c>
      <c r="B681" s="7">
        <v>12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4">
        <v>1</v>
      </c>
      <c r="H681" s="4">
        <v>1.0671682339999999</v>
      </c>
      <c r="I681" s="4">
        <v>61.7809196551</v>
      </c>
      <c r="J681" s="2">
        <f t="shared" si="21"/>
        <v>1.7273427458794805E-2</v>
      </c>
      <c r="K681" s="3">
        <v>23</v>
      </c>
      <c r="L681" s="3">
        <v>10</v>
      </c>
      <c r="M681" s="3">
        <v>4</v>
      </c>
      <c r="N681" s="3">
        <v>12</v>
      </c>
      <c r="O681" s="4">
        <v>0.46500000000000002</v>
      </c>
      <c r="P681" s="4">
        <v>0.75</v>
      </c>
      <c r="Q681" s="4">
        <v>0.49199999999999999</v>
      </c>
      <c r="R681" s="4">
        <v>0.74299999999999999</v>
      </c>
      <c r="S681" s="4">
        <v>0.53900000000000003</v>
      </c>
      <c r="T681" s="4">
        <v>0.69099999999999995</v>
      </c>
      <c r="U681" s="5">
        <v>0</v>
      </c>
      <c r="V681" s="5">
        <v>100</v>
      </c>
      <c r="W681" s="5">
        <v>0</v>
      </c>
      <c r="X681" s="5">
        <v>100</v>
      </c>
      <c r="Y681" s="5">
        <v>100</v>
      </c>
      <c r="Z681" s="5">
        <v>100</v>
      </c>
      <c r="AA681" s="2">
        <v>0.76571787339478103</v>
      </c>
      <c r="AB681" s="2">
        <v>0.28768207245178101</v>
      </c>
      <c r="AC681" s="2">
        <v>0.70927656248982895</v>
      </c>
      <c r="AD681" s="2">
        <v>0.29705923426437802</v>
      </c>
      <c r="AE681" s="2">
        <v>0.61803970807314002</v>
      </c>
      <c r="AF681" s="2">
        <v>0.36961545521446698</v>
      </c>
    </row>
    <row r="682" spans="1:32" x14ac:dyDescent="0.35">
      <c r="A682" s="7">
        <v>214</v>
      </c>
      <c r="B682" s="7">
        <v>45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0.98748763019999997</v>
      </c>
      <c r="I682" s="4">
        <v>56.687615455200003</v>
      </c>
      <c r="J682" s="2">
        <f t="shared" si="21"/>
        <v>1.7419812462925125E-2</v>
      </c>
      <c r="K682" s="3">
        <v>6</v>
      </c>
      <c r="L682" s="3">
        <v>17</v>
      </c>
      <c r="M682" s="3">
        <v>6</v>
      </c>
      <c r="N682" s="3">
        <v>20</v>
      </c>
      <c r="O682" s="4">
        <v>0.752</v>
      </c>
      <c r="P682" s="4">
        <v>0.76923076923076905</v>
      </c>
      <c r="Q682" s="4">
        <v>0.84099999999999997</v>
      </c>
      <c r="R682" s="4">
        <v>0.81899999999999995</v>
      </c>
      <c r="S682" s="4">
        <v>0.94199999999999995</v>
      </c>
      <c r="T682" s="4">
        <v>0.99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0.28501895503229702</v>
      </c>
      <c r="AB682" s="2">
        <v>0.262364264467491</v>
      </c>
      <c r="AC682" s="2">
        <v>0.173163619009189</v>
      </c>
      <c r="AD682" s="2">
        <v>0.199671195129068</v>
      </c>
      <c r="AE682" s="2">
        <v>5.9750004405774E-2</v>
      </c>
      <c r="AF682" s="2">
        <v>1.0050335853501499E-2</v>
      </c>
    </row>
    <row r="683" spans="1:32" x14ac:dyDescent="0.35">
      <c r="A683" s="7">
        <v>370</v>
      </c>
      <c r="B683" s="7">
        <v>3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4">
        <v>1</v>
      </c>
      <c r="H683" s="4">
        <v>0.82303850810000001</v>
      </c>
      <c r="I683" s="4">
        <v>45.996529389999999</v>
      </c>
      <c r="J683" s="2">
        <f t="shared" si="21"/>
        <v>1.7893491509360159E-2</v>
      </c>
      <c r="K683" s="3">
        <v>18</v>
      </c>
      <c r="L683" s="3">
        <v>12</v>
      </c>
      <c r="M683" s="3">
        <v>6</v>
      </c>
      <c r="N683" s="3">
        <v>13</v>
      </c>
      <c r="O683" s="4">
        <v>0.499</v>
      </c>
      <c r="P683" s="4">
        <v>0.68421052631578905</v>
      </c>
      <c r="Q683" s="4">
        <v>0.57899999999999996</v>
      </c>
      <c r="R683" s="4">
        <v>0.69199999999999995</v>
      </c>
      <c r="S683" s="4">
        <v>0.8</v>
      </c>
      <c r="T683" s="4">
        <v>0.81100000000000005</v>
      </c>
      <c r="U683" s="5">
        <v>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0.69514918323061803</v>
      </c>
      <c r="AB683" s="2">
        <v>0.37948962170490402</v>
      </c>
      <c r="AC683" s="2">
        <v>0.54645280140914199</v>
      </c>
      <c r="AD683" s="2">
        <v>0.368169323364468</v>
      </c>
      <c r="AE683" s="2">
        <v>0.22314355131420999</v>
      </c>
      <c r="AF683" s="2">
        <v>0.209487224866724</v>
      </c>
    </row>
    <row r="684" spans="1:32" x14ac:dyDescent="0.35">
      <c r="A684" s="7">
        <v>250</v>
      </c>
      <c r="B684" s="7">
        <v>46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1.035408224</v>
      </c>
      <c r="I684" s="4">
        <v>54.757392897000003</v>
      </c>
      <c r="J684" s="2">
        <f t="shared" si="21"/>
        <v>1.8909012449654573E-2</v>
      </c>
      <c r="K684" s="3">
        <v>11</v>
      </c>
      <c r="L684" s="3">
        <v>18</v>
      </c>
      <c r="M684" s="3">
        <v>2</v>
      </c>
      <c r="N684" s="3">
        <v>18</v>
      </c>
      <c r="O684" s="4">
        <v>0.72499999999999998</v>
      </c>
      <c r="P684" s="4">
        <v>0.9</v>
      </c>
      <c r="Q684" s="4">
        <v>0.88300000000000001</v>
      </c>
      <c r="R684" s="4">
        <v>0.94699999999999995</v>
      </c>
      <c r="S684" s="4">
        <v>0.92500000000000004</v>
      </c>
      <c r="T684" s="4">
        <v>0.997</v>
      </c>
      <c r="U684" s="5">
        <v>100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0.321583624127462</v>
      </c>
      <c r="AB684" s="2">
        <v>0.105360515657826</v>
      </c>
      <c r="AC684" s="2">
        <v>0.124430078378177</v>
      </c>
      <c r="AD684" s="2">
        <v>5.4456185796058897E-2</v>
      </c>
      <c r="AE684" s="2">
        <v>7.7961541469711806E-2</v>
      </c>
      <c r="AF684" s="2">
        <v>3.00450902029872E-3</v>
      </c>
    </row>
    <row r="685" spans="1:32" x14ac:dyDescent="0.35">
      <c r="A685" s="7">
        <v>848</v>
      </c>
      <c r="B685" s="7">
        <v>8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4">
        <v>1</v>
      </c>
      <c r="H685" s="4">
        <v>0.82158927309999996</v>
      </c>
      <c r="I685" s="4">
        <v>39.113571699399998</v>
      </c>
      <c r="J685" s="2">
        <f t="shared" si="21"/>
        <v>2.1005222417788124E-2</v>
      </c>
      <c r="K685" s="3">
        <v>18</v>
      </c>
      <c r="L685" s="3">
        <v>18</v>
      </c>
      <c r="M685" s="3">
        <v>6</v>
      </c>
      <c r="N685" s="3">
        <v>7</v>
      </c>
      <c r="O685" s="4">
        <v>0.53100000000000003</v>
      </c>
      <c r="P685" s="4">
        <v>0.53846153846153799</v>
      </c>
      <c r="Q685" s="4">
        <v>0.86399999999999999</v>
      </c>
      <c r="R685" s="4">
        <v>0.68</v>
      </c>
      <c r="S685" s="4">
        <v>0.90500000000000003</v>
      </c>
      <c r="T685" s="4">
        <v>0.91600000000000004</v>
      </c>
      <c r="U685" s="5">
        <v>100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0.63299325774019799</v>
      </c>
      <c r="AB685" s="2">
        <v>0.61903920840622395</v>
      </c>
      <c r="AC685" s="2">
        <v>0.14618251017808101</v>
      </c>
      <c r="AD685" s="2">
        <v>0.38566248081198501</v>
      </c>
      <c r="AE685" s="2">
        <v>9.9820335282210904E-2</v>
      </c>
      <c r="AF685" s="2">
        <v>8.7738914308006705E-2</v>
      </c>
    </row>
    <row r="686" spans="1:32" x14ac:dyDescent="0.35">
      <c r="A686" s="7">
        <v>708</v>
      </c>
      <c r="B686" s="7">
        <v>34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4">
        <v>1</v>
      </c>
      <c r="H686" s="4">
        <v>1.306551419</v>
      </c>
      <c r="I686" s="4">
        <v>61.426270062</v>
      </c>
      <c r="J686" s="2">
        <f t="shared" si="21"/>
        <v>2.1270238575144564E-2</v>
      </c>
      <c r="K686" s="3">
        <v>8</v>
      </c>
      <c r="L686" s="3">
        <v>16</v>
      </c>
      <c r="M686" s="3">
        <v>2</v>
      </c>
      <c r="N686" s="3">
        <v>23</v>
      </c>
      <c r="O686" s="4">
        <v>0.79500000000000004</v>
      </c>
      <c r="P686" s="4">
        <v>0.92</v>
      </c>
      <c r="Q686" s="4">
        <v>0.79800000000000004</v>
      </c>
      <c r="R686" s="4">
        <v>0.93200000000000005</v>
      </c>
      <c r="S686" s="4">
        <v>0.91</v>
      </c>
      <c r="T686" s="4">
        <v>0.99099999999999999</v>
      </c>
      <c r="U686" s="5">
        <v>100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2">
        <v>0.22941316432780501</v>
      </c>
      <c r="AB686" s="2">
        <v>8.3381608939051E-2</v>
      </c>
      <c r="AC686" s="2">
        <v>0.225646681532328</v>
      </c>
      <c r="AD686" s="2">
        <v>7.0422464296545806E-2</v>
      </c>
      <c r="AE686" s="2">
        <v>9.4310679471241304E-2</v>
      </c>
      <c r="AF686" s="2">
        <v>9.0407446521490707E-3</v>
      </c>
    </row>
    <row r="687" spans="1:32" x14ac:dyDescent="0.35">
      <c r="A687" s="7">
        <v>528</v>
      </c>
      <c r="B687" s="7">
        <v>16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1.124817368</v>
      </c>
      <c r="I687" s="4">
        <v>51.807397264999999</v>
      </c>
      <c r="J687" s="2">
        <f t="shared" si="21"/>
        <v>2.1711520504426176E-2</v>
      </c>
      <c r="K687" s="3">
        <v>10</v>
      </c>
      <c r="L687" s="3">
        <v>16</v>
      </c>
      <c r="M687" s="3">
        <v>2</v>
      </c>
      <c r="N687" s="3">
        <v>21</v>
      </c>
      <c r="O687" s="4">
        <v>0.71099999999999997</v>
      </c>
      <c r="P687" s="4">
        <v>0.91304347826086996</v>
      </c>
      <c r="Q687" s="4">
        <v>0.75800000000000001</v>
      </c>
      <c r="R687" s="4">
        <v>0.93100000000000005</v>
      </c>
      <c r="S687" s="4">
        <v>0.90800000000000003</v>
      </c>
      <c r="T687" s="4">
        <v>0.96499999999999997</v>
      </c>
      <c r="U687" s="5">
        <v>100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0.34108284917889597</v>
      </c>
      <c r="AB687" s="2">
        <v>9.09717782057268E-2</v>
      </c>
      <c r="AC687" s="2">
        <v>0.27707189333976501</v>
      </c>
      <c r="AD687" s="2">
        <v>7.1496001705069895E-2</v>
      </c>
      <c r="AE687" s="2">
        <v>9.65109003808437E-2</v>
      </c>
      <c r="AF687" s="2">
        <v>3.5627177643151202E-2</v>
      </c>
    </row>
    <row r="688" spans="1:32" x14ac:dyDescent="0.35">
      <c r="A688" s="7">
        <v>66</v>
      </c>
      <c r="B688" s="7">
        <v>25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4">
        <v>1</v>
      </c>
      <c r="H688" s="4">
        <v>1.178947747</v>
      </c>
      <c r="I688" s="4">
        <v>53.628005745000003</v>
      </c>
      <c r="J688" s="2">
        <f t="shared" si="21"/>
        <v>2.1983807352558865E-2</v>
      </c>
      <c r="K688" s="3">
        <v>13</v>
      </c>
      <c r="L688" s="3">
        <v>12</v>
      </c>
      <c r="M688" s="3">
        <v>4</v>
      </c>
      <c r="N688" s="3">
        <v>20</v>
      </c>
      <c r="O688" s="4">
        <v>0.66400000000000003</v>
      </c>
      <c r="P688" s="4">
        <v>0.83333333333333304</v>
      </c>
      <c r="Q688" s="4">
        <v>0.66700000000000004</v>
      </c>
      <c r="R688" s="4">
        <v>0.83799999999999997</v>
      </c>
      <c r="S688" s="4">
        <v>0.84199999999999997</v>
      </c>
      <c r="T688" s="4">
        <v>0.92700000000000005</v>
      </c>
      <c r="U688" s="5">
        <v>100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0.40947312950570303</v>
      </c>
      <c r="AB688" s="2">
        <v>0.18232155679395501</v>
      </c>
      <c r="AC688" s="2">
        <v>0.404965233066513</v>
      </c>
      <c r="AD688" s="2">
        <v>0.17673717850005399</v>
      </c>
      <c r="AE688" s="2">
        <v>0.17197526473981001</v>
      </c>
      <c r="AF688" s="2">
        <v>7.5801713416281793E-2</v>
      </c>
    </row>
    <row r="689" spans="1:32" x14ac:dyDescent="0.35">
      <c r="A689" s="7">
        <v>382</v>
      </c>
      <c r="B689" s="7">
        <v>23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4">
        <v>1</v>
      </c>
      <c r="H689" s="4">
        <v>1.2649469520000001</v>
      </c>
      <c r="I689" s="4">
        <v>55.057240829000001</v>
      </c>
      <c r="J689" s="2">
        <f t="shared" si="21"/>
        <v>2.2975124306151597E-2</v>
      </c>
      <c r="K689" s="3">
        <v>17</v>
      </c>
      <c r="L689" s="3">
        <v>15</v>
      </c>
      <c r="M689" s="3">
        <v>7</v>
      </c>
      <c r="N689" s="3">
        <v>10</v>
      </c>
      <c r="O689" s="4">
        <v>0.52700000000000002</v>
      </c>
      <c r="P689" s="4">
        <v>0.58823529411764697</v>
      </c>
      <c r="Q689" s="4">
        <v>0.67800000000000005</v>
      </c>
      <c r="R689" s="4">
        <v>0.64100000000000001</v>
      </c>
      <c r="S689" s="4">
        <v>0.84</v>
      </c>
      <c r="T689" s="4">
        <v>0.76200000000000001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0.64055473044077504</v>
      </c>
      <c r="AB689" s="2">
        <v>0.53062825106217004</v>
      </c>
      <c r="AC689" s="2">
        <v>0.38860799104174099</v>
      </c>
      <c r="AD689" s="2">
        <v>0.44472582206146699</v>
      </c>
      <c r="AE689" s="2">
        <v>0.17435338714477799</v>
      </c>
      <c r="AF689" s="2">
        <v>0.27180872329549099</v>
      </c>
    </row>
    <row r="690" spans="1:32" x14ac:dyDescent="0.35">
      <c r="A690" s="7">
        <v>270</v>
      </c>
      <c r="B690" s="7">
        <v>3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4">
        <v>1</v>
      </c>
      <c r="H690" s="4">
        <v>1.8390931129999999</v>
      </c>
      <c r="I690" s="4">
        <v>79.647086435999995</v>
      </c>
      <c r="J690" s="2">
        <f t="shared" si="21"/>
        <v>2.3090525909918797E-2</v>
      </c>
      <c r="K690" s="3">
        <v>12</v>
      </c>
      <c r="L690" s="3">
        <v>16</v>
      </c>
      <c r="M690" s="3">
        <v>5</v>
      </c>
      <c r="N690" s="3">
        <v>16</v>
      </c>
      <c r="O690" s="4">
        <v>0.64300000000000002</v>
      </c>
      <c r="P690" s="4">
        <v>0.76190476190476197</v>
      </c>
      <c r="Q690" s="4">
        <v>0.746</v>
      </c>
      <c r="R690" s="4">
        <v>0.80200000000000005</v>
      </c>
      <c r="S690" s="4">
        <v>0.89900000000000002</v>
      </c>
      <c r="T690" s="4">
        <v>0.95399999999999996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0.44161055474451799</v>
      </c>
      <c r="AB690" s="2">
        <v>0.27193371548364198</v>
      </c>
      <c r="AC690" s="2">
        <v>0.29302967877837599</v>
      </c>
      <c r="AD690" s="2">
        <v>0.220646671115623</v>
      </c>
      <c r="AE690" s="2">
        <v>0.106472244510517</v>
      </c>
      <c r="AF690" s="2">
        <v>4.7091607533850603E-2</v>
      </c>
    </row>
    <row r="691" spans="1:32" x14ac:dyDescent="0.35">
      <c r="A691" s="7">
        <v>962</v>
      </c>
      <c r="B691" s="7">
        <v>30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4">
        <v>1</v>
      </c>
      <c r="H691" s="4">
        <v>1.2683121319999999</v>
      </c>
      <c r="I691" s="4">
        <v>49.179091667999998</v>
      </c>
      <c r="J691" s="2">
        <f t="shared" si="21"/>
        <v>2.578966160176702E-2</v>
      </c>
      <c r="K691" s="3">
        <v>15</v>
      </c>
      <c r="L691" s="3">
        <v>17</v>
      </c>
      <c r="M691" s="3">
        <v>4</v>
      </c>
      <c r="N691" s="3">
        <v>13</v>
      </c>
      <c r="O691" s="4">
        <v>0.60599999999999998</v>
      </c>
      <c r="P691" s="4">
        <v>0.76470588235294101</v>
      </c>
      <c r="Q691" s="4">
        <v>0.64</v>
      </c>
      <c r="R691" s="4">
        <v>0.78</v>
      </c>
      <c r="S691" s="4">
        <v>0.876</v>
      </c>
      <c r="T691" s="4">
        <v>0.86299999999999999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0.50087529291282296</v>
      </c>
      <c r="AB691" s="2">
        <v>0.26826398659467898</v>
      </c>
      <c r="AC691" s="2">
        <v>0.44628710262841897</v>
      </c>
      <c r="AD691" s="2">
        <v>0.2484613592985</v>
      </c>
      <c r="AE691" s="2">
        <v>0.13238918804574601</v>
      </c>
      <c r="AF691" s="2">
        <v>0.14734058789870899</v>
      </c>
    </row>
    <row r="692" spans="1:32" x14ac:dyDescent="0.35">
      <c r="A692" s="7">
        <v>226</v>
      </c>
      <c r="B692" s="7">
        <v>25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4">
        <v>1</v>
      </c>
      <c r="H692" s="4">
        <v>1.8092042340000001</v>
      </c>
      <c r="I692" s="4">
        <v>68.920809590999994</v>
      </c>
      <c r="J692" s="2">
        <f t="shared" si="21"/>
        <v>2.6250478552652615E-2</v>
      </c>
      <c r="K692" s="3">
        <v>17</v>
      </c>
      <c r="L692" s="3">
        <v>15</v>
      </c>
      <c r="M692" s="3">
        <v>3</v>
      </c>
      <c r="N692" s="3">
        <v>14</v>
      </c>
      <c r="O692" s="4">
        <v>0.58899999999999997</v>
      </c>
      <c r="P692" s="4">
        <v>0.82352941176470595</v>
      </c>
      <c r="Q692" s="4">
        <v>0.752</v>
      </c>
      <c r="R692" s="4">
        <v>0.85699999999999998</v>
      </c>
      <c r="S692" s="4">
        <v>0.84199999999999997</v>
      </c>
      <c r="T692" s="4">
        <v>0.97299999999999998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0.52932909533054995</v>
      </c>
      <c r="AB692" s="2">
        <v>0.19415601444095801</v>
      </c>
      <c r="AC692" s="2">
        <v>0.28501895503229702</v>
      </c>
      <c r="AD692" s="2">
        <v>0.15431736038435701</v>
      </c>
      <c r="AE692" s="2">
        <v>0.17197526473981001</v>
      </c>
      <c r="AF692" s="2">
        <v>2.7371196796132001E-2</v>
      </c>
    </row>
    <row r="693" spans="1:32" x14ac:dyDescent="0.35">
      <c r="A693" s="7">
        <v>344</v>
      </c>
      <c r="B693" s="7">
        <v>24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1.0036725280000001</v>
      </c>
      <c r="I693" s="4">
        <v>36.860740694999997</v>
      </c>
      <c r="J693" s="2">
        <f t="shared" si="21"/>
        <v>2.7228767221602359E-2</v>
      </c>
      <c r="K693" s="3">
        <v>14</v>
      </c>
      <c r="L693" s="3">
        <v>12</v>
      </c>
      <c r="M693" s="3">
        <v>6</v>
      </c>
      <c r="N693" s="3">
        <v>17</v>
      </c>
      <c r="O693" s="4">
        <v>0.55100000000000005</v>
      </c>
      <c r="P693" s="4">
        <v>0.73913043478260898</v>
      </c>
      <c r="Q693" s="4">
        <v>0.88800000000000001</v>
      </c>
      <c r="R693" s="4">
        <v>0.88200000000000001</v>
      </c>
      <c r="S693" s="4">
        <v>0.97299999999999998</v>
      </c>
      <c r="T693" s="4">
        <v>0.96799999999999997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0.59602046982922297</v>
      </c>
      <c r="AB693" s="2">
        <v>0.30228087187293401</v>
      </c>
      <c r="AC693" s="2">
        <v>0.11878353598996701</v>
      </c>
      <c r="AD693" s="2">
        <v>0.125563222975346</v>
      </c>
      <c r="AE693" s="2">
        <v>2.7371196796132001E-2</v>
      </c>
      <c r="AF693" s="2">
        <v>3.2523191705560103E-2</v>
      </c>
    </row>
    <row r="694" spans="1:32" x14ac:dyDescent="0.35">
      <c r="A694" s="7">
        <v>418</v>
      </c>
      <c r="B694" s="7">
        <v>29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4">
        <v>1</v>
      </c>
      <c r="H694" s="4">
        <v>1.3209184700000001</v>
      </c>
      <c r="I694" s="4">
        <v>48.044594693999997</v>
      </c>
      <c r="J694" s="2">
        <f t="shared" si="21"/>
        <v>2.7493591701897774E-2</v>
      </c>
      <c r="K694" s="3">
        <v>17</v>
      </c>
      <c r="L694" s="3">
        <v>7</v>
      </c>
      <c r="M694" s="3">
        <v>6</v>
      </c>
      <c r="N694" s="3">
        <v>19</v>
      </c>
      <c r="O694" s="4">
        <v>0.51900000000000002</v>
      </c>
      <c r="P694" s="4">
        <v>0.76</v>
      </c>
      <c r="Q694" s="4">
        <v>0.61399999999999999</v>
      </c>
      <c r="R694" s="4">
        <v>0.752</v>
      </c>
      <c r="S694" s="4">
        <v>0.755</v>
      </c>
      <c r="T694" s="4">
        <v>0.85399999999999998</v>
      </c>
      <c r="U694" s="5">
        <v>100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2">
        <v>0.65585139581624796</v>
      </c>
      <c r="AB694" s="2">
        <v>0.27443684570176002</v>
      </c>
      <c r="AC694" s="2">
        <v>0.48776035083499503</v>
      </c>
      <c r="AD694" s="2">
        <v>0.28501895503229702</v>
      </c>
      <c r="AE694" s="2">
        <v>0.28103752973311202</v>
      </c>
      <c r="AF694" s="2">
        <v>0.157824085193567</v>
      </c>
    </row>
    <row r="695" spans="1:32" x14ac:dyDescent="0.35">
      <c r="A695" s="7">
        <v>530</v>
      </c>
      <c r="B695" s="7">
        <v>47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4">
        <v>1</v>
      </c>
      <c r="H695" s="4">
        <v>1.498918419</v>
      </c>
      <c r="I695" s="4">
        <v>53.870414738599997</v>
      </c>
      <c r="J695" s="2">
        <f t="shared" si="21"/>
        <v>2.782451975306538E-2</v>
      </c>
      <c r="K695" s="3">
        <v>9</v>
      </c>
      <c r="L695" s="3">
        <v>16</v>
      </c>
      <c r="M695" s="3">
        <v>5</v>
      </c>
      <c r="N695" s="3">
        <v>19</v>
      </c>
      <c r="O695" s="4">
        <v>0.68</v>
      </c>
      <c r="P695" s="4">
        <v>0.79166666666666696</v>
      </c>
      <c r="Q695" s="4">
        <v>0.71899999999999997</v>
      </c>
      <c r="R695" s="4">
        <v>0.79600000000000004</v>
      </c>
      <c r="S695" s="4">
        <v>0.77600000000000002</v>
      </c>
      <c r="T695" s="4">
        <v>0.89</v>
      </c>
      <c r="U695" s="5">
        <v>100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0.38566248081198501</v>
      </c>
      <c r="AB695" s="2">
        <v>0.23361485118150499</v>
      </c>
      <c r="AC695" s="2">
        <v>0.32989392126109002</v>
      </c>
      <c r="AD695" s="2">
        <v>0.22815609313775401</v>
      </c>
      <c r="AE695" s="2">
        <v>0.25360275879891803</v>
      </c>
      <c r="AF695" s="2">
        <v>0.11653381625595199</v>
      </c>
    </row>
    <row r="696" spans="1:32" x14ac:dyDescent="0.35">
      <c r="A696" s="7">
        <v>114</v>
      </c>
      <c r="B696" s="7">
        <v>8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1.000291652</v>
      </c>
      <c r="I696" s="4">
        <v>34.891239115399998</v>
      </c>
      <c r="J696" s="2">
        <f t="shared" si="21"/>
        <v>2.8668848609578322E-2</v>
      </c>
      <c r="K696" s="3">
        <v>21</v>
      </c>
      <c r="L696" s="3">
        <v>12</v>
      </c>
      <c r="M696" s="3">
        <v>4</v>
      </c>
      <c r="N696" s="3">
        <v>12</v>
      </c>
      <c r="O696" s="4">
        <v>0.48899999999999999</v>
      </c>
      <c r="P696" s="4">
        <v>0.75</v>
      </c>
      <c r="Q696" s="4">
        <v>0.75800000000000001</v>
      </c>
      <c r="R696" s="4">
        <v>0.875</v>
      </c>
      <c r="S696" s="4">
        <v>0.84599999999999997</v>
      </c>
      <c r="T696" s="4">
        <v>0.87</v>
      </c>
      <c r="U696" s="5">
        <v>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0.71539278950726504</v>
      </c>
      <c r="AB696" s="2">
        <v>0.28768207245178101</v>
      </c>
      <c r="AC696" s="2">
        <v>0.27707189333976501</v>
      </c>
      <c r="AD696" s="2">
        <v>0.13353139262452299</v>
      </c>
      <c r="AE696" s="2">
        <v>0.16723591937591401</v>
      </c>
      <c r="AF696" s="2">
        <v>0.13926206733350799</v>
      </c>
    </row>
    <row r="697" spans="1:32" x14ac:dyDescent="0.35">
      <c r="A697" s="7">
        <v>2</v>
      </c>
      <c r="B697" s="7">
        <v>49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1.8255497979999999</v>
      </c>
      <c r="I697" s="4">
        <v>61.768532233999998</v>
      </c>
      <c r="J697" s="2">
        <f t="shared" si="21"/>
        <v>2.95546896125717E-2</v>
      </c>
      <c r="K697" s="3">
        <v>15</v>
      </c>
      <c r="L697" s="3">
        <v>10</v>
      </c>
      <c r="M697" s="3">
        <v>9</v>
      </c>
      <c r="N697" s="3">
        <v>15</v>
      </c>
      <c r="O697" s="4">
        <v>0.50800000000000001</v>
      </c>
      <c r="P697" s="4">
        <v>0.625</v>
      </c>
      <c r="Q697" s="4">
        <v>0.50600000000000001</v>
      </c>
      <c r="R697" s="4">
        <v>0.65400000000000003</v>
      </c>
      <c r="S697" s="4">
        <v>0.58299999999999996</v>
      </c>
      <c r="T697" s="4">
        <v>0.64300000000000002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0.67727383140365505</v>
      </c>
      <c r="AB697" s="2">
        <v>0.47000362924573602</v>
      </c>
      <c r="AC697" s="2">
        <v>0.68121860969467196</v>
      </c>
      <c r="AD697" s="2">
        <v>0.42464792752493802</v>
      </c>
      <c r="AE697" s="2">
        <v>0.53956809263164496</v>
      </c>
      <c r="AF697" s="2">
        <v>0.44161055474451799</v>
      </c>
    </row>
    <row r="698" spans="1:32" x14ac:dyDescent="0.35">
      <c r="A698" s="7">
        <v>322</v>
      </c>
      <c r="B698" s="7">
        <v>34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4">
        <v>1</v>
      </c>
      <c r="H698" s="4">
        <v>1.733789002</v>
      </c>
      <c r="I698" s="4">
        <v>58.486459797999999</v>
      </c>
      <c r="J698" s="2">
        <f t="shared" si="21"/>
        <v>2.9644280197299418E-2</v>
      </c>
      <c r="K698" s="3">
        <v>11</v>
      </c>
      <c r="L698" s="3">
        <v>13</v>
      </c>
      <c r="M698" s="3">
        <v>4</v>
      </c>
      <c r="N698" s="3">
        <v>21</v>
      </c>
      <c r="O698" s="4">
        <v>0.69599999999999995</v>
      </c>
      <c r="P698" s="4">
        <v>0.84</v>
      </c>
      <c r="Q698" s="4">
        <v>0.747</v>
      </c>
      <c r="R698" s="4">
        <v>0.82</v>
      </c>
      <c r="S698" s="4">
        <v>0.879</v>
      </c>
      <c r="T698" s="4">
        <v>0.98399999999999999</v>
      </c>
      <c r="U698" s="5">
        <v>100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0.36240561864771698</v>
      </c>
      <c r="AB698" s="2">
        <v>0.17435338714477799</v>
      </c>
      <c r="AC698" s="2">
        <v>0.29169009384931999</v>
      </c>
      <c r="AD698" s="2">
        <v>0.19845093872383801</v>
      </c>
      <c r="AE698" s="2">
        <v>0.12897038129696001</v>
      </c>
      <c r="AF698" s="2">
        <v>1.6129381929883599E-2</v>
      </c>
    </row>
    <row r="699" spans="1:32" x14ac:dyDescent="0.35">
      <c r="A699" s="7">
        <v>326</v>
      </c>
      <c r="B699" s="7">
        <v>48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4">
        <v>1</v>
      </c>
      <c r="H699" s="4">
        <v>1.9073421239999999</v>
      </c>
      <c r="I699" s="4">
        <v>63.920033946899999</v>
      </c>
      <c r="J699" s="2">
        <f t="shared" si="21"/>
        <v>2.9839504240321238E-2</v>
      </c>
      <c r="K699" s="3">
        <v>11</v>
      </c>
      <c r="L699" s="3">
        <v>13</v>
      </c>
      <c r="M699" s="3">
        <v>4</v>
      </c>
      <c r="N699" s="3">
        <v>21</v>
      </c>
      <c r="O699" s="4">
        <v>0.71099999999999997</v>
      </c>
      <c r="P699" s="4">
        <v>0.84</v>
      </c>
      <c r="Q699" s="4">
        <v>0.90700000000000003</v>
      </c>
      <c r="R699" s="4">
        <v>0.92400000000000004</v>
      </c>
      <c r="S699" s="4">
        <v>0.92700000000000005</v>
      </c>
      <c r="T699" s="4">
        <v>0.99299999999999999</v>
      </c>
      <c r="U699" s="5">
        <v>100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0.34108284917889597</v>
      </c>
      <c r="AB699" s="2">
        <v>0.17435338714477799</v>
      </c>
      <c r="AC699" s="2">
        <v>9.7612828867000401E-2</v>
      </c>
      <c r="AD699" s="2">
        <v>7.9043207340452906E-2</v>
      </c>
      <c r="AE699" s="2">
        <v>7.5801713416281793E-2</v>
      </c>
      <c r="AF699" s="2">
        <v>7.0246149369644698E-3</v>
      </c>
    </row>
    <row r="700" spans="1:32" x14ac:dyDescent="0.35">
      <c r="A700" s="7">
        <v>422</v>
      </c>
      <c r="B700" s="7">
        <v>19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1.307357608</v>
      </c>
      <c r="I700" s="4">
        <v>42.639017825000003</v>
      </c>
      <c r="J700" s="2">
        <f t="shared" si="21"/>
        <v>3.0661062911103768E-2</v>
      </c>
      <c r="K700" s="3">
        <v>12</v>
      </c>
      <c r="L700" s="3">
        <v>19</v>
      </c>
      <c r="M700" s="3">
        <v>3</v>
      </c>
      <c r="N700" s="3">
        <v>15</v>
      </c>
      <c r="O700" s="4">
        <v>0.68</v>
      </c>
      <c r="P700" s="4">
        <v>0.83333333333333304</v>
      </c>
      <c r="Q700" s="4">
        <v>0.85099999999999998</v>
      </c>
      <c r="R700" s="4">
        <v>0.82299999999999995</v>
      </c>
      <c r="S700" s="4">
        <v>0.88600000000000001</v>
      </c>
      <c r="T700" s="4">
        <v>0.93400000000000005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0.38566248081198501</v>
      </c>
      <c r="AB700" s="2">
        <v>0.18232155679395501</v>
      </c>
      <c r="AC700" s="2">
        <v>0.16134315040876299</v>
      </c>
      <c r="AD700" s="2">
        <v>0.19479907830506701</v>
      </c>
      <c r="AE700" s="2">
        <v>0.121038328377056</v>
      </c>
      <c r="AF700" s="2">
        <v>6.8278840753294406E-2</v>
      </c>
    </row>
    <row r="701" spans="1:32" x14ac:dyDescent="0.35">
      <c r="A701" s="7">
        <v>710</v>
      </c>
      <c r="B701" s="7">
        <v>14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4">
        <v>1</v>
      </c>
      <c r="H701" s="4">
        <v>2.219176912</v>
      </c>
      <c r="I701" s="4">
        <v>69.530126761000005</v>
      </c>
      <c r="J701" s="2">
        <f t="shared" si="21"/>
        <v>3.1916767815311303E-2</v>
      </c>
      <c r="K701" s="3">
        <v>12</v>
      </c>
      <c r="L701" s="3">
        <v>16</v>
      </c>
      <c r="M701" s="3">
        <v>6</v>
      </c>
      <c r="N701" s="3">
        <v>15</v>
      </c>
      <c r="O701" s="4">
        <v>0.64400000000000002</v>
      </c>
      <c r="P701" s="4">
        <v>0.71428571428571397</v>
      </c>
      <c r="Q701" s="4">
        <v>0.63200000000000001</v>
      </c>
      <c r="R701" s="4">
        <v>0.71899999999999997</v>
      </c>
      <c r="S701" s="4">
        <v>0.65500000000000003</v>
      </c>
      <c r="T701" s="4">
        <v>0.92200000000000004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0.440056552877783</v>
      </c>
      <c r="AB701" s="2">
        <v>0.33647223662121301</v>
      </c>
      <c r="AC701" s="2">
        <v>0.45886588483528001</v>
      </c>
      <c r="AD701" s="2">
        <v>0.32989392126109002</v>
      </c>
      <c r="AE701" s="2">
        <v>0.42312004334688502</v>
      </c>
      <c r="AF701" s="2">
        <v>8.1210055425543201E-2</v>
      </c>
    </row>
    <row r="702" spans="1:32" x14ac:dyDescent="0.35">
      <c r="A702" s="7">
        <v>234</v>
      </c>
      <c r="B702" s="7">
        <v>22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4">
        <v>1</v>
      </c>
      <c r="H702" s="4">
        <v>1.5736004299999999</v>
      </c>
      <c r="I702" s="4">
        <v>49.069600835000003</v>
      </c>
      <c r="J702" s="2">
        <f t="shared" si="21"/>
        <v>3.2068743238636531E-2</v>
      </c>
      <c r="K702" s="3">
        <v>9</v>
      </c>
      <c r="L702" s="3">
        <v>19</v>
      </c>
      <c r="M702" s="3">
        <v>9</v>
      </c>
      <c r="N702" s="3">
        <v>12</v>
      </c>
      <c r="O702" s="4">
        <v>0.63500000000000001</v>
      </c>
      <c r="P702" s="4">
        <v>0.57142857142857095</v>
      </c>
      <c r="Q702" s="4">
        <v>0.70799999999999996</v>
      </c>
      <c r="R702" s="4">
        <v>0.56499999999999995</v>
      </c>
      <c r="S702" s="4">
        <v>0.871</v>
      </c>
      <c r="T702" s="4">
        <v>0.82199999999999995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0.454130280089445</v>
      </c>
      <c r="AB702" s="2">
        <v>0.55961578793542299</v>
      </c>
      <c r="AC702" s="2">
        <v>0.34531118528841698</v>
      </c>
      <c r="AD702" s="2">
        <v>0.57092954783569605</v>
      </c>
      <c r="AE702" s="2">
        <v>0.13811330212963399</v>
      </c>
      <c r="AF702" s="2">
        <v>0.19601488392595701</v>
      </c>
    </row>
    <row r="703" spans="1:32" x14ac:dyDescent="0.35">
      <c r="A703" s="7">
        <v>402</v>
      </c>
      <c r="B703" s="7">
        <v>5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4">
        <v>1</v>
      </c>
      <c r="H703" s="4">
        <v>1.4086079600000001</v>
      </c>
      <c r="I703" s="4">
        <v>41.510000101999999</v>
      </c>
      <c r="J703" s="2">
        <f t="shared" si="21"/>
        <v>3.3934183486839638E-2</v>
      </c>
      <c r="K703" s="3">
        <v>23</v>
      </c>
      <c r="L703" s="3">
        <v>12</v>
      </c>
      <c r="M703" s="3">
        <v>4</v>
      </c>
      <c r="N703" s="3">
        <v>10</v>
      </c>
      <c r="O703" s="4">
        <v>0.45800000000000002</v>
      </c>
      <c r="P703" s="4">
        <v>0.71428571428571397</v>
      </c>
      <c r="Q703" s="4">
        <v>0.76500000000000001</v>
      </c>
      <c r="R703" s="4">
        <v>0.77600000000000002</v>
      </c>
      <c r="S703" s="4">
        <v>0.93100000000000005</v>
      </c>
      <c r="T703" s="4">
        <v>0.877</v>
      </c>
      <c r="U703" s="5">
        <v>0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2">
        <v>0.78088609486795202</v>
      </c>
      <c r="AB703" s="2">
        <v>0.33647223662121301</v>
      </c>
      <c r="AC703" s="2">
        <v>0.26787944515560103</v>
      </c>
      <c r="AD703" s="2">
        <v>0.25360275879891803</v>
      </c>
      <c r="AE703" s="2">
        <v>7.1496001705069895E-2</v>
      </c>
      <c r="AF703" s="2">
        <v>0.131248286609954</v>
      </c>
    </row>
    <row r="704" spans="1:32" x14ac:dyDescent="0.35">
      <c r="A704" s="7">
        <v>892</v>
      </c>
      <c r="B704" s="7">
        <v>22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4">
        <v>1</v>
      </c>
      <c r="H704" s="4">
        <v>2.0185038959999999</v>
      </c>
      <c r="I704" s="4">
        <v>58.937247920099999</v>
      </c>
      <c r="J704" s="2">
        <f t="shared" si="21"/>
        <v>3.4248356807166216E-2</v>
      </c>
      <c r="K704" s="3">
        <v>19</v>
      </c>
      <c r="L704" s="3">
        <v>9</v>
      </c>
      <c r="M704" s="3">
        <v>7</v>
      </c>
      <c r="N704" s="3">
        <v>14</v>
      </c>
      <c r="O704" s="4">
        <v>0.48299999999999998</v>
      </c>
      <c r="P704" s="4">
        <v>0.66666666666666696</v>
      </c>
      <c r="Q704" s="4">
        <v>0.45400000000000001</v>
      </c>
      <c r="R704" s="4">
        <v>0.65700000000000003</v>
      </c>
      <c r="S704" s="4">
        <v>0.76500000000000001</v>
      </c>
      <c r="T704" s="4">
        <v>0.77100000000000002</v>
      </c>
      <c r="U704" s="5">
        <v>0</v>
      </c>
      <c r="V704" s="5">
        <v>100</v>
      </c>
      <c r="W704" s="5">
        <v>0</v>
      </c>
      <c r="X704" s="5">
        <v>100</v>
      </c>
      <c r="Y704" s="5">
        <v>100</v>
      </c>
      <c r="Z704" s="5">
        <v>100</v>
      </c>
      <c r="AA704" s="2">
        <v>0.72773862532956402</v>
      </c>
      <c r="AB704" s="2">
        <v>0.405465108108164</v>
      </c>
      <c r="AC704" s="2">
        <v>0.78965808094078904</v>
      </c>
      <c r="AD704" s="2">
        <v>0.42007126049752702</v>
      </c>
      <c r="AE704" s="2">
        <v>0.26787944515560103</v>
      </c>
      <c r="AF704" s="2">
        <v>0.260066905418808</v>
      </c>
    </row>
    <row r="705" spans="1:32" x14ac:dyDescent="0.35">
      <c r="A705" s="7">
        <v>172</v>
      </c>
      <c r="B705" s="7">
        <v>11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1.8252436359999999</v>
      </c>
      <c r="I705" s="4">
        <v>52.916127289000002</v>
      </c>
      <c r="J705" s="2">
        <f t="shared" si="21"/>
        <v>3.4493144708634495E-2</v>
      </c>
      <c r="K705" s="3">
        <v>15</v>
      </c>
      <c r="L705" s="3">
        <v>12</v>
      </c>
      <c r="M705" s="3">
        <v>9</v>
      </c>
      <c r="N705" s="3">
        <v>13</v>
      </c>
      <c r="O705" s="4">
        <v>0.50900000000000001</v>
      </c>
      <c r="P705" s="4">
        <v>0.59090909090909105</v>
      </c>
      <c r="Q705" s="4">
        <v>0.66900000000000004</v>
      </c>
      <c r="R705" s="4">
        <v>0.65</v>
      </c>
      <c r="S705" s="4">
        <v>0.70399999999999996</v>
      </c>
      <c r="T705" s="4">
        <v>0.81200000000000006</v>
      </c>
      <c r="U705" s="5">
        <v>100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0.67530726243161399</v>
      </c>
      <c r="AB705" s="2">
        <v>0.52609309589677899</v>
      </c>
      <c r="AC705" s="2">
        <v>0.40197121885390902</v>
      </c>
      <c r="AD705" s="2">
        <v>0.430782916092454</v>
      </c>
      <c r="AE705" s="2">
        <v>0.35097692282409498</v>
      </c>
      <c r="AF705" s="2">
        <v>0.20825493882045901</v>
      </c>
    </row>
    <row r="706" spans="1:32" x14ac:dyDescent="0.35">
      <c r="A706" s="7">
        <v>334</v>
      </c>
      <c r="B706" s="7">
        <v>50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0.95324799999999998</v>
      </c>
      <c r="G706" s="24">
        <v>1</v>
      </c>
      <c r="H706" s="4">
        <v>1.6539298490000001</v>
      </c>
      <c r="I706" s="4">
        <v>47.883087584999998</v>
      </c>
      <c r="J706" s="2">
        <f t="shared" ref="J706:J769" si="23">H706/I706</f>
        <v>3.4541002521276745E-2</v>
      </c>
      <c r="K706" s="3">
        <v>14</v>
      </c>
      <c r="L706" s="3">
        <v>12</v>
      </c>
      <c r="M706" s="3">
        <v>5</v>
      </c>
      <c r="N706" s="3">
        <v>18</v>
      </c>
      <c r="O706" s="4">
        <v>0.59799999999999998</v>
      </c>
      <c r="P706" s="4">
        <v>0.78260869565217395</v>
      </c>
      <c r="Q706" s="4">
        <v>0.64600000000000002</v>
      </c>
      <c r="R706" s="4">
        <v>0.85399999999999998</v>
      </c>
      <c r="S706" s="4">
        <v>0.77700000000000002</v>
      </c>
      <c r="T706" s="4">
        <v>0.92100000000000004</v>
      </c>
      <c r="U706" s="5">
        <v>100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0.514164525031505</v>
      </c>
      <c r="AB706" s="2">
        <v>0.24512245803298499</v>
      </c>
      <c r="AC706" s="2">
        <v>0.43695577519953499</v>
      </c>
      <c r="AD706" s="2">
        <v>0.157824085193567</v>
      </c>
      <c r="AE706" s="2">
        <v>0.25231492861449001</v>
      </c>
      <c r="AF706" s="2">
        <v>8.2295242726830198E-2</v>
      </c>
    </row>
    <row r="707" spans="1:32" x14ac:dyDescent="0.35">
      <c r="A707" s="7">
        <v>712</v>
      </c>
      <c r="B707" s="7">
        <v>49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4">
        <v>1</v>
      </c>
      <c r="H707" s="4">
        <v>1.786632939</v>
      </c>
      <c r="I707" s="4">
        <v>51.418971110999998</v>
      </c>
      <c r="J707" s="2">
        <f t="shared" si="23"/>
        <v>3.4746571166177763E-2</v>
      </c>
      <c r="K707" s="3">
        <v>7</v>
      </c>
      <c r="L707" s="3">
        <v>12</v>
      </c>
      <c r="M707" s="3">
        <v>6</v>
      </c>
      <c r="N707" s="3">
        <v>24</v>
      </c>
      <c r="O707" s="4">
        <v>0.71</v>
      </c>
      <c r="P707" s="4">
        <v>0.8</v>
      </c>
      <c r="Q707" s="4">
        <v>0.879</v>
      </c>
      <c r="R707" s="4">
        <v>0.81899999999999995</v>
      </c>
      <c r="S707" s="4">
        <v>0.90200000000000002</v>
      </c>
      <c r="T707" s="4">
        <v>0.96099999999999997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0.34249030894677601</v>
      </c>
      <c r="AB707" s="2">
        <v>0.22314355131420999</v>
      </c>
      <c r="AC707" s="2">
        <v>0.12897038129696001</v>
      </c>
      <c r="AD707" s="2">
        <v>0.199671195129068</v>
      </c>
      <c r="AE707" s="2">
        <v>0.10314075891951301</v>
      </c>
      <c r="AF707" s="2">
        <v>3.9780870011844598E-2</v>
      </c>
    </row>
    <row r="708" spans="1:32" x14ac:dyDescent="0.35">
      <c r="A708" s="7">
        <v>6</v>
      </c>
      <c r="B708" s="7">
        <v>16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1.4558523910000001</v>
      </c>
      <c r="I708" s="4">
        <v>40.941617033500002</v>
      </c>
      <c r="J708" s="2">
        <f t="shared" si="23"/>
        <v>3.5559230350104783E-2</v>
      </c>
      <c r="K708" s="3">
        <v>12</v>
      </c>
      <c r="L708" s="3">
        <v>22</v>
      </c>
      <c r="M708" s="3">
        <v>2</v>
      </c>
      <c r="N708" s="3">
        <v>13</v>
      </c>
      <c r="O708" s="4">
        <v>0.68799999999999994</v>
      </c>
      <c r="P708" s="4">
        <v>0.86666666666666703</v>
      </c>
      <c r="Q708" s="4">
        <v>0.76</v>
      </c>
      <c r="R708" s="4">
        <v>0.85599999999999998</v>
      </c>
      <c r="S708" s="4">
        <v>0.82399999999999995</v>
      </c>
      <c r="T708" s="4">
        <v>0.92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0.37396644104879301</v>
      </c>
      <c r="AB708" s="2">
        <v>0.14310084364067299</v>
      </c>
      <c r="AC708" s="2">
        <v>0.27443684570176002</v>
      </c>
      <c r="AD708" s="2">
        <v>0.15548490284039501</v>
      </c>
      <c r="AE708" s="2">
        <v>0.19358474907266501</v>
      </c>
      <c r="AF708" s="2">
        <v>8.3381608939051E-2</v>
      </c>
    </row>
    <row r="709" spans="1:32" x14ac:dyDescent="0.35">
      <c r="A709" s="7">
        <v>772</v>
      </c>
      <c r="B709" s="7">
        <v>29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4">
        <v>1</v>
      </c>
      <c r="H709" s="4">
        <v>1.907049274</v>
      </c>
      <c r="I709" s="4">
        <v>52.558739020300003</v>
      </c>
      <c r="J709" s="2">
        <f t="shared" si="23"/>
        <v>3.6284151970682396E-2</v>
      </c>
      <c r="K709" s="3">
        <v>21</v>
      </c>
      <c r="L709" s="3">
        <v>8</v>
      </c>
      <c r="M709" s="3">
        <v>7</v>
      </c>
      <c r="N709" s="3">
        <v>13</v>
      </c>
      <c r="O709" s="4">
        <v>0.41399999999999998</v>
      </c>
      <c r="P709" s="4">
        <v>0.65</v>
      </c>
      <c r="Q709" s="4">
        <v>0.46500000000000002</v>
      </c>
      <c r="R709" s="4">
        <v>0.64300000000000002</v>
      </c>
      <c r="S709" s="4">
        <v>0.57599999999999996</v>
      </c>
      <c r="T709" s="4">
        <v>0.71</v>
      </c>
      <c r="U709" s="5">
        <v>0</v>
      </c>
      <c r="V709" s="5">
        <v>100</v>
      </c>
      <c r="W709" s="5">
        <v>0</v>
      </c>
      <c r="X709" s="5">
        <v>100</v>
      </c>
      <c r="Y709" s="5">
        <v>100</v>
      </c>
      <c r="Z709" s="5">
        <v>100</v>
      </c>
      <c r="AA709" s="2">
        <v>0.88188930515682296</v>
      </c>
      <c r="AB709" s="2">
        <v>0.430782916092454</v>
      </c>
      <c r="AC709" s="2">
        <v>0.76571787339478103</v>
      </c>
      <c r="AD709" s="2">
        <v>0.44161055474451799</v>
      </c>
      <c r="AE709" s="2">
        <v>0.55164761828624598</v>
      </c>
      <c r="AF709" s="2">
        <v>0.34249030894677601</v>
      </c>
    </row>
    <row r="710" spans="1:32" x14ac:dyDescent="0.35">
      <c r="A710" s="7">
        <v>760</v>
      </c>
      <c r="B710" s="7">
        <v>44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4">
        <v>1</v>
      </c>
      <c r="H710" s="4">
        <v>1.7451963930000001</v>
      </c>
      <c r="I710" s="4">
        <v>46.852636386299999</v>
      </c>
      <c r="J710" s="2">
        <f t="shared" si="23"/>
        <v>3.7248627347474222E-2</v>
      </c>
      <c r="K710" s="3">
        <v>13</v>
      </c>
      <c r="L710" s="3">
        <v>10</v>
      </c>
      <c r="M710" s="3">
        <v>5</v>
      </c>
      <c r="N710" s="3">
        <v>21</v>
      </c>
      <c r="O710" s="4">
        <v>0.63</v>
      </c>
      <c r="P710" s="4">
        <v>0.80769230769230804</v>
      </c>
      <c r="Q710" s="4">
        <v>0.63700000000000001</v>
      </c>
      <c r="R710" s="4">
        <v>0.78300000000000003</v>
      </c>
      <c r="S710" s="4">
        <v>0.51200000000000001</v>
      </c>
      <c r="T710" s="4">
        <v>0.89400000000000002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0.46203545959655901</v>
      </c>
      <c r="AB710" s="2">
        <v>0.21357410029805901</v>
      </c>
      <c r="AC710" s="2">
        <v>0.450985623409974</v>
      </c>
      <c r="AD710" s="2">
        <v>0.24462258299133399</v>
      </c>
      <c r="AE710" s="2">
        <v>0.66943065394262902</v>
      </c>
      <c r="AF710" s="2">
        <v>0.112049503808623</v>
      </c>
    </row>
    <row r="711" spans="1:32" x14ac:dyDescent="0.35">
      <c r="A711" s="7">
        <v>466</v>
      </c>
      <c r="B711" s="7">
        <v>21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2.0569798430000001</v>
      </c>
      <c r="I711" s="4">
        <v>53.105374791000003</v>
      </c>
      <c r="J711" s="2">
        <f t="shared" si="23"/>
        <v>3.8733929495750503E-2</v>
      </c>
      <c r="K711" s="3">
        <v>11</v>
      </c>
      <c r="L711" s="3">
        <v>15</v>
      </c>
      <c r="M711" s="3">
        <v>11</v>
      </c>
      <c r="N711" s="3">
        <v>12</v>
      </c>
      <c r="O711" s="4">
        <v>0.55000000000000004</v>
      </c>
      <c r="P711" s="4">
        <v>0.52173913043478304</v>
      </c>
      <c r="Q711" s="4">
        <v>0.90400000000000003</v>
      </c>
      <c r="R711" s="4">
        <v>0.60899999999999999</v>
      </c>
      <c r="S711" s="4">
        <v>0.874</v>
      </c>
      <c r="T711" s="4">
        <v>0.83099999999999996</v>
      </c>
      <c r="U711" s="5">
        <v>100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2">
        <v>0.59783700075561996</v>
      </c>
      <c r="AB711" s="2">
        <v>0.65058756614114899</v>
      </c>
      <c r="AC711" s="2">
        <v>0.100925918589961</v>
      </c>
      <c r="AD711" s="2">
        <v>0.49593701127223999</v>
      </c>
      <c r="AE711" s="2">
        <v>0.13467490332660201</v>
      </c>
      <c r="AF711" s="2">
        <v>0.185125484126689</v>
      </c>
    </row>
    <row r="712" spans="1:32" x14ac:dyDescent="0.35">
      <c r="A712" s="7">
        <v>776</v>
      </c>
      <c r="B712" s="7">
        <v>29</v>
      </c>
      <c r="C712" s="7">
        <v>1</v>
      </c>
      <c r="D712" s="7">
        <v>1</v>
      </c>
      <c r="E712" s="22" t="str">
        <f t="shared" si="22"/>
        <v>11</v>
      </c>
      <c r="F712" s="4">
        <v>0.96011100000000005</v>
      </c>
      <c r="G712" s="24">
        <v>1</v>
      </c>
      <c r="H712" s="4">
        <v>2.5075912379999998</v>
      </c>
      <c r="I712" s="4">
        <v>62.434535015000002</v>
      </c>
      <c r="J712" s="2">
        <f t="shared" si="23"/>
        <v>4.0163528684846406E-2</v>
      </c>
      <c r="K712" s="3">
        <v>9</v>
      </c>
      <c r="L712" s="3">
        <v>12</v>
      </c>
      <c r="M712" s="3">
        <v>4</v>
      </c>
      <c r="N712" s="3">
        <v>24</v>
      </c>
      <c r="O712" s="4">
        <v>0.73599999999999999</v>
      </c>
      <c r="P712" s="4">
        <v>0.85714285714285698</v>
      </c>
      <c r="Q712" s="4">
        <v>0.74199999999999999</v>
      </c>
      <c r="R712" s="4">
        <v>0.85299999999999998</v>
      </c>
      <c r="S712" s="4">
        <v>0.76700000000000002</v>
      </c>
      <c r="T712" s="4">
        <v>0.92900000000000005</v>
      </c>
      <c r="U712" s="5">
        <v>100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2">
        <v>0.30652516025326099</v>
      </c>
      <c r="AB712" s="2">
        <v>0.154150679827258</v>
      </c>
      <c r="AC712" s="2">
        <v>0.298406035814757</v>
      </c>
      <c r="AD712" s="2">
        <v>0.15899573149045801</v>
      </c>
      <c r="AE712" s="2">
        <v>0.26526847761488098</v>
      </c>
      <c r="AF712" s="2">
        <v>7.3646540168298497E-2</v>
      </c>
    </row>
    <row r="713" spans="1:32" x14ac:dyDescent="0.35">
      <c r="A713" s="7">
        <v>36</v>
      </c>
      <c r="B713" s="7">
        <v>34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4">
        <v>1</v>
      </c>
      <c r="H713" s="4">
        <v>2.2512064089999999</v>
      </c>
      <c r="I713" s="4">
        <v>55.6209872827</v>
      </c>
      <c r="J713" s="2">
        <f t="shared" si="23"/>
        <v>4.0474046200546336E-2</v>
      </c>
      <c r="K713" s="3">
        <v>16</v>
      </c>
      <c r="L713" s="3">
        <v>12</v>
      </c>
      <c r="M713" s="3">
        <v>7</v>
      </c>
      <c r="N713" s="3">
        <v>14</v>
      </c>
      <c r="O713" s="4">
        <v>0.52</v>
      </c>
      <c r="P713" s="4">
        <v>0.66666666666666696</v>
      </c>
      <c r="Q713" s="4">
        <v>0.51200000000000001</v>
      </c>
      <c r="R713" s="4">
        <v>0.65900000000000003</v>
      </c>
      <c r="S713" s="4">
        <v>0.61599999999999999</v>
      </c>
      <c r="T713" s="4">
        <v>0.68100000000000005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0.65392646740666405</v>
      </c>
      <c r="AB713" s="2">
        <v>0.405465108108164</v>
      </c>
      <c r="AC713" s="2">
        <v>0.66943065394262902</v>
      </c>
      <c r="AD713" s="2">
        <v>0.41703174447962998</v>
      </c>
      <c r="AE713" s="2">
        <v>0.484508315448617</v>
      </c>
      <c r="AF713" s="2">
        <v>0.38419297283262499</v>
      </c>
    </row>
    <row r="714" spans="1:32" x14ac:dyDescent="0.35">
      <c r="A714" s="7">
        <v>678</v>
      </c>
      <c r="B714" s="7">
        <v>38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4">
        <v>1</v>
      </c>
      <c r="H714" s="4">
        <v>3.329394926</v>
      </c>
      <c r="I714" s="4">
        <v>82.195441876999993</v>
      </c>
      <c r="J714" s="2">
        <f t="shared" si="23"/>
        <v>4.0505834021577716E-2</v>
      </c>
      <c r="K714" s="3">
        <v>7</v>
      </c>
      <c r="L714" s="3">
        <v>13</v>
      </c>
      <c r="M714" s="3">
        <v>4</v>
      </c>
      <c r="N714" s="3">
        <v>25</v>
      </c>
      <c r="O714" s="4">
        <v>0.77800000000000002</v>
      </c>
      <c r="P714" s="4">
        <v>0.86206896551724099</v>
      </c>
      <c r="Q714" s="4">
        <v>0.77800000000000002</v>
      </c>
      <c r="R714" s="4">
        <v>0.89100000000000001</v>
      </c>
      <c r="S714" s="4">
        <v>0.91300000000000003</v>
      </c>
      <c r="T714" s="4">
        <v>0.94799999999999995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0.25102875480374498</v>
      </c>
      <c r="AB714" s="2">
        <v>0.148420005118273</v>
      </c>
      <c r="AC714" s="2">
        <v>0.25102875480374498</v>
      </c>
      <c r="AD714" s="2">
        <v>0.115410851511328</v>
      </c>
      <c r="AE714" s="2">
        <v>9.1019398387168493E-2</v>
      </c>
      <c r="AF714" s="2">
        <v>5.3400776727115302E-2</v>
      </c>
    </row>
    <row r="715" spans="1:32" x14ac:dyDescent="0.35">
      <c r="A715" s="7">
        <v>70</v>
      </c>
      <c r="B715" s="7">
        <v>3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4">
        <v>1</v>
      </c>
      <c r="H715" s="4">
        <v>1.4975256219999999</v>
      </c>
      <c r="I715" s="4">
        <v>35.022068482599998</v>
      </c>
      <c r="J715" s="2">
        <f t="shared" si="23"/>
        <v>4.275948528694172E-2</v>
      </c>
      <c r="K715" s="3">
        <v>13</v>
      </c>
      <c r="L715" s="3">
        <v>19</v>
      </c>
      <c r="M715" s="3">
        <v>6</v>
      </c>
      <c r="N715" s="3">
        <v>11</v>
      </c>
      <c r="O715" s="4">
        <v>0.61</v>
      </c>
      <c r="P715" s="4">
        <v>0.64705882352941202</v>
      </c>
      <c r="Q715" s="4">
        <v>0.64800000000000002</v>
      </c>
      <c r="R715" s="4">
        <v>0.66300000000000003</v>
      </c>
      <c r="S715" s="4">
        <v>0.86</v>
      </c>
      <c r="T715" s="4">
        <v>0.86799999999999999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2">
        <v>0.49429632181478</v>
      </c>
      <c r="AB715" s="2">
        <v>0.435318071257845</v>
      </c>
      <c r="AC715" s="2">
        <v>0.43386458262986199</v>
      </c>
      <c r="AD715" s="2">
        <v>0.41098028879627502</v>
      </c>
      <c r="AE715" s="2">
        <v>0.15082288973458399</v>
      </c>
      <c r="AF715" s="2">
        <v>0.14156356432178699</v>
      </c>
    </row>
    <row r="716" spans="1:32" x14ac:dyDescent="0.35">
      <c r="A716" s="7">
        <v>568</v>
      </c>
      <c r="B716" s="7">
        <v>10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4">
        <v>1</v>
      </c>
      <c r="H716" s="4">
        <v>2.0833197440000002</v>
      </c>
      <c r="I716" s="4">
        <v>48.299114402999997</v>
      </c>
      <c r="J716" s="2">
        <f t="shared" si="23"/>
        <v>4.3133704825664448E-2</v>
      </c>
      <c r="K716" s="3">
        <v>13</v>
      </c>
      <c r="L716" s="3">
        <v>15</v>
      </c>
      <c r="M716" s="3">
        <v>6</v>
      </c>
      <c r="N716" s="3">
        <v>15</v>
      </c>
      <c r="O716" s="4">
        <v>0.61799999999999999</v>
      </c>
      <c r="P716" s="4">
        <v>0.71428571428571397</v>
      </c>
      <c r="Q716" s="4">
        <v>0.64100000000000001</v>
      </c>
      <c r="R716" s="4">
        <v>0.78700000000000003</v>
      </c>
      <c r="S716" s="4">
        <v>0.84099999999999997</v>
      </c>
      <c r="T716" s="4">
        <v>0.78200000000000003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0.481266821524446</v>
      </c>
      <c r="AB716" s="2">
        <v>0.33647223662121301</v>
      </c>
      <c r="AC716" s="2">
        <v>0.44472582206146699</v>
      </c>
      <c r="AD716" s="2">
        <v>0.23952703056473401</v>
      </c>
      <c r="AE716" s="2">
        <v>0.173163619009189</v>
      </c>
      <c r="AF716" s="2">
        <v>0.24590053843682599</v>
      </c>
    </row>
    <row r="717" spans="1:32" x14ac:dyDescent="0.35">
      <c r="A717" s="7">
        <v>804</v>
      </c>
      <c r="B717" s="7">
        <v>6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4">
        <v>1</v>
      </c>
      <c r="H717" s="4">
        <v>2.6385390769999999</v>
      </c>
      <c r="I717" s="4">
        <v>57.594089179999997</v>
      </c>
      <c r="J717" s="2">
        <f t="shared" si="23"/>
        <v>4.5812671309962368E-2</v>
      </c>
      <c r="K717" s="3">
        <v>17</v>
      </c>
      <c r="L717" s="3">
        <v>15</v>
      </c>
      <c r="M717" s="3">
        <v>5</v>
      </c>
      <c r="N717" s="3">
        <v>12</v>
      </c>
      <c r="O717" s="4">
        <v>0.54</v>
      </c>
      <c r="P717" s="4">
        <v>0.70588235294117696</v>
      </c>
      <c r="Q717" s="4">
        <v>0.755</v>
      </c>
      <c r="R717" s="4">
        <v>0.83</v>
      </c>
      <c r="S717" s="4">
        <v>0.78</v>
      </c>
      <c r="T717" s="4">
        <v>0.77800000000000002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0.61618613942381695</v>
      </c>
      <c r="AB717" s="2">
        <v>0.34830669426821598</v>
      </c>
      <c r="AC717" s="2">
        <v>0.28103752973311202</v>
      </c>
      <c r="AD717" s="2">
        <v>0.18632957819149301</v>
      </c>
      <c r="AE717" s="2">
        <v>0.2484613592985</v>
      </c>
      <c r="AF717" s="2">
        <v>0.25102875480374498</v>
      </c>
    </row>
    <row r="718" spans="1:32" x14ac:dyDescent="0.35">
      <c r="A718" s="7">
        <v>300</v>
      </c>
      <c r="B718" s="7">
        <v>25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4">
        <v>1</v>
      </c>
      <c r="H718" s="4">
        <v>2.5005926330000001</v>
      </c>
      <c r="I718" s="4">
        <v>54.198332601700002</v>
      </c>
      <c r="J718" s="2">
        <f t="shared" si="23"/>
        <v>4.613781481760134E-2</v>
      </c>
      <c r="K718" s="3">
        <v>13</v>
      </c>
      <c r="L718" s="3">
        <v>17</v>
      </c>
      <c r="M718" s="3">
        <v>4</v>
      </c>
      <c r="N718" s="3">
        <v>15</v>
      </c>
      <c r="O718" s="4">
        <v>0.626</v>
      </c>
      <c r="P718" s="4">
        <v>0.78947368421052599</v>
      </c>
      <c r="Q718" s="4">
        <v>0.67300000000000004</v>
      </c>
      <c r="R718" s="4">
        <v>0.75700000000000001</v>
      </c>
      <c r="S718" s="4">
        <v>0.61</v>
      </c>
      <c r="T718" s="4">
        <v>0.80500000000000005</v>
      </c>
      <c r="U718" s="5">
        <v>100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2">
        <v>0.46840490788203898</v>
      </c>
      <c r="AB718" s="2">
        <v>0.23638877806423</v>
      </c>
      <c r="AC718" s="2">
        <v>0.39600994933740902</v>
      </c>
      <c r="AD718" s="2">
        <v>0.278392025544688</v>
      </c>
      <c r="AE718" s="2">
        <v>0.49429632181478</v>
      </c>
      <c r="AF718" s="2">
        <v>0.21691300156357399</v>
      </c>
    </row>
    <row r="719" spans="1:32" x14ac:dyDescent="0.35">
      <c r="A719" s="7">
        <v>342</v>
      </c>
      <c r="B719" s="7">
        <v>1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4">
        <v>1</v>
      </c>
      <c r="H719" s="4">
        <v>2.015922963</v>
      </c>
      <c r="I719" s="4">
        <v>42.638429889000001</v>
      </c>
      <c r="J719" s="2">
        <f t="shared" si="23"/>
        <v>4.7279483983064634E-2</v>
      </c>
      <c r="K719" s="3">
        <v>8</v>
      </c>
      <c r="L719" s="3">
        <v>9</v>
      </c>
      <c r="M719" s="3">
        <v>8</v>
      </c>
      <c r="N719" s="3">
        <v>24</v>
      </c>
      <c r="O719" s="4">
        <v>0.66600000000000004</v>
      </c>
      <c r="P719" s="4">
        <v>0.75</v>
      </c>
      <c r="Q719" s="4">
        <v>0.72399999999999998</v>
      </c>
      <c r="R719" s="4">
        <v>0.746</v>
      </c>
      <c r="S719" s="4">
        <v>0.875</v>
      </c>
      <c r="T719" s="4">
        <v>0.91200000000000003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0.40646560844174801</v>
      </c>
      <c r="AB719" s="2">
        <v>0.28768207245178101</v>
      </c>
      <c r="AC719" s="2">
        <v>0.322963886596421</v>
      </c>
      <c r="AD719" s="2">
        <v>0.29302967877837599</v>
      </c>
      <c r="AE719" s="2">
        <v>0.13353139262452299</v>
      </c>
      <c r="AF719" s="2">
        <v>9.2115288907805598E-2</v>
      </c>
    </row>
    <row r="720" spans="1:32" x14ac:dyDescent="0.35">
      <c r="A720" s="7">
        <v>582</v>
      </c>
      <c r="B720" s="7">
        <v>16</v>
      </c>
      <c r="C720" s="7">
        <v>1</v>
      </c>
      <c r="D720" s="7">
        <v>1</v>
      </c>
      <c r="E720" s="22" t="str">
        <f t="shared" si="22"/>
        <v>11</v>
      </c>
      <c r="F720" s="4">
        <v>0.49976599999999999</v>
      </c>
      <c r="G720" s="24">
        <v>1</v>
      </c>
      <c r="H720" s="4">
        <v>2.9822442310000001</v>
      </c>
      <c r="I720" s="4">
        <v>61.151518494699999</v>
      </c>
      <c r="J720" s="2">
        <f t="shared" si="23"/>
        <v>4.8768114094476185E-2</v>
      </c>
      <c r="K720" s="3">
        <v>11</v>
      </c>
      <c r="L720" s="3">
        <v>8</v>
      </c>
      <c r="M720" s="3">
        <v>7</v>
      </c>
      <c r="N720" s="3">
        <v>23</v>
      </c>
      <c r="O720" s="4">
        <v>0.66200000000000003</v>
      </c>
      <c r="P720" s="4">
        <v>0.76666666666666705</v>
      </c>
      <c r="Q720" s="4">
        <v>0.63300000000000001</v>
      </c>
      <c r="R720" s="4">
        <v>0.81399999999999995</v>
      </c>
      <c r="S720" s="4">
        <v>0.65800000000000003</v>
      </c>
      <c r="T720" s="4">
        <v>0.71199999999999997</v>
      </c>
      <c r="U720" s="5">
        <v>100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2">
        <v>0.41248972304512899</v>
      </c>
      <c r="AB720" s="2">
        <v>0.26570316573300601</v>
      </c>
      <c r="AC720" s="2">
        <v>0.457284856837961</v>
      </c>
      <c r="AD720" s="2">
        <v>0.20579491297959701</v>
      </c>
      <c r="AE720" s="2">
        <v>0.41855034765681998</v>
      </c>
      <c r="AF720" s="2">
        <v>0.33967736757016098</v>
      </c>
    </row>
    <row r="721" spans="1:32" x14ac:dyDescent="0.35">
      <c r="A721" s="7">
        <v>120</v>
      </c>
      <c r="B721" s="7">
        <v>40</v>
      </c>
      <c r="C721" s="7">
        <v>1</v>
      </c>
      <c r="D721" s="7">
        <v>1</v>
      </c>
      <c r="E721" s="22" t="str">
        <f t="shared" si="22"/>
        <v>11</v>
      </c>
      <c r="F721" s="4">
        <v>0.99821300000000002</v>
      </c>
      <c r="G721" s="24">
        <v>1</v>
      </c>
      <c r="H721" s="4">
        <v>3.1022500009999998</v>
      </c>
      <c r="I721" s="4">
        <v>63.287354122000004</v>
      </c>
      <c r="J721" s="2">
        <f t="shared" si="23"/>
        <v>4.9018481559834924E-2</v>
      </c>
      <c r="K721" s="3">
        <v>14</v>
      </c>
      <c r="L721" s="3">
        <v>14</v>
      </c>
      <c r="M721" s="3">
        <v>4</v>
      </c>
      <c r="N721" s="3">
        <v>17</v>
      </c>
      <c r="O721" s="4">
        <v>0.63300000000000001</v>
      </c>
      <c r="P721" s="4">
        <v>0.80952380952380998</v>
      </c>
      <c r="Q721" s="4">
        <v>0.83299999999999996</v>
      </c>
      <c r="R721" s="4">
        <v>0.95599999999999996</v>
      </c>
      <c r="S721" s="4">
        <v>0.89600000000000002</v>
      </c>
      <c r="T721" s="4">
        <v>0.99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0.457284856837961</v>
      </c>
      <c r="AB721" s="2">
        <v>0.21130909366720699</v>
      </c>
      <c r="AC721" s="2">
        <v>0.18272163681529399</v>
      </c>
      <c r="AD721" s="2">
        <v>4.4997365930735798E-2</v>
      </c>
      <c r="AE721" s="2">
        <v>0.109814866007207</v>
      </c>
      <c r="AF721" s="2">
        <v>1.0050335853501499E-2</v>
      </c>
    </row>
    <row r="722" spans="1:32" x14ac:dyDescent="0.35">
      <c r="A722" s="7">
        <v>884</v>
      </c>
      <c r="B722" s="7">
        <v>1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4">
        <v>1</v>
      </c>
      <c r="H722" s="4">
        <v>2.6617068650000002</v>
      </c>
      <c r="I722" s="4">
        <v>54.164816995000002</v>
      </c>
      <c r="J722" s="2">
        <f t="shared" si="23"/>
        <v>4.9140881713783037E-2</v>
      </c>
      <c r="K722" s="3">
        <v>14</v>
      </c>
      <c r="L722" s="3">
        <v>19</v>
      </c>
      <c r="M722" s="3">
        <v>6</v>
      </c>
      <c r="N722" s="3">
        <v>10</v>
      </c>
      <c r="O722" s="4">
        <v>0.63500000000000001</v>
      </c>
      <c r="P722" s="4">
        <v>0.625</v>
      </c>
      <c r="Q722" s="4">
        <v>0.57099999999999995</v>
      </c>
      <c r="R722" s="4">
        <v>0.59299999999999997</v>
      </c>
      <c r="S722" s="4">
        <v>0.59099999999999997</v>
      </c>
      <c r="T722" s="4">
        <v>0.63300000000000001</v>
      </c>
      <c r="U722" s="5">
        <v>100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0.454130280089445</v>
      </c>
      <c r="AB722" s="2">
        <v>0.47000362924573602</v>
      </c>
      <c r="AC722" s="2">
        <v>0.56036606932612698</v>
      </c>
      <c r="AD722" s="2">
        <v>0.52256087998441203</v>
      </c>
      <c r="AE722" s="2">
        <v>0.52593926157603899</v>
      </c>
      <c r="AF722" s="2">
        <v>0.457284856837961</v>
      </c>
    </row>
    <row r="723" spans="1:32" x14ac:dyDescent="0.35">
      <c r="A723" s="7">
        <v>512</v>
      </c>
      <c r="B723" s="7">
        <v>12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4">
        <v>1</v>
      </c>
      <c r="H723" s="4">
        <v>2.1971717119999998</v>
      </c>
      <c r="I723" s="4">
        <v>43.483934415999997</v>
      </c>
      <c r="J723" s="2">
        <f t="shared" si="23"/>
        <v>5.0528355851616462E-2</v>
      </c>
      <c r="K723" s="3">
        <v>16</v>
      </c>
      <c r="L723" s="3">
        <v>15</v>
      </c>
      <c r="M723" s="3">
        <v>1</v>
      </c>
      <c r="N723" s="3">
        <v>17</v>
      </c>
      <c r="O723" s="4">
        <v>0.64300000000000002</v>
      </c>
      <c r="P723" s="4">
        <v>0.94444444444444398</v>
      </c>
      <c r="Q723" s="4">
        <v>0.65700000000000003</v>
      </c>
      <c r="R723" s="4">
        <v>0.91100000000000003</v>
      </c>
      <c r="S723" s="4">
        <v>0.57899999999999996</v>
      </c>
      <c r="T723" s="4">
        <v>0.92300000000000004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0.44161055474451799</v>
      </c>
      <c r="AB723" s="2">
        <v>5.7158413839948602E-2</v>
      </c>
      <c r="AC723" s="2">
        <v>0.42007126049752702</v>
      </c>
      <c r="AD723" s="2">
        <v>9.3212381722178703E-2</v>
      </c>
      <c r="AE723" s="2">
        <v>0.54645280140914199</v>
      </c>
      <c r="AF723" s="2">
        <v>8.0126044479284897E-2</v>
      </c>
    </row>
    <row r="724" spans="1:32" x14ac:dyDescent="0.35">
      <c r="A724" s="7">
        <v>594</v>
      </c>
      <c r="B724" s="7">
        <v>17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4">
        <v>1</v>
      </c>
      <c r="H724" s="4">
        <v>2.734793281</v>
      </c>
      <c r="I724" s="4">
        <v>53.124819465000002</v>
      </c>
      <c r="J724" s="2">
        <f t="shared" si="23"/>
        <v>5.1478636700153908E-2</v>
      </c>
      <c r="K724" s="3">
        <v>13</v>
      </c>
      <c r="L724" s="3">
        <v>4</v>
      </c>
      <c r="M724" s="3">
        <v>10</v>
      </c>
      <c r="N724" s="3">
        <v>22</v>
      </c>
      <c r="O724" s="4">
        <v>0.50800000000000001</v>
      </c>
      <c r="P724" s="4">
        <v>0.6875</v>
      </c>
      <c r="Q724" s="4">
        <v>0.59</v>
      </c>
      <c r="R724" s="4">
        <v>0.68100000000000005</v>
      </c>
      <c r="S724" s="4">
        <v>0.66400000000000003</v>
      </c>
      <c r="T724" s="4">
        <v>0.68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0.67727383140365505</v>
      </c>
      <c r="AB724" s="2">
        <v>0.37469344944141098</v>
      </c>
      <c r="AC724" s="2">
        <v>0.52763274208237199</v>
      </c>
      <c r="AD724" s="2">
        <v>0.38419297283262499</v>
      </c>
      <c r="AE724" s="2">
        <v>0.40947312950570303</v>
      </c>
      <c r="AF724" s="2">
        <v>0.38566248081198501</v>
      </c>
    </row>
    <row r="725" spans="1:32" x14ac:dyDescent="0.35">
      <c r="A725" s="7">
        <v>820</v>
      </c>
      <c r="B725" s="7">
        <v>6</v>
      </c>
      <c r="C725" s="7">
        <v>1</v>
      </c>
      <c r="D725" s="7">
        <v>1</v>
      </c>
      <c r="E725" s="22" t="str">
        <f t="shared" si="22"/>
        <v>11</v>
      </c>
      <c r="F725" s="4">
        <v>0.87485999999999997</v>
      </c>
      <c r="G725" s="24">
        <v>1</v>
      </c>
      <c r="H725" s="4">
        <v>2.6900838189999998</v>
      </c>
      <c r="I725" s="4">
        <v>51.914343950300001</v>
      </c>
      <c r="J725" s="2">
        <f t="shared" si="23"/>
        <v>5.1817736954845109E-2</v>
      </c>
      <c r="K725" s="3">
        <v>16</v>
      </c>
      <c r="L725" s="3">
        <v>14</v>
      </c>
      <c r="M725" s="3">
        <v>7</v>
      </c>
      <c r="N725" s="3">
        <v>12</v>
      </c>
      <c r="O725" s="4">
        <v>0.53900000000000003</v>
      </c>
      <c r="P725" s="4">
        <v>0.63157894736842102</v>
      </c>
      <c r="Q725" s="4">
        <v>0.81200000000000006</v>
      </c>
      <c r="R725" s="4">
        <v>0.70899999999999996</v>
      </c>
      <c r="S725" s="4">
        <v>0.77100000000000002</v>
      </c>
      <c r="T725" s="4">
        <v>0.84499999999999997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2">
        <v>0.61803970807314002</v>
      </c>
      <c r="AB725" s="2">
        <v>0.45953232937844002</v>
      </c>
      <c r="AC725" s="2">
        <v>0.20825493882045901</v>
      </c>
      <c r="AD725" s="2">
        <v>0.34389975245000998</v>
      </c>
      <c r="AE725" s="2">
        <v>0.260066905418808</v>
      </c>
      <c r="AF725" s="2">
        <v>0.168418651624963</v>
      </c>
    </row>
    <row r="726" spans="1:32" x14ac:dyDescent="0.35">
      <c r="A726" s="7">
        <v>150</v>
      </c>
      <c r="B726" s="7">
        <v>9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4">
        <v>1</v>
      </c>
      <c r="H726" s="4">
        <v>2.2527337319999998</v>
      </c>
      <c r="I726" s="4">
        <v>43.363443033999999</v>
      </c>
      <c r="J726" s="2">
        <f t="shared" si="23"/>
        <v>5.1950066101386312E-2</v>
      </c>
      <c r="K726" s="3">
        <v>17</v>
      </c>
      <c r="L726" s="3">
        <v>20</v>
      </c>
      <c r="M726" s="3">
        <v>5</v>
      </c>
      <c r="N726" s="3">
        <v>7</v>
      </c>
      <c r="O726" s="4">
        <v>0.54700000000000004</v>
      </c>
      <c r="P726" s="4">
        <v>0.58333333333333304</v>
      </c>
      <c r="Q726" s="4">
        <v>0.80900000000000005</v>
      </c>
      <c r="R726" s="4">
        <v>0.58599999999999997</v>
      </c>
      <c r="S726" s="4">
        <v>0.86399999999999999</v>
      </c>
      <c r="T726" s="4">
        <v>0.69699999999999995</v>
      </c>
      <c r="U726" s="5">
        <v>100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2">
        <v>0.60330647656015601</v>
      </c>
      <c r="AB726" s="2">
        <v>0.53899650073268701</v>
      </c>
      <c r="AC726" s="2">
        <v>0.211956361923645</v>
      </c>
      <c r="AD726" s="2">
        <v>0.53443548940512497</v>
      </c>
      <c r="AE726" s="2">
        <v>0.14618251017808101</v>
      </c>
      <c r="AF726" s="2">
        <v>0.36096986822161298</v>
      </c>
    </row>
    <row r="727" spans="1:32" x14ac:dyDescent="0.35">
      <c r="A727" s="7">
        <v>796</v>
      </c>
      <c r="B727" s="7">
        <v>34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4">
        <v>1</v>
      </c>
      <c r="H727" s="4">
        <v>2.6183313049999999</v>
      </c>
      <c r="I727" s="4">
        <v>50.129353174999999</v>
      </c>
      <c r="J727" s="2">
        <f t="shared" si="23"/>
        <v>5.223149989307637E-2</v>
      </c>
      <c r="K727" s="3">
        <v>22</v>
      </c>
      <c r="L727" s="3">
        <v>10</v>
      </c>
      <c r="M727" s="3">
        <v>3</v>
      </c>
      <c r="N727" s="3">
        <v>14</v>
      </c>
      <c r="O727" s="4">
        <v>0.48099999999999998</v>
      </c>
      <c r="P727" s="4">
        <v>0.82352941176470595</v>
      </c>
      <c r="Q727" s="4">
        <v>0.66500000000000004</v>
      </c>
      <c r="R727" s="4">
        <v>0.80900000000000005</v>
      </c>
      <c r="S727" s="4">
        <v>0.80900000000000005</v>
      </c>
      <c r="T727" s="4">
        <v>0.77600000000000002</v>
      </c>
      <c r="U727" s="5">
        <v>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0.73188800887637595</v>
      </c>
      <c r="AB727" s="2">
        <v>0.19415601444095801</v>
      </c>
      <c r="AC727" s="2">
        <v>0.40796823832628298</v>
      </c>
      <c r="AD727" s="2">
        <v>0.211956361923645</v>
      </c>
      <c r="AE727" s="2">
        <v>0.211956361923645</v>
      </c>
      <c r="AF727" s="2">
        <v>0.25360275879891803</v>
      </c>
    </row>
    <row r="728" spans="1:32" x14ac:dyDescent="0.35">
      <c r="A728" s="7">
        <v>256</v>
      </c>
      <c r="B728" s="7">
        <v>3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4">
        <v>1</v>
      </c>
      <c r="H728" s="4">
        <v>3.0815486860000001</v>
      </c>
      <c r="I728" s="4">
        <v>58.739983524000003</v>
      </c>
      <c r="J728" s="2">
        <f t="shared" si="23"/>
        <v>5.2460836744037218E-2</v>
      </c>
      <c r="K728" s="3">
        <v>17</v>
      </c>
      <c r="L728" s="3">
        <v>16</v>
      </c>
      <c r="M728" s="3">
        <v>4</v>
      </c>
      <c r="N728" s="3">
        <v>12</v>
      </c>
      <c r="O728" s="4">
        <v>0.58399999999999996</v>
      </c>
      <c r="P728" s="4">
        <v>0.75</v>
      </c>
      <c r="Q728" s="4">
        <v>0.61599999999999999</v>
      </c>
      <c r="R728" s="4">
        <v>0.76200000000000001</v>
      </c>
      <c r="S728" s="4">
        <v>0.76100000000000001</v>
      </c>
      <c r="T728" s="4">
        <v>0.73199999999999998</v>
      </c>
      <c r="U728" s="5">
        <v>100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0.53785429615391001</v>
      </c>
      <c r="AB728" s="2">
        <v>0.28768207245178101</v>
      </c>
      <c r="AC728" s="2">
        <v>0.484508315448617</v>
      </c>
      <c r="AD728" s="2">
        <v>0.27180872329549099</v>
      </c>
      <c r="AE728" s="2">
        <v>0.27312192112045097</v>
      </c>
      <c r="AF728" s="2">
        <v>0.311974765020825</v>
      </c>
    </row>
    <row r="729" spans="1:32" x14ac:dyDescent="0.35">
      <c r="A729" s="7">
        <v>922</v>
      </c>
      <c r="B729" s="7">
        <v>49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4">
        <v>1</v>
      </c>
      <c r="H729" s="4">
        <v>2.4443836349999999</v>
      </c>
      <c r="I729" s="4">
        <v>45.597319245999998</v>
      </c>
      <c r="J729" s="2">
        <f t="shared" si="23"/>
        <v>5.3608055811623888E-2</v>
      </c>
      <c r="K729" s="3">
        <v>18</v>
      </c>
      <c r="L729" s="3">
        <v>13</v>
      </c>
      <c r="M729" s="3">
        <v>5</v>
      </c>
      <c r="N729" s="3">
        <v>13</v>
      </c>
      <c r="O729" s="4">
        <v>0.54400000000000004</v>
      </c>
      <c r="P729" s="4">
        <v>0.72222222222222199</v>
      </c>
      <c r="Q729" s="4">
        <v>0.79300000000000004</v>
      </c>
      <c r="R729" s="4">
        <v>0.79700000000000004</v>
      </c>
      <c r="S729" s="4">
        <v>0.77700000000000002</v>
      </c>
      <c r="T729" s="4">
        <v>0.84899999999999998</v>
      </c>
      <c r="U729" s="5">
        <v>100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2">
        <v>0.608806032126194</v>
      </c>
      <c r="AB729" s="2">
        <v>0.325422400434628</v>
      </c>
      <c r="AC729" s="2">
        <v>0.231932057347289</v>
      </c>
      <c r="AD729" s="2">
        <v>0.22690060019192199</v>
      </c>
      <c r="AE729" s="2">
        <v>0.25231492861449001</v>
      </c>
      <c r="AF729" s="2">
        <v>0.16369609267078999</v>
      </c>
    </row>
    <row r="730" spans="1:32" x14ac:dyDescent="0.35">
      <c r="A730" s="7">
        <v>800</v>
      </c>
      <c r="B730" s="7">
        <v>28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4">
        <v>1</v>
      </c>
      <c r="H730" s="4">
        <v>2.4537749020000001</v>
      </c>
      <c r="I730" s="4">
        <v>45.685342609000003</v>
      </c>
      <c r="J730" s="2">
        <f t="shared" si="23"/>
        <v>5.3710331626507429E-2</v>
      </c>
      <c r="K730" s="3">
        <v>10</v>
      </c>
      <c r="L730" s="3">
        <v>11</v>
      </c>
      <c r="M730" s="3">
        <v>6</v>
      </c>
      <c r="N730" s="3">
        <v>22</v>
      </c>
      <c r="O730" s="4">
        <v>0.65600000000000003</v>
      </c>
      <c r="P730" s="4">
        <v>0.78571428571428603</v>
      </c>
      <c r="Q730" s="4">
        <v>0.78900000000000003</v>
      </c>
      <c r="R730" s="4">
        <v>0.82699999999999996</v>
      </c>
      <c r="S730" s="4">
        <v>0.871</v>
      </c>
      <c r="T730" s="4">
        <v>0.96099999999999997</v>
      </c>
      <c r="U730" s="5">
        <v>100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0.421594490038048</v>
      </c>
      <c r="AB730" s="2">
        <v>0.24116205681688799</v>
      </c>
      <c r="AC730" s="2">
        <v>0.236988958136263</v>
      </c>
      <c r="AD730" s="2">
        <v>0.189950583958446</v>
      </c>
      <c r="AE730" s="2">
        <v>0.13811330212963399</v>
      </c>
      <c r="AF730" s="2">
        <v>3.9780870011844598E-2</v>
      </c>
    </row>
    <row r="731" spans="1:32" x14ac:dyDescent="0.35">
      <c r="A731" s="7">
        <v>550</v>
      </c>
      <c r="B731" s="7">
        <v>42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4">
        <v>1</v>
      </c>
      <c r="H731" s="4">
        <v>3.3426566069999999</v>
      </c>
      <c r="I731" s="4">
        <v>58.039164560899998</v>
      </c>
      <c r="J731" s="2">
        <f t="shared" si="23"/>
        <v>5.7593120650325333E-2</v>
      </c>
      <c r="K731" s="3">
        <v>14</v>
      </c>
      <c r="L731" s="3">
        <v>12</v>
      </c>
      <c r="M731" s="3">
        <v>7</v>
      </c>
      <c r="N731" s="3">
        <v>16</v>
      </c>
      <c r="O731" s="4">
        <v>0.59599999999999997</v>
      </c>
      <c r="P731" s="4">
        <v>0.69565217391304301</v>
      </c>
      <c r="Q731" s="4">
        <v>0.57999999999999996</v>
      </c>
      <c r="R731" s="4">
        <v>0.68799999999999994</v>
      </c>
      <c r="S731" s="4">
        <v>0.65</v>
      </c>
      <c r="T731" s="4">
        <v>0.90200000000000002</v>
      </c>
      <c r="U731" s="5">
        <v>100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2">
        <v>0.51751461191678705</v>
      </c>
      <c r="AB731" s="2">
        <v>0.36290549368936798</v>
      </c>
      <c r="AC731" s="2">
        <v>0.54472717544167204</v>
      </c>
      <c r="AD731" s="2">
        <v>0.37396644104879301</v>
      </c>
      <c r="AE731" s="2">
        <v>0.430782916092454</v>
      </c>
      <c r="AF731" s="2">
        <v>0.10314075891951301</v>
      </c>
    </row>
    <row r="732" spans="1:32" x14ac:dyDescent="0.35">
      <c r="A732" s="7">
        <v>908</v>
      </c>
      <c r="B732" s="7">
        <v>34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4">
        <v>1</v>
      </c>
      <c r="H732" s="4">
        <v>3.0340083789999999</v>
      </c>
      <c r="I732" s="4">
        <v>52.077626281000001</v>
      </c>
      <c r="J732" s="2">
        <f t="shared" si="23"/>
        <v>5.8259344668075384E-2</v>
      </c>
      <c r="K732" s="3">
        <v>21</v>
      </c>
      <c r="L732" s="3">
        <v>11</v>
      </c>
      <c r="M732" s="3">
        <v>4</v>
      </c>
      <c r="N732" s="3">
        <v>13</v>
      </c>
      <c r="O732" s="4">
        <v>0.50700000000000001</v>
      </c>
      <c r="P732" s="4">
        <v>0.76470588235294101</v>
      </c>
      <c r="Q732" s="4">
        <v>0.69199999999999995</v>
      </c>
      <c r="R732" s="4">
        <v>0.79300000000000004</v>
      </c>
      <c r="S732" s="4">
        <v>0.81</v>
      </c>
      <c r="T732" s="4">
        <v>0.77900000000000003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0.679244275390954</v>
      </c>
      <c r="AB732" s="2">
        <v>0.26826398659467898</v>
      </c>
      <c r="AC732" s="2">
        <v>0.368169323364468</v>
      </c>
      <c r="AD732" s="2">
        <v>0.231932057347289</v>
      </c>
      <c r="AE732" s="2">
        <v>0.21072103131565301</v>
      </c>
      <c r="AF732" s="2">
        <v>0.24974423311138899</v>
      </c>
    </row>
    <row r="733" spans="1:32" x14ac:dyDescent="0.35">
      <c r="A733" s="7">
        <v>538</v>
      </c>
      <c r="B733" s="7">
        <v>18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4">
        <v>1</v>
      </c>
      <c r="H733" s="4">
        <v>3.983966938</v>
      </c>
      <c r="I733" s="4">
        <v>65.3390220701</v>
      </c>
      <c r="J733" s="2">
        <f t="shared" si="23"/>
        <v>6.0973776646453912E-2</v>
      </c>
      <c r="K733" s="3">
        <v>15</v>
      </c>
      <c r="L733" s="3">
        <v>20</v>
      </c>
      <c r="M733" s="3">
        <v>3</v>
      </c>
      <c r="N733" s="3">
        <v>11</v>
      </c>
      <c r="O733" s="4">
        <v>0.61799999999999999</v>
      </c>
      <c r="P733" s="4">
        <v>0.78571428571428603</v>
      </c>
      <c r="Q733" s="4">
        <v>0.64700000000000002</v>
      </c>
      <c r="R733" s="4">
        <v>0.77800000000000002</v>
      </c>
      <c r="S733" s="4">
        <v>0.74199999999999999</v>
      </c>
      <c r="T733" s="4">
        <v>0.82099999999999995</v>
      </c>
      <c r="U733" s="5">
        <v>100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0.481266821524446</v>
      </c>
      <c r="AB733" s="2">
        <v>0.24116205681688799</v>
      </c>
      <c r="AC733" s="2">
        <v>0.43540898448123599</v>
      </c>
      <c r="AD733" s="2">
        <v>0.25102875480374498</v>
      </c>
      <c r="AE733" s="2">
        <v>0.298406035814757</v>
      </c>
      <c r="AF733" s="2">
        <v>0.19723216952970901</v>
      </c>
    </row>
    <row r="734" spans="1:32" x14ac:dyDescent="0.35">
      <c r="A734" s="7">
        <v>696</v>
      </c>
      <c r="B734" s="7">
        <v>23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4">
        <v>1</v>
      </c>
      <c r="H734" s="4">
        <v>3.1869986730000002</v>
      </c>
      <c r="I734" s="4">
        <v>52.100197113500002</v>
      </c>
      <c r="J734" s="2">
        <f t="shared" si="23"/>
        <v>6.1170568434839902E-2</v>
      </c>
      <c r="K734" s="3">
        <v>18</v>
      </c>
      <c r="L734" s="3">
        <v>16</v>
      </c>
      <c r="M734" s="3">
        <v>2</v>
      </c>
      <c r="N734" s="3">
        <v>13</v>
      </c>
      <c r="O734" s="4">
        <v>0.55700000000000005</v>
      </c>
      <c r="P734" s="4">
        <v>0.86666666666666703</v>
      </c>
      <c r="Q734" s="4">
        <v>0.68100000000000005</v>
      </c>
      <c r="R734" s="4">
        <v>0.88300000000000001</v>
      </c>
      <c r="S734" s="4">
        <v>0.71599999999999997</v>
      </c>
      <c r="T734" s="4">
        <v>0.71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0.58519003905485301</v>
      </c>
      <c r="AB734" s="2">
        <v>0.14310084364067299</v>
      </c>
      <c r="AC734" s="2">
        <v>0.38419297283262499</v>
      </c>
      <c r="AD734" s="2">
        <v>0.124430078378177</v>
      </c>
      <c r="AE734" s="2">
        <v>0.33407511202149098</v>
      </c>
      <c r="AF734" s="2">
        <v>0.34249030894677601</v>
      </c>
    </row>
    <row r="735" spans="1:32" x14ac:dyDescent="0.35">
      <c r="A735" s="7">
        <v>304</v>
      </c>
      <c r="B735" s="7">
        <v>43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4">
        <v>1</v>
      </c>
      <c r="H735" s="4">
        <v>2.833114519</v>
      </c>
      <c r="I735" s="4">
        <v>44.775979176</v>
      </c>
      <c r="J735" s="2">
        <f t="shared" si="23"/>
        <v>6.3273089078944231E-2</v>
      </c>
      <c r="K735" s="3">
        <v>12</v>
      </c>
      <c r="L735" s="3">
        <v>15</v>
      </c>
      <c r="M735" s="3">
        <v>5</v>
      </c>
      <c r="N735" s="3">
        <v>17</v>
      </c>
      <c r="O735" s="4">
        <v>0.64900000000000002</v>
      </c>
      <c r="P735" s="4">
        <v>0.77272727272727304</v>
      </c>
      <c r="Q735" s="4">
        <v>0.65</v>
      </c>
      <c r="R735" s="4">
        <v>0.75800000000000001</v>
      </c>
      <c r="S735" s="4">
        <v>0.79400000000000004</v>
      </c>
      <c r="T735" s="4">
        <v>0.93799999999999994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0.432322562278047</v>
      </c>
      <c r="AB735" s="2">
        <v>0.25782910930210001</v>
      </c>
      <c r="AC735" s="2">
        <v>0.430782916092454</v>
      </c>
      <c r="AD735" s="2">
        <v>0.27707189333976501</v>
      </c>
      <c r="AE735" s="2">
        <v>0.23067181773500101</v>
      </c>
      <c r="AF735" s="2">
        <v>6.4005329975912406E-2</v>
      </c>
    </row>
    <row r="736" spans="1:32" x14ac:dyDescent="0.35">
      <c r="A736" s="7">
        <v>840</v>
      </c>
      <c r="B736" s="7">
        <v>38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4">
        <v>1</v>
      </c>
      <c r="H736" s="4">
        <v>3.330338491</v>
      </c>
      <c r="I736" s="4">
        <v>52.238999552999999</v>
      </c>
      <c r="J736" s="2">
        <f t="shared" si="23"/>
        <v>6.3751957723101993E-2</v>
      </c>
      <c r="K736" s="3">
        <v>15</v>
      </c>
      <c r="L736" s="3">
        <v>10</v>
      </c>
      <c r="M736" s="3">
        <v>9</v>
      </c>
      <c r="N736" s="3">
        <v>15</v>
      </c>
      <c r="O736" s="4">
        <v>0.52300000000000002</v>
      </c>
      <c r="P736" s="4">
        <v>0.625</v>
      </c>
      <c r="Q736" s="4">
        <v>0.499</v>
      </c>
      <c r="R736" s="4">
        <v>0.64700000000000002</v>
      </c>
      <c r="S736" s="4">
        <v>0.53200000000000003</v>
      </c>
      <c r="T736" s="4">
        <v>0.56699999999999995</v>
      </c>
      <c r="U736" s="5">
        <v>100</v>
      </c>
      <c r="V736" s="5">
        <v>100</v>
      </c>
      <c r="W736" s="5">
        <v>0</v>
      </c>
      <c r="X736" s="5">
        <v>100</v>
      </c>
      <c r="Y736" s="5">
        <v>100</v>
      </c>
      <c r="Z736" s="5">
        <v>100</v>
      </c>
      <c r="AA736" s="2">
        <v>0.64817381491721404</v>
      </c>
      <c r="AB736" s="2">
        <v>0.47000362924573602</v>
      </c>
      <c r="AC736" s="2">
        <v>0.69514918323061803</v>
      </c>
      <c r="AD736" s="2">
        <v>0.43540898448123599</v>
      </c>
      <c r="AE736" s="2">
        <v>0.63111178964049297</v>
      </c>
      <c r="AF736" s="2">
        <v>0.56739597525438501</v>
      </c>
    </row>
    <row r="737" spans="1:32" x14ac:dyDescent="0.35">
      <c r="A737" s="7">
        <v>376</v>
      </c>
      <c r="B737" s="7">
        <v>2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4">
        <v>1</v>
      </c>
      <c r="H737" s="4">
        <v>2.9811140709999999</v>
      </c>
      <c r="I737" s="4">
        <v>45.978959715800002</v>
      </c>
      <c r="J737" s="2">
        <f t="shared" si="23"/>
        <v>6.4836483674848858E-2</v>
      </c>
      <c r="K737" s="3">
        <v>14</v>
      </c>
      <c r="L737" s="3">
        <v>16</v>
      </c>
      <c r="M737" s="3">
        <v>8</v>
      </c>
      <c r="N737" s="3">
        <v>11</v>
      </c>
      <c r="O737" s="4">
        <v>0.54200000000000004</v>
      </c>
      <c r="P737" s="4">
        <v>0.57894736842105299</v>
      </c>
      <c r="Q737" s="4">
        <v>0.68100000000000005</v>
      </c>
      <c r="R737" s="4">
        <v>0.59099999999999997</v>
      </c>
      <c r="S737" s="4">
        <v>0.73499999999999999</v>
      </c>
      <c r="T737" s="4">
        <v>0.90400000000000003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0.61248927754249105</v>
      </c>
      <c r="AB737" s="2">
        <v>0.54654370636807004</v>
      </c>
      <c r="AC737" s="2">
        <v>0.38419297283262499</v>
      </c>
      <c r="AD737" s="2">
        <v>0.52593926157603899</v>
      </c>
      <c r="AE737" s="2">
        <v>0.30788477976930001</v>
      </c>
      <c r="AF737" s="2">
        <v>0.100925918589961</v>
      </c>
    </row>
    <row r="738" spans="1:32" x14ac:dyDescent="0.35">
      <c r="A738" s="7">
        <v>656</v>
      </c>
      <c r="B738" s="7">
        <v>35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4">
        <v>1</v>
      </c>
      <c r="H738" s="4">
        <v>3.346928927</v>
      </c>
      <c r="I738" s="4">
        <v>50.414863285000003</v>
      </c>
      <c r="J738" s="2">
        <f t="shared" si="23"/>
        <v>6.6387741807004283E-2</v>
      </c>
      <c r="K738" s="3">
        <v>22</v>
      </c>
      <c r="L738" s="3">
        <v>14</v>
      </c>
      <c r="M738" s="3">
        <v>3</v>
      </c>
      <c r="N738" s="3">
        <v>10</v>
      </c>
      <c r="O738" s="4">
        <v>0.52500000000000002</v>
      </c>
      <c r="P738" s="4">
        <v>0.76923076923076905</v>
      </c>
      <c r="Q738" s="4">
        <v>0.49099999999999999</v>
      </c>
      <c r="R738" s="4">
        <v>0.747</v>
      </c>
      <c r="S738" s="4">
        <v>0.49399999999999999</v>
      </c>
      <c r="T738" s="4">
        <v>0.65100000000000002</v>
      </c>
      <c r="U738" s="5">
        <v>100</v>
      </c>
      <c r="V738" s="5">
        <v>100</v>
      </c>
      <c r="W738" s="5">
        <v>0</v>
      </c>
      <c r="X738" s="5">
        <v>100</v>
      </c>
      <c r="Y738" s="5">
        <v>0</v>
      </c>
      <c r="Z738" s="5">
        <v>100</v>
      </c>
      <c r="AA738" s="2">
        <v>0.64435701639051302</v>
      </c>
      <c r="AB738" s="2">
        <v>0.262364264467491</v>
      </c>
      <c r="AC738" s="2">
        <v>0.71131115118761601</v>
      </c>
      <c r="AD738" s="2">
        <v>0.29169009384931999</v>
      </c>
      <c r="AE738" s="2">
        <v>0.70521976179421497</v>
      </c>
      <c r="AF738" s="2">
        <v>0.42924563677356797</v>
      </c>
    </row>
    <row r="739" spans="1:32" x14ac:dyDescent="0.35">
      <c r="A739" s="7">
        <v>294</v>
      </c>
      <c r="B739" s="7">
        <v>20</v>
      </c>
      <c r="C739" s="7">
        <v>1</v>
      </c>
      <c r="D739" s="7">
        <v>1</v>
      </c>
      <c r="E739" s="22" t="str">
        <f t="shared" si="22"/>
        <v>11</v>
      </c>
      <c r="F739" s="4">
        <v>0.67305899999999996</v>
      </c>
      <c r="G739" s="24">
        <v>1</v>
      </c>
      <c r="H739" s="4">
        <v>2.673652154</v>
      </c>
      <c r="I739" s="4">
        <v>39.118010470599998</v>
      </c>
      <c r="J739" s="2">
        <f t="shared" si="23"/>
        <v>6.834836746131151E-2</v>
      </c>
      <c r="K739" s="3">
        <v>17</v>
      </c>
      <c r="L739" s="3">
        <v>13</v>
      </c>
      <c r="M739" s="3">
        <v>4</v>
      </c>
      <c r="N739" s="3">
        <v>15</v>
      </c>
      <c r="O739" s="4">
        <v>0.56899999999999995</v>
      </c>
      <c r="P739" s="4">
        <v>0.78947368421052599</v>
      </c>
      <c r="Q739" s="4">
        <v>0.88200000000000001</v>
      </c>
      <c r="R739" s="4">
        <v>0.86599999999999999</v>
      </c>
      <c r="S739" s="4">
        <v>0.78900000000000003</v>
      </c>
      <c r="T739" s="4">
        <v>0.98099999999999998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0.56387484485580597</v>
      </c>
      <c r="AB739" s="2">
        <v>0.23638877806423</v>
      </c>
      <c r="AC739" s="2">
        <v>0.125563222975346</v>
      </c>
      <c r="AD739" s="2">
        <v>0.14387037041970199</v>
      </c>
      <c r="AE739" s="2">
        <v>0.236988958136263</v>
      </c>
      <c r="AF739" s="2">
        <v>1.9182819416774001E-2</v>
      </c>
    </row>
    <row r="740" spans="1:32" x14ac:dyDescent="0.35">
      <c r="A740" s="7">
        <v>542</v>
      </c>
      <c r="B740" s="7">
        <v>2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4">
        <v>1</v>
      </c>
      <c r="H740" s="4">
        <v>3.2416480179999998</v>
      </c>
      <c r="I740" s="4">
        <v>46.559072387999997</v>
      </c>
      <c r="J740" s="2">
        <f t="shared" si="23"/>
        <v>6.9624411564425684E-2</v>
      </c>
      <c r="K740" s="3">
        <v>14</v>
      </c>
      <c r="L740" s="3">
        <v>14</v>
      </c>
      <c r="M740" s="3">
        <v>9</v>
      </c>
      <c r="N740" s="3">
        <v>12</v>
      </c>
      <c r="O740" s="4">
        <v>0.57399999999999995</v>
      </c>
      <c r="P740" s="4">
        <v>0.57142857142857095</v>
      </c>
      <c r="Q740" s="4">
        <v>0.65</v>
      </c>
      <c r="R740" s="4">
        <v>0.56299999999999994</v>
      </c>
      <c r="S740" s="4">
        <v>0.64700000000000002</v>
      </c>
      <c r="T740" s="4">
        <v>0.58799999999999997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0.55512588266257101</v>
      </c>
      <c r="AB740" s="2">
        <v>0.55961578793542299</v>
      </c>
      <c r="AC740" s="2">
        <v>0.430782916092454</v>
      </c>
      <c r="AD740" s="2">
        <v>0.57447565084244701</v>
      </c>
      <c r="AE740" s="2">
        <v>0.43540898448123599</v>
      </c>
      <c r="AF740" s="2">
        <v>0.53102833108351</v>
      </c>
    </row>
    <row r="741" spans="1:32" x14ac:dyDescent="0.35">
      <c r="A741" s="7">
        <v>834</v>
      </c>
      <c r="B741" s="7">
        <v>21</v>
      </c>
      <c r="C741" s="7">
        <v>1</v>
      </c>
      <c r="D741" s="7">
        <v>1</v>
      </c>
      <c r="E741" s="22" t="str">
        <f t="shared" si="22"/>
        <v>11</v>
      </c>
      <c r="F741" s="4">
        <v>0.92686599999999997</v>
      </c>
      <c r="G741" s="24">
        <v>1</v>
      </c>
      <c r="H741" s="4">
        <v>3.7486370369999999</v>
      </c>
      <c r="I741" s="4">
        <v>51.252456723999998</v>
      </c>
      <c r="J741" s="2">
        <f t="shared" si="23"/>
        <v>7.314063123230978E-2</v>
      </c>
      <c r="K741" s="3">
        <v>6</v>
      </c>
      <c r="L741" s="3">
        <v>21</v>
      </c>
      <c r="M741" s="3">
        <v>4</v>
      </c>
      <c r="N741" s="3">
        <v>18</v>
      </c>
      <c r="O741" s="4">
        <v>0.79600000000000004</v>
      </c>
      <c r="P741" s="4">
        <v>0.81818181818181801</v>
      </c>
      <c r="Q741" s="4">
        <v>0.78600000000000003</v>
      </c>
      <c r="R741" s="4">
        <v>0.81799999999999995</v>
      </c>
      <c r="S741" s="4">
        <v>0.88</v>
      </c>
      <c r="T741" s="4">
        <v>0.95299999999999996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0.22815609313775401</v>
      </c>
      <c r="AB741" s="2">
        <v>0.20067069546215099</v>
      </c>
      <c r="AC741" s="2">
        <v>0.24079848655293001</v>
      </c>
      <c r="AD741" s="2">
        <v>0.20089294237939001</v>
      </c>
      <c r="AE741" s="2">
        <v>0.127833371509885</v>
      </c>
      <c r="AF741" s="2">
        <v>4.8140375327934998E-2</v>
      </c>
    </row>
    <row r="742" spans="1:32" x14ac:dyDescent="0.35">
      <c r="A742" s="7">
        <v>258</v>
      </c>
      <c r="B742" s="7">
        <v>13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4">
        <v>1</v>
      </c>
      <c r="H742" s="4">
        <v>3.05236983</v>
      </c>
      <c r="I742" s="4">
        <v>40.997940314300003</v>
      </c>
      <c r="J742" s="2">
        <f t="shared" si="23"/>
        <v>7.4451784811622332E-2</v>
      </c>
      <c r="K742" s="3">
        <v>20</v>
      </c>
      <c r="L742" s="3">
        <v>15</v>
      </c>
      <c r="M742" s="3">
        <v>6</v>
      </c>
      <c r="N742" s="3">
        <v>8</v>
      </c>
      <c r="O742" s="4">
        <v>0.47</v>
      </c>
      <c r="P742" s="4">
        <v>0.57142857142857095</v>
      </c>
      <c r="Q742" s="4">
        <v>0.48499999999999999</v>
      </c>
      <c r="R742" s="4">
        <v>0.55500000000000005</v>
      </c>
      <c r="S742" s="4">
        <v>0.55300000000000005</v>
      </c>
      <c r="T742" s="4">
        <v>0.66200000000000003</v>
      </c>
      <c r="U742" s="5">
        <v>0</v>
      </c>
      <c r="V742" s="5">
        <v>100</v>
      </c>
      <c r="W742" s="5">
        <v>0</v>
      </c>
      <c r="X742" s="5">
        <v>100</v>
      </c>
      <c r="Y742" s="5">
        <v>100</v>
      </c>
      <c r="Z742" s="5">
        <v>100</v>
      </c>
      <c r="AA742" s="2">
        <v>0.75502258427803304</v>
      </c>
      <c r="AB742" s="2">
        <v>0.55961578793542299</v>
      </c>
      <c r="AC742" s="2">
        <v>0.72360638804465405</v>
      </c>
      <c r="AD742" s="2">
        <v>0.58878716523570196</v>
      </c>
      <c r="AE742" s="2">
        <v>0.59239727745980197</v>
      </c>
      <c r="AF742" s="2">
        <v>0.41248972304512899</v>
      </c>
    </row>
    <row r="743" spans="1:32" x14ac:dyDescent="0.35">
      <c r="A743" s="7">
        <v>818</v>
      </c>
      <c r="B743" s="7">
        <v>37</v>
      </c>
      <c r="C743" s="7">
        <v>1</v>
      </c>
      <c r="D743" s="7">
        <v>1</v>
      </c>
      <c r="E743" s="22" t="str">
        <f t="shared" si="22"/>
        <v>11</v>
      </c>
      <c r="F743" s="4">
        <v>0.84839900000000001</v>
      </c>
      <c r="G743" s="24">
        <v>1</v>
      </c>
      <c r="H743" s="4">
        <v>4.9024161060000004</v>
      </c>
      <c r="I743" s="4">
        <v>65.340189112000004</v>
      </c>
      <c r="J743" s="2">
        <f t="shared" si="23"/>
        <v>7.5029108005744208E-2</v>
      </c>
      <c r="K743" s="3">
        <v>19</v>
      </c>
      <c r="L743" s="3">
        <v>16</v>
      </c>
      <c r="M743" s="3">
        <v>1</v>
      </c>
      <c r="N743" s="3">
        <v>13</v>
      </c>
      <c r="O743" s="4">
        <v>0.60899999999999999</v>
      </c>
      <c r="P743" s="4">
        <v>0.92857142857142905</v>
      </c>
      <c r="Q743" s="4">
        <v>0.58799999999999997</v>
      </c>
      <c r="R743" s="4">
        <v>0.94599999999999995</v>
      </c>
      <c r="S743" s="4">
        <v>0.77600000000000002</v>
      </c>
      <c r="T743" s="4">
        <v>0.89400000000000002</v>
      </c>
      <c r="U743" s="5">
        <v>100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2">
        <v>0.49593701127223999</v>
      </c>
      <c r="AB743" s="2">
        <v>7.4107972153721793E-2</v>
      </c>
      <c r="AC743" s="2">
        <v>0.53102833108351</v>
      </c>
      <c r="AD743" s="2">
        <v>5.5512709930258801E-2</v>
      </c>
      <c r="AE743" s="2">
        <v>0.25360275879891803</v>
      </c>
      <c r="AF743" s="2">
        <v>0.112049503808623</v>
      </c>
    </row>
    <row r="744" spans="1:32" x14ac:dyDescent="0.35">
      <c r="A744" s="7">
        <v>610</v>
      </c>
      <c r="B744" s="7">
        <v>36</v>
      </c>
      <c r="C744" s="7">
        <v>1</v>
      </c>
      <c r="D744" s="7">
        <v>1</v>
      </c>
      <c r="E744" s="22" t="str">
        <f t="shared" si="22"/>
        <v>11</v>
      </c>
      <c r="F744" s="4">
        <v>0.99036500000000005</v>
      </c>
      <c r="G744" s="24">
        <v>1</v>
      </c>
      <c r="H744" s="4">
        <v>3.860376225</v>
      </c>
      <c r="I744" s="4">
        <v>51.175881850000003</v>
      </c>
      <c r="J744" s="2">
        <f t="shared" si="23"/>
        <v>7.5433506672440462E-2</v>
      </c>
      <c r="K744" s="3">
        <v>18</v>
      </c>
      <c r="L744" s="3">
        <v>8</v>
      </c>
      <c r="M744" s="3">
        <v>4</v>
      </c>
      <c r="N744" s="3">
        <v>19</v>
      </c>
      <c r="O744" s="4">
        <v>0.55100000000000005</v>
      </c>
      <c r="P744" s="4">
        <v>0.82608695652173902</v>
      </c>
      <c r="Q744" s="4">
        <v>0.55100000000000005</v>
      </c>
      <c r="R744" s="4">
        <v>0.82099999999999995</v>
      </c>
      <c r="S744" s="4">
        <v>0.52200000000000002</v>
      </c>
      <c r="T744" s="4">
        <v>0.66300000000000003</v>
      </c>
      <c r="U744" s="5">
        <v>100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2">
        <v>0.59602046982922297</v>
      </c>
      <c r="AB744" s="2">
        <v>0.191055236762709</v>
      </c>
      <c r="AC744" s="2">
        <v>0.59602046982922297</v>
      </c>
      <c r="AD744" s="2">
        <v>0.19723216952970901</v>
      </c>
      <c r="AE744" s="2">
        <v>0.65008769109949804</v>
      </c>
      <c r="AF744" s="2">
        <v>0.41098028879627502</v>
      </c>
    </row>
    <row r="745" spans="1:32" x14ac:dyDescent="0.35">
      <c r="A745" s="7">
        <v>508</v>
      </c>
      <c r="B745" s="7">
        <v>26</v>
      </c>
      <c r="C745" s="7">
        <v>1</v>
      </c>
      <c r="D745" s="7">
        <v>1</v>
      </c>
      <c r="E745" s="22" t="str">
        <f t="shared" si="22"/>
        <v>11</v>
      </c>
      <c r="F745" s="4">
        <v>0.91225299999999998</v>
      </c>
      <c r="G745" s="24">
        <v>1</v>
      </c>
      <c r="H745" s="4">
        <v>5.0157427649999997</v>
      </c>
      <c r="I745" s="4">
        <v>66.349915386749998</v>
      </c>
      <c r="J745" s="2">
        <f t="shared" si="23"/>
        <v>7.5595315167525254E-2</v>
      </c>
      <c r="K745" s="3">
        <v>12</v>
      </c>
      <c r="L745" s="3">
        <v>12</v>
      </c>
      <c r="M745" s="3">
        <v>7</v>
      </c>
      <c r="N745" s="3">
        <v>18</v>
      </c>
      <c r="O745" s="4">
        <v>0.61199999999999999</v>
      </c>
      <c r="P745" s="4">
        <v>0.72</v>
      </c>
      <c r="Q745" s="4">
        <v>0.72399999999999998</v>
      </c>
      <c r="R745" s="4">
        <v>0.755</v>
      </c>
      <c r="S745" s="4">
        <v>0.77300000000000002</v>
      </c>
      <c r="T745" s="4">
        <v>0.86299999999999999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0.49102299646981101</v>
      </c>
      <c r="AB745" s="2">
        <v>0.32850406697203599</v>
      </c>
      <c r="AC745" s="2">
        <v>0.322963886596421</v>
      </c>
      <c r="AD745" s="2">
        <v>0.28103752973311202</v>
      </c>
      <c r="AE745" s="2">
        <v>0.25747623039471501</v>
      </c>
      <c r="AF745" s="2">
        <v>0.14734058789870899</v>
      </c>
    </row>
    <row r="746" spans="1:32" x14ac:dyDescent="0.35">
      <c r="A746" s="7">
        <v>82</v>
      </c>
      <c r="B746" s="7">
        <v>38</v>
      </c>
      <c r="C746" s="7">
        <v>1</v>
      </c>
      <c r="D746" s="7">
        <v>1</v>
      </c>
      <c r="E746" s="22" t="str">
        <f t="shared" si="22"/>
        <v>11</v>
      </c>
      <c r="F746" s="4">
        <v>0.55358799999999997</v>
      </c>
      <c r="G746" s="24">
        <v>1</v>
      </c>
      <c r="H746" s="4">
        <v>3.2852585950000002</v>
      </c>
      <c r="I746" s="4">
        <v>42.209218286999999</v>
      </c>
      <c r="J746" s="2">
        <f t="shared" si="23"/>
        <v>7.7832727738808324E-2</v>
      </c>
      <c r="K746" s="3">
        <v>12</v>
      </c>
      <c r="L746" s="3">
        <v>11</v>
      </c>
      <c r="M746" s="3">
        <v>7</v>
      </c>
      <c r="N746" s="3">
        <v>19</v>
      </c>
      <c r="O746" s="4">
        <v>0.60099999999999998</v>
      </c>
      <c r="P746" s="4">
        <v>0.73076923076923095</v>
      </c>
      <c r="Q746" s="4">
        <v>0.68899999999999995</v>
      </c>
      <c r="R746" s="4">
        <v>0.71599999999999997</v>
      </c>
      <c r="S746" s="4">
        <v>0.69699999999999995</v>
      </c>
      <c r="T746" s="4">
        <v>0.71</v>
      </c>
      <c r="U746" s="5">
        <v>100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2">
        <v>0.50916034444692904</v>
      </c>
      <c r="AB746" s="2">
        <v>0.31365755885504198</v>
      </c>
      <c r="AC746" s="2">
        <v>0.372514007968479</v>
      </c>
      <c r="AD746" s="2">
        <v>0.33407511202149098</v>
      </c>
      <c r="AE746" s="2">
        <v>0.36096986822161298</v>
      </c>
      <c r="AF746" s="2">
        <v>0.34249030894677601</v>
      </c>
    </row>
    <row r="747" spans="1:32" x14ac:dyDescent="0.35">
      <c r="A747" s="7">
        <v>654</v>
      </c>
      <c r="B747" s="7">
        <v>39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4">
        <v>1</v>
      </c>
      <c r="H747" s="4">
        <v>3.4269325080000002</v>
      </c>
      <c r="I747" s="4">
        <v>43.540391814800003</v>
      </c>
      <c r="J747" s="2">
        <f t="shared" si="23"/>
        <v>7.8706974493397572E-2</v>
      </c>
      <c r="K747" s="3">
        <v>11</v>
      </c>
      <c r="L747" s="3">
        <v>13</v>
      </c>
      <c r="M747" s="3">
        <v>7</v>
      </c>
      <c r="N747" s="3">
        <v>18</v>
      </c>
      <c r="O747" s="4">
        <v>0.63800000000000001</v>
      </c>
      <c r="P747" s="4">
        <v>0.72</v>
      </c>
      <c r="Q747" s="4">
        <v>0.72899999999999998</v>
      </c>
      <c r="R747" s="4">
        <v>0.76300000000000001</v>
      </c>
      <c r="S747" s="4">
        <v>0.72099999999999997</v>
      </c>
      <c r="T747" s="4">
        <v>0.89200000000000002</v>
      </c>
      <c r="U747" s="5">
        <v>100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2">
        <v>0.44941699563734699</v>
      </c>
      <c r="AB747" s="2">
        <v>0.32850406697203599</v>
      </c>
      <c r="AC747" s="2">
        <v>0.31608154697347901</v>
      </c>
      <c r="AD747" s="2">
        <v>0.27049724769768002</v>
      </c>
      <c r="AE747" s="2">
        <v>0.327116141697188</v>
      </c>
      <c r="AF747" s="2">
        <v>0.11428914640212801</v>
      </c>
    </row>
    <row r="748" spans="1:32" x14ac:dyDescent="0.35">
      <c r="A748" s="7">
        <v>984</v>
      </c>
      <c r="B748" s="7">
        <v>38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4">
        <v>1</v>
      </c>
      <c r="H748" s="4">
        <v>2.7924939809999998</v>
      </c>
      <c r="I748" s="4">
        <v>35.106293862400001</v>
      </c>
      <c r="J748" s="2">
        <f t="shared" si="23"/>
        <v>7.9543969863217406E-2</v>
      </c>
      <c r="K748" s="3">
        <v>23</v>
      </c>
      <c r="L748" s="3">
        <v>6</v>
      </c>
      <c r="M748" s="3">
        <v>7</v>
      </c>
      <c r="N748" s="3">
        <v>13</v>
      </c>
      <c r="O748" s="4">
        <v>0.39900000000000002</v>
      </c>
      <c r="P748" s="4">
        <v>0.65</v>
      </c>
      <c r="Q748" s="4">
        <v>0.54</v>
      </c>
      <c r="R748" s="4">
        <v>0.76600000000000001</v>
      </c>
      <c r="S748" s="4">
        <v>0.84</v>
      </c>
      <c r="T748" s="4">
        <v>0.80600000000000005</v>
      </c>
      <c r="U748" s="5">
        <v>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0.91879386209227398</v>
      </c>
      <c r="AB748" s="2">
        <v>0.430782916092454</v>
      </c>
      <c r="AC748" s="2">
        <v>0.61618613942381695</v>
      </c>
      <c r="AD748" s="2">
        <v>0.26657310924154598</v>
      </c>
      <c r="AE748" s="2">
        <v>0.17435338714477799</v>
      </c>
      <c r="AF748" s="2">
        <v>0.21567153647550899</v>
      </c>
    </row>
    <row r="749" spans="1:32" x14ac:dyDescent="0.35">
      <c r="A749" s="7">
        <v>766</v>
      </c>
      <c r="B749" s="7">
        <v>25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4">
        <v>1</v>
      </c>
      <c r="H749" s="4">
        <v>5.7181706920000002</v>
      </c>
      <c r="I749" s="4">
        <v>71.332792733999995</v>
      </c>
      <c r="J749" s="2">
        <f t="shared" si="23"/>
        <v>8.0161878889602162E-2</v>
      </c>
      <c r="K749" s="3">
        <v>14</v>
      </c>
      <c r="L749" s="3">
        <v>13</v>
      </c>
      <c r="M749" s="3">
        <v>5</v>
      </c>
      <c r="N749" s="3">
        <v>17</v>
      </c>
      <c r="O749" s="4">
        <v>0.624</v>
      </c>
      <c r="P749" s="4">
        <v>0.77272727272727304</v>
      </c>
      <c r="Q749" s="4">
        <v>0.75700000000000001</v>
      </c>
      <c r="R749" s="4">
        <v>0.86499999999999999</v>
      </c>
      <c r="S749" s="4">
        <v>0.73</v>
      </c>
      <c r="T749" s="4">
        <v>0.95299999999999996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2">
        <v>0.47160491061270898</v>
      </c>
      <c r="AB749" s="2">
        <v>0.25782910930210001</v>
      </c>
      <c r="AC749" s="2">
        <v>0.278392025544688</v>
      </c>
      <c r="AD749" s="2">
        <v>0.14502577205025799</v>
      </c>
      <c r="AE749" s="2">
        <v>0.31471074483970002</v>
      </c>
      <c r="AF749" s="2">
        <v>4.8140375327934998E-2</v>
      </c>
    </row>
    <row r="750" spans="1:32" x14ac:dyDescent="0.35">
      <c r="A750" s="7">
        <v>368</v>
      </c>
      <c r="B750" s="7">
        <v>18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4">
        <v>1</v>
      </c>
      <c r="H750" s="4">
        <v>3.8634385839999998</v>
      </c>
      <c r="I750" s="4">
        <v>47.865114361000003</v>
      </c>
      <c r="J750" s="2">
        <f t="shared" si="23"/>
        <v>8.0715122810776974E-2</v>
      </c>
      <c r="K750" s="3">
        <v>16</v>
      </c>
      <c r="L750" s="3">
        <v>13</v>
      </c>
      <c r="M750" s="3">
        <v>6</v>
      </c>
      <c r="N750" s="3">
        <v>14</v>
      </c>
      <c r="O750" s="4">
        <v>0.5</v>
      </c>
      <c r="P750" s="4">
        <v>0.7</v>
      </c>
      <c r="Q750" s="4">
        <v>0.55100000000000005</v>
      </c>
      <c r="R750" s="4">
        <v>0.68300000000000005</v>
      </c>
      <c r="S750" s="4">
        <v>0.55400000000000005</v>
      </c>
      <c r="T750" s="4">
        <v>0.76200000000000001</v>
      </c>
      <c r="U750" s="5">
        <v>0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2">
        <v>0.69314718055994495</v>
      </c>
      <c r="AB750" s="2">
        <v>0.356674943938732</v>
      </c>
      <c r="AC750" s="2">
        <v>0.59602046982922297</v>
      </c>
      <c r="AD750" s="2">
        <v>0.38126041941134697</v>
      </c>
      <c r="AE750" s="2">
        <v>0.590590592234853</v>
      </c>
      <c r="AF750" s="2">
        <v>0.27180872329549099</v>
      </c>
    </row>
    <row r="751" spans="1:32" x14ac:dyDescent="0.35">
      <c r="A751" s="7">
        <v>876</v>
      </c>
      <c r="B751" s="7">
        <v>43</v>
      </c>
      <c r="C751" s="7">
        <v>1</v>
      </c>
      <c r="D751" s="7">
        <v>1</v>
      </c>
      <c r="E751" s="22" t="str">
        <f t="shared" si="22"/>
        <v>11</v>
      </c>
      <c r="F751" s="4">
        <v>0.93703499999999995</v>
      </c>
      <c r="G751" s="24">
        <v>1</v>
      </c>
      <c r="H751" s="4">
        <v>4.9437238309999998</v>
      </c>
      <c r="I751" s="4">
        <v>59.927885394</v>
      </c>
      <c r="J751" s="2">
        <f t="shared" si="23"/>
        <v>8.24945482140267E-2</v>
      </c>
      <c r="K751" s="3">
        <v>13</v>
      </c>
      <c r="L751" s="3">
        <v>13</v>
      </c>
      <c r="M751" s="3">
        <v>7</v>
      </c>
      <c r="N751" s="3">
        <v>16</v>
      </c>
      <c r="O751" s="4">
        <v>0.59599999999999997</v>
      </c>
      <c r="P751" s="4">
        <v>0.69565217391304301</v>
      </c>
      <c r="Q751" s="4">
        <v>0.66900000000000004</v>
      </c>
      <c r="R751" s="4">
        <v>0.70299999999999996</v>
      </c>
      <c r="S751" s="4">
        <v>0.67800000000000005</v>
      </c>
      <c r="T751" s="4">
        <v>0.90900000000000003</v>
      </c>
      <c r="U751" s="5">
        <v>100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0.51751461191678705</v>
      </c>
      <c r="AB751" s="2">
        <v>0.36290549368936798</v>
      </c>
      <c r="AC751" s="2">
        <v>0.40197121885390902</v>
      </c>
      <c r="AD751" s="2">
        <v>0.35239838717147198</v>
      </c>
      <c r="AE751" s="2">
        <v>0.38860799104174099</v>
      </c>
      <c r="AF751" s="2">
        <v>9.5410184804658196E-2</v>
      </c>
    </row>
    <row r="752" spans="1:32" x14ac:dyDescent="0.35">
      <c r="A752" s="7">
        <v>390</v>
      </c>
      <c r="B752" s="7">
        <v>15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4">
        <v>1</v>
      </c>
      <c r="H752" s="4">
        <v>4.8040623990000002</v>
      </c>
      <c r="I752" s="4">
        <v>56.724336340599997</v>
      </c>
      <c r="J752" s="2">
        <f t="shared" si="23"/>
        <v>8.469138131743166E-2</v>
      </c>
      <c r="K752" s="3">
        <v>17</v>
      </c>
      <c r="L752" s="3">
        <v>18</v>
      </c>
      <c r="M752" s="3">
        <v>3</v>
      </c>
      <c r="N752" s="3">
        <v>11</v>
      </c>
      <c r="O752" s="4">
        <v>0.57899999999999996</v>
      </c>
      <c r="P752" s="4">
        <v>0.78571428571428603</v>
      </c>
      <c r="Q752" s="4">
        <v>0.629</v>
      </c>
      <c r="R752" s="4">
        <v>0.76300000000000001</v>
      </c>
      <c r="S752" s="4">
        <v>0.623</v>
      </c>
      <c r="T752" s="4">
        <v>0.70799999999999996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0.54645280140914199</v>
      </c>
      <c r="AB752" s="2">
        <v>0.24116205681688799</v>
      </c>
      <c r="AC752" s="2">
        <v>0.46362402228169702</v>
      </c>
      <c r="AD752" s="2">
        <v>0.27049724769768002</v>
      </c>
      <c r="AE752" s="2">
        <v>0.473208760194684</v>
      </c>
      <c r="AF752" s="2">
        <v>0.34531118528841698</v>
      </c>
    </row>
    <row r="753" spans="1:32" x14ac:dyDescent="0.35">
      <c r="A753" s="7">
        <v>844</v>
      </c>
      <c r="B753" s="7">
        <v>50</v>
      </c>
      <c r="C753" s="7">
        <v>1</v>
      </c>
      <c r="D753" s="7">
        <v>1</v>
      </c>
      <c r="E753" s="22" t="str">
        <f t="shared" si="22"/>
        <v>11</v>
      </c>
      <c r="F753" s="4">
        <v>0.69542899999999996</v>
      </c>
      <c r="G753" s="24">
        <v>1</v>
      </c>
      <c r="H753" s="4">
        <v>3.6867620849999998</v>
      </c>
      <c r="I753" s="4">
        <v>42.948431214400003</v>
      </c>
      <c r="J753" s="2">
        <f t="shared" si="23"/>
        <v>8.5841600746615412E-2</v>
      </c>
      <c r="K753" s="3">
        <v>15</v>
      </c>
      <c r="L753" s="3">
        <v>9</v>
      </c>
      <c r="M753" s="3">
        <v>6</v>
      </c>
      <c r="N753" s="3">
        <v>19</v>
      </c>
      <c r="O753" s="4">
        <v>0.55700000000000005</v>
      </c>
      <c r="P753" s="4">
        <v>0.76</v>
      </c>
      <c r="Q753" s="4">
        <v>0.57699999999999996</v>
      </c>
      <c r="R753" s="4">
        <v>0.75800000000000001</v>
      </c>
      <c r="S753" s="4">
        <v>0.59899999999999998</v>
      </c>
      <c r="T753" s="4">
        <v>0.71699999999999997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0.58519003905485301</v>
      </c>
      <c r="AB753" s="2">
        <v>0.27443684570176002</v>
      </c>
      <c r="AC753" s="2">
        <v>0.54991301247403801</v>
      </c>
      <c r="AD753" s="2">
        <v>0.27707189333976501</v>
      </c>
      <c r="AE753" s="2">
        <v>0.51249368086668801</v>
      </c>
      <c r="AF753" s="2">
        <v>0.33267943838251701</v>
      </c>
    </row>
    <row r="754" spans="1:32" x14ac:dyDescent="0.35">
      <c r="A754" s="7">
        <v>774</v>
      </c>
      <c r="B754" s="7">
        <v>47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4">
        <v>1</v>
      </c>
      <c r="H754" s="4">
        <v>4.0904554080000004</v>
      </c>
      <c r="I754" s="4">
        <v>47.369897010000003</v>
      </c>
      <c r="J754" s="2">
        <f t="shared" si="23"/>
        <v>8.6351367982423238E-2</v>
      </c>
      <c r="K754" s="3">
        <v>21</v>
      </c>
      <c r="L754" s="3">
        <v>9</v>
      </c>
      <c r="M754" s="3">
        <v>8</v>
      </c>
      <c r="N754" s="3">
        <v>11</v>
      </c>
      <c r="O754" s="4">
        <v>0.42199999999999999</v>
      </c>
      <c r="P754" s="4">
        <v>0.57894736842105299</v>
      </c>
      <c r="Q754" s="4">
        <v>0.53800000000000003</v>
      </c>
      <c r="R754" s="4">
        <v>0.57499999999999996</v>
      </c>
      <c r="S754" s="4">
        <v>0.66400000000000003</v>
      </c>
      <c r="T754" s="4">
        <v>0.60799999999999998</v>
      </c>
      <c r="U754" s="5">
        <v>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0.86274996494612499</v>
      </c>
      <c r="AB754" s="2">
        <v>0.54654370636807004</v>
      </c>
      <c r="AC754" s="2">
        <v>0.61989671882035302</v>
      </c>
      <c r="AD754" s="2">
        <v>0.55338523818478702</v>
      </c>
      <c r="AE754" s="2">
        <v>0.40947312950570303</v>
      </c>
      <c r="AF754" s="2">
        <v>0.49758039701597001</v>
      </c>
    </row>
    <row r="755" spans="1:32" x14ac:dyDescent="0.35">
      <c r="A755" s="7">
        <v>266</v>
      </c>
      <c r="B755" s="7">
        <v>27</v>
      </c>
      <c r="C755" s="7">
        <v>1</v>
      </c>
      <c r="D755" s="7">
        <v>1</v>
      </c>
      <c r="E755" s="22" t="str">
        <f t="shared" si="22"/>
        <v>11</v>
      </c>
      <c r="F755" s="4">
        <v>0.992309</v>
      </c>
      <c r="G755" s="24">
        <v>1</v>
      </c>
      <c r="H755" s="4">
        <v>3.7733546480000002</v>
      </c>
      <c r="I755" s="4">
        <v>42.897605545099999</v>
      </c>
      <c r="J755" s="2">
        <f t="shared" si="23"/>
        <v>8.7961894377366096E-2</v>
      </c>
      <c r="K755" s="3">
        <v>19</v>
      </c>
      <c r="L755" s="3">
        <v>9</v>
      </c>
      <c r="M755" s="3">
        <v>8</v>
      </c>
      <c r="N755" s="3">
        <v>13</v>
      </c>
      <c r="O755" s="4">
        <v>0.43</v>
      </c>
      <c r="P755" s="4">
        <v>0.61904761904761896</v>
      </c>
      <c r="Q755" s="4">
        <v>0.67900000000000005</v>
      </c>
      <c r="R755" s="4">
        <v>0.72</v>
      </c>
      <c r="S755" s="4">
        <v>0.83099999999999996</v>
      </c>
      <c r="T755" s="4">
        <v>0.86799999999999999</v>
      </c>
      <c r="U755" s="5">
        <v>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0.84397007029452897</v>
      </c>
      <c r="AB755" s="2">
        <v>0.479573080261886</v>
      </c>
      <c r="AC755" s="2">
        <v>0.38713415142344099</v>
      </c>
      <c r="AD755" s="2">
        <v>0.32850406697203599</v>
      </c>
      <c r="AE755" s="2">
        <v>0.185125484126689</v>
      </c>
      <c r="AF755" s="2">
        <v>0.14156356432178699</v>
      </c>
    </row>
    <row r="756" spans="1:32" x14ac:dyDescent="0.35">
      <c r="A756" s="7">
        <v>854</v>
      </c>
      <c r="B756" s="7">
        <v>3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4">
        <v>1</v>
      </c>
      <c r="H756" s="4">
        <v>3.3394011429999999</v>
      </c>
      <c r="I756" s="4">
        <v>36.5145232952</v>
      </c>
      <c r="J756" s="2">
        <f t="shared" si="23"/>
        <v>9.1454052843652475E-2</v>
      </c>
      <c r="K756" s="3">
        <v>13</v>
      </c>
      <c r="L756" s="3">
        <v>18</v>
      </c>
      <c r="M756" s="3">
        <v>4</v>
      </c>
      <c r="N756" s="3">
        <v>14</v>
      </c>
      <c r="O756" s="4">
        <v>0.64900000000000002</v>
      </c>
      <c r="P756" s="4">
        <v>0.77777777777777801</v>
      </c>
      <c r="Q756" s="4">
        <v>0.75</v>
      </c>
      <c r="R756" s="4">
        <v>0.74299999999999999</v>
      </c>
      <c r="S756" s="4">
        <v>0.79300000000000004</v>
      </c>
      <c r="T756" s="4">
        <v>0.73699999999999999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0.432322562278047</v>
      </c>
      <c r="AB756" s="2">
        <v>0.251314428280906</v>
      </c>
      <c r="AC756" s="2">
        <v>0.28768207245178101</v>
      </c>
      <c r="AD756" s="2">
        <v>0.29705923426437802</v>
      </c>
      <c r="AE756" s="2">
        <v>0.231932057347289</v>
      </c>
      <c r="AF756" s="2">
        <v>0.30516738679279998</v>
      </c>
    </row>
    <row r="757" spans="1:32" x14ac:dyDescent="0.35">
      <c r="A757" s="7">
        <v>38</v>
      </c>
      <c r="B757" s="7">
        <v>42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4">
        <v>1</v>
      </c>
      <c r="H757" s="4">
        <v>4.1293167449999997</v>
      </c>
      <c r="I757" s="4">
        <v>44.781820404800001</v>
      </c>
      <c r="J757" s="2">
        <f t="shared" si="23"/>
        <v>9.220966695131029E-2</v>
      </c>
      <c r="K757" s="3">
        <v>12</v>
      </c>
      <c r="L757" s="3">
        <v>16</v>
      </c>
      <c r="M757" s="3">
        <v>6</v>
      </c>
      <c r="N757" s="3">
        <v>15</v>
      </c>
      <c r="O757" s="4">
        <v>0.63</v>
      </c>
      <c r="P757" s="4">
        <v>0.71428571428571397</v>
      </c>
      <c r="Q757" s="4">
        <v>0.629</v>
      </c>
      <c r="R757" s="4">
        <v>0.70899999999999996</v>
      </c>
      <c r="S757" s="4">
        <v>0.55900000000000005</v>
      </c>
      <c r="T757" s="4">
        <v>0.71799999999999997</v>
      </c>
      <c r="U757" s="5">
        <v>100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2">
        <v>0.46203545959655901</v>
      </c>
      <c r="AB757" s="2">
        <v>0.33647223662121301</v>
      </c>
      <c r="AC757" s="2">
        <v>0.46362402228169702</v>
      </c>
      <c r="AD757" s="2">
        <v>0.34389975245000998</v>
      </c>
      <c r="AE757" s="2">
        <v>0.58160580582703802</v>
      </c>
      <c r="AF757" s="2">
        <v>0.33128570993391299</v>
      </c>
    </row>
    <row r="758" spans="1:32" x14ac:dyDescent="0.35">
      <c r="A758" s="7">
        <v>324</v>
      </c>
      <c r="B758" s="7">
        <v>30</v>
      </c>
      <c r="C758" s="7">
        <v>1</v>
      </c>
      <c r="D758" s="7">
        <v>1</v>
      </c>
      <c r="E758" s="22" t="str">
        <f t="shared" si="22"/>
        <v>11</v>
      </c>
      <c r="F758" s="4">
        <v>0.56689500000000004</v>
      </c>
      <c r="G758" s="24">
        <v>1</v>
      </c>
      <c r="H758" s="4">
        <v>5.002133444</v>
      </c>
      <c r="I758" s="4">
        <v>53.740176492000003</v>
      </c>
      <c r="J758" s="2">
        <f t="shared" si="23"/>
        <v>9.3079959362333681E-2</v>
      </c>
      <c r="K758" s="3">
        <v>20</v>
      </c>
      <c r="L758" s="3">
        <v>14</v>
      </c>
      <c r="M758" s="3">
        <v>3</v>
      </c>
      <c r="N758" s="3">
        <v>12</v>
      </c>
      <c r="O758" s="4">
        <v>0.52600000000000002</v>
      </c>
      <c r="P758" s="4">
        <v>0.8</v>
      </c>
      <c r="Q758" s="4">
        <v>0.55200000000000005</v>
      </c>
      <c r="R758" s="4">
        <v>0.77300000000000002</v>
      </c>
      <c r="S758" s="4">
        <v>0.52300000000000002</v>
      </c>
      <c r="T758" s="4">
        <v>0.64600000000000002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0.64245406624442702</v>
      </c>
      <c r="AB758" s="2">
        <v>0.22314355131420999</v>
      </c>
      <c r="AC758" s="2">
        <v>0.59420723270504205</v>
      </c>
      <c r="AD758" s="2">
        <v>0.25747623039471501</v>
      </c>
      <c r="AE758" s="2">
        <v>0.64817381491721404</v>
      </c>
      <c r="AF758" s="2">
        <v>0.43695577519953499</v>
      </c>
    </row>
    <row r="759" spans="1:32" x14ac:dyDescent="0.35">
      <c r="A759" s="7">
        <v>872</v>
      </c>
      <c r="B759" s="7">
        <v>1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4">
        <v>1</v>
      </c>
      <c r="H759" s="4">
        <v>4.6861147900000004</v>
      </c>
      <c r="I759" s="4">
        <v>50.285670469999999</v>
      </c>
      <c r="J759" s="2">
        <f t="shared" si="23"/>
        <v>9.318986395529312E-2</v>
      </c>
      <c r="K759" s="3">
        <v>14</v>
      </c>
      <c r="L759" s="3">
        <v>12</v>
      </c>
      <c r="M759" s="3">
        <v>7</v>
      </c>
      <c r="N759" s="3">
        <v>16</v>
      </c>
      <c r="O759" s="4">
        <v>0.57399999999999995</v>
      </c>
      <c r="P759" s="4">
        <v>0.69565217391304301</v>
      </c>
      <c r="Q759" s="4">
        <v>0.67900000000000005</v>
      </c>
      <c r="R759" s="4">
        <v>0.70499999999999996</v>
      </c>
      <c r="S759" s="4">
        <v>0.64100000000000001</v>
      </c>
      <c r="T759" s="4">
        <v>0.81299999999999994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0.55512588266257101</v>
      </c>
      <c r="AB759" s="2">
        <v>0.36290549368936798</v>
      </c>
      <c r="AC759" s="2">
        <v>0.38713415142344099</v>
      </c>
      <c r="AD759" s="2">
        <v>0.34955747616986799</v>
      </c>
      <c r="AE759" s="2">
        <v>0.44472582206146699</v>
      </c>
      <c r="AF759" s="2">
        <v>0.207024169434327</v>
      </c>
    </row>
    <row r="760" spans="1:32" x14ac:dyDescent="0.35">
      <c r="A760" s="7">
        <v>878</v>
      </c>
      <c r="B760" s="7">
        <v>24</v>
      </c>
      <c r="C760" s="7">
        <v>1</v>
      </c>
      <c r="D760" s="7">
        <v>1</v>
      </c>
      <c r="E760" s="22" t="str">
        <f t="shared" si="22"/>
        <v>11</v>
      </c>
      <c r="F760" s="4">
        <v>0.46070100000000003</v>
      </c>
      <c r="G760" s="24">
        <v>1</v>
      </c>
      <c r="H760" s="4">
        <v>5.6813483739999997</v>
      </c>
      <c r="I760" s="4">
        <v>59.935152513799999</v>
      </c>
      <c r="J760" s="2">
        <f t="shared" si="23"/>
        <v>9.4791589504871557E-2</v>
      </c>
      <c r="K760" s="3">
        <v>11</v>
      </c>
      <c r="L760" s="3">
        <v>18</v>
      </c>
      <c r="M760" s="3">
        <v>7</v>
      </c>
      <c r="N760" s="3">
        <v>13</v>
      </c>
      <c r="O760" s="4">
        <v>0.63300000000000001</v>
      </c>
      <c r="P760" s="4">
        <v>0.65</v>
      </c>
      <c r="Q760" s="4">
        <v>0.65300000000000002</v>
      </c>
      <c r="R760" s="4">
        <v>0.60499999999999998</v>
      </c>
      <c r="S760" s="4">
        <v>0.73499999999999999</v>
      </c>
      <c r="T760" s="4">
        <v>0.69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0.457284856837961</v>
      </c>
      <c r="AB760" s="2">
        <v>0.430782916092454</v>
      </c>
      <c r="AC760" s="2">
        <v>0.426178149705706</v>
      </c>
      <c r="AD760" s="2">
        <v>0.50252682095129597</v>
      </c>
      <c r="AE760" s="2">
        <v>0.30788477976930001</v>
      </c>
      <c r="AF760" s="2">
        <v>0.37106368139083201</v>
      </c>
    </row>
    <row r="761" spans="1:32" x14ac:dyDescent="0.35">
      <c r="A761" s="7">
        <v>194</v>
      </c>
      <c r="B761" s="7">
        <v>22</v>
      </c>
      <c r="C761" s="7">
        <v>1</v>
      </c>
      <c r="D761" s="7">
        <v>1</v>
      </c>
      <c r="E761" s="22" t="str">
        <f t="shared" si="22"/>
        <v>11</v>
      </c>
      <c r="F761" s="4">
        <v>0.53663799999999995</v>
      </c>
      <c r="G761" s="24">
        <v>1</v>
      </c>
      <c r="H761" s="4">
        <v>5.5685368610000001</v>
      </c>
      <c r="I761" s="4">
        <v>58.010396006735</v>
      </c>
      <c r="J761" s="2">
        <f t="shared" si="23"/>
        <v>9.5992050465463011E-2</v>
      </c>
      <c r="K761" s="3">
        <v>16</v>
      </c>
      <c r="L761" s="3">
        <v>11</v>
      </c>
      <c r="M761" s="3">
        <v>6</v>
      </c>
      <c r="N761" s="3">
        <v>16</v>
      </c>
      <c r="O761" s="4">
        <v>0.56399999999999995</v>
      </c>
      <c r="P761" s="4">
        <v>0.72727272727272696</v>
      </c>
      <c r="Q761" s="4">
        <v>0.67900000000000005</v>
      </c>
      <c r="R761" s="4">
        <v>0.71799999999999997</v>
      </c>
      <c r="S761" s="4">
        <v>0.629</v>
      </c>
      <c r="T761" s="4">
        <v>0.755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0.57270102748407803</v>
      </c>
      <c r="AB761" s="2">
        <v>0.31845373111853498</v>
      </c>
      <c r="AC761" s="2">
        <v>0.38713415142344099</v>
      </c>
      <c r="AD761" s="2">
        <v>0.33128570993391299</v>
      </c>
      <c r="AE761" s="2">
        <v>0.46362402228169702</v>
      </c>
      <c r="AF761" s="2">
        <v>0.28103752973311202</v>
      </c>
    </row>
    <row r="762" spans="1:32" x14ac:dyDescent="0.35">
      <c r="A762" s="7">
        <v>778</v>
      </c>
      <c r="B762" s="7">
        <v>1</v>
      </c>
      <c r="C762" s="7">
        <v>1</v>
      </c>
      <c r="D762" s="7">
        <v>1</v>
      </c>
      <c r="E762" s="22" t="str">
        <f t="shared" si="22"/>
        <v>11</v>
      </c>
      <c r="F762" s="4">
        <v>0.81864099999999995</v>
      </c>
      <c r="G762" s="24">
        <v>1</v>
      </c>
      <c r="H762" s="4">
        <v>5.8239525609999996</v>
      </c>
      <c r="I762" s="4">
        <v>58.411663724999997</v>
      </c>
      <c r="J762" s="2">
        <f t="shared" si="23"/>
        <v>9.970530181127793E-2</v>
      </c>
      <c r="K762" s="3">
        <v>13</v>
      </c>
      <c r="L762" s="3">
        <v>14</v>
      </c>
      <c r="M762" s="3">
        <v>9</v>
      </c>
      <c r="N762" s="3">
        <v>13</v>
      </c>
      <c r="O762" s="4">
        <v>0.56499999999999995</v>
      </c>
      <c r="P762" s="4">
        <v>0.59090909090909105</v>
      </c>
      <c r="Q762" s="4">
        <v>0.58899999999999997</v>
      </c>
      <c r="R762" s="4">
        <v>0.61099999999999999</v>
      </c>
      <c r="S762" s="4">
        <v>0.69</v>
      </c>
      <c r="T762" s="4">
        <v>0.58899999999999997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0.57092954783569605</v>
      </c>
      <c r="AB762" s="2">
        <v>0.52609309589677899</v>
      </c>
      <c r="AC762" s="2">
        <v>0.52932909533054995</v>
      </c>
      <c r="AD762" s="2">
        <v>0.49265831981054198</v>
      </c>
      <c r="AE762" s="2">
        <v>0.37106368139083201</v>
      </c>
      <c r="AF762" s="2">
        <v>0.52932909533054995</v>
      </c>
    </row>
    <row r="763" spans="1:32" x14ac:dyDescent="0.35">
      <c r="A763" s="7">
        <v>592</v>
      </c>
      <c r="B763" s="7">
        <v>41</v>
      </c>
      <c r="C763" s="7">
        <v>1</v>
      </c>
      <c r="D763" s="7">
        <v>1</v>
      </c>
      <c r="E763" s="22" t="str">
        <f t="shared" si="22"/>
        <v>11</v>
      </c>
      <c r="F763" s="4">
        <v>0.93480099999999999</v>
      </c>
      <c r="G763" s="24">
        <v>1</v>
      </c>
      <c r="H763" s="4">
        <v>4.8089241329999997</v>
      </c>
      <c r="I763" s="4">
        <v>47.569569887</v>
      </c>
      <c r="J763" s="2">
        <f t="shared" si="23"/>
        <v>0.10109244511614139</v>
      </c>
      <c r="K763" s="3">
        <v>13</v>
      </c>
      <c r="L763" s="3">
        <v>17</v>
      </c>
      <c r="M763" s="3">
        <v>5</v>
      </c>
      <c r="N763" s="3">
        <v>14</v>
      </c>
      <c r="O763" s="4">
        <v>0.63</v>
      </c>
      <c r="P763" s="4">
        <v>0.73684210526315796</v>
      </c>
      <c r="Q763" s="4">
        <v>0.59499999999999997</v>
      </c>
      <c r="R763" s="4">
        <v>0.79</v>
      </c>
      <c r="S763" s="4">
        <v>0.63200000000000001</v>
      </c>
      <c r="T763" s="4">
        <v>0.85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0.46203545959655901</v>
      </c>
      <c r="AB763" s="2">
        <v>0.30538164955118202</v>
      </c>
      <c r="AC763" s="2">
        <v>0.51919387343650703</v>
      </c>
      <c r="AD763" s="2">
        <v>0.23572233352107</v>
      </c>
      <c r="AE763" s="2">
        <v>0.45886588483528001</v>
      </c>
      <c r="AF763" s="2">
        <v>0.16251892949777499</v>
      </c>
    </row>
    <row r="764" spans="1:32" x14ac:dyDescent="0.35">
      <c r="A764" s="7">
        <v>446</v>
      </c>
      <c r="B764" s="7">
        <v>16</v>
      </c>
      <c r="C764" s="7">
        <v>1</v>
      </c>
      <c r="D764" s="7">
        <v>1</v>
      </c>
      <c r="E764" s="22" t="str">
        <f t="shared" si="22"/>
        <v>11</v>
      </c>
      <c r="F764" s="4">
        <v>0.61636999999999997</v>
      </c>
      <c r="G764" s="24">
        <v>1</v>
      </c>
      <c r="H764" s="4">
        <v>6.883296273</v>
      </c>
      <c r="I764" s="4">
        <v>67.260650444000007</v>
      </c>
      <c r="J764" s="2">
        <f t="shared" si="23"/>
        <v>0.10233764061991799</v>
      </c>
      <c r="K764" s="3">
        <v>11</v>
      </c>
      <c r="L764" s="3">
        <v>15</v>
      </c>
      <c r="M764" s="3">
        <v>4</v>
      </c>
      <c r="N764" s="3">
        <v>19</v>
      </c>
      <c r="O764" s="4">
        <v>0.70499999999999996</v>
      </c>
      <c r="P764" s="4">
        <v>0.82608695652173902</v>
      </c>
      <c r="Q764" s="4">
        <v>0.70899999999999996</v>
      </c>
      <c r="R764" s="4">
        <v>0.81899999999999995</v>
      </c>
      <c r="S764" s="4">
        <v>0.59</v>
      </c>
      <c r="T764" s="4">
        <v>0.83099999999999996</v>
      </c>
      <c r="U764" s="5">
        <v>100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2">
        <v>0.34955747616986799</v>
      </c>
      <c r="AB764" s="2">
        <v>0.191055236762709</v>
      </c>
      <c r="AC764" s="2">
        <v>0.34389975245000998</v>
      </c>
      <c r="AD764" s="2">
        <v>0.199671195129068</v>
      </c>
      <c r="AE764" s="2">
        <v>0.52763274208237199</v>
      </c>
      <c r="AF764" s="2">
        <v>0.185125484126689</v>
      </c>
    </row>
    <row r="765" spans="1:32" x14ac:dyDescent="0.35">
      <c r="A765" s="7">
        <v>914</v>
      </c>
      <c r="B765" s="7">
        <v>12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4">
        <v>1</v>
      </c>
      <c r="H765" s="4">
        <v>3.2415726999999999</v>
      </c>
      <c r="I765" s="4">
        <v>31.393000065399999</v>
      </c>
      <c r="J765" s="2">
        <f t="shared" si="23"/>
        <v>0.10325781840687219</v>
      </c>
      <c r="K765" s="3">
        <v>13</v>
      </c>
      <c r="L765" s="3">
        <v>19</v>
      </c>
      <c r="M765" s="3">
        <v>5</v>
      </c>
      <c r="N765" s="3">
        <v>12</v>
      </c>
      <c r="O765" s="4">
        <v>0.629</v>
      </c>
      <c r="P765" s="4">
        <v>0.70588235294117696</v>
      </c>
      <c r="Q765" s="4">
        <v>0.61299999999999999</v>
      </c>
      <c r="R765" s="4">
        <v>0.71499999999999997</v>
      </c>
      <c r="S765" s="4">
        <v>0.60799999999999998</v>
      </c>
      <c r="T765" s="4">
        <v>0.69599999999999995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0.46362402228169702</v>
      </c>
      <c r="AB765" s="2">
        <v>0.34830669426821598</v>
      </c>
      <c r="AC765" s="2">
        <v>0.48939034304592599</v>
      </c>
      <c r="AD765" s="2">
        <v>0.33547273628812901</v>
      </c>
      <c r="AE765" s="2">
        <v>0.49758039701597001</v>
      </c>
      <c r="AF765" s="2">
        <v>0.36240561864771698</v>
      </c>
    </row>
    <row r="766" spans="1:32" x14ac:dyDescent="0.35">
      <c r="A766" s="7">
        <v>704</v>
      </c>
      <c r="B766" s="7">
        <v>36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4">
        <v>1</v>
      </c>
      <c r="H766" s="4">
        <v>4.2736599970000002</v>
      </c>
      <c r="I766" s="4">
        <v>41.364914173099997</v>
      </c>
      <c r="J766" s="2">
        <f t="shared" si="23"/>
        <v>0.10331606102495439</v>
      </c>
      <c r="K766" s="3">
        <v>9</v>
      </c>
      <c r="L766" s="3">
        <v>20</v>
      </c>
      <c r="M766" s="3">
        <v>3</v>
      </c>
      <c r="N766" s="3">
        <v>17</v>
      </c>
      <c r="O766" s="4">
        <v>0.753</v>
      </c>
      <c r="P766" s="4">
        <v>0.85</v>
      </c>
      <c r="Q766" s="4">
        <v>0.748</v>
      </c>
      <c r="R766" s="4">
        <v>0.83299999999999996</v>
      </c>
      <c r="S766" s="4">
        <v>0.72199999999999998</v>
      </c>
      <c r="T766" s="4">
        <v>0.872</v>
      </c>
      <c r="U766" s="5">
        <v>100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2">
        <v>0.283690051182243</v>
      </c>
      <c r="AB766" s="2">
        <v>0.16251892949777499</v>
      </c>
      <c r="AC766" s="2">
        <v>0.29035230100766002</v>
      </c>
      <c r="AD766" s="2">
        <v>0.18272163681529399</v>
      </c>
      <c r="AE766" s="2">
        <v>0.325730140089311</v>
      </c>
      <c r="AF766" s="2">
        <v>0.13696585507315701</v>
      </c>
    </row>
    <row r="767" spans="1:32" x14ac:dyDescent="0.35">
      <c r="A767" s="7">
        <v>332</v>
      </c>
      <c r="B767" s="7">
        <v>41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4">
        <v>1</v>
      </c>
      <c r="H767" s="4">
        <v>5.2050125380000001</v>
      </c>
      <c r="I767" s="4">
        <v>48.99357189341</v>
      </c>
      <c r="J767" s="2">
        <f t="shared" si="23"/>
        <v>0.10623868268523025</v>
      </c>
      <c r="K767" s="3">
        <v>13</v>
      </c>
      <c r="L767" s="3">
        <v>11</v>
      </c>
      <c r="M767" s="3">
        <v>6</v>
      </c>
      <c r="N767" s="3">
        <v>19</v>
      </c>
      <c r="O767" s="4">
        <v>0.61</v>
      </c>
      <c r="P767" s="4">
        <v>0.76</v>
      </c>
      <c r="Q767" s="4">
        <v>0.64</v>
      </c>
      <c r="R767" s="4">
        <v>0.75900000000000001</v>
      </c>
      <c r="S767" s="4">
        <v>0.54500000000000004</v>
      </c>
      <c r="T767" s="4">
        <v>0.73299999999999998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0.49429632181478</v>
      </c>
      <c r="AB767" s="2">
        <v>0.27443684570176002</v>
      </c>
      <c r="AC767" s="2">
        <v>0.44628710262841897</v>
      </c>
      <c r="AD767" s="2">
        <v>0.27575350158650702</v>
      </c>
      <c r="AE767" s="2">
        <v>0.60696948431889297</v>
      </c>
      <c r="AF767" s="2">
        <v>0.31060957709548598</v>
      </c>
    </row>
    <row r="768" spans="1:32" x14ac:dyDescent="0.35">
      <c r="A768" s="7">
        <v>802</v>
      </c>
      <c r="B768" s="7">
        <v>5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4">
        <v>1</v>
      </c>
      <c r="H768" s="4">
        <v>4.4570678529999999</v>
      </c>
      <c r="I768" s="4">
        <v>41.685580418999997</v>
      </c>
      <c r="J768" s="2">
        <f t="shared" si="23"/>
        <v>0.10692109377391563</v>
      </c>
      <c r="K768" s="3">
        <v>13</v>
      </c>
      <c r="L768" s="3">
        <v>15</v>
      </c>
      <c r="M768" s="3">
        <v>5</v>
      </c>
      <c r="N768" s="3">
        <v>16</v>
      </c>
      <c r="O768" s="4">
        <v>0.63200000000000001</v>
      </c>
      <c r="P768" s="4">
        <v>0.76190476190476197</v>
      </c>
      <c r="Q768" s="4">
        <v>0.67600000000000005</v>
      </c>
      <c r="R768" s="4">
        <v>0.75700000000000001</v>
      </c>
      <c r="S768" s="4">
        <v>0.753</v>
      </c>
      <c r="T768" s="4">
        <v>0.98499999999999999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0.45886588483528001</v>
      </c>
      <c r="AB768" s="2">
        <v>0.27193371548364198</v>
      </c>
      <c r="AC768" s="2">
        <v>0.39156220293917299</v>
      </c>
      <c r="AD768" s="2">
        <v>0.278392025544688</v>
      </c>
      <c r="AE768" s="2">
        <v>0.283690051182243</v>
      </c>
      <c r="AF768" s="2">
        <v>1.51136378100482E-2</v>
      </c>
    </row>
    <row r="769" spans="1:32" x14ac:dyDescent="0.35">
      <c r="A769" s="7">
        <v>738</v>
      </c>
      <c r="B769" s="7">
        <v>41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4">
        <v>1</v>
      </c>
      <c r="H769" s="4">
        <v>4.6699544120000001</v>
      </c>
      <c r="I769" s="4">
        <v>43.653928191589998</v>
      </c>
      <c r="J769" s="2">
        <f t="shared" si="23"/>
        <v>0.1069767282225858</v>
      </c>
      <c r="K769" s="3">
        <v>16</v>
      </c>
      <c r="L769" s="3">
        <v>20</v>
      </c>
      <c r="M769" s="3">
        <v>3</v>
      </c>
      <c r="N769" s="3">
        <v>10</v>
      </c>
      <c r="O769" s="4">
        <v>0.626</v>
      </c>
      <c r="P769" s="4">
        <v>0.76923076923076905</v>
      </c>
      <c r="Q769" s="4">
        <v>0.621</v>
      </c>
      <c r="R769" s="4">
        <v>0.75600000000000001</v>
      </c>
      <c r="S769" s="4">
        <v>0.62</v>
      </c>
      <c r="T769" s="4">
        <v>0.69699999999999995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0.46840490788203898</v>
      </c>
      <c r="AB769" s="2">
        <v>0.262364264467491</v>
      </c>
      <c r="AC769" s="2">
        <v>0.47642419704865802</v>
      </c>
      <c r="AD769" s="2">
        <v>0.279713902802604</v>
      </c>
      <c r="AE769" s="2">
        <v>0.47803580094300002</v>
      </c>
      <c r="AF769" s="2">
        <v>0.36096986822161298</v>
      </c>
    </row>
    <row r="770" spans="1:32" x14ac:dyDescent="0.35">
      <c r="A770" s="7">
        <v>240</v>
      </c>
      <c r="B770" s="7">
        <v>33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4">
        <v>1</v>
      </c>
      <c r="H770" s="4">
        <v>5.3352672969999997</v>
      </c>
      <c r="I770" s="4">
        <v>48.394899989800003</v>
      </c>
      <c r="J770" s="2">
        <f t="shared" ref="J770:J833" si="25">H770/I770</f>
        <v>0.11024441207905156</v>
      </c>
      <c r="K770" s="3">
        <v>15</v>
      </c>
      <c r="L770" s="3">
        <v>15</v>
      </c>
      <c r="M770" s="3">
        <v>3</v>
      </c>
      <c r="N770" s="3">
        <v>16</v>
      </c>
      <c r="O770" s="4">
        <v>0.622</v>
      </c>
      <c r="P770" s="4">
        <v>0.84210526315789502</v>
      </c>
      <c r="Q770" s="4">
        <v>0.76600000000000001</v>
      </c>
      <c r="R770" s="4">
        <v>0.85799999999999998</v>
      </c>
      <c r="S770" s="4">
        <v>0.79400000000000004</v>
      </c>
      <c r="T770" s="4">
        <v>0.79800000000000004</v>
      </c>
      <c r="U770" s="5">
        <v>100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0.47481518624295799</v>
      </c>
      <c r="AB770" s="2">
        <v>0.17185025692665901</v>
      </c>
      <c r="AC770" s="2">
        <v>0.26657310924154598</v>
      </c>
      <c r="AD770" s="2">
        <v>0.153151179494175</v>
      </c>
      <c r="AE770" s="2">
        <v>0.23067181773500101</v>
      </c>
      <c r="AF770" s="2">
        <v>0.225646681532328</v>
      </c>
    </row>
    <row r="771" spans="1:32" x14ac:dyDescent="0.35">
      <c r="A771" s="7">
        <v>378</v>
      </c>
      <c r="B771" s="7">
        <v>32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4.9921446400000002</v>
      </c>
      <c r="I771" s="4">
        <v>44.712114831800001</v>
      </c>
      <c r="J771" s="2">
        <f t="shared" si="25"/>
        <v>0.11165082794181554</v>
      </c>
      <c r="K771" s="3">
        <v>8</v>
      </c>
      <c r="L771" s="3">
        <v>11</v>
      </c>
      <c r="M771" s="3">
        <v>8</v>
      </c>
      <c r="N771" s="3">
        <v>22</v>
      </c>
      <c r="O771" s="4">
        <v>0.64800000000000002</v>
      </c>
      <c r="P771" s="4">
        <v>0.73333333333333295</v>
      </c>
      <c r="Q771" s="4">
        <v>0.75600000000000001</v>
      </c>
      <c r="R771" s="4">
        <v>0.74299999999999999</v>
      </c>
      <c r="S771" s="4">
        <v>0.82699999999999996</v>
      </c>
      <c r="T771" s="4">
        <v>0.92300000000000004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0.43386458262986199</v>
      </c>
      <c r="AB771" s="2">
        <v>0.31015492830384001</v>
      </c>
      <c r="AC771" s="2">
        <v>0.279713902802604</v>
      </c>
      <c r="AD771" s="2">
        <v>0.29705923426437802</v>
      </c>
      <c r="AE771" s="2">
        <v>0.189950583958446</v>
      </c>
      <c r="AF771" s="2">
        <v>8.0126044479284897E-2</v>
      </c>
    </row>
    <row r="772" spans="1:32" x14ac:dyDescent="0.35">
      <c r="A772" s="7">
        <v>618</v>
      </c>
      <c r="B772" s="7">
        <v>48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4">
        <v>1</v>
      </c>
      <c r="H772" s="4">
        <v>7.4651644470000003</v>
      </c>
      <c r="I772" s="4">
        <v>65.645071154999997</v>
      </c>
      <c r="J772" s="2">
        <f t="shared" si="25"/>
        <v>0.11372010595240858</v>
      </c>
      <c r="K772" s="3">
        <v>19</v>
      </c>
      <c r="L772" s="3">
        <v>24</v>
      </c>
      <c r="M772" s="3">
        <v>2</v>
      </c>
      <c r="N772" s="3">
        <v>4</v>
      </c>
      <c r="O772" s="4">
        <v>0.55600000000000005</v>
      </c>
      <c r="P772" s="4">
        <v>0.66666666666666696</v>
      </c>
      <c r="Q772" s="4">
        <v>0.64600000000000002</v>
      </c>
      <c r="R772" s="4">
        <v>0.69499999999999995</v>
      </c>
      <c r="S772" s="4">
        <v>0.58899999999999997</v>
      </c>
      <c r="T772" s="4">
        <v>0.59199999999999997</v>
      </c>
      <c r="U772" s="5">
        <v>100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0.58698698473155497</v>
      </c>
      <c r="AB772" s="2">
        <v>0.405465108108164</v>
      </c>
      <c r="AC772" s="2">
        <v>0.43695577519953499</v>
      </c>
      <c r="AD772" s="2">
        <v>0.36384343341734499</v>
      </c>
      <c r="AE772" s="2">
        <v>0.52932909533054995</v>
      </c>
      <c r="AF772" s="2">
        <v>0.52424864409813099</v>
      </c>
    </row>
    <row r="773" spans="1:32" x14ac:dyDescent="0.35">
      <c r="A773" s="7">
        <v>20</v>
      </c>
      <c r="B773" s="7">
        <v>15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5.5953199649999998</v>
      </c>
      <c r="I773" s="4">
        <v>48.4494517762</v>
      </c>
      <c r="J773" s="2">
        <f t="shared" si="25"/>
        <v>0.11548778695879092</v>
      </c>
      <c r="K773" s="3">
        <v>13</v>
      </c>
      <c r="L773" s="3">
        <v>11</v>
      </c>
      <c r="M773" s="3">
        <v>5</v>
      </c>
      <c r="N773" s="3">
        <v>20</v>
      </c>
      <c r="O773" s="4">
        <v>0.64400000000000002</v>
      </c>
      <c r="P773" s="4">
        <v>0.8</v>
      </c>
      <c r="Q773" s="4">
        <v>0.66500000000000004</v>
      </c>
      <c r="R773" s="4">
        <v>0.82799999999999996</v>
      </c>
      <c r="S773" s="4">
        <v>0.58299999999999996</v>
      </c>
      <c r="T773" s="4">
        <v>0.85399999999999998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0.440056552877783</v>
      </c>
      <c r="AB773" s="2">
        <v>0.22314355131420999</v>
      </c>
      <c r="AC773" s="2">
        <v>0.40796823832628298</v>
      </c>
      <c r="AD773" s="2">
        <v>0.188742124596877</v>
      </c>
      <c r="AE773" s="2">
        <v>0.53956809263164496</v>
      </c>
      <c r="AF773" s="2">
        <v>0.157824085193567</v>
      </c>
    </row>
    <row r="774" spans="1:32" x14ac:dyDescent="0.35">
      <c r="A774" s="7">
        <v>606</v>
      </c>
      <c r="B774" s="7">
        <v>50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6.7883159800000001</v>
      </c>
      <c r="I774" s="4">
        <v>58.217401215000002</v>
      </c>
      <c r="J774" s="2">
        <f t="shared" si="25"/>
        <v>0.11660286852946911</v>
      </c>
      <c r="K774" s="3">
        <v>19</v>
      </c>
      <c r="L774" s="3">
        <v>16</v>
      </c>
      <c r="M774" s="3">
        <v>6</v>
      </c>
      <c r="N774" s="3">
        <v>8</v>
      </c>
      <c r="O774" s="4">
        <v>0.44900000000000001</v>
      </c>
      <c r="P774" s="4">
        <v>0.57142857142857095</v>
      </c>
      <c r="Q774" s="4">
        <v>0.496</v>
      </c>
      <c r="R774" s="4">
        <v>0.53400000000000003</v>
      </c>
      <c r="S774" s="4">
        <v>0.56100000000000005</v>
      </c>
      <c r="T774" s="4">
        <v>0.58499999999999996</v>
      </c>
      <c r="U774" s="5">
        <v>0</v>
      </c>
      <c r="V774" s="5">
        <v>100</v>
      </c>
      <c r="W774" s="5">
        <v>0</v>
      </c>
      <c r="X774" s="5">
        <v>100</v>
      </c>
      <c r="Y774" s="5">
        <v>100</v>
      </c>
      <c r="Z774" s="5">
        <v>100</v>
      </c>
      <c r="AA774" s="2">
        <v>0.80073239123988305</v>
      </c>
      <c r="AB774" s="2">
        <v>0.55961578793542299</v>
      </c>
      <c r="AC774" s="2">
        <v>0.70117935225720995</v>
      </c>
      <c r="AD774" s="2">
        <v>0.62735944002194199</v>
      </c>
      <c r="AE774" s="2">
        <v>0.57803437345944098</v>
      </c>
      <c r="AF774" s="2">
        <v>0.53614343175028101</v>
      </c>
    </row>
    <row r="775" spans="1:32" x14ac:dyDescent="0.35">
      <c r="A775" s="7">
        <v>210</v>
      </c>
      <c r="B775" s="7">
        <v>21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4">
        <v>1</v>
      </c>
      <c r="H775" s="4">
        <v>4.2640041499999999</v>
      </c>
      <c r="I775" s="4">
        <v>36.549971373230001</v>
      </c>
      <c r="J775" s="2">
        <f t="shared" si="25"/>
        <v>0.11666231161874589</v>
      </c>
      <c r="K775" s="3">
        <v>14</v>
      </c>
      <c r="L775" s="3">
        <v>12</v>
      </c>
      <c r="M775" s="3">
        <v>3</v>
      </c>
      <c r="N775" s="3">
        <v>20</v>
      </c>
      <c r="O775" s="4">
        <v>0.64600000000000002</v>
      </c>
      <c r="P775" s="4">
        <v>0.86956521739130399</v>
      </c>
      <c r="Q775" s="4">
        <v>0.69</v>
      </c>
      <c r="R775" s="4">
        <v>0.89400000000000002</v>
      </c>
      <c r="S775" s="4">
        <v>0.752</v>
      </c>
      <c r="T775" s="4">
        <v>0.753</v>
      </c>
      <c r="U775" s="5">
        <v>100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0.43695577519953499</v>
      </c>
      <c r="AB775" s="2">
        <v>0.13976194237515899</v>
      </c>
      <c r="AC775" s="2">
        <v>0.37106368139083201</v>
      </c>
      <c r="AD775" s="2">
        <v>0.112049503808623</v>
      </c>
      <c r="AE775" s="2">
        <v>0.28501895503229702</v>
      </c>
      <c r="AF775" s="2">
        <v>0.283690051182243</v>
      </c>
    </row>
    <row r="776" spans="1:32" x14ac:dyDescent="0.35">
      <c r="A776" s="7">
        <v>428</v>
      </c>
      <c r="B776" s="7">
        <v>14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5.8099563959999996</v>
      </c>
      <c r="I776" s="4">
        <v>49.239236380000001</v>
      </c>
      <c r="J776" s="2">
        <f t="shared" si="25"/>
        <v>0.11799444555074148</v>
      </c>
      <c r="K776" s="3">
        <v>12</v>
      </c>
      <c r="L776" s="3">
        <v>18</v>
      </c>
      <c r="M776" s="3">
        <v>5</v>
      </c>
      <c r="N776" s="3">
        <v>14</v>
      </c>
      <c r="O776" s="4">
        <v>0.66500000000000004</v>
      </c>
      <c r="P776" s="4">
        <v>0.73684210526315796</v>
      </c>
      <c r="Q776" s="4">
        <v>0.7</v>
      </c>
      <c r="R776" s="4">
        <v>0.74099999999999999</v>
      </c>
      <c r="S776" s="4">
        <v>0.68</v>
      </c>
      <c r="T776" s="4">
        <v>0.85199999999999998</v>
      </c>
      <c r="U776" s="5">
        <v>100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0.40796823832628298</v>
      </c>
      <c r="AB776" s="2">
        <v>0.30538164955118202</v>
      </c>
      <c r="AC776" s="2">
        <v>0.356674943938732</v>
      </c>
      <c r="AD776" s="2">
        <v>0.29975465368604998</v>
      </c>
      <c r="AE776" s="2">
        <v>0.38566248081198501</v>
      </c>
      <c r="AF776" s="2">
        <v>0.160168752152821</v>
      </c>
    </row>
    <row r="777" spans="1:32" x14ac:dyDescent="0.35">
      <c r="A777" s="7">
        <v>932</v>
      </c>
      <c r="B777" s="7">
        <v>31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4.796605263</v>
      </c>
      <c r="I777" s="4">
        <v>39.701222655000002</v>
      </c>
      <c r="J777" s="2">
        <f t="shared" si="25"/>
        <v>0.12081757039782028</v>
      </c>
      <c r="K777" s="3">
        <v>12</v>
      </c>
      <c r="L777" s="3">
        <v>14</v>
      </c>
      <c r="M777" s="3">
        <v>5</v>
      </c>
      <c r="N777" s="3">
        <v>18</v>
      </c>
      <c r="O777" s="4">
        <v>0.64700000000000002</v>
      </c>
      <c r="P777" s="4">
        <v>0.78260869565217395</v>
      </c>
      <c r="Q777" s="4">
        <v>0.67700000000000005</v>
      </c>
      <c r="R777" s="4">
        <v>0.79200000000000004</v>
      </c>
      <c r="S777" s="4">
        <v>0.56999999999999995</v>
      </c>
      <c r="T777" s="4">
        <v>0.83599999999999997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0.43540898448123599</v>
      </c>
      <c r="AB777" s="2">
        <v>0.24512245803298499</v>
      </c>
      <c r="AC777" s="2">
        <v>0.39008400606986199</v>
      </c>
      <c r="AD777" s="2">
        <v>0.233193887167711</v>
      </c>
      <c r="AE777" s="2">
        <v>0.56211891815354098</v>
      </c>
      <c r="AF777" s="2">
        <v>0.17912666589743501</v>
      </c>
    </row>
    <row r="778" spans="1:32" x14ac:dyDescent="0.35">
      <c r="A778" s="7">
        <v>56</v>
      </c>
      <c r="B778" s="7">
        <v>25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7.2381985350000004</v>
      </c>
      <c r="I778" s="4">
        <v>57.976675370000002</v>
      </c>
      <c r="J778" s="2">
        <f t="shared" si="25"/>
        <v>0.1248467334286885</v>
      </c>
      <c r="K778" s="3">
        <v>19</v>
      </c>
      <c r="L778" s="3">
        <v>15</v>
      </c>
      <c r="M778" s="3">
        <v>1</v>
      </c>
      <c r="N778" s="3">
        <v>14</v>
      </c>
      <c r="O778" s="4">
        <v>0.57299999999999995</v>
      </c>
      <c r="P778" s="4">
        <v>0.93333333333333302</v>
      </c>
      <c r="Q778" s="4">
        <v>0.59699999999999998</v>
      </c>
      <c r="R778" s="4">
        <v>0.94099999999999995</v>
      </c>
      <c r="S778" s="4">
        <v>0.63200000000000001</v>
      </c>
      <c r="T778" s="4">
        <v>0.88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0.55686956226739803</v>
      </c>
      <c r="AB778" s="2">
        <v>6.8992871486951393E-2</v>
      </c>
      <c r="AC778" s="2">
        <v>0.51583816558953499</v>
      </c>
      <c r="AD778" s="2">
        <v>6.0812139396757503E-2</v>
      </c>
      <c r="AE778" s="2">
        <v>0.45886588483528001</v>
      </c>
      <c r="AF778" s="2">
        <v>0.127833371509885</v>
      </c>
    </row>
    <row r="779" spans="1:32" x14ac:dyDescent="0.35">
      <c r="A779" s="7">
        <v>676</v>
      </c>
      <c r="B779" s="7">
        <v>4</v>
      </c>
      <c r="C779" s="7">
        <v>1</v>
      </c>
      <c r="D779" s="7">
        <v>1</v>
      </c>
      <c r="E779" s="22" t="str">
        <f t="shared" si="24"/>
        <v>11</v>
      </c>
      <c r="F779" s="4">
        <v>0.39603500000000003</v>
      </c>
      <c r="G779" s="24">
        <v>1</v>
      </c>
      <c r="H779" s="4">
        <v>4.3941025649999998</v>
      </c>
      <c r="I779" s="4">
        <v>34.509670738300002</v>
      </c>
      <c r="J779" s="2">
        <f t="shared" si="25"/>
        <v>0.12732959981919723</v>
      </c>
      <c r="K779" s="3">
        <v>20</v>
      </c>
      <c r="L779" s="3">
        <v>15</v>
      </c>
      <c r="M779" s="3">
        <v>10</v>
      </c>
      <c r="N779" s="3">
        <v>4</v>
      </c>
      <c r="O779" s="4">
        <v>0.38800000000000001</v>
      </c>
      <c r="P779" s="4">
        <v>0.28571428571428598</v>
      </c>
      <c r="Q779" s="4">
        <v>0.39100000000000001</v>
      </c>
      <c r="R779" s="4">
        <v>0.30199999999999999</v>
      </c>
      <c r="S779" s="4">
        <v>0.47599999999999998</v>
      </c>
      <c r="T779" s="4">
        <v>0.375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2">
        <v>0.94674993935886398</v>
      </c>
      <c r="AB779" s="2">
        <v>1.2527629684953701</v>
      </c>
      <c r="AC779" s="2">
        <v>0.93904771899677097</v>
      </c>
      <c r="AD779" s="2">
        <v>1.19732826160727</v>
      </c>
      <c r="AE779" s="2">
        <v>0.74233742475071696</v>
      </c>
      <c r="AF779" s="2">
        <v>0.98082925301172597</v>
      </c>
    </row>
    <row r="780" spans="1:32" x14ac:dyDescent="0.35">
      <c r="A780" s="7">
        <v>458</v>
      </c>
      <c r="B780" s="7">
        <v>22</v>
      </c>
      <c r="C780" s="7">
        <v>1</v>
      </c>
      <c r="D780" s="7">
        <v>1</v>
      </c>
      <c r="E780" s="22" t="str">
        <f t="shared" si="24"/>
        <v>11</v>
      </c>
      <c r="F780" s="4">
        <v>0.84460800000000003</v>
      </c>
      <c r="G780" s="24">
        <v>1</v>
      </c>
      <c r="H780" s="4">
        <v>5.4133699430000002</v>
      </c>
      <c r="I780" s="4">
        <v>42.346670534269997</v>
      </c>
      <c r="J780" s="2">
        <f t="shared" si="25"/>
        <v>0.1278346059962166</v>
      </c>
      <c r="K780" s="3">
        <v>10</v>
      </c>
      <c r="L780" s="3">
        <v>16</v>
      </c>
      <c r="M780" s="3">
        <v>4</v>
      </c>
      <c r="N780" s="3">
        <v>19</v>
      </c>
      <c r="O780" s="4">
        <v>0.70399999999999996</v>
      </c>
      <c r="P780" s="4">
        <v>0.82608695652173902</v>
      </c>
      <c r="Q780" s="4">
        <v>0.753</v>
      </c>
      <c r="R780" s="4">
        <v>0.82399999999999995</v>
      </c>
      <c r="S780" s="4">
        <v>0.68200000000000005</v>
      </c>
      <c r="T780" s="4">
        <v>0.83299999999999996</v>
      </c>
      <c r="U780" s="5">
        <v>100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0.35097692282409498</v>
      </c>
      <c r="AB780" s="2">
        <v>0.191055236762709</v>
      </c>
      <c r="AC780" s="2">
        <v>0.283690051182243</v>
      </c>
      <c r="AD780" s="2">
        <v>0.19358474907266501</v>
      </c>
      <c r="AE780" s="2">
        <v>0.38272562113867498</v>
      </c>
      <c r="AF780" s="2">
        <v>0.18272163681529399</v>
      </c>
    </row>
    <row r="781" spans="1:32" x14ac:dyDescent="0.35">
      <c r="A781" s="7">
        <v>794</v>
      </c>
      <c r="B781" s="7">
        <v>38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5.202489184</v>
      </c>
      <c r="I781" s="4">
        <v>39.72473778773</v>
      </c>
      <c r="J781" s="2">
        <f t="shared" si="25"/>
        <v>0.13096346190627145</v>
      </c>
      <c r="K781" s="3">
        <v>15</v>
      </c>
      <c r="L781" s="3">
        <v>12</v>
      </c>
      <c r="M781" s="3">
        <v>4</v>
      </c>
      <c r="N781" s="3">
        <v>18</v>
      </c>
      <c r="O781" s="4">
        <v>0.60399999999999998</v>
      </c>
      <c r="P781" s="4">
        <v>0.81818181818181801</v>
      </c>
      <c r="Q781" s="4">
        <v>0.61199999999999999</v>
      </c>
      <c r="R781" s="4">
        <v>0.81200000000000006</v>
      </c>
      <c r="S781" s="4">
        <v>0.63700000000000001</v>
      </c>
      <c r="T781" s="4">
        <v>0.86199999999999999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0.50418108104732196</v>
      </c>
      <c r="AB781" s="2">
        <v>0.20067069546215099</v>
      </c>
      <c r="AC781" s="2">
        <v>0.49102299646981101</v>
      </c>
      <c r="AD781" s="2">
        <v>0.20825493882045901</v>
      </c>
      <c r="AE781" s="2">
        <v>0.450985623409974</v>
      </c>
      <c r="AF781" s="2">
        <v>0.14850000831844401</v>
      </c>
    </row>
    <row r="782" spans="1:32" x14ac:dyDescent="0.35">
      <c r="A782" s="7">
        <v>824</v>
      </c>
      <c r="B782" s="7">
        <v>8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7.9321480150000001</v>
      </c>
      <c r="I782" s="4">
        <v>59.297144623999998</v>
      </c>
      <c r="J782" s="2">
        <f t="shared" si="25"/>
        <v>0.13376947684913537</v>
      </c>
      <c r="K782" s="3">
        <v>22</v>
      </c>
      <c r="L782" s="3">
        <v>15</v>
      </c>
      <c r="M782" s="3">
        <v>2</v>
      </c>
      <c r="N782" s="3">
        <v>10</v>
      </c>
      <c r="O782" s="4">
        <v>0.48799999999999999</v>
      </c>
      <c r="P782" s="4">
        <v>0.83333333333333304</v>
      </c>
      <c r="Q782" s="4">
        <v>0.54400000000000004</v>
      </c>
      <c r="R782" s="4">
        <v>0.84399999999999997</v>
      </c>
      <c r="S782" s="4">
        <v>0.64300000000000002</v>
      </c>
      <c r="T782" s="4">
        <v>0.67600000000000005</v>
      </c>
      <c r="U782" s="5">
        <v>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0.71743987312899005</v>
      </c>
      <c r="AB782" s="2">
        <v>0.18232155679395501</v>
      </c>
      <c r="AC782" s="2">
        <v>0.608806032126194</v>
      </c>
      <c r="AD782" s="2">
        <v>0.16960278438618001</v>
      </c>
      <c r="AE782" s="2">
        <v>0.44161055474451799</v>
      </c>
      <c r="AF782" s="2">
        <v>0.39156220293917299</v>
      </c>
    </row>
    <row r="783" spans="1:32" x14ac:dyDescent="0.35">
      <c r="A783" s="7">
        <v>100</v>
      </c>
      <c r="B783" s="7">
        <v>33</v>
      </c>
      <c r="C783" s="7">
        <v>1</v>
      </c>
      <c r="D783" s="7">
        <v>1</v>
      </c>
      <c r="E783" s="22" t="str">
        <f t="shared" si="24"/>
        <v>11</v>
      </c>
      <c r="F783" s="4">
        <v>0.74887499999999996</v>
      </c>
      <c r="G783" s="24">
        <v>1</v>
      </c>
      <c r="H783" s="4">
        <v>8.6734870700000002</v>
      </c>
      <c r="I783" s="4">
        <v>63.068232854999998</v>
      </c>
      <c r="J783" s="2">
        <f t="shared" si="25"/>
        <v>0.13752544945949557</v>
      </c>
      <c r="K783" s="3">
        <v>14</v>
      </c>
      <c r="L783" s="3">
        <v>12</v>
      </c>
      <c r="M783" s="3">
        <v>2</v>
      </c>
      <c r="N783" s="3">
        <v>21</v>
      </c>
      <c r="O783" s="4">
        <v>0.65800000000000003</v>
      </c>
      <c r="P783" s="4">
        <v>0.91304347826086996</v>
      </c>
      <c r="Q783" s="4">
        <v>0.67100000000000004</v>
      </c>
      <c r="R783" s="4">
        <v>0.91700000000000004</v>
      </c>
      <c r="S783" s="4">
        <v>0.67500000000000004</v>
      </c>
      <c r="T783" s="4">
        <v>0.91300000000000003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0.41855034765681998</v>
      </c>
      <c r="AB783" s="2">
        <v>9.09717782057268E-2</v>
      </c>
      <c r="AC783" s="2">
        <v>0.39898614201045501</v>
      </c>
      <c r="AD783" s="2">
        <v>8.6647806725672197E-2</v>
      </c>
      <c r="AE783" s="2">
        <v>0.39304258810960702</v>
      </c>
      <c r="AF783" s="2">
        <v>9.1019398387168493E-2</v>
      </c>
    </row>
    <row r="784" spans="1:32" x14ac:dyDescent="0.35">
      <c r="A784" s="7">
        <v>76</v>
      </c>
      <c r="B784" s="7">
        <v>35</v>
      </c>
      <c r="C784" s="7">
        <v>1</v>
      </c>
      <c r="D784" s="7">
        <v>1</v>
      </c>
      <c r="E784" s="22" t="str">
        <f t="shared" si="24"/>
        <v>11</v>
      </c>
      <c r="F784" s="4">
        <v>0.61327500000000001</v>
      </c>
      <c r="G784" s="24">
        <v>1</v>
      </c>
      <c r="H784" s="4">
        <v>8.1461025619999994</v>
      </c>
      <c r="I784" s="4">
        <v>59.041001756599996</v>
      </c>
      <c r="J784" s="2">
        <f t="shared" si="25"/>
        <v>0.13797365084662327</v>
      </c>
      <c r="K784" s="3">
        <v>17</v>
      </c>
      <c r="L784" s="3">
        <v>12</v>
      </c>
      <c r="M784" s="3">
        <v>8</v>
      </c>
      <c r="N784" s="3">
        <v>12</v>
      </c>
      <c r="O784" s="4">
        <v>0.5</v>
      </c>
      <c r="P784" s="4">
        <v>0.6</v>
      </c>
      <c r="Q784" s="4">
        <v>0.63900000000000001</v>
      </c>
      <c r="R784" s="4">
        <v>0.61399999999999999</v>
      </c>
      <c r="S784" s="4">
        <v>0.66100000000000003</v>
      </c>
      <c r="T784" s="4">
        <v>0.77400000000000002</v>
      </c>
      <c r="U784" s="5">
        <v>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0.69314718055994495</v>
      </c>
      <c r="AB784" s="2">
        <v>0.51082562376599105</v>
      </c>
      <c r="AC784" s="2">
        <v>0.44785082460460202</v>
      </c>
      <c r="AD784" s="2">
        <v>0.48776035083499503</v>
      </c>
      <c r="AE784" s="2">
        <v>0.41400143913045101</v>
      </c>
      <c r="AF784" s="2">
        <v>0.25618340539241002</v>
      </c>
    </row>
    <row r="785" spans="1:32" x14ac:dyDescent="0.35">
      <c r="A785" s="7">
        <v>404</v>
      </c>
      <c r="B785" s="7">
        <v>39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4">
        <v>1</v>
      </c>
      <c r="H785" s="4">
        <v>7.8137721249999998</v>
      </c>
      <c r="I785" s="4">
        <v>55.183189058000004</v>
      </c>
      <c r="J785" s="2">
        <f t="shared" si="25"/>
        <v>0.14159696564088342</v>
      </c>
      <c r="K785" s="3">
        <v>13</v>
      </c>
      <c r="L785" s="3">
        <v>14</v>
      </c>
      <c r="M785" s="3">
        <v>5</v>
      </c>
      <c r="N785" s="3">
        <v>17</v>
      </c>
      <c r="O785" s="4">
        <v>0.61699999999999999</v>
      </c>
      <c r="P785" s="4">
        <v>0.77272727272727304</v>
      </c>
      <c r="Q785" s="4">
        <v>0.67500000000000004</v>
      </c>
      <c r="R785" s="4">
        <v>0.76500000000000001</v>
      </c>
      <c r="S785" s="4">
        <v>0.55800000000000005</v>
      </c>
      <c r="T785" s="4">
        <v>0.78600000000000003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0.48288625507674898</v>
      </c>
      <c r="AB785" s="2">
        <v>0.25782910930210001</v>
      </c>
      <c r="AC785" s="2">
        <v>0.39304258810960702</v>
      </c>
      <c r="AD785" s="2">
        <v>0.26787944515560103</v>
      </c>
      <c r="AE785" s="2">
        <v>0.58339631660082603</v>
      </c>
      <c r="AF785" s="2">
        <v>0.24079848655293001</v>
      </c>
    </row>
    <row r="786" spans="1:32" x14ac:dyDescent="0.35">
      <c r="A786" s="7">
        <v>702</v>
      </c>
      <c r="B786" s="7">
        <v>13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4">
        <v>1</v>
      </c>
      <c r="H786" s="4">
        <v>7.5454607290000002</v>
      </c>
      <c r="I786" s="4">
        <v>51.188374422000003</v>
      </c>
      <c r="J786" s="2">
        <f t="shared" si="25"/>
        <v>0.14740575011807902</v>
      </c>
      <c r="K786" s="3">
        <v>21</v>
      </c>
      <c r="L786" s="3">
        <v>11</v>
      </c>
      <c r="M786" s="3">
        <v>4</v>
      </c>
      <c r="N786" s="3">
        <v>13</v>
      </c>
      <c r="O786" s="4">
        <v>0.52100000000000002</v>
      </c>
      <c r="P786" s="4">
        <v>0.76470588235294101</v>
      </c>
      <c r="Q786" s="4">
        <v>0.56299999999999994</v>
      </c>
      <c r="R786" s="4">
        <v>0.79900000000000004</v>
      </c>
      <c r="S786" s="4">
        <v>0.622</v>
      </c>
      <c r="T786" s="4">
        <v>0.67300000000000004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0.65200523722877002</v>
      </c>
      <c r="AB786" s="2">
        <v>0.26826398659467898</v>
      </c>
      <c r="AC786" s="2">
        <v>0.57447565084244701</v>
      </c>
      <c r="AD786" s="2">
        <v>0.224394333215862</v>
      </c>
      <c r="AE786" s="2">
        <v>0.47481518624295799</v>
      </c>
      <c r="AF786" s="2">
        <v>0.39600994933740902</v>
      </c>
    </row>
    <row r="787" spans="1:32" x14ac:dyDescent="0.35">
      <c r="A787" s="7">
        <v>246</v>
      </c>
      <c r="B787" s="7">
        <v>15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4">
        <v>1</v>
      </c>
      <c r="H787" s="4">
        <v>8.0103608430000008</v>
      </c>
      <c r="I787" s="4">
        <v>53.5993892356</v>
      </c>
      <c r="J787" s="2">
        <f t="shared" si="25"/>
        <v>0.14944873360011396</v>
      </c>
      <c r="K787" s="3">
        <v>12</v>
      </c>
      <c r="L787" s="3">
        <v>19</v>
      </c>
      <c r="M787" s="3">
        <v>8</v>
      </c>
      <c r="N787" s="3">
        <v>10</v>
      </c>
      <c r="O787" s="4">
        <v>0.59799999999999998</v>
      </c>
      <c r="P787" s="4">
        <v>0.55555555555555602</v>
      </c>
      <c r="Q787" s="4">
        <v>0.60599999999999998</v>
      </c>
      <c r="R787" s="4">
        <v>0.59299999999999997</v>
      </c>
      <c r="S787" s="4">
        <v>0.52400000000000002</v>
      </c>
      <c r="T787" s="4">
        <v>0.48299999999999998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0</v>
      </c>
      <c r="AA787" s="2">
        <v>0.514164525031505</v>
      </c>
      <c r="AB787" s="2">
        <v>0.58778666490211895</v>
      </c>
      <c r="AC787" s="2">
        <v>0.50087529291282296</v>
      </c>
      <c r="AD787" s="2">
        <v>0.52256087998441203</v>
      </c>
      <c r="AE787" s="2">
        <v>0.64626359466109495</v>
      </c>
      <c r="AF787" s="2">
        <v>0.72773862532956402</v>
      </c>
    </row>
    <row r="788" spans="1:32" x14ac:dyDescent="0.35">
      <c r="A788" s="7">
        <v>498</v>
      </c>
      <c r="B788" s="7">
        <v>3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4">
        <v>1</v>
      </c>
      <c r="H788" s="4">
        <v>7.9824240700000004</v>
      </c>
      <c r="I788" s="4">
        <v>53.319404397600003</v>
      </c>
      <c r="J788" s="2">
        <f t="shared" si="25"/>
        <v>0.14970955058829019</v>
      </c>
      <c r="K788" s="3">
        <v>17</v>
      </c>
      <c r="L788" s="3">
        <v>17</v>
      </c>
      <c r="M788" s="3">
        <v>4</v>
      </c>
      <c r="N788" s="3">
        <v>11</v>
      </c>
      <c r="O788" s="4">
        <v>0.56799999999999995</v>
      </c>
      <c r="P788" s="4">
        <v>0.73333333333333295</v>
      </c>
      <c r="Q788" s="4">
        <v>0.57899999999999996</v>
      </c>
      <c r="R788" s="4">
        <v>0.74199999999999999</v>
      </c>
      <c r="S788" s="4">
        <v>0.59099999999999997</v>
      </c>
      <c r="T788" s="4">
        <v>0.60199999999999998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0.56563386026098605</v>
      </c>
      <c r="AB788" s="2">
        <v>0.31015492830384001</v>
      </c>
      <c r="AC788" s="2">
        <v>0.54645280140914199</v>
      </c>
      <c r="AD788" s="2">
        <v>0.298406035814757</v>
      </c>
      <c r="AE788" s="2">
        <v>0.52593926157603899</v>
      </c>
      <c r="AF788" s="2">
        <v>0.50749783367331602</v>
      </c>
    </row>
    <row r="789" spans="1:32" x14ac:dyDescent="0.35">
      <c r="A789" s="7">
        <v>852</v>
      </c>
      <c r="B789" s="7">
        <v>41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8.0173784779999995</v>
      </c>
      <c r="I789" s="4">
        <v>53.300879812300003</v>
      </c>
      <c r="J789" s="2">
        <f t="shared" si="25"/>
        <v>0.15041737596514992</v>
      </c>
      <c r="K789" s="3">
        <v>12</v>
      </c>
      <c r="L789" s="3">
        <v>19</v>
      </c>
      <c r="M789" s="3">
        <v>6</v>
      </c>
      <c r="N789" s="3">
        <v>12</v>
      </c>
      <c r="O789" s="4">
        <v>0.63500000000000001</v>
      </c>
      <c r="P789" s="4">
        <v>0.66666666666666696</v>
      </c>
      <c r="Q789" s="4">
        <v>0.63800000000000001</v>
      </c>
      <c r="R789" s="4">
        <v>0.67</v>
      </c>
      <c r="S789" s="4">
        <v>0.57499999999999996</v>
      </c>
      <c r="T789" s="4">
        <v>0.56000000000000005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0.454130280089445</v>
      </c>
      <c r="AB789" s="2">
        <v>0.405465108108164</v>
      </c>
      <c r="AC789" s="2">
        <v>0.44941699563734699</v>
      </c>
      <c r="AD789" s="2">
        <v>0.40047756659712502</v>
      </c>
      <c r="AE789" s="2">
        <v>0.55338523818478702</v>
      </c>
      <c r="AF789" s="2">
        <v>0.57981849525294205</v>
      </c>
    </row>
    <row r="790" spans="1:32" x14ac:dyDescent="0.35">
      <c r="A790" s="7">
        <v>238</v>
      </c>
      <c r="B790" s="7">
        <v>43</v>
      </c>
      <c r="C790" s="7">
        <v>1</v>
      </c>
      <c r="D790" s="7">
        <v>1</v>
      </c>
      <c r="E790" s="22" t="str">
        <f t="shared" si="24"/>
        <v>11</v>
      </c>
      <c r="F790" s="4">
        <v>0.94646399999999997</v>
      </c>
      <c r="G790" s="24">
        <v>1</v>
      </c>
      <c r="H790" s="4">
        <v>9.3540704909999999</v>
      </c>
      <c r="I790" s="4">
        <v>62.128131131000004</v>
      </c>
      <c r="J790" s="2">
        <f t="shared" si="25"/>
        <v>0.15056095074349676</v>
      </c>
      <c r="K790" s="3">
        <v>15</v>
      </c>
      <c r="L790" s="3">
        <v>15</v>
      </c>
      <c r="M790" s="3">
        <v>5</v>
      </c>
      <c r="N790" s="3">
        <v>14</v>
      </c>
      <c r="O790" s="4">
        <v>0.63200000000000001</v>
      </c>
      <c r="P790" s="4">
        <v>0.73684210526315796</v>
      </c>
      <c r="Q790" s="4">
        <v>0.65300000000000002</v>
      </c>
      <c r="R790" s="4">
        <v>0.74099999999999999</v>
      </c>
      <c r="S790" s="4">
        <v>0.51400000000000001</v>
      </c>
      <c r="T790" s="4">
        <v>0.72799999999999998</v>
      </c>
      <c r="U790" s="5">
        <v>100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2">
        <v>0.45886588483528001</v>
      </c>
      <c r="AB790" s="2">
        <v>0.30538164955118202</v>
      </c>
      <c r="AC790" s="2">
        <v>0.426178149705706</v>
      </c>
      <c r="AD790" s="2">
        <v>0.29975465368604998</v>
      </c>
      <c r="AE790" s="2">
        <v>0.665532013526972</v>
      </c>
      <c r="AF790" s="2">
        <v>0.31745423078545099</v>
      </c>
    </row>
    <row r="791" spans="1:32" x14ac:dyDescent="0.35">
      <c r="A791" s="7">
        <v>976</v>
      </c>
      <c r="B791" s="7">
        <v>19</v>
      </c>
      <c r="C791" s="7">
        <v>1</v>
      </c>
      <c r="D791" s="7">
        <v>1</v>
      </c>
      <c r="E791" s="22" t="str">
        <f t="shared" si="24"/>
        <v>11</v>
      </c>
      <c r="F791" s="4">
        <v>0.391901</v>
      </c>
      <c r="G791" s="24">
        <v>1</v>
      </c>
      <c r="H791" s="4">
        <v>7.620638166</v>
      </c>
      <c r="I791" s="4">
        <v>49.267687440990002</v>
      </c>
      <c r="J791" s="2">
        <f t="shared" si="25"/>
        <v>0.15467821937304366</v>
      </c>
      <c r="K791" s="3">
        <v>14</v>
      </c>
      <c r="L791" s="3">
        <v>10</v>
      </c>
      <c r="M791" s="3">
        <v>8</v>
      </c>
      <c r="N791" s="3">
        <v>17</v>
      </c>
      <c r="O791" s="4">
        <v>0.54600000000000004</v>
      </c>
      <c r="P791" s="4">
        <v>0.68</v>
      </c>
      <c r="Q791" s="4">
        <v>0.56699999999999995</v>
      </c>
      <c r="R791" s="4">
        <v>0.66100000000000003</v>
      </c>
      <c r="S791" s="4">
        <v>0.49199999999999999</v>
      </c>
      <c r="T791" s="4">
        <v>0.61599999999999999</v>
      </c>
      <c r="U791" s="5">
        <v>100</v>
      </c>
      <c r="V791" s="5">
        <v>100</v>
      </c>
      <c r="W791" s="5">
        <v>100</v>
      </c>
      <c r="X791" s="5">
        <v>100</v>
      </c>
      <c r="Y791" s="5">
        <v>0</v>
      </c>
      <c r="Z791" s="5">
        <v>100</v>
      </c>
      <c r="AA791" s="2">
        <v>0.605136303237232</v>
      </c>
      <c r="AB791" s="2">
        <v>0.38566248081198501</v>
      </c>
      <c r="AC791" s="2">
        <v>0.56739597525438501</v>
      </c>
      <c r="AD791" s="2">
        <v>0.41400143913045101</v>
      </c>
      <c r="AE791" s="2">
        <v>0.70927656248982895</v>
      </c>
      <c r="AF791" s="2">
        <v>0.484508315448617</v>
      </c>
    </row>
    <row r="792" spans="1:32" x14ac:dyDescent="0.35">
      <c r="A792" s="7">
        <v>274</v>
      </c>
      <c r="B792" s="7">
        <v>41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4">
        <v>1</v>
      </c>
      <c r="H792" s="4">
        <v>7.0764752150000003</v>
      </c>
      <c r="I792" s="4">
        <v>43.450416361000002</v>
      </c>
      <c r="J792" s="2">
        <f t="shared" si="25"/>
        <v>0.16286323141776993</v>
      </c>
      <c r="K792" s="3">
        <v>20</v>
      </c>
      <c r="L792" s="3">
        <v>9</v>
      </c>
      <c r="M792" s="3">
        <v>4</v>
      </c>
      <c r="N792" s="3">
        <v>16</v>
      </c>
      <c r="O792" s="4">
        <v>0.55100000000000005</v>
      </c>
      <c r="P792" s="4">
        <v>0.8</v>
      </c>
      <c r="Q792" s="4">
        <v>0.52600000000000002</v>
      </c>
      <c r="R792" s="4">
        <v>0.79100000000000004</v>
      </c>
      <c r="S792" s="4">
        <v>0.54900000000000004</v>
      </c>
      <c r="T792" s="4">
        <v>0.66100000000000003</v>
      </c>
      <c r="U792" s="5">
        <v>100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0.59602046982922297</v>
      </c>
      <c r="AB792" s="2">
        <v>0.22314355131420999</v>
      </c>
      <c r="AC792" s="2">
        <v>0.64245406624442702</v>
      </c>
      <c r="AD792" s="2">
        <v>0.23445731121448299</v>
      </c>
      <c r="AE792" s="2">
        <v>0.59965683747260601</v>
      </c>
      <c r="AF792" s="2">
        <v>0.41400143913045101</v>
      </c>
    </row>
    <row r="793" spans="1:32" x14ac:dyDescent="0.35">
      <c r="A793" s="7">
        <v>690</v>
      </c>
      <c r="B793" s="7">
        <v>12</v>
      </c>
      <c r="C793" s="7">
        <v>1</v>
      </c>
      <c r="D793" s="7">
        <v>1</v>
      </c>
      <c r="E793" s="22" t="str">
        <f t="shared" si="24"/>
        <v>11</v>
      </c>
      <c r="F793" s="4">
        <v>0.52845200000000003</v>
      </c>
      <c r="G793" s="24">
        <v>1</v>
      </c>
      <c r="H793" s="4">
        <v>8.4753573380000002</v>
      </c>
      <c r="I793" s="4">
        <v>51.782590246399998</v>
      </c>
      <c r="J793" s="2">
        <f t="shared" si="25"/>
        <v>0.16367194645287603</v>
      </c>
      <c r="K793" s="3">
        <v>7</v>
      </c>
      <c r="L793" s="3">
        <v>25</v>
      </c>
      <c r="M793" s="3">
        <v>8</v>
      </c>
      <c r="N793" s="3">
        <v>9</v>
      </c>
      <c r="O793" s="4">
        <v>0.71099999999999997</v>
      </c>
      <c r="P793" s="4">
        <v>0.52941176470588203</v>
      </c>
      <c r="Q793" s="4">
        <v>0.77700000000000002</v>
      </c>
      <c r="R793" s="4">
        <v>0.50600000000000001</v>
      </c>
      <c r="S793" s="4">
        <v>0.63300000000000001</v>
      </c>
      <c r="T793" s="4">
        <v>0.77100000000000002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0.34108284917889597</v>
      </c>
      <c r="AB793" s="2">
        <v>0.63598876671999705</v>
      </c>
      <c r="AC793" s="2">
        <v>0.25231492861449001</v>
      </c>
      <c r="AD793" s="2">
        <v>0.68121860969467196</v>
      </c>
      <c r="AE793" s="2">
        <v>0.457284856837961</v>
      </c>
      <c r="AF793" s="2">
        <v>0.260066905418808</v>
      </c>
    </row>
    <row r="794" spans="1:32" x14ac:dyDescent="0.35">
      <c r="A794" s="7">
        <v>514</v>
      </c>
      <c r="B794" s="7">
        <v>6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4">
        <v>1</v>
      </c>
      <c r="H794" s="4">
        <v>7.3446368409999998</v>
      </c>
      <c r="I794" s="4">
        <v>44.089756082999997</v>
      </c>
      <c r="J794" s="2">
        <f t="shared" si="25"/>
        <v>0.16658374855087765</v>
      </c>
      <c r="K794" s="3">
        <v>15</v>
      </c>
      <c r="L794" s="3">
        <v>16</v>
      </c>
      <c r="M794" s="3">
        <v>4</v>
      </c>
      <c r="N794" s="3">
        <v>14</v>
      </c>
      <c r="O794" s="4">
        <v>0.60799999999999998</v>
      </c>
      <c r="P794" s="4">
        <v>0.77777777777777801</v>
      </c>
      <c r="Q794" s="4">
        <v>0.61499999999999999</v>
      </c>
      <c r="R794" s="4">
        <v>0.75700000000000001</v>
      </c>
      <c r="S794" s="4">
        <v>0.51900000000000002</v>
      </c>
      <c r="T794" s="4">
        <v>0.73499999999999999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0.49758039701597001</v>
      </c>
      <c r="AB794" s="2">
        <v>0.251314428280906</v>
      </c>
      <c r="AC794" s="2">
        <v>0.48613301117561902</v>
      </c>
      <c r="AD794" s="2">
        <v>0.278392025544688</v>
      </c>
      <c r="AE794" s="2">
        <v>0.65585139581624796</v>
      </c>
      <c r="AF794" s="2">
        <v>0.30788477976930001</v>
      </c>
    </row>
    <row r="795" spans="1:32" x14ac:dyDescent="0.35">
      <c r="A795" s="7">
        <v>658</v>
      </c>
      <c r="B795" s="7">
        <v>40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4">
        <v>1</v>
      </c>
      <c r="H795" s="4">
        <v>7.296385924</v>
      </c>
      <c r="I795" s="4">
        <v>42.989098945000002</v>
      </c>
      <c r="J795" s="2">
        <f t="shared" si="25"/>
        <v>0.16972642141988026</v>
      </c>
      <c r="K795" s="3">
        <v>18</v>
      </c>
      <c r="L795" s="3">
        <v>14</v>
      </c>
      <c r="M795" s="3">
        <v>2</v>
      </c>
      <c r="N795" s="3">
        <v>15</v>
      </c>
      <c r="O795" s="4">
        <v>0.58599999999999997</v>
      </c>
      <c r="P795" s="4">
        <v>0.88235294117647101</v>
      </c>
      <c r="Q795" s="4">
        <v>0.59</v>
      </c>
      <c r="R795" s="4">
        <v>0.84899999999999998</v>
      </c>
      <c r="S795" s="4">
        <v>0.54500000000000004</v>
      </c>
      <c r="T795" s="4">
        <v>0.79500000000000004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0.53443548940512497</v>
      </c>
      <c r="AB795" s="2">
        <v>0.12516314295400599</v>
      </c>
      <c r="AC795" s="2">
        <v>0.52763274208237199</v>
      </c>
      <c r="AD795" s="2">
        <v>0.16369609267078999</v>
      </c>
      <c r="AE795" s="2">
        <v>0.60696948431889297</v>
      </c>
      <c r="AF795" s="2">
        <v>0.22941316432780501</v>
      </c>
    </row>
    <row r="796" spans="1:32" x14ac:dyDescent="0.35">
      <c r="A796" s="7">
        <v>86</v>
      </c>
      <c r="B796" s="7">
        <v>26</v>
      </c>
      <c r="C796" s="7">
        <v>1</v>
      </c>
      <c r="D796" s="7">
        <v>1</v>
      </c>
      <c r="E796" s="22" t="str">
        <f t="shared" si="24"/>
        <v>11</v>
      </c>
      <c r="F796" s="4">
        <v>0.86233300000000002</v>
      </c>
      <c r="G796" s="24">
        <v>1</v>
      </c>
      <c r="H796" s="4">
        <v>9.8647272699999995</v>
      </c>
      <c r="I796" s="4">
        <v>53.995848719000001</v>
      </c>
      <c r="J796" s="2">
        <f t="shared" si="25"/>
        <v>0.1826941793495471</v>
      </c>
      <c r="K796" s="3">
        <v>14</v>
      </c>
      <c r="L796" s="3">
        <v>17</v>
      </c>
      <c r="M796" s="3">
        <v>8</v>
      </c>
      <c r="N796" s="3">
        <v>10</v>
      </c>
      <c r="O796" s="4">
        <v>0.55700000000000005</v>
      </c>
      <c r="P796" s="4">
        <v>0.55555555555555602</v>
      </c>
      <c r="Q796" s="4">
        <v>0.59499999999999997</v>
      </c>
      <c r="R796" s="4">
        <v>0.56200000000000006</v>
      </c>
      <c r="S796" s="4">
        <v>0.6</v>
      </c>
      <c r="T796" s="4">
        <v>0.58699999999999997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0.58519003905485301</v>
      </c>
      <c r="AB796" s="2">
        <v>0.58778666490211895</v>
      </c>
      <c r="AC796" s="2">
        <v>0.51919387343650703</v>
      </c>
      <c r="AD796" s="2">
        <v>0.57625342908844601</v>
      </c>
      <c r="AE796" s="2">
        <v>0.51082562376599105</v>
      </c>
      <c r="AF796" s="2">
        <v>0.53273045915404105</v>
      </c>
    </row>
    <row r="797" spans="1:32" x14ac:dyDescent="0.35">
      <c r="A797" s="7">
        <v>148</v>
      </c>
      <c r="B797" s="7">
        <v>6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4">
        <v>1</v>
      </c>
      <c r="H797" s="4">
        <v>11.03330367</v>
      </c>
      <c r="I797" s="4">
        <v>59.844954582</v>
      </c>
      <c r="J797" s="2">
        <f t="shared" si="25"/>
        <v>0.18436480981670872</v>
      </c>
      <c r="K797" s="3">
        <v>14</v>
      </c>
      <c r="L797" s="3">
        <v>9</v>
      </c>
      <c r="M797" s="3">
        <v>9</v>
      </c>
      <c r="N797" s="3">
        <v>17</v>
      </c>
      <c r="O797" s="4">
        <v>0.51400000000000001</v>
      </c>
      <c r="P797" s="4">
        <v>0.65384615384615397</v>
      </c>
      <c r="Q797" s="4">
        <v>0.61</v>
      </c>
      <c r="R797" s="4">
        <v>0.754</v>
      </c>
      <c r="S797" s="4">
        <v>0.63900000000000001</v>
      </c>
      <c r="T797" s="4">
        <v>0.63700000000000001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0.665532013526972</v>
      </c>
      <c r="AB797" s="2">
        <v>0.42488319396526603</v>
      </c>
      <c r="AC797" s="2">
        <v>0.49429632181478</v>
      </c>
      <c r="AD797" s="2">
        <v>0.28236291097418098</v>
      </c>
      <c r="AE797" s="2">
        <v>0.44785082460460202</v>
      </c>
      <c r="AF797" s="2">
        <v>0.450985623409974</v>
      </c>
    </row>
    <row r="798" spans="1:32" x14ac:dyDescent="0.35">
      <c r="A798" s="7">
        <v>660</v>
      </c>
      <c r="B798" s="7">
        <v>35</v>
      </c>
      <c r="C798" s="7">
        <v>1</v>
      </c>
      <c r="D798" s="7">
        <v>1</v>
      </c>
      <c r="E798" s="22" t="str">
        <f t="shared" si="24"/>
        <v>11</v>
      </c>
      <c r="F798" s="4">
        <v>0.25118800000000002</v>
      </c>
      <c r="G798" s="24">
        <v>1</v>
      </c>
      <c r="H798" s="4">
        <v>11.108590039999999</v>
      </c>
      <c r="I798" s="4">
        <v>56.4953120598</v>
      </c>
      <c r="J798" s="2">
        <f t="shared" si="25"/>
        <v>0.19662852783681614</v>
      </c>
      <c r="K798" s="3">
        <v>22</v>
      </c>
      <c r="L798" s="3">
        <v>12</v>
      </c>
      <c r="M798" s="3">
        <v>5</v>
      </c>
      <c r="N798" s="3">
        <v>10</v>
      </c>
      <c r="O798" s="4">
        <v>0.45200000000000001</v>
      </c>
      <c r="P798" s="4">
        <v>0.66666666666666696</v>
      </c>
      <c r="Q798" s="4">
        <v>0.443</v>
      </c>
      <c r="R798" s="4">
        <v>0.67100000000000004</v>
      </c>
      <c r="S798" s="4">
        <v>0.48199999999999998</v>
      </c>
      <c r="T798" s="4">
        <v>0.65700000000000003</v>
      </c>
      <c r="U798" s="5">
        <v>0</v>
      </c>
      <c r="V798" s="5">
        <v>100</v>
      </c>
      <c r="W798" s="5">
        <v>0</v>
      </c>
      <c r="X798" s="5">
        <v>100</v>
      </c>
      <c r="Y798" s="5">
        <v>0</v>
      </c>
      <c r="Z798" s="5">
        <v>100</v>
      </c>
      <c r="AA798" s="2">
        <v>0.79407309914990598</v>
      </c>
      <c r="AB798" s="2">
        <v>0.405465108108164</v>
      </c>
      <c r="AC798" s="2">
        <v>0.81418550893700103</v>
      </c>
      <c r="AD798" s="2">
        <v>0.39898614201045501</v>
      </c>
      <c r="AE798" s="2">
        <v>0.72981116493153697</v>
      </c>
      <c r="AF798" s="2">
        <v>0.42007126049752702</v>
      </c>
    </row>
    <row r="799" spans="1:32" x14ac:dyDescent="0.35">
      <c r="A799" s="7">
        <v>722</v>
      </c>
      <c r="B799" s="7">
        <v>32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4">
        <v>1</v>
      </c>
      <c r="H799" s="4">
        <v>10.231229559999999</v>
      </c>
      <c r="I799" s="4">
        <v>51.390136720000001</v>
      </c>
      <c r="J799" s="2">
        <f t="shared" si="25"/>
        <v>0.19908936253166673</v>
      </c>
      <c r="K799" s="3">
        <v>22</v>
      </c>
      <c r="L799" s="3">
        <v>15</v>
      </c>
      <c r="M799" s="3">
        <v>2</v>
      </c>
      <c r="N799" s="3">
        <v>10</v>
      </c>
      <c r="O799" s="4">
        <v>0.47299999999999998</v>
      </c>
      <c r="P799" s="4">
        <v>0.83333333333333304</v>
      </c>
      <c r="Q799" s="4">
        <v>0.53200000000000003</v>
      </c>
      <c r="R799" s="4">
        <v>0.79700000000000004</v>
      </c>
      <c r="S799" s="4">
        <v>0.502</v>
      </c>
      <c r="T799" s="4">
        <v>0.67400000000000004</v>
      </c>
      <c r="U799" s="5">
        <v>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0.74865989049020398</v>
      </c>
      <c r="AB799" s="2">
        <v>0.18232155679395501</v>
      </c>
      <c r="AC799" s="2">
        <v>0.63111178964049297</v>
      </c>
      <c r="AD799" s="2">
        <v>0.22690060019192199</v>
      </c>
      <c r="AE799" s="2">
        <v>0.68915515929040805</v>
      </c>
      <c r="AF799" s="2">
        <v>0.39452516806983001</v>
      </c>
    </row>
    <row r="800" spans="1:32" x14ac:dyDescent="0.35">
      <c r="A800" s="7">
        <v>126</v>
      </c>
      <c r="B800" s="7">
        <v>47</v>
      </c>
      <c r="C800" s="7">
        <v>1</v>
      </c>
      <c r="D800" s="7">
        <v>1</v>
      </c>
      <c r="E800" s="22" t="str">
        <f t="shared" si="24"/>
        <v>11</v>
      </c>
      <c r="F800" s="4">
        <v>0.443137</v>
      </c>
      <c r="G800" s="24">
        <v>1</v>
      </c>
      <c r="H800" s="4">
        <v>11.79126383</v>
      </c>
      <c r="I800" s="4">
        <v>58.184066878000003</v>
      </c>
      <c r="J800" s="2">
        <f t="shared" si="25"/>
        <v>0.20265451458942962</v>
      </c>
      <c r="K800" s="3">
        <v>10</v>
      </c>
      <c r="L800" s="3">
        <v>13</v>
      </c>
      <c r="M800" s="3">
        <v>4</v>
      </c>
      <c r="N800" s="3">
        <v>22</v>
      </c>
      <c r="O800" s="4">
        <v>0.68700000000000006</v>
      </c>
      <c r="P800" s="4">
        <v>0.84615384615384603</v>
      </c>
      <c r="Q800" s="4">
        <v>0.71</v>
      </c>
      <c r="R800" s="4">
        <v>0.83199999999999996</v>
      </c>
      <c r="S800" s="4">
        <v>0.56599999999999995</v>
      </c>
      <c r="T800" s="4">
        <v>0.83799999999999997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0.37542098675978802</v>
      </c>
      <c r="AB800" s="2">
        <v>0.16705408466316601</v>
      </c>
      <c r="AC800" s="2">
        <v>0.34249030894677601</v>
      </c>
      <c r="AD800" s="2">
        <v>0.183922838160928</v>
      </c>
      <c r="AE800" s="2">
        <v>0.56916120077895405</v>
      </c>
      <c r="AF800" s="2">
        <v>0.17673717850005399</v>
      </c>
    </row>
    <row r="801" spans="1:32" x14ac:dyDescent="0.35">
      <c r="A801" s="7">
        <v>532</v>
      </c>
      <c r="B801" s="7">
        <v>17</v>
      </c>
      <c r="C801" s="7">
        <v>1</v>
      </c>
      <c r="D801" s="7">
        <v>1</v>
      </c>
      <c r="E801" s="22" t="str">
        <f t="shared" si="24"/>
        <v>11</v>
      </c>
      <c r="F801" s="4">
        <v>0.97325099999999998</v>
      </c>
      <c r="G801" s="24">
        <v>1</v>
      </c>
      <c r="H801" s="4">
        <v>10.43929975</v>
      </c>
      <c r="I801" s="4">
        <v>51.324651959999997</v>
      </c>
      <c r="J801" s="2">
        <f t="shared" si="25"/>
        <v>0.20339738023232765</v>
      </c>
      <c r="K801" s="3">
        <v>13</v>
      </c>
      <c r="L801" s="3">
        <v>14</v>
      </c>
      <c r="M801" s="3">
        <v>2</v>
      </c>
      <c r="N801" s="3">
        <v>20</v>
      </c>
      <c r="O801" s="4">
        <v>0.69</v>
      </c>
      <c r="P801" s="4">
        <v>0.90909090909090895</v>
      </c>
      <c r="Q801" s="4">
        <v>0.76</v>
      </c>
      <c r="R801" s="4">
        <v>0.90100000000000002</v>
      </c>
      <c r="S801" s="4">
        <v>0.61799999999999999</v>
      </c>
      <c r="T801" s="4">
        <v>0.86599999999999999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0.37106368139083201</v>
      </c>
      <c r="AB801" s="2">
        <v>9.5310179804324893E-2</v>
      </c>
      <c r="AC801" s="2">
        <v>0.27443684570176002</v>
      </c>
      <c r="AD801" s="2">
        <v>0.104250021373799</v>
      </c>
      <c r="AE801" s="2">
        <v>0.481266821524446</v>
      </c>
      <c r="AF801" s="2">
        <v>0.14387037041970199</v>
      </c>
    </row>
    <row r="802" spans="1:32" x14ac:dyDescent="0.35">
      <c r="A802" s="7">
        <v>662</v>
      </c>
      <c r="B802" s="7">
        <v>25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4">
        <v>1</v>
      </c>
      <c r="H802" s="4">
        <v>10.92309663</v>
      </c>
      <c r="I802" s="4">
        <v>51.648650346399997</v>
      </c>
      <c r="J802" s="2">
        <f t="shared" si="25"/>
        <v>0.21148852015958552</v>
      </c>
      <c r="K802" s="3">
        <v>11</v>
      </c>
      <c r="L802" s="3">
        <v>20</v>
      </c>
      <c r="M802" s="3">
        <v>7</v>
      </c>
      <c r="N802" s="3">
        <v>11</v>
      </c>
      <c r="O802" s="4">
        <v>0.63</v>
      </c>
      <c r="P802" s="4">
        <v>0.61111111111111105</v>
      </c>
      <c r="Q802" s="4">
        <v>0.623</v>
      </c>
      <c r="R802" s="4">
        <v>0.61699999999999999</v>
      </c>
      <c r="S802" s="4">
        <v>0.501</v>
      </c>
      <c r="T802" s="4">
        <v>0.61599999999999999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0.46203545959655901</v>
      </c>
      <c r="AB802" s="2">
        <v>0.49247648509779401</v>
      </c>
      <c r="AC802" s="2">
        <v>0.473208760194684</v>
      </c>
      <c r="AD802" s="2">
        <v>0.48288625507674898</v>
      </c>
      <c r="AE802" s="2">
        <v>0.69114917789727204</v>
      </c>
      <c r="AF802" s="2">
        <v>0.484508315448617</v>
      </c>
    </row>
    <row r="803" spans="1:32" x14ac:dyDescent="0.35">
      <c r="A803" s="7">
        <v>380</v>
      </c>
      <c r="B803" s="7">
        <v>34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4">
        <v>1</v>
      </c>
      <c r="H803" s="4">
        <v>8.2489840769999994</v>
      </c>
      <c r="I803" s="4">
        <v>37.692699674000004</v>
      </c>
      <c r="J803" s="2">
        <f t="shared" si="25"/>
        <v>0.21884832204497295</v>
      </c>
      <c r="K803" s="3">
        <v>7</v>
      </c>
      <c r="L803" s="3">
        <v>14</v>
      </c>
      <c r="M803" s="3">
        <v>10</v>
      </c>
      <c r="N803" s="3">
        <v>18</v>
      </c>
      <c r="O803" s="4">
        <v>0.64400000000000002</v>
      </c>
      <c r="P803" s="4">
        <v>0.64285714285714302</v>
      </c>
      <c r="Q803" s="4">
        <v>0.66300000000000003</v>
      </c>
      <c r="R803" s="4">
        <v>0.63</v>
      </c>
      <c r="S803" s="4">
        <v>0.61399999999999999</v>
      </c>
      <c r="T803" s="4">
        <v>0.65500000000000003</v>
      </c>
      <c r="U803" s="5">
        <v>100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2">
        <v>0.440056552877783</v>
      </c>
      <c r="AB803" s="2">
        <v>0.44183275227903901</v>
      </c>
      <c r="AC803" s="2">
        <v>0.41098028879627502</v>
      </c>
      <c r="AD803" s="2">
        <v>0.46203545959655901</v>
      </c>
      <c r="AE803" s="2">
        <v>0.48776035083499503</v>
      </c>
      <c r="AF803" s="2">
        <v>0.42312004334688502</v>
      </c>
    </row>
    <row r="804" spans="1:32" x14ac:dyDescent="0.35">
      <c r="A804" s="7">
        <v>898</v>
      </c>
      <c r="B804" s="7">
        <v>32</v>
      </c>
      <c r="C804" s="7">
        <v>1</v>
      </c>
      <c r="D804" s="7">
        <v>1</v>
      </c>
      <c r="E804" s="22" t="str">
        <f t="shared" si="24"/>
        <v>11</v>
      </c>
      <c r="F804" s="4">
        <v>0.46480199999999999</v>
      </c>
      <c r="G804" s="24">
        <v>1</v>
      </c>
      <c r="H804" s="4">
        <v>12.55217734</v>
      </c>
      <c r="I804" s="4">
        <v>55.789743698000002</v>
      </c>
      <c r="J804" s="2">
        <f t="shared" si="25"/>
        <v>0.2249907690551011</v>
      </c>
      <c r="K804" s="3">
        <v>16</v>
      </c>
      <c r="L804" s="3">
        <v>20</v>
      </c>
      <c r="M804" s="3">
        <v>5</v>
      </c>
      <c r="N804" s="3">
        <v>8</v>
      </c>
      <c r="O804" s="4">
        <v>0.56100000000000005</v>
      </c>
      <c r="P804" s="4">
        <v>0.61538461538461497</v>
      </c>
      <c r="Q804" s="4">
        <v>0.60099999999999998</v>
      </c>
      <c r="R804" s="4">
        <v>0.62</v>
      </c>
      <c r="S804" s="4">
        <v>0.57299999999999995</v>
      </c>
      <c r="T804" s="4">
        <v>0.54700000000000004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0.57803437345944098</v>
      </c>
      <c r="AB804" s="2">
        <v>0.48550781578170099</v>
      </c>
      <c r="AC804" s="2">
        <v>0.50916034444692904</v>
      </c>
      <c r="AD804" s="2">
        <v>0.47803580094300002</v>
      </c>
      <c r="AE804" s="2">
        <v>0.55686956226739803</v>
      </c>
      <c r="AF804" s="2">
        <v>0.60330647656015601</v>
      </c>
    </row>
    <row r="805" spans="1:32" x14ac:dyDescent="0.35">
      <c r="A805" s="7">
        <v>124</v>
      </c>
      <c r="B805" s="7">
        <v>27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4">
        <v>1</v>
      </c>
      <c r="H805" s="4">
        <v>11.20864673</v>
      </c>
      <c r="I805" s="4">
        <v>48.731962640200003</v>
      </c>
      <c r="J805" s="2">
        <f t="shared" si="25"/>
        <v>0.23000606014488231</v>
      </c>
      <c r="K805" s="3">
        <v>16</v>
      </c>
      <c r="L805" s="3">
        <v>12</v>
      </c>
      <c r="M805" s="3">
        <v>2</v>
      </c>
      <c r="N805" s="3">
        <v>19</v>
      </c>
      <c r="O805" s="4">
        <v>0.64</v>
      </c>
      <c r="P805" s="4">
        <v>0.90476190476190499</v>
      </c>
      <c r="Q805" s="4">
        <v>0.63600000000000001</v>
      </c>
      <c r="R805" s="4">
        <v>0.92800000000000005</v>
      </c>
      <c r="S805" s="4">
        <v>0.56399999999999995</v>
      </c>
      <c r="T805" s="4">
        <v>0.57899999999999996</v>
      </c>
      <c r="U805" s="5">
        <v>100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2">
        <v>0.44628710262841897</v>
      </c>
      <c r="AB805" s="2">
        <v>0.100083458556983</v>
      </c>
      <c r="AC805" s="2">
        <v>0.452556715642015</v>
      </c>
      <c r="AD805" s="2">
        <v>7.4723546195936394E-2</v>
      </c>
      <c r="AE805" s="2">
        <v>0.57270102748407803</v>
      </c>
      <c r="AF805" s="2">
        <v>0.54645280140914199</v>
      </c>
    </row>
    <row r="806" spans="1:32" x14ac:dyDescent="0.35">
      <c r="A806" s="7">
        <v>752</v>
      </c>
      <c r="B806" s="7">
        <v>38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4">
        <v>1</v>
      </c>
      <c r="H806" s="4">
        <v>9.7862342009999992</v>
      </c>
      <c r="I806" s="4">
        <v>39.622987001299997</v>
      </c>
      <c r="J806" s="2">
        <f t="shared" si="25"/>
        <v>0.24698375719828797</v>
      </c>
      <c r="K806" s="3">
        <v>16</v>
      </c>
      <c r="L806" s="3">
        <v>9</v>
      </c>
      <c r="M806" s="3">
        <v>5</v>
      </c>
      <c r="N806" s="3">
        <v>19</v>
      </c>
      <c r="O806" s="4">
        <v>0.56000000000000005</v>
      </c>
      <c r="P806" s="4">
        <v>0.79166666666666696</v>
      </c>
      <c r="Q806" s="4">
        <v>0.59</v>
      </c>
      <c r="R806" s="4">
        <v>0.76900000000000002</v>
      </c>
      <c r="S806" s="4">
        <v>0.54400000000000004</v>
      </c>
      <c r="T806" s="4">
        <v>0.64300000000000002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2">
        <v>0.57981849525294205</v>
      </c>
      <c r="AB806" s="2">
        <v>0.23361485118150499</v>
      </c>
      <c r="AC806" s="2">
        <v>0.52763274208237199</v>
      </c>
      <c r="AD806" s="2">
        <v>0.262664309476493</v>
      </c>
      <c r="AE806" s="2">
        <v>0.608806032126194</v>
      </c>
      <c r="AF806" s="2">
        <v>0.44161055474451799</v>
      </c>
    </row>
    <row r="807" spans="1:32" x14ac:dyDescent="0.35">
      <c r="A807" s="7">
        <v>432</v>
      </c>
      <c r="B807" s="7">
        <v>21</v>
      </c>
      <c r="C807" s="7">
        <v>1</v>
      </c>
      <c r="D807" s="7">
        <v>1</v>
      </c>
      <c r="E807" s="22" t="str">
        <f t="shared" si="24"/>
        <v>11</v>
      </c>
      <c r="F807" s="4">
        <v>0.25659700000000002</v>
      </c>
      <c r="G807" s="24">
        <v>1</v>
      </c>
      <c r="H807" s="4">
        <v>12.57398588</v>
      </c>
      <c r="I807" s="4">
        <v>49.502957398</v>
      </c>
      <c r="J807" s="2">
        <f t="shared" si="25"/>
        <v>0.25400474114922295</v>
      </c>
      <c r="K807" s="3">
        <v>16</v>
      </c>
      <c r="L807" s="3">
        <v>17</v>
      </c>
      <c r="M807" s="3">
        <v>4</v>
      </c>
      <c r="N807" s="3">
        <v>12</v>
      </c>
      <c r="O807" s="4">
        <v>0.61399999999999999</v>
      </c>
      <c r="P807" s="4">
        <v>0.75</v>
      </c>
      <c r="Q807" s="4">
        <v>0.61799999999999999</v>
      </c>
      <c r="R807" s="4">
        <v>0.755</v>
      </c>
      <c r="S807" s="4">
        <v>0.496</v>
      </c>
      <c r="T807" s="4">
        <v>0.72399999999999998</v>
      </c>
      <c r="U807" s="5">
        <v>100</v>
      </c>
      <c r="V807" s="5">
        <v>100</v>
      </c>
      <c r="W807" s="5">
        <v>100</v>
      </c>
      <c r="X807" s="5">
        <v>100</v>
      </c>
      <c r="Y807" s="5">
        <v>0</v>
      </c>
      <c r="Z807" s="5">
        <v>100</v>
      </c>
      <c r="AA807" s="2">
        <v>0.48776035083499503</v>
      </c>
      <c r="AB807" s="2">
        <v>0.28768207245178101</v>
      </c>
      <c r="AC807" s="2">
        <v>0.481266821524446</v>
      </c>
      <c r="AD807" s="2">
        <v>0.28103752973311202</v>
      </c>
      <c r="AE807" s="2">
        <v>0.70117935225720995</v>
      </c>
      <c r="AF807" s="2">
        <v>0.322963886596421</v>
      </c>
    </row>
    <row r="808" spans="1:32" x14ac:dyDescent="0.35">
      <c r="A808" s="7">
        <v>244</v>
      </c>
      <c r="B808" s="7">
        <v>10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9.6020896750000002</v>
      </c>
      <c r="I808" s="4">
        <v>37.649685335299999</v>
      </c>
      <c r="J808" s="2">
        <f t="shared" si="25"/>
        <v>0.25503771384769502</v>
      </c>
      <c r="K808" s="3">
        <v>10</v>
      </c>
      <c r="L808" s="3">
        <v>15</v>
      </c>
      <c r="M808" s="3">
        <v>5</v>
      </c>
      <c r="N808" s="3">
        <v>19</v>
      </c>
      <c r="O808" s="4">
        <v>0.67100000000000004</v>
      </c>
      <c r="P808" s="4">
        <v>0.79166666666666696</v>
      </c>
      <c r="Q808" s="4">
        <v>0.70399999999999996</v>
      </c>
      <c r="R808" s="4">
        <v>0.79</v>
      </c>
      <c r="S808" s="4">
        <v>0.67400000000000004</v>
      </c>
      <c r="T808" s="4">
        <v>0.80400000000000005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0.39898614201045501</v>
      </c>
      <c r="AB808" s="2">
        <v>0.23361485118150499</v>
      </c>
      <c r="AC808" s="2">
        <v>0.35097692282409498</v>
      </c>
      <c r="AD808" s="2">
        <v>0.23572233352107</v>
      </c>
      <c r="AE808" s="2">
        <v>0.39452516806983001</v>
      </c>
      <c r="AF808" s="2">
        <v>0.21815600980317101</v>
      </c>
    </row>
    <row r="809" spans="1:32" x14ac:dyDescent="0.35">
      <c r="A809" s="7">
        <v>288</v>
      </c>
      <c r="B809" s="7">
        <v>10</v>
      </c>
      <c r="C809" s="7">
        <v>1</v>
      </c>
      <c r="D809" s="7">
        <v>1</v>
      </c>
      <c r="E809" s="22" t="str">
        <f t="shared" si="24"/>
        <v>11</v>
      </c>
      <c r="F809" s="4">
        <v>0.32044600000000001</v>
      </c>
      <c r="G809" s="24">
        <v>1</v>
      </c>
      <c r="H809" s="4">
        <v>14.12765329</v>
      </c>
      <c r="I809" s="4">
        <v>52.806414054100003</v>
      </c>
      <c r="J809" s="2">
        <f t="shared" si="25"/>
        <v>0.26753669119675999</v>
      </c>
      <c r="K809" s="3">
        <v>9</v>
      </c>
      <c r="L809" s="3">
        <v>12</v>
      </c>
      <c r="M809" s="3">
        <v>9</v>
      </c>
      <c r="N809" s="3">
        <v>19</v>
      </c>
      <c r="O809" s="4">
        <v>0.64700000000000002</v>
      </c>
      <c r="P809" s="4">
        <v>0.67857142857142905</v>
      </c>
      <c r="Q809" s="4">
        <v>0.64100000000000001</v>
      </c>
      <c r="R809" s="4">
        <v>0.66600000000000004</v>
      </c>
      <c r="S809" s="4">
        <v>0.50700000000000001</v>
      </c>
      <c r="T809" s="4">
        <v>0.79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0.43540898448123599</v>
      </c>
      <c r="AB809" s="2">
        <v>0.38776553100876299</v>
      </c>
      <c r="AC809" s="2">
        <v>0.44472582206146699</v>
      </c>
      <c r="AD809" s="2">
        <v>0.40646560844174801</v>
      </c>
      <c r="AE809" s="2">
        <v>0.679244275390954</v>
      </c>
      <c r="AF809" s="2">
        <v>0.23572233352107</v>
      </c>
    </row>
    <row r="810" spans="1:32" x14ac:dyDescent="0.35">
      <c r="A810" s="7">
        <v>356</v>
      </c>
      <c r="B810" s="7">
        <v>48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4">
        <v>1</v>
      </c>
      <c r="H810" s="4">
        <v>16.322592140000001</v>
      </c>
      <c r="I810" s="4">
        <v>58.978300355999998</v>
      </c>
      <c r="J810" s="2">
        <f t="shared" si="25"/>
        <v>0.27675589227690361</v>
      </c>
      <c r="K810" s="3">
        <v>16</v>
      </c>
      <c r="L810" s="3">
        <v>14</v>
      </c>
      <c r="M810" s="3">
        <v>6</v>
      </c>
      <c r="N810" s="3">
        <v>13</v>
      </c>
      <c r="O810" s="4">
        <v>0.52800000000000002</v>
      </c>
      <c r="P810" s="4">
        <v>0.68421052631578905</v>
      </c>
      <c r="Q810" s="4">
        <v>0.55500000000000005</v>
      </c>
      <c r="R810" s="4">
        <v>0.73499999999999999</v>
      </c>
      <c r="S810" s="4">
        <v>0.51500000000000001</v>
      </c>
      <c r="T810" s="4">
        <v>0.75600000000000001</v>
      </c>
      <c r="U810" s="5">
        <v>100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2">
        <v>0.638658995275876</v>
      </c>
      <c r="AB810" s="2">
        <v>0.37948962170490402</v>
      </c>
      <c r="AC810" s="2">
        <v>0.58878716523570196</v>
      </c>
      <c r="AD810" s="2">
        <v>0.30788477976930001</v>
      </c>
      <c r="AE810" s="2">
        <v>0.66358837831840101</v>
      </c>
      <c r="AF810" s="2">
        <v>0.279713902802604</v>
      </c>
    </row>
    <row r="811" spans="1:32" x14ac:dyDescent="0.35">
      <c r="A811" s="7">
        <v>388</v>
      </c>
      <c r="B811" s="7">
        <v>14</v>
      </c>
      <c r="C811" s="7">
        <v>1</v>
      </c>
      <c r="D811" s="7">
        <v>1</v>
      </c>
      <c r="E811" s="22" t="str">
        <f t="shared" si="24"/>
        <v>11</v>
      </c>
      <c r="F811" s="4">
        <v>0.32553900000000002</v>
      </c>
      <c r="G811" s="24">
        <v>1</v>
      </c>
      <c r="H811" s="4">
        <v>14.630218859999999</v>
      </c>
      <c r="I811" s="4">
        <v>52.615656790000003</v>
      </c>
      <c r="J811" s="2">
        <f t="shared" si="25"/>
        <v>0.27805827680517675</v>
      </c>
      <c r="K811" s="3">
        <v>11</v>
      </c>
      <c r="L811" s="3">
        <v>11</v>
      </c>
      <c r="M811" s="3">
        <v>8</v>
      </c>
      <c r="N811" s="3">
        <v>19</v>
      </c>
      <c r="O811" s="4">
        <v>0.60899999999999999</v>
      </c>
      <c r="P811" s="4">
        <v>0.70370370370370405</v>
      </c>
      <c r="Q811" s="4">
        <v>0.59899999999999998</v>
      </c>
      <c r="R811" s="4">
        <v>0.71199999999999997</v>
      </c>
      <c r="S811" s="4">
        <v>0.51100000000000001</v>
      </c>
      <c r="T811" s="4">
        <v>0.63400000000000001</v>
      </c>
      <c r="U811" s="5">
        <v>100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2">
        <v>0.49593701127223999</v>
      </c>
      <c r="AB811" s="2">
        <v>0.35139788683788897</v>
      </c>
      <c r="AC811" s="2">
        <v>0.51249368086668801</v>
      </c>
      <c r="AD811" s="2">
        <v>0.33967736757016098</v>
      </c>
      <c r="AE811" s="2">
        <v>0.67138568877843297</v>
      </c>
      <c r="AF811" s="2">
        <v>0.455706324544911</v>
      </c>
    </row>
    <row r="812" spans="1:32" x14ac:dyDescent="0.35">
      <c r="A812" s="7">
        <v>188</v>
      </c>
      <c r="B812" s="7">
        <v>39</v>
      </c>
      <c r="C812" s="7">
        <v>1</v>
      </c>
      <c r="D812" s="7">
        <v>1</v>
      </c>
      <c r="E812" s="22" t="str">
        <f t="shared" si="24"/>
        <v>11</v>
      </c>
      <c r="F812" s="4">
        <v>0.31728400000000001</v>
      </c>
      <c r="G812" s="24">
        <v>1</v>
      </c>
      <c r="H812" s="4">
        <v>23.014729559999999</v>
      </c>
      <c r="I812" s="4">
        <v>79.604850740000003</v>
      </c>
      <c r="J812" s="2">
        <f t="shared" si="25"/>
        <v>0.28911215015237146</v>
      </c>
      <c r="K812" s="3">
        <v>17</v>
      </c>
      <c r="L812" s="3">
        <v>11</v>
      </c>
      <c r="M812" s="3">
        <v>10</v>
      </c>
      <c r="N812" s="3">
        <v>11</v>
      </c>
      <c r="O812" s="4">
        <v>0.44700000000000001</v>
      </c>
      <c r="P812" s="4">
        <v>0.52380952380952395</v>
      </c>
      <c r="Q812" s="4">
        <v>0.42599999999999999</v>
      </c>
      <c r="R812" s="4">
        <v>0.54200000000000004</v>
      </c>
      <c r="S812" s="4">
        <v>0.52</v>
      </c>
      <c r="T812" s="4">
        <v>0.502</v>
      </c>
      <c r="U812" s="5">
        <v>0</v>
      </c>
      <c r="V812" s="5">
        <v>100</v>
      </c>
      <c r="W812" s="5">
        <v>0</v>
      </c>
      <c r="X812" s="5">
        <v>100</v>
      </c>
      <c r="Y812" s="5">
        <v>100</v>
      </c>
      <c r="Z812" s="5">
        <v>100</v>
      </c>
      <c r="AA812" s="2">
        <v>0.80519668436856795</v>
      </c>
      <c r="AB812" s="2">
        <v>0.64662716492505201</v>
      </c>
      <c r="AC812" s="2">
        <v>0.85331593271276696</v>
      </c>
      <c r="AD812" s="2">
        <v>0.61248927754249105</v>
      </c>
      <c r="AE812" s="2">
        <v>0.65392646740666405</v>
      </c>
      <c r="AF812" s="2">
        <v>0.68915515929040805</v>
      </c>
    </row>
    <row r="813" spans="1:32" x14ac:dyDescent="0.35">
      <c r="A813" s="7">
        <v>726</v>
      </c>
      <c r="B813" s="7">
        <v>36</v>
      </c>
      <c r="C813" s="7">
        <v>1</v>
      </c>
      <c r="D813" s="7">
        <v>1</v>
      </c>
      <c r="E813" s="22" t="str">
        <f t="shared" si="24"/>
        <v>11</v>
      </c>
      <c r="F813" s="4">
        <v>0.86796799999999996</v>
      </c>
      <c r="G813" s="24">
        <v>1</v>
      </c>
      <c r="H813" s="4">
        <v>12.440184950000001</v>
      </c>
      <c r="I813" s="4">
        <v>41.470206732299999</v>
      </c>
      <c r="J813" s="2">
        <f t="shared" si="25"/>
        <v>0.2999788506072405</v>
      </c>
      <c r="K813" s="3">
        <v>17</v>
      </c>
      <c r="L813" s="3">
        <v>14</v>
      </c>
      <c r="M813" s="3">
        <v>7</v>
      </c>
      <c r="N813" s="3">
        <v>11</v>
      </c>
      <c r="O813" s="4">
        <v>0.53500000000000003</v>
      </c>
      <c r="P813" s="4">
        <v>0.61111111111111105</v>
      </c>
      <c r="Q813" s="4">
        <v>0.56200000000000006</v>
      </c>
      <c r="R813" s="4">
        <v>0.626</v>
      </c>
      <c r="S813" s="4">
        <v>0.57099999999999995</v>
      </c>
      <c r="T813" s="4">
        <v>0.57899999999999996</v>
      </c>
      <c r="U813" s="5">
        <v>100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2">
        <v>0.62548853208612998</v>
      </c>
      <c r="AB813" s="2">
        <v>0.49247648509779401</v>
      </c>
      <c r="AC813" s="2">
        <v>0.57625342908844601</v>
      </c>
      <c r="AD813" s="2">
        <v>0.46840490788203898</v>
      </c>
      <c r="AE813" s="2">
        <v>0.56036606932612698</v>
      </c>
      <c r="AF813" s="2">
        <v>0.54645280140914199</v>
      </c>
    </row>
    <row r="814" spans="1:32" x14ac:dyDescent="0.35">
      <c r="A814" s="7">
        <v>994</v>
      </c>
      <c r="B814" s="7">
        <v>33</v>
      </c>
      <c r="C814" s="7">
        <v>1</v>
      </c>
      <c r="D814" s="7">
        <v>1</v>
      </c>
      <c r="E814" s="22" t="str">
        <f t="shared" si="24"/>
        <v>11</v>
      </c>
      <c r="F814" s="4">
        <v>0.25147700000000001</v>
      </c>
      <c r="G814" s="24">
        <v>1</v>
      </c>
      <c r="H814" s="4">
        <v>17.929551029999999</v>
      </c>
      <c r="I814" s="4">
        <v>57.979020422600001</v>
      </c>
      <c r="J814" s="2">
        <f t="shared" si="25"/>
        <v>0.30924204823252116</v>
      </c>
      <c r="K814" s="3">
        <v>19</v>
      </c>
      <c r="L814" s="3">
        <v>18</v>
      </c>
      <c r="M814" s="3">
        <v>4</v>
      </c>
      <c r="N814" s="3">
        <v>8</v>
      </c>
      <c r="O814" s="4">
        <v>0.51700000000000002</v>
      </c>
      <c r="P814" s="4">
        <v>0.66666666666666696</v>
      </c>
      <c r="Q814" s="4">
        <v>0.54300000000000004</v>
      </c>
      <c r="R814" s="4">
        <v>0.64100000000000001</v>
      </c>
      <c r="S814" s="4">
        <v>0.51200000000000001</v>
      </c>
      <c r="T814" s="4">
        <v>0.68600000000000005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0.65971240447370805</v>
      </c>
      <c r="AB814" s="2">
        <v>0.405465108108164</v>
      </c>
      <c r="AC814" s="2">
        <v>0.61064595904820196</v>
      </c>
      <c r="AD814" s="2">
        <v>0.44472582206146699</v>
      </c>
      <c r="AE814" s="2">
        <v>0.66943065394262902</v>
      </c>
      <c r="AF814" s="2">
        <v>0.376877651256252</v>
      </c>
    </row>
    <row r="815" spans="1:32" x14ac:dyDescent="0.35">
      <c r="A815" s="7">
        <v>750</v>
      </c>
      <c r="B815" s="7">
        <v>37</v>
      </c>
      <c r="C815" s="7">
        <v>1</v>
      </c>
      <c r="D815" s="7">
        <v>1</v>
      </c>
      <c r="E815" s="22" t="str">
        <f t="shared" si="24"/>
        <v>11</v>
      </c>
      <c r="F815" s="4">
        <v>0.31418499999999999</v>
      </c>
      <c r="G815" s="24">
        <v>1</v>
      </c>
      <c r="H815" s="4">
        <v>18.811342620000001</v>
      </c>
      <c r="I815" s="4">
        <v>59.644661769000002</v>
      </c>
      <c r="J815" s="2">
        <f t="shared" si="25"/>
        <v>0.31539021367670989</v>
      </c>
      <c r="K815" s="3">
        <v>23</v>
      </c>
      <c r="L815" s="3">
        <v>9</v>
      </c>
      <c r="M815" s="3">
        <v>7</v>
      </c>
      <c r="N815" s="3">
        <v>10</v>
      </c>
      <c r="O815" s="4">
        <v>0.38100000000000001</v>
      </c>
      <c r="P815" s="4">
        <v>0.58823529411764697</v>
      </c>
      <c r="Q815" s="4">
        <v>0.379</v>
      </c>
      <c r="R815" s="4">
        <v>0.58899999999999997</v>
      </c>
      <c r="S815" s="4">
        <v>0.52200000000000002</v>
      </c>
      <c r="T815" s="4">
        <v>0.66200000000000003</v>
      </c>
      <c r="U815" s="5">
        <v>0</v>
      </c>
      <c r="V815" s="5">
        <v>100</v>
      </c>
      <c r="W815" s="5">
        <v>0</v>
      </c>
      <c r="X815" s="5">
        <v>100</v>
      </c>
      <c r="Y815" s="5">
        <v>100</v>
      </c>
      <c r="Z815" s="5">
        <v>100</v>
      </c>
      <c r="AA815" s="2">
        <v>0.96495590385543595</v>
      </c>
      <c r="AB815" s="2">
        <v>0.53062825106217004</v>
      </c>
      <c r="AC815" s="2">
        <v>0.97021907389971096</v>
      </c>
      <c r="AD815" s="2">
        <v>0.52932909533054995</v>
      </c>
      <c r="AE815" s="2">
        <v>0.65008769109949804</v>
      </c>
      <c r="AF815" s="2">
        <v>0.41248972304512899</v>
      </c>
    </row>
    <row r="816" spans="1:32" x14ac:dyDescent="0.35">
      <c r="A816" s="7">
        <v>116</v>
      </c>
      <c r="B816" s="7">
        <v>13</v>
      </c>
      <c r="C816" s="7">
        <v>1</v>
      </c>
      <c r="D816" s="7">
        <v>1</v>
      </c>
      <c r="E816" s="22" t="str">
        <f t="shared" si="24"/>
        <v>11</v>
      </c>
      <c r="F816" s="4">
        <v>0.25000299999999998</v>
      </c>
      <c r="G816" s="24">
        <v>1</v>
      </c>
      <c r="H816" s="4">
        <v>15.68049633</v>
      </c>
      <c r="I816" s="4">
        <v>49.380191543000002</v>
      </c>
      <c r="J816" s="2">
        <f t="shared" si="25"/>
        <v>0.31754628404682289</v>
      </c>
      <c r="K816" s="3">
        <v>23</v>
      </c>
      <c r="L816" s="3">
        <v>15</v>
      </c>
      <c r="M816" s="3">
        <v>6</v>
      </c>
      <c r="N816" s="3">
        <v>5</v>
      </c>
      <c r="O816" s="4">
        <v>0.373</v>
      </c>
      <c r="P816" s="4">
        <v>0.45454545454545497</v>
      </c>
      <c r="Q816" s="4">
        <v>0.41499999999999998</v>
      </c>
      <c r="R816" s="4">
        <v>0.437</v>
      </c>
      <c r="S816" s="4">
        <v>0.48599999999999999</v>
      </c>
      <c r="T816" s="4">
        <v>0.61899999999999999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100</v>
      </c>
      <c r="AA816" s="2">
        <v>0.986176859338322</v>
      </c>
      <c r="AB816" s="2">
        <v>0.78845736036427005</v>
      </c>
      <c r="AC816" s="2">
        <v>0.87947675875143905</v>
      </c>
      <c r="AD816" s="2">
        <v>0.82782208388654699</v>
      </c>
      <c r="AE816" s="2">
        <v>0.72154665508164295</v>
      </c>
      <c r="AF816" s="2">
        <v>0.47965000629754101</v>
      </c>
    </row>
    <row r="817" spans="1:32" x14ac:dyDescent="0.35">
      <c r="A817" s="7">
        <v>160</v>
      </c>
      <c r="B817" s="7">
        <v>45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4">
        <v>1</v>
      </c>
      <c r="H817" s="4">
        <v>15.15627095</v>
      </c>
      <c r="I817" s="4">
        <v>43.883523040999997</v>
      </c>
      <c r="J817" s="2">
        <f t="shared" si="25"/>
        <v>0.34537498130766819</v>
      </c>
      <c r="K817" s="3">
        <v>10</v>
      </c>
      <c r="L817" s="3">
        <v>11</v>
      </c>
      <c r="M817" s="3">
        <v>8</v>
      </c>
      <c r="N817" s="3">
        <v>20</v>
      </c>
      <c r="O817" s="4">
        <v>0.61299999999999999</v>
      </c>
      <c r="P817" s="4">
        <v>0.71428571428571397</v>
      </c>
      <c r="Q817" s="4">
        <v>0.6</v>
      </c>
      <c r="R817" s="4">
        <v>0.72299999999999998</v>
      </c>
      <c r="S817" s="4">
        <v>0.54600000000000004</v>
      </c>
      <c r="T817" s="4">
        <v>0.67700000000000005</v>
      </c>
      <c r="U817" s="5">
        <v>100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2">
        <v>0.48939034304592599</v>
      </c>
      <c r="AB817" s="2">
        <v>0.33647223662121301</v>
      </c>
      <c r="AC817" s="2">
        <v>0.51082562376599105</v>
      </c>
      <c r="AD817" s="2">
        <v>0.32434605682337198</v>
      </c>
      <c r="AE817" s="2">
        <v>0.605136303237232</v>
      </c>
      <c r="AF817" s="2">
        <v>0.39008400606986199</v>
      </c>
    </row>
    <row r="818" spans="1:32" x14ac:dyDescent="0.35">
      <c r="A818" s="7">
        <v>282</v>
      </c>
      <c r="B818" s="7">
        <v>37</v>
      </c>
      <c r="C818" s="7">
        <v>1</v>
      </c>
      <c r="D818" s="7">
        <v>1</v>
      </c>
      <c r="E818" s="22" t="str">
        <f t="shared" si="24"/>
        <v>11</v>
      </c>
      <c r="F818" s="4">
        <v>0.99890999999999996</v>
      </c>
      <c r="G818" s="24">
        <v>1</v>
      </c>
      <c r="H818" s="4">
        <v>15.720958400000001</v>
      </c>
      <c r="I818" s="4">
        <v>42.471549036399999</v>
      </c>
      <c r="J818" s="2">
        <f t="shared" si="25"/>
        <v>0.37015269649163118</v>
      </c>
      <c r="K818" s="3">
        <v>11</v>
      </c>
      <c r="L818" s="3">
        <v>13</v>
      </c>
      <c r="M818" s="3">
        <v>4</v>
      </c>
      <c r="N818" s="3">
        <v>21</v>
      </c>
      <c r="O818" s="4">
        <v>0.67600000000000005</v>
      </c>
      <c r="P818" s="4">
        <v>0.84</v>
      </c>
      <c r="Q818" s="4">
        <v>0.65300000000000002</v>
      </c>
      <c r="R818" s="4">
        <v>0.83299999999999996</v>
      </c>
      <c r="S818" s="4">
        <v>0.52500000000000002</v>
      </c>
      <c r="T818" s="4">
        <v>0.77700000000000002</v>
      </c>
      <c r="U818" s="5">
        <v>100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2">
        <v>0.39156220293917299</v>
      </c>
      <c r="AB818" s="2">
        <v>0.17435338714477799</v>
      </c>
      <c r="AC818" s="2">
        <v>0.426178149705706</v>
      </c>
      <c r="AD818" s="2">
        <v>0.18272163681529399</v>
      </c>
      <c r="AE818" s="2">
        <v>0.64435701639051302</v>
      </c>
      <c r="AF818" s="2">
        <v>0.25231492861449001</v>
      </c>
    </row>
    <row r="819" spans="1:32" x14ac:dyDescent="0.35">
      <c r="A819" s="7">
        <v>958</v>
      </c>
      <c r="B819" s="7">
        <v>3</v>
      </c>
      <c r="C819" s="7">
        <v>1</v>
      </c>
      <c r="D819" s="7">
        <v>1</v>
      </c>
      <c r="E819" s="22" t="str">
        <f t="shared" si="24"/>
        <v>11</v>
      </c>
      <c r="F819" s="4">
        <v>0.25395400000000001</v>
      </c>
      <c r="G819" s="24">
        <v>1</v>
      </c>
      <c r="H819" s="4">
        <v>19.382588460000001</v>
      </c>
      <c r="I819" s="4">
        <v>51.093782275999999</v>
      </c>
      <c r="J819" s="2">
        <f t="shared" si="25"/>
        <v>0.37935317364642385</v>
      </c>
      <c r="K819" s="3">
        <v>11</v>
      </c>
      <c r="L819" s="3">
        <v>15</v>
      </c>
      <c r="M819" s="3">
        <v>10</v>
      </c>
      <c r="N819" s="3">
        <v>13</v>
      </c>
      <c r="O819" s="4">
        <v>0.56299999999999994</v>
      </c>
      <c r="P819" s="4">
        <v>0.565217391304348</v>
      </c>
      <c r="Q819" s="4">
        <v>0.57799999999999996</v>
      </c>
      <c r="R819" s="4">
        <v>0.54200000000000004</v>
      </c>
      <c r="S819" s="4">
        <v>0.48899999999999999</v>
      </c>
      <c r="T819" s="4">
        <v>0.54500000000000004</v>
      </c>
      <c r="U819" s="5">
        <v>100</v>
      </c>
      <c r="V819" s="5">
        <v>100</v>
      </c>
      <c r="W819" s="5">
        <v>100</v>
      </c>
      <c r="X819" s="5">
        <v>100</v>
      </c>
      <c r="Y819" s="5">
        <v>0</v>
      </c>
      <c r="Z819" s="5">
        <v>100</v>
      </c>
      <c r="AA819" s="2">
        <v>0.57447565084244701</v>
      </c>
      <c r="AB819" s="2">
        <v>0.57054485846761305</v>
      </c>
      <c r="AC819" s="2">
        <v>0.54818141030975998</v>
      </c>
      <c r="AD819" s="2">
        <v>0.61248927754249105</v>
      </c>
      <c r="AE819" s="2">
        <v>0.71539278950726504</v>
      </c>
      <c r="AF819" s="2">
        <v>0.60696948431889297</v>
      </c>
    </row>
    <row r="820" spans="1:32" x14ac:dyDescent="0.35">
      <c r="A820" s="7">
        <v>174</v>
      </c>
      <c r="B820" s="7">
        <v>30</v>
      </c>
      <c r="C820" s="7">
        <v>1</v>
      </c>
      <c r="D820" s="7">
        <v>1</v>
      </c>
      <c r="E820" s="22" t="str">
        <f t="shared" si="24"/>
        <v>11</v>
      </c>
      <c r="F820" s="4">
        <v>0.25</v>
      </c>
      <c r="G820" s="24">
        <v>1</v>
      </c>
      <c r="H820" s="4">
        <v>17.838797570000001</v>
      </c>
      <c r="I820" s="4">
        <v>46.304172690999998</v>
      </c>
      <c r="J820" s="2">
        <f t="shared" si="25"/>
        <v>0.38525248445843141</v>
      </c>
      <c r="K820" s="3">
        <v>11</v>
      </c>
      <c r="L820" s="3">
        <v>20</v>
      </c>
      <c r="M820" s="3">
        <v>3</v>
      </c>
      <c r="N820" s="3">
        <v>15</v>
      </c>
      <c r="O820" s="4">
        <v>0.70199999999999996</v>
      </c>
      <c r="P820" s="4">
        <v>0.83333333333333304</v>
      </c>
      <c r="Q820" s="4">
        <v>0.69199999999999995</v>
      </c>
      <c r="R820" s="4">
        <v>0.80100000000000005</v>
      </c>
      <c r="S820" s="4">
        <v>0.68200000000000005</v>
      </c>
      <c r="T820" s="4">
        <v>0.81399999999999995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0.353821874956326</v>
      </c>
      <c r="AB820" s="2">
        <v>0.18232155679395501</v>
      </c>
      <c r="AC820" s="2">
        <v>0.368169323364468</v>
      </c>
      <c r="AD820" s="2">
        <v>0.221894331913778</v>
      </c>
      <c r="AE820" s="2">
        <v>0.38272562113867498</v>
      </c>
      <c r="AF820" s="2">
        <v>0.20579491297959701</v>
      </c>
    </row>
    <row r="821" spans="1:32" x14ac:dyDescent="0.35">
      <c r="A821" s="7">
        <v>630</v>
      </c>
      <c r="B821" s="7">
        <v>44</v>
      </c>
      <c r="C821" s="7">
        <v>1</v>
      </c>
      <c r="D821" s="7">
        <v>1</v>
      </c>
      <c r="E821" s="22" t="str">
        <f t="shared" si="24"/>
        <v>11</v>
      </c>
      <c r="F821" s="4">
        <v>0.25</v>
      </c>
      <c r="G821" s="24">
        <v>1</v>
      </c>
      <c r="H821" s="4">
        <v>18.202578259999999</v>
      </c>
      <c r="I821" s="4">
        <v>46.072604431999999</v>
      </c>
      <c r="J821" s="2">
        <f t="shared" si="25"/>
        <v>0.3950846383530533</v>
      </c>
      <c r="K821" s="3">
        <v>25</v>
      </c>
      <c r="L821" s="3">
        <v>13</v>
      </c>
      <c r="M821" s="3">
        <v>2</v>
      </c>
      <c r="N821" s="3">
        <v>9</v>
      </c>
      <c r="O821" s="4">
        <v>0.434</v>
      </c>
      <c r="P821" s="4">
        <v>0.81818181818181801</v>
      </c>
      <c r="Q821" s="4">
        <v>0.44900000000000001</v>
      </c>
      <c r="R821" s="4">
        <v>0.79500000000000004</v>
      </c>
      <c r="S821" s="4">
        <v>0.499</v>
      </c>
      <c r="T821" s="4">
        <v>0.64500000000000002</v>
      </c>
      <c r="U821" s="5">
        <v>0</v>
      </c>
      <c r="V821" s="5">
        <v>100</v>
      </c>
      <c r="W821" s="5">
        <v>0</v>
      </c>
      <c r="X821" s="5">
        <v>100</v>
      </c>
      <c r="Y821" s="5">
        <v>0</v>
      </c>
      <c r="Z821" s="5">
        <v>100</v>
      </c>
      <c r="AA821" s="2">
        <v>0.83471074488173203</v>
      </c>
      <c r="AB821" s="2">
        <v>0.20067069546215099</v>
      </c>
      <c r="AC821" s="2">
        <v>0.80073239123988305</v>
      </c>
      <c r="AD821" s="2">
        <v>0.22941316432780501</v>
      </c>
      <c r="AE821" s="2">
        <v>0.69514918323061803</v>
      </c>
      <c r="AF821" s="2">
        <v>0.43850496218636498</v>
      </c>
    </row>
    <row r="822" spans="1:32" x14ac:dyDescent="0.35">
      <c r="A822" s="7">
        <v>182</v>
      </c>
      <c r="B822" s="7">
        <v>28</v>
      </c>
      <c r="C822" s="7">
        <v>1</v>
      </c>
      <c r="D822" s="7">
        <v>1</v>
      </c>
      <c r="E822" s="22" t="str">
        <f t="shared" si="24"/>
        <v>11</v>
      </c>
      <c r="F822" s="4">
        <v>0.270505</v>
      </c>
      <c r="G822" s="24">
        <v>1</v>
      </c>
      <c r="H822" s="4">
        <v>18.3386475</v>
      </c>
      <c r="I822" s="4">
        <v>43.3906800926</v>
      </c>
      <c r="J822" s="2">
        <f t="shared" si="25"/>
        <v>0.42264024119611665</v>
      </c>
      <c r="K822" s="3">
        <v>13</v>
      </c>
      <c r="L822" s="3">
        <v>12</v>
      </c>
      <c r="M822" s="3">
        <v>4</v>
      </c>
      <c r="N822" s="3">
        <v>20</v>
      </c>
      <c r="O822" s="4">
        <v>0.67700000000000005</v>
      </c>
      <c r="P822" s="4">
        <v>0.83333333333333304</v>
      </c>
      <c r="Q822" s="4">
        <v>0.64800000000000002</v>
      </c>
      <c r="R822" s="4">
        <v>0.83799999999999997</v>
      </c>
      <c r="S822" s="4">
        <v>0.502</v>
      </c>
      <c r="T822" s="4">
        <v>0.76200000000000001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0.39008400606986199</v>
      </c>
      <c r="AB822" s="2">
        <v>0.18232155679395501</v>
      </c>
      <c r="AC822" s="2">
        <v>0.43386458262986199</v>
      </c>
      <c r="AD822" s="2">
        <v>0.17673717850005399</v>
      </c>
      <c r="AE822" s="2">
        <v>0.68915515929040805</v>
      </c>
      <c r="AF822" s="2">
        <v>0.27180872329549099</v>
      </c>
    </row>
    <row r="823" spans="1:32" x14ac:dyDescent="0.35">
      <c r="A823" s="7">
        <v>264</v>
      </c>
      <c r="B823" s="7">
        <v>47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4">
        <v>1</v>
      </c>
      <c r="H823" s="4">
        <v>22.486738639999999</v>
      </c>
      <c r="I823" s="4">
        <v>52.668294219000003</v>
      </c>
      <c r="J823" s="2">
        <f t="shared" si="25"/>
        <v>0.426950197902706</v>
      </c>
      <c r="K823" s="3">
        <v>16</v>
      </c>
      <c r="L823" s="3">
        <v>17</v>
      </c>
      <c r="M823" s="3">
        <v>5</v>
      </c>
      <c r="N823" s="3">
        <v>11</v>
      </c>
      <c r="O823" s="4">
        <v>0.53100000000000003</v>
      </c>
      <c r="P823" s="4">
        <v>0.6875</v>
      </c>
      <c r="Q823" s="4">
        <v>0.57099999999999995</v>
      </c>
      <c r="R823" s="4">
        <v>0.73599999999999999</v>
      </c>
      <c r="S823" s="4">
        <v>0.499</v>
      </c>
      <c r="T823" s="4">
        <v>0.66200000000000003</v>
      </c>
      <c r="U823" s="5">
        <v>100</v>
      </c>
      <c r="V823" s="5">
        <v>100</v>
      </c>
      <c r="W823" s="5">
        <v>100</v>
      </c>
      <c r="X823" s="5">
        <v>100</v>
      </c>
      <c r="Y823" s="5">
        <v>0</v>
      </c>
      <c r="Z823" s="5">
        <v>100</v>
      </c>
      <c r="AA823" s="2">
        <v>0.63299325774019799</v>
      </c>
      <c r="AB823" s="2">
        <v>0.37469344944141098</v>
      </c>
      <c r="AC823" s="2">
        <v>0.56036606932612698</v>
      </c>
      <c r="AD823" s="2">
        <v>0.30652516025326099</v>
      </c>
      <c r="AE823" s="2">
        <v>0.69514918323061803</v>
      </c>
      <c r="AF823" s="2">
        <v>0.41248972304512899</v>
      </c>
    </row>
    <row r="824" spans="1:32" x14ac:dyDescent="0.35">
      <c r="A824" s="7">
        <v>412</v>
      </c>
      <c r="B824" s="7">
        <v>34</v>
      </c>
      <c r="C824" s="7">
        <v>1</v>
      </c>
      <c r="D824" s="7">
        <v>1</v>
      </c>
      <c r="E824" s="22" t="str">
        <f t="shared" si="24"/>
        <v>11</v>
      </c>
      <c r="F824" s="4">
        <v>0.26031399999999999</v>
      </c>
      <c r="G824" s="24">
        <v>1</v>
      </c>
      <c r="H824" s="4">
        <v>15.546086730000001</v>
      </c>
      <c r="I824" s="4">
        <v>35.706479572319999</v>
      </c>
      <c r="J824" s="2">
        <f t="shared" si="25"/>
        <v>0.43538559152864442</v>
      </c>
      <c r="K824" s="3">
        <v>12</v>
      </c>
      <c r="L824" s="3">
        <v>14</v>
      </c>
      <c r="M824" s="3">
        <v>5</v>
      </c>
      <c r="N824" s="3">
        <v>18</v>
      </c>
      <c r="O824" s="4">
        <v>0.65900000000000003</v>
      </c>
      <c r="P824" s="4">
        <v>0.78260869565217395</v>
      </c>
      <c r="Q824" s="4">
        <v>0.628</v>
      </c>
      <c r="R824" s="4">
        <v>0.75600000000000001</v>
      </c>
      <c r="S824" s="4">
        <v>0.504</v>
      </c>
      <c r="T824" s="4">
        <v>0.8</v>
      </c>
      <c r="U824" s="5">
        <v>100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2">
        <v>0.41703174447962998</v>
      </c>
      <c r="AB824" s="2">
        <v>0.24512245803298499</v>
      </c>
      <c r="AC824" s="2">
        <v>0.46521511251393799</v>
      </c>
      <c r="AD824" s="2">
        <v>0.279713902802604</v>
      </c>
      <c r="AE824" s="2">
        <v>0.68517901091076805</v>
      </c>
      <c r="AF824" s="2">
        <v>0.22314355131420999</v>
      </c>
    </row>
    <row r="825" spans="1:32" x14ac:dyDescent="0.35">
      <c r="A825" s="7">
        <v>92</v>
      </c>
      <c r="B825" s="7">
        <v>49</v>
      </c>
      <c r="C825" s="7">
        <v>1</v>
      </c>
      <c r="D825" s="7">
        <v>1</v>
      </c>
      <c r="E825" s="22" t="str">
        <f t="shared" si="24"/>
        <v>11</v>
      </c>
      <c r="F825" s="4">
        <v>0.25</v>
      </c>
      <c r="G825" s="24">
        <v>1</v>
      </c>
      <c r="H825" s="4">
        <v>18.89327625</v>
      </c>
      <c r="I825" s="4">
        <v>42.471524924116999</v>
      </c>
      <c r="J825" s="2">
        <f t="shared" si="25"/>
        <v>0.44484572389986532</v>
      </c>
      <c r="K825" s="3">
        <v>20</v>
      </c>
      <c r="L825" s="3">
        <v>15</v>
      </c>
      <c r="M825" s="3">
        <v>1</v>
      </c>
      <c r="N825" s="3">
        <v>13</v>
      </c>
      <c r="O825" s="4">
        <v>0.54300000000000004</v>
      </c>
      <c r="P825" s="4">
        <v>0.92857142857142905</v>
      </c>
      <c r="Q825" s="4">
        <v>0.59399999999999997</v>
      </c>
      <c r="R825" s="4">
        <v>0.88500000000000001</v>
      </c>
      <c r="S825" s="4">
        <v>0.51100000000000001</v>
      </c>
      <c r="T825" s="4">
        <v>0.80700000000000005</v>
      </c>
      <c r="U825" s="5">
        <v>100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2">
        <v>0.61064595904820196</v>
      </c>
      <c r="AB825" s="2">
        <v>7.4107972153721793E-2</v>
      </c>
      <c r="AC825" s="2">
        <v>0.52087595961949196</v>
      </c>
      <c r="AD825" s="2">
        <v>0.122167633974208</v>
      </c>
      <c r="AE825" s="2">
        <v>0.67138568877843297</v>
      </c>
      <c r="AF825" s="2">
        <v>0.214431610712188</v>
      </c>
    </row>
    <row r="826" spans="1:32" x14ac:dyDescent="0.35">
      <c r="A826" s="7">
        <v>490</v>
      </c>
      <c r="B826" s="7">
        <v>7</v>
      </c>
      <c r="C826" s="7">
        <v>1</v>
      </c>
      <c r="D826" s="7">
        <v>1</v>
      </c>
      <c r="E826" s="22" t="str">
        <f t="shared" si="24"/>
        <v>11</v>
      </c>
      <c r="F826" s="4">
        <v>0.278034</v>
      </c>
      <c r="G826" s="24">
        <v>1</v>
      </c>
      <c r="H826" s="4">
        <v>23.720499889999999</v>
      </c>
      <c r="I826" s="4">
        <v>48.141582642000003</v>
      </c>
      <c r="J826" s="2">
        <f t="shared" si="25"/>
        <v>0.49272372423638605</v>
      </c>
      <c r="K826" s="3">
        <v>14</v>
      </c>
      <c r="L826" s="3">
        <v>21</v>
      </c>
      <c r="M826" s="3">
        <v>5</v>
      </c>
      <c r="N826" s="3">
        <v>9</v>
      </c>
      <c r="O826" s="4">
        <v>0.60699999999999998</v>
      </c>
      <c r="P826" s="4">
        <v>0.64285714285714302</v>
      </c>
      <c r="Q826" s="4">
        <v>0.60799999999999998</v>
      </c>
      <c r="R826" s="4">
        <v>0.61599999999999999</v>
      </c>
      <c r="S826" s="4">
        <v>0.49299999999999999</v>
      </c>
      <c r="T826" s="4">
        <v>0.63800000000000001</v>
      </c>
      <c r="U826" s="5">
        <v>100</v>
      </c>
      <c r="V826" s="5">
        <v>100</v>
      </c>
      <c r="W826" s="5">
        <v>100</v>
      </c>
      <c r="X826" s="5">
        <v>100</v>
      </c>
      <c r="Y826" s="5">
        <v>0</v>
      </c>
      <c r="Z826" s="5">
        <v>100</v>
      </c>
      <c r="AA826" s="2">
        <v>0.49922648792263902</v>
      </c>
      <c r="AB826" s="2">
        <v>0.44183275227903901</v>
      </c>
      <c r="AC826" s="2">
        <v>0.49758039701597001</v>
      </c>
      <c r="AD826" s="2">
        <v>0.484508315448617</v>
      </c>
      <c r="AE826" s="2">
        <v>0.70724610493944695</v>
      </c>
      <c r="AF826" s="2">
        <v>0.44941699563734699</v>
      </c>
    </row>
    <row r="827" spans="1:32" x14ac:dyDescent="0.35">
      <c r="A827" s="7">
        <v>296</v>
      </c>
      <c r="B827" s="7">
        <v>43</v>
      </c>
      <c r="C827" s="7">
        <v>1</v>
      </c>
      <c r="D827" s="7">
        <v>1</v>
      </c>
      <c r="E827" s="22" t="str">
        <f t="shared" si="24"/>
        <v>11</v>
      </c>
      <c r="F827" s="4">
        <v>0.27111400000000002</v>
      </c>
      <c r="G827" s="24">
        <v>1</v>
      </c>
      <c r="H827" s="4">
        <v>32.504521740000001</v>
      </c>
      <c r="I827" s="4">
        <v>56.857592034</v>
      </c>
      <c r="J827" s="2">
        <f t="shared" si="25"/>
        <v>0.57168305194076419</v>
      </c>
      <c r="K827" s="3">
        <v>17</v>
      </c>
      <c r="L827" s="3">
        <v>15</v>
      </c>
      <c r="M827" s="3">
        <v>5</v>
      </c>
      <c r="N827" s="3">
        <v>12</v>
      </c>
      <c r="O827" s="4">
        <v>0.56799999999999995</v>
      </c>
      <c r="P827" s="4">
        <v>0.70588235294117696</v>
      </c>
      <c r="Q827" s="4">
        <v>0.53200000000000003</v>
      </c>
      <c r="R827" s="4">
        <v>0.68400000000000005</v>
      </c>
      <c r="S827" s="4">
        <v>0.48899999999999999</v>
      </c>
      <c r="T827" s="4">
        <v>0.69499999999999995</v>
      </c>
      <c r="U827" s="5">
        <v>100</v>
      </c>
      <c r="V827" s="5">
        <v>100</v>
      </c>
      <c r="W827" s="5">
        <v>100</v>
      </c>
      <c r="X827" s="5">
        <v>100</v>
      </c>
      <c r="Y827" s="5">
        <v>0</v>
      </c>
      <c r="Z827" s="5">
        <v>100</v>
      </c>
      <c r="AA827" s="2">
        <v>0.56563386026098605</v>
      </c>
      <c r="AB827" s="2">
        <v>0.34830669426821598</v>
      </c>
      <c r="AC827" s="2">
        <v>0.63111178964049297</v>
      </c>
      <c r="AD827" s="2">
        <v>0.37979736135958703</v>
      </c>
      <c r="AE827" s="2">
        <v>0.71539278950726504</v>
      </c>
      <c r="AF827" s="2">
        <v>0.36384343341734499</v>
      </c>
    </row>
    <row r="828" spans="1:32" x14ac:dyDescent="0.35">
      <c r="A828" s="7">
        <v>902</v>
      </c>
      <c r="B828" s="7">
        <v>15</v>
      </c>
      <c r="C828" s="7">
        <v>1</v>
      </c>
      <c r="D828" s="7">
        <v>1</v>
      </c>
      <c r="E828" s="22" t="str">
        <f t="shared" si="24"/>
        <v>11</v>
      </c>
      <c r="F828" s="4">
        <v>0.25070900000000002</v>
      </c>
      <c r="G828" s="24">
        <v>1</v>
      </c>
      <c r="H828" s="4">
        <v>39.019761950000003</v>
      </c>
      <c r="I828" s="4">
        <v>46.556111125999998</v>
      </c>
      <c r="J828" s="2">
        <f t="shared" si="25"/>
        <v>0.83812330983566197</v>
      </c>
      <c r="K828" s="3">
        <v>14</v>
      </c>
      <c r="L828" s="3">
        <v>16</v>
      </c>
      <c r="M828" s="3">
        <v>7</v>
      </c>
      <c r="N828" s="3">
        <v>12</v>
      </c>
      <c r="O828" s="4">
        <v>0.56599999999999995</v>
      </c>
      <c r="P828" s="4">
        <v>0.63157894736842102</v>
      </c>
      <c r="Q828" s="4">
        <v>0.54800000000000004</v>
      </c>
      <c r="R828" s="4">
        <v>0.63200000000000001</v>
      </c>
      <c r="S828" s="4">
        <v>0.498</v>
      </c>
      <c r="T828" s="4">
        <v>0.53300000000000003</v>
      </c>
      <c r="U828" s="5">
        <v>100</v>
      </c>
      <c r="V828" s="5">
        <v>100</v>
      </c>
      <c r="W828" s="5">
        <v>100</v>
      </c>
      <c r="X828" s="5">
        <v>100</v>
      </c>
      <c r="Y828" s="5">
        <v>0</v>
      </c>
      <c r="Z828" s="5">
        <v>100</v>
      </c>
      <c r="AA828" s="2">
        <v>0.56916120077895405</v>
      </c>
      <c r="AB828" s="2">
        <v>0.45953232937844002</v>
      </c>
      <c r="AC828" s="2">
        <v>0.60147999203412095</v>
      </c>
      <c r="AD828" s="2">
        <v>0.45886588483528001</v>
      </c>
      <c r="AE828" s="2">
        <v>0.69715520195748404</v>
      </c>
      <c r="AF828" s="2">
        <v>0.62923385481629202</v>
      </c>
    </row>
    <row r="829" spans="1:32" x14ac:dyDescent="0.35">
      <c r="A829" s="7">
        <v>320</v>
      </c>
      <c r="B829" s="7">
        <v>15</v>
      </c>
      <c r="C829" s="7">
        <v>1</v>
      </c>
      <c r="D829" s="7">
        <v>1</v>
      </c>
      <c r="E829" s="22" t="str">
        <f t="shared" si="24"/>
        <v>11</v>
      </c>
      <c r="F829" s="4">
        <v>0</v>
      </c>
      <c r="G829" s="24">
        <v>0</v>
      </c>
      <c r="H829" s="4">
        <v>0.4023194256</v>
      </c>
      <c r="I829" s="4">
        <v>51.550949750999997</v>
      </c>
      <c r="J829" s="2">
        <f t="shared" si="25"/>
        <v>7.8043067594927426E-3</v>
      </c>
      <c r="K829" s="3">
        <v>11</v>
      </c>
      <c r="L829" s="3">
        <v>20</v>
      </c>
      <c r="M829" s="3">
        <v>3</v>
      </c>
      <c r="N829" s="3">
        <v>15</v>
      </c>
      <c r="O829" s="4">
        <v>0.70799999999999996</v>
      </c>
      <c r="P829" s="4">
        <v>0.83333333333333304</v>
      </c>
      <c r="Q829" s="4">
        <v>0.20300000000000001</v>
      </c>
      <c r="R829" s="4">
        <v>0.50900000000000001</v>
      </c>
      <c r="S829" s="4">
        <v>0.11700000000000001</v>
      </c>
      <c r="T829" s="4">
        <v>0.122</v>
      </c>
      <c r="U829" s="5">
        <v>100</v>
      </c>
      <c r="V829" s="5">
        <v>100</v>
      </c>
      <c r="W829" s="5">
        <v>0</v>
      </c>
      <c r="X829" s="5">
        <v>100</v>
      </c>
      <c r="Y829" s="5">
        <v>0</v>
      </c>
      <c r="Z829" s="5">
        <v>0</v>
      </c>
      <c r="AA829" s="2">
        <v>0.34531118528841698</v>
      </c>
      <c r="AB829" s="2">
        <v>0.18232155679395501</v>
      </c>
      <c r="AC829" s="2">
        <v>1.5945492999403501</v>
      </c>
      <c r="AD829" s="2">
        <v>0.67530726243161399</v>
      </c>
      <c r="AE829" s="2">
        <v>2.1455813441843801</v>
      </c>
      <c r="AF829" s="2">
        <v>2.1037342342488801</v>
      </c>
    </row>
    <row r="830" spans="1:32" x14ac:dyDescent="0.35">
      <c r="A830" s="7">
        <v>952</v>
      </c>
      <c r="B830" s="7">
        <v>28</v>
      </c>
      <c r="C830" s="7">
        <v>1</v>
      </c>
      <c r="D830" s="7">
        <v>1</v>
      </c>
      <c r="E830" s="22" t="str">
        <f t="shared" si="24"/>
        <v>11</v>
      </c>
      <c r="F830" s="4">
        <v>0</v>
      </c>
      <c r="G830" s="24">
        <v>0</v>
      </c>
      <c r="H830" s="4">
        <v>0.71568205519999994</v>
      </c>
      <c r="I830" s="4">
        <v>48.703874394000003</v>
      </c>
      <c r="J830" s="2">
        <f t="shared" si="25"/>
        <v>1.4694561040674976E-2</v>
      </c>
      <c r="K830" s="3">
        <v>8</v>
      </c>
      <c r="L830" s="3">
        <v>16</v>
      </c>
      <c r="M830" s="3">
        <v>6</v>
      </c>
      <c r="N830" s="3">
        <v>19</v>
      </c>
      <c r="O830" s="4">
        <v>0.69799999999999995</v>
      </c>
      <c r="P830" s="4">
        <v>0.76</v>
      </c>
      <c r="Q830" s="4">
        <v>0.87</v>
      </c>
      <c r="R830" s="4">
        <v>0.80300000000000005</v>
      </c>
      <c r="S830" s="4">
        <v>0.90100000000000002</v>
      </c>
      <c r="T830" s="4">
        <v>0.88700000000000001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0.35953617621976502</v>
      </c>
      <c r="AB830" s="2">
        <v>0.27443684570176002</v>
      </c>
      <c r="AC830" s="2">
        <v>0.13926206733350799</v>
      </c>
      <c r="AD830" s="2">
        <v>0.219400565035375</v>
      </c>
      <c r="AE830" s="2">
        <v>0.104250021373799</v>
      </c>
      <c r="AF830" s="2">
        <v>0.11991029667255799</v>
      </c>
    </row>
    <row r="831" spans="1:32" x14ac:dyDescent="0.35">
      <c r="A831" s="7">
        <v>492</v>
      </c>
      <c r="B831" s="7">
        <v>43</v>
      </c>
      <c r="C831" s="7">
        <v>1</v>
      </c>
      <c r="D831" s="7">
        <v>1</v>
      </c>
      <c r="E831" s="22" t="str">
        <f t="shared" si="24"/>
        <v>11</v>
      </c>
      <c r="F831" s="4">
        <v>6.3670000000000003E-3</v>
      </c>
      <c r="G831" s="24">
        <v>0</v>
      </c>
      <c r="H831" s="4">
        <v>1.054633975</v>
      </c>
      <c r="I831" s="4">
        <v>65.311844019999995</v>
      </c>
      <c r="J831" s="2">
        <f t="shared" si="25"/>
        <v>1.6147668019862473E-2</v>
      </c>
      <c r="K831" s="3">
        <v>16</v>
      </c>
      <c r="L831" s="3">
        <v>18</v>
      </c>
      <c r="M831" s="3">
        <v>3</v>
      </c>
      <c r="N831" s="3">
        <v>12</v>
      </c>
      <c r="O831" s="4">
        <v>0.64</v>
      </c>
      <c r="P831" s="4">
        <v>0.8</v>
      </c>
      <c r="Q831" s="4">
        <v>0.17399999999999999</v>
      </c>
      <c r="R831" s="4">
        <v>0.69</v>
      </c>
      <c r="S831" s="4">
        <v>8.5000000000000006E-2</v>
      </c>
      <c r="T831" s="4">
        <v>0.107</v>
      </c>
      <c r="U831" s="5">
        <v>100</v>
      </c>
      <c r="V831" s="5">
        <v>100</v>
      </c>
      <c r="W831" s="5">
        <v>0</v>
      </c>
      <c r="X831" s="5">
        <v>100</v>
      </c>
      <c r="Y831" s="5">
        <v>0</v>
      </c>
      <c r="Z831" s="5">
        <v>0</v>
      </c>
      <c r="AA831" s="2">
        <v>0.44628710262841897</v>
      </c>
      <c r="AB831" s="2">
        <v>0.22314355131420999</v>
      </c>
      <c r="AC831" s="2">
        <v>1.7486999797676099</v>
      </c>
      <c r="AD831" s="2">
        <v>0.37106368139083201</v>
      </c>
      <c r="AE831" s="2">
        <v>2.4651040224918201</v>
      </c>
      <c r="AF831" s="2">
        <v>2.2349264445202301</v>
      </c>
    </row>
    <row r="832" spans="1:32" x14ac:dyDescent="0.35">
      <c r="A832" s="7">
        <v>850</v>
      </c>
      <c r="B832" s="7">
        <v>29</v>
      </c>
      <c r="C832" s="7">
        <v>1</v>
      </c>
      <c r="D832" s="7">
        <v>1</v>
      </c>
      <c r="E832" s="22" t="str">
        <f t="shared" si="24"/>
        <v>11</v>
      </c>
      <c r="F832" s="4">
        <v>0</v>
      </c>
      <c r="G832" s="24">
        <v>0</v>
      </c>
      <c r="H832" s="4">
        <v>0.80096453349999996</v>
      </c>
      <c r="I832" s="4">
        <v>42.791116482100001</v>
      </c>
      <c r="J832" s="2">
        <f t="shared" si="25"/>
        <v>1.8718009702669298E-2</v>
      </c>
      <c r="K832" s="3">
        <v>16</v>
      </c>
      <c r="L832" s="3">
        <v>12</v>
      </c>
      <c r="M832" s="3">
        <v>8</v>
      </c>
      <c r="N832" s="3">
        <v>13</v>
      </c>
      <c r="O832" s="4">
        <v>0.52500000000000002</v>
      </c>
      <c r="P832" s="4">
        <v>0.61904761904761896</v>
      </c>
      <c r="Q832" s="4">
        <v>0.50600000000000001</v>
      </c>
      <c r="R832" s="4">
        <v>0.623</v>
      </c>
      <c r="S832" s="4">
        <v>0.55100000000000005</v>
      </c>
      <c r="T832" s="4">
        <v>0.59699999999999998</v>
      </c>
      <c r="U832" s="5">
        <v>100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0.64435701639051302</v>
      </c>
      <c r="AB832" s="2">
        <v>0.479573080261886</v>
      </c>
      <c r="AC832" s="2">
        <v>0.68121860969467196</v>
      </c>
      <c r="AD832" s="2">
        <v>0.473208760194684</v>
      </c>
      <c r="AE832" s="2">
        <v>0.59602046982922297</v>
      </c>
      <c r="AF832" s="2">
        <v>0.51583816558953499</v>
      </c>
    </row>
    <row r="833" spans="1:32" x14ac:dyDescent="0.35">
      <c r="A833" s="7">
        <v>680</v>
      </c>
      <c r="B833" s="7">
        <v>15</v>
      </c>
      <c r="C833" s="7">
        <v>1</v>
      </c>
      <c r="D833" s="7">
        <v>1</v>
      </c>
      <c r="E833" s="22" t="str">
        <f t="shared" si="24"/>
        <v>11</v>
      </c>
      <c r="F833" s="4">
        <v>2.5765E-2</v>
      </c>
      <c r="G833" s="24">
        <v>0</v>
      </c>
      <c r="H833" s="4">
        <v>1.319741163</v>
      </c>
      <c r="I833" s="4">
        <v>65.145111401400001</v>
      </c>
      <c r="J833" s="2">
        <f t="shared" si="25"/>
        <v>2.0258483478034824E-2</v>
      </c>
      <c r="K833" s="3">
        <v>10</v>
      </c>
      <c r="L833" s="3">
        <v>17</v>
      </c>
      <c r="M833" s="3">
        <v>3</v>
      </c>
      <c r="N833" s="3">
        <v>19</v>
      </c>
      <c r="O833" s="4">
        <v>0.72699999999999998</v>
      </c>
      <c r="P833" s="4">
        <v>0.86363636363636398</v>
      </c>
      <c r="Q833" s="4">
        <v>0.70299999999999996</v>
      </c>
      <c r="R833" s="4">
        <v>0.81100000000000005</v>
      </c>
      <c r="S833" s="4">
        <v>0.628</v>
      </c>
      <c r="T833" s="4">
        <v>0.70099999999999996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0.31882880144861803</v>
      </c>
      <c r="AB833" s="2">
        <v>0.146603474191875</v>
      </c>
      <c r="AC833" s="2">
        <v>0.35239838717147198</v>
      </c>
      <c r="AD833" s="2">
        <v>0.209487224866724</v>
      </c>
      <c r="AE833" s="2">
        <v>0.46521511251393799</v>
      </c>
      <c r="AF833" s="2">
        <v>0.35524739194754701</v>
      </c>
    </row>
    <row r="834" spans="1:32" x14ac:dyDescent="0.35">
      <c r="A834" s="7">
        <v>686</v>
      </c>
      <c r="B834" s="7">
        <v>7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</v>
      </c>
      <c r="G834" s="24">
        <v>0</v>
      </c>
      <c r="H834" s="4">
        <v>1.1173232479999999</v>
      </c>
      <c r="I834" s="4">
        <v>48.131810329110003</v>
      </c>
      <c r="J834" s="2">
        <f t="shared" ref="J834:J897" si="27">H834/I834</f>
        <v>2.3213821386731542E-2</v>
      </c>
      <c r="K834" s="3">
        <v>17</v>
      </c>
      <c r="L834" s="3">
        <v>18</v>
      </c>
      <c r="M834" s="3">
        <v>2</v>
      </c>
      <c r="N834" s="3">
        <v>12</v>
      </c>
      <c r="O834" s="4">
        <v>0.60899999999999999</v>
      </c>
      <c r="P834" s="4">
        <v>0.85714285714285698</v>
      </c>
      <c r="Q834" s="4">
        <v>0.65400000000000003</v>
      </c>
      <c r="R834" s="4">
        <v>0.83199999999999996</v>
      </c>
      <c r="S834" s="4">
        <v>0.623</v>
      </c>
      <c r="T834" s="4">
        <v>0.81200000000000006</v>
      </c>
      <c r="U834" s="5">
        <v>100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0.49593701127223999</v>
      </c>
      <c r="AB834" s="2">
        <v>0.154150679827258</v>
      </c>
      <c r="AC834" s="2">
        <v>0.42464792752493802</v>
      </c>
      <c r="AD834" s="2">
        <v>0.183922838160928</v>
      </c>
      <c r="AE834" s="2">
        <v>0.473208760194684</v>
      </c>
      <c r="AF834" s="2">
        <v>0.20825493882045901</v>
      </c>
    </row>
    <row r="835" spans="1:32" x14ac:dyDescent="0.35">
      <c r="A835" s="7">
        <v>398</v>
      </c>
      <c r="B835" s="7">
        <v>48</v>
      </c>
      <c r="C835" s="7">
        <v>1</v>
      </c>
      <c r="D835" s="7">
        <v>1</v>
      </c>
      <c r="E835" s="22" t="str">
        <f t="shared" si="26"/>
        <v>11</v>
      </c>
      <c r="F835" s="4">
        <v>0</v>
      </c>
      <c r="G835" s="24">
        <v>0</v>
      </c>
      <c r="H835" s="4">
        <v>1.048287408</v>
      </c>
      <c r="I835" s="4">
        <v>42.138883264</v>
      </c>
      <c r="J835" s="2">
        <f t="shared" si="27"/>
        <v>2.4876962244881572E-2</v>
      </c>
      <c r="K835" s="3">
        <v>17</v>
      </c>
      <c r="L835" s="3">
        <v>14</v>
      </c>
      <c r="M835" s="3">
        <v>7</v>
      </c>
      <c r="N835" s="3">
        <v>11</v>
      </c>
      <c r="O835" s="4">
        <v>0.48499999999999999</v>
      </c>
      <c r="P835" s="4">
        <v>0.61111111111111105</v>
      </c>
      <c r="Q835" s="4">
        <v>0.32100000000000001</v>
      </c>
      <c r="R835" s="4">
        <v>0.56799999999999995</v>
      </c>
      <c r="S835" s="4">
        <v>0.438</v>
      </c>
      <c r="T835" s="4">
        <v>0.438</v>
      </c>
      <c r="U835" s="5">
        <v>0</v>
      </c>
      <c r="V835" s="5">
        <v>100</v>
      </c>
      <c r="W835" s="5">
        <v>0</v>
      </c>
      <c r="X835" s="5">
        <v>100</v>
      </c>
      <c r="Y835" s="5">
        <v>0</v>
      </c>
      <c r="Z835" s="5">
        <v>0</v>
      </c>
      <c r="AA835" s="2">
        <v>0.72360638804465405</v>
      </c>
      <c r="AB835" s="2">
        <v>0.49247648509779401</v>
      </c>
      <c r="AC835" s="2">
        <v>1.1363141558521199</v>
      </c>
      <c r="AD835" s="2">
        <v>0.56563386026098605</v>
      </c>
      <c r="AE835" s="2">
        <v>0.82553636860569102</v>
      </c>
      <c r="AF835" s="2">
        <v>0.82553636860569102</v>
      </c>
    </row>
    <row r="836" spans="1:32" x14ac:dyDescent="0.35">
      <c r="A836" s="7">
        <v>988</v>
      </c>
      <c r="B836" s="7">
        <v>21</v>
      </c>
      <c r="C836" s="7">
        <v>1</v>
      </c>
      <c r="D836" s="7">
        <v>1</v>
      </c>
      <c r="E836" s="22" t="str">
        <f t="shared" si="26"/>
        <v>11</v>
      </c>
      <c r="F836" s="4">
        <v>0</v>
      </c>
      <c r="G836" s="24">
        <v>0</v>
      </c>
      <c r="H836" s="4">
        <v>1.3863451200000001</v>
      </c>
      <c r="I836" s="4">
        <v>50.239145393000001</v>
      </c>
      <c r="J836" s="2">
        <f t="shared" si="27"/>
        <v>2.7594918447660627E-2</v>
      </c>
      <c r="K836" s="3">
        <v>17</v>
      </c>
      <c r="L836" s="3">
        <v>17</v>
      </c>
      <c r="M836" s="3">
        <v>1</v>
      </c>
      <c r="N836" s="3">
        <v>14</v>
      </c>
      <c r="O836" s="4">
        <v>0.621</v>
      </c>
      <c r="P836" s="4">
        <v>0.93333333333333302</v>
      </c>
      <c r="Q836" s="4">
        <v>0.81699999999999995</v>
      </c>
      <c r="R836" s="4">
        <v>0.91400000000000003</v>
      </c>
      <c r="S836" s="4">
        <v>0.89400000000000002</v>
      </c>
      <c r="T836" s="4">
        <v>0.94499999999999995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2">
        <v>0.47642419704865802</v>
      </c>
      <c r="AB836" s="2">
        <v>6.8992871486951393E-2</v>
      </c>
      <c r="AC836" s="2">
        <v>0.202116184122134</v>
      </c>
      <c r="AD836" s="2">
        <v>8.9924707527986994E-2</v>
      </c>
      <c r="AE836" s="2">
        <v>0.112049503808623</v>
      </c>
      <c r="AF836" s="2">
        <v>5.6570351488394399E-2</v>
      </c>
    </row>
    <row r="837" spans="1:32" x14ac:dyDescent="0.35">
      <c r="A837" s="7">
        <v>846</v>
      </c>
      <c r="B837" s="7">
        <v>28</v>
      </c>
      <c r="C837" s="7">
        <v>1</v>
      </c>
      <c r="D837" s="7">
        <v>1</v>
      </c>
      <c r="E837" s="22" t="str">
        <f t="shared" si="26"/>
        <v>11</v>
      </c>
      <c r="F837" s="4">
        <v>1.9999999999999999E-6</v>
      </c>
      <c r="G837" s="24">
        <v>0</v>
      </c>
      <c r="H837" s="4">
        <v>2.9990580859999998</v>
      </c>
      <c r="I837" s="4">
        <v>100.81294431400001</v>
      </c>
      <c r="J837" s="2">
        <f t="shared" si="27"/>
        <v>2.9748740168315045E-2</v>
      </c>
      <c r="K837" s="3">
        <v>22</v>
      </c>
      <c r="L837" s="3">
        <v>7</v>
      </c>
      <c r="M837" s="3">
        <v>8</v>
      </c>
      <c r="N837" s="3">
        <v>12</v>
      </c>
      <c r="O837" s="4">
        <v>0.38</v>
      </c>
      <c r="P837" s="4">
        <v>0.6</v>
      </c>
      <c r="Q837" s="4">
        <v>8.3000000000000004E-2</v>
      </c>
      <c r="R837" s="4">
        <v>0.38800000000000001</v>
      </c>
      <c r="S837" s="4">
        <v>0.12</v>
      </c>
      <c r="T837" s="4">
        <v>0.193</v>
      </c>
      <c r="U837" s="5">
        <v>0</v>
      </c>
      <c r="V837" s="5">
        <v>100</v>
      </c>
      <c r="W837" s="5">
        <v>0</v>
      </c>
      <c r="X837" s="5">
        <v>0</v>
      </c>
      <c r="Y837" s="5">
        <v>0</v>
      </c>
      <c r="Z837" s="5">
        <v>0</v>
      </c>
      <c r="AA837" s="2">
        <v>0.96758402626170603</v>
      </c>
      <c r="AB837" s="2">
        <v>0.51082562376599105</v>
      </c>
      <c r="AC837" s="2">
        <v>2.4889146711855399</v>
      </c>
      <c r="AD837" s="2">
        <v>0.94674993935886398</v>
      </c>
      <c r="AE837" s="2">
        <v>2.1202635362000901</v>
      </c>
      <c r="AF837" s="2">
        <v>1.6450650900772501</v>
      </c>
    </row>
    <row r="838" spans="1:32" x14ac:dyDescent="0.35">
      <c r="A838" s="7">
        <v>808</v>
      </c>
      <c r="B838" s="7">
        <v>1</v>
      </c>
      <c r="C838" s="7">
        <v>1</v>
      </c>
      <c r="D838" s="7">
        <v>1</v>
      </c>
      <c r="E838" s="22" t="str">
        <f t="shared" si="26"/>
        <v>11</v>
      </c>
      <c r="F838" s="4">
        <v>0</v>
      </c>
      <c r="G838" s="24">
        <v>0</v>
      </c>
      <c r="H838" s="4">
        <v>1.6332656050000001</v>
      </c>
      <c r="I838" s="4">
        <v>53.889572032099998</v>
      </c>
      <c r="J838" s="2">
        <f t="shared" si="27"/>
        <v>3.0307637329669734E-2</v>
      </c>
      <c r="K838" s="3">
        <v>13</v>
      </c>
      <c r="L838" s="3">
        <v>12</v>
      </c>
      <c r="M838" s="3">
        <v>5</v>
      </c>
      <c r="N838" s="3">
        <v>19</v>
      </c>
      <c r="O838" s="4">
        <v>0.63500000000000001</v>
      </c>
      <c r="P838" s="4">
        <v>0.79166666666666696</v>
      </c>
      <c r="Q838" s="4">
        <v>0.76700000000000002</v>
      </c>
      <c r="R838" s="4">
        <v>0.77700000000000002</v>
      </c>
      <c r="S838" s="4">
        <v>0.79200000000000004</v>
      </c>
      <c r="T838" s="4">
        <v>0.89300000000000002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0.454130280089445</v>
      </c>
      <c r="AB838" s="2">
        <v>0.23361485118150499</v>
      </c>
      <c r="AC838" s="2">
        <v>0.26526847761488098</v>
      </c>
      <c r="AD838" s="2">
        <v>0.25231492861449001</v>
      </c>
      <c r="AE838" s="2">
        <v>0.233193887167711</v>
      </c>
      <c r="AF838" s="2">
        <v>0.113168698105638</v>
      </c>
    </row>
    <row r="839" spans="1:32" x14ac:dyDescent="0.35">
      <c r="A839" s="7">
        <v>742</v>
      </c>
      <c r="B839" s="7">
        <v>8</v>
      </c>
      <c r="C839" s="7">
        <v>1</v>
      </c>
      <c r="D839" s="7">
        <v>1</v>
      </c>
      <c r="E839" s="22" t="str">
        <f t="shared" si="26"/>
        <v>11</v>
      </c>
      <c r="F839" s="4">
        <v>0</v>
      </c>
      <c r="G839" s="24">
        <v>0</v>
      </c>
      <c r="H839" s="4">
        <v>1.5516284010000001</v>
      </c>
      <c r="I839" s="4">
        <v>48.945041648999997</v>
      </c>
      <c r="J839" s="2">
        <f t="shared" si="27"/>
        <v>3.1701442040384935E-2</v>
      </c>
      <c r="K839" s="3">
        <v>21</v>
      </c>
      <c r="L839" s="3">
        <v>11</v>
      </c>
      <c r="M839" s="3">
        <v>9</v>
      </c>
      <c r="N839" s="3">
        <v>8</v>
      </c>
      <c r="O839" s="4">
        <v>0.38</v>
      </c>
      <c r="P839" s="4">
        <v>0.47058823529411797</v>
      </c>
      <c r="Q839" s="4">
        <v>0.312</v>
      </c>
      <c r="R839" s="4">
        <v>0.48499999999999999</v>
      </c>
      <c r="S839" s="4">
        <v>0.28799999999999998</v>
      </c>
      <c r="T839" s="4">
        <v>0.66800000000000004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100</v>
      </c>
      <c r="AA839" s="2">
        <v>0.96758402626170603</v>
      </c>
      <c r="AB839" s="2">
        <v>0.75377180237637997</v>
      </c>
      <c r="AC839" s="2">
        <v>1.1647520911726501</v>
      </c>
      <c r="AD839" s="2">
        <v>0.72360638804465405</v>
      </c>
      <c r="AE839" s="2">
        <v>1.24479479884619</v>
      </c>
      <c r="AF839" s="2">
        <v>0.40346710544549103</v>
      </c>
    </row>
    <row r="840" spans="1:32" x14ac:dyDescent="0.35">
      <c r="A840" s="7">
        <v>336</v>
      </c>
      <c r="B840" s="7">
        <v>50</v>
      </c>
      <c r="C840" s="7">
        <v>1</v>
      </c>
      <c r="D840" s="7">
        <v>1</v>
      </c>
      <c r="E840" s="22" t="str">
        <f t="shared" si="26"/>
        <v>11</v>
      </c>
      <c r="F840" s="4">
        <v>0</v>
      </c>
      <c r="G840" s="24">
        <v>0</v>
      </c>
      <c r="H840" s="4">
        <v>2.3815965719999999</v>
      </c>
      <c r="I840" s="4">
        <v>72.723815114999994</v>
      </c>
      <c r="J840" s="2">
        <f t="shared" si="27"/>
        <v>3.274850980017923E-2</v>
      </c>
      <c r="K840" s="3">
        <v>21</v>
      </c>
      <c r="L840" s="3">
        <v>11</v>
      </c>
      <c r="M840" s="3">
        <v>6</v>
      </c>
      <c r="N840" s="3">
        <v>11</v>
      </c>
      <c r="O840" s="4">
        <v>0.44</v>
      </c>
      <c r="P840" s="4">
        <v>0.64705882352941202</v>
      </c>
      <c r="Q840" s="4">
        <v>0.432</v>
      </c>
      <c r="R840" s="4">
        <v>0.64300000000000002</v>
      </c>
      <c r="S840" s="4">
        <v>0.35</v>
      </c>
      <c r="T840" s="4">
        <v>0.55100000000000005</v>
      </c>
      <c r="U840" s="5">
        <v>0</v>
      </c>
      <c r="V840" s="5">
        <v>100</v>
      </c>
      <c r="W840" s="5">
        <v>0</v>
      </c>
      <c r="X840" s="5">
        <v>100</v>
      </c>
      <c r="Y840" s="5">
        <v>0</v>
      </c>
      <c r="Z840" s="5">
        <v>100</v>
      </c>
      <c r="AA840" s="2">
        <v>0.82098055206983001</v>
      </c>
      <c r="AB840" s="2">
        <v>0.435318071257845</v>
      </c>
      <c r="AC840" s="2">
        <v>0.83932969073802699</v>
      </c>
      <c r="AD840" s="2">
        <v>0.44161055474451799</v>
      </c>
      <c r="AE840" s="2">
        <v>1.0498221244986801</v>
      </c>
      <c r="AF840" s="2">
        <v>0.59602046982922297</v>
      </c>
    </row>
    <row r="841" spans="1:32" x14ac:dyDescent="0.35">
      <c r="A841" s="7">
        <v>10</v>
      </c>
      <c r="B841" s="7">
        <v>36</v>
      </c>
      <c r="C841" s="7">
        <v>1</v>
      </c>
      <c r="D841" s="7">
        <v>1</v>
      </c>
      <c r="E841" s="22" t="str">
        <f t="shared" si="26"/>
        <v>11</v>
      </c>
      <c r="F841" s="4">
        <v>0</v>
      </c>
      <c r="G841" s="24">
        <v>0</v>
      </c>
      <c r="H841" s="4">
        <v>1.4158700399999999</v>
      </c>
      <c r="I841" s="4">
        <v>42.3124688893</v>
      </c>
      <c r="J841" s="2">
        <f t="shared" si="27"/>
        <v>3.3462241206115156E-2</v>
      </c>
      <c r="K841" s="3">
        <v>21</v>
      </c>
      <c r="L841" s="3">
        <v>17</v>
      </c>
      <c r="M841" s="3">
        <v>5</v>
      </c>
      <c r="N841" s="3">
        <v>6</v>
      </c>
      <c r="O841" s="4">
        <v>0.47199999999999998</v>
      </c>
      <c r="P841" s="4">
        <v>0.54545454545454497</v>
      </c>
      <c r="Q841" s="4">
        <v>0.53800000000000003</v>
      </c>
      <c r="R841" s="4">
        <v>0.57799999999999996</v>
      </c>
      <c r="S841" s="4">
        <v>0.60199999999999998</v>
      </c>
      <c r="T841" s="4">
        <v>0.78700000000000003</v>
      </c>
      <c r="U841" s="5">
        <v>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0.75077629339658203</v>
      </c>
      <c r="AB841" s="2">
        <v>0.60613580357031605</v>
      </c>
      <c r="AC841" s="2">
        <v>0.61989671882035302</v>
      </c>
      <c r="AD841" s="2">
        <v>0.54818141030975998</v>
      </c>
      <c r="AE841" s="2">
        <v>0.50749783367331602</v>
      </c>
      <c r="AF841" s="2">
        <v>0.23952703056473401</v>
      </c>
    </row>
    <row r="842" spans="1:32" x14ac:dyDescent="0.35">
      <c r="A842" s="7">
        <v>728</v>
      </c>
      <c r="B842" s="7">
        <v>16</v>
      </c>
      <c r="C842" s="7">
        <v>1</v>
      </c>
      <c r="D842" s="7">
        <v>1</v>
      </c>
      <c r="E842" s="22" t="str">
        <f t="shared" si="26"/>
        <v>11</v>
      </c>
      <c r="F842" s="4">
        <v>0</v>
      </c>
      <c r="G842" s="24">
        <v>0</v>
      </c>
      <c r="H842" s="4">
        <v>1.5316285999999999</v>
      </c>
      <c r="I842" s="4">
        <v>45.189467266999998</v>
      </c>
      <c r="J842" s="2">
        <f t="shared" si="27"/>
        <v>3.3893486527522866E-2</v>
      </c>
      <c r="K842" s="3">
        <v>15</v>
      </c>
      <c r="L842" s="3">
        <v>11</v>
      </c>
      <c r="M842" s="3">
        <v>7</v>
      </c>
      <c r="N842" s="3">
        <v>16</v>
      </c>
      <c r="O842" s="4">
        <v>0.53</v>
      </c>
      <c r="P842" s="4">
        <v>0.69565217391304301</v>
      </c>
      <c r="Q842" s="4">
        <v>0.51300000000000001</v>
      </c>
      <c r="R842" s="4">
        <v>0.69799999999999995</v>
      </c>
      <c r="S842" s="4">
        <v>0.38100000000000001</v>
      </c>
      <c r="T842" s="4">
        <v>0.33400000000000002</v>
      </c>
      <c r="U842" s="5">
        <v>100</v>
      </c>
      <c r="V842" s="5">
        <v>100</v>
      </c>
      <c r="W842" s="5">
        <v>100</v>
      </c>
      <c r="X842" s="5">
        <v>100</v>
      </c>
      <c r="Y842" s="5">
        <v>0</v>
      </c>
      <c r="Z842" s="5">
        <v>0</v>
      </c>
      <c r="AA842" s="2">
        <v>0.63487827243596995</v>
      </c>
      <c r="AB842" s="2">
        <v>0.36290549368936798</v>
      </c>
      <c r="AC842" s="2">
        <v>0.66747943381136798</v>
      </c>
      <c r="AD842" s="2">
        <v>0.35953617621976502</v>
      </c>
      <c r="AE842" s="2">
        <v>0.96495590385543595</v>
      </c>
      <c r="AF842" s="2">
        <v>1.09661428600544</v>
      </c>
    </row>
    <row r="843" spans="1:32" x14ac:dyDescent="0.35">
      <c r="A843" s="7">
        <v>992</v>
      </c>
      <c r="B843" s="7">
        <v>34</v>
      </c>
      <c r="C843" s="7">
        <v>1</v>
      </c>
      <c r="D843" s="7">
        <v>1</v>
      </c>
      <c r="E843" s="22" t="str">
        <f t="shared" si="26"/>
        <v>11</v>
      </c>
      <c r="F843" s="4">
        <v>0</v>
      </c>
      <c r="G843" s="24">
        <v>0</v>
      </c>
      <c r="H843" s="4">
        <v>1.9108668550000001</v>
      </c>
      <c r="I843" s="4">
        <v>50.873931558000002</v>
      </c>
      <c r="J843" s="2">
        <f t="shared" si="27"/>
        <v>3.7560825288713379E-2</v>
      </c>
      <c r="K843" s="3">
        <v>16</v>
      </c>
      <c r="L843" s="3">
        <v>18</v>
      </c>
      <c r="M843" s="3">
        <v>12</v>
      </c>
      <c r="N843" s="3">
        <v>3</v>
      </c>
      <c r="O843" s="4">
        <v>0.44</v>
      </c>
      <c r="P843" s="4">
        <v>0.2</v>
      </c>
      <c r="Q843" s="4">
        <v>0.53600000000000003</v>
      </c>
      <c r="R843" s="4">
        <v>0.27300000000000002</v>
      </c>
      <c r="S843" s="4">
        <v>0.71799999999999997</v>
      </c>
      <c r="T843" s="4">
        <v>0.41199999999999998</v>
      </c>
      <c r="U843" s="5">
        <v>0</v>
      </c>
      <c r="V843" s="5">
        <v>0</v>
      </c>
      <c r="W843" s="5">
        <v>100</v>
      </c>
      <c r="X843" s="5">
        <v>0</v>
      </c>
      <c r="Y843" s="5">
        <v>100</v>
      </c>
      <c r="Z843" s="5">
        <v>0</v>
      </c>
      <c r="AA843" s="2">
        <v>0.82098055206983001</v>
      </c>
      <c r="AB843" s="2">
        <v>1.6094379124341001</v>
      </c>
      <c r="AC843" s="2">
        <v>0.62362111791133501</v>
      </c>
      <c r="AD843" s="2">
        <v>1.2982834837971799</v>
      </c>
      <c r="AE843" s="2">
        <v>0.33128570993391299</v>
      </c>
      <c r="AF843" s="2">
        <v>0.88673192963261105</v>
      </c>
    </row>
    <row r="844" spans="1:32" x14ac:dyDescent="0.35">
      <c r="A844" s="7">
        <v>12</v>
      </c>
      <c r="B844" s="7">
        <v>25</v>
      </c>
      <c r="C844" s="7">
        <v>1</v>
      </c>
      <c r="D844" s="7">
        <v>1</v>
      </c>
      <c r="E844" s="22" t="str">
        <f t="shared" si="26"/>
        <v>11</v>
      </c>
      <c r="F844" s="4">
        <v>0</v>
      </c>
      <c r="G844" s="24">
        <v>0</v>
      </c>
      <c r="H844" s="4">
        <v>2.1981146869999999</v>
      </c>
      <c r="I844" s="4">
        <v>56.760407107299997</v>
      </c>
      <c r="J844" s="2">
        <f t="shared" si="27"/>
        <v>3.8726196639933874E-2</v>
      </c>
      <c r="K844" s="3">
        <v>29</v>
      </c>
      <c r="L844" s="3">
        <v>10</v>
      </c>
      <c r="M844" s="3">
        <v>5</v>
      </c>
      <c r="N844" s="3">
        <v>5</v>
      </c>
      <c r="O844" s="4">
        <v>0.3</v>
      </c>
      <c r="P844" s="4">
        <v>0.5</v>
      </c>
      <c r="Q844" s="4">
        <v>0.34699999999999998</v>
      </c>
      <c r="R844" s="4">
        <v>0.52</v>
      </c>
      <c r="S844" s="4">
        <v>0.39100000000000001</v>
      </c>
      <c r="T844" s="4">
        <v>0.629</v>
      </c>
      <c r="U844" s="5">
        <v>0</v>
      </c>
      <c r="V844" s="5">
        <v>0</v>
      </c>
      <c r="W844" s="5">
        <v>0</v>
      </c>
      <c r="X844" s="5">
        <v>100</v>
      </c>
      <c r="Y844" s="5">
        <v>0</v>
      </c>
      <c r="Z844" s="5">
        <v>100</v>
      </c>
      <c r="AA844" s="2">
        <v>1.2039728043259399</v>
      </c>
      <c r="AB844" s="2">
        <v>0.69314718055994495</v>
      </c>
      <c r="AC844" s="2">
        <v>1.05843049903528</v>
      </c>
      <c r="AD844" s="2">
        <v>0.65392646740666405</v>
      </c>
      <c r="AE844" s="2">
        <v>0.93904771899677097</v>
      </c>
      <c r="AF844" s="2">
        <v>0.46362402228169702</v>
      </c>
    </row>
    <row r="845" spans="1:32" x14ac:dyDescent="0.35">
      <c r="A845" s="7">
        <v>18</v>
      </c>
      <c r="B845" s="7">
        <v>40</v>
      </c>
      <c r="C845" s="7">
        <v>1</v>
      </c>
      <c r="D845" s="7">
        <v>1</v>
      </c>
      <c r="E845" s="22" t="str">
        <f t="shared" si="26"/>
        <v>11</v>
      </c>
      <c r="F845" s="4">
        <v>0</v>
      </c>
      <c r="G845" s="24">
        <v>0</v>
      </c>
      <c r="H845" s="4">
        <v>1.7305049480000001</v>
      </c>
      <c r="I845" s="4">
        <v>38.145514470649999</v>
      </c>
      <c r="J845" s="2">
        <f t="shared" si="27"/>
        <v>4.5365883040625624E-2</v>
      </c>
      <c r="K845" s="3">
        <v>13</v>
      </c>
      <c r="L845" s="3">
        <v>13</v>
      </c>
      <c r="M845" s="3">
        <v>7</v>
      </c>
      <c r="N845" s="3">
        <v>16</v>
      </c>
      <c r="O845" s="4">
        <v>0.57299999999999995</v>
      </c>
      <c r="P845" s="4">
        <v>0.69565217391304301</v>
      </c>
      <c r="Q845" s="4">
        <v>0.57699999999999996</v>
      </c>
      <c r="R845" s="4">
        <v>0.68600000000000005</v>
      </c>
      <c r="S845" s="4">
        <v>0.25</v>
      </c>
      <c r="T845" s="4">
        <v>0.31</v>
      </c>
      <c r="U845" s="5">
        <v>100</v>
      </c>
      <c r="V845" s="5">
        <v>100</v>
      </c>
      <c r="W845" s="5">
        <v>100</v>
      </c>
      <c r="X845" s="5">
        <v>100</v>
      </c>
      <c r="Y845" s="5">
        <v>0</v>
      </c>
      <c r="Z845" s="5">
        <v>0</v>
      </c>
      <c r="AA845" s="2">
        <v>0.55686956226739803</v>
      </c>
      <c r="AB845" s="2">
        <v>0.36290549368936798</v>
      </c>
      <c r="AC845" s="2">
        <v>0.54991301247403801</v>
      </c>
      <c r="AD845" s="2">
        <v>0.376877651256252</v>
      </c>
      <c r="AE845" s="2">
        <v>1.3862943611198899</v>
      </c>
      <c r="AF845" s="2">
        <v>1.17118298150295</v>
      </c>
    </row>
    <row r="846" spans="1:32" x14ac:dyDescent="0.35">
      <c r="A846" s="7">
        <v>684</v>
      </c>
      <c r="B846" s="7">
        <v>32</v>
      </c>
      <c r="C846" s="7">
        <v>1</v>
      </c>
      <c r="D846" s="7">
        <v>1</v>
      </c>
      <c r="E846" s="22" t="str">
        <f t="shared" si="26"/>
        <v>11</v>
      </c>
      <c r="F846" s="4">
        <v>0</v>
      </c>
      <c r="G846" s="24">
        <v>0</v>
      </c>
      <c r="H846" s="4">
        <v>2.7440765589999998</v>
      </c>
      <c r="I846" s="4">
        <v>56.931806835000003</v>
      </c>
      <c r="J846" s="2">
        <f t="shared" si="27"/>
        <v>4.8199358347310033E-2</v>
      </c>
      <c r="K846" s="3">
        <v>13</v>
      </c>
      <c r="L846" s="3">
        <v>19</v>
      </c>
      <c r="M846" s="3">
        <v>4</v>
      </c>
      <c r="N846" s="3">
        <v>13</v>
      </c>
      <c r="O846" s="4">
        <v>0.63300000000000001</v>
      </c>
      <c r="P846" s="4">
        <v>0.76470588235294101</v>
      </c>
      <c r="Q846" s="4">
        <v>0.64700000000000002</v>
      </c>
      <c r="R846" s="4">
        <v>0.73799999999999999</v>
      </c>
      <c r="S846" s="4">
        <v>0.753</v>
      </c>
      <c r="T846" s="4">
        <v>0.83099999999999996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0.457284856837961</v>
      </c>
      <c r="AB846" s="2">
        <v>0.26826398659467898</v>
      </c>
      <c r="AC846" s="2">
        <v>0.43540898448123599</v>
      </c>
      <c r="AD846" s="2">
        <v>0.30381145438166501</v>
      </c>
      <c r="AE846" s="2">
        <v>0.283690051182243</v>
      </c>
      <c r="AF846" s="2">
        <v>0.185125484126689</v>
      </c>
    </row>
    <row r="847" spans="1:32" x14ac:dyDescent="0.35">
      <c r="A847" s="7">
        <v>698</v>
      </c>
      <c r="B847" s="7">
        <v>7</v>
      </c>
      <c r="C847" s="7">
        <v>1</v>
      </c>
      <c r="D847" s="7">
        <v>1</v>
      </c>
      <c r="E847" s="22" t="str">
        <f t="shared" si="26"/>
        <v>11</v>
      </c>
      <c r="F847" s="4">
        <v>0</v>
      </c>
      <c r="G847" s="24">
        <v>0</v>
      </c>
      <c r="H847" s="4">
        <v>2.809490797</v>
      </c>
      <c r="I847" s="4">
        <v>57.404037085699997</v>
      </c>
      <c r="J847" s="2">
        <f t="shared" si="27"/>
        <v>4.8942390459500912E-2</v>
      </c>
      <c r="K847" s="3">
        <v>7</v>
      </c>
      <c r="L847" s="3">
        <v>21</v>
      </c>
      <c r="M847" s="3">
        <v>5</v>
      </c>
      <c r="N847" s="3">
        <v>16</v>
      </c>
      <c r="O847" s="4">
        <v>0.75700000000000001</v>
      </c>
      <c r="P847" s="4">
        <v>0.76190476190476197</v>
      </c>
      <c r="Q847" s="4">
        <v>0.64600000000000002</v>
      </c>
      <c r="R847" s="4">
        <v>0.74199999999999999</v>
      </c>
      <c r="S847" s="4">
        <v>0.64400000000000002</v>
      </c>
      <c r="T847" s="4">
        <v>0.55900000000000005</v>
      </c>
      <c r="U847" s="5">
        <v>100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0.278392025544688</v>
      </c>
      <c r="AB847" s="2">
        <v>0.27193371548364198</v>
      </c>
      <c r="AC847" s="2">
        <v>0.43695577519953499</v>
      </c>
      <c r="AD847" s="2">
        <v>0.298406035814757</v>
      </c>
      <c r="AE847" s="2">
        <v>0.440056552877783</v>
      </c>
      <c r="AF847" s="2">
        <v>0.58160580582703802</v>
      </c>
    </row>
    <row r="848" spans="1:32" x14ac:dyDescent="0.35">
      <c r="A848" s="7">
        <v>430</v>
      </c>
      <c r="B848" s="7">
        <v>41</v>
      </c>
      <c r="C848" s="7">
        <v>1</v>
      </c>
      <c r="D848" s="7">
        <v>1</v>
      </c>
      <c r="E848" s="22" t="str">
        <f t="shared" si="26"/>
        <v>11</v>
      </c>
      <c r="F848" s="4">
        <v>0</v>
      </c>
      <c r="G848" s="24">
        <v>0</v>
      </c>
      <c r="H848" s="4">
        <v>2.4885218330000001</v>
      </c>
      <c r="I848" s="4">
        <v>50.334746776999999</v>
      </c>
      <c r="J848" s="2">
        <f t="shared" si="27"/>
        <v>4.943944277747131E-2</v>
      </c>
      <c r="K848" s="3">
        <v>15</v>
      </c>
      <c r="L848" s="3">
        <v>16</v>
      </c>
      <c r="M848" s="3">
        <v>10</v>
      </c>
      <c r="N848" s="3">
        <v>8</v>
      </c>
      <c r="O848" s="4">
        <v>0.47399999999999998</v>
      </c>
      <c r="P848" s="4">
        <v>0.44444444444444398</v>
      </c>
      <c r="Q848" s="4">
        <v>0.55300000000000005</v>
      </c>
      <c r="R848" s="4">
        <v>0.48099999999999998</v>
      </c>
      <c r="S848" s="4">
        <v>0.58899999999999997</v>
      </c>
      <c r="T848" s="4">
        <v>0.248</v>
      </c>
      <c r="U848" s="5">
        <v>0</v>
      </c>
      <c r="V848" s="5">
        <v>0</v>
      </c>
      <c r="W848" s="5">
        <v>100</v>
      </c>
      <c r="X848" s="5">
        <v>0</v>
      </c>
      <c r="Y848" s="5">
        <v>100</v>
      </c>
      <c r="Z848" s="5">
        <v>0</v>
      </c>
      <c r="AA848" s="2">
        <v>0.74654795728706103</v>
      </c>
      <c r="AB848" s="2">
        <v>0.81093021621632899</v>
      </c>
      <c r="AC848" s="2">
        <v>0.59239727745980197</v>
      </c>
      <c r="AD848" s="2">
        <v>0.73188800887637595</v>
      </c>
      <c r="AE848" s="2">
        <v>0.52932909533054995</v>
      </c>
      <c r="AF848" s="2">
        <v>1.3943265328171499</v>
      </c>
    </row>
    <row r="849" spans="1:32" x14ac:dyDescent="0.35">
      <c r="A849" s="7">
        <v>664</v>
      </c>
      <c r="B849" s="7">
        <v>6</v>
      </c>
      <c r="C849" s="7">
        <v>1</v>
      </c>
      <c r="D849" s="7">
        <v>1</v>
      </c>
      <c r="E849" s="22" t="str">
        <f t="shared" si="26"/>
        <v>11</v>
      </c>
      <c r="F849" s="4">
        <v>0</v>
      </c>
      <c r="G849" s="24">
        <v>0</v>
      </c>
      <c r="H849" s="4">
        <v>2.2616383610000002</v>
      </c>
      <c r="I849" s="4">
        <v>44.310925544</v>
      </c>
      <c r="J849" s="2">
        <f t="shared" si="27"/>
        <v>5.1040196819049324E-2</v>
      </c>
      <c r="K849" s="3">
        <v>12</v>
      </c>
      <c r="L849" s="3">
        <v>14</v>
      </c>
      <c r="M849" s="3">
        <v>7</v>
      </c>
      <c r="N849" s="3">
        <v>16</v>
      </c>
      <c r="O849" s="4">
        <v>0.56000000000000005</v>
      </c>
      <c r="P849" s="4">
        <v>0.69565217391304301</v>
      </c>
      <c r="Q849" s="4">
        <v>0.66300000000000003</v>
      </c>
      <c r="R849" s="4">
        <v>0.65700000000000003</v>
      </c>
      <c r="S849" s="4">
        <v>0.68500000000000005</v>
      </c>
      <c r="T849" s="4">
        <v>0.83299999999999996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0.57981849525294205</v>
      </c>
      <c r="AB849" s="2">
        <v>0.36290549368936798</v>
      </c>
      <c r="AC849" s="2">
        <v>0.41098028879627502</v>
      </c>
      <c r="AD849" s="2">
        <v>0.42007126049752702</v>
      </c>
      <c r="AE849" s="2">
        <v>0.37833644071991201</v>
      </c>
      <c r="AF849" s="2">
        <v>0.18272163681529399</v>
      </c>
    </row>
    <row r="850" spans="1:32" x14ac:dyDescent="0.35">
      <c r="A850" s="7">
        <v>974</v>
      </c>
      <c r="B850" s="7">
        <v>24</v>
      </c>
      <c r="C850" s="7">
        <v>1</v>
      </c>
      <c r="D850" s="7">
        <v>1</v>
      </c>
      <c r="E850" s="22" t="str">
        <f t="shared" si="26"/>
        <v>11</v>
      </c>
      <c r="F850" s="4">
        <v>0</v>
      </c>
      <c r="G850" s="24">
        <v>0</v>
      </c>
      <c r="H850" s="4">
        <v>2.591708321</v>
      </c>
      <c r="I850" s="4">
        <v>49.484270000400002</v>
      </c>
      <c r="J850" s="2">
        <f t="shared" si="27"/>
        <v>5.2374387274563214E-2</v>
      </c>
      <c r="K850" s="3">
        <v>15</v>
      </c>
      <c r="L850" s="3">
        <v>18</v>
      </c>
      <c r="M850" s="3">
        <v>3</v>
      </c>
      <c r="N850" s="3">
        <v>13</v>
      </c>
      <c r="O850" s="4">
        <v>0.64</v>
      </c>
      <c r="P850" s="4">
        <v>0.8125</v>
      </c>
      <c r="Q850" s="4">
        <v>0.64100000000000001</v>
      </c>
      <c r="R850" s="4">
        <v>0.79300000000000004</v>
      </c>
      <c r="S850" s="4">
        <v>0.60699999999999998</v>
      </c>
      <c r="T850" s="4">
        <v>0.76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0.44628710262841897</v>
      </c>
      <c r="AB850" s="2">
        <v>0.20763936477824399</v>
      </c>
      <c r="AC850" s="2">
        <v>0.44472582206146699</v>
      </c>
      <c r="AD850" s="2">
        <v>0.231932057347289</v>
      </c>
      <c r="AE850" s="2">
        <v>0.49922648792263902</v>
      </c>
      <c r="AF850" s="2">
        <v>0.27443684570176002</v>
      </c>
    </row>
    <row r="851" spans="1:32" x14ac:dyDescent="0.35">
      <c r="A851" s="7">
        <v>782</v>
      </c>
      <c r="B851" s="7">
        <v>29</v>
      </c>
      <c r="C851" s="7">
        <v>1</v>
      </c>
      <c r="D851" s="7">
        <v>1</v>
      </c>
      <c r="E851" s="22" t="str">
        <f t="shared" si="26"/>
        <v>11</v>
      </c>
      <c r="F851" s="4">
        <v>0</v>
      </c>
      <c r="G851" s="24">
        <v>0</v>
      </c>
      <c r="H851" s="4">
        <v>3.0544664479999999</v>
      </c>
      <c r="I851" s="4">
        <v>54.371943082599998</v>
      </c>
      <c r="J851" s="2">
        <f t="shared" si="27"/>
        <v>5.6177253834018011E-2</v>
      </c>
      <c r="K851" s="3">
        <v>15</v>
      </c>
      <c r="L851" s="3">
        <v>17</v>
      </c>
      <c r="M851" s="3">
        <v>6</v>
      </c>
      <c r="N851" s="3">
        <v>11</v>
      </c>
      <c r="O851" s="4">
        <v>0.59299999999999997</v>
      </c>
      <c r="P851" s="4">
        <v>0.64705882352941202</v>
      </c>
      <c r="Q851" s="4">
        <v>0.53800000000000003</v>
      </c>
      <c r="R851" s="4">
        <v>0.64800000000000002</v>
      </c>
      <c r="S851" s="4">
        <v>0.54200000000000004</v>
      </c>
      <c r="T851" s="4">
        <v>0.59799999999999998</v>
      </c>
      <c r="U851" s="5">
        <v>100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2">
        <v>0.52256087998441203</v>
      </c>
      <c r="AB851" s="2">
        <v>0.435318071257845</v>
      </c>
      <c r="AC851" s="2">
        <v>0.61989671882035302</v>
      </c>
      <c r="AD851" s="2">
        <v>0.43386458262986199</v>
      </c>
      <c r="AE851" s="2">
        <v>0.61248927754249105</v>
      </c>
      <c r="AF851" s="2">
        <v>0.514164525031505</v>
      </c>
    </row>
    <row r="852" spans="1:32" x14ac:dyDescent="0.35">
      <c r="A852" s="7">
        <v>856</v>
      </c>
      <c r="B852" s="7">
        <v>41</v>
      </c>
      <c r="C852" s="7">
        <v>1</v>
      </c>
      <c r="D852" s="7">
        <v>1</v>
      </c>
      <c r="E852" s="22" t="str">
        <f t="shared" si="26"/>
        <v>11</v>
      </c>
      <c r="F852" s="4">
        <v>0</v>
      </c>
      <c r="G852" s="24">
        <v>0</v>
      </c>
      <c r="H852" s="4">
        <v>3.9436342780000002</v>
      </c>
      <c r="I852" s="4">
        <v>67.328114739550003</v>
      </c>
      <c r="J852" s="2">
        <f t="shared" si="27"/>
        <v>5.8573365573288856E-2</v>
      </c>
      <c r="K852" s="3">
        <v>6</v>
      </c>
      <c r="L852" s="3">
        <v>14</v>
      </c>
      <c r="M852" s="3">
        <v>14</v>
      </c>
      <c r="N852" s="3">
        <v>15</v>
      </c>
      <c r="O852" s="4">
        <v>0.59599999999999997</v>
      </c>
      <c r="P852" s="4">
        <v>0.51724137931034497</v>
      </c>
      <c r="Q852" s="4">
        <v>0.71199999999999997</v>
      </c>
      <c r="R852" s="4">
        <v>0.60399999999999998</v>
      </c>
      <c r="S852" s="4">
        <v>0.70099999999999996</v>
      </c>
      <c r="T852" s="4">
        <v>0.71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0.51751461191678705</v>
      </c>
      <c r="AB852" s="2">
        <v>0.65924562888426397</v>
      </c>
      <c r="AC852" s="2">
        <v>0.33967736757016098</v>
      </c>
      <c r="AD852" s="2">
        <v>0.50418108104732196</v>
      </c>
      <c r="AE852" s="2">
        <v>0.35524739194754701</v>
      </c>
      <c r="AF852" s="2">
        <v>0.34249030894677601</v>
      </c>
    </row>
    <row r="853" spans="1:32" x14ac:dyDescent="0.35">
      <c r="A853" s="7">
        <v>104</v>
      </c>
      <c r="B853" s="7">
        <v>7</v>
      </c>
      <c r="C853" s="7">
        <v>1</v>
      </c>
      <c r="D853" s="7">
        <v>1</v>
      </c>
      <c r="E853" s="22" t="str">
        <f t="shared" si="26"/>
        <v>11</v>
      </c>
      <c r="F853" s="4">
        <v>0</v>
      </c>
      <c r="G853" s="24">
        <v>0</v>
      </c>
      <c r="H853" s="4">
        <v>2.7530754449999999</v>
      </c>
      <c r="I853" s="4">
        <v>46.994097455999999</v>
      </c>
      <c r="J853" s="2">
        <f t="shared" si="27"/>
        <v>5.8583430559075444E-2</v>
      </c>
      <c r="K853" s="3">
        <v>13</v>
      </c>
      <c r="L853" s="3">
        <v>15</v>
      </c>
      <c r="M853" s="3">
        <v>6</v>
      </c>
      <c r="N853" s="3">
        <v>15</v>
      </c>
      <c r="O853" s="4">
        <v>0.60099999999999998</v>
      </c>
      <c r="P853" s="4">
        <v>0.71428571428571397</v>
      </c>
      <c r="Q853" s="4">
        <v>0.60599999999999998</v>
      </c>
      <c r="R853" s="4">
        <v>0.70699999999999996</v>
      </c>
      <c r="S853" s="4">
        <v>0.60499999999999998</v>
      </c>
      <c r="T853" s="4">
        <v>0.80500000000000005</v>
      </c>
      <c r="U853" s="5">
        <v>100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2">
        <v>0.50916034444692904</v>
      </c>
      <c r="AB853" s="2">
        <v>0.33647223662121301</v>
      </c>
      <c r="AC853" s="2">
        <v>0.50087529291282296</v>
      </c>
      <c r="AD853" s="2">
        <v>0.34672461308556402</v>
      </c>
      <c r="AE853" s="2">
        <v>0.50252682095129597</v>
      </c>
      <c r="AF853" s="2">
        <v>0.21691300156357399</v>
      </c>
    </row>
    <row r="854" spans="1:32" x14ac:dyDescent="0.35">
      <c r="A854" s="7">
        <v>944</v>
      </c>
      <c r="B854" s="7">
        <v>5</v>
      </c>
      <c r="C854" s="7">
        <v>1</v>
      </c>
      <c r="D854" s="7">
        <v>1</v>
      </c>
      <c r="E854" s="22" t="str">
        <f t="shared" si="26"/>
        <v>11</v>
      </c>
      <c r="F854" s="4">
        <v>0</v>
      </c>
      <c r="G854" s="24">
        <v>0</v>
      </c>
      <c r="H854" s="4">
        <v>2.6579195250000001</v>
      </c>
      <c r="I854" s="4">
        <v>44.960134523199997</v>
      </c>
      <c r="J854" s="2">
        <f t="shared" si="27"/>
        <v>5.911725027487362E-2</v>
      </c>
      <c r="K854" s="3">
        <v>11</v>
      </c>
      <c r="L854" s="3">
        <v>18</v>
      </c>
      <c r="M854" s="3">
        <v>4</v>
      </c>
      <c r="N854" s="3">
        <v>16</v>
      </c>
      <c r="O854" s="4">
        <v>0.66500000000000004</v>
      </c>
      <c r="P854" s="4">
        <v>0.8</v>
      </c>
      <c r="Q854" s="4">
        <v>0.70199999999999996</v>
      </c>
      <c r="R854" s="4">
        <v>0.79300000000000004</v>
      </c>
      <c r="S854" s="4">
        <v>0.64400000000000002</v>
      </c>
      <c r="T854" s="4">
        <v>0.83399999999999996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0.40796823832628298</v>
      </c>
      <c r="AB854" s="2">
        <v>0.22314355131420999</v>
      </c>
      <c r="AC854" s="2">
        <v>0.353821874956326</v>
      </c>
      <c r="AD854" s="2">
        <v>0.231932057347289</v>
      </c>
      <c r="AE854" s="2">
        <v>0.440056552877783</v>
      </c>
      <c r="AF854" s="2">
        <v>0.18152187662339</v>
      </c>
    </row>
    <row r="855" spans="1:32" x14ac:dyDescent="0.35">
      <c r="A855" s="7">
        <v>136</v>
      </c>
      <c r="B855" s="7">
        <v>34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4">
        <v>0</v>
      </c>
      <c r="H855" s="4">
        <v>3.035350335</v>
      </c>
      <c r="I855" s="4">
        <v>50.319179243000001</v>
      </c>
      <c r="J855" s="2">
        <f t="shared" si="27"/>
        <v>6.0321936499436318E-2</v>
      </c>
      <c r="K855" s="3">
        <v>17</v>
      </c>
      <c r="L855" s="3">
        <v>15</v>
      </c>
      <c r="M855" s="3">
        <v>5</v>
      </c>
      <c r="N855" s="3">
        <v>12</v>
      </c>
      <c r="O855" s="4">
        <v>0.55600000000000005</v>
      </c>
      <c r="P855" s="4">
        <v>0.70588235294117696</v>
      </c>
      <c r="Q855" s="4">
        <v>0.55900000000000005</v>
      </c>
      <c r="R855" s="4">
        <v>0.68400000000000005</v>
      </c>
      <c r="S855" s="4">
        <v>0.56299999999999994</v>
      </c>
      <c r="T855" s="4">
        <v>0.69599999999999995</v>
      </c>
      <c r="U855" s="5">
        <v>100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2">
        <v>0.58698698473155497</v>
      </c>
      <c r="AB855" s="2">
        <v>0.34830669426821598</v>
      </c>
      <c r="AC855" s="2">
        <v>0.58160580582703802</v>
      </c>
      <c r="AD855" s="2">
        <v>0.37979736135958703</v>
      </c>
      <c r="AE855" s="2">
        <v>0.57447565084244701</v>
      </c>
      <c r="AF855" s="2">
        <v>0.36240561864771698</v>
      </c>
    </row>
    <row r="856" spans="1:32" x14ac:dyDescent="0.35">
      <c r="A856" s="7">
        <v>960</v>
      </c>
      <c r="B856" s="7">
        <v>45</v>
      </c>
      <c r="C856" s="7">
        <v>1</v>
      </c>
      <c r="D856" s="7">
        <v>1</v>
      </c>
      <c r="E856" s="22" t="str">
        <f t="shared" si="26"/>
        <v>11</v>
      </c>
      <c r="F856" s="4">
        <v>0</v>
      </c>
      <c r="G856" s="24">
        <v>0</v>
      </c>
      <c r="H856" s="4">
        <v>3.9064743499999999</v>
      </c>
      <c r="I856" s="4">
        <v>63.684171810999999</v>
      </c>
      <c r="J856" s="2">
        <f t="shared" si="27"/>
        <v>6.1341370059636149E-2</v>
      </c>
      <c r="K856" s="3">
        <v>18</v>
      </c>
      <c r="L856" s="3">
        <v>17</v>
      </c>
      <c r="M856" s="3">
        <v>6</v>
      </c>
      <c r="N856" s="3">
        <v>8</v>
      </c>
      <c r="O856" s="4">
        <v>0.53500000000000003</v>
      </c>
      <c r="P856" s="4">
        <v>0.57142857142857095</v>
      </c>
      <c r="Q856" s="4">
        <v>0.5</v>
      </c>
      <c r="R856" s="4">
        <v>0.54300000000000004</v>
      </c>
      <c r="S856" s="4">
        <v>0.57399999999999995</v>
      </c>
      <c r="T856" s="4">
        <v>0.66100000000000003</v>
      </c>
      <c r="U856" s="5">
        <v>100</v>
      </c>
      <c r="V856" s="5">
        <v>100</v>
      </c>
      <c r="W856" s="5">
        <v>0</v>
      </c>
      <c r="X856" s="5">
        <v>100</v>
      </c>
      <c r="Y856" s="5">
        <v>100</v>
      </c>
      <c r="Z856" s="5">
        <v>100</v>
      </c>
      <c r="AA856" s="2">
        <v>0.62548853208612998</v>
      </c>
      <c r="AB856" s="2">
        <v>0.55961578793542299</v>
      </c>
      <c r="AC856" s="2">
        <v>0.69314718055994495</v>
      </c>
      <c r="AD856" s="2">
        <v>0.61064595904820196</v>
      </c>
      <c r="AE856" s="2">
        <v>0.55512588266257101</v>
      </c>
      <c r="AF856" s="2">
        <v>0.41400143913045101</v>
      </c>
    </row>
    <row r="857" spans="1:32" x14ac:dyDescent="0.35">
      <c r="A857" s="7">
        <v>578</v>
      </c>
      <c r="B857" s="7">
        <v>49</v>
      </c>
      <c r="C857" s="7">
        <v>1</v>
      </c>
      <c r="D857" s="7">
        <v>1</v>
      </c>
      <c r="E857" s="22" t="str">
        <f t="shared" si="26"/>
        <v>11</v>
      </c>
      <c r="F857" s="4">
        <v>0.13785900000000001</v>
      </c>
      <c r="G857" s="24">
        <v>0</v>
      </c>
      <c r="H857" s="4">
        <v>3.1295456430000002</v>
      </c>
      <c r="I857" s="4">
        <v>50.490285063999998</v>
      </c>
      <c r="J857" s="2">
        <f t="shared" si="27"/>
        <v>6.1983124853287719E-2</v>
      </c>
      <c r="K857" s="3">
        <v>12</v>
      </c>
      <c r="L857" s="3">
        <v>20</v>
      </c>
      <c r="M857" s="3">
        <v>7</v>
      </c>
      <c r="N857" s="3">
        <v>10</v>
      </c>
      <c r="O857" s="4">
        <v>0.59799999999999998</v>
      </c>
      <c r="P857" s="4">
        <v>0.58823529411764697</v>
      </c>
      <c r="Q857" s="4">
        <v>0.49</v>
      </c>
      <c r="R857" s="4">
        <v>0.59</v>
      </c>
      <c r="S857" s="4">
        <v>0.38100000000000001</v>
      </c>
      <c r="T857" s="4">
        <v>0.35599999999999998</v>
      </c>
      <c r="U857" s="5">
        <v>100</v>
      </c>
      <c r="V857" s="5">
        <v>100</v>
      </c>
      <c r="W857" s="5">
        <v>0</v>
      </c>
      <c r="X857" s="5">
        <v>100</v>
      </c>
      <c r="Y857" s="5">
        <v>0</v>
      </c>
      <c r="Z857" s="5">
        <v>0</v>
      </c>
      <c r="AA857" s="2">
        <v>0.514164525031505</v>
      </c>
      <c r="AB857" s="2">
        <v>0.53062825106217004</v>
      </c>
      <c r="AC857" s="2">
        <v>0.71334988787746501</v>
      </c>
      <c r="AD857" s="2">
        <v>0.52763274208237199</v>
      </c>
      <c r="AE857" s="2">
        <v>0.96495590385543595</v>
      </c>
      <c r="AF857" s="2">
        <v>1.0328245481301099</v>
      </c>
    </row>
    <row r="858" spans="1:32" x14ac:dyDescent="0.35">
      <c r="A858" s="7">
        <v>762</v>
      </c>
      <c r="B858" s="7">
        <v>34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4">
        <v>0</v>
      </c>
      <c r="H858" s="4">
        <v>3.9035121670000001</v>
      </c>
      <c r="I858" s="4">
        <v>62.32983316</v>
      </c>
      <c r="J858" s="2">
        <f t="shared" si="27"/>
        <v>6.2626706491893336E-2</v>
      </c>
      <c r="K858" s="3">
        <v>14</v>
      </c>
      <c r="L858" s="3">
        <v>18</v>
      </c>
      <c r="M858" s="3">
        <v>6</v>
      </c>
      <c r="N858" s="3">
        <v>11</v>
      </c>
      <c r="O858" s="4">
        <v>0.59199999999999997</v>
      </c>
      <c r="P858" s="4">
        <v>0.64705882352941202</v>
      </c>
      <c r="Q858" s="4">
        <v>0.67500000000000004</v>
      </c>
      <c r="R858" s="4">
        <v>0.63200000000000001</v>
      </c>
      <c r="S858" s="4">
        <v>0.72899999999999998</v>
      </c>
      <c r="T858" s="4">
        <v>0.73699999999999999</v>
      </c>
      <c r="U858" s="5">
        <v>100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2">
        <v>0.52424864409813099</v>
      </c>
      <c r="AB858" s="2">
        <v>0.435318071257845</v>
      </c>
      <c r="AC858" s="2">
        <v>0.39304258810960702</v>
      </c>
      <c r="AD858" s="2">
        <v>0.45886588483528001</v>
      </c>
      <c r="AE858" s="2">
        <v>0.31608154697347901</v>
      </c>
      <c r="AF858" s="2">
        <v>0.30516738679279998</v>
      </c>
    </row>
    <row r="859" spans="1:32" x14ac:dyDescent="0.35">
      <c r="A859" s="7">
        <v>278</v>
      </c>
      <c r="B859" s="7">
        <v>29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4">
        <v>0</v>
      </c>
      <c r="H859" s="4">
        <v>2.7814668469999999</v>
      </c>
      <c r="I859" s="4">
        <v>44.160937748999999</v>
      </c>
      <c r="J859" s="2">
        <f t="shared" si="27"/>
        <v>6.298477769673233E-2</v>
      </c>
      <c r="K859" s="3">
        <v>9</v>
      </c>
      <c r="L859" s="3">
        <v>22</v>
      </c>
      <c r="M859" s="3">
        <v>7</v>
      </c>
      <c r="N859" s="3">
        <v>11</v>
      </c>
      <c r="O859" s="4">
        <v>0.67700000000000005</v>
      </c>
      <c r="P859" s="4">
        <v>0.61111111111111105</v>
      </c>
      <c r="Q859" s="4">
        <v>0.68700000000000006</v>
      </c>
      <c r="R859" s="4">
        <v>0.623</v>
      </c>
      <c r="S859" s="4">
        <v>0.33100000000000002</v>
      </c>
      <c r="T859" s="4">
        <v>0.41299999999999998</v>
      </c>
      <c r="U859" s="5">
        <v>100</v>
      </c>
      <c r="V859" s="5">
        <v>100</v>
      </c>
      <c r="W859" s="5">
        <v>100</v>
      </c>
      <c r="X859" s="5">
        <v>100</v>
      </c>
      <c r="Y859" s="5">
        <v>0</v>
      </c>
      <c r="Z859" s="5">
        <v>0</v>
      </c>
      <c r="AA859" s="2">
        <v>0.39008400606986199</v>
      </c>
      <c r="AB859" s="2">
        <v>0.49247648509779401</v>
      </c>
      <c r="AC859" s="2">
        <v>0.37542098675978802</v>
      </c>
      <c r="AD859" s="2">
        <v>0.473208760194684</v>
      </c>
      <c r="AE859" s="2">
        <v>1.1056369036050699</v>
      </c>
      <c r="AF859" s="2">
        <v>0.88430768602110399</v>
      </c>
    </row>
    <row r="860" spans="1:32" x14ac:dyDescent="0.35">
      <c r="A860" s="7">
        <v>670</v>
      </c>
      <c r="B860" s="7">
        <v>25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4">
        <v>0</v>
      </c>
      <c r="H860" s="4">
        <v>2.7215031430000001</v>
      </c>
      <c r="I860" s="4">
        <v>43.171464837889999</v>
      </c>
      <c r="J860" s="2">
        <f t="shared" si="27"/>
        <v>6.3039397741524797E-2</v>
      </c>
      <c r="K860" s="3">
        <v>14</v>
      </c>
      <c r="L860" s="3">
        <v>18</v>
      </c>
      <c r="M860" s="3">
        <v>3</v>
      </c>
      <c r="N860" s="3">
        <v>14</v>
      </c>
      <c r="O860" s="4">
        <v>0.63500000000000001</v>
      </c>
      <c r="P860" s="4">
        <v>0.82352941176470595</v>
      </c>
      <c r="Q860" s="4">
        <v>0.88900000000000001</v>
      </c>
      <c r="R860" s="4">
        <v>0.81599999999999995</v>
      </c>
      <c r="S860" s="4">
        <v>0.91100000000000003</v>
      </c>
      <c r="T860" s="4">
        <v>0.96199999999999997</v>
      </c>
      <c r="U860" s="5">
        <v>100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0.454130280089445</v>
      </c>
      <c r="AB860" s="2">
        <v>0.19415601444095801</v>
      </c>
      <c r="AC860" s="2">
        <v>0.117658043468232</v>
      </c>
      <c r="AD860" s="2">
        <v>0.20334092401803</v>
      </c>
      <c r="AE860" s="2">
        <v>9.3212381722178703E-2</v>
      </c>
      <c r="AF860" s="2">
        <v>3.8740828316430602E-2</v>
      </c>
    </row>
    <row r="861" spans="1:32" x14ac:dyDescent="0.35">
      <c r="A861" s="7">
        <v>350</v>
      </c>
      <c r="B861" s="7">
        <v>2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4">
        <v>0</v>
      </c>
      <c r="H861" s="4">
        <v>2.3740854520000001</v>
      </c>
      <c r="I861" s="4">
        <v>37.412014261000003</v>
      </c>
      <c r="J861" s="2">
        <f t="shared" si="27"/>
        <v>6.3457835641714047E-2</v>
      </c>
      <c r="K861" s="3">
        <v>15</v>
      </c>
      <c r="L861" s="3">
        <v>12</v>
      </c>
      <c r="M861" s="3">
        <v>9</v>
      </c>
      <c r="N861" s="3">
        <v>13</v>
      </c>
      <c r="O861" s="4">
        <v>0.48199999999999998</v>
      </c>
      <c r="P861" s="4">
        <v>0.59090909090909105</v>
      </c>
      <c r="Q861" s="4">
        <v>0.68</v>
      </c>
      <c r="R861" s="4">
        <v>0.61599999999999999</v>
      </c>
      <c r="S861" s="4">
        <v>0.72899999999999998</v>
      </c>
      <c r="T861" s="4">
        <v>0.68700000000000006</v>
      </c>
      <c r="U861" s="5">
        <v>0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2">
        <v>0.72981116493153697</v>
      </c>
      <c r="AB861" s="2">
        <v>0.52609309589677899</v>
      </c>
      <c r="AC861" s="2">
        <v>0.38566248081198501</v>
      </c>
      <c r="AD861" s="2">
        <v>0.484508315448617</v>
      </c>
      <c r="AE861" s="2">
        <v>0.31608154697347901</v>
      </c>
      <c r="AF861" s="2">
        <v>0.37542098675978802</v>
      </c>
    </row>
    <row r="862" spans="1:32" x14ac:dyDescent="0.35">
      <c r="A862" s="7">
        <v>408</v>
      </c>
      <c r="B862" s="7">
        <v>45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3.1028496579999998</v>
      </c>
      <c r="I862" s="4">
        <v>48.160344715999997</v>
      </c>
      <c r="J862" s="2">
        <f t="shared" si="27"/>
        <v>6.4427480249516569E-2</v>
      </c>
      <c r="K862" s="3">
        <v>21</v>
      </c>
      <c r="L862" s="3">
        <v>10</v>
      </c>
      <c r="M862" s="3">
        <v>4</v>
      </c>
      <c r="N862" s="3">
        <v>14</v>
      </c>
      <c r="O862" s="4">
        <v>0.48599999999999999</v>
      </c>
      <c r="P862" s="4">
        <v>0.77777777777777801</v>
      </c>
      <c r="Q862" s="4">
        <v>0.73</v>
      </c>
      <c r="R862" s="4">
        <v>0.84199999999999997</v>
      </c>
      <c r="S862" s="4">
        <v>0.71099999999999997</v>
      </c>
      <c r="T862" s="4">
        <v>0.90100000000000002</v>
      </c>
      <c r="U862" s="5">
        <v>0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2">
        <v>0.72154665508164295</v>
      </c>
      <c r="AB862" s="2">
        <v>0.251314428280906</v>
      </c>
      <c r="AC862" s="2">
        <v>0.31471074483970002</v>
      </c>
      <c r="AD862" s="2">
        <v>0.17197526473981001</v>
      </c>
      <c r="AE862" s="2">
        <v>0.34108284917889597</v>
      </c>
      <c r="AF862" s="2">
        <v>0.104250021373799</v>
      </c>
    </row>
    <row r="863" spans="1:32" x14ac:dyDescent="0.35">
      <c r="A863" s="7">
        <v>262</v>
      </c>
      <c r="B863" s="7">
        <v>14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2.6021412330000002</v>
      </c>
      <c r="I863" s="4">
        <v>40.267601022000001</v>
      </c>
      <c r="J863" s="2">
        <f t="shared" si="27"/>
        <v>6.462121325723709E-2</v>
      </c>
      <c r="K863" s="3">
        <v>9</v>
      </c>
      <c r="L863" s="3">
        <v>22</v>
      </c>
      <c r="M863" s="3">
        <v>5</v>
      </c>
      <c r="N863" s="3">
        <v>13</v>
      </c>
      <c r="O863" s="4">
        <v>0.73899999999999999</v>
      </c>
      <c r="P863" s="4">
        <v>0.72222222222222199</v>
      </c>
      <c r="Q863" s="4">
        <v>0.74299999999999999</v>
      </c>
      <c r="R863" s="4">
        <v>0.748</v>
      </c>
      <c r="S863" s="4">
        <v>0.77600000000000002</v>
      </c>
      <c r="T863" s="4">
        <v>0.86199999999999999</v>
      </c>
      <c r="U863" s="5">
        <v>100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2">
        <v>0.30245735803393498</v>
      </c>
      <c r="AB863" s="2">
        <v>0.325422400434628</v>
      </c>
      <c r="AC863" s="2">
        <v>0.29705923426437802</v>
      </c>
      <c r="AD863" s="2">
        <v>0.29035230100766002</v>
      </c>
      <c r="AE863" s="2">
        <v>0.25360275879891803</v>
      </c>
      <c r="AF863" s="2">
        <v>0.14850000831844401</v>
      </c>
    </row>
    <row r="864" spans="1:32" x14ac:dyDescent="0.35">
      <c r="A864" s="7">
        <v>838</v>
      </c>
      <c r="B864" s="7">
        <v>16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4">
        <v>0</v>
      </c>
      <c r="H864" s="4">
        <v>2.5106570459999999</v>
      </c>
      <c r="I864" s="4">
        <v>37.628881724700001</v>
      </c>
      <c r="J864" s="2">
        <f t="shared" si="27"/>
        <v>6.6721542892729066E-2</v>
      </c>
      <c r="K864" s="3">
        <v>14</v>
      </c>
      <c r="L864" s="3">
        <v>15</v>
      </c>
      <c r="M864" s="3">
        <v>6</v>
      </c>
      <c r="N864" s="3">
        <v>14</v>
      </c>
      <c r="O864" s="4">
        <v>0.60899999999999999</v>
      </c>
      <c r="P864" s="4">
        <v>0.7</v>
      </c>
      <c r="Q864" s="4">
        <v>0.60299999999999998</v>
      </c>
      <c r="R864" s="4">
        <v>0.69099999999999995</v>
      </c>
      <c r="S864" s="4">
        <v>0.627</v>
      </c>
      <c r="T864" s="4">
        <v>0.77100000000000002</v>
      </c>
      <c r="U864" s="5">
        <v>100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2">
        <v>0.49593701127223999</v>
      </c>
      <c r="AB864" s="2">
        <v>0.356674943938732</v>
      </c>
      <c r="AC864" s="2">
        <v>0.50583808225495197</v>
      </c>
      <c r="AD864" s="2">
        <v>0.36961545521446698</v>
      </c>
      <c r="AE864" s="2">
        <v>0.46680873834921599</v>
      </c>
      <c r="AF864" s="2">
        <v>0.260066905418808</v>
      </c>
    </row>
    <row r="865" spans="1:32" x14ac:dyDescent="0.35">
      <c r="A865" s="7">
        <v>754</v>
      </c>
      <c r="B865" s="7">
        <v>5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4">
        <v>0</v>
      </c>
      <c r="H865" s="4">
        <v>3.1775004080000002</v>
      </c>
      <c r="I865" s="4">
        <v>47.565470855000001</v>
      </c>
      <c r="J865" s="2">
        <f t="shared" si="27"/>
        <v>6.6802669055592595E-2</v>
      </c>
      <c r="K865" s="3">
        <v>12</v>
      </c>
      <c r="L865" s="3">
        <v>18</v>
      </c>
      <c r="M865" s="3">
        <v>5</v>
      </c>
      <c r="N865" s="3">
        <v>14</v>
      </c>
      <c r="O865" s="4">
        <v>0.65500000000000003</v>
      </c>
      <c r="P865" s="4">
        <v>0.73684210526315796</v>
      </c>
      <c r="Q865" s="4">
        <v>0.64700000000000002</v>
      </c>
      <c r="R865" s="4">
        <v>0.73299999999999998</v>
      </c>
      <c r="S865" s="4">
        <v>0.39700000000000002</v>
      </c>
      <c r="T865" s="4">
        <v>0.48899999999999999</v>
      </c>
      <c r="U865" s="5">
        <v>100</v>
      </c>
      <c r="V865" s="5">
        <v>100</v>
      </c>
      <c r="W865" s="5">
        <v>100</v>
      </c>
      <c r="X865" s="5">
        <v>100</v>
      </c>
      <c r="Y865" s="5">
        <v>0</v>
      </c>
      <c r="Z865" s="5">
        <v>0</v>
      </c>
      <c r="AA865" s="2">
        <v>0.42312004334688502</v>
      </c>
      <c r="AB865" s="2">
        <v>0.30538164955118202</v>
      </c>
      <c r="AC865" s="2">
        <v>0.43540898448123599</v>
      </c>
      <c r="AD865" s="2">
        <v>0.31060957709548598</v>
      </c>
      <c r="AE865" s="2">
        <v>0.92381899829494696</v>
      </c>
      <c r="AF865" s="2">
        <v>0.71539278950726504</v>
      </c>
    </row>
    <row r="866" spans="1:32" x14ac:dyDescent="0.35">
      <c r="A866" s="7">
        <v>28</v>
      </c>
      <c r="B866" s="7">
        <v>27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4">
        <v>0</v>
      </c>
      <c r="H866" s="4">
        <v>3.0018410430000002</v>
      </c>
      <c r="I866" s="4">
        <v>44.252074059199998</v>
      </c>
      <c r="J866" s="2">
        <f t="shared" si="27"/>
        <v>6.7835036138287355E-2</v>
      </c>
      <c r="K866" s="3">
        <v>15</v>
      </c>
      <c r="L866" s="3">
        <v>21</v>
      </c>
      <c r="M866" s="3">
        <v>5</v>
      </c>
      <c r="N866" s="3">
        <v>8</v>
      </c>
      <c r="O866" s="4">
        <v>0.58799999999999997</v>
      </c>
      <c r="P866" s="4">
        <v>0.61538461538461497</v>
      </c>
      <c r="Q866" s="4">
        <v>0.57599999999999996</v>
      </c>
      <c r="R866" s="4">
        <v>0.6</v>
      </c>
      <c r="S866" s="4">
        <v>0.52400000000000002</v>
      </c>
      <c r="T866" s="4">
        <v>0.60899999999999999</v>
      </c>
      <c r="U866" s="5">
        <v>100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2">
        <v>0.53102833108351</v>
      </c>
      <c r="AB866" s="2">
        <v>0.48550781578170099</v>
      </c>
      <c r="AC866" s="2">
        <v>0.55164761828624598</v>
      </c>
      <c r="AD866" s="2">
        <v>0.51082562376599105</v>
      </c>
      <c r="AE866" s="2">
        <v>0.64626359466109495</v>
      </c>
      <c r="AF866" s="2">
        <v>0.49593701127223999</v>
      </c>
    </row>
    <row r="867" spans="1:32" x14ac:dyDescent="0.35">
      <c r="A867" s="7">
        <v>242</v>
      </c>
      <c r="B867" s="7">
        <v>32</v>
      </c>
      <c r="C867" s="7">
        <v>1</v>
      </c>
      <c r="D867" s="7">
        <v>1</v>
      </c>
      <c r="E867" s="22" t="str">
        <f t="shared" si="26"/>
        <v>11</v>
      </c>
      <c r="F867" s="4">
        <v>0.22777900000000001</v>
      </c>
      <c r="G867" s="24">
        <v>0</v>
      </c>
      <c r="H867" s="4">
        <v>4.2758498170000001</v>
      </c>
      <c r="I867" s="4">
        <v>62.385307314800002</v>
      </c>
      <c r="J867" s="2">
        <f t="shared" si="27"/>
        <v>6.8539372506795634E-2</v>
      </c>
      <c r="K867" s="3">
        <v>7</v>
      </c>
      <c r="L867" s="3">
        <v>20</v>
      </c>
      <c r="M867" s="3">
        <v>6</v>
      </c>
      <c r="N867" s="3">
        <v>16</v>
      </c>
      <c r="O867" s="4">
        <v>0.71499999999999997</v>
      </c>
      <c r="P867" s="4">
        <v>0.72727272727272696</v>
      </c>
      <c r="Q867" s="4">
        <v>0.76</v>
      </c>
      <c r="R867" s="4">
        <v>0.70899999999999996</v>
      </c>
      <c r="S867" s="4">
        <v>0.80600000000000005</v>
      </c>
      <c r="T867" s="4">
        <v>0.91500000000000004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0.33547273628812901</v>
      </c>
      <c r="AB867" s="2">
        <v>0.31845373111853498</v>
      </c>
      <c r="AC867" s="2">
        <v>0.27443684570176002</v>
      </c>
      <c r="AD867" s="2">
        <v>0.34389975245000998</v>
      </c>
      <c r="AE867" s="2">
        <v>0.21567153647550899</v>
      </c>
      <c r="AF867" s="2">
        <v>8.8831213706615703E-2</v>
      </c>
    </row>
    <row r="868" spans="1:32" x14ac:dyDescent="0.35">
      <c r="A868" s="7">
        <v>4</v>
      </c>
      <c r="B868" s="7">
        <v>11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4">
        <v>0</v>
      </c>
      <c r="H868" s="4">
        <v>3.9345525179999998</v>
      </c>
      <c r="I868" s="4">
        <v>55.423282927999999</v>
      </c>
      <c r="J868" s="2">
        <f t="shared" si="27"/>
        <v>7.0990968238228494E-2</v>
      </c>
      <c r="K868" s="3">
        <v>21</v>
      </c>
      <c r="L868" s="3">
        <v>16</v>
      </c>
      <c r="M868" s="3">
        <v>4</v>
      </c>
      <c r="N868" s="3">
        <v>8</v>
      </c>
      <c r="O868" s="4">
        <v>0.48</v>
      </c>
      <c r="P868" s="4">
        <v>0.66666666666666696</v>
      </c>
      <c r="Q868" s="4">
        <v>0.65200000000000002</v>
      </c>
      <c r="R868" s="4">
        <v>0.70099999999999996</v>
      </c>
      <c r="S868" s="4">
        <v>0.71499999999999997</v>
      </c>
      <c r="T868" s="4">
        <v>0.59499999999999997</v>
      </c>
      <c r="U868" s="5">
        <v>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0.73396917508019999</v>
      </c>
      <c r="AB868" s="2">
        <v>0.405465108108164</v>
      </c>
      <c r="AC868" s="2">
        <v>0.42771071705548402</v>
      </c>
      <c r="AD868" s="2">
        <v>0.35524739194754701</v>
      </c>
      <c r="AE868" s="2">
        <v>0.33547273628812901</v>
      </c>
      <c r="AF868" s="2">
        <v>0.51919387343650703</v>
      </c>
    </row>
    <row r="869" spans="1:32" x14ac:dyDescent="0.35">
      <c r="A869" s="7">
        <v>196</v>
      </c>
      <c r="B869" s="7">
        <v>10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4">
        <v>0</v>
      </c>
      <c r="H869" s="4">
        <v>3.987603349</v>
      </c>
      <c r="I869" s="4">
        <v>52.467537108099997</v>
      </c>
      <c r="J869" s="2">
        <f t="shared" si="27"/>
        <v>7.6001344236613491E-2</v>
      </c>
      <c r="K869" s="3">
        <v>20</v>
      </c>
      <c r="L869" s="3">
        <v>12</v>
      </c>
      <c r="M869" s="3">
        <v>2</v>
      </c>
      <c r="N869" s="3">
        <v>15</v>
      </c>
      <c r="O869" s="4">
        <v>0.55100000000000005</v>
      </c>
      <c r="P869" s="4">
        <v>0.88235294117647101</v>
      </c>
      <c r="Q869" s="4">
        <v>0.627</v>
      </c>
      <c r="R869" s="4">
        <v>0.86399999999999999</v>
      </c>
      <c r="S869" s="4">
        <v>0.81299999999999994</v>
      </c>
      <c r="T869" s="4">
        <v>0.85199999999999998</v>
      </c>
      <c r="U869" s="5">
        <v>100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2">
        <v>0.59602046982922297</v>
      </c>
      <c r="AB869" s="2">
        <v>0.12516314295400599</v>
      </c>
      <c r="AC869" s="2">
        <v>0.46680873834921599</v>
      </c>
      <c r="AD869" s="2">
        <v>0.14618251017808101</v>
      </c>
      <c r="AE869" s="2">
        <v>0.207024169434327</v>
      </c>
      <c r="AF869" s="2">
        <v>0.160168752152821</v>
      </c>
    </row>
    <row r="870" spans="1:32" x14ac:dyDescent="0.35">
      <c r="A870" s="7">
        <v>442</v>
      </c>
      <c r="B870" s="7">
        <v>38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2.9389862980000001</v>
      </c>
      <c r="I870" s="4">
        <v>37.660090498000002</v>
      </c>
      <c r="J870" s="2">
        <f t="shared" si="27"/>
        <v>7.8039809759779505E-2</v>
      </c>
      <c r="K870" s="3">
        <v>17</v>
      </c>
      <c r="L870" s="3">
        <v>14</v>
      </c>
      <c r="M870" s="3">
        <v>4</v>
      </c>
      <c r="N870" s="3">
        <v>14</v>
      </c>
      <c r="O870" s="4">
        <v>0.53200000000000003</v>
      </c>
      <c r="P870" s="4">
        <v>0.77777777777777801</v>
      </c>
      <c r="Q870" s="4">
        <v>0.58599999999999997</v>
      </c>
      <c r="R870" s="4">
        <v>0.76200000000000001</v>
      </c>
      <c r="S870" s="4">
        <v>0.64900000000000002</v>
      </c>
      <c r="T870" s="4">
        <v>0.83899999999999997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0.63111178964049297</v>
      </c>
      <c r="AB870" s="2">
        <v>0.251314428280906</v>
      </c>
      <c r="AC870" s="2">
        <v>0.53443548940512497</v>
      </c>
      <c r="AD870" s="2">
        <v>0.27180872329549099</v>
      </c>
      <c r="AE870" s="2">
        <v>0.432322562278047</v>
      </c>
      <c r="AF870" s="2">
        <v>0.175544572514931</v>
      </c>
    </row>
    <row r="871" spans="1:32" x14ac:dyDescent="0.35">
      <c r="A871" s="7">
        <v>302</v>
      </c>
      <c r="B871" s="7">
        <v>28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4">
        <v>0</v>
      </c>
      <c r="H871" s="4">
        <v>4.0505564449999998</v>
      </c>
      <c r="I871" s="4">
        <v>48.864476545999999</v>
      </c>
      <c r="J871" s="2">
        <f t="shared" si="27"/>
        <v>8.2893683332244242E-2</v>
      </c>
      <c r="K871" s="3">
        <v>14</v>
      </c>
      <c r="L871" s="3">
        <v>20</v>
      </c>
      <c r="M871" s="3">
        <v>5</v>
      </c>
      <c r="N871" s="3">
        <v>10</v>
      </c>
      <c r="O871" s="4">
        <v>0.60499999999999998</v>
      </c>
      <c r="P871" s="4">
        <v>0.66666666666666696</v>
      </c>
      <c r="Q871" s="4">
        <v>0.53</v>
      </c>
      <c r="R871" s="4">
        <v>0.623</v>
      </c>
      <c r="S871" s="4">
        <v>0.375</v>
      </c>
      <c r="T871" s="4">
        <v>0.53400000000000003</v>
      </c>
      <c r="U871" s="5">
        <v>100</v>
      </c>
      <c r="V871" s="5">
        <v>100</v>
      </c>
      <c r="W871" s="5">
        <v>100</v>
      </c>
      <c r="X871" s="5">
        <v>100</v>
      </c>
      <c r="Y871" s="5">
        <v>0</v>
      </c>
      <c r="Z871" s="5">
        <v>100</v>
      </c>
      <c r="AA871" s="2">
        <v>0.50252682095129597</v>
      </c>
      <c r="AB871" s="2">
        <v>0.405465108108164</v>
      </c>
      <c r="AC871" s="2">
        <v>0.63487827243596995</v>
      </c>
      <c r="AD871" s="2">
        <v>0.473208760194684</v>
      </c>
      <c r="AE871" s="2">
        <v>0.98082925301172597</v>
      </c>
      <c r="AF871" s="2">
        <v>0.62735944002194199</v>
      </c>
    </row>
    <row r="872" spans="1:32" x14ac:dyDescent="0.35">
      <c r="A872" s="7">
        <v>268</v>
      </c>
      <c r="B872" s="7">
        <v>10</v>
      </c>
      <c r="C872" s="7">
        <v>1</v>
      </c>
      <c r="D872" s="7">
        <v>1</v>
      </c>
      <c r="E872" s="22" t="str">
        <f t="shared" si="26"/>
        <v>11</v>
      </c>
      <c r="F872" s="4">
        <v>0.12904099999999999</v>
      </c>
      <c r="G872" s="24">
        <v>0</v>
      </c>
      <c r="H872" s="4">
        <v>6.0995275739999997</v>
      </c>
      <c r="I872" s="4">
        <v>73.074502573999993</v>
      </c>
      <c r="J872" s="2">
        <f t="shared" si="27"/>
        <v>8.3469984182556994E-2</v>
      </c>
      <c r="K872" s="3">
        <v>19</v>
      </c>
      <c r="L872" s="3">
        <v>17</v>
      </c>
      <c r="M872" s="3">
        <v>6</v>
      </c>
      <c r="N872" s="3">
        <v>7</v>
      </c>
      <c r="O872" s="4">
        <v>0.49299999999999999</v>
      </c>
      <c r="P872" s="4">
        <v>0.53846153846153799</v>
      </c>
      <c r="Q872" s="4">
        <v>0.51200000000000001</v>
      </c>
      <c r="R872" s="4">
        <v>0.53300000000000003</v>
      </c>
      <c r="S872" s="4">
        <v>0.56699999999999995</v>
      </c>
      <c r="T872" s="4">
        <v>0.61699999999999999</v>
      </c>
      <c r="U872" s="5">
        <v>0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2">
        <v>0.70724610493944695</v>
      </c>
      <c r="AB872" s="2">
        <v>0.61903920840622395</v>
      </c>
      <c r="AC872" s="2">
        <v>0.66943065394262902</v>
      </c>
      <c r="AD872" s="2">
        <v>0.62923385481629202</v>
      </c>
      <c r="AE872" s="2">
        <v>0.56739597525438501</v>
      </c>
      <c r="AF872" s="2">
        <v>0.48288625507674898</v>
      </c>
    </row>
    <row r="873" spans="1:32" x14ac:dyDescent="0.35">
      <c r="A873" s="7">
        <v>276</v>
      </c>
      <c r="B873" s="7">
        <v>48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4.5406089630000004</v>
      </c>
      <c r="I873" s="4">
        <v>53.7659258005</v>
      </c>
      <c r="J873" s="2">
        <f t="shared" si="27"/>
        <v>8.4451423376360329E-2</v>
      </c>
      <c r="K873" s="3">
        <v>21</v>
      </c>
      <c r="L873" s="3">
        <v>12</v>
      </c>
      <c r="M873" s="3">
        <v>0</v>
      </c>
      <c r="N873" s="3">
        <v>16</v>
      </c>
      <c r="O873" s="4">
        <v>0.56000000000000005</v>
      </c>
      <c r="P873" s="4">
        <v>1</v>
      </c>
      <c r="Q873" s="4">
        <v>0.70699999999999996</v>
      </c>
      <c r="R873" s="4">
        <v>0.97899999999999998</v>
      </c>
      <c r="S873" s="4">
        <v>0.68899999999999995</v>
      </c>
      <c r="T873" s="4">
        <v>1</v>
      </c>
      <c r="U873" s="5">
        <v>100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2">
        <v>0.57981849525294205</v>
      </c>
      <c r="AB873" s="2">
        <v>1.0000050000287801E-5</v>
      </c>
      <c r="AC873" s="2">
        <v>0.34672461308556402</v>
      </c>
      <c r="AD873" s="2">
        <v>2.1223636451626698E-2</v>
      </c>
      <c r="AE873" s="2">
        <v>0.372514007968479</v>
      </c>
      <c r="AF873" s="2">
        <v>1.0000050000287801E-5</v>
      </c>
    </row>
    <row r="874" spans="1:32" x14ac:dyDescent="0.35">
      <c r="A874" s="7">
        <v>534</v>
      </c>
      <c r="B874" s="7">
        <v>26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5.4161896269999996</v>
      </c>
      <c r="I874" s="4">
        <v>62.6332448</v>
      </c>
      <c r="J874" s="2">
        <f t="shared" si="27"/>
        <v>8.6474677214871037E-2</v>
      </c>
      <c r="K874" s="3">
        <v>16</v>
      </c>
      <c r="L874" s="3">
        <v>11</v>
      </c>
      <c r="M874" s="3">
        <v>9</v>
      </c>
      <c r="N874" s="3">
        <v>13</v>
      </c>
      <c r="O874" s="4">
        <v>0.48699999999999999</v>
      </c>
      <c r="P874" s="4">
        <v>0.59090909090909105</v>
      </c>
      <c r="Q874" s="4">
        <v>0.5</v>
      </c>
      <c r="R874" s="4">
        <v>0.60199999999999998</v>
      </c>
      <c r="S874" s="4">
        <v>0.34100000000000003</v>
      </c>
      <c r="T874" s="4">
        <v>0.45800000000000002</v>
      </c>
      <c r="U874" s="5">
        <v>0</v>
      </c>
      <c r="V874" s="5">
        <v>100</v>
      </c>
      <c r="W874" s="5">
        <v>0</v>
      </c>
      <c r="X874" s="5">
        <v>100</v>
      </c>
      <c r="Y874" s="5">
        <v>0</v>
      </c>
      <c r="Z874" s="5">
        <v>0</v>
      </c>
      <c r="AA874" s="2">
        <v>0.71949115589954704</v>
      </c>
      <c r="AB874" s="2">
        <v>0.52609309589677899</v>
      </c>
      <c r="AC874" s="2">
        <v>0.69314718055994495</v>
      </c>
      <c r="AD874" s="2">
        <v>0.50749783367331602</v>
      </c>
      <c r="AE874" s="2">
        <v>1.0758728016986201</v>
      </c>
      <c r="AF874" s="2">
        <v>0.78088609486795202</v>
      </c>
    </row>
    <row r="875" spans="1:32" x14ac:dyDescent="0.35">
      <c r="A875" s="7">
        <v>426</v>
      </c>
      <c r="B875" s="7">
        <v>11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4">
        <v>0</v>
      </c>
      <c r="H875" s="4">
        <v>5.6883321640000002</v>
      </c>
      <c r="I875" s="4">
        <v>65.351400040000001</v>
      </c>
      <c r="J875" s="2">
        <f t="shared" si="27"/>
        <v>8.7042238735793115E-2</v>
      </c>
      <c r="K875" s="3">
        <v>19</v>
      </c>
      <c r="L875" s="3">
        <v>8</v>
      </c>
      <c r="M875" s="3">
        <v>7</v>
      </c>
      <c r="N875" s="3">
        <v>15</v>
      </c>
      <c r="O875" s="4">
        <v>0.44</v>
      </c>
      <c r="P875" s="4">
        <v>0.68181818181818199</v>
      </c>
      <c r="Q875" s="4">
        <v>0.33600000000000002</v>
      </c>
      <c r="R875" s="4">
        <v>0.68600000000000005</v>
      </c>
      <c r="S875" s="4">
        <v>0.39200000000000002</v>
      </c>
      <c r="T875" s="4">
        <v>0.39500000000000002</v>
      </c>
      <c r="U875" s="5">
        <v>0</v>
      </c>
      <c r="V875" s="5">
        <v>100</v>
      </c>
      <c r="W875" s="5">
        <v>0</v>
      </c>
      <c r="X875" s="5">
        <v>100</v>
      </c>
      <c r="Y875" s="5">
        <v>0</v>
      </c>
      <c r="Z875" s="5">
        <v>0</v>
      </c>
      <c r="AA875" s="2">
        <v>0.82098055206983001</v>
      </c>
      <c r="AB875" s="2">
        <v>0.382992252256106</v>
      </c>
      <c r="AC875" s="2">
        <v>1.09064411901893</v>
      </c>
      <c r="AD875" s="2">
        <v>0.376877651256252</v>
      </c>
      <c r="AE875" s="2">
        <v>0.93649343919167405</v>
      </c>
      <c r="AF875" s="2">
        <v>0.92886951408101504</v>
      </c>
    </row>
    <row r="876" spans="1:32" x14ac:dyDescent="0.35">
      <c r="A876" s="7">
        <v>420</v>
      </c>
      <c r="B876" s="7">
        <v>17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4">
        <v>0</v>
      </c>
      <c r="H876" s="4">
        <v>4.4400327900000001</v>
      </c>
      <c r="I876" s="4">
        <v>50.519036984000003</v>
      </c>
      <c r="J876" s="2">
        <f t="shared" si="27"/>
        <v>8.7888310131608666E-2</v>
      </c>
      <c r="K876" s="3">
        <v>16</v>
      </c>
      <c r="L876" s="3">
        <v>14</v>
      </c>
      <c r="M876" s="3">
        <v>6</v>
      </c>
      <c r="N876" s="3">
        <v>13</v>
      </c>
      <c r="O876" s="4">
        <v>0.54800000000000004</v>
      </c>
      <c r="P876" s="4">
        <v>0.68421052631578905</v>
      </c>
      <c r="Q876" s="4">
        <v>0.50700000000000001</v>
      </c>
      <c r="R876" s="4">
        <v>0.67700000000000005</v>
      </c>
      <c r="S876" s="4">
        <v>0.48199999999999998</v>
      </c>
      <c r="T876" s="4">
        <v>0.54500000000000004</v>
      </c>
      <c r="U876" s="5">
        <v>100</v>
      </c>
      <c r="V876" s="5">
        <v>100</v>
      </c>
      <c r="W876" s="5">
        <v>100</v>
      </c>
      <c r="X876" s="5">
        <v>100</v>
      </c>
      <c r="Y876" s="5">
        <v>0</v>
      </c>
      <c r="Z876" s="5">
        <v>100</v>
      </c>
      <c r="AA876" s="2">
        <v>0.60147999203412095</v>
      </c>
      <c r="AB876" s="2">
        <v>0.37948962170490402</v>
      </c>
      <c r="AC876" s="2">
        <v>0.679244275390954</v>
      </c>
      <c r="AD876" s="2">
        <v>0.39008400606986199</v>
      </c>
      <c r="AE876" s="2">
        <v>0.72981116493153697</v>
      </c>
      <c r="AF876" s="2">
        <v>0.60696948431889297</v>
      </c>
    </row>
    <row r="877" spans="1:32" x14ac:dyDescent="0.35">
      <c r="A877" s="7">
        <v>484</v>
      </c>
      <c r="B877" s="7">
        <v>33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4">
        <v>0</v>
      </c>
      <c r="H877" s="4">
        <v>3.7468285620000001</v>
      </c>
      <c r="I877" s="4">
        <v>42.600712698499997</v>
      </c>
      <c r="J877" s="2">
        <f t="shared" si="27"/>
        <v>8.7952250670490048E-2</v>
      </c>
      <c r="K877" s="3">
        <v>13</v>
      </c>
      <c r="L877" s="3">
        <v>20</v>
      </c>
      <c r="M877" s="3">
        <v>3</v>
      </c>
      <c r="N877" s="3">
        <v>13</v>
      </c>
      <c r="O877" s="4">
        <v>0.67700000000000005</v>
      </c>
      <c r="P877" s="4">
        <v>0.8125</v>
      </c>
      <c r="Q877" s="4">
        <v>0.68100000000000005</v>
      </c>
      <c r="R877" s="4">
        <v>0.79600000000000004</v>
      </c>
      <c r="S877" s="4">
        <v>0.59199999999999997</v>
      </c>
      <c r="T877" s="4">
        <v>0.56499999999999995</v>
      </c>
      <c r="U877" s="5">
        <v>100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2">
        <v>0.39008400606986199</v>
      </c>
      <c r="AB877" s="2">
        <v>0.20763936477824399</v>
      </c>
      <c r="AC877" s="2">
        <v>0.38419297283262499</v>
      </c>
      <c r="AD877" s="2">
        <v>0.22815609313775401</v>
      </c>
      <c r="AE877" s="2">
        <v>0.52424864409813099</v>
      </c>
      <c r="AF877" s="2">
        <v>0.57092954783569605</v>
      </c>
    </row>
    <row r="878" spans="1:32" x14ac:dyDescent="0.35">
      <c r="A878" s="7">
        <v>394</v>
      </c>
      <c r="B878" s="7">
        <v>9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4">
        <v>0</v>
      </c>
      <c r="H878" s="4">
        <v>6.2637070469999996</v>
      </c>
      <c r="I878" s="4">
        <v>70.409179399999999</v>
      </c>
      <c r="J878" s="2">
        <f t="shared" si="27"/>
        <v>8.89615118423039E-2</v>
      </c>
      <c r="K878" s="3">
        <v>14</v>
      </c>
      <c r="L878" s="3">
        <v>13</v>
      </c>
      <c r="M878" s="3">
        <v>6</v>
      </c>
      <c r="N878" s="3">
        <v>16</v>
      </c>
      <c r="O878" s="4">
        <v>0.57499999999999996</v>
      </c>
      <c r="P878" s="4">
        <v>0.72727272727272696</v>
      </c>
      <c r="Q878" s="4">
        <v>0.57499999999999996</v>
      </c>
      <c r="R878" s="4">
        <v>0.72899999999999998</v>
      </c>
      <c r="S878" s="4">
        <v>0.57699999999999996</v>
      </c>
      <c r="T878" s="4">
        <v>0.72499999999999998</v>
      </c>
      <c r="U878" s="5">
        <v>100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2">
        <v>0.55338523818478702</v>
      </c>
      <c r="AB878" s="2">
        <v>0.31845373111853498</v>
      </c>
      <c r="AC878" s="2">
        <v>0.55338523818478702</v>
      </c>
      <c r="AD878" s="2">
        <v>0.31608154697347901</v>
      </c>
      <c r="AE878" s="2">
        <v>0.54991301247403801</v>
      </c>
      <c r="AF878" s="2">
        <v>0.321583624127462</v>
      </c>
    </row>
    <row r="879" spans="1:32" x14ac:dyDescent="0.35">
      <c r="A879" s="7">
        <v>272</v>
      </c>
      <c r="B879" s="7">
        <v>3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4">
        <v>0</v>
      </c>
      <c r="H879" s="4">
        <v>4.8055266879999996</v>
      </c>
      <c r="I879" s="4">
        <v>48.471212342000001</v>
      </c>
      <c r="J879" s="2">
        <f t="shared" si="27"/>
        <v>9.9141871139790755E-2</v>
      </c>
      <c r="K879" s="3">
        <v>13</v>
      </c>
      <c r="L879" s="3">
        <v>13</v>
      </c>
      <c r="M879" s="3">
        <v>4</v>
      </c>
      <c r="N879" s="3">
        <v>19</v>
      </c>
      <c r="O879" s="4">
        <v>0.64600000000000002</v>
      </c>
      <c r="P879" s="4">
        <v>0.82608695652173902</v>
      </c>
      <c r="Q879" s="4">
        <v>0.623</v>
      </c>
      <c r="R879" s="4">
        <v>0.80200000000000005</v>
      </c>
      <c r="S879" s="4">
        <v>0.56399999999999995</v>
      </c>
      <c r="T879" s="4">
        <v>0.81100000000000005</v>
      </c>
      <c r="U879" s="5">
        <v>100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2">
        <v>0.43695577519953499</v>
      </c>
      <c r="AB879" s="2">
        <v>0.191055236762709</v>
      </c>
      <c r="AC879" s="2">
        <v>0.473208760194684</v>
      </c>
      <c r="AD879" s="2">
        <v>0.220646671115623</v>
      </c>
      <c r="AE879" s="2">
        <v>0.57270102748407803</v>
      </c>
      <c r="AF879" s="2">
        <v>0.209487224866724</v>
      </c>
    </row>
    <row r="880" spans="1:32" x14ac:dyDescent="0.35">
      <c r="A880" s="7">
        <v>810</v>
      </c>
      <c r="B880" s="7">
        <v>16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4">
        <v>0</v>
      </c>
      <c r="H880" s="4">
        <v>6.3046556239999996</v>
      </c>
      <c r="I880" s="4">
        <v>62.934140382130003</v>
      </c>
      <c r="J880" s="2">
        <f t="shared" si="27"/>
        <v>0.10017862460214347</v>
      </c>
      <c r="K880" s="3">
        <v>11</v>
      </c>
      <c r="L880" s="3">
        <v>12</v>
      </c>
      <c r="M880" s="3">
        <v>8</v>
      </c>
      <c r="N880" s="3">
        <v>18</v>
      </c>
      <c r="O880" s="4">
        <v>0.629</v>
      </c>
      <c r="P880" s="4">
        <v>0.69230769230769196</v>
      </c>
      <c r="Q880" s="4">
        <v>0.60799999999999998</v>
      </c>
      <c r="R880" s="4">
        <v>0.69499999999999995</v>
      </c>
      <c r="S880" s="4">
        <v>0.56100000000000005</v>
      </c>
      <c r="T880" s="4">
        <v>0.752</v>
      </c>
      <c r="U880" s="5">
        <v>100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2">
        <v>0.46362402228169702</v>
      </c>
      <c r="AB880" s="2">
        <v>0.36772478012531701</v>
      </c>
      <c r="AC880" s="2">
        <v>0.49758039701597001</v>
      </c>
      <c r="AD880" s="2">
        <v>0.36384343341734499</v>
      </c>
      <c r="AE880" s="2">
        <v>0.57803437345944098</v>
      </c>
      <c r="AF880" s="2">
        <v>0.28501895503229702</v>
      </c>
    </row>
    <row r="881" spans="1:32" x14ac:dyDescent="0.35">
      <c r="A881" s="7">
        <v>546</v>
      </c>
      <c r="B881" s="7">
        <v>9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6.7648227089999997</v>
      </c>
      <c r="I881" s="4">
        <v>67.119244850800001</v>
      </c>
      <c r="J881" s="2">
        <f t="shared" si="27"/>
        <v>0.10078812304932196</v>
      </c>
      <c r="K881" s="3">
        <v>13</v>
      </c>
      <c r="L881" s="3">
        <v>10</v>
      </c>
      <c r="M881" s="3">
        <v>11</v>
      </c>
      <c r="N881" s="3">
        <v>15</v>
      </c>
      <c r="O881" s="4">
        <v>0.505</v>
      </c>
      <c r="P881" s="4">
        <v>0.57692307692307698</v>
      </c>
      <c r="Q881" s="4">
        <v>0.40699999999999997</v>
      </c>
      <c r="R881" s="4">
        <v>0.51700000000000002</v>
      </c>
      <c r="S881" s="4">
        <v>0.39300000000000002</v>
      </c>
      <c r="T881" s="4">
        <v>0.28100000000000003</v>
      </c>
      <c r="U881" s="5">
        <v>100</v>
      </c>
      <c r="V881" s="5">
        <v>100</v>
      </c>
      <c r="W881" s="5">
        <v>0</v>
      </c>
      <c r="X881" s="5">
        <v>100</v>
      </c>
      <c r="Y881" s="5">
        <v>0</v>
      </c>
      <c r="Z881" s="5">
        <v>0</v>
      </c>
      <c r="AA881" s="2">
        <v>0.68319684970677697</v>
      </c>
      <c r="AB881" s="2">
        <v>0.55004633691927196</v>
      </c>
      <c r="AC881" s="2">
        <v>0.89894209353954202</v>
      </c>
      <c r="AD881" s="2">
        <v>0.65971240447370805</v>
      </c>
      <c r="AE881" s="2">
        <v>0.93394566711287597</v>
      </c>
      <c r="AF881" s="2">
        <v>1.2694006096483901</v>
      </c>
    </row>
    <row r="882" spans="1:32" x14ac:dyDescent="0.35">
      <c r="A882" s="7">
        <v>868</v>
      </c>
      <c r="B882" s="7">
        <v>43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4">
        <v>0</v>
      </c>
      <c r="H882" s="4">
        <v>6.1670344630000002</v>
      </c>
      <c r="I882" s="4">
        <v>60.310487792000004</v>
      </c>
      <c r="J882" s="2">
        <f t="shared" si="27"/>
        <v>0.10225476013838572</v>
      </c>
      <c r="K882" s="3">
        <v>14</v>
      </c>
      <c r="L882" s="3">
        <v>14</v>
      </c>
      <c r="M882" s="3">
        <v>5</v>
      </c>
      <c r="N882" s="3">
        <v>16</v>
      </c>
      <c r="O882" s="4">
        <v>0.59699999999999998</v>
      </c>
      <c r="P882" s="4">
        <v>0.76190476190476197</v>
      </c>
      <c r="Q882" s="4">
        <v>0.83</v>
      </c>
      <c r="R882" s="4">
        <v>0.82399999999999995</v>
      </c>
      <c r="S882" s="4">
        <v>0.69299999999999995</v>
      </c>
      <c r="T882" s="4">
        <v>0.90500000000000003</v>
      </c>
      <c r="U882" s="5">
        <v>100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0.51583816558953499</v>
      </c>
      <c r="AB882" s="2">
        <v>0.27193371548364198</v>
      </c>
      <c r="AC882" s="2">
        <v>0.18632957819149301</v>
      </c>
      <c r="AD882" s="2">
        <v>0.19358474907266501</v>
      </c>
      <c r="AE882" s="2">
        <v>0.36672527979223402</v>
      </c>
      <c r="AF882" s="2">
        <v>9.9820335282210904E-2</v>
      </c>
    </row>
    <row r="883" spans="1:32" x14ac:dyDescent="0.35">
      <c r="A883" s="7">
        <v>396</v>
      </c>
      <c r="B883" s="7">
        <v>18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5.3143247679999996</v>
      </c>
      <c r="I883" s="4">
        <v>51.410472288800001</v>
      </c>
      <c r="J883" s="2">
        <f t="shared" si="27"/>
        <v>0.10337047164528283</v>
      </c>
      <c r="K883" s="3">
        <v>10</v>
      </c>
      <c r="L883" s="3">
        <v>25</v>
      </c>
      <c r="M883" s="3">
        <v>6</v>
      </c>
      <c r="N883" s="3">
        <v>8</v>
      </c>
      <c r="O883" s="4">
        <v>0.66100000000000003</v>
      </c>
      <c r="P883" s="4">
        <v>0.57142857142857095</v>
      </c>
      <c r="Q883" s="4">
        <v>0.61299999999999999</v>
      </c>
      <c r="R883" s="4">
        <v>0.56799999999999995</v>
      </c>
      <c r="S883" s="4">
        <v>0.221</v>
      </c>
      <c r="T883" s="4">
        <v>0.251</v>
      </c>
      <c r="U883" s="5">
        <v>100</v>
      </c>
      <c r="V883" s="5">
        <v>100</v>
      </c>
      <c r="W883" s="5">
        <v>100</v>
      </c>
      <c r="X883" s="5">
        <v>100</v>
      </c>
      <c r="Y883" s="5">
        <v>0</v>
      </c>
      <c r="Z883" s="5">
        <v>0</v>
      </c>
      <c r="AA883" s="2">
        <v>0.41400143913045101</v>
      </c>
      <c r="AB883" s="2">
        <v>0.55961578793542299</v>
      </c>
      <c r="AC883" s="2">
        <v>0.48939034304592599</v>
      </c>
      <c r="AD883" s="2">
        <v>0.56563386026098605</v>
      </c>
      <c r="AE883" s="2">
        <v>1.5095925774643799</v>
      </c>
      <c r="AF883" s="2">
        <v>1.38230233985035</v>
      </c>
    </row>
    <row r="884" spans="1:32" x14ac:dyDescent="0.35">
      <c r="A884" s="7">
        <v>688</v>
      </c>
      <c r="B884" s="7">
        <v>6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5.7745634409999997</v>
      </c>
      <c r="I884" s="4">
        <v>55.650222923400001</v>
      </c>
      <c r="J884" s="2">
        <f t="shared" si="27"/>
        <v>0.10376532451538287</v>
      </c>
      <c r="K884" s="3">
        <v>9</v>
      </c>
      <c r="L884" s="3">
        <v>17</v>
      </c>
      <c r="M884" s="3">
        <v>5</v>
      </c>
      <c r="N884" s="3">
        <v>18</v>
      </c>
      <c r="O884" s="4">
        <v>0.7</v>
      </c>
      <c r="P884" s="4">
        <v>0.78260869565217395</v>
      </c>
      <c r="Q884" s="4">
        <v>0.71</v>
      </c>
      <c r="R884" s="4">
        <v>0.79500000000000004</v>
      </c>
      <c r="S884" s="4">
        <v>0.46899999999999997</v>
      </c>
      <c r="T884" s="4">
        <v>0.52</v>
      </c>
      <c r="U884" s="5">
        <v>100</v>
      </c>
      <c r="V884" s="5">
        <v>100</v>
      </c>
      <c r="W884" s="5">
        <v>100</v>
      </c>
      <c r="X884" s="5">
        <v>100</v>
      </c>
      <c r="Y884" s="5">
        <v>0</v>
      </c>
      <c r="Z884" s="5">
        <v>100</v>
      </c>
      <c r="AA884" s="2">
        <v>0.356674943938732</v>
      </c>
      <c r="AB884" s="2">
        <v>0.24512245803298499</v>
      </c>
      <c r="AC884" s="2">
        <v>0.34249030894677601</v>
      </c>
      <c r="AD884" s="2">
        <v>0.22941316432780501</v>
      </c>
      <c r="AE884" s="2">
        <v>0.75715251053585797</v>
      </c>
      <c r="AF884" s="2">
        <v>0.65392646740666405</v>
      </c>
    </row>
    <row r="885" spans="1:32" x14ac:dyDescent="0.35">
      <c r="A885" s="7">
        <v>938</v>
      </c>
      <c r="B885" s="7">
        <v>34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4">
        <v>0</v>
      </c>
      <c r="H885" s="4">
        <v>5.1099274750000001</v>
      </c>
      <c r="I885" s="4">
        <v>48.300852853099997</v>
      </c>
      <c r="J885" s="2">
        <f t="shared" si="27"/>
        <v>0.10579373185275009</v>
      </c>
      <c r="K885" s="3">
        <v>18</v>
      </c>
      <c r="L885" s="3">
        <v>17</v>
      </c>
      <c r="M885" s="3">
        <v>0</v>
      </c>
      <c r="N885" s="3">
        <v>14</v>
      </c>
      <c r="O885" s="4">
        <v>0.621</v>
      </c>
      <c r="P885" s="4">
        <v>1</v>
      </c>
      <c r="Q885" s="4">
        <v>0.64400000000000002</v>
      </c>
      <c r="R885" s="4">
        <v>0.94399999999999995</v>
      </c>
      <c r="S885" s="4">
        <v>0.73199999999999998</v>
      </c>
      <c r="T885" s="4">
        <v>1</v>
      </c>
      <c r="U885" s="5">
        <v>100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0.47642419704865802</v>
      </c>
      <c r="AB885" s="2">
        <v>1.0000050000287801E-5</v>
      </c>
      <c r="AC885" s="2">
        <v>0.440056552877783</v>
      </c>
      <c r="AD885" s="2">
        <v>5.7629112836636402E-2</v>
      </c>
      <c r="AE885" s="2">
        <v>0.311974765020825</v>
      </c>
      <c r="AF885" s="2">
        <v>1.0000050000287801E-5</v>
      </c>
    </row>
    <row r="886" spans="1:32" x14ac:dyDescent="0.35">
      <c r="A886" s="7">
        <v>806</v>
      </c>
      <c r="B886" s="7">
        <v>6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4">
        <v>0</v>
      </c>
      <c r="H886" s="4">
        <v>4.6627497480000004</v>
      </c>
      <c r="I886" s="4">
        <v>43.114879542171003</v>
      </c>
      <c r="J886" s="2">
        <f t="shared" si="27"/>
        <v>0.10814711295758876</v>
      </c>
      <c r="K886" s="3">
        <v>15</v>
      </c>
      <c r="L886" s="3">
        <v>15</v>
      </c>
      <c r="M886" s="3">
        <v>9</v>
      </c>
      <c r="N886" s="3">
        <v>10</v>
      </c>
      <c r="O886" s="4">
        <v>0.48799999999999999</v>
      </c>
      <c r="P886" s="4">
        <v>0.52631578947368396</v>
      </c>
      <c r="Q886" s="4">
        <v>0.53200000000000003</v>
      </c>
      <c r="R886" s="4">
        <v>0.55100000000000005</v>
      </c>
      <c r="S886" s="4">
        <v>0.51300000000000001</v>
      </c>
      <c r="T886" s="4">
        <v>0.46899999999999997</v>
      </c>
      <c r="U886" s="5">
        <v>0</v>
      </c>
      <c r="V886" s="5">
        <v>100</v>
      </c>
      <c r="W886" s="5">
        <v>100</v>
      </c>
      <c r="X886" s="5">
        <v>100</v>
      </c>
      <c r="Y886" s="5">
        <v>100</v>
      </c>
      <c r="Z886" s="5">
        <v>0</v>
      </c>
      <c r="AA886" s="2">
        <v>0.71743987312899005</v>
      </c>
      <c r="AB886" s="2">
        <v>0.64185388617239503</v>
      </c>
      <c r="AC886" s="2">
        <v>0.63111178964049297</v>
      </c>
      <c r="AD886" s="2">
        <v>0.59602046982922297</v>
      </c>
      <c r="AE886" s="2">
        <v>0.66747943381136798</v>
      </c>
      <c r="AF886" s="2">
        <v>0.75715251053585797</v>
      </c>
    </row>
    <row r="887" spans="1:32" x14ac:dyDescent="0.35">
      <c r="A887" s="7">
        <v>640</v>
      </c>
      <c r="B887" s="7">
        <v>33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4">
        <v>0</v>
      </c>
      <c r="H887" s="4">
        <v>4.5330301039999998</v>
      </c>
      <c r="I887" s="4">
        <v>41.885038580600003</v>
      </c>
      <c r="J887" s="2">
        <f t="shared" si="27"/>
        <v>0.10822552055854079</v>
      </c>
      <c r="K887" s="3">
        <v>12</v>
      </c>
      <c r="L887" s="3">
        <v>14</v>
      </c>
      <c r="M887" s="3">
        <v>4</v>
      </c>
      <c r="N887" s="3">
        <v>19</v>
      </c>
      <c r="O887" s="4">
        <v>0.66100000000000003</v>
      </c>
      <c r="P887" s="4">
        <v>0.82608695652173902</v>
      </c>
      <c r="Q887" s="4">
        <v>0.64800000000000002</v>
      </c>
      <c r="R887" s="4">
        <v>0.80600000000000005</v>
      </c>
      <c r="S887" s="4">
        <v>0.42199999999999999</v>
      </c>
      <c r="T887" s="4">
        <v>0.443</v>
      </c>
      <c r="U887" s="5">
        <v>100</v>
      </c>
      <c r="V887" s="5">
        <v>100</v>
      </c>
      <c r="W887" s="5">
        <v>100</v>
      </c>
      <c r="X887" s="5">
        <v>100</v>
      </c>
      <c r="Y887" s="5">
        <v>0</v>
      </c>
      <c r="Z887" s="5">
        <v>0</v>
      </c>
      <c r="AA887" s="2">
        <v>0.41400143913045101</v>
      </c>
      <c r="AB887" s="2">
        <v>0.191055236762709</v>
      </c>
      <c r="AC887" s="2">
        <v>0.43386458262986199</v>
      </c>
      <c r="AD887" s="2">
        <v>0.21567153647550899</v>
      </c>
      <c r="AE887" s="2">
        <v>0.86274996494612499</v>
      </c>
      <c r="AF887" s="2">
        <v>0.81418550893700103</v>
      </c>
    </row>
    <row r="888" spans="1:32" x14ac:dyDescent="0.35">
      <c r="A888" s="7">
        <v>406</v>
      </c>
      <c r="B888" s="7">
        <v>2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6.3089723040000001</v>
      </c>
      <c r="I888" s="4">
        <v>57.606067555999999</v>
      </c>
      <c r="J888" s="2">
        <f t="shared" si="27"/>
        <v>0.10951923246395744</v>
      </c>
      <c r="K888" s="3">
        <v>14</v>
      </c>
      <c r="L888" s="3">
        <v>14</v>
      </c>
      <c r="M888" s="3">
        <v>7</v>
      </c>
      <c r="N888" s="3">
        <v>14</v>
      </c>
      <c r="O888" s="4">
        <v>0.54300000000000004</v>
      </c>
      <c r="P888" s="4">
        <v>0.66666666666666696</v>
      </c>
      <c r="Q888" s="4">
        <v>0.221</v>
      </c>
      <c r="R888" s="4">
        <v>0.629</v>
      </c>
      <c r="S888" s="4">
        <v>0.22900000000000001</v>
      </c>
      <c r="T888" s="4">
        <v>0.32400000000000001</v>
      </c>
      <c r="U888" s="5">
        <v>100</v>
      </c>
      <c r="V888" s="5">
        <v>100</v>
      </c>
      <c r="W888" s="5">
        <v>0</v>
      </c>
      <c r="X888" s="5">
        <v>100</v>
      </c>
      <c r="Y888" s="5">
        <v>0</v>
      </c>
      <c r="Z888" s="5">
        <v>0</v>
      </c>
      <c r="AA888" s="2">
        <v>0.61064595904820196</v>
      </c>
      <c r="AB888" s="2">
        <v>0.405465108108164</v>
      </c>
      <c r="AC888" s="2">
        <v>1.5095925774643799</v>
      </c>
      <c r="AD888" s="2">
        <v>0.46362402228169702</v>
      </c>
      <c r="AE888" s="2">
        <v>1.4740332754279</v>
      </c>
      <c r="AF888" s="2">
        <v>1.12701176318981</v>
      </c>
    </row>
    <row r="889" spans="1:32" x14ac:dyDescent="0.35">
      <c r="A889" s="7">
        <v>504</v>
      </c>
      <c r="B889" s="7">
        <v>48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4">
        <v>0</v>
      </c>
      <c r="H889" s="4">
        <v>5.4826103069999998</v>
      </c>
      <c r="I889" s="4">
        <v>49.088342496300001</v>
      </c>
      <c r="J889" s="2">
        <f t="shared" si="27"/>
        <v>0.11168864190949711</v>
      </c>
      <c r="K889" s="3">
        <v>11</v>
      </c>
      <c r="L889" s="3">
        <v>14</v>
      </c>
      <c r="M889" s="3">
        <v>8</v>
      </c>
      <c r="N889" s="3">
        <v>16</v>
      </c>
      <c r="O889" s="4">
        <v>0.63100000000000001</v>
      </c>
      <c r="P889" s="4">
        <v>0.66666666666666696</v>
      </c>
      <c r="Q889" s="4">
        <v>0.51200000000000001</v>
      </c>
      <c r="R889" s="4">
        <v>0.64100000000000001</v>
      </c>
      <c r="S889" s="4">
        <v>0.41299999999999998</v>
      </c>
      <c r="T889" s="4">
        <v>0.41499999999999998</v>
      </c>
      <c r="U889" s="5">
        <v>100</v>
      </c>
      <c r="V889" s="5">
        <v>100</v>
      </c>
      <c r="W889" s="5">
        <v>100</v>
      </c>
      <c r="X889" s="5">
        <v>100</v>
      </c>
      <c r="Y889" s="5">
        <v>0</v>
      </c>
      <c r="Z889" s="5">
        <v>0</v>
      </c>
      <c r="AA889" s="2">
        <v>0.46044941644092402</v>
      </c>
      <c r="AB889" s="2">
        <v>0.405465108108164</v>
      </c>
      <c r="AC889" s="2">
        <v>0.66943065394262902</v>
      </c>
      <c r="AD889" s="2">
        <v>0.44472582206146699</v>
      </c>
      <c r="AE889" s="2">
        <v>0.88430768602110399</v>
      </c>
      <c r="AF889" s="2">
        <v>0.87947675875143905</v>
      </c>
    </row>
    <row r="890" spans="1:32" x14ac:dyDescent="0.35">
      <c r="A890" s="7">
        <v>894</v>
      </c>
      <c r="B890" s="7">
        <v>8</v>
      </c>
      <c r="C890" s="7">
        <v>1</v>
      </c>
      <c r="D890" s="7">
        <v>1</v>
      </c>
      <c r="E890" s="22" t="str">
        <f t="shared" si="26"/>
        <v>11</v>
      </c>
      <c r="F890" s="4">
        <v>0.231242</v>
      </c>
      <c r="G890" s="24">
        <v>0</v>
      </c>
      <c r="H890" s="4">
        <v>5.0683387849999999</v>
      </c>
      <c r="I890" s="4">
        <v>44.597786245999998</v>
      </c>
      <c r="J890" s="2">
        <f t="shared" si="27"/>
        <v>0.11364552395141771</v>
      </c>
      <c r="K890" s="3">
        <v>19</v>
      </c>
      <c r="L890" s="3">
        <v>14</v>
      </c>
      <c r="M890" s="3">
        <v>9</v>
      </c>
      <c r="N890" s="3">
        <v>7</v>
      </c>
      <c r="O890" s="4">
        <v>0.41599999999999998</v>
      </c>
      <c r="P890" s="4">
        <v>0.4375</v>
      </c>
      <c r="Q890" s="4">
        <v>0.439</v>
      </c>
      <c r="R890" s="4">
        <v>0.42299999999999999</v>
      </c>
      <c r="S890" s="4">
        <v>0.5</v>
      </c>
      <c r="T890" s="4">
        <v>0.51800000000000002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100</v>
      </c>
      <c r="AA890" s="2">
        <v>0.87707001872087398</v>
      </c>
      <c r="AB890" s="2">
        <v>0.82667857318446802</v>
      </c>
      <c r="AC890" s="2">
        <v>0.82325586590696598</v>
      </c>
      <c r="AD890" s="2">
        <v>0.86038309993585904</v>
      </c>
      <c r="AE890" s="2">
        <v>0.69314718055994495</v>
      </c>
      <c r="AF890" s="2">
        <v>0.65778003672265395</v>
      </c>
    </row>
    <row r="891" spans="1:32" x14ac:dyDescent="0.35">
      <c r="A891" s="7">
        <v>642</v>
      </c>
      <c r="B891" s="7">
        <v>27</v>
      </c>
      <c r="C891" s="7">
        <v>1</v>
      </c>
      <c r="D891" s="7">
        <v>1</v>
      </c>
      <c r="E891" s="22" t="str">
        <f t="shared" si="26"/>
        <v>11</v>
      </c>
      <c r="F891" s="4">
        <v>0.115227</v>
      </c>
      <c r="G891" s="24">
        <v>0</v>
      </c>
      <c r="H891" s="4">
        <v>6.4072404990000003</v>
      </c>
      <c r="I891" s="4">
        <v>55.769005835999998</v>
      </c>
      <c r="J891" s="2">
        <f t="shared" si="27"/>
        <v>0.1148889137066883</v>
      </c>
      <c r="K891" s="3">
        <v>13</v>
      </c>
      <c r="L891" s="3">
        <v>13</v>
      </c>
      <c r="M891" s="3">
        <v>7</v>
      </c>
      <c r="N891" s="3">
        <v>16</v>
      </c>
      <c r="O891" s="4">
        <v>0.622</v>
      </c>
      <c r="P891" s="4">
        <v>0.69565217391304301</v>
      </c>
      <c r="Q891" s="4">
        <v>0.58699999999999997</v>
      </c>
      <c r="R891" s="4">
        <v>0.68</v>
      </c>
      <c r="S891" s="4">
        <v>0.51700000000000002</v>
      </c>
      <c r="T891" s="4">
        <v>0.66100000000000003</v>
      </c>
      <c r="U891" s="5">
        <v>100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2">
        <v>0.47481518624295799</v>
      </c>
      <c r="AB891" s="2">
        <v>0.36290549368936798</v>
      </c>
      <c r="AC891" s="2">
        <v>0.53273045915404105</v>
      </c>
      <c r="AD891" s="2">
        <v>0.38566248081198501</v>
      </c>
      <c r="AE891" s="2">
        <v>0.65971240447370805</v>
      </c>
      <c r="AF891" s="2">
        <v>0.41400143913045101</v>
      </c>
    </row>
    <row r="892" spans="1:32" x14ac:dyDescent="0.35">
      <c r="A892" s="7">
        <v>510</v>
      </c>
      <c r="B892" s="7">
        <v>10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4">
        <v>0</v>
      </c>
      <c r="H892" s="4">
        <v>5.3309594750000002</v>
      </c>
      <c r="I892" s="4">
        <v>45.4014777123</v>
      </c>
      <c r="J892" s="2">
        <f t="shared" si="27"/>
        <v>0.11741819305488721</v>
      </c>
      <c r="K892" s="3">
        <v>19</v>
      </c>
      <c r="L892" s="3">
        <v>13</v>
      </c>
      <c r="M892" s="3">
        <v>3</v>
      </c>
      <c r="N892" s="3">
        <v>14</v>
      </c>
      <c r="O892" s="4">
        <v>0.53900000000000003</v>
      </c>
      <c r="P892" s="4">
        <v>0.82352941176470595</v>
      </c>
      <c r="Q892" s="4">
        <v>0.55600000000000005</v>
      </c>
      <c r="R892" s="4">
        <v>0.79200000000000004</v>
      </c>
      <c r="S892" s="4">
        <v>0.51200000000000001</v>
      </c>
      <c r="T892" s="4">
        <v>0.63900000000000001</v>
      </c>
      <c r="U892" s="5">
        <v>100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2">
        <v>0.61803970807314002</v>
      </c>
      <c r="AB892" s="2">
        <v>0.19415601444095801</v>
      </c>
      <c r="AC892" s="2">
        <v>0.58698698473155497</v>
      </c>
      <c r="AD892" s="2">
        <v>0.233193887167711</v>
      </c>
      <c r="AE892" s="2">
        <v>0.66943065394262902</v>
      </c>
      <c r="AF892" s="2">
        <v>0.44785082460460202</v>
      </c>
    </row>
    <row r="893" spans="1:32" x14ac:dyDescent="0.35">
      <c r="A893" s="7">
        <v>842</v>
      </c>
      <c r="B893" s="7">
        <v>13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4">
        <v>0</v>
      </c>
      <c r="H893" s="4">
        <v>6.0371616010000002</v>
      </c>
      <c r="I893" s="4">
        <v>51.225293827000002</v>
      </c>
      <c r="J893" s="2">
        <f t="shared" si="27"/>
        <v>0.11785508974119173</v>
      </c>
      <c r="K893" s="3">
        <v>11</v>
      </c>
      <c r="L893" s="3">
        <v>18</v>
      </c>
      <c r="M893" s="3">
        <v>4</v>
      </c>
      <c r="N893" s="3">
        <v>16</v>
      </c>
      <c r="O893" s="4">
        <v>0.69299999999999995</v>
      </c>
      <c r="P893" s="4">
        <v>0.8</v>
      </c>
      <c r="Q893" s="4">
        <v>0.72</v>
      </c>
      <c r="R893" s="4">
        <v>0.78500000000000003</v>
      </c>
      <c r="S893" s="4">
        <v>0.73299999999999998</v>
      </c>
      <c r="T893" s="4">
        <v>0.82199999999999995</v>
      </c>
      <c r="U893" s="5">
        <v>100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2">
        <v>0.36672527979223402</v>
      </c>
      <c r="AB893" s="2">
        <v>0.22314355131420999</v>
      </c>
      <c r="AC893" s="2">
        <v>0.32850406697203599</v>
      </c>
      <c r="AD893" s="2">
        <v>0.242071561199729</v>
      </c>
      <c r="AE893" s="2">
        <v>0.31060957709548598</v>
      </c>
      <c r="AF893" s="2">
        <v>0.19601488392595701</v>
      </c>
    </row>
    <row r="894" spans="1:32" x14ac:dyDescent="0.35">
      <c r="A894" s="7">
        <v>566</v>
      </c>
      <c r="B894" s="7">
        <v>40</v>
      </c>
      <c r="C894" s="7">
        <v>1</v>
      </c>
      <c r="D894" s="7">
        <v>1</v>
      </c>
      <c r="E894" s="22" t="str">
        <f t="shared" si="26"/>
        <v>11</v>
      </c>
      <c r="F894" s="4">
        <v>1.1925E-2</v>
      </c>
      <c r="G894" s="24">
        <v>0</v>
      </c>
      <c r="H894" s="4">
        <v>8.1059773269999997</v>
      </c>
      <c r="I894" s="4">
        <v>68.415824102000002</v>
      </c>
      <c r="J894" s="2">
        <f t="shared" si="27"/>
        <v>0.11848103027911985</v>
      </c>
      <c r="K894" s="3">
        <v>17</v>
      </c>
      <c r="L894" s="3">
        <v>10</v>
      </c>
      <c r="M894" s="3">
        <v>7</v>
      </c>
      <c r="N894" s="3">
        <v>15</v>
      </c>
      <c r="O894" s="4">
        <v>0.52900000000000003</v>
      </c>
      <c r="P894" s="4">
        <v>0.68181818181818199</v>
      </c>
      <c r="Q894" s="4">
        <v>0.497</v>
      </c>
      <c r="R894" s="4">
        <v>0.64900000000000002</v>
      </c>
      <c r="S894" s="4">
        <v>0.318</v>
      </c>
      <c r="T894" s="4">
        <v>0.52900000000000003</v>
      </c>
      <c r="U894" s="5">
        <v>100</v>
      </c>
      <c r="V894" s="5">
        <v>100</v>
      </c>
      <c r="W894" s="5">
        <v>0</v>
      </c>
      <c r="X894" s="5">
        <v>100</v>
      </c>
      <c r="Y894" s="5">
        <v>0</v>
      </c>
      <c r="Z894" s="5">
        <v>100</v>
      </c>
      <c r="AA894" s="2">
        <v>0.63676684712383802</v>
      </c>
      <c r="AB894" s="2">
        <v>0.382992252256106</v>
      </c>
      <c r="AC894" s="2">
        <v>0.69916525288550802</v>
      </c>
      <c r="AD894" s="2">
        <v>0.432322562278047</v>
      </c>
      <c r="AE894" s="2">
        <v>1.1457038962019599</v>
      </c>
      <c r="AF894" s="2">
        <v>0.63676684712383802</v>
      </c>
    </row>
    <row r="895" spans="1:32" x14ac:dyDescent="0.35">
      <c r="A895" s="7">
        <v>864</v>
      </c>
      <c r="B895" s="7">
        <v>3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6.4213331020000002</v>
      </c>
      <c r="I895" s="4">
        <v>53.304617819999997</v>
      </c>
      <c r="J895" s="2">
        <f t="shared" si="27"/>
        <v>0.12046485585327099</v>
      </c>
      <c r="K895" s="3">
        <v>15</v>
      </c>
      <c r="L895" s="3">
        <v>11</v>
      </c>
      <c r="M895" s="3">
        <v>6</v>
      </c>
      <c r="N895" s="3">
        <v>17</v>
      </c>
      <c r="O895" s="4">
        <v>0.56100000000000005</v>
      </c>
      <c r="P895" s="4">
        <v>0.73913043478260898</v>
      </c>
      <c r="Q895" s="4">
        <v>0.56499999999999995</v>
      </c>
      <c r="R895" s="4">
        <v>0.748</v>
      </c>
      <c r="S895" s="4">
        <v>0.6</v>
      </c>
      <c r="T895" s="4">
        <v>0.71599999999999997</v>
      </c>
      <c r="U895" s="5">
        <v>100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2">
        <v>0.57803437345944098</v>
      </c>
      <c r="AB895" s="2">
        <v>0.30228087187293401</v>
      </c>
      <c r="AC895" s="2">
        <v>0.57092954783569605</v>
      </c>
      <c r="AD895" s="2">
        <v>0.29035230100766002</v>
      </c>
      <c r="AE895" s="2">
        <v>0.51082562376599105</v>
      </c>
      <c r="AF895" s="2">
        <v>0.33407511202149098</v>
      </c>
    </row>
    <row r="896" spans="1:32" x14ac:dyDescent="0.35">
      <c r="A896" s="7">
        <v>286</v>
      </c>
      <c r="B896" s="7">
        <v>5</v>
      </c>
      <c r="C896" s="7">
        <v>1</v>
      </c>
      <c r="D896" s="7">
        <v>1</v>
      </c>
      <c r="E896" s="22" t="str">
        <f t="shared" si="26"/>
        <v>11</v>
      </c>
      <c r="F896" s="4">
        <v>8.0660999999999997E-2</v>
      </c>
      <c r="G896" s="24">
        <v>0</v>
      </c>
      <c r="H896" s="4">
        <v>6.8460183600000004</v>
      </c>
      <c r="I896" s="4">
        <v>55.622646676199999</v>
      </c>
      <c r="J896" s="2">
        <f t="shared" si="27"/>
        <v>0.12307969449661764</v>
      </c>
      <c r="K896" s="3">
        <v>15</v>
      </c>
      <c r="L896" s="3">
        <v>10</v>
      </c>
      <c r="M896" s="3">
        <v>5</v>
      </c>
      <c r="N896" s="3">
        <v>19</v>
      </c>
      <c r="O896" s="4">
        <v>0.59199999999999997</v>
      </c>
      <c r="P896" s="4">
        <v>0.79166666666666696</v>
      </c>
      <c r="Q896" s="4">
        <v>0.56799999999999995</v>
      </c>
      <c r="R896" s="4">
        <v>0.78600000000000003</v>
      </c>
      <c r="S896" s="4">
        <v>0.52600000000000002</v>
      </c>
      <c r="T896" s="4">
        <v>0.747</v>
      </c>
      <c r="U896" s="5">
        <v>100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2">
        <v>0.52424864409813099</v>
      </c>
      <c r="AB896" s="2">
        <v>0.23361485118150499</v>
      </c>
      <c r="AC896" s="2">
        <v>0.56563386026098605</v>
      </c>
      <c r="AD896" s="2">
        <v>0.24079848655293001</v>
      </c>
      <c r="AE896" s="2">
        <v>0.64245406624442702</v>
      </c>
      <c r="AF896" s="2">
        <v>0.29169009384931999</v>
      </c>
    </row>
    <row r="897" spans="1:32" x14ac:dyDescent="0.35">
      <c r="A897" s="7">
        <v>928</v>
      </c>
      <c r="B897" s="7">
        <v>31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4">
        <v>0</v>
      </c>
      <c r="H897" s="4">
        <v>5.0387326100000003</v>
      </c>
      <c r="I897" s="4">
        <v>39.945005092999999</v>
      </c>
      <c r="J897" s="2">
        <f t="shared" si="27"/>
        <v>0.12614174408712223</v>
      </c>
      <c r="K897" s="3">
        <v>22</v>
      </c>
      <c r="L897" s="3">
        <v>10</v>
      </c>
      <c r="M897" s="3">
        <v>5</v>
      </c>
      <c r="N897" s="3">
        <v>12</v>
      </c>
      <c r="O897" s="4">
        <v>0.44800000000000001</v>
      </c>
      <c r="P897" s="4">
        <v>0.70588235294117696</v>
      </c>
      <c r="Q897" s="4">
        <v>0.40799999999999997</v>
      </c>
      <c r="R897" s="4">
        <v>0.64500000000000002</v>
      </c>
      <c r="S897" s="4">
        <v>0.375</v>
      </c>
      <c r="T897" s="4">
        <v>0.629</v>
      </c>
      <c r="U897" s="5">
        <v>0</v>
      </c>
      <c r="V897" s="5">
        <v>100</v>
      </c>
      <c r="W897" s="5">
        <v>0</v>
      </c>
      <c r="X897" s="5">
        <v>100</v>
      </c>
      <c r="Y897" s="5">
        <v>0</v>
      </c>
      <c r="Z897" s="5">
        <v>100</v>
      </c>
      <c r="AA897" s="2">
        <v>0.80296204656715198</v>
      </c>
      <c r="AB897" s="2">
        <v>0.34830669426821598</v>
      </c>
      <c r="AC897" s="2">
        <v>0.89648810457797501</v>
      </c>
      <c r="AD897" s="2">
        <v>0.43850496218636498</v>
      </c>
      <c r="AE897" s="2">
        <v>0.98082925301172597</v>
      </c>
      <c r="AF897" s="2">
        <v>0.46362402228169702</v>
      </c>
    </row>
    <row r="898" spans="1:32" x14ac:dyDescent="0.35">
      <c r="A898" s="7">
        <v>816</v>
      </c>
      <c r="B898" s="7">
        <v>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6.1904888290000004</v>
      </c>
      <c r="I898" s="4">
        <v>49.052978041000003</v>
      </c>
      <c r="J898" s="2">
        <f t="shared" ref="J898:J961" si="29">H898/I898</f>
        <v>0.1262000611629695</v>
      </c>
      <c r="K898" s="3">
        <v>20</v>
      </c>
      <c r="L898" s="3">
        <v>16</v>
      </c>
      <c r="M898" s="3">
        <v>5</v>
      </c>
      <c r="N898" s="3">
        <v>8</v>
      </c>
      <c r="O898" s="4">
        <v>0.47399999999999998</v>
      </c>
      <c r="P898" s="4">
        <v>0.61538461538461497</v>
      </c>
      <c r="Q898" s="4">
        <v>0.52600000000000002</v>
      </c>
      <c r="R898" s="4">
        <v>0.63800000000000001</v>
      </c>
      <c r="S898" s="4">
        <v>0.40200000000000002</v>
      </c>
      <c r="T898" s="4">
        <v>0.56200000000000006</v>
      </c>
      <c r="U898" s="5">
        <v>0</v>
      </c>
      <c r="V898" s="5">
        <v>100</v>
      </c>
      <c r="W898" s="5">
        <v>100</v>
      </c>
      <c r="X898" s="5">
        <v>100</v>
      </c>
      <c r="Y898" s="5">
        <v>0</v>
      </c>
      <c r="Z898" s="5">
        <v>100</v>
      </c>
      <c r="AA898" s="2">
        <v>0.74654795728706103</v>
      </c>
      <c r="AB898" s="2">
        <v>0.48550781578170099</v>
      </c>
      <c r="AC898" s="2">
        <v>0.64245406624442702</v>
      </c>
      <c r="AD898" s="2">
        <v>0.44941699563734699</v>
      </c>
      <c r="AE898" s="2">
        <v>0.91130319036311602</v>
      </c>
      <c r="AF898" s="2">
        <v>0.57625342908844601</v>
      </c>
    </row>
    <row r="899" spans="1:32" x14ac:dyDescent="0.35">
      <c r="A899" s="7">
        <v>730</v>
      </c>
      <c r="B899" s="7">
        <v>8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7.6992037880000002</v>
      </c>
      <c r="I899" s="4">
        <v>60.765256821000001</v>
      </c>
      <c r="J899" s="2">
        <f t="shared" si="29"/>
        <v>0.12670404423172313</v>
      </c>
      <c r="K899" s="3">
        <v>14</v>
      </c>
      <c r="L899" s="3">
        <v>16</v>
      </c>
      <c r="M899" s="3">
        <v>7</v>
      </c>
      <c r="N899" s="3">
        <v>12</v>
      </c>
      <c r="O899" s="4">
        <v>0.56499999999999995</v>
      </c>
      <c r="P899" s="4">
        <v>0.63157894736842102</v>
      </c>
      <c r="Q899" s="4">
        <v>0.65800000000000003</v>
      </c>
      <c r="R899" s="4">
        <v>0.66200000000000003</v>
      </c>
      <c r="S899" s="4">
        <v>0.64900000000000002</v>
      </c>
      <c r="T899" s="4">
        <v>0.69699999999999995</v>
      </c>
      <c r="U899" s="5">
        <v>100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2">
        <v>0.57092954783569605</v>
      </c>
      <c r="AB899" s="2">
        <v>0.45953232937844002</v>
      </c>
      <c r="AC899" s="2">
        <v>0.41855034765681998</v>
      </c>
      <c r="AD899" s="2">
        <v>0.41248972304512899</v>
      </c>
      <c r="AE899" s="2">
        <v>0.432322562278047</v>
      </c>
      <c r="AF899" s="2">
        <v>0.36096986822161298</v>
      </c>
    </row>
    <row r="900" spans="1:32" x14ac:dyDescent="0.35">
      <c r="A900" s="7">
        <v>316</v>
      </c>
      <c r="B900" s="7">
        <v>50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4">
        <v>0</v>
      </c>
      <c r="H900" s="4">
        <v>7.5517506279999997</v>
      </c>
      <c r="I900" s="4">
        <v>58.951612516700003</v>
      </c>
      <c r="J900" s="2">
        <f t="shared" si="29"/>
        <v>0.12810083228615191</v>
      </c>
      <c r="K900" s="3">
        <v>10</v>
      </c>
      <c r="L900" s="3">
        <v>20</v>
      </c>
      <c r="M900" s="3">
        <v>6</v>
      </c>
      <c r="N900" s="3">
        <v>13</v>
      </c>
      <c r="O900" s="4">
        <v>0.66100000000000003</v>
      </c>
      <c r="P900" s="4">
        <v>0.68421052631578905</v>
      </c>
      <c r="Q900" s="4">
        <v>0.628</v>
      </c>
      <c r="R900" s="4">
        <v>0.63500000000000001</v>
      </c>
      <c r="S900" s="4">
        <v>0.52400000000000002</v>
      </c>
      <c r="T900" s="4">
        <v>0.69899999999999995</v>
      </c>
      <c r="U900" s="5">
        <v>100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2">
        <v>0.41400143913045101</v>
      </c>
      <c r="AB900" s="2">
        <v>0.37948962170490402</v>
      </c>
      <c r="AC900" s="2">
        <v>0.46521511251393799</v>
      </c>
      <c r="AD900" s="2">
        <v>0.454130280089445</v>
      </c>
      <c r="AE900" s="2">
        <v>0.64626359466109495</v>
      </c>
      <c r="AF900" s="2">
        <v>0.35810453674832698</v>
      </c>
    </row>
    <row r="901" spans="1:32" x14ac:dyDescent="0.35">
      <c r="A901" s="7">
        <v>966</v>
      </c>
      <c r="B901" s="7">
        <v>21</v>
      </c>
      <c r="C901" s="7">
        <v>1</v>
      </c>
      <c r="D901" s="7">
        <v>1</v>
      </c>
      <c r="E901" s="22" t="str">
        <f t="shared" si="28"/>
        <v>11</v>
      </c>
      <c r="F901" s="4">
        <v>6.9935999999999998E-2</v>
      </c>
      <c r="G901" s="24">
        <v>0</v>
      </c>
      <c r="H901" s="4">
        <v>7.0708273940000002</v>
      </c>
      <c r="I901" s="4">
        <v>54.238811681999998</v>
      </c>
      <c r="J901" s="2">
        <f t="shared" si="29"/>
        <v>0.13036471808150923</v>
      </c>
      <c r="K901" s="3">
        <v>11</v>
      </c>
      <c r="L901" s="3">
        <v>17</v>
      </c>
      <c r="M901" s="3">
        <v>7</v>
      </c>
      <c r="N901" s="3">
        <v>14</v>
      </c>
      <c r="O901" s="4">
        <v>0.64</v>
      </c>
      <c r="P901" s="4">
        <v>0.66666666666666696</v>
      </c>
      <c r="Q901" s="4">
        <v>0.66</v>
      </c>
      <c r="R901" s="4">
        <v>0.65200000000000002</v>
      </c>
      <c r="S901" s="4">
        <v>0.50900000000000001</v>
      </c>
      <c r="T901" s="4">
        <v>0.70899999999999996</v>
      </c>
      <c r="U901" s="5">
        <v>100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2">
        <v>0.44628710262841897</v>
      </c>
      <c r="AB901" s="2">
        <v>0.405465108108164</v>
      </c>
      <c r="AC901" s="2">
        <v>0.41551544396166601</v>
      </c>
      <c r="AD901" s="2">
        <v>0.42771071705548402</v>
      </c>
      <c r="AE901" s="2">
        <v>0.67530726243161399</v>
      </c>
      <c r="AF901" s="2">
        <v>0.34389975245000998</v>
      </c>
    </row>
    <row r="902" spans="1:32" x14ac:dyDescent="0.35">
      <c r="A902" s="7">
        <v>166</v>
      </c>
      <c r="B902" s="7">
        <v>9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6.437106032</v>
      </c>
      <c r="I902" s="4">
        <v>49.3070377345</v>
      </c>
      <c r="J902" s="2">
        <f t="shared" si="29"/>
        <v>0.13055146542490373</v>
      </c>
      <c r="K902" s="3">
        <v>12</v>
      </c>
      <c r="L902" s="3">
        <v>20</v>
      </c>
      <c r="M902" s="3">
        <v>2</v>
      </c>
      <c r="N902" s="3">
        <v>15</v>
      </c>
      <c r="O902" s="4">
        <v>0.66600000000000004</v>
      </c>
      <c r="P902" s="4">
        <v>0.88235294117647101</v>
      </c>
      <c r="Q902" s="4">
        <v>0.72599999999999998</v>
      </c>
      <c r="R902" s="4">
        <v>0.876</v>
      </c>
      <c r="S902" s="4">
        <v>0.76900000000000002</v>
      </c>
      <c r="T902" s="4">
        <v>0.82099999999999995</v>
      </c>
      <c r="U902" s="5">
        <v>100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2">
        <v>0.40646560844174801</v>
      </c>
      <c r="AB902" s="2">
        <v>0.12516314295400599</v>
      </c>
      <c r="AC902" s="2">
        <v>0.32020526415734102</v>
      </c>
      <c r="AD902" s="2">
        <v>0.13238918804574601</v>
      </c>
      <c r="AE902" s="2">
        <v>0.262664309476493</v>
      </c>
      <c r="AF902" s="2">
        <v>0.19723216952970901</v>
      </c>
    </row>
    <row r="903" spans="1:32" x14ac:dyDescent="0.35">
      <c r="A903" s="7">
        <v>650</v>
      </c>
      <c r="B903" s="7">
        <v>34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4.7380893320000004</v>
      </c>
      <c r="I903" s="4">
        <v>35.814603823100001</v>
      </c>
      <c r="J903" s="2">
        <f t="shared" si="29"/>
        <v>0.13229489722692361</v>
      </c>
      <c r="K903" s="3">
        <v>12</v>
      </c>
      <c r="L903" s="3">
        <v>17</v>
      </c>
      <c r="M903" s="3">
        <v>6</v>
      </c>
      <c r="N903" s="3">
        <v>14</v>
      </c>
      <c r="O903" s="4">
        <v>0.63500000000000001</v>
      </c>
      <c r="P903" s="4">
        <v>0.7</v>
      </c>
      <c r="Q903" s="4">
        <v>0.64700000000000002</v>
      </c>
      <c r="R903" s="4">
        <v>0.71799999999999997</v>
      </c>
      <c r="S903" s="4">
        <v>0.67800000000000005</v>
      </c>
      <c r="T903" s="4">
        <v>0.84499999999999997</v>
      </c>
      <c r="U903" s="5">
        <v>100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2">
        <v>0.454130280089445</v>
      </c>
      <c r="AB903" s="2">
        <v>0.356674943938732</v>
      </c>
      <c r="AC903" s="2">
        <v>0.43540898448123599</v>
      </c>
      <c r="AD903" s="2">
        <v>0.33128570993391299</v>
      </c>
      <c r="AE903" s="2">
        <v>0.38860799104174099</v>
      </c>
      <c r="AF903" s="2">
        <v>0.168418651624963</v>
      </c>
    </row>
    <row r="904" spans="1:32" x14ac:dyDescent="0.35">
      <c r="A904" s="7">
        <v>284</v>
      </c>
      <c r="B904" s="7">
        <v>45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7.1851605279999999</v>
      </c>
      <c r="I904" s="4">
        <v>53.935111689000003</v>
      </c>
      <c r="J904" s="2">
        <f t="shared" si="29"/>
        <v>0.13321860849071726</v>
      </c>
      <c r="K904" s="3">
        <v>21</v>
      </c>
      <c r="L904" s="3">
        <v>14</v>
      </c>
      <c r="M904" s="3">
        <v>3</v>
      </c>
      <c r="N904" s="3">
        <v>11</v>
      </c>
      <c r="O904" s="4">
        <v>0.54900000000000004</v>
      </c>
      <c r="P904" s="4">
        <v>0.78571428571428603</v>
      </c>
      <c r="Q904" s="4">
        <v>0.42899999999999999</v>
      </c>
      <c r="R904" s="4">
        <v>0.753</v>
      </c>
      <c r="S904" s="4">
        <v>0.436</v>
      </c>
      <c r="T904" s="4">
        <v>0.7</v>
      </c>
      <c r="U904" s="5">
        <v>100</v>
      </c>
      <c r="V904" s="5">
        <v>100</v>
      </c>
      <c r="W904" s="5">
        <v>0</v>
      </c>
      <c r="X904" s="5">
        <v>100</v>
      </c>
      <c r="Y904" s="5">
        <v>0</v>
      </c>
      <c r="Z904" s="5">
        <v>100</v>
      </c>
      <c r="AA904" s="2">
        <v>0.59965683747260601</v>
      </c>
      <c r="AB904" s="2">
        <v>0.24116205681688799</v>
      </c>
      <c r="AC904" s="2">
        <v>0.84629836005411996</v>
      </c>
      <c r="AD904" s="2">
        <v>0.283690051182243</v>
      </c>
      <c r="AE904" s="2">
        <v>0.83011303563310301</v>
      </c>
      <c r="AF904" s="2">
        <v>0.356674943938732</v>
      </c>
    </row>
    <row r="905" spans="1:32" x14ac:dyDescent="0.35">
      <c r="A905" s="7">
        <v>112</v>
      </c>
      <c r="B905" s="7">
        <v>35</v>
      </c>
      <c r="C905" s="7">
        <v>1</v>
      </c>
      <c r="D905" s="7">
        <v>1</v>
      </c>
      <c r="E905" s="22" t="str">
        <f t="shared" si="28"/>
        <v>11</v>
      </c>
      <c r="F905" s="4">
        <v>1.877E-3</v>
      </c>
      <c r="G905" s="24">
        <v>0</v>
      </c>
      <c r="H905" s="4">
        <v>7.4423288430000003</v>
      </c>
      <c r="I905" s="4">
        <v>55.434901027999999</v>
      </c>
      <c r="J905" s="2">
        <f t="shared" si="29"/>
        <v>0.13425348841591514</v>
      </c>
      <c r="K905" s="3">
        <v>17</v>
      </c>
      <c r="L905" s="3">
        <v>7</v>
      </c>
      <c r="M905" s="3">
        <v>8</v>
      </c>
      <c r="N905" s="3">
        <v>17</v>
      </c>
      <c r="O905" s="4">
        <v>0.47699999999999998</v>
      </c>
      <c r="P905" s="4">
        <v>0.68</v>
      </c>
      <c r="Q905" s="4">
        <v>0.41199999999999998</v>
      </c>
      <c r="R905" s="4">
        <v>0.67700000000000005</v>
      </c>
      <c r="S905" s="4">
        <v>0.45700000000000002</v>
      </c>
      <c r="T905" s="4">
        <v>0.53900000000000003</v>
      </c>
      <c r="U905" s="5">
        <v>0</v>
      </c>
      <c r="V905" s="5">
        <v>100</v>
      </c>
      <c r="W905" s="5">
        <v>0</v>
      </c>
      <c r="X905" s="5">
        <v>100</v>
      </c>
      <c r="Y905" s="5">
        <v>0</v>
      </c>
      <c r="Z905" s="5">
        <v>100</v>
      </c>
      <c r="AA905" s="2">
        <v>0.74023878809379595</v>
      </c>
      <c r="AB905" s="2">
        <v>0.38566248081198501</v>
      </c>
      <c r="AC905" s="2">
        <v>0.88673192963261105</v>
      </c>
      <c r="AD905" s="2">
        <v>0.39008400606986199</v>
      </c>
      <c r="AE905" s="2">
        <v>0.78307188808793204</v>
      </c>
      <c r="AF905" s="2">
        <v>0.61803970807314002</v>
      </c>
    </row>
    <row r="906" spans="1:32" x14ac:dyDescent="0.35">
      <c r="A906" s="7">
        <v>832</v>
      </c>
      <c r="B906" s="7">
        <v>15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4">
        <v>0</v>
      </c>
      <c r="H906" s="4">
        <v>8.9864465669999998</v>
      </c>
      <c r="I906" s="4">
        <v>63.971085565000003</v>
      </c>
      <c r="J906" s="2">
        <f t="shared" si="29"/>
        <v>0.14047669330027257</v>
      </c>
      <c r="K906" s="3">
        <v>12</v>
      </c>
      <c r="L906" s="3">
        <v>24</v>
      </c>
      <c r="M906" s="3">
        <v>7</v>
      </c>
      <c r="N906" s="3">
        <v>6</v>
      </c>
      <c r="O906" s="4">
        <v>0.61899999999999999</v>
      </c>
      <c r="P906" s="4">
        <v>0.46153846153846201</v>
      </c>
      <c r="Q906" s="4">
        <v>0.61799999999999999</v>
      </c>
      <c r="R906" s="4">
        <v>0.49299999999999999</v>
      </c>
      <c r="S906" s="4">
        <v>0.42499999999999999</v>
      </c>
      <c r="T906" s="4">
        <v>0.34599999999999997</v>
      </c>
      <c r="U906" s="5">
        <v>100</v>
      </c>
      <c r="V906" s="5">
        <v>0</v>
      </c>
      <c r="W906" s="5">
        <v>100</v>
      </c>
      <c r="X906" s="5">
        <v>0</v>
      </c>
      <c r="Y906" s="5">
        <v>0</v>
      </c>
      <c r="Z906" s="5">
        <v>0</v>
      </c>
      <c r="AA906" s="2">
        <v>0.47965000629754101</v>
      </c>
      <c r="AB906" s="2">
        <v>0.773189888233482</v>
      </c>
      <c r="AC906" s="2">
        <v>0.481266821524446</v>
      </c>
      <c r="AD906" s="2">
        <v>0.70724610493944695</v>
      </c>
      <c r="AE906" s="2">
        <v>0.85566611005771998</v>
      </c>
      <c r="AF906" s="2">
        <v>1.0613165039244099</v>
      </c>
    </row>
    <row r="907" spans="1:32" x14ac:dyDescent="0.35">
      <c r="A907" s="7">
        <v>614</v>
      </c>
      <c r="B907" s="7">
        <v>33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4">
        <v>0</v>
      </c>
      <c r="H907" s="4">
        <v>6.9331817009999996</v>
      </c>
      <c r="I907" s="4">
        <v>48.602819318000002</v>
      </c>
      <c r="J907" s="2">
        <f t="shared" si="29"/>
        <v>0.14264978448343435</v>
      </c>
      <c r="K907" s="3">
        <v>12</v>
      </c>
      <c r="L907" s="3">
        <v>13</v>
      </c>
      <c r="M907" s="3">
        <v>11</v>
      </c>
      <c r="N907" s="3">
        <v>13</v>
      </c>
      <c r="O907" s="4">
        <v>0.54300000000000004</v>
      </c>
      <c r="P907" s="4">
        <v>0.54166666666666696</v>
      </c>
      <c r="Q907" s="4">
        <v>0.51500000000000001</v>
      </c>
      <c r="R907" s="4">
        <v>0.56899999999999995</v>
      </c>
      <c r="S907" s="4">
        <v>0.44400000000000001</v>
      </c>
      <c r="T907" s="4">
        <v>0.505</v>
      </c>
      <c r="U907" s="5">
        <v>100</v>
      </c>
      <c r="V907" s="5">
        <v>100</v>
      </c>
      <c r="W907" s="5">
        <v>100</v>
      </c>
      <c r="X907" s="5">
        <v>100</v>
      </c>
      <c r="Y907" s="5">
        <v>0</v>
      </c>
      <c r="Z907" s="5">
        <v>100</v>
      </c>
      <c r="AA907" s="2">
        <v>0.61064595904820196</v>
      </c>
      <c r="AB907" s="2">
        <v>0.61310447288640901</v>
      </c>
      <c r="AC907" s="2">
        <v>0.66358837831840101</v>
      </c>
      <c r="AD907" s="2">
        <v>0.56387484485580597</v>
      </c>
      <c r="AE907" s="2">
        <v>0.811930716549912</v>
      </c>
      <c r="AF907" s="2">
        <v>0.68319684970677697</v>
      </c>
    </row>
    <row r="908" spans="1:32" x14ac:dyDescent="0.35">
      <c r="A908" s="7">
        <v>360</v>
      </c>
      <c r="B908" s="7">
        <v>32</v>
      </c>
      <c r="C908" s="7">
        <v>1</v>
      </c>
      <c r="D908" s="7">
        <v>1</v>
      </c>
      <c r="E908" s="22" t="str">
        <f t="shared" si="28"/>
        <v>11</v>
      </c>
      <c r="F908" s="4">
        <v>8.5669999999999996E-2</v>
      </c>
      <c r="G908" s="24">
        <v>0</v>
      </c>
      <c r="H908" s="4">
        <v>8.0048675869999997</v>
      </c>
      <c r="I908" s="4">
        <v>55.934018084999998</v>
      </c>
      <c r="J908" s="2">
        <f t="shared" si="29"/>
        <v>0.14311268635904936</v>
      </c>
      <c r="K908" s="3">
        <v>18</v>
      </c>
      <c r="L908" s="3">
        <v>12</v>
      </c>
      <c r="M908" s="3">
        <v>3</v>
      </c>
      <c r="N908" s="3">
        <v>16</v>
      </c>
      <c r="O908" s="4">
        <v>0.59299999999999997</v>
      </c>
      <c r="P908" s="4">
        <v>0.84210526315789502</v>
      </c>
      <c r="Q908" s="4">
        <v>0.51400000000000001</v>
      </c>
      <c r="R908" s="4">
        <v>0.85599999999999998</v>
      </c>
      <c r="S908" s="4">
        <v>0.38</v>
      </c>
      <c r="T908" s="4">
        <v>0.67</v>
      </c>
      <c r="U908" s="5">
        <v>100</v>
      </c>
      <c r="V908" s="5">
        <v>100</v>
      </c>
      <c r="W908" s="5">
        <v>100</v>
      </c>
      <c r="X908" s="5">
        <v>100</v>
      </c>
      <c r="Y908" s="5">
        <v>0</v>
      </c>
      <c r="Z908" s="5">
        <v>100</v>
      </c>
      <c r="AA908" s="2">
        <v>0.52256087998441203</v>
      </c>
      <c r="AB908" s="2">
        <v>0.17185025692665901</v>
      </c>
      <c r="AC908" s="2">
        <v>0.665532013526972</v>
      </c>
      <c r="AD908" s="2">
        <v>0.15548490284039501</v>
      </c>
      <c r="AE908" s="2">
        <v>0.96758402626170603</v>
      </c>
      <c r="AF908" s="2">
        <v>0.40047756659712502</v>
      </c>
    </row>
    <row r="909" spans="1:32" x14ac:dyDescent="0.35">
      <c r="A909" s="7">
        <v>460</v>
      </c>
      <c r="B909" s="7">
        <v>33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5.9845520570000001</v>
      </c>
      <c r="I909" s="4">
        <v>41.340595562200001</v>
      </c>
      <c r="J909" s="2">
        <f t="shared" si="29"/>
        <v>0.14476211519487658</v>
      </c>
      <c r="K909" s="3">
        <v>12</v>
      </c>
      <c r="L909" s="3">
        <v>11</v>
      </c>
      <c r="M909" s="3">
        <v>6</v>
      </c>
      <c r="N909" s="3">
        <v>20</v>
      </c>
      <c r="O909" s="4">
        <v>0.63200000000000001</v>
      </c>
      <c r="P909" s="4">
        <v>0.76923076923076905</v>
      </c>
      <c r="Q909" s="4">
        <v>0.64800000000000002</v>
      </c>
      <c r="R909" s="4">
        <v>0.752</v>
      </c>
      <c r="S909" s="4">
        <v>0.39800000000000002</v>
      </c>
      <c r="T909" s="4">
        <v>0.63800000000000001</v>
      </c>
      <c r="U909" s="5">
        <v>100</v>
      </c>
      <c r="V909" s="5">
        <v>100</v>
      </c>
      <c r="W909" s="5">
        <v>100</v>
      </c>
      <c r="X909" s="5">
        <v>100</v>
      </c>
      <c r="Y909" s="5">
        <v>0</v>
      </c>
      <c r="Z909" s="5">
        <v>100</v>
      </c>
      <c r="AA909" s="2">
        <v>0.45886588483528001</v>
      </c>
      <c r="AB909" s="2">
        <v>0.262364264467491</v>
      </c>
      <c r="AC909" s="2">
        <v>0.43386458262986199</v>
      </c>
      <c r="AD909" s="2">
        <v>0.28501895503229702</v>
      </c>
      <c r="AE909" s="2">
        <v>0.92130327369769904</v>
      </c>
      <c r="AF909" s="2">
        <v>0.44941699563734699</v>
      </c>
    </row>
    <row r="910" spans="1:32" x14ac:dyDescent="0.35">
      <c r="A910" s="7">
        <v>862</v>
      </c>
      <c r="B910" s="7">
        <v>4</v>
      </c>
      <c r="C910" s="7">
        <v>1</v>
      </c>
      <c r="D910" s="7">
        <v>1</v>
      </c>
      <c r="E910" s="22" t="str">
        <f t="shared" si="28"/>
        <v>11</v>
      </c>
      <c r="F910" s="4">
        <v>0.16307099999999999</v>
      </c>
      <c r="G910" s="24">
        <v>0</v>
      </c>
      <c r="H910" s="4">
        <v>7.9523226620000003</v>
      </c>
      <c r="I910" s="4">
        <v>54.346217000899998</v>
      </c>
      <c r="J910" s="2">
        <f t="shared" si="29"/>
        <v>0.1463270693131834</v>
      </c>
      <c r="K910" s="3">
        <v>11</v>
      </c>
      <c r="L910" s="3">
        <v>11</v>
      </c>
      <c r="M910" s="3">
        <v>8</v>
      </c>
      <c r="N910" s="3">
        <v>19</v>
      </c>
      <c r="O910" s="4">
        <v>0.57699999999999996</v>
      </c>
      <c r="P910" s="4">
        <v>0.70370370370370405</v>
      </c>
      <c r="Q910" s="4">
        <v>0.63900000000000001</v>
      </c>
      <c r="R910" s="4">
        <v>0.74</v>
      </c>
      <c r="S910" s="4">
        <v>0.51900000000000002</v>
      </c>
      <c r="T910" s="4">
        <v>0.77700000000000002</v>
      </c>
      <c r="U910" s="5">
        <v>100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2">
        <v>0.54991301247403801</v>
      </c>
      <c r="AB910" s="2">
        <v>0.35139788683788897</v>
      </c>
      <c r="AC910" s="2">
        <v>0.44785082460460202</v>
      </c>
      <c r="AD910" s="2">
        <v>0.301105092783922</v>
      </c>
      <c r="AE910" s="2">
        <v>0.65585139581624796</v>
      </c>
      <c r="AF910" s="2">
        <v>0.25231492861449001</v>
      </c>
    </row>
    <row r="911" spans="1:32" x14ac:dyDescent="0.35">
      <c r="A911" s="7">
        <v>570</v>
      </c>
      <c r="B911" s="7">
        <v>13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4">
        <v>0</v>
      </c>
      <c r="H911" s="4">
        <v>9.2463762210000002</v>
      </c>
      <c r="I911" s="4">
        <v>61.327165778999998</v>
      </c>
      <c r="J911" s="2">
        <f t="shared" si="29"/>
        <v>0.15077129529058064</v>
      </c>
      <c r="K911" s="3">
        <v>13</v>
      </c>
      <c r="L911" s="3">
        <v>23</v>
      </c>
      <c r="M911" s="3">
        <v>3</v>
      </c>
      <c r="N911" s="3">
        <v>10</v>
      </c>
      <c r="O911" s="4">
        <v>0.66300000000000003</v>
      </c>
      <c r="P911" s="4">
        <v>0.76923076923076905</v>
      </c>
      <c r="Q911" s="4">
        <v>0.64200000000000002</v>
      </c>
      <c r="R911" s="4">
        <v>0.752</v>
      </c>
      <c r="S911" s="4">
        <v>0.54600000000000004</v>
      </c>
      <c r="T911" s="4">
        <v>0.69799999999999995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2">
        <v>0.41098028879627502</v>
      </c>
      <c r="AB911" s="2">
        <v>0.262364264467491</v>
      </c>
      <c r="AC911" s="2">
        <v>0.44316697529217602</v>
      </c>
      <c r="AD911" s="2">
        <v>0.28501895503229702</v>
      </c>
      <c r="AE911" s="2">
        <v>0.605136303237232</v>
      </c>
      <c r="AF911" s="2">
        <v>0.35953617621976502</v>
      </c>
    </row>
    <row r="912" spans="1:32" x14ac:dyDescent="0.35">
      <c r="A912" s="7">
        <v>140</v>
      </c>
      <c r="B912" s="7">
        <v>34</v>
      </c>
      <c r="C912" s="7">
        <v>1</v>
      </c>
      <c r="D912" s="7">
        <v>1</v>
      </c>
      <c r="E912" s="22" t="str">
        <f t="shared" si="28"/>
        <v>11</v>
      </c>
      <c r="F912" s="4">
        <v>2.0212000000000001E-2</v>
      </c>
      <c r="G912" s="24">
        <v>0</v>
      </c>
      <c r="H912" s="4">
        <v>7.8975134239999996</v>
      </c>
      <c r="I912" s="4">
        <v>48.985416133000001</v>
      </c>
      <c r="J912" s="2">
        <f t="shared" si="29"/>
        <v>0.16122172775990123</v>
      </c>
      <c r="K912" s="3">
        <v>12</v>
      </c>
      <c r="L912" s="3">
        <v>21</v>
      </c>
      <c r="M912" s="3">
        <v>2</v>
      </c>
      <c r="N912" s="3">
        <v>14</v>
      </c>
      <c r="O912" s="4">
        <v>0.72099999999999997</v>
      </c>
      <c r="P912" s="4">
        <v>0.875</v>
      </c>
      <c r="Q912" s="4">
        <v>0.71</v>
      </c>
      <c r="R912" s="4">
        <v>0.85099999999999998</v>
      </c>
      <c r="S912" s="4">
        <v>0.72699999999999998</v>
      </c>
      <c r="T912" s="4">
        <v>0.80600000000000005</v>
      </c>
      <c r="U912" s="5">
        <v>100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2">
        <v>0.327116141697188</v>
      </c>
      <c r="AB912" s="2">
        <v>0.13353139262452299</v>
      </c>
      <c r="AC912" s="2">
        <v>0.34249030894677601</v>
      </c>
      <c r="AD912" s="2">
        <v>0.16134315040876299</v>
      </c>
      <c r="AE912" s="2">
        <v>0.31882880144861803</v>
      </c>
      <c r="AF912" s="2">
        <v>0.21567153647550899</v>
      </c>
    </row>
    <row r="913" spans="1:32" x14ac:dyDescent="0.35">
      <c r="A913" s="7">
        <v>80</v>
      </c>
      <c r="B913" s="7">
        <v>45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6.6347742529999998</v>
      </c>
      <c r="I913" s="4">
        <v>40.906323609899999</v>
      </c>
      <c r="J913" s="2">
        <f t="shared" si="29"/>
        <v>0.16219434227998616</v>
      </c>
      <c r="K913" s="3">
        <v>11</v>
      </c>
      <c r="L913" s="3">
        <v>12</v>
      </c>
      <c r="M913" s="3">
        <v>11</v>
      </c>
      <c r="N913" s="3">
        <v>15</v>
      </c>
      <c r="O913" s="4">
        <v>0.57799999999999996</v>
      </c>
      <c r="P913" s="4">
        <v>0.57692307692307698</v>
      </c>
      <c r="Q913" s="4">
        <v>0.53200000000000003</v>
      </c>
      <c r="R913" s="4">
        <v>0.57699999999999996</v>
      </c>
      <c r="S913" s="4">
        <v>0.51500000000000001</v>
      </c>
      <c r="T913" s="4">
        <v>0.502</v>
      </c>
      <c r="U913" s="5">
        <v>100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2">
        <v>0.54818141030975998</v>
      </c>
      <c r="AB913" s="2">
        <v>0.55004633691927196</v>
      </c>
      <c r="AC913" s="2">
        <v>0.63111178964049297</v>
      </c>
      <c r="AD913" s="2">
        <v>0.54991301247403801</v>
      </c>
      <c r="AE913" s="2">
        <v>0.66358837831840101</v>
      </c>
      <c r="AF913" s="2">
        <v>0.68915515929040805</v>
      </c>
    </row>
    <row r="914" spans="1:32" x14ac:dyDescent="0.35">
      <c r="A914" s="7">
        <v>44</v>
      </c>
      <c r="B914" s="7">
        <v>26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6.5425694989999998</v>
      </c>
      <c r="I914" s="4">
        <v>39.951345488000001</v>
      </c>
      <c r="J914" s="2">
        <f t="shared" si="29"/>
        <v>0.16376343322317294</v>
      </c>
      <c r="K914" s="3">
        <v>9</v>
      </c>
      <c r="L914" s="3">
        <v>20</v>
      </c>
      <c r="M914" s="3">
        <v>2</v>
      </c>
      <c r="N914" s="3">
        <v>18</v>
      </c>
      <c r="O914" s="4">
        <v>0.754</v>
      </c>
      <c r="P914" s="4">
        <v>0.9</v>
      </c>
      <c r="Q914" s="4">
        <v>0.76700000000000002</v>
      </c>
      <c r="R914" s="4">
        <v>0.875</v>
      </c>
      <c r="S914" s="4">
        <v>0.76700000000000002</v>
      </c>
      <c r="T914" s="4">
        <v>0.83399999999999996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0.28236291097418098</v>
      </c>
      <c r="AB914" s="2">
        <v>0.105360515657826</v>
      </c>
      <c r="AC914" s="2">
        <v>0.26526847761488098</v>
      </c>
      <c r="AD914" s="2">
        <v>0.13353139262452299</v>
      </c>
      <c r="AE914" s="2">
        <v>0.26526847761488098</v>
      </c>
      <c r="AF914" s="2">
        <v>0.18152187662339</v>
      </c>
    </row>
    <row r="915" spans="1:32" x14ac:dyDescent="0.35">
      <c r="A915" s="7">
        <v>980</v>
      </c>
      <c r="B915" s="7">
        <v>38</v>
      </c>
      <c r="C915" s="7">
        <v>1</v>
      </c>
      <c r="D915" s="7">
        <v>1</v>
      </c>
      <c r="E915" s="22" t="str">
        <f t="shared" si="28"/>
        <v>11</v>
      </c>
      <c r="F915" s="4">
        <v>0.246417</v>
      </c>
      <c r="G915" s="24">
        <v>0</v>
      </c>
      <c r="H915" s="4">
        <v>13.21533808</v>
      </c>
      <c r="I915" s="4">
        <v>79.498961780000002</v>
      </c>
      <c r="J915" s="2">
        <f t="shared" si="29"/>
        <v>0.16623283856927873</v>
      </c>
      <c r="K915" s="3">
        <v>17</v>
      </c>
      <c r="L915" s="3">
        <v>13</v>
      </c>
      <c r="M915" s="3">
        <v>7</v>
      </c>
      <c r="N915" s="3">
        <v>12</v>
      </c>
      <c r="O915" s="4">
        <v>0.51800000000000002</v>
      </c>
      <c r="P915" s="4">
        <v>0.63157894736842102</v>
      </c>
      <c r="Q915" s="4">
        <v>0.49399999999999999</v>
      </c>
      <c r="R915" s="4">
        <v>0.623</v>
      </c>
      <c r="S915" s="4">
        <v>0.498</v>
      </c>
      <c r="T915" s="4">
        <v>0.54700000000000004</v>
      </c>
      <c r="U915" s="5">
        <v>100</v>
      </c>
      <c r="V915" s="5">
        <v>100</v>
      </c>
      <c r="W915" s="5">
        <v>0</v>
      </c>
      <c r="X915" s="5">
        <v>100</v>
      </c>
      <c r="Y915" s="5">
        <v>0</v>
      </c>
      <c r="Z915" s="5">
        <v>100</v>
      </c>
      <c r="AA915" s="2">
        <v>0.65778003672265395</v>
      </c>
      <c r="AB915" s="2">
        <v>0.45953232937844002</v>
      </c>
      <c r="AC915" s="2">
        <v>0.70521976179421497</v>
      </c>
      <c r="AD915" s="2">
        <v>0.473208760194684</v>
      </c>
      <c r="AE915" s="2">
        <v>0.69715520195748404</v>
      </c>
      <c r="AF915" s="2">
        <v>0.60330647656015601</v>
      </c>
    </row>
    <row r="916" spans="1:32" x14ac:dyDescent="0.35">
      <c r="A916" s="7">
        <v>720</v>
      </c>
      <c r="B916" s="7">
        <v>14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4">
        <v>0</v>
      </c>
      <c r="H916" s="4">
        <v>7.6775525780000002</v>
      </c>
      <c r="I916" s="4">
        <v>45.290487894999998</v>
      </c>
      <c r="J916" s="2">
        <f t="shared" si="29"/>
        <v>0.16951799229452749</v>
      </c>
      <c r="K916" s="3">
        <v>12</v>
      </c>
      <c r="L916" s="3">
        <v>14</v>
      </c>
      <c r="M916" s="3">
        <v>6</v>
      </c>
      <c r="N916" s="3">
        <v>17</v>
      </c>
      <c r="O916" s="4">
        <v>0.63</v>
      </c>
      <c r="P916" s="4">
        <v>0.73913043478260898</v>
      </c>
      <c r="Q916" s="4">
        <v>0.625</v>
      </c>
      <c r="R916" s="4">
        <v>0.73499999999999999</v>
      </c>
      <c r="S916" s="4">
        <v>0.50800000000000001</v>
      </c>
      <c r="T916" s="4">
        <v>0.69899999999999995</v>
      </c>
      <c r="U916" s="5">
        <v>100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2">
        <v>0.46203545959655901</v>
      </c>
      <c r="AB916" s="2">
        <v>0.30228087187293401</v>
      </c>
      <c r="AC916" s="2">
        <v>0.47000362924573602</v>
      </c>
      <c r="AD916" s="2">
        <v>0.30788477976930001</v>
      </c>
      <c r="AE916" s="2">
        <v>0.67727383140365505</v>
      </c>
      <c r="AF916" s="2">
        <v>0.35810453674832698</v>
      </c>
    </row>
    <row r="917" spans="1:32" x14ac:dyDescent="0.35">
      <c r="A917" s="7">
        <v>736</v>
      </c>
      <c r="B917" s="7">
        <v>17</v>
      </c>
      <c r="C917" s="7">
        <v>1</v>
      </c>
      <c r="D917" s="7">
        <v>1</v>
      </c>
      <c r="E917" s="22" t="str">
        <f t="shared" si="28"/>
        <v>11</v>
      </c>
      <c r="F917" s="4">
        <v>0.103197</v>
      </c>
      <c r="G917" s="24">
        <v>0</v>
      </c>
      <c r="H917" s="4">
        <v>8.7168302719999993</v>
      </c>
      <c r="I917" s="4">
        <v>50.638776774</v>
      </c>
      <c r="J917" s="2">
        <f t="shared" si="29"/>
        <v>0.1721374572474976</v>
      </c>
      <c r="K917" s="3">
        <v>10</v>
      </c>
      <c r="L917" s="3">
        <v>18</v>
      </c>
      <c r="M917" s="3">
        <v>7</v>
      </c>
      <c r="N917" s="3">
        <v>14</v>
      </c>
      <c r="O917" s="4">
        <v>0.65500000000000003</v>
      </c>
      <c r="P917" s="4">
        <v>0.66666666666666696</v>
      </c>
      <c r="Q917" s="4">
        <v>0.621</v>
      </c>
      <c r="R917" s="4">
        <v>0.68100000000000005</v>
      </c>
      <c r="S917" s="4">
        <v>0.51300000000000001</v>
      </c>
      <c r="T917" s="4">
        <v>0.55500000000000005</v>
      </c>
      <c r="U917" s="5">
        <v>100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2">
        <v>0.42312004334688502</v>
      </c>
      <c r="AB917" s="2">
        <v>0.405465108108164</v>
      </c>
      <c r="AC917" s="2">
        <v>0.47642419704865802</v>
      </c>
      <c r="AD917" s="2">
        <v>0.38419297283262499</v>
      </c>
      <c r="AE917" s="2">
        <v>0.66747943381136798</v>
      </c>
      <c r="AF917" s="2">
        <v>0.58878716523570196</v>
      </c>
    </row>
    <row r="918" spans="1:32" x14ac:dyDescent="0.35">
      <c r="A918" s="7">
        <v>134</v>
      </c>
      <c r="B918" s="7">
        <v>2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4">
        <v>0</v>
      </c>
      <c r="H918" s="4">
        <v>8.9806639209999997</v>
      </c>
      <c r="I918" s="4">
        <v>50.866035967350001</v>
      </c>
      <c r="J918" s="2">
        <f t="shared" si="29"/>
        <v>0.17655521509017386</v>
      </c>
      <c r="K918" s="3">
        <v>15</v>
      </c>
      <c r="L918" s="3">
        <v>15</v>
      </c>
      <c r="M918" s="3">
        <v>5</v>
      </c>
      <c r="N918" s="3">
        <v>14</v>
      </c>
      <c r="O918" s="4">
        <v>0.59399999999999997</v>
      </c>
      <c r="P918" s="4">
        <v>0.73684210526315796</v>
      </c>
      <c r="Q918" s="4">
        <v>0.53100000000000003</v>
      </c>
      <c r="R918" s="4">
        <v>0.751</v>
      </c>
      <c r="S918" s="4">
        <v>0.48599999999999999</v>
      </c>
      <c r="T918" s="4">
        <v>0.56599999999999995</v>
      </c>
      <c r="U918" s="5">
        <v>100</v>
      </c>
      <c r="V918" s="5">
        <v>100</v>
      </c>
      <c r="W918" s="5">
        <v>100</v>
      </c>
      <c r="X918" s="5">
        <v>100</v>
      </c>
      <c r="Y918" s="5">
        <v>0</v>
      </c>
      <c r="Z918" s="5">
        <v>100</v>
      </c>
      <c r="AA918" s="2">
        <v>0.52087595961949196</v>
      </c>
      <c r="AB918" s="2">
        <v>0.30538164955118202</v>
      </c>
      <c r="AC918" s="2">
        <v>0.63299325774019799</v>
      </c>
      <c r="AD918" s="2">
        <v>0.286349627218002</v>
      </c>
      <c r="AE918" s="2">
        <v>0.72154665508164295</v>
      </c>
      <c r="AF918" s="2">
        <v>0.56916120077895405</v>
      </c>
    </row>
    <row r="919" spans="1:32" x14ac:dyDescent="0.35">
      <c r="A919" s="7">
        <v>714</v>
      </c>
      <c r="B919" s="7">
        <v>26</v>
      </c>
      <c r="C919" s="7">
        <v>1</v>
      </c>
      <c r="D919" s="7">
        <v>1</v>
      </c>
      <c r="E919" s="22" t="str">
        <f t="shared" si="28"/>
        <v>11</v>
      </c>
      <c r="F919" s="4">
        <v>4.8000000000000001E-5</v>
      </c>
      <c r="G919" s="24">
        <v>0</v>
      </c>
      <c r="H919" s="4">
        <v>9.8656177609999993</v>
      </c>
      <c r="I919" s="4">
        <v>55.835705919600002</v>
      </c>
      <c r="J919" s="2">
        <f t="shared" si="29"/>
        <v>0.17669012325564371</v>
      </c>
      <c r="K919" s="3">
        <v>23</v>
      </c>
      <c r="L919" s="3">
        <v>10</v>
      </c>
      <c r="M919" s="3">
        <v>9</v>
      </c>
      <c r="N919" s="3">
        <v>7</v>
      </c>
      <c r="O919" s="4">
        <v>0.36599999999999999</v>
      </c>
      <c r="P919" s="4">
        <v>0.4375</v>
      </c>
      <c r="Q919" s="4">
        <v>0.34599999999999997</v>
      </c>
      <c r="R919" s="4">
        <v>0.29399999999999998</v>
      </c>
      <c r="S919" s="4">
        <v>0.42099999999999999</v>
      </c>
      <c r="T919" s="4">
        <v>0.42499999999999999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2">
        <v>1.0051219455807701</v>
      </c>
      <c r="AB919" s="2">
        <v>0.82667857318446802</v>
      </c>
      <c r="AC919" s="2">
        <v>1.0613165039244099</v>
      </c>
      <c r="AD919" s="2">
        <v>1.2241755116434601</v>
      </c>
      <c r="AE919" s="2">
        <v>0.86512244529975602</v>
      </c>
      <c r="AF919" s="2">
        <v>0.85566611005771998</v>
      </c>
    </row>
    <row r="920" spans="1:32" x14ac:dyDescent="0.35">
      <c r="A920" s="7">
        <v>410</v>
      </c>
      <c r="B920" s="7">
        <v>14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4">
        <v>0</v>
      </c>
      <c r="H920" s="4">
        <v>7.5375460949999997</v>
      </c>
      <c r="I920" s="4">
        <v>42.3509116253</v>
      </c>
      <c r="J920" s="2">
        <f t="shared" si="29"/>
        <v>0.17797836707007617</v>
      </c>
      <c r="K920" s="3">
        <v>17</v>
      </c>
      <c r="L920" s="3">
        <v>9</v>
      </c>
      <c r="M920" s="3">
        <v>11</v>
      </c>
      <c r="N920" s="3">
        <v>12</v>
      </c>
      <c r="O920" s="4">
        <v>0.41399999999999998</v>
      </c>
      <c r="P920" s="4">
        <v>0.52173913043478304</v>
      </c>
      <c r="Q920" s="4">
        <v>0.38900000000000001</v>
      </c>
      <c r="R920" s="4">
        <v>0.54</v>
      </c>
      <c r="S920" s="4">
        <v>0.39100000000000001</v>
      </c>
      <c r="T920" s="4">
        <v>0.58099999999999996</v>
      </c>
      <c r="U920" s="5">
        <v>0</v>
      </c>
      <c r="V920" s="5">
        <v>100</v>
      </c>
      <c r="W920" s="5">
        <v>0</v>
      </c>
      <c r="X920" s="5">
        <v>100</v>
      </c>
      <c r="Y920" s="5">
        <v>0</v>
      </c>
      <c r="Z920" s="5">
        <v>100</v>
      </c>
      <c r="AA920" s="2">
        <v>0.88188930515682296</v>
      </c>
      <c r="AB920" s="2">
        <v>0.65058756614114899</v>
      </c>
      <c r="AC920" s="2">
        <v>0.94417593536369104</v>
      </c>
      <c r="AD920" s="2">
        <v>0.61618613942381695</v>
      </c>
      <c r="AE920" s="2">
        <v>0.93904771899677097</v>
      </c>
      <c r="AF920" s="2">
        <v>0.54300452213022599</v>
      </c>
    </row>
    <row r="921" spans="1:32" x14ac:dyDescent="0.35">
      <c r="A921" s="7">
        <v>346</v>
      </c>
      <c r="B921" s="7">
        <v>7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9.8519531849999993</v>
      </c>
      <c r="I921" s="4">
        <v>53.6940595397</v>
      </c>
      <c r="J921" s="2">
        <f t="shared" si="29"/>
        <v>0.18348311283328689</v>
      </c>
      <c r="K921" s="3">
        <v>16</v>
      </c>
      <c r="L921" s="3">
        <v>13</v>
      </c>
      <c r="M921" s="3">
        <v>4</v>
      </c>
      <c r="N921" s="3">
        <v>16</v>
      </c>
      <c r="O921" s="4">
        <v>0.60199999999999998</v>
      </c>
      <c r="P921" s="4">
        <v>0.8</v>
      </c>
      <c r="Q921" s="4">
        <v>0.57499999999999996</v>
      </c>
      <c r="R921" s="4">
        <v>0.79500000000000004</v>
      </c>
      <c r="S921" s="4">
        <v>0.501</v>
      </c>
      <c r="T921" s="4">
        <v>0.72399999999999998</v>
      </c>
      <c r="U921" s="5">
        <v>100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2">
        <v>0.50749783367331602</v>
      </c>
      <c r="AB921" s="2">
        <v>0.22314355131420999</v>
      </c>
      <c r="AC921" s="2">
        <v>0.55338523818478702</v>
      </c>
      <c r="AD921" s="2">
        <v>0.22941316432780501</v>
      </c>
      <c r="AE921" s="2">
        <v>0.69114917789727204</v>
      </c>
      <c r="AF921" s="2">
        <v>0.322963886596421</v>
      </c>
    </row>
    <row r="922" spans="1:32" x14ac:dyDescent="0.35">
      <c r="A922" s="7">
        <v>588</v>
      </c>
      <c r="B922" s="7">
        <v>47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8.3975184049999996</v>
      </c>
      <c r="I922" s="4">
        <v>45.069142885200002</v>
      </c>
      <c r="J922" s="2">
        <f t="shared" si="29"/>
        <v>0.18632522980057853</v>
      </c>
      <c r="K922" s="3">
        <v>17</v>
      </c>
      <c r="L922" s="3">
        <v>9</v>
      </c>
      <c r="M922" s="3">
        <v>5</v>
      </c>
      <c r="N922" s="3">
        <v>18</v>
      </c>
      <c r="O922" s="4">
        <v>0.54800000000000004</v>
      </c>
      <c r="P922" s="4">
        <v>0.78260869565217395</v>
      </c>
      <c r="Q922" s="4">
        <v>0.53300000000000003</v>
      </c>
      <c r="R922" s="4">
        <v>0.77200000000000002</v>
      </c>
      <c r="S922" s="4">
        <v>0.496</v>
      </c>
      <c r="T922" s="4">
        <v>0.68200000000000005</v>
      </c>
      <c r="U922" s="5">
        <v>100</v>
      </c>
      <c r="V922" s="5">
        <v>100</v>
      </c>
      <c r="W922" s="5">
        <v>100</v>
      </c>
      <c r="X922" s="5">
        <v>100</v>
      </c>
      <c r="Y922" s="5">
        <v>0</v>
      </c>
      <c r="Z922" s="5">
        <v>100</v>
      </c>
      <c r="AA922" s="2">
        <v>0.60147999203412095</v>
      </c>
      <c r="AB922" s="2">
        <v>0.24512245803298499</v>
      </c>
      <c r="AC922" s="2">
        <v>0.62923385481629202</v>
      </c>
      <c r="AD922" s="2">
        <v>0.25877072895736097</v>
      </c>
      <c r="AE922" s="2">
        <v>0.70117935225720995</v>
      </c>
      <c r="AF922" s="2">
        <v>0.38272562113867498</v>
      </c>
    </row>
    <row r="923" spans="1:32" x14ac:dyDescent="0.35">
      <c r="A923" s="7">
        <v>318</v>
      </c>
      <c r="B923" s="7">
        <v>16</v>
      </c>
      <c r="C923" s="7">
        <v>1</v>
      </c>
      <c r="D923" s="7">
        <v>1</v>
      </c>
      <c r="E923" s="22" t="str">
        <f t="shared" si="28"/>
        <v>11</v>
      </c>
      <c r="F923" s="4">
        <v>0.22728899999999999</v>
      </c>
      <c r="G923" s="24">
        <v>0</v>
      </c>
      <c r="H923" s="4">
        <v>12.436006669999999</v>
      </c>
      <c r="I923" s="4">
        <v>66.047538475699994</v>
      </c>
      <c r="J923" s="2">
        <f t="shared" si="29"/>
        <v>0.18828872289578841</v>
      </c>
      <c r="K923" s="3">
        <v>15</v>
      </c>
      <c r="L923" s="3">
        <v>12</v>
      </c>
      <c r="M923" s="3">
        <v>4</v>
      </c>
      <c r="N923" s="3">
        <v>18</v>
      </c>
      <c r="O923" s="4">
        <v>0.60099999999999998</v>
      </c>
      <c r="P923" s="4">
        <v>0.81818181818181801</v>
      </c>
      <c r="Q923" s="4">
        <v>0.60099999999999998</v>
      </c>
      <c r="R923" s="4">
        <v>0.82699999999999996</v>
      </c>
      <c r="S923" s="4">
        <v>0.501</v>
      </c>
      <c r="T923" s="4">
        <v>0.75800000000000001</v>
      </c>
      <c r="U923" s="5">
        <v>100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2">
        <v>0.50916034444692904</v>
      </c>
      <c r="AB923" s="2">
        <v>0.20067069546215099</v>
      </c>
      <c r="AC923" s="2">
        <v>0.50916034444692904</v>
      </c>
      <c r="AD923" s="2">
        <v>0.189950583958446</v>
      </c>
      <c r="AE923" s="2">
        <v>0.69114917789727204</v>
      </c>
      <c r="AF923" s="2">
        <v>0.27707189333976501</v>
      </c>
    </row>
    <row r="924" spans="1:32" x14ac:dyDescent="0.35">
      <c r="A924" s="7">
        <v>544</v>
      </c>
      <c r="B924" s="7">
        <v>8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4">
        <v>0</v>
      </c>
      <c r="H924" s="4">
        <v>10.645751130000001</v>
      </c>
      <c r="I924" s="4">
        <v>56.11456811251</v>
      </c>
      <c r="J924" s="2">
        <f t="shared" si="29"/>
        <v>0.18971456946180562</v>
      </c>
      <c r="K924" s="3">
        <v>11</v>
      </c>
      <c r="L924" s="3">
        <v>15</v>
      </c>
      <c r="M924" s="3">
        <v>7</v>
      </c>
      <c r="N924" s="3">
        <v>16</v>
      </c>
      <c r="O924" s="4">
        <v>0.628</v>
      </c>
      <c r="P924" s="4">
        <v>0.69565217391304301</v>
      </c>
      <c r="Q924" s="4">
        <v>0.58799999999999997</v>
      </c>
      <c r="R924" s="4">
        <v>0.66500000000000004</v>
      </c>
      <c r="S924" s="4">
        <v>0.436</v>
      </c>
      <c r="T924" s="4">
        <v>0.47199999999999998</v>
      </c>
      <c r="U924" s="5">
        <v>100</v>
      </c>
      <c r="V924" s="5">
        <v>100</v>
      </c>
      <c r="W924" s="5">
        <v>100</v>
      </c>
      <c r="X924" s="5">
        <v>100</v>
      </c>
      <c r="Y924" s="5">
        <v>0</v>
      </c>
      <c r="Z924" s="5">
        <v>0</v>
      </c>
      <c r="AA924" s="2">
        <v>0.46521511251393799</v>
      </c>
      <c r="AB924" s="2">
        <v>0.36290549368936798</v>
      </c>
      <c r="AC924" s="2">
        <v>0.53102833108351</v>
      </c>
      <c r="AD924" s="2">
        <v>0.40796823832628298</v>
      </c>
      <c r="AE924" s="2">
        <v>0.83011303563310301</v>
      </c>
      <c r="AF924" s="2">
        <v>0.75077629339658203</v>
      </c>
    </row>
    <row r="925" spans="1:32" x14ac:dyDescent="0.35">
      <c r="A925" s="7">
        <v>128</v>
      </c>
      <c r="B925" s="7">
        <v>28</v>
      </c>
      <c r="C925" s="7">
        <v>1</v>
      </c>
      <c r="D925" s="7">
        <v>1</v>
      </c>
      <c r="E925" s="22" t="str">
        <f t="shared" si="28"/>
        <v>11</v>
      </c>
      <c r="F925" s="4">
        <v>0.25344299999999997</v>
      </c>
      <c r="G925" s="24">
        <v>0</v>
      </c>
      <c r="H925" s="4">
        <v>9.7916973590000005</v>
      </c>
      <c r="I925" s="4">
        <v>50.993070965619999</v>
      </c>
      <c r="J925" s="2">
        <f t="shared" si="29"/>
        <v>0.19202015437747716</v>
      </c>
      <c r="K925" s="3">
        <v>10</v>
      </c>
      <c r="L925" s="3">
        <v>24</v>
      </c>
      <c r="M925" s="3">
        <v>5</v>
      </c>
      <c r="N925" s="3">
        <v>10</v>
      </c>
      <c r="O925" s="4">
        <v>0.67300000000000004</v>
      </c>
      <c r="P925" s="4">
        <v>0.66666666666666696</v>
      </c>
      <c r="Q925" s="4">
        <v>0.70099999999999996</v>
      </c>
      <c r="R925" s="4">
        <v>0.66400000000000003</v>
      </c>
      <c r="S925" s="4">
        <v>0.68</v>
      </c>
      <c r="T925" s="4">
        <v>0.61</v>
      </c>
      <c r="U925" s="5">
        <v>100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0.39600994933740902</v>
      </c>
      <c r="AB925" s="2">
        <v>0.405465108108164</v>
      </c>
      <c r="AC925" s="2">
        <v>0.35524739194754701</v>
      </c>
      <c r="AD925" s="2">
        <v>0.40947312950570303</v>
      </c>
      <c r="AE925" s="2">
        <v>0.38566248081198501</v>
      </c>
      <c r="AF925" s="2">
        <v>0.49429632181478</v>
      </c>
    </row>
    <row r="926" spans="1:32" x14ac:dyDescent="0.35">
      <c r="A926" s="7">
        <v>176</v>
      </c>
      <c r="B926" s="7">
        <v>47</v>
      </c>
      <c r="C926" s="7">
        <v>1</v>
      </c>
      <c r="D926" s="7">
        <v>1</v>
      </c>
      <c r="E926" s="22" t="str">
        <f t="shared" si="28"/>
        <v>11</v>
      </c>
      <c r="F926" s="4">
        <v>5.2784999999999999E-2</v>
      </c>
      <c r="G926" s="24">
        <v>0</v>
      </c>
      <c r="H926" s="4">
        <v>10.28791672</v>
      </c>
      <c r="I926" s="4">
        <v>53.573988100000001</v>
      </c>
      <c r="J926" s="2">
        <f t="shared" si="29"/>
        <v>0.19203193723037393</v>
      </c>
      <c r="K926" s="3">
        <v>11</v>
      </c>
      <c r="L926" s="3">
        <v>18</v>
      </c>
      <c r="M926" s="3">
        <v>6</v>
      </c>
      <c r="N926" s="3">
        <v>14</v>
      </c>
      <c r="O926" s="4">
        <v>0.64800000000000002</v>
      </c>
      <c r="P926" s="4">
        <v>0.7</v>
      </c>
      <c r="Q926" s="4">
        <v>0.64700000000000002</v>
      </c>
      <c r="R926" s="4">
        <v>0.68</v>
      </c>
      <c r="S926" s="4">
        <v>0.52200000000000002</v>
      </c>
      <c r="T926" s="4">
        <v>0.57799999999999996</v>
      </c>
      <c r="U926" s="5">
        <v>100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2">
        <v>0.43386458262986199</v>
      </c>
      <c r="AB926" s="2">
        <v>0.356674943938732</v>
      </c>
      <c r="AC926" s="2">
        <v>0.43540898448123599</v>
      </c>
      <c r="AD926" s="2">
        <v>0.38566248081198501</v>
      </c>
      <c r="AE926" s="2">
        <v>0.65008769109949804</v>
      </c>
      <c r="AF926" s="2">
        <v>0.54818141030975998</v>
      </c>
    </row>
    <row r="927" spans="1:32" x14ac:dyDescent="0.35">
      <c r="A927" s="7">
        <v>740</v>
      </c>
      <c r="B927" s="7">
        <v>50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9.0259562599999992</v>
      </c>
      <c r="I927" s="4">
        <v>46.694410937299999</v>
      </c>
      <c r="J927" s="2">
        <f t="shared" si="29"/>
        <v>0.19329842863035174</v>
      </c>
      <c r="K927" s="3">
        <v>15</v>
      </c>
      <c r="L927" s="3">
        <v>10</v>
      </c>
      <c r="M927" s="3">
        <v>5</v>
      </c>
      <c r="N927" s="3">
        <v>19</v>
      </c>
      <c r="O927" s="4">
        <v>0.58399999999999996</v>
      </c>
      <c r="P927" s="4">
        <v>0.79166666666666696</v>
      </c>
      <c r="Q927" s="4">
        <v>0.80200000000000005</v>
      </c>
      <c r="R927" s="4">
        <v>0.89200000000000002</v>
      </c>
      <c r="S927" s="4">
        <v>0.58299999999999996</v>
      </c>
      <c r="T927" s="4">
        <v>0.88200000000000001</v>
      </c>
      <c r="U927" s="5">
        <v>100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2">
        <v>0.53785429615391001</v>
      </c>
      <c r="AB927" s="2">
        <v>0.23361485118150499</v>
      </c>
      <c r="AC927" s="2">
        <v>0.220646671115623</v>
      </c>
      <c r="AD927" s="2">
        <v>0.11428914640212801</v>
      </c>
      <c r="AE927" s="2">
        <v>0.53956809263164496</v>
      </c>
      <c r="AF927" s="2">
        <v>0.125563222975346</v>
      </c>
    </row>
    <row r="928" spans="1:32" x14ac:dyDescent="0.35">
      <c r="A928" s="7">
        <v>788</v>
      </c>
      <c r="B928" s="7">
        <v>25</v>
      </c>
      <c r="C928" s="7">
        <v>1</v>
      </c>
      <c r="D928" s="7">
        <v>1</v>
      </c>
      <c r="E928" s="22" t="str">
        <f t="shared" si="28"/>
        <v>11</v>
      </c>
      <c r="F928" s="4">
        <v>5.8710999999999999E-2</v>
      </c>
      <c r="G928" s="24">
        <v>0</v>
      </c>
      <c r="H928" s="4">
        <v>8.8644587230000003</v>
      </c>
      <c r="I928" s="4">
        <v>45.339856817159003</v>
      </c>
      <c r="J928" s="2">
        <f t="shared" si="29"/>
        <v>0.19551139649045429</v>
      </c>
      <c r="K928" s="3">
        <v>19</v>
      </c>
      <c r="L928" s="3">
        <v>14</v>
      </c>
      <c r="M928" s="3">
        <v>4</v>
      </c>
      <c r="N928" s="3">
        <v>12</v>
      </c>
      <c r="O928" s="4">
        <v>0.53</v>
      </c>
      <c r="P928" s="4">
        <v>0.75</v>
      </c>
      <c r="Q928" s="4">
        <v>0.52300000000000002</v>
      </c>
      <c r="R928" s="4">
        <v>0.74199999999999999</v>
      </c>
      <c r="S928" s="4">
        <v>0.52</v>
      </c>
      <c r="T928" s="4">
        <v>0.69499999999999995</v>
      </c>
      <c r="U928" s="5">
        <v>100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2">
        <v>0.63487827243596995</v>
      </c>
      <c r="AB928" s="2">
        <v>0.28768207245178101</v>
      </c>
      <c r="AC928" s="2">
        <v>0.64817381491721404</v>
      </c>
      <c r="AD928" s="2">
        <v>0.298406035814757</v>
      </c>
      <c r="AE928" s="2">
        <v>0.65392646740666405</v>
      </c>
      <c r="AF928" s="2">
        <v>0.36384343341734499</v>
      </c>
    </row>
    <row r="929" spans="1:32" x14ac:dyDescent="0.35">
      <c r="A929" s="7">
        <v>634</v>
      </c>
      <c r="B929" s="7">
        <v>8</v>
      </c>
      <c r="C929" s="7">
        <v>1</v>
      </c>
      <c r="D929" s="7">
        <v>1</v>
      </c>
      <c r="E929" s="22" t="str">
        <f t="shared" si="28"/>
        <v>11</v>
      </c>
      <c r="F929" s="4">
        <v>0.21010300000000001</v>
      </c>
      <c r="G929" s="24">
        <v>0</v>
      </c>
      <c r="H929" s="4">
        <v>7.7813359230000003</v>
      </c>
      <c r="I929" s="4">
        <v>39.406661649699998</v>
      </c>
      <c r="J929" s="2">
        <f t="shared" si="29"/>
        <v>0.19746244917093198</v>
      </c>
      <c r="K929" s="3">
        <v>18</v>
      </c>
      <c r="L929" s="3">
        <v>16</v>
      </c>
      <c r="M929" s="3">
        <v>3</v>
      </c>
      <c r="N929" s="3">
        <v>12</v>
      </c>
      <c r="O929" s="4">
        <v>0.57399999999999995</v>
      </c>
      <c r="P929" s="4">
        <v>0.8</v>
      </c>
      <c r="Q929" s="4">
        <v>0.55400000000000005</v>
      </c>
      <c r="R929" s="4">
        <v>0.77400000000000002</v>
      </c>
      <c r="S929" s="4">
        <v>0.52100000000000002</v>
      </c>
      <c r="T929" s="4">
        <v>0.68200000000000005</v>
      </c>
      <c r="U929" s="5">
        <v>100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2">
        <v>0.55512588266257101</v>
      </c>
      <c r="AB929" s="2">
        <v>0.22314355131420999</v>
      </c>
      <c r="AC929" s="2">
        <v>0.590590592234853</v>
      </c>
      <c r="AD929" s="2">
        <v>0.25618340539241002</v>
      </c>
      <c r="AE929" s="2">
        <v>0.65200523722877002</v>
      </c>
      <c r="AF929" s="2">
        <v>0.38272562113867498</v>
      </c>
    </row>
    <row r="930" spans="1:32" x14ac:dyDescent="0.35">
      <c r="A930" s="7">
        <v>998</v>
      </c>
      <c r="B930" s="7">
        <v>14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10.378848270000001</v>
      </c>
      <c r="I930" s="4">
        <v>51.480372137000003</v>
      </c>
      <c r="J930" s="2">
        <f t="shared" si="29"/>
        <v>0.20160787187745499</v>
      </c>
      <c r="K930" s="3">
        <v>18</v>
      </c>
      <c r="L930" s="3">
        <v>16</v>
      </c>
      <c r="M930" s="3">
        <v>6</v>
      </c>
      <c r="N930" s="3">
        <v>9</v>
      </c>
      <c r="O930" s="4">
        <v>0.51700000000000002</v>
      </c>
      <c r="P930" s="4">
        <v>0.6</v>
      </c>
      <c r="Q930" s="4">
        <v>0.49</v>
      </c>
      <c r="R930" s="4">
        <v>0.59399999999999997</v>
      </c>
      <c r="S930" s="4">
        <v>0.46200000000000002</v>
      </c>
      <c r="T930" s="4">
        <v>0.56200000000000006</v>
      </c>
      <c r="U930" s="5">
        <v>100</v>
      </c>
      <c r="V930" s="5">
        <v>100</v>
      </c>
      <c r="W930" s="5">
        <v>0</v>
      </c>
      <c r="X930" s="5">
        <v>100</v>
      </c>
      <c r="Y930" s="5">
        <v>0</v>
      </c>
      <c r="Z930" s="5">
        <v>100</v>
      </c>
      <c r="AA930" s="2">
        <v>0.65971240447370805</v>
      </c>
      <c r="AB930" s="2">
        <v>0.51082562376599105</v>
      </c>
      <c r="AC930" s="2">
        <v>0.71334988787746501</v>
      </c>
      <c r="AD930" s="2">
        <v>0.52087595961949196</v>
      </c>
      <c r="AE930" s="2">
        <v>0.77219038790039796</v>
      </c>
      <c r="AF930" s="2">
        <v>0.57625342908844601</v>
      </c>
    </row>
    <row r="931" spans="1:32" x14ac:dyDescent="0.35">
      <c r="A931" s="7">
        <v>918</v>
      </c>
      <c r="B931" s="7">
        <v>41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8.8323313349999992</v>
      </c>
      <c r="I931" s="4">
        <v>43.618150090999997</v>
      </c>
      <c r="J931" s="2">
        <f t="shared" si="29"/>
        <v>0.20249211203531597</v>
      </c>
      <c r="K931" s="3">
        <v>16</v>
      </c>
      <c r="L931" s="3">
        <v>16</v>
      </c>
      <c r="M931" s="3">
        <v>2</v>
      </c>
      <c r="N931" s="3">
        <v>15</v>
      </c>
      <c r="O931" s="4">
        <v>0.63800000000000001</v>
      </c>
      <c r="P931" s="4">
        <v>0.88235294117647101</v>
      </c>
      <c r="Q931" s="4">
        <v>0.63800000000000001</v>
      </c>
      <c r="R931" s="4">
        <v>0.85</v>
      </c>
      <c r="S931" s="4">
        <v>0.55300000000000005</v>
      </c>
      <c r="T931" s="4">
        <v>0.84799999999999998</v>
      </c>
      <c r="U931" s="5">
        <v>100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2">
        <v>0.44941699563734699</v>
      </c>
      <c r="AB931" s="2">
        <v>0.12516314295400599</v>
      </c>
      <c r="AC931" s="2">
        <v>0.44941699563734699</v>
      </c>
      <c r="AD931" s="2">
        <v>0.16251892949777499</v>
      </c>
      <c r="AE931" s="2">
        <v>0.59239727745980197</v>
      </c>
      <c r="AF931" s="2">
        <v>0.16487464319023401</v>
      </c>
    </row>
    <row r="932" spans="1:32" x14ac:dyDescent="0.35">
      <c r="A932" s="7">
        <v>416</v>
      </c>
      <c r="B932" s="7">
        <v>45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4">
        <v>0</v>
      </c>
      <c r="H932" s="4">
        <v>10.64966486</v>
      </c>
      <c r="I932" s="4">
        <v>52.560828592199996</v>
      </c>
      <c r="J932" s="2">
        <f t="shared" si="29"/>
        <v>0.20261600026565041</v>
      </c>
      <c r="K932" s="3">
        <v>9</v>
      </c>
      <c r="L932" s="3">
        <v>17</v>
      </c>
      <c r="M932" s="3">
        <v>7</v>
      </c>
      <c r="N932" s="3">
        <v>16</v>
      </c>
      <c r="O932" s="4">
        <v>0.66200000000000003</v>
      </c>
      <c r="P932" s="4">
        <v>0.69565217391304301</v>
      </c>
      <c r="Q932" s="4">
        <v>0.66500000000000004</v>
      </c>
      <c r="R932" s="4">
        <v>0.69099999999999995</v>
      </c>
      <c r="S932" s="4">
        <v>0.52800000000000002</v>
      </c>
      <c r="T932" s="4">
        <v>0.58399999999999996</v>
      </c>
      <c r="U932" s="5">
        <v>100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2">
        <v>0.41248972304512899</v>
      </c>
      <c r="AB932" s="2">
        <v>0.36290549368936798</v>
      </c>
      <c r="AC932" s="2">
        <v>0.40796823832628298</v>
      </c>
      <c r="AD932" s="2">
        <v>0.36961545521446698</v>
      </c>
      <c r="AE932" s="2">
        <v>0.638658995275876</v>
      </c>
      <c r="AF932" s="2">
        <v>0.53785429615391001</v>
      </c>
    </row>
    <row r="933" spans="1:32" x14ac:dyDescent="0.35">
      <c r="A933" s="7">
        <v>744</v>
      </c>
      <c r="B933" s="7">
        <v>50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4">
        <v>0</v>
      </c>
      <c r="H933" s="4">
        <v>8.9814002330000005</v>
      </c>
      <c r="I933" s="4">
        <v>44.01234115906</v>
      </c>
      <c r="J933" s="2">
        <f t="shared" si="29"/>
        <v>0.20406549609668212</v>
      </c>
      <c r="K933" s="3">
        <v>20</v>
      </c>
      <c r="L933" s="3">
        <v>13</v>
      </c>
      <c r="M933" s="3">
        <v>3</v>
      </c>
      <c r="N933" s="3">
        <v>13</v>
      </c>
      <c r="O933" s="4">
        <v>0.54500000000000004</v>
      </c>
      <c r="P933" s="4">
        <v>0.8125</v>
      </c>
      <c r="Q933" s="4">
        <v>0.53</v>
      </c>
      <c r="R933" s="4">
        <v>0.83</v>
      </c>
      <c r="S933" s="4">
        <v>0.48299999999999998</v>
      </c>
      <c r="T933" s="4">
        <v>0.66900000000000004</v>
      </c>
      <c r="U933" s="5">
        <v>100</v>
      </c>
      <c r="V933" s="5">
        <v>100</v>
      </c>
      <c r="W933" s="5">
        <v>100</v>
      </c>
      <c r="X933" s="5">
        <v>100</v>
      </c>
      <c r="Y933" s="5">
        <v>0</v>
      </c>
      <c r="Z933" s="5">
        <v>100</v>
      </c>
      <c r="AA933" s="2">
        <v>0.60696948431889297</v>
      </c>
      <c r="AB933" s="2">
        <v>0.20763936477824399</v>
      </c>
      <c r="AC933" s="2">
        <v>0.63487827243596995</v>
      </c>
      <c r="AD933" s="2">
        <v>0.18632957819149301</v>
      </c>
      <c r="AE933" s="2">
        <v>0.72773862532956402</v>
      </c>
      <c r="AF933" s="2">
        <v>0.40197121885390902</v>
      </c>
    </row>
    <row r="934" spans="1:32" x14ac:dyDescent="0.35">
      <c r="A934" s="7">
        <v>990</v>
      </c>
      <c r="B934" s="7">
        <v>15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4">
        <v>0</v>
      </c>
      <c r="H934" s="4">
        <v>7.8482541000000001</v>
      </c>
      <c r="I934" s="4">
        <v>38.269429893999998</v>
      </c>
      <c r="J934" s="2">
        <f t="shared" si="29"/>
        <v>0.20507893955406098</v>
      </c>
      <c r="K934" s="3">
        <v>22</v>
      </c>
      <c r="L934" s="3">
        <v>11</v>
      </c>
      <c r="M934" s="3">
        <v>7</v>
      </c>
      <c r="N934" s="3">
        <v>9</v>
      </c>
      <c r="O934" s="4">
        <v>0.4</v>
      </c>
      <c r="P934" s="4">
        <v>0.5625</v>
      </c>
      <c r="Q934" s="4">
        <v>0.40400000000000003</v>
      </c>
      <c r="R934" s="4">
        <v>0.54400000000000004</v>
      </c>
      <c r="S934" s="4">
        <v>0.48899999999999999</v>
      </c>
      <c r="T934" s="4">
        <v>0.67200000000000004</v>
      </c>
      <c r="U934" s="5">
        <v>0</v>
      </c>
      <c r="V934" s="5">
        <v>100</v>
      </c>
      <c r="W934" s="5">
        <v>0</v>
      </c>
      <c r="X934" s="5">
        <v>100</v>
      </c>
      <c r="Y934" s="5">
        <v>0</v>
      </c>
      <c r="Z934" s="5">
        <v>100</v>
      </c>
      <c r="AA934" s="2">
        <v>0.916290731874155</v>
      </c>
      <c r="AB934" s="2">
        <v>0.57536414490356202</v>
      </c>
      <c r="AC934" s="2">
        <v>0.90634040102098701</v>
      </c>
      <c r="AD934" s="2">
        <v>0.608806032126194</v>
      </c>
      <c r="AE934" s="2">
        <v>0.71539278950726504</v>
      </c>
      <c r="AF934" s="2">
        <v>0.39749693845898698</v>
      </c>
    </row>
    <row r="935" spans="1:32" x14ac:dyDescent="0.35">
      <c r="A935" s="7">
        <v>306</v>
      </c>
      <c r="B935" s="7">
        <v>1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4">
        <v>0</v>
      </c>
      <c r="H935" s="4">
        <v>9.0417548169999993</v>
      </c>
      <c r="I935" s="4">
        <v>43.168401912999997</v>
      </c>
      <c r="J935" s="2">
        <f t="shared" si="29"/>
        <v>0.20945308179863636</v>
      </c>
      <c r="K935" s="3">
        <v>16</v>
      </c>
      <c r="L935" s="3">
        <v>14</v>
      </c>
      <c r="M935" s="3">
        <v>8</v>
      </c>
      <c r="N935" s="3">
        <v>11</v>
      </c>
      <c r="O935" s="4">
        <v>0.52400000000000002</v>
      </c>
      <c r="P935" s="4">
        <v>0.57894736842105299</v>
      </c>
      <c r="Q935" s="4">
        <v>0.49299999999999999</v>
      </c>
      <c r="R935" s="4">
        <v>0.58699999999999997</v>
      </c>
      <c r="S935" s="4">
        <v>0.51900000000000002</v>
      </c>
      <c r="T935" s="4">
        <v>0.54</v>
      </c>
      <c r="U935" s="5">
        <v>100</v>
      </c>
      <c r="V935" s="5">
        <v>100</v>
      </c>
      <c r="W935" s="5">
        <v>0</v>
      </c>
      <c r="X935" s="5">
        <v>100</v>
      </c>
      <c r="Y935" s="5">
        <v>100</v>
      </c>
      <c r="Z935" s="5">
        <v>100</v>
      </c>
      <c r="AA935" s="2">
        <v>0.64626359466109495</v>
      </c>
      <c r="AB935" s="2">
        <v>0.54654370636807004</v>
      </c>
      <c r="AC935" s="2">
        <v>0.70724610493944695</v>
      </c>
      <c r="AD935" s="2">
        <v>0.53273045915404105</v>
      </c>
      <c r="AE935" s="2">
        <v>0.65585139581624796</v>
      </c>
      <c r="AF935" s="2">
        <v>0.61618613942381695</v>
      </c>
    </row>
    <row r="936" spans="1:32" x14ac:dyDescent="0.35">
      <c r="A936" s="7">
        <v>768</v>
      </c>
      <c r="B936" s="7">
        <v>5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4">
        <v>0</v>
      </c>
      <c r="H936" s="4">
        <v>8.5108452650000004</v>
      </c>
      <c r="I936" s="4">
        <v>40.233322067499998</v>
      </c>
      <c r="J936" s="2">
        <f t="shared" si="29"/>
        <v>0.21153722406320905</v>
      </c>
      <c r="K936" s="3">
        <v>8</v>
      </c>
      <c r="L936" s="3">
        <v>17</v>
      </c>
      <c r="M936" s="3">
        <v>10</v>
      </c>
      <c r="N936" s="3">
        <v>14</v>
      </c>
      <c r="O936" s="4">
        <v>0.59899999999999998</v>
      </c>
      <c r="P936" s="4">
        <v>0.58333333333333304</v>
      </c>
      <c r="Q936" s="4">
        <v>0.64500000000000002</v>
      </c>
      <c r="R936" s="4">
        <v>0.58599999999999997</v>
      </c>
      <c r="S936" s="4">
        <v>0.55900000000000005</v>
      </c>
      <c r="T936" s="4">
        <v>0.56299999999999994</v>
      </c>
      <c r="U936" s="5">
        <v>100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2">
        <v>0.51249368086668801</v>
      </c>
      <c r="AB936" s="2">
        <v>0.53899650073268701</v>
      </c>
      <c r="AC936" s="2">
        <v>0.43850496218636498</v>
      </c>
      <c r="AD936" s="2">
        <v>0.53443548940512497</v>
      </c>
      <c r="AE936" s="2">
        <v>0.58160580582703802</v>
      </c>
      <c r="AF936" s="2">
        <v>0.57447565084244701</v>
      </c>
    </row>
    <row r="937" spans="1:32" x14ac:dyDescent="0.35">
      <c r="A937" s="7">
        <v>830</v>
      </c>
      <c r="B937" s="7">
        <v>3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4">
        <v>0</v>
      </c>
      <c r="H937" s="4">
        <v>11.720940730000001</v>
      </c>
      <c r="I937" s="4">
        <v>55.222562506300001</v>
      </c>
      <c r="J937" s="2">
        <f t="shared" si="29"/>
        <v>0.21224912785716582</v>
      </c>
      <c r="K937" s="3">
        <v>15</v>
      </c>
      <c r="L937" s="3">
        <v>12</v>
      </c>
      <c r="M937" s="3">
        <v>6</v>
      </c>
      <c r="N937" s="3">
        <v>16</v>
      </c>
      <c r="O937" s="4">
        <v>0.57799999999999996</v>
      </c>
      <c r="P937" s="4">
        <v>0.72727272727272696</v>
      </c>
      <c r="Q937" s="4">
        <v>0.55100000000000005</v>
      </c>
      <c r="R937" s="4">
        <v>0.74</v>
      </c>
      <c r="S937" s="4">
        <v>0.49</v>
      </c>
      <c r="T937" s="4">
        <v>0.68</v>
      </c>
      <c r="U937" s="5">
        <v>100</v>
      </c>
      <c r="V937" s="5">
        <v>100</v>
      </c>
      <c r="W937" s="5">
        <v>100</v>
      </c>
      <c r="X937" s="5">
        <v>100</v>
      </c>
      <c r="Y937" s="5">
        <v>0</v>
      </c>
      <c r="Z937" s="5">
        <v>100</v>
      </c>
      <c r="AA937" s="2">
        <v>0.54818141030975998</v>
      </c>
      <c r="AB937" s="2">
        <v>0.31845373111853498</v>
      </c>
      <c r="AC937" s="2">
        <v>0.59602046982922297</v>
      </c>
      <c r="AD937" s="2">
        <v>0.301105092783922</v>
      </c>
      <c r="AE937" s="2">
        <v>0.71334988787746501</v>
      </c>
      <c r="AF937" s="2">
        <v>0.38566248081198501</v>
      </c>
    </row>
    <row r="938" spans="1:32" x14ac:dyDescent="0.35">
      <c r="A938" s="7">
        <v>64</v>
      </c>
      <c r="B938" s="7">
        <v>26</v>
      </c>
      <c r="C938" s="7">
        <v>1</v>
      </c>
      <c r="D938" s="7">
        <v>1</v>
      </c>
      <c r="E938" s="22" t="str">
        <f t="shared" si="28"/>
        <v>11</v>
      </c>
      <c r="F938" s="4">
        <v>0.23195099999999999</v>
      </c>
      <c r="G938" s="24">
        <v>0</v>
      </c>
      <c r="H938" s="4">
        <v>10.35573196</v>
      </c>
      <c r="I938" s="4">
        <v>48.237448110599999</v>
      </c>
      <c r="J938" s="2">
        <f t="shared" si="29"/>
        <v>0.21468241720117789</v>
      </c>
      <c r="K938" s="3">
        <v>20</v>
      </c>
      <c r="L938" s="3">
        <v>16</v>
      </c>
      <c r="M938" s="3">
        <v>4</v>
      </c>
      <c r="N938" s="3">
        <v>9</v>
      </c>
      <c r="O938" s="4">
        <v>0.502</v>
      </c>
      <c r="P938" s="4">
        <v>0.69230769230769196</v>
      </c>
      <c r="Q938" s="4">
        <v>0.51100000000000001</v>
      </c>
      <c r="R938" s="4">
        <v>0.70799999999999996</v>
      </c>
      <c r="S938" s="4">
        <v>0.35899999999999999</v>
      </c>
      <c r="T938" s="4">
        <v>0.47099999999999997</v>
      </c>
      <c r="U938" s="5">
        <v>100</v>
      </c>
      <c r="V938" s="5">
        <v>100</v>
      </c>
      <c r="W938" s="5">
        <v>100</v>
      </c>
      <c r="X938" s="5">
        <v>100</v>
      </c>
      <c r="Y938" s="5">
        <v>0</v>
      </c>
      <c r="Z938" s="5">
        <v>0</v>
      </c>
      <c r="AA938" s="2">
        <v>0.68915515929040805</v>
      </c>
      <c r="AB938" s="2">
        <v>0.36772478012531701</v>
      </c>
      <c r="AC938" s="2">
        <v>0.67138568877843297</v>
      </c>
      <c r="AD938" s="2">
        <v>0.34531118528841698</v>
      </c>
      <c r="AE938" s="2">
        <v>1.02443289049386</v>
      </c>
      <c r="AF938" s="2">
        <v>0.752897184965719</v>
      </c>
    </row>
    <row r="939" spans="1:32" x14ac:dyDescent="0.35">
      <c r="A939" s="7">
        <v>724</v>
      </c>
      <c r="B939" s="7">
        <v>29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4">
        <v>0</v>
      </c>
      <c r="H939" s="4">
        <v>9.4501479869999994</v>
      </c>
      <c r="I939" s="4">
        <v>43.998100749999999</v>
      </c>
      <c r="J939" s="2">
        <f t="shared" si="29"/>
        <v>0.21478536177496252</v>
      </c>
      <c r="K939" s="3">
        <v>17</v>
      </c>
      <c r="L939" s="3">
        <v>16</v>
      </c>
      <c r="M939" s="3">
        <v>8</v>
      </c>
      <c r="N939" s="3">
        <v>8</v>
      </c>
      <c r="O939" s="4">
        <v>0.51</v>
      </c>
      <c r="P939" s="4">
        <v>0.5</v>
      </c>
      <c r="Q939" s="4">
        <v>0.504</v>
      </c>
      <c r="R939" s="4">
        <v>0.51300000000000001</v>
      </c>
      <c r="S939" s="4">
        <v>0.48199999999999998</v>
      </c>
      <c r="T939" s="4">
        <v>0.52200000000000002</v>
      </c>
      <c r="U939" s="5">
        <v>100</v>
      </c>
      <c r="V939" s="5">
        <v>0</v>
      </c>
      <c r="W939" s="5">
        <v>100</v>
      </c>
      <c r="X939" s="5">
        <v>100</v>
      </c>
      <c r="Y939" s="5">
        <v>0</v>
      </c>
      <c r="Z939" s="5">
        <v>100</v>
      </c>
      <c r="AA939" s="2">
        <v>0.67334455326376597</v>
      </c>
      <c r="AB939" s="2">
        <v>0.69314718055994495</v>
      </c>
      <c r="AC939" s="2">
        <v>0.68517901091076805</v>
      </c>
      <c r="AD939" s="2">
        <v>0.66747943381136798</v>
      </c>
      <c r="AE939" s="2">
        <v>0.72981116493153697</v>
      </c>
      <c r="AF939" s="2">
        <v>0.65008769109949804</v>
      </c>
    </row>
    <row r="940" spans="1:32" x14ac:dyDescent="0.35">
      <c r="A940" s="7">
        <v>142</v>
      </c>
      <c r="B940" s="7">
        <v>34</v>
      </c>
      <c r="C940" s="7">
        <v>1</v>
      </c>
      <c r="D940" s="7">
        <v>1</v>
      </c>
      <c r="E940" s="22" t="str">
        <f t="shared" si="28"/>
        <v>11</v>
      </c>
      <c r="F940" s="4">
        <v>0.43868000000000001</v>
      </c>
      <c r="G940" s="24">
        <v>0</v>
      </c>
      <c r="H940" s="4">
        <v>12.96334626</v>
      </c>
      <c r="I940" s="4">
        <v>59.532014386749999</v>
      </c>
      <c r="J940" s="2">
        <f t="shared" si="29"/>
        <v>0.21775420155924108</v>
      </c>
      <c r="K940" s="3">
        <v>14</v>
      </c>
      <c r="L940" s="3">
        <v>17</v>
      </c>
      <c r="M940" s="3">
        <v>5</v>
      </c>
      <c r="N940" s="3">
        <v>13</v>
      </c>
      <c r="O940" s="4">
        <v>0.64</v>
      </c>
      <c r="P940" s="4">
        <v>0.72222222222222199</v>
      </c>
      <c r="Q940" s="4">
        <v>0.60399999999999998</v>
      </c>
      <c r="R940" s="4">
        <v>0.71899999999999997</v>
      </c>
      <c r="S940" s="4">
        <v>0.54400000000000004</v>
      </c>
      <c r="T940" s="4">
        <v>0.58699999999999997</v>
      </c>
      <c r="U940" s="5">
        <v>100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2">
        <v>0.44628710262841897</v>
      </c>
      <c r="AB940" s="2">
        <v>0.325422400434628</v>
      </c>
      <c r="AC940" s="2">
        <v>0.50418108104732196</v>
      </c>
      <c r="AD940" s="2">
        <v>0.32989392126109002</v>
      </c>
      <c r="AE940" s="2">
        <v>0.608806032126194</v>
      </c>
      <c r="AF940" s="2">
        <v>0.53273045915404105</v>
      </c>
    </row>
    <row r="941" spans="1:32" x14ac:dyDescent="0.35">
      <c r="A941" s="7">
        <v>444</v>
      </c>
      <c r="B941" s="7">
        <v>49</v>
      </c>
      <c r="C941" s="7">
        <v>1</v>
      </c>
      <c r="D941" s="7">
        <v>1</v>
      </c>
      <c r="E941" s="22" t="str">
        <f t="shared" si="28"/>
        <v>11</v>
      </c>
      <c r="F941" s="4">
        <v>4.0000000000000003E-5</v>
      </c>
      <c r="G941" s="24">
        <v>0</v>
      </c>
      <c r="H941" s="4">
        <v>10.074168070000001</v>
      </c>
      <c r="I941" s="4">
        <v>46.192701819699998</v>
      </c>
      <c r="J941" s="2">
        <f t="shared" si="29"/>
        <v>0.21809003745486971</v>
      </c>
      <c r="K941" s="3">
        <v>14</v>
      </c>
      <c r="L941" s="3">
        <v>21</v>
      </c>
      <c r="M941" s="3">
        <v>3</v>
      </c>
      <c r="N941" s="3">
        <v>11</v>
      </c>
      <c r="O941" s="4">
        <v>0.65800000000000003</v>
      </c>
      <c r="P941" s="4">
        <v>0.78571428571428603</v>
      </c>
      <c r="Q941" s="4">
        <v>0.65200000000000002</v>
      </c>
      <c r="R941" s="4">
        <v>0.77400000000000002</v>
      </c>
      <c r="S941" s="4">
        <v>0.36599999999999999</v>
      </c>
      <c r="T941" s="4">
        <v>0.42</v>
      </c>
      <c r="U941" s="5">
        <v>100</v>
      </c>
      <c r="V941" s="5">
        <v>100</v>
      </c>
      <c r="W941" s="5">
        <v>100</v>
      </c>
      <c r="X941" s="5">
        <v>100</v>
      </c>
      <c r="Y941" s="5">
        <v>0</v>
      </c>
      <c r="Z941" s="5">
        <v>0</v>
      </c>
      <c r="AA941" s="2">
        <v>0.41855034765681998</v>
      </c>
      <c r="AB941" s="2">
        <v>0.24116205681688799</v>
      </c>
      <c r="AC941" s="2">
        <v>0.42771071705548402</v>
      </c>
      <c r="AD941" s="2">
        <v>0.25618340539241002</v>
      </c>
      <c r="AE941" s="2">
        <v>1.0051219455807701</v>
      </c>
      <c r="AF941" s="2">
        <v>0.86750056770472295</v>
      </c>
    </row>
    <row r="942" spans="1:32" x14ac:dyDescent="0.35">
      <c r="A942" s="7">
        <v>526</v>
      </c>
      <c r="B942" s="7">
        <v>39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4">
        <v>0</v>
      </c>
      <c r="H942" s="4">
        <v>9.8675278130000006</v>
      </c>
      <c r="I942" s="4">
        <v>45.097494351000002</v>
      </c>
      <c r="J942" s="2">
        <f t="shared" si="29"/>
        <v>0.21880434722602712</v>
      </c>
      <c r="K942" s="3">
        <v>15</v>
      </c>
      <c r="L942" s="3">
        <v>9</v>
      </c>
      <c r="M942" s="3">
        <v>8</v>
      </c>
      <c r="N942" s="3">
        <v>17</v>
      </c>
      <c r="O942" s="4">
        <v>0.52600000000000002</v>
      </c>
      <c r="P942" s="4">
        <v>0.68</v>
      </c>
      <c r="Q942" s="4">
        <v>0.502</v>
      </c>
      <c r="R942" s="4">
        <v>0.66800000000000004</v>
      </c>
      <c r="S942" s="4">
        <v>0.439</v>
      </c>
      <c r="T942" s="4">
        <v>0.56000000000000005</v>
      </c>
      <c r="U942" s="5">
        <v>100</v>
      </c>
      <c r="V942" s="5">
        <v>100</v>
      </c>
      <c r="W942" s="5">
        <v>100</v>
      </c>
      <c r="X942" s="5">
        <v>100</v>
      </c>
      <c r="Y942" s="5">
        <v>0</v>
      </c>
      <c r="Z942" s="5">
        <v>100</v>
      </c>
      <c r="AA942" s="2">
        <v>0.64245406624442702</v>
      </c>
      <c r="AB942" s="2">
        <v>0.38566248081198501</v>
      </c>
      <c r="AC942" s="2">
        <v>0.68915515929040805</v>
      </c>
      <c r="AD942" s="2">
        <v>0.40346710544549103</v>
      </c>
      <c r="AE942" s="2">
        <v>0.82325586590696598</v>
      </c>
      <c r="AF942" s="2">
        <v>0.57981849525294205</v>
      </c>
    </row>
    <row r="943" spans="1:32" x14ac:dyDescent="0.35">
      <c r="A943" s="7">
        <v>84</v>
      </c>
      <c r="B943" s="7">
        <v>45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4">
        <v>0</v>
      </c>
      <c r="H943" s="4">
        <v>9.8548777570000006</v>
      </c>
      <c r="I943" s="4">
        <v>44.968238274000001</v>
      </c>
      <c r="J943" s="2">
        <f t="shared" si="29"/>
        <v>0.21915196448107133</v>
      </c>
      <c r="K943" s="3">
        <v>16</v>
      </c>
      <c r="L943" s="3">
        <v>15</v>
      </c>
      <c r="M943" s="3">
        <v>5</v>
      </c>
      <c r="N943" s="3">
        <v>13</v>
      </c>
      <c r="O943" s="4">
        <v>0.55900000000000005</v>
      </c>
      <c r="P943" s="4">
        <v>0.72222222222222199</v>
      </c>
      <c r="Q943" s="4">
        <v>0.54900000000000004</v>
      </c>
      <c r="R943" s="4">
        <v>0.73699999999999999</v>
      </c>
      <c r="S943" s="4">
        <v>0.54700000000000004</v>
      </c>
      <c r="T943" s="4">
        <v>0.69099999999999995</v>
      </c>
      <c r="U943" s="5">
        <v>100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2">
        <v>0.58160580582703802</v>
      </c>
      <c r="AB943" s="2">
        <v>0.325422400434628</v>
      </c>
      <c r="AC943" s="2">
        <v>0.59965683747260601</v>
      </c>
      <c r="AD943" s="2">
        <v>0.30516738679279998</v>
      </c>
      <c r="AE943" s="2">
        <v>0.60330647656015601</v>
      </c>
      <c r="AF943" s="2">
        <v>0.36961545521446698</v>
      </c>
    </row>
    <row r="944" spans="1:32" x14ac:dyDescent="0.35">
      <c r="A944" s="7">
        <v>924</v>
      </c>
      <c r="B944" s="7">
        <v>50</v>
      </c>
      <c r="C944" s="7">
        <v>1</v>
      </c>
      <c r="D944" s="7">
        <v>1</v>
      </c>
      <c r="E944" s="22" t="str">
        <f t="shared" si="28"/>
        <v>11</v>
      </c>
      <c r="F944" s="4">
        <v>5.7685E-2</v>
      </c>
      <c r="G944" s="24">
        <v>0</v>
      </c>
      <c r="H944" s="4">
        <v>13.7190788</v>
      </c>
      <c r="I944" s="4">
        <v>62.338234670200002</v>
      </c>
      <c r="J944" s="2">
        <f t="shared" si="29"/>
        <v>0.22007486853903854</v>
      </c>
      <c r="K944" s="3">
        <v>19</v>
      </c>
      <c r="L944" s="3">
        <v>12</v>
      </c>
      <c r="M944" s="3">
        <v>2</v>
      </c>
      <c r="N944" s="3">
        <v>16</v>
      </c>
      <c r="O944" s="4">
        <v>0.58799999999999997</v>
      </c>
      <c r="P944" s="4">
        <v>0.88888888888888895</v>
      </c>
      <c r="Q944" s="4">
        <v>0.57499999999999996</v>
      </c>
      <c r="R944" s="4">
        <v>0.86899999999999999</v>
      </c>
      <c r="S944" s="4">
        <v>0.436</v>
      </c>
      <c r="T944" s="4">
        <v>0.755</v>
      </c>
      <c r="U944" s="5">
        <v>100</v>
      </c>
      <c r="V944" s="5">
        <v>100</v>
      </c>
      <c r="W944" s="5">
        <v>100</v>
      </c>
      <c r="X944" s="5">
        <v>100</v>
      </c>
      <c r="Y944" s="5">
        <v>0</v>
      </c>
      <c r="Z944" s="5">
        <v>100</v>
      </c>
      <c r="AA944" s="2">
        <v>0.53102833108351</v>
      </c>
      <c r="AB944" s="2">
        <v>0.117783035656384</v>
      </c>
      <c r="AC944" s="2">
        <v>0.55338523818478702</v>
      </c>
      <c r="AD944" s="2">
        <v>0.14041215371674501</v>
      </c>
      <c r="AE944" s="2">
        <v>0.83011303563310301</v>
      </c>
      <c r="AF944" s="2">
        <v>0.28103752973311202</v>
      </c>
    </row>
    <row r="945" spans="1:32" x14ac:dyDescent="0.35">
      <c r="A945" s="7">
        <v>14</v>
      </c>
      <c r="B945" s="7">
        <v>2</v>
      </c>
      <c r="C945" s="7">
        <v>1</v>
      </c>
      <c r="D945" s="7">
        <v>1</v>
      </c>
      <c r="E945" s="22" t="str">
        <f t="shared" si="28"/>
        <v>11</v>
      </c>
      <c r="F945" s="4">
        <v>0.25003700000000001</v>
      </c>
      <c r="G945" s="24">
        <v>0</v>
      </c>
      <c r="H945" s="4">
        <v>9.6754901340000004</v>
      </c>
      <c r="I945" s="4">
        <v>43.630316997000001</v>
      </c>
      <c r="J945" s="2">
        <f t="shared" si="29"/>
        <v>0.22176071135731795</v>
      </c>
      <c r="K945" s="3">
        <v>7</v>
      </c>
      <c r="L945" s="3">
        <v>21</v>
      </c>
      <c r="M945" s="3">
        <v>8</v>
      </c>
      <c r="N945" s="3">
        <v>13</v>
      </c>
      <c r="O945" s="4">
        <v>0.69199999999999995</v>
      </c>
      <c r="P945" s="4">
        <v>0.61904761904761896</v>
      </c>
      <c r="Q945" s="4">
        <v>0.73199999999999998</v>
      </c>
      <c r="R945" s="4">
        <v>0.61199999999999999</v>
      </c>
      <c r="S945" s="4">
        <v>0.85799999999999998</v>
      </c>
      <c r="T945" s="4">
        <v>0.61499999999999999</v>
      </c>
      <c r="U945" s="5">
        <v>100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2">
        <v>0.368169323364468</v>
      </c>
      <c r="AB945" s="2">
        <v>0.479573080261886</v>
      </c>
      <c r="AC945" s="2">
        <v>0.311974765020825</v>
      </c>
      <c r="AD945" s="2">
        <v>0.49102299646981101</v>
      </c>
      <c r="AE945" s="2">
        <v>0.153151179494175</v>
      </c>
      <c r="AF945" s="2">
        <v>0.48613301117561902</v>
      </c>
    </row>
    <row r="946" spans="1:32" x14ac:dyDescent="0.35">
      <c r="A946" s="7">
        <v>146</v>
      </c>
      <c r="B946" s="7">
        <v>13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4">
        <v>0</v>
      </c>
      <c r="H946" s="4">
        <v>9.0768480220000001</v>
      </c>
      <c r="I946" s="4">
        <v>40.80842996957</v>
      </c>
      <c r="J946" s="2">
        <f t="shared" si="29"/>
        <v>0.22242580831383166</v>
      </c>
      <c r="K946" s="3">
        <v>17</v>
      </c>
      <c r="L946" s="3">
        <v>13</v>
      </c>
      <c r="M946" s="3">
        <v>9</v>
      </c>
      <c r="N946" s="3">
        <v>10</v>
      </c>
      <c r="O946" s="4">
        <v>0.44500000000000001</v>
      </c>
      <c r="P946" s="4">
        <v>0.52631578947368396</v>
      </c>
      <c r="Q946" s="4">
        <v>0.439</v>
      </c>
      <c r="R946" s="4">
        <v>0.52700000000000002</v>
      </c>
      <c r="S946" s="4">
        <v>0.47499999999999998</v>
      </c>
      <c r="T946" s="4">
        <v>0.441</v>
      </c>
      <c r="U946" s="5">
        <v>0</v>
      </c>
      <c r="V946" s="5">
        <v>100</v>
      </c>
      <c r="W946" s="5">
        <v>0</v>
      </c>
      <c r="X946" s="5">
        <v>100</v>
      </c>
      <c r="Y946" s="5">
        <v>0</v>
      </c>
      <c r="Z946" s="5">
        <v>0</v>
      </c>
      <c r="AA946" s="2">
        <v>0.809680996815897</v>
      </c>
      <c r="AB946" s="2">
        <v>0.64185388617239503</v>
      </c>
      <c r="AC946" s="2">
        <v>0.82325586590696598</v>
      </c>
      <c r="AD946" s="2">
        <v>0.64055473044077504</v>
      </c>
      <c r="AE946" s="2">
        <v>0.74444047494749599</v>
      </c>
      <c r="AF946" s="2">
        <v>0.81871040353529101</v>
      </c>
    </row>
    <row r="947" spans="1:32" x14ac:dyDescent="0.35">
      <c r="A947" s="7">
        <v>860</v>
      </c>
      <c r="B947" s="7">
        <v>15</v>
      </c>
      <c r="C947" s="7">
        <v>1</v>
      </c>
      <c r="D947" s="7">
        <v>1</v>
      </c>
      <c r="E947" s="22" t="str">
        <f t="shared" si="28"/>
        <v>11</v>
      </c>
      <c r="F947" s="4">
        <v>3.3653000000000002E-2</v>
      </c>
      <c r="G947" s="24">
        <v>0</v>
      </c>
      <c r="H947" s="4">
        <v>9.8282646669999991</v>
      </c>
      <c r="I947" s="4">
        <v>43.901827558999997</v>
      </c>
      <c r="J947" s="2">
        <f t="shared" si="29"/>
        <v>0.22386914653590947</v>
      </c>
      <c r="K947" s="3">
        <v>18</v>
      </c>
      <c r="L947" s="3">
        <v>19</v>
      </c>
      <c r="M947" s="3">
        <v>1</v>
      </c>
      <c r="N947" s="3">
        <v>11</v>
      </c>
      <c r="O947" s="4">
        <v>0.59299999999999997</v>
      </c>
      <c r="P947" s="4">
        <v>0.91666666666666696</v>
      </c>
      <c r="Q947" s="4">
        <v>0.69899999999999995</v>
      </c>
      <c r="R947" s="4">
        <v>0.91100000000000003</v>
      </c>
      <c r="S947" s="4">
        <v>0.627</v>
      </c>
      <c r="T947" s="4">
        <v>0.92600000000000005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0.52256087998441203</v>
      </c>
      <c r="AB947" s="2">
        <v>8.7011376989629796E-2</v>
      </c>
      <c r="AC947" s="2">
        <v>0.35810453674832698</v>
      </c>
      <c r="AD947" s="2">
        <v>9.3212381722178703E-2</v>
      </c>
      <c r="AE947" s="2">
        <v>0.46680873834921599</v>
      </c>
      <c r="AF947" s="2">
        <v>7.6881044335957605E-2</v>
      </c>
    </row>
    <row r="948" spans="1:32" x14ac:dyDescent="0.35">
      <c r="A948" s="7">
        <v>204</v>
      </c>
      <c r="B948" s="7">
        <v>20</v>
      </c>
      <c r="C948" s="7">
        <v>1</v>
      </c>
      <c r="D948" s="7">
        <v>1</v>
      </c>
      <c r="E948" s="22" t="str">
        <f t="shared" si="28"/>
        <v>11</v>
      </c>
      <c r="F948" s="4">
        <v>0.15404399999999999</v>
      </c>
      <c r="G948" s="24">
        <v>0</v>
      </c>
      <c r="H948" s="4">
        <v>12.35945939</v>
      </c>
      <c r="I948" s="4">
        <v>54.825141906900001</v>
      </c>
      <c r="J948" s="2">
        <f t="shared" si="29"/>
        <v>0.22543415229071215</v>
      </c>
      <c r="K948" s="3">
        <v>17</v>
      </c>
      <c r="L948" s="3">
        <v>24</v>
      </c>
      <c r="M948" s="3">
        <v>2</v>
      </c>
      <c r="N948" s="3">
        <v>6</v>
      </c>
      <c r="O948" s="4">
        <v>0.57499999999999996</v>
      </c>
      <c r="P948" s="4">
        <v>0.75</v>
      </c>
      <c r="Q948" s="4">
        <v>0.64300000000000002</v>
      </c>
      <c r="R948" s="4">
        <v>0.77</v>
      </c>
      <c r="S948" s="4">
        <v>0.61899999999999999</v>
      </c>
      <c r="T948" s="4">
        <v>0.67900000000000005</v>
      </c>
      <c r="U948" s="5">
        <v>100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2">
        <v>0.55338523818478702</v>
      </c>
      <c r="AB948" s="2">
        <v>0.28768207245178101</v>
      </c>
      <c r="AC948" s="2">
        <v>0.44161055474451799</v>
      </c>
      <c r="AD948" s="2">
        <v>0.26136476413440801</v>
      </c>
      <c r="AE948" s="2">
        <v>0.47965000629754101</v>
      </c>
      <c r="AF948" s="2">
        <v>0.38713415142344099</v>
      </c>
    </row>
    <row r="949" spans="1:32" x14ac:dyDescent="0.35">
      <c r="A949" s="7">
        <v>826</v>
      </c>
      <c r="B949" s="7">
        <v>28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4">
        <v>0</v>
      </c>
      <c r="H949" s="4">
        <v>12.27458435</v>
      </c>
      <c r="I949" s="4">
        <v>54.108598534000002</v>
      </c>
      <c r="J949" s="2">
        <f t="shared" si="29"/>
        <v>0.22685090138283787</v>
      </c>
      <c r="K949" s="3">
        <v>12</v>
      </c>
      <c r="L949" s="3">
        <v>12</v>
      </c>
      <c r="M949" s="3">
        <v>8</v>
      </c>
      <c r="N949" s="3">
        <v>17</v>
      </c>
      <c r="O949" s="4">
        <v>0.57599999999999996</v>
      </c>
      <c r="P949" s="4">
        <v>0.68</v>
      </c>
      <c r="Q949" s="4">
        <v>0.58199999999999996</v>
      </c>
      <c r="R949" s="4">
        <v>0.68400000000000005</v>
      </c>
      <c r="S949" s="4">
        <v>0.5</v>
      </c>
      <c r="T949" s="4">
        <v>0.51800000000000002</v>
      </c>
      <c r="U949" s="5">
        <v>100</v>
      </c>
      <c r="V949" s="5">
        <v>100</v>
      </c>
      <c r="W949" s="5">
        <v>100</v>
      </c>
      <c r="X949" s="5">
        <v>100</v>
      </c>
      <c r="Y949" s="5">
        <v>0</v>
      </c>
      <c r="Z949" s="5">
        <v>100</v>
      </c>
      <c r="AA949" s="2">
        <v>0.55164761828624598</v>
      </c>
      <c r="AB949" s="2">
        <v>0.38566248081198501</v>
      </c>
      <c r="AC949" s="2">
        <v>0.54128483125069904</v>
      </c>
      <c r="AD949" s="2">
        <v>0.37979736135958703</v>
      </c>
      <c r="AE949" s="2">
        <v>0.69314718055994495</v>
      </c>
      <c r="AF949" s="2">
        <v>0.65778003672265395</v>
      </c>
    </row>
    <row r="950" spans="1:32" x14ac:dyDescent="0.35">
      <c r="A950" s="7">
        <v>734</v>
      </c>
      <c r="B950" s="7">
        <v>29</v>
      </c>
      <c r="C950" s="7">
        <v>1</v>
      </c>
      <c r="D950" s="7">
        <v>1</v>
      </c>
      <c r="E950" s="22" t="str">
        <f t="shared" si="28"/>
        <v>11</v>
      </c>
      <c r="F950" s="4">
        <v>0.25594099999999997</v>
      </c>
      <c r="G950" s="24">
        <v>0</v>
      </c>
      <c r="H950" s="4">
        <v>12.63970089</v>
      </c>
      <c r="I950" s="4">
        <v>55.710403251000002</v>
      </c>
      <c r="J950" s="2">
        <f t="shared" si="29"/>
        <v>0.22688223657352755</v>
      </c>
      <c r="K950" s="3">
        <v>13</v>
      </c>
      <c r="L950" s="3">
        <v>21</v>
      </c>
      <c r="M950" s="3">
        <v>5</v>
      </c>
      <c r="N950" s="3">
        <v>10</v>
      </c>
      <c r="O950" s="4">
        <v>0.64300000000000002</v>
      </c>
      <c r="P950" s="4">
        <v>0.66666666666666696</v>
      </c>
      <c r="Q950" s="4">
        <v>0.67300000000000004</v>
      </c>
      <c r="R950" s="4">
        <v>0.64500000000000002</v>
      </c>
      <c r="S950" s="4">
        <v>0.56999999999999995</v>
      </c>
      <c r="T950" s="4">
        <v>0.59499999999999997</v>
      </c>
      <c r="U950" s="5">
        <v>100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2">
        <v>0.44161055474451799</v>
      </c>
      <c r="AB950" s="2">
        <v>0.405465108108164</v>
      </c>
      <c r="AC950" s="2">
        <v>0.39600994933740902</v>
      </c>
      <c r="AD950" s="2">
        <v>0.43850496218636498</v>
      </c>
      <c r="AE950" s="2">
        <v>0.56211891815354098</v>
      </c>
      <c r="AF950" s="2">
        <v>0.51919387343650703</v>
      </c>
    </row>
    <row r="951" spans="1:32" x14ac:dyDescent="0.35">
      <c r="A951" s="7">
        <v>948</v>
      </c>
      <c r="B951" s="7">
        <v>46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4">
        <v>0</v>
      </c>
      <c r="H951" s="4">
        <v>11.252826430000001</v>
      </c>
      <c r="I951" s="4">
        <v>46.361637000000002</v>
      </c>
      <c r="J951" s="2">
        <f t="shared" si="29"/>
        <v>0.24271848791706815</v>
      </c>
      <c r="K951" s="3">
        <v>18</v>
      </c>
      <c r="L951" s="3">
        <v>18</v>
      </c>
      <c r="M951" s="3">
        <v>1</v>
      </c>
      <c r="N951" s="3">
        <v>12</v>
      </c>
      <c r="O951" s="4">
        <v>0.624</v>
      </c>
      <c r="P951" s="4">
        <v>0.92307692307692302</v>
      </c>
      <c r="Q951" s="4">
        <v>0.61199999999999999</v>
      </c>
      <c r="R951" s="4">
        <v>0.89900000000000002</v>
      </c>
      <c r="S951" s="4">
        <v>0.54500000000000004</v>
      </c>
      <c r="T951" s="4">
        <v>0.86399999999999999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0.47160491061270898</v>
      </c>
      <c r="AB951" s="2">
        <v>8.0042707673536398E-2</v>
      </c>
      <c r="AC951" s="2">
        <v>0.49102299646981101</v>
      </c>
      <c r="AD951" s="2">
        <v>0.106472244510517</v>
      </c>
      <c r="AE951" s="2">
        <v>0.60696948431889297</v>
      </c>
      <c r="AF951" s="2">
        <v>0.14618251017808101</v>
      </c>
    </row>
    <row r="952" spans="1:32" x14ac:dyDescent="0.35">
      <c r="A952" s="7">
        <v>1000</v>
      </c>
      <c r="B952" s="7">
        <v>37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4">
        <v>0</v>
      </c>
      <c r="H952" s="4">
        <v>10.32703961</v>
      </c>
      <c r="I952" s="4">
        <v>42.282557076000003</v>
      </c>
      <c r="J952" s="2">
        <f t="shared" si="29"/>
        <v>0.24423876709816422</v>
      </c>
      <c r="K952" s="3">
        <v>20</v>
      </c>
      <c r="L952" s="3">
        <v>15</v>
      </c>
      <c r="M952" s="3">
        <v>6</v>
      </c>
      <c r="N952" s="3">
        <v>8</v>
      </c>
      <c r="O952" s="4">
        <v>0.46100000000000002</v>
      </c>
      <c r="P952" s="4">
        <v>0.57142857142857095</v>
      </c>
      <c r="Q952" s="4">
        <v>0.52400000000000002</v>
      </c>
      <c r="R952" s="4">
        <v>0.56899999999999995</v>
      </c>
      <c r="S952" s="4">
        <v>0.65</v>
      </c>
      <c r="T952" s="4">
        <v>0.63300000000000001</v>
      </c>
      <c r="U952" s="5">
        <v>0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2">
        <v>0.774357235985488</v>
      </c>
      <c r="AB952" s="2">
        <v>0.55961578793542299</v>
      </c>
      <c r="AC952" s="2">
        <v>0.64626359466109495</v>
      </c>
      <c r="AD952" s="2">
        <v>0.56387484485580597</v>
      </c>
      <c r="AE952" s="2">
        <v>0.430782916092454</v>
      </c>
      <c r="AF952" s="2">
        <v>0.457284856837961</v>
      </c>
    </row>
    <row r="953" spans="1:32" x14ac:dyDescent="0.35">
      <c r="A953" s="7">
        <v>956</v>
      </c>
      <c r="B953" s="7">
        <v>19</v>
      </c>
      <c r="C953" s="7">
        <v>1</v>
      </c>
      <c r="D953" s="7">
        <v>1</v>
      </c>
      <c r="E953" s="22" t="str">
        <f t="shared" si="28"/>
        <v>11</v>
      </c>
      <c r="F953" s="4">
        <v>0.25007000000000001</v>
      </c>
      <c r="G953" s="24">
        <v>0</v>
      </c>
      <c r="H953" s="4">
        <v>15.978211140000001</v>
      </c>
      <c r="I953" s="4">
        <v>63.765774825999998</v>
      </c>
      <c r="J953" s="2">
        <f t="shared" si="29"/>
        <v>0.25057660137589999</v>
      </c>
      <c r="K953" s="3">
        <v>19</v>
      </c>
      <c r="L953" s="3">
        <v>20</v>
      </c>
      <c r="M953" s="3">
        <v>4</v>
      </c>
      <c r="N953" s="3">
        <v>6</v>
      </c>
      <c r="O953" s="4">
        <v>0.55100000000000005</v>
      </c>
      <c r="P953" s="4">
        <v>0.6</v>
      </c>
      <c r="Q953" s="4">
        <v>0.54400000000000004</v>
      </c>
      <c r="R953" s="4">
        <v>0.57299999999999995</v>
      </c>
      <c r="S953" s="4">
        <v>0.47699999999999998</v>
      </c>
      <c r="T953" s="4">
        <v>0.57499999999999996</v>
      </c>
      <c r="U953" s="5">
        <v>100</v>
      </c>
      <c r="V953" s="5">
        <v>100</v>
      </c>
      <c r="W953" s="5">
        <v>100</v>
      </c>
      <c r="X953" s="5">
        <v>100</v>
      </c>
      <c r="Y953" s="5">
        <v>0</v>
      </c>
      <c r="Z953" s="5">
        <v>100</v>
      </c>
      <c r="AA953" s="2">
        <v>0.59602046982922297</v>
      </c>
      <c r="AB953" s="2">
        <v>0.51082562376599105</v>
      </c>
      <c r="AC953" s="2">
        <v>0.608806032126194</v>
      </c>
      <c r="AD953" s="2">
        <v>0.55686956226739803</v>
      </c>
      <c r="AE953" s="2">
        <v>0.74023878809379595</v>
      </c>
      <c r="AF953" s="2">
        <v>0.55338523818478702</v>
      </c>
    </row>
    <row r="954" spans="1:32" x14ac:dyDescent="0.35">
      <c r="A954" s="7">
        <v>574</v>
      </c>
      <c r="B954" s="7">
        <v>13</v>
      </c>
      <c r="C954" s="7">
        <v>1</v>
      </c>
      <c r="D954" s="7">
        <v>1</v>
      </c>
      <c r="E954" s="22" t="str">
        <f t="shared" si="28"/>
        <v>11</v>
      </c>
      <c r="F954" s="4">
        <v>0.22164500000000001</v>
      </c>
      <c r="G954" s="24">
        <v>0</v>
      </c>
      <c r="H954" s="4">
        <v>14.72886701</v>
      </c>
      <c r="I954" s="4">
        <v>57.500345150000001</v>
      </c>
      <c r="J954" s="2">
        <f t="shared" si="29"/>
        <v>0.25615267128531316</v>
      </c>
      <c r="K954" s="3">
        <v>17</v>
      </c>
      <c r="L954" s="3">
        <v>17</v>
      </c>
      <c r="M954" s="3">
        <v>6</v>
      </c>
      <c r="N954" s="3">
        <v>9</v>
      </c>
      <c r="O954" s="4">
        <v>0.57599999999999996</v>
      </c>
      <c r="P954" s="4">
        <v>0.6</v>
      </c>
      <c r="Q954" s="4">
        <v>0.56399999999999995</v>
      </c>
      <c r="R954" s="4">
        <v>0.6</v>
      </c>
      <c r="S954" s="4">
        <v>0.48799999999999999</v>
      </c>
      <c r="T954" s="4">
        <v>0.59799999999999998</v>
      </c>
      <c r="U954" s="5">
        <v>100</v>
      </c>
      <c r="V954" s="5">
        <v>100</v>
      </c>
      <c r="W954" s="5">
        <v>100</v>
      </c>
      <c r="X954" s="5">
        <v>100</v>
      </c>
      <c r="Y954" s="5">
        <v>0</v>
      </c>
      <c r="Z954" s="5">
        <v>100</v>
      </c>
      <c r="AA954" s="2">
        <v>0.55164761828624598</v>
      </c>
      <c r="AB954" s="2">
        <v>0.51082562376599105</v>
      </c>
      <c r="AC954" s="2">
        <v>0.57270102748407803</v>
      </c>
      <c r="AD954" s="2">
        <v>0.51082562376599105</v>
      </c>
      <c r="AE954" s="2">
        <v>0.71743987312899005</v>
      </c>
      <c r="AF954" s="2">
        <v>0.514164525031505</v>
      </c>
    </row>
    <row r="955" spans="1:32" x14ac:dyDescent="0.35">
      <c r="A955" s="7">
        <v>986</v>
      </c>
      <c r="B955" s="7">
        <v>7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4">
        <v>0</v>
      </c>
      <c r="H955" s="4">
        <v>10.067950120000001</v>
      </c>
      <c r="I955" s="4">
        <v>39.10144931</v>
      </c>
      <c r="J955" s="2">
        <f t="shared" si="29"/>
        <v>0.25748278638421651</v>
      </c>
      <c r="K955" s="3">
        <v>18</v>
      </c>
      <c r="L955" s="3">
        <v>15</v>
      </c>
      <c r="M955" s="3">
        <v>4</v>
      </c>
      <c r="N955" s="3">
        <v>12</v>
      </c>
      <c r="O955" s="4">
        <v>0.53800000000000003</v>
      </c>
      <c r="P955" s="4">
        <v>0.75</v>
      </c>
      <c r="Q955" s="4">
        <v>0.55700000000000005</v>
      </c>
      <c r="R955" s="4">
        <v>0.74299999999999999</v>
      </c>
      <c r="S955" s="4">
        <v>0.495</v>
      </c>
      <c r="T955" s="4">
        <v>0.67700000000000005</v>
      </c>
      <c r="U955" s="5">
        <v>100</v>
      </c>
      <c r="V955" s="5">
        <v>100</v>
      </c>
      <c r="W955" s="5">
        <v>100</v>
      </c>
      <c r="X955" s="5">
        <v>100</v>
      </c>
      <c r="Y955" s="5">
        <v>0</v>
      </c>
      <c r="Z955" s="5">
        <v>100</v>
      </c>
      <c r="AA955" s="2">
        <v>0.61989671882035302</v>
      </c>
      <c r="AB955" s="2">
        <v>0.28768207245178101</v>
      </c>
      <c r="AC955" s="2">
        <v>0.58519003905485301</v>
      </c>
      <c r="AD955" s="2">
        <v>0.29705923426437802</v>
      </c>
      <c r="AE955" s="2">
        <v>0.70319751641344697</v>
      </c>
      <c r="AF955" s="2">
        <v>0.39008400606986199</v>
      </c>
    </row>
    <row r="956" spans="1:32" x14ac:dyDescent="0.35">
      <c r="A956" s="7">
        <v>30</v>
      </c>
      <c r="B956" s="7">
        <v>42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4">
        <v>0</v>
      </c>
      <c r="H956" s="4">
        <v>11.449296990000001</v>
      </c>
      <c r="I956" s="4">
        <v>43.435343949999996</v>
      </c>
      <c r="J956" s="2">
        <f t="shared" si="29"/>
        <v>0.26359402156869538</v>
      </c>
      <c r="K956" s="3">
        <v>14</v>
      </c>
      <c r="L956" s="3">
        <v>20</v>
      </c>
      <c r="M956" s="3">
        <v>4</v>
      </c>
      <c r="N956" s="3">
        <v>11</v>
      </c>
      <c r="O956" s="4">
        <v>0.624</v>
      </c>
      <c r="P956" s="4">
        <v>0.73333333333333295</v>
      </c>
      <c r="Q956" s="4">
        <v>0.64500000000000002</v>
      </c>
      <c r="R956" s="4">
        <v>0.70099999999999996</v>
      </c>
      <c r="S956" s="4">
        <v>0.53300000000000003</v>
      </c>
      <c r="T956" s="4">
        <v>0.70199999999999996</v>
      </c>
      <c r="U956" s="5">
        <v>100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2">
        <v>0.47160491061270898</v>
      </c>
      <c r="AB956" s="2">
        <v>0.31015492830384001</v>
      </c>
      <c r="AC956" s="2">
        <v>0.43850496218636498</v>
      </c>
      <c r="AD956" s="2">
        <v>0.35524739194754701</v>
      </c>
      <c r="AE956" s="2">
        <v>0.62923385481629202</v>
      </c>
      <c r="AF956" s="2">
        <v>0.353821874956326</v>
      </c>
    </row>
    <row r="957" spans="1:32" x14ac:dyDescent="0.35">
      <c r="A957" s="7">
        <v>666</v>
      </c>
      <c r="B957" s="7">
        <v>32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4">
        <v>0</v>
      </c>
      <c r="H957" s="4">
        <v>11.31558622</v>
      </c>
      <c r="I957" s="4">
        <v>42.502407819799998</v>
      </c>
      <c r="J957" s="2">
        <f t="shared" si="29"/>
        <v>0.26623400415278514</v>
      </c>
      <c r="K957" s="3">
        <v>14</v>
      </c>
      <c r="L957" s="3">
        <v>17</v>
      </c>
      <c r="M957" s="3">
        <v>3</v>
      </c>
      <c r="N957" s="3">
        <v>15</v>
      </c>
      <c r="O957" s="4">
        <v>0.63400000000000001</v>
      </c>
      <c r="P957" s="4">
        <v>0.83333333333333304</v>
      </c>
      <c r="Q957" s="4">
        <v>0.623</v>
      </c>
      <c r="R957" s="4">
        <v>0.85499999999999998</v>
      </c>
      <c r="S957" s="4">
        <v>0.56299999999999994</v>
      </c>
      <c r="T957" s="4">
        <v>0.76800000000000002</v>
      </c>
      <c r="U957" s="5">
        <v>100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2">
        <v>0.455706324544911</v>
      </c>
      <c r="AB957" s="2">
        <v>0.18232155679395501</v>
      </c>
      <c r="AC957" s="2">
        <v>0.473208760194684</v>
      </c>
      <c r="AD957" s="2">
        <v>0.15665381004537701</v>
      </c>
      <c r="AE957" s="2">
        <v>0.57447565084244701</v>
      </c>
      <c r="AF957" s="2">
        <v>0.26396554583446502</v>
      </c>
    </row>
    <row r="958" spans="1:32" x14ac:dyDescent="0.35">
      <c r="A958" s="7">
        <v>572</v>
      </c>
      <c r="B958" s="7">
        <v>31</v>
      </c>
      <c r="C958" s="7">
        <v>1</v>
      </c>
      <c r="D958" s="7">
        <v>1</v>
      </c>
      <c r="E958" s="22" t="str">
        <f t="shared" si="28"/>
        <v>11</v>
      </c>
      <c r="F958" s="4">
        <v>0.19345000000000001</v>
      </c>
      <c r="G958" s="24">
        <v>0</v>
      </c>
      <c r="H958" s="4">
        <v>18.493342980000001</v>
      </c>
      <c r="I958" s="4">
        <v>69.345639382000002</v>
      </c>
      <c r="J958" s="2">
        <f t="shared" si="29"/>
        <v>0.266683574408001</v>
      </c>
      <c r="K958" s="3">
        <v>13</v>
      </c>
      <c r="L958" s="3">
        <v>16</v>
      </c>
      <c r="M958" s="3">
        <v>4</v>
      </c>
      <c r="N958" s="3">
        <v>16</v>
      </c>
      <c r="O958" s="4">
        <v>0.66200000000000003</v>
      </c>
      <c r="P958" s="4">
        <v>0.8</v>
      </c>
      <c r="Q958" s="4">
        <v>0.66800000000000004</v>
      </c>
      <c r="R958" s="4">
        <v>0.80700000000000005</v>
      </c>
      <c r="S958" s="4">
        <v>0.52800000000000002</v>
      </c>
      <c r="T958" s="4">
        <v>0.79700000000000004</v>
      </c>
      <c r="U958" s="5">
        <v>100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2">
        <v>0.41248972304512899</v>
      </c>
      <c r="AB958" s="2">
        <v>0.22314355131420999</v>
      </c>
      <c r="AC958" s="2">
        <v>0.40346710544549103</v>
      </c>
      <c r="AD958" s="2">
        <v>0.214431610712188</v>
      </c>
      <c r="AE958" s="2">
        <v>0.638658995275876</v>
      </c>
      <c r="AF958" s="2">
        <v>0.22690060019192199</v>
      </c>
    </row>
    <row r="959" spans="1:32" x14ac:dyDescent="0.35">
      <c r="A959" s="7">
        <v>748</v>
      </c>
      <c r="B959" s="7">
        <v>6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4">
        <v>0</v>
      </c>
      <c r="H959" s="4">
        <v>11.631240699999999</v>
      </c>
      <c r="I959" s="4">
        <v>43.192391705520002</v>
      </c>
      <c r="J959" s="2">
        <f t="shared" si="29"/>
        <v>0.26928910951031043</v>
      </c>
      <c r="K959" s="3">
        <v>12</v>
      </c>
      <c r="L959" s="3">
        <v>19</v>
      </c>
      <c r="M959" s="3">
        <v>5</v>
      </c>
      <c r="N959" s="3">
        <v>13</v>
      </c>
      <c r="O959" s="4">
        <v>0.66900000000000004</v>
      </c>
      <c r="P959" s="4">
        <v>0.72222222222222199</v>
      </c>
      <c r="Q959" s="4">
        <v>0.56200000000000006</v>
      </c>
      <c r="R959" s="4">
        <v>0.71699999999999997</v>
      </c>
      <c r="S959" s="4">
        <v>0.44400000000000001</v>
      </c>
      <c r="T959" s="4">
        <v>0.59499999999999997</v>
      </c>
      <c r="U959" s="5">
        <v>100</v>
      </c>
      <c r="V959" s="5">
        <v>100</v>
      </c>
      <c r="W959" s="5">
        <v>100</v>
      </c>
      <c r="X959" s="5">
        <v>100</v>
      </c>
      <c r="Y959" s="5">
        <v>0</v>
      </c>
      <c r="Z959" s="5">
        <v>100</v>
      </c>
      <c r="AA959" s="2">
        <v>0.40197121885390902</v>
      </c>
      <c r="AB959" s="2">
        <v>0.325422400434628</v>
      </c>
      <c r="AC959" s="2">
        <v>0.57625342908844601</v>
      </c>
      <c r="AD959" s="2">
        <v>0.33267943838251701</v>
      </c>
      <c r="AE959" s="2">
        <v>0.811930716549912</v>
      </c>
      <c r="AF959" s="2">
        <v>0.51919387343650703</v>
      </c>
    </row>
    <row r="960" spans="1:32" x14ac:dyDescent="0.35">
      <c r="A960" s="7">
        <v>26</v>
      </c>
      <c r="B960" s="7">
        <v>33</v>
      </c>
      <c r="C960" s="7">
        <v>1</v>
      </c>
      <c r="D960" s="7">
        <v>1</v>
      </c>
      <c r="E960" s="22" t="str">
        <f t="shared" si="28"/>
        <v>11</v>
      </c>
      <c r="F960" s="4">
        <v>0.136687</v>
      </c>
      <c r="G960" s="24">
        <v>0</v>
      </c>
      <c r="H960" s="4">
        <v>16.474324169999999</v>
      </c>
      <c r="I960" s="4">
        <v>60.648944645</v>
      </c>
      <c r="J960" s="2">
        <f t="shared" si="29"/>
        <v>0.2716341441129787</v>
      </c>
      <c r="K960" s="3">
        <v>14</v>
      </c>
      <c r="L960" s="3">
        <v>20</v>
      </c>
      <c r="M960" s="3">
        <v>2</v>
      </c>
      <c r="N960" s="3">
        <v>13</v>
      </c>
      <c r="O960" s="4">
        <v>0.67100000000000004</v>
      </c>
      <c r="P960" s="4">
        <v>0.86666666666666703</v>
      </c>
      <c r="Q960" s="4">
        <v>0.69699999999999995</v>
      </c>
      <c r="R960" s="4">
        <v>0.84799999999999998</v>
      </c>
      <c r="S960" s="4">
        <v>0.68</v>
      </c>
      <c r="T960" s="4">
        <v>0.79100000000000004</v>
      </c>
      <c r="U960" s="5">
        <v>100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2">
        <v>0.39898614201045501</v>
      </c>
      <c r="AB960" s="2">
        <v>0.14310084364067299</v>
      </c>
      <c r="AC960" s="2">
        <v>0.36096986822161298</v>
      </c>
      <c r="AD960" s="2">
        <v>0.16487464319023401</v>
      </c>
      <c r="AE960" s="2">
        <v>0.38566248081198501</v>
      </c>
      <c r="AF960" s="2">
        <v>0.23445731121448299</v>
      </c>
    </row>
    <row r="961" spans="1:32" x14ac:dyDescent="0.35">
      <c r="A961" s="7">
        <v>260</v>
      </c>
      <c r="B961" s="7">
        <v>24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4">
        <v>0</v>
      </c>
      <c r="H961" s="4">
        <v>13.400820270000001</v>
      </c>
      <c r="I961" s="4">
        <v>49.323515811999997</v>
      </c>
      <c r="J961" s="2">
        <f t="shared" si="29"/>
        <v>0.27169231652257225</v>
      </c>
      <c r="K961" s="3">
        <v>13</v>
      </c>
      <c r="L961" s="3">
        <v>14</v>
      </c>
      <c r="M961" s="3">
        <v>12</v>
      </c>
      <c r="N961" s="3">
        <v>10</v>
      </c>
      <c r="O961" s="4">
        <v>0.48899999999999999</v>
      </c>
      <c r="P961" s="4">
        <v>0.45454545454545497</v>
      </c>
      <c r="Q961" s="4">
        <v>0.48099999999999998</v>
      </c>
      <c r="R961" s="4">
        <v>0.46300000000000002</v>
      </c>
      <c r="S961" s="4">
        <v>0.48499999999999999</v>
      </c>
      <c r="T961" s="4">
        <v>0.47799999999999998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2">
        <v>0.71539278950726504</v>
      </c>
      <c r="AB961" s="2">
        <v>0.78845736036427005</v>
      </c>
      <c r="AC961" s="2">
        <v>0.73188800887637595</v>
      </c>
      <c r="AD961" s="2">
        <v>0.77002822489590295</v>
      </c>
      <c r="AE961" s="2">
        <v>0.72360638804465405</v>
      </c>
      <c r="AF961" s="2">
        <v>0.73814454649068095</v>
      </c>
    </row>
    <row r="962" spans="1:32" x14ac:dyDescent="0.35">
      <c r="A962" s="7">
        <v>692</v>
      </c>
      <c r="B962" s="7">
        <v>5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8.3880999999999997E-2</v>
      </c>
      <c r="G962" s="24">
        <v>0</v>
      </c>
      <c r="H962" s="4">
        <v>11.089700390000001</v>
      </c>
      <c r="I962" s="4">
        <v>40.445167475600002</v>
      </c>
      <c r="J962" s="2">
        <f t="shared" ref="J962:J1025" si="31">H962/I962</f>
        <v>0.27419098701199002</v>
      </c>
      <c r="K962" s="3">
        <v>14</v>
      </c>
      <c r="L962" s="3">
        <v>20</v>
      </c>
      <c r="M962" s="3">
        <v>8</v>
      </c>
      <c r="N962" s="3">
        <v>7</v>
      </c>
      <c r="O962" s="4">
        <v>0.52300000000000002</v>
      </c>
      <c r="P962" s="4">
        <v>0.46666666666666701</v>
      </c>
      <c r="Q962" s="4">
        <v>0.54400000000000004</v>
      </c>
      <c r="R962" s="4">
        <v>0.433</v>
      </c>
      <c r="S962" s="4">
        <v>0.52100000000000002</v>
      </c>
      <c r="T962" s="4">
        <v>0.32700000000000001</v>
      </c>
      <c r="U962" s="5">
        <v>100</v>
      </c>
      <c r="V962" s="5">
        <v>0</v>
      </c>
      <c r="W962" s="5">
        <v>100</v>
      </c>
      <c r="X962" s="5">
        <v>0</v>
      </c>
      <c r="Y962" s="5">
        <v>100</v>
      </c>
      <c r="Z962" s="5">
        <v>0</v>
      </c>
      <c r="AA962" s="2">
        <v>0.64817381491721404</v>
      </c>
      <c r="AB962" s="2">
        <v>0.76214005204689705</v>
      </c>
      <c r="AC962" s="2">
        <v>0.608806032126194</v>
      </c>
      <c r="AD962" s="2">
        <v>0.83701755097964703</v>
      </c>
      <c r="AE962" s="2">
        <v>0.65200523722877002</v>
      </c>
      <c r="AF962" s="2">
        <v>1.11779510808488</v>
      </c>
    </row>
    <row r="963" spans="1:32" x14ac:dyDescent="0.35">
      <c r="A963" s="7">
        <v>280</v>
      </c>
      <c r="B963" s="7">
        <v>37</v>
      </c>
      <c r="C963" s="7">
        <v>1</v>
      </c>
      <c r="D963" s="7">
        <v>1</v>
      </c>
      <c r="E963" s="22" t="str">
        <f t="shared" si="30"/>
        <v>11</v>
      </c>
      <c r="F963" s="4">
        <v>0.202376</v>
      </c>
      <c r="G963" s="24">
        <v>0</v>
      </c>
      <c r="H963" s="4">
        <v>12.62470918</v>
      </c>
      <c r="I963" s="4">
        <v>45.756560671999999</v>
      </c>
      <c r="J963" s="2">
        <f t="shared" si="31"/>
        <v>0.27591036115014411</v>
      </c>
      <c r="K963" s="3">
        <v>23</v>
      </c>
      <c r="L963" s="3">
        <v>11</v>
      </c>
      <c r="M963" s="3">
        <v>7</v>
      </c>
      <c r="N963" s="3">
        <v>8</v>
      </c>
      <c r="O963" s="4">
        <v>0.375</v>
      </c>
      <c r="P963" s="4">
        <v>0.53333333333333299</v>
      </c>
      <c r="Q963" s="4">
        <v>0.39800000000000002</v>
      </c>
      <c r="R963" s="4">
        <v>0.54</v>
      </c>
      <c r="S963" s="4">
        <v>0.41299999999999998</v>
      </c>
      <c r="T963" s="4">
        <v>0.68200000000000005</v>
      </c>
      <c r="U963" s="5">
        <v>0</v>
      </c>
      <c r="V963" s="5">
        <v>100</v>
      </c>
      <c r="W963" s="5">
        <v>0</v>
      </c>
      <c r="X963" s="5">
        <v>100</v>
      </c>
      <c r="Y963" s="5">
        <v>0</v>
      </c>
      <c r="Z963" s="5">
        <v>100</v>
      </c>
      <c r="AA963" s="2">
        <v>0.98082925301172597</v>
      </c>
      <c r="AB963" s="2">
        <v>0.62860865942237398</v>
      </c>
      <c r="AC963" s="2">
        <v>0.92130327369769904</v>
      </c>
      <c r="AD963" s="2">
        <v>0.61618613942381695</v>
      </c>
      <c r="AE963" s="2">
        <v>0.88430768602110399</v>
      </c>
      <c r="AF963" s="2">
        <v>0.38272562113867498</v>
      </c>
    </row>
    <row r="964" spans="1:32" x14ac:dyDescent="0.35">
      <c r="A964" s="7">
        <v>896</v>
      </c>
      <c r="B964" s="7">
        <v>18</v>
      </c>
      <c r="C964" s="7">
        <v>1</v>
      </c>
      <c r="D964" s="7">
        <v>1</v>
      </c>
      <c r="E964" s="22" t="str">
        <f t="shared" si="30"/>
        <v>11</v>
      </c>
      <c r="F964" s="4">
        <v>0.13870099999999999</v>
      </c>
      <c r="G964" s="24">
        <v>0</v>
      </c>
      <c r="H964" s="4">
        <v>14.00698856</v>
      </c>
      <c r="I964" s="4">
        <v>50.619060940499999</v>
      </c>
      <c r="J964" s="2">
        <f t="shared" si="31"/>
        <v>0.27671371810837159</v>
      </c>
      <c r="K964" s="3">
        <v>16</v>
      </c>
      <c r="L964" s="3">
        <v>12</v>
      </c>
      <c r="M964" s="3">
        <v>5</v>
      </c>
      <c r="N964" s="3">
        <v>16</v>
      </c>
      <c r="O964" s="4">
        <v>0.57599999999999996</v>
      </c>
      <c r="P964" s="4">
        <v>0.76190476190476197</v>
      </c>
      <c r="Q964" s="4">
        <v>0.54300000000000004</v>
      </c>
      <c r="R964" s="4">
        <v>0.76800000000000002</v>
      </c>
      <c r="S964" s="4">
        <v>0.52100000000000002</v>
      </c>
      <c r="T964" s="4">
        <v>0.69599999999999995</v>
      </c>
      <c r="U964" s="5">
        <v>100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2">
        <v>0.55164761828624598</v>
      </c>
      <c r="AB964" s="2">
        <v>0.27193371548364198</v>
      </c>
      <c r="AC964" s="2">
        <v>0.61064595904820196</v>
      </c>
      <c r="AD964" s="2">
        <v>0.26396554583446502</v>
      </c>
      <c r="AE964" s="2">
        <v>0.65200523722877002</v>
      </c>
      <c r="AF964" s="2">
        <v>0.36240561864771698</v>
      </c>
    </row>
    <row r="965" spans="1:32" x14ac:dyDescent="0.35">
      <c r="A965" s="7">
        <v>554</v>
      </c>
      <c r="B965" s="7">
        <v>1</v>
      </c>
      <c r="C965" s="7">
        <v>1</v>
      </c>
      <c r="D965" s="7">
        <v>1</v>
      </c>
      <c r="E965" s="22" t="str">
        <f t="shared" si="30"/>
        <v>11</v>
      </c>
      <c r="F965" s="4">
        <v>0.24789600000000001</v>
      </c>
      <c r="G965" s="24">
        <v>0</v>
      </c>
      <c r="H965" s="4">
        <v>15.993698119999999</v>
      </c>
      <c r="I965" s="4">
        <v>56.530331347000001</v>
      </c>
      <c r="J965" s="2">
        <f t="shared" si="31"/>
        <v>0.28292241950300839</v>
      </c>
      <c r="K965" s="3">
        <v>18</v>
      </c>
      <c r="L965" s="3">
        <v>15</v>
      </c>
      <c r="M965" s="3">
        <v>4</v>
      </c>
      <c r="N965" s="3">
        <v>12</v>
      </c>
      <c r="O965" s="4">
        <v>0.56899999999999995</v>
      </c>
      <c r="P965" s="4">
        <v>0.75</v>
      </c>
      <c r="Q965" s="4">
        <v>0.57499999999999996</v>
      </c>
      <c r="R965" s="4">
        <v>0.75800000000000001</v>
      </c>
      <c r="S965" s="4">
        <v>0.503</v>
      </c>
      <c r="T965" s="4">
        <v>0.65600000000000003</v>
      </c>
      <c r="U965" s="5">
        <v>100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0.56387484485580597</v>
      </c>
      <c r="AB965" s="2">
        <v>0.28768207245178101</v>
      </c>
      <c r="AC965" s="2">
        <v>0.55338523818478702</v>
      </c>
      <c r="AD965" s="2">
        <v>0.27707189333976501</v>
      </c>
      <c r="AE965" s="2">
        <v>0.68716510888239801</v>
      </c>
      <c r="AF965" s="2">
        <v>0.421594490038048</v>
      </c>
    </row>
    <row r="966" spans="1:32" x14ac:dyDescent="0.35">
      <c r="A966" s="7">
        <v>434</v>
      </c>
      <c r="B966" s="7">
        <v>38</v>
      </c>
      <c r="C966" s="7">
        <v>1</v>
      </c>
      <c r="D966" s="7">
        <v>1</v>
      </c>
      <c r="E966" s="22" t="str">
        <f t="shared" si="30"/>
        <v>11</v>
      </c>
      <c r="F966" s="4">
        <v>0.22495299999999999</v>
      </c>
      <c r="G966" s="24">
        <v>0</v>
      </c>
      <c r="H966" s="4">
        <v>12.56894587</v>
      </c>
      <c r="I966" s="4">
        <v>44.046996796599998</v>
      </c>
      <c r="J966" s="2">
        <f t="shared" si="31"/>
        <v>0.28535307249301956</v>
      </c>
      <c r="K966" s="3">
        <v>21</v>
      </c>
      <c r="L966" s="3">
        <v>17</v>
      </c>
      <c r="M966" s="3">
        <v>5</v>
      </c>
      <c r="N966" s="3">
        <v>6</v>
      </c>
      <c r="O966" s="4">
        <v>0.441</v>
      </c>
      <c r="P966" s="4">
        <v>0.54545454545454497</v>
      </c>
      <c r="Q966" s="4">
        <v>0.47399999999999998</v>
      </c>
      <c r="R966" s="4">
        <v>0.56000000000000005</v>
      </c>
      <c r="S966" s="4">
        <v>0.505</v>
      </c>
      <c r="T966" s="4">
        <v>0.45900000000000002</v>
      </c>
      <c r="U966" s="5">
        <v>0</v>
      </c>
      <c r="V966" s="5">
        <v>100</v>
      </c>
      <c r="W966" s="5">
        <v>0</v>
      </c>
      <c r="X966" s="5">
        <v>100</v>
      </c>
      <c r="Y966" s="5">
        <v>100</v>
      </c>
      <c r="Z966" s="5">
        <v>0</v>
      </c>
      <c r="AA966" s="2">
        <v>0.81871040353529101</v>
      </c>
      <c r="AB966" s="2">
        <v>0.60613580357031605</v>
      </c>
      <c r="AC966" s="2">
        <v>0.74654795728706103</v>
      </c>
      <c r="AD966" s="2">
        <v>0.57981849525294205</v>
      </c>
      <c r="AE966" s="2">
        <v>0.68319684970677697</v>
      </c>
      <c r="AF966" s="2">
        <v>0.77870506892159197</v>
      </c>
    </row>
    <row r="967" spans="1:32" x14ac:dyDescent="0.35">
      <c r="A967" s="7">
        <v>562</v>
      </c>
      <c r="B967" s="7">
        <v>14</v>
      </c>
      <c r="C967" s="7">
        <v>1</v>
      </c>
      <c r="D967" s="7">
        <v>1</v>
      </c>
      <c r="E967" s="22" t="str">
        <f t="shared" si="30"/>
        <v>11</v>
      </c>
      <c r="F967" s="4">
        <v>0.262432</v>
      </c>
      <c r="G967" s="24">
        <v>0</v>
      </c>
      <c r="H967" s="4">
        <v>12.491701689999999</v>
      </c>
      <c r="I967" s="4">
        <v>43.721171261999999</v>
      </c>
      <c r="J967" s="2">
        <f t="shared" si="31"/>
        <v>0.28571287843921711</v>
      </c>
      <c r="K967" s="3">
        <v>15</v>
      </c>
      <c r="L967" s="3">
        <v>15</v>
      </c>
      <c r="M967" s="3">
        <v>8</v>
      </c>
      <c r="N967" s="3">
        <v>11</v>
      </c>
      <c r="O967" s="4">
        <v>0.51400000000000001</v>
      </c>
      <c r="P967" s="4">
        <v>0.57894736842105299</v>
      </c>
      <c r="Q967" s="4">
        <v>0.51700000000000002</v>
      </c>
      <c r="R967" s="4">
        <v>0.60299999999999998</v>
      </c>
      <c r="S967" s="4">
        <v>0.47599999999999998</v>
      </c>
      <c r="T967" s="4">
        <v>0.47599999999999998</v>
      </c>
      <c r="U967" s="5">
        <v>100</v>
      </c>
      <c r="V967" s="5">
        <v>100</v>
      </c>
      <c r="W967" s="5">
        <v>100</v>
      </c>
      <c r="X967" s="5">
        <v>100</v>
      </c>
      <c r="Y967" s="5">
        <v>0</v>
      </c>
      <c r="Z967" s="5">
        <v>0</v>
      </c>
      <c r="AA967" s="2">
        <v>0.665532013526972</v>
      </c>
      <c r="AB967" s="2">
        <v>0.54654370636807004</v>
      </c>
      <c r="AC967" s="2">
        <v>0.65971240447370805</v>
      </c>
      <c r="AD967" s="2">
        <v>0.50583808225495197</v>
      </c>
      <c r="AE967" s="2">
        <v>0.74233742475071696</v>
      </c>
      <c r="AF967" s="2">
        <v>0.74233742475071696</v>
      </c>
    </row>
    <row r="968" spans="1:32" x14ac:dyDescent="0.35">
      <c r="A968" s="7">
        <v>814</v>
      </c>
      <c r="B968" s="7">
        <v>49</v>
      </c>
      <c r="C968" s="7">
        <v>1</v>
      </c>
      <c r="D968" s="7">
        <v>1</v>
      </c>
      <c r="E968" s="22" t="str">
        <f t="shared" si="30"/>
        <v>11</v>
      </c>
      <c r="F968" s="4">
        <v>0.16381299999999999</v>
      </c>
      <c r="G968" s="24">
        <v>0</v>
      </c>
      <c r="H968" s="4">
        <v>10.56389465</v>
      </c>
      <c r="I968" s="4">
        <v>36.694436402400001</v>
      </c>
      <c r="J968" s="2">
        <f t="shared" si="31"/>
        <v>0.28788818376044245</v>
      </c>
      <c r="K968" s="3">
        <v>13</v>
      </c>
      <c r="L968" s="3">
        <v>12</v>
      </c>
      <c r="M968" s="3">
        <v>4</v>
      </c>
      <c r="N968" s="3">
        <v>20</v>
      </c>
      <c r="O968" s="4">
        <v>0.66</v>
      </c>
      <c r="P968" s="4">
        <v>0.83333333333333304</v>
      </c>
      <c r="Q968" s="4">
        <v>0.64800000000000002</v>
      </c>
      <c r="R968" s="4">
        <v>0.82199999999999995</v>
      </c>
      <c r="S968" s="4">
        <v>0.47</v>
      </c>
      <c r="T968" s="4">
        <v>0.77</v>
      </c>
      <c r="U968" s="5">
        <v>100</v>
      </c>
      <c r="V968" s="5">
        <v>100</v>
      </c>
      <c r="W968" s="5">
        <v>100</v>
      </c>
      <c r="X968" s="5">
        <v>100</v>
      </c>
      <c r="Y968" s="5">
        <v>0</v>
      </c>
      <c r="Z968" s="5">
        <v>100</v>
      </c>
      <c r="AA968" s="2">
        <v>0.41551544396166601</v>
      </c>
      <c r="AB968" s="2">
        <v>0.18232155679395501</v>
      </c>
      <c r="AC968" s="2">
        <v>0.43386458262986199</v>
      </c>
      <c r="AD968" s="2">
        <v>0.19601488392595701</v>
      </c>
      <c r="AE968" s="2">
        <v>0.75502258427803304</v>
      </c>
      <c r="AF968" s="2">
        <v>0.26136476413440801</v>
      </c>
    </row>
    <row r="969" spans="1:32" x14ac:dyDescent="0.35">
      <c r="A969" s="7">
        <v>74</v>
      </c>
      <c r="B969" s="7">
        <v>32</v>
      </c>
      <c r="C969" s="7">
        <v>1</v>
      </c>
      <c r="D969" s="7">
        <v>1</v>
      </c>
      <c r="E969" s="22" t="str">
        <f t="shared" si="30"/>
        <v>11</v>
      </c>
      <c r="F969" s="4">
        <v>0.249999</v>
      </c>
      <c r="G969" s="24">
        <v>0</v>
      </c>
      <c r="H969" s="4">
        <v>11.93762244</v>
      </c>
      <c r="I969" s="4">
        <v>41.317287905000001</v>
      </c>
      <c r="J969" s="2">
        <f t="shared" si="31"/>
        <v>0.28892560584924964</v>
      </c>
      <c r="K969" s="3">
        <v>9</v>
      </c>
      <c r="L969" s="3">
        <v>18</v>
      </c>
      <c r="M969" s="3">
        <v>7</v>
      </c>
      <c r="N969" s="3">
        <v>15</v>
      </c>
      <c r="O969" s="4">
        <v>0.67800000000000005</v>
      </c>
      <c r="P969" s="4">
        <v>0.68181818181818199</v>
      </c>
      <c r="Q969" s="4">
        <v>0.64900000000000002</v>
      </c>
      <c r="R969" s="4">
        <v>0.67100000000000004</v>
      </c>
      <c r="S969" s="4">
        <v>0.57099999999999995</v>
      </c>
      <c r="T969" s="4">
        <v>0.72099999999999997</v>
      </c>
      <c r="U969" s="5">
        <v>100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2">
        <v>0.38860799104174099</v>
      </c>
      <c r="AB969" s="2">
        <v>0.382992252256106</v>
      </c>
      <c r="AC969" s="2">
        <v>0.432322562278047</v>
      </c>
      <c r="AD969" s="2">
        <v>0.39898614201045501</v>
      </c>
      <c r="AE969" s="2">
        <v>0.56036606932612698</v>
      </c>
      <c r="AF969" s="2">
        <v>0.327116141697188</v>
      </c>
    </row>
    <row r="970" spans="1:32" x14ac:dyDescent="0.35">
      <c r="A970" s="7">
        <v>98</v>
      </c>
      <c r="B970" s="7">
        <v>30</v>
      </c>
      <c r="C970" s="7">
        <v>1</v>
      </c>
      <c r="D970" s="7">
        <v>1</v>
      </c>
      <c r="E970" s="22" t="str">
        <f t="shared" si="30"/>
        <v>11</v>
      </c>
      <c r="F970" s="4">
        <v>0.226742</v>
      </c>
      <c r="G970" s="24">
        <v>0</v>
      </c>
      <c r="H970" s="4">
        <v>16.818670699999998</v>
      </c>
      <c r="I970" s="4">
        <v>57.201128300999997</v>
      </c>
      <c r="J970" s="2">
        <f t="shared" si="31"/>
        <v>0.29402690470540899</v>
      </c>
      <c r="K970" s="3">
        <v>16</v>
      </c>
      <c r="L970" s="3">
        <v>8</v>
      </c>
      <c r="M970" s="3">
        <v>9</v>
      </c>
      <c r="N970" s="3">
        <v>16</v>
      </c>
      <c r="O970" s="4">
        <v>0.48399999999999999</v>
      </c>
      <c r="P970" s="4">
        <v>0.64</v>
      </c>
      <c r="Q970" s="4">
        <v>0.46200000000000002</v>
      </c>
      <c r="R970" s="4">
        <v>0.65</v>
      </c>
      <c r="S970" s="4">
        <v>0.48799999999999999</v>
      </c>
      <c r="T970" s="4">
        <v>0.65</v>
      </c>
      <c r="U970" s="5">
        <v>0</v>
      </c>
      <c r="V970" s="5">
        <v>100</v>
      </c>
      <c r="W970" s="5">
        <v>0</v>
      </c>
      <c r="X970" s="5">
        <v>100</v>
      </c>
      <c r="Y970" s="5">
        <v>0</v>
      </c>
      <c r="Z970" s="5">
        <v>100</v>
      </c>
      <c r="AA970" s="2">
        <v>0.72567037226550501</v>
      </c>
      <c r="AB970" s="2">
        <v>0.44628710262841897</v>
      </c>
      <c r="AC970" s="2">
        <v>0.77219038790039796</v>
      </c>
      <c r="AD970" s="2">
        <v>0.430782916092454</v>
      </c>
      <c r="AE970" s="2">
        <v>0.71743987312899005</v>
      </c>
      <c r="AF970" s="2">
        <v>0.430782916092454</v>
      </c>
    </row>
    <row r="971" spans="1:32" x14ac:dyDescent="0.35">
      <c r="A971" s="7">
        <v>488</v>
      </c>
      <c r="B971" s="7">
        <v>14</v>
      </c>
      <c r="C971" s="7">
        <v>1</v>
      </c>
      <c r="D971" s="7">
        <v>1</v>
      </c>
      <c r="E971" s="22" t="str">
        <f t="shared" si="30"/>
        <v>11</v>
      </c>
      <c r="F971" s="4">
        <v>0.30235499999999998</v>
      </c>
      <c r="G971" s="24">
        <v>0</v>
      </c>
      <c r="H971" s="4">
        <v>16.675959379999998</v>
      </c>
      <c r="I971" s="4">
        <v>56.179904893</v>
      </c>
      <c r="J971" s="2">
        <f t="shared" si="31"/>
        <v>0.29683139214566057</v>
      </c>
      <c r="K971" s="3">
        <v>16</v>
      </c>
      <c r="L971" s="3">
        <v>20</v>
      </c>
      <c r="M971" s="3">
        <v>6</v>
      </c>
      <c r="N971" s="3">
        <v>7</v>
      </c>
      <c r="O971" s="4">
        <v>0.55700000000000005</v>
      </c>
      <c r="P971" s="4">
        <v>0.53846153846153799</v>
      </c>
      <c r="Q971" s="4">
        <v>0.56799999999999995</v>
      </c>
      <c r="R971" s="4">
        <v>0.56799999999999995</v>
      </c>
      <c r="S971" s="4">
        <v>0.51800000000000002</v>
      </c>
      <c r="T971" s="4">
        <v>0.61699999999999999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0.58519003905485301</v>
      </c>
      <c r="AB971" s="2">
        <v>0.61903920840622395</v>
      </c>
      <c r="AC971" s="2">
        <v>0.56563386026098605</v>
      </c>
      <c r="AD971" s="2">
        <v>0.56563386026098605</v>
      </c>
      <c r="AE971" s="2">
        <v>0.65778003672265395</v>
      </c>
      <c r="AF971" s="2">
        <v>0.48288625507674898</v>
      </c>
    </row>
    <row r="972" spans="1:32" x14ac:dyDescent="0.35">
      <c r="A972" s="7">
        <v>248</v>
      </c>
      <c r="B972" s="7">
        <v>19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4">
        <v>0</v>
      </c>
      <c r="H972" s="4">
        <v>16.221636419999999</v>
      </c>
      <c r="I972" s="4">
        <v>54.195915141</v>
      </c>
      <c r="J972" s="2">
        <f t="shared" si="31"/>
        <v>0.29931474314616924</v>
      </c>
      <c r="K972" s="3">
        <v>10</v>
      </c>
      <c r="L972" s="3">
        <v>10</v>
      </c>
      <c r="M972" s="3">
        <v>9</v>
      </c>
      <c r="N972" s="3">
        <v>20</v>
      </c>
      <c r="O972" s="4">
        <v>0.621</v>
      </c>
      <c r="P972" s="4">
        <v>0.68965517241379304</v>
      </c>
      <c r="Q972" s="4">
        <v>0.56899999999999995</v>
      </c>
      <c r="R972" s="4">
        <v>0.67900000000000005</v>
      </c>
      <c r="S972" s="4">
        <v>0.52300000000000002</v>
      </c>
      <c r="T972" s="4">
        <v>0.58399999999999996</v>
      </c>
      <c r="U972" s="5">
        <v>100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2">
        <v>0.47642419704865802</v>
      </c>
      <c r="AB972" s="2">
        <v>0.37156355643248301</v>
      </c>
      <c r="AC972" s="2">
        <v>0.56387484485580597</v>
      </c>
      <c r="AD972" s="2">
        <v>0.38713415142344099</v>
      </c>
      <c r="AE972" s="2">
        <v>0.64817381491721404</v>
      </c>
      <c r="AF972" s="2">
        <v>0.53785429615391001</v>
      </c>
    </row>
    <row r="973" spans="1:32" x14ac:dyDescent="0.35">
      <c r="A973" s="7">
        <v>598</v>
      </c>
      <c r="B973" s="7">
        <v>19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4">
        <v>0</v>
      </c>
      <c r="H973" s="4">
        <v>15.58348889</v>
      </c>
      <c r="I973" s="4">
        <v>51.587381761000003</v>
      </c>
      <c r="J973" s="2">
        <f t="shared" si="31"/>
        <v>0.30207946901040633</v>
      </c>
      <c r="K973" s="3">
        <v>23</v>
      </c>
      <c r="L973" s="3">
        <v>7</v>
      </c>
      <c r="M973" s="3">
        <v>6</v>
      </c>
      <c r="N973" s="3">
        <v>13</v>
      </c>
      <c r="O973" s="4">
        <v>0.40300000000000002</v>
      </c>
      <c r="P973" s="4">
        <v>0.68421052631578905</v>
      </c>
      <c r="Q973" s="4">
        <v>0.46200000000000002</v>
      </c>
      <c r="R973" s="4">
        <v>0.68500000000000005</v>
      </c>
      <c r="S973" s="4">
        <v>0.49299999999999999</v>
      </c>
      <c r="T973" s="4">
        <v>0.66500000000000004</v>
      </c>
      <c r="U973" s="5">
        <v>0</v>
      </c>
      <c r="V973" s="5">
        <v>100</v>
      </c>
      <c r="W973" s="5">
        <v>0</v>
      </c>
      <c r="X973" s="5">
        <v>100</v>
      </c>
      <c r="Y973" s="5">
        <v>0</v>
      </c>
      <c r="Z973" s="5">
        <v>100</v>
      </c>
      <c r="AA973" s="2">
        <v>0.90881871703545403</v>
      </c>
      <c r="AB973" s="2">
        <v>0.37948962170490402</v>
      </c>
      <c r="AC973" s="2">
        <v>0.77219038790039796</v>
      </c>
      <c r="AD973" s="2">
        <v>0.37833644071991201</v>
      </c>
      <c r="AE973" s="2">
        <v>0.70724610493944695</v>
      </c>
      <c r="AF973" s="2">
        <v>0.40796823832628298</v>
      </c>
    </row>
    <row r="974" spans="1:32" x14ac:dyDescent="0.35">
      <c r="A974" s="7">
        <v>646</v>
      </c>
      <c r="B974" s="7">
        <v>20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4">
        <v>0</v>
      </c>
      <c r="H974" s="4">
        <v>16.664288289999998</v>
      </c>
      <c r="I974" s="4">
        <v>54.768389153999998</v>
      </c>
      <c r="J974" s="2">
        <f t="shared" si="31"/>
        <v>0.30426836624941939</v>
      </c>
      <c r="K974" s="3">
        <v>17</v>
      </c>
      <c r="L974" s="3">
        <v>18</v>
      </c>
      <c r="M974" s="3">
        <v>4</v>
      </c>
      <c r="N974" s="3">
        <v>10</v>
      </c>
      <c r="O974" s="4">
        <v>0.59399999999999997</v>
      </c>
      <c r="P974" s="4">
        <v>0.71428571428571397</v>
      </c>
      <c r="Q974" s="4">
        <v>0.59799999999999998</v>
      </c>
      <c r="R974" s="4">
        <v>0.72199999999999998</v>
      </c>
      <c r="S974" s="4">
        <v>0.51100000000000001</v>
      </c>
      <c r="T974" s="4">
        <v>0.67600000000000005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2">
        <v>0.52087595961949196</v>
      </c>
      <c r="AB974" s="2">
        <v>0.33647223662121301</v>
      </c>
      <c r="AC974" s="2">
        <v>0.514164525031505</v>
      </c>
      <c r="AD974" s="2">
        <v>0.325730140089311</v>
      </c>
      <c r="AE974" s="2">
        <v>0.67138568877843297</v>
      </c>
      <c r="AF974" s="2">
        <v>0.39156220293917299</v>
      </c>
    </row>
    <row r="975" spans="1:32" x14ac:dyDescent="0.35">
      <c r="A975" s="7">
        <v>456</v>
      </c>
      <c r="B975" s="7">
        <v>50</v>
      </c>
      <c r="C975" s="7">
        <v>1</v>
      </c>
      <c r="D975" s="7">
        <v>1</v>
      </c>
      <c r="E975" s="22" t="str">
        <f t="shared" si="30"/>
        <v>11</v>
      </c>
      <c r="F975" s="4">
        <v>1.4839E-2</v>
      </c>
      <c r="G975" s="24">
        <v>0</v>
      </c>
      <c r="H975" s="4">
        <v>17.889627399999998</v>
      </c>
      <c r="I975" s="4">
        <v>57.977384503000003</v>
      </c>
      <c r="J975" s="2">
        <f t="shared" si="31"/>
        <v>0.30856216701314476</v>
      </c>
      <c r="K975" s="3">
        <v>16</v>
      </c>
      <c r="L975" s="3">
        <v>14</v>
      </c>
      <c r="M975" s="3">
        <v>7</v>
      </c>
      <c r="N975" s="3">
        <v>12</v>
      </c>
      <c r="O975" s="4">
        <v>0.55100000000000005</v>
      </c>
      <c r="P975" s="4">
        <v>0.63157894736842102</v>
      </c>
      <c r="Q975" s="4">
        <v>0.51200000000000001</v>
      </c>
      <c r="R975" s="4">
        <v>0.61399999999999999</v>
      </c>
      <c r="S975" s="4">
        <v>0.47699999999999998</v>
      </c>
      <c r="T975" s="4">
        <v>0.57099999999999995</v>
      </c>
      <c r="U975" s="5">
        <v>100</v>
      </c>
      <c r="V975" s="5">
        <v>100</v>
      </c>
      <c r="W975" s="5">
        <v>100</v>
      </c>
      <c r="X975" s="5">
        <v>100</v>
      </c>
      <c r="Y975" s="5">
        <v>0</v>
      </c>
      <c r="Z975" s="5">
        <v>100</v>
      </c>
      <c r="AA975" s="2">
        <v>0.59602046982922297</v>
      </c>
      <c r="AB975" s="2">
        <v>0.45953232937844002</v>
      </c>
      <c r="AC975" s="2">
        <v>0.66943065394262902</v>
      </c>
      <c r="AD975" s="2">
        <v>0.48776035083499503</v>
      </c>
      <c r="AE975" s="2">
        <v>0.74023878809379595</v>
      </c>
      <c r="AF975" s="2">
        <v>0.56036606932612698</v>
      </c>
    </row>
    <row r="976" spans="1:32" x14ac:dyDescent="0.35">
      <c r="A976" s="7">
        <v>46</v>
      </c>
      <c r="B976" s="7">
        <v>5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4">
        <v>0</v>
      </c>
      <c r="H976" s="4">
        <v>13.17057153</v>
      </c>
      <c r="I976" s="4">
        <v>42.574552044000001</v>
      </c>
      <c r="J976" s="2">
        <f t="shared" si="31"/>
        <v>0.30935314401871949</v>
      </c>
      <c r="K976" s="3">
        <v>9</v>
      </c>
      <c r="L976" s="3">
        <v>20</v>
      </c>
      <c r="M976" s="3">
        <v>5</v>
      </c>
      <c r="N976" s="3">
        <v>15</v>
      </c>
      <c r="O976" s="4">
        <v>0.69199999999999995</v>
      </c>
      <c r="P976" s="4">
        <v>0.75</v>
      </c>
      <c r="Q976" s="4">
        <v>0.69699999999999995</v>
      </c>
      <c r="R976" s="4">
        <v>0.746</v>
      </c>
      <c r="S976" s="4">
        <v>0.54100000000000004</v>
      </c>
      <c r="T976" s="4">
        <v>0.78300000000000003</v>
      </c>
      <c r="U976" s="5">
        <v>100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0.368169323364468</v>
      </c>
      <c r="AB976" s="2">
        <v>0.28768207245178101</v>
      </c>
      <c r="AC976" s="2">
        <v>0.36096986822161298</v>
      </c>
      <c r="AD976" s="2">
        <v>0.29302967877837599</v>
      </c>
      <c r="AE976" s="2">
        <v>0.61433600013565504</v>
      </c>
      <c r="AF976" s="2">
        <v>0.24462258299133399</v>
      </c>
    </row>
    <row r="977" spans="1:32" x14ac:dyDescent="0.35">
      <c r="A977" s="7">
        <v>212</v>
      </c>
      <c r="B977" s="7">
        <v>24</v>
      </c>
      <c r="C977" s="7">
        <v>1</v>
      </c>
      <c r="D977" s="7">
        <v>1</v>
      </c>
      <c r="E977" s="22" t="str">
        <f t="shared" si="30"/>
        <v>11</v>
      </c>
      <c r="F977" s="4">
        <v>0.219749</v>
      </c>
      <c r="G977" s="24">
        <v>0</v>
      </c>
      <c r="H977" s="4">
        <v>12.07090311</v>
      </c>
      <c r="I977" s="4">
        <v>38.799757950999997</v>
      </c>
      <c r="J977" s="2">
        <f t="shared" si="31"/>
        <v>0.31110769106457514</v>
      </c>
      <c r="K977" s="3">
        <v>26</v>
      </c>
      <c r="L977" s="3">
        <v>11</v>
      </c>
      <c r="M977" s="3">
        <v>4</v>
      </c>
      <c r="N977" s="3">
        <v>8</v>
      </c>
      <c r="O977" s="4">
        <v>0.41099999999999998</v>
      </c>
      <c r="P977" s="4">
        <v>0.66666666666666696</v>
      </c>
      <c r="Q977" s="4">
        <v>0.42199999999999999</v>
      </c>
      <c r="R977" s="4">
        <v>0.66900000000000004</v>
      </c>
      <c r="S977" s="4">
        <v>0.45900000000000002</v>
      </c>
      <c r="T977" s="4">
        <v>0.66100000000000003</v>
      </c>
      <c r="U977" s="5">
        <v>0</v>
      </c>
      <c r="V977" s="5">
        <v>100</v>
      </c>
      <c r="W977" s="5">
        <v>0</v>
      </c>
      <c r="X977" s="5">
        <v>100</v>
      </c>
      <c r="Y977" s="5">
        <v>0</v>
      </c>
      <c r="Z977" s="5">
        <v>100</v>
      </c>
      <c r="AA977" s="2">
        <v>0.88916206448590296</v>
      </c>
      <c r="AB977" s="2">
        <v>0.405465108108164</v>
      </c>
      <c r="AC977" s="2">
        <v>0.86274996494612499</v>
      </c>
      <c r="AD977" s="2">
        <v>0.40197121885390902</v>
      </c>
      <c r="AE977" s="2">
        <v>0.77870506892159197</v>
      </c>
      <c r="AF977" s="2">
        <v>0.41400143913045101</v>
      </c>
    </row>
    <row r="978" spans="1:32" x14ac:dyDescent="0.35">
      <c r="A978" s="7">
        <v>110</v>
      </c>
      <c r="B978" s="7">
        <v>33</v>
      </c>
      <c r="C978" s="7">
        <v>1</v>
      </c>
      <c r="D978" s="7">
        <v>1</v>
      </c>
      <c r="E978" s="22" t="str">
        <f t="shared" si="30"/>
        <v>11</v>
      </c>
      <c r="F978" s="4">
        <v>0.39636900000000003</v>
      </c>
      <c r="G978" s="24">
        <v>0</v>
      </c>
      <c r="H978" s="4">
        <v>16.215428370000001</v>
      </c>
      <c r="I978" s="4">
        <v>51.7334656122</v>
      </c>
      <c r="J978" s="2">
        <f t="shared" si="31"/>
        <v>0.31344175724767243</v>
      </c>
      <c r="K978" s="3">
        <v>10</v>
      </c>
      <c r="L978" s="3">
        <v>19</v>
      </c>
      <c r="M978" s="3">
        <v>6</v>
      </c>
      <c r="N978" s="3">
        <v>14</v>
      </c>
      <c r="O978" s="4">
        <v>0.67200000000000004</v>
      </c>
      <c r="P978" s="4">
        <v>0.7</v>
      </c>
      <c r="Q978" s="4">
        <v>0.77600000000000002</v>
      </c>
      <c r="R978" s="4">
        <v>0.71699999999999997</v>
      </c>
      <c r="S978" s="4">
        <v>0.86099999999999999</v>
      </c>
      <c r="T978" s="4">
        <v>0.63100000000000001</v>
      </c>
      <c r="U978" s="5">
        <v>100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2">
        <v>0.39749693845898698</v>
      </c>
      <c r="AB978" s="2">
        <v>0.356674943938732</v>
      </c>
      <c r="AC978" s="2">
        <v>0.25360275879891803</v>
      </c>
      <c r="AD978" s="2">
        <v>0.33267943838251701</v>
      </c>
      <c r="AE978" s="2">
        <v>0.14966077455440599</v>
      </c>
      <c r="AF978" s="2">
        <v>0.46044941644092402</v>
      </c>
    </row>
    <row r="979" spans="1:32" x14ac:dyDescent="0.35">
      <c r="A979" s="7">
        <v>436</v>
      </c>
      <c r="B979" s="7">
        <v>38</v>
      </c>
      <c r="C979" s="7">
        <v>1</v>
      </c>
      <c r="D979" s="7">
        <v>1</v>
      </c>
      <c r="E979" s="22" t="str">
        <f t="shared" si="30"/>
        <v>11</v>
      </c>
      <c r="F979" s="4">
        <v>0.184142</v>
      </c>
      <c r="G979" s="24">
        <v>0</v>
      </c>
      <c r="H979" s="4">
        <v>13.700974990000001</v>
      </c>
      <c r="I979" s="4">
        <v>43.634153812800001</v>
      </c>
      <c r="J979" s="2">
        <f t="shared" si="31"/>
        <v>0.31399657820294075</v>
      </c>
      <c r="K979" s="3">
        <v>10</v>
      </c>
      <c r="L979" s="3">
        <v>18</v>
      </c>
      <c r="M979" s="3">
        <v>4</v>
      </c>
      <c r="N979" s="3">
        <v>17</v>
      </c>
      <c r="O979" s="4">
        <v>0.71699999999999997</v>
      </c>
      <c r="P979" s="4">
        <v>0.80952380952380998</v>
      </c>
      <c r="Q979" s="4">
        <v>0.69</v>
      </c>
      <c r="R979" s="4">
        <v>0.80300000000000005</v>
      </c>
      <c r="S979" s="4">
        <v>0.68</v>
      </c>
      <c r="T979" s="4">
        <v>0.79600000000000004</v>
      </c>
      <c r="U979" s="5">
        <v>100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2">
        <v>0.33267943838251701</v>
      </c>
      <c r="AB979" s="2">
        <v>0.21130909366720699</v>
      </c>
      <c r="AC979" s="2">
        <v>0.37106368139083201</v>
      </c>
      <c r="AD979" s="2">
        <v>0.219400565035375</v>
      </c>
      <c r="AE979" s="2">
        <v>0.38566248081198501</v>
      </c>
      <c r="AF979" s="2">
        <v>0.22815609313775401</v>
      </c>
    </row>
    <row r="980" spans="1:32" x14ac:dyDescent="0.35">
      <c r="A980" s="7">
        <v>198</v>
      </c>
      <c r="B980" s="7">
        <v>6</v>
      </c>
      <c r="C980" s="7">
        <v>1</v>
      </c>
      <c r="D980" s="7">
        <v>1</v>
      </c>
      <c r="E980" s="22" t="str">
        <f t="shared" si="30"/>
        <v>11</v>
      </c>
      <c r="F980" s="4">
        <v>0.25002000000000002</v>
      </c>
      <c r="G980" s="24">
        <v>0</v>
      </c>
      <c r="H980" s="4">
        <v>18.48113317</v>
      </c>
      <c r="I980" s="4">
        <v>58.572821534399999</v>
      </c>
      <c r="J980" s="2">
        <f t="shared" si="31"/>
        <v>0.31552403804119239</v>
      </c>
      <c r="K980" s="3">
        <v>17</v>
      </c>
      <c r="L980" s="3">
        <v>19</v>
      </c>
      <c r="M980" s="3">
        <v>8</v>
      </c>
      <c r="N980" s="3">
        <v>5</v>
      </c>
      <c r="O980" s="4">
        <v>0.502</v>
      </c>
      <c r="P980" s="4">
        <v>0.38461538461538503</v>
      </c>
      <c r="Q980" s="4">
        <v>0.504</v>
      </c>
      <c r="R980" s="4">
        <v>0.372</v>
      </c>
      <c r="S980" s="4">
        <v>0.505</v>
      </c>
      <c r="T980" s="4">
        <v>0.36099999999999999</v>
      </c>
      <c r="U980" s="5">
        <v>100</v>
      </c>
      <c r="V980" s="5">
        <v>0</v>
      </c>
      <c r="W980" s="5">
        <v>100</v>
      </c>
      <c r="X980" s="5">
        <v>0</v>
      </c>
      <c r="Y980" s="5">
        <v>100</v>
      </c>
      <c r="Z980" s="5">
        <v>0</v>
      </c>
      <c r="AA980" s="2">
        <v>0.68915515929040805</v>
      </c>
      <c r="AB980" s="2">
        <v>0.95551144502743601</v>
      </c>
      <c r="AC980" s="2">
        <v>0.68517901091076805</v>
      </c>
      <c r="AD980" s="2">
        <v>0.98886142470899097</v>
      </c>
      <c r="AE980" s="2">
        <v>0.68319684970677697</v>
      </c>
      <c r="AF980" s="2">
        <v>1.0188773206492601</v>
      </c>
    </row>
    <row r="981" spans="1:32" x14ac:dyDescent="0.35">
      <c r="A981" s="7">
        <v>638</v>
      </c>
      <c r="B981" s="7">
        <v>33</v>
      </c>
      <c r="C981" s="7">
        <v>1</v>
      </c>
      <c r="D981" s="7">
        <v>1</v>
      </c>
      <c r="E981" s="22" t="str">
        <f t="shared" si="30"/>
        <v>11</v>
      </c>
      <c r="F981" s="4">
        <v>0.21645</v>
      </c>
      <c r="G981" s="24">
        <v>0</v>
      </c>
      <c r="H981" s="4">
        <v>13.106315260000001</v>
      </c>
      <c r="I981" s="4">
        <v>40.971793421999998</v>
      </c>
      <c r="J981" s="2">
        <f t="shared" si="31"/>
        <v>0.31988629653107892</v>
      </c>
      <c r="K981" s="3">
        <v>17</v>
      </c>
      <c r="L981" s="3">
        <v>11</v>
      </c>
      <c r="M981" s="3">
        <v>4</v>
      </c>
      <c r="N981" s="3">
        <v>17</v>
      </c>
      <c r="O981" s="4">
        <v>0.57799999999999996</v>
      </c>
      <c r="P981" s="4">
        <v>0.80952380952380998</v>
      </c>
      <c r="Q981" s="4">
        <v>0.59799999999999998</v>
      </c>
      <c r="R981" s="4">
        <v>0.84799999999999998</v>
      </c>
      <c r="S981" s="4">
        <v>0.47299999999999998</v>
      </c>
      <c r="T981" s="4">
        <v>0.68799999999999994</v>
      </c>
      <c r="U981" s="5">
        <v>100</v>
      </c>
      <c r="V981" s="5">
        <v>100</v>
      </c>
      <c r="W981" s="5">
        <v>100</v>
      </c>
      <c r="X981" s="5">
        <v>100</v>
      </c>
      <c r="Y981" s="5">
        <v>0</v>
      </c>
      <c r="Z981" s="5">
        <v>100</v>
      </c>
      <c r="AA981" s="2">
        <v>0.54818141030975998</v>
      </c>
      <c r="AB981" s="2">
        <v>0.21130909366720699</v>
      </c>
      <c r="AC981" s="2">
        <v>0.514164525031505</v>
      </c>
      <c r="AD981" s="2">
        <v>0.16487464319023401</v>
      </c>
      <c r="AE981" s="2">
        <v>0.74865989049020398</v>
      </c>
      <c r="AF981" s="2">
        <v>0.37396644104879301</v>
      </c>
    </row>
    <row r="982" spans="1:32" x14ac:dyDescent="0.35">
      <c r="A982" s="7">
        <v>202</v>
      </c>
      <c r="B982" s="7">
        <v>11</v>
      </c>
      <c r="C982" s="7">
        <v>1</v>
      </c>
      <c r="D982" s="7">
        <v>1</v>
      </c>
      <c r="E982" s="22" t="str">
        <f t="shared" si="30"/>
        <v>11</v>
      </c>
      <c r="F982" s="4">
        <v>0.18662000000000001</v>
      </c>
      <c r="G982" s="24">
        <v>0</v>
      </c>
      <c r="H982" s="4">
        <v>15.20321221</v>
      </c>
      <c r="I982" s="4">
        <v>46.925533072269999</v>
      </c>
      <c r="J982" s="2">
        <f t="shared" si="31"/>
        <v>0.32398592439185586</v>
      </c>
      <c r="K982" s="3">
        <v>14</v>
      </c>
      <c r="L982" s="3">
        <v>14</v>
      </c>
      <c r="M982" s="3">
        <v>11</v>
      </c>
      <c r="N982" s="3">
        <v>10</v>
      </c>
      <c r="O982" s="4">
        <v>0.45100000000000001</v>
      </c>
      <c r="P982" s="4">
        <v>0.476190476190476</v>
      </c>
      <c r="Q982" s="4">
        <v>0.47399999999999998</v>
      </c>
      <c r="R982" s="4">
        <v>0.495</v>
      </c>
      <c r="S982" s="4">
        <v>0.49399999999999999</v>
      </c>
      <c r="T982" s="4">
        <v>0.45500000000000002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2">
        <v>0.79628793947945897</v>
      </c>
      <c r="AB982" s="2">
        <v>0.741937344729377</v>
      </c>
      <c r="AC982" s="2">
        <v>0.74654795728706103</v>
      </c>
      <c r="AD982" s="2">
        <v>0.70319751641344697</v>
      </c>
      <c r="AE982" s="2">
        <v>0.70521976179421497</v>
      </c>
      <c r="AF982" s="2">
        <v>0.78745786003118701</v>
      </c>
    </row>
    <row r="983" spans="1:32" x14ac:dyDescent="0.35">
      <c r="A983" s="7">
        <v>920</v>
      </c>
      <c r="B983" s="7">
        <v>7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4">
        <v>0</v>
      </c>
      <c r="H983" s="4">
        <v>11.28126205</v>
      </c>
      <c r="I983" s="4">
        <v>34.377840872999997</v>
      </c>
      <c r="J983" s="2">
        <f t="shared" si="31"/>
        <v>0.32815504881983987</v>
      </c>
      <c r="K983" s="3">
        <v>17</v>
      </c>
      <c r="L983" s="3">
        <v>21</v>
      </c>
      <c r="M983" s="3">
        <v>3</v>
      </c>
      <c r="N983" s="3">
        <v>8</v>
      </c>
      <c r="O983" s="4">
        <v>0.58199999999999996</v>
      </c>
      <c r="P983" s="4">
        <v>0.72727272727272696</v>
      </c>
      <c r="Q983" s="4">
        <v>0.58799999999999997</v>
      </c>
      <c r="R983" s="4">
        <v>0.70699999999999996</v>
      </c>
      <c r="S983" s="4">
        <v>0.60399999999999998</v>
      </c>
      <c r="T983" s="4">
        <v>0.64100000000000001</v>
      </c>
      <c r="U983" s="5">
        <v>100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2">
        <v>0.54128483125069904</v>
      </c>
      <c r="AB983" s="2">
        <v>0.31845373111853498</v>
      </c>
      <c r="AC983" s="2">
        <v>0.53102833108351</v>
      </c>
      <c r="AD983" s="2">
        <v>0.34672461308556402</v>
      </c>
      <c r="AE983" s="2">
        <v>0.50418108104732196</v>
      </c>
      <c r="AF983" s="2">
        <v>0.44472582206146699</v>
      </c>
    </row>
    <row r="984" spans="1:32" x14ac:dyDescent="0.35">
      <c r="A984" s="7">
        <v>216</v>
      </c>
      <c r="B984" s="7">
        <v>49</v>
      </c>
      <c r="C984" s="7">
        <v>1</v>
      </c>
      <c r="D984" s="7">
        <v>1</v>
      </c>
      <c r="E984" s="22" t="str">
        <f t="shared" si="30"/>
        <v>11</v>
      </c>
      <c r="F984" s="4">
        <v>1.4E-5</v>
      </c>
      <c r="G984" s="24">
        <v>0</v>
      </c>
      <c r="H984" s="4">
        <v>14.45139816</v>
      </c>
      <c r="I984" s="4">
        <v>43.634198941999998</v>
      </c>
      <c r="J984" s="2">
        <f t="shared" si="31"/>
        <v>0.33119430424766755</v>
      </c>
      <c r="K984" s="3">
        <v>22</v>
      </c>
      <c r="L984" s="3">
        <v>17</v>
      </c>
      <c r="M984" s="3">
        <v>4</v>
      </c>
      <c r="N984" s="3">
        <v>6</v>
      </c>
      <c r="O984" s="4">
        <v>0.47299999999999998</v>
      </c>
      <c r="P984" s="4">
        <v>0.6</v>
      </c>
      <c r="Q984" s="4">
        <v>0.442</v>
      </c>
      <c r="R984" s="4">
        <v>0.60799999999999998</v>
      </c>
      <c r="S984" s="4">
        <v>0.43099999999999999</v>
      </c>
      <c r="T984" s="4">
        <v>0.42699999999999999</v>
      </c>
      <c r="U984" s="5">
        <v>0</v>
      </c>
      <c r="V984" s="5">
        <v>100</v>
      </c>
      <c r="W984" s="5">
        <v>0</v>
      </c>
      <c r="X984" s="5">
        <v>100</v>
      </c>
      <c r="Y984" s="5">
        <v>0</v>
      </c>
      <c r="Z984" s="5">
        <v>0</v>
      </c>
      <c r="AA984" s="2">
        <v>0.74865989049020398</v>
      </c>
      <c r="AB984" s="2">
        <v>0.51082562376599105</v>
      </c>
      <c r="AC984" s="2">
        <v>0.81644539690443896</v>
      </c>
      <c r="AD984" s="2">
        <v>0.49758039701597001</v>
      </c>
      <c r="AE984" s="2">
        <v>0.84164718887838896</v>
      </c>
      <c r="AF984" s="2">
        <v>0.85097126575351301</v>
      </c>
    </row>
    <row r="985" spans="1:32" x14ac:dyDescent="0.35">
      <c r="A985" s="7">
        <v>192</v>
      </c>
      <c r="B985" s="7">
        <v>45</v>
      </c>
      <c r="C985" s="7">
        <v>1</v>
      </c>
      <c r="D985" s="7">
        <v>1</v>
      </c>
      <c r="E985" s="22" t="str">
        <f t="shared" si="30"/>
        <v>11</v>
      </c>
      <c r="F985" s="4">
        <v>0.173621</v>
      </c>
      <c r="G985" s="24">
        <v>0</v>
      </c>
      <c r="H985" s="4">
        <v>13.24619133</v>
      </c>
      <c r="I985" s="4">
        <v>37.158450270800003</v>
      </c>
      <c r="J985" s="2">
        <f t="shared" si="31"/>
        <v>0.35647857306926423</v>
      </c>
      <c r="K985" s="3">
        <v>10</v>
      </c>
      <c r="L985" s="3">
        <v>12</v>
      </c>
      <c r="M985" s="3">
        <v>10</v>
      </c>
      <c r="N985" s="3">
        <v>17</v>
      </c>
      <c r="O985" s="4">
        <v>0.58299999999999996</v>
      </c>
      <c r="P985" s="4">
        <v>0.62962962962962998</v>
      </c>
      <c r="Q985" s="4">
        <v>0.56699999999999995</v>
      </c>
      <c r="R985" s="4">
        <v>0.627</v>
      </c>
      <c r="S985" s="4">
        <v>0.53200000000000003</v>
      </c>
      <c r="T985" s="4">
        <v>0.60899999999999999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0.53956809263164496</v>
      </c>
      <c r="AB985" s="2">
        <v>0.46262352194811301</v>
      </c>
      <c r="AC985" s="2">
        <v>0.56739597525438501</v>
      </c>
      <c r="AD985" s="2">
        <v>0.46680873834921599</v>
      </c>
      <c r="AE985" s="2">
        <v>0.63111178964049297</v>
      </c>
      <c r="AF985" s="2">
        <v>0.49593701127223999</v>
      </c>
    </row>
    <row r="986" spans="1:32" x14ac:dyDescent="0.35">
      <c r="A986" s="7">
        <v>500</v>
      </c>
      <c r="B986" s="7">
        <v>34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4">
        <v>0</v>
      </c>
      <c r="H986" s="4">
        <v>20.745295039999998</v>
      </c>
      <c r="I986" s="4">
        <v>56.853508779000002</v>
      </c>
      <c r="J986" s="2">
        <f t="shared" si="31"/>
        <v>0.36489032050142689</v>
      </c>
      <c r="K986" s="3">
        <v>22</v>
      </c>
      <c r="L986" s="3">
        <v>12</v>
      </c>
      <c r="M986" s="3">
        <v>7</v>
      </c>
      <c r="N986" s="3">
        <v>8</v>
      </c>
      <c r="O986" s="4">
        <v>0.41399999999999998</v>
      </c>
      <c r="P986" s="4">
        <v>0.53333333333333299</v>
      </c>
      <c r="Q986" s="4">
        <v>0.38400000000000001</v>
      </c>
      <c r="R986" s="4">
        <v>0.48199999999999998</v>
      </c>
      <c r="S986" s="4">
        <v>0.48199999999999998</v>
      </c>
      <c r="T986" s="4">
        <v>0.48899999999999999</v>
      </c>
      <c r="U986" s="5">
        <v>0</v>
      </c>
      <c r="V986" s="5">
        <v>100</v>
      </c>
      <c r="W986" s="5">
        <v>0</v>
      </c>
      <c r="X986" s="5">
        <v>0</v>
      </c>
      <c r="Y986" s="5">
        <v>0</v>
      </c>
      <c r="Z986" s="5">
        <v>0</v>
      </c>
      <c r="AA986" s="2">
        <v>0.88188930515682296</v>
      </c>
      <c r="AB986" s="2">
        <v>0.62860865942237398</v>
      </c>
      <c r="AC986" s="2">
        <v>0.95711272639441003</v>
      </c>
      <c r="AD986" s="2">
        <v>0.72981116493153697</v>
      </c>
      <c r="AE986" s="2">
        <v>0.72981116493153697</v>
      </c>
      <c r="AF986" s="2">
        <v>0.71539278950726504</v>
      </c>
    </row>
    <row r="987" spans="1:32" x14ac:dyDescent="0.35">
      <c r="A987" s="7">
        <v>164</v>
      </c>
      <c r="B987" s="7">
        <v>37</v>
      </c>
      <c r="C987" s="7">
        <v>1</v>
      </c>
      <c r="D987" s="7">
        <v>1</v>
      </c>
      <c r="E987" s="22" t="str">
        <f t="shared" si="30"/>
        <v>11</v>
      </c>
      <c r="F987" s="4">
        <v>0.149449</v>
      </c>
      <c r="G987" s="24">
        <v>0</v>
      </c>
      <c r="H987" s="4">
        <v>22.920727939999999</v>
      </c>
      <c r="I987" s="4">
        <v>59.014849914999999</v>
      </c>
      <c r="J987" s="2">
        <f t="shared" si="31"/>
        <v>0.38838915922031619</v>
      </c>
      <c r="K987" s="3">
        <v>22</v>
      </c>
      <c r="L987" s="3">
        <v>6</v>
      </c>
      <c r="M987" s="3">
        <v>6</v>
      </c>
      <c r="N987" s="3">
        <v>15</v>
      </c>
      <c r="O987" s="4">
        <v>0.44700000000000001</v>
      </c>
      <c r="P987" s="4">
        <v>0.71428571428571397</v>
      </c>
      <c r="Q987" s="4">
        <v>0.46300000000000002</v>
      </c>
      <c r="R987" s="4">
        <v>0.76200000000000001</v>
      </c>
      <c r="S987" s="4">
        <v>0.51800000000000002</v>
      </c>
      <c r="T987" s="4">
        <v>0.67400000000000004</v>
      </c>
      <c r="U987" s="5">
        <v>0</v>
      </c>
      <c r="V987" s="5">
        <v>100</v>
      </c>
      <c r="W987" s="5">
        <v>0</v>
      </c>
      <c r="X987" s="5">
        <v>100</v>
      </c>
      <c r="Y987" s="5">
        <v>100</v>
      </c>
      <c r="Z987" s="5">
        <v>100</v>
      </c>
      <c r="AA987" s="2">
        <v>0.80519668436856795</v>
      </c>
      <c r="AB987" s="2">
        <v>0.33647223662121301</v>
      </c>
      <c r="AC987" s="2">
        <v>0.77002822489590295</v>
      </c>
      <c r="AD987" s="2">
        <v>0.27180872329549099</v>
      </c>
      <c r="AE987" s="2">
        <v>0.65778003672265395</v>
      </c>
      <c r="AF987" s="2">
        <v>0.39452516806983001</v>
      </c>
    </row>
    <row r="988" spans="1:32" x14ac:dyDescent="0.35">
      <c r="A988" s="7">
        <v>232</v>
      </c>
      <c r="B988" s="7">
        <v>11</v>
      </c>
      <c r="C988" s="7">
        <v>1</v>
      </c>
      <c r="D988" s="7">
        <v>1</v>
      </c>
      <c r="E988" s="22" t="str">
        <f t="shared" si="30"/>
        <v>11</v>
      </c>
      <c r="F988" s="4">
        <v>0.248059</v>
      </c>
      <c r="G988" s="24">
        <v>0</v>
      </c>
      <c r="H988" s="4">
        <v>20.375734340000001</v>
      </c>
      <c r="I988" s="4">
        <v>51.223763292999998</v>
      </c>
      <c r="J988" s="2">
        <f t="shared" si="31"/>
        <v>0.39777894145439435</v>
      </c>
      <c r="K988" s="3">
        <v>13</v>
      </c>
      <c r="L988" s="3">
        <v>14</v>
      </c>
      <c r="M988" s="3">
        <v>5</v>
      </c>
      <c r="N988" s="3">
        <v>17</v>
      </c>
      <c r="O988" s="4">
        <v>0.61399999999999999</v>
      </c>
      <c r="P988" s="4">
        <v>0.77272727272727304</v>
      </c>
      <c r="Q988" s="4">
        <v>0.64600000000000002</v>
      </c>
      <c r="R988" s="4">
        <v>0.78400000000000003</v>
      </c>
      <c r="S988" s="4">
        <v>0.52600000000000002</v>
      </c>
      <c r="T988" s="4">
        <v>0.752</v>
      </c>
      <c r="U988" s="5">
        <v>100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2">
        <v>0.48776035083499503</v>
      </c>
      <c r="AB988" s="2">
        <v>0.25782910930210001</v>
      </c>
      <c r="AC988" s="2">
        <v>0.43695577519953499</v>
      </c>
      <c r="AD988" s="2">
        <v>0.24334625863172901</v>
      </c>
      <c r="AE988" s="2">
        <v>0.64245406624442702</v>
      </c>
      <c r="AF988" s="2">
        <v>0.28501895503229702</v>
      </c>
    </row>
    <row r="989" spans="1:32" x14ac:dyDescent="0.35">
      <c r="A989" s="7">
        <v>470</v>
      </c>
      <c r="B989" s="7">
        <v>50</v>
      </c>
      <c r="C989" s="7">
        <v>1</v>
      </c>
      <c r="D989" s="7">
        <v>1</v>
      </c>
      <c r="E989" s="22" t="str">
        <f t="shared" si="30"/>
        <v>11</v>
      </c>
      <c r="F989" s="4">
        <v>5.7682999999999998E-2</v>
      </c>
      <c r="G989" s="24">
        <v>0</v>
      </c>
      <c r="H989" s="4">
        <v>15.607657059999999</v>
      </c>
      <c r="I989" s="4">
        <v>37.486061972000002</v>
      </c>
      <c r="J989" s="2">
        <f t="shared" si="31"/>
        <v>0.41635894086869002</v>
      </c>
      <c r="K989" s="3">
        <v>12</v>
      </c>
      <c r="L989" s="3">
        <v>16</v>
      </c>
      <c r="M989" s="3">
        <v>8</v>
      </c>
      <c r="N989" s="3">
        <v>13</v>
      </c>
      <c r="O989" s="4">
        <v>0.56399999999999995</v>
      </c>
      <c r="P989" s="4">
        <v>0.61904761904761896</v>
      </c>
      <c r="Q989" s="4">
        <v>0.57399999999999995</v>
      </c>
      <c r="R989" s="4">
        <v>0.63600000000000001</v>
      </c>
      <c r="S989" s="4">
        <v>0.50800000000000001</v>
      </c>
      <c r="T989" s="4">
        <v>0.51400000000000001</v>
      </c>
      <c r="U989" s="5">
        <v>100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2">
        <v>0.57270102748407803</v>
      </c>
      <c r="AB989" s="2">
        <v>0.479573080261886</v>
      </c>
      <c r="AC989" s="2">
        <v>0.55512588266257101</v>
      </c>
      <c r="AD989" s="2">
        <v>0.452556715642015</v>
      </c>
      <c r="AE989" s="2">
        <v>0.67727383140365505</v>
      </c>
      <c r="AF989" s="2">
        <v>0.665532013526972</v>
      </c>
    </row>
    <row r="990" spans="1:32" x14ac:dyDescent="0.35">
      <c r="A990" s="7">
        <v>218</v>
      </c>
      <c r="B990" s="7">
        <v>8</v>
      </c>
      <c r="C990" s="7">
        <v>1</v>
      </c>
      <c r="D990" s="7">
        <v>1</v>
      </c>
      <c r="E990" s="22" t="str">
        <f t="shared" si="30"/>
        <v>11</v>
      </c>
      <c r="F990" s="4">
        <v>0.17593</v>
      </c>
      <c r="G990" s="24">
        <v>0</v>
      </c>
      <c r="H990" s="4">
        <v>20.913288290000001</v>
      </c>
      <c r="I990" s="4">
        <v>48.921541710100001</v>
      </c>
      <c r="J990" s="2">
        <f t="shared" si="31"/>
        <v>0.42748628843155179</v>
      </c>
      <c r="K990" s="3">
        <v>6</v>
      </c>
      <c r="L990" s="3">
        <v>15</v>
      </c>
      <c r="M990" s="3">
        <v>5</v>
      </c>
      <c r="N990" s="3">
        <v>23</v>
      </c>
      <c r="O990" s="4">
        <v>0.77400000000000002</v>
      </c>
      <c r="P990" s="4">
        <v>0.82142857142857095</v>
      </c>
      <c r="Q990" s="4">
        <v>0.77700000000000002</v>
      </c>
      <c r="R990" s="4">
        <v>0.80800000000000005</v>
      </c>
      <c r="S990" s="4">
        <v>0.79100000000000004</v>
      </c>
      <c r="T990" s="4">
        <v>0.80900000000000005</v>
      </c>
      <c r="U990" s="5">
        <v>100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2">
        <v>0.25618340539241002</v>
      </c>
      <c r="AB990" s="2">
        <v>0.19671029424605399</v>
      </c>
      <c r="AC990" s="2">
        <v>0.25231492861449001</v>
      </c>
      <c r="AD990" s="2">
        <v>0.213193220461042</v>
      </c>
      <c r="AE990" s="2">
        <v>0.23445731121448299</v>
      </c>
      <c r="AF990" s="2">
        <v>0.211956361923645</v>
      </c>
    </row>
    <row r="991" spans="1:32" x14ac:dyDescent="0.35">
      <c r="A991" s="7">
        <v>946</v>
      </c>
      <c r="B991" s="7">
        <v>3</v>
      </c>
      <c r="C991" s="7">
        <v>1</v>
      </c>
      <c r="D991" s="7">
        <v>1</v>
      </c>
      <c r="E991" s="22" t="str">
        <f t="shared" si="30"/>
        <v>11</v>
      </c>
      <c r="F991" s="4">
        <v>0.30095300000000003</v>
      </c>
      <c r="G991" s="24">
        <v>0</v>
      </c>
      <c r="H991" s="4">
        <v>17.974100750000002</v>
      </c>
      <c r="I991" s="4">
        <v>37.789645522199997</v>
      </c>
      <c r="J991" s="2">
        <f t="shared" si="31"/>
        <v>0.47563560074785283</v>
      </c>
      <c r="K991" s="3">
        <v>12</v>
      </c>
      <c r="L991" s="3">
        <v>13</v>
      </c>
      <c r="M991" s="3">
        <v>5</v>
      </c>
      <c r="N991" s="3">
        <v>19</v>
      </c>
      <c r="O991" s="4">
        <v>0.64800000000000002</v>
      </c>
      <c r="P991" s="4">
        <v>0.79166666666666696</v>
      </c>
      <c r="Q991" s="4">
        <v>0.67300000000000004</v>
      </c>
      <c r="R991" s="4">
        <v>0.76700000000000002</v>
      </c>
      <c r="S991" s="4">
        <v>0.51400000000000001</v>
      </c>
      <c r="T991" s="4">
        <v>0.76500000000000001</v>
      </c>
      <c r="U991" s="5">
        <v>100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2">
        <v>0.43386458262986199</v>
      </c>
      <c r="AB991" s="2">
        <v>0.23361485118150499</v>
      </c>
      <c r="AC991" s="2">
        <v>0.39600994933740902</v>
      </c>
      <c r="AD991" s="2">
        <v>0.26526847761488098</v>
      </c>
      <c r="AE991" s="2">
        <v>0.665532013526972</v>
      </c>
      <c r="AF991" s="2">
        <v>0.26787944515560103</v>
      </c>
    </row>
    <row r="992" spans="1:32" x14ac:dyDescent="0.35">
      <c r="A992" s="7">
        <v>314</v>
      </c>
      <c r="B992" s="7">
        <v>5</v>
      </c>
      <c r="C992" s="7">
        <v>1</v>
      </c>
      <c r="D992" s="7">
        <v>1</v>
      </c>
      <c r="E992" s="22" t="str">
        <f t="shared" si="30"/>
        <v>11</v>
      </c>
      <c r="F992" s="4">
        <v>0.229631</v>
      </c>
      <c r="G992" s="24">
        <v>0</v>
      </c>
      <c r="H992" s="4">
        <v>19.6896849</v>
      </c>
      <c r="I992" s="4">
        <v>41.237909969999997</v>
      </c>
      <c r="J992" s="2">
        <f t="shared" si="31"/>
        <v>0.47746563572993805</v>
      </c>
      <c r="K992" s="3">
        <v>10</v>
      </c>
      <c r="L992" s="3">
        <v>10</v>
      </c>
      <c r="M992" s="3">
        <v>16</v>
      </c>
      <c r="N992" s="3">
        <v>13</v>
      </c>
      <c r="O992" s="4">
        <v>0.46899999999999997</v>
      </c>
      <c r="P992" s="4">
        <v>0.44827586206896602</v>
      </c>
      <c r="Q992" s="4">
        <v>0.46</v>
      </c>
      <c r="R992" s="4">
        <v>0.44700000000000001</v>
      </c>
      <c r="S992" s="4">
        <v>0.51</v>
      </c>
      <c r="T992" s="4">
        <v>0.52</v>
      </c>
      <c r="U992" s="5">
        <v>0</v>
      </c>
      <c r="V992" s="5">
        <v>0</v>
      </c>
      <c r="W992" s="5">
        <v>0</v>
      </c>
      <c r="X992" s="5">
        <v>0</v>
      </c>
      <c r="Y992" s="5">
        <v>100</v>
      </c>
      <c r="Z992" s="5">
        <v>100</v>
      </c>
      <c r="AA992" s="2">
        <v>0.75715251053585797</v>
      </c>
      <c r="AB992" s="2">
        <v>0.80234647252493696</v>
      </c>
      <c r="AC992" s="2">
        <v>0.77652878949899595</v>
      </c>
      <c r="AD992" s="2">
        <v>0.80519668436856795</v>
      </c>
      <c r="AE992" s="2">
        <v>0.67334455326376597</v>
      </c>
      <c r="AF992" s="2">
        <v>0.65392646740666405</v>
      </c>
    </row>
    <row r="993" spans="1:32" x14ac:dyDescent="0.35">
      <c r="A993" s="7">
        <v>940</v>
      </c>
      <c r="B993" s="7">
        <v>18</v>
      </c>
      <c r="C993" s="7">
        <v>1</v>
      </c>
      <c r="D993" s="7">
        <v>1</v>
      </c>
      <c r="E993" s="22" t="str">
        <f t="shared" si="30"/>
        <v>11</v>
      </c>
      <c r="F993" s="4">
        <v>9.7463999999999995E-2</v>
      </c>
      <c r="G993" s="24">
        <v>0</v>
      </c>
      <c r="H993" s="4">
        <v>20.632626049999999</v>
      </c>
      <c r="I993" s="4">
        <v>42.2587297687</v>
      </c>
      <c r="J993" s="2">
        <f t="shared" si="31"/>
        <v>0.48824529660335592</v>
      </c>
      <c r="K993" s="3">
        <v>11</v>
      </c>
      <c r="L993" s="3">
        <v>15</v>
      </c>
      <c r="M993" s="3">
        <v>6</v>
      </c>
      <c r="N993" s="3">
        <v>17</v>
      </c>
      <c r="O993" s="4">
        <v>0.65700000000000003</v>
      </c>
      <c r="P993" s="4">
        <v>0.73913043478260898</v>
      </c>
      <c r="Q993" s="4">
        <v>0.63400000000000001</v>
      </c>
      <c r="R993" s="4">
        <v>0.745</v>
      </c>
      <c r="S993" s="4">
        <v>0.48</v>
      </c>
      <c r="T993" s="4">
        <v>0.65600000000000003</v>
      </c>
      <c r="U993" s="5">
        <v>100</v>
      </c>
      <c r="V993" s="5">
        <v>100</v>
      </c>
      <c r="W993" s="5">
        <v>100</v>
      </c>
      <c r="X993" s="5">
        <v>100</v>
      </c>
      <c r="Y993" s="5">
        <v>0</v>
      </c>
      <c r="Z993" s="5">
        <v>100</v>
      </c>
      <c r="AA993" s="2">
        <v>0.42007126049752702</v>
      </c>
      <c r="AB993" s="2">
        <v>0.30228087187293401</v>
      </c>
      <c r="AC993" s="2">
        <v>0.455706324544911</v>
      </c>
      <c r="AD993" s="2">
        <v>0.29437106060257801</v>
      </c>
      <c r="AE993" s="2">
        <v>0.73396917508019999</v>
      </c>
      <c r="AF993" s="2">
        <v>0.421594490038048</v>
      </c>
    </row>
    <row r="994" spans="1:32" x14ac:dyDescent="0.35">
      <c r="A994" s="7">
        <v>384</v>
      </c>
      <c r="B994" s="7">
        <v>5</v>
      </c>
      <c r="C994" s="7">
        <v>1</v>
      </c>
      <c r="D994" s="7">
        <v>1</v>
      </c>
      <c r="E994" s="22" t="str">
        <f t="shared" si="30"/>
        <v>11</v>
      </c>
      <c r="F994" s="4">
        <v>0.33199600000000001</v>
      </c>
      <c r="G994" s="24">
        <v>0</v>
      </c>
      <c r="H994" s="4">
        <v>22.359961999999999</v>
      </c>
      <c r="I994" s="4">
        <v>45.779764684</v>
      </c>
      <c r="J994" s="2">
        <f t="shared" si="31"/>
        <v>0.48842457261067557</v>
      </c>
      <c r="K994" s="3">
        <v>21</v>
      </c>
      <c r="L994" s="3">
        <v>10</v>
      </c>
      <c r="M994" s="3">
        <v>9</v>
      </c>
      <c r="N994" s="3">
        <v>9</v>
      </c>
      <c r="O994" s="4">
        <v>0.40300000000000002</v>
      </c>
      <c r="P994" s="4">
        <v>0.5</v>
      </c>
      <c r="Q994" s="4">
        <v>0.432</v>
      </c>
      <c r="R994" s="4">
        <v>0.50700000000000001</v>
      </c>
      <c r="S994" s="4">
        <v>0.497</v>
      </c>
      <c r="T994" s="4">
        <v>0.60499999999999998</v>
      </c>
      <c r="U994" s="5">
        <v>0</v>
      </c>
      <c r="V994" s="5">
        <v>0</v>
      </c>
      <c r="W994" s="5">
        <v>0</v>
      </c>
      <c r="X994" s="5">
        <v>100</v>
      </c>
      <c r="Y994" s="5">
        <v>0</v>
      </c>
      <c r="Z994" s="5">
        <v>100</v>
      </c>
      <c r="AA994" s="2">
        <v>0.90881871703545403</v>
      </c>
      <c r="AB994" s="2">
        <v>0.69314718055994495</v>
      </c>
      <c r="AC994" s="2">
        <v>0.83932969073802699</v>
      </c>
      <c r="AD994" s="2">
        <v>0.679244275390954</v>
      </c>
      <c r="AE994" s="2">
        <v>0.69916525288550802</v>
      </c>
      <c r="AF994" s="2">
        <v>0.50252682095129597</v>
      </c>
    </row>
    <row r="995" spans="1:32" x14ac:dyDescent="0.35">
      <c r="A995" s="7">
        <v>374</v>
      </c>
      <c r="B995" s="7">
        <v>1</v>
      </c>
      <c r="C995" s="7">
        <v>1</v>
      </c>
      <c r="D995" s="7">
        <v>1</v>
      </c>
      <c r="E995" s="22" t="str">
        <f t="shared" si="30"/>
        <v>11</v>
      </c>
      <c r="F995" s="4">
        <v>0.249997</v>
      </c>
      <c r="G995" s="24">
        <v>0</v>
      </c>
      <c r="H995" s="4">
        <v>25.335897500000002</v>
      </c>
      <c r="I995" s="4">
        <v>50.627307604999999</v>
      </c>
      <c r="J995" s="2">
        <f t="shared" si="31"/>
        <v>0.50043936165188851</v>
      </c>
      <c r="K995" s="3">
        <v>15</v>
      </c>
      <c r="L995" s="3">
        <v>20</v>
      </c>
      <c r="M995" s="3">
        <v>3</v>
      </c>
      <c r="N995" s="3">
        <v>11</v>
      </c>
      <c r="O995" s="4">
        <v>0.621</v>
      </c>
      <c r="P995" s="4">
        <v>0.78571428571428603</v>
      </c>
      <c r="Q995" s="4">
        <v>0.59799999999999998</v>
      </c>
      <c r="R995" s="4">
        <v>0.76300000000000001</v>
      </c>
      <c r="S995" s="4">
        <v>0.59599999999999997</v>
      </c>
      <c r="T995" s="4">
        <v>0.68200000000000005</v>
      </c>
      <c r="U995" s="5">
        <v>100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2">
        <v>0.47642419704865802</v>
      </c>
      <c r="AB995" s="2">
        <v>0.24116205681688799</v>
      </c>
      <c r="AC995" s="2">
        <v>0.514164525031505</v>
      </c>
      <c r="AD995" s="2">
        <v>0.27049724769768002</v>
      </c>
      <c r="AE995" s="2">
        <v>0.51751461191678705</v>
      </c>
      <c r="AF995" s="2">
        <v>0.38272562113867498</v>
      </c>
    </row>
    <row r="996" spans="1:32" x14ac:dyDescent="0.35">
      <c r="A996" s="7">
        <v>548</v>
      </c>
      <c r="B996" s="7">
        <v>22</v>
      </c>
      <c r="C996" s="7">
        <v>1</v>
      </c>
      <c r="D996" s="7">
        <v>1</v>
      </c>
      <c r="E996" s="22" t="str">
        <f t="shared" si="30"/>
        <v>11</v>
      </c>
      <c r="F996" s="4">
        <v>0.22789599999999999</v>
      </c>
      <c r="G996" s="24">
        <v>0</v>
      </c>
      <c r="H996" s="4">
        <v>28.747722960000001</v>
      </c>
      <c r="I996" s="4">
        <v>56.451852646200003</v>
      </c>
      <c r="J996" s="2">
        <f t="shared" si="31"/>
        <v>0.50924321545601436</v>
      </c>
      <c r="K996" s="3">
        <v>9</v>
      </c>
      <c r="L996" s="3">
        <v>11</v>
      </c>
      <c r="M996" s="3">
        <v>11</v>
      </c>
      <c r="N996" s="3">
        <v>18</v>
      </c>
      <c r="O996" s="4">
        <v>0.57699999999999996</v>
      </c>
      <c r="P996" s="4">
        <v>0.62068965517241403</v>
      </c>
      <c r="Q996" s="4">
        <v>0.57399999999999995</v>
      </c>
      <c r="R996" s="4">
        <v>0.63600000000000001</v>
      </c>
      <c r="S996" s="4">
        <v>0.46100000000000002</v>
      </c>
      <c r="T996" s="4">
        <v>0.503</v>
      </c>
      <c r="U996" s="5">
        <v>100</v>
      </c>
      <c r="V996" s="5">
        <v>100</v>
      </c>
      <c r="W996" s="5">
        <v>100</v>
      </c>
      <c r="X996" s="5">
        <v>100</v>
      </c>
      <c r="Y996" s="5">
        <v>0</v>
      </c>
      <c r="Z996" s="5">
        <v>100</v>
      </c>
      <c r="AA996" s="2">
        <v>0.54991301247403801</v>
      </c>
      <c r="AB996" s="2">
        <v>0.47692407209030901</v>
      </c>
      <c r="AC996" s="2">
        <v>0.55512588266257101</v>
      </c>
      <c r="AD996" s="2">
        <v>0.452556715642015</v>
      </c>
      <c r="AE996" s="2">
        <v>0.774357235985488</v>
      </c>
      <c r="AF996" s="2">
        <v>0.68716510888239801</v>
      </c>
    </row>
    <row r="997" spans="1:32" x14ac:dyDescent="0.35">
      <c r="A997" s="7">
        <v>298</v>
      </c>
      <c r="B997" s="7">
        <v>5</v>
      </c>
      <c r="C997" s="7">
        <v>1</v>
      </c>
      <c r="D997" s="7">
        <v>1</v>
      </c>
      <c r="E997" s="22" t="str">
        <f t="shared" si="30"/>
        <v>11</v>
      </c>
      <c r="F997" s="4">
        <v>0.155638</v>
      </c>
      <c r="G997" s="24">
        <v>0</v>
      </c>
      <c r="H997" s="4">
        <v>16.203436700000001</v>
      </c>
      <c r="I997" s="4">
        <v>30.43965251705</v>
      </c>
      <c r="J997" s="2">
        <f t="shared" si="31"/>
        <v>0.5323134582736796</v>
      </c>
      <c r="K997" s="3">
        <v>26</v>
      </c>
      <c r="L997" s="3">
        <v>14</v>
      </c>
      <c r="M997" s="3">
        <v>5</v>
      </c>
      <c r="N997" s="3">
        <v>4</v>
      </c>
      <c r="O997" s="4">
        <v>0.39400000000000002</v>
      </c>
      <c r="P997" s="4">
        <v>0.44444444444444398</v>
      </c>
      <c r="Q997" s="4">
        <v>0.378</v>
      </c>
      <c r="R997" s="4">
        <v>0.433</v>
      </c>
      <c r="S997" s="4">
        <v>0.46800000000000003</v>
      </c>
      <c r="T997" s="4">
        <v>0.67100000000000004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100</v>
      </c>
      <c r="AA997" s="2">
        <v>0.93140436968420304</v>
      </c>
      <c r="AB997" s="2">
        <v>0.81093021621632899</v>
      </c>
      <c r="AC997" s="2">
        <v>0.97286108336254895</v>
      </c>
      <c r="AD997" s="2">
        <v>0.83701755097964703</v>
      </c>
      <c r="AE997" s="2">
        <v>0.75928698306449005</v>
      </c>
      <c r="AF997" s="2">
        <v>0.39898614201045501</v>
      </c>
    </row>
    <row r="998" spans="1:32" x14ac:dyDescent="0.35">
      <c r="A998" s="7">
        <v>972</v>
      </c>
      <c r="B998" s="7">
        <v>1</v>
      </c>
      <c r="C998" s="7">
        <v>1</v>
      </c>
      <c r="D998" s="7">
        <v>1</v>
      </c>
      <c r="E998" s="22" t="str">
        <f t="shared" si="30"/>
        <v>11</v>
      </c>
      <c r="F998" s="4">
        <v>0.29246100000000003</v>
      </c>
      <c r="G998" s="24">
        <v>0</v>
      </c>
      <c r="H998" s="4">
        <v>21.35435889</v>
      </c>
      <c r="I998" s="4">
        <v>38.633752195699998</v>
      </c>
      <c r="J998" s="2">
        <f t="shared" si="31"/>
        <v>0.55273841333943163</v>
      </c>
      <c r="K998" s="3">
        <v>20</v>
      </c>
      <c r="L998" s="3">
        <v>14</v>
      </c>
      <c r="M998" s="3">
        <v>7</v>
      </c>
      <c r="N998" s="3">
        <v>8</v>
      </c>
      <c r="O998" s="4">
        <v>0.44800000000000001</v>
      </c>
      <c r="P998" s="4">
        <v>0.53333333333333299</v>
      </c>
      <c r="Q998" s="4">
        <v>0.46100000000000002</v>
      </c>
      <c r="R998" s="4">
        <v>0.51800000000000002</v>
      </c>
      <c r="S998" s="4">
        <v>0.49399999999999999</v>
      </c>
      <c r="T998" s="4">
        <v>0.64</v>
      </c>
      <c r="U998" s="5">
        <v>0</v>
      </c>
      <c r="V998" s="5">
        <v>100</v>
      </c>
      <c r="W998" s="5">
        <v>0</v>
      </c>
      <c r="X998" s="5">
        <v>100</v>
      </c>
      <c r="Y998" s="5">
        <v>0</v>
      </c>
      <c r="Z998" s="5">
        <v>100</v>
      </c>
      <c r="AA998" s="2">
        <v>0.80296204656715198</v>
      </c>
      <c r="AB998" s="2">
        <v>0.62860865942237398</v>
      </c>
      <c r="AC998" s="2">
        <v>0.774357235985488</v>
      </c>
      <c r="AD998" s="2">
        <v>0.65778003672265395</v>
      </c>
      <c r="AE998" s="2">
        <v>0.70521976179421497</v>
      </c>
      <c r="AF998" s="2">
        <v>0.44628710262841897</v>
      </c>
    </row>
    <row r="999" spans="1:32" x14ac:dyDescent="0.35">
      <c r="A999" s="7">
        <v>60</v>
      </c>
      <c r="B999" s="7">
        <v>14</v>
      </c>
      <c r="C999" s="7">
        <v>1</v>
      </c>
      <c r="D999" s="7">
        <v>1</v>
      </c>
      <c r="E999" s="22" t="str">
        <f t="shared" si="30"/>
        <v>11</v>
      </c>
      <c r="F999" s="4">
        <v>0.24984000000000001</v>
      </c>
      <c r="G999" s="24">
        <v>0</v>
      </c>
      <c r="H999" s="4">
        <v>25.734543630000001</v>
      </c>
      <c r="I999" s="4">
        <v>45.427259694</v>
      </c>
      <c r="J999" s="2">
        <f t="shared" si="31"/>
        <v>0.56650002230706864</v>
      </c>
      <c r="K999" s="3">
        <v>13</v>
      </c>
      <c r="L999" s="3">
        <v>20</v>
      </c>
      <c r="M999" s="3">
        <v>7</v>
      </c>
      <c r="N999" s="3">
        <v>9</v>
      </c>
      <c r="O999" s="4">
        <v>0.58299999999999996</v>
      </c>
      <c r="P999" s="4">
        <v>0.5625</v>
      </c>
      <c r="Q999" s="4">
        <v>0.59399999999999997</v>
      </c>
      <c r="R999" s="4">
        <v>0.52700000000000002</v>
      </c>
      <c r="S999" s="4">
        <v>0.53200000000000003</v>
      </c>
      <c r="T999" s="4">
        <v>0.36799999999999999</v>
      </c>
      <c r="U999" s="5">
        <v>100</v>
      </c>
      <c r="V999" s="5">
        <v>100</v>
      </c>
      <c r="W999" s="5">
        <v>100</v>
      </c>
      <c r="X999" s="5">
        <v>100</v>
      </c>
      <c r="Y999" s="5">
        <v>100</v>
      </c>
      <c r="Z999" s="5">
        <v>0</v>
      </c>
      <c r="AA999" s="2">
        <v>0.53956809263164496</v>
      </c>
      <c r="AB999" s="2">
        <v>0.57536414490356202</v>
      </c>
      <c r="AC999" s="2">
        <v>0.52087595961949196</v>
      </c>
      <c r="AD999" s="2">
        <v>0.64055473044077504</v>
      </c>
      <c r="AE999" s="2">
        <v>0.63111178964049297</v>
      </c>
      <c r="AF999" s="2">
        <v>0.999672340813206</v>
      </c>
    </row>
    <row r="1000" spans="1:32" x14ac:dyDescent="0.35">
      <c r="A1000" s="7">
        <v>626</v>
      </c>
      <c r="B1000" s="7">
        <v>30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4">
        <v>0</v>
      </c>
      <c r="H1000" s="4">
        <v>27.93251712</v>
      </c>
      <c r="I1000" s="4">
        <v>47.99644451244</v>
      </c>
      <c r="J1000" s="2">
        <f t="shared" si="31"/>
        <v>0.58197054810508486</v>
      </c>
      <c r="K1000" s="3">
        <v>12</v>
      </c>
      <c r="L1000" s="3">
        <v>17</v>
      </c>
      <c r="M1000" s="3">
        <v>6</v>
      </c>
      <c r="N1000" s="3">
        <v>14</v>
      </c>
      <c r="O1000" s="4">
        <v>0.61499999999999999</v>
      </c>
      <c r="P1000" s="4">
        <v>0.7</v>
      </c>
      <c r="Q1000" s="4">
        <v>0.61299999999999999</v>
      </c>
      <c r="R1000" s="4">
        <v>0.69399999999999995</v>
      </c>
      <c r="S1000" s="4">
        <v>0.55500000000000005</v>
      </c>
      <c r="T1000" s="4">
        <v>0.623</v>
      </c>
      <c r="U1000" s="5">
        <v>100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2">
        <v>0.48613301117561902</v>
      </c>
      <c r="AB1000" s="2">
        <v>0.356674943938732</v>
      </c>
      <c r="AC1000" s="2">
        <v>0.48939034304592599</v>
      </c>
      <c r="AD1000" s="2">
        <v>0.36528331847533302</v>
      </c>
      <c r="AE1000" s="2">
        <v>0.58878716523570196</v>
      </c>
      <c r="AF1000" s="2">
        <v>0.473208760194684</v>
      </c>
    </row>
    <row r="1001" spans="1:32" x14ac:dyDescent="0.35">
      <c r="A1001" s="7">
        <v>866</v>
      </c>
      <c r="B1001" s="7">
        <v>28</v>
      </c>
      <c r="C1001" s="7">
        <v>1</v>
      </c>
      <c r="D1001" s="7">
        <v>1</v>
      </c>
      <c r="E1001" s="22" t="str">
        <f t="shared" si="30"/>
        <v>11</v>
      </c>
      <c r="F1001" s="4">
        <v>0.180281</v>
      </c>
      <c r="G1001" s="24">
        <v>0</v>
      </c>
      <c r="H1001" s="4">
        <v>21.445577870000001</v>
      </c>
      <c r="I1001" s="4">
        <v>35.594534500000002</v>
      </c>
      <c r="J1001" s="2">
        <f t="shared" si="31"/>
        <v>0.6024963711774346</v>
      </c>
      <c r="K1001" s="3">
        <v>12</v>
      </c>
      <c r="L1001" s="3">
        <v>14</v>
      </c>
      <c r="M1001" s="3">
        <v>9</v>
      </c>
      <c r="N1001" s="3">
        <v>14</v>
      </c>
      <c r="O1001" s="4">
        <v>0.57799999999999996</v>
      </c>
      <c r="P1001" s="4">
        <v>0.60869565217391297</v>
      </c>
      <c r="Q1001" s="4">
        <v>0.53800000000000003</v>
      </c>
      <c r="R1001" s="4">
        <v>0.63800000000000001</v>
      </c>
      <c r="S1001" s="4">
        <v>0.47099999999999997</v>
      </c>
      <c r="T1001" s="4">
        <v>0.54700000000000004</v>
      </c>
      <c r="U1001" s="5">
        <v>100</v>
      </c>
      <c r="V1001" s="5">
        <v>100</v>
      </c>
      <c r="W1001" s="5">
        <v>100</v>
      </c>
      <c r="X1001" s="5">
        <v>100</v>
      </c>
      <c r="Y1001" s="5">
        <v>0</v>
      </c>
      <c r="Z1001" s="5">
        <v>100</v>
      </c>
      <c r="AA1001" s="2">
        <v>0.54818141030975998</v>
      </c>
      <c r="AB1001" s="2">
        <v>0.49643688631389099</v>
      </c>
      <c r="AC1001" s="2">
        <v>0.61989671882035302</v>
      </c>
      <c r="AD1001" s="2">
        <v>0.44941699563734699</v>
      </c>
      <c r="AE1001" s="2">
        <v>0.752897184965719</v>
      </c>
      <c r="AF1001" s="2">
        <v>0.60330647656015601</v>
      </c>
    </row>
    <row r="1002" spans="1:32" x14ac:dyDescent="0.35">
      <c r="J1002" s="11"/>
      <c r="AB1002" s="2"/>
    </row>
  </sheetData>
  <sortState xmlns:xlrd2="http://schemas.microsoft.com/office/spreadsheetml/2017/richdata2" ref="A2:AF1001">
    <sortCondition ref="E2:E1001"/>
    <sortCondition descending="1" ref="G2:G1001"/>
    <sortCondition ref="J2:J1001"/>
  </sortState>
  <conditionalFormatting sqref="E2:E1001">
    <cfRule type="containsText" dxfId="47" priority="18" operator="containsText" text="11">
      <formula>NOT(ISERROR(SEARCH("11",E2)))</formula>
    </cfRule>
    <cfRule type="containsText" dxfId="46" priority="19" operator="containsText" text="10">
      <formula>NOT(ISERROR(SEARCH("10",E2)))</formula>
    </cfRule>
    <cfRule type="containsText" dxfId="45" priority="20" operator="containsText" text="01">
      <formula>NOT(ISERROR(SEARCH("01",E2)))</formula>
    </cfRule>
    <cfRule type="containsText" dxfId="4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43" priority="6" operator="containsText" text="11">
      <formula>NOT(ISERROR(SEARCH("11",G2)))</formula>
    </cfRule>
    <cfRule type="containsText" dxfId="42" priority="7" operator="containsText" text="10">
      <formula>NOT(ISERROR(SEARCH("10",G2)))</formula>
    </cfRule>
    <cfRule type="containsText" dxfId="41" priority="8" operator="containsText" text="01">
      <formula>NOT(ISERROR(SEARCH("01",G2)))</formula>
    </cfRule>
    <cfRule type="containsText" dxfId="4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75">
      <colorScale>
        <cfvo type="min"/>
        <cfvo type="max"/>
        <color theme="0" tint="-0.14999847407452621"/>
        <color theme="4" tint="0.39997558519241921"/>
      </colorScale>
    </cfRule>
    <cfRule type="colorScale" priority="276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70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2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73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0931-2845-427C-9285-9535E67C8581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571</v>
      </c>
      <c r="B2" s="7">
        <v>3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1.4263660419999999E-2</v>
      </c>
      <c r="I2" s="4">
        <v>73.485426039199993</v>
      </c>
      <c r="J2" s="2">
        <f t="shared" ref="J2:J65" si="1">H2/I2</f>
        <v>1.9410189460412471E-4</v>
      </c>
      <c r="K2" s="3">
        <v>10</v>
      </c>
      <c r="L2" s="3">
        <v>14</v>
      </c>
      <c r="M2" s="3">
        <v>8</v>
      </c>
      <c r="N2" s="3">
        <v>17</v>
      </c>
      <c r="O2" s="4">
        <v>0.622</v>
      </c>
      <c r="P2" s="4">
        <v>0.58333333333333304</v>
      </c>
      <c r="Q2" s="4">
        <v>9.9000000000000005E-2</v>
      </c>
      <c r="R2" s="4">
        <v>7.4999999999999997E-2</v>
      </c>
      <c r="S2" s="4">
        <v>1E-3</v>
      </c>
      <c r="T2" s="4">
        <v>2E-3</v>
      </c>
      <c r="U2" s="5">
        <v>0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2">
        <v>0.97286108336254895</v>
      </c>
      <c r="AB2" s="2">
        <v>0.87546873735389996</v>
      </c>
      <c r="AC2" s="2">
        <v>0.104250021373799</v>
      </c>
      <c r="AD2" s="2">
        <v>7.7961541469711806E-2</v>
      </c>
      <c r="AE2" s="2">
        <v>1.00050033358353E-3</v>
      </c>
      <c r="AF2" s="2">
        <v>2.0020026706730801E-3</v>
      </c>
    </row>
    <row r="3" spans="1:32" x14ac:dyDescent="0.35">
      <c r="A3" s="7">
        <v>401</v>
      </c>
      <c r="B3" s="7">
        <v>43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5.6723533049999997E-2</v>
      </c>
      <c r="I3" s="4">
        <v>50.197997637</v>
      </c>
      <c r="J3" s="2">
        <f t="shared" si="1"/>
        <v>1.1299959305187534E-3</v>
      </c>
      <c r="K3" s="3">
        <v>12</v>
      </c>
      <c r="L3" s="3">
        <v>15</v>
      </c>
      <c r="M3" s="3">
        <v>4</v>
      </c>
      <c r="N3" s="3">
        <v>18</v>
      </c>
      <c r="O3" s="4">
        <v>0.69399999999999995</v>
      </c>
      <c r="P3" s="4">
        <v>0.55555555555555602</v>
      </c>
      <c r="Q3" s="4">
        <v>0.16</v>
      </c>
      <c r="R3" s="4">
        <v>0.156</v>
      </c>
      <c r="S3" s="4">
        <v>8.0000000000000002E-3</v>
      </c>
      <c r="T3" s="4">
        <v>4.2000000000000003E-2</v>
      </c>
      <c r="U3" s="5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2">
        <v>1.1841701770297599</v>
      </c>
      <c r="AB3" s="2">
        <v>0.81093021621632899</v>
      </c>
      <c r="AC3" s="2">
        <v>0.17435338714477799</v>
      </c>
      <c r="AD3" s="2">
        <v>0.16960278438618001</v>
      </c>
      <c r="AE3" s="2">
        <v>8.03217169726427E-3</v>
      </c>
      <c r="AF3" s="2">
        <v>4.2907501011276501E-2</v>
      </c>
    </row>
    <row r="4" spans="1:32" x14ac:dyDescent="0.35">
      <c r="A4" s="7">
        <v>51</v>
      </c>
      <c r="B4" s="7">
        <v>15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7.771017274E-2</v>
      </c>
      <c r="I4" s="4">
        <v>61.579058099999997</v>
      </c>
      <c r="J4" s="2">
        <f t="shared" si="1"/>
        <v>1.2619578008777632E-3</v>
      </c>
      <c r="K4" s="3">
        <v>17</v>
      </c>
      <c r="L4" s="3">
        <v>13</v>
      </c>
      <c r="M4" s="3">
        <v>8</v>
      </c>
      <c r="N4" s="3">
        <v>11</v>
      </c>
      <c r="O4" s="4">
        <v>0.48499999999999999</v>
      </c>
      <c r="P4" s="4">
        <v>0.43333333333333302</v>
      </c>
      <c r="Q4" s="4">
        <v>0.153</v>
      </c>
      <c r="R4" s="4">
        <v>0.13800000000000001</v>
      </c>
      <c r="S4" s="4">
        <v>0.03</v>
      </c>
      <c r="T4" s="4">
        <v>5.1999999999999998E-2</v>
      </c>
      <c r="U4" s="5">
        <v>100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2">
        <v>0.66358837831840101</v>
      </c>
      <c r="AB4" s="2">
        <v>0.56798403760593896</v>
      </c>
      <c r="AC4" s="2">
        <v>0.16605458433008299</v>
      </c>
      <c r="AD4" s="2">
        <v>0.14850000831844401</v>
      </c>
      <c r="AE4" s="2">
        <v>3.0459207484708602E-2</v>
      </c>
      <c r="AF4" s="2">
        <v>5.3400776727115302E-2</v>
      </c>
    </row>
    <row r="5" spans="1:32" x14ac:dyDescent="0.35">
      <c r="A5" s="7">
        <v>45</v>
      </c>
      <c r="B5" s="7">
        <v>38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0.1001735418</v>
      </c>
      <c r="I5" s="4">
        <v>45.600668135189999</v>
      </c>
      <c r="J5" s="2">
        <f t="shared" si="1"/>
        <v>2.1967560103071421E-3</v>
      </c>
      <c r="K5" s="3">
        <v>23</v>
      </c>
      <c r="L5" s="3">
        <v>12</v>
      </c>
      <c r="M5" s="3">
        <v>3</v>
      </c>
      <c r="N5" s="3">
        <v>11</v>
      </c>
      <c r="O5" s="4">
        <v>0.47299999999999998</v>
      </c>
      <c r="P5" s="4">
        <v>0.34285714285714303</v>
      </c>
      <c r="Q5" s="4">
        <v>3.2000000000000001E-2</v>
      </c>
      <c r="R5" s="4">
        <v>8.5000000000000006E-2</v>
      </c>
      <c r="S5" s="4">
        <v>1.9E-2</v>
      </c>
      <c r="T5" s="4">
        <v>2.3E-2</v>
      </c>
      <c r="U5" s="5">
        <v>100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2">
        <v>0.64055473044077504</v>
      </c>
      <c r="AB5" s="2">
        <v>0.41985384556026401</v>
      </c>
      <c r="AC5" s="2">
        <v>3.2523191705560103E-2</v>
      </c>
      <c r="AD5" s="2">
        <v>8.8831213706615703E-2</v>
      </c>
      <c r="AE5" s="2">
        <v>1.9182819416774001E-2</v>
      </c>
      <c r="AF5" s="2">
        <v>2.32686269393543E-2</v>
      </c>
    </row>
    <row r="6" spans="1:32" x14ac:dyDescent="0.35">
      <c r="A6" s="7">
        <v>81</v>
      </c>
      <c r="B6" s="7">
        <v>40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0.1155324997</v>
      </c>
      <c r="I6" s="4">
        <v>43.659133291000003</v>
      </c>
      <c r="J6" s="2">
        <f t="shared" si="1"/>
        <v>2.6462389651655347E-3</v>
      </c>
      <c r="K6" s="3">
        <v>15</v>
      </c>
      <c r="L6" s="3">
        <v>11</v>
      </c>
      <c r="M6" s="3">
        <v>3</v>
      </c>
      <c r="N6" s="3">
        <v>20</v>
      </c>
      <c r="O6" s="4">
        <v>0.63800000000000001</v>
      </c>
      <c r="P6" s="4">
        <v>0.42307692307692302</v>
      </c>
      <c r="Q6" s="4">
        <v>0.315</v>
      </c>
      <c r="R6" s="4">
        <v>0.221</v>
      </c>
      <c r="S6" s="4">
        <v>6.2E-2</v>
      </c>
      <c r="T6" s="4">
        <v>8.8999999999999996E-2</v>
      </c>
      <c r="U6" s="5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2">
        <v>1.01611106715637</v>
      </c>
      <c r="AB6" s="2">
        <v>0.55004633691927196</v>
      </c>
      <c r="AC6" s="2">
        <v>0.37833644071991201</v>
      </c>
      <c r="AD6" s="2">
        <v>0.24974423311138899</v>
      </c>
      <c r="AE6" s="2">
        <v>6.4005329975912406E-2</v>
      </c>
      <c r="AF6" s="2">
        <v>9.3212381722178703E-2</v>
      </c>
    </row>
    <row r="7" spans="1:32" x14ac:dyDescent="0.35">
      <c r="A7" s="7">
        <v>933</v>
      </c>
      <c r="B7" s="7">
        <v>1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0.13730626360000001</v>
      </c>
      <c r="I7" s="4">
        <v>46.006433757000003</v>
      </c>
      <c r="J7" s="2">
        <f t="shared" si="1"/>
        <v>2.9845013487729524E-3</v>
      </c>
      <c r="K7" s="3">
        <v>10</v>
      </c>
      <c r="L7" s="3">
        <v>12</v>
      </c>
      <c r="M7" s="3">
        <v>6</v>
      </c>
      <c r="N7" s="3">
        <v>21</v>
      </c>
      <c r="O7" s="4">
        <v>0.65400000000000003</v>
      </c>
      <c r="P7" s="4">
        <v>0.54545454545454497</v>
      </c>
      <c r="Q7" s="4">
        <v>0.44400000000000001</v>
      </c>
      <c r="R7" s="4">
        <v>0.35099999999999998</v>
      </c>
      <c r="S7" s="4">
        <v>0.122</v>
      </c>
      <c r="T7" s="4">
        <v>0.16</v>
      </c>
      <c r="U7" s="5">
        <v>0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2">
        <v>1.0613165039244099</v>
      </c>
      <c r="AB7" s="2">
        <v>0.78845736036427005</v>
      </c>
      <c r="AC7" s="2">
        <v>0.58698698473155497</v>
      </c>
      <c r="AD7" s="2">
        <v>0.432322562278047</v>
      </c>
      <c r="AE7" s="2">
        <v>0.13010868534702</v>
      </c>
      <c r="AF7" s="2">
        <v>0.17435338714477799</v>
      </c>
    </row>
    <row r="8" spans="1:32" x14ac:dyDescent="0.35">
      <c r="A8" s="7">
        <v>339</v>
      </c>
      <c r="B8" s="7">
        <v>8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0.2679726227</v>
      </c>
      <c r="I8" s="4">
        <v>51.264911669999996</v>
      </c>
      <c r="J8" s="2">
        <f t="shared" si="1"/>
        <v>5.227213194572154E-3</v>
      </c>
      <c r="K8" s="3">
        <v>18</v>
      </c>
      <c r="L8" s="3">
        <v>18</v>
      </c>
      <c r="M8" s="3">
        <v>3</v>
      </c>
      <c r="N8" s="3">
        <v>10</v>
      </c>
      <c r="O8" s="4">
        <v>0.57399999999999995</v>
      </c>
      <c r="P8" s="4">
        <v>0.5</v>
      </c>
      <c r="Q8" s="4">
        <v>0.249</v>
      </c>
      <c r="R8" s="4">
        <v>0.214</v>
      </c>
      <c r="S8" s="4">
        <v>9.5000000000000001E-2</v>
      </c>
      <c r="T8" s="4">
        <v>7.2999999999999995E-2</v>
      </c>
      <c r="U8" s="5">
        <v>0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2">
        <v>0.85331593271276696</v>
      </c>
      <c r="AB8" s="2">
        <v>0.69314718055994495</v>
      </c>
      <c r="AC8" s="2">
        <v>0.286349627218002</v>
      </c>
      <c r="AD8" s="2">
        <v>0.24079848655293001</v>
      </c>
      <c r="AE8" s="2">
        <v>9.9820335282210904E-2</v>
      </c>
      <c r="AF8" s="2">
        <v>7.5801713416281793E-2</v>
      </c>
    </row>
    <row r="9" spans="1:32" x14ac:dyDescent="0.35">
      <c r="A9" s="7">
        <v>145</v>
      </c>
      <c r="B9" s="7">
        <v>43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0.2585303712</v>
      </c>
      <c r="I9" s="4">
        <v>45.097523158000001</v>
      </c>
      <c r="J9" s="2">
        <f t="shared" si="1"/>
        <v>5.7326955694270414E-3</v>
      </c>
      <c r="K9" s="3">
        <v>12</v>
      </c>
      <c r="L9" s="3">
        <v>12</v>
      </c>
      <c r="M9" s="3">
        <v>6</v>
      </c>
      <c r="N9" s="3">
        <v>19</v>
      </c>
      <c r="O9" s="4">
        <v>0.63600000000000001</v>
      </c>
      <c r="P9" s="4">
        <v>0.5</v>
      </c>
      <c r="Q9" s="4">
        <v>0.51400000000000001</v>
      </c>
      <c r="R9" s="4">
        <v>0.36399999999999999</v>
      </c>
      <c r="S9" s="4">
        <v>0.32300000000000001</v>
      </c>
      <c r="T9" s="4">
        <v>0.4</v>
      </c>
      <c r="U9" s="5">
        <v>0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2">
        <v>1.0106014113454</v>
      </c>
      <c r="AB9" s="2">
        <v>0.69314718055994495</v>
      </c>
      <c r="AC9" s="2">
        <v>0.72154665508164295</v>
      </c>
      <c r="AD9" s="2">
        <v>0.452556715642015</v>
      </c>
      <c r="AE9" s="2">
        <v>0.39008400606986199</v>
      </c>
      <c r="AF9" s="2">
        <v>0.51082562376599105</v>
      </c>
    </row>
    <row r="10" spans="1:32" x14ac:dyDescent="0.35">
      <c r="A10" s="7">
        <v>883</v>
      </c>
      <c r="B10" s="7">
        <v>19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0.458246922</v>
      </c>
      <c r="I10" s="4">
        <v>70.820748089000006</v>
      </c>
      <c r="J10" s="2">
        <f t="shared" si="1"/>
        <v>6.4705179536387256E-3</v>
      </c>
      <c r="K10" s="3">
        <v>11</v>
      </c>
      <c r="L10" s="3">
        <v>13</v>
      </c>
      <c r="M10" s="3">
        <v>9</v>
      </c>
      <c r="N10" s="3">
        <v>16</v>
      </c>
      <c r="O10" s="4">
        <v>0.58199999999999996</v>
      </c>
      <c r="P10" s="4">
        <v>0.54166666666666696</v>
      </c>
      <c r="Q10" s="4">
        <v>0.248</v>
      </c>
      <c r="R10" s="4">
        <v>0.35399999999999998</v>
      </c>
      <c r="S10" s="4">
        <v>0.182</v>
      </c>
      <c r="T10" s="4">
        <v>0.188</v>
      </c>
      <c r="U10" s="5">
        <v>0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2">
        <v>0.87227384645738104</v>
      </c>
      <c r="AB10" s="2">
        <v>0.78015855754957497</v>
      </c>
      <c r="AC10" s="2">
        <v>0.28501895503229702</v>
      </c>
      <c r="AD10" s="2">
        <v>0.43695577519953499</v>
      </c>
      <c r="AE10" s="2">
        <v>0.20089294237939001</v>
      </c>
      <c r="AF10" s="2">
        <v>0.20825493882045901</v>
      </c>
    </row>
    <row r="11" spans="1:32" x14ac:dyDescent="0.35">
      <c r="A11" s="7">
        <v>409</v>
      </c>
      <c r="B11" s="7">
        <v>10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0.46016171649999998</v>
      </c>
      <c r="I11" s="4">
        <v>68.495125210300003</v>
      </c>
      <c r="J11" s="2">
        <f t="shared" si="1"/>
        <v>6.7181673890976817E-3</v>
      </c>
      <c r="K11" s="3">
        <v>17</v>
      </c>
      <c r="L11" s="3">
        <v>15</v>
      </c>
      <c r="M11" s="3">
        <v>4</v>
      </c>
      <c r="N11" s="3">
        <v>13</v>
      </c>
      <c r="O11" s="4">
        <v>0.55100000000000005</v>
      </c>
      <c r="P11" s="4">
        <v>0.46875</v>
      </c>
      <c r="Q11" s="4">
        <v>0.48799999999999999</v>
      </c>
      <c r="R11" s="4">
        <v>0.33700000000000002</v>
      </c>
      <c r="S11" s="4">
        <v>0.27</v>
      </c>
      <c r="T11" s="4">
        <v>0.33700000000000002</v>
      </c>
      <c r="U11" s="5">
        <v>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2">
        <v>0.80073239123988305</v>
      </c>
      <c r="AB11" s="2">
        <v>0.63252255874351004</v>
      </c>
      <c r="AC11" s="2">
        <v>0.66943065394262902</v>
      </c>
      <c r="AD11" s="2">
        <v>0.41098028879627502</v>
      </c>
      <c r="AE11" s="2">
        <v>0.31471074483970002</v>
      </c>
      <c r="AF11" s="2">
        <v>0.41098028879627502</v>
      </c>
    </row>
    <row r="12" spans="1:32" x14ac:dyDescent="0.35">
      <c r="A12" s="7">
        <v>631</v>
      </c>
      <c r="B12" s="7">
        <v>13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0.44118401660000001</v>
      </c>
      <c r="I12" s="4">
        <v>49.629937476999999</v>
      </c>
      <c r="J12" s="2">
        <f t="shared" si="1"/>
        <v>8.889473552217508E-3</v>
      </c>
      <c r="K12" s="3">
        <v>19</v>
      </c>
      <c r="L12" s="3">
        <v>7</v>
      </c>
      <c r="M12" s="3">
        <v>9</v>
      </c>
      <c r="N12" s="3">
        <v>14</v>
      </c>
      <c r="O12" s="4">
        <v>0.437</v>
      </c>
      <c r="P12" s="4">
        <v>0.269230769230769</v>
      </c>
      <c r="Q12" s="4">
        <v>0.32200000000000001</v>
      </c>
      <c r="R12" s="4">
        <v>0.17799999999999999</v>
      </c>
      <c r="S12" s="4">
        <v>0.17100000000000001</v>
      </c>
      <c r="T12" s="4">
        <v>0.13500000000000001</v>
      </c>
      <c r="U12" s="5">
        <v>100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2">
        <v>0.57447565084244701</v>
      </c>
      <c r="AB12" s="2">
        <v>0.31365755885504099</v>
      </c>
      <c r="AC12" s="2">
        <v>0.38860799104174198</v>
      </c>
      <c r="AD12" s="2">
        <v>0.19601488392595701</v>
      </c>
      <c r="AE12" s="2">
        <v>0.18753512384684201</v>
      </c>
      <c r="AF12" s="2">
        <v>0.14502577205025799</v>
      </c>
    </row>
    <row r="13" spans="1:32" x14ac:dyDescent="0.35">
      <c r="A13" s="7">
        <v>645</v>
      </c>
      <c r="B13" s="7">
        <v>34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0.54271016419999996</v>
      </c>
      <c r="I13" s="4">
        <v>58.797534378999998</v>
      </c>
      <c r="J13" s="2">
        <f t="shared" si="1"/>
        <v>9.2301517390469545E-3</v>
      </c>
      <c r="K13" s="3">
        <v>16</v>
      </c>
      <c r="L13" s="3">
        <v>7</v>
      </c>
      <c r="M13" s="3">
        <v>12</v>
      </c>
      <c r="N13" s="3">
        <v>14</v>
      </c>
      <c r="O13" s="4">
        <v>0.435</v>
      </c>
      <c r="P13" s="4">
        <v>0.30434782608695699</v>
      </c>
      <c r="Q13" s="4">
        <v>0.34799999999999998</v>
      </c>
      <c r="R13" s="4">
        <v>0.254</v>
      </c>
      <c r="S13" s="4">
        <v>0.23200000000000001</v>
      </c>
      <c r="T13" s="4">
        <v>0.106</v>
      </c>
      <c r="U13" s="5">
        <v>100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2">
        <v>0.57092954783569605</v>
      </c>
      <c r="AB13" s="2">
        <v>0.36290549368936798</v>
      </c>
      <c r="AC13" s="2">
        <v>0.42771071705548402</v>
      </c>
      <c r="AD13" s="2">
        <v>0.29302967877837599</v>
      </c>
      <c r="AE13" s="2">
        <v>0.26396554583446502</v>
      </c>
      <c r="AF13" s="2">
        <v>0.112049503808623</v>
      </c>
    </row>
    <row r="14" spans="1:32" x14ac:dyDescent="0.35">
      <c r="A14" s="7">
        <v>31</v>
      </c>
      <c r="B14" s="7">
        <v>36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0.33765768530000001</v>
      </c>
      <c r="I14" s="4">
        <v>36.288336004800001</v>
      </c>
      <c r="J14" s="2">
        <f t="shared" si="1"/>
        <v>9.3048544649536064E-3</v>
      </c>
      <c r="K14" s="3">
        <v>18</v>
      </c>
      <c r="L14" s="3">
        <v>15</v>
      </c>
      <c r="M14" s="3">
        <v>7</v>
      </c>
      <c r="N14" s="3">
        <v>9</v>
      </c>
      <c r="O14" s="4">
        <v>0.495</v>
      </c>
      <c r="P14" s="4">
        <v>0.45454545454545497</v>
      </c>
      <c r="Q14" s="4">
        <v>0.38300000000000001</v>
      </c>
      <c r="R14" s="4">
        <v>0.33200000000000002</v>
      </c>
      <c r="S14" s="4">
        <v>0.25900000000000001</v>
      </c>
      <c r="T14" s="4">
        <v>0.248</v>
      </c>
      <c r="U14" s="5">
        <v>100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2">
        <v>0.68319684970677697</v>
      </c>
      <c r="AB14" s="2">
        <v>0.60613580357031605</v>
      </c>
      <c r="AC14" s="2">
        <v>0.48288625507674898</v>
      </c>
      <c r="AD14" s="2">
        <v>0.40346710544549103</v>
      </c>
      <c r="AE14" s="2">
        <v>0.29975465368604998</v>
      </c>
      <c r="AF14" s="2">
        <v>0.28501895503229702</v>
      </c>
    </row>
    <row r="15" spans="1:32" x14ac:dyDescent="0.35">
      <c r="A15" s="7">
        <v>923</v>
      </c>
      <c r="B15" s="7">
        <v>34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0.65828871749999995</v>
      </c>
      <c r="I15" s="4">
        <v>55.518177719999997</v>
      </c>
      <c r="J15" s="2">
        <f t="shared" si="1"/>
        <v>1.1857174434290851E-2</v>
      </c>
      <c r="K15" s="3">
        <v>12</v>
      </c>
      <c r="L15" s="3">
        <v>12</v>
      </c>
      <c r="M15" s="3">
        <v>6</v>
      </c>
      <c r="N15" s="3">
        <v>19</v>
      </c>
      <c r="O15" s="4">
        <v>0.626</v>
      </c>
      <c r="P15" s="4">
        <v>0.5</v>
      </c>
      <c r="Q15" s="4">
        <v>0.34599999999999997</v>
      </c>
      <c r="R15" s="4">
        <v>0.41799999999999998</v>
      </c>
      <c r="S15" s="4">
        <v>0.14199999999999999</v>
      </c>
      <c r="T15" s="4">
        <v>6.0999999999999999E-2</v>
      </c>
      <c r="U15" s="5">
        <v>0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2">
        <v>0.98349948156760503</v>
      </c>
      <c r="AB15" s="2">
        <v>0.69314718055994495</v>
      </c>
      <c r="AC15" s="2">
        <v>0.42464792752493802</v>
      </c>
      <c r="AD15" s="2">
        <v>0.54128483125069904</v>
      </c>
      <c r="AE15" s="2">
        <v>0.153151179494175</v>
      </c>
      <c r="AF15" s="2">
        <v>6.2939799773874094E-2</v>
      </c>
    </row>
    <row r="16" spans="1:32" x14ac:dyDescent="0.35">
      <c r="A16" s="7">
        <v>195</v>
      </c>
      <c r="B16" s="7">
        <v>44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0.46771199920000001</v>
      </c>
      <c r="I16" s="4">
        <v>38.447499766</v>
      </c>
      <c r="J16" s="2">
        <f t="shared" si="1"/>
        <v>1.2164952260786756E-2</v>
      </c>
      <c r="K16" s="3">
        <v>15</v>
      </c>
      <c r="L16" s="3">
        <v>11</v>
      </c>
      <c r="M16" s="3">
        <v>4</v>
      </c>
      <c r="N16" s="3">
        <v>19</v>
      </c>
      <c r="O16" s="4">
        <v>0.62</v>
      </c>
      <c r="P16" s="4">
        <v>0.42307692307692302</v>
      </c>
      <c r="Q16" s="4">
        <v>0.45300000000000001</v>
      </c>
      <c r="R16" s="4">
        <v>0.253</v>
      </c>
      <c r="S16" s="4">
        <v>5.2999999999999999E-2</v>
      </c>
      <c r="T16" s="4">
        <v>0.112</v>
      </c>
      <c r="U16" s="5">
        <v>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2">
        <v>0.96758402626170603</v>
      </c>
      <c r="AB16" s="2">
        <v>0.55004633691927196</v>
      </c>
      <c r="AC16" s="2">
        <v>0.60330647656015601</v>
      </c>
      <c r="AD16" s="2">
        <v>0.29169009384931999</v>
      </c>
      <c r="AE16" s="2">
        <v>5.4456185796058897E-2</v>
      </c>
      <c r="AF16" s="2">
        <v>0.11878353598996701</v>
      </c>
    </row>
    <row r="17" spans="1:32" x14ac:dyDescent="0.35">
      <c r="A17" s="7">
        <v>495</v>
      </c>
      <c r="B17" s="7">
        <v>16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0.61966455320000002</v>
      </c>
      <c r="I17" s="4">
        <v>47.914948357</v>
      </c>
      <c r="J17" s="2">
        <f t="shared" si="1"/>
        <v>1.293259357357675E-2</v>
      </c>
      <c r="K17" s="3">
        <v>14</v>
      </c>
      <c r="L17" s="3">
        <v>16</v>
      </c>
      <c r="M17" s="3">
        <v>6</v>
      </c>
      <c r="N17" s="3">
        <v>13</v>
      </c>
      <c r="O17" s="4">
        <v>0.59699999999999998</v>
      </c>
      <c r="P17" s="4">
        <v>0.53333333333333299</v>
      </c>
      <c r="Q17" s="4">
        <v>0.27700000000000002</v>
      </c>
      <c r="R17" s="4">
        <v>0.308</v>
      </c>
      <c r="S17" s="4">
        <v>0.14099999999999999</v>
      </c>
      <c r="T17" s="4">
        <v>0.152</v>
      </c>
      <c r="U17" s="5">
        <v>0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2">
        <v>0.90881871703545403</v>
      </c>
      <c r="AB17" s="2">
        <v>0.76214005204689705</v>
      </c>
      <c r="AC17" s="2">
        <v>0.32434605682337198</v>
      </c>
      <c r="AD17" s="2">
        <v>0.368169323364468</v>
      </c>
      <c r="AE17" s="2">
        <v>0.15198635699788199</v>
      </c>
      <c r="AF17" s="2">
        <v>0.16487464319023401</v>
      </c>
    </row>
    <row r="18" spans="1:32" x14ac:dyDescent="0.35">
      <c r="A18" s="7">
        <v>679</v>
      </c>
      <c r="B18" s="7">
        <v>37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0.63716219780000005</v>
      </c>
      <c r="I18" s="4">
        <v>46.832151906</v>
      </c>
      <c r="J18" s="2">
        <f t="shared" si="1"/>
        <v>1.3605229994105154E-2</v>
      </c>
      <c r="K18" s="3">
        <v>17</v>
      </c>
      <c r="L18" s="3">
        <v>13</v>
      </c>
      <c r="M18" s="3">
        <v>8</v>
      </c>
      <c r="N18" s="3">
        <v>11</v>
      </c>
      <c r="O18" s="4">
        <v>0.51800000000000002</v>
      </c>
      <c r="P18" s="4">
        <v>0.43333333333333302</v>
      </c>
      <c r="Q18" s="4">
        <v>0.41699999999999998</v>
      </c>
      <c r="R18" s="4">
        <v>0.371</v>
      </c>
      <c r="S18" s="4">
        <v>0.24</v>
      </c>
      <c r="T18" s="4">
        <v>0.26400000000000001</v>
      </c>
      <c r="U18" s="5">
        <v>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2">
        <v>0.72981116493153697</v>
      </c>
      <c r="AB18" s="2">
        <v>0.56798403760593896</v>
      </c>
      <c r="AC18" s="2">
        <v>0.53956809263164496</v>
      </c>
      <c r="AD18" s="2">
        <v>0.46362402228169702</v>
      </c>
      <c r="AE18" s="2">
        <v>0.27443684570176002</v>
      </c>
      <c r="AF18" s="2">
        <v>0.30652516025326099</v>
      </c>
    </row>
    <row r="19" spans="1:32" x14ac:dyDescent="0.35">
      <c r="A19" s="7">
        <v>99</v>
      </c>
      <c r="B19" s="7">
        <v>15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0.69830929190000002</v>
      </c>
      <c r="I19" s="4">
        <v>49.312986053000003</v>
      </c>
      <c r="J19" s="2">
        <f t="shared" si="1"/>
        <v>1.4160758611321565E-2</v>
      </c>
      <c r="K19" s="3">
        <v>12</v>
      </c>
      <c r="L19" s="3">
        <v>21</v>
      </c>
      <c r="M19" s="3">
        <v>3</v>
      </c>
      <c r="N19" s="3">
        <v>13</v>
      </c>
      <c r="O19" s="4">
        <v>0.68600000000000005</v>
      </c>
      <c r="P19" s="4">
        <v>0.63636363636363602</v>
      </c>
      <c r="Q19" s="4">
        <v>0.68400000000000005</v>
      </c>
      <c r="R19" s="4">
        <v>0.59</v>
      </c>
      <c r="S19" s="4">
        <v>0.623</v>
      </c>
      <c r="T19" s="4">
        <v>0.45500000000000002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100</v>
      </c>
      <c r="AA19" s="2">
        <v>1.1583622930738799</v>
      </c>
      <c r="AB19" s="2">
        <v>1.0116009116784801</v>
      </c>
      <c r="AC19" s="2">
        <v>1.1520130653952301</v>
      </c>
      <c r="AD19" s="2">
        <v>0.89159811928378396</v>
      </c>
      <c r="AE19" s="2">
        <v>0.97551009153412604</v>
      </c>
      <c r="AF19" s="2">
        <v>0.60696948431889297</v>
      </c>
    </row>
    <row r="20" spans="1:32" x14ac:dyDescent="0.35">
      <c r="A20" s="7">
        <v>105</v>
      </c>
      <c r="B20" s="7">
        <v>34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0.80336694720000001</v>
      </c>
      <c r="I20" s="4">
        <v>51.196837366300002</v>
      </c>
      <c r="J20" s="2">
        <f t="shared" si="1"/>
        <v>1.5691729968633009E-2</v>
      </c>
      <c r="K20" s="3">
        <v>24</v>
      </c>
      <c r="L20" s="3">
        <v>14</v>
      </c>
      <c r="M20" s="3">
        <v>3</v>
      </c>
      <c r="N20" s="3">
        <v>8</v>
      </c>
      <c r="O20" s="4">
        <v>0.44700000000000001</v>
      </c>
      <c r="P20" s="4">
        <v>0.36842105263157898</v>
      </c>
      <c r="Q20" s="4">
        <v>0.39100000000000001</v>
      </c>
      <c r="R20" s="4">
        <v>0.29399999999999998</v>
      </c>
      <c r="S20" s="4">
        <v>0.371</v>
      </c>
      <c r="T20" s="4">
        <v>0.26900000000000002</v>
      </c>
      <c r="U20" s="5">
        <v>100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0.59239727745980197</v>
      </c>
      <c r="AB20" s="2">
        <v>0.45953232937844002</v>
      </c>
      <c r="AC20" s="2">
        <v>0.49593701127223999</v>
      </c>
      <c r="AD20" s="2">
        <v>0.34814004148889499</v>
      </c>
      <c r="AE20" s="2">
        <v>0.46362402228169702</v>
      </c>
      <c r="AF20" s="2">
        <v>0.31334181923235899</v>
      </c>
    </row>
    <row r="21" spans="1:32" x14ac:dyDescent="0.35">
      <c r="A21" s="7">
        <v>787</v>
      </c>
      <c r="B21" s="7">
        <v>38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0.8707384373</v>
      </c>
      <c r="I21" s="4">
        <v>54.710675250000001</v>
      </c>
      <c r="J21" s="2">
        <f t="shared" si="1"/>
        <v>1.5915329747278158E-2</v>
      </c>
      <c r="K21" s="3">
        <v>20</v>
      </c>
      <c r="L21" s="3">
        <v>15</v>
      </c>
      <c r="M21" s="3">
        <v>5</v>
      </c>
      <c r="N21" s="3">
        <v>9</v>
      </c>
      <c r="O21" s="4">
        <v>0.48</v>
      </c>
      <c r="P21" s="4">
        <v>0.42857142857142899</v>
      </c>
      <c r="Q21" s="4">
        <v>0.47599999999999998</v>
      </c>
      <c r="R21" s="4">
        <v>0.42399999999999999</v>
      </c>
      <c r="S21" s="4">
        <v>0.39800000000000002</v>
      </c>
      <c r="T21" s="4">
        <v>0.33700000000000002</v>
      </c>
      <c r="U21" s="5">
        <v>100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2">
        <v>0.65392646740666405</v>
      </c>
      <c r="AB21" s="2">
        <v>0.55961578793542299</v>
      </c>
      <c r="AC21" s="2">
        <v>0.64626359466109495</v>
      </c>
      <c r="AD21" s="2">
        <v>0.55164761828624598</v>
      </c>
      <c r="AE21" s="2">
        <v>0.50749783367331602</v>
      </c>
      <c r="AF21" s="2">
        <v>0.41098028879627502</v>
      </c>
    </row>
    <row r="22" spans="1:32" x14ac:dyDescent="0.35">
      <c r="A22" s="7">
        <v>115</v>
      </c>
      <c r="B22" s="7">
        <v>39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0.9858162614</v>
      </c>
      <c r="I22" s="4">
        <v>59.578939000699997</v>
      </c>
      <c r="J22" s="2">
        <f t="shared" si="1"/>
        <v>1.6546388336798303E-2</v>
      </c>
      <c r="K22" s="3">
        <v>12</v>
      </c>
      <c r="L22" s="3">
        <v>11</v>
      </c>
      <c r="M22" s="3">
        <v>4</v>
      </c>
      <c r="N22" s="3">
        <v>22</v>
      </c>
      <c r="O22" s="4">
        <v>0.66700000000000004</v>
      </c>
      <c r="P22" s="4">
        <v>0.47826086956521702</v>
      </c>
      <c r="Q22" s="4">
        <v>0.51300000000000001</v>
      </c>
      <c r="R22" s="4">
        <v>0.37</v>
      </c>
      <c r="S22" s="4">
        <v>0.23799999999999999</v>
      </c>
      <c r="T22" s="4">
        <v>0.25600000000000001</v>
      </c>
      <c r="U22" s="5">
        <v>0</v>
      </c>
      <c r="V22" s="5">
        <v>100</v>
      </c>
      <c r="W22" s="5">
        <v>0</v>
      </c>
      <c r="X22" s="5">
        <v>100</v>
      </c>
      <c r="Y22" s="5">
        <v>100</v>
      </c>
      <c r="Z22" s="5">
        <v>100</v>
      </c>
      <c r="AA22" s="2">
        <v>1.09961278900169</v>
      </c>
      <c r="AB22" s="2">
        <v>0.65058756614114899</v>
      </c>
      <c r="AC22" s="2">
        <v>0.71949115589954704</v>
      </c>
      <c r="AD22" s="2">
        <v>0.46203545959655901</v>
      </c>
      <c r="AE22" s="2">
        <v>0.27180872329549099</v>
      </c>
      <c r="AF22" s="2">
        <v>0.29571424414904501</v>
      </c>
    </row>
    <row r="23" spans="1:32" x14ac:dyDescent="0.35">
      <c r="A23" s="7">
        <v>225</v>
      </c>
      <c r="B23" s="7">
        <v>9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0.9406810511</v>
      </c>
      <c r="I23" s="4">
        <v>56.798432234000003</v>
      </c>
      <c r="J23" s="2">
        <f t="shared" si="1"/>
        <v>1.6561743240104797E-2</v>
      </c>
      <c r="K23" s="3">
        <v>13</v>
      </c>
      <c r="L23" s="3">
        <v>12</v>
      </c>
      <c r="M23" s="3">
        <v>6</v>
      </c>
      <c r="N23" s="3">
        <v>18</v>
      </c>
      <c r="O23" s="4">
        <v>0.61099999999999999</v>
      </c>
      <c r="P23" s="4">
        <v>0.48</v>
      </c>
      <c r="Q23" s="4">
        <v>0.54500000000000004</v>
      </c>
      <c r="R23" s="4">
        <v>0.45200000000000001</v>
      </c>
      <c r="S23" s="4">
        <v>0.191</v>
      </c>
      <c r="T23" s="4">
        <v>0.24399999999999999</v>
      </c>
      <c r="U23" s="5">
        <v>0</v>
      </c>
      <c r="V23" s="5">
        <v>100</v>
      </c>
      <c r="W23" s="5">
        <v>0</v>
      </c>
      <c r="X23" s="5">
        <v>100</v>
      </c>
      <c r="Y23" s="5">
        <v>100</v>
      </c>
      <c r="Z23" s="5">
        <v>100</v>
      </c>
      <c r="AA23" s="2">
        <v>0.94417593536369104</v>
      </c>
      <c r="AB23" s="2">
        <v>0.65392646740666405</v>
      </c>
      <c r="AC23" s="2">
        <v>0.78745786003118701</v>
      </c>
      <c r="AD23" s="2">
        <v>0.60147999203412095</v>
      </c>
      <c r="AE23" s="2">
        <v>0.211956361923645</v>
      </c>
      <c r="AF23" s="2">
        <v>0.279713902802604</v>
      </c>
    </row>
    <row r="24" spans="1:32" x14ac:dyDescent="0.35">
      <c r="A24" s="7">
        <v>345</v>
      </c>
      <c r="B24" s="7">
        <v>50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0.93078881769999999</v>
      </c>
      <c r="I24" s="4">
        <v>55.680038869999997</v>
      </c>
      <c r="J24" s="2">
        <f t="shared" si="1"/>
        <v>1.671674152155634E-2</v>
      </c>
      <c r="K24" s="3">
        <v>14</v>
      </c>
      <c r="L24" s="3">
        <v>8</v>
      </c>
      <c r="M24" s="3">
        <v>13</v>
      </c>
      <c r="N24" s="3">
        <v>14</v>
      </c>
      <c r="O24" s="4">
        <v>0.47</v>
      </c>
      <c r="P24" s="4">
        <v>0.36363636363636398</v>
      </c>
      <c r="Q24" s="4">
        <v>0.45400000000000001</v>
      </c>
      <c r="R24" s="4">
        <v>0.33400000000000002</v>
      </c>
      <c r="S24" s="4">
        <v>0.505</v>
      </c>
      <c r="T24" s="4">
        <v>0.45600000000000002</v>
      </c>
      <c r="U24" s="5">
        <v>100</v>
      </c>
      <c r="V24" s="5">
        <v>100</v>
      </c>
      <c r="W24" s="5">
        <v>100</v>
      </c>
      <c r="X24" s="5">
        <v>100</v>
      </c>
      <c r="Y24" s="5">
        <v>0</v>
      </c>
      <c r="Z24" s="5">
        <v>100</v>
      </c>
      <c r="AA24" s="2">
        <v>0.63487827243596995</v>
      </c>
      <c r="AB24" s="2">
        <v>0.45198512374305699</v>
      </c>
      <c r="AC24" s="2">
        <v>0.605136303237232</v>
      </c>
      <c r="AD24" s="2">
        <v>0.40646560844174801</v>
      </c>
      <c r="AE24" s="2">
        <v>0.70319751641344697</v>
      </c>
      <c r="AF24" s="2">
        <v>0.608806032126194</v>
      </c>
    </row>
    <row r="25" spans="1:32" x14ac:dyDescent="0.35">
      <c r="A25" s="7">
        <v>179</v>
      </c>
      <c r="B25" s="7">
        <v>2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1.066430091</v>
      </c>
      <c r="I25" s="4">
        <v>60.082911125999999</v>
      </c>
      <c r="J25" s="2">
        <f t="shared" si="1"/>
        <v>1.7749307931561226E-2</v>
      </c>
      <c r="K25" s="3">
        <v>12</v>
      </c>
      <c r="L25" s="3">
        <v>18</v>
      </c>
      <c r="M25" s="3">
        <v>3</v>
      </c>
      <c r="N25" s="3">
        <v>16</v>
      </c>
      <c r="O25" s="4">
        <v>0.70599999999999996</v>
      </c>
      <c r="P25" s="4">
        <v>0.6</v>
      </c>
      <c r="Q25" s="4">
        <v>0.65300000000000002</v>
      </c>
      <c r="R25" s="4">
        <v>0.56399999999999995</v>
      </c>
      <c r="S25" s="4">
        <v>0.22</v>
      </c>
      <c r="T25" s="4">
        <v>0.36699999999999999</v>
      </c>
      <c r="U25" s="5">
        <v>0</v>
      </c>
      <c r="V25" s="5">
        <v>0</v>
      </c>
      <c r="W25" s="5">
        <v>0</v>
      </c>
      <c r="X25" s="5">
        <v>0</v>
      </c>
      <c r="Y25" s="5">
        <v>100</v>
      </c>
      <c r="Z25" s="5">
        <v>100</v>
      </c>
      <c r="AA25" s="2">
        <v>1.2241755116434601</v>
      </c>
      <c r="AB25" s="2">
        <v>0.916290731874155</v>
      </c>
      <c r="AC25" s="2">
        <v>1.05843049903528</v>
      </c>
      <c r="AD25" s="2">
        <v>0.83011303563310301</v>
      </c>
      <c r="AE25" s="2">
        <v>0.2484613592985</v>
      </c>
      <c r="AF25" s="2">
        <v>0.457284856837961</v>
      </c>
    </row>
    <row r="26" spans="1:32" x14ac:dyDescent="0.35">
      <c r="A26" s="7">
        <v>461</v>
      </c>
      <c r="B26" s="7">
        <v>22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1.2412497360000001</v>
      </c>
      <c r="I26" s="4">
        <v>68.297916043100003</v>
      </c>
      <c r="J26" s="2">
        <f t="shared" si="1"/>
        <v>1.8174049925867408E-2</v>
      </c>
      <c r="K26" s="3">
        <v>19</v>
      </c>
      <c r="L26" s="3">
        <v>14</v>
      </c>
      <c r="M26" s="3">
        <v>6</v>
      </c>
      <c r="N26" s="3">
        <v>10</v>
      </c>
      <c r="O26" s="4">
        <v>0.48799999999999999</v>
      </c>
      <c r="P26" s="4">
        <v>0.42424242424242398</v>
      </c>
      <c r="Q26" s="4">
        <v>0.45800000000000002</v>
      </c>
      <c r="R26" s="4">
        <v>0.38800000000000001</v>
      </c>
      <c r="S26" s="4">
        <v>0.34599999999999997</v>
      </c>
      <c r="T26" s="4">
        <v>0.216</v>
      </c>
      <c r="U26" s="5">
        <v>100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2">
        <v>0.66943065394262902</v>
      </c>
      <c r="AB26" s="2">
        <v>0.55206858230003997</v>
      </c>
      <c r="AC26" s="2">
        <v>0.61248927754249105</v>
      </c>
      <c r="AD26" s="2">
        <v>0.49102299646981101</v>
      </c>
      <c r="AE26" s="2">
        <v>0.42464792752493802</v>
      </c>
      <c r="AF26" s="2">
        <v>0.24334625863172901</v>
      </c>
    </row>
    <row r="27" spans="1:32" x14ac:dyDescent="0.35">
      <c r="A27" s="7">
        <v>741</v>
      </c>
      <c r="B27" s="7">
        <v>31</v>
      </c>
      <c r="C27" s="7">
        <v>0</v>
      </c>
      <c r="D27" s="7">
        <v>0</v>
      </c>
      <c r="E27" s="22" t="str">
        <f t="shared" si="0"/>
        <v>00</v>
      </c>
      <c r="F27" s="4">
        <v>0.86246699999999998</v>
      </c>
      <c r="G27" s="24">
        <v>1</v>
      </c>
      <c r="H27" s="4">
        <v>0.94545609829999999</v>
      </c>
      <c r="I27" s="4">
        <v>50.278105832000001</v>
      </c>
      <c r="J27" s="2">
        <f t="shared" si="1"/>
        <v>1.8804528982439412E-2</v>
      </c>
      <c r="K27" s="3">
        <v>16</v>
      </c>
      <c r="L27" s="3">
        <v>13</v>
      </c>
      <c r="M27" s="3">
        <v>5</v>
      </c>
      <c r="N27" s="3">
        <v>15</v>
      </c>
      <c r="O27" s="4">
        <v>0.58799999999999997</v>
      </c>
      <c r="P27" s="4">
        <v>0.44827586206896602</v>
      </c>
      <c r="Q27" s="4">
        <v>0.47699999999999998</v>
      </c>
      <c r="R27" s="4">
        <v>0.42199999999999999</v>
      </c>
      <c r="S27" s="4">
        <v>0.17699999999999999</v>
      </c>
      <c r="T27" s="4">
        <v>0.23599999999999999</v>
      </c>
      <c r="U27" s="5">
        <v>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2">
        <v>0.88673192963261105</v>
      </c>
      <c r="AB27" s="2">
        <v>0.594707107746693</v>
      </c>
      <c r="AC27" s="2">
        <v>0.64817381491721404</v>
      </c>
      <c r="AD27" s="2">
        <v>0.54818141030975898</v>
      </c>
      <c r="AE27" s="2">
        <v>0.19479907830506701</v>
      </c>
      <c r="AF27" s="2">
        <v>0.26918748981561702</v>
      </c>
    </row>
    <row r="28" spans="1:32" x14ac:dyDescent="0.35">
      <c r="A28" s="7">
        <v>141</v>
      </c>
      <c r="B28" s="7">
        <v>29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0.95117415920000004</v>
      </c>
      <c r="I28" s="4">
        <v>47.192236753000003</v>
      </c>
      <c r="J28" s="2">
        <f t="shared" si="1"/>
        <v>2.0155309954439361E-2</v>
      </c>
      <c r="K28" s="3">
        <v>12</v>
      </c>
      <c r="L28" s="3">
        <v>18</v>
      </c>
      <c r="M28" s="3">
        <v>7</v>
      </c>
      <c r="N28" s="3">
        <v>12</v>
      </c>
      <c r="O28" s="4">
        <v>0.60599999999999998</v>
      </c>
      <c r="P28" s="4">
        <v>0.6</v>
      </c>
      <c r="Q28" s="4">
        <v>0.57199999999999995</v>
      </c>
      <c r="R28" s="4">
        <v>0.58299999999999996</v>
      </c>
      <c r="S28" s="4">
        <v>0.26400000000000001</v>
      </c>
      <c r="T28" s="4">
        <v>0.27</v>
      </c>
      <c r="U28" s="5">
        <v>0</v>
      </c>
      <c r="V28" s="5">
        <v>0</v>
      </c>
      <c r="W28" s="5">
        <v>0</v>
      </c>
      <c r="X28" s="5">
        <v>0</v>
      </c>
      <c r="Y28" s="5">
        <v>100</v>
      </c>
      <c r="Z28" s="5">
        <v>100</v>
      </c>
      <c r="AA28" s="2">
        <v>0.93140436968420304</v>
      </c>
      <c r="AB28" s="2">
        <v>0.916290731874155</v>
      </c>
      <c r="AC28" s="2">
        <v>0.84863208340034002</v>
      </c>
      <c r="AD28" s="2">
        <v>0.87466905718333599</v>
      </c>
      <c r="AE28" s="2">
        <v>0.30652516025326099</v>
      </c>
      <c r="AF28" s="2">
        <v>0.31471074483970002</v>
      </c>
    </row>
    <row r="29" spans="1:32" x14ac:dyDescent="0.35">
      <c r="A29" s="7">
        <v>107</v>
      </c>
      <c r="B29" s="7">
        <v>2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1.0461119219999999</v>
      </c>
      <c r="I29" s="4">
        <v>50.735905170000002</v>
      </c>
      <c r="J29" s="2">
        <f t="shared" si="1"/>
        <v>2.0618769262020834E-2</v>
      </c>
      <c r="K29" s="3">
        <v>11</v>
      </c>
      <c r="L29" s="3">
        <v>14</v>
      </c>
      <c r="M29" s="3">
        <v>6</v>
      </c>
      <c r="N29" s="3">
        <v>18</v>
      </c>
      <c r="O29" s="4">
        <v>0.66700000000000004</v>
      </c>
      <c r="P29" s="4">
        <v>0.56000000000000005</v>
      </c>
      <c r="Q29" s="4">
        <v>0.60599999999999998</v>
      </c>
      <c r="R29" s="4">
        <v>0.55500000000000005</v>
      </c>
      <c r="S29" s="4">
        <v>0.442</v>
      </c>
      <c r="T29" s="4">
        <v>0.55100000000000005</v>
      </c>
      <c r="U29" s="5">
        <v>0</v>
      </c>
      <c r="V29" s="5">
        <v>0</v>
      </c>
      <c r="W29" s="5">
        <v>0</v>
      </c>
      <c r="X29" s="5">
        <v>0</v>
      </c>
      <c r="Y29" s="5">
        <v>100</v>
      </c>
      <c r="Z29" s="5">
        <v>0</v>
      </c>
      <c r="AA29" s="2">
        <v>1.09961278900169</v>
      </c>
      <c r="AB29" s="2">
        <v>0.82098055206983001</v>
      </c>
      <c r="AC29" s="2">
        <v>0.93140436968420304</v>
      </c>
      <c r="AD29" s="2">
        <v>0.809680996815897</v>
      </c>
      <c r="AE29" s="2">
        <v>0.58339631660082603</v>
      </c>
      <c r="AF29" s="2">
        <v>0.80073239123988305</v>
      </c>
    </row>
    <row r="30" spans="1:32" x14ac:dyDescent="0.35">
      <c r="A30" s="7">
        <v>473</v>
      </c>
      <c r="B30" s="7">
        <v>23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0.85805711659999995</v>
      </c>
      <c r="I30" s="4">
        <v>41.071986714099999</v>
      </c>
      <c r="J30" s="2">
        <f t="shared" si="1"/>
        <v>2.0891541540780378E-2</v>
      </c>
      <c r="K30" s="3">
        <v>13</v>
      </c>
      <c r="L30" s="3">
        <v>15</v>
      </c>
      <c r="M30" s="3">
        <v>7</v>
      </c>
      <c r="N30" s="3">
        <v>14</v>
      </c>
      <c r="O30" s="4">
        <v>0.58399999999999996</v>
      </c>
      <c r="P30" s="4">
        <v>0.53571428571428603</v>
      </c>
      <c r="Q30" s="4">
        <v>0.32700000000000001</v>
      </c>
      <c r="R30" s="4">
        <v>0.44</v>
      </c>
      <c r="S30" s="4">
        <v>7.9000000000000001E-2</v>
      </c>
      <c r="T30" s="4">
        <v>8.5999999999999993E-2</v>
      </c>
      <c r="U30" s="5">
        <v>0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2">
        <v>0.87707001872087398</v>
      </c>
      <c r="AB30" s="2">
        <v>0.76725515271366695</v>
      </c>
      <c r="AC30" s="2">
        <v>0.39600994933740902</v>
      </c>
      <c r="AD30" s="2">
        <v>0.57981849525294205</v>
      </c>
      <c r="AE30" s="2">
        <v>8.2295242726830198E-2</v>
      </c>
      <c r="AF30" s="2">
        <v>8.9924707527986994E-2</v>
      </c>
    </row>
    <row r="31" spans="1:32" x14ac:dyDescent="0.35">
      <c r="A31" s="7">
        <v>605</v>
      </c>
      <c r="B31" s="7">
        <v>50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1.1145611710000001</v>
      </c>
      <c r="I31" s="4">
        <v>49.923142525999999</v>
      </c>
      <c r="J31" s="2">
        <f t="shared" si="1"/>
        <v>2.2325541113913973E-2</v>
      </c>
      <c r="K31" s="3">
        <v>13</v>
      </c>
      <c r="L31" s="3">
        <v>9</v>
      </c>
      <c r="M31" s="3">
        <v>5</v>
      </c>
      <c r="N31" s="3">
        <v>22</v>
      </c>
      <c r="O31" s="4">
        <v>0.61099999999999999</v>
      </c>
      <c r="P31" s="4">
        <v>0.40909090909090901</v>
      </c>
      <c r="Q31" s="4">
        <v>0.52</v>
      </c>
      <c r="R31" s="4">
        <v>0.35299999999999998</v>
      </c>
      <c r="S31" s="4">
        <v>0.35699999999999998</v>
      </c>
      <c r="T31" s="4">
        <v>0.30299999999999999</v>
      </c>
      <c r="U31" s="5">
        <v>0</v>
      </c>
      <c r="V31" s="5">
        <v>100</v>
      </c>
      <c r="W31" s="5">
        <v>0</v>
      </c>
      <c r="X31" s="5">
        <v>100</v>
      </c>
      <c r="Y31" s="5">
        <v>100</v>
      </c>
      <c r="Z31" s="5">
        <v>100</v>
      </c>
      <c r="AA31" s="2">
        <v>0.94417593536369104</v>
      </c>
      <c r="AB31" s="2">
        <v>0.52609309589677899</v>
      </c>
      <c r="AC31" s="2">
        <v>0.73396917508019999</v>
      </c>
      <c r="AD31" s="2">
        <v>0.43540898448123599</v>
      </c>
      <c r="AE31" s="2">
        <v>0.44161055474451799</v>
      </c>
      <c r="AF31" s="2">
        <v>0.36096986822161298</v>
      </c>
    </row>
    <row r="32" spans="1:32" x14ac:dyDescent="0.35">
      <c r="A32" s="7">
        <v>421</v>
      </c>
      <c r="B32" s="7">
        <v>35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1.5159265580000001</v>
      </c>
      <c r="I32" s="4">
        <v>63.770726427</v>
      </c>
      <c r="J32" s="2">
        <f t="shared" si="1"/>
        <v>2.3771511521596362E-2</v>
      </c>
      <c r="K32" s="3">
        <v>15</v>
      </c>
      <c r="L32" s="3">
        <v>11</v>
      </c>
      <c r="M32" s="3">
        <v>4</v>
      </c>
      <c r="N32" s="3">
        <v>19</v>
      </c>
      <c r="O32" s="4">
        <v>0.60499999999999998</v>
      </c>
      <c r="P32" s="4">
        <v>0.42307692307692302</v>
      </c>
      <c r="Q32" s="4">
        <v>0.61599999999999999</v>
      </c>
      <c r="R32" s="4">
        <v>0.40799999999999997</v>
      </c>
      <c r="S32" s="4">
        <v>0.307</v>
      </c>
      <c r="T32" s="4">
        <v>0.249</v>
      </c>
      <c r="U32" s="5">
        <v>0</v>
      </c>
      <c r="V32" s="5">
        <v>100</v>
      </c>
      <c r="W32" s="5">
        <v>0</v>
      </c>
      <c r="X32" s="5">
        <v>100</v>
      </c>
      <c r="Y32" s="5">
        <v>100</v>
      </c>
      <c r="Z32" s="5">
        <v>100</v>
      </c>
      <c r="AA32" s="2">
        <v>0.92886951408101504</v>
      </c>
      <c r="AB32" s="2">
        <v>0.55004633691927196</v>
      </c>
      <c r="AC32" s="2">
        <v>0.95711272639441003</v>
      </c>
      <c r="AD32" s="2">
        <v>0.52424864409813099</v>
      </c>
      <c r="AE32" s="2">
        <v>0.36672527979223402</v>
      </c>
      <c r="AF32" s="2">
        <v>0.286349627218002</v>
      </c>
    </row>
    <row r="33" spans="1:32" x14ac:dyDescent="0.35">
      <c r="A33" s="7">
        <v>119</v>
      </c>
      <c r="B33" s="7">
        <v>23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1.450285211</v>
      </c>
      <c r="I33" s="4">
        <v>58.355123083000002</v>
      </c>
      <c r="J33" s="2">
        <f t="shared" si="1"/>
        <v>2.485274872845734E-2</v>
      </c>
      <c r="K33" s="3">
        <v>11</v>
      </c>
      <c r="L33" s="3">
        <v>10</v>
      </c>
      <c r="M33" s="3">
        <v>10</v>
      </c>
      <c r="N33" s="3">
        <v>18</v>
      </c>
      <c r="O33" s="4">
        <v>0.56200000000000006</v>
      </c>
      <c r="P33" s="4">
        <v>0.476190476190476</v>
      </c>
      <c r="Q33" s="4">
        <v>0.57199999999999995</v>
      </c>
      <c r="R33" s="4">
        <v>0.498</v>
      </c>
      <c r="S33" s="4">
        <v>0.502</v>
      </c>
      <c r="T33" s="4">
        <v>0.443</v>
      </c>
      <c r="U33" s="5">
        <v>0</v>
      </c>
      <c r="V33" s="5">
        <v>100</v>
      </c>
      <c r="W33" s="5">
        <v>0</v>
      </c>
      <c r="X33" s="5">
        <v>100</v>
      </c>
      <c r="Y33" s="5">
        <v>0</v>
      </c>
      <c r="Z33" s="5">
        <v>100</v>
      </c>
      <c r="AA33" s="2">
        <v>0.82553636860569102</v>
      </c>
      <c r="AB33" s="2">
        <v>0.64662716492505201</v>
      </c>
      <c r="AC33" s="2">
        <v>0.84863208340034002</v>
      </c>
      <c r="AD33" s="2">
        <v>0.68915515929040805</v>
      </c>
      <c r="AE33" s="2">
        <v>0.69715520195748404</v>
      </c>
      <c r="AF33" s="2">
        <v>0.58519003905485301</v>
      </c>
    </row>
    <row r="34" spans="1:32" x14ac:dyDescent="0.35">
      <c r="A34" s="7">
        <v>689</v>
      </c>
      <c r="B34" s="7">
        <v>36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1.127102797</v>
      </c>
      <c r="I34" s="4">
        <v>42.446102193999998</v>
      </c>
      <c r="J34" s="2">
        <f t="shared" si="1"/>
        <v>2.655374083228124E-2</v>
      </c>
      <c r="K34" s="3">
        <v>10</v>
      </c>
      <c r="L34" s="3">
        <v>17</v>
      </c>
      <c r="M34" s="3">
        <v>6</v>
      </c>
      <c r="N34" s="3">
        <v>16</v>
      </c>
      <c r="O34" s="4">
        <v>0.70499999999999996</v>
      </c>
      <c r="P34" s="4">
        <v>0.62962962962962998</v>
      </c>
      <c r="Q34" s="4">
        <v>0.42699999999999999</v>
      </c>
      <c r="R34" s="4">
        <v>0.59499999999999997</v>
      </c>
      <c r="S34" s="4">
        <v>0.25</v>
      </c>
      <c r="T34" s="4">
        <v>0.32500000000000001</v>
      </c>
      <c r="U34" s="5">
        <v>0</v>
      </c>
      <c r="V34" s="5">
        <v>0</v>
      </c>
      <c r="W34" s="5">
        <v>100</v>
      </c>
      <c r="X34" s="5">
        <v>0</v>
      </c>
      <c r="Y34" s="5">
        <v>100</v>
      </c>
      <c r="Z34" s="5">
        <v>100</v>
      </c>
      <c r="AA34" s="2">
        <v>1.2207799226423199</v>
      </c>
      <c r="AB34" s="2">
        <v>0.993251773010283</v>
      </c>
      <c r="AC34" s="2">
        <v>0.55686956226739803</v>
      </c>
      <c r="AD34" s="2">
        <v>0.90386821187559796</v>
      </c>
      <c r="AE34" s="2">
        <v>0.28768207245178101</v>
      </c>
      <c r="AF34" s="2">
        <v>0.39304258810960702</v>
      </c>
    </row>
    <row r="35" spans="1:32" x14ac:dyDescent="0.35">
      <c r="A35" s="7">
        <v>927</v>
      </c>
      <c r="B35" s="7">
        <v>39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1.119947823</v>
      </c>
      <c r="I35" s="4">
        <v>41.691333720499998</v>
      </c>
      <c r="J35" s="2">
        <f t="shared" si="1"/>
        <v>2.6862844698329037E-2</v>
      </c>
      <c r="K35" s="3">
        <v>17</v>
      </c>
      <c r="L35" s="3">
        <v>12</v>
      </c>
      <c r="M35" s="3">
        <v>8</v>
      </c>
      <c r="N35" s="3">
        <v>12</v>
      </c>
      <c r="O35" s="4">
        <v>0.498</v>
      </c>
      <c r="P35" s="4">
        <v>0.41379310344827602</v>
      </c>
      <c r="Q35" s="4">
        <v>0.39300000000000002</v>
      </c>
      <c r="R35" s="4">
        <v>0.35699999999999998</v>
      </c>
      <c r="S35" s="4">
        <v>0.25700000000000001</v>
      </c>
      <c r="T35" s="4">
        <v>0.16</v>
      </c>
      <c r="U35" s="5">
        <v>100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2">
        <v>0.68915515929040805</v>
      </c>
      <c r="AB35" s="2">
        <v>0.53408248593025798</v>
      </c>
      <c r="AC35" s="2">
        <v>0.49922648792263902</v>
      </c>
      <c r="AD35" s="2">
        <v>0.44161055474451799</v>
      </c>
      <c r="AE35" s="2">
        <v>0.29705923426437802</v>
      </c>
      <c r="AF35" s="2">
        <v>0.17435338714477799</v>
      </c>
    </row>
    <row r="36" spans="1:32" x14ac:dyDescent="0.35">
      <c r="A36" s="7">
        <v>369</v>
      </c>
      <c r="B36" s="7">
        <v>18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1.5018215189999999</v>
      </c>
      <c r="I36" s="4">
        <v>53.288819404000002</v>
      </c>
      <c r="J36" s="2">
        <f t="shared" si="1"/>
        <v>2.8182675761949216E-2</v>
      </c>
      <c r="K36" s="3">
        <v>16</v>
      </c>
      <c r="L36" s="3">
        <v>15</v>
      </c>
      <c r="M36" s="3">
        <v>6</v>
      </c>
      <c r="N36" s="3">
        <v>12</v>
      </c>
      <c r="O36" s="4">
        <v>0.55000000000000004</v>
      </c>
      <c r="P36" s="4">
        <v>0.483870967741935</v>
      </c>
      <c r="Q36" s="4">
        <v>0.51600000000000001</v>
      </c>
      <c r="R36" s="4">
        <v>0.46400000000000002</v>
      </c>
      <c r="S36" s="4">
        <v>0.45600000000000002</v>
      </c>
      <c r="T36" s="4">
        <v>0.34</v>
      </c>
      <c r="U36" s="5">
        <v>0</v>
      </c>
      <c r="V36" s="5">
        <v>100</v>
      </c>
      <c r="W36" s="5">
        <v>0</v>
      </c>
      <c r="X36" s="5">
        <v>100</v>
      </c>
      <c r="Y36" s="5">
        <v>100</v>
      </c>
      <c r="Z36" s="5">
        <v>100</v>
      </c>
      <c r="AA36" s="2">
        <v>0.79850769621777196</v>
      </c>
      <c r="AB36" s="2">
        <v>0.66139848224536502</v>
      </c>
      <c r="AC36" s="2">
        <v>0.72567037226550501</v>
      </c>
      <c r="AD36" s="2">
        <v>0.62362111791133501</v>
      </c>
      <c r="AE36" s="2">
        <v>0.608806032126194</v>
      </c>
      <c r="AF36" s="2">
        <v>0.41551544396166601</v>
      </c>
    </row>
    <row r="37" spans="1:32" x14ac:dyDescent="0.35">
      <c r="A37" s="7">
        <v>713</v>
      </c>
      <c r="B37" s="7">
        <v>14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1.434290421</v>
      </c>
      <c r="I37" s="4">
        <v>50.303075872000001</v>
      </c>
      <c r="J37" s="2">
        <f t="shared" si="1"/>
        <v>2.8512976515584473E-2</v>
      </c>
      <c r="K37" s="3">
        <v>14</v>
      </c>
      <c r="L37" s="3">
        <v>17</v>
      </c>
      <c r="M37" s="3">
        <v>5</v>
      </c>
      <c r="N37" s="3">
        <v>13</v>
      </c>
      <c r="O37" s="4">
        <v>0.60199999999999998</v>
      </c>
      <c r="P37" s="4">
        <v>0.54838709677419395</v>
      </c>
      <c r="Q37" s="4">
        <v>0.44400000000000001</v>
      </c>
      <c r="R37" s="4">
        <v>0.48699999999999999</v>
      </c>
      <c r="S37" s="4">
        <v>0.221</v>
      </c>
      <c r="T37" s="4">
        <v>0.191</v>
      </c>
      <c r="U37" s="5">
        <v>0</v>
      </c>
      <c r="V37" s="5">
        <v>0</v>
      </c>
      <c r="W37" s="5">
        <v>100</v>
      </c>
      <c r="X37" s="5">
        <v>100</v>
      </c>
      <c r="Y37" s="5">
        <v>100</v>
      </c>
      <c r="Z37" s="5">
        <v>100</v>
      </c>
      <c r="AA37" s="2">
        <v>0.92130327369769904</v>
      </c>
      <c r="AB37" s="2">
        <v>0.79492987486988798</v>
      </c>
      <c r="AC37" s="2">
        <v>0.58698698473155497</v>
      </c>
      <c r="AD37" s="2">
        <v>0.66747943381136798</v>
      </c>
      <c r="AE37" s="2">
        <v>0.24974423311138899</v>
      </c>
      <c r="AF37" s="2">
        <v>0.211956361923645</v>
      </c>
    </row>
    <row r="38" spans="1:32" x14ac:dyDescent="0.35">
      <c r="A38" s="7">
        <v>831</v>
      </c>
      <c r="B38" s="7">
        <v>14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1.635965538</v>
      </c>
      <c r="I38" s="4">
        <v>51.490348797800003</v>
      </c>
      <c r="J38" s="2">
        <f t="shared" si="1"/>
        <v>3.1772275313658373E-2</v>
      </c>
      <c r="K38" s="3">
        <v>23</v>
      </c>
      <c r="L38" s="3">
        <v>9</v>
      </c>
      <c r="M38" s="3">
        <v>4</v>
      </c>
      <c r="N38" s="3">
        <v>13</v>
      </c>
      <c r="O38" s="4">
        <v>0.44</v>
      </c>
      <c r="P38" s="4">
        <v>0.28125</v>
      </c>
      <c r="Q38" s="4">
        <v>0.41799999999999998</v>
      </c>
      <c r="R38" s="4">
        <v>0.26300000000000001</v>
      </c>
      <c r="S38" s="4">
        <v>0.26600000000000001</v>
      </c>
      <c r="T38" s="4">
        <v>0.32600000000000001</v>
      </c>
      <c r="U38" s="5">
        <v>100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2">
        <v>0.57981849525294205</v>
      </c>
      <c r="AB38" s="2">
        <v>0.33024168687057698</v>
      </c>
      <c r="AC38" s="2">
        <v>0.54128483125069904</v>
      </c>
      <c r="AD38" s="2">
        <v>0.30516738679279998</v>
      </c>
      <c r="AE38" s="2">
        <v>0.30924625036762099</v>
      </c>
      <c r="AF38" s="2">
        <v>0.39452516806983001</v>
      </c>
    </row>
    <row r="39" spans="1:32" x14ac:dyDescent="0.35">
      <c r="A39" s="7">
        <v>603</v>
      </c>
      <c r="B39" s="7">
        <v>39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1.9975159629999999</v>
      </c>
      <c r="I39" s="4">
        <v>60.103250688000003</v>
      </c>
      <c r="J39" s="2">
        <f t="shared" si="1"/>
        <v>3.3234740885634273E-2</v>
      </c>
      <c r="K39" s="3">
        <v>16</v>
      </c>
      <c r="L39" s="3">
        <v>12</v>
      </c>
      <c r="M39" s="3">
        <v>10</v>
      </c>
      <c r="N39" s="3">
        <v>11</v>
      </c>
      <c r="O39" s="4">
        <v>0.46200000000000002</v>
      </c>
      <c r="P39" s="4">
        <v>0.42857142857142899</v>
      </c>
      <c r="Q39" s="4">
        <v>0.36</v>
      </c>
      <c r="R39" s="4">
        <v>0.41799999999999998</v>
      </c>
      <c r="S39" s="4">
        <v>0.14599999999999999</v>
      </c>
      <c r="T39" s="4">
        <v>0.19400000000000001</v>
      </c>
      <c r="U39" s="5">
        <v>100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2">
        <v>0.61989671882035302</v>
      </c>
      <c r="AB39" s="2">
        <v>0.55961578793542299</v>
      </c>
      <c r="AC39" s="2">
        <v>0.44628710262841897</v>
      </c>
      <c r="AD39" s="2">
        <v>0.54128483125069904</v>
      </c>
      <c r="AE39" s="2">
        <v>0.157824085193567</v>
      </c>
      <c r="AF39" s="2">
        <v>0.21567153647550899</v>
      </c>
    </row>
    <row r="40" spans="1:32" x14ac:dyDescent="0.35">
      <c r="A40" s="7">
        <v>19</v>
      </c>
      <c r="B40" s="7">
        <v>16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1.8393369820000001</v>
      </c>
      <c r="I40" s="4">
        <v>52.183187250000003</v>
      </c>
      <c r="J40" s="2">
        <f t="shared" si="1"/>
        <v>3.5247693345906154E-2</v>
      </c>
      <c r="K40" s="3">
        <v>15</v>
      </c>
      <c r="L40" s="3">
        <v>19</v>
      </c>
      <c r="M40" s="3">
        <v>7</v>
      </c>
      <c r="N40" s="3">
        <v>8</v>
      </c>
      <c r="O40" s="4">
        <v>0.56499999999999995</v>
      </c>
      <c r="P40" s="4">
        <v>0.55882352941176505</v>
      </c>
      <c r="Q40" s="4">
        <v>0.53200000000000003</v>
      </c>
      <c r="R40" s="4">
        <v>0.57299999999999995</v>
      </c>
      <c r="S40" s="4">
        <v>0.40100000000000002</v>
      </c>
      <c r="T40" s="4">
        <v>0.39200000000000002</v>
      </c>
      <c r="U40" s="5">
        <v>0</v>
      </c>
      <c r="V40" s="5">
        <v>0</v>
      </c>
      <c r="W40" s="5">
        <v>0</v>
      </c>
      <c r="X40" s="5">
        <v>0</v>
      </c>
      <c r="Y40" s="5">
        <v>100</v>
      </c>
      <c r="Z40" s="5">
        <v>100</v>
      </c>
      <c r="AA40" s="2">
        <v>0.83240924789345305</v>
      </c>
      <c r="AB40" s="2">
        <v>0.81831032351395105</v>
      </c>
      <c r="AC40" s="2">
        <v>0.75928698306449005</v>
      </c>
      <c r="AD40" s="2">
        <v>0.85097126575351201</v>
      </c>
      <c r="AE40" s="2">
        <v>0.51249368086668801</v>
      </c>
      <c r="AF40" s="2">
        <v>0.49758039701597001</v>
      </c>
    </row>
    <row r="41" spans="1:32" x14ac:dyDescent="0.35">
      <c r="A41" s="7">
        <v>985</v>
      </c>
      <c r="B41" s="7">
        <v>43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2.1850956579999998</v>
      </c>
      <c r="I41" s="4">
        <v>58.680431279399997</v>
      </c>
      <c r="J41" s="2">
        <f t="shared" si="1"/>
        <v>3.7237211969283646E-2</v>
      </c>
      <c r="K41" s="3">
        <v>12</v>
      </c>
      <c r="L41" s="3">
        <v>19</v>
      </c>
      <c r="M41" s="3">
        <v>4</v>
      </c>
      <c r="N41" s="3">
        <v>14</v>
      </c>
      <c r="O41" s="4">
        <v>0.65200000000000002</v>
      </c>
      <c r="P41" s="4">
        <v>0.61290322580645196</v>
      </c>
      <c r="Q41" s="4">
        <v>0.66300000000000003</v>
      </c>
      <c r="R41" s="4">
        <v>0.61199999999999999</v>
      </c>
      <c r="S41" s="4">
        <v>0.46600000000000003</v>
      </c>
      <c r="T41" s="4">
        <v>0.44700000000000001</v>
      </c>
      <c r="U41" s="5">
        <v>0</v>
      </c>
      <c r="V41" s="5">
        <v>0</v>
      </c>
      <c r="W41" s="5">
        <v>0</v>
      </c>
      <c r="X41" s="5">
        <v>0</v>
      </c>
      <c r="Y41" s="5">
        <v>100</v>
      </c>
      <c r="Z41" s="5">
        <v>100</v>
      </c>
      <c r="AA41" s="2">
        <v>1.0555527992076601</v>
      </c>
      <c r="AB41" s="2">
        <v>0.94908055469714603</v>
      </c>
      <c r="AC41" s="2">
        <v>1.0876723486297799</v>
      </c>
      <c r="AD41" s="2">
        <v>0.94674993935886398</v>
      </c>
      <c r="AE41" s="2">
        <v>0.62735944002194199</v>
      </c>
      <c r="AF41" s="2">
        <v>0.59239727745980197</v>
      </c>
    </row>
    <row r="42" spans="1:32" x14ac:dyDescent="0.35">
      <c r="A42" s="7">
        <v>661</v>
      </c>
      <c r="B42" s="7">
        <v>5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1.55335293</v>
      </c>
      <c r="I42" s="4">
        <v>41.360092509799998</v>
      </c>
      <c r="J42" s="2">
        <f t="shared" si="1"/>
        <v>3.7556805020006745E-2</v>
      </c>
      <c r="K42" s="3">
        <v>12</v>
      </c>
      <c r="L42" s="3">
        <v>18</v>
      </c>
      <c r="M42" s="3">
        <v>4</v>
      </c>
      <c r="N42" s="3">
        <v>15</v>
      </c>
      <c r="O42" s="4">
        <v>0.67500000000000004</v>
      </c>
      <c r="P42" s="4">
        <v>0.6</v>
      </c>
      <c r="Q42" s="4">
        <v>0.67500000000000004</v>
      </c>
      <c r="R42" s="4">
        <v>0.56299999999999994</v>
      </c>
      <c r="S42" s="4">
        <v>0.57399999999999995</v>
      </c>
      <c r="T42" s="4">
        <v>0.56000000000000005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2">
        <v>1.1239300966524</v>
      </c>
      <c r="AB42" s="2">
        <v>0.916290731874155</v>
      </c>
      <c r="AC42" s="2">
        <v>1.1239300966524</v>
      </c>
      <c r="AD42" s="2">
        <v>0.82782208388654699</v>
      </c>
      <c r="AE42" s="2">
        <v>0.85331593271276696</v>
      </c>
      <c r="AF42" s="2">
        <v>0.82098055206983001</v>
      </c>
    </row>
    <row r="43" spans="1:32" x14ac:dyDescent="0.35">
      <c r="A43" s="7">
        <v>879</v>
      </c>
      <c r="B43" s="7">
        <v>29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2.048841602</v>
      </c>
      <c r="I43" s="4">
        <v>54.492602339999998</v>
      </c>
      <c r="J43" s="2">
        <f t="shared" si="1"/>
        <v>3.7598527396737282E-2</v>
      </c>
      <c r="K43" s="3">
        <v>14</v>
      </c>
      <c r="L43" s="3">
        <v>6</v>
      </c>
      <c r="M43" s="3">
        <v>8</v>
      </c>
      <c r="N43" s="3">
        <v>21</v>
      </c>
      <c r="O43" s="4">
        <v>0.56899999999999995</v>
      </c>
      <c r="P43" s="4">
        <v>0.3</v>
      </c>
      <c r="Q43" s="4">
        <v>0.53200000000000003</v>
      </c>
      <c r="R43" s="4">
        <v>0.309</v>
      </c>
      <c r="S43" s="4">
        <v>0.29299999999999998</v>
      </c>
      <c r="T43" s="4">
        <v>0.248</v>
      </c>
      <c r="U43" s="5">
        <v>0</v>
      </c>
      <c r="V43" s="5">
        <v>100</v>
      </c>
      <c r="W43" s="5">
        <v>0</v>
      </c>
      <c r="X43" s="5">
        <v>100</v>
      </c>
      <c r="Y43" s="5">
        <v>100</v>
      </c>
      <c r="Z43" s="5">
        <v>100</v>
      </c>
      <c r="AA43" s="2">
        <v>0.84164718887838896</v>
      </c>
      <c r="AB43" s="2">
        <v>0.356674943938732</v>
      </c>
      <c r="AC43" s="2">
        <v>0.75928698306449005</v>
      </c>
      <c r="AD43" s="2">
        <v>0.36961545521446698</v>
      </c>
      <c r="AE43" s="2">
        <v>0.34672461308556402</v>
      </c>
      <c r="AF43" s="2">
        <v>0.28501895503229702</v>
      </c>
    </row>
    <row r="44" spans="1:32" x14ac:dyDescent="0.35">
      <c r="A44" s="7">
        <v>579</v>
      </c>
      <c r="B44" s="7">
        <v>50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4">
        <v>1</v>
      </c>
      <c r="H44" s="4">
        <v>3.0741198509999998</v>
      </c>
      <c r="I44" s="4">
        <v>76.838411085999994</v>
      </c>
      <c r="J44" s="2">
        <f t="shared" si="1"/>
        <v>4.0007592655180585E-2</v>
      </c>
      <c r="K44" s="3">
        <v>21</v>
      </c>
      <c r="L44" s="3">
        <v>13</v>
      </c>
      <c r="M44" s="3">
        <v>5</v>
      </c>
      <c r="N44" s="3">
        <v>10</v>
      </c>
      <c r="O44" s="4">
        <v>0.44800000000000001</v>
      </c>
      <c r="P44" s="4">
        <v>0.38235294117647101</v>
      </c>
      <c r="Q44" s="4">
        <v>0.48599999999999999</v>
      </c>
      <c r="R44" s="4">
        <v>0.373</v>
      </c>
      <c r="S44" s="4">
        <v>0.49099999999999999</v>
      </c>
      <c r="T44" s="4">
        <v>0.39100000000000001</v>
      </c>
      <c r="U44" s="5">
        <v>100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2">
        <v>0.59420723270504205</v>
      </c>
      <c r="AB44" s="2">
        <v>0.48183808689273799</v>
      </c>
      <c r="AC44" s="2">
        <v>0.665532013526972</v>
      </c>
      <c r="AD44" s="2">
        <v>0.46680873834921599</v>
      </c>
      <c r="AE44" s="2">
        <v>0.67530726243161399</v>
      </c>
      <c r="AF44" s="2">
        <v>0.49593701127223999</v>
      </c>
    </row>
    <row r="45" spans="1:32" x14ac:dyDescent="0.35">
      <c r="A45" s="7">
        <v>805</v>
      </c>
      <c r="B45" s="7">
        <v>31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1.8680696370000001</v>
      </c>
      <c r="I45" s="4">
        <v>45.965470742199997</v>
      </c>
      <c r="J45" s="2">
        <f t="shared" si="1"/>
        <v>4.0640715886000094E-2</v>
      </c>
      <c r="K45" s="3">
        <v>13</v>
      </c>
      <c r="L45" s="3">
        <v>14</v>
      </c>
      <c r="M45" s="3">
        <v>4</v>
      </c>
      <c r="N45" s="3">
        <v>18</v>
      </c>
      <c r="O45" s="4">
        <v>0.64</v>
      </c>
      <c r="P45" s="4">
        <v>0.51851851851851805</v>
      </c>
      <c r="Q45" s="4">
        <v>0.63700000000000001</v>
      </c>
      <c r="R45" s="4">
        <v>0.503</v>
      </c>
      <c r="S45" s="4">
        <v>0.51300000000000001</v>
      </c>
      <c r="T45" s="4">
        <v>0.58199999999999996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2">
        <v>1.0216512475319799</v>
      </c>
      <c r="AB45" s="2">
        <v>0.73088750854279205</v>
      </c>
      <c r="AC45" s="2">
        <v>1.0133524447172899</v>
      </c>
      <c r="AD45" s="2">
        <v>0.69916525288550802</v>
      </c>
      <c r="AE45" s="2">
        <v>0.71949115589954704</v>
      </c>
      <c r="AF45" s="2">
        <v>0.87227384645738104</v>
      </c>
    </row>
    <row r="46" spans="1:32" x14ac:dyDescent="0.35">
      <c r="A46" s="7">
        <v>375</v>
      </c>
      <c r="B46" s="7">
        <v>12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1.9334824100000001</v>
      </c>
      <c r="I46" s="4">
        <v>47.220651958700003</v>
      </c>
      <c r="J46" s="2">
        <f t="shared" si="1"/>
        <v>4.0945694940659805E-2</v>
      </c>
      <c r="K46" s="3">
        <v>19</v>
      </c>
      <c r="L46" s="3">
        <v>13</v>
      </c>
      <c r="M46" s="3">
        <v>4</v>
      </c>
      <c r="N46" s="3">
        <v>13</v>
      </c>
      <c r="O46" s="4">
        <v>0.53700000000000003</v>
      </c>
      <c r="P46" s="4">
        <v>0.40625</v>
      </c>
      <c r="Q46" s="4">
        <v>0.48199999999999998</v>
      </c>
      <c r="R46" s="4">
        <v>0.40200000000000002</v>
      </c>
      <c r="S46" s="4">
        <v>0.48299999999999998</v>
      </c>
      <c r="T46" s="4">
        <v>0.44600000000000001</v>
      </c>
      <c r="U46" s="5">
        <v>0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2">
        <v>0.77002822489590295</v>
      </c>
      <c r="AB46" s="2">
        <v>0.52129692363328595</v>
      </c>
      <c r="AC46" s="2">
        <v>0.65778003672265395</v>
      </c>
      <c r="AD46" s="2">
        <v>0.514164525031505</v>
      </c>
      <c r="AE46" s="2">
        <v>0.65971240447370805</v>
      </c>
      <c r="AF46" s="2">
        <v>0.590590592234853</v>
      </c>
    </row>
    <row r="47" spans="1:32" x14ac:dyDescent="0.35">
      <c r="A47" s="7">
        <v>251</v>
      </c>
      <c r="B47" s="7">
        <v>42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4">
        <v>1</v>
      </c>
      <c r="H47" s="4">
        <v>1.699859214</v>
      </c>
      <c r="I47" s="4">
        <v>41.472114241200003</v>
      </c>
      <c r="J47" s="2">
        <f t="shared" si="1"/>
        <v>4.0988004713569531E-2</v>
      </c>
      <c r="K47" s="3">
        <v>14</v>
      </c>
      <c r="L47" s="3">
        <v>16</v>
      </c>
      <c r="M47" s="3">
        <v>5</v>
      </c>
      <c r="N47" s="3">
        <v>14</v>
      </c>
      <c r="O47" s="4">
        <v>0.60499999999999998</v>
      </c>
      <c r="P47" s="4">
        <v>0.53333333333333299</v>
      </c>
      <c r="Q47" s="4">
        <v>0.54800000000000004</v>
      </c>
      <c r="R47" s="4">
        <v>0.54300000000000004</v>
      </c>
      <c r="S47" s="4">
        <v>0.41599999999999998</v>
      </c>
      <c r="T47" s="4">
        <v>0.378</v>
      </c>
      <c r="U47" s="5">
        <v>0</v>
      </c>
      <c r="V47" s="5">
        <v>0</v>
      </c>
      <c r="W47" s="5">
        <v>0</v>
      </c>
      <c r="X47" s="5">
        <v>0</v>
      </c>
      <c r="Y47" s="5">
        <v>100</v>
      </c>
      <c r="Z47" s="5">
        <v>100</v>
      </c>
      <c r="AA47" s="2">
        <v>0.92886951408101504</v>
      </c>
      <c r="AB47" s="2">
        <v>0.76214005204689705</v>
      </c>
      <c r="AC47" s="2">
        <v>0.79407309914990598</v>
      </c>
      <c r="AD47" s="2">
        <v>0.78307188808793204</v>
      </c>
      <c r="AE47" s="2">
        <v>0.53785429615391001</v>
      </c>
      <c r="AF47" s="2">
        <v>0.47481518624295799</v>
      </c>
    </row>
    <row r="48" spans="1:32" x14ac:dyDescent="0.35">
      <c r="A48" s="7">
        <v>243</v>
      </c>
      <c r="B48" s="7">
        <v>30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2.1528361180000002</v>
      </c>
      <c r="I48" s="4">
        <v>52.352192133000003</v>
      </c>
      <c r="J48" s="2">
        <f t="shared" si="1"/>
        <v>4.1122177129292899E-2</v>
      </c>
      <c r="K48" s="3">
        <v>10</v>
      </c>
      <c r="L48" s="3">
        <v>17</v>
      </c>
      <c r="M48" s="3">
        <v>3</v>
      </c>
      <c r="N48" s="3">
        <v>19</v>
      </c>
      <c r="O48" s="4">
        <v>0.70899999999999996</v>
      </c>
      <c r="P48" s="4">
        <v>0.62962962962962998</v>
      </c>
      <c r="Q48" s="4">
        <v>0.70299999999999996</v>
      </c>
      <c r="R48" s="4">
        <v>0.625</v>
      </c>
      <c r="S48" s="4">
        <v>0.44600000000000001</v>
      </c>
      <c r="T48" s="4">
        <v>0.44600000000000001</v>
      </c>
      <c r="U48" s="5">
        <v>0</v>
      </c>
      <c r="V48" s="5">
        <v>0</v>
      </c>
      <c r="W48" s="5">
        <v>0</v>
      </c>
      <c r="X48" s="5">
        <v>0</v>
      </c>
      <c r="Y48" s="5">
        <v>100</v>
      </c>
      <c r="Z48" s="5">
        <v>100</v>
      </c>
      <c r="AA48" s="2">
        <v>1.23443201181064</v>
      </c>
      <c r="AB48" s="2">
        <v>0.993251773010283</v>
      </c>
      <c r="AC48" s="2">
        <v>1.2140231401794399</v>
      </c>
      <c r="AD48" s="2">
        <v>0.98082925301172597</v>
      </c>
      <c r="AE48" s="2">
        <v>0.590590592234853</v>
      </c>
      <c r="AF48" s="2">
        <v>0.590590592234853</v>
      </c>
    </row>
    <row r="49" spans="1:32" x14ac:dyDescent="0.35">
      <c r="A49" s="7">
        <v>247</v>
      </c>
      <c r="B49" s="7">
        <v>36</v>
      </c>
      <c r="C49" s="7">
        <v>0</v>
      </c>
      <c r="D49" s="7">
        <v>0</v>
      </c>
      <c r="E49" s="22" t="str">
        <f t="shared" si="0"/>
        <v>00</v>
      </c>
      <c r="F49" s="4">
        <v>0.892849</v>
      </c>
      <c r="G49" s="24">
        <v>1</v>
      </c>
      <c r="H49" s="4">
        <v>1.9287531579999999</v>
      </c>
      <c r="I49" s="4">
        <v>44.941658134999997</v>
      </c>
      <c r="J49" s="2">
        <f t="shared" si="1"/>
        <v>4.2916822343453127E-2</v>
      </c>
      <c r="K49" s="3">
        <v>17</v>
      </c>
      <c r="L49" s="3">
        <v>16</v>
      </c>
      <c r="M49" s="3">
        <v>4</v>
      </c>
      <c r="N49" s="3">
        <v>12</v>
      </c>
      <c r="O49" s="4">
        <v>0.57999999999999996</v>
      </c>
      <c r="P49" s="4">
        <v>0.48484848484848497</v>
      </c>
      <c r="Q49" s="4">
        <v>0.28199999999999997</v>
      </c>
      <c r="R49" s="4">
        <v>0.40699999999999997</v>
      </c>
      <c r="S49" s="4">
        <v>0.17499999999999999</v>
      </c>
      <c r="T49" s="4">
        <v>0.19700000000000001</v>
      </c>
      <c r="U49" s="5">
        <v>0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2">
        <v>0.86750056770472295</v>
      </c>
      <c r="AB49" s="2">
        <v>0.66329421741026395</v>
      </c>
      <c r="AC49" s="2">
        <v>0.33128570993391299</v>
      </c>
      <c r="AD49" s="2">
        <v>0.52256087998441203</v>
      </c>
      <c r="AE49" s="2">
        <v>0.19237189264745599</v>
      </c>
      <c r="AF49" s="2">
        <v>0.219400565035375</v>
      </c>
    </row>
    <row r="50" spans="1:32" x14ac:dyDescent="0.35">
      <c r="A50" s="7">
        <v>25</v>
      </c>
      <c r="B50" s="7">
        <v>11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3.5187042599999998</v>
      </c>
      <c r="I50" s="4">
        <v>79.401736352</v>
      </c>
      <c r="J50" s="2">
        <f t="shared" si="1"/>
        <v>4.4315205455974505E-2</v>
      </c>
      <c r="K50" s="3">
        <v>24</v>
      </c>
      <c r="L50" s="3">
        <v>10</v>
      </c>
      <c r="M50" s="3">
        <v>2</v>
      </c>
      <c r="N50" s="3">
        <v>13</v>
      </c>
      <c r="O50" s="4">
        <v>0.50800000000000001</v>
      </c>
      <c r="P50" s="4">
        <v>0.29411764705882398</v>
      </c>
      <c r="Q50" s="4">
        <v>0.47199999999999998</v>
      </c>
      <c r="R50" s="4">
        <v>0.27400000000000002</v>
      </c>
      <c r="S50" s="4">
        <v>0.496</v>
      </c>
      <c r="T50" s="4">
        <v>0.379</v>
      </c>
      <c r="U50" s="5">
        <v>0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2">
        <v>0.70927656248982895</v>
      </c>
      <c r="AB50" s="2">
        <v>0.34830669426821598</v>
      </c>
      <c r="AC50" s="2">
        <v>0.638658995275876</v>
      </c>
      <c r="AD50" s="2">
        <v>0.32020526415734102</v>
      </c>
      <c r="AE50" s="2">
        <v>0.68517901091076805</v>
      </c>
      <c r="AF50" s="2">
        <v>0.47642419704865802</v>
      </c>
    </row>
    <row r="51" spans="1:32" x14ac:dyDescent="0.35">
      <c r="A51" s="7">
        <v>919</v>
      </c>
      <c r="B51" s="7">
        <v>2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4">
        <v>1</v>
      </c>
      <c r="H51" s="4">
        <v>2.294675587</v>
      </c>
      <c r="I51" s="4">
        <v>49.8477324471</v>
      </c>
      <c r="J51" s="2">
        <f t="shared" si="1"/>
        <v>4.6033700518577907E-2</v>
      </c>
      <c r="K51" s="3">
        <v>12</v>
      </c>
      <c r="L51" s="3">
        <v>13</v>
      </c>
      <c r="M51" s="3">
        <v>3</v>
      </c>
      <c r="N51" s="3">
        <v>21</v>
      </c>
      <c r="O51" s="4">
        <v>0.69799999999999995</v>
      </c>
      <c r="P51" s="4">
        <v>0.52</v>
      </c>
      <c r="Q51" s="4">
        <v>0.38600000000000001</v>
      </c>
      <c r="R51" s="4">
        <v>0.36499999999999999</v>
      </c>
      <c r="S51" s="4">
        <v>0.32100000000000001</v>
      </c>
      <c r="T51" s="4">
        <v>0.39900000000000002</v>
      </c>
      <c r="U51" s="5">
        <v>0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2">
        <v>1.19732826160727</v>
      </c>
      <c r="AB51" s="2">
        <v>0.73396917508019999</v>
      </c>
      <c r="AC51" s="2">
        <v>0.48776035083499503</v>
      </c>
      <c r="AD51" s="2">
        <v>0.454130280089445</v>
      </c>
      <c r="AE51" s="2">
        <v>0.38713415142344099</v>
      </c>
      <c r="AF51" s="2">
        <v>0.50916034444692904</v>
      </c>
    </row>
    <row r="52" spans="1:32" x14ac:dyDescent="0.35">
      <c r="A52" s="7">
        <v>313</v>
      </c>
      <c r="B52" s="7">
        <v>4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2.3936442169999999</v>
      </c>
      <c r="I52" s="4">
        <v>51.973877926299998</v>
      </c>
      <c r="J52" s="2">
        <f t="shared" si="1"/>
        <v>4.6054755052032784E-2</v>
      </c>
      <c r="K52" s="3">
        <v>14</v>
      </c>
      <c r="L52" s="3">
        <v>17</v>
      </c>
      <c r="M52" s="3">
        <v>5</v>
      </c>
      <c r="N52" s="3">
        <v>13</v>
      </c>
      <c r="O52" s="4">
        <v>0.58699999999999997</v>
      </c>
      <c r="P52" s="4">
        <v>0.54838709677419395</v>
      </c>
      <c r="Q52" s="4">
        <v>0.59799999999999998</v>
      </c>
      <c r="R52" s="4">
        <v>0.53700000000000003</v>
      </c>
      <c r="S52" s="4">
        <v>0.48899999999999999</v>
      </c>
      <c r="T52" s="4">
        <v>0.37</v>
      </c>
      <c r="U52" s="5">
        <v>0</v>
      </c>
      <c r="V52" s="5">
        <v>0</v>
      </c>
      <c r="W52" s="5">
        <v>0</v>
      </c>
      <c r="X52" s="5">
        <v>0</v>
      </c>
      <c r="Y52" s="5">
        <v>100</v>
      </c>
      <c r="Z52" s="5">
        <v>100</v>
      </c>
      <c r="AA52" s="2">
        <v>0.88430768602110399</v>
      </c>
      <c r="AB52" s="2">
        <v>0.79492987486988798</v>
      </c>
      <c r="AC52" s="2">
        <v>0.91130319036311602</v>
      </c>
      <c r="AD52" s="2">
        <v>0.77002822489590295</v>
      </c>
      <c r="AE52" s="2">
        <v>0.67138568877843297</v>
      </c>
      <c r="AF52" s="2">
        <v>0.46203545959655901</v>
      </c>
    </row>
    <row r="53" spans="1:32" x14ac:dyDescent="0.35">
      <c r="A53" s="7">
        <v>537</v>
      </c>
      <c r="B53" s="7">
        <v>21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2.8568758550000002</v>
      </c>
      <c r="I53" s="4">
        <v>58.960053283999997</v>
      </c>
      <c r="J53" s="2">
        <f t="shared" si="1"/>
        <v>4.8454431362857521E-2</v>
      </c>
      <c r="K53" s="3">
        <v>12</v>
      </c>
      <c r="L53" s="3">
        <v>20</v>
      </c>
      <c r="M53" s="3">
        <v>8</v>
      </c>
      <c r="N53" s="3">
        <v>9</v>
      </c>
      <c r="O53" s="4">
        <v>0.58899999999999997</v>
      </c>
      <c r="P53" s="4">
        <v>0.625</v>
      </c>
      <c r="Q53" s="4">
        <v>0.58099999999999996</v>
      </c>
      <c r="R53" s="4">
        <v>0.63200000000000001</v>
      </c>
      <c r="S53" s="4">
        <v>0.44600000000000001</v>
      </c>
      <c r="T53" s="4">
        <v>0.40899999999999997</v>
      </c>
      <c r="U53" s="5">
        <v>0</v>
      </c>
      <c r="V53" s="5">
        <v>0</v>
      </c>
      <c r="W53" s="5">
        <v>0</v>
      </c>
      <c r="X53" s="5">
        <v>0</v>
      </c>
      <c r="Y53" s="5">
        <v>100</v>
      </c>
      <c r="Z53" s="5">
        <v>100</v>
      </c>
      <c r="AA53" s="2">
        <v>0.88916206448590196</v>
      </c>
      <c r="AB53" s="2">
        <v>0.98082925301172597</v>
      </c>
      <c r="AC53" s="2">
        <v>0.86988435905999895</v>
      </c>
      <c r="AD53" s="2">
        <v>0.999672340813206</v>
      </c>
      <c r="AE53" s="2">
        <v>0.590590592234853</v>
      </c>
      <c r="AF53" s="2">
        <v>0.52593926157603899</v>
      </c>
    </row>
    <row r="54" spans="1:32" x14ac:dyDescent="0.35">
      <c r="A54" s="7">
        <v>771</v>
      </c>
      <c r="B54" s="7">
        <v>1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4">
        <v>1</v>
      </c>
      <c r="H54" s="4">
        <v>2.4046712449999998</v>
      </c>
      <c r="I54" s="4">
        <v>48.949941688999999</v>
      </c>
      <c r="J54" s="2">
        <f t="shared" si="1"/>
        <v>4.9125109489974658E-2</v>
      </c>
      <c r="K54" s="3">
        <v>14</v>
      </c>
      <c r="L54" s="3">
        <v>16</v>
      </c>
      <c r="M54" s="3">
        <v>4</v>
      </c>
      <c r="N54" s="3">
        <v>15</v>
      </c>
      <c r="O54" s="4">
        <v>0.63700000000000001</v>
      </c>
      <c r="P54" s="4">
        <v>0.53333333333333299</v>
      </c>
      <c r="Q54" s="4">
        <v>0.61399999999999999</v>
      </c>
      <c r="R54" s="4">
        <v>0.51100000000000001</v>
      </c>
      <c r="S54" s="4">
        <v>0.53300000000000003</v>
      </c>
      <c r="T54" s="4">
        <v>0.52800000000000002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2">
        <v>1.0133524447172899</v>
      </c>
      <c r="AB54" s="2">
        <v>0.76214005204689705</v>
      </c>
      <c r="AC54" s="2">
        <v>0.95191790951730604</v>
      </c>
      <c r="AD54" s="2">
        <v>0.71539278950726504</v>
      </c>
      <c r="AE54" s="2">
        <v>0.76142602131324</v>
      </c>
      <c r="AF54" s="2">
        <v>0.75077629339658203</v>
      </c>
    </row>
    <row r="55" spans="1:32" x14ac:dyDescent="0.35">
      <c r="A55" s="7">
        <v>991</v>
      </c>
      <c r="B55" s="7">
        <v>4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4">
        <v>1</v>
      </c>
      <c r="H55" s="4">
        <v>2.901253986</v>
      </c>
      <c r="I55" s="4">
        <v>52.685531382000001</v>
      </c>
      <c r="J55" s="2">
        <f t="shared" si="1"/>
        <v>5.506737637254263E-2</v>
      </c>
      <c r="K55" s="3">
        <v>16</v>
      </c>
      <c r="L55" s="3">
        <v>18</v>
      </c>
      <c r="M55" s="3">
        <v>4</v>
      </c>
      <c r="N55" s="3">
        <v>11</v>
      </c>
      <c r="O55" s="4">
        <v>0.59</v>
      </c>
      <c r="P55" s="4">
        <v>0.52941176470588203</v>
      </c>
      <c r="Q55" s="4">
        <v>0.57399999999999995</v>
      </c>
      <c r="R55" s="4">
        <v>0.52300000000000002</v>
      </c>
      <c r="S55" s="4">
        <v>0.33100000000000002</v>
      </c>
      <c r="T55" s="4">
        <v>0.34100000000000003</v>
      </c>
      <c r="U55" s="5">
        <v>0</v>
      </c>
      <c r="V55" s="5">
        <v>0</v>
      </c>
      <c r="W55" s="5">
        <v>0</v>
      </c>
      <c r="X55" s="5">
        <v>0</v>
      </c>
      <c r="Y55" s="5">
        <v>100</v>
      </c>
      <c r="Z55" s="5">
        <v>100</v>
      </c>
      <c r="AA55" s="2">
        <v>0.89159811928378396</v>
      </c>
      <c r="AB55" s="2">
        <v>0.75377180237637997</v>
      </c>
      <c r="AC55" s="2">
        <v>0.85331593271276696</v>
      </c>
      <c r="AD55" s="2">
        <v>0.74023878809379595</v>
      </c>
      <c r="AE55" s="2">
        <v>0.40197121885390902</v>
      </c>
      <c r="AF55" s="2">
        <v>0.41703174447962998</v>
      </c>
    </row>
    <row r="56" spans="1:32" x14ac:dyDescent="0.35">
      <c r="A56" s="7">
        <v>207</v>
      </c>
      <c r="B56" s="7">
        <v>39</v>
      </c>
      <c r="C56" s="7">
        <v>0</v>
      </c>
      <c r="D56" s="7">
        <v>0</v>
      </c>
      <c r="E56" s="22" t="str">
        <f t="shared" si="0"/>
        <v>00</v>
      </c>
      <c r="F56" s="4">
        <v>0.25500600000000001</v>
      </c>
      <c r="G56" s="24">
        <v>1</v>
      </c>
      <c r="H56" s="4">
        <v>3.2944880379999999</v>
      </c>
      <c r="I56" s="4">
        <v>58.7123163885</v>
      </c>
      <c r="J56" s="2">
        <f t="shared" si="1"/>
        <v>5.6112383919590884E-2</v>
      </c>
      <c r="K56" s="3">
        <v>10</v>
      </c>
      <c r="L56" s="3">
        <v>18</v>
      </c>
      <c r="M56" s="3">
        <v>3</v>
      </c>
      <c r="N56" s="3">
        <v>18</v>
      </c>
      <c r="O56" s="4">
        <v>0.71799999999999997</v>
      </c>
      <c r="P56" s="4">
        <v>0.64285714285714302</v>
      </c>
      <c r="Q56" s="4">
        <v>0.72399999999999998</v>
      </c>
      <c r="R56" s="4">
        <v>0.622</v>
      </c>
      <c r="S56" s="4">
        <v>0.68400000000000005</v>
      </c>
      <c r="T56" s="4">
        <v>0.57199999999999995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2">
        <v>1.2658482080440201</v>
      </c>
      <c r="AB56" s="2">
        <v>1.0296194171811599</v>
      </c>
      <c r="AC56" s="2">
        <v>1.2873544132649899</v>
      </c>
      <c r="AD56" s="2">
        <v>0.97286108336254895</v>
      </c>
      <c r="AE56" s="2">
        <v>1.1520130653952301</v>
      </c>
      <c r="AF56" s="2">
        <v>0.84863208340034002</v>
      </c>
    </row>
    <row r="57" spans="1:32" x14ac:dyDescent="0.35">
      <c r="A57" s="7">
        <v>187</v>
      </c>
      <c r="B57" s="7">
        <v>28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4">
        <v>1</v>
      </c>
      <c r="H57" s="4">
        <v>2.8502871490000001</v>
      </c>
      <c r="I57" s="4">
        <v>47.787704939999998</v>
      </c>
      <c r="J57" s="2">
        <f t="shared" si="1"/>
        <v>5.9644780024039383E-2</v>
      </c>
      <c r="K57" s="3">
        <v>18</v>
      </c>
      <c r="L57" s="3">
        <v>13</v>
      </c>
      <c r="M57" s="3">
        <v>6</v>
      </c>
      <c r="N57" s="3">
        <v>12</v>
      </c>
      <c r="O57" s="4">
        <v>0.51800000000000002</v>
      </c>
      <c r="P57" s="4">
        <v>0.41935483870967699</v>
      </c>
      <c r="Q57" s="4">
        <v>0.51300000000000001</v>
      </c>
      <c r="R57" s="4">
        <v>0.42099999999999999</v>
      </c>
      <c r="S57" s="4">
        <v>0.51100000000000001</v>
      </c>
      <c r="T57" s="4">
        <v>0.41</v>
      </c>
      <c r="U57" s="5">
        <v>0</v>
      </c>
      <c r="V57" s="5">
        <v>100</v>
      </c>
      <c r="W57" s="5">
        <v>0</v>
      </c>
      <c r="X57" s="5">
        <v>100</v>
      </c>
      <c r="Y57" s="5">
        <v>0</v>
      </c>
      <c r="Z57" s="5">
        <v>100</v>
      </c>
      <c r="AA57" s="2">
        <v>0.72981116493153697</v>
      </c>
      <c r="AB57" s="2">
        <v>0.54361544658898198</v>
      </c>
      <c r="AC57" s="2">
        <v>0.71949115589954704</v>
      </c>
      <c r="AD57" s="2">
        <v>0.54645280140914199</v>
      </c>
      <c r="AE57" s="2">
        <v>0.71539278950726504</v>
      </c>
      <c r="AF57" s="2">
        <v>0.52763274208237199</v>
      </c>
    </row>
    <row r="58" spans="1:32" x14ac:dyDescent="0.35">
      <c r="A58" s="7">
        <v>451</v>
      </c>
      <c r="B58" s="7">
        <v>33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2.8234689610000001</v>
      </c>
      <c r="I58" s="4">
        <v>46.230202167999998</v>
      </c>
      <c r="J58" s="2">
        <f t="shared" si="1"/>
        <v>6.1074120998639542E-2</v>
      </c>
      <c r="K58" s="3">
        <v>21</v>
      </c>
      <c r="L58" s="3">
        <v>10</v>
      </c>
      <c r="M58" s="3">
        <v>6</v>
      </c>
      <c r="N58" s="3">
        <v>12</v>
      </c>
      <c r="O58" s="4">
        <v>0.47199999999999998</v>
      </c>
      <c r="P58" s="4">
        <v>0.32258064516128998</v>
      </c>
      <c r="Q58" s="4">
        <v>0.45900000000000002</v>
      </c>
      <c r="R58" s="4">
        <v>0.32500000000000001</v>
      </c>
      <c r="S58" s="4">
        <v>0.34200000000000003</v>
      </c>
      <c r="T58" s="4">
        <v>0.307</v>
      </c>
      <c r="U58" s="5">
        <v>100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2">
        <v>0.638658995275876</v>
      </c>
      <c r="AB58" s="2">
        <v>0.38946476676172298</v>
      </c>
      <c r="AC58" s="2">
        <v>0.61433600013565604</v>
      </c>
      <c r="AD58" s="2">
        <v>0.39304258810960702</v>
      </c>
      <c r="AE58" s="2">
        <v>0.41855034765681998</v>
      </c>
      <c r="AF58" s="2">
        <v>0.36672527979223402</v>
      </c>
    </row>
    <row r="59" spans="1:32" x14ac:dyDescent="0.35">
      <c r="A59" s="7">
        <v>69</v>
      </c>
      <c r="B59" s="7">
        <v>20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4">
        <v>1</v>
      </c>
      <c r="H59" s="4">
        <v>2.886496679</v>
      </c>
      <c r="I59" s="4">
        <v>44.285873519799999</v>
      </c>
      <c r="J59" s="2">
        <f t="shared" si="1"/>
        <v>6.5178722910579176E-2</v>
      </c>
      <c r="K59" s="3">
        <v>16</v>
      </c>
      <c r="L59" s="3">
        <v>16</v>
      </c>
      <c r="M59" s="3">
        <v>9</v>
      </c>
      <c r="N59" s="3">
        <v>8</v>
      </c>
      <c r="O59" s="4">
        <v>0.47799999999999998</v>
      </c>
      <c r="P59" s="4">
        <v>0.5</v>
      </c>
      <c r="Q59" s="4">
        <v>0.45700000000000002</v>
      </c>
      <c r="R59" s="4">
        <v>0.47299999999999998</v>
      </c>
      <c r="S59" s="4">
        <v>0.42699999999999999</v>
      </c>
      <c r="T59" s="4">
        <v>0.54500000000000004</v>
      </c>
      <c r="U59" s="5">
        <v>100</v>
      </c>
      <c r="V59" s="5">
        <v>0</v>
      </c>
      <c r="W59" s="5">
        <v>100</v>
      </c>
      <c r="X59" s="5">
        <v>100</v>
      </c>
      <c r="Y59" s="5">
        <v>100</v>
      </c>
      <c r="Z59" s="5">
        <v>0</v>
      </c>
      <c r="AA59" s="2">
        <v>0.65008769109949804</v>
      </c>
      <c r="AB59" s="2">
        <v>0.69314718055994495</v>
      </c>
      <c r="AC59" s="2">
        <v>0.61064595904820196</v>
      </c>
      <c r="AD59" s="2">
        <v>0.64055473044077504</v>
      </c>
      <c r="AE59" s="2">
        <v>0.55686956226739803</v>
      </c>
      <c r="AF59" s="2">
        <v>0.78745786003118701</v>
      </c>
    </row>
    <row r="60" spans="1:32" x14ac:dyDescent="0.35">
      <c r="A60" s="7">
        <v>527</v>
      </c>
      <c r="B60" s="7">
        <v>40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4">
        <v>1</v>
      </c>
      <c r="H60" s="4">
        <v>3.6408865939999999</v>
      </c>
      <c r="I60" s="4">
        <v>52.101468088200001</v>
      </c>
      <c r="J60" s="2">
        <f t="shared" si="1"/>
        <v>6.9880691036124418E-2</v>
      </c>
      <c r="K60" s="3">
        <v>14</v>
      </c>
      <c r="L60" s="3">
        <v>19</v>
      </c>
      <c r="M60" s="3">
        <v>3</v>
      </c>
      <c r="N60" s="3">
        <v>13</v>
      </c>
      <c r="O60" s="4">
        <v>0.65400000000000003</v>
      </c>
      <c r="P60" s="4">
        <v>0.57575757575757602</v>
      </c>
      <c r="Q60" s="4">
        <v>0.66900000000000004</v>
      </c>
      <c r="R60" s="4">
        <v>0.58799999999999997</v>
      </c>
      <c r="S60" s="4">
        <v>0.63100000000000001</v>
      </c>
      <c r="T60" s="4">
        <v>0.47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100</v>
      </c>
      <c r="AA60" s="2">
        <v>1.0613165039244099</v>
      </c>
      <c r="AB60" s="2">
        <v>0.85745023185122204</v>
      </c>
      <c r="AC60" s="2">
        <v>1.1056369036050699</v>
      </c>
      <c r="AD60" s="2">
        <v>0.88673192963261105</v>
      </c>
      <c r="AE60" s="2">
        <v>0.99695863494160997</v>
      </c>
      <c r="AF60" s="2">
        <v>0.63487827243596995</v>
      </c>
    </row>
    <row r="61" spans="1:32" x14ac:dyDescent="0.35">
      <c r="A61" s="7">
        <v>29</v>
      </c>
      <c r="B61" s="7">
        <v>4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4">
        <v>1</v>
      </c>
      <c r="H61" s="4">
        <v>3.3483391870000001</v>
      </c>
      <c r="I61" s="4">
        <v>46.244594609499998</v>
      </c>
      <c r="J61" s="2">
        <f t="shared" si="1"/>
        <v>7.2404985172302774E-2</v>
      </c>
      <c r="K61" s="3">
        <v>22</v>
      </c>
      <c r="L61" s="3">
        <v>9</v>
      </c>
      <c r="M61" s="3">
        <v>5</v>
      </c>
      <c r="N61" s="3">
        <v>13</v>
      </c>
      <c r="O61" s="4">
        <v>0.45300000000000001</v>
      </c>
      <c r="P61" s="4">
        <v>0.29032258064516098</v>
      </c>
      <c r="Q61" s="4">
        <v>0.438</v>
      </c>
      <c r="R61" s="4">
        <v>0.32700000000000001</v>
      </c>
      <c r="S61" s="4">
        <v>0.47899999999999998</v>
      </c>
      <c r="T61" s="4">
        <v>0.36599999999999999</v>
      </c>
      <c r="U61" s="5">
        <v>100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2">
        <v>0.60330647656015601</v>
      </c>
      <c r="AB61" s="2">
        <v>0.34294475112682998</v>
      </c>
      <c r="AC61" s="2">
        <v>0.57625342908844601</v>
      </c>
      <c r="AD61" s="2">
        <v>0.39600994933740902</v>
      </c>
      <c r="AE61" s="2">
        <v>0.65200523722877002</v>
      </c>
      <c r="AF61" s="2">
        <v>0.455706324544911</v>
      </c>
    </row>
    <row r="62" spans="1:32" x14ac:dyDescent="0.35">
      <c r="A62" s="7">
        <v>825</v>
      </c>
      <c r="B62" s="7">
        <v>35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4">
        <v>1</v>
      </c>
      <c r="H62" s="4">
        <v>3.6883202060000002</v>
      </c>
      <c r="I62" s="4">
        <v>47.473549294100003</v>
      </c>
      <c r="J62" s="2">
        <f t="shared" si="1"/>
        <v>7.7692109834694489E-2</v>
      </c>
      <c r="K62" s="3">
        <v>10</v>
      </c>
      <c r="L62" s="3">
        <v>9</v>
      </c>
      <c r="M62" s="3">
        <v>6</v>
      </c>
      <c r="N62" s="3">
        <v>24</v>
      </c>
      <c r="O62" s="4">
        <v>0.67700000000000005</v>
      </c>
      <c r="P62" s="4">
        <v>0.47368421052631599</v>
      </c>
      <c r="Q62" s="4">
        <v>0.36799999999999999</v>
      </c>
      <c r="R62" s="4">
        <v>0.40600000000000003</v>
      </c>
      <c r="S62" s="4">
        <v>0.21099999999999999</v>
      </c>
      <c r="T62" s="4">
        <v>0.17899999999999999</v>
      </c>
      <c r="U62" s="5">
        <v>0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2">
        <v>1.1301029557594799</v>
      </c>
      <c r="AB62" s="2">
        <v>0.64185388617239503</v>
      </c>
      <c r="AC62" s="2">
        <v>0.45886588483528001</v>
      </c>
      <c r="AD62" s="2">
        <v>0.52087595961949196</v>
      </c>
      <c r="AE62" s="2">
        <v>0.236988958136263</v>
      </c>
      <c r="AF62" s="2">
        <v>0.19723216952970901</v>
      </c>
    </row>
    <row r="63" spans="1:32" x14ac:dyDescent="0.35">
      <c r="A63" s="7">
        <v>799</v>
      </c>
      <c r="B63" s="7">
        <v>27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4">
        <v>1</v>
      </c>
      <c r="H63" s="4">
        <v>3.7666145179999999</v>
      </c>
      <c r="I63" s="4">
        <v>47.816913042000003</v>
      </c>
      <c r="J63" s="2">
        <f t="shared" si="1"/>
        <v>7.8771595202969141E-2</v>
      </c>
      <c r="K63" s="3">
        <v>17</v>
      </c>
      <c r="L63" s="3">
        <v>14</v>
      </c>
      <c r="M63" s="3">
        <v>6</v>
      </c>
      <c r="N63" s="3">
        <v>12</v>
      </c>
      <c r="O63" s="4">
        <v>0.54</v>
      </c>
      <c r="P63" s="4">
        <v>0.45161290322580599</v>
      </c>
      <c r="Q63" s="4">
        <v>0.56100000000000005</v>
      </c>
      <c r="R63" s="4">
        <v>0.44400000000000001</v>
      </c>
      <c r="S63" s="4">
        <v>0.47699999999999998</v>
      </c>
      <c r="T63" s="4">
        <v>0.41</v>
      </c>
      <c r="U63" s="5">
        <v>0</v>
      </c>
      <c r="V63" s="5">
        <v>100</v>
      </c>
      <c r="W63" s="5">
        <v>0</v>
      </c>
      <c r="X63" s="5">
        <v>100</v>
      </c>
      <c r="Y63" s="5">
        <v>100</v>
      </c>
      <c r="Z63" s="5">
        <v>100</v>
      </c>
      <c r="AA63" s="2">
        <v>0.77652878949899595</v>
      </c>
      <c r="AB63" s="2">
        <v>0.60077386042893</v>
      </c>
      <c r="AC63" s="2">
        <v>0.82325586590696598</v>
      </c>
      <c r="AD63" s="2">
        <v>0.58698698473155497</v>
      </c>
      <c r="AE63" s="2">
        <v>0.64817381491721404</v>
      </c>
      <c r="AF63" s="2">
        <v>0.52763274208237199</v>
      </c>
    </row>
    <row r="64" spans="1:32" x14ac:dyDescent="0.35">
      <c r="A64" s="7">
        <v>887</v>
      </c>
      <c r="B64" s="7">
        <v>38</v>
      </c>
      <c r="C64" s="7">
        <v>0</v>
      </c>
      <c r="D64" s="7">
        <v>0</v>
      </c>
      <c r="E64" s="22" t="str">
        <f t="shared" si="0"/>
        <v>00</v>
      </c>
      <c r="F64" s="4">
        <v>0.33429300000000001</v>
      </c>
      <c r="G64" s="24">
        <v>1</v>
      </c>
      <c r="H64" s="4">
        <v>4.3913569130000001</v>
      </c>
      <c r="I64" s="4">
        <v>55.547875046000001</v>
      </c>
      <c r="J64" s="2">
        <f t="shared" si="1"/>
        <v>7.9055353771201028E-2</v>
      </c>
      <c r="K64" s="3">
        <v>14</v>
      </c>
      <c r="L64" s="3">
        <v>14</v>
      </c>
      <c r="M64" s="3">
        <v>6</v>
      </c>
      <c r="N64" s="3">
        <v>15</v>
      </c>
      <c r="O64" s="4">
        <v>0.58199999999999996</v>
      </c>
      <c r="P64" s="4">
        <v>0.5</v>
      </c>
      <c r="Q64" s="4">
        <v>0.61099999999999999</v>
      </c>
      <c r="R64" s="4">
        <v>0.48399999999999999</v>
      </c>
      <c r="S64" s="4">
        <v>0.441</v>
      </c>
      <c r="T64" s="4">
        <v>0.441</v>
      </c>
      <c r="U64" s="5">
        <v>0</v>
      </c>
      <c r="V64" s="5">
        <v>0</v>
      </c>
      <c r="W64" s="5">
        <v>0</v>
      </c>
      <c r="X64" s="5">
        <v>100</v>
      </c>
      <c r="Y64" s="5">
        <v>100</v>
      </c>
      <c r="Z64" s="5">
        <v>100</v>
      </c>
      <c r="AA64" s="2">
        <v>0.87227384645738104</v>
      </c>
      <c r="AB64" s="2">
        <v>0.69314718055994495</v>
      </c>
      <c r="AC64" s="2">
        <v>0.94417593536369104</v>
      </c>
      <c r="AD64" s="2">
        <v>0.66164851350057396</v>
      </c>
      <c r="AE64" s="2">
        <v>0.58160580582703802</v>
      </c>
      <c r="AF64" s="2">
        <v>0.58160580582703802</v>
      </c>
    </row>
    <row r="65" spans="1:32" x14ac:dyDescent="0.35">
      <c r="A65" s="7">
        <v>863</v>
      </c>
      <c r="B65" s="7">
        <v>9</v>
      </c>
      <c r="C65" s="7">
        <v>0</v>
      </c>
      <c r="D65" s="7">
        <v>0</v>
      </c>
      <c r="E65" s="22" t="str">
        <f t="shared" si="0"/>
        <v>00</v>
      </c>
      <c r="F65" s="4">
        <v>0.52208100000000002</v>
      </c>
      <c r="G65" s="24">
        <v>1</v>
      </c>
      <c r="H65" s="4">
        <v>4.6347743220000002</v>
      </c>
      <c r="I65" s="4">
        <v>58.155274144000003</v>
      </c>
      <c r="J65" s="2">
        <f t="shared" si="1"/>
        <v>7.9696543266629574E-2</v>
      </c>
      <c r="K65" s="3">
        <v>10</v>
      </c>
      <c r="L65" s="3">
        <v>13</v>
      </c>
      <c r="M65" s="3">
        <v>11</v>
      </c>
      <c r="N65" s="3">
        <v>15</v>
      </c>
      <c r="O65" s="4">
        <v>0.57199999999999995</v>
      </c>
      <c r="P65" s="4">
        <v>0.565217391304348</v>
      </c>
      <c r="Q65" s="4">
        <v>0.5</v>
      </c>
      <c r="R65" s="4">
        <v>0.55900000000000005</v>
      </c>
      <c r="S65" s="4">
        <v>0.47099999999999997</v>
      </c>
      <c r="T65" s="4">
        <v>0.24099999999999999</v>
      </c>
      <c r="U65" s="5">
        <v>0</v>
      </c>
      <c r="V65" s="5">
        <v>0</v>
      </c>
      <c r="W65" s="5">
        <v>0</v>
      </c>
      <c r="X65" s="5">
        <v>0</v>
      </c>
      <c r="Y65" s="5">
        <v>100</v>
      </c>
      <c r="Z65" s="5">
        <v>100</v>
      </c>
      <c r="AA65" s="2">
        <v>0.84863208340034002</v>
      </c>
      <c r="AB65" s="2">
        <v>0.832909122935104</v>
      </c>
      <c r="AC65" s="2">
        <v>0.69314718055994495</v>
      </c>
      <c r="AD65" s="2">
        <v>0.81871040353529101</v>
      </c>
      <c r="AE65" s="2">
        <v>0.63676684712383802</v>
      </c>
      <c r="AF65" s="2">
        <v>0.27575350158650702</v>
      </c>
    </row>
    <row r="66" spans="1:32" x14ac:dyDescent="0.35">
      <c r="A66" s="7">
        <v>465</v>
      </c>
      <c r="B66" s="7">
        <v>5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3.5009451619999998</v>
      </c>
      <c r="I66" s="4">
        <v>43.838580026000002</v>
      </c>
      <c r="J66" s="2">
        <f t="shared" ref="J66:J129" si="3">H66/I66</f>
        <v>7.9859912431553257E-2</v>
      </c>
      <c r="K66" s="3">
        <v>15</v>
      </c>
      <c r="L66" s="3">
        <v>14</v>
      </c>
      <c r="M66" s="3">
        <v>8</v>
      </c>
      <c r="N66" s="3">
        <v>12</v>
      </c>
      <c r="O66" s="4">
        <v>0.52900000000000003</v>
      </c>
      <c r="P66" s="4">
        <v>0.48275862068965503</v>
      </c>
      <c r="Q66" s="4">
        <v>0.53100000000000003</v>
      </c>
      <c r="R66" s="4">
        <v>0.45100000000000001</v>
      </c>
      <c r="S66" s="4">
        <v>0.45800000000000002</v>
      </c>
      <c r="T66" s="4">
        <v>0.47399999999999998</v>
      </c>
      <c r="U66" s="5">
        <v>0</v>
      </c>
      <c r="V66" s="5">
        <v>100</v>
      </c>
      <c r="W66" s="5">
        <v>0</v>
      </c>
      <c r="X66" s="5">
        <v>100</v>
      </c>
      <c r="Y66" s="5">
        <v>100</v>
      </c>
      <c r="Z66" s="5">
        <v>100</v>
      </c>
      <c r="AA66" s="2">
        <v>0.752897184965719</v>
      </c>
      <c r="AB66" s="2">
        <v>0.65924562888426397</v>
      </c>
      <c r="AC66" s="2">
        <v>0.75715251053585797</v>
      </c>
      <c r="AD66" s="2">
        <v>0.59965683747260701</v>
      </c>
      <c r="AE66" s="2">
        <v>0.61248927754249105</v>
      </c>
      <c r="AF66" s="2">
        <v>0.64245406624442702</v>
      </c>
    </row>
    <row r="67" spans="1:32" x14ac:dyDescent="0.35">
      <c r="A67" s="7">
        <v>681</v>
      </c>
      <c r="B67" s="7">
        <v>49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4">
        <v>1</v>
      </c>
      <c r="H67" s="4">
        <v>4.0576740840000003</v>
      </c>
      <c r="I67" s="4">
        <v>48.801054291</v>
      </c>
      <c r="J67" s="2">
        <f t="shared" si="3"/>
        <v>8.3147262757975404E-2</v>
      </c>
      <c r="K67" s="3">
        <v>13</v>
      </c>
      <c r="L67" s="3">
        <v>11</v>
      </c>
      <c r="M67" s="3">
        <v>3</v>
      </c>
      <c r="N67" s="3">
        <v>22</v>
      </c>
      <c r="O67" s="4">
        <v>0.66400000000000003</v>
      </c>
      <c r="P67" s="4">
        <v>0.45833333333333298</v>
      </c>
      <c r="Q67" s="4">
        <v>0.68600000000000005</v>
      </c>
      <c r="R67" s="4">
        <v>0.47399999999999998</v>
      </c>
      <c r="S67" s="4">
        <v>0.49299999999999999</v>
      </c>
      <c r="T67" s="4">
        <v>0.55000000000000004</v>
      </c>
      <c r="U67" s="5">
        <v>0</v>
      </c>
      <c r="V67" s="5">
        <v>100</v>
      </c>
      <c r="W67" s="5">
        <v>0</v>
      </c>
      <c r="X67" s="5">
        <v>100</v>
      </c>
      <c r="Y67" s="5">
        <v>100</v>
      </c>
      <c r="Z67" s="5">
        <v>0</v>
      </c>
      <c r="AA67" s="2">
        <v>1.09064411901893</v>
      </c>
      <c r="AB67" s="2">
        <v>0.61310447288640901</v>
      </c>
      <c r="AC67" s="2">
        <v>1.1583622930738799</v>
      </c>
      <c r="AD67" s="2">
        <v>0.64245406624442702</v>
      </c>
      <c r="AE67" s="2">
        <v>0.679244275390954</v>
      </c>
      <c r="AF67" s="2">
        <v>0.79850769621777196</v>
      </c>
    </row>
    <row r="68" spans="1:32" x14ac:dyDescent="0.35">
      <c r="A68" s="7">
        <v>245</v>
      </c>
      <c r="B68" s="7">
        <v>28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4">
        <v>1</v>
      </c>
      <c r="H68" s="4">
        <v>4.6050326300000002</v>
      </c>
      <c r="I68" s="4">
        <v>52.880662356000002</v>
      </c>
      <c r="J68" s="2">
        <f t="shared" si="3"/>
        <v>8.7083489972161796E-2</v>
      </c>
      <c r="K68" s="3">
        <v>19</v>
      </c>
      <c r="L68" s="3">
        <v>13</v>
      </c>
      <c r="M68" s="3">
        <v>6</v>
      </c>
      <c r="N68" s="3">
        <v>11</v>
      </c>
      <c r="O68" s="4">
        <v>0.496</v>
      </c>
      <c r="P68" s="4">
        <v>0.40625</v>
      </c>
      <c r="Q68" s="4">
        <v>0.48199999999999998</v>
      </c>
      <c r="R68" s="4">
        <v>0.40300000000000002</v>
      </c>
      <c r="S68" s="4">
        <v>0.44700000000000001</v>
      </c>
      <c r="T68" s="4">
        <v>0.41199999999999998</v>
      </c>
      <c r="U68" s="5">
        <v>100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2">
        <v>0.68517901091076805</v>
      </c>
      <c r="AB68" s="2">
        <v>0.52129692363328595</v>
      </c>
      <c r="AC68" s="2">
        <v>0.65778003672265395</v>
      </c>
      <c r="AD68" s="2">
        <v>0.51583816558953499</v>
      </c>
      <c r="AE68" s="2">
        <v>0.59239727745980197</v>
      </c>
      <c r="AF68" s="2">
        <v>0.53102833108351</v>
      </c>
    </row>
    <row r="69" spans="1:32" x14ac:dyDescent="0.35">
      <c r="A69" s="7">
        <v>745</v>
      </c>
      <c r="B69" s="7">
        <v>18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4">
        <v>1</v>
      </c>
      <c r="H69" s="4">
        <v>4.3476191430000002</v>
      </c>
      <c r="I69" s="4">
        <v>46.873849425000003</v>
      </c>
      <c r="J69" s="2">
        <f t="shared" si="3"/>
        <v>9.2751485024850824E-2</v>
      </c>
      <c r="K69" s="3">
        <v>11</v>
      </c>
      <c r="L69" s="3">
        <v>14</v>
      </c>
      <c r="M69" s="3">
        <v>5</v>
      </c>
      <c r="N69" s="3">
        <v>19</v>
      </c>
      <c r="O69" s="4">
        <v>0.67800000000000005</v>
      </c>
      <c r="P69" s="4">
        <v>0.56000000000000005</v>
      </c>
      <c r="Q69" s="4">
        <v>0.67200000000000004</v>
      </c>
      <c r="R69" s="4">
        <v>0.52900000000000003</v>
      </c>
      <c r="S69" s="4">
        <v>0.43</v>
      </c>
      <c r="T69" s="4">
        <v>0.56599999999999995</v>
      </c>
      <c r="U69" s="5">
        <v>0</v>
      </c>
      <c r="V69" s="5">
        <v>0</v>
      </c>
      <c r="W69" s="5">
        <v>0</v>
      </c>
      <c r="X69" s="5">
        <v>0</v>
      </c>
      <c r="Y69" s="5">
        <v>100</v>
      </c>
      <c r="Z69" s="5">
        <v>0</v>
      </c>
      <c r="AA69" s="2">
        <v>1.1332037334377301</v>
      </c>
      <c r="AB69" s="2">
        <v>0.82098055206983001</v>
      </c>
      <c r="AC69" s="2">
        <v>1.11474167059799</v>
      </c>
      <c r="AD69" s="2">
        <v>0.752897184965719</v>
      </c>
      <c r="AE69" s="2">
        <v>0.56211891815354098</v>
      </c>
      <c r="AF69" s="2">
        <v>0.83471074488173203</v>
      </c>
    </row>
    <row r="70" spans="1:32" x14ac:dyDescent="0.35">
      <c r="A70" s="7">
        <v>391</v>
      </c>
      <c r="B70" s="7">
        <v>3</v>
      </c>
      <c r="C70" s="7">
        <v>0</v>
      </c>
      <c r="D70" s="7">
        <v>0</v>
      </c>
      <c r="E70" s="22" t="str">
        <f t="shared" si="2"/>
        <v>00</v>
      </c>
      <c r="F70" s="4">
        <v>0.46066800000000002</v>
      </c>
      <c r="G70" s="24">
        <v>1</v>
      </c>
      <c r="H70" s="4">
        <v>5.1178367580000002</v>
      </c>
      <c r="I70" s="4">
        <v>52.332417886000002</v>
      </c>
      <c r="J70" s="2">
        <f t="shared" si="3"/>
        <v>9.7794769757220151E-2</v>
      </c>
      <c r="K70" s="3">
        <v>10</v>
      </c>
      <c r="L70" s="3">
        <v>15</v>
      </c>
      <c r="M70" s="3">
        <v>6</v>
      </c>
      <c r="N70" s="3">
        <v>18</v>
      </c>
      <c r="O70" s="4">
        <v>0.67200000000000004</v>
      </c>
      <c r="P70" s="4">
        <v>0.6</v>
      </c>
      <c r="Q70" s="4">
        <v>0.67800000000000005</v>
      </c>
      <c r="R70" s="4">
        <v>0.59599999999999997</v>
      </c>
      <c r="S70" s="4">
        <v>0.60599999999999998</v>
      </c>
      <c r="T70" s="4">
        <v>0.55300000000000005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2">
        <v>1.11474167059799</v>
      </c>
      <c r="AB70" s="2">
        <v>0.916290731874155</v>
      </c>
      <c r="AC70" s="2">
        <v>1.1332037334377301</v>
      </c>
      <c r="AD70" s="2">
        <v>0.90634040102098701</v>
      </c>
      <c r="AE70" s="2">
        <v>0.93140436968420304</v>
      </c>
      <c r="AF70" s="2">
        <v>0.80519668436856795</v>
      </c>
    </row>
    <row r="71" spans="1:32" x14ac:dyDescent="0.35">
      <c r="A71" s="7">
        <v>91</v>
      </c>
      <c r="B71" s="7">
        <v>49</v>
      </c>
      <c r="C71" s="7">
        <v>0</v>
      </c>
      <c r="D71" s="7">
        <v>0</v>
      </c>
      <c r="E71" s="22" t="str">
        <f t="shared" si="2"/>
        <v>00</v>
      </c>
      <c r="F71" s="4">
        <v>0.37633699999999998</v>
      </c>
      <c r="G71" s="24">
        <v>1</v>
      </c>
      <c r="H71" s="4">
        <v>4.0979225169999998</v>
      </c>
      <c r="I71" s="4">
        <v>38.470700059999999</v>
      </c>
      <c r="J71" s="2">
        <f t="shared" si="3"/>
        <v>0.10652061206603371</v>
      </c>
      <c r="K71" s="3">
        <v>8</v>
      </c>
      <c r="L71" s="3">
        <v>15</v>
      </c>
      <c r="M71" s="3">
        <v>6</v>
      </c>
      <c r="N71" s="3">
        <v>20</v>
      </c>
      <c r="O71" s="4">
        <v>0.69299999999999995</v>
      </c>
      <c r="P71" s="4">
        <v>0.65217391304347805</v>
      </c>
      <c r="Q71" s="4">
        <v>0.68200000000000005</v>
      </c>
      <c r="R71" s="4">
        <v>0.64300000000000002</v>
      </c>
      <c r="S71" s="4">
        <v>0.58499999999999996</v>
      </c>
      <c r="T71" s="4">
        <v>0.57599999999999996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2">
        <v>1.18090753139494</v>
      </c>
      <c r="AB71" s="2">
        <v>1.0560526742493099</v>
      </c>
      <c r="AC71" s="2">
        <v>1.1457038962019599</v>
      </c>
      <c r="AD71" s="2">
        <v>1.0300194972025001</v>
      </c>
      <c r="AE71" s="2">
        <v>0.87947675875143905</v>
      </c>
      <c r="AF71" s="2">
        <v>0.85802182375017899</v>
      </c>
    </row>
    <row r="72" spans="1:32" x14ac:dyDescent="0.35">
      <c r="A72" s="7">
        <v>167</v>
      </c>
      <c r="B72" s="7">
        <v>42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4">
        <v>1</v>
      </c>
      <c r="H72" s="4">
        <v>5.6120142929999997</v>
      </c>
      <c r="I72" s="4">
        <v>51.502463849999998</v>
      </c>
      <c r="J72" s="2">
        <f t="shared" si="3"/>
        <v>0.10896593819947897</v>
      </c>
      <c r="K72" s="3">
        <v>16</v>
      </c>
      <c r="L72" s="3">
        <v>11</v>
      </c>
      <c r="M72" s="3">
        <v>9</v>
      </c>
      <c r="N72" s="3">
        <v>13</v>
      </c>
      <c r="O72" s="4">
        <v>0.49299999999999999</v>
      </c>
      <c r="P72" s="4">
        <v>0.407407407407407</v>
      </c>
      <c r="Q72" s="4">
        <v>0.47399999999999998</v>
      </c>
      <c r="R72" s="4">
        <v>0.38200000000000001</v>
      </c>
      <c r="S72" s="4">
        <v>0.495</v>
      </c>
      <c r="T72" s="4">
        <v>0.40200000000000002</v>
      </c>
      <c r="U72" s="5">
        <v>100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2">
        <v>0.679244275390954</v>
      </c>
      <c r="AB72" s="2">
        <v>0.52324814376454798</v>
      </c>
      <c r="AC72" s="2">
        <v>0.64245406624442702</v>
      </c>
      <c r="AD72" s="2">
        <v>0.481266821524446</v>
      </c>
      <c r="AE72" s="2">
        <v>0.68319684970677697</v>
      </c>
      <c r="AF72" s="2">
        <v>0.514164525031505</v>
      </c>
    </row>
    <row r="73" spans="1:32" x14ac:dyDescent="0.35">
      <c r="A73" s="7">
        <v>963</v>
      </c>
      <c r="B73" s="7">
        <v>15</v>
      </c>
      <c r="C73" s="7">
        <v>0</v>
      </c>
      <c r="D73" s="7">
        <v>0</v>
      </c>
      <c r="E73" s="22" t="str">
        <f t="shared" si="2"/>
        <v>00</v>
      </c>
      <c r="F73" s="4">
        <v>0.50037200000000004</v>
      </c>
      <c r="G73" s="24">
        <v>1</v>
      </c>
      <c r="H73" s="4">
        <v>5.570662735</v>
      </c>
      <c r="I73" s="4">
        <v>48.911827957</v>
      </c>
      <c r="J73" s="2">
        <f t="shared" si="3"/>
        <v>0.11389193509384588</v>
      </c>
      <c r="K73" s="3">
        <v>16</v>
      </c>
      <c r="L73" s="3">
        <v>12</v>
      </c>
      <c r="M73" s="3">
        <v>5</v>
      </c>
      <c r="N73" s="3">
        <v>16</v>
      </c>
      <c r="O73" s="4">
        <v>0.59399999999999997</v>
      </c>
      <c r="P73" s="4">
        <v>0.42857142857142899</v>
      </c>
      <c r="Q73" s="4">
        <v>0.54600000000000004</v>
      </c>
      <c r="R73" s="4">
        <v>0.43099999999999999</v>
      </c>
      <c r="S73" s="4">
        <v>0.42799999999999999</v>
      </c>
      <c r="T73" s="4">
        <v>0.36</v>
      </c>
      <c r="U73" s="5">
        <v>0</v>
      </c>
      <c r="V73" s="5">
        <v>100</v>
      </c>
      <c r="W73" s="5">
        <v>0</v>
      </c>
      <c r="X73" s="5">
        <v>100</v>
      </c>
      <c r="Y73" s="5">
        <v>100</v>
      </c>
      <c r="Z73" s="5">
        <v>100</v>
      </c>
      <c r="AA73" s="2">
        <v>0.90140211938040404</v>
      </c>
      <c r="AB73" s="2">
        <v>0.55961578793542299</v>
      </c>
      <c r="AC73" s="2">
        <v>0.78965808094078904</v>
      </c>
      <c r="AD73" s="2">
        <v>0.56387484485580597</v>
      </c>
      <c r="AE73" s="2">
        <v>0.55861628760233895</v>
      </c>
      <c r="AF73" s="2">
        <v>0.44628710262841897</v>
      </c>
    </row>
    <row r="74" spans="1:32" x14ac:dyDescent="0.35">
      <c r="A74" s="7">
        <v>637</v>
      </c>
      <c r="B74" s="7">
        <v>1</v>
      </c>
      <c r="C74" s="7">
        <v>0</v>
      </c>
      <c r="D74" s="7">
        <v>0</v>
      </c>
      <c r="E74" s="22" t="str">
        <f t="shared" si="2"/>
        <v>00</v>
      </c>
      <c r="F74" s="4">
        <v>0.51244199999999995</v>
      </c>
      <c r="G74" s="24">
        <v>1</v>
      </c>
      <c r="H74" s="4">
        <v>5.779694578</v>
      </c>
      <c r="I74" s="4">
        <v>50.633239578999998</v>
      </c>
      <c r="J74" s="2">
        <f t="shared" si="3"/>
        <v>0.11414822804261399</v>
      </c>
      <c r="K74" s="3">
        <v>13</v>
      </c>
      <c r="L74" s="3">
        <v>11</v>
      </c>
      <c r="M74" s="3">
        <v>8</v>
      </c>
      <c r="N74" s="3">
        <v>17</v>
      </c>
      <c r="O74" s="4">
        <v>0.55300000000000005</v>
      </c>
      <c r="P74" s="4">
        <v>0.45833333333333298</v>
      </c>
      <c r="Q74" s="4">
        <v>0.41099999999999998</v>
      </c>
      <c r="R74" s="4">
        <v>0.41899999999999998</v>
      </c>
      <c r="S74" s="4">
        <v>0.47799999999999998</v>
      </c>
      <c r="T74" s="4">
        <v>0.183</v>
      </c>
      <c r="U74" s="5">
        <v>0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2">
        <v>0.80519668436856795</v>
      </c>
      <c r="AB74" s="2">
        <v>0.61310447288640901</v>
      </c>
      <c r="AC74" s="2">
        <v>0.52932909533054995</v>
      </c>
      <c r="AD74" s="2">
        <v>0.54300452213022599</v>
      </c>
      <c r="AE74" s="2">
        <v>0.65008769109949804</v>
      </c>
      <c r="AF74" s="2">
        <v>0.202116184122134</v>
      </c>
    </row>
    <row r="75" spans="1:32" x14ac:dyDescent="0.35">
      <c r="A75" s="7">
        <v>355</v>
      </c>
      <c r="B75" s="7">
        <v>24</v>
      </c>
      <c r="C75" s="7">
        <v>0</v>
      </c>
      <c r="D75" s="7">
        <v>0</v>
      </c>
      <c r="E75" s="22" t="str">
        <f t="shared" si="2"/>
        <v>00</v>
      </c>
      <c r="F75" s="4">
        <v>0.26509300000000002</v>
      </c>
      <c r="G75" s="24">
        <v>1</v>
      </c>
      <c r="H75" s="4">
        <v>6.4137962660000003</v>
      </c>
      <c r="I75" s="4">
        <v>52.733173878000002</v>
      </c>
      <c r="J75" s="2">
        <f t="shared" si="3"/>
        <v>0.12162735132989599</v>
      </c>
      <c r="K75" s="3">
        <v>11</v>
      </c>
      <c r="L75" s="3">
        <v>22</v>
      </c>
      <c r="M75" s="3">
        <v>6</v>
      </c>
      <c r="N75" s="3">
        <v>10</v>
      </c>
      <c r="O75" s="4">
        <v>0.63700000000000001</v>
      </c>
      <c r="P75" s="4">
        <v>0.66666666666666696</v>
      </c>
      <c r="Q75" s="4">
        <v>0.64400000000000002</v>
      </c>
      <c r="R75" s="4">
        <v>0.67500000000000004</v>
      </c>
      <c r="S75" s="4">
        <v>0.625</v>
      </c>
      <c r="T75" s="4">
        <v>0.66200000000000003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2">
        <v>1.0133524447172899</v>
      </c>
      <c r="AB75" s="2">
        <v>1.09861228866811</v>
      </c>
      <c r="AC75" s="2">
        <v>1.0328245481301099</v>
      </c>
      <c r="AD75" s="2">
        <v>1.1239300966524</v>
      </c>
      <c r="AE75" s="2">
        <v>0.98082925301172597</v>
      </c>
      <c r="AF75" s="2">
        <v>1.0847093834991199</v>
      </c>
    </row>
    <row r="76" spans="1:32" x14ac:dyDescent="0.35">
      <c r="A76" s="7">
        <v>633</v>
      </c>
      <c r="B76" s="7">
        <v>1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4">
        <v>1</v>
      </c>
      <c r="H76" s="4">
        <v>5.4402907249999997</v>
      </c>
      <c r="I76" s="4">
        <v>44.602940459000003</v>
      </c>
      <c r="J76" s="2">
        <f t="shared" si="3"/>
        <v>0.1219715711344375</v>
      </c>
      <c r="K76" s="3">
        <v>12</v>
      </c>
      <c r="L76" s="3">
        <v>14</v>
      </c>
      <c r="M76" s="3">
        <v>4</v>
      </c>
      <c r="N76" s="3">
        <v>19</v>
      </c>
      <c r="O76" s="4">
        <v>0.66600000000000004</v>
      </c>
      <c r="P76" s="4">
        <v>0.53846153846153799</v>
      </c>
      <c r="Q76" s="4">
        <v>0.70599999999999996</v>
      </c>
      <c r="R76" s="4">
        <v>0.54700000000000004</v>
      </c>
      <c r="S76" s="4">
        <v>0.58199999999999996</v>
      </c>
      <c r="T76" s="4">
        <v>0.60899999999999999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2">
        <v>1.09661428600544</v>
      </c>
      <c r="AB76" s="2">
        <v>0.773189888233482</v>
      </c>
      <c r="AC76" s="2">
        <v>1.2241755116434601</v>
      </c>
      <c r="AD76" s="2">
        <v>0.79186315349910297</v>
      </c>
      <c r="AE76" s="2">
        <v>0.87227384645738104</v>
      </c>
      <c r="AF76" s="2">
        <v>0.93904771899677097</v>
      </c>
    </row>
    <row r="77" spans="1:32" x14ac:dyDescent="0.35">
      <c r="A77" s="7">
        <v>641</v>
      </c>
      <c r="B77" s="7">
        <v>21</v>
      </c>
      <c r="C77" s="7">
        <v>0</v>
      </c>
      <c r="D77" s="7">
        <v>0</v>
      </c>
      <c r="E77" s="22" t="str">
        <f t="shared" si="2"/>
        <v>00</v>
      </c>
      <c r="F77" s="4">
        <v>0.962723</v>
      </c>
      <c r="G77" s="24">
        <v>1</v>
      </c>
      <c r="H77" s="4">
        <v>5.417984358</v>
      </c>
      <c r="I77" s="4">
        <v>43.599695484500003</v>
      </c>
      <c r="J77" s="2">
        <f t="shared" si="3"/>
        <v>0.124266564199425</v>
      </c>
      <c r="K77" s="3">
        <v>13</v>
      </c>
      <c r="L77" s="3">
        <v>18</v>
      </c>
      <c r="M77" s="3">
        <v>8</v>
      </c>
      <c r="N77" s="3">
        <v>10</v>
      </c>
      <c r="O77" s="4">
        <v>0.57099999999999995</v>
      </c>
      <c r="P77" s="4">
        <v>0.58064516129032295</v>
      </c>
      <c r="Q77" s="4">
        <v>0.504</v>
      </c>
      <c r="R77" s="4">
        <v>0.55800000000000005</v>
      </c>
      <c r="S77" s="4">
        <v>0.45300000000000001</v>
      </c>
      <c r="T77" s="4">
        <v>0.36299999999999999</v>
      </c>
      <c r="U77" s="5">
        <v>0</v>
      </c>
      <c r="V77" s="5">
        <v>0</v>
      </c>
      <c r="W77" s="5">
        <v>0</v>
      </c>
      <c r="X77" s="5">
        <v>0</v>
      </c>
      <c r="Y77" s="5">
        <v>100</v>
      </c>
      <c r="Z77" s="5">
        <v>100</v>
      </c>
      <c r="AA77" s="2">
        <v>0.84629836005411996</v>
      </c>
      <c r="AB77" s="2">
        <v>0.86903784702360998</v>
      </c>
      <c r="AC77" s="2">
        <v>0.70117935225720995</v>
      </c>
      <c r="AD77" s="2">
        <v>0.81644539690443896</v>
      </c>
      <c r="AE77" s="2">
        <v>0.60330647656015601</v>
      </c>
      <c r="AF77" s="2">
        <v>0.450985623409974</v>
      </c>
    </row>
    <row r="78" spans="1:32" x14ac:dyDescent="0.35">
      <c r="A78" s="7">
        <v>117</v>
      </c>
      <c r="B78" s="7">
        <v>26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4">
        <v>1</v>
      </c>
      <c r="H78" s="4">
        <v>6.0352484750000004</v>
      </c>
      <c r="I78" s="4">
        <v>48.127088921999999</v>
      </c>
      <c r="J78" s="2">
        <f t="shared" si="3"/>
        <v>0.12540231728499893</v>
      </c>
      <c r="K78" s="3">
        <v>13</v>
      </c>
      <c r="L78" s="3">
        <v>14</v>
      </c>
      <c r="M78" s="3">
        <v>4</v>
      </c>
      <c r="N78" s="3">
        <v>18</v>
      </c>
      <c r="O78" s="4">
        <v>0.65</v>
      </c>
      <c r="P78" s="4">
        <v>0.51851851851851805</v>
      </c>
      <c r="Q78" s="4">
        <v>0.61599999999999999</v>
      </c>
      <c r="R78" s="4">
        <v>0.52900000000000003</v>
      </c>
      <c r="S78" s="4">
        <v>0.45100000000000001</v>
      </c>
      <c r="T78" s="4">
        <v>0.51900000000000002</v>
      </c>
      <c r="U78" s="5">
        <v>0</v>
      </c>
      <c r="V78" s="5">
        <v>0</v>
      </c>
      <c r="W78" s="5">
        <v>0</v>
      </c>
      <c r="X78" s="5">
        <v>0</v>
      </c>
      <c r="Y78" s="5">
        <v>100</v>
      </c>
      <c r="Z78" s="5">
        <v>0</v>
      </c>
      <c r="AA78" s="2">
        <v>1.0498221244986801</v>
      </c>
      <c r="AB78" s="2">
        <v>0.73088750854279205</v>
      </c>
      <c r="AC78" s="2">
        <v>0.95711272639441003</v>
      </c>
      <c r="AD78" s="2">
        <v>0.752897184965719</v>
      </c>
      <c r="AE78" s="2">
        <v>0.59965683747260701</v>
      </c>
      <c r="AF78" s="2">
        <v>0.73188800887637595</v>
      </c>
    </row>
    <row r="79" spans="1:32" x14ac:dyDescent="0.35">
      <c r="A79" s="7">
        <v>851</v>
      </c>
      <c r="B79" s="7">
        <v>41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4">
        <v>1</v>
      </c>
      <c r="H79" s="4">
        <v>5.2226203939999998</v>
      </c>
      <c r="I79" s="4">
        <v>41.090081403200003</v>
      </c>
      <c r="J79" s="2">
        <f t="shared" si="3"/>
        <v>0.1271017290706383</v>
      </c>
      <c r="K79" s="3">
        <v>15</v>
      </c>
      <c r="L79" s="3">
        <v>11</v>
      </c>
      <c r="M79" s="3">
        <v>7</v>
      </c>
      <c r="N79" s="3">
        <v>16</v>
      </c>
      <c r="O79" s="4">
        <v>0.57099999999999995</v>
      </c>
      <c r="P79" s="4">
        <v>0.42307692307692302</v>
      </c>
      <c r="Q79" s="4">
        <v>0.55000000000000004</v>
      </c>
      <c r="R79" s="4">
        <v>0.45</v>
      </c>
      <c r="S79" s="4">
        <v>0.495</v>
      </c>
      <c r="T79" s="4">
        <v>0.34699999999999998</v>
      </c>
      <c r="U79" s="5">
        <v>0</v>
      </c>
      <c r="V79" s="5">
        <v>100</v>
      </c>
      <c r="W79" s="5">
        <v>0</v>
      </c>
      <c r="X79" s="5">
        <v>100</v>
      </c>
      <c r="Y79" s="5">
        <v>100</v>
      </c>
      <c r="Z79" s="5">
        <v>100</v>
      </c>
      <c r="AA79" s="2">
        <v>0.84629836005411996</v>
      </c>
      <c r="AB79" s="2">
        <v>0.55004633691927196</v>
      </c>
      <c r="AC79" s="2">
        <v>0.79850769621777196</v>
      </c>
      <c r="AD79" s="2">
        <v>0.59783700075561996</v>
      </c>
      <c r="AE79" s="2">
        <v>0.68319684970677697</v>
      </c>
      <c r="AF79" s="2">
        <v>0.426178149705706</v>
      </c>
    </row>
    <row r="80" spans="1:32" x14ac:dyDescent="0.35">
      <c r="A80" s="7">
        <v>357</v>
      </c>
      <c r="B80" s="7">
        <v>30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4">
        <v>1</v>
      </c>
      <c r="H80" s="4">
        <v>4.6133470440000002</v>
      </c>
      <c r="I80" s="4">
        <v>34.093966765499999</v>
      </c>
      <c r="J80" s="2">
        <f t="shared" si="3"/>
        <v>0.13531271018508439</v>
      </c>
      <c r="K80" s="3">
        <v>15</v>
      </c>
      <c r="L80" s="3">
        <v>10</v>
      </c>
      <c r="M80" s="3">
        <v>5</v>
      </c>
      <c r="N80" s="3">
        <v>19</v>
      </c>
      <c r="O80" s="4">
        <v>0.55000000000000004</v>
      </c>
      <c r="P80" s="4">
        <v>0.4</v>
      </c>
      <c r="Q80" s="4">
        <v>0.625</v>
      </c>
      <c r="R80" s="4">
        <v>0.432</v>
      </c>
      <c r="S80" s="4">
        <v>0.39800000000000002</v>
      </c>
      <c r="T80" s="4">
        <v>0.34100000000000003</v>
      </c>
      <c r="U80" s="5">
        <v>0</v>
      </c>
      <c r="V80" s="5">
        <v>100</v>
      </c>
      <c r="W80" s="5">
        <v>0</v>
      </c>
      <c r="X80" s="5">
        <v>100</v>
      </c>
      <c r="Y80" s="5">
        <v>100</v>
      </c>
      <c r="Z80" s="5">
        <v>100</v>
      </c>
      <c r="AA80" s="2">
        <v>0.79850769621777196</v>
      </c>
      <c r="AB80" s="2">
        <v>0.51082562376599105</v>
      </c>
      <c r="AC80" s="2">
        <v>0.98082925301172597</v>
      </c>
      <c r="AD80" s="2">
        <v>0.56563386026098605</v>
      </c>
      <c r="AE80" s="2">
        <v>0.50749783367331602</v>
      </c>
      <c r="AF80" s="2">
        <v>0.41703174447962998</v>
      </c>
    </row>
    <row r="81" spans="1:32" x14ac:dyDescent="0.35">
      <c r="A81" s="7">
        <v>821</v>
      </c>
      <c r="B81" s="7">
        <v>31</v>
      </c>
      <c r="C81" s="7">
        <v>0</v>
      </c>
      <c r="D81" s="7">
        <v>0</v>
      </c>
      <c r="E81" s="22" t="str">
        <f t="shared" si="2"/>
        <v>00</v>
      </c>
      <c r="F81" s="4">
        <v>0.51463700000000001</v>
      </c>
      <c r="G81" s="24">
        <v>1</v>
      </c>
      <c r="H81" s="4">
        <v>7.1519792610000001</v>
      </c>
      <c r="I81" s="4">
        <v>51.6481314551</v>
      </c>
      <c r="J81" s="2">
        <f t="shared" si="3"/>
        <v>0.13847508243773604</v>
      </c>
      <c r="K81" s="3">
        <v>15</v>
      </c>
      <c r="L81" s="3">
        <v>10</v>
      </c>
      <c r="M81" s="3">
        <v>11</v>
      </c>
      <c r="N81" s="3">
        <v>13</v>
      </c>
      <c r="O81" s="4">
        <v>0.44900000000000001</v>
      </c>
      <c r="P81" s="4">
        <v>0.4</v>
      </c>
      <c r="Q81" s="4">
        <v>0.47</v>
      </c>
      <c r="R81" s="4">
        <v>0.40400000000000003</v>
      </c>
      <c r="S81" s="4">
        <v>0.50900000000000001</v>
      </c>
      <c r="T81" s="4">
        <v>0.496</v>
      </c>
      <c r="U81" s="5">
        <v>100</v>
      </c>
      <c r="V81" s="5">
        <v>100</v>
      </c>
      <c r="W81" s="5">
        <v>100</v>
      </c>
      <c r="X81" s="5">
        <v>100</v>
      </c>
      <c r="Y81" s="5">
        <v>0</v>
      </c>
      <c r="Z81" s="5">
        <v>100</v>
      </c>
      <c r="AA81" s="2">
        <v>0.59602046982922297</v>
      </c>
      <c r="AB81" s="2">
        <v>0.51082562376599105</v>
      </c>
      <c r="AC81" s="2">
        <v>0.63487827243596995</v>
      </c>
      <c r="AD81" s="2">
        <v>0.51751461191678705</v>
      </c>
      <c r="AE81" s="2">
        <v>0.71131115118761601</v>
      </c>
      <c r="AF81" s="2">
        <v>0.68517901091076805</v>
      </c>
    </row>
    <row r="82" spans="1:32" x14ac:dyDescent="0.35">
      <c r="A82" s="7">
        <v>565</v>
      </c>
      <c r="B82" s="7">
        <v>13</v>
      </c>
      <c r="C82" s="7">
        <v>0</v>
      </c>
      <c r="D82" s="7">
        <v>0</v>
      </c>
      <c r="E82" s="22" t="str">
        <f t="shared" si="2"/>
        <v>00</v>
      </c>
      <c r="F82" s="4">
        <v>0.25096499999999999</v>
      </c>
      <c r="G82" s="24">
        <v>1</v>
      </c>
      <c r="H82" s="4">
        <v>5.4464966239999999</v>
      </c>
      <c r="I82" s="4">
        <v>39.186595789999998</v>
      </c>
      <c r="J82" s="2">
        <f t="shared" si="3"/>
        <v>0.1389887668014757</v>
      </c>
      <c r="K82" s="3">
        <v>14</v>
      </c>
      <c r="L82" s="3">
        <v>15</v>
      </c>
      <c r="M82" s="3">
        <v>8</v>
      </c>
      <c r="N82" s="3">
        <v>12</v>
      </c>
      <c r="O82" s="4">
        <v>0.55000000000000004</v>
      </c>
      <c r="P82" s="4">
        <v>0.51724137931034497</v>
      </c>
      <c r="Q82" s="4">
        <v>0.56699999999999995</v>
      </c>
      <c r="R82" s="4">
        <v>0.50900000000000001</v>
      </c>
      <c r="S82" s="4">
        <v>0.48</v>
      </c>
      <c r="T82" s="4">
        <v>0.502</v>
      </c>
      <c r="U82" s="5">
        <v>0</v>
      </c>
      <c r="V82" s="5">
        <v>0</v>
      </c>
      <c r="W82" s="5">
        <v>0</v>
      </c>
      <c r="X82" s="5">
        <v>0</v>
      </c>
      <c r="Y82" s="5">
        <v>100</v>
      </c>
      <c r="Z82" s="5">
        <v>0</v>
      </c>
      <c r="AA82" s="2">
        <v>0.79850769621777196</v>
      </c>
      <c r="AB82" s="2">
        <v>0.72823850037121596</v>
      </c>
      <c r="AC82" s="2">
        <v>0.83701755097964703</v>
      </c>
      <c r="AD82" s="2">
        <v>0.71131115118761601</v>
      </c>
      <c r="AE82" s="2">
        <v>0.65392646740666405</v>
      </c>
      <c r="AF82" s="2">
        <v>0.69715520195748404</v>
      </c>
    </row>
    <row r="83" spans="1:32" x14ac:dyDescent="0.35">
      <c r="A83" s="7">
        <v>265</v>
      </c>
      <c r="B83" s="7">
        <v>12</v>
      </c>
      <c r="C83" s="7">
        <v>0</v>
      </c>
      <c r="D83" s="7">
        <v>0</v>
      </c>
      <c r="E83" s="22" t="str">
        <f t="shared" si="2"/>
        <v>00</v>
      </c>
      <c r="F83" s="4">
        <v>0.87276900000000002</v>
      </c>
      <c r="G83" s="24">
        <v>1</v>
      </c>
      <c r="H83" s="4">
        <v>7.6851258150000001</v>
      </c>
      <c r="I83" s="4">
        <v>55.055901649900001</v>
      </c>
      <c r="J83" s="2">
        <f t="shared" si="3"/>
        <v>0.1395876842390058</v>
      </c>
      <c r="K83" s="3">
        <v>18</v>
      </c>
      <c r="L83" s="3">
        <v>12</v>
      </c>
      <c r="M83" s="3">
        <v>5</v>
      </c>
      <c r="N83" s="3">
        <v>14</v>
      </c>
      <c r="O83" s="4">
        <v>0.51800000000000002</v>
      </c>
      <c r="P83" s="4">
        <v>0.4</v>
      </c>
      <c r="Q83" s="4">
        <v>0.56799999999999995</v>
      </c>
      <c r="R83" s="4">
        <v>0.38400000000000001</v>
      </c>
      <c r="S83" s="4">
        <v>0.48</v>
      </c>
      <c r="T83" s="4">
        <v>0.42699999999999999</v>
      </c>
      <c r="U83" s="5">
        <v>0</v>
      </c>
      <c r="V83" s="5">
        <v>100</v>
      </c>
      <c r="W83" s="5">
        <v>0</v>
      </c>
      <c r="X83" s="5">
        <v>100</v>
      </c>
      <c r="Y83" s="5">
        <v>100</v>
      </c>
      <c r="Z83" s="5">
        <v>100</v>
      </c>
      <c r="AA83" s="2">
        <v>0.72981116493153697</v>
      </c>
      <c r="AB83" s="2">
        <v>0.51082562376599105</v>
      </c>
      <c r="AC83" s="2">
        <v>0.83932969073802699</v>
      </c>
      <c r="AD83" s="2">
        <v>0.484508315448617</v>
      </c>
      <c r="AE83" s="2">
        <v>0.65392646740666405</v>
      </c>
      <c r="AF83" s="2">
        <v>0.55686956226739803</v>
      </c>
    </row>
    <row r="84" spans="1:32" x14ac:dyDescent="0.35">
      <c r="A84" s="7">
        <v>297</v>
      </c>
      <c r="B84" s="7">
        <v>31</v>
      </c>
      <c r="C84" s="7">
        <v>0</v>
      </c>
      <c r="D84" s="7">
        <v>0</v>
      </c>
      <c r="E84" s="22" t="str">
        <f t="shared" si="2"/>
        <v>00</v>
      </c>
      <c r="F84" s="4">
        <v>0.25004900000000002</v>
      </c>
      <c r="G84" s="24">
        <v>1</v>
      </c>
      <c r="H84" s="4">
        <v>7.0568842270000003</v>
      </c>
      <c r="I84" s="4">
        <v>49.30406352</v>
      </c>
      <c r="J84" s="2">
        <f t="shared" si="3"/>
        <v>0.14312987050524553</v>
      </c>
      <c r="K84" s="3">
        <v>19</v>
      </c>
      <c r="L84" s="3">
        <v>13</v>
      </c>
      <c r="M84" s="3">
        <v>5</v>
      </c>
      <c r="N84" s="3">
        <v>12</v>
      </c>
      <c r="O84" s="4">
        <v>0.53500000000000003</v>
      </c>
      <c r="P84" s="4">
        <v>0.40625</v>
      </c>
      <c r="Q84" s="4">
        <v>0.502</v>
      </c>
      <c r="R84" s="4">
        <v>0.41599999999999998</v>
      </c>
      <c r="S84" s="4">
        <v>0.52800000000000002</v>
      </c>
      <c r="T84" s="4">
        <v>0.443</v>
      </c>
      <c r="U84" s="5">
        <v>0</v>
      </c>
      <c r="V84" s="5">
        <v>100</v>
      </c>
      <c r="W84" s="5">
        <v>0</v>
      </c>
      <c r="X84" s="5">
        <v>100</v>
      </c>
      <c r="Y84" s="5">
        <v>0</v>
      </c>
      <c r="Z84" s="5">
        <v>100</v>
      </c>
      <c r="AA84" s="2">
        <v>0.76571787339478103</v>
      </c>
      <c r="AB84" s="2">
        <v>0.52129692363328595</v>
      </c>
      <c r="AC84" s="2">
        <v>0.69715520195748404</v>
      </c>
      <c r="AD84" s="2">
        <v>0.53785429615391001</v>
      </c>
      <c r="AE84" s="2">
        <v>0.75077629339658203</v>
      </c>
      <c r="AF84" s="2">
        <v>0.58519003905485301</v>
      </c>
    </row>
    <row r="85" spans="1:32" x14ac:dyDescent="0.35">
      <c r="A85" s="7">
        <v>935</v>
      </c>
      <c r="B85" s="7">
        <v>4</v>
      </c>
      <c r="C85" s="7">
        <v>0</v>
      </c>
      <c r="D85" s="7">
        <v>0</v>
      </c>
      <c r="E85" s="22" t="str">
        <f t="shared" si="2"/>
        <v>00</v>
      </c>
      <c r="F85" s="4">
        <v>0.25094100000000003</v>
      </c>
      <c r="G85" s="24">
        <v>1</v>
      </c>
      <c r="H85" s="4">
        <v>9.3527831700000004</v>
      </c>
      <c r="I85" s="4">
        <v>63.595709696</v>
      </c>
      <c r="J85" s="2">
        <f t="shared" si="3"/>
        <v>0.14706625988935643</v>
      </c>
      <c r="K85" s="3">
        <v>15</v>
      </c>
      <c r="L85" s="3">
        <v>13</v>
      </c>
      <c r="M85" s="3">
        <v>7</v>
      </c>
      <c r="N85" s="3">
        <v>14</v>
      </c>
      <c r="O85" s="4">
        <v>0.54100000000000004</v>
      </c>
      <c r="P85" s="4">
        <v>0.46428571428571402</v>
      </c>
      <c r="Q85" s="4">
        <v>0.56499999999999995</v>
      </c>
      <c r="R85" s="4">
        <v>0.46899999999999997</v>
      </c>
      <c r="S85" s="4">
        <v>0.47799999999999998</v>
      </c>
      <c r="T85" s="4">
        <v>0.42299999999999999</v>
      </c>
      <c r="U85" s="5">
        <v>0</v>
      </c>
      <c r="V85" s="5">
        <v>100</v>
      </c>
      <c r="W85" s="5">
        <v>0</v>
      </c>
      <c r="X85" s="5">
        <v>100</v>
      </c>
      <c r="Y85" s="5">
        <v>100</v>
      </c>
      <c r="Z85" s="5">
        <v>100</v>
      </c>
      <c r="AA85" s="2">
        <v>0.77870506892159197</v>
      </c>
      <c r="AB85" s="2">
        <v>0.62415430907299396</v>
      </c>
      <c r="AC85" s="2">
        <v>0.83240924789345305</v>
      </c>
      <c r="AD85" s="2">
        <v>0.63299325774019799</v>
      </c>
      <c r="AE85" s="2">
        <v>0.65008769109949804</v>
      </c>
      <c r="AF85" s="2">
        <v>0.54991301247403801</v>
      </c>
    </row>
    <row r="86" spans="1:32" x14ac:dyDescent="0.35">
      <c r="A86" s="7">
        <v>533</v>
      </c>
      <c r="B86" s="7">
        <v>30</v>
      </c>
      <c r="C86" s="7">
        <v>0</v>
      </c>
      <c r="D86" s="7">
        <v>0</v>
      </c>
      <c r="E86" s="22" t="str">
        <f t="shared" si="2"/>
        <v>00</v>
      </c>
      <c r="F86" s="4">
        <v>0.79636399999999996</v>
      </c>
      <c r="G86" s="24">
        <v>1</v>
      </c>
      <c r="H86" s="4">
        <v>6.9053160919999996</v>
      </c>
      <c r="I86" s="4">
        <v>45.527097128299999</v>
      </c>
      <c r="J86" s="2">
        <f t="shared" si="3"/>
        <v>0.15167486019458071</v>
      </c>
      <c r="K86" s="3">
        <v>21</v>
      </c>
      <c r="L86" s="3">
        <v>11</v>
      </c>
      <c r="M86" s="3">
        <v>8</v>
      </c>
      <c r="N86" s="3">
        <v>9</v>
      </c>
      <c r="O86" s="4">
        <v>0.42499999999999999</v>
      </c>
      <c r="P86" s="4">
        <v>0.34375</v>
      </c>
      <c r="Q86" s="4">
        <v>0.42899999999999999</v>
      </c>
      <c r="R86" s="4">
        <v>0.36399999999999999</v>
      </c>
      <c r="S86" s="4">
        <v>0.46500000000000002</v>
      </c>
      <c r="T86" s="4">
        <v>0.40100000000000002</v>
      </c>
      <c r="U86" s="5">
        <v>100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2">
        <v>0.55338523818478702</v>
      </c>
      <c r="AB86" s="2">
        <v>0.42121346507630397</v>
      </c>
      <c r="AC86" s="2">
        <v>0.56036606932612698</v>
      </c>
      <c r="AD86" s="2">
        <v>0.452556715642015</v>
      </c>
      <c r="AE86" s="2">
        <v>0.62548853208613098</v>
      </c>
      <c r="AF86" s="2">
        <v>0.51249368086668801</v>
      </c>
    </row>
    <row r="87" spans="1:32" x14ac:dyDescent="0.35">
      <c r="A87" s="7">
        <v>43</v>
      </c>
      <c r="B87" s="7">
        <v>14</v>
      </c>
      <c r="C87" s="7">
        <v>0</v>
      </c>
      <c r="D87" s="7">
        <v>0</v>
      </c>
      <c r="E87" s="22" t="str">
        <f t="shared" si="2"/>
        <v>00</v>
      </c>
      <c r="F87" s="4">
        <v>0.26316299999999998</v>
      </c>
      <c r="G87" s="24">
        <v>1</v>
      </c>
      <c r="H87" s="4">
        <v>8.4813777990000006</v>
      </c>
      <c r="I87" s="4">
        <v>53.5741339219</v>
      </c>
      <c r="J87" s="2">
        <f t="shared" si="3"/>
        <v>0.15831105755930827</v>
      </c>
      <c r="K87" s="3">
        <v>25</v>
      </c>
      <c r="L87" s="3">
        <v>11</v>
      </c>
      <c r="M87" s="3">
        <v>4</v>
      </c>
      <c r="N87" s="3">
        <v>9</v>
      </c>
      <c r="O87" s="4">
        <v>0.42499999999999999</v>
      </c>
      <c r="P87" s="4">
        <v>0.30555555555555602</v>
      </c>
      <c r="Q87" s="4">
        <v>0.40899999999999997</v>
      </c>
      <c r="R87" s="4">
        <v>0.29299999999999998</v>
      </c>
      <c r="S87" s="4">
        <v>0.48799999999999999</v>
      </c>
      <c r="T87" s="4">
        <v>0.39900000000000002</v>
      </c>
      <c r="U87" s="5">
        <v>100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2">
        <v>0.55338523818478702</v>
      </c>
      <c r="AB87" s="2">
        <v>0.36464311358790902</v>
      </c>
      <c r="AC87" s="2">
        <v>0.52593926157603899</v>
      </c>
      <c r="AD87" s="2">
        <v>0.34672461308556402</v>
      </c>
      <c r="AE87" s="2">
        <v>0.66943065394262902</v>
      </c>
      <c r="AF87" s="2">
        <v>0.50916034444692904</v>
      </c>
    </row>
    <row r="88" spans="1:32" x14ac:dyDescent="0.35">
      <c r="A88" s="7">
        <v>459</v>
      </c>
      <c r="B88" s="7">
        <v>46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4">
        <v>1</v>
      </c>
      <c r="H88" s="4">
        <v>6.9683675000000003</v>
      </c>
      <c r="I88" s="4">
        <v>43.6082154956</v>
      </c>
      <c r="J88" s="2">
        <f t="shared" si="3"/>
        <v>0.15979483271226949</v>
      </c>
      <c r="K88" s="3">
        <v>10</v>
      </c>
      <c r="L88" s="3">
        <v>13</v>
      </c>
      <c r="M88" s="3">
        <v>11</v>
      </c>
      <c r="N88" s="3">
        <v>15</v>
      </c>
      <c r="O88" s="4">
        <v>0.58699999999999997</v>
      </c>
      <c r="P88" s="4">
        <v>0.565217391304348</v>
      </c>
      <c r="Q88" s="4">
        <v>0.57099999999999995</v>
      </c>
      <c r="R88" s="4">
        <v>0.55500000000000005</v>
      </c>
      <c r="S88" s="4">
        <v>0.497</v>
      </c>
      <c r="T88" s="4">
        <v>0.45500000000000002</v>
      </c>
      <c r="U88" s="5">
        <v>0</v>
      </c>
      <c r="V88" s="5">
        <v>0</v>
      </c>
      <c r="W88" s="5">
        <v>0</v>
      </c>
      <c r="X88" s="5">
        <v>0</v>
      </c>
      <c r="Y88" s="5">
        <v>100</v>
      </c>
      <c r="Z88" s="5">
        <v>100</v>
      </c>
      <c r="AA88" s="2">
        <v>0.88430768602110399</v>
      </c>
      <c r="AB88" s="2">
        <v>0.832909122935104</v>
      </c>
      <c r="AC88" s="2">
        <v>0.84629836005411996</v>
      </c>
      <c r="AD88" s="2">
        <v>0.809680996815897</v>
      </c>
      <c r="AE88" s="2">
        <v>0.68716510888239801</v>
      </c>
      <c r="AF88" s="2">
        <v>0.60696948431889297</v>
      </c>
    </row>
    <row r="89" spans="1:32" x14ac:dyDescent="0.35">
      <c r="A89" s="7">
        <v>817</v>
      </c>
      <c r="B89" s="7">
        <v>30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4">
        <v>1</v>
      </c>
      <c r="H89" s="4">
        <v>9.2053399700000007</v>
      </c>
      <c r="I89" s="4">
        <v>56.427848588099998</v>
      </c>
      <c r="J89" s="2">
        <f t="shared" si="3"/>
        <v>0.16313469679121001</v>
      </c>
      <c r="K89" s="3">
        <v>15</v>
      </c>
      <c r="L89" s="3">
        <v>13</v>
      </c>
      <c r="M89" s="3">
        <v>2</v>
      </c>
      <c r="N89" s="3">
        <v>19</v>
      </c>
      <c r="O89" s="4">
        <v>0.65400000000000003</v>
      </c>
      <c r="P89" s="4">
        <v>0.46428571428571402</v>
      </c>
      <c r="Q89" s="4">
        <v>0.65400000000000003</v>
      </c>
      <c r="R89" s="4">
        <v>0.48699999999999999</v>
      </c>
      <c r="S89" s="4">
        <v>0.51</v>
      </c>
      <c r="T89" s="4">
        <v>0.57199999999999995</v>
      </c>
      <c r="U89" s="5">
        <v>0</v>
      </c>
      <c r="V89" s="5">
        <v>100</v>
      </c>
      <c r="W89" s="5">
        <v>0</v>
      </c>
      <c r="X89" s="5">
        <v>100</v>
      </c>
      <c r="Y89" s="5">
        <v>0</v>
      </c>
      <c r="Z89" s="5">
        <v>0</v>
      </c>
      <c r="AA89" s="2">
        <v>1.0613165039244099</v>
      </c>
      <c r="AB89" s="2">
        <v>0.62415430907299396</v>
      </c>
      <c r="AC89" s="2">
        <v>1.0613165039244099</v>
      </c>
      <c r="AD89" s="2">
        <v>0.66747943381136798</v>
      </c>
      <c r="AE89" s="2">
        <v>0.71334988787746501</v>
      </c>
      <c r="AF89" s="2">
        <v>0.84863208340034002</v>
      </c>
    </row>
    <row r="90" spans="1:32" x14ac:dyDescent="0.35">
      <c r="A90" s="7">
        <v>415</v>
      </c>
      <c r="B90" s="7">
        <v>48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4">
        <v>1</v>
      </c>
      <c r="H90" s="4">
        <v>7.4596061049999998</v>
      </c>
      <c r="I90" s="4">
        <v>43.386083884000001</v>
      </c>
      <c r="J90" s="2">
        <f t="shared" si="3"/>
        <v>0.17193545573148553</v>
      </c>
      <c r="K90" s="3">
        <v>14</v>
      </c>
      <c r="L90" s="3">
        <v>13</v>
      </c>
      <c r="M90" s="3">
        <v>6</v>
      </c>
      <c r="N90" s="3">
        <v>16</v>
      </c>
      <c r="O90" s="4">
        <v>0.60399999999999998</v>
      </c>
      <c r="P90" s="4">
        <v>0.48148148148148101</v>
      </c>
      <c r="Q90" s="4">
        <v>0.57799999999999996</v>
      </c>
      <c r="R90" s="4">
        <v>0.48199999999999998</v>
      </c>
      <c r="S90" s="4">
        <v>0.498</v>
      </c>
      <c r="T90" s="4">
        <v>0.54700000000000004</v>
      </c>
      <c r="U90" s="5">
        <v>0</v>
      </c>
      <c r="V90" s="5">
        <v>100</v>
      </c>
      <c r="W90" s="5">
        <v>0</v>
      </c>
      <c r="X90" s="5">
        <v>100</v>
      </c>
      <c r="Y90" s="5">
        <v>100</v>
      </c>
      <c r="Z90" s="5">
        <v>0</v>
      </c>
      <c r="AA90" s="2">
        <v>0.92634106772765601</v>
      </c>
      <c r="AB90" s="2">
        <v>0.65677953638907005</v>
      </c>
      <c r="AC90" s="2">
        <v>0.86274996494612499</v>
      </c>
      <c r="AD90" s="2">
        <v>0.65778003672265395</v>
      </c>
      <c r="AE90" s="2">
        <v>0.68915515929040805</v>
      </c>
      <c r="AF90" s="2">
        <v>0.79186315349910297</v>
      </c>
    </row>
    <row r="91" spans="1:32" x14ac:dyDescent="0.35">
      <c r="A91" s="7">
        <v>701</v>
      </c>
      <c r="B91" s="7">
        <v>46</v>
      </c>
      <c r="C91" s="7">
        <v>0</v>
      </c>
      <c r="D91" s="7">
        <v>0</v>
      </c>
      <c r="E91" s="22" t="str">
        <f t="shared" si="2"/>
        <v>00</v>
      </c>
      <c r="F91" s="4">
        <v>0.25135400000000002</v>
      </c>
      <c r="G91" s="24">
        <v>1</v>
      </c>
      <c r="H91" s="4">
        <v>11.63304692</v>
      </c>
      <c r="I91" s="4">
        <v>67.273826420999995</v>
      </c>
      <c r="J91" s="2">
        <f t="shared" si="3"/>
        <v>0.17292084513225581</v>
      </c>
      <c r="K91" s="3">
        <v>11</v>
      </c>
      <c r="L91" s="3">
        <v>11</v>
      </c>
      <c r="M91" s="3">
        <v>8</v>
      </c>
      <c r="N91" s="3">
        <v>19</v>
      </c>
      <c r="O91" s="4">
        <v>0.621</v>
      </c>
      <c r="P91" s="4">
        <v>0.5</v>
      </c>
      <c r="Q91" s="4">
        <v>0.61</v>
      </c>
      <c r="R91" s="4">
        <v>0.50800000000000001</v>
      </c>
      <c r="S91" s="4">
        <v>0.51200000000000001</v>
      </c>
      <c r="T91" s="4">
        <v>0.373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100</v>
      </c>
      <c r="AA91" s="2">
        <v>0.97021907389971096</v>
      </c>
      <c r="AB91" s="2">
        <v>0.69314718055994495</v>
      </c>
      <c r="AC91" s="2">
        <v>0.94160853985844495</v>
      </c>
      <c r="AD91" s="2">
        <v>0.70927656248982895</v>
      </c>
      <c r="AE91" s="2">
        <v>0.71743987312899005</v>
      </c>
      <c r="AF91" s="2">
        <v>0.46680873834921599</v>
      </c>
    </row>
    <row r="92" spans="1:32" x14ac:dyDescent="0.35">
      <c r="A92" s="7">
        <v>997</v>
      </c>
      <c r="B92" s="7">
        <v>38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4">
        <v>1</v>
      </c>
      <c r="H92" s="4">
        <v>7.4848497050000002</v>
      </c>
      <c r="I92" s="4">
        <v>43.045611684400001</v>
      </c>
      <c r="J92" s="2">
        <f t="shared" si="3"/>
        <v>0.17388182934597621</v>
      </c>
      <c r="K92" s="3">
        <v>10</v>
      </c>
      <c r="L92" s="3">
        <v>18</v>
      </c>
      <c r="M92" s="3">
        <v>5</v>
      </c>
      <c r="N92" s="3">
        <v>16</v>
      </c>
      <c r="O92" s="4">
        <v>0.68500000000000005</v>
      </c>
      <c r="P92" s="4">
        <v>0.64285714285714302</v>
      </c>
      <c r="Q92" s="4">
        <v>0.68200000000000005</v>
      </c>
      <c r="R92" s="4">
        <v>0.61</v>
      </c>
      <c r="S92" s="4">
        <v>0.61599999999999999</v>
      </c>
      <c r="T92" s="4">
        <v>0.56499999999999995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2">
        <v>1.1551826401565</v>
      </c>
      <c r="AB92" s="2">
        <v>1.0296194171811599</v>
      </c>
      <c r="AC92" s="2">
        <v>1.1457038962019599</v>
      </c>
      <c r="AD92" s="2">
        <v>0.94160853985844495</v>
      </c>
      <c r="AE92" s="2">
        <v>0.95711272639441003</v>
      </c>
      <c r="AF92" s="2">
        <v>0.83240924789345305</v>
      </c>
    </row>
    <row r="93" spans="1:32" x14ac:dyDescent="0.35">
      <c r="A93" s="7">
        <v>153</v>
      </c>
      <c r="B93" s="7">
        <v>22</v>
      </c>
      <c r="C93" s="7">
        <v>0</v>
      </c>
      <c r="D93" s="7">
        <v>0</v>
      </c>
      <c r="E93" s="22" t="str">
        <f t="shared" si="2"/>
        <v>00</v>
      </c>
      <c r="F93" s="4">
        <v>0.28113700000000003</v>
      </c>
      <c r="G93" s="24">
        <v>1</v>
      </c>
      <c r="H93" s="4">
        <v>9.3316874189999997</v>
      </c>
      <c r="I93" s="4">
        <v>53.457318151400003</v>
      </c>
      <c r="J93" s="2">
        <f t="shared" si="3"/>
        <v>0.17456332905760649</v>
      </c>
      <c r="K93" s="3">
        <v>15</v>
      </c>
      <c r="L93" s="3">
        <v>18</v>
      </c>
      <c r="M93" s="3">
        <v>3</v>
      </c>
      <c r="N93" s="3">
        <v>13</v>
      </c>
      <c r="O93" s="4">
        <v>0.64600000000000002</v>
      </c>
      <c r="P93" s="4">
        <v>0.54545454545454497</v>
      </c>
      <c r="Q93" s="4">
        <v>0.68700000000000006</v>
      </c>
      <c r="R93" s="4">
        <v>0.55900000000000005</v>
      </c>
      <c r="S93" s="4">
        <v>0.61099999999999999</v>
      </c>
      <c r="T93" s="4">
        <v>0.45500000000000002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100</v>
      </c>
      <c r="AA93" s="2">
        <v>1.0384583658483599</v>
      </c>
      <c r="AB93" s="2">
        <v>0.78845736036427005</v>
      </c>
      <c r="AC93" s="2">
        <v>1.1615520884419801</v>
      </c>
      <c r="AD93" s="2">
        <v>0.81871040353529101</v>
      </c>
      <c r="AE93" s="2">
        <v>0.94417593536369104</v>
      </c>
      <c r="AF93" s="2">
        <v>0.60696948431889297</v>
      </c>
    </row>
    <row r="94" spans="1:32" x14ac:dyDescent="0.35">
      <c r="A94" s="7">
        <v>133</v>
      </c>
      <c r="B94" s="7">
        <v>27</v>
      </c>
      <c r="C94" s="7">
        <v>0</v>
      </c>
      <c r="D94" s="7">
        <v>0</v>
      </c>
      <c r="E94" s="22" t="str">
        <f t="shared" si="2"/>
        <v>00</v>
      </c>
      <c r="F94" s="4">
        <v>0.514544</v>
      </c>
      <c r="G94" s="24">
        <v>1</v>
      </c>
      <c r="H94" s="4">
        <v>8.329585926</v>
      </c>
      <c r="I94" s="4">
        <v>47.046665046800001</v>
      </c>
      <c r="J94" s="2">
        <f t="shared" si="3"/>
        <v>0.17704944479516424</v>
      </c>
      <c r="K94" s="3">
        <v>14</v>
      </c>
      <c r="L94" s="3">
        <v>15</v>
      </c>
      <c r="M94" s="3">
        <v>5</v>
      </c>
      <c r="N94" s="3">
        <v>15</v>
      </c>
      <c r="O94" s="4">
        <v>0.622</v>
      </c>
      <c r="P94" s="4">
        <v>0.51724137931034497</v>
      </c>
      <c r="Q94" s="4">
        <v>0.59399999999999997</v>
      </c>
      <c r="R94" s="4">
        <v>0.51800000000000002</v>
      </c>
      <c r="S94" s="4">
        <v>0.52100000000000002</v>
      </c>
      <c r="T94" s="4">
        <v>0.45400000000000001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100</v>
      </c>
      <c r="AA94" s="2">
        <v>0.97286108336254895</v>
      </c>
      <c r="AB94" s="2">
        <v>0.72823850037121596</v>
      </c>
      <c r="AC94" s="2">
        <v>0.90140211938040404</v>
      </c>
      <c r="AD94" s="2">
        <v>0.72981116493153697</v>
      </c>
      <c r="AE94" s="2">
        <v>0.736054681571222</v>
      </c>
      <c r="AF94" s="2">
        <v>0.605136303237232</v>
      </c>
    </row>
    <row r="95" spans="1:32" x14ac:dyDescent="0.35">
      <c r="A95" s="7">
        <v>673</v>
      </c>
      <c r="B95" s="7">
        <v>50</v>
      </c>
      <c r="C95" s="7">
        <v>0</v>
      </c>
      <c r="D95" s="7">
        <v>0</v>
      </c>
      <c r="E95" s="22" t="str">
        <f t="shared" si="2"/>
        <v>00</v>
      </c>
      <c r="F95" s="4">
        <v>0.26686900000000002</v>
      </c>
      <c r="G95" s="24">
        <v>1</v>
      </c>
      <c r="H95" s="4">
        <v>9.5924246590000006</v>
      </c>
      <c r="I95" s="4">
        <v>53.957557661000003</v>
      </c>
      <c r="J95" s="2">
        <f t="shared" si="3"/>
        <v>0.17777722111268413</v>
      </c>
      <c r="K95" s="3">
        <v>26</v>
      </c>
      <c r="L95" s="3">
        <v>6</v>
      </c>
      <c r="M95" s="3">
        <v>8</v>
      </c>
      <c r="N95" s="3">
        <v>9</v>
      </c>
      <c r="O95" s="4">
        <v>0.32</v>
      </c>
      <c r="P95" s="4">
        <v>0.1875</v>
      </c>
      <c r="Q95" s="4">
        <v>0.33500000000000002</v>
      </c>
      <c r="R95" s="4">
        <v>0.188</v>
      </c>
      <c r="S95" s="4">
        <v>0.32100000000000001</v>
      </c>
      <c r="T95" s="4">
        <v>0.19800000000000001</v>
      </c>
      <c r="U95" s="5">
        <v>100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2">
        <v>0.38566248081198501</v>
      </c>
      <c r="AB95" s="2">
        <v>0.20763936477824399</v>
      </c>
      <c r="AC95" s="2">
        <v>0.40796823832628298</v>
      </c>
      <c r="AD95" s="2">
        <v>0.20825493882045901</v>
      </c>
      <c r="AE95" s="2">
        <v>0.38713415142344099</v>
      </c>
      <c r="AF95" s="2">
        <v>0.220646671115623</v>
      </c>
    </row>
    <row r="96" spans="1:32" x14ac:dyDescent="0.35">
      <c r="A96" s="7">
        <v>691</v>
      </c>
      <c r="B96" s="7">
        <v>1</v>
      </c>
      <c r="C96" s="7">
        <v>0</v>
      </c>
      <c r="D96" s="7">
        <v>0</v>
      </c>
      <c r="E96" s="22" t="str">
        <f t="shared" si="2"/>
        <v>00</v>
      </c>
      <c r="F96" s="4">
        <v>0.25291000000000002</v>
      </c>
      <c r="G96" s="24">
        <v>1</v>
      </c>
      <c r="H96" s="4">
        <v>11.4480655</v>
      </c>
      <c r="I96" s="4">
        <v>64.317533495999996</v>
      </c>
      <c r="J96" s="2">
        <f t="shared" si="3"/>
        <v>0.17799291853615581</v>
      </c>
      <c r="K96" s="3">
        <v>13</v>
      </c>
      <c r="L96" s="3">
        <v>14</v>
      </c>
      <c r="M96" s="3">
        <v>7</v>
      </c>
      <c r="N96" s="3">
        <v>15</v>
      </c>
      <c r="O96" s="4">
        <v>0.61799999999999999</v>
      </c>
      <c r="P96" s="4">
        <v>0.51851851851851805</v>
      </c>
      <c r="Q96" s="4">
        <v>0.59799999999999998</v>
      </c>
      <c r="R96" s="4">
        <v>0.499</v>
      </c>
      <c r="S96" s="4">
        <v>0.50800000000000001</v>
      </c>
      <c r="T96" s="4">
        <v>0.55700000000000005</v>
      </c>
      <c r="U96" s="5">
        <v>0</v>
      </c>
      <c r="V96" s="5">
        <v>0</v>
      </c>
      <c r="W96" s="5">
        <v>0</v>
      </c>
      <c r="X96" s="5">
        <v>100</v>
      </c>
      <c r="Y96" s="5">
        <v>0</v>
      </c>
      <c r="Z96" s="5">
        <v>0</v>
      </c>
      <c r="AA96" s="2">
        <v>0.96233467037556197</v>
      </c>
      <c r="AB96" s="2">
        <v>0.73088750854279205</v>
      </c>
      <c r="AC96" s="2">
        <v>0.91130319036311602</v>
      </c>
      <c r="AD96" s="2">
        <v>0.69114917789727204</v>
      </c>
      <c r="AE96" s="2">
        <v>0.70927656248982895</v>
      </c>
      <c r="AF96" s="2">
        <v>0.81418550893700103</v>
      </c>
    </row>
    <row r="97" spans="1:32" x14ac:dyDescent="0.35">
      <c r="A97" s="7">
        <v>201</v>
      </c>
      <c r="B97" s="7">
        <v>37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4">
        <v>1</v>
      </c>
      <c r="H97" s="4">
        <v>9.0392189730000005</v>
      </c>
      <c r="I97" s="4">
        <v>48.989198740500001</v>
      </c>
      <c r="J97" s="2">
        <f t="shared" si="3"/>
        <v>0.1845145298432318</v>
      </c>
      <c r="K97" s="3">
        <v>18</v>
      </c>
      <c r="L97" s="3">
        <v>10</v>
      </c>
      <c r="M97" s="3">
        <v>8</v>
      </c>
      <c r="N97" s="3">
        <v>13</v>
      </c>
      <c r="O97" s="4">
        <v>0.47899999999999998</v>
      </c>
      <c r="P97" s="4">
        <v>0.35714285714285698</v>
      </c>
      <c r="Q97" s="4">
        <v>0.49</v>
      </c>
      <c r="R97" s="4">
        <v>0.373</v>
      </c>
      <c r="S97" s="4">
        <v>0.50600000000000001</v>
      </c>
      <c r="T97" s="4">
        <v>0.36899999999999999</v>
      </c>
      <c r="U97" s="5">
        <v>100</v>
      </c>
      <c r="V97" s="5">
        <v>100</v>
      </c>
      <c r="W97" s="5">
        <v>100</v>
      </c>
      <c r="X97" s="5">
        <v>100</v>
      </c>
      <c r="Y97" s="5">
        <v>0</v>
      </c>
      <c r="Z97" s="5">
        <v>100</v>
      </c>
      <c r="AA97" s="2">
        <v>0.65200523722877002</v>
      </c>
      <c r="AB97" s="2">
        <v>0.44183275227903901</v>
      </c>
      <c r="AC97" s="2">
        <v>0.67334455326376597</v>
      </c>
      <c r="AD97" s="2">
        <v>0.46680873834921599</v>
      </c>
      <c r="AE97" s="2">
        <v>0.70521976179421497</v>
      </c>
      <c r="AF97" s="2">
        <v>0.46044941644092402</v>
      </c>
    </row>
    <row r="98" spans="1:32" x14ac:dyDescent="0.35">
      <c r="A98" s="7">
        <v>697</v>
      </c>
      <c r="B98" s="7">
        <v>6</v>
      </c>
      <c r="C98" s="7">
        <v>0</v>
      </c>
      <c r="D98" s="7">
        <v>0</v>
      </c>
      <c r="E98" s="22" t="str">
        <f t="shared" si="2"/>
        <v>00</v>
      </c>
      <c r="F98" s="4">
        <v>0.51294600000000001</v>
      </c>
      <c r="G98" s="24">
        <v>1</v>
      </c>
      <c r="H98" s="4">
        <v>8.1803629460000007</v>
      </c>
      <c r="I98" s="4">
        <v>43.984544186299999</v>
      </c>
      <c r="J98" s="2">
        <f t="shared" si="3"/>
        <v>0.1859826695339033</v>
      </c>
      <c r="K98" s="3">
        <v>17</v>
      </c>
      <c r="L98" s="3">
        <v>13</v>
      </c>
      <c r="M98" s="3">
        <v>11</v>
      </c>
      <c r="N98" s="3">
        <v>8</v>
      </c>
      <c r="O98" s="4">
        <v>0.41499999999999998</v>
      </c>
      <c r="P98" s="4">
        <v>0.43333333333333302</v>
      </c>
      <c r="Q98" s="4">
        <v>0.41899999999999998</v>
      </c>
      <c r="R98" s="4">
        <v>0.43099999999999999</v>
      </c>
      <c r="S98" s="4">
        <v>0.51300000000000001</v>
      </c>
      <c r="T98" s="4">
        <v>0.42299999999999999</v>
      </c>
      <c r="U98" s="5">
        <v>100</v>
      </c>
      <c r="V98" s="5">
        <v>100</v>
      </c>
      <c r="W98" s="5">
        <v>100</v>
      </c>
      <c r="X98" s="5">
        <v>100</v>
      </c>
      <c r="Y98" s="5">
        <v>0</v>
      </c>
      <c r="Z98" s="5">
        <v>100</v>
      </c>
      <c r="AA98" s="2">
        <v>0.53614343175028101</v>
      </c>
      <c r="AB98" s="2">
        <v>0.56798403760593896</v>
      </c>
      <c r="AC98" s="2">
        <v>0.54300452213022599</v>
      </c>
      <c r="AD98" s="2">
        <v>0.56387484485580597</v>
      </c>
      <c r="AE98" s="2">
        <v>0.71949115589954704</v>
      </c>
      <c r="AF98" s="2">
        <v>0.54991301247403801</v>
      </c>
    </row>
    <row r="99" spans="1:32" x14ac:dyDescent="0.35">
      <c r="A99" s="7">
        <v>695</v>
      </c>
      <c r="B99" s="7">
        <v>13</v>
      </c>
      <c r="C99" s="7">
        <v>0</v>
      </c>
      <c r="D99" s="7">
        <v>0</v>
      </c>
      <c r="E99" s="22" t="str">
        <f t="shared" si="2"/>
        <v>00</v>
      </c>
      <c r="F99" s="4">
        <v>0.26925199999999999</v>
      </c>
      <c r="G99" s="24">
        <v>1</v>
      </c>
      <c r="H99" s="4">
        <v>12.381476109999999</v>
      </c>
      <c r="I99" s="4">
        <v>66.005172639999998</v>
      </c>
      <c r="J99" s="2">
        <f t="shared" si="3"/>
        <v>0.18758342134077932</v>
      </c>
      <c r="K99" s="3">
        <v>18</v>
      </c>
      <c r="L99" s="3">
        <v>13</v>
      </c>
      <c r="M99" s="3">
        <v>6</v>
      </c>
      <c r="N99" s="3">
        <v>12</v>
      </c>
      <c r="O99" s="4">
        <v>0.53100000000000003</v>
      </c>
      <c r="P99" s="4">
        <v>0.41935483870967699</v>
      </c>
      <c r="Q99" s="4">
        <v>0.56599999999999995</v>
      </c>
      <c r="R99" s="4">
        <v>0.432</v>
      </c>
      <c r="S99" s="4">
        <v>0.52100000000000002</v>
      </c>
      <c r="T99" s="4">
        <v>0.439</v>
      </c>
      <c r="U99" s="5">
        <v>0</v>
      </c>
      <c r="V99" s="5">
        <v>100</v>
      </c>
      <c r="W99" s="5">
        <v>0</v>
      </c>
      <c r="X99" s="5">
        <v>100</v>
      </c>
      <c r="Y99" s="5">
        <v>0</v>
      </c>
      <c r="Z99" s="5">
        <v>100</v>
      </c>
      <c r="AA99" s="2">
        <v>0.75715251053585797</v>
      </c>
      <c r="AB99" s="2">
        <v>0.54361544658898198</v>
      </c>
      <c r="AC99" s="2">
        <v>0.83471074488173203</v>
      </c>
      <c r="AD99" s="2">
        <v>0.56563386026098605</v>
      </c>
      <c r="AE99" s="2">
        <v>0.736054681571222</v>
      </c>
      <c r="AF99" s="2">
        <v>0.57803437345944098</v>
      </c>
    </row>
    <row r="100" spans="1:32" x14ac:dyDescent="0.35">
      <c r="A100" s="7">
        <v>555</v>
      </c>
      <c r="B100" s="7">
        <v>47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4">
        <v>1</v>
      </c>
      <c r="H100" s="4">
        <v>10.821847330000001</v>
      </c>
      <c r="I100" s="4">
        <v>57.111087376999997</v>
      </c>
      <c r="J100" s="2">
        <f t="shared" si="3"/>
        <v>0.18948767791030044</v>
      </c>
      <c r="K100" s="3">
        <v>13</v>
      </c>
      <c r="L100" s="3">
        <v>14</v>
      </c>
      <c r="M100" s="3">
        <v>10</v>
      </c>
      <c r="N100" s="3">
        <v>12</v>
      </c>
      <c r="O100" s="4">
        <v>0.54</v>
      </c>
      <c r="P100" s="4">
        <v>0.51851851851851805</v>
      </c>
      <c r="Q100" s="4">
        <v>0.51500000000000001</v>
      </c>
      <c r="R100" s="4">
        <v>0.52300000000000002</v>
      </c>
      <c r="S100" s="4">
        <v>0.48899999999999999</v>
      </c>
      <c r="T100" s="4">
        <v>0.48599999999999999</v>
      </c>
      <c r="U100" s="5">
        <v>0</v>
      </c>
      <c r="V100" s="5">
        <v>0</v>
      </c>
      <c r="W100" s="5">
        <v>0</v>
      </c>
      <c r="X100" s="5">
        <v>0</v>
      </c>
      <c r="Y100" s="5">
        <v>100</v>
      </c>
      <c r="Z100" s="5">
        <v>100</v>
      </c>
      <c r="AA100" s="2">
        <v>0.77652878949899595</v>
      </c>
      <c r="AB100" s="2">
        <v>0.73088750854279205</v>
      </c>
      <c r="AC100" s="2">
        <v>0.72360638804465405</v>
      </c>
      <c r="AD100" s="2">
        <v>0.74023878809379595</v>
      </c>
      <c r="AE100" s="2">
        <v>0.67138568877843297</v>
      </c>
      <c r="AF100" s="2">
        <v>0.665532013526972</v>
      </c>
    </row>
    <row r="101" spans="1:32" x14ac:dyDescent="0.35">
      <c r="A101" s="7">
        <v>667</v>
      </c>
      <c r="B101" s="7">
        <v>9</v>
      </c>
      <c r="C101" s="7">
        <v>0</v>
      </c>
      <c r="D101" s="7">
        <v>0</v>
      </c>
      <c r="E101" s="22" t="str">
        <f t="shared" si="2"/>
        <v>00</v>
      </c>
      <c r="F101" s="4">
        <v>0.25081500000000001</v>
      </c>
      <c r="G101" s="24">
        <v>1</v>
      </c>
      <c r="H101" s="4">
        <v>8.2290149439999993</v>
      </c>
      <c r="I101" s="4">
        <v>41.998865225999999</v>
      </c>
      <c r="J101" s="2">
        <f t="shared" si="3"/>
        <v>0.19593422107285197</v>
      </c>
      <c r="K101" s="3">
        <v>12</v>
      </c>
      <c r="L101" s="3">
        <v>18</v>
      </c>
      <c r="M101" s="3">
        <v>5</v>
      </c>
      <c r="N101" s="3">
        <v>14</v>
      </c>
      <c r="O101" s="4">
        <v>0.629</v>
      </c>
      <c r="P101" s="4">
        <v>0.6</v>
      </c>
      <c r="Q101" s="4">
        <v>0.65100000000000002</v>
      </c>
      <c r="R101" s="4">
        <v>0.61699999999999999</v>
      </c>
      <c r="S101" s="4">
        <v>0.59199999999999997</v>
      </c>
      <c r="T101" s="4">
        <v>0.57199999999999995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2">
        <v>0.99155321637470195</v>
      </c>
      <c r="AB101" s="2">
        <v>0.916290731874155</v>
      </c>
      <c r="AC101" s="2">
        <v>1.05268335677971</v>
      </c>
      <c r="AD101" s="2">
        <v>0.95972028980149104</v>
      </c>
      <c r="AE101" s="2">
        <v>0.89648810457797501</v>
      </c>
      <c r="AF101" s="2">
        <v>0.84863208340034002</v>
      </c>
    </row>
    <row r="102" spans="1:32" x14ac:dyDescent="0.35">
      <c r="A102" s="7">
        <v>47</v>
      </c>
      <c r="B102" s="7">
        <v>31</v>
      </c>
      <c r="C102" s="7">
        <v>0</v>
      </c>
      <c r="D102" s="7">
        <v>0</v>
      </c>
      <c r="E102" s="22" t="str">
        <f t="shared" si="2"/>
        <v>00</v>
      </c>
      <c r="F102" s="4">
        <v>0.467117</v>
      </c>
      <c r="G102" s="24">
        <v>1</v>
      </c>
      <c r="H102" s="4">
        <v>7.9864326920000002</v>
      </c>
      <c r="I102" s="4">
        <v>39.961024623</v>
      </c>
      <c r="J102" s="2">
        <f t="shared" si="3"/>
        <v>0.19985555343852024</v>
      </c>
      <c r="K102" s="3">
        <v>19</v>
      </c>
      <c r="L102" s="3">
        <v>11</v>
      </c>
      <c r="M102" s="3">
        <v>4</v>
      </c>
      <c r="N102" s="3">
        <v>15</v>
      </c>
      <c r="O102" s="4">
        <v>0.53</v>
      </c>
      <c r="P102" s="4">
        <v>0.36666666666666697</v>
      </c>
      <c r="Q102" s="4">
        <v>0.54100000000000004</v>
      </c>
      <c r="R102" s="4">
        <v>0.36599999999999999</v>
      </c>
      <c r="S102" s="4">
        <v>0.53100000000000003</v>
      </c>
      <c r="T102" s="4">
        <v>0.41699999999999998</v>
      </c>
      <c r="U102" s="5">
        <v>0</v>
      </c>
      <c r="V102" s="5">
        <v>100</v>
      </c>
      <c r="W102" s="5">
        <v>0</v>
      </c>
      <c r="X102" s="5">
        <v>100</v>
      </c>
      <c r="Y102" s="5">
        <v>0</v>
      </c>
      <c r="Z102" s="5">
        <v>100</v>
      </c>
      <c r="AA102" s="2">
        <v>0.75502258427803304</v>
      </c>
      <c r="AB102" s="2">
        <v>0.45675840249571498</v>
      </c>
      <c r="AC102" s="2">
        <v>0.77870506892159197</v>
      </c>
      <c r="AD102" s="2">
        <v>0.455706324544911</v>
      </c>
      <c r="AE102" s="2">
        <v>0.75715251053585797</v>
      </c>
      <c r="AF102" s="2">
        <v>0.53956809263164496</v>
      </c>
    </row>
    <row r="103" spans="1:32" x14ac:dyDescent="0.35">
      <c r="A103" s="7">
        <v>903</v>
      </c>
      <c r="B103" s="7">
        <v>15</v>
      </c>
      <c r="C103" s="7">
        <v>0</v>
      </c>
      <c r="D103" s="7">
        <v>0</v>
      </c>
      <c r="E103" s="22" t="str">
        <f t="shared" si="2"/>
        <v>00</v>
      </c>
      <c r="F103" s="4">
        <v>0.369834</v>
      </c>
      <c r="G103" s="24">
        <v>1</v>
      </c>
      <c r="H103" s="4">
        <v>12.884984749999999</v>
      </c>
      <c r="I103" s="4">
        <v>62.995853214999997</v>
      </c>
      <c r="J103" s="2">
        <f t="shared" si="3"/>
        <v>0.20453703049349198</v>
      </c>
      <c r="K103" s="3">
        <v>14</v>
      </c>
      <c r="L103" s="3">
        <v>18</v>
      </c>
      <c r="M103" s="3">
        <v>5</v>
      </c>
      <c r="N103" s="3">
        <v>12</v>
      </c>
      <c r="O103" s="4">
        <v>0.63900000000000001</v>
      </c>
      <c r="P103" s="4">
        <v>0.5625</v>
      </c>
      <c r="Q103" s="4">
        <v>0.61399999999999999</v>
      </c>
      <c r="R103" s="4">
        <v>0.56299999999999994</v>
      </c>
      <c r="S103" s="4">
        <v>0.51600000000000001</v>
      </c>
      <c r="T103" s="4">
        <v>0.42599999999999999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100</v>
      </c>
      <c r="AA103" s="2">
        <v>1.0188773206492601</v>
      </c>
      <c r="AB103" s="2">
        <v>0.82667857318446802</v>
      </c>
      <c r="AC103" s="2">
        <v>0.95191790951730604</v>
      </c>
      <c r="AD103" s="2">
        <v>0.82782208388654699</v>
      </c>
      <c r="AE103" s="2">
        <v>0.72567037226550501</v>
      </c>
      <c r="AF103" s="2">
        <v>0.55512588266257101</v>
      </c>
    </row>
    <row r="104" spans="1:32" x14ac:dyDescent="0.35">
      <c r="A104" s="7">
        <v>341</v>
      </c>
      <c r="B104" s="7">
        <v>35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4">
        <v>1</v>
      </c>
      <c r="H104" s="4">
        <v>9.2240833270000007</v>
      </c>
      <c r="I104" s="4">
        <v>43.684151653999997</v>
      </c>
      <c r="J104" s="2">
        <f t="shared" si="3"/>
        <v>0.21115399928237785</v>
      </c>
      <c r="K104" s="3">
        <v>15</v>
      </c>
      <c r="L104" s="3">
        <v>10</v>
      </c>
      <c r="M104" s="3">
        <v>7</v>
      </c>
      <c r="N104" s="3">
        <v>17</v>
      </c>
      <c r="O104" s="4">
        <v>0.54500000000000004</v>
      </c>
      <c r="P104" s="4">
        <v>0.4</v>
      </c>
      <c r="Q104" s="4">
        <v>0.56399999999999995</v>
      </c>
      <c r="R104" s="4">
        <v>0.39900000000000002</v>
      </c>
      <c r="S104" s="4">
        <v>0.46700000000000003</v>
      </c>
      <c r="T104" s="4">
        <v>0.35599999999999998</v>
      </c>
      <c r="U104" s="5">
        <v>0</v>
      </c>
      <c r="V104" s="5">
        <v>100</v>
      </c>
      <c r="W104" s="5">
        <v>0</v>
      </c>
      <c r="X104" s="5">
        <v>100</v>
      </c>
      <c r="Y104" s="5">
        <v>100</v>
      </c>
      <c r="Z104" s="5">
        <v>100</v>
      </c>
      <c r="AA104" s="2">
        <v>0.78745786003118701</v>
      </c>
      <c r="AB104" s="2">
        <v>0.51082562376599105</v>
      </c>
      <c r="AC104" s="2">
        <v>0.83011303563310301</v>
      </c>
      <c r="AD104" s="2">
        <v>0.50916034444692904</v>
      </c>
      <c r="AE104" s="2">
        <v>0.62923385481629301</v>
      </c>
      <c r="AF104" s="2">
        <v>0.440056552877783</v>
      </c>
    </row>
    <row r="105" spans="1:32" x14ac:dyDescent="0.35">
      <c r="A105" s="7">
        <v>323</v>
      </c>
      <c r="B105" s="7">
        <v>46</v>
      </c>
      <c r="C105" s="7">
        <v>0</v>
      </c>
      <c r="D105" s="7">
        <v>0</v>
      </c>
      <c r="E105" s="22" t="str">
        <f t="shared" si="2"/>
        <v>00</v>
      </c>
      <c r="F105" s="4">
        <v>0.273787</v>
      </c>
      <c r="G105" s="24">
        <v>1</v>
      </c>
      <c r="H105" s="4">
        <v>11.085305999999999</v>
      </c>
      <c r="I105" s="4">
        <v>49.034558541899997</v>
      </c>
      <c r="J105" s="2">
        <f t="shared" si="3"/>
        <v>0.22607129195478762</v>
      </c>
      <c r="K105" s="3">
        <v>11</v>
      </c>
      <c r="L105" s="3">
        <v>8</v>
      </c>
      <c r="M105" s="3">
        <v>5</v>
      </c>
      <c r="N105" s="3">
        <v>25</v>
      </c>
      <c r="O105" s="4">
        <v>0.67300000000000004</v>
      </c>
      <c r="P105" s="4">
        <v>0.42105263157894701</v>
      </c>
      <c r="Q105" s="4">
        <v>0.64900000000000002</v>
      </c>
      <c r="R105" s="4">
        <v>0.41899999999999998</v>
      </c>
      <c r="S105" s="4">
        <v>0.60299999999999998</v>
      </c>
      <c r="T105" s="4">
        <v>0.51500000000000001</v>
      </c>
      <c r="U105" s="5">
        <v>0</v>
      </c>
      <c r="V105" s="5">
        <v>100</v>
      </c>
      <c r="W105" s="5">
        <v>0</v>
      </c>
      <c r="X105" s="5">
        <v>100</v>
      </c>
      <c r="Y105" s="5">
        <v>0</v>
      </c>
      <c r="Z105" s="5">
        <v>0</v>
      </c>
      <c r="AA105" s="2">
        <v>1.11779510808488</v>
      </c>
      <c r="AB105" s="2">
        <v>0.54654370636807004</v>
      </c>
      <c r="AC105" s="2">
        <v>1.0469690555162701</v>
      </c>
      <c r="AD105" s="2">
        <v>0.54300452213022599</v>
      </c>
      <c r="AE105" s="2">
        <v>0.92381899829494696</v>
      </c>
      <c r="AF105" s="2">
        <v>0.72360638804465405</v>
      </c>
    </row>
    <row r="106" spans="1:32" x14ac:dyDescent="0.35">
      <c r="A106" s="7">
        <v>955</v>
      </c>
      <c r="B106" s="7">
        <v>39</v>
      </c>
      <c r="C106" s="7">
        <v>0</v>
      </c>
      <c r="D106" s="7">
        <v>0</v>
      </c>
      <c r="E106" s="22" t="str">
        <f t="shared" si="2"/>
        <v>00</v>
      </c>
      <c r="F106" s="4">
        <v>0.33294400000000002</v>
      </c>
      <c r="G106" s="24">
        <v>1</v>
      </c>
      <c r="H106" s="4">
        <v>11.72449903</v>
      </c>
      <c r="I106" s="4">
        <v>47.901484701199998</v>
      </c>
      <c r="J106" s="2">
        <f t="shared" si="3"/>
        <v>0.24476274802618561</v>
      </c>
      <c r="K106" s="3">
        <v>13</v>
      </c>
      <c r="L106" s="3">
        <v>15</v>
      </c>
      <c r="M106" s="3">
        <v>4</v>
      </c>
      <c r="N106" s="3">
        <v>17</v>
      </c>
      <c r="O106" s="4">
        <v>0.66200000000000003</v>
      </c>
      <c r="P106" s="4">
        <v>0.53571428571428603</v>
      </c>
      <c r="Q106" s="4">
        <v>0.627</v>
      </c>
      <c r="R106" s="4">
        <v>0.54600000000000004</v>
      </c>
      <c r="S106" s="4">
        <v>0.52400000000000002</v>
      </c>
      <c r="T106" s="4">
        <v>0.58099999999999996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2">
        <v>1.0847093834991199</v>
      </c>
      <c r="AB106" s="2">
        <v>0.76725515271366695</v>
      </c>
      <c r="AC106" s="2">
        <v>0.986176859338322</v>
      </c>
      <c r="AD106" s="2">
        <v>0.78965808094078904</v>
      </c>
      <c r="AE106" s="2">
        <v>0.74233742475071696</v>
      </c>
      <c r="AF106" s="2">
        <v>0.86988435905999895</v>
      </c>
    </row>
    <row r="107" spans="1:32" x14ac:dyDescent="0.35">
      <c r="A107" s="7">
        <v>791</v>
      </c>
      <c r="B107" s="7">
        <v>2</v>
      </c>
      <c r="C107" s="7">
        <v>0</v>
      </c>
      <c r="D107" s="7">
        <v>0</v>
      </c>
      <c r="E107" s="22" t="str">
        <f t="shared" si="2"/>
        <v>00</v>
      </c>
      <c r="F107" s="4">
        <v>0.25</v>
      </c>
      <c r="G107" s="24">
        <v>1</v>
      </c>
      <c r="H107" s="4">
        <v>13.3466629</v>
      </c>
      <c r="I107" s="4">
        <v>51.100777102000002</v>
      </c>
      <c r="J107" s="2">
        <f t="shared" si="3"/>
        <v>0.26118316896354271</v>
      </c>
      <c r="K107" s="3">
        <v>11</v>
      </c>
      <c r="L107" s="3">
        <v>24</v>
      </c>
      <c r="M107" s="3">
        <v>6</v>
      </c>
      <c r="N107" s="3">
        <v>8</v>
      </c>
      <c r="O107" s="4">
        <v>0.63900000000000001</v>
      </c>
      <c r="P107" s="4">
        <v>0.68571428571428605</v>
      </c>
      <c r="Q107" s="4">
        <v>0.61899999999999999</v>
      </c>
      <c r="R107" s="4">
        <v>0.67</v>
      </c>
      <c r="S107" s="4">
        <v>0.65200000000000002</v>
      </c>
      <c r="T107" s="4">
        <v>0.61399999999999999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2">
        <v>1.0188773206492601</v>
      </c>
      <c r="AB107" s="2">
        <v>1.15745278869104</v>
      </c>
      <c r="AC107" s="2">
        <v>0.96495590385543595</v>
      </c>
      <c r="AD107" s="2">
        <v>1.10866262452161</v>
      </c>
      <c r="AE107" s="2">
        <v>1.0555527992076601</v>
      </c>
      <c r="AF107" s="2">
        <v>0.95191790951730604</v>
      </c>
    </row>
    <row r="108" spans="1:32" x14ac:dyDescent="0.35">
      <c r="A108" s="7">
        <v>663</v>
      </c>
      <c r="B108" s="7">
        <v>40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4">
        <v>1</v>
      </c>
      <c r="H108" s="4">
        <v>11.32356386</v>
      </c>
      <c r="I108" s="4">
        <v>41.423518379000001</v>
      </c>
      <c r="J108" s="2">
        <f t="shared" si="3"/>
        <v>0.27336074537165767</v>
      </c>
      <c r="K108" s="3">
        <v>18</v>
      </c>
      <c r="L108" s="3">
        <v>12</v>
      </c>
      <c r="M108" s="3">
        <v>6</v>
      </c>
      <c r="N108" s="3">
        <v>13</v>
      </c>
      <c r="O108" s="4">
        <v>0.50900000000000001</v>
      </c>
      <c r="P108" s="4">
        <v>0.4</v>
      </c>
      <c r="Q108" s="4">
        <v>0.51600000000000001</v>
      </c>
      <c r="R108" s="4">
        <v>0.40200000000000002</v>
      </c>
      <c r="S108" s="4">
        <v>0.49199999999999999</v>
      </c>
      <c r="T108" s="4">
        <v>0.41099999999999998</v>
      </c>
      <c r="U108" s="5">
        <v>0</v>
      </c>
      <c r="V108" s="5">
        <v>100</v>
      </c>
      <c r="W108" s="5">
        <v>0</v>
      </c>
      <c r="X108" s="5">
        <v>100</v>
      </c>
      <c r="Y108" s="5">
        <v>100</v>
      </c>
      <c r="Z108" s="5">
        <v>100</v>
      </c>
      <c r="AA108" s="2">
        <v>0.71131115118761601</v>
      </c>
      <c r="AB108" s="2">
        <v>0.51082562376599105</v>
      </c>
      <c r="AC108" s="2">
        <v>0.72567037226550501</v>
      </c>
      <c r="AD108" s="2">
        <v>0.514164525031505</v>
      </c>
      <c r="AE108" s="2">
        <v>0.67727383140365505</v>
      </c>
      <c r="AF108" s="2">
        <v>0.52932909533054995</v>
      </c>
    </row>
    <row r="109" spans="1:32" x14ac:dyDescent="0.35">
      <c r="A109" s="7">
        <v>977</v>
      </c>
      <c r="B109" s="7">
        <v>40</v>
      </c>
      <c r="C109" s="7">
        <v>0</v>
      </c>
      <c r="D109" s="7">
        <v>0</v>
      </c>
      <c r="E109" s="22" t="str">
        <f t="shared" si="2"/>
        <v>00</v>
      </c>
      <c r="F109" s="4">
        <v>0.25</v>
      </c>
      <c r="G109" s="24">
        <v>1</v>
      </c>
      <c r="H109" s="4">
        <v>14.434111039999999</v>
      </c>
      <c r="I109" s="4">
        <v>48.804607107999999</v>
      </c>
      <c r="J109" s="2">
        <f t="shared" si="3"/>
        <v>0.29575304249573553</v>
      </c>
      <c r="K109" s="3">
        <v>10</v>
      </c>
      <c r="L109" s="3">
        <v>13</v>
      </c>
      <c r="M109" s="3">
        <v>7</v>
      </c>
      <c r="N109" s="3">
        <v>19</v>
      </c>
      <c r="O109" s="4">
        <v>0.63700000000000001</v>
      </c>
      <c r="P109" s="4">
        <v>0.565217391304348</v>
      </c>
      <c r="Q109" s="4">
        <v>0.65900000000000003</v>
      </c>
      <c r="R109" s="4">
        <v>0.56200000000000006</v>
      </c>
      <c r="S109" s="4">
        <v>0.503</v>
      </c>
      <c r="T109" s="4">
        <v>0.61399999999999999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2">
        <v>1.0133524447172899</v>
      </c>
      <c r="AB109" s="2">
        <v>0.832909122935104</v>
      </c>
      <c r="AC109" s="2">
        <v>1.0758728016986201</v>
      </c>
      <c r="AD109" s="2">
        <v>0.82553636860569102</v>
      </c>
      <c r="AE109" s="2">
        <v>0.69916525288550802</v>
      </c>
      <c r="AF109" s="2">
        <v>0.95191790951730604</v>
      </c>
    </row>
    <row r="110" spans="1:32" x14ac:dyDescent="0.35">
      <c r="A110" s="7">
        <v>481</v>
      </c>
      <c r="B110" s="7">
        <v>44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4">
        <v>1</v>
      </c>
      <c r="H110" s="4">
        <v>14.157876079999999</v>
      </c>
      <c r="I110" s="4">
        <v>47.822732434999999</v>
      </c>
      <c r="J110" s="2">
        <f t="shared" si="3"/>
        <v>0.29604908291769377</v>
      </c>
      <c r="K110" s="3">
        <v>10</v>
      </c>
      <c r="L110" s="3">
        <v>11</v>
      </c>
      <c r="M110" s="3">
        <v>12</v>
      </c>
      <c r="N110" s="3">
        <v>16</v>
      </c>
      <c r="O110" s="4">
        <v>0.55500000000000005</v>
      </c>
      <c r="P110" s="4">
        <v>0.52380952380952395</v>
      </c>
      <c r="Q110" s="4">
        <v>0.54400000000000004</v>
      </c>
      <c r="R110" s="4">
        <v>0.48399999999999999</v>
      </c>
      <c r="S110" s="4">
        <v>0.52200000000000002</v>
      </c>
      <c r="T110" s="4">
        <v>0.51800000000000002</v>
      </c>
      <c r="U110" s="5">
        <v>0</v>
      </c>
      <c r="V110" s="5">
        <v>0</v>
      </c>
      <c r="W110" s="5">
        <v>0</v>
      </c>
      <c r="X110" s="5">
        <v>100</v>
      </c>
      <c r="Y110" s="5">
        <v>0</v>
      </c>
      <c r="Z110" s="5">
        <v>0</v>
      </c>
      <c r="AA110" s="2">
        <v>0.809680996815897</v>
      </c>
      <c r="AB110" s="2">
        <v>0.741937344729377</v>
      </c>
      <c r="AC110" s="2">
        <v>0.78526246946775102</v>
      </c>
      <c r="AD110" s="2">
        <v>0.66164851350057396</v>
      </c>
      <c r="AE110" s="2">
        <v>0.73814454649068095</v>
      </c>
      <c r="AF110" s="2">
        <v>0.72981116493153697</v>
      </c>
    </row>
    <row r="111" spans="1:32" x14ac:dyDescent="0.35">
      <c r="A111" s="7">
        <v>319</v>
      </c>
      <c r="B111" s="7">
        <v>49</v>
      </c>
      <c r="C111" s="7">
        <v>0</v>
      </c>
      <c r="D111" s="7">
        <v>0</v>
      </c>
      <c r="E111" s="22" t="str">
        <f t="shared" si="2"/>
        <v>00</v>
      </c>
      <c r="F111" s="4">
        <v>0.25</v>
      </c>
      <c r="G111" s="24">
        <v>1</v>
      </c>
      <c r="H111" s="4">
        <v>16.39337123</v>
      </c>
      <c r="I111" s="4">
        <v>48.441368246000003</v>
      </c>
      <c r="J111" s="2">
        <f t="shared" si="3"/>
        <v>0.33841676698208595</v>
      </c>
      <c r="K111" s="3">
        <v>14</v>
      </c>
      <c r="L111" s="3">
        <v>18</v>
      </c>
      <c r="M111" s="3">
        <v>4</v>
      </c>
      <c r="N111" s="3">
        <v>13</v>
      </c>
      <c r="O111" s="4">
        <v>0.64100000000000001</v>
      </c>
      <c r="P111" s="4">
        <v>0.5625</v>
      </c>
      <c r="Q111" s="4">
        <v>0.64400000000000002</v>
      </c>
      <c r="R111" s="4">
        <v>0.56100000000000005</v>
      </c>
      <c r="S111" s="4">
        <v>0.61599999999999999</v>
      </c>
      <c r="T111" s="4">
        <v>0.45300000000000001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100</v>
      </c>
      <c r="AA111" s="2">
        <v>1.02443289049386</v>
      </c>
      <c r="AB111" s="2">
        <v>0.82667857318446802</v>
      </c>
      <c r="AC111" s="2">
        <v>1.0328245481301099</v>
      </c>
      <c r="AD111" s="2">
        <v>0.82325586590696598</v>
      </c>
      <c r="AE111" s="2">
        <v>0.95711272639441003</v>
      </c>
      <c r="AF111" s="2">
        <v>0.60330647656015601</v>
      </c>
    </row>
    <row r="112" spans="1:32" x14ac:dyDescent="0.35">
      <c r="A112" s="7">
        <v>811</v>
      </c>
      <c r="B112" s="7">
        <v>20</v>
      </c>
      <c r="C112" s="7">
        <v>0</v>
      </c>
      <c r="D112" s="7">
        <v>0</v>
      </c>
      <c r="E112" s="22" t="str">
        <f t="shared" si="2"/>
        <v>00</v>
      </c>
      <c r="F112" s="4">
        <v>0.25</v>
      </c>
      <c r="G112" s="24">
        <v>1</v>
      </c>
      <c r="H112" s="4">
        <v>17.275339599999999</v>
      </c>
      <c r="I112" s="4">
        <v>50.993439346700001</v>
      </c>
      <c r="J112" s="2">
        <f t="shared" si="3"/>
        <v>0.33877572921776178</v>
      </c>
      <c r="K112" s="3">
        <v>9</v>
      </c>
      <c r="L112" s="3">
        <v>19</v>
      </c>
      <c r="M112" s="3">
        <v>8</v>
      </c>
      <c r="N112" s="3">
        <v>13</v>
      </c>
      <c r="O112" s="4">
        <v>0.64600000000000002</v>
      </c>
      <c r="P112" s="4">
        <v>0.67857142857142905</v>
      </c>
      <c r="Q112" s="4">
        <v>0.63700000000000001</v>
      </c>
      <c r="R112" s="4">
        <v>0.66700000000000004</v>
      </c>
      <c r="S112" s="4">
        <v>0.505</v>
      </c>
      <c r="T112" s="4">
        <v>0.64100000000000001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2">
        <v>1.0384583658483599</v>
      </c>
      <c r="AB112" s="2">
        <v>1.13497993283898</v>
      </c>
      <c r="AC112" s="2">
        <v>1.0133524447172899</v>
      </c>
      <c r="AD112" s="2">
        <v>1.09961278900169</v>
      </c>
      <c r="AE112" s="2">
        <v>0.70319751641344697</v>
      </c>
      <c r="AF112" s="2">
        <v>1.02443289049386</v>
      </c>
    </row>
    <row r="113" spans="1:32" x14ac:dyDescent="0.35">
      <c r="A113" s="7">
        <v>547</v>
      </c>
      <c r="B113" s="7">
        <v>5</v>
      </c>
      <c r="C113" s="7">
        <v>0</v>
      </c>
      <c r="D113" s="7">
        <v>0</v>
      </c>
      <c r="E113" s="22" t="str">
        <f t="shared" si="2"/>
        <v>00</v>
      </c>
      <c r="F113" s="4">
        <v>0.25001899999999999</v>
      </c>
      <c r="G113" s="24">
        <v>1</v>
      </c>
      <c r="H113" s="4">
        <v>16.178048270000001</v>
      </c>
      <c r="I113" s="4">
        <v>46.609941677800002</v>
      </c>
      <c r="J113" s="2">
        <f t="shared" si="3"/>
        <v>0.34709436844683922</v>
      </c>
      <c r="K113" s="3">
        <v>16</v>
      </c>
      <c r="L113" s="3">
        <v>15</v>
      </c>
      <c r="M113" s="3">
        <v>7</v>
      </c>
      <c r="N113" s="3">
        <v>11</v>
      </c>
      <c r="O113" s="4">
        <v>0.54</v>
      </c>
      <c r="P113" s="4">
        <v>0.483870967741935</v>
      </c>
      <c r="Q113" s="4">
        <v>0.58799999999999997</v>
      </c>
      <c r="R113" s="4">
        <v>0.51300000000000001</v>
      </c>
      <c r="S113" s="4">
        <v>0.497</v>
      </c>
      <c r="T113" s="4">
        <v>0.43</v>
      </c>
      <c r="U113" s="5">
        <v>0</v>
      </c>
      <c r="V113" s="5">
        <v>100</v>
      </c>
      <c r="W113" s="5">
        <v>0</v>
      </c>
      <c r="X113" s="5">
        <v>0</v>
      </c>
      <c r="Y113" s="5">
        <v>100</v>
      </c>
      <c r="Z113" s="5">
        <v>100</v>
      </c>
      <c r="AA113" s="2">
        <v>0.77652878949899595</v>
      </c>
      <c r="AB113" s="2">
        <v>0.66139848224536502</v>
      </c>
      <c r="AC113" s="2">
        <v>0.88673192963261105</v>
      </c>
      <c r="AD113" s="2">
        <v>0.71949115589954704</v>
      </c>
      <c r="AE113" s="2">
        <v>0.68716510888239801</v>
      </c>
      <c r="AF113" s="2">
        <v>0.56211891815354098</v>
      </c>
    </row>
    <row r="114" spans="1:32" x14ac:dyDescent="0.35">
      <c r="A114" s="7">
        <v>931</v>
      </c>
      <c r="B114" s="7">
        <v>3</v>
      </c>
      <c r="C114" s="7">
        <v>0</v>
      </c>
      <c r="D114" s="7">
        <v>0</v>
      </c>
      <c r="E114" s="22" t="str">
        <f t="shared" si="2"/>
        <v>00</v>
      </c>
      <c r="F114" s="4">
        <v>0.25001699999999999</v>
      </c>
      <c r="G114" s="24">
        <v>1</v>
      </c>
      <c r="H114" s="4">
        <v>17.539314539999999</v>
      </c>
      <c r="I114" s="4">
        <v>49.086511885999997</v>
      </c>
      <c r="J114" s="2">
        <f t="shared" si="3"/>
        <v>0.35731433882965313</v>
      </c>
      <c r="K114" s="3">
        <v>17</v>
      </c>
      <c r="L114" s="3">
        <v>15</v>
      </c>
      <c r="M114" s="3">
        <v>6</v>
      </c>
      <c r="N114" s="3">
        <v>11</v>
      </c>
      <c r="O114" s="4">
        <v>0.53600000000000003</v>
      </c>
      <c r="P114" s="4">
        <v>0.46875</v>
      </c>
      <c r="Q114" s="4">
        <v>0.54800000000000004</v>
      </c>
      <c r="R114" s="4">
        <v>0.46500000000000002</v>
      </c>
      <c r="S114" s="4">
        <v>0.51500000000000001</v>
      </c>
      <c r="T114" s="4">
        <v>0.44700000000000001</v>
      </c>
      <c r="U114" s="5">
        <v>0</v>
      </c>
      <c r="V114" s="5">
        <v>100</v>
      </c>
      <c r="W114" s="5">
        <v>0</v>
      </c>
      <c r="X114" s="5">
        <v>100</v>
      </c>
      <c r="Y114" s="5">
        <v>0</v>
      </c>
      <c r="Z114" s="5">
        <v>100</v>
      </c>
      <c r="AA114" s="2">
        <v>0.76787072675588197</v>
      </c>
      <c r="AB114" s="2">
        <v>0.63252255874351004</v>
      </c>
      <c r="AC114" s="2">
        <v>0.79407309914990598</v>
      </c>
      <c r="AD114" s="2">
        <v>0.62548853208613098</v>
      </c>
      <c r="AE114" s="2">
        <v>0.72360638804465405</v>
      </c>
      <c r="AF114" s="2">
        <v>0.59239727745980197</v>
      </c>
    </row>
    <row r="115" spans="1:32" x14ac:dyDescent="0.35">
      <c r="A115" s="7">
        <v>143</v>
      </c>
      <c r="B115" s="7">
        <v>14</v>
      </c>
      <c r="C115" s="7">
        <v>0</v>
      </c>
      <c r="D115" s="7">
        <v>0</v>
      </c>
      <c r="E115" s="22" t="str">
        <f t="shared" si="2"/>
        <v>00</v>
      </c>
      <c r="F115" s="4">
        <v>0.25311499999999998</v>
      </c>
      <c r="G115" s="24">
        <v>1</v>
      </c>
      <c r="H115" s="4">
        <v>17.832415350000002</v>
      </c>
      <c r="I115" s="4">
        <v>49.158871896999997</v>
      </c>
      <c r="J115" s="2">
        <f t="shared" si="3"/>
        <v>0.36275070321717967</v>
      </c>
      <c r="K115" s="3">
        <v>14</v>
      </c>
      <c r="L115" s="3">
        <v>12</v>
      </c>
      <c r="M115" s="3">
        <v>6</v>
      </c>
      <c r="N115" s="3">
        <v>17</v>
      </c>
      <c r="O115" s="4">
        <v>0.61399999999999999</v>
      </c>
      <c r="P115" s="4">
        <v>0.46153846153846201</v>
      </c>
      <c r="Q115" s="4">
        <v>0.55700000000000005</v>
      </c>
      <c r="R115" s="4">
        <v>0.46899999999999997</v>
      </c>
      <c r="S115" s="4">
        <v>0.52300000000000002</v>
      </c>
      <c r="T115" s="4">
        <v>0.48</v>
      </c>
      <c r="U115" s="5">
        <v>0</v>
      </c>
      <c r="V115" s="5">
        <v>100</v>
      </c>
      <c r="W115" s="5">
        <v>0</v>
      </c>
      <c r="X115" s="5">
        <v>100</v>
      </c>
      <c r="Y115" s="5">
        <v>0</v>
      </c>
      <c r="Z115" s="5">
        <v>100</v>
      </c>
      <c r="AA115" s="2">
        <v>0.95191790951730604</v>
      </c>
      <c r="AB115" s="2">
        <v>0.61903920840622395</v>
      </c>
      <c r="AC115" s="2">
        <v>0.81418550893700103</v>
      </c>
      <c r="AD115" s="2">
        <v>0.63299325774019799</v>
      </c>
      <c r="AE115" s="2">
        <v>0.74023878809379595</v>
      </c>
      <c r="AF115" s="2">
        <v>0.65392646740666405</v>
      </c>
    </row>
    <row r="116" spans="1:32" x14ac:dyDescent="0.35">
      <c r="A116" s="7">
        <v>241</v>
      </c>
      <c r="B116" s="7">
        <v>37</v>
      </c>
      <c r="C116" s="7">
        <v>0</v>
      </c>
      <c r="D116" s="7">
        <v>0</v>
      </c>
      <c r="E116" s="22" t="str">
        <f t="shared" si="2"/>
        <v>00</v>
      </c>
      <c r="F116" s="4">
        <v>0.25</v>
      </c>
      <c r="G116" s="24">
        <v>1</v>
      </c>
      <c r="H116" s="4">
        <v>18.916401889999999</v>
      </c>
      <c r="I116" s="4">
        <v>48.703712209700001</v>
      </c>
      <c r="J116" s="2">
        <f t="shared" si="3"/>
        <v>0.38839753751321943</v>
      </c>
      <c r="K116" s="3">
        <v>17</v>
      </c>
      <c r="L116" s="3">
        <v>14</v>
      </c>
      <c r="M116" s="3">
        <v>4</v>
      </c>
      <c r="N116" s="3">
        <v>14</v>
      </c>
      <c r="O116" s="4">
        <v>0.56599999999999995</v>
      </c>
      <c r="P116" s="4">
        <v>0.45161290322580599</v>
      </c>
      <c r="Q116" s="4">
        <v>0.58099999999999996</v>
      </c>
      <c r="R116" s="4">
        <v>0.439</v>
      </c>
      <c r="S116" s="4">
        <v>0.49399999999999999</v>
      </c>
      <c r="T116" s="4">
        <v>0.46</v>
      </c>
      <c r="U116" s="5">
        <v>0</v>
      </c>
      <c r="V116" s="5">
        <v>100</v>
      </c>
      <c r="W116" s="5">
        <v>0</v>
      </c>
      <c r="X116" s="5">
        <v>100</v>
      </c>
      <c r="Y116" s="5">
        <v>100</v>
      </c>
      <c r="Z116" s="5">
        <v>100</v>
      </c>
      <c r="AA116" s="2">
        <v>0.83471074488173203</v>
      </c>
      <c r="AB116" s="2">
        <v>0.60077386042893</v>
      </c>
      <c r="AC116" s="2">
        <v>0.86988435905999895</v>
      </c>
      <c r="AD116" s="2">
        <v>0.57803437345944098</v>
      </c>
      <c r="AE116" s="2">
        <v>0.68121860969467196</v>
      </c>
      <c r="AF116" s="2">
        <v>0.61618613942381695</v>
      </c>
    </row>
    <row r="117" spans="1:32" x14ac:dyDescent="0.35">
      <c r="A117" s="7">
        <v>885</v>
      </c>
      <c r="B117" s="7">
        <v>45</v>
      </c>
      <c r="C117" s="7">
        <v>0</v>
      </c>
      <c r="D117" s="7">
        <v>0</v>
      </c>
      <c r="E117" s="22" t="str">
        <f t="shared" si="2"/>
        <v>00</v>
      </c>
      <c r="F117" s="4">
        <v>0.25059300000000001</v>
      </c>
      <c r="G117" s="24">
        <v>1</v>
      </c>
      <c r="H117" s="4">
        <v>17.68394456</v>
      </c>
      <c r="I117" s="4">
        <v>44.816936325</v>
      </c>
      <c r="J117" s="2">
        <f t="shared" si="3"/>
        <v>0.3945817365060596</v>
      </c>
      <c r="K117" s="3">
        <v>14</v>
      </c>
      <c r="L117" s="3">
        <v>22</v>
      </c>
      <c r="M117" s="3">
        <v>3</v>
      </c>
      <c r="N117" s="3">
        <v>10</v>
      </c>
      <c r="O117" s="4">
        <v>0.66500000000000004</v>
      </c>
      <c r="P117" s="4">
        <v>0.61111111111111105</v>
      </c>
      <c r="Q117" s="4">
        <v>0.66200000000000003</v>
      </c>
      <c r="R117" s="4">
        <v>0.625</v>
      </c>
      <c r="S117" s="4">
        <v>0.55800000000000005</v>
      </c>
      <c r="T117" s="4">
        <v>0.48499999999999999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100</v>
      </c>
      <c r="AA117" s="2">
        <v>1.0936247471570699</v>
      </c>
      <c r="AB117" s="2">
        <v>0.94446160884085195</v>
      </c>
      <c r="AC117" s="2">
        <v>1.0847093834991199</v>
      </c>
      <c r="AD117" s="2">
        <v>0.98082925301172597</v>
      </c>
      <c r="AE117" s="2">
        <v>0.81644539690443896</v>
      </c>
      <c r="AF117" s="2">
        <v>0.66358837831840101</v>
      </c>
    </row>
    <row r="118" spans="1:32" x14ac:dyDescent="0.35">
      <c r="A118" s="7">
        <v>541</v>
      </c>
      <c r="B118" s="7">
        <v>4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4">
        <v>1</v>
      </c>
      <c r="H118" s="4">
        <v>16.401340350000002</v>
      </c>
      <c r="I118" s="4">
        <v>41.454183905999997</v>
      </c>
      <c r="J118" s="2">
        <f t="shared" si="3"/>
        <v>0.39564981877802941</v>
      </c>
      <c r="K118" s="3">
        <v>16</v>
      </c>
      <c r="L118" s="3">
        <v>10</v>
      </c>
      <c r="M118" s="3">
        <v>3</v>
      </c>
      <c r="N118" s="3">
        <v>20</v>
      </c>
      <c r="O118" s="4">
        <v>0.60599999999999998</v>
      </c>
      <c r="P118" s="4">
        <v>0.38461538461538503</v>
      </c>
      <c r="Q118" s="4">
        <v>0.60699999999999998</v>
      </c>
      <c r="R118" s="4">
        <v>0.40600000000000003</v>
      </c>
      <c r="S118" s="4">
        <v>0.49199999999999999</v>
      </c>
      <c r="T118" s="4">
        <v>0.378</v>
      </c>
      <c r="U118" s="5">
        <v>0</v>
      </c>
      <c r="V118" s="5">
        <v>100</v>
      </c>
      <c r="W118" s="5">
        <v>0</v>
      </c>
      <c r="X118" s="5">
        <v>100</v>
      </c>
      <c r="Y118" s="5">
        <v>100</v>
      </c>
      <c r="Z118" s="5">
        <v>100</v>
      </c>
      <c r="AA118" s="2">
        <v>0.93140436968420304</v>
      </c>
      <c r="AB118" s="2">
        <v>0.48550781578170099</v>
      </c>
      <c r="AC118" s="2">
        <v>0.93394566711287597</v>
      </c>
      <c r="AD118" s="2">
        <v>0.52087595961949196</v>
      </c>
      <c r="AE118" s="2">
        <v>0.67727383140365505</v>
      </c>
      <c r="AF118" s="2">
        <v>0.47481518624295799</v>
      </c>
    </row>
    <row r="119" spans="1:32" x14ac:dyDescent="0.35">
      <c r="A119" s="7">
        <v>621</v>
      </c>
      <c r="B119" s="7">
        <v>39</v>
      </c>
      <c r="C119" s="7">
        <v>0</v>
      </c>
      <c r="D119" s="7">
        <v>0</v>
      </c>
      <c r="E119" s="22" t="str">
        <f t="shared" si="2"/>
        <v>00</v>
      </c>
      <c r="F119" s="4">
        <v>0.25120599999999998</v>
      </c>
      <c r="G119" s="24">
        <v>1</v>
      </c>
      <c r="H119" s="4">
        <v>31.285510689999999</v>
      </c>
      <c r="I119" s="4">
        <v>75.443818968200006</v>
      </c>
      <c r="J119" s="2">
        <f t="shared" si="3"/>
        <v>0.41468620117424088</v>
      </c>
      <c r="K119" s="3">
        <v>18</v>
      </c>
      <c r="L119" s="3">
        <v>10</v>
      </c>
      <c r="M119" s="3">
        <v>7</v>
      </c>
      <c r="N119" s="3">
        <v>14</v>
      </c>
      <c r="O119" s="4">
        <v>0.48699999999999999</v>
      </c>
      <c r="P119" s="4">
        <v>0.35714285714285698</v>
      </c>
      <c r="Q119" s="4">
        <v>0.47699999999999998</v>
      </c>
      <c r="R119" s="4">
        <v>0.34</v>
      </c>
      <c r="S119" s="4">
        <v>0.505</v>
      </c>
      <c r="T119" s="4">
        <v>0.36499999999999999</v>
      </c>
      <c r="U119" s="5">
        <v>100</v>
      </c>
      <c r="V119" s="5">
        <v>100</v>
      </c>
      <c r="W119" s="5">
        <v>100</v>
      </c>
      <c r="X119" s="5">
        <v>100</v>
      </c>
      <c r="Y119" s="5">
        <v>0</v>
      </c>
      <c r="Z119" s="5">
        <v>100</v>
      </c>
      <c r="AA119" s="2">
        <v>0.66747943381136798</v>
      </c>
      <c r="AB119" s="2">
        <v>0.44183275227903901</v>
      </c>
      <c r="AC119" s="2">
        <v>0.64817381491721404</v>
      </c>
      <c r="AD119" s="2">
        <v>0.41551544396166601</v>
      </c>
      <c r="AE119" s="2">
        <v>0.70319751641344697</v>
      </c>
      <c r="AF119" s="2">
        <v>0.454130280089445</v>
      </c>
    </row>
    <row r="120" spans="1:32" x14ac:dyDescent="0.35">
      <c r="A120" s="7">
        <v>161</v>
      </c>
      <c r="B120" s="7">
        <v>30</v>
      </c>
      <c r="C120" s="7">
        <v>0</v>
      </c>
      <c r="D120" s="7">
        <v>0</v>
      </c>
      <c r="E120" s="22" t="str">
        <f t="shared" si="2"/>
        <v>00</v>
      </c>
      <c r="F120" s="4">
        <v>0.29306900000000002</v>
      </c>
      <c r="G120" s="24">
        <v>1</v>
      </c>
      <c r="H120" s="4">
        <v>18.343085479999999</v>
      </c>
      <c r="I120" s="4">
        <v>39.953055092</v>
      </c>
      <c r="J120" s="2">
        <f t="shared" si="3"/>
        <v>0.45911596591953557</v>
      </c>
      <c r="K120" s="3">
        <v>18</v>
      </c>
      <c r="L120" s="3">
        <v>12</v>
      </c>
      <c r="M120" s="3">
        <v>5</v>
      </c>
      <c r="N120" s="3">
        <v>14</v>
      </c>
      <c r="O120" s="4">
        <v>0.51100000000000001</v>
      </c>
      <c r="P120" s="4">
        <v>0.4</v>
      </c>
      <c r="Q120" s="4">
        <v>0.54400000000000004</v>
      </c>
      <c r="R120" s="4">
        <v>0.39900000000000002</v>
      </c>
      <c r="S120" s="4">
        <v>0.5</v>
      </c>
      <c r="T120" s="4">
        <v>0.442</v>
      </c>
      <c r="U120" s="5">
        <v>0</v>
      </c>
      <c r="V120" s="5">
        <v>100</v>
      </c>
      <c r="W120" s="5">
        <v>0</v>
      </c>
      <c r="X120" s="5">
        <v>100</v>
      </c>
      <c r="Y120" s="5">
        <v>0</v>
      </c>
      <c r="Z120" s="5">
        <v>100</v>
      </c>
      <c r="AA120" s="2">
        <v>0.71539278950726504</v>
      </c>
      <c r="AB120" s="2">
        <v>0.51082562376599105</v>
      </c>
      <c r="AC120" s="2">
        <v>0.78526246946775102</v>
      </c>
      <c r="AD120" s="2">
        <v>0.50916034444692904</v>
      </c>
      <c r="AE120" s="2">
        <v>0.69314718055994495</v>
      </c>
      <c r="AF120" s="2">
        <v>0.58339631660082603</v>
      </c>
    </row>
    <row r="121" spans="1:32" x14ac:dyDescent="0.35">
      <c r="A121" s="7">
        <v>847</v>
      </c>
      <c r="B121" s="7">
        <v>18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4">
        <v>1</v>
      </c>
      <c r="H121" s="4">
        <v>22.094833179999998</v>
      </c>
      <c r="I121" s="4">
        <v>39.174693804500002</v>
      </c>
      <c r="J121" s="2">
        <f t="shared" si="3"/>
        <v>0.56400780795539907</v>
      </c>
      <c r="K121" s="3">
        <v>17</v>
      </c>
      <c r="L121" s="3">
        <v>11</v>
      </c>
      <c r="M121" s="3">
        <v>5</v>
      </c>
      <c r="N121" s="3">
        <v>16</v>
      </c>
      <c r="O121" s="4">
        <v>0.55100000000000005</v>
      </c>
      <c r="P121" s="4">
        <v>0.39285714285714302</v>
      </c>
      <c r="Q121" s="4">
        <v>0.55600000000000005</v>
      </c>
      <c r="R121" s="4">
        <v>0.39900000000000002</v>
      </c>
      <c r="S121" s="4">
        <v>0.504</v>
      </c>
      <c r="T121" s="4">
        <v>0.35699999999999998</v>
      </c>
      <c r="U121" s="5">
        <v>0</v>
      </c>
      <c r="V121" s="5">
        <v>100</v>
      </c>
      <c r="W121" s="5">
        <v>0</v>
      </c>
      <c r="X121" s="5">
        <v>100</v>
      </c>
      <c r="Y121" s="5">
        <v>0</v>
      </c>
      <c r="Z121" s="5">
        <v>100</v>
      </c>
      <c r="AA121" s="2">
        <v>0.80073239123988305</v>
      </c>
      <c r="AB121" s="2">
        <v>0.49899116611898803</v>
      </c>
      <c r="AC121" s="2">
        <v>0.811930716549912</v>
      </c>
      <c r="AD121" s="2">
        <v>0.50916034444692904</v>
      </c>
      <c r="AE121" s="2">
        <v>0.70117935225720995</v>
      </c>
      <c r="AF121" s="2">
        <v>0.44161055474451799</v>
      </c>
    </row>
    <row r="122" spans="1:32" x14ac:dyDescent="0.35">
      <c r="A122" s="7">
        <v>617</v>
      </c>
      <c r="B122" s="7">
        <v>29</v>
      </c>
      <c r="C122" s="7">
        <v>0</v>
      </c>
      <c r="D122" s="7">
        <v>0</v>
      </c>
      <c r="E122" s="22" t="str">
        <f t="shared" si="2"/>
        <v>00</v>
      </c>
      <c r="F122" s="4">
        <v>0.25</v>
      </c>
      <c r="G122" s="24">
        <v>1</v>
      </c>
      <c r="H122" s="4">
        <v>29.729090759999998</v>
      </c>
      <c r="I122" s="4">
        <v>52.248555884399998</v>
      </c>
      <c r="J122" s="2">
        <f t="shared" si="3"/>
        <v>0.56899353975975242</v>
      </c>
      <c r="K122" s="3">
        <v>11</v>
      </c>
      <c r="L122" s="3">
        <v>13</v>
      </c>
      <c r="M122" s="3">
        <v>8</v>
      </c>
      <c r="N122" s="3">
        <v>17</v>
      </c>
      <c r="O122" s="4">
        <v>0.60499999999999998</v>
      </c>
      <c r="P122" s="4">
        <v>0.54166666666666696</v>
      </c>
      <c r="Q122" s="4">
        <v>0.63</v>
      </c>
      <c r="R122" s="4">
        <v>0.53400000000000003</v>
      </c>
      <c r="S122" s="4">
        <v>0.46700000000000003</v>
      </c>
      <c r="T122" s="4">
        <v>0.51400000000000001</v>
      </c>
      <c r="U122" s="5">
        <v>0</v>
      </c>
      <c r="V122" s="5">
        <v>0</v>
      </c>
      <c r="W122" s="5">
        <v>0</v>
      </c>
      <c r="X122" s="5">
        <v>0</v>
      </c>
      <c r="Y122" s="5">
        <v>100</v>
      </c>
      <c r="Z122" s="5">
        <v>0</v>
      </c>
      <c r="AA122" s="2">
        <v>0.92886951408101504</v>
      </c>
      <c r="AB122" s="2">
        <v>0.78015855754957497</v>
      </c>
      <c r="AC122" s="2">
        <v>0.99425227334386701</v>
      </c>
      <c r="AD122" s="2">
        <v>0.76356964485649104</v>
      </c>
      <c r="AE122" s="2">
        <v>0.62923385481629301</v>
      </c>
      <c r="AF122" s="2">
        <v>0.72154665508164295</v>
      </c>
    </row>
    <row r="123" spans="1:32" x14ac:dyDescent="0.35">
      <c r="A123" s="7">
        <v>217</v>
      </c>
      <c r="B123" s="7">
        <v>40</v>
      </c>
      <c r="C123" s="7">
        <v>0</v>
      </c>
      <c r="D123" s="7">
        <v>0</v>
      </c>
      <c r="E123" s="22" t="str">
        <f t="shared" si="2"/>
        <v>00</v>
      </c>
      <c r="F123" s="4">
        <v>0.25</v>
      </c>
      <c r="G123" s="24">
        <v>1</v>
      </c>
      <c r="H123" s="4">
        <v>32.027684970000003</v>
      </c>
      <c r="I123" s="4">
        <v>54.58589602</v>
      </c>
      <c r="J123" s="2">
        <f t="shared" si="3"/>
        <v>0.58673920014549585</v>
      </c>
      <c r="K123" s="3">
        <v>14</v>
      </c>
      <c r="L123" s="3">
        <v>14</v>
      </c>
      <c r="M123" s="3">
        <v>6</v>
      </c>
      <c r="N123" s="3">
        <v>15</v>
      </c>
      <c r="O123" s="4">
        <v>0.59399999999999997</v>
      </c>
      <c r="P123" s="4">
        <v>0.5</v>
      </c>
      <c r="Q123" s="4">
        <v>0.60399999999999998</v>
      </c>
      <c r="R123" s="4">
        <v>0.5</v>
      </c>
      <c r="S123" s="4">
        <v>0.48</v>
      </c>
      <c r="T123" s="4">
        <v>0.4</v>
      </c>
      <c r="U123" s="5">
        <v>0</v>
      </c>
      <c r="V123" s="5">
        <v>0</v>
      </c>
      <c r="W123" s="5">
        <v>0</v>
      </c>
      <c r="X123" s="5">
        <v>0</v>
      </c>
      <c r="Y123" s="5">
        <v>100</v>
      </c>
      <c r="Z123" s="5">
        <v>100</v>
      </c>
      <c r="AA123" s="2">
        <v>0.90140211938040404</v>
      </c>
      <c r="AB123" s="2">
        <v>0.69314718055994495</v>
      </c>
      <c r="AC123" s="2">
        <v>0.92634106772765601</v>
      </c>
      <c r="AD123" s="2">
        <v>0.69314718055994495</v>
      </c>
      <c r="AE123" s="2">
        <v>0.65392646740666405</v>
      </c>
      <c r="AF123" s="2">
        <v>0.51082562376599105</v>
      </c>
    </row>
    <row r="124" spans="1:32" x14ac:dyDescent="0.35">
      <c r="A124" s="7">
        <v>285</v>
      </c>
      <c r="B124" s="7">
        <v>38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4">
        <v>1</v>
      </c>
      <c r="H124" s="4">
        <v>33.211360409999998</v>
      </c>
      <c r="I124" s="4">
        <v>48.367564710800004</v>
      </c>
      <c r="J124" s="2">
        <f t="shared" si="3"/>
        <v>0.68664528819215542</v>
      </c>
      <c r="K124" s="3">
        <v>15</v>
      </c>
      <c r="L124" s="3">
        <v>18</v>
      </c>
      <c r="M124" s="3">
        <v>5</v>
      </c>
      <c r="N124" s="3">
        <v>11</v>
      </c>
      <c r="O124" s="4">
        <v>0.59</v>
      </c>
      <c r="P124" s="4">
        <v>0.54545454545454497</v>
      </c>
      <c r="Q124" s="4">
        <v>0.59099999999999997</v>
      </c>
      <c r="R124" s="4">
        <v>0.54400000000000004</v>
      </c>
      <c r="S124" s="4">
        <v>0.51800000000000002</v>
      </c>
      <c r="T124" s="4">
        <v>0.46300000000000002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100</v>
      </c>
      <c r="AA124" s="2">
        <v>0.89159811928378396</v>
      </c>
      <c r="AB124" s="2">
        <v>0.78845736036427005</v>
      </c>
      <c r="AC124" s="2">
        <v>0.89404012293933499</v>
      </c>
      <c r="AD124" s="2">
        <v>0.78526246946775102</v>
      </c>
      <c r="AE124" s="2">
        <v>0.72981116493153697</v>
      </c>
      <c r="AF124" s="2">
        <v>0.62175718447327299</v>
      </c>
    </row>
    <row r="125" spans="1:32" x14ac:dyDescent="0.35">
      <c r="A125" s="7">
        <v>769</v>
      </c>
      <c r="B125" s="7">
        <v>33</v>
      </c>
      <c r="C125" s="7">
        <v>0</v>
      </c>
      <c r="D125" s="7">
        <v>0</v>
      </c>
      <c r="E125" s="22" t="str">
        <f t="shared" si="2"/>
        <v>00</v>
      </c>
      <c r="F125" s="4">
        <v>0.25</v>
      </c>
      <c r="G125" s="24">
        <v>1</v>
      </c>
      <c r="H125" s="4">
        <v>33.976682150000002</v>
      </c>
      <c r="I125" s="4">
        <v>40.545777467000001</v>
      </c>
      <c r="J125" s="2">
        <f t="shared" si="3"/>
        <v>0.83798324443657413</v>
      </c>
      <c r="K125" s="3">
        <v>10</v>
      </c>
      <c r="L125" s="3">
        <v>10</v>
      </c>
      <c r="M125" s="3">
        <v>6</v>
      </c>
      <c r="N125" s="3">
        <v>23</v>
      </c>
      <c r="O125" s="4">
        <v>0.69</v>
      </c>
      <c r="P125" s="4">
        <v>0.5</v>
      </c>
      <c r="Q125" s="4">
        <v>0.65700000000000003</v>
      </c>
      <c r="R125" s="4">
        <v>0.5</v>
      </c>
      <c r="S125" s="4">
        <v>0.51400000000000001</v>
      </c>
      <c r="T125" s="4">
        <v>0.59199999999999997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2">
        <v>1.17118298150294</v>
      </c>
      <c r="AB125" s="2">
        <v>0.69314718055994495</v>
      </c>
      <c r="AC125" s="2">
        <v>1.0700248318162</v>
      </c>
      <c r="AD125" s="2">
        <v>0.69314718055994495</v>
      </c>
      <c r="AE125" s="2">
        <v>0.72154665508164295</v>
      </c>
      <c r="AF125" s="2">
        <v>0.89648810457797501</v>
      </c>
    </row>
    <row r="126" spans="1:32" x14ac:dyDescent="0.35">
      <c r="A126" s="7">
        <v>669</v>
      </c>
      <c r="B126" s="7">
        <v>32</v>
      </c>
      <c r="C126" s="7">
        <v>0</v>
      </c>
      <c r="D126" s="7">
        <v>0</v>
      </c>
      <c r="E126" s="22" t="str">
        <f t="shared" si="2"/>
        <v>00</v>
      </c>
      <c r="F126" s="4">
        <v>0.250643</v>
      </c>
      <c r="G126" s="24">
        <v>1</v>
      </c>
      <c r="H126" s="4">
        <v>54.127500980000001</v>
      </c>
      <c r="I126" s="4">
        <v>54.127500990000001</v>
      </c>
      <c r="J126" s="2">
        <f t="shared" si="3"/>
        <v>0.99999999981525101</v>
      </c>
      <c r="K126" s="3">
        <v>10</v>
      </c>
      <c r="L126" s="3">
        <v>16</v>
      </c>
      <c r="M126" s="3">
        <v>6</v>
      </c>
      <c r="N126" s="3">
        <v>17</v>
      </c>
      <c r="O126" s="4">
        <v>0.67800000000000005</v>
      </c>
      <c r="P126" s="4">
        <v>0.61538461538461497</v>
      </c>
      <c r="Q126" s="4">
        <v>0.67700000000000005</v>
      </c>
      <c r="R126" s="4">
        <v>0.63600000000000001</v>
      </c>
      <c r="S126" s="4">
        <v>0.49399999999999999</v>
      </c>
      <c r="T126" s="4">
        <v>0.57499999999999996</v>
      </c>
      <c r="U126" s="5">
        <v>0</v>
      </c>
      <c r="V126" s="5">
        <v>0</v>
      </c>
      <c r="W126" s="5">
        <v>0</v>
      </c>
      <c r="X126" s="5">
        <v>0</v>
      </c>
      <c r="Y126" s="5">
        <v>100</v>
      </c>
      <c r="Z126" s="5">
        <v>0</v>
      </c>
      <c r="AA126" s="2">
        <v>1.1332037334377301</v>
      </c>
      <c r="AB126" s="2">
        <v>0.95551144502743601</v>
      </c>
      <c r="AC126" s="2">
        <v>1.1301029557594799</v>
      </c>
      <c r="AD126" s="2">
        <v>1.0106014113454</v>
      </c>
      <c r="AE126" s="2">
        <v>0.68121860969467196</v>
      </c>
      <c r="AF126" s="2">
        <v>0.85566611005771998</v>
      </c>
    </row>
    <row r="127" spans="1:32" x14ac:dyDescent="0.35">
      <c r="A127" s="7">
        <v>387</v>
      </c>
      <c r="B127" s="7">
        <v>10</v>
      </c>
      <c r="C127" s="7">
        <v>0</v>
      </c>
      <c r="D127" s="7">
        <v>0</v>
      </c>
      <c r="E127" s="22" t="str">
        <f t="shared" si="2"/>
        <v>00</v>
      </c>
      <c r="F127" s="4">
        <v>0</v>
      </c>
      <c r="G127" s="24">
        <v>0</v>
      </c>
      <c r="H127" s="4">
        <v>0.63233627280000004</v>
      </c>
      <c r="I127" s="4">
        <v>54.706652036000001</v>
      </c>
      <c r="J127" s="2">
        <f t="shared" si="3"/>
        <v>1.1558672469737095E-2</v>
      </c>
      <c r="K127" s="3">
        <v>16</v>
      </c>
      <c r="L127" s="3">
        <v>15</v>
      </c>
      <c r="M127" s="3">
        <v>4</v>
      </c>
      <c r="N127" s="3">
        <v>14</v>
      </c>
      <c r="O127" s="4">
        <v>0.56699999999999995</v>
      </c>
      <c r="P127" s="4">
        <v>0.483870967741935</v>
      </c>
      <c r="Q127" s="4">
        <v>0.58399999999999996</v>
      </c>
      <c r="R127" s="4">
        <v>0.52500000000000002</v>
      </c>
      <c r="S127" s="4">
        <v>0.73299999999999998</v>
      </c>
      <c r="T127" s="4">
        <v>0.70399999999999996</v>
      </c>
      <c r="U127" s="5">
        <v>0</v>
      </c>
      <c r="V127" s="5">
        <v>100</v>
      </c>
      <c r="W127" s="5">
        <v>0</v>
      </c>
      <c r="X127" s="5">
        <v>0</v>
      </c>
      <c r="Y127" s="5">
        <v>0</v>
      </c>
      <c r="Z127" s="5">
        <v>0</v>
      </c>
      <c r="AA127" s="2">
        <v>0.83701755097964703</v>
      </c>
      <c r="AB127" s="2">
        <v>0.66139848224536502</v>
      </c>
      <c r="AC127" s="2">
        <v>0.87707001872087398</v>
      </c>
      <c r="AD127" s="2">
        <v>0.74444047494749599</v>
      </c>
      <c r="AE127" s="2">
        <v>1.3205066205818901</v>
      </c>
      <c r="AF127" s="2">
        <v>1.2173958246580801</v>
      </c>
    </row>
    <row r="128" spans="1:32" x14ac:dyDescent="0.35">
      <c r="A128" s="7">
        <v>739</v>
      </c>
      <c r="B128" s="7">
        <v>7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4">
        <v>0</v>
      </c>
      <c r="H128" s="4">
        <v>0.51519105509999996</v>
      </c>
      <c r="I128" s="4">
        <v>42.821478622100003</v>
      </c>
      <c r="J128" s="2">
        <f t="shared" si="3"/>
        <v>1.2031136515545538E-2</v>
      </c>
      <c r="K128" s="3">
        <v>16</v>
      </c>
      <c r="L128" s="3">
        <v>14</v>
      </c>
      <c r="M128" s="3">
        <v>7</v>
      </c>
      <c r="N128" s="3">
        <v>12</v>
      </c>
      <c r="O128" s="4">
        <v>0.52300000000000002</v>
      </c>
      <c r="P128" s="4">
        <v>0.46666666666666701</v>
      </c>
      <c r="Q128" s="4">
        <v>0.60299999999999998</v>
      </c>
      <c r="R128" s="4">
        <v>0.51200000000000001</v>
      </c>
      <c r="S128" s="4">
        <v>0.75600000000000001</v>
      </c>
      <c r="T128" s="4">
        <v>0.70399999999999996</v>
      </c>
      <c r="U128" s="5">
        <v>0</v>
      </c>
      <c r="V128" s="5">
        <v>100</v>
      </c>
      <c r="W128" s="5">
        <v>0</v>
      </c>
      <c r="X128" s="5">
        <v>0</v>
      </c>
      <c r="Y128" s="5">
        <v>0</v>
      </c>
      <c r="Z128" s="5">
        <v>0</v>
      </c>
      <c r="AA128" s="2">
        <v>0.74023878809379595</v>
      </c>
      <c r="AB128" s="2">
        <v>0.62860865942237398</v>
      </c>
      <c r="AC128" s="2">
        <v>0.92381899829494696</v>
      </c>
      <c r="AD128" s="2">
        <v>0.71743987312899005</v>
      </c>
      <c r="AE128" s="2">
        <v>1.41058705368894</v>
      </c>
      <c r="AF128" s="2">
        <v>1.2173958246580801</v>
      </c>
    </row>
    <row r="129" spans="1:32" x14ac:dyDescent="0.35">
      <c r="A129" s="7">
        <v>559</v>
      </c>
      <c r="B129" s="7">
        <v>23</v>
      </c>
      <c r="C129" s="7">
        <v>0</v>
      </c>
      <c r="D129" s="7">
        <v>0</v>
      </c>
      <c r="E129" s="22" t="str">
        <f t="shared" si="2"/>
        <v>00</v>
      </c>
      <c r="F129" s="4">
        <v>0</v>
      </c>
      <c r="G129" s="24">
        <v>0</v>
      </c>
      <c r="H129" s="4">
        <v>0.78636123619999998</v>
      </c>
      <c r="I129" s="4">
        <v>59.130709003</v>
      </c>
      <c r="J129" s="2">
        <f t="shared" si="3"/>
        <v>1.3298694527070594E-2</v>
      </c>
      <c r="K129" s="3">
        <v>12</v>
      </c>
      <c r="L129" s="3">
        <v>15</v>
      </c>
      <c r="M129" s="3">
        <v>4</v>
      </c>
      <c r="N129" s="3">
        <v>18</v>
      </c>
      <c r="O129" s="4">
        <v>0.65600000000000003</v>
      </c>
      <c r="P129" s="4">
        <v>0.55555555555555602</v>
      </c>
      <c r="Q129" s="4">
        <v>0.72299999999999998</v>
      </c>
      <c r="R129" s="4">
        <v>0.58499999999999996</v>
      </c>
      <c r="S129" s="4">
        <v>0.85799999999999998</v>
      </c>
      <c r="T129" s="4">
        <v>0.76300000000000001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2">
        <v>1.06711362160874</v>
      </c>
      <c r="AB129" s="2">
        <v>0.81093021621632899</v>
      </c>
      <c r="AC129" s="2">
        <v>1.2837377727948001</v>
      </c>
      <c r="AD129" s="2">
        <v>0.87947675875143905</v>
      </c>
      <c r="AE129" s="2">
        <v>1.95192822138088</v>
      </c>
      <c r="AF129" s="2">
        <v>1.43969513784701</v>
      </c>
    </row>
    <row r="130" spans="1:32" x14ac:dyDescent="0.35">
      <c r="A130" s="7">
        <v>893</v>
      </c>
      <c r="B130" s="7">
        <v>21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</v>
      </c>
      <c r="G130" s="24">
        <v>0</v>
      </c>
      <c r="H130" s="4">
        <v>1.1938867419999999</v>
      </c>
      <c r="I130" s="4">
        <v>63.644616214000003</v>
      </c>
      <c r="J130" s="2">
        <f t="shared" ref="J130:J193" si="5">H130/I130</f>
        <v>1.875864469015965E-2</v>
      </c>
      <c r="K130" s="3">
        <v>19</v>
      </c>
      <c r="L130" s="3">
        <v>16</v>
      </c>
      <c r="M130" s="3">
        <v>5</v>
      </c>
      <c r="N130" s="3">
        <v>9</v>
      </c>
      <c r="O130" s="4">
        <v>0.51200000000000001</v>
      </c>
      <c r="P130" s="4">
        <v>0.45714285714285702</v>
      </c>
      <c r="Q130" s="4">
        <v>0.72399999999999998</v>
      </c>
      <c r="R130" s="4">
        <v>0.70099999999999996</v>
      </c>
      <c r="S130" s="4">
        <v>0.89500000000000002</v>
      </c>
      <c r="T130" s="4">
        <v>0.84099999999999997</v>
      </c>
      <c r="U130" s="5">
        <v>0</v>
      </c>
      <c r="V130" s="5">
        <v>100</v>
      </c>
      <c r="W130" s="5">
        <v>0</v>
      </c>
      <c r="X130" s="5">
        <v>0</v>
      </c>
      <c r="Y130" s="5">
        <v>0</v>
      </c>
      <c r="Z130" s="5">
        <v>0</v>
      </c>
      <c r="AA130" s="2">
        <v>0.71743987312899005</v>
      </c>
      <c r="AB130" s="2">
        <v>0.61090908232297303</v>
      </c>
      <c r="AC130" s="2">
        <v>1.2873544132649899</v>
      </c>
      <c r="AD130" s="2">
        <v>1.20731170559145</v>
      </c>
      <c r="AE130" s="2">
        <v>2.2537949288246102</v>
      </c>
      <c r="AF130" s="2">
        <v>1.83885107676191</v>
      </c>
    </row>
    <row r="131" spans="1:32" x14ac:dyDescent="0.35">
      <c r="A131" s="7">
        <v>785</v>
      </c>
      <c r="B131" s="7">
        <v>20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4">
        <v>0</v>
      </c>
      <c r="H131" s="4">
        <v>1.3267256810000001</v>
      </c>
      <c r="I131" s="4">
        <v>64.415660677700004</v>
      </c>
      <c r="J131" s="2">
        <f t="shared" si="5"/>
        <v>2.059632187331268E-2</v>
      </c>
      <c r="K131" s="3">
        <v>8</v>
      </c>
      <c r="L131" s="3">
        <v>20</v>
      </c>
      <c r="M131" s="3">
        <v>4</v>
      </c>
      <c r="N131" s="3">
        <v>17</v>
      </c>
      <c r="O131" s="4">
        <v>0.75800000000000001</v>
      </c>
      <c r="P131" s="4">
        <v>0.71428571428571397</v>
      </c>
      <c r="Q131" s="4">
        <v>0.749</v>
      </c>
      <c r="R131" s="4">
        <v>0.68700000000000006</v>
      </c>
      <c r="S131" s="4">
        <v>0.78600000000000003</v>
      </c>
      <c r="T131" s="4">
        <v>0.69899999999999995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2">
        <v>1.4188175528254501</v>
      </c>
      <c r="AB131" s="2">
        <v>1.2527629684953701</v>
      </c>
      <c r="AC131" s="2">
        <v>1.38230233985035</v>
      </c>
      <c r="AD131" s="2">
        <v>1.1615520884419801</v>
      </c>
      <c r="AE131" s="2">
        <v>1.5417792639602901</v>
      </c>
      <c r="AF131" s="2">
        <v>1.2006450142332601</v>
      </c>
    </row>
    <row r="132" spans="1:32" x14ac:dyDescent="0.35">
      <c r="A132" s="7">
        <v>67</v>
      </c>
      <c r="B132" s="7">
        <v>30</v>
      </c>
      <c r="C132" s="7">
        <v>0</v>
      </c>
      <c r="D132" s="7">
        <v>0</v>
      </c>
      <c r="E132" s="22" t="str">
        <f t="shared" si="4"/>
        <v>00</v>
      </c>
      <c r="F132" s="4">
        <v>2.8049000000000001E-2</v>
      </c>
      <c r="G132" s="24">
        <v>0</v>
      </c>
      <c r="H132" s="4">
        <v>1.166360608</v>
      </c>
      <c r="I132" s="4">
        <v>54.958862426000003</v>
      </c>
      <c r="J132" s="2">
        <f t="shared" si="5"/>
        <v>2.1222429950591856E-2</v>
      </c>
      <c r="K132" s="3">
        <v>13</v>
      </c>
      <c r="L132" s="3">
        <v>15</v>
      </c>
      <c r="M132" s="3">
        <v>3</v>
      </c>
      <c r="N132" s="3">
        <v>18</v>
      </c>
      <c r="O132" s="4">
        <v>0.66600000000000004</v>
      </c>
      <c r="P132" s="4">
        <v>0.53571428571428603</v>
      </c>
      <c r="Q132" s="4">
        <v>0.66100000000000003</v>
      </c>
      <c r="R132" s="4">
        <v>0.53100000000000003</v>
      </c>
      <c r="S132" s="4">
        <v>0.58499999999999996</v>
      </c>
      <c r="T132" s="4">
        <v>0.61499999999999999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2">
        <v>1.09661428600544</v>
      </c>
      <c r="AB132" s="2">
        <v>0.76725515271366695</v>
      </c>
      <c r="AC132" s="2">
        <v>1.08175517160169</v>
      </c>
      <c r="AD132" s="2">
        <v>0.75715251053585797</v>
      </c>
      <c r="AE132" s="2">
        <v>0.87947675875143905</v>
      </c>
      <c r="AF132" s="2">
        <v>0.95451194469435297</v>
      </c>
    </row>
    <row r="133" spans="1:32" x14ac:dyDescent="0.35">
      <c r="A133" s="7">
        <v>979</v>
      </c>
      <c r="B133" s="7">
        <v>12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4">
        <v>0</v>
      </c>
      <c r="H133" s="4">
        <v>1.0380950760000001</v>
      </c>
      <c r="I133" s="4">
        <v>46.540526314399997</v>
      </c>
      <c r="J133" s="2">
        <f t="shared" si="5"/>
        <v>2.2305185570684134E-2</v>
      </c>
      <c r="K133" s="3">
        <v>10</v>
      </c>
      <c r="L133" s="3">
        <v>23</v>
      </c>
      <c r="M133" s="3">
        <v>5</v>
      </c>
      <c r="N133" s="3">
        <v>11</v>
      </c>
      <c r="O133" s="4">
        <v>0.68500000000000005</v>
      </c>
      <c r="P133" s="4">
        <v>0.69696969696969702</v>
      </c>
      <c r="Q133" s="4">
        <v>0.68300000000000005</v>
      </c>
      <c r="R133" s="4">
        <v>0.71499999999999997</v>
      </c>
      <c r="S133" s="4">
        <v>0.69599999999999995</v>
      </c>
      <c r="T133" s="4">
        <v>0.67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2">
        <v>1.1551826401565</v>
      </c>
      <c r="AB133" s="2">
        <v>1.1939224684724301</v>
      </c>
      <c r="AC133" s="2">
        <v>1.1488535051048601</v>
      </c>
      <c r="AD133" s="2">
        <v>1.25526609871349</v>
      </c>
      <c r="AE133" s="2">
        <v>1.1907275775759201</v>
      </c>
      <c r="AF133" s="2">
        <v>1.10866262452161</v>
      </c>
    </row>
    <row r="134" spans="1:32" x14ac:dyDescent="0.35">
      <c r="A134" s="7">
        <v>867</v>
      </c>
      <c r="B134" s="7">
        <v>37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4">
        <v>0</v>
      </c>
      <c r="H134" s="4">
        <v>1.6435591389999999</v>
      </c>
      <c r="I134" s="4">
        <v>71.087359393</v>
      </c>
      <c r="J134" s="2">
        <f t="shared" si="5"/>
        <v>2.3120272760642758E-2</v>
      </c>
      <c r="K134" s="3">
        <v>11</v>
      </c>
      <c r="L134" s="3">
        <v>15</v>
      </c>
      <c r="M134" s="3">
        <v>10</v>
      </c>
      <c r="N134" s="3">
        <v>13</v>
      </c>
      <c r="O134" s="4">
        <v>0.59299999999999997</v>
      </c>
      <c r="P134" s="4">
        <v>0.57692307692307698</v>
      </c>
      <c r="Q134" s="4">
        <v>0.57399999999999995</v>
      </c>
      <c r="R134" s="4">
        <v>0.57599999999999996</v>
      </c>
      <c r="S134" s="4">
        <v>0.73799999999999999</v>
      </c>
      <c r="T134" s="4">
        <v>0.60899999999999999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2">
        <v>0.89894209353954202</v>
      </c>
      <c r="AB134" s="2">
        <v>0.86020126522311102</v>
      </c>
      <c r="AC134" s="2">
        <v>0.85331593271276696</v>
      </c>
      <c r="AD134" s="2">
        <v>0.85802182375017899</v>
      </c>
      <c r="AE134" s="2">
        <v>1.33941077522104</v>
      </c>
      <c r="AF134" s="2">
        <v>0.93904771899677097</v>
      </c>
    </row>
    <row r="135" spans="1:32" x14ac:dyDescent="0.35">
      <c r="A135" s="7">
        <v>121</v>
      </c>
      <c r="B135" s="7">
        <v>20</v>
      </c>
      <c r="C135" s="7">
        <v>0</v>
      </c>
      <c r="D135" s="7">
        <v>0</v>
      </c>
      <c r="E135" s="22" t="str">
        <f t="shared" si="4"/>
        <v>00</v>
      </c>
      <c r="F135" s="4">
        <v>0</v>
      </c>
      <c r="G135" s="24">
        <v>0</v>
      </c>
      <c r="H135" s="4">
        <v>1.0272713600000001</v>
      </c>
      <c r="I135" s="4">
        <v>41.078201740099999</v>
      </c>
      <c r="J135" s="2">
        <f t="shared" si="5"/>
        <v>2.5007700349190098E-2</v>
      </c>
      <c r="K135" s="3">
        <v>14</v>
      </c>
      <c r="L135" s="3">
        <v>16</v>
      </c>
      <c r="M135" s="3">
        <v>7</v>
      </c>
      <c r="N135" s="3">
        <v>12</v>
      </c>
      <c r="O135" s="4">
        <v>0.56399999999999995</v>
      </c>
      <c r="P135" s="4">
        <v>0.53333333333333299</v>
      </c>
      <c r="Q135" s="4">
        <v>0.57199999999999995</v>
      </c>
      <c r="R135" s="4">
        <v>0.55600000000000005</v>
      </c>
      <c r="S135" s="4">
        <v>0.65</v>
      </c>
      <c r="T135" s="4">
        <v>0.55900000000000005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2">
        <v>0.83011303563310301</v>
      </c>
      <c r="AB135" s="2">
        <v>0.76214005204689705</v>
      </c>
      <c r="AC135" s="2">
        <v>0.84863208340034002</v>
      </c>
      <c r="AD135" s="2">
        <v>0.811930716549912</v>
      </c>
      <c r="AE135" s="2">
        <v>1.0498221244986801</v>
      </c>
      <c r="AF135" s="2">
        <v>0.81871040353529101</v>
      </c>
    </row>
    <row r="136" spans="1:32" x14ac:dyDescent="0.35">
      <c r="A136" s="7">
        <v>185</v>
      </c>
      <c r="B136" s="7">
        <v>48</v>
      </c>
      <c r="C136" s="7">
        <v>0</v>
      </c>
      <c r="D136" s="7">
        <v>0</v>
      </c>
      <c r="E136" s="22" t="str">
        <f t="shared" si="4"/>
        <v>00</v>
      </c>
      <c r="F136" s="4">
        <v>0</v>
      </c>
      <c r="G136" s="24">
        <v>0</v>
      </c>
      <c r="H136" s="4">
        <v>1.229108101</v>
      </c>
      <c r="I136" s="4">
        <v>48.769668451000001</v>
      </c>
      <c r="J136" s="2">
        <f t="shared" si="5"/>
        <v>2.5202305860145695E-2</v>
      </c>
      <c r="K136" s="3">
        <v>13</v>
      </c>
      <c r="L136" s="3">
        <v>21</v>
      </c>
      <c r="M136" s="3">
        <v>7</v>
      </c>
      <c r="N136" s="3">
        <v>8</v>
      </c>
      <c r="O136" s="4">
        <v>0.58899999999999997</v>
      </c>
      <c r="P136" s="4">
        <v>0.61764705882352899</v>
      </c>
      <c r="Q136" s="4">
        <v>0.58799999999999997</v>
      </c>
      <c r="R136" s="4">
        <v>0.61199999999999999</v>
      </c>
      <c r="S136" s="4">
        <v>0.59499999999999997</v>
      </c>
      <c r="T136" s="4">
        <v>0.59699999999999998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2">
        <v>0.88916206448590196</v>
      </c>
      <c r="AB136" s="2">
        <v>0.96141116715462505</v>
      </c>
      <c r="AC136" s="2">
        <v>0.88673192963261105</v>
      </c>
      <c r="AD136" s="2">
        <v>0.94674993935886398</v>
      </c>
      <c r="AE136" s="2">
        <v>0.90386821187559796</v>
      </c>
      <c r="AF136" s="2">
        <v>0.90881871703545403</v>
      </c>
    </row>
    <row r="137" spans="1:32" x14ac:dyDescent="0.35">
      <c r="A137" s="7">
        <v>625</v>
      </c>
      <c r="B137" s="7">
        <v>22</v>
      </c>
      <c r="C137" s="7">
        <v>0</v>
      </c>
      <c r="D137" s="7">
        <v>0</v>
      </c>
      <c r="E137" s="22" t="str">
        <f t="shared" si="4"/>
        <v>00</v>
      </c>
      <c r="F137" s="4">
        <v>2.1787999999999998E-2</v>
      </c>
      <c r="G137" s="24">
        <v>0</v>
      </c>
      <c r="H137" s="4">
        <v>1.454954278</v>
      </c>
      <c r="I137" s="4">
        <v>56.644001297000003</v>
      </c>
      <c r="J137" s="2">
        <f t="shared" si="5"/>
        <v>2.5685937516512585E-2</v>
      </c>
      <c r="K137" s="3">
        <v>15</v>
      </c>
      <c r="L137" s="3">
        <v>12</v>
      </c>
      <c r="M137" s="3">
        <v>6</v>
      </c>
      <c r="N137" s="3">
        <v>16</v>
      </c>
      <c r="O137" s="4">
        <v>0.57699999999999996</v>
      </c>
      <c r="P137" s="4">
        <v>0.44444444444444398</v>
      </c>
      <c r="Q137" s="4">
        <v>0.35899999999999999</v>
      </c>
      <c r="R137" s="4">
        <v>0.40200000000000002</v>
      </c>
      <c r="S137" s="4">
        <v>0.27200000000000002</v>
      </c>
      <c r="T137" s="4">
        <v>0.24199999999999999</v>
      </c>
      <c r="U137" s="5">
        <v>0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2">
        <v>0.86038309993585904</v>
      </c>
      <c r="AB137" s="2">
        <v>0.58778666490211895</v>
      </c>
      <c r="AC137" s="2">
        <v>0.44472582206146699</v>
      </c>
      <c r="AD137" s="2">
        <v>0.514164525031505</v>
      </c>
      <c r="AE137" s="2">
        <v>0.31745423078545099</v>
      </c>
      <c r="AF137" s="2">
        <v>0.27707189333976501</v>
      </c>
    </row>
    <row r="138" spans="1:32" x14ac:dyDescent="0.35">
      <c r="A138" s="7">
        <v>719</v>
      </c>
      <c r="B138" s="7">
        <v>16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4">
        <v>0</v>
      </c>
      <c r="H138" s="4">
        <v>1.200121</v>
      </c>
      <c r="I138" s="4">
        <v>46.452148737000002</v>
      </c>
      <c r="J138" s="2">
        <f t="shared" si="5"/>
        <v>2.5835640172315242E-2</v>
      </c>
      <c r="K138" s="3">
        <v>14</v>
      </c>
      <c r="L138" s="3">
        <v>12</v>
      </c>
      <c r="M138" s="3">
        <v>8</v>
      </c>
      <c r="N138" s="3">
        <v>15</v>
      </c>
      <c r="O138" s="4">
        <v>0.55000000000000004</v>
      </c>
      <c r="P138" s="4">
        <v>0.46153846153846201</v>
      </c>
      <c r="Q138" s="4">
        <v>0.53800000000000003</v>
      </c>
      <c r="R138" s="4">
        <v>0.44700000000000001</v>
      </c>
      <c r="S138" s="4">
        <v>0.495</v>
      </c>
      <c r="T138" s="4">
        <v>0.40899999999999997</v>
      </c>
      <c r="U138" s="5">
        <v>0</v>
      </c>
      <c r="V138" s="5">
        <v>100</v>
      </c>
      <c r="W138" s="5">
        <v>0</v>
      </c>
      <c r="X138" s="5">
        <v>100</v>
      </c>
      <c r="Y138" s="5">
        <v>100</v>
      </c>
      <c r="Z138" s="5">
        <v>100</v>
      </c>
      <c r="AA138" s="2">
        <v>0.79850769621777196</v>
      </c>
      <c r="AB138" s="2">
        <v>0.61903920840622395</v>
      </c>
      <c r="AC138" s="2">
        <v>0.77219038790039796</v>
      </c>
      <c r="AD138" s="2">
        <v>0.59239727745980197</v>
      </c>
      <c r="AE138" s="2">
        <v>0.68319684970677697</v>
      </c>
      <c r="AF138" s="2">
        <v>0.52593926157603899</v>
      </c>
    </row>
    <row r="139" spans="1:32" x14ac:dyDescent="0.35">
      <c r="A139" s="7">
        <v>591</v>
      </c>
      <c r="B139" s="7">
        <v>3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4">
        <v>0</v>
      </c>
      <c r="H139" s="4">
        <v>1.2094859250000001</v>
      </c>
      <c r="I139" s="4">
        <v>44.705628330000003</v>
      </c>
      <c r="J139" s="2">
        <f t="shared" si="5"/>
        <v>2.7054444153475115E-2</v>
      </c>
      <c r="K139" s="3">
        <v>9</v>
      </c>
      <c r="L139" s="3">
        <v>19</v>
      </c>
      <c r="M139" s="3">
        <v>6</v>
      </c>
      <c r="N139" s="3">
        <v>15</v>
      </c>
      <c r="O139" s="4">
        <v>0.67600000000000005</v>
      </c>
      <c r="P139" s="4">
        <v>0.67857142857142905</v>
      </c>
      <c r="Q139" s="4">
        <v>0.67600000000000005</v>
      </c>
      <c r="R139" s="4">
        <v>0.67300000000000004</v>
      </c>
      <c r="S139" s="4">
        <v>0.64800000000000002</v>
      </c>
      <c r="T139" s="4">
        <v>0.621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2">
        <v>1.12701176318981</v>
      </c>
      <c r="AB139" s="2">
        <v>1.13497993283898</v>
      </c>
      <c r="AC139" s="2">
        <v>1.12701176318981</v>
      </c>
      <c r="AD139" s="2">
        <v>1.11779510808488</v>
      </c>
      <c r="AE139" s="2">
        <v>1.04412410338404</v>
      </c>
      <c r="AF139" s="2">
        <v>0.97021907389971096</v>
      </c>
    </row>
    <row r="140" spans="1:32" x14ac:dyDescent="0.35">
      <c r="A140" s="7">
        <v>809</v>
      </c>
      <c r="B140" s="7">
        <v>23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4">
        <v>0</v>
      </c>
      <c r="H140" s="4">
        <v>1.0993626480000001</v>
      </c>
      <c r="I140" s="4">
        <v>39.254200134000001</v>
      </c>
      <c r="J140" s="2">
        <f t="shared" si="5"/>
        <v>2.8006242497545832E-2</v>
      </c>
      <c r="K140" s="3">
        <v>9</v>
      </c>
      <c r="L140" s="3">
        <v>12</v>
      </c>
      <c r="M140" s="3">
        <v>12</v>
      </c>
      <c r="N140" s="3">
        <v>16</v>
      </c>
      <c r="O140" s="4">
        <v>0.58099999999999996</v>
      </c>
      <c r="P140" s="4">
        <v>0.57142857142857095</v>
      </c>
      <c r="Q140" s="4">
        <v>0.57799999999999996</v>
      </c>
      <c r="R140" s="4">
        <v>0.59799999999999998</v>
      </c>
      <c r="S140" s="4">
        <v>0.51800000000000002</v>
      </c>
      <c r="T140" s="4">
        <v>0.55000000000000004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2">
        <v>0.86988435905999895</v>
      </c>
      <c r="AB140" s="2">
        <v>0.847297860387204</v>
      </c>
      <c r="AC140" s="2">
        <v>0.86274996494612499</v>
      </c>
      <c r="AD140" s="2">
        <v>0.91130319036311602</v>
      </c>
      <c r="AE140" s="2">
        <v>0.72981116493153697</v>
      </c>
      <c r="AF140" s="2">
        <v>0.79850769621777196</v>
      </c>
    </row>
    <row r="141" spans="1:32" x14ac:dyDescent="0.35">
      <c r="A141" s="7">
        <v>875</v>
      </c>
      <c r="B141" s="7">
        <v>19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4">
        <v>0</v>
      </c>
      <c r="H141" s="4">
        <v>1.6612921359999999</v>
      </c>
      <c r="I141" s="4">
        <v>59.108396546400002</v>
      </c>
      <c r="J141" s="2">
        <f t="shared" si="5"/>
        <v>2.8105856918244909E-2</v>
      </c>
      <c r="K141" s="3">
        <v>13</v>
      </c>
      <c r="L141" s="3">
        <v>19</v>
      </c>
      <c r="M141" s="3">
        <v>7</v>
      </c>
      <c r="N141" s="3">
        <v>10</v>
      </c>
      <c r="O141" s="4">
        <v>0.58199999999999996</v>
      </c>
      <c r="P141" s="4">
        <v>0.59375</v>
      </c>
      <c r="Q141" s="4">
        <v>0.623</v>
      </c>
      <c r="R141" s="4">
        <v>0.60599999999999998</v>
      </c>
      <c r="S141" s="4">
        <v>0.66400000000000003</v>
      </c>
      <c r="T141" s="4">
        <v>0.67500000000000004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2">
        <v>0.87227384645738104</v>
      </c>
      <c r="AB141" s="2">
        <v>0.90078654533819003</v>
      </c>
      <c r="AC141" s="2">
        <v>0.97551009153412604</v>
      </c>
      <c r="AD141" s="2">
        <v>0.93140436968420304</v>
      </c>
      <c r="AE141" s="2">
        <v>1.09064411901893</v>
      </c>
      <c r="AF141" s="2">
        <v>1.1239300966524</v>
      </c>
    </row>
    <row r="142" spans="1:32" x14ac:dyDescent="0.35">
      <c r="A142" s="7">
        <v>967</v>
      </c>
      <c r="B142" s="7">
        <v>37</v>
      </c>
      <c r="C142" s="7">
        <v>0</v>
      </c>
      <c r="D142" s="7">
        <v>0</v>
      </c>
      <c r="E142" s="22" t="str">
        <f t="shared" si="4"/>
        <v>00</v>
      </c>
      <c r="F142" s="4">
        <v>0</v>
      </c>
      <c r="G142" s="24">
        <v>0</v>
      </c>
      <c r="H142" s="4">
        <v>1.448971204</v>
      </c>
      <c r="I142" s="4">
        <v>48.541191837</v>
      </c>
      <c r="J142" s="2">
        <f t="shared" si="5"/>
        <v>2.985034254753377E-2</v>
      </c>
      <c r="K142" s="3">
        <v>13</v>
      </c>
      <c r="L142" s="3">
        <v>14</v>
      </c>
      <c r="M142" s="3">
        <v>6</v>
      </c>
      <c r="N142" s="3">
        <v>16</v>
      </c>
      <c r="O142" s="4">
        <v>0.59799999999999998</v>
      </c>
      <c r="P142" s="4">
        <v>0.51851851851851805</v>
      </c>
      <c r="Q142" s="4">
        <v>0.65600000000000003</v>
      </c>
      <c r="R142" s="4">
        <v>0.53900000000000003</v>
      </c>
      <c r="S142" s="4">
        <v>0.72</v>
      </c>
      <c r="T142" s="4">
        <v>0.64800000000000002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2">
        <v>0.91130319036311602</v>
      </c>
      <c r="AB142" s="2">
        <v>0.73088750854279205</v>
      </c>
      <c r="AC142" s="2">
        <v>1.06711362160874</v>
      </c>
      <c r="AD142" s="2">
        <v>0.774357235985489</v>
      </c>
      <c r="AE142" s="2">
        <v>1.27296567581289</v>
      </c>
      <c r="AF142" s="2">
        <v>1.04412410338404</v>
      </c>
    </row>
    <row r="143" spans="1:32" x14ac:dyDescent="0.35">
      <c r="A143" s="7">
        <v>773</v>
      </c>
      <c r="B143" s="7">
        <v>36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4">
        <v>0</v>
      </c>
      <c r="H143" s="4">
        <v>2.1600179920000002</v>
      </c>
      <c r="I143" s="4">
        <v>64.498600151999995</v>
      </c>
      <c r="J143" s="2">
        <f t="shared" si="5"/>
        <v>3.3489377861063881E-2</v>
      </c>
      <c r="K143" s="3">
        <v>15</v>
      </c>
      <c r="L143" s="3">
        <v>18</v>
      </c>
      <c r="M143" s="3">
        <v>6</v>
      </c>
      <c r="N143" s="3">
        <v>10</v>
      </c>
      <c r="O143" s="4">
        <v>0.59299999999999997</v>
      </c>
      <c r="P143" s="4">
        <v>0.54545454545454497</v>
      </c>
      <c r="Q143" s="4">
        <v>0.59399999999999997</v>
      </c>
      <c r="R143" s="4">
        <v>0.53</v>
      </c>
      <c r="S143" s="4">
        <v>0.48299999999999998</v>
      </c>
      <c r="T143" s="4">
        <v>0.41399999999999998</v>
      </c>
      <c r="U143" s="5">
        <v>0</v>
      </c>
      <c r="V143" s="5">
        <v>0</v>
      </c>
      <c r="W143" s="5">
        <v>0</v>
      </c>
      <c r="X143" s="5">
        <v>0</v>
      </c>
      <c r="Y143" s="5">
        <v>100</v>
      </c>
      <c r="Z143" s="5">
        <v>100</v>
      </c>
      <c r="AA143" s="2">
        <v>0.89894209353954202</v>
      </c>
      <c r="AB143" s="2">
        <v>0.78845736036427005</v>
      </c>
      <c r="AC143" s="2">
        <v>0.90140211938040404</v>
      </c>
      <c r="AD143" s="2">
        <v>0.75502258427803304</v>
      </c>
      <c r="AE143" s="2">
        <v>0.65971240447370805</v>
      </c>
      <c r="AF143" s="2">
        <v>0.53443548940512398</v>
      </c>
    </row>
    <row r="144" spans="1:32" x14ac:dyDescent="0.35">
      <c r="A144" s="7">
        <v>359</v>
      </c>
      <c r="B144" s="7">
        <v>39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4">
        <v>0</v>
      </c>
      <c r="H144" s="4">
        <v>1.7570938199999999</v>
      </c>
      <c r="I144" s="4">
        <v>48.636344239000003</v>
      </c>
      <c r="J144" s="2">
        <f t="shared" si="5"/>
        <v>3.612717706260167E-2</v>
      </c>
      <c r="K144" s="3">
        <v>17</v>
      </c>
      <c r="L144" s="3">
        <v>13</v>
      </c>
      <c r="M144" s="3">
        <v>10</v>
      </c>
      <c r="N144" s="3">
        <v>9</v>
      </c>
      <c r="O144" s="4">
        <v>0.44800000000000001</v>
      </c>
      <c r="P144" s="4">
        <v>0.43333333333333302</v>
      </c>
      <c r="Q144" s="4">
        <v>0.55600000000000005</v>
      </c>
      <c r="R144" s="4">
        <v>0.46400000000000002</v>
      </c>
      <c r="S144" s="4">
        <v>0.71899999999999997</v>
      </c>
      <c r="T144" s="4">
        <v>0.66800000000000004</v>
      </c>
      <c r="U144" s="5">
        <v>100</v>
      </c>
      <c r="V144" s="5">
        <v>100</v>
      </c>
      <c r="W144" s="5">
        <v>0</v>
      </c>
      <c r="X144" s="5">
        <v>100</v>
      </c>
      <c r="Y144" s="5">
        <v>0</v>
      </c>
      <c r="Z144" s="5">
        <v>0</v>
      </c>
      <c r="AA144" s="2">
        <v>0.59420723270504205</v>
      </c>
      <c r="AB144" s="2">
        <v>0.56798403760593896</v>
      </c>
      <c r="AC144" s="2">
        <v>0.811930716549912</v>
      </c>
      <c r="AD144" s="2">
        <v>0.62362111791133501</v>
      </c>
      <c r="AE144" s="2">
        <v>1.2694006096483901</v>
      </c>
      <c r="AF144" s="2">
        <v>1.10262031006565</v>
      </c>
    </row>
    <row r="145" spans="1:32" x14ac:dyDescent="0.35">
      <c r="A145" s="7">
        <v>793</v>
      </c>
      <c r="B145" s="7">
        <v>20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4">
        <v>0</v>
      </c>
      <c r="H145" s="4">
        <v>1.5991153739999999</v>
      </c>
      <c r="I145" s="4">
        <v>43.510357727799999</v>
      </c>
      <c r="J145" s="2">
        <f t="shared" si="5"/>
        <v>3.6752521870862025E-2</v>
      </c>
      <c r="K145" s="3">
        <v>9</v>
      </c>
      <c r="L145" s="3">
        <v>20</v>
      </c>
      <c r="M145" s="3">
        <v>3</v>
      </c>
      <c r="N145" s="3">
        <v>17</v>
      </c>
      <c r="O145" s="4">
        <v>0.754</v>
      </c>
      <c r="P145" s="4">
        <v>0.68965517241379304</v>
      </c>
      <c r="Q145" s="4">
        <v>0.73199999999999998</v>
      </c>
      <c r="R145" s="4">
        <v>0.69899999999999995</v>
      </c>
      <c r="S145" s="4">
        <v>0.77400000000000002</v>
      </c>
      <c r="T145" s="4">
        <v>0.67700000000000005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2">
        <v>1.4024237430497699</v>
      </c>
      <c r="AB145" s="2">
        <v>1.1700712526502499</v>
      </c>
      <c r="AC145" s="2">
        <v>1.3167682984712801</v>
      </c>
      <c r="AD145" s="2">
        <v>1.2006450142332601</v>
      </c>
      <c r="AE145" s="2">
        <v>1.4872202797098499</v>
      </c>
      <c r="AF145" s="2">
        <v>1.1301029557594799</v>
      </c>
    </row>
    <row r="146" spans="1:32" x14ac:dyDescent="0.35">
      <c r="A146" s="7">
        <v>41</v>
      </c>
      <c r="B146" s="7">
        <v>8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4">
        <v>0</v>
      </c>
      <c r="H146" s="4">
        <v>1.672123885</v>
      </c>
      <c r="I146" s="4">
        <v>43.567047209999998</v>
      </c>
      <c r="J146" s="2">
        <f t="shared" si="5"/>
        <v>3.8380473134663008E-2</v>
      </c>
      <c r="K146" s="3">
        <v>9</v>
      </c>
      <c r="L146" s="3">
        <v>15</v>
      </c>
      <c r="M146" s="3">
        <v>5</v>
      </c>
      <c r="N146" s="3">
        <v>20</v>
      </c>
      <c r="O146" s="4">
        <v>0.71799999999999997</v>
      </c>
      <c r="P146" s="4">
        <v>0.625</v>
      </c>
      <c r="Q146" s="4">
        <v>0.71899999999999997</v>
      </c>
      <c r="R146" s="4">
        <v>0.60299999999999998</v>
      </c>
      <c r="S146" s="4">
        <v>0.73</v>
      </c>
      <c r="T146" s="4">
        <v>0.61199999999999999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2">
        <v>1.2658482080440201</v>
      </c>
      <c r="AB146" s="2">
        <v>0.98082925301172597</v>
      </c>
      <c r="AC146" s="2">
        <v>1.2694006096483901</v>
      </c>
      <c r="AD146" s="2">
        <v>0.92381899829494696</v>
      </c>
      <c r="AE146" s="2">
        <v>1.30933331998376</v>
      </c>
      <c r="AF146" s="2">
        <v>0.94674993935886398</v>
      </c>
    </row>
    <row r="147" spans="1:32" x14ac:dyDescent="0.35">
      <c r="A147" s="7">
        <v>255</v>
      </c>
      <c r="B147" s="7">
        <v>48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4">
        <v>0</v>
      </c>
      <c r="H147" s="4">
        <v>1.8533405700000001</v>
      </c>
      <c r="I147" s="4">
        <v>47.254444467900001</v>
      </c>
      <c r="J147" s="2">
        <f t="shared" si="5"/>
        <v>3.9220449861789748E-2</v>
      </c>
      <c r="K147" s="3">
        <v>7</v>
      </c>
      <c r="L147" s="3">
        <v>17</v>
      </c>
      <c r="M147" s="3">
        <v>3</v>
      </c>
      <c r="N147" s="3">
        <v>22</v>
      </c>
      <c r="O147" s="4">
        <v>0.77400000000000002</v>
      </c>
      <c r="P147" s="4">
        <v>0.70833333333333304</v>
      </c>
      <c r="Q147" s="4">
        <v>0.78300000000000003</v>
      </c>
      <c r="R147" s="4">
        <v>0.69599999999999995</v>
      </c>
      <c r="S147" s="4">
        <v>0.78400000000000003</v>
      </c>
      <c r="T147" s="4">
        <v>0.58699999999999997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2">
        <v>1.4872202797098499</v>
      </c>
      <c r="AB147" s="2">
        <v>1.2321436812926301</v>
      </c>
      <c r="AC147" s="2">
        <v>1.52785792544168</v>
      </c>
      <c r="AD147" s="2">
        <v>1.1907275775759201</v>
      </c>
      <c r="AE147" s="2">
        <v>1.5324768712979699</v>
      </c>
      <c r="AF147" s="2">
        <v>0.88430768602110399</v>
      </c>
    </row>
    <row r="148" spans="1:32" x14ac:dyDescent="0.35">
      <c r="A148" s="7">
        <v>9</v>
      </c>
      <c r="B148" s="7">
        <v>33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4">
        <v>0</v>
      </c>
      <c r="H148" s="4">
        <v>1.379100537</v>
      </c>
      <c r="I148" s="4">
        <v>35.102514273799997</v>
      </c>
      <c r="J148" s="2">
        <f t="shared" si="5"/>
        <v>3.9287799336623033E-2</v>
      </c>
      <c r="K148" s="3">
        <v>16</v>
      </c>
      <c r="L148" s="3">
        <v>15</v>
      </c>
      <c r="M148" s="3">
        <v>7</v>
      </c>
      <c r="N148" s="3">
        <v>11</v>
      </c>
      <c r="O148" s="4">
        <v>0.54200000000000004</v>
      </c>
      <c r="P148" s="4">
        <v>0.483870967741935</v>
      </c>
      <c r="Q148" s="4">
        <v>0.56599999999999995</v>
      </c>
      <c r="R148" s="4">
        <v>0.49199999999999999</v>
      </c>
      <c r="S148" s="4">
        <v>0.69399999999999995</v>
      </c>
      <c r="T148" s="4">
        <v>0.626</v>
      </c>
      <c r="U148" s="5">
        <v>0</v>
      </c>
      <c r="V148" s="5">
        <v>100</v>
      </c>
      <c r="W148" s="5">
        <v>0</v>
      </c>
      <c r="X148" s="5">
        <v>100</v>
      </c>
      <c r="Y148" s="5">
        <v>0</v>
      </c>
      <c r="Z148" s="5">
        <v>0</v>
      </c>
      <c r="AA148" s="2">
        <v>0.78088609486795202</v>
      </c>
      <c r="AB148" s="2">
        <v>0.66139848224536502</v>
      </c>
      <c r="AC148" s="2">
        <v>0.83471074488173203</v>
      </c>
      <c r="AD148" s="2">
        <v>0.67727383140365505</v>
      </c>
      <c r="AE148" s="2">
        <v>1.1841701770297599</v>
      </c>
      <c r="AF148" s="2">
        <v>0.98349948156760503</v>
      </c>
    </row>
    <row r="149" spans="1:32" x14ac:dyDescent="0.35">
      <c r="A149" s="7">
        <v>971</v>
      </c>
      <c r="B149" s="7">
        <v>28</v>
      </c>
      <c r="C149" s="7">
        <v>0</v>
      </c>
      <c r="D149" s="7">
        <v>0</v>
      </c>
      <c r="E149" s="22" t="str">
        <f t="shared" si="4"/>
        <v>00</v>
      </c>
      <c r="F149" s="4">
        <v>0.119153</v>
      </c>
      <c r="G149" s="24">
        <v>0</v>
      </c>
      <c r="H149" s="4">
        <v>2.2967043390000002</v>
      </c>
      <c r="I149" s="4">
        <v>57.845595375000002</v>
      </c>
      <c r="J149" s="2">
        <f t="shared" si="5"/>
        <v>3.9704048754464046E-2</v>
      </c>
      <c r="K149" s="3">
        <v>6</v>
      </c>
      <c r="L149" s="3">
        <v>21</v>
      </c>
      <c r="M149" s="3">
        <v>9</v>
      </c>
      <c r="N149" s="3">
        <v>13</v>
      </c>
      <c r="O149" s="4">
        <v>0.71199999999999997</v>
      </c>
      <c r="P149" s="4">
        <v>0.77777777777777801</v>
      </c>
      <c r="Q149" s="4">
        <v>0.68700000000000006</v>
      </c>
      <c r="R149" s="4">
        <v>0.80500000000000005</v>
      </c>
      <c r="S149" s="4">
        <v>0.76800000000000002</v>
      </c>
      <c r="T149" s="4">
        <v>0.74099999999999999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2">
        <v>1.24479479884619</v>
      </c>
      <c r="AB149" s="2">
        <v>1.5040773967762699</v>
      </c>
      <c r="AC149" s="2">
        <v>1.1615520884419801</v>
      </c>
      <c r="AD149" s="2">
        <v>1.63475572041839</v>
      </c>
      <c r="AE149" s="2">
        <v>1.46101790731583</v>
      </c>
      <c r="AF149" s="2">
        <v>1.3509272172825999</v>
      </c>
    </row>
    <row r="150" spans="1:32" x14ac:dyDescent="0.35">
      <c r="A150" s="7">
        <v>943</v>
      </c>
      <c r="B150" s="7">
        <v>19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4">
        <v>0</v>
      </c>
      <c r="H150" s="4">
        <v>1.4926786350000001</v>
      </c>
      <c r="I150" s="4">
        <v>37.555602141599998</v>
      </c>
      <c r="J150" s="2">
        <f t="shared" si="5"/>
        <v>3.9745831510622318E-2</v>
      </c>
      <c r="K150" s="3">
        <v>14</v>
      </c>
      <c r="L150" s="3">
        <v>14</v>
      </c>
      <c r="M150" s="3">
        <v>3</v>
      </c>
      <c r="N150" s="3">
        <v>18</v>
      </c>
      <c r="O150" s="4">
        <v>0.63600000000000001</v>
      </c>
      <c r="P150" s="4">
        <v>0.5</v>
      </c>
      <c r="Q150" s="4">
        <v>0.63300000000000001</v>
      </c>
      <c r="R150" s="4">
        <v>0.47799999999999998</v>
      </c>
      <c r="S150" s="4">
        <v>0.307</v>
      </c>
      <c r="T150" s="4">
        <v>0.32700000000000001</v>
      </c>
      <c r="U150" s="5">
        <v>0</v>
      </c>
      <c r="V150" s="5">
        <v>0</v>
      </c>
      <c r="W150" s="5">
        <v>0</v>
      </c>
      <c r="X150" s="5">
        <v>100</v>
      </c>
      <c r="Y150" s="5">
        <v>100</v>
      </c>
      <c r="Z150" s="5">
        <v>100</v>
      </c>
      <c r="AA150" s="2">
        <v>1.0106014113454</v>
      </c>
      <c r="AB150" s="2">
        <v>0.69314718055994495</v>
      </c>
      <c r="AC150" s="2">
        <v>1.0023934309275699</v>
      </c>
      <c r="AD150" s="2">
        <v>0.65008769109949804</v>
      </c>
      <c r="AE150" s="2">
        <v>0.36672527979223402</v>
      </c>
      <c r="AF150" s="2">
        <v>0.39600994933740902</v>
      </c>
    </row>
    <row r="151" spans="1:32" x14ac:dyDescent="0.35">
      <c r="A151" s="7">
        <v>941</v>
      </c>
      <c r="B151" s="7">
        <v>26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4">
        <v>0</v>
      </c>
      <c r="H151" s="4">
        <v>2.0343823150000002</v>
      </c>
      <c r="I151" s="4">
        <v>50.351601951980001</v>
      </c>
      <c r="J151" s="2">
        <f t="shared" si="5"/>
        <v>4.0403527119954943E-2</v>
      </c>
      <c r="K151" s="3">
        <v>16</v>
      </c>
      <c r="L151" s="3">
        <v>23</v>
      </c>
      <c r="M151" s="3">
        <v>3</v>
      </c>
      <c r="N151" s="3">
        <v>7</v>
      </c>
      <c r="O151" s="4">
        <v>0.61299999999999999</v>
      </c>
      <c r="P151" s="4">
        <v>0.58974358974358998</v>
      </c>
      <c r="Q151" s="4">
        <v>0.60699999999999998</v>
      </c>
      <c r="R151" s="4">
        <v>0.623</v>
      </c>
      <c r="S151" s="4">
        <v>0.65800000000000003</v>
      </c>
      <c r="T151" s="4">
        <v>0.69299999999999995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2">
        <v>0.94933058595235498</v>
      </c>
      <c r="AB151" s="2">
        <v>0.89097292388986504</v>
      </c>
      <c r="AC151" s="2">
        <v>0.93394566711287597</v>
      </c>
      <c r="AD151" s="2">
        <v>0.97551009153412604</v>
      </c>
      <c r="AE151" s="2">
        <v>1.07294454191953</v>
      </c>
      <c r="AF151" s="2">
        <v>1.18090753139494</v>
      </c>
    </row>
    <row r="152" spans="1:32" x14ac:dyDescent="0.35">
      <c r="A152" s="7">
        <v>959</v>
      </c>
      <c r="B152" s="7">
        <v>42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4">
        <v>0</v>
      </c>
      <c r="H152" s="4">
        <v>1.9052697839999999</v>
      </c>
      <c r="I152" s="4">
        <v>45.781033424</v>
      </c>
      <c r="J152" s="2">
        <f t="shared" si="5"/>
        <v>4.1617011270898736E-2</v>
      </c>
      <c r="K152" s="3">
        <v>11</v>
      </c>
      <c r="L152" s="3">
        <v>13</v>
      </c>
      <c r="M152" s="3">
        <v>7</v>
      </c>
      <c r="N152" s="3">
        <v>18</v>
      </c>
      <c r="O152" s="4">
        <v>0.63400000000000001</v>
      </c>
      <c r="P152" s="4">
        <v>0.54166666666666696</v>
      </c>
      <c r="Q152" s="4">
        <v>0.28799999999999998</v>
      </c>
      <c r="R152" s="4">
        <v>0.49099999999999999</v>
      </c>
      <c r="S152" s="4">
        <v>0.26700000000000002</v>
      </c>
      <c r="T152" s="4">
        <v>0.20399999999999999</v>
      </c>
      <c r="U152" s="5">
        <v>0</v>
      </c>
      <c r="V152" s="5">
        <v>0</v>
      </c>
      <c r="W152" s="5">
        <v>100</v>
      </c>
      <c r="X152" s="5">
        <v>100</v>
      </c>
      <c r="Y152" s="5">
        <v>100</v>
      </c>
      <c r="Z152" s="5">
        <v>100</v>
      </c>
      <c r="AA152" s="2">
        <v>1.0051219455807701</v>
      </c>
      <c r="AB152" s="2">
        <v>0.78015855754957497</v>
      </c>
      <c r="AC152" s="2">
        <v>0.33967736757016098</v>
      </c>
      <c r="AD152" s="2">
        <v>0.67530726243161399</v>
      </c>
      <c r="AE152" s="2">
        <v>0.31060957709548598</v>
      </c>
      <c r="AF152" s="2">
        <v>0.22815609313775401</v>
      </c>
    </row>
    <row r="153" spans="1:32" x14ac:dyDescent="0.35">
      <c r="A153" s="7">
        <v>725</v>
      </c>
      <c r="B153" s="7">
        <v>16</v>
      </c>
      <c r="C153" s="7">
        <v>0</v>
      </c>
      <c r="D153" s="7">
        <v>0</v>
      </c>
      <c r="E153" s="22" t="str">
        <f t="shared" si="4"/>
        <v>00</v>
      </c>
      <c r="F153" s="4">
        <v>0.13446</v>
      </c>
      <c r="G153" s="24">
        <v>0</v>
      </c>
      <c r="H153" s="4">
        <v>2.468049014</v>
      </c>
      <c r="I153" s="4">
        <v>57.470703655000001</v>
      </c>
      <c r="J153" s="2">
        <f t="shared" si="5"/>
        <v>4.2944471827173765E-2</v>
      </c>
      <c r="K153" s="3">
        <v>10</v>
      </c>
      <c r="L153" s="3">
        <v>18</v>
      </c>
      <c r="M153" s="3">
        <v>8</v>
      </c>
      <c r="N153" s="3">
        <v>13</v>
      </c>
      <c r="O153" s="4">
        <v>0.623</v>
      </c>
      <c r="P153" s="4">
        <v>0.64285714285714302</v>
      </c>
      <c r="Q153" s="4">
        <v>0.64</v>
      </c>
      <c r="R153" s="4">
        <v>0.65200000000000002</v>
      </c>
      <c r="S153" s="4">
        <v>0.59399999999999997</v>
      </c>
      <c r="T153" s="4">
        <v>0.77100000000000002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2">
        <v>0.97551009153412604</v>
      </c>
      <c r="AB153" s="2">
        <v>1.0296194171811599</v>
      </c>
      <c r="AC153" s="2">
        <v>1.0216512475319799</v>
      </c>
      <c r="AD153" s="2">
        <v>1.0555527992076601</v>
      </c>
      <c r="AE153" s="2">
        <v>0.90140211938040404</v>
      </c>
      <c r="AF153" s="2">
        <v>1.4740332754279</v>
      </c>
    </row>
    <row r="154" spans="1:32" x14ac:dyDescent="0.35">
      <c r="A154" s="7">
        <v>13</v>
      </c>
      <c r="B154" s="7">
        <v>20</v>
      </c>
      <c r="C154" s="7">
        <v>0</v>
      </c>
      <c r="D154" s="7">
        <v>0</v>
      </c>
      <c r="E154" s="22" t="str">
        <f t="shared" si="4"/>
        <v>00</v>
      </c>
      <c r="F154" s="4">
        <v>0</v>
      </c>
      <c r="G154" s="24">
        <v>0</v>
      </c>
      <c r="H154" s="4">
        <v>2.231775947</v>
      </c>
      <c r="I154" s="4">
        <v>51.077445760000003</v>
      </c>
      <c r="J154" s="2">
        <f t="shared" si="5"/>
        <v>4.3693961469540799E-2</v>
      </c>
      <c r="K154" s="3">
        <v>20</v>
      </c>
      <c r="L154" s="3">
        <v>10</v>
      </c>
      <c r="M154" s="3">
        <v>8</v>
      </c>
      <c r="N154" s="3">
        <v>11</v>
      </c>
      <c r="O154" s="4">
        <v>0.43</v>
      </c>
      <c r="P154" s="4">
        <v>0.33333333333333298</v>
      </c>
      <c r="Q154" s="4">
        <v>0.41899999999999998</v>
      </c>
      <c r="R154" s="4">
        <v>0.36299999999999999</v>
      </c>
      <c r="S154" s="4">
        <v>0.498</v>
      </c>
      <c r="T154" s="4">
        <v>0.35799999999999998</v>
      </c>
      <c r="U154" s="5">
        <v>100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2">
        <v>0.56211891815354098</v>
      </c>
      <c r="AB154" s="2">
        <v>0.405465108108164</v>
      </c>
      <c r="AC154" s="2">
        <v>0.54300452213022599</v>
      </c>
      <c r="AD154" s="2">
        <v>0.450985623409974</v>
      </c>
      <c r="AE154" s="2">
        <v>0.68915515929040805</v>
      </c>
      <c r="AF154" s="2">
        <v>0.44316697529217602</v>
      </c>
    </row>
    <row r="155" spans="1:32" x14ac:dyDescent="0.35">
      <c r="A155" s="7">
        <v>561</v>
      </c>
      <c r="B155" s="7">
        <v>38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4">
        <v>0</v>
      </c>
      <c r="H155" s="4">
        <v>3.1910929609999998</v>
      </c>
      <c r="I155" s="4">
        <v>69.238739515999995</v>
      </c>
      <c r="J155" s="2">
        <f t="shared" si="5"/>
        <v>4.6088259019541916E-2</v>
      </c>
      <c r="K155" s="3">
        <v>12</v>
      </c>
      <c r="L155" s="3">
        <v>18</v>
      </c>
      <c r="M155" s="3">
        <v>6</v>
      </c>
      <c r="N155" s="3">
        <v>13</v>
      </c>
      <c r="O155" s="4">
        <v>0.622</v>
      </c>
      <c r="P155" s="4">
        <v>0.6</v>
      </c>
      <c r="Q155" s="4">
        <v>0.64800000000000002</v>
      </c>
      <c r="R155" s="4">
        <v>0.57599999999999996</v>
      </c>
      <c r="S155" s="4">
        <v>0.55300000000000005</v>
      </c>
      <c r="T155" s="4">
        <v>0.59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2">
        <v>0.97286108336254895</v>
      </c>
      <c r="AB155" s="2">
        <v>0.916290731874155</v>
      </c>
      <c r="AC155" s="2">
        <v>1.04412410338404</v>
      </c>
      <c r="AD155" s="2">
        <v>0.85802182375017899</v>
      </c>
      <c r="AE155" s="2">
        <v>0.80519668436856795</v>
      </c>
      <c r="AF155" s="2">
        <v>0.89159811928378396</v>
      </c>
    </row>
    <row r="156" spans="1:32" x14ac:dyDescent="0.35">
      <c r="A156" s="7">
        <v>381</v>
      </c>
      <c r="B156" s="7">
        <v>20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4">
        <v>0</v>
      </c>
      <c r="H156" s="4">
        <v>2.2093539710000001</v>
      </c>
      <c r="I156" s="4">
        <v>47.778134753400003</v>
      </c>
      <c r="J156" s="2">
        <f t="shared" si="5"/>
        <v>4.6241946915744285E-2</v>
      </c>
      <c r="K156" s="3">
        <v>18</v>
      </c>
      <c r="L156" s="3">
        <v>20</v>
      </c>
      <c r="M156" s="3">
        <v>3</v>
      </c>
      <c r="N156" s="3">
        <v>8</v>
      </c>
      <c r="O156" s="4">
        <v>0.58899999999999997</v>
      </c>
      <c r="P156" s="4">
        <v>0.52631578947368396</v>
      </c>
      <c r="Q156" s="4">
        <v>0.73899999999999999</v>
      </c>
      <c r="R156" s="4">
        <v>0.56100000000000005</v>
      </c>
      <c r="S156" s="4">
        <v>0.72799999999999998</v>
      </c>
      <c r="T156" s="4">
        <v>0.69599999999999995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2">
        <v>0.88916206448590196</v>
      </c>
      <c r="AB156" s="2">
        <v>0.74721440183022103</v>
      </c>
      <c r="AC156" s="2">
        <v>1.34323487165944</v>
      </c>
      <c r="AD156" s="2">
        <v>0.82325586590696598</v>
      </c>
      <c r="AE156" s="2">
        <v>1.3019532126861399</v>
      </c>
      <c r="AF156" s="2">
        <v>1.1907275775759201</v>
      </c>
    </row>
    <row r="157" spans="1:32" x14ac:dyDescent="0.35">
      <c r="A157" s="7">
        <v>753</v>
      </c>
      <c r="B157" s="7">
        <v>12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4">
        <v>0</v>
      </c>
      <c r="H157" s="4">
        <v>2.8182479030000001</v>
      </c>
      <c r="I157" s="4">
        <v>60.5427856015</v>
      </c>
      <c r="J157" s="2">
        <f t="shared" si="5"/>
        <v>4.6549690025002345E-2</v>
      </c>
      <c r="K157" s="3">
        <v>13</v>
      </c>
      <c r="L157" s="3">
        <v>18</v>
      </c>
      <c r="M157" s="3">
        <v>5</v>
      </c>
      <c r="N157" s="3">
        <v>13</v>
      </c>
      <c r="O157" s="4">
        <v>0.60899999999999999</v>
      </c>
      <c r="P157" s="4">
        <v>0.58064516129032295</v>
      </c>
      <c r="Q157" s="4">
        <v>0.61799999999999999</v>
      </c>
      <c r="R157" s="4">
        <v>0.56100000000000005</v>
      </c>
      <c r="S157" s="4">
        <v>0.61599999999999999</v>
      </c>
      <c r="T157" s="4">
        <v>0.47399999999999998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100</v>
      </c>
      <c r="AA157" s="2">
        <v>0.93904771899677097</v>
      </c>
      <c r="AB157" s="2">
        <v>0.86903784702360998</v>
      </c>
      <c r="AC157" s="2">
        <v>0.96233467037556197</v>
      </c>
      <c r="AD157" s="2">
        <v>0.82325586590696598</v>
      </c>
      <c r="AE157" s="2">
        <v>0.95711272639441003</v>
      </c>
      <c r="AF157" s="2">
        <v>0.64245406624442702</v>
      </c>
    </row>
    <row r="158" spans="1:32" x14ac:dyDescent="0.35">
      <c r="A158" s="7">
        <v>929</v>
      </c>
      <c r="B158" s="7">
        <v>18</v>
      </c>
      <c r="C158" s="7">
        <v>0</v>
      </c>
      <c r="D158" s="7">
        <v>0</v>
      </c>
      <c r="E158" s="22" t="str">
        <f t="shared" si="4"/>
        <v>00</v>
      </c>
      <c r="F158" s="4">
        <v>0.14896200000000001</v>
      </c>
      <c r="G158" s="24">
        <v>0</v>
      </c>
      <c r="H158" s="4">
        <v>2.0196862420000001</v>
      </c>
      <c r="I158" s="4">
        <v>43.363505521</v>
      </c>
      <c r="J158" s="2">
        <f t="shared" si="5"/>
        <v>4.6575714249437468E-2</v>
      </c>
      <c r="K158" s="3">
        <v>10</v>
      </c>
      <c r="L158" s="3">
        <v>20</v>
      </c>
      <c r="M158" s="3">
        <v>6</v>
      </c>
      <c r="N158" s="3">
        <v>13</v>
      </c>
      <c r="O158" s="4">
        <v>0.67400000000000004</v>
      </c>
      <c r="P158" s="4">
        <v>0.66666666666666696</v>
      </c>
      <c r="Q158" s="4">
        <v>0.67300000000000004</v>
      </c>
      <c r="R158" s="4">
        <v>0.67800000000000005</v>
      </c>
      <c r="S158" s="4">
        <v>0.629</v>
      </c>
      <c r="T158" s="4">
        <v>0.67600000000000005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2">
        <v>1.12085789761543</v>
      </c>
      <c r="AB158" s="2">
        <v>1.09861228866811</v>
      </c>
      <c r="AC158" s="2">
        <v>1.11779510808488</v>
      </c>
      <c r="AD158" s="2">
        <v>1.1332037334377301</v>
      </c>
      <c r="AE158" s="2">
        <v>0.99155321637470195</v>
      </c>
      <c r="AF158" s="2">
        <v>1.12701176318981</v>
      </c>
    </row>
    <row r="159" spans="1:32" x14ac:dyDescent="0.35">
      <c r="A159" s="7">
        <v>349</v>
      </c>
      <c r="B159" s="7">
        <v>49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4">
        <v>0</v>
      </c>
      <c r="H159" s="4">
        <v>2.8235604890000001</v>
      </c>
      <c r="I159" s="4">
        <v>55.402362805000003</v>
      </c>
      <c r="J159" s="2">
        <f t="shared" si="5"/>
        <v>5.0964622193788042E-2</v>
      </c>
      <c r="K159" s="3">
        <v>14</v>
      </c>
      <c r="L159" s="3">
        <v>13</v>
      </c>
      <c r="M159" s="3">
        <v>6</v>
      </c>
      <c r="N159" s="3">
        <v>16</v>
      </c>
      <c r="O159" s="4">
        <v>0.56899999999999995</v>
      </c>
      <c r="P159" s="4">
        <v>0.48148148148148101</v>
      </c>
      <c r="Q159" s="4">
        <v>0.622</v>
      </c>
      <c r="R159" s="4">
        <v>0.48399999999999999</v>
      </c>
      <c r="S159" s="4">
        <v>0.61799999999999999</v>
      </c>
      <c r="T159" s="4">
        <v>0.7</v>
      </c>
      <c r="U159" s="5">
        <v>0</v>
      </c>
      <c r="V159" s="5">
        <v>100</v>
      </c>
      <c r="W159" s="5">
        <v>0</v>
      </c>
      <c r="X159" s="5">
        <v>100</v>
      </c>
      <c r="Y159" s="5">
        <v>0</v>
      </c>
      <c r="Z159" s="5">
        <v>0</v>
      </c>
      <c r="AA159" s="2">
        <v>0.84164718887838896</v>
      </c>
      <c r="AB159" s="2">
        <v>0.65677953638907005</v>
      </c>
      <c r="AC159" s="2">
        <v>0.97286108336254895</v>
      </c>
      <c r="AD159" s="2">
        <v>0.66164851350057396</v>
      </c>
      <c r="AE159" s="2">
        <v>0.96233467037556197</v>
      </c>
      <c r="AF159" s="2">
        <v>1.2039728043259399</v>
      </c>
    </row>
    <row r="160" spans="1:32" x14ac:dyDescent="0.35">
      <c r="A160" s="7">
        <v>827</v>
      </c>
      <c r="B160" s="7">
        <v>25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4">
        <v>0</v>
      </c>
      <c r="H160" s="4">
        <v>3.7139949259999998</v>
      </c>
      <c r="I160" s="4">
        <v>70.849523950136003</v>
      </c>
      <c r="J160" s="2">
        <f t="shared" si="5"/>
        <v>5.2420887522320048E-2</v>
      </c>
      <c r="K160" s="3">
        <v>16</v>
      </c>
      <c r="L160" s="3">
        <v>16</v>
      </c>
      <c r="M160" s="3">
        <v>4</v>
      </c>
      <c r="N160" s="3">
        <v>13</v>
      </c>
      <c r="O160" s="4">
        <v>0.61099999999999999</v>
      </c>
      <c r="P160" s="4">
        <v>0.5</v>
      </c>
      <c r="Q160" s="4">
        <v>0.60499999999999998</v>
      </c>
      <c r="R160" s="4">
        <v>0.48199999999999998</v>
      </c>
      <c r="S160" s="4">
        <v>0.54600000000000004</v>
      </c>
      <c r="T160" s="4">
        <v>0.42299999999999999</v>
      </c>
      <c r="U160" s="5">
        <v>0</v>
      </c>
      <c r="V160" s="5">
        <v>0</v>
      </c>
      <c r="W160" s="5">
        <v>0</v>
      </c>
      <c r="X160" s="5">
        <v>100</v>
      </c>
      <c r="Y160" s="5">
        <v>0</v>
      </c>
      <c r="Z160" s="5">
        <v>100</v>
      </c>
      <c r="AA160" s="2">
        <v>0.94417593536369104</v>
      </c>
      <c r="AB160" s="2">
        <v>0.69314718055994495</v>
      </c>
      <c r="AC160" s="2">
        <v>0.92886951408101504</v>
      </c>
      <c r="AD160" s="2">
        <v>0.65778003672265395</v>
      </c>
      <c r="AE160" s="2">
        <v>0.78965808094078904</v>
      </c>
      <c r="AF160" s="2">
        <v>0.54991301247403801</v>
      </c>
    </row>
    <row r="161" spans="1:32" x14ac:dyDescent="0.35">
      <c r="A161" s="7">
        <v>607</v>
      </c>
      <c r="B161" s="7">
        <v>42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4">
        <v>0</v>
      </c>
      <c r="H161" s="4">
        <v>3.1119975360000001</v>
      </c>
      <c r="I161" s="4">
        <v>58.807064754000002</v>
      </c>
      <c r="J161" s="2">
        <f t="shared" si="5"/>
        <v>5.2918770032444523E-2</v>
      </c>
      <c r="K161" s="3">
        <v>17</v>
      </c>
      <c r="L161" s="3">
        <v>12</v>
      </c>
      <c r="M161" s="3">
        <v>6</v>
      </c>
      <c r="N161" s="3">
        <v>14</v>
      </c>
      <c r="O161" s="4">
        <v>0.52700000000000002</v>
      </c>
      <c r="P161" s="4">
        <v>0.41379310344827602</v>
      </c>
      <c r="Q161" s="4">
        <v>0.55600000000000005</v>
      </c>
      <c r="R161" s="4">
        <v>0.46100000000000002</v>
      </c>
      <c r="S161" s="4">
        <v>0.48399999999999999</v>
      </c>
      <c r="T161" s="4">
        <v>0.436</v>
      </c>
      <c r="U161" s="5">
        <v>0</v>
      </c>
      <c r="V161" s="5">
        <v>100</v>
      </c>
      <c r="W161" s="5">
        <v>0</v>
      </c>
      <c r="X161" s="5">
        <v>100</v>
      </c>
      <c r="Y161" s="5">
        <v>100</v>
      </c>
      <c r="Z161" s="5">
        <v>100</v>
      </c>
      <c r="AA161" s="2">
        <v>0.74865989049020398</v>
      </c>
      <c r="AB161" s="2">
        <v>0.53408248593025798</v>
      </c>
      <c r="AC161" s="2">
        <v>0.811930716549912</v>
      </c>
      <c r="AD161" s="2">
        <v>0.61803970807314002</v>
      </c>
      <c r="AE161" s="2">
        <v>0.66164851350057396</v>
      </c>
      <c r="AF161" s="2">
        <v>0.57270102748407803</v>
      </c>
    </row>
    <row r="162" spans="1:32" x14ac:dyDescent="0.35">
      <c r="A162" s="7">
        <v>5</v>
      </c>
      <c r="B162" s="7">
        <v>25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4">
        <v>0</v>
      </c>
      <c r="H162" s="4">
        <v>2.5823918309999998</v>
      </c>
      <c r="I162" s="4">
        <v>48.479150994999998</v>
      </c>
      <c r="J162" s="2">
        <f t="shared" si="5"/>
        <v>5.3268091086544407E-2</v>
      </c>
      <c r="K162" s="3">
        <v>14</v>
      </c>
      <c r="L162" s="3">
        <v>10</v>
      </c>
      <c r="M162" s="3">
        <v>10</v>
      </c>
      <c r="N162" s="3">
        <v>15</v>
      </c>
      <c r="O162" s="4">
        <v>0.51500000000000001</v>
      </c>
      <c r="P162" s="4">
        <v>0.41666666666666702</v>
      </c>
      <c r="Q162" s="4">
        <v>0.53400000000000003</v>
      </c>
      <c r="R162" s="4">
        <v>0.41</v>
      </c>
      <c r="S162" s="4">
        <v>0.496</v>
      </c>
      <c r="T162" s="4">
        <v>0.39200000000000002</v>
      </c>
      <c r="U162" s="5">
        <v>0</v>
      </c>
      <c r="V162" s="5">
        <v>100</v>
      </c>
      <c r="W162" s="5">
        <v>0</v>
      </c>
      <c r="X162" s="5">
        <v>100</v>
      </c>
      <c r="Y162" s="5">
        <v>100</v>
      </c>
      <c r="Z162" s="5">
        <v>100</v>
      </c>
      <c r="AA162" s="2">
        <v>0.72360638804465405</v>
      </c>
      <c r="AB162" s="2">
        <v>0.53899650073268701</v>
      </c>
      <c r="AC162" s="2">
        <v>0.76356964485649104</v>
      </c>
      <c r="AD162" s="2">
        <v>0.52763274208237199</v>
      </c>
      <c r="AE162" s="2">
        <v>0.68517901091076805</v>
      </c>
      <c r="AF162" s="2">
        <v>0.49758039701597001</v>
      </c>
    </row>
    <row r="163" spans="1:32" x14ac:dyDescent="0.35">
      <c r="A163" s="7">
        <v>845</v>
      </c>
      <c r="B163" s="7">
        <v>10</v>
      </c>
      <c r="C163" s="7">
        <v>0</v>
      </c>
      <c r="D163" s="7">
        <v>0</v>
      </c>
      <c r="E163" s="22" t="str">
        <f t="shared" si="4"/>
        <v>00</v>
      </c>
      <c r="F163" s="4">
        <v>4.6156999999999997E-2</v>
      </c>
      <c r="G163" s="24">
        <v>0</v>
      </c>
      <c r="H163" s="4">
        <v>3.022461447</v>
      </c>
      <c r="I163" s="4">
        <v>54.787368712999999</v>
      </c>
      <c r="J163" s="2">
        <f t="shared" si="5"/>
        <v>5.5167121874988449E-2</v>
      </c>
      <c r="K163" s="3">
        <v>11</v>
      </c>
      <c r="L163" s="3">
        <v>11</v>
      </c>
      <c r="M163" s="3">
        <v>6</v>
      </c>
      <c r="N163" s="3">
        <v>21</v>
      </c>
      <c r="O163" s="4">
        <v>0.63700000000000001</v>
      </c>
      <c r="P163" s="4">
        <v>0.5</v>
      </c>
      <c r="Q163" s="4">
        <v>0.67</v>
      </c>
      <c r="R163" s="4">
        <v>0.52200000000000002</v>
      </c>
      <c r="S163" s="4">
        <v>0.57299999999999995</v>
      </c>
      <c r="T163" s="4">
        <v>0.63800000000000001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2">
        <v>1.0133524447172899</v>
      </c>
      <c r="AB163" s="2">
        <v>0.69314718055994495</v>
      </c>
      <c r="AC163" s="2">
        <v>1.10866262452161</v>
      </c>
      <c r="AD163" s="2">
        <v>0.73814454649068095</v>
      </c>
      <c r="AE163" s="2">
        <v>0.85097126575351201</v>
      </c>
      <c r="AF163" s="2">
        <v>1.01611106715637</v>
      </c>
    </row>
    <row r="164" spans="1:32" x14ac:dyDescent="0.35">
      <c r="A164" s="7">
        <v>7</v>
      </c>
      <c r="B164" s="7">
        <v>21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4">
        <v>0</v>
      </c>
      <c r="H164" s="4">
        <v>2.7214415559999998</v>
      </c>
      <c r="I164" s="4">
        <v>48.512919650000001</v>
      </c>
      <c r="J164" s="2">
        <f t="shared" si="5"/>
        <v>5.6097253590054741E-2</v>
      </c>
      <c r="K164" s="3">
        <v>11</v>
      </c>
      <c r="L164" s="3">
        <v>12</v>
      </c>
      <c r="M164" s="3">
        <v>12</v>
      </c>
      <c r="N164" s="3">
        <v>14</v>
      </c>
      <c r="O164" s="4">
        <v>0.53300000000000003</v>
      </c>
      <c r="P164" s="4">
        <v>0.52173913043478304</v>
      </c>
      <c r="Q164" s="4">
        <v>0.54800000000000004</v>
      </c>
      <c r="R164" s="4">
        <v>0.52300000000000002</v>
      </c>
      <c r="S164" s="4">
        <v>0.66</v>
      </c>
      <c r="T164" s="4">
        <v>0.60899999999999999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2">
        <v>0.76142602131324</v>
      </c>
      <c r="AB164" s="2">
        <v>0.73759894313077901</v>
      </c>
      <c r="AC164" s="2">
        <v>0.79407309914990598</v>
      </c>
      <c r="AD164" s="2">
        <v>0.74023878809379595</v>
      </c>
      <c r="AE164" s="2">
        <v>1.07880966137193</v>
      </c>
      <c r="AF164" s="2">
        <v>0.93904771899677097</v>
      </c>
    </row>
    <row r="165" spans="1:32" x14ac:dyDescent="0.35">
      <c r="A165" s="7">
        <v>593</v>
      </c>
      <c r="B165" s="7">
        <v>12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4">
        <v>0</v>
      </c>
      <c r="H165" s="4">
        <v>3.3509070849999998</v>
      </c>
      <c r="I165" s="4">
        <v>57.878229148000003</v>
      </c>
      <c r="J165" s="2">
        <f t="shared" si="5"/>
        <v>5.7895812196178627E-2</v>
      </c>
      <c r="K165" s="3">
        <v>8</v>
      </c>
      <c r="L165" s="3">
        <v>11</v>
      </c>
      <c r="M165" s="3">
        <v>8</v>
      </c>
      <c r="N165" s="3">
        <v>22</v>
      </c>
      <c r="O165" s="4">
        <v>0.67300000000000004</v>
      </c>
      <c r="P165" s="4">
        <v>0.57894736842105299</v>
      </c>
      <c r="Q165" s="4">
        <v>0.66400000000000003</v>
      </c>
      <c r="R165" s="4">
        <v>0.59399999999999997</v>
      </c>
      <c r="S165" s="4">
        <v>0.67600000000000005</v>
      </c>
      <c r="T165" s="4">
        <v>0.65100000000000002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2">
        <v>1.11779510808488</v>
      </c>
      <c r="AB165" s="2">
        <v>0.86499743748660496</v>
      </c>
      <c r="AC165" s="2">
        <v>1.09064411901893</v>
      </c>
      <c r="AD165" s="2">
        <v>0.90140211938040404</v>
      </c>
      <c r="AE165" s="2">
        <v>1.12701176318981</v>
      </c>
      <c r="AF165" s="2">
        <v>1.05268335677971</v>
      </c>
    </row>
    <row r="166" spans="1:32" x14ac:dyDescent="0.35">
      <c r="A166" s="7">
        <v>961</v>
      </c>
      <c r="B166" s="7">
        <v>33</v>
      </c>
      <c r="C166" s="7">
        <v>0</v>
      </c>
      <c r="D166" s="7">
        <v>0</v>
      </c>
      <c r="E166" s="22" t="str">
        <f t="shared" si="4"/>
        <v>00</v>
      </c>
      <c r="F166" s="4">
        <v>0.218671</v>
      </c>
      <c r="G166" s="24">
        <v>0</v>
      </c>
      <c r="H166" s="4">
        <v>4.5509345420000002</v>
      </c>
      <c r="I166" s="4">
        <v>73.461372498000003</v>
      </c>
      <c r="J166" s="2">
        <f t="shared" si="5"/>
        <v>6.1950034245873913E-2</v>
      </c>
      <c r="K166" s="3">
        <v>13</v>
      </c>
      <c r="L166" s="3">
        <v>15</v>
      </c>
      <c r="M166" s="3">
        <v>9</v>
      </c>
      <c r="N166" s="3">
        <v>12</v>
      </c>
      <c r="O166" s="4">
        <v>0.54700000000000004</v>
      </c>
      <c r="P166" s="4">
        <v>0.53571428571428603</v>
      </c>
      <c r="Q166" s="4">
        <v>0.57399999999999995</v>
      </c>
      <c r="R166" s="4">
        <v>0.50800000000000001</v>
      </c>
      <c r="S166" s="4">
        <v>0.47399999999999998</v>
      </c>
      <c r="T166" s="4">
        <v>0.46899999999999997</v>
      </c>
      <c r="U166" s="5">
        <v>0</v>
      </c>
      <c r="V166" s="5">
        <v>0</v>
      </c>
      <c r="W166" s="5">
        <v>0</v>
      </c>
      <c r="X166" s="5">
        <v>0</v>
      </c>
      <c r="Y166" s="5">
        <v>100</v>
      </c>
      <c r="Z166" s="5">
        <v>100</v>
      </c>
      <c r="AA166" s="2">
        <v>0.79186315349910297</v>
      </c>
      <c r="AB166" s="2">
        <v>0.76725515271366695</v>
      </c>
      <c r="AC166" s="2">
        <v>0.85331593271276696</v>
      </c>
      <c r="AD166" s="2">
        <v>0.70927656248982895</v>
      </c>
      <c r="AE166" s="2">
        <v>0.64245406624442702</v>
      </c>
      <c r="AF166" s="2">
        <v>0.63299325774019799</v>
      </c>
    </row>
    <row r="167" spans="1:32" x14ac:dyDescent="0.35">
      <c r="A167" s="7">
        <v>253</v>
      </c>
      <c r="B167" s="7">
        <v>37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4">
        <v>0</v>
      </c>
      <c r="H167" s="4">
        <v>3.047202054</v>
      </c>
      <c r="I167" s="4">
        <v>47.885714020199998</v>
      </c>
      <c r="J167" s="2">
        <f t="shared" si="5"/>
        <v>6.363488811536934E-2</v>
      </c>
      <c r="K167" s="3">
        <v>11</v>
      </c>
      <c r="L167" s="3">
        <v>14</v>
      </c>
      <c r="M167" s="3">
        <v>8</v>
      </c>
      <c r="N167" s="3">
        <v>16</v>
      </c>
      <c r="O167" s="4">
        <v>0.61299999999999999</v>
      </c>
      <c r="P167" s="4">
        <v>0.56000000000000005</v>
      </c>
      <c r="Q167" s="4">
        <v>0.60399999999999998</v>
      </c>
      <c r="R167" s="4">
        <v>0.55500000000000005</v>
      </c>
      <c r="S167" s="4">
        <v>0.51400000000000001</v>
      </c>
      <c r="T167" s="4">
        <v>0.55400000000000005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2">
        <v>0.94933058595235498</v>
      </c>
      <c r="AB167" s="2">
        <v>0.82098055206983001</v>
      </c>
      <c r="AC167" s="2">
        <v>0.92634106772765601</v>
      </c>
      <c r="AD167" s="2">
        <v>0.809680996815897</v>
      </c>
      <c r="AE167" s="2">
        <v>0.72154665508164295</v>
      </c>
      <c r="AF167" s="2">
        <v>0.80743632696207301</v>
      </c>
    </row>
    <row r="168" spans="1:32" x14ac:dyDescent="0.35">
      <c r="A168" s="7">
        <v>259</v>
      </c>
      <c r="B168" s="7">
        <v>29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4">
        <v>0</v>
      </c>
      <c r="H168" s="4">
        <v>4.0000174350000002</v>
      </c>
      <c r="I168" s="4">
        <v>62.705018284200001</v>
      </c>
      <c r="J168" s="2">
        <f t="shared" si="5"/>
        <v>6.3791025733707471E-2</v>
      </c>
      <c r="K168" s="3">
        <v>7</v>
      </c>
      <c r="L168" s="3">
        <v>19</v>
      </c>
      <c r="M168" s="3">
        <v>5</v>
      </c>
      <c r="N168" s="3">
        <v>18</v>
      </c>
      <c r="O168" s="4">
        <v>0.76500000000000001</v>
      </c>
      <c r="P168" s="4">
        <v>0.73076923076923095</v>
      </c>
      <c r="Q168" s="4">
        <v>0.754</v>
      </c>
      <c r="R168" s="4">
        <v>0.70799999999999996</v>
      </c>
      <c r="S168" s="4">
        <v>0.748</v>
      </c>
      <c r="T168" s="4">
        <v>0.54100000000000004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2">
        <v>1.4481697648379801</v>
      </c>
      <c r="AB168" s="2">
        <v>1.31218638896617</v>
      </c>
      <c r="AC168" s="2">
        <v>1.4024237430497699</v>
      </c>
      <c r="AD168" s="2">
        <v>1.23100147671386</v>
      </c>
      <c r="AE168" s="2">
        <v>1.3783261914707099</v>
      </c>
      <c r="AF168" s="2">
        <v>0.77870506892159197</v>
      </c>
    </row>
    <row r="169" spans="1:32" x14ac:dyDescent="0.35">
      <c r="A169" s="7">
        <v>37</v>
      </c>
      <c r="B169" s="7">
        <v>41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4">
        <v>0</v>
      </c>
      <c r="H169" s="4">
        <v>3.0147831799999998</v>
      </c>
      <c r="I169" s="4">
        <v>46.785151905500001</v>
      </c>
      <c r="J169" s="2">
        <f t="shared" si="5"/>
        <v>6.4438888348369042E-2</v>
      </c>
      <c r="K169" s="3">
        <v>8</v>
      </c>
      <c r="L169" s="3">
        <v>20</v>
      </c>
      <c r="M169" s="3">
        <v>5</v>
      </c>
      <c r="N169" s="3">
        <v>16</v>
      </c>
      <c r="O169" s="4">
        <v>0.72399999999999998</v>
      </c>
      <c r="P169" s="4">
        <v>0.71428571428571397</v>
      </c>
      <c r="Q169" s="4">
        <v>0.75800000000000001</v>
      </c>
      <c r="R169" s="4">
        <v>0.72299999999999998</v>
      </c>
      <c r="S169" s="4">
        <v>0.81299999999999994</v>
      </c>
      <c r="T169" s="4">
        <v>0.74299999999999999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2">
        <v>1.2873544132649899</v>
      </c>
      <c r="AB169" s="2">
        <v>1.2527629684953701</v>
      </c>
      <c r="AC169" s="2">
        <v>1.4188175528254501</v>
      </c>
      <c r="AD169" s="2">
        <v>1.2837377727948001</v>
      </c>
      <c r="AE169" s="2">
        <v>1.67664666212755</v>
      </c>
      <c r="AF169" s="2">
        <v>1.3586791940869201</v>
      </c>
    </row>
    <row r="170" spans="1:32" x14ac:dyDescent="0.35">
      <c r="A170" s="7">
        <v>61</v>
      </c>
      <c r="B170" s="7">
        <v>37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4">
        <v>0</v>
      </c>
      <c r="H170" s="4">
        <v>2.8002886079999998</v>
      </c>
      <c r="I170" s="4">
        <v>43.371607275999999</v>
      </c>
      <c r="J170" s="2">
        <f t="shared" si="5"/>
        <v>6.4565018081530964E-2</v>
      </c>
      <c r="K170" s="3">
        <v>16</v>
      </c>
      <c r="L170" s="3">
        <v>12</v>
      </c>
      <c r="M170" s="3">
        <v>4</v>
      </c>
      <c r="N170" s="3">
        <v>17</v>
      </c>
      <c r="O170" s="4">
        <v>0.59499999999999997</v>
      </c>
      <c r="P170" s="4">
        <v>0.42857142857142899</v>
      </c>
      <c r="Q170" s="4">
        <v>0.58299999999999996</v>
      </c>
      <c r="R170" s="4">
        <v>0.41599999999999998</v>
      </c>
      <c r="S170" s="4">
        <v>0.48199999999999998</v>
      </c>
      <c r="T170" s="4">
        <v>0.498</v>
      </c>
      <c r="U170" s="5">
        <v>0</v>
      </c>
      <c r="V170" s="5">
        <v>100</v>
      </c>
      <c r="W170" s="5">
        <v>0</v>
      </c>
      <c r="X170" s="5">
        <v>100</v>
      </c>
      <c r="Y170" s="5">
        <v>100</v>
      </c>
      <c r="Z170" s="5">
        <v>100</v>
      </c>
      <c r="AA170" s="2">
        <v>0.90386821187559796</v>
      </c>
      <c r="AB170" s="2">
        <v>0.55961578793542299</v>
      </c>
      <c r="AC170" s="2">
        <v>0.87466905718333599</v>
      </c>
      <c r="AD170" s="2">
        <v>0.53785429615391001</v>
      </c>
      <c r="AE170" s="2">
        <v>0.65778003672265395</v>
      </c>
      <c r="AF170" s="2">
        <v>0.68915515929040805</v>
      </c>
    </row>
    <row r="171" spans="1:32" x14ac:dyDescent="0.35">
      <c r="A171" s="7">
        <v>511</v>
      </c>
      <c r="B171" s="7">
        <v>4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4">
        <v>0</v>
      </c>
      <c r="H171" s="4">
        <v>3.5751904190000001</v>
      </c>
      <c r="I171" s="4">
        <v>55.171762315000002</v>
      </c>
      <c r="J171" s="2">
        <f t="shared" si="5"/>
        <v>6.4801091518296189E-2</v>
      </c>
      <c r="K171" s="3">
        <v>12</v>
      </c>
      <c r="L171" s="3">
        <v>20</v>
      </c>
      <c r="M171" s="3">
        <v>9</v>
      </c>
      <c r="N171" s="3">
        <v>8</v>
      </c>
      <c r="O171" s="4">
        <v>0.54</v>
      </c>
      <c r="P171" s="4">
        <v>0.625</v>
      </c>
      <c r="Q171" s="4">
        <v>0.57299999999999995</v>
      </c>
      <c r="R171" s="4">
        <v>0.64</v>
      </c>
      <c r="S171" s="4">
        <v>0.496</v>
      </c>
      <c r="T171" s="4">
        <v>0.59299999999999997</v>
      </c>
      <c r="U171" s="5">
        <v>0</v>
      </c>
      <c r="V171" s="5">
        <v>0</v>
      </c>
      <c r="W171" s="5">
        <v>0</v>
      </c>
      <c r="X171" s="5">
        <v>0</v>
      </c>
      <c r="Y171" s="5">
        <v>100</v>
      </c>
      <c r="Z171" s="5">
        <v>0</v>
      </c>
      <c r="AA171" s="2">
        <v>0.77652878949899595</v>
      </c>
      <c r="AB171" s="2">
        <v>0.98082925301172597</v>
      </c>
      <c r="AC171" s="2">
        <v>0.85097126575351201</v>
      </c>
      <c r="AD171" s="2">
        <v>1.0216512475319799</v>
      </c>
      <c r="AE171" s="2">
        <v>0.68517901091076805</v>
      </c>
      <c r="AF171" s="2">
        <v>0.89894209353954202</v>
      </c>
    </row>
    <row r="172" spans="1:32" x14ac:dyDescent="0.35">
      <c r="A172" s="7">
        <v>15</v>
      </c>
      <c r="B172" s="7">
        <v>21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4">
        <v>0</v>
      </c>
      <c r="H172" s="4">
        <v>3.12760536</v>
      </c>
      <c r="I172" s="4">
        <v>47.044882604999998</v>
      </c>
      <c r="J172" s="2">
        <f t="shared" si="5"/>
        <v>6.6481308631591601E-2</v>
      </c>
      <c r="K172" s="3">
        <v>14</v>
      </c>
      <c r="L172" s="3">
        <v>15</v>
      </c>
      <c r="M172" s="3">
        <v>3</v>
      </c>
      <c r="N172" s="3">
        <v>17</v>
      </c>
      <c r="O172" s="4">
        <v>0.66600000000000004</v>
      </c>
      <c r="P172" s="4">
        <v>0.51724137931034497</v>
      </c>
      <c r="Q172" s="4">
        <v>0.65</v>
      </c>
      <c r="R172" s="4">
        <v>0.55700000000000005</v>
      </c>
      <c r="S172" s="4">
        <v>0.55200000000000005</v>
      </c>
      <c r="T172" s="4">
        <v>0.56399999999999995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2">
        <v>1.09661428600544</v>
      </c>
      <c r="AB172" s="2">
        <v>0.72823850037121596</v>
      </c>
      <c r="AC172" s="2">
        <v>1.0498221244986801</v>
      </c>
      <c r="AD172" s="2">
        <v>0.81418550893700103</v>
      </c>
      <c r="AE172" s="2">
        <v>0.80296204656715198</v>
      </c>
      <c r="AF172" s="2">
        <v>0.83011303563310301</v>
      </c>
    </row>
    <row r="173" spans="1:32" x14ac:dyDescent="0.35">
      <c r="A173" s="7">
        <v>889</v>
      </c>
      <c r="B173" s="7">
        <v>29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4">
        <v>0</v>
      </c>
      <c r="H173" s="4">
        <v>3.1708332399999999</v>
      </c>
      <c r="I173" s="4">
        <v>47.480004906300003</v>
      </c>
      <c r="J173" s="2">
        <f t="shared" si="5"/>
        <v>6.6782496047705128E-2</v>
      </c>
      <c r="K173" s="3">
        <v>9</v>
      </c>
      <c r="L173" s="3">
        <v>15</v>
      </c>
      <c r="M173" s="3">
        <v>4</v>
      </c>
      <c r="N173" s="3">
        <v>21</v>
      </c>
      <c r="O173" s="4">
        <v>0.72899999999999998</v>
      </c>
      <c r="P173" s="4">
        <v>0.625</v>
      </c>
      <c r="Q173" s="4">
        <v>0.747</v>
      </c>
      <c r="R173" s="4">
        <v>0.625</v>
      </c>
      <c r="S173" s="4">
        <v>0.77300000000000002</v>
      </c>
      <c r="T173" s="4">
        <v>0.626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2">
        <v>1.30563645810244</v>
      </c>
      <c r="AB173" s="2">
        <v>0.98082925301172597</v>
      </c>
      <c r="AC173" s="2">
        <v>1.37436579025462</v>
      </c>
      <c r="AD173" s="2">
        <v>0.98082925301172597</v>
      </c>
      <c r="AE173" s="2">
        <v>1.4828052615007301</v>
      </c>
      <c r="AF173" s="2">
        <v>0.98349948156760503</v>
      </c>
    </row>
    <row r="174" spans="1:32" x14ac:dyDescent="0.35">
      <c r="A174" s="7">
        <v>881</v>
      </c>
      <c r="B174" s="7">
        <v>9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4">
        <v>0</v>
      </c>
      <c r="H174" s="4">
        <v>3.5551005779999998</v>
      </c>
      <c r="I174" s="4">
        <v>53.087551249999997</v>
      </c>
      <c r="J174" s="2">
        <f t="shared" si="5"/>
        <v>6.6966746333020966E-2</v>
      </c>
      <c r="K174" s="3">
        <v>8</v>
      </c>
      <c r="L174" s="3">
        <v>19</v>
      </c>
      <c r="M174" s="3">
        <v>9</v>
      </c>
      <c r="N174" s="3">
        <v>13</v>
      </c>
      <c r="O174" s="4">
        <v>0.63300000000000001</v>
      </c>
      <c r="P174" s="4">
        <v>0.70370370370370405</v>
      </c>
      <c r="Q174" s="4">
        <v>0.66200000000000003</v>
      </c>
      <c r="R174" s="4">
        <v>0.67800000000000005</v>
      </c>
      <c r="S174" s="4">
        <v>0.77100000000000002</v>
      </c>
      <c r="T174" s="4">
        <v>0.65600000000000003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2">
        <v>1.0023934309275699</v>
      </c>
      <c r="AB174" s="2">
        <v>1.21639532432449</v>
      </c>
      <c r="AC174" s="2">
        <v>1.0847093834991199</v>
      </c>
      <c r="AD174" s="2">
        <v>1.1332037334377301</v>
      </c>
      <c r="AE174" s="2">
        <v>1.4740332754279</v>
      </c>
      <c r="AF174" s="2">
        <v>1.06711362160874</v>
      </c>
    </row>
    <row r="175" spans="1:32" x14ac:dyDescent="0.35">
      <c r="A175" s="7">
        <v>171</v>
      </c>
      <c r="B175" s="7">
        <v>12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4">
        <v>0</v>
      </c>
      <c r="H175" s="4">
        <v>2.9518112580000002</v>
      </c>
      <c r="I175" s="4">
        <v>43.971765526600002</v>
      </c>
      <c r="J175" s="2">
        <f t="shared" si="5"/>
        <v>6.7129696127719726E-2</v>
      </c>
      <c r="K175" s="3">
        <v>13</v>
      </c>
      <c r="L175" s="3">
        <v>11</v>
      </c>
      <c r="M175" s="3">
        <v>5</v>
      </c>
      <c r="N175" s="3">
        <v>20</v>
      </c>
      <c r="O175" s="4">
        <v>0.61499999999999999</v>
      </c>
      <c r="P175" s="4">
        <v>0.45833333333333298</v>
      </c>
      <c r="Q175" s="4">
        <v>0.65200000000000002</v>
      </c>
      <c r="R175" s="4">
        <v>0.433</v>
      </c>
      <c r="S175" s="4">
        <v>0.623</v>
      </c>
      <c r="T175" s="4">
        <v>0.64100000000000001</v>
      </c>
      <c r="U175" s="5">
        <v>0</v>
      </c>
      <c r="V175" s="5">
        <v>100</v>
      </c>
      <c r="W175" s="5">
        <v>0</v>
      </c>
      <c r="X175" s="5">
        <v>100</v>
      </c>
      <c r="Y175" s="5">
        <v>0</v>
      </c>
      <c r="Z175" s="5">
        <v>0</v>
      </c>
      <c r="AA175" s="2">
        <v>0.95451194469435297</v>
      </c>
      <c r="AB175" s="2">
        <v>0.61310447288640901</v>
      </c>
      <c r="AC175" s="2">
        <v>1.0555527992076601</v>
      </c>
      <c r="AD175" s="2">
        <v>0.56739597525438501</v>
      </c>
      <c r="AE175" s="2">
        <v>0.97551009153412604</v>
      </c>
      <c r="AF175" s="2">
        <v>1.02443289049386</v>
      </c>
    </row>
    <row r="176" spans="1:32" x14ac:dyDescent="0.35">
      <c r="A176" s="7">
        <v>277</v>
      </c>
      <c r="B176" s="7">
        <v>46</v>
      </c>
      <c r="C176" s="7">
        <v>0</v>
      </c>
      <c r="D176" s="7">
        <v>0</v>
      </c>
      <c r="E176" s="22" t="str">
        <f t="shared" si="4"/>
        <v>00</v>
      </c>
      <c r="F176" s="4">
        <v>0.12906699999999999</v>
      </c>
      <c r="G176" s="24">
        <v>0</v>
      </c>
      <c r="H176" s="4">
        <v>3.8329726879999999</v>
      </c>
      <c r="I176" s="4">
        <v>55.218690805400001</v>
      </c>
      <c r="J176" s="2">
        <f t="shared" si="5"/>
        <v>6.9414407188827479E-2</v>
      </c>
      <c r="K176" s="3">
        <v>14</v>
      </c>
      <c r="L176" s="3">
        <v>15</v>
      </c>
      <c r="M176" s="3">
        <v>5</v>
      </c>
      <c r="N176" s="3">
        <v>15</v>
      </c>
      <c r="O176" s="4">
        <v>0.59699999999999998</v>
      </c>
      <c r="P176" s="4">
        <v>0.51724137931034497</v>
      </c>
      <c r="Q176" s="4">
        <v>0.6</v>
      </c>
      <c r="R176" s="4">
        <v>0.54400000000000004</v>
      </c>
      <c r="S176" s="4">
        <v>0.52900000000000003</v>
      </c>
      <c r="T176" s="4">
        <v>0.52700000000000002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2">
        <v>0.90881871703545403</v>
      </c>
      <c r="AB176" s="2">
        <v>0.72823850037121596</v>
      </c>
      <c r="AC176" s="2">
        <v>0.916290731874155</v>
      </c>
      <c r="AD176" s="2">
        <v>0.78526246946775102</v>
      </c>
      <c r="AE176" s="2">
        <v>0.752897184965719</v>
      </c>
      <c r="AF176" s="2">
        <v>0.74865989049020398</v>
      </c>
    </row>
    <row r="177" spans="1:32" x14ac:dyDescent="0.35">
      <c r="A177" s="7">
        <v>783</v>
      </c>
      <c r="B177" s="7">
        <v>37</v>
      </c>
      <c r="C177" s="7">
        <v>0</v>
      </c>
      <c r="D177" s="7">
        <v>0</v>
      </c>
      <c r="E177" s="22" t="str">
        <f t="shared" si="4"/>
        <v>00</v>
      </c>
      <c r="F177" s="4">
        <v>2.4390000000000002E-3</v>
      </c>
      <c r="G177" s="24">
        <v>0</v>
      </c>
      <c r="H177" s="4">
        <v>5.9147086519999998</v>
      </c>
      <c r="I177" s="4">
        <v>82.313243134000004</v>
      </c>
      <c r="J177" s="2">
        <f t="shared" si="5"/>
        <v>7.1856100267745276E-2</v>
      </c>
      <c r="K177" s="3">
        <v>13</v>
      </c>
      <c r="L177" s="3">
        <v>10</v>
      </c>
      <c r="M177" s="3">
        <v>7</v>
      </c>
      <c r="N177" s="3">
        <v>19</v>
      </c>
      <c r="O177" s="4">
        <v>0.59399999999999997</v>
      </c>
      <c r="P177" s="4">
        <v>0.434782608695652</v>
      </c>
      <c r="Q177" s="4">
        <v>0.59699999999999998</v>
      </c>
      <c r="R177" s="4">
        <v>0.40899999999999997</v>
      </c>
      <c r="S177" s="4">
        <v>0.58599999999999997</v>
      </c>
      <c r="T177" s="4">
        <v>0.44500000000000001</v>
      </c>
      <c r="U177" s="5">
        <v>0</v>
      </c>
      <c r="V177" s="5">
        <v>100</v>
      </c>
      <c r="W177" s="5">
        <v>0</v>
      </c>
      <c r="X177" s="5">
        <v>100</v>
      </c>
      <c r="Y177" s="5">
        <v>0</v>
      </c>
      <c r="Z177" s="5">
        <v>100</v>
      </c>
      <c r="AA177" s="2">
        <v>0.90140211938040404</v>
      </c>
      <c r="AB177" s="2">
        <v>0.57054485846761305</v>
      </c>
      <c r="AC177" s="2">
        <v>0.90881871703545403</v>
      </c>
      <c r="AD177" s="2">
        <v>0.52593926157603899</v>
      </c>
      <c r="AE177" s="2">
        <v>0.88188930515682296</v>
      </c>
      <c r="AF177" s="2">
        <v>0.58878716523570296</v>
      </c>
    </row>
    <row r="178" spans="1:32" x14ac:dyDescent="0.35">
      <c r="A178" s="7">
        <v>347</v>
      </c>
      <c r="B178" s="7">
        <v>22</v>
      </c>
      <c r="C178" s="7">
        <v>0</v>
      </c>
      <c r="D178" s="7">
        <v>0</v>
      </c>
      <c r="E178" s="22" t="str">
        <f t="shared" si="4"/>
        <v>00</v>
      </c>
      <c r="F178" s="4">
        <v>0.24756</v>
      </c>
      <c r="G178" s="24">
        <v>0</v>
      </c>
      <c r="H178" s="4">
        <v>3.3435677770000001</v>
      </c>
      <c r="I178" s="4">
        <v>45.646126634799998</v>
      </c>
      <c r="J178" s="2">
        <f t="shared" si="5"/>
        <v>7.3249759037624637E-2</v>
      </c>
      <c r="K178" s="3">
        <v>3</v>
      </c>
      <c r="L178" s="3">
        <v>18</v>
      </c>
      <c r="M178" s="3">
        <v>6</v>
      </c>
      <c r="N178" s="3">
        <v>22</v>
      </c>
      <c r="O178" s="4">
        <v>0.79600000000000004</v>
      </c>
      <c r="P178" s="4">
        <v>0.85714285714285698</v>
      </c>
      <c r="Q178" s="4">
        <v>0.81899999999999995</v>
      </c>
      <c r="R178" s="4">
        <v>0.83599999999999997</v>
      </c>
      <c r="S178" s="4">
        <v>0.80200000000000005</v>
      </c>
      <c r="T178" s="4">
        <v>0.83399999999999996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2">
        <v>1.5896352851379201</v>
      </c>
      <c r="AB178" s="2">
        <v>1.9459101490553099</v>
      </c>
      <c r="AC178" s="2">
        <v>1.7092582477163101</v>
      </c>
      <c r="AD178" s="2">
        <v>1.8078888511579401</v>
      </c>
      <c r="AE178" s="2">
        <v>1.6194882482876001</v>
      </c>
      <c r="AF178" s="2">
        <v>1.79576749062559</v>
      </c>
    </row>
    <row r="179" spans="1:32" x14ac:dyDescent="0.35">
      <c r="A179" s="7">
        <v>655</v>
      </c>
      <c r="B179" s="7">
        <v>34</v>
      </c>
      <c r="C179" s="7">
        <v>0</v>
      </c>
      <c r="D179" s="7">
        <v>0</v>
      </c>
      <c r="E179" s="22" t="str">
        <f t="shared" si="4"/>
        <v>00</v>
      </c>
      <c r="F179" s="4">
        <v>3.0000000000000001E-6</v>
      </c>
      <c r="G179" s="24">
        <v>0</v>
      </c>
      <c r="H179" s="4">
        <v>3.5149534189999998</v>
      </c>
      <c r="I179" s="4">
        <v>47.314310205799998</v>
      </c>
      <c r="J179" s="2">
        <f t="shared" si="5"/>
        <v>7.4289435980599394E-2</v>
      </c>
      <c r="K179" s="3">
        <v>18</v>
      </c>
      <c r="L179" s="3">
        <v>12</v>
      </c>
      <c r="M179" s="3">
        <v>5</v>
      </c>
      <c r="N179" s="3">
        <v>14</v>
      </c>
      <c r="O179" s="4">
        <v>0.52400000000000002</v>
      </c>
      <c r="P179" s="4">
        <v>0.4</v>
      </c>
      <c r="Q179" s="4">
        <v>0.57199999999999995</v>
      </c>
      <c r="R179" s="4">
        <v>0.40300000000000002</v>
      </c>
      <c r="S179" s="4">
        <v>0.73199999999999998</v>
      </c>
      <c r="T179" s="4">
        <v>0.66200000000000003</v>
      </c>
      <c r="U179" s="5">
        <v>0</v>
      </c>
      <c r="V179" s="5">
        <v>100</v>
      </c>
      <c r="W179" s="5">
        <v>0</v>
      </c>
      <c r="X179" s="5">
        <v>100</v>
      </c>
      <c r="Y179" s="5">
        <v>0</v>
      </c>
      <c r="Z179" s="5">
        <v>0</v>
      </c>
      <c r="AA179" s="2">
        <v>0.74233742475071696</v>
      </c>
      <c r="AB179" s="2">
        <v>0.51082562376599105</v>
      </c>
      <c r="AC179" s="2">
        <v>0.84863208340034002</v>
      </c>
      <c r="AD179" s="2">
        <v>0.51583816558953499</v>
      </c>
      <c r="AE179" s="2">
        <v>1.3167682984712801</v>
      </c>
      <c r="AF179" s="2">
        <v>1.0847093834991199</v>
      </c>
    </row>
    <row r="180" spans="1:32" x14ac:dyDescent="0.35">
      <c r="A180" s="7">
        <v>79</v>
      </c>
      <c r="B180" s="7">
        <v>35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4">
        <v>0</v>
      </c>
      <c r="H180" s="4">
        <v>3.816874962</v>
      </c>
      <c r="I180" s="4">
        <v>50.248286927499997</v>
      </c>
      <c r="J180" s="2">
        <f t="shared" si="5"/>
        <v>7.5960300248785043E-2</v>
      </c>
      <c r="K180" s="3">
        <v>10</v>
      </c>
      <c r="L180" s="3">
        <v>15</v>
      </c>
      <c r="M180" s="3">
        <v>8</v>
      </c>
      <c r="N180" s="3">
        <v>16</v>
      </c>
      <c r="O180" s="4">
        <v>0.60799999999999998</v>
      </c>
      <c r="P180" s="4">
        <v>0.6</v>
      </c>
      <c r="Q180" s="4">
        <v>0.66700000000000004</v>
      </c>
      <c r="R180" s="4">
        <v>0.59499999999999997</v>
      </c>
      <c r="S180" s="4">
        <v>0.48699999999999999</v>
      </c>
      <c r="T180" s="4">
        <v>0.59799999999999998</v>
      </c>
      <c r="U180" s="5">
        <v>0</v>
      </c>
      <c r="V180" s="5">
        <v>0</v>
      </c>
      <c r="W180" s="5">
        <v>0</v>
      </c>
      <c r="X180" s="5">
        <v>0</v>
      </c>
      <c r="Y180" s="5">
        <v>100</v>
      </c>
      <c r="Z180" s="5">
        <v>0</v>
      </c>
      <c r="AA180" s="2">
        <v>0.93649343919167405</v>
      </c>
      <c r="AB180" s="2">
        <v>0.916290731874155</v>
      </c>
      <c r="AC180" s="2">
        <v>1.09961278900169</v>
      </c>
      <c r="AD180" s="2">
        <v>0.90386821187559796</v>
      </c>
      <c r="AE180" s="2">
        <v>0.66747943381136798</v>
      </c>
      <c r="AF180" s="2">
        <v>0.91130319036311602</v>
      </c>
    </row>
    <row r="181" spans="1:32" x14ac:dyDescent="0.35">
      <c r="A181" s="7">
        <v>595</v>
      </c>
      <c r="B181" s="7">
        <v>6</v>
      </c>
      <c r="C181" s="7">
        <v>0</v>
      </c>
      <c r="D181" s="7">
        <v>0</v>
      </c>
      <c r="E181" s="22" t="str">
        <f t="shared" si="4"/>
        <v>00</v>
      </c>
      <c r="F181" s="4">
        <v>0.21921499999999999</v>
      </c>
      <c r="G181" s="24">
        <v>0</v>
      </c>
      <c r="H181" s="4">
        <v>3.7854012720000001</v>
      </c>
      <c r="I181" s="4">
        <v>49.756215971000003</v>
      </c>
      <c r="J181" s="2">
        <f t="shared" si="5"/>
        <v>7.6078962158341978E-2</v>
      </c>
      <c r="K181" s="3">
        <v>14</v>
      </c>
      <c r="L181" s="3">
        <v>15</v>
      </c>
      <c r="M181" s="3">
        <v>3</v>
      </c>
      <c r="N181" s="3">
        <v>17</v>
      </c>
      <c r="O181" s="4">
        <v>0.63500000000000001</v>
      </c>
      <c r="P181" s="4">
        <v>0.51724137931034497</v>
      </c>
      <c r="Q181" s="4">
        <v>0.65800000000000003</v>
      </c>
      <c r="R181" s="4">
        <v>0.52900000000000003</v>
      </c>
      <c r="S181" s="4">
        <v>0.52700000000000002</v>
      </c>
      <c r="T181" s="4">
        <v>0.57099999999999995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2">
        <v>1.00785792539965</v>
      </c>
      <c r="AB181" s="2">
        <v>0.72823850037121596</v>
      </c>
      <c r="AC181" s="2">
        <v>1.07294454191953</v>
      </c>
      <c r="AD181" s="2">
        <v>0.752897184965719</v>
      </c>
      <c r="AE181" s="2">
        <v>0.74865989049020398</v>
      </c>
      <c r="AF181" s="2">
        <v>0.84629836005411996</v>
      </c>
    </row>
    <row r="182" spans="1:32" x14ac:dyDescent="0.35">
      <c r="A182" s="7">
        <v>529</v>
      </c>
      <c r="B182" s="7">
        <v>45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4">
        <v>0</v>
      </c>
      <c r="H182" s="4">
        <v>2.9711979560000001</v>
      </c>
      <c r="I182" s="4">
        <v>35.509440263999998</v>
      </c>
      <c r="J182" s="2">
        <f t="shared" si="5"/>
        <v>8.3673466377115632E-2</v>
      </c>
      <c r="K182" s="3">
        <v>11</v>
      </c>
      <c r="L182" s="3">
        <v>13</v>
      </c>
      <c r="M182" s="3">
        <v>6</v>
      </c>
      <c r="N182" s="3">
        <v>19</v>
      </c>
      <c r="O182" s="4">
        <v>0.64</v>
      </c>
      <c r="P182" s="4">
        <v>0.54166666666666696</v>
      </c>
      <c r="Q182" s="4">
        <v>0.66</v>
      </c>
      <c r="R182" s="4">
        <v>0.55800000000000005</v>
      </c>
      <c r="S182" s="4">
        <v>0.57599999999999996</v>
      </c>
      <c r="T182" s="4">
        <v>0.66300000000000003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2">
        <v>1.0216512475319799</v>
      </c>
      <c r="AB182" s="2">
        <v>0.78015855754957497</v>
      </c>
      <c r="AC182" s="2">
        <v>1.07880966137193</v>
      </c>
      <c r="AD182" s="2">
        <v>0.81644539690443896</v>
      </c>
      <c r="AE182" s="2">
        <v>0.85802182375017899</v>
      </c>
      <c r="AF182" s="2">
        <v>1.0876723486297799</v>
      </c>
    </row>
    <row r="183" spans="1:32" x14ac:dyDescent="0.35">
      <c r="A183" s="7">
        <v>331</v>
      </c>
      <c r="B183" s="7">
        <v>39</v>
      </c>
      <c r="C183" s="7">
        <v>0</v>
      </c>
      <c r="D183" s="7">
        <v>0</v>
      </c>
      <c r="E183" s="22" t="str">
        <f t="shared" si="4"/>
        <v>00</v>
      </c>
      <c r="F183" s="4">
        <v>0.24987999999999999</v>
      </c>
      <c r="G183" s="24">
        <v>0</v>
      </c>
      <c r="H183" s="4">
        <v>4.1232153760000001</v>
      </c>
      <c r="I183" s="4">
        <v>48.750037480000003</v>
      </c>
      <c r="J183" s="2">
        <f t="shared" si="5"/>
        <v>8.4578711917741065E-2</v>
      </c>
      <c r="K183" s="3">
        <v>14</v>
      </c>
      <c r="L183" s="3">
        <v>14</v>
      </c>
      <c r="M183" s="3">
        <v>5</v>
      </c>
      <c r="N183" s="3">
        <v>16</v>
      </c>
      <c r="O183" s="4">
        <v>0.57599999999999996</v>
      </c>
      <c r="P183" s="4">
        <v>0.5</v>
      </c>
      <c r="Q183" s="4">
        <v>0.629</v>
      </c>
      <c r="R183" s="4">
        <v>0.52600000000000002</v>
      </c>
      <c r="S183" s="4">
        <v>0.504</v>
      </c>
      <c r="T183" s="4">
        <v>0.54600000000000004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2">
        <v>0.85802182375017899</v>
      </c>
      <c r="AB183" s="2">
        <v>0.69314718055994495</v>
      </c>
      <c r="AC183" s="2">
        <v>0.99155321637470195</v>
      </c>
      <c r="AD183" s="2">
        <v>0.74654795728706103</v>
      </c>
      <c r="AE183" s="2">
        <v>0.70117935225720995</v>
      </c>
      <c r="AF183" s="2">
        <v>0.78965808094078904</v>
      </c>
    </row>
    <row r="184" spans="1:32" x14ac:dyDescent="0.35">
      <c r="A184" s="7">
        <v>165</v>
      </c>
      <c r="B184" s="7">
        <v>32</v>
      </c>
      <c r="C184" s="7">
        <v>0</v>
      </c>
      <c r="D184" s="7">
        <v>0</v>
      </c>
      <c r="E184" s="22" t="str">
        <f t="shared" si="4"/>
        <v>00</v>
      </c>
      <c r="F184" s="4">
        <v>0.12653</v>
      </c>
      <c r="G184" s="24">
        <v>0</v>
      </c>
      <c r="H184" s="4">
        <v>3.947389722</v>
      </c>
      <c r="I184" s="4">
        <v>44.771233045899997</v>
      </c>
      <c r="J184" s="2">
        <f t="shared" si="5"/>
        <v>8.8167992111208765E-2</v>
      </c>
      <c r="K184" s="3">
        <v>15</v>
      </c>
      <c r="L184" s="3">
        <v>12</v>
      </c>
      <c r="M184" s="3">
        <v>5</v>
      </c>
      <c r="N184" s="3">
        <v>17</v>
      </c>
      <c r="O184" s="4">
        <v>0.59799999999999998</v>
      </c>
      <c r="P184" s="4">
        <v>0.44444444444444398</v>
      </c>
      <c r="Q184" s="4">
        <v>0.57899999999999996</v>
      </c>
      <c r="R184" s="4">
        <v>0.45400000000000001</v>
      </c>
      <c r="S184" s="4">
        <v>0.51200000000000001</v>
      </c>
      <c r="T184" s="4">
        <v>0.41</v>
      </c>
      <c r="U184" s="5">
        <v>0</v>
      </c>
      <c r="V184" s="5">
        <v>100</v>
      </c>
      <c r="W184" s="5">
        <v>0</v>
      </c>
      <c r="X184" s="5">
        <v>100</v>
      </c>
      <c r="Y184" s="5">
        <v>0</v>
      </c>
      <c r="Z184" s="5">
        <v>100</v>
      </c>
      <c r="AA184" s="2">
        <v>0.91130319036311602</v>
      </c>
      <c r="AB184" s="2">
        <v>0.58778666490211895</v>
      </c>
      <c r="AC184" s="2">
        <v>0.86512244529975602</v>
      </c>
      <c r="AD184" s="2">
        <v>0.605136303237232</v>
      </c>
      <c r="AE184" s="2">
        <v>0.71743987312899005</v>
      </c>
      <c r="AF184" s="2">
        <v>0.52763274208237199</v>
      </c>
    </row>
    <row r="185" spans="1:32" x14ac:dyDescent="0.35">
      <c r="A185" s="7">
        <v>183</v>
      </c>
      <c r="B185" s="7">
        <v>46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4">
        <v>0</v>
      </c>
      <c r="H185" s="4">
        <v>4.2143429699999997</v>
      </c>
      <c r="I185" s="4">
        <v>46.452366005000002</v>
      </c>
      <c r="J185" s="2">
        <f t="shared" si="5"/>
        <v>9.0723968065402297E-2</v>
      </c>
      <c r="K185" s="3">
        <v>13</v>
      </c>
      <c r="L185" s="3">
        <v>10</v>
      </c>
      <c r="M185" s="3">
        <v>6</v>
      </c>
      <c r="N185" s="3">
        <v>20</v>
      </c>
      <c r="O185" s="4">
        <v>0.624</v>
      </c>
      <c r="P185" s="4">
        <v>0.434782608695652</v>
      </c>
      <c r="Q185" s="4">
        <v>0.622</v>
      </c>
      <c r="R185" s="4">
        <v>0.41799999999999998</v>
      </c>
      <c r="S185" s="4">
        <v>0.48799999999999999</v>
      </c>
      <c r="T185" s="4">
        <v>0.39500000000000002</v>
      </c>
      <c r="U185" s="5">
        <v>0</v>
      </c>
      <c r="V185" s="5">
        <v>100</v>
      </c>
      <c r="W185" s="5">
        <v>0</v>
      </c>
      <c r="X185" s="5">
        <v>100</v>
      </c>
      <c r="Y185" s="5">
        <v>100</v>
      </c>
      <c r="Z185" s="5">
        <v>100</v>
      </c>
      <c r="AA185" s="2">
        <v>0.97816613559224297</v>
      </c>
      <c r="AB185" s="2">
        <v>0.57054485846761305</v>
      </c>
      <c r="AC185" s="2">
        <v>0.97286108336254895</v>
      </c>
      <c r="AD185" s="2">
        <v>0.54128483125069904</v>
      </c>
      <c r="AE185" s="2">
        <v>0.66943065394262902</v>
      </c>
      <c r="AF185" s="2">
        <v>0.50252682095129597</v>
      </c>
    </row>
    <row r="186" spans="1:32" x14ac:dyDescent="0.35">
      <c r="A186" s="7">
        <v>351</v>
      </c>
      <c r="B186" s="7">
        <v>40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4">
        <v>0</v>
      </c>
      <c r="H186" s="4">
        <v>4.3364912100000002</v>
      </c>
      <c r="I186" s="4">
        <v>47.733132108977003</v>
      </c>
      <c r="J186" s="2">
        <f t="shared" si="5"/>
        <v>9.0848662520187973E-2</v>
      </c>
      <c r="K186" s="3">
        <v>18</v>
      </c>
      <c r="L186" s="3">
        <v>12</v>
      </c>
      <c r="M186" s="3">
        <v>5</v>
      </c>
      <c r="N186" s="3">
        <v>14</v>
      </c>
      <c r="O186" s="4">
        <v>0.53400000000000003</v>
      </c>
      <c r="P186" s="4">
        <v>0.4</v>
      </c>
      <c r="Q186" s="4">
        <v>0.54900000000000004</v>
      </c>
      <c r="R186" s="4">
        <v>0.38700000000000001</v>
      </c>
      <c r="S186" s="4">
        <v>0.626</v>
      </c>
      <c r="T186" s="4">
        <v>0.60399999999999998</v>
      </c>
      <c r="U186" s="5">
        <v>0</v>
      </c>
      <c r="V186" s="5">
        <v>100</v>
      </c>
      <c r="W186" s="5">
        <v>0</v>
      </c>
      <c r="X186" s="5">
        <v>100</v>
      </c>
      <c r="Y186" s="5">
        <v>0</v>
      </c>
      <c r="Z186" s="5">
        <v>0</v>
      </c>
      <c r="AA186" s="2">
        <v>0.76356964485649104</v>
      </c>
      <c r="AB186" s="2">
        <v>0.51082562376599105</v>
      </c>
      <c r="AC186" s="2">
        <v>0.79628793947945897</v>
      </c>
      <c r="AD186" s="2">
        <v>0.48939034304592599</v>
      </c>
      <c r="AE186" s="2">
        <v>0.98349948156760503</v>
      </c>
      <c r="AF186" s="2">
        <v>0.92634106772765601</v>
      </c>
    </row>
    <row r="187" spans="1:32" x14ac:dyDescent="0.35">
      <c r="A187" s="7">
        <v>687</v>
      </c>
      <c r="B187" s="7">
        <v>21</v>
      </c>
      <c r="C187" s="7">
        <v>0</v>
      </c>
      <c r="D187" s="7">
        <v>0</v>
      </c>
      <c r="E187" s="22" t="str">
        <f t="shared" si="4"/>
        <v>00</v>
      </c>
      <c r="F187" s="4">
        <v>7.0446999999999996E-2</v>
      </c>
      <c r="G187" s="24">
        <v>0</v>
      </c>
      <c r="H187" s="4">
        <v>4.8329450249999999</v>
      </c>
      <c r="I187" s="4">
        <v>52.928122967999997</v>
      </c>
      <c r="J187" s="2">
        <f t="shared" si="5"/>
        <v>9.1311475903310749E-2</v>
      </c>
      <c r="K187" s="3">
        <v>14</v>
      </c>
      <c r="L187" s="3">
        <v>16</v>
      </c>
      <c r="M187" s="3">
        <v>5</v>
      </c>
      <c r="N187" s="3">
        <v>14</v>
      </c>
      <c r="O187" s="4">
        <v>0.63700000000000001</v>
      </c>
      <c r="P187" s="4">
        <v>0.53333333333333299</v>
      </c>
      <c r="Q187" s="4">
        <v>0.71199999999999997</v>
      </c>
      <c r="R187" s="4">
        <v>0.56399999999999995</v>
      </c>
      <c r="S187" s="4">
        <v>0.65200000000000002</v>
      </c>
      <c r="T187" s="4">
        <v>0.56599999999999995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2">
        <v>1.0133524447172899</v>
      </c>
      <c r="AB187" s="2">
        <v>0.76214005204689705</v>
      </c>
      <c r="AC187" s="2">
        <v>1.24479479884619</v>
      </c>
      <c r="AD187" s="2">
        <v>0.83011303563310301</v>
      </c>
      <c r="AE187" s="2">
        <v>1.0555527992076601</v>
      </c>
      <c r="AF187" s="2">
        <v>0.83471074488173203</v>
      </c>
    </row>
    <row r="188" spans="1:32" x14ac:dyDescent="0.35">
      <c r="A188" s="7">
        <v>429</v>
      </c>
      <c r="B188" s="7">
        <v>16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4">
        <v>0</v>
      </c>
      <c r="H188" s="4">
        <v>4.6890845280000004</v>
      </c>
      <c r="I188" s="4">
        <v>50.439128017000002</v>
      </c>
      <c r="J188" s="2">
        <f t="shared" si="5"/>
        <v>9.2965217924060692E-2</v>
      </c>
      <c r="K188" s="3">
        <v>15</v>
      </c>
      <c r="L188" s="3">
        <v>7</v>
      </c>
      <c r="M188" s="3">
        <v>9</v>
      </c>
      <c r="N188" s="3">
        <v>18</v>
      </c>
      <c r="O188" s="4">
        <v>0.52200000000000002</v>
      </c>
      <c r="P188" s="4">
        <v>0.31818181818181801</v>
      </c>
      <c r="Q188" s="4">
        <v>0.435</v>
      </c>
      <c r="R188" s="4">
        <v>0.34399999999999997</v>
      </c>
      <c r="S188" s="4">
        <v>0.39</v>
      </c>
      <c r="T188" s="4">
        <v>0.183</v>
      </c>
      <c r="U188" s="5">
        <v>0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2">
        <v>0.73814454649068095</v>
      </c>
      <c r="AB188" s="2">
        <v>0.382992252256106</v>
      </c>
      <c r="AC188" s="2">
        <v>0.57092954783569605</v>
      </c>
      <c r="AD188" s="2">
        <v>0.421594490038048</v>
      </c>
      <c r="AE188" s="2">
        <v>0.49429632181478</v>
      </c>
      <c r="AF188" s="2">
        <v>0.202116184122134</v>
      </c>
    </row>
    <row r="189" spans="1:32" x14ac:dyDescent="0.35">
      <c r="A189" s="7">
        <v>505</v>
      </c>
      <c r="B189" s="7">
        <v>42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4">
        <v>0</v>
      </c>
      <c r="H189" s="4">
        <v>6.0330282830000002</v>
      </c>
      <c r="I189" s="4">
        <v>63.946118773999999</v>
      </c>
      <c r="J189" s="2">
        <f t="shared" si="5"/>
        <v>9.4345495843494151E-2</v>
      </c>
      <c r="K189" s="3">
        <v>6</v>
      </c>
      <c r="L189" s="3">
        <v>15</v>
      </c>
      <c r="M189" s="3">
        <v>8</v>
      </c>
      <c r="N189" s="3">
        <v>20</v>
      </c>
      <c r="O189" s="4">
        <v>0.73</v>
      </c>
      <c r="P189" s="4">
        <v>0.71428571428571397</v>
      </c>
      <c r="Q189" s="4">
        <v>0.69299999999999995</v>
      </c>
      <c r="R189" s="4">
        <v>0.68899999999999995</v>
      </c>
      <c r="S189" s="4">
        <v>0.66300000000000003</v>
      </c>
      <c r="T189" s="4">
        <v>0.65900000000000003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2">
        <v>1.30933331998376</v>
      </c>
      <c r="AB189" s="2">
        <v>1.2527629684953701</v>
      </c>
      <c r="AC189" s="2">
        <v>1.18090753139494</v>
      </c>
      <c r="AD189" s="2">
        <v>1.1679623668029</v>
      </c>
      <c r="AE189" s="2">
        <v>1.0876723486297799</v>
      </c>
      <c r="AF189" s="2">
        <v>1.0758728016986201</v>
      </c>
    </row>
    <row r="190" spans="1:32" x14ac:dyDescent="0.35">
      <c r="A190" s="7">
        <v>327</v>
      </c>
      <c r="B190" s="7">
        <v>31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4">
        <v>0</v>
      </c>
      <c r="H190" s="4">
        <v>4.5949383629999998</v>
      </c>
      <c r="I190" s="4">
        <v>48.114618084</v>
      </c>
      <c r="J190" s="2">
        <f t="shared" si="5"/>
        <v>9.549984071323217E-2</v>
      </c>
      <c r="K190" s="3">
        <v>26</v>
      </c>
      <c r="L190" s="3">
        <v>10</v>
      </c>
      <c r="M190" s="3">
        <v>4</v>
      </c>
      <c r="N190" s="3">
        <v>9</v>
      </c>
      <c r="O190" s="4">
        <v>0.39300000000000002</v>
      </c>
      <c r="P190" s="4">
        <v>0.27777777777777801</v>
      </c>
      <c r="Q190" s="4">
        <v>0.33900000000000002</v>
      </c>
      <c r="R190" s="4">
        <v>0.26600000000000001</v>
      </c>
      <c r="S190" s="4">
        <v>0.34599999999999997</v>
      </c>
      <c r="T190" s="4">
        <v>0.436</v>
      </c>
      <c r="U190" s="5">
        <v>100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2">
        <v>0.49922648792263902</v>
      </c>
      <c r="AB190" s="2">
        <v>0.325422400434628</v>
      </c>
      <c r="AC190" s="2">
        <v>0.41400143913045101</v>
      </c>
      <c r="AD190" s="2">
        <v>0.30924625036762099</v>
      </c>
      <c r="AE190" s="2">
        <v>0.42464792752493802</v>
      </c>
      <c r="AF190" s="2">
        <v>0.57270102748407803</v>
      </c>
    </row>
    <row r="191" spans="1:32" x14ac:dyDescent="0.35">
      <c r="A191" s="7">
        <v>169</v>
      </c>
      <c r="B191" s="7">
        <v>6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4">
        <v>0</v>
      </c>
      <c r="H191" s="4">
        <v>5.7395014360000003</v>
      </c>
      <c r="I191" s="4">
        <v>59.707442434000001</v>
      </c>
      <c r="J191" s="2">
        <f t="shared" si="5"/>
        <v>9.6127068955338138E-2</v>
      </c>
      <c r="K191" s="3">
        <v>14</v>
      </c>
      <c r="L191" s="3">
        <v>14</v>
      </c>
      <c r="M191" s="3">
        <v>6</v>
      </c>
      <c r="N191" s="3">
        <v>15</v>
      </c>
      <c r="O191" s="4">
        <v>0.56999999999999995</v>
      </c>
      <c r="P191" s="4">
        <v>0.5</v>
      </c>
      <c r="Q191" s="4">
        <v>0.57899999999999996</v>
      </c>
      <c r="R191" s="4">
        <v>0.51100000000000001</v>
      </c>
      <c r="S191" s="4">
        <v>0.50800000000000001</v>
      </c>
      <c r="T191" s="4">
        <v>0.39700000000000002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100</v>
      </c>
      <c r="AA191" s="2">
        <v>0.84397007029452897</v>
      </c>
      <c r="AB191" s="2">
        <v>0.69314718055994495</v>
      </c>
      <c r="AC191" s="2">
        <v>0.86512244529975602</v>
      </c>
      <c r="AD191" s="2">
        <v>0.71539278950726504</v>
      </c>
      <c r="AE191" s="2">
        <v>0.70927656248982895</v>
      </c>
      <c r="AF191" s="2">
        <v>0.50583808225495197</v>
      </c>
    </row>
    <row r="192" spans="1:32" x14ac:dyDescent="0.35">
      <c r="A192" s="7">
        <v>1</v>
      </c>
      <c r="B192" s="7">
        <v>25</v>
      </c>
      <c r="C192" s="7">
        <v>0</v>
      </c>
      <c r="D192" s="7">
        <v>0</v>
      </c>
      <c r="E192" s="22" t="str">
        <f t="shared" si="4"/>
        <v>00</v>
      </c>
      <c r="F192" s="4">
        <v>0.11751399999999999</v>
      </c>
      <c r="G192" s="24">
        <v>0</v>
      </c>
      <c r="H192" s="4">
        <v>4.6130410929999996</v>
      </c>
      <c r="I192" s="4">
        <v>47.702299482999997</v>
      </c>
      <c r="J192" s="2">
        <f t="shared" si="5"/>
        <v>9.6704795009808303E-2</v>
      </c>
      <c r="K192" s="3">
        <v>10</v>
      </c>
      <c r="L192" s="3">
        <v>11</v>
      </c>
      <c r="M192" s="3">
        <v>9</v>
      </c>
      <c r="N192" s="3">
        <v>19</v>
      </c>
      <c r="O192" s="4">
        <v>0.56899999999999995</v>
      </c>
      <c r="P192" s="4">
        <v>0.52380952380952395</v>
      </c>
      <c r="Q192" s="4">
        <v>0.6</v>
      </c>
      <c r="R192" s="4">
        <v>0.54500000000000004</v>
      </c>
      <c r="S192" s="4">
        <v>0.52800000000000002</v>
      </c>
      <c r="T192" s="4">
        <v>0.52300000000000002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2">
        <v>0.84164718887838896</v>
      </c>
      <c r="AB192" s="2">
        <v>0.741937344729377</v>
      </c>
      <c r="AC192" s="2">
        <v>0.916290731874155</v>
      </c>
      <c r="AD192" s="2">
        <v>0.78745786003118701</v>
      </c>
      <c r="AE192" s="2">
        <v>0.75077629339658203</v>
      </c>
      <c r="AF192" s="2">
        <v>0.74023878809379595</v>
      </c>
    </row>
    <row r="193" spans="1:32" x14ac:dyDescent="0.35">
      <c r="A193" s="7">
        <v>671</v>
      </c>
      <c r="B193" s="7">
        <v>32</v>
      </c>
      <c r="C193" s="7">
        <v>0</v>
      </c>
      <c r="D193" s="7">
        <v>0</v>
      </c>
      <c r="E193" s="22" t="str">
        <f t="shared" si="4"/>
        <v>00</v>
      </c>
      <c r="F193" s="4">
        <v>0.242618</v>
      </c>
      <c r="G193" s="24">
        <v>0</v>
      </c>
      <c r="H193" s="4">
        <v>4.0231382059999996</v>
      </c>
      <c r="I193" s="4">
        <v>40.383298762000003</v>
      </c>
      <c r="J193" s="2">
        <f t="shared" si="5"/>
        <v>9.9623813044854681E-2</v>
      </c>
      <c r="K193" s="3">
        <v>17</v>
      </c>
      <c r="L193" s="3">
        <v>16</v>
      </c>
      <c r="M193" s="3">
        <v>6</v>
      </c>
      <c r="N193" s="3">
        <v>10</v>
      </c>
      <c r="O193" s="4">
        <v>0.52100000000000002</v>
      </c>
      <c r="P193" s="4">
        <v>0.48484848484848497</v>
      </c>
      <c r="Q193" s="4">
        <v>0.54100000000000004</v>
      </c>
      <c r="R193" s="4">
        <v>0.46500000000000002</v>
      </c>
      <c r="S193" s="4">
        <v>0.49399999999999999</v>
      </c>
      <c r="T193" s="4">
        <v>0.42599999999999999</v>
      </c>
      <c r="U193" s="5">
        <v>0</v>
      </c>
      <c r="V193" s="5">
        <v>100</v>
      </c>
      <c r="W193" s="5">
        <v>0</v>
      </c>
      <c r="X193" s="5">
        <v>100</v>
      </c>
      <c r="Y193" s="5">
        <v>100</v>
      </c>
      <c r="Z193" s="5">
        <v>100</v>
      </c>
      <c r="AA193" s="2">
        <v>0.736054681571222</v>
      </c>
      <c r="AB193" s="2">
        <v>0.66329421741026395</v>
      </c>
      <c r="AC193" s="2">
        <v>0.77870506892159197</v>
      </c>
      <c r="AD193" s="2">
        <v>0.62548853208613098</v>
      </c>
      <c r="AE193" s="2">
        <v>0.68121860969467196</v>
      </c>
      <c r="AF193" s="2">
        <v>0.55512588266257101</v>
      </c>
    </row>
    <row r="194" spans="1:32" x14ac:dyDescent="0.35">
      <c r="A194" s="7">
        <v>501</v>
      </c>
      <c r="B194" s="7">
        <v>37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5.5760000000000002E-3</v>
      </c>
      <c r="G194" s="24">
        <v>0</v>
      </c>
      <c r="H194" s="4">
        <v>4.3624264479999999</v>
      </c>
      <c r="I194" s="4">
        <v>43.033195135390002</v>
      </c>
      <c r="J194" s="2">
        <f t="shared" ref="J194:J257" si="7">H194/I194</f>
        <v>0.10137351954171747</v>
      </c>
      <c r="K194" s="3">
        <v>16</v>
      </c>
      <c r="L194" s="3">
        <v>18</v>
      </c>
      <c r="M194" s="3">
        <v>6</v>
      </c>
      <c r="N194" s="3">
        <v>9</v>
      </c>
      <c r="O194" s="4">
        <v>0.53400000000000003</v>
      </c>
      <c r="P194" s="4">
        <v>0.52941176470588203</v>
      </c>
      <c r="Q194" s="4">
        <v>0.51700000000000002</v>
      </c>
      <c r="R194" s="4">
        <v>0.52200000000000002</v>
      </c>
      <c r="S194" s="4">
        <v>0.51900000000000002</v>
      </c>
      <c r="T194" s="4">
        <v>0.44500000000000001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100</v>
      </c>
      <c r="AA194" s="2">
        <v>0.76356964485649104</v>
      </c>
      <c r="AB194" s="2">
        <v>0.75377180237637997</v>
      </c>
      <c r="AC194" s="2">
        <v>0.72773862532956402</v>
      </c>
      <c r="AD194" s="2">
        <v>0.73814454649068095</v>
      </c>
      <c r="AE194" s="2">
        <v>0.73188800887637595</v>
      </c>
      <c r="AF194" s="2">
        <v>0.58878716523570296</v>
      </c>
    </row>
    <row r="195" spans="1:32" x14ac:dyDescent="0.35">
      <c r="A195" s="7">
        <v>551</v>
      </c>
      <c r="B195" s="7">
        <v>27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4">
        <v>0</v>
      </c>
      <c r="H195" s="4">
        <v>5.8720735199999998</v>
      </c>
      <c r="I195" s="4">
        <v>56.4454829811</v>
      </c>
      <c r="J195" s="2">
        <f t="shared" si="7"/>
        <v>0.10403088449019354</v>
      </c>
      <c r="K195" s="3">
        <v>16</v>
      </c>
      <c r="L195" s="3">
        <v>13</v>
      </c>
      <c r="M195" s="3">
        <v>3</v>
      </c>
      <c r="N195" s="3">
        <v>17</v>
      </c>
      <c r="O195" s="4">
        <v>0.62</v>
      </c>
      <c r="P195" s="4">
        <v>0.44827586206896602</v>
      </c>
      <c r="Q195" s="4">
        <v>0.60799999999999998</v>
      </c>
      <c r="R195" s="4">
        <v>0.44600000000000001</v>
      </c>
      <c r="S195" s="4">
        <v>0.53200000000000003</v>
      </c>
      <c r="T195" s="4">
        <v>0.59399999999999997</v>
      </c>
      <c r="U195" s="5">
        <v>0</v>
      </c>
      <c r="V195" s="5">
        <v>100</v>
      </c>
      <c r="W195" s="5">
        <v>0</v>
      </c>
      <c r="X195" s="5">
        <v>100</v>
      </c>
      <c r="Y195" s="5">
        <v>0</v>
      </c>
      <c r="Z195" s="5">
        <v>0</v>
      </c>
      <c r="AA195" s="2">
        <v>0.96758402626170603</v>
      </c>
      <c r="AB195" s="2">
        <v>0.594707107746693</v>
      </c>
      <c r="AC195" s="2">
        <v>0.93649343919167405</v>
      </c>
      <c r="AD195" s="2">
        <v>0.590590592234853</v>
      </c>
      <c r="AE195" s="2">
        <v>0.75928698306449005</v>
      </c>
      <c r="AF195" s="2">
        <v>0.90140211938040404</v>
      </c>
    </row>
    <row r="196" spans="1:32" x14ac:dyDescent="0.35">
      <c r="A196" s="7">
        <v>191</v>
      </c>
      <c r="B196" s="7">
        <v>9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4">
        <v>0</v>
      </c>
      <c r="H196" s="4">
        <v>6.741475243</v>
      </c>
      <c r="I196" s="4">
        <v>61.8303722912</v>
      </c>
      <c r="J196" s="2">
        <f t="shared" si="7"/>
        <v>0.10903177505142533</v>
      </c>
      <c r="K196" s="3">
        <v>11</v>
      </c>
      <c r="L196" s="3">
        <v>18</v>
      </c>
      <c r="M196" s="3">
        <v>4</v>
      </c>
      <c r="N196" s="3">
        <v>16</v>
      </c>
      <c r="O196" s="4">
        <v>0.67400000000000004</v>
      </c>
      <c r="P196" s="4">
        <v>0.62068965517241403</v>
      </c>
      <c r="Q196" s="4">
        <v>0.69199999999999995</v>
      </c>
      <c r="R196" s="4">
        <v>0.61</v>
      </c>
      <c r="S196" s="4">
        <v>0.56100000000000005</v>
      </c>
      <c r="T196" s="4">
        <v>0.60899999999999999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2">
        <v>1.12085789761543</v>
      </c>
      <c r="AB196" s="2">
        <v>0.96940055718810403</v>
      </c>
      <c r="AC196" s="2">
        <v>1.1776554960085599</v>
      </c>
      <c r="AD196" s="2">
        <v>0.94160853985844495</v>
      </c>
      <c r="AE196" s="2">
        <v>0.82325586590696598</v>
      </c>
      <c r="AF196" s="2">
        <v>0.93904771899677097</v>
      </c>
    </row>
    <row r="197" spans="1:32" x14ac:dyDescent="0.35">
      <c r="A197" s="7">
        <v>747</v>
      </c>
      <c r="B197" s="7">
        <v>15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4">
        <v>0</v>
      </c>
      <c r="H197" s="4">
        <v>6.0171148580000002</v>
      </c>
      <c r="I197" s="4">
        <v>54.632458737999997</v>
      </c>
      <c r="J197" s="2">
        <f t="shared" si="7"/>
        <v>0.11013809367167934</v>
      </c>
      <c r="K197" s="3">
        <v>11</v>
      </c>
      <c r="L197" s="3">
        <v>14</v>
      </c>
      <c r="M197" s="3">
        <v>10</v>
      </c>
      <c r="N197" s="3">
        <v>14</v>
      </c>
      <c r="O197" s="4">
        <v>0.56499999999999995</v>
      </c>
      <c r="P197" s="4">
        <v>0.56000000000000005</v>
      </c>
      <c r="Q197" s="4">
        <v>0.54700000000000004</v>
      </c>
      <c r="R197" s="4">
        <v>0.56799999999999995</v>
      </c>
      <c r="S197" s="4">
        <v>0.49099999999999999</v>
      </c>
      <c r="T197" s="4">
        <v>0.50800000000000001</v>
      </c>
      <c r="U197" s="5">
        <v>0</v>
      </c>
      <c r="V197" s="5">
        <v>0</v>
      </c>
      <c r="W197" s="5">
        <v>0</v>
      </c>
      <c r="X197" s="5">
        <v>0</v>
      </c>
      <c r="Y197" s="5">
        <v>100</v>
      </c>
      <c r="Z197" s="5">
        <v>0</v>
      </c>
      <c r="AA197" s="2">
        <v>0.83240924789345305</v>
      </c>
      <c r="AB197" s="2">
        <v>0.82098055206983001</v>
      </c>
      <c r="AC197" s="2">
        <v>0.79186315349910297</v>
      </c>
      <c r="AD197" s="2">
        <v>0.83932969073802699</v>
      </c>
      <c r="AE197" s="2">
        <v>0.67530726243161399</v>
      </c>
      <c r="AF197" s="2">
        <v>0.70927656248982895</v>
      </c>
    </row>
    <row r="198" spans="1:32" x14ac:dyDescent="0.35">
      <c r="A198" s="7">
        <v>109</v>
      </c>
      <c r="B198" s="7">
        <v>26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4">
        <v>0</v>
      </c>
      <c r="H198" s="4">
        <v>8.1473682160000003</v>
      </c>
      <c r="I198" s="4">
        <v>72.973061325000003</v>
      </c>
      <c r="J198" s="2">
        <f t="shared" si="7"/>
        <v>0.11164898481802867</v>
      </c>
      <c r="K198" s="3">
        <v>11</v>
      </c>
      <c r="L198" s="3">
        <v>11</v>
      </c>
      <c r="M198" s="3">
        <v>8</v>
      </c>
      <c r="N198" s="3">
        <v>19</v>
      </c>
      <c r="O198" s="4">
        <v>0.60399999999999998</v>
      </c>
      <c r="P198" s="4">
        <v>0.5</v>
      </c>
      <c r="Q198" s="4">
        <v>0.68700000000000006</v>
      </c>
      <c r="R198" s="4">
        <v>0.46100000000000002</v>
      </c>
      <c r="S198" s="4">
        <v>0.57499999999999996</v>
      </c>
      <c r="T198" s="4">
        <v>0.57299999999999995</v>
      </c>
      <c r="U198" s="5">
        <v>0</v>
      </c>
      <c r="V198" s="5">
        <v>0</v>
      </c>
      <c r="W198" s="5">
        <v>0</v>
      </c>
      <c r="X198" s="5">
        <v>100</v>
      </c>
      <c r="Y198" s="5">
        <v>0</v>
      </c>
      <c r="Z198" s="5">
        <v>0</v>
      </c>
      <c r="AA198" s="2">
        <v>0.92634106772765601</v>
      </c>
      <c r="AB198" s="2">
        <v>0.69314718055994495</v>
      </c>
      <c r="AC198" s="2">
        <v>1.1615520884419801</v>
      </c>
      <c r="AD198" s="2">
        <v>0.61803970807314002</v>
      </c>
      <c r="AE198" s="2">
        <v>0.85566611005771998</v>
      </c>
      <c r="AF198" s="2">
        <v>0.85097126575351201</v>
      </c>
    </row>
    <row r="199" spans="1:32" x14ac:dyDescent="0.35">
      <c r="A199" s="7">
        <v>841</v>
      </c>
      <c r="B199" s="7">
        <v>45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4">
        <v>0</v>
      </c>
      <c r="H199" s="4">
        <v>6.6243664469999999</v>
      </c>
      <c r="I199" s="4">
        <v>58.226385389999997</v>
      </c>
      <c r="J199" s="2">
        <f t="shared" si="7"/>
        <v>0.11376915126415681</v>
      </c>
      <c r="K199" s="3">
        <v>20</v>
      </c>
      <c r="L199" s="3">
        <v>17</v>
      </c>
      <c r="M199" s="3">
        <v>3</v>
      </c>
      <c r="N199" s="3">
        <v>9</v>
      </c>
      <c r="O199" s="4">
        <v>0.51800000000000002</v>
      </c>
      <c r="P199" s="4">
        <v>0.45945945945945899</v>
      </c>
      <c r="Q199" s="4">
        <v>0.54200000000000004</v>
      </c>
      <c r="R199" s="4">
        <v>0.47399999999999998</v>
      </c>
      <c r="S199" s="4">
        <v>0.51</v>
      </c>
      <c r="T199" s="4">
        <v>0.43</v>
      </c>
      <c r="U199" s="5">
        <v>0</v>
      </c>
      <c r="V199" s="5">
        <v>100</v>
      </c>
      <c r="W199" s="5">
        <v>0</v>
      </c>
      <c r="X199" s="5">
        <v>100</v>
      </c>
      <c r="Y199" s="5">
        <v>0</v>
      </c>
      <c r="Z199" s="5">
        <v>100</v>
      </c>
      <c r="AA199" s="2">
        <v>0.72981116493153697</v>
      </c>
      <c r="AB199" s="2">
        <v>0.61518563909023305</v>
      </c>
      <c r="AC199" s="2">
        <v>0.78088609486795202</v>
      </c>
      <c r="AD199" s="2">
        <v>0.64245406624442702</v>
      </c>
      <c r="AE199" s="2">
        <v>0.71334988787746501</v>
      </c>
      <c r="AF199" s="2">
        <v>0.56211891815354098</v>
      </c>
    </row>
    <row r="200" spans="1:32" x14ac:dyDescent="0.35">
      <c r="A200" s="7">
        <v>395</v>
      </c>
      <c r="B200" s="7">
        <v>49</v>
      </c>
      <c r="C200" s="7">
        <v>0</v>
      </c>
      <c r="D200" s="7">
        <v>0</v>
      </c>
      <c r="E200" s="22" t="str">
        <f t="shared" si="6"/>
        <v>00</v>
      </c>
      <c r="F200" s="4">
        <v>0.24279300000000001</v>
      </c>
      <c r="G200" s="24">
        <v>0</v>
      </c>
      <c r="H200" s="4">
        <v>5.9892112549999998</v>
      </c>
      <c r="I200" s="4">
        <v>52.116084044200001</v>
      </c>
      <c r="J200" s="2">
        <f t="shared" si="7"/>
        <v>0.11492059245895202</v>
      </c>
      <c r="K200" s="3">
        <v>15</v>
      </c>
      <c r="L200" s="3">
        <v>15</v>
      </c>
      <c r="M200" s="3">
        <v>9</v>
      </c>
      <c r="N200" s="3">
        <v>10</v>
      </c>
      <c r="O200" s="4">
        <v>0.51400000000000001</v>
      </c>
      <c r="P200" s="4">
        <v>0.5</v>
      </c>
      <c r="Q200" s="4">
        <v>0.53400000000000003</v>
      </c>
      <c r="R200" s="4">
        <v>0.495</v>
      </c>
      <c r="S200" s="4">
        <v>0.504</v>
      </c>
      <c r="T200" s="4">
        <v>0.5</v>
      </c>
      <c r="U200" s="5">
        <v>0</v>
      </c>
      <c r="V200" s="5">
        <v>0</v>
      </c>
      <c r="W200" s="5">
        <v>0</v>
      </c>
      <c r="X200" s="5">
        <v>100</v>
      </c>
      <c r="Y200" s="5">
        <v>0</v>
      </c>
      <c r="Z200" s="5">
        <v>0</v>
      </c>
      <c r="AA200" s="2">
        <v>0.72154665508164295</v>
      </c>
      <c r="AB200" s="2">
        <v>0.69314718055994495</v>
      </c>
      <c r="AC200" s="2">
        <v>0.76356964485649104</v>
      </c>
      <c r="AD200" s="2">
        <v>0.68319684970677697</v>
      </c>
      <c r="AE200" s="2">
        <v>0.70117935225720995</v>
      </c>
      <c r="AF200" s="2">
        <v>0.69314718055994495</v>
      </c>
    </row>
    <row r="201" spans="1:32" x14ac:dyDescent="0.35">
      <c r="A201" s="7">
        <v>219</v>
      </c>
      <c r="B201" s="7">
        <v>33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4">
        <v>0</v>
      </c>
      <c r="H201" s="4">
        <v>7.1582914349999998</v>
      </c>
      <c r="I201" s="4">
        <v>62.080735971000003</v>
      </c>
      <c r="J201" s="2">
        <f t="shared" si="7"/>
        <v>0.11530616258067362</v>
      </c>
      <c r="K201" s="3">
        <v>7</v>
      </c>
      <c r="L201" s="3">
        <v>19</v>
      </c>
      <c r="M201" s="3">
        <v>4</v>
      </c>
      <c r="N201" s="3">
        <v>19</v>
      </c>
      <c r="O201" s="4">
        <v>0.78800000000000003</v>
      </c>
      <c r="P201" s="4">
        <v>0.73076923076923095</v>
      </c>
      <c r="Q201" s="4">
        <v>0.78800000000000003</v>
      </c>
      <c r="R201" s="4">
        <v>0.745</v>
      </c>
      <c r="S201" s="4">
        <v>0.76100000000000001</v>
      </c>
      <c r="T201" s="4">
        <v>0.62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2">
        <v>1.5511690043101201</v>
      </c>
      <c r="AB201" s="2">
        <v>1.31218638896617</v>
      </c>
      <c r="AC201" s="2">
        <v>1.5511690043101201</v>
      </c>
      <c r="AD201" s="2">
        <v>1.3664917338237099</v>
      </c>
      <c r="AE201" s="2">
        <v>1.43129172705063</v>
      </c>
      <c r="AF201" s="2">
        <v>0.96758402626170603</v>
      </c>
    </row>
    <row r="202" spans="1:32" x14ac:dyDescent="0.35">
      <c r="A202" s="7">
        <v>361</v>
      </c>
      <c r="B202" s="7">
        <v>49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4">
        <v>0</v>
      </c>
      <c r="H202" s="4">
        <v>4.8953044370000001</v>
      </c>
      <c r="I202" s="4">
        <v>41.876923351999999</v>
      </c>
      <c r="J202" s="2">
        <f t="shared" si="7"/>
        <v>0.11689742333389937</v>
      </c>
      <c r="K202" s="3">
        <v>15</v>
      </c>
      <c r="L202" s="3">
        <v>18</v>
      </c>
      <c r="M202" s="3">
        <v>4</v>
      </c>
      <c r="N202" s="3">
        <v>12</v>
      </c>
      <c r="O202" s="4">
        <v>0.60799999999999998</v>
      </c>
      <c r="P202" s="4">
        <v>0.54545454545454497</v>
      </c>
      <c r="Q202" s="4">
        <v>0.61299999999999999</v>
      </c>
      <c r="R202" s="4">
        <v>0.53900000000000003</v>
      </c>
      <c r="S202" s="4">
        <v>0.56000000000000005</v>
      </c>
      <c r="T202" s="4">
        <v>0.46899999999999997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100</v>
      </c>
      <c r="AA202" s="2">
        <v>0.93649343919167405</v>
      </c>
      <c r="AB202" s="2">
        <v>0.78845736036427005</v>
      </c>
      <c r="AC202" s="2">
        <v>0.94933058595235498</v>
      </c>
      <c r="AD202" s="2">
        <v>0.774357235985489</v>
      </c>
      <c r="AE202" s="2">
        <v>0.82098055206983001</v>
      </c>
      <c r="AF202" s="2">
        <v>0.63299325774019799</v>
      </c>
    </row>
    <row r="203" spans="1:32" x14ac:dyDescent="0.35">
      <c r="A203" s="7">
        <v>957</v>
      </c>
      <c r="B203" s="7">
        <v>15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4">
        <v>0</v>
      </c>
      <c r="H203" s="4">
        <v>7.591002509</v>
      </c>
      <c r="I203" s="4">
        <v>61.079601299499998</v>
      </c>
      <c r="J203" s="2">
        <f t="shared" si="7"/>
        <v>0.1242804855876186</v>
      </c>
      <c r="K203" s="3">
        <v>11</v>
      </c>
      <c r="L203" s="3">
        <v>17</v>
      </c>
      <c r="M203" s="3">
        <v>10</v>
      </c>
      <c r="N203" s="3">
        <v>11</v>
      </c>
      <c r="O203" s="4">
        <v>0.56299999999999994</v>
      </c>
      <c r="P203" s="4">
        <v>0.60714285714285698</v>
      </c>
      <c r="Q203" s="4">
        <v>0.56399999999999995</v>
      </c>
      <c r="R203" s="4">
        <v>0.6</v>
      </c>
      <c r="S203" s="4">
        <v>0.48699999999999999</v>
      </c>
      <c r="T203" s="4">
        <v>0.51100000000000001</v>
      </c>
      <c r="U203" s="5">
        <v>0</v>
      </c>
      <c r="V203" s="5">
        <v>0</v>
      </c>
      <c r="W203" s="5">
        <v>0</v>
      </c>
      <c r="X203" s="5">
        <v>0</v>
      </c>
      <c r="Y203" s="5">
        <v>100</v>
      </c>
      <c r="Z203" s="5">
        <v>0</v>
      </c>
      <c r="AA203" s="2">
        <v>0.82782208388654699</v>
      </c>
      <c r="AB203" s="2">
        <v>0.93430923737683302</v>
      </c>
      <c r="AC203" s="2">
        <v>0.83011303563310301</v>
      </c>
      <c r="AD203" s="2">
        <v>0.916290731874155</v>
      </c>
      <c r="AE203" s="2">
        <v>0.66747943381136798</v>
      </c>
      <c r="AF203" s="2">
        <v>0.71539278950726504</v>
      </c>
    </row>
    <row r="204" spans="1:32" x14ac:dyDescent="0.35">
      <c r="A204" s="7">
        <v>111</v>
      </c>
      <c r="B204" s="7">
        <v>3</v>
      </c>
      <c r="C204" s="7">
        <v>0</v>
      </c>
      <c r="D204" s="7">
        <v>0</v>
      </c>
      <c r="E204" s="22" t="str">
        <f t="shared" si="6"/>
        <v>00</v>
      </c>
      <c r="F204" s="4">
        <v>8.0215999999999996E-2</v>
      </c>
      <c r="G204" s="24">
        <v>0</v>
      </c>
      <c r="H204" s="4">
        <v>5.547608919</v>
      </c>
      <c r="I204" s="4">
        <v>43.490062172670001</v>
      </c>
      <c r="J204" s="2">
        <f t="shared" si="7"/>
        <v>0.1275603814263164</v>
      </c>
      <c r="K204" s="3">
        <v>15</v>
      </c>
      <c r="L204" s="3">
        <v>12</v>
      </c>
      <c r="M204" s="3">
        <v>10</v>
      </c>
      <c r="N204" s="3">
        <v>12</v>
      </c>
      <c r="O204" s="4">
        <v>0.50600000000000001</v>
      </c>
      <c r="P204" s="4">
        <v>0.44444444444444398</v>
      </c>
      <c r="Q204" s="4">
        <v>0.51500000000000001</v>
      </c>
      <c r="R204" s="4">
        <v>0.44800000000000001</v>
      </c>
      <c r="S204" s="4">
        <v>0.499</v>
      </c>
      <c r="T204" s="4">
        <v>0.33600000000000002</v>
      </c>
      <c r="U204" s="5">
        <v>0</v>
      </c>
      <c r="V204" s="5">
        <v>100</v>
      </c>
      <c r="W204" s="5">
        <v>0</v>
      </c>
      <c r="X204" s="5">
        <v>100</v>
      </c>
      <c r="Y204" s="5">
        <v>100</v>
      </c>
      <c r="Z204" s="5">
        <v>100</v>
      </c>
      <c r="AA204" s="2">
        <v>0.70521976179421497</v>
      </c>
      <c r="AB204" s="2">
        <v>0.58778666490211895</v>
      </c>
      <c r="AC204" s="2">
        <v>0.72360638804465405</v>
      </c>
      <c r="AD204" s="2">
        <v>0.59420723270504205</v>
      </c>
      <c r="AE204" s="2">
        <v>0.69114917789727204</v>
      </c>
      <c r="AF204" s="2">
        <v>0.40947312950570303</v>
      </c>
    </row>
    <row r="205" spans="1:32" x14ac:dyDescent="0.35">
      <c r="A205" s="7">
        <v>151</v>
      </c>
      <c r="B205" s="7">
        <v>18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4">
        <v>0</v>
      </c>
      <c r="H205" s="4">
        <v>7.3328583949999997</v>
      </c>
      <c r="I205" s="4">
        <v>56.946725800999999</v>
      </c>
      <c r="J205" s="2">
        <f t="shared" si="7"/>
        <v>0.1287669886522472</v>
      </c>
      <c r="K205" s="3">
        <v>13</v>
      </c>
      <c r="L205" s="3">
        <v>16</v>
      </c>
      <c r="M205" s="3">
        <v>4</v>
      </c>
      <c r="N205" s="3">
        <v>16</v>
      </c>
      <c r="O205" s="4">
        <v>0.64700000000000002</v>
      </c>
      <c r="P205" s="4">
        <v>0.55172413793103403</v>
      </c>
      <c r="Q205" s="4">
        <v>0.67800000000000005</v>
      </c>
      <c r="R205" s="4">
        <v>0.55900000000000005</v>
      </c>
      <c r="S205" s="4">
        <v>0.56000000000000005</v>
      </c>
      <c r="T205" s="4">
        <v>0.60299999999999998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2">
        <v>1.0412872220488401</v>
      </c>
      <c r="AB205" s="2">
        <v>0.80234647252493696</v>
      </c>
      <c r="AC205" s="2">
        <v>1.1332037334377301</v>
      </c>
      <c r="AD205" s="2">
        <v>0.81871040353529101</v>
      </c>
      <c r="AE205" s="2">
        <v>0.82098055206983001</v>
      </c>
      <c r="AF205" s="2">
        <v>0.92381899829494696</v>
      </c>
    </row>
    <row r="206" spans="1:32" x14ac:dyDescent="0.35">
      <c r="A206" s="7">
        <v>287</v>
      </c>
      <c r="B206" s="7">
        <v>40</v>
      </c>
      <c r="C206" s="7">
        <v>0</v>
      </c>
      <c r="D206" s="7">
        <v>0</v>
      </c>
      <c r="E206" s="22" t="str">
        <f t="shared" si="6"/>
        <v>00</v>
      </c>
      <c r="F206" s="4">
        <v>3.9285E-2</v>
      </c>
      <c r="G206" s="24">
        <v>0</v>
      </c>
      <c r="H206" s="4">
        <v>7.1366122230000002</v>
      </c>
      <c r="I206" s="4">
        <v>54.480385650833</v>
      </c>
      <c r="J206" s="2">
        <f t="shared" si="7"/>
        <v>0.13099415758065366</v>
      </c>
      <c r="K206" s="3">
        <v>17</v>
      </c>
      <c r="L206" s="3">
        <v>12</v>
      </c>
      <c r="M206" s="3">
        <v>4</v>
      </c>
      <c r="N206" s="3">
        <v>16</v>
      </c>
      <c r="O206" s="4">
        <v>0.56799999999999995</v>
      </c>
      <c r="P206" s="4">
        <v>0.41379310344827602</v>
      </c>
      <c r="Q206" s="4">
        <v>0.60899999999999999</v>
      </c>
      <c r="R206" s="4">
        <v>0.44600000000000001</v>
      </c>
      <c r="S206" s="4">
        <v>0.54300000000000004</v>
      </c>
      <c r="T206" s="4">
        <v>0.42199999999999999</v>
      </c>
      <c r="U206" s="5">
        <v>0</v>
      </c>
      <c r="V206" s="5">
        <v>100</v>
      </c>
      <c r="W206" s="5">
        <v>0</v>
      </c>
      <c r="X206" s="5">
        <v>100</v>
      </c>
      <c r="Y206" s="5">
        <v>0</v>
      </c>
      <c r="Z206" s="5">
        <v>100</v>
      </c>
      <c r="AA206" s="2">
        <v>0.83932969073802699</v>
      </c>
      <c r="AB206" s="2">
        <v>0.53408248593025798</v>
      </c>
      <c r="AC206" s="2">
        <v>0.93904771899677097</v>
      </c>
      <c r="AD206" s="2">
        <v>0.590590592234853</v>
      </c>
      <c r="AE206" s="2">
        <v>0.78307188808793204</v>
      </c>
      <c r="AF206" s="2">
        <v>0.54818141030975898</v>
      </c>
    </row>
    <row r="207" spans="1:32" x14ac:dyDescent="0.35">
      <c r="A207" s="7">
        <v>665</v>
      </c>
      <c r="B207" s="7">
        <v>20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4">
        <v>0</v>
      </c>
      <c r="H207" s="4">
        <v>6.7937836889999996</v>
      </c>
      <c r="I207" s="4">
        <v>51.656849566799998</v>
      </c>
      <c r="J207" s="2">
        <f t="shared" si="7"/>
        <v>0.13151757697136807</v>
      </c>
      <c r="K207" s="3">
        <v>11</v>
      </c>
      <c r="L207" s="3">
        <v>16</v>
      </c>
      <c r="M207" s="3">
        <v>4</v>
      </c>
      <c r="N207" s="3">
        <v>18</v>
      </c>
      <c r="O207" s="4">
        <v>0.69099999999999995</v>
      </c>
      <c r="P207" s="4">
        <v>0.592592592592593</v>
      </c>
      <c r="Q207" s="4">
        <v>0.70399999999999996</v>
      </c>
      <c r="R207" s="4">
        <v>0.57899999999999996</v>
      </c>
      <c r="S207" s="4">
        <v>0.59399999999999997</v>
      </c>
      <c r="T207" s="4">
        <v>0.67200000000000004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2">
        <v>1.1744140020843901</v>
      </c>
      <c r="AB207" s="2">
        <v>0.89794159320595801</v>
      </c>
      <c r="AC207" s="2">
        <v>1.2173958246580801</v>
      </c>
      <c r="AD207" s="2">
        <v>0.86512244529975602</v>
      </c>
      <c r="AE207" s="2">
        <v>0.90140211938040404</v>
      </c>
      <c r="AF207" s="2">
        <v>1.11474167059799</v>
      </c>
    </row>
    <row r="208" spans="1:32" x14ac:dyDescent="0.35">
      <c r="A208" s="7">
        <v>797</v>
      </c>
      <c r="B208" s="7">
        <v>34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4">
        <v>0</v>
      </c>
      <c r="H208" s="4">
        <v>6.4243587619999998</v>
      </c>
      <c r="I208" s="4">
        <v>48.797485287999997</v>
      </c>
      <c r="J208" s="2">
        <f t="shared" si="7"/>
        <v>0.13165348017595166</v>
      </c>
      <c r="K208" s="3">
        <v>15</v>
      </c>
      <c r="L208" s="3">
        <v>11</v>
      </c>
      <c r="M208" s="3">
        <v>5</v>
      </c>
      <c r="N208" s="3">
        <v>18</v>
      </c>
      <c r="O208" s="4">
        <v>0.59</v>
      </c>
      <c r="P208" s="4">
        <v>0.42307692307692302</v>
      </c>
      <c r="Q208" s="4">
        <v>0.58399999999999996</v>
      </c>
      <c r="R208" s="4">
        <v>0.40300000000000002</v>
      </c>
      <c r="S208" s="4">
        <v>0.44900000000000001</v>
      </c>
      <c r="T208" s="4">
        <v>0.32</v>
      </c>
      <c r="U208" s="5">
        <v>0</v>
      </c>
      <c r="V208" s="5">
        <v>100</v>
      </c>
      <c r="W208" s="5">
        <v>0</v>
      </c>
      <c r="X208" s="5">
        <v>100</v>
      </c>
      <c r="Y208" s="5">
        <v>100</v>
      </c>
      <c r="Z208" s="5">
        <v>100</v>
      </c>
      <c r="AA208" s="2">
        <v>0.89159811928378396</v>
      </c>
      <c r="AB208" s="2">
        <v>0.55004633691927196</v>
      </c>
      <c r="AC208" s="2">
        <v>0.87707001872087398</v>
      </c>
      <c r="AD208" s="2">
        <v>0.51583816558953499</v>
      </c>
      <c r="AE208" s="2">
        <v>0.59602046982922297</v>
      </c>
      <c r="AF208" s="2">
        <v>0.38566248081198501</v>
      </c>
    </row>
    <row r="209" spans="1:32" x14ac:dyDescent="0.35">
      <c r="A209" s="7">
        <v>649</v>
      </c>
      <c r="B209" s="7">
        <v>22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4">
        <v>0</v>
      </c>
      <c r="H209" s="4">
        <v>6.8941782500000004</v>
      </c>
      <c r="I209" s="4">
        <v>49.990496528999998</v>
      </c>
      <c r="J209" s="2">
        <f t="shared" si="7"/>
        <v>0.13790977743140873</v>
      </c>
      <c r="K209" s="3">
        <v>14</v>
      </c>
      <c r="L209" s="3">
        <v>16</v>
      </c>
      <c r="M209" s="3">
        <v>8</v>
      </c>
      <c r="N209" s="3">
        <v>11</v>
      </c>
      <c r="O209" s="4">
        <v>0.51300000000000001</v>
      </c>
      <c r="P209" s="4">
        <v>0.53333333333333299</v>
      </c>
      <c r="Q209" s="4">
        <v>0.54600000000000004</v>
      </c>
      <c r="R209" s="4">
        <v>0.51400000000000001</v>
      </c>
      <c r="S209" s="4">
        <v>0.47799999999999998</v>
      </c>
      <c r="T209" s="4">
        <v>0.495</v>
      </c>
      <c r="U209" s="5">
        <v>0</v>
      </c>
      <c r="V209" s="5">
        <v>0</v>
      </c>
      <c r="W209" s="5">
        <v>0</v>
      </c>
      <c r="X209" s="5">
        <v>0</v>
      </c>
      <c r="Y209" s="5">
        <v>100</v>
      </c>
      <c r="Z209" s="5">
        <v>100</v>
      </c>
      <c r="AA209" s="2">
        <v>0.71949115589954704</v>
      </c>
      <c r="AB209" s="2">
        <v>0.76214005204689705</v>
      </c>
      <c r="AC209" s="2">
        <v>0.78965808094078904</v>
      </c>
      <c r="AD209" s="2">
        <v>0.72154665508164295</v>
      </c>
      <c r="AE209" s="2">
        <v>0.65008769109949804</v>
      </c>
      <c r="AF209" s="2">
        <v>0.68319684970677697</v>
      </c>
    </row>
    <row r="210" spans="1:32" x14ac:dyDescent="0.35">
      <c r="A210" s="7">
        <v>915</v>
      </c>
      <c r="B210" s="7">
        <v>7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4">
        <v>0</v>
      </c>
      <c r="H210" s="4">
        <v>9.2969486010000004</v>
      </c>
      <c r="I210" s="4">
        <v>66.579048513299995</v>
      </c>
      <c r="J210" s="2">
        <f t="shared" si="7"/>
        <v>0.13963775104330034</v>
      </c>
      <c r="K210" s="3">
        <v>14</v>
      </c>
      <c r="L210" s="3">
        <v>17</v>
      </c>
      <c r="M210" s="3">
        <v>3</v>
      </c>
      <c r="N210" s="3">
        <v>15</v>
      </c>
      <c r="O210" s="4">
        <v>0.65800000000000003</v>
      </c>
      <c r="P210" s="4">
        <v>0.54838709677419395</v>
      </c>
      <c r="Q210" s="4">
        <v>0.64500000000000002</v>
      </c>
      <c r="R210" s="4">
        <v>0.55800000000000005</v>
      </c>
      <c r="S210" s="4">
        <v>0.61</v>
      </c>
      <c r="T210" s="4">
        <v>0.63200000000000001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2">
        <v>1.07294454191953</v>
      </c>
      <c r="AB210" s="2">
        <v>0.79492987486988798</v>
      </c>
      <c r="AC210" s="2">
        <v>1.03563748950672</v>
      </c>
      <c r="AD210" s="2">
        <v>0.81644539690443896</v>
      </c>
      <c r="AE210" s="2">
        <v>0.94160853985844495</v>
      </c>
      <c r="AF210" s="2">
        <v>0.999672340813206</v>
      </c>
    </row>
    <row r="211" spans="1:32" x14ac:dyDescent="0.35">
      <c r="A211" s="7">
        <v>59</v>
      </c>
      <c r="B211" s="7">
        <v>2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4">
        <v>0</v>
      </c>
      <c r="H211" s="4">
        <v>7.0889321240000003</v>
      </c>
      <c r="I211" s="4">
        <v>50.519567598000002</v>
      </c>
      <c r="J211" s="2">
        <f t="shared" si="7"/>
        <v>0.14032052254304411</v>
      </c>
      <c r="K211" s="3">
        <v>13</v>
      </c>
      <c r="L211" s="3">
        <v>13</v>
      </c>
      <c r="M211" s="3">
        <v>8</v>
      </c>
      <c r="N211" s="3">
        <v>15</v>
      </c>
      <c r="O211" s="4">
        <v>0.59199999999999997</v>
      </c>
      <c r="P211" s="4">
        <v>0.5</v>
      </c>
      <c r="Q211" s="4">
        <v>0.56899999999999995</v>
      </c>
      <c r="R211" s="4">
        <v>0.49199999999999999</v>
      </c>
      <c r="S211" s="4">
        <v>0.47799999999999998</v>
      </c>
      <c r="T211" s="4">
        <v>0.45300000000000001</v>
      </c>
      <c r="U211" s="5">
        <v>0</v>
      </c>
      <c r="V211" s="5">
        <v>0</v>
      </c>
      <c r="W211" s="5">
        <v>0</v>
      </c>
      <c r="X211" s="5">
        <v>100</v>
      </c>
      <c r="Y211" s="5">
        <v>100</v>
      </c>
      <c r="Z211" s="5">
        <v>100</v>
      </c>
      <c r="AA211" s="2">
        <v>0.89648810457797501</v>
      </c>
      <c r="AB211" s="2">
        <v>0.69314718055994495</v>
      </c>
      <c r="AC211" s="2">
        <v>0.84164718887838896</v>
      </c>
      <c r="AD211" s="2">
        <v>0.67727383140365505</v>
      </c>
      <c r="AE211" s="2">
        <v>0.65008769109949804</v>
      </c>
      <c r="AF211" s="2">
        <v>0.60330647656015601</v>
      </c>
    </row>
    <row r="212" spans="1:32" x14ac:dyDescent="0.35">
      <c r="A212" s="7">
        <v>127</v>
      </c>
      <c r="B212" s="7">
        <v>28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4">
        <v>0</v>
      </c>
      <c r="H212" s="4">
        <v>9.3617439650000005</v>
      </c>
      <c r="I212" s="4">
        <v>64.577129905000007</v>
      </c>
      <c r="J212" s="2">
        <f t="shared" si="7"/>
        <v>0.14496996039886173</v>
      </c>
      <c r="K212" s="3">
        <v>16</v>
      </c>
      <c r="L212" s="3">
        <v>12</v>
      </c>
      <c r="M212" s="3">
        <v>9</v>
      </c>
      <c r="N212" s="3">
        <v>12</v>
      </c>
      <c r="O212" s="4">
        <v>0.47399999999999998</v>
      </c>
      <c r="P212" s="4">
        <v>0.42857142857142899</v>
      </c>
      <c r="Q212" s="4">
        <v>0.498</v>
      </c>
      <c r="R212" s="4">
        <v>0.44500000000000001</v>
      </c>
      <c r="S212" s="4">
        <v>0.51200000000000001</v>
      </c>
      <c r="T212" s="4">
        <v>0.42699999999999999</v>
      </c>
      <c r="U212" s="5">
        <v>100</v>
      </c>
      <c r="V212" s="5">
        <v>100</v>
      </c>
      <c r="W212" s="5">
        <v>100</v>
      </c>
      <c r="X212" s="5">
        <v>100</v>
      </c>
      <c r="Y212" s="5">
        <v>0</v>
      </c>
      <c r="Z212" s="5">
        <v>100</v>
      </c>
      <c r="AA212" s="2">
        <v>0.64245406624442702</v>
      </c>
      <c r="AB212" s="2">
        <v>0.55961578793542299</v>
      </c>
      <c r="AC212" s="2">
        <v>0.68915515929040805</v>
      </c>
      <c r="AD212" s="2">
        <v>0.58878716523570296</v>
      </c>
      <c r="AE212" s="2">
        <v>0.71743987312899005</v>
      </c>
      <c r="AF212" s="2">
        <v>0.55686956226739803</v>
      </c>
    </row>
    <row r="213" spans="1:32" x14ac:dyDescent="0.35">
      <c r="A213" s="7">
        <v>643</v>
      </c>
      <c r="B213" s="7">
        <v>25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4">
        <v>0</v>
      </c>
      <c r="H213" s="4">
        <v>6.8868046830000003</v>
      </c>
      <c r="I213" s="4">
        <v>47.125012945999998</v>
      </c>
      <c r="J213" s="2">
        <f t="shared" si="7"/>
        <v>0.14613905126968366</v>
      </c>
      <c r="K213" s="3">
        <v>12</v>
      </c>
      <c r="L213" s="3">
        <v>15</v>
      </c>
      <c r="M213" s="3">
        <v>7</v>
      </c>
      <c r="N213" s="3">
        <v>15</v>
      </c>
      <c r="O213" s="4">
        <v>0.60899999999999999</v>
      </c>
      <c r="P213" s="4">
        <v>0.55555555555555602</v>
      </c>
      <c r="Q213" s="4">
        <v>0.60099999999999998</v>
      </c>
      <c r="R213" s="4">
        <v>0.56999999999999995</v>
      </c>
      <c r="S213" s="4">
        <v>0.51700000000000002</v>
      </c>
      <c r="T213" s="4">
        <v>0.53300000000000003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2">
        <v>0.93904771899677097</v>
      </c>
      <c r="AB213" s="2">
        <v>0.81093021621632899</v>
      </c>
      <c r="AC213" s="2">
        <v>0.91879386209227398</v>
      </c>
      <c r="AD213" s="2">
        <v>0.84397007029452897</v>
      </c>
      <c r="AE213" s="2">
        <v>0.72773862532956402</v>
      </c>
      <c r="AF213" s="2">
        <v>0.76142602131324</v>
      </c>
    </row>
    <row r="214" spans="1:32" x14ac:dyDescent="0.35">
      <c r="A214" s="7">
        <v>833</v>
      </c>
      <c r="B214" s="7">
        <v>27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4">
        <v>0</v>
      </c>
      <c r="H214" s="4">
        <v>7.6789867129999996</v>
      </c>
      <c r="I214" s="4">
        <v>50.783359642999997</v>
      </c>
      <c r="J214" s="2">
        <f t="shared" si="7"/>
        <v>0.15121068726020129</v>
      </c>
      <c r="K214" s="3">
        <v>15</v>
      </c>
      <c r="L214" s="3">
        <v>16</v>
      </c>
      <c r="M214" s="3">
        <v>6</v>
      </c>
      <c r="N214" s="3">
        <v>12</v>
      </c>
      <c r="O214" s="4">
        <v>0.56599999999999995</v>
      </c>
      <c r="P214" s="4">
        <v>0.51612903225806495</v>
      </c>
      <c r="Q214" s="4">
        <v>0.57299999999999995</v>
      </c>
      <c r="R214" s="4">
        <v>0.501</v>
      </c>
      <c r="S214" s="4">
        <v>0.51200000000000001</v>
      </c>
      <c r="T214" s="4">
        <v>0.45500000000000002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100</v>
      </c>
      <c r="AA214" s="2">
        <v>0.83471074488173203</v>
      </c>
      <c r="AB214" s="2">
        <v>0.72593700338293599</v>
      </c>
      <c r="AC214" s="2">
        <v>0.85097126575351201</v>
      </c>
      <c r="AD214" s="2">
        <v>0.69514918323061803</v>
      </c>
      <c r="AE214" s="2">
        <v>0.71743987312899005</v>
      </c>
      <c r="AF214" s="2">
        <v>0.60696948431889297</v>
      </c>
    </row>
    <row r="215" spans="1:32" x14ac:dyDescent="0.35">
      <c r="A215" s="7">
        <v>333</v>
      </c>
      <c r="B215" s="7">
        <v>18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4">
        <v>0</v>
      </c>
      <c r="H215" s="4">
        <v>6.5465912179999997</v>
      </c>
      <c r="I215" s="4">
        <v>38.716625404449999</v>
      </c>
      <c r="J215" s="2">
        <f t="shared" si="7"/>
        <v>0.16908992324644981</v>
      </c>
      <c r="K215" s="3">
        <v>8</v>
      </c>
      <c r="L215" s="3">
        <v>16</v>
      </c>
      <c r="M215" s="3">
        <v>7</v>
      </c>
      <c r="N215" s="3">
        <v>18</v>
      </c>
      <c r="O215" s="4">
        <v>0.69799999999999995</v>
      </c>
      <c r="P215" s="4">
        <v>0.66666666666666696</v>
      </c>
      <c r="Q215" s="4">
        <v>0.67</v>
      </c>
      <c r="R215" s="4">
        <v>0.64300000000000002</v>
      </c>
      <c r="S215" s="4">
        <v>0.52900000000000003</v>
      </c>
      <c r="T215" s="4">
        <v>0.61699999999999999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2">
        <v>1.19732826160727</v>
      </c>
      <c r="AB215" s="2">
        <v>1.09861228866811</v>
      </c>
      <c r="AC215" s="2">
        <v>1.10866262452161</v>
      </c>
      <c r="AD215" s="2">
        <v>1.0300194972025001</v>
      </c>
      <c r="AE215" s="2">
        <v>0.752897184965719</v>
      </c>
      <c r="AF215" s="2">
        <v>0.95972028980149104</v>
      </c>
    </row>
    <row r="216" spans="1:32" x14ac:dyDescent="0.35">
      <c r="A216" s="7">
        <v>683</v>
      </c>
      <c r="B216" s="7">
        <v>47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4">
        <v>0</v>
      </c>
      <c r="H216" s="4">
        <v>7.747605396</v>
      </c>
      <c r="I216" s="4">
        <v>44.367938062999997</v>
      </c>
      <c r="J216" s="2">
        <f t="shared" si="7"/>
        <v>0.17462171410803073</v>
      </c>
      <c r="K216" s="3">
        <v>13</v>
      </c>
      <c r="L216" s="3">
        <v>17</v>
      </c>
      <c r="M216" s="3">
        <v>7</v>
      </c>
      <c r="N216" s="3">
        <v>12</v>
      </c>
      <c r="O216" s="4">
        <v>0.625</v>
      </c>
      <c r="P216" s="4">
        <v>0.56666666666666698</v>
      </c>
      <c r="Q216" s="4">
        <v>0.57699999999999996</v>
      </c>
      <c r="R216" s="4">
        <v>0.58799999999999997</v>
      </c>
      <c r="S216" s="4">
        <v>0.47899999999999998</v>
      </c>
      <c r="T216" s="4">
        <v>0.51600000000000001</v>
      </c>
      <c r="U216" s="5">
        <v>0</v>
      </c>
      <c r="V216" s="5">
        <v>0</v>
      </c>
      <c r="W216" s="5">
        <v>0</v>
      </c>
      <c r="X216" s="5">
        <v>0</v>
      </c>
      <c r="Y216" s="5">
        <v>100</v>
      </c>
      <c r="Z216" s="5">
        <v>0</v>
      </c>
      <c r="AA216" s="2">
        <v>0.98082925301172597</v>
      </c>
      <c r="AB216" s="2">
        <v>0.83624802420061894</v>
      </c>
      <c r="AC216" s="2">
        <v>0.86038309993585904</v>
      </c>
      <c r="AD216" s="2">
        <v>0.88673192963261105</v>
      </c>
      <c r="AE216" s="2">
        <v>0.65200523722877002</v>
      </c>
      <c r="AF216" s="2">
        <v>0.72567037226550501</v>
      </c>
    </row>
    <row r="217" spans="1:32" x14ac:dyDescent="0.35">
      <c r="A217" s="7">
        <v>815</v>
      </c>
      <c r="B217" s="7">
        <v>6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4">
        <v>0</v>
      </c>
      <c r="H217" s="4">
        <v>10.462758109999999</v>
      </c>
      <c r="I217" s="4">
        <v>57.685834917299999</v>
      </c>
      <c r="J217" s="2">
        <f t="shared" si="7"/>
        <v>0.18137482321266038</v>
      </c>
      <c r="K217" s="3">
        <v>14</v>
      </c>
      <c r="L217" s="3">
        <v>15</v>
      </c>
      <c r="M217" s="3">
        <v>9</v>
      </c>
      <c r="N217" s="3">
        <v>11</v>
      </c>
      <c r="O217" s="4">
        <v>0.54800000000000004</v>
      </c>
      <c r="P217" s="4">
        <v>0.51724137931034497</v>
      </c>
      <c r="Q217" s="4">
        <v>0.51100000000000001</v>
      </c>
      <c r="R217" s="4">
        <v>0.51700000000000002</v>
      </c>
      <c r="S217" s="4">
        <v>0.47199999999999998</v>
      </c>
      <c r="T217" s="4">
        <v>0.501</v>
      </c>
      <c r="U217" s="5">
        <v>0</v>
      </c>
      <c r="V217" s="5">
        <v>0</v>
      </c>
      <c r="W217" s="5">
        <v>0</v>
      </c>
      <c r="X217" s="5">
        <v>0</v>
      </c>
      <c r="Y217" s="5">
        <v>100</v>
      </c>
      <c r="Z217" s="5">
        <v>0</v>
      </c>
      <c r="AA217" s="2">
        <v>0.79407309914990598</v>
      </c>
      <c r="AB217" s="2">
        <v>0.72823850037121596</v>
      </c>
      <c r="AC217" s="2">
        <v>0.71539278950726504</v>
      </c>
      <c r="AD217" s="2">
        <v>0.72773862532956402</v>
      </c>
      <c r="AE217" s="2">
        <v>0.638658995275876</v>
      </c>
      <c r="AF217" s="2">
        <v>0.69514918323061803</v>
      </c>
    </row>
    <row r="218" spans="1:32" x14ac:dyDescent="0.35">
      <c r="A218" s="7">
        <v>823</v>
      </c>
      <c r="B218" s="7">
        <v>47</v>
      </c>
      <c r="C218" s="7">
        <v>0</v>
      </c>
      <c r="D218" s="7">
        <v>0</v>
      </c>
      <c r="E218" s="22" t="str">
        <f t="shared" si="6"/>
        <v>00</v>
      </c>
      <c r="F218" s="4">
        <v>0.247478</v>
      </c>
      <c r="G218" s="24">
        <v>0</v>
      </c>
      <c r="H218" s="4">
        <v>10.854448420000001</v>
      </c>
      <c r="I218" s="4">
        <v>57.083122727000003</v>
      </c>
      <c r="J218" s="2">
        <f t="shared" si="7"/>
        <v>0.19015162278194542</v>
      </c>
      <c r="K218" s="3">
        <v>10</v>
      </c>
      <c r="L218" s="3">
        <v>19</v>
      </c>
      <c r="M218" s="3">
        <v>6</v>
      </c>
      <c r="N218" s="3">
        <v>14</v>
      </c>
      <c r="O218" s="4">
        <v>0.66</v>
      </c>
      <c r="P218" s="4">
        <v>0.65517241379310298</v>
      </c>
      <c r="Q218" s="4">
        <v>0.66500000000000004</v>
      </c>
      <c r="R218" s="4">
        <v>0.66400000000000003</v>
      </c>
      <c r="S218" s="4">
        <v>0.58499999999999996</v>
      </c>
      <c r="T218" s="4">
        <v>0.65400000000000003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2">
        <v>1.07880966137193</v>
      </c>
      <c r="AB218" s="2">
        <v>1.06471073699243</v>
      </c>
      <c r="AC218" s="2">
        <v>1.0936247471570699</v>
      </c>
      <c r="AD218" s="2">
        <v>1.09064411901893</v>
      </c>
      <c r="AE218" s="2">
        <v>0.87947675875143905</v>
      </c>
      <c r="AF218" s="2">
        <v>1.0613165039244099</v>
      </c>
    </row>
    <row r="219" spans="1:32" x14ac:dyDescent="0.35">
      <c r="A219" s="7">
        <v>413</v>
      </c>
      <c r="B219" s="7">
        <v>50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4">
        <v>0</v>
      </c>
      <c r="H219" s="4">
        <v>7.8096616970000001</v>
      </c>
      <c r="I219" s="4">
        <v>41.003057298649999</v>
      </c>
      <c r="J219" s="2">
        <f t="shared" si="7"/>
        <v>0.19046535091560424</v>
      </c>
      <c r="K219" s="3">
        <v>15</v>
      </c>
      <c r="L219" s="3">
        <v>15</v>
      </c>
      <c r="M219" s="3">
        <v>5</v>
      </c>
      <c r="N219" s="3">
        <v>14</v>
      </c>
      <c r="O219" s="4">
        <v>0.57599999999999996</v>
      </c>
      <c r="P219" s="4">
        <v>0.5</v>
      </c>
      <c r="Q219" s="4">
        <v>0.54300000000000004</v>
      </c>
      <c r="R219" s="4">
        <v>0.5</v>
      </c>
      <c r="S219" s="4">
        <v>0.51200000000000001</v>
      </c>
      <c r="T219" s="4">
        <v>0.374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100</v>
      </c>
      <c r="AA219" s="2">
        <v>0.85802182375017899</v>
      </c>
      <c r="AB219" s="2">
        <v>0.69314718055994495</v>
      </c>
      <c r="AC219" s="2">
        <v>0.78307188808793204</v>
      </c>
      <c r="AD219" s="2">
        <v>0.69314718055994495</v>
      </c>
      <c r="AE219" s="2">
        <v>0.71743987312899005</v>
      </c>
      <c r="AF219" s="2">
        <v>0.46840490788203898</v>
      </c>
    </row>
    <row r="220" spans="1:32" x14ac:dyDescent="0.35">
      <c r="A220" s="7">
        <v>489</v>
      </c>
      <c r="B220" s="7">
        <v>29</v>
      </c>
      <c r="C220" s="7">
        <v>0</v>
      </c>
      <c r="D220" s="7">
        <v>0</v>
      </c>
      <c r="E220" s="22" t="str">
        <f t="shared" si="6"/>
        <v>00</v>
      </c>
      <c r="F220" s="4">
        <v>0.413746</v>
      </c>
      <c r="G220" s="24">
        <v>0</v>
      </c>
      <c r="H220" s="4">
        <v>7.8946210179999996</v>
      </c>
      <c r="I220" s="4">
        <v>40.851538686399998</v>
      </c>
      <c r="J220" s="2">
        <f t="shared" si="7"/>
        <v>0.19325149729618923</v>
      </c>
      <c r="K220" s="3">
        <v>12</v>
      </c>
      <c r="L220" s="3">
        <v>13</v>
      </c>
      <c r="M220" s="3">
        <v>8</v>
      </c>
      <c r="N220" s="3">
        <v>16</v>
      </c>
      <c r="O220" s="4">
        <v>0.58299999999999996</v>
      </c>
      <c r="P220" s="4">
        <v>0.52</v>
      </c>
      <c r="Q220" s="4">
        <v>0.61199999999999999</v>
      </c>
      <c r="R220" s="4">
        <v>0.52800000000000002</v>
      </c>
      <c r="S220" s="4">
        <v>0.52</v>
      </c>
      <c r="T220" s="4">
        <v>0.45300000000000001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100</v>
      </c>
      <c r="AA220" s="2">
        <v>0.87466905718333599</v>
      </c>
      <c r="AB220" s="2">
        <v>0.73396917508019999</v>
      </c>
      <c r="AC220" s="2">
        <v>0.94674993935886398</v>
      </c>
      <c r="AD220" s="2">
        <v>0.75077629339658203</v>
      </c>
      <c r="AE220" s="2">
        <v>0.73396917508019999</v>
      </c>
      <c r="AF220" s="2">
        <v>0.60330647656015601</v>
      </c>
    </row>
    <row r="221" spans="1:32" x14ac:dyDescent="0.35">
      <c r="A221" s="7">
        <v>137</v>
      </c>
      <c r="B221" s="7">
        <v>5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4">
        <v>0</v>
      </c>
      <c r="H221" s="4">
        <v>6.7919100959999996</v>
      </c>
      <c r="I221" s="4">
        <v>34.3479325821</v>
      </c>
      <c r="J221" s="2">
        <f t="shared" si="7"/>
        <v>0.19773854160699963</v>
      </c>
      <c r="K221" s="3">
        <v>11</v>
      </c>
      <c r="L221" s="3">
        <v>10</v>
      </c>
      <c r="M221" s="3">
        <v>8</v>
      </c>
      <c r="N221" s="3">
        <v>20</v>
      </c>
      <c r="O221" s="4">
        <v>0.60599999999999998</v>
      </c>
      <c r="P221" s="4">
        <v>0.476190476190476</v>
      </c>
      <c r="Q221" s="4">
        <v>0.59899999999999998</v>
      </c>
      <c r="R221" s="4">
        <v>0.47199999999999998</v>
      </c>
      <c r="S221" s="4">
        <v>0.51700000000000002</v>
      </c>
      <c r="T221" s="4">
        <v>0.54600000000000004</v>
      </c>
      <c r="U221" s="5">
        <v>0</v>
      </c>
      <c r="V221" s="5">
        <v>100</v>
      </c>
      <c r="W221" s="5">
        <v>0</v>
      </c>
      <c r="X221" s="5">
        <v>100</v>
      </c>
      <c r="Y221" s="5">
        <v>0</v>
      </c>
      <c r="Z221" s="5">
        <v>0</v>
      </c>
      <c r="AA221" s="2">
        <v>0.93140436968420304</v>
      </c>
      <c r="AB221" s="2">
        <v>0.64662716492505201</v>
      </c>
      <c r="AC221" s="2">
        <v>0.91379385167556804</v>
      </c>
      <c r="AD221" s="2">
        <v>0.638658995275876</v>
      </c>
      <c r="AE221" s="2">
        <v>0.72773862532956402</v>
      </c>
      <c r="AF221" s="2">
        <v>0.78965808094078904</v>
      </c>
    </row>
    <row r="222" spans="1:32" x14ac:dyDescent="0.35">
      <c r="A222" s="7">
        <v>557</v>
      </c>
      <c r="B222" s="7">
        <v>38</v>
      </c>
      <c r="C222" s="7">
        <v>0</v>
      </c>
      <c r="D222" s="7">
        <v>0</v>
      </c>
      <c r="E222" s="22" t="str">
        <f t="shared" si="6"/>
        <v>00</v>
      </c>
      <c r="F222" s="4">
        <v>0.237645</v>
      </c>
      <c r="G222" s="24">
        <v>0</v>
      </c>
      <c r="H222" s="4">
        <v>10.68928552</v>
      </c>
      <c r="I222" s="4">
        <v>53.667227533999998</v>
      </c>
      <c r="J222" s="2">
        <f t="shared" si="7"/>
        <v>0.19917715170264716</v>
      </c>
      <c r="K222" s="3">
        <v>10</v>
      </c>
      <c r="L222" s="3">
        <v>12</v>
      </c>
      <c r="M222" s="3">
        <v>9</v>
      </c>
      <c r="N222" s="3">
        <v>18</v>
      </c>
      <c r="O222" s="4">
        <v>0.58299999999999996</v>
      </c>
      <c r="P222" s="4">
        <v>0.54545454545454497</v>
      </c>
      <c r="Q222" s="4">
        <v>0.60699999999999998</v>
      </c>
      <c r="R222" s="4">
        <v>0.55500000000000005</v>
      </c>
      <c r="S222" s="4">
        <v>0.505</v>
      </c>
      <c r="T222" s="4">
        <v>0.47799999999999998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100</v>
      </c>
      <c r="AA222" s="2">
        <v>0.87466905718333599</v>
      </c>
      <c r="AB222" s="2">
        <v>0.78845736036427005</v>
      </c>
      <c r="AC222" s="2">
        <v>0.93394566711287597</v>
      </c>
      <c r="AD222" s="2">
        <v>0.809680996815897</v>
      </c>
      <c r="AE222" s="2">
        <v>0.70319751641344697</v>
      </c>
      <c r="AF222" s="2">
        <v>0.65008769109949804</v>
      </c>
    </row>
    <row r="223" spans="1:32" x14ac:dyDescent="0.35">
      <c r="A223" s="7">
        <v>635</v>
      </c>
      <c r="B223" s="7">
        <v>5</v>
      </c>
      <c r="C223" s="7">
        <v>0</v>
      </c>
      <c r="D223" s="7">
        <v>0</v>
      </c>
      <c r="E223" s="22" t="str">
        <f t="shared" si="6"/>
        <v>00</v>
      </c>
      <c r="F223" s="4">
        <v>1.2971999999999999E-2</v>
      </c>
      <c r="G223" s="24">
        <v>0</v>
      </c>
      <c r="H223" s="4">
        <v>7.8341258050000002</v>
      </c>
      <c r="I223" s="4">
        <v>38.92339923267</v>
      </c>
      <c r="J223" s="2">
        <f t="shared" si="7"/>
        <v>0.20127034019229487</v>
      </c>
      <c r="K223" s="3">
        <v>12</v>
      </c>
      <c r="L223" s="3">
        <v>15</v>
      </c>
      <c r="M223" s="3">
        <v>3</v>
      </c>
      <c r="N223" s="3">
        <v>19</v>
      </c>
      <c r="O223" s="4">
        <v>0.67400000000000004</v>
      </c>
      <c r="P223" s="4">
        <v>0.55555555555555602</v>
      </c>
      <c r="Q223" s="4">
        <v>0.66600000000000004</v>
      </c>
      <c r="R223" s="4">
        <v>0.51700000000000002</v>
      </c>
      <c r="S223" s="4">
        <v>0.55400000000000005</v>
      </c>
      <c r="T223" s="4">
        <v>0.61499999999999999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2">
        <v>1.12085789761543</v>
      </c>
      <c r="AB223" s="2">
        <v>0.81093021621632899</v>
      </c>
      <c r="AC223" s="2">
        <v>1.09661428600544</v>
      </c>
      <c r="AD223" s="2">
        <v>0.72773862532956402</v>
      </c>
      <c r="AE223" s="2">
        <v>0.80743632696207301</v>
      </c>
      <c r="AF223" s="2">
        <v>0.95451194469435297</v>
      </c>
    </row>
    <row r="224" spans="1:32" x14ac:dyDescent="0.35">
      <c r="A224" s="7">
        <v>317</v>
      </c>
      <c r="B224" s="7">
        <v>36</v>
      </c>
      <c r="C224" s="7">
        <v>0</v>
      </c>
      <c r="D224" s="7">
        <v>0</v>
      </c>
      <c r="E224" s="22" t="str">
        <f t="shared" si="6"/>
        <v>00</v>
      </c>
      <c r="F224" s="4">
        <v>4.6289999999999998E-2</v>
      </c>
      <c r="G224" s="24">
        <v>0</v>
      </c>
      <c r="H224" s="4">
        <v>11.2270416</v>
      </c>
      <c r="I224" s="4">
        <v>53.864109098</v>
      </c>
      <c r="J224" s="2">
        <f t="shared" si="7"/>
        <v>0.20843269828474459</v>
      </c>
      <c r="K224" s="3">
        <v>16</v>
      </c>
      <c r="L224" s="3">
        <v>16</v>
      </c>
      <c r="M224" s="3">
        <v>8</v>
      </c>
      <c r="N224" s="3">
        <v>9</v>
      </c>
      <c r="O224" s="4">
        <v>0.52200000000000002</v>
      </c>
      <c r="P224" s="4">
        <v>0.5</v>
      </c>
      <c r="Q224" s="4">
        <v>0.503</v>
      </c>
      <c r="R224" s="4">
        <v>0.502</v>
      </c>
      <c r="S224" s="4">
        <v>0.48299999999999998</v>
      </c>
      <c r="T224" s="4">
        <v>0.44700000000000001</v>
      </c>
      <c r="U224" s="5">
        <v>0</v>
      </c>
      <c r="V224" s="5">
        <v>0</v>
      </c>
      <c r="W224" s="5">
        <v>0</v>
      </c>
      <c r="X224" s="5">
        <v>0</v>
      </c>
      <c r="Y224" s="5">
        <v>100</v>
      </c>
      <c r="Z224" s="5">
        <v>100</v>
      </c>
      <c r="AA224" s="2">
        <v>0.73814454649068095</v>
      </c>
      <c r="AB224" s="2">
        <v>0.69314718055994495</v>
      </c>
      <c r="AC224" s="2">
        <v>0.69916525288550802</v>
      </c>
      <c r="AD224" s="2">
        <v>0.69715520195748404</v>
      </c>
      <c r="AE224" s="2">
        <v>0.65971240447370805</v>
      </c>
      <c r="AF224" s="2">
        <v>0.59239727745980197</v>
      </c>
    </row>
    <row r="225" spans="1:32" x14ac:dyDescent="0.35">
      <c r="A225" s="7">
        <v>189</v>
      </c>
      <c r="B225" s="7">
        <v>48</v>
      </c>
      <c r="C225" s="7">
        <v>0</v>
      </c>
      <c r="D225" s="7">
        <v>0</v>
      </c>
      <c r="E225" s="22" t="str">
        <f t="shared" si="6"/>
        <v>00</v>
      </c>
      <c r="F225" s="4">
        <v>0.24993399999999999</v>
      </c>
      <c r="G225" s="24">
        <v>0</v>
      </c>
      <c r="H225" s="4">
        <v>12.64773244</v>
      </c>
      <c r="I225" s="4">
        <v>59.769466210899999</v>
      </c>
      <c r="J225" s="2">
        <f t="shared" si="7"/>
        <v>0.21160858949905539</v>
      </c>
      <c r="K225" s="3">
        <v>14</v>
      </c>
      <c r="L225" s="3">
        <v>9</v>
      </c>
      <c r="M225" s="3">
        <v>8</v>
      </c>
      <c r="N225" s="3">
        <v>18</v>
      </c>
      <c r="O225" s="4">
        <v>0.54100000000000004</v>
      </c>
      <c r="P225" s="4">
        <v>0.39130434782608697</v>
      </c>
      <c r="Q225" s="4">
        <v>0.56699999999999995</v>
      </c>
      <c r="R225" s="4">
        <v>0.40799999999999997</v>
      </c>
      <c r="S225" s="4">
        <v>0.50700000000000001</v>
      </c>
      <c r="T225" s="4">
        <v>0.35199999999999998</v>
      </c>
      <c r="U225" s="5">
        <v>0</v>
      </c>
      <c r="V225" s="5">
        <v>100</v>
      </c>
      <c r="W225" s="5">
        <v>0</v>
      </c>
      <c r="X225" s="5">
        <v>100</v>
      </c>
      <c r="Y225" s="5">
        <v>0</v>
      </c>
      <c r="Z225" s="5">
        <v>100</v>
      </c>
      <c r="AA225" s="2">
        <v>0.77870506892159197</v>
      </c>
      <c r="AB225" s="2">
        <v>0.49643688631389099</v>
      </c>
      <c r="AC225" s="2">
        <v>0.83701755097964703</v>
      </c>
      <c r="AD225" s="2">
        <v>0.52424864409813099</v>
      </c>
      <c r="AE225" s="2">
        <v>0.70724610493944695</v>
      </c>
      <c r="AF225" s="2">
        <v>0.43386458262986199</v>
      </c>
    </row>
    <row r="226" spans="1:32" x14ac:dyDescent="0.35">
      <c r="A226" s="7">
        <v>249</v>
      </c>
      <c r="B226" s="7">
        <v>10</v>
      </c>
      <c r="C226" s="7">
        <v>0</v>
      </c>
      <c r="D226" s="7">
        <v>0</v>
      </c>
      <c r="E226" s="22" t="str">
        <f t="shared" si="6"/>
        <v>00</v>
      </c>
      <c r="F226" s="4">
        <v>0.123958</v>
      </c>
      <c r="G226" s="24">
        <v>0</v>
      </c>
      <c r="H226" s="4">
        <v>11.19357127</v>
      </c>
      <c r="I226" s="4">
        <v>52.8485249748</v>
      </c>
      <c r="J226" s="2">
        <f t="shared" si="7"/>
        <v>0.21180480014035361</v>
      </c>
      <c r="K226" s="3">
        <v>12</v>
      </c>
      <c r="L226" s="3">
        <v>17</v>
      </c>
      <c r="M226" s="3">
        <v>6</v>
      </c>
      <c r="N226" s="3">
        <v>14</v>
      </c>
      <c r="O226" s="4">
        <v>0.64100000000000001</v>
      </c>
      <c r="P226" s="4">
        <v>0.58620689655172398</v>
      </c>
      <c r="Q226" s="4">
        <v>0.64200000000000002</v>
      </c>
      <c r="R226" s="4">
        <v>0.59399999999999997</v>
      </c>
      <c r="S226" s="4">
        <v>0.53200000000000003</v>
      </c>
      <c r="T226" s="4">
        <v>0.57999999999999996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2">
        <v>1.02443289049386</v>
      </c>
      <c r="AB226" s="2">
        <v>0.88238918019847401</v>
      </c>
      <c r="AC226" s="2">
        <v>1.02722229258144</v>
      </c>
      <c r="AD226" s="2">
        <v>0.90140211938040404</v>
      </c>
      <c r="AE226" s="2">
        <v>0.75928698306449005</v>
      </c>
      <c r="AF226" s="2">
        <v>0.86750056770472295</v>
      </c>
    </row>
    <row r="227" spans="1:32" x14ac:dyDescent="0.35">
      <c r="A227" s="7">
        <v>363</v>
      </c>
      <c r="B227" s="7">
        <v>31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4">
        <v>0</v>
      </c>
      <c r="H227" s="4">
        <v>12.329447549999999</v>
      </c>
      <c r="I227" s="4">
        <v>57.415405431000003</v>
      </c>
      <c r="J227" s="2">
        <f t="shared" si="7"/>
        <v>0.21474110401984595</v>
      </c>
      <c r="K227" s="3">
        <v>13</v>
      </c>
      <c r="L227" s="3">
        <v>15</v>
      </c>
      <c r="M227" s="3">
        <v>2</v>
      </c>
      <c r="N227" s="3">
        <v>19</v>
      </c>
      <c r="O227" s="4">
        <v>0.68</v>
      </c>
      <c r="P227" s="4">
        <v>0.53571428571428603</v>
      </c>
      <c r="Q227" s="4">
        <v>0.68799999999999994</v>
      </c>
      <c r="R227" s="4">
        <v>0.55300000000000005</v>
      </c>
      <c r="S227" s="4">
        <v>0.55600000000000005</v>
      </c>
      <c r="T227" s="4">
        <v>0.50700000000000001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2">
        <v>1.1394342831883699</v>
      </c>
      <c r="AB227" s="2">
        <v>0.76725515271366695</v>
      </c>
      <c r="AC227" s="2">
        <v>1.1647520911726501</v>
      </c>
      <c r="AD227" s="2">
        <v>0.80519668436856795</v>
      </c>
      <c r="AE227" s="2">
        <v>0.811930716549912</v>
      </c>
      <c r="AF227" s="2">
        <v>0.70724610493944695</v>
      </c>
    </row>
    <row r="228" spans="1:32" x14ac:dyDescent="0.35">
      <c r="A228" s="7">
        <v>427</v>
      </c>
      <c r="B228" s="7">
        <v>25</v>
      </c>
      <c r="C228" s="7">
        <v>0</v>
      </c>
      <c r="D228" s="7">
        <v>0</v>
      </c>
      <c r="E228" s="22" t="str">
        <f t="shared" si="6"/>
        <v>00</v>
      </c>
      <c r="F228" s="4">
        <v>0.24615300000000001</v>
      </c>
      <c r="G228" s="24">
        <v>0</v>
      </c>
      <c r="H228" s="4">
        <v>12.26555484</v>
      </c>
      <c r="I228" s="4">
        <v>57.116610710129997</v>
      </c>
      <c r="J228" s="2">
        <f t="shared" si="7"/>
        <v>0.21474584516662551</v>
      </c>
      <c r="K228" s="3">
        <v>11</v>
      </c>
      <c r="L228" s="3">
        <v>17</v>
      </c>
      <c r="M228" s="3">
        <v>11</v>
      </c>
      <c r="N228" s="3">
        <v>10</v>
      </c>
      <c r="O228" s="4">
        <v>0.53200000000000003</v>
      </c>
      <c r="P228" s="4">
        <v>0.60714285714285698</v>
      </c>
      <c r="Q228" s="4">
        <v>0.57599999999999996</v>
      </c>
      <c r="R228" s="4">
        <v>0.62</v>
      </c>
      <c r="S228" s="4">
        <v>0.53100000000000003</v>
      </c>
      <c r="T228" s="4">
        <v>0.53300000000000003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2">
        <v>0.75928698306449005</v>
      </c>
      <c r="AB228" s="2">
        <v>0.93430923737683302</v>
      </c>
      <c r="AC228" s="2">
        <v>0.85802182375017899</v>
      </c>
      <c r="AD228" s="2">
        <v>0.96758402626170603</v>
      </c>
      <c r="AE228" s="2">
        <v>0.75715251053585797</v>
      </c>
      <c r="AF228" s="2">
        <v>0.76142602131324</v>
      </c>
    </row>
    <row r="229" spans="1:32" x14ac:dyDescent="0.35">
      <c r="A229" s="7">
        <v>517</v>
      </c>
      <c r="B229" s="7">
        <v>13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4">
        <v>0</v>
      </c>
      <c r="H229" s="4">
        <v>10.15219059</v>
      </c>
      <c r="I229" s="4">
        <v>46.5258371802</v>
      </c>
      <c r="J229" s="2">
        <f t="shared" si="7"/>
        <v>0.21820543606081455</v>
      </c>
      <c r="K229" s="3">
        <v>16</v>
      </c>
      <c r="L229" s="3">
        <v>12</v>
      </c>
      <c r="M229" s="3">
        <v>6</v>
      </c>
      <c r="N229" s="3">
        <v>15</v>
      </c>
      <c r="O229" s="4">
        <v>0.55300000000000005</v>
      </c>
      <c r="P229" s="4">
        <v>0.42857142857142899</v>
      </c>
      <c r="Q229" s="4">
        <v>0.53900000000000003</v>
      </c>
      <c r="R229" s="4">
        <v>0.44500000000000001</v>
      </c>
      <c r="S229" s="4">
        <v>0.503</v>
      </c>
      <c r="T229" s="4">
        <v>0.42299999999999999</v>
      </c>
      <c r="U229" s="5">
        <v>0</v>
      </c>
      <c r="V229" s="5">
        <v>100</v>
      </c>
      <c r="W229" s="5">
        <v>0</v>
      </c>
      <c r="X229" s="5">
        <v>100</v>
      </c>
      <c r="Y229" s="5">
        <v>0</v>
      </c>
      <c r="Z229" s="5">
        <v>100</v>
      </c>
      <c r="AA229" s="2">
        <v>0.80519668436856795</v>
      </c>
      <c r="AB229" s="2">
        <v>0.55961578793542299</v>
      </c>
      <c r="AC229" s="2">
        <v>0.774357235985489</v>
      </c>
      <c r="AD229" s="2">
        <v>0.58878716523570296</v>
      </c>
      <c r="AE229" s="2">
        <v>0.69916525288550802</v>
      </c>
      <c r="AF229" s="2">
        <v>0.54991301247403801</v>
      </c>
    </row>
    <row r="230" spans="1:32" x14ac:dyDescent="0.35">
      <c r="A230" s="7">
        <v>63</v>
      </c>
      <c r="B230" s="7">
        <v>21</v>
      </c>
      <c r="C230" s="7">
        <v>0</v>
      </c>
      <c r="D230" s="7">
        <v>0</v>
      </c>
      <c r="E230" s="22" t="str">
        <f t="shared" si="6"/>
        <v>00</v>
      </c>
      <c r="F230" s="4">
        <v>0.23166500000000001</v>
      </c>
      <c r="G230" s="24">
        <v>0</v>
      </c>
      <c r="H230" s="4">
        <v>12.74275347</v>
      </c>
      <c r="I230" s="4">
        <v>56.080271664100003</v>
      </c>
      <c r="J230" s="2">
        <f t="shared" si="7"/>
        <v>0.22722346186773773</v>
      </c>
      <c r="K230" s="3">
        <v>14</v>
      </c>
      <c r="L230" s="3">
        <v>12</v>
      </c>
      <c r="M230" s="3">
        <v>6</v>
      </c>
      <c r="N230" s="3">
        <v>17</v>
      </c>
      <c r="O230" s="4">
        <v>0.56899999999999995</v>
      </c>
      <c r="P230" s="4">
        <v>0.46153846153846201</v>
      </c>
      <c r="Q230" s="4">
        <v>0.59399999999999997</v>
      </c>
      <c r="R230" s="4">
        <v>0.436</v>
      </c>
      <c r="S230" s="4">
        <v>0.51300000000000001</v>
      </c>
      <c r="T230" s="4">
        <v>0.375</v>
      </c>
      <c r="U230" s="5">
        <v>0</v>
      </c>
      <c r="V230" s="5">
        <v>100</v>
      </c>
      <c r="W230" s="5">
        <v>0</v>
      </c>
      <c r="X230" s="5">
        <v>100</v>
      </c>
      <c r="Y230" s="5">
        <v>0</v>
      </c>
      <c r="Z230" s="5">
        <v>100</v>
      </c>
      <c r="AA230" s="2">
        <v>0.84164718887838896</v>
      </c>
      <c r="AB230" s="2">
        <v>0.61903920840622395</v>
      </c>
      <c r="AC230" s="2">
        <v>0.90140211938040404</v>
      </c>
      <c r="AD230" s="2">
        <v>0.57270102748407803</v>
      </c>
      <c r="AE230" s="2">
        <v>0.71949115589954704</v>
      </c>
      <c r="AF230" s="2">
        <v>0.47000362924573602</v>
      </c>
    </row>
    <row r="231" spans="1:32" x14ac:dyDescent="0.35">
      <c r="A231" s="7">
        <v>175</v>
      </c>
      <c r="B231" s="7">
        <v>7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4">
        <v>0</v>
      </c>
      <c r="H231" s="4">
        <v>10.408657890000001</v>
      </c>
      <c r="I231" s="4">
        <v>42.607234750499998</v>
      </c>
      <c r="J231" s="2">
        <f t="shared" si="7"/>
        <v>0.24429320398169832</v>
      </c>
      <c r="K231" s="3">
        <v>9</v>
      </c>
      <c r="L231" s="3">
        <v>11</v>
      </c>
      <c r="M231" s="3">
        <v>8</v>
      </c>
      <c r="N231" s="3">
        <v>21</v>
      </c>
      <c r="O231" s="4">
        <v>0.63800000000000001</v>
      </c>
      <c r="P231" s="4">
        <v>0.55000000000000004</v>
      </c>
      <c r="Q231" s="4">
        <v>0.629</v>
      </c>
      <c r="R231" s="4">
        <v>0.53900000000000003</v>
      </c>
      <c r="S231" s="4">
        <v>0.47599999999999998</v>
      </c>
      <c r="T231" s="4">
        <v>0.54700000000000004</v>
      </c>
      <c r="U231" s="5">
        <v>0</v>
      </c>
      <c r="V231" s="5">
        <v>0</v>
      </c>
      <c r="W231" s="5">
        <v>0</v>
      </c>
      <c r="X231" s="5">
        <v>0</v>
      </c>
      <c r="Y231" s="5">
        <v>100</v>
      </c>
      <c r="Z231" s="5">
        <v>0</v>
      </c>
      <c r="AA231" s="2">
        <v>1.01611106715637</v>
      </c>
      <c r="AB231" s="2">
        <v>0.79850769621777196</v>
      </c>
      <c r="AC231" s="2">
        <v>0.99155321637470195</v>
      </c>
      <c r="AD231" s="2">
        <v>0.774357235985489</v>
      </c>
      <c r="AE231" s="2">
        <v>0.64626359466109495</v>
      </c>
      <c r="AF231" s="2">
        <v>0.79186315349910297</v>
      </c>
    </row>
    <row r="232" spans="1:32" x14ac:dyDescent="0.35">
      <c r="A232" s="7">
        <v>295</v>
      </c>
      <c r="B232" s="7">
        <v>29</v>
      </c>
      <c r="C232" s="7">
        <v>0</v>
      </c>
      <c r="D232" s="7">
        <v>0</v>
      </c>
      <c r="E232" s="22" t="str">
        <f t="shared" si="6"/>
        <v>00</v>
      </c>
      <c r="F232" s="4">
        <v>0.32672800000000002</v>
      </c>
      <c r="G232" s="24">
        <v>0</v>
      </c>
      <c r="H232" s="4">
        <v>13.811081140000001</v>
      </c>
      <c r="I232" s="4">
        <v>55.832435246000003</v>
      </c>
      <c r="J232" s="2">
        <f t="shared" si="7"/>
        <v>0.24736662621194669</v>
      </c>
      <c r="K232" s="3">
        <v>14</v>
      </c>
      <c r="L232" s="3">
        <v>13</v>
      </c>
      <c r="M232" s="3">
        <v>4</v>
      </c>
      <c r="N232" s="3">
        <v>18</v>
      </c>
      <c r="O232" s="4">
        <v>0.622</v>
      </c>
      <c r="P232" s="4">
        <v>0.48148148148148101</v>
      </c>
      <c r="Q232" s="4">
        <v>0.64600000000000002</v>
      </c>
      <c r="R232" s="4">
        <v>0.45700000000000002</v>
      </c>
      <c r="S232" s="4">
        <v>0.51100000000000001</v>
      </c>
      <c r="T232" s="4">
        <v>0.55900000000000005</v>
      </c>
      <c r="U232" s="5">
        <v>0</v>
      </c>
      <c r="V232" s="5">
        <v>100</v>
      </c>
      <c r="W232" s="5">
        <v>0</v>
      </c>
      <c r="X232" s="5">
        <v>100</v>
      </c>
      <c r="Y232" s="5">
        <v>0</v>
      </c>
      <c r="Z232" s="5">
        <v>0</v>
      </c>
      <c r="AA232" s="2">
        <v>0.97286108336254895</v>
      </c>
      <c r="AB232" s="2">
        <v>0.65677953638907005</v>
      </c>
      <c r="AC232" s="2">
        <v>1.0384583658483599</v>
      </c>
      <c r="AD232" s="2">
        <v>0.61064595904820196</v>
      </c>
      <c r="AE232" s="2">
        <v>0.71539278950726504</v>
      </c>
      <c r="AF232" s="2">
        <v>0.81871040353529101</v>
      </c>
    </row>
    <row r="233" spans="1:32" x14ac:dyDescent="0.35">
      <c r="A233" s="7">
        <v>231</v>
      </c>
      <c r="B233" s="7">
        <v>31</v>
      </c>
      <c r="C233" s="7">
        <v>0</v>
      </c>
      <c r="D233" s="7">
        <v>0</v>
      </c>
      <c r="E233" s="22" t="str">
        <f t="shared" si="6"/>
        <v>00</v>
      </c>
      <c r="F233" s="4">
        <v>0.249999</v>
      </c>
      <c r="G233" s="24">
        <v>0</v>
      </c>
      <c r="H233" s="4">
        <v>11.160266979999999</v>
      </c>
      <c r="I233" s="4">
        <v>44.274085168020001</v>
      </c>
      <c r="J233" s="2">
        <f t="shared" si="7"/>
        <v>0.25207222097637533</v>
      </c>
      <c r="K233" s="3">
        <v>8</v>
      </c>
      <c r="L233" s="3">
        <v>11</v>
      </c>
      <c r="M233" s="3">
        <v>11</v>
      </c>
      <c r="N233" s="3">
        <v>19</v>
      </c>
      <c r="O233" s="4">
        <v>0.627</v>
      </c>
      <c r="P233" s="4">
        <v>0.57894736842105299</v>
      </c>
      <c r="Q233" s="4">
        <v>0.63600000000000001</v>
      </c>
      <c r="R233" s="4">
        <v>0.57499999999999996</v>
      </c>
      <c r="S233" s="4">
        <v>0.495</v>
      </c>
      <c r="T233" s="4">
        <v>0.50600000000000001</v>
      </c>
      <c r="U233" s="5">
        <v>0</v>
      </c>
      <c r="V233" s="5">
        <v>0</v>
      </c>
      <c r="W233" s="5">
        <v>0</v>
      </c>
      <c r="X233" s="5">
        <v>0</v>
      </c>
      <c r="Y233" s="5">
        <v>100</v>
      </c>
      <c r="Z233" s="5">
        <v>0</v>
      </c>
      <c r="AA233" s="2">
        <v>0.986176859338322</v>
      </c>
      <c r="AB233" s="2">
        <v>0.86499743748660496</v>
      </c>
      <c r="AC233" s="2">
        <v>1.0106014113454</v>
      </c>
      <c r="AD233" s="2">
        <v>0.85566611005771998</v>
      </c>
      <c r="AE233" s="2">
        <v>0.68319684970677697</v>
      </c>
      <c r="AF233" s="2">
        <v>0.70521976179421497</v>
      </c>
    </row>
    <row r="234" spans="1:32" x14ac:dyDescent="0.35">
      <c r="A234" s="7">
        <v>337</v>
      </c>
      <c r="B234" s="7">
        <v>40</v>
      </c>
      <c r="C234" s="7">
        <v>0</v>
      </c>
      <c r="D234" s="7">
        <v>0</v>
      </c>
      <c r="E234" s="22" t="str">
        <f t="shared" si="6"/>
        <v>00</v>
      </c>
      <c r="F234" s="4">
        <v>0.176177</v>
      </c>
      <c r="G234" s="24">
        <v>0</v>
      </c>
      <c r="H234" s="4">
        <v>9.7967245169999995</v>
      </c>
      <c r="I234" s="4">
        <v>37.708161156499997</v>
      </c>
      <c r="J234" s="2">
        <f t="shared" si="7"/>
        <v>0.25980382539314767</v>
      </c>
      <c r="K234" s="3">
        <v>7</v>
      </c>
      <c r="L234" s="3">
        <v>18</v>
      </c>
      <c r="M234" s="3">
        <v>9</v>
      </c>
      <c r="N234" s="3">
        <v>15</v>
      </c>
      <c r="O234" s="4">
        <v>0.65300000000000002</v>
      </c>
      <c r="P234" s="4">
        <v>0.72</v>
      </c>
      <c r="Q234" s="4">
        <v>0.68799999999999994</v>
      </c>
      <c r="R234" s="4">
        <v>0.69899999999999995</v>
      </c>
      <c r="S234" s="4">
        <v>0.56499999999999995</v>
      </c>
      <c r="T234" s="4">
        <v>0.754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2">
        <v>1.05843049903528</v>
      </c>
      <c r="AB234" s="2">
        <v>1.27296567581289</v>
      </c>
      <c r="AC234" s="2">
        <v>1.1647520911726501</v>
      </c>
      <c r="AD234" s="2">
        <v>1.2006450142332601</v>
      </c>
      <c r="AE234" s="2">
        <v>0.83240924789345305</v>
      </c>
      <c r="AF234" s="2">
        <v>1.4024237430497699</v>
      </c>
    </row>
    <row r="235" spans="1:32" x14ac:dyDescent="0.35">
      <c r="A235" s="7">
        <v>609</v>
      </c>
      <c r="B235" s="7">
        <v>38</v>
      </c>
      <c r="C235" s="7">
        <v>0</v>
      </c>
      <c r="D235" s="7">
        <v>0</v>
      </c>
      <c r="E235" s="22" t="str">
        <f t="shared" si="6"/>
        <v>00</v>
      </c>
      <c r="F235" s="4">
        <v>0.232096</v>
      </c>
      <c r="G235" s="24">
        <v>0</v>
      </c>
      <c r="H235" s="4">
        <v>14.745668849999999</v>
      </c>
      <c r="I235" s="4">
        <v>56.46551499628</v>
      </c>
      <c r="J235" s="2">
        <f t="shared" si="7"/>
        <v>0.26114468009317648</v>
      </c>
      <c r="K235" s="3">
        <v>19</v>
      </c>
      <c r="L235" s="3">
        <v>12</v>
      </c>
      <c r="M235" s="3">
        <v>3</v>
      </c>
      <c r="N235" s="3">
        <v>15</v>
      </c>
      <c r="O235" s="4">
        <v>0.53200000000000003</v>
      </c>
      <c r="P235" s="4">
        <v>0.38709677419354799</v>
      </c>
      <c r="Q235" s="4">
        <v>0.55600000000000005</v>
      </c>
      <c r="R235" s="4">
        <v>0.32600000000000001</v>
      </c>
      <c r="S235" s="4">
        <v>0.47699999999999998</v>
      </c>
      <c r="T235" s="4">
        <v>0.41399999999999998</v>
      </c>
      <c r="U235" s="5">
        <v>0</v>
      </c>
      <c r="V235" s="5">
        <v>100</v>
      </c>
      <c r="W235" s="5">
        <v>0</v>
      </c>
      <c r="X235" s="5">
        <v>100</v>
      </c>
      <c r="Y235" s="5">
        <v>100</v>
      </c>
      <c r="Z235" s="5">
        <v>100</v>
      </c>
      <c r="AA235" s="2">
        <v>0.75928698306449005</v>
      </c>
      <c r="AB235" s="2">
        <v>0.48954822531870601</v>
      </c>
      <c r="AC235" s="2">
        <v>0.811930716549912</v>
      </c>
      <c r="AD235" s="2">
        <v>0.39452516806983001</v>
      </c>
      <c r="AE235" s="2">
        <v>0.64817381491721404</v>
      </c>
      <c r="AF235" s="2">
        <v>0.53443548940512398</v>
      </c>
    </row>
    <row r="236" spans="1:32" x14ac:dyDescent="0.35">
      <c r="A236" s="7">
        <v>57</v>
      </c>
      <c r="B236" s="7">
        <v>50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4">
        <v>0</v>
      </c>
      <c r="H236" s="4">
        <v>11.85846484</v>
      </c>
      <c r="I236" s="4">
        <v>44.056153789699998</v>
      </c>
      <c r="J236" s="2">
        <f t="shared" si="7"/>
        <v>0.26916704750500531</v>
      </c>
      <c r="K236" s="3">
        <v>14</v>
      </c>
      <c r="L236" s="3">
        <v>14</v>
      </c>
      <c r="M236" s="3">
        <v>7</v>
      </c>
      <c r="N236" s="3">
        <v>14</v>
      </c>
      <c r="O236" s="4">
        <v>0.55000000000000004</v>
      </c>
      <c r="P236" s="4">
        <v>0.5</v>
      </c>
      <c r="Q236" s="4">
        <v>0.54400000000000004</v>
      </c>
      <c r="R236" s="4">
        <v>0.47799999999999998</v>
      </c>
      <c r="S236" s="4">
        <v>0.50700000000000001</v>
      </c>
      <c r="T236" s="4">
        <v>0.48299999999999998</v>
      </c>
      <c r="U236" s="5">
        <v>0</v>
      </c>
      <c r="V236" s="5">
        <v>0</v>
      </c>
      <c r="W236" s="5">
        <v>0</v>
      </c>
      <c r="X236" s="5">
        <v>100</v>
      </c>
      <c r="Y236" s="5">
        <v>0</v>
      </c>
      <c r="Z236" s="5">
        <v>100</v>
      </c>
      <c r="AA236" s="2">
        <v>0.79850769621777196</v>
      </c>
      <c r="AB236" s="2">
        <v>0.69314718055994495</v>
      </c>
      <c r="AC236" s="2">
        <v>0.78526246946775102</v>
      </c>
      <c r="AD236" s="2">
        <v>0.65008769109949804</v>
      </c>
      <c r="AE236" s="2">
        <v>0.70724610493944695</v>
      </c>
      <c r="AF236" s="2">
        <v>0.65971240447370805</v>
      </c>
    </row>
    <row r="237" spans="1:32" x14ac:dyDescent="0.35">
      <c r="A237" s="7">
        <v>795</v>
      </c>
      <c r="B237" s="7">
        <v>15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4">
        <v>0</v>
      </c>
      <c r="H237" s="4">
        <v>11.80676538</v>
      </c>
      <c r="I237" s="4">
        <v>43.81634494</v>
      </c>
      <c r="J237" s="2">
        <f t="shared" si="7"/>
        <v>0.26946029834682966</v>
      </c>
      <c r="K237" s="3">
        <v>15</v>
      </c>
      <c r="L237" s="3">
        <v>12</v>
      </c>
      <c r="M237" s="3">
        <v>5</v>
      </c>
      <c r="N237" s="3">
        <v>17</v>
      </c>
      <c r="O237" s="4">
        <v>0.58499999999999996</v>
      </c>
      <c r="P237" s="4">
        <v>0.44444444444444398</v>
      </c>
      <c r="Q237" s="4">
        <v>0.56499999999999995</v>
      </c>
      <c r="R237" s="4">
        <v>0.435</v>
      </c>
      <c r="S237" s="4">
        <v>0.51700000000000002</v>
      </c>
      <c r="T237" s="4">
        <v>0.33500000000000002</v>
      </c>
      <c r="U237" s="5">
        <v>0</v>
      </c>
      <c r="V237" s="5">
        <v>100</v>
      </c>
      <c r="W237" s="5">
        <v>0</v>
      </c>
      <c r="X237" s="5">
        <v>100</v>
      </c>
      <c r="Y237" s="5">
        <v>0</v>
      </c>
      <c r="Z237" s="5">
        <v>100</v>
      </c>
      <c r="AA237" s="2">
        <v>0.87947675875143905</v>
      </c>
      <c r="AB237" s="2">
        <v>0.58778666490211895</v>
      </c>
      <c r="AC237" s="2">
        <v>0.83240924789345305</v>
      </c>
      <c r="AD237" s="2">
        <v>0.57092954783569605</v>
      </c>
      <c r="AE237" s="2">
        <v>0.72773862532956402</v>
      </c>
      <c r="AF237" s="2">
        <v>0.40796823832628298</v>
      </c>
    </row>
    <row r="238" spans="1:32" x14ac:dyDescent="0.35">
      <c r="A238" s="7">
        <v>949</v>
      </c>
      <c r="B238" s="7">
        <v>12</v>
      </c>
      <c r="C238" s="7">
        <v>0</v>
      </c>
      <c r="D238" s="7">
        <v>0</v>
      </c>
      <c r="E238" s="22" t="str">
        <f t="shared" si="6"/>
        <v>00</v>
      </c>
      <c r="F238" s="4">
        <v>0.17502499999999999</v>
      </c>
      <c r="G238" s="24">
        <v>0</v>
      </c>
      <c r="H238" s="4">
        <v>12.87918563</v>
      </c>
      <c r="I238" s="4">
        <v>47.657922960400001</v>
      </c>
      <c r="J238" s="2">
        <f t="shared" si="7"/>
        <v>0.27024227725370226</v>
      </c>
      <c r="K238" s="3">
        <v>16</v>
      </c>
      <c r="L238" s="3">
        <v>14</v>
      </c>
      <c r="M238" s="3">
        <v>7</v>
      </c>
      <c r="N238" s="3">
        <v>12</v>
      </c>
      <c r="O238" s="4">
        <v>0.55800000000000005</v>
      </c>
      <c r="P238" s="4">
        <v>0.46666666666666701</v>
      </c>
      <c r="Q238" s="4">
        <v>0.54500000000000004</v>
      </c>
      <c r="R238" s="4">
        <v>0.41899999999999998</v>
      </c>
      <c r="S238" s="4">
        <v>0.497</v>
      </c>
      <c r="T238" s="4">
        <v>0.46</v>
      </c>
      <c r="U238" s="5">
        <v>0</v>
      </c>
      <c r="V238" s="5">
        <v>100</v>
      </c>
      <c r="W238" s="5">
        <v>0</v>
      </c>
      <c r="X238" s="5">
        <v>100</v>
      </c>
      <c r="Y238" s="5">
        <v>100</v>
      </c>
      <c r="Z238" s="5">
        <v>100</v>
      </c>
      <c r="AA238" s="2">
        <v>0.81644539690443896</v>
      </c>
      <c r="AB238" s="2">
        <v>0.62860865942237398</v>
      </c>
      <c r="AC238" s="2">
        <v>0.78745786003118701</v>
      </c>
      <c r="AD238" s="2">
        <v>0.54300452213022599</v>
      </c>
      <c r="AE238" s="2">
        <v>0.68716510888239801</v>
      </c>
      <c r="AF238" s="2">
        <v>0.61618613942381695</v>
      </c>
    </row>
    <row r="239" spans="1:32" x14ac:dyDescent="0.35">
      <c r="A239" s="7">
        <v>389</v>
      </c>
      <c r="B239" s="7">
        <v>27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4">
        <v>0</v>
      </c>
      <c r="H239" s="4">
        <v>16.037665220000001</v>
      </c>
      <c r="I239" s="4">
        <v>58.6059847</v>
      </c>
      <c r="J239" s="2">
        <f t="shared" si="7"/>
        <v>0.27365234629356888</v>
      </c>
      <c r="K239" s="3">
        <v>11</v>
      </c>
      <c r="L239" s="3">
        <v>15</v>
      </c>
      <c r="M239" s="3">
        <v>6</v>
      </c>
      <c r="N239" s="3">
        <v>17</v>
      </c>
      <c r="O239" s="4">
        <v>0.65700000000000003</v>
      </c>
      <c r="P239" s="4">
        <v>0.57692307692307698</v>
      </c>
      <c r="Q239" s="4">
        <v>0.629</v>
      </c>
      <c r="R239" s="4">
        <v>0.55600000000000005</v>
      </c>
      <c r="S239" s="4">
        <v>0.54100000000000004</v>
      </c>
      <c r="T239" s="4">
        <v>0.59299999999999997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2">
        <v>1.0700248318162</v>
      </c>
      <c r="AB239" s="2">
        <v>0.86020126522311102</v>
      </c>
      <c r="AC239" s="2">
        <v>0.99155321637470195</v>
      </c>
      <c r="AD239" s="2">
        <v>0.811930716549912</v>
      </c>
      <c r="AE239" s="2">
        <v>0.77870506892159197</v>
      </c>
      <c r="AF239" s="2">
        <v>0.89894209353954202</v>
      </c>
    </row>
    <row r="240" spans="1:32" x14ac:dyDescent="0.35">
      <c r="A240" s="7">
        <v>911</v>
      </c>
      <c r="B240" s="7">
        <v>19</v>
      </c>
      <c r="C240" s="7">
        <v>0</v>
      </c>
      <c r="D240" s="7">
        <v>0</v>
      </c>
      <c r="E240" s="22" t="str">
        <f t="shared" si="6"/>
        <v>00</v>
      </c>
      <c r="F240" s="4">
        <v>0.18621799999999999</v>
      </c>
      <c r="G240" s="24">
        <v>0</v>
      </c>
      <c r="H240" s="4">
        <v>12.20068961</v>
      </c>
      <c r="I240" s="4">
        <v>44.205069966000003</v>
      </c>
      <c r="J240" s="2">
        <f t="shared" si="7"/>
        <v>0.27600204273817613</v>
      </c>
      <c r="K240" s="3">
        <v>14</v>
      </c>
      <c r="L240" s="3">
        <v>16</v>
      </c>
      <c r="M240" s="3">
        <v>6</v>
      </c>
      <c r="N240" s="3">
        <v>13</v>
      </c>
      <c r="O240" s="4">
        <v>0.59899999999999998</v>
      </c>
      <c r="P240" s="4">
        <v>0.53333333333333299</v>
      </c>
      <c r="Q240" s="4">
        <v>0.60599999999999998</v>
      </c>
      <c r="R240" s="4">
        <v>0.53500000000000003</v>
      </c>
      <c r="S240" s="4">
        <v>0.496</v>
      </c>
      <c r="T240" s="4">
        <v>0.42899999999999999</v>
      </c>
      <c r="U240" s="5">
        <v>0</v>
      </c>
      <c r="V240" s="5">
        <v>0</v>
      </c>
      <c r="W240" s="5">
        <v>0</v>
      </c>
      <c r="X240" s="5">
        <v>0</v>
      </c>
      <c r="Y240" s="5">
        <v>100</v>
      </c>
      <c r="Z240" s="5">
        <v>100</v>
      </c>
      <c r="AA240" s="2">
        <v>0.91379385167556804</v>
      </c>
      <c r="AB240" s="2">
        <v>0.76214005204689705</v>
      </c>
      <c r="AC240" s="2">
        <v>0.93140436968420304</v>
      </c>
      <c r="AD240" s="2">
        <v>0.76571787339478103</v>
      </c>
      <c r="AE240" s="2">
        <v>0.68517901091076805</v>
      </c>
      <c r="AF240" s="2">
        <v>0.56036606932612698</v>
      </c>
    </row>
    <row r="241" spans="1:32" x14ac:dyDescent="0.35">
      <c r="A241" s="7">
        <v>103</v>
      </c>
      <c r="B241" s="7">
        <v>37</v>
      </c>
      <c r="C241" s="7">
        <v>0</v>
      </c>
      <c r="D241" s="7">
        <v>0</v>
      </c>
      <c r="E241" s="22" t="str">
        <f t="shared" si="6"/>
        <v>00</v>
      </c>
      <c r="F241" s="4">
        <v>0</v>
      </c>
      <c r="G241" s="24">
        <v>0</v>
      </c>
      <c r="H241" s="4">
        <v>12.15010691</v>
      </c>
      <c r="I241" s="4">
        <v>44.017421175700001</v>
      </c>
      <c r="J241" s="2">
        <f t="shared" si="7"/>
        <v>0.2760295034436846</v>
      </c>
      <c r="K241" s="3">
        <v>9</v>
      </c>
      <c r="L241" s="3">
        <v>20</v>
      </c>
      <c r="M241" s="3">
        <v>6</v>
      </c>
      <c r="N241" s="3">
        <v>14</v>
      </c>
      <c r="O241" s="4">
        <v>0.70299999999999996</v>
      </c>
      <c r="P241" s="4">
        <v>0.68965517241379304</v>
      </c>
      <c r="Q241" s="4">
        <v>0.70799999999999996</v>
      </c>
      <c r="R241" s="4">
        <v>0.66900000000000004</v>
      </c>
      <c r="S241" s="4">
        <v>0.64600000000000002</v>
      </c>
      <c r="T241" s="4">
        <v>0.67100000000000004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2">
        <v>1.2140231401794399</v>
      </c>
      <c r="AB241" s="2">
        <v>1.1700712526502499</v>
      </c>
      <c r="AC241" s="2">
        <v>1.23100147671386</v>
      </c>
      <c r="AD241" s="2">
        <v>1.1056369036050699</v>
      </c>
      <c r="AE241" s="2">
        <v>1.0384583658483599</v>
      </c>
      <c r="AF241" s="2">
        <v>1.11169752821677</v>
      </c>
    </row>
    <row r="242" spans="1:32" x14ac:dyDescent="0.35">
      <c r="A242" s="7">
        <v>193</v>
      </c>
      <c r="B242" s="7">
        <v>32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4">
        <v>0</v>
      </c>
      <c r="H242" s="4">
        <v>13.3454003</v>
      </c>
      <c r="I242" s="4">
        <v>47.582608781849999</v>
      </c>
      <c r="J242" s="2">
        <f t="shared" si="7"/>
        <v>0.28046802480259331</v>
      </c>
      <c r="K242" s="3">
        <v>14</v>
      </c>
      <c r="L242" s="3">
        <v>15</v>
      </c>
      <c r="M242" s="3">
        <v>4</v>
      </c>
      <c r="N242" s="3">
        <v>16</v>
      </c>
      <c r="O242" s="4">
        <v>0.60599999999999998</v>
      </c>
      <c r="P242" s="4">
        <v>0.51724137931034497</v>
      </c>
      <c r="Q242" s="4">
        <v>0.65700000000000003</v>
      </c>
      <c r="R242" s="4">
        <v>0.53</v>
      </c>
      <c r="S242" s="4">
        <v>0.52500000000000002</v>
      </c>
      <c r="T242" s="4">
        <v>0.56699999999999995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2">
        <v>0.93140436968420304</v>
      </c>
      <c r="AB242" s="2">
        <v>0.72823850037121596</v>
      </c>
      <c r="AC242" s="2">
        <v>1.0700248318162</v>
      </c>
      <c r="AD242" s="2">
        <v>0.75502258427803304</v>
      </c>
      <c r="AE242" s="2">
        <v>0.74444047494749599</v>
      </c>
      <c r="AF242" s="2">
        <v>0.83701755097964703</v>
      </c>
    </row>
    <row r="243" spans="1:32" x14ac:dyDescent="0.35">
      <c r="A243" s="7">
        <v>829</v>
      </c>
      <c r="B243" s="7">
        <v>49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4">
        <v>0</v>
      </c>
      <c r="H243" s="4">
        <v>13.136497629999999</v>
      </c>
      <c r="I243" s="4">
        <v>46.137444704000004</v>
      </c>
      <c r="J243" s="2">
        <f t="shared" si="7"/>
        <v>0.28472529664958007</v>
      </c>
      <c r="K243" s="3">
        <v>15</v>
      </c>
      <c r="L243" s="3">
        <v>13</v>
      </c>
      <c r="M243" s="3">
        <v>6</v>
      </c>
      <c r="N243" s="3">
        <v>15</v>
      </c>
      <c r="O243" s="4">
        <v>0.56299999999999994</v>
      </c>
      <c r="P243" s="4">
        <v>0.46428571428571402</v>
      </c>
      <c r="Q243" s="4">
        <v>0.54200000000000004</v>
      </c>
      <c r="R243" s="4">
        <v>0.44500000000000001</v>
      </c>
      <c r="S243" s="4">
        <v>0.51200000000000001</v>
      </c>
      <c r="T243" s="4">
        <v>0.40500000000000003</v>
      </c>
      <c r="U243" s="5">
        <v>0</v>
      </c>
      <c r="V243" s="5">
        <v>100</v>
      </c>
      <c r="W243" s="5">
        <v>0</v>
      </c>
      <c r="X243" s="5">
        <v>100</v>
      </c>
      <c r="Y243" s="5">
        <v>0</v>
      </c>
      <c r="Z243" s="5">
        <v>100</v>
      </c>
      <c r="AA243" s="2">
        <v>0.82782208388654699</v>
      </c>
      <c r="AB243" s="2">
        <v>0.62415430907299396</v>
      </c>
      <c r="AC243" s="2">
        <v>0.78088609486795202</v>
      </c>
      <c r="AD243" s="2">
        <v>0.58878716523570296</v>
      </c>
      <c r="AE243" s="2">
        <v>0.71743987312899005</v>
      </c>
      <c r="AF243" s="2">
        <v>0.51919387343650703</v>
      </c>
    </row>
    <row r="244" spans="1:32" x14ac:dyDescent="0.35">
      <c r="A244" s="7">
        <v>995</v>
      </c>
      <c r="B244" s="7">
        <v>16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4">
        <v>0</v>
      </c>
      <c r="H244" s="4">
        <v>12.443063629999999</v>
      </c>
      <c r="I244" s="4">
        <v>40.719029349000003</v>
      </c>
      <c r="J244" s="2">
        <f t="shared" si="7"/>
        <v>0.30558350306809517</v>
      </c>
      <c r="K244" s="3">
        <v>13</v>
      </c>
      <c r="L244" s="3">
        <v>14</v>
      </c>
      <c r="M244" s="3">
        <v>6</v>
      </c>
      <c r="N244" s="3">
        <v>16</v>
      </c>
      <c r="O244" s="4">
        <v>0.60799999999999998</v>
      </c>
      <c r="P244" s="4">
        <v>0.51851851851851805</v>
      </c>
      <c r="Q244" s="4">
        <v>0.57699999999999996</v>
      </c>
      <c r="R244" s="4">
        <v>0.50700000000000001</v>
      </c>
      <c r="S244" s="4">
        <v>0.51800000000000002</v>
      </c>
      <c r="T244" s="4">
        <v>0.56899999999999995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2">
        <v>0.93649343919167405</v>
      </c>
      <c r="AB244" s="2">
        <v>0.73088750854279205</v>
      </c>
      <c r="AC244" s="2">
        <v>0.86038309993585904</v>
      </c>
      <c r="AD244" s="2">
        <v>0.70724610493944695</v>
      </c>
      <c r="AE244" s="2">
        <v>0.72981116493153697</v>
      </c>
      <c r="AF244" s="2">
        <v>0.84164718887838896</v>
      </c>
    </row>
    <row r="245" spans="1:32" x14ac:dyDescent="0.35">
      <c r="A245" s="7">
        <v>553</v>
      </c>
      <c r="B245" s="7">
        <v>41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4">
        <v>0</v>
      </c>
      <c r="H245" s="4">
        <v>11.906151940000001</v>
      </c>
      <c r="I245" s="4">
        <v>37.775434705000002</v>
      </c>
      <c r="J245" s="2">
        <f t="shared" si="7"/>
        <v>0.31518239387524738</v>
      </c>
      <c r="K245" s="3">
        <v>22</v>
      </c>
      <c r="L245" s="3">
        <v>16</v>
      </c>
      <c r="M245" s="3">
        <v>5</v>
      </c>
      <c r="N245" s="3">
        <v>6</v>
      </c>
      <c r="O245" s="4">
        <v>0.46500000000000002</v>
      </c>
      <c r="P245" s="4">
        <v>0.42105263157894701</v>
      </c>
      <c r="Q245" s="4">
        <v>0.41299999999999998</v>
      </c>
      <c r="R245" s="4">
        <v>0.437</v>
      </c>
      <c r="S245" s="4">
        <v>0.48899999999999999</v>
      </c>
      <c r="T245" s="4">
        <v>0.42799999999999999</v>
      </c>
      <c r="U245" s="5">
        <v>100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2">
        <v>0.62548853208613098</v>
      </c>
      <c r="AB245" s="2">
        <v>0.54654370636807004</v>
      </c>
      <c r="AC245" s="2">
        <v>0.53273045915404105</v>
      </c>
      <c r="AD245" s="2">
        <v>0.57447565084244701</v>
      </c>
      <c r="AE245" s="2">
        <v>0.67138568877843297</v>
      </c>
      <c r="AF245" s="2">
        <v>0.55861628760233895</v>
      </c>
    </row>
    <row r="246" spans="1:32" x14ac:dyDescent="0.35">
      <c r="A246" s="7">
        <v>675</v>
      </c>
      <c r="B246" s="7">
        <v>46</v>
      </c>
      <c r="C246" s="7">
        <v>0</v>
      </c>
      <c r="D246" s="7">
        <v>0</v>
      </c>
      <c r="E246" s="22" t="str">
        <f t="shared" si="6"/>
        <v>00</v>
      </c>
      <c r="F246" s="4">
        <v>0.25</v>
      </c>
      <c r="G246" s="24">
        <v>0</v>
      </c>
      <c r="H246" s="4">
        <v>15.357596300000001</v>
      </c>
      <c r="I246" s="4">
        <v>47.919331423999999</v>
      </c>
      <c r="J246" s="2">
        <f t="shared" si="7"/>
        <v>0.32048853445205366</v>
      </c>
      <c r="K246" s="3">
        <v>5</v>
      </c>
      <c r="L246" s="3">
        <v>19</v>
      </c>
      <c r="M246" s="3">
        <v>6</v>
      </c>
      <c r="N246" s="3">
        <v>19</v>
      </c>
      <c r="O246" s="4">
        <v>0.75900000000000001</v>
      </c>
      <c r="P246" s="4">
        <v>0.79166666666666696</v>
      </c>
      <c r="Q246" s="4">
        <v>0.73299999999999998</v>
      </c>
      <c r="R246" s="4">
        <v>0.79200000000000004</v>
      </c>
      <c r="S246" s="4">
        <v>0.75600000000000001</v>
      </c>
      <c r="T246" s="4">
        <v>0.74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2">
        <v>1.42295834549148</v>
      </c>
      <c r="AB246" s="2">
        <v>1.5686159179138499</v>
      </c>
      <c r="AC246" s="2">
        <v>1.3205066205818901</v>
      </c>
      <c r="AD246" s="2">
        <v>1.57021719928082</v>
      </c>
      <c r="AE246" s="2">
        <v>1.41058705368894</v>
      </c>
      <c r="AF246" s="2">
        <v>1.3470736479666101</v>
      </c>
    </row>
    <row r="247" spans="1:32" x14ac:dyDescent="0.35">
      <c r="A247" s="7">
        <v>173</v>
      </c>
      <c r="B247" s="7">
        <v>41</v>
      </c>
      <c r="C247" s="7">
        <v>0</v>
      </c>
      <c r="D247" s="7">
        <v>0</v>
      </c>
      <c r="E247" s="22" t="str">
        <f t="shared" si="6"/>
        <v>00</v>
      </c>
      <c r="F247" s="4">
        <v>0.230958</v>
      </c>
      <c r="G247" s="24">
        <v>0</v>
      </c>
      <c r="H247" s="4">
        <v>14.07220538</v>
      </c>
      <c r="I247" s="4">
        <v>43.857177950000001</v>
      </c>
      <c r="J247" s="2">
        <f t="shared" si="7"/>
        <v>0.32086436104126942</v>
      </c>
      <c r="K247" s="3">
        <v>15</v>
      </c>
      <c r="L247" s="3">
        <v>13</v>
      </c>
      <c r="M247" s="3">
        <v>2</v>
      </c>
      <c r="N247" s="3">
        <v>19</v>
      </c>
      <c r="O247" s="4">
        <v>0.64900000000000002</v>
      </c>
      <c r="P247" s="4">
        <v>0.46428571428571402</v>
      </c>
      <c r="Q247" s="4">
        <v>0.67100000000000004</v>
      </c>
      <c r="R247" s="4">
        <v>0.46100000000000002</v>
      </c>
      <c r="S247" s="4">
        <v>0.53100000000000003</v>
      </c>
      <c r="T247" s="4">
        <v>0.52900000000000003</v>
      </c>
      <c r="U247" s="5">
        <v>0</v>
      </c>
      <c r="V247" s="5">
        <v>100</v>
      </c>
      <c r="W247" s="5">
        <v>0</v>
      </c>
      <c r="X247" s="5">
        <v>100</v>
      </c>
      <c r="Y247" s="5">
        <v>0</v>
      </c>
      <c r="Z247" s="5">
        <v>0</v>
      </c>
      <c r="AA247" s="2">
        <v>1.0469690555162701</v>
      </c>
      <c r="AB247" s="2">
        <v>0.62415430907299396</v>
      </c>
      <c r="AC247" s="2">
        <v>1.11169752821677</v>
      </c>
      <c r="AD247" s="2">
        <v>0.61803970807314002</v>
      </c>
      <c r="AE247" s="2">
        <v>0.75715251053585797</v>
      </c>
      <c r="AF247" s="2">
        <v>0.752897184965719</v>
      </c>
    </row>
    <row r="248" spans="1:32" x14ac:dyDescent="0.35">
      <c r="A248" s="7">
        <v>471</v>
      </c>
      <c r="B248" s="7">
        <v>45</v>
      </c>
      <c r="C248" s="7">
        <v>0</v>
      </c>
      <c r="D248" s="7">
        <v>0</v>
      </c>
      <c r="E248" s="22" t="str">
        <f t="shared" si="6"/>
        <v>00</v>
      </c>
      <c r="F248" s="4">
        <v>0.247812</v>
      </c>
      <c r="G248" s="24">
        <v>0</v>
      </c>
      <c r="H248" s="4">
        <v>13.510107680000001</v>
      </c>
      <c r="I248" s="4">
        <v>40.687964918299997</v>
      </c>
      <c r="J248" s="2">
        <f t="shared" si="7"/>
        <v>0.33204186316833056</v>
      </c>
      <c r="K248" s="3">
        <v>13</v>
      </c>
      <c r="L248" s="3">
        <v>16</v>
      </c>
      <c r="M248" s="3">
        <v>7</v>
      </c>
      <c r="N248" s="3">
        <v>13</v>
      </c>
      <c r="O248" s="4">
        <v>0.57099999999999995</v>
      </c>
      <c r="P248" s="4">
        <v>0.55172413793103403</v>
      </c>
      <c r="Q248" s="4">
        <v>0.56599999999999995</v>
      </c>
      <c r="R248" s="4">
        <v>0.54700000000000004</v>
      </c>
      <c r="S248" s="4">
        <v>0.496</v>
      </c>
      <c r="T248" s="4">
        <v>0.498</v>
      </c>
      <c r="U248" s="5">
        <v>0</v>
      </c>
      <c r="V248" s="5">
        <v>0</v>
      </c>
      <c r="W248" s="5">
        <v>0</v>
      </c>
      <c r="X248" s="5">
        <v>0</v>
      </c>
      <c r="Y248" s="5">
        <v>100</v>
      </c>
      <c r="Z248" s="5">
        <v>100</v>
      </c>
      <c r="AA248" s="2">
        <v>0.84629836005411996</v>
      </c>
      <c r="AB248" s="2">
        <v>0.80234647252493696</v>
      </c>
      <c r="AC248" s="2">
        <v>0.83471074488173203</v>
      </c>
      <c r="AD248" s="2">
        <v>0.79186315349910297</v>
      </c>
      <c r="AE248" s="2">
        <v>0.68517901091076805</v>
      </c>
      <c r="AF248" s="2">
        <v>0.68915515929040805</v>
      </c>
    </row>
    <row r="249" spans="1:32" x14ac:dyDescent="0.35">
      <c r="A249" s="7">
        <v>157</v>
      </c>
      <c r="B249" s="7">
        <v>29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4">
        <v>0</v>
      </c>
      <c r="H249" s="4">
        <v>12.05990688</v>
      </c>
      <c r="I249" s="4">
        <v>35.493247596000003</v>
      </c>
      <c r="J249" s="2">
        <f t="shared" si="7"/>
        <v>0.33978031588631297</v>
      </c>
      <c r="K249" s="3">
        <v>12</v>
      </c>
      <c r="L249" s="3">
        <v>11</v>
      </c>
      <c r="M249" s="3">
        <v>4</v>
      </c>
      <c r="N249" s="3">
        <v>22</v>
      </c>
      <c r="O249" s="4">
        <v>0.65400000000000003</v>
      </c>
      <c r="P249" s="4">
        <v>0.47826086956521702</v>
      </c>
      <c r="Q249" s="4">
        <v>0.69099999999999995</v>
      </c>
      <c r="R249" s="4">
        <v>0.48799999999999999</v>
      </c>
      <c r="S249" s="4">
        <v>0.51900000000000002</v>
      </c>
      <c r="T249" s="4">
        <v>0.56899999999999995</v>
      </c>
      <c r="U249" s="5">
        <v>0</v>
      </c>
      <c r="V249" s="5">
        <v>100</v>
      </c>
      <c r="W249" s="5">
        <v>0</v>
      </c>
      <c r="X249" s="5">
        <v>100</v>
      </c>
      <c r="Y249" s="5">
        <v>0</v>
      </c>
      <c r="Z249" s="5">
        <v>0</v>
      </c>
      <c r="AA249" s="2">
        <v>1.0613165039244099</v>
      </c>
      <c r="AB249" s="2">
        <v>0.65058756614114899</v>
      </c>
      <c r="AC249" s="2">
        <v>1.1744140020843901</v>
      </c>
      <c r="AD249" s="2">
        <v>0.66943065394262902</v>
      </c>
      <c r="AE249" s="2">
        <v>0.73188800887637595</v>
      </c>
      <c r="AF249" s="2">
        <v>0.84164718887838896</v>
      </c>
    </row>
    <row r="250" spans="1:32" x14ac:dyDescent="0.35">
      <c r="A250" s="7">
        <v>377</v>
      </c>
      <c r="B250" s="7">
        <v>28</v>
      </c>
      <c r="C250" s="7">
        <v>0</v>
      </c>
      <c r="D250" s="7">
        <v>0</v>
      </c>
      <c r="E250" s="22" t="str">
        <f t="shared" si="6"/>
        <v>00</v>
      </c>
      <c r="F250" s="4">
        <v>0.19941900000000001</v>
      </c>
      <c r="G250" s="24">
        <v>0</v>
      </c>
      <c r="H250" s="4">
        <v>13.34124329</v>
      </c>
      <c r="I250" s="4">
        <v>37.401964911999997</v>
      </c>
      <c r="J250" s="2">
        <f t="shared" si="7"/>
        <v>0.35669899486269002</v>
      </c>
      <c r="K250" s="3">
        <v>16</v>
      </c>
      <c r="L250" s="3">
        <v>15</v>
      </c>
      <c r="M250" s="3">
        <v>3</v>
      </c>
      <c r="N250" s="3">
        <v>15</v>
      </c>
      <c r="O250" s="4">
        <v>0.55900000000000005</v>
      </c>
      <c r="P250" s="4">
        <v>0.483870967741935</v>
      </c>
      <c r="Q250" s="4">
        <v>0.58499999999999996</v>
      </c>
      <c r="R250" s="4">
        <v>0.45200000000000001</v>
      </c>
      <c r="S250" s="4">
        <v>0.51</v>
      </c>
      <c r="T250" s="4">
        <v>0.42899999999999999</v>
      </c>
      <c r="U250" s="5">
        <v>0</v>
      </c>
      <c r="V250" s="5">
        <v>100</v>
      </c>
      <c r="W250" s="5">
        <v>0</v>
      </c>
      <c r="X250" s="5">
        <v>100</v>
      </c>
      <c r="Y250" s="5">
        <v>0</v>
      </c>
      <c r="Z250" s="5">
        <v>100</v>
      </c>
      <c r="AA250" s="2">
        <v>0.81871040353529101</v>
      </c>
      <c r="AB250" s="2">
        <v>0.66139848224536502</v>
      </c>
      <c r="AC250" s="2">
        <v>0.87947675875143905</v>
      </c>
      <c r="AD250" s="2">
        <v>0.60147999203412095</v>
      </c>
      <c r="AE250" s="2">
        <v>0.71334988787746501</v>
      </c>
      <c r="AF250" s="2">
        <v>0.56036606932612698</v>
      </c>
    </row>
    <row r="251" spans="1:32" x14ac:dyDescent="0.35">
      <c r="A251" s="7">
        <v>213</v>
      </c>
      <c r="B251" s="7">
        <v>20</v>
      </c>
      <c r="C251" s="7">
        <v>0</v>
      </c>
      <c r="D251" s="7">
        <v>0</v>
      </c>
      <c r="E251" s="22" t="str">
        <f t="shared" si="6"/>
        <v>00</v>
      </c>
      <c r="F251" s="4">
        <v>1.2175999999999999E-2</v>
      </c>
      <c r="G251" s="24">
        <v>0</v>
      </c>
      <c r="H251" s="4">
        <v>24.35428563</v>
      </c>
      <c r="I251" s="4">
        <v>65.242958619999996</v>
      </c>
      <c r="J251" s="2">
        <f t="shared" si="7"/>
        <v>0.37328603952265094</v>
      </c>
      <c r="K251" s="3">
        <v>13</v>
      </c>
      <c r="L251" s="3">
        <v>16</v>
      </c>
      <c r="M251" s="3">
        <v>8</v>
      </c>
      <c r="N251" s="3">
        <v>12</v>
      </c>
      <c r="O251" s="4">
        <v>0.57599999999999996</v>
      </c>
      <c r="P251" s="4">
        <v>0.55172413793103403</v>
      </c>
      <c r="Q251" s="4">
        <v>0.56200000000000006</v>
      </c>
      <c r="R251" s="4">
        <v>0.51</v>
      </c>
      <c r="S251" s="4">
        <v>0.53600000000000003</v>
      </c>
      <c r="T251" s="4">
        <v>0.54500000000000004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2">
        <v>0.85802182375017899</v>
      </c>
      <c r="AB251" s="2">
        <v>0.80234647252493696</v>
      </c>
      <c r="AC251" s="2">
        <v>0.82553636860569102</v>
      </c>
      <c r="AD251" s="2">
        <v>0.71334988787746501</v>
      </c>
      <c r="AE251" s="2">
        <v>0.76787072675588197</v>
      </c>
      <c r="AF251" s="2">
        <v>0.78745786003118701</v>
      </c>
    </row>
    <row r="252" spans="1:32" x14ac:dyDescent="0.35">
      <c r="A252" s="7">
        <v>21</v>
      </c>
      <c r="B252" s="7">
        <v>11</v>
      </c>
      <c r="C252" s="7">
        <v>0</v>
      </c>
      <c r="D252" s="7">
        <v>0</v>
      </c>
      <c r="E252" s="22" t="str">
        <f t="shared" si="6"/>
        <v>00</v>
      </c>
      <c r="F252" s="4">
        <v>0.24998799999999999</v>
      </c>
      <c r="G252" s="24">
        <v>0</v>
      </c>
      <c r="H252" s="4">
        <v>18.04679295</v>
      </c>
      <c r="I252" s="4">
        <v>46.670967183599998</v>
      </c>
      <c r="J252" s="2">
        <f t="shared" si="7"/>
        <v>0.3866813575772986</v>
      </c>
      <c r="K252" s="3">
        <v>20</v>
      </c>
      <c r="L252" s="3">
        <v>11</v>
      </c>
      <c r="M252" s="3">
        <v>4</v>
      </c>
      <c r="N252" s="3">
        <v>14</v>
      </c>
      <c r="O252" s="4">
        <v>0.49399999999999999</v>
      </c>
      <c r="P252" s="4">
        <v>0.35483870967741898</v>
      </c>
      <c r="Q252" s="4">
        <v>0.51200000000000001</v>
      </c>
      <c r="R252" s="4">
        <v>0.36799999999999999</v>
      </c>
      <c r="S252" s="4">
        <v>0.48799999999999999</v>
      </c>
      <c r="T252" s="4">
        <v>0.38400000000000001</v>
      </c>
      <c r="U252" s="5">
        <v>100</v>
      </c>
      <c r="V252" s="5">
        <v>100</v>
      </c>
      <c r="W252" s="5">
        <v>0</v>
      </c>
      <c r="X252" s="5">
        <v>100</v>
      </c>
      <c r="Y252" s="5">
        <v>100</v>
      </c>
      <c r="Z252" s="5">
        <v>100</v>
      </c>
      <c r="AA252" s="2">
        <v>0.68121860969467196</v>
      </c>
      <c r="AB252" s="2">
        <v>0.43825493093115497</v>
      </c>
      <c r="AC252" s="2">
        <v>0.71743987312899005</v>
      </c>
      <c r="AD252" s="2">
        <v>0.45886588483528001</v>
      </c>
      <c r="AE252" s="2">
        <v>0.66943065394262902</v>
      </c>
      <c r="AF252" s="2">
        <v>0.484508315448617</v>
      </c>
    </row>
    <row r="253" spans="1:32" x14ac:dyDescent="0.35">
      <c r="A253" s="7">
        <v>839</v>
      </c>
      <c r="B253" s="7">
        <v>39</v>
      </c>
      <c r="C253" s="7">
        <v>0</v>
      </c>
      <c r="D253" s="7">
        <v>0</v>
      </c>
      <c r="E253" s="22" t="str">
        <f t="shared" si="6"/>
        <v>00</v>
      </c>
      <c r="F253" s="4">
        <v>0.249999</v>
      </c>
      <c r="G253" s="24">
        <v>0</v>
      </c>
      <c r="H253" s="4">
        <v>20.942905280000002</v>
      </c>
      <c r="I253" s="4">
        <v>51.104810030000003</v>
      </c>
      <c r="J253" s="2">
        <f t="shared" si="7"/>
        <v>0.40980301595301716</v>
      </c>
      <c r="K253" s="3">
        <v>12</v>
      </c>
      <c r="L253" s="3">
        <v>20</v>
      </c>
      <c r="M253" s="3">
        <v>6</v>
      </c>
      <c r="N253" s="3">
        <v>11</v>
      </c>
      <c r="O253" s="4">
        <v>0.63200000000000001</v>
      </c>
      <c r="P253" s="4">
        <v>0.625</v>
      </c>
      <c r="Q253" s="4">
        <v>0.66</v>
      </c>
      <c r="R253" s="4">
        <v>0.59899999999999998</v>
      </c>
      <c r="S253" s="4">
        <v>0.57699999999999996</v>
      </c>
      <c r="T253" s="4">
        <v>0.496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100</v>
      </c>
      <c r="AA253" s="2">
        <v>0.999672340813206</v>
      </c>
      <c r="AB253" s="2">
        <v>0.98082925301172597</v>
      </c>
      <c r="AC253" s="2">
        <v>1.07880966137193</v>
      </c>
      <c r="AD253" s="2">
        <v>0.91379385167556804</v>
      </c>
      <c r="AE253" s="2">
        <v>0.86038309993585904</v>
      </c>
      <c r="AF253" s="2">
        <v>0.68517901091076805</v>
      </c>
    </row>
    <row r="254" spans="1:32" x14ac:dyDescent="0.35">
      <c r="A254" s="7">
        <v>273</v>
      </c>
      <c r="B254" s="7">
        <v>10</v>
      </c>
      <c r="C254" s="7">
        <v>0</v>
      </c>
      <c r="D254" s="7">
        <v>0</v>
      </c>
      <c r="E254" s="22" t="str">
        <f t="shared" si="6"/>
        <v>00</v>
      </c>
      <c r="F254" s="4">
        <v>0.24657599999999999</v>
      </c>
      <c r="G254" s="24">
        <v>0</v>
      </c>
      <c r="H254" s="4">
        <v>18.556800240000001</v>
      </c>
      <c r="I254" s="4">
        <v>39.881772157999997</v>
      </c>
      <c r="J254" s="2">
        <f t="shared" si="7"/>
        <v>0.46529527741353488</v>
      </c>
      <c r="K254" s="3">
        <v>19</v>
      </c>
      <c r="L254" s="3">
        <v>14</v>
      </c>
      <c r="M254" s="3">
        <v>4</v>
      </c>
      <c r="N254" s="3">
        <v>12</v>
      </c>
      <c r="O254" s="4">
        <v>0.53800000000000003</v>
      </c>
      <c r="P254" s="4">
        <v>0.42424242424242398</v>
      </c>
      <c r="Q254" s="4">
        <v>0.54200000000000004</v>
      </c>
      <c r="R254" s="4">
        <v>0.4</v>
      </c>
      <c r="S254" s="4">
        <v>0.497</v>
      </c>
      <c r="T254" s="4">
        <v>0.442</v>
      </c>
      <c r="U254" s="5">
        <v>0</v>
      </c>
      <c r="V254" s="5">
        <v>100</v>
      </c>
      <c r="W254" s="5">
        <v>0</v>
      </c>
      <c r="X254" s="5">
        <v>100</v>
      </c>
      <c r="Y254" s="5">
        <v>100</v>
      </c>
      <c r="Z254" s="5">
        <v>100</v>
      </c>
      <c r="AA254" s="2">
        <v>0.77219038790039796</v>
      </c>
      <c r="AB254" s="2">
        <v>0.55206858230003997</v>
      </c>
      <c r="AC254" s="2">
        <v>0.78088609486795202</v>
      </c>
      <c r="AD254" s="2">
        <v>0.51082562376599105</v>
      </c>
      <c r="AE254" s="2">
        <v>0.68716510888239801</v>
      </c>
      <c r="AF254" s="2">
        <v>0.58339631660082603</v>
      </c>
    </row>
    <row r="255" spans="1:32" x14ac:dyDescent="0.35">
      <c r="A255" s="7">
        <v>865</v>
      </c>
      <c r="B255" s="7">
        <v>1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4">
        <v>0</v>
      </c>
      <c r="H255" s="4">
        <v>18.562533519999999</v>
      </c>
      <c r="I255" s="4">
        <v>38.124174081</v>
      </c>
      <c r="J255" s="2">
        <f t="shared" si="7"/>
        <v>0.48689667297608519</v>
      </c>
      <c r="K255" s="3">
        <v>16</v>
      </c>
      <c r="L255" s="3">
        <v>10</v>
      </c>
      <c r="M255" s="3">
        <v>4</v>
      </c>
      <c r="N255" s="3">
        <v>19</v>
      </c>
      <c r="O255" s="4">
        <v>0.622</v>
      </c>
      <c r="P255" s="4">
        <v>0.38461538461538503</v>
      </c>
      <c r="Q255" s="4">
        <v>0.56000000000000005</v>
      </c>
      <c r="R255" s="4">
        <v>0.374</v>
      </c>
      <c r="S255" s="4">
        <v>0.498</v>
      </c>
      <c r="T255" s="4">
        <v>0.36399999999999999</v>
      </c>
      <c r="U255" s="5">
        <v>0</v>
      </c>
      <c r="V255" s="5">
        <v>100</v>
      </c>
      <c r="W255" s="5">
        <v>0</v>
      </c>
      <c r="X255" s="5">
        <v>100</v>
      </c>
      <c r="Y255" s="5">
        <v>100</v>
      </c>
      <c r="Z255" s="5">
        <v>100</v>
      </c>
      <c r="AA255" s="2">
        <v>0.97286108336254895</v>
      </c>
      <c r="AB255" s="2">
        <v>0.48550781578170099</v>
      </c>
      <c r="AC255" s="2">
        <v>0.82098055206983001</v>
      </c>
      <c r="AD255" s="2">
        <v>0.46840490788203898</v>
      </c>
      <c r="AE255" s="2">
        <v>0.68915515929040805</v>
      </c>
      <c r="AF255" s="2">
        <v>0.452556715642015</v>
      </c>
    </row>
    <row r="256" spans="1:32" x14ac:dyDescent="0.35">
      <c r="A256" s="7">
        <v>507</v>
      </c>
      <c r="B256" s="7">
        <v>10</v>
      </c>
      <c r="C256" s="7">
        <v>0</v>
      </c>
      <c r="D256" s="7">
        <v>0</v>
      </c>
      <c r="E256" s="22" t="str">
        <f t="shared" si="6"/>
        <v>00</v>
      </c>
      <c r="F256" s="4">
        <v>0.24846299999999999</v>
      </c>
      <c r="G256" s="24">
        <v>0</v>
      </c>
      <c r="H256" s="4">
        <v>21.53859701</v>
      </c>
      <c r="I256" s="4">
        <v>38.780251460999999</v>
      </c>
      <c r="J256" s="2">
        <f t="shared" si="7"/>
        <v>0.55540116937252582</v>
      </c>
      <c r="K256" s="3">
        <v>13</v>
      </c>
      <c r="L256" s="3">
        <v>16</v>
      </c>
      <c r="M256" s="3">
        <v>6</v>
      </c>
      <c r="N256" s="3">
        <v>14</v>
      </c>
      <c r="O256" s="4">
        <v>0.60599999999999998</v>
      </c>
      <c r="P256" s="4">
        <v>0.55172413793103403</v>
      </c>
      <c r="Q256" s="4">
        <v>0.64</v>
      </c>
      <c r="R256" s="4">
        <v>0.56000000000000005</v>
      </c>
      <c r="S256" s="4">
        <v>0.49299999999999999</v>
      </c>
      <c r="T256" s="4">
        <v>0.54700000000000004</v>
      </c>
      <c r="U256" s="5">
        <v>0</v>
      </c>
      <c r="V256" s="5">
        <v>0</v>
      </c>
      <c r="W256" s="5">
        <v>0</v>
      </c>
      <c r="X256" s="5">
        <v>0</v>
      </c>
      <c r="Y256" s="5">
        <v>100</v>
      </c>
      <c r="Z256" s="5">
        <v>0</v>
      </c>
      <c r="AA256" s="2">
        <v>0.93140436968420304</v>
      </c>
      <c r="AB256" s="2">
        <v>0.80234647252493696</v>
      </c>
      <c r="AC256" s="2">
        <v>1.0216512475319799</v>
      </c>
      <c r="AD256" s="2">
        <v>0.82098055206983001</v>
      </c>
      <c r="AE256" s="2">
        <v>0.679244275390954</v>
      </c>
      <c r="AF256" s="2">
        <v>0.79186315349910297</v>
      </c>
    </row>
    <row r="257" spans="1:32" x14ac:dyDescent="0.35">
      <c r="A257" s="7">
        <v>85</v>
      </c>
      <c r="B257" s="7">
        <v>45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4">
        <v>1</v>
      </c>
      <c r="H257" s="4">
        <v>4.8090908720000002E-3</v>
      </c>
      <c r="I257" s="4">
        <v>54.590490994600003</v>
      </c>
      <c r="J257" s="2">
        <f t="shared" si="7"/>
        <v>8.8093929627335775E-5</v>
      </c>
      <c r="K257" s="3">
        <v>11</v>
      </c>
      <c r="L257" s="3">
        <v>13</v>
      </c>
      <c r="M257" s="3">
        <v>4</v>
      </c>
      <c r="N257" s="3">
        <v>21</v>
      </c>
      <c r="O257" s="4">
        <v>0.67900000000000005</v>
      </c>
      <c r="P257" s="4">
        <v>0.54166666666666696</v>
      </c>
      <c r="Q257" s="4">
        <v>0.996</v>
      </c>
      <c r="R257" s="4">
        <v>0.98799999999999999</v>
      </c>
      <c r="S257" s="4">
        <v>0.998</v>
      </c>
      <c r="T257" s="4">
        <v>0.999</v>
      </c>
      <c r="U257" s="5">
        <v>100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2">
        <v>0.38713415142344099</v>
      </c>
      <c r="AB257" s="2">
        <v>0.61310447288640901</v>
      </c>
      <c r="AC257" s="2">
        <v>4.0080213975388201E-3</v>
      </c>
      <c r="AD257" s="2">
        <v>1.20725812342692E-2</v>
      </c>
      <c r="AE257" s="2">
        <v>2.0020026706730801E-3</v>
      </c>
      <c r="AF257" s="2">
        <v>1.00050033358353E-3</v>
      </c>
    </row>
    <row r="258" spans="1:32" x14ac:dyDescent="0.35">
      <c r="A258" s="7">
        <v>587</v>
      </c>
      <c r="B258" s="7">
        <v>9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4">
        <v>1</v>
      </c>
      <c r="H258" s="4">
        <v>1.431060684E-2</v>
      </c>
      <c r="I258" s="4">
        <v>66.782259547899997</v>
      </c>
      <c r="J258" s="2">
        <f t="shared" ref="J258:J321" si="9">H258/I258</f>
        <v>2.1428755086873972E-4</v>
      </c>
      <c r="K258" s="3">
        <v>11</v>
      </c>
      <c r="L258" s="3">
        <v>23</v>
      </c>
      <c r="M258" s="3">
        <v>6</v>
      </c>
      <c r="N258" s="3">
        <v>9</v>
      </c>
      <c r="O258" s="4">
        <v>0.65500000000000003</v>
      </c>
      <c r="P258" s="4">
        <v>0.67647058823529405</v>
      </c>
      <c r="Q258" s="4">
        <v>0.996</v>
      </c>
      <c r="R258" s="4">
        <v>0.97799999999999998</v>
      </c>
      <c r="S258" s="4">
        <v>0.999</v>
      </c>
      <c r="T258" s="4">
        <v>0.998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0.42312004334688502</v>
      </c>
      <c r="AB258" s="2">
        <v>0.390866308687012</v>
      </c>
      <c r="AC258" s="2">
        <v>4.0080213975388201E-3</v>
      </c>
      <c r="AD258" s="2">
        <v>2.2245608947319698E-2</v>
      </c>
      <c r="AE258" s="2">
        <v>1.00050033358353E-3</v>
      </c>
      <c r="AF258" s="2">
        <v>2.0020026706730801E-3</v>
      </c>
    </row>
    <row r="259" spans="1:32" x14ac:dyDescent="0.35">
      <c r="A259" s="7">
        <v>301</v>
      </c>
      <c r="B259" s="7">
        <v>33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4">
        <v>1</v>
      </c>
      <c r="H259" s="4">
        <v>1.7766247450000001E-2</v>
      </c>
      <c r="I259" s="4">
        <v>54.740243352999997</v>
      </c>
      <c r="J259" s="2">
        <f t="shared" si="9"/>
        <v>3.2455550727883886E-4</v>
      </c>
      <c r="K259" s="3">
        <v>11</v>
      </c>
      <c r="L259" s="3">
        <v>15</v>
      </c>
      <c r="M259" s="3">
        <v>10</v>
      </c>
      <c r="N259" s="3">
        <v>13</v>
      </c>
      <c r="O259" s="4">
        <v>0.58299999999999996</v>
      </c>
      <c r="P259" s="4">
        <v>0.57692307692307698</v>
      </c>
      <c r="Q259" s="4">
        <v>0.95299999999999996</v>
      </c>
      <c r="R259" s="4">
        <v>0.94499999999999995</v>
      </c>
      <c r="S259" s="4">
        <v>0.997</v>
      </c>
      <c r="T259" s="4">
        <v>0.997</v>
      </c>
      <c r="U259" s="5">
        <v>100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2">
        <v>0.53956809263164496</v>
      </c>
      <c r="AB259" s="2">
        <v>0.55004633691927196</v>
      </c>
      <c r="AC259" s="2">
        <v>4.8140375327934998E-2</v>
      </c>
      <c r="AD259" s="2">
        <v>5.6570351488394399E-2</v>
      </c>
      <c r="AE259" s="2">
        <v>3.00450902029872E-3</v>
      </c>
      <c r="AF259" s="2">
        <v>3.00450902029872E-3</v>
      </c>
    </row>
    <row r="260" spans="1:32" x14ac:dyDescent="0.35">
      <c r="A260" s="7">
        <v>239</v>
      </c>
      <c r="B260" s="7">
        <v>29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4">
        <v>1</v>
      </c>
      <c r="H260" s="4">
        <v>0.11491213610000001</v>
      </c>
      <c r="I260" s="4">
        <v>65.031114829000003</v>
      </c>
      <c r="J260" s="2">
        <f t="shared" si="9"/>
        <v>1.767033156392331E-3</v>
      </c>
      <c r="K260" s="3">
        <v>16</v>
      </c>
      <c r="L260" s="3">
        <v>14</v>
      </c>
      <c r="M260" s="3">
        <v>4</v>
      </c>
      <c r="N260" s="3">
        <v>15</v>
      </c>
      <c r="O260" s="4">
        <v>0.55700000000000005</v>
      </c>
      <c r="P260" s="4">
        <v>0.46666666666666701</v>
      </c>
      <c r="Q260" s="4">
        <v>0.83499999999999996</v>
      </c>
      <c r="R260" s="4">
        <v>0.66200000000000003</v>
      </c>
      <c r="S260" s="4">
        <v>0.90100000000000002</v>
      </c>
      <c r="T260" s="4">
        <v>0.88200000000000001</v>
      </c>
      <c r="U260" s="5">
        <v>100</v>
      </c>
      <c r="V260" s="5">
        <v>0</v>
      </c>
      <c r="W260" s="5">
        <v>100</v>
      </c>
      <c r="X260" s="5">
        <v>100</v>
      </c>
      <c r="Y260" s="5">
        <v>100</v>
      </c>
      <c r="Z260" s="5">
        <v>100</v>
      </c>
      <c r="AA260" s="2">
        <v>0.58519003905485301</v>
      </c>
      <c r="AB260" s="2">
        <v>0.76214005204689705</v>
      </c>
      <c r="AC260" s="2">
        <v>0.18032355413128201</v>
      </c>
      <c r="AD260" s="2">
        <v>0.41248972304512899</v>
      </c>
      <c r="AE260" s="2">
        <v>0.104250021373799</v>
      </c>
      <c r="AF260" s="2">
        <v>0.125563222975346</v>
      </c>
    </row>
    <row r="261" spans="1:32" x14ac:dyDescent="0.35">
      <c r="A261" s="7">
        <v>479</v>
      </c>
      <c r="B261" s="7">
        <v>11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0.24372588040000001</v>
      </c>
      <c r="I261" s="4">
        <v>61.044240449999997</v>
      </c>
      <c r="J261" s="2">
        <f t="shared" si="9"/>
        <v>3.9926105821503433E-3</v>
      </c>
      <c r="K261" s="3">
        <v>15</v>
      </c>
      <c r="L261" s="3">
        <v>18</v>
      </c>
      <c r="M261" s="3">
        <v>8</v>
      </c>
      <c r="N261" s="3">
        <v>8</v>
      </c>
      <c r="O261" s="4">
        <v>0.53800000000000003</v>
      </c>
      <c r="P261" s="4">
        <v>0.54545454545454497</v>
      </c>
      <c r="Q261" s="4">
        <v>0.79300000000000004</v>
      </c>
      <c r="R261" s="4">
        <v>0.67500000000000004</v>
      </c>
      <c r="S261" s="4">
        <v>0.92500000000000004</v>
      </c>
      <c r="T261" s="4">
        <v>0.90200000000000002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0.61989671882035302</v>
      </c>
      <c r="AB261" s="2">
        <v>0.60613580357031605</v>
      </c>
      <c r="AC261" s="2">
        <v>0.231932057347289</v>
      </c>
      <c r="AD261" s="2">
        <v>0.39304258810960702</v>
      </c>
      <c r="AE261" s="2">
        <v>7.7961541469711806E-2</v>
      </c>
      <c r="AF261" s="2">
        <v>0.10314075891951301</v>
      </c>
    </row>
    <row r="262" spans="1:32" x14ac:dyDescent="0.35">
      <c r="A262" s="7">
        <v>779</v>
      </c>
      <c r="B262" s="7">
        <v>21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0.23147418710000001</v>
      </c>
      <c r="I262" s="4">
        <v>55.697901078000001</v>
      </c>
      <c r="J262" s="2">
        <f t="shared" si="9"/>
        <v>4.1558870732999577E-3</v>
      </c>
      <c r="K262" s="3">
        <v>14</v>
      </c>
      <c r="L262" s="3">
        <v>14</v>
      </c>
      <c r="M262" s="3">
        <v>6</v>
      </c>
      <c r="N262" s="3">
        <v>15</v>
      </c>
      <c r="O262" s="4">
        <v>0.625</v>
      </c>
      <c r="P262" s="4">
        <v>0.5</v>
      </c>
      <c r="Q262" s="4">
        <v>0.83299999999999996</v>
      </c>
      <c r="R262" s="4">
        <v>0.66500000000000004</v>
      </c>
      <c r="S262" s="4">
        <v>0.90200000000000002</v>
      </c>
      <c r="T262" s="4">
        <v>0.90100000000000002</v>
      </c>
      <c r="U262" s="5">
        <v>100</v>
      </c>
      <c r="V262" s="5">
        <v>0</v>
      </c>
      <c r="W262" s="5">
        <v>100</v>
      </c>
      <c r="X262" s="5">
        <v>100</v>
      </c>
      <c r="Y262" s="5">
        <v>100</v>
      </c>
      <c r="Z262" s="5">
        <v>100</v>
      </c>
      <c r="AA262" s="2">
        <v>0.47000362924573602</v>
      </c>
      <c r="AB262" s="2">
        <v>0.69314718055994495</v>
      </c>
      <c r="AC262" s="2">
        <v>0.18272163681529399</v>
      </c>
      <c r="AD262" s="2">
        <v>0.40796823832628298</v>
      </c>
      <c r="AE262" s="2">
        <v>0.10314075891951301</v>
      </c>
      <c r="AF262" s="2">
        <v>0.104250021373799</v>
      </c>
    </row>
    <row r="263" spans="1:32" x14ac:dyDescent="0.35">
      <c r="A263" s="7">
        <v>281</v>
      </c>
      <c r="B263" s="7">
        <v>13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0.2184111101</v>
      </c>
      <c r="I263" s="4">
        <v>51.322479809100003</v>
      </c>
      <c r="J263" s="2">
        <f t="shared" si="9"/>
        <v>4.255661669358258E-3</v>
      </c>
      <c r="K263" s="3">
        <v>10</v>
      </c>
      <c r="L263" s="3">
        <v>13</v>
      </c>
      <c r="M263" s="3">
        <v>4</v>
      </c>
      <c r="N263" s="3">
        <v>22</v>
      </c>
      <c r="O263" s="4">
        <v>0.69</v>
      </c>
      <c r="P263" s="4">
        <v>0.565217391304348</v>
      </c>
      <c r="Q263" s="4">
        <v>0.84699999999999998</v>
      </c>
      <c r="R263" s="4">
        <v>0.67800000000000005</v>
      </c>
      <c r="S263" s="4">
        <v>0.82899999999999996</v>
      </c>
      <c r="T263" s="4">
        <v>0.74099999999999999</v>
      </c>
      <c r="U263" s="5">
        <v>100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2">
        <v>0.37106368139083201</v>
      </c>
      <c r="AB263" s="2">
        <v>0.57054485846761305</v>
      </c>
      <c r="AC263" s="2">
        <v>0.16605458433008299</v>
      </c>
      <c r="AD263" s="2">
        <v>0.38860799104174099</v>
      </c>
      <c r="AE263" s="2">
        <v>0.18753512384684201</v>
      </c>
      <c r="AF263" s="2">
        <v>0.29975465368604998</v>
      </c>
    </row>
    <row r="264" spans="1:32" x14ac:dyDescent="0.35">
      <c r="A264" s="7">
        <v>729</v>
      </c>
      <c r="B264" s="7">
        <v>13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0.35508927870000001</v>
      </c>
      <c r="I264" s="4">
        <v>61.9737523967</v>
      </c>
      <c r="J264" s="2">
        <f t="shared" si="9"/>
        <v>5.7296720783831046E-3</v>
      </c>
      <c r="K264" s="3">
        <v>11</v>
      </c>
      <c r="L264" s="3">
        <v>17</v>
      </c>
      <c r="M264" s="3">
        <v>3</v>
      </c>
      <c r="N264" s="3">
        <v>18</v>
      </c>
      <c r="O264" s="4">
        <v>0.73099999999999998</v>
      </c>
      <c r="P264" s="4">
        <v>0.60714285714285698</v>
      </c>
      <c r="Q264" s="4">
        <v>0.84099999999999997</v>
      </c>
      <c r="R264" s="4">
        <v>0.70099999999999996</v>
      </c>
      <c r="S264" s="4">
        <v>0.874</v>
      </c>
      <c r="T264" s="4">
        <v>0.84099999999999997</v>
      </c>
      <c r="U264" s="5">
        <v>100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2">
        <v>0.31334181923235899</v>
      </c>
      <c r="AB264" s="2">
        <v>0.49899116611898803</v>
      </c>
      <c r="AC264" s="2">
        <v>0.173163619009189</v>
      </c>
      <c r="AD264" s="2">
        <v>0.35524739194754701</v>
      </c>
      <c r="AE264" s="2">
        <v>0.13467490332660201</v>
      </c>
      <c r="AF264" s="2">
        <v>0.173163619009189</v>
      </c>
    </row>
    <row r="265" spans="1:32" x14ac:dyDescent="0.35">
      <c r="A265" s="7">
        <v>163</v>
      </c>
      <c r="B265" s="7">
        <v>49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0.29159795129999999</v>
      </c>
      <c r="I265" s="4">
        <v>43.323228043</v>
      </c>
      <c r="J265" s="2">
        <f t="shared" si="9"/>
        <v>6.730753096481583E-3</v>
      </c>
      <c r="K265" s="3">
        <v>14</v>
      </c>
      <c r="L265" s="3">
        <v>16</v>
      </c>
      <c r="M265" s="3">
        <v>3</v>
      </c>
      <c r="N265" s="3">
        <v>16</v>
      </c>
      <c r="O265" s="4">
        <v>0.64600000000000002</v>
      </c>
      <c r="P265" s="4">
        <v>0.53333333333333299</v>
      </c>
      <c r="Q265" s="4">
        <v>0.748</v>
      </c>
      <c r="R265" s="4">
        <v>0.58399999999999996</v>
      </c>
      <c r="S265" s="4">
        <v>0.91100000000000003</v>
      </c>
      <c r="T265" s="4">
        <v>0.83899999999999997</v>
      </c>
      <c r="U265" s="5">
        <v>100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2">
        <v>0.43695577519953499</v>
      </c>
      <c r="AB265" s="2">
        <v>0.62860865942237398</v>
      </c>
      <c r="AC265" s="2">
        <v>0.29035230100766002</v>
      </c>
      <c r="AD265" s="2">
        <v>0.53785429615391001</v>
      </c>
      <c r="AE265" s="2">
        <v>9.3212381722178703E-2</v>
      </c>
      <c r="AF265" s="2">
        <v>0.175544572514931</v>
      </c>
    </row>
    <row r="266" spans="1:32" x14ac:dyDescent="0.35">
      <c r="A266" s="7">
        <v>819</v>
      </c>
      <c r="B266" s="7">
        <v>47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0.42870072069999998</v>
      </c>
      <c r="I266" s="4">
        <v>51.818131510699999</v>
      </c>
      <c r="J266" s="2">
        <f t="shared" si="9"/>
        <v>8.2731798349671669E-3</v>
      </c>
      <c r="K266" s="3">
        <v>17</v>
      </c>
      <c r="L266" s="3">
        <v>8</v>
      </c>
      <c r="M266" s="3">
        <v>7</v>
      </c>
      <c r="N266" s="3">
        <v>17</v>
      </c>
      <c r="O266" s="4">
        <v>0.52700000000000002</v>
      </c>
      <c r="P266" s="4">
        <v>0.32</v>
      </c>
      <c r="Q266" s="4">
        <v>0.53100000000000003</v>
      </c>
      <c r="R266" s="4">
        <v>0.36799999999999999</v>
      </c>
      <c r="S266" s="4">
        <v>0.57799999999999996</v>
      </c>
      <c r="T266" s="4">
        <v>0.441</v>
      </c>
      <c r="U266" s="5">
        <v>100</v>
      </c>
      <c r="V266" s="5">
        <v>0</v>
      </c>
      <c r="W266" s="5">
        <v>100</v>
      </c>
      <c r="X266" s="5">
        <v>0</v>
      </c>
      <c r="Y266" s="5">
        <v>100</v>
      </c>
      <c r="Z266" s="5">
        <v>0</v>
      </c>
      <c r="AA266" s="2">
        <v>0.64055473044077504</v>
      </c>
      <c r="AB266" s="2">
        <v>1.1394342831883599</v>
      </c>
      <c r="AC266" s="2">
        <v>0.63299325774019799</v>
      </c>
      <c r="AD266" s="2">
        <v>0.999672340813206</v>
      </c>
      <c r="AE266" s="2">
        <v>0.54818141030975998</v>
      </c>
      <c r="AF266" s="2">
        <v>0.81871040353529101</v>
      </c>
    </row>
    <row r="267" spans="1:32" x14ac:dyDescent="0.35">
      <c r="A267" s="7">
        <v>969</v>
      </c>
      <c r="B267" s="7">
        <v>23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0.41529869600000002</v>
      </c>
      <c r="I267" s="4">
        <v>45.7135699898</v>
      </c>
      <c r="J267" s="2">
        <f t="shared" si="9"/>
        <v>9.0848012109460054E-3</v>
      </c>
      <c r="K267" s="3">
        <v>10</v>
      </c>
      <c r="L267" s="3">
        <v>24</v>
      </c>
      <c r="M267" s="3">
        <v>6</v>
      </c>
      <c r="N267" s="3">
        <v>9</v>
      </c>
      <c r="O267" s="4">
        <v>0.68200000000000005</v>
      </c>
      <c r="P267" s="4">
        <v>0.70588235294117696</v>
      </c>
      <c r="Q267" s="4">
        <v>0.73499999999999999</v>
      </c>
      <c r="R267" s="4">
        <v>0.76600000000000001</v>
      </c>
      <c r="S267" s="4">
        <v>0.82599999999999996</v>
      </c>
      <c r="T267" s="4">
        <v>0.876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0.38272562113867498</v>
      </c>
      <c r="AB267" s="2">
        <v>0.34830669426821598</v>
      </c>
      <c r="AC267" s="2">
        <v>0.30788477976930001</v>
      </c>
      <c r="AD267" s="2">
        <v>0.26657310924154598</v>
      </c>
      <c r="AE267" s="2">
        <v>0.19116050546115901</v>
      </c>
      <c r="AF267" s="2">
        <v>0.13238918804574601</v>
      </c>
    </row>
    <row r="268" spans="1:32" x14ac:dyDescent="0.35">
      <c r="A268" s="7">
        <v>521</v>
      </c>
      <c r="B268" s="7">
        <v>24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4">
        <v>1</v>
      </c>
      <c r="H268" s="4">
        <v>0.74695909009999994</v>
      </c>
      <c r="I268" s="4">
        <v>69.459645177599995</v>
      </c>
      <c r="J268" s="2">
        <f t="shared" si="9"/>
        <v>1.0753856979691086E-2</v>
      </c>
      <c r="K268" s="3">
        <v>15</v>
      </c>
      <c r="L268" s="3">
        <v>16</v>
      </c>
      <c r="M268" s="3">
        <v>12</v>
      </c>
      <c r="N268" s="3">
        <v>6</v>
      </c>
      <c r="O268" s="4">
        <v>0.45300000000000001</v>
      </c>
      <c r="P268" s="4">
        <v>0.51612903225806495</v>
      </c>
      <c r="Q268" s="4">
        <v>0.61099999999999999</v>
      </c>
      <c r="R268" s="4">
        <v>0.56100000000000005</v>
      </c>
      <c r="S268" s="4">
        <v>0.94499999999999995</v>
      </c>
      <c r="T268" s="4">
        <v>0.92500000000000004</v>
      </c>
      <c r="U268" s="5">
        <v>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0.79186315349910297</v>
      </c>
      <c r="AB268" s="2">
        <v>0.66139848224536502</v>
      </c>
      <c r="AC268" s="2">
        <v>0.49265831981054198</v>
      </c>
      <c r="AD268" s="2">
        <v>0.57803437345944098</v>
      </c>
      <c r="AE268" s="2">
        <v>5.6570351488394399E-2</v>
      </c>
      <c r="AF268" s="2">
        <v>7.7961541469711806E-2</v>
      </c>
    </row>
    <row r="269" spans="1:32" x14ac:dyDescent="0.35">
      <c r="A269" s="7">
        <v>483</v>
      </c>
      <c r="B269" s="7">
        <v>11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0.63285076510000005</v>
      </c>
      <c r="I269" s="4">
        <v>58.837753625600001</v>
      </c>
      <c r="J269" s="2">
        <f t="shared" si="9"/>
        <v>1.0755862114094206E-2</v>
      </c>
      <c r="K269" s="3">
        <v>18</v>
      </c>
      <c r="L269" s="3">
        <v>15</v>
      </c>
      <c r="M269" s="3">
        <v>4</v>
      </c>
      <c r="N269" s="3">
        <v>12</v>
      </c>
      <c r="O269" s="4">
        <v>0.56000000000000005</v>
      </c>
      <c r="P269" s="4">
        <v>0.45454545454545497</v>
      </c>
      <c r="Q269" s="4">
        <v>0.89600000000000002</v>
      </c>
      <c r="R269" s="4">
        <v>0.76200000000000001</v>
      </c>
      <c r="S269" s="4">
        <v>0.91</v>
      </c>
      <c r="T269" s="4">
        <v>0.89600000000000002</v>
      </c>
      <c r="U269" s="5">
        <v>100</v>
      </c>
      <c r="V269" s="5">
        <v>0</v>
      </c>
      <c r="W269" s="5">
        <v>100</v>
      </c>
      <c r="X269" s="5">
        <v>100</v>
      </c>
      <c r="Y269" s="5">
        <v>100</v>
      </c>
      <c r="Z269" s="5">
        <v>100</v>
      </c>
      <c r="AA269" s="2">
        <v>0.57981849525294205</v>
      </c>
      <c r="AB269" s="2">
        <v>0.78845736036427005</v>
      </c>
      <c r="AC269" s="2">
        <v>0.109814866007207</v>
      </c>
      <c r="AD269" s="2">
        <v>0.27180872329549099</v>
      </c>
      <c r="AE269" s="2">
        <v>9.4310679471241304E-2</v>
      </c>
      <c r="AF269" s="2">
        <v>0.109814866007207</v>
      </c>
    </row>
    <row r="270" spans="1:32" x14ac:dyDescent="0.35">
      <c r="A270" s="7">
        <v>315</v>
      </c>
      <c r="B270" s="7">
        <v>37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0.70460542209999999</v>
      </c>
      <c r="I270" s="4">
        <v>55.188090786300002</v>
      </c>
      <c r="J270" s="2">
        <f t="shared" si="9"/>
        <v>1.2767345491772521E-2</v>
      </c>
      <c r="K270" s="3">
        <v>6</v>
      </c>
      <c r="L270" s="3">
        <v>14</v>
      </c>
      <c r="M270" s="3">
        <v>5</v>
      </c>
      <c r="N270" s="3">
        <v>24</v>
      </c>
      <c r="O270" s="4">
        <v>0.755</v>
      </c>
      <c r="P270" s="4">
        <v>0.7</v>
      </c>
      <c r="Q270" s="4">
        <v>0.86899999999999999</v>
      </c>
      <c r="R270" s="4">
        <v>0.72399999999999998</v>
      </c>
      <c r="S270" s="4">
        <v>0.96299999999999997</v>
      </c>
      <c r="T270" s="4">
        <v>0.89700000000000002</v>
      </c>
      <c r="U270" s="5">
        <v>100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2">
        <v>0.28103752973311202</v>
      </c>
      <c r="AB270" s="2">
        <v>0.356674943938732</v>
      </c>
      <c r="AC270" s="2">
        <v>0.14041215371674501</v>
      </c>
      <c r="AD270" s="2">
        <v>0.322963886596421</v>
      </c>
      <c r="AE270" s="2">
        <v>3.7701867184011501E-2</v>
      </c>
      <c r="AF270" s="2">
        <v>0.10869941692334099</v>
      </c>
    </row>
    <row r="271" spans="1:32" x14ac:dyDescent="0.35">
      <c r="A271" s="7">
        <v>291</v>
      </c>
      <c r="B271" s="7">
        <v>41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0.78128288369999999</v>
      </c>
      <c r="I271" s="4">
        <v>50.249366424999998</v>
      </c>
      <c r="J271" s="2">
        <f t="shared" si="9"/>
        <v>1.5548114121321481E-2</v>
      </c>
      <c r="K271" s="3">
        <v>19</v>
      </c>
      <c r="L271" s="3">
        <v>13</v>
      </c>
      <c r="M271" s="3">
        <v>3</v>
      </c>
      <c r="N271" s="3">
        <v>14</v>
      </c>
      <c r="O271" s="4">
        <v>0.54500000000000004</v>
      </c>
      <c r="P271" s="4">
        <v>0.40625</v>
      </c>
      <c r="Q271" s="4">
        <v>0.754</v>
      </c>
      <c r="R271" s="4">
        <v>0.52600000000000002</v>
      </c>
      <c r="S271" s="4">
        <v>0.74199999999999999</v>
      </c>
      <c r="T271" s="4">
        <v>0.64100000000000001</v>
      </c>
      <c r="U271" s="5">
        <v>100</v>
      </c>
      <c r="V271" s="5">
        <v>0</v>
      </c>
      <c r="W271" s="5">
        <v>100</v>
      </c>
      <c r="X271" s="5">
        <v>100</v>
      </c>
      <c r="Y271" s="5">
        <v>100</v>
      </c>
      <c r="Z271" s="5">
        <v>100</v>
      </c>
      <c r="AA271" s="2">
        <v>0.60696948431889297</v>
      </c>
      <c r="AB271" s="2">
        <v>0.90078654533819003</v>
      </c>
      <c r="AC271" s="2">
        <v>0.28236291097418098</v>
      </c>
      <c r="AD271" s="2">
        <v>0.64245406624442702</v>
      </c>
      <c r="AE271" s="2">
        <v>0.298406035814757</v>
      </c>
      <c r="AF271" s="2">
        <v>0.44472582206146699</v>
      </c>
    </row>
    <row r="272" spans="1:32" x14ac:dyDescent="0.35">
      <c r="A272" s="7">
        <v>781</v>
      </c>
      <c r="B272" s="7">
        <v>20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0.78077153180000003</v>
      </c>
      <c r="I272" s="4">
        <v>46.115643597400002</v>
      </c>
      <c r="J272" s="2">
        <f t="shared" si="9"/>
        <v>1.6930730461366041E-2</v>
      </c>
      <c r="K272" s="3">
        <v>13</v>
      </c>
      <c r="L272" s="3">
        <v>17</v>
      </c>
      <c r="M272" s="3">
        <v>3</v>
      </c>
      <c r="N272" s="3">
        <v>16</v>
      </c>
      <c r="O272" s="4">
        <v>0.66</v>
      </c>
      <c r="P272" s="4">
        <v>0.56666666666666698</v>
      </c>
      <c r="Q272" s="4">
        <v>0.66</v>
      </c>
      <c r="R272" s="4">
        <v>0.56999999999999995</v>
      </c>
      <c r="S272" s="4">
        <v>0.69599999999999995</v>
      </c>
      <c r="T272" s="4">
        <v>0.66300000000000003</v>
      </c>
      <c r="U272" s="5">
        <v>100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2">
        <v>0.41551544396166601</v>
      </c>
      <c r="AB272" s="2">
        <v>0.56798403760593896</v>
      </c>
      <c r="AC272" s="2">
        <v>0.41551544396166601</v>
      </c>
      <c r="AD272" s="2">
        <v>0.56211891815354098</v>
      </c>
      <c r="AE272" s="2">
        <v>0.36240561864771698</v>
      </c>
      <c r="AF272" s="2">
        <v>0.41098028879627502</v>
      </c>
    </row>
    <row r="273" spans="1:32" x14ac:dyDescent="0.35">
      <c r="A273" s="7">
        <v>767</v>
      </c>
      <c r="B273" s="7">
        <v>31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4">
        <v>1</v>
      </c>
      <c r="H273" s="4">
        <v>0.85322400480000005</v>
      </c>
      <c r="I273" s="4">
        <v>50.033117647899999</v>
      </c>
      <c r="J273" s="2">
        <f t="shared" si="9"/>
        <v>1.7053184868558991E-2</v>
      </c>
      <c r="K273" s="3">
        <v>9</v>
      </c>
      <c r="L273" s="3">
        <v>18</v>
      </c>
      <c r="M273" s="3">
        <v>2</v>
      </c>
      <c r="N273" s="3">
        <v>20</v>
      </c>
      <c r="O273" s="4">
        <v>0.76700000000000002</v>
      </c>
      <c r="P273" s="4">
        <v>0.66666666666666696</v>
      </c>
      <c r="Q273" s="4">
        <v>0.84099999999999997</v>
      </c>
      <c r="R273" s="4">
        <v>0.79500000000000004</v>
      </c>
      <c r="S273" s="4">
        <v>0.95099999999999996</v>
      </c>
      <c r="T273" s="4">
        <v>0.89600000000000002</v>
      </c>
      <c r="U273" s="5">
        <v>100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2">
        <v>0.26526847761488098</v>
      </c>
      <c r="AB273" s="2">
        <v>0.405465108108164</v>
      </c>
      <c r="AC273" s="2">
        <v>0.173163619009189</v>
      </c>
      <c r="AD273" s="2">
        <v>0.22941316432780501</v>
      </c>
      <c r="AE273" s="2">
        <v>5.0241216436746797E-2</v>
      </c>
      <c r="AF273" s="2">
        <v>0.109814866007207</v>
      </c>
    </row>
    <row r="274" spans="1:32" x14ac:dyDescent="0.35">
      <c r="A274" s="7">
        <v>775</v>
      </c>
      <c r="B274" s="7">
        <v>11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4">
        <v>1</v>
      </c>
      <c r="H274" s="4">
        <v>0.79204041479999998</v>
      </c>
      <c r="I274" s="4">
        <v>39.761618406979998</v>
      </c>
      <c r="J274" s="2">
        <f t="shared" si="9"/>
        <v>1.9919722751047787E-2</v>
      </c>
      <c r="K274" s="3">
        <v>9</v>
      </c>
      <c r="L274" s="3">
        <v>19</v>
      </c>
      <c r="M274" s="3">
        <v>5</v>
      </c>
      <c r="N274" s="3">
        <v>16</v>
      </c>
      <c r="O274" s="4">
        <v>0.72199999999999998</v>
      </c>
      <c r="P274" s="4">
        <v>0.67857142857142905</v>
      </c>
      <c r="Q274" s="4">
        <v>0.73799999999999999</v>
      </c>
      <c r="R274" s="4">
        <v>0.68700000000000006</v>
      </c>
      <c r="S274" s="4">
        <v>0.876</v>
      </c>
      <c r="T274" s="4">
        <v>0.79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0.325730140089311</v>
      </c>
      <c r="AB274" s="2">
        <v>0.38776553100876299</v>
      </c>
      <c r="AC274" s="2">
        <v>0.30381145438166501</v>
      </c>
      <c r="AD274" s="2">
        <v>0.37542098675978802</v>
      </c>
      <c r="AE274" s="2">
        <v>0.13238918804574601</v>
      </c>
      <c r="AF274" s="2">
        <v>0.23572233352107</v>
      </c>
    </row>
    <row r="275" spans="1:32" x14ac:dyDescent="0.35">
      <c r="A275" s="7">
        <v>947</v>
      </c>
      <c r="B275" s="7">
        <v>24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4">
        <v>1</v>
      </c>
      <c r="H275" s="4">
        <v>0.86064221860000001</v>
      </c>
      <c r="I275" s="4">
        <v>43.188106896000001</v>
      </c>
      <c r="J275" s="2">
        <f t="shared" si="9"/>
        <v>1.9927759757390778E-2</v>
      </c>
      <c r="K275" s="3">
        <v>13</v>
      </c>
      <c r="L275" s="3">
        <v>11</v>
      </c>
      <c r="M275" s="3">
        <v>7</v>
      </c>
      <c r="N275" s="3">
        <v>18</v>
      </c>
      <c r="O275" s="4">
        <v>0.60099999999999998</v>
      </c>
      <c r="P275" s="4">
        <v>0.45833333333333298</v>
      </c>
      <c r="Q275" s="4">
        <v>0.76600000000000001</v>
      </c>
      <c r="R275" s="4">
        <v>0.50800000000000001</v>
      </c>
      <c r="S275" s="4">
        <v>0.88900000000000001</v>
      </c>
      <c r="T275" s="4">
        <v>0.85299999999999998</v>
      </c>
      <c r="U275" s="5">
        <v>100</v>
      </c>
      <c r="V275" s="5">
        <v>0</v>
      </c>
      <c r="W275" s="5">
        <v>100</v>
      </c>
      <c r="X275" s="5">
        <v>100</v>
      </c>
      <c r="Y275" s="5">
        <v>100</v>
      </c>
      <c r="Z275" s="5">
        <v>100</v>
      </c>
      <c r="AA275" s="2">
        <v>0.50916034444692904</v>
      </c>
      <c r="AB275" s="2">
        <v>0.78015855754957497</v>
      </c>
      <c r="AC275" s="2">
        <v>0.26657310924154598</v>
      </c>
      <c r="AD275" s="2">
        <v>0.67727383140365505</v>
      </c>
      <c r="AE275" s="2">
        <v>0.117658043468232</v>
      </c>
      <c r="AF275" s="2">
        <v>0.15899573149045801</v>
      </c>
    </row>
    <row r="276" spans="1:32" x14ac:dyDescent="0.35">
      <c r="A276" s="7">
        <v>703</v>
      </c>
      <c r="B276" s="7">
        <v>38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4">
        <v>1</v>
      </c>
      <c r="H276" s="4">
        <v>0.76167483859999996</v>
      </c>
      <c r="I276" s="4">
        <v>36.3796695232</v>
      </c>
      <c r="J276" s="2">
        <f t="shared" si="9"/>
        <v>2.0936826765682013E-2</v>
      </c>
      <c r="K276" s="3">
        <v>16</v>
      </c>
      <c r="L276" s="3">
        <v>14</v>
      </c>
      <c r="M276" s="3">
        <v>5</v>
      </c>
      <c r="N276" s="3">
        <v>14</v>
      </c>
      <c r="O276" s="4">
        <v>0.55800000000000005</v>
      </c>
      <c r="P276" s="4">
        <v>0.46666666666666701</v>
      </c>
      <c r="Q276" s="4">
        <v>0.81200000000000006</v>
      </c>
      <c r="R276" s="4">
        <v>0.52300000000000002</v>
      </c>
      <c r="S276" s="4">
        <v>0.82199999999999995</v>
      </c>
      <c r="T276" s="4">
        <v>0.995</v>
      </c>
      <c r="U276" s="5">
        <v>100</v>
      </c>
      <c r="V276" s="5">
        <v>0</v>
      </c>
      <c r="W276" s="5">
        <v>100</v>
      </c>
      <c r="X276" s="5">
        <v>100</v>
      </c>
      <c r="Y276" s="5">
        <v>100</v>
      </c>
      <c r="Z276" s="5">
        <v>100</v>
      </c>
      <c r="AA276" s="2">
        <v>0.58339631660082603</v>
      </c>
      <c r="AB276" s="2">
        <v>0.76214005204689705</v>
      </c>
      <c r="AC276" s="2">
        <v>0.20825493882045901</v>
      </c>
      <c r="AD276" s="2">
        <v>0.64817381491721404</v>
      </c>
      <c r="AE276" s="2">
        <v>0.19601488392595701</v>
      </c>
      <c r="AF276" s="2">
        <v>5.0125418235442898E-3</v>
      </c>
    </row>
    <row r="277" spans="1:32" x14ac:dyDescent="0.35">
      <c r="A277" s="7">
        <v>283</v>
      </c>
      <c r="B277" s="7">
        <v>37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1.0232113860000001</v>
      </c>
      <c r="I277" s="4">
        <v>45.921975887000002</v>
      </c>
      <c r="J277" s="2">
        <f t="shared" si="9"/>
        <v>2.2281519168901E-2</v>
      </c>
      <c r="K277" s="3">
        <v>14</v>
      </c>
      <c r="L277" s="3">
        <v>14</v>
      </c>
      <c r="M277" s="3">
        <v>5</v>
      </c>
      <c r="N277" s="3">
        <v>16</v>
      </c>
      <c r="O277" s="4">
        <v>0.61699999999999999</v>
      </c>
      <c r="P277" s="4">
        <v>0.5</v>
      </c>
      <c r="Q277" s="4">
        <v>0.84199999999999997</v>
      </c>
      <c r="R277" s="4">
        <v>0.63900000000000001</v>
      </c>
      <c r="S277" s="4">
        <v>0.92300000000000004</v>
      </c>
      <c r="T277" s="4">
        <v>0.89500000000000002</v>
      </c>
      <c r="U277" s="5">
        <v>100</v>
      </c>
      <c r="V277" s="5">
        <v>0</v>
      </c>
      <c r="W277" s="5">
        <v>100</v>
      </c>
      <c r="X277" s="5">
        <v>100</v>
      </c>
      <c r="Y277" s="5">
        <v>100</v>
      </c>
      <c r="Z277" s="5">
        <v>100</v>
      </c>
      <c r="AA277" s="2">
        <v>0.48288625507674898</v>
      </c>
      <c r="AB277" s="2">
        <v>0.69314718055994495</v>
      </c>
      <c r="AC277" s="2">
        <v>0.17197526473981001</v>
      </c>
      <c r="AD277" s="2">
        <v>0.44785082460460202</v>
      </c>
      <c r="AE277" s="2">
        <v>8.0126044479284897E-2</v>
      </c>
      <c r="AF277" s="2">
        <v>0.110931560707282</v>
      </c>
    </row>
    <row r="278" spans="1:32" x14ac:dyDescent="0.35">
      <c r="A278" s="7">
        <v>563</v>
      </c>
      <c r="B278" s="7">
        <v>49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4">
        <v>1</v>
      </c>
      <c r="H278" s="4">
        <v>1.1878024730000001</v>
      </c>
      <c r="I278" s="4">
        <v>47.205112655999997</v>
      </c>
      <c r="J278" s="2">
        <f t="shared" si="9"/>
        <v>2.5162581046166081E-2</v>
      </c>
      <c r="K278" s="3">
        <v>13</v>
      </c>
      <c r="L278" s="3">
        <v>13</v>
      </c>
      <c r="M278" s="3">
        <v>7</v>
      </c>
      <c r="N278" s="3">
        <v>16</v>
      </c>
      <c r="O278" s="4">
        <v>0.60899999999999999</v>
      </c>
      <c r="P278" s="4">
        <v>0.5</v>
      </c>
      <c r="Q278" s="4">
        <v>0.625</v>
      </c>
      <c r="R278" s="4">
        <v>0.53500000000000003</v>
      </c>
      <c r="S278" s="4">
        <v>0.61199999999999999</v>
      </c>
      <c r="T278" s="4">
        <v>0.745</v>
      </c>
      <c r="U278" s="5">
        <v>100</v>
      </c>
      <c r="V278" s="5">
        <v>0</v>
      </c>
      <c r="W278" s="5">
        <v>100</v>
      </c>
      <c r="X278" s="5">
        <v>100</v>
      </c>
      <c r="Y278" s="5">
        <v>100</v>
      </c>
      <c r="Z278" s="5">
        <v>100</v>
      </c>
      <c r="AA278" s="2">
        <v>0.49593701127223999</v>
      </c>
      <c r="AB278" s="2">
        <v>0.69314718055994495</v>
      </c>
      <c r="AC278" s="2">
        <v>0.47000362924573602</v>
      </c>
      <c r="AD278" s="2">
        <v>0.62548853208612998</v>
      </c>
      <c r="AE278" s="2">
        <v>0.49102299646981101</v>
      </c>
      <c r="AF278" s="2">
        <v>0.29437106060257801</v>
      </c>
    </row>
    <row r="279" spans="1:32" x14ac:dyDescent="0.35">
      <c r="A279" s="7">
        <v>677</v>
      </c>
      <c r="B279" s="7">
        <v>45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1.3685053789999999</v>
      </c>
      <c r="I279" s="4">
        <v>51.830287376000001</v>
      </c>
      <c r="J279" s="2">
        <f t="shared" si="9"/>
        <v>2.6403584627502683E-2</v>
      </c>
      <c r="K279" s="3">
        <v>17</v>
      </c>
      <c r="L279" s="3">
        <v>13</v>
      </c>
      <c r="M279" s="3">
        <v>5</v>
      </c>
      <c r="N279" s="3">
        <v>14</v>
      </c>
      <c r="O279" s="4">
        <v>0.54600000000000004</v>
      </c>
      <c r="P279" s="4">
        <v>0.43333333333333302</v>
      </c>
      <c r="Q279" s="4">
        <v>0.61299999999999999</v>
      </c>
      <c r="R279" s="4">
        <v>0.51800000000000002</v>
      </c>
      <c r="S279" s="4">
        <v>0.83599999999999997</v>
      </c>
      <c r="T279" s="4">
        <v>0.70899999999999996</v>
      </c>
      <c r="U279" s="5">
        <v>100</v>
      </c>
      <c r="V279" s="5">
        <v>0</v>
      </c>
      <c r="W279" s="5">
        <v>100</v>
      </c>
      <c r="X279" s="5">
        <v>100</v>
      </c>
      <c r="Y279" s="5">
        <v>100</v>
      </c>
      <c r="Z279" s="5">
        <v>100</v>
      </c>
      <c r="AA279" s="2">
        <v>0.605136303237232</v>
      </c>
      <c r="AB279" s="2">
        <v>0.83624802420061894</v>
      </c>
      <c r="AC279" s="2">
        <v>0.48939034304592599</v>
      </c>
      <c r="AD279" s="2">
        <v>0.65778003672265395</v>
      </c>
      <c r="AE279" s="2">
        <v>0.17912666589743501</v>
      </c>
      <c r="AF279" s="2">
        <v>0.34389975245000998</v>
      </c>
    </row>
    <row r="280" spans="1:32" x14ac:dyDescent="0.35">
      <c r="A280" s="7">
        <v>95</v>
      </c>
      <c r="B280" s="7">
        <v>27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1.4421718910000001</v>
      </c>
      <c r="I280" s="4">
        <v>48.071523823</v>
      </c>
      <c r="J280" s="2">
        <f t="shared" si="9"/>
        <v>3.0000544528400983E-2</v>
      </c>
      <c r="K280" s="3">
        <v>22</v>
      </c>
      <c r="L280" s="3">
        <v>13</v>
      </c>
      <c r="M280" s="3">
        <v>3</v>
      </c>
      <c r="N280" s="3">
        <v>11</v>
      </c>
      <c r="O280" s="4">
        <v>0.45100000000000001</v>
      </c>
      <c r="P280" s="4">
        <v>0.371428571428571</v>
      </c>
      <c r="Q280" s="4">
        <v>0.52100000000000002</v>
      </c>
      <c r="R280" s="4">
        <v>0.39600000000000002</v>
      </c>
      <c r="S280" s="4">
        <v>0.54800000000000004</v>
      </c>
      <c r="T280" s="4">
        <v>0.46</v>
      </c>
      <c r="U280" s="5">
        <v>0</v>
      </c>
      <c r="V280" s="5">
        <v>0</v>
      </c>
      <c r="W280" s="5">
        <v>100</v>
      </c>
      <c r="X280" s="5">
        <v>0</v>
      </c>
      <c r="Y280" s="5">
        <v>100</v>
      </c>
      <c r="Z280" s="5">
        <v>0</v>
      </c>
      <c r="AA280" s="2">
        <v>0.79628793947945897</v>
      </c>
      <c r="AB280" s="2">
        <v>0.990398704027877</v>
      </c>
      <c r="AC280" s="2">
        <v>0.65200523722877002</v>
      </c>
      <c r="AD280" s="2">
        <v>0.92634106772765601</v>
      </c>
      <c r="AE280" s="2">
        <v>0.60147999203412095</v>
      </c>
      <c r="AF280" s="2">
        <v>0.77652878949899595</v>
      </c>
    </row>
    <row r="281" spans="1:32" x14ac:dyDescent="0.35">
      <c r="A281" s="7">
        <v>589</v>
      </c>
      <c r="B281" s="7">
        <v>5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1.4241269700000001</v>
      </c>
      <c r="I281" s="4">
        <v>45.990697666000003</v>
      </c>
      <c r="J281" s="2">
        <f t="shared" si="9"/>
        <v>3.0965543952876987E-2</v>
      </c>
      <c r="K281" s="3">
        <v>16</v>
      </c>
      <c r="L281" s="3">
        <v>8</v>
      </c>
      <c r="M281" s="3">
        <v>10</v>
      </c>
      <c r="N281" s="3">
        <v>15</v>
      </c>
      <c r="O281" s="4">
        <v>0.48699999999999999</v>
      </c>
      <c r="P281" s="4">
        <v>0.33333333333333298</v>
      </c>
      <c r="Q281" s="4">
        <v>0.49299999999999999</v>
      </c>
      <c r="R281" s="4">
        <v>0.35399999999999998</v>
      </c>
      <c r="S281" s="4">
        <v>0.81599999999999995</v>
      </c>
      <c r="T281" s="4">
        <v>0.55700000000000005</v>
      </c>
      <c r="U281" s="5">
        <v>0</v>
      </c>
      <c r="V281" s="5">
        <v>0</v>
      </c>
      <c r="W281" s="5">
        <v>0</v>
      </c>
      <c r="X281" s="5">
        <v>0</v>
      </c>
      <c r="Y281" s="5">
        <v>100</v>
      </c>
      <c r="Z281" s="5">
        <v>100</v>
      </c>
      <c r="AA281" s="2">
        <v>0.71949115589954704</v>
      </c>
      <c r="AB281" s="2">
        <v>1.09861228866811</v>
      </c>
      <c r="AC281" s="2">
        <v>0.70724610493944695</v>
      </c>
      <c r="AD281" s="2">
        <v>1.0384583658483599</v>
      </c>
      <c r="AE281" s="2">
        <v>0.20334092401803</v>
      </c>
      <c r="AF281" s="2">
        <v>0.58519003905485301</v>
      </c>
    </row>
    <row r="282" spans="1:32" x14ac:dyDescent="0.35">
      <c r="A282" s="7">
        <v>989</v>
      </c>
      <c r="B282" s="7">
        <v>32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4">
        <v>1</v>
      </c>
      <c r="H282" s="4">
        <v>1.5464459669999999</v>
      </c>
      <c r="I282" s="4">
        <v>48.955876019000002</v>
      </c>
      <c r="J282" s="2">
        <f t="shared" si="9"/>
        <v>3.158856694546365E-2</v>
      </c>
      <c r="K282" s="3">
        <v>14</v>
      </c>
      <c r="L282" s="3">
        <v>12</v>
      </c>
      <c r="M282" s="3">
        <v>9</v>
      </c>
      <c r="N282" s="3">
        <v>14</v>
      </c>
      <c r="O282" s="4">
        <v>0.53200000000000003</v>
      </c>
      <c r="P282" s="4">
        <v>0.46153846153846201</v>
      </c>
      <c r="Q282" s="4">
        <v>0.68300000000000005</v>
      </c>
      <c r="R282" s="4">
        <v>0.52600000000000002</v>
      </c>
      <c r="S282" s="4">
        <v>0.70599999999999996</v>
      </c>
      <c r="T282" s="4">
        <v>0.65600000000000003</v>
      </c>
      <c r="U282" s="5">
        <v>100</v>
      </c>
      <c r="V282" s="5">
        <v>0</v>
      </c>
      <c r="W282" s="5">
        <v>100</v>
      </c>
      <c r="X282" s="5">
        <v>100</v>
      </c>
      <c r="Y282" s="5">
        <v>100</v>
      </c>
      <c r="Z282" s="5">
        <v>100</v>
      </c>
      <c r="AA282" s="2">
        <v>0.63111178964049297</v>
      </c>
      <c r="AB282" s="2">
        <v>0.773189888233482</v>
      </c>
      <c r="AC282" s="2">
        <v>0.38126041941134697</v>
      </c>
      <c r="AD282" s="2">
        <v>0.64245406624442702</v>
      </c>
      <c r="AE282" s="2">
        <v>0.34814004148889499</v>
      </c>
      <c r="AF282" s="2">
        <v>0.421594490038048</v>
      </c>
    </row>
    <row r="283" spans="1:32" x14ac:dyDescent="0.35">
      <c r="A283" s="7">
        <v>835</v>
      </c>
      <c r="B283" s="7">
        <v>1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1.582860983</v>
      </c>
      <c r="I283" s="4">
        <v>49.264305901999997</v>
      </c>
      <c r="J283" s="2">
        <f t="shared" si="9"/>
        <v>3.212997633923307E-2</v>
      </c>
      <c r="K283" s="3">
        <v>13</v>
      </c>
      <c r="L283" s="3">
        <v>11</v>
      </c>
      <c r="M283" s="3">
        <v>8</v>
      </c>
      <c r="N283" s="3">
        <v>17</v>
      </c>
      <c r="O283" s="4">
        <v>0.56999999999999995</v>
      </c>
      <c r="P283" s="4">
        <v>0.45833333333333298</v>
      </c>
      <c r="Q283" s="4">
        <v>0.58699999999999997</v>
      </c>
      <c r="R283" s="4">
        <v>0.46700000000000003</v>
      </c>
      <c r="S283" s="4">
        <v>0.65</v>
      </c>
      <c r="T283" s="4">
        <v>0.441</v>
      </c>
      <c r="U283" s="5">
        <v>100</v>
      </c>
      <c r="V283" s="5">
        <v>0</v>
      </c>
      <c r="W283" s="5">
        <v>100</v>
      </c>
      <c r="X283" s="5">
        <v>0</v>
      </c>
      <c r="Y283" s="5">
        <v>100</v>
      </c>
      <c r="Z283" s="5">
        <v>0</v>
      </c>
      <c r="AA283" s="2">
        <v>0.56211891815354098</v>
      </c>
      <c r="AB283" s="2">
        <v>0.78015855754957497</v>
      </c>
      <c r="AC283" s="2">
        <v>0.53273045915404105</v>
      </c>
      <c r="AD283" s="2">
        <v>0.76142602131324</v>
      </c>
      <c r="AE283" s="2">
        <v>0.430782916092454</v>
      </c>
      <c r="AF283" s="2">
        <v>0.81871040353529101</v>
      </c>
    </row>
    <row r="284" spans="1:32" x14ac:dyDescent="0.35">
      <c r="A284" s="7">
        <v>975</v>
      </c>
      <c r="B284" s="7">
        <v>48</v>
      </c>
      <c r="C284" s="7">
        <v>0</v>
      </c>
      <c r="D284" s="7">
        <v>1</v>
      </c>
      <c r="E284" s="22" t="str">
        <f t="shared" si="8"/>
        <v>01</v>
      </c>
      <c r="F284" s="4">
        <v>0.36359999999999998</v>
      </c>
      <c r="G284" s="24">
        <v>1</v>
      </c>
      <c r="H284" s="4">
        <v>2.113879984</v>
      </c>
      <c r="I284" s="4">
        <v>65.289330604</v>
      </c>
      <c r="J284" s="2">
        <f t="shared" si="9"/>
        <v>3.2377112224068222E-2</v>
      </c>
      <c r="K284" s="3">
        <v>13</v>
      </c>
      <c r="L284" s="3">
        <v>10</v>
      </c>
      <c r="M284" s="3">
        <v>5</v>
      </c>
      <c r="N284" s="3">
        <v>21</v>
      </c>
      <c r="O284" s="4">
        <v>0.63400000000000001</v>
      </c>
      <c r="P284" s="4">
        <v>0.434782608695652</v>
      </c>
      <c r="Q284" s="4">
        <v>0.622</v>
      </c>
      <c r="R284" s="4">
        <v>0.40500000000000003</v>
      </c>
      <c r="S284" s="4">
        <v>0.53900000000000003</v>
      </c>
      <c r="T284" s="4">
        <v>0.40200000000000002</v>
      </c>
      <c r="U284" s="5">
        <v>100</v>
      </c>
      <c r="V284" s="5">
        <v>0</v>
      </c>
      <c r="W284" s="5">
        <v>100</v>
      </c>
      <c r="X284" s="5">
        <v>0</v>
      </c>
      <c r="Y284" s="5">
        <v>100</v>
      </c>
      <c r="Z284" s="5">
        <v>0</v>
      </c>
      <c r="AA284" s="2">
        <v>0.455706324544911</v>
      </c>
      <c r="AB284" s="2">
        <v>0.832909122935104</v>
      </c>
      <c r="AC284" s="2">
        <v>0.47481518624295799</v>
      </c>
      <c r="AD284" s="2">
        <v>0.90386821187559796</v>
      </c>
      <c r="AE284" s="2">
        <v>0.61803970807314002</v>
      </c>
      <c r="AF284" s="2">
        <v>0.91130319036311602</v>
      </c>
    </row>
    <row r="285" spans="1:32" x14ac:dyDescent="0.35">
      <c r="A285" s="7">
        <v>159</v>
      </c>
      <c r="B285" s="7">
        <v>40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4">
        <v>1</v>
      </c>
      <c r="H285" s="4">
        <v>2.0508657870000002</v>
      </c>
      <c r="I285" s="4">
        <v>51.394827342900001</v>
      </c>
      <c r="J285" s="2">
        <f t="shared" si="9"/>
        <v>3.9904128353557347E-2</v>
      </c>
      <c r="K285" s="3">
        <v>19</v>
      </c>
      <c r="L285" s="3">
        <v>14</v>
      </c>
      <c r="M285" s="3">
        <v>3</v>
      </c>
      <c r="N285" s="3">
        <v>13</v>
      </c>
      <c r="O285" s="4">
        <v>0.56499999999999995</v>
      </c>
      <c r="P285" s="4">
        <v>0.42424242424242398</v>
      </c>
      <c r="Q285" s="4">
        <v>0.60499999999999998</v>
      </c>
      <c r="R285" s="4">
        <v>0.45</v>
      </c>
      <c r="S285" s="4">
        <v>0.68400000000000005</v>
      </c>
      <c r="T285" s="4">
        <v>0.54400000000000004</v>
      </c>
      <c r="U285" s="5">
        <v>100</v>
      </c>
      <c r="V285" s="5">
        <v>0</v>
      </c>
      <c r="W285" s="5">
        <v>100</v>
      </c>
      <c r="X285" s="5">
        <v>0</v>
      </c>
      <c r="Y285" s="5">
        <v>100</v>
      </c>
      <c r="Z285" s="5">
        <v>100</v>
      </c>
      <c r="AA285" s="2">
        <v>0.57092954783569605</v>
      </c>
      <c r="AB285" s="2">
        <v>0.85745023185122204</v>
      </c>
      <c r="AC285" s="2">
        <v>0.50252682095129597</v>
      </c>
      <c r="AD285" s="2">
        <v>0.79850769621777196</v>
      </c>
      <c r="AE285" s="2">
        <v>0.37979736135958703</v>
      </c>
      <c r="AF285" s="2">
        <v>0.608806032126194</v>
      </c>
    </row>
    <row r="286" spans="1:32" x14ac:dyDescent="0.35">
      <c r="A286" s="7">
        <v>275</v>
      </c>
      <c r="B286" s="7">
        <v>44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4">
        <v>1</v>
      </c>
      <c r="H286" s="4">
        <v>2.1170061709999999</v>
      </c>
      <c r="I286" s="4">
        <v>51.532814104000003</v>
      </c>
      <c r="J286" s="2">
        <f t="shared" si="9"/>
        <v>4.1080740646680047E-2</v>
      </c>
      <c r="K286" s="3">
        <v>7</v>
      </c>
      <c r="L286" s="3">
        <v>9</v>
      </c>
      <c r="M286" s="3">
        <v>14</v>
      </c>
      <c r="N286" s="3">
        <v>19</v>
      </c>
      <c r="O286" s="4">
        <v>0.57799999999999996</v>
      </c>
      <c r="P286" s="4">
        <v>0.5625</v>
      </c>
      <c r="Q286" s="4">
        <v>0.63500000000000001</v>
      </c>
      <c r="R286" s="4">
        <v>0.58799999999999997</v>
      </c>
      <c r="S286" s="4">
        <v>0.68300000000000005</v>
      </c>
      <c r="T286" s="4">
        <v>0.74099999999999999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2">
        <v>0.54818141030975998</v>
      </c>
      <c r="AB286" s="2">
        <v>0.57536414490356202</v>
      </c>
      <c r="AC286" s="2">
        <v>0.454130280089445</v>
      </c>
      <c r="AD286" s="2">
        <v>0.53102833108351</v>
      </c>
      <c r="AE286" s="2">
        <v>0.38126041941134697</v>
      </c>
      <c r="AF286" s="2">
        <v>0.29975465368604998</v>
      </c>
    </row>
    <row r="287" spans="1:32" x14ac:dyDescent="0.35">
      <c r="A287" s="7">
        <v>973</v>
      </c>
      <c r="B287" s="7">
        <v>25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4">
        <v>1</v>
      </c>
      <c r="H287" s="4">
        <v>2.4387101499999999</v>
      </c>
      <c r="I287" s="4">
        <v>57.0129279115</v>
      </c>
      <c r="J287" s="2">
        <f t="shared" si="9"/>
        <v>4.2774687063705262E-2</v>
      </c>
      <c r="K287" s="3">
        <v>7</v>
      </c>
      <c r="L287" s="3">
        <v>22</v>
      </c>
      <c r="M287" s="3">
        <v>3</v>
      </c>
      <c r="N287" s="3">
        <v>17</v>
      </c>
      <c r="O287" s="4">
        <v>0.78400000000000003</v>
      </c>
      <c r="P287" s="4">
        <v>0.75862068965517204</v>
      </c>
      <c r="Q287" s="4">
        <v>0.78700000000000003</v>
      </c>
      <c r="R287" s="4">
        <v>0.755</v>
      </c>
      <c r="S287" s="4">
        <v>0.78900000000000003</v>
      </c>
      <c r="T287" s="4">
        <v>0.67500000000000004</v>
      </c>
      <c r="U287" s="5">
        <v>100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2">
        <v>0.24334625863172901</v>
      </c>
      <c r="AB287" s="2">
        <v>0.27625337662815802</v>
      </c>
      <c r="AC287" s="2">
        <v>0.23952703056473401</v>
      </c>
      <c r="AD287" s="2">
        <v>0.28103752973311202</v>
      </c>
      <c r="AE287" s="2">
        <v>0.236988958136263</v>
      </c>
      <c r="AF287" s="2">
        <v>0.39304258810960702</v>
      </c>
    </row>
    <row r="288" spans="1:32" x14ac:dyDescent="0.35">
      <c r="A288" s="7">
        <v>405</v>
      </c>
      <c r="B288" s="7">
        <v>48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2.3709637749999999</v>
      </c>
      <c r="I288" s="4">
        <v>53.537673101000003</v>
      </c>
      <c r="J288" s="2">
        <f t="shared" si="9"/>
        <v>4.4285895102820855E-2</v>
      </c>
      <c r="K288" s="3">
        <v>17</v>
      </c>
      <c r="L288" s="3">
        <v>17</v>
      </c>
      <c r="M288" s="3">
        <v>6</v>
      </c>
      <c r="N288" s="3">
        <v>9</v>
      </c>
      <c r="O288" s="4">
        <v>0.53300000000000003</v>
      </c>
      <c r="P288" s="4">
        <v>0.5</v>
      </c>
      <c r="Q288" s="4">
        <v>0.55100000000000005</v>
      </c>
      <c r="R288" s="4">
        <v>0.5</v>
      </c>
      <c r="S288" s="4">
        <v>0.49099999999999999</v>
      </c>
      <c r="T288" s="4">
        <v>0.45</v>
      </c>
      <c r="U288" s="5">
        <v>100</v>
      </c>
      <c r="V288" s="5">
        <v>0</v>
      </c>
      <c r="W288" s="5">
        <v>100</v>
      </c>
      <c r="X288" s="5">
        <v>0</v>
      </c>
      <c r="Y288" s="5">
        <v>0</v>
      </c>
      <c r="Z288" s="5">
        <v>0</v>
      </c>
      <c r="AA288" s="2">
        <v>0.62923385481629202</v>
      </c>
      <c r="AB288" s="2">
        <v>0.69314718055994495</v>
      </c>
      <c r="AC288" s="2">
        <v>0.59602046982922297</v>
      </c>
      <c r="AD288" s="2">
        <v>0.69314718055994495</v>
      </c>
      <c r="AE288" s="2">
        <v>0.71131115118761601</v>
      </c>
      <c r="AF288" s="2">
        <v>0.79850769621777196</v>
      </c>
    </row>
    <row r="289" spans="1:32" x14ac:dyDescent="0.35">
      <c r="A289" s="7">
        <v>289</v>
      </c>
      <c r="B289" s="7">
        <v>27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4">
        <v>1</v>
      </c>
      <c r="H289" s="4">
        <v>2.358510254</v>
      </c>
      <c r="I289" s="4">
        <v>52.915708496000001</v>
      </c>
      <c r="J289" s="2">
        <f t="shared" si="9"/>
        <v>4.4571079572302885E-2</v>
      </c>
      <c r="K289" s="3">
        <v>15</v>
      </c>
      <c r="L289" s="3">
        <v>16</v>
      </c>
      <c r="M289" s="3">
        <v>5</v>
      </c>
      <c r="N289" s="3">
        <v>13</v>
      </c>
      <c r="O289" s="4">
        <v>0.61199999999999999</v>
      </c>
      <c r="P289" s="4">
        <v>0.51612903225806495</v>
      </c>
      <c r="Q289" s="4">
        <v>0.71899999999999997</v>
      </c>
      <c r="R289" s="4">
        <v>0.56200000000000006</v>
      </c>
      <c r="S289" s="4">
        <v>0.69399999999999995</v>
      </c>
      <c r="T289" s="4">
        <v>0.7</v>
      </c>
      <c r="U289" s="5">
        <v>100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2">
        <v>0.49102299646981101</v>
      </c>
      <c r="AB289" s="2">
        <v>0.66139848224536502</v>
      </c>
      <c r="AC289" s="2">
        <v>0.32989392126109002</v>
      </c>
      <c r="AD289" s="2">
        <v>0.57625342908844601</v>
      </c>
      <c r="AE289" s="2">
        <v>0.36528331847533302</v>
      </c>
      <c r="AF289" s="2">
        <v>0.356674943938732</v>
      </c>
    </row>
    <row r="290" spans="1:32" x14ac:dyDescent="0.35">
      <c r="A290" s="7">
        <v>17</v>
      </c>
      <c r="B290" s="7">
        <v>33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2.5404577769999999</v>
      </c>
      <c r="I290" s="4">
        <v>55.148893057099997</v>
      </c>
      <c r="J290" s="2">
        <f t="shared" si="9"/>
        <v>4.6065435517802025E-2</v>
      </c>
      <c r="K290" s="3">
        <v>14</v>
      </c>
      <c r="L290" s="3">
        <v>14</v>
      </c>
      <c r="M290" s="3">
        <v>4</v>
      </c>
      <c r="N290" s="3">
        <v>17</v>
      </c>
      <c r="O290" s="4">
        <v>0.625</v>
      </c>
      <c r="P290" s="4">
        <v>0.5</v>
      </c>
      <c r="Q290" s="4">
        <v>0.60899999999999999</v>
      </c>
      <c r="R290" s="4">
        <v>0.46500000000000002</v>
      </c>
      <c r="S290" s="4">
        <v>0.52900000000000003</v>
      </c>
      <c r="T290" s="4">
        <v>0.56599999999999995</v>
      </c>
      <c r="U290" s="5">
        <v>100</v>
      </c>
      <c r="V290" s="5">
        <v>0</v>
      </c>
      <c r="W290" s="5">
        <v>100</v>
      </c>
      <c r="X290" s="5">
        <v>0</v>
      </c>
      <c r="Y290" s="5">
        <v>100</v>
      </c>
      <c r="Z290" s="5">
        <v>100</v>
      </c>
      <c r="AA290" s="2">
        <v>0.47000362924573602</v>
      </c>
      <c r="AB290" s="2">
        <v>0.69314718055994495</v>
      </c>
      <c r="AC290" s="2">
        <v>0.49593701127223999</v>
      </c>
      <c r="AD290" s="2">
        <v>0.76571787339478103</v>
      </c>
      <c r="AE290" s="2">
        <v>0.63676684712383802</v>
      </c>
      <c r="AF290" s="2">
        <v>0.56916120077895405</v>
      </c>
    </row>
    <row r="291" spans="1:32" x14ac:dyDescent="0.35">
      <c r="A291" s="7">
        <v>399</v>
      </c>
      <c r="B291" s="7">
        <v>14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2.1897810280000001</v>
      </c>
      <c r="I291" s="4">
        <v>46.9534784875</v>
      </c>
      <c r="J291" s="2">
        <f t="shared" si="9"/>
        <v>4.663724815580949E-2</v>
      </c>
      <c r="K291" s="3">
        <v>14</v>
      </c>
      <c r="L291" s="3">
        <v>14</v>
      </c>
      <c r="M291" s="3">
        <v>8</v>
      </c>
      <c r="N291" s="3">
        <v>13</v>
      </c>
      <c r="O291" s="4">
        <v>0.53</v>
      </c>
      <c r="P291" s="4">
        <v>0.5</v>
      </c>
      <c r="Q291" s="4">
        <v>0.57199999999999995</v>
      </c>
      <c r="R291" s="4">
        <v>0.503</v>
      </c>
      <c r="S291" s="4">
        <v>0.59599999999999997</v>
      </c>
      <c r="T291" s="4">
        <v>0.52800000000000002</v>
      </c>
      <c r="U291" s="5">
        <v>100</v>
      </c>
      <c r="V291" s="5">
        <v>0</v>
      </c>
      <c r="W291" s="5">
        <v>100</v>
      </c>
      <c r="X291" s="5">
        <v>100</v>
      </c>
      <c r="Y291" s="5">
        <v>100</v>
      </c>
      <c r="Z291" s="5">
        <v>100</v>
      </c>
      <c r="AA291" s="2">
        <v>0.63487827243596995</v>
      </c>
      <c r="AB291" s="2">
        <v>0.69314718055994495</v>
      </c>
      <c r="AC291" s="2">
        <v>0.55861628760233895</v>
      </c>
      <c r="AD291" s="2">
        <v>0.68716510888239801</v>
      </c>
      <c r="AE291" s="2">
        <v>0.51751461191678705</v>
      </c>
      <c r="AF291" s="2">
        <v>0.638658995275876</v>
      </c>
    </row>
    <row r="292" spans="1:32" x14ac:dyDescent="0.35">
      <c r="A292" s="7">
        <v>627</v>
      </c>
      <c r="B292" s="7">
        <v>10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4">
        <v>1</v>
      </c>
      <c r="H292" s="4">
        <v>2.0118782689999999</v>
      </c>
      <c r="I292" s="4">
        <v>42.633620274000002</v>
      </c>
      <c r="J292" s="2">
        <f t="shared" si="9"/>
        <v>4.7189946715056205E-2</v>
      </c>
      <c r="K292" s="3">
        <v>15</v>
      </c>
      <c r="L292" s="3">
        <v>8</v>
      </c>
      <c r="M292" s="3">
        <v>12</v>
      </c>
      <c r="N292" s="3">
        <v>14</v>
      </c>
      <c r="O292" s="4">
        <v>0.47599999999999998</v>
      </c>
      <c r="P292" s="4">
        <v>0.34782608695652201</v>
      </c>
      <c r="Q292" s="4">
        <v>0.65400000000000003</v>
      </c>
      <c r="R292" s="4">
        <v>0.36499999999999999</v>
      </c>
      <c r="S292" s="4">
        <v>0.65500000000000003</v>
      </c>
      <c r="T292" s="4">
        <v>0.57099999999999995</v>
      </c>
      <c r="U292" s="5">
        <v>0</v>
      </c>
      <c r="V292" s="5">
        <v>0</v>
      </c>
      <c r="W292" s="5">
        <v>100</v>
      </c>
      <c r="X292" s="5">
        <v>0</v>
      </c>
      <c r="Y292" s="5">
        <v>100</v>
      </c>
      <c r="Z292" s="5">
        <v>100</v>
      </c>
      <c r="AA292" s="2">
        <v>0.74233742475071696</v>
      </c>
      <c r="AB292" s="2">
        <v>1.0560526742493099</v>
      </c>
      <c r="AC292" s="2">
        <v>0.42464792752493802</v>
      </c>
      <c r="AD292" s="2">
        <v>1.00785792539965</v>
      </c>
      <c r="AE292" s="2">
        <v>0.42312004334688502</v>
      </c>
      <c r="AF292" s="2">
        <v>0.56036606932612698</v>
      </c>
    </row>
    <row r="293" spans="1:32" x14ac:dyDescent="0.35">
      <c r="A293" s="7">
        <v>27</v>
      </c>
      <c r="B293" s="7">
        <v>48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4">
        <v>1</v>
      </c>
      <c r="H293" s="4">
        <v>2.9778394170000002</v>
      </c>
      <c r="I293" s="4">
        <v>61.157704185</v>
      </c>
      <c r="J293" s="2">
        <f t="shared" si="9"/>
        <v>4.8691157666614429E-2</v>
      </c>
      <c r="K293" s="3">
        <v>11</v>
      </c>
      <c r="L293" s="3">
        <v>22</v>
      </c>
      <c r="M293" s="3">
        <v>6</v>
      </c>
      <c r="N293" s="3">
        <v>10</v>
      </c>
      <c r="O293" s="4">
        <v>0.64700000000000002</v>
      </c>
      <c r="P293" s="4">
        <v>0.66666666666666696</v>
      </c>
      <c r="Q293" s="4">
        <v>0.68700000000000006</v>
      </c>
      <c r="R293" s="4">
        <v>0.68700000000000006</v>
      </c>
      <c r="S293" s="4">
        <v>0.65400000000000003</v>
      </c>
      <c r="T293" s="4">
        <v>0.63500000000000001</v>
      </c>
      <c r="U293" s="5">
        <v>100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0.43540898448123599</v>
      </c>
      <c r="AB293" s="2">
        <v>0.405465108108164</v>
      </c>
      <c r="AC293" s="2">
        <v>0.37542098675978802</v>
      </c>
      <c r="AD293" s="2">
        <v>0.37542098675978802</v>
      </c>
      <c r="AE293" s="2">
        <v>0.42464792752493802</v>
      </c>
      <c r="AF293" s="2">
        <v>0.454130280089445</v>
      </c>
    </row>
    <row r="294" spans="1:32" x14ac:dyDescent="0.35">
      <c r="A294" s="7">
        <v>731</v>
      </c>
      <c r="B294" s="7">
        <v>33</v>
      </c>
      <c r="C294" s="7">
        <v>0</v>
      </c>
      <c r="D294" s="7">
        <v>1</v>
      </c>
      <c r="E294" s="22" t="str">
        <f t="shared" si="8"/>
        <v>01</v>
      </c>
      <c r="F294" s="4">
        <v>0.93891199999999997</v>
      </c>
      <c r="G294" s="24">
        <v>1</v>
      </c>
      <c r="H294" s="4">
        <v>2.1478725070000002</v>
      </c>
      <c r="I294" s="4">
        <v>44.003142937</v>
      </c>
      <c r="J294" s="2">
        <f t="shared" si="9"/>
        <v>4.8811797604438018E-2</v>
      </c>
      <c r="K294" s="3">
        <v>12</v>
      </c>
      <c r="L294" s="3">
        <v>21</v>
      </c>
      <c r="M294" s="3">
        <v>5</v>
      </c>
      <c r="N294" s="3">
        <v>11</v>
      </c>
      <c r="O294" s="4">
        <v>0.63300000000000001</v>
      </c>
      <c r="P294" s="4">
        <v>0.63636363636363602</v>
      </c>
      <c r="Q294" s="4">
        <v>0.66800000000000004</v>
      </c>
      <c r="R294" s="4">
        <v>0.64900000000000002</v>
      </c>
      <c r="S294" s="4">
        <v>0.64200000000000002</v>
      </c>
      <c r="T294" s="4">
        <v>0.54800000000000004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0.457284856837961</v>
      </c>
      <c r="AB294" s="2">
        <v>0.45198512374305699</v>
      </c>
      <c r="AC294" s="2">
        <v>0.40346710544549103</v>
      </c>
      <c r="AD294" s="2">
        <v>0.432322562278047</v>
      </c>
      <c r="AE294" s="2">
        <v>0.44316697529217602</v>
      </c>
      <c r="AF294" s="2">
        <v>0.60147999203412095</v>
      </c>
    </row>
    <row r="295" spans="1:32" x14ac:dyDescent="0.35">
      <c r="A295" s="7">
        <v>371</v>
      </c>
      <c r="B295" s="7">
        <v>10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2.154472798</v>
      </c>
      <c r="I295" s="4">
        <v>43.654935021</v>
      </c>
      <c r="J295" s="2">
        <f t="shared" si="9"/>
        <v>4.9352330886842488E-2</v>
      </c>
      <c r="K295" s="3">
        <v>12</v>
      </c>
      <c r="L295" s="3">
        <v>17</v>
      </c>
      <c r="M295" s="3">
        <v>6</v>
      </c>
      <c r="N295" s="3">
        <v>14</v>
      </c>
      <c r="O295" s="4">
        <v>0.624</v>
      </c>
      <c r="P295" s="4">
        <v>0.58620689655172398</v>
      </c>
      <c r="Q295" s="4">
        <v>0.64200000000000002</v>
      </c>
      <c r="R295" s="4">
        <v>0.58599999999999997</v>
      </c>
      <c r="S295" s="4">
        <v>0.56599999999999995</v>
      </c>
      <c r="T295" s="4">
        <v>0.63600000000000001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0.47160491061270898</v>
      </c>
      <c r="AB295" s="2">
        <v>0.53408248593025798</v>
      </c>
      <c r="AC295" s="2">
        <v>0.44316697529217602</v>
      </c>
      <c r="AD295" s="2">
        <v>0.53443548940512497</v>
      </c>
      <c r="AE295" s="2">
        <v>0.56916120077895405</v>
      </c>
      <c r="AF295" s="2">
        <v>0.452556715642015</v>
      </c>
    </row>
    <row r="296" spans="1:32" x14ac:dyDescent="0.35">
      <c r="A296" s="7">
        <v>311</v>
      </c>
      <c r="B296" s="7">
        <v>29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2.7975488620000002</v>
      </c>
      <c r="I296" s="4">
        <v>55.168263780700002</v>
      </c>
      <c r="J296" s="2">
        <f t="shared" si="9"/>
        <v>5.0709387431886001E-2</v>
      </c>
      <c r="K296" s="3">
        <v>13</v>
      </c>
      <c r="L296" s="3">
        <v>17</v>
      </c>
      <c r="M296" s="3">
        <v>3</v>
      </c>
      <c r="N296" s="3">
        <v>16</v>
      </c>
      <c r="O296" s="4">
        <v>0.64400000000000002</v>
      </c>
      <c r="P296" s="4">
        <v>0.56666666666666698</v>
      </c>
      <c r="Q296" s="4">
        <v>0.69499999999999995</v>
      </c>
      <c r="R296" s="4">
        <v>0.56200000000000006</v>
      </c>
      <c r="S296" s="4">
        <v>0.63900000000000001</v>
      </c>
      <c r="T296" s="4">
        <v>0.623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0.440056552877783</v>
      </c>
      <c r="AB296" s="2">
        <v>0.56798403760593896</v>
      </c>
      <c r="AC296" s="2">
        <v>0.36384343341734499</v>
      </c>
      <c r="AD296" s="2">
        <v>0.57625342908844601</v>
      </c>
      <c r="AE296" s="2">
        <v>0.44785082460460202</v>
      </c>
      <c r="AF296" s="2">
        <v>0.473208760194684</v>
      </c>
    </row>
    <row r="297" spans="1:32" x14ac:dyDescent="0.35">
      <c r="A297" s="7">
        <v>379</v>
      </c>
      <c r="B297" s="7">
        <v>43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4">
        <v>1</v>
      </c>
      <c r="H297" s="4">
        <v>2.3834219089999999</v>
      </c>
      <c r="I297" s="4">
        <v>46.922543597000001</v>
      </c>
      <c r="J297" s="2">
        <f t="shared" si="9"/>
        <v>5.0794814737033657E-2</v>
      </c>
      <c r="K297" s="3">
        <v>10</v>
      </c>
      <c r="L297" s="3">
        <v>22</v>
      </c>
      <c r="M297" s="3">
        <v>6</v>
      </c>
      <c r="N297" s="3">
        <v>11</v>
      </c>
      <c r="O297" s="4">
        <v>0.64800000000000002</v>
      </c>
      <c r="P297" s="4">
        <v>0.6875</v>
      </c>
      <c r="Q297" s="4">
        <v>0.65400000000000003</v>
      </c>
      <c r="R297" s="4">
        <v>0.70199999999999996</v>
      </c>
      <c r="S297" s="4">
        <v>0.71</v>
      </c>
      <c r="T297" s="4">
        <v>0.88200000000000001</v>
      </c>
      <c r="U297" s="5">
        <v>100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2">
        <v>0.43386458262986199</v>
      </c>
      <c r="AB297" s="2">
        <v>0.37469344944141098</v>
      </c>
      <c r="AC297" s="2">
        <v>0.42464792752493802</v>
      </c>
      <c r="AD297" s="2">
        <v>0.353821874956326</v>
      </c>
      <c r="AE297" s="2">
        <v>0.34249030894677601</v>
      </c>
      <c r="AF297" s="2">
        <v>0.125563222975346</v>
      </c>
    </row>
    <row r="298" spans="1:32" x14ac:dyDescent="0.35">
      <c r="A298" s="7">
        <v>659</v>
      </c>
      <c r="B298" s="7">
        <v>27</v>
      </c>
      <c r="C298" s="7">
        <v>0</v>
      </c>
      <c r="D298" s="7">
        <v>1</v>
      </c>
      <c r="E298" s="22" t="str">
        <f t="shared" si="8"/>
        <v>01</v>
      </c>
      <c r="F298" s="4">
        <v>0.400509</v>
      </c>
      <c r="G298" s="24">
        <v>1</v>
      </c>
      <c r="H298" s="4">
        <v>2.5912756560000001</v>
      </c>
      <c r="I298" s="4">
        <v>49.967686342</v>
      </c>
      <c r="J298" s="2">
        <f t="shared" si="9"/>
        <v>5.1859028218041003E-2</v>
      </c>
      <c r="K298" s="3">
        <v>12</v>
      </c>
      <c r="L298" s="3">
        <v>12</v>
      </c>
      <c r="M298" s="3">
        <v>7</v>
      </c>
      <c r="N298" s="3">
        <v>18</v>
      </c>
      <c r="O298" s="4">
        <v>0.63400000000000001</v>
      </c>
      <c r="P298" s="4">
        <v>0.5</v>
      </c>
      <c r="Q298" s="4">
        <v>0.63600000000000001</v>
      </c>
      <c r="R298" s="4">
        <v>0.45900000000000002</v>
      </c>
      <c r="S298" s="4">
        <v>0.53700000000000003</v>
      </c>
      <c r="T298" s="4">
        <v>0.53800000000000003</v>
      </c>
      <c r="U298" s="5">
        <v>100</v>
      </c>
      <c r="V298" s="5">
        <v>0</v>
      </c>
      <c r="W298" s="5">
        <v>100</v>
      </c>
      <c r="X298" s="5">
        <v>0</v>
      </c>
      <c r="Y298" s="5">
        <v>100</v>
      </c>
      <c r="Z298" s="5">
        <v>100</v>
      </c>
      <c r="AA298" s="2">
        <v>0.455706324544911</v>
      </c>
      <c r="AB298" s="2">
        <v>0.69314718055994495</v>
      </c>
      <c r="AC298" s="2">
        <v>0.452556715642015</v>
      </c>
      <c r="AD298" s="2">
        <v>0.77870506892159197</v>
      </c>
      <c r="AE298" s="2">
        <v>0.621757184473272</v>
      </c>
      <c r="AF298" s="2">
        <v>0.61989671882035302</v>
      </c>
    </row>
    <row r="299" spans="1:32" x14ac:dyDescent="0.35">
      <c r="A299" s="7">
        <v>11</v>
      </c>
      <c r="B299" s="7">
        <v>48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4">
        <v>1</v>
      </c>
      <c r="H299" s="4">
        <v>2.9645881909999998</v>
      </c>
      <c r="I299" s="4">
        <v>54.987881283999997</v>
      </c>
      <c r="J299" s="2">
        <f t="shared" si="9"/>
        <v>5.3913482785208085E-2</v>
      </c>
      <c r="K299" s="3">
        <v>14</v>
      </c>
      <c r="L299" s="3">
        <v>17</v>
      </c>
      <c r="M299" s="3">
        <v>8</v>
      </c>
      <c r="N299" s="3">
        <v>10</v>
      </c>
      <c r="O299" s="4">
        <v>0.52600000000000002</v>
      </c>
      <c r="P299" s="4">
        <v>0.54838709677419395</v>
      </c>
      <c r="Q299" s="4">
        <v>0.55200000000000005</v>
      </c>
      <c r="R299" s="4">
        <v>0.53700000000000003</v>
      </c>
      <c r="S299" s="4">
        <v>0.501</v>
      </c>
      <c r="T299" s="4">
        <v>0.40799999999999997</v>
      </c>
      <c r="U299" s="5">
        <v>100</v>
      </c>
      <c r="V299" s="5">
        <v>100</v>
      </c>
      <c r="W299" s="5">
        <v>100</v>
      </c>
      <c r="X299" s="5">
        <v>100</v>
      </c>
      <c r="Y299" s="5">
        <v>100</v>
      </c>
      <c r="Z299" s="5">
        <v>0</v>
      </c>
      <c r="AA299" s="2">
        <v>0.64245406624442702</v>
      </c>
      <c r="AB299" s="2">
        <v>0.60077386042893</v>
      </c>
      <c r="AC299" s="2">
        <v>0.59420723270504205</v>
      </c>
      <c r="AD299" s="2">
        <v>0.621757184473272</v>
      </c>
      <c r="AE299" s="2">
        <v>0.69114917789727204</v>
      </c>
      <c r="AF299" s="2">
        <v>0.89648810457797501</v>
      </c>
    </row>
    <row r="300" spans="1:32" x14ac:dyDescent="0.35">
      <c r="A300" s="7">
        <v>335</v>
      </c>
      <c r="B300" s="7">
        <v>9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4">
        <v>1</v>
      </c>
      <c r="H300" s="4">
        <v>3.1991866660000001</v>
      </c>
      <c r="I300" s="4">
        <v>56.903524568999998</v>
      </c>
      <c r="J300" s="2">
        <f t="shared" si="9"/>
        <v>5.622123919794695E-2</v>
      </c>
      <c r="K300" s="3">
        <v>12</v>
      </c>
      <c r="L300" s="3">
        <v>10</v>
      </c>
      <c r="M300" s="3">
        <v>10</v>
      </c>
      <c r="N300" s="3">
        <v>17</v>
      </c>
      <c r="O300" s="4">
        <v>0.58599999999999997</v>
      </c>
      <c r="P300" s="4">
        <v>0.45454545454545497</v>
      </c>
      <c r="Q300" s="4">
        <v>0.52</v>
      </c>
      <c r="R300" s="4">
        <v>0.46800000000000003</v>
      </c>
      <c r="S300" s="4">
        <v>0.64200000000000002</v>
      </c>
      <c r="T300" s="4">
        <v>0.47599999999999998</v>
      </c>
      <c r="U300" s="5">
        <v>100</v>
      </c>
      <c r="V300" s="5">
        <v>0</v>
      </c>
      <c r="W300" s="5">
        <v>100</v>
      </c>
      <c r="X300" s="5">
        <v>0</v>
      </c>
      <c r="Y300" s="5">
        <v>100</v>
      </c>
      <c r="Z300" s="5">
        <v>0</v>
      </c>
      <c r="AA300" s="2">
        <v>0.53443548940512497</v>
      </c>
      <c r="AB300" s="2">
        <v>0.78845736036427005</v>
      </c>
      <c r="AC300" s="2">
        <v>0.65392646740666405</v>
      </c>
      <c r="AD300" s="2">
        <v>0.75928698306449005</v>
      </c>
      <c r="AE300" s="2">
        <v>0.44316697529217602</v>
      </c>
      <c r="AF300" s="2">
        <v>0.74233742475071696</v>
      </c>
    </row>
    <row r="301" spans="1:32" x14ac:dyDescent="0.35">
      <c r="A301" s="7">
        <v>717</v>
      </c>
      <c r="B301" s="7">
        <v>21</v>
      </c>
      <c r="C301" s="7">
        <v>0</v>
      </c>
      <c r="D301" s="7">
        <v>1</v>
      </c>
      <c r="E301" s="22" t="str">
        <f t="shared" si="8"/>
        <v>01</v>
      </c>
      <c r="F301" s="4">
        <v>0.84491400000000005</v>
      </c>
      <c r="G301" s="24">
        <v>1</v>
      </c>
      <c r="H301" s="4">
        <v>2.6091789379999999</v>
      </c>
      <c r="I301" s="4">
        <v>45.028141714999997</v>
      </c>
      <c r="J301" s="2">
        <f t="shared" si="9"/>
        <v>5.7945516706296087E-2</v>
      </c>
      <c r="K301" s="3">
        <v>15</v>
      </c>
      <c r="L301" s="3">
        <v>13</v>
      </c>
      <c r="M301" s="3">
        <v>9</v>
      </c>
      <c r="N301" s="3">
        <v>12</v>
      </c>
      <c r="O301" s="4">
        <v>0.50700000000000001</v>
      </c>
      <c r="P301" s="4">
        <v>0.46428571428571402</v>
      </c>
      <c r="Q301" s="4">
        <v>0.51600000000000001</v>
      </c>
      <c r="R301" s="4">
        <v>0.48899999999999999</v>
      </c>
      <c r="S301" s="4">
        <v>0.75600000000000001</v>
      </c>
      <c r="T301" s="4">
        <v>0.69699999999999995</v>
      </c>
      <c r="U301" s="5">
        <v>100</v>
      </c>
      <c r="V301" s="5">
        <v>0</v>
      </c>
      <c r="W301" s="5">
        <v>100</v>
      </c>
      <c r="X301" s="5">
        <v>0</v>
      </c>
      <c r="Y301" s="5">
        <v>100</v>
      </c>
      <c r="Z301" s="5">
        <v>100</v>
      </c>
      <c r="AA301" s="2">
        <v>0.679244275390954</v>
      </c>
      <c r="AB301" s="2">
        <v>0.76725515271366695</v>
      </c>
      <c r="AC301" s="2">
        <v>0.66164851350057396</v>
      </c>
      <c r="AD301" s="2">
        <v>0.71539278950726504</v>
      </c>
      <c r="AE301" s="2">
        <v>0.279713902802604</v>
      </c>
      <c r="AF301" s="2">
        <v>0.36096986822161298</v>
      </c>
    </row>
    <row r="302" spans="1:32" x14ac:dyDescent="0.35">
      <c r="A302" s="7">
        <v>455</v>
      </c>
      <c r="B302" s="7">
        <v>6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4">
        <v>1</v>
      </c>
      <c r="H302" s="4">
        <v>2.4532062510000001</v>
      </c>
      <c r="I302" s="4">
        <v>41.564307569999997</v>
      </c>
      <c r="J302" s="2">
        <f t="shared" si="9"/>
        <v>5.9021944413929286E-2</v>
      </c>
      <c r="K302" s="3">
        <v>16</v>
      </c>
      <c r="L302" s="3">
        <v>14</v>
      </c>
      <c r="M302" s="3">
        <v>6</v>
      </c>
      <c r="N302" s="3">
        <v>13</v>
      </c>
      <c r="O302" s="4">
        <v>0.55500000000000005</v>
      </c>
      <c r="P302" s="4">
        <v>0.46666666666666701</v>
      </c>
      <c r="Q302" s="4">
        <v>0.58699999999999997</v>
      </c>
      <c r="R302" s="4">
        <v>0.47299999999999998</v>
      </c>
      <c r="S302" s="4">
        <v>0.69499999999999995</v>
      </c>
      <c r="T302" s="4">
        <v>0.51700000000000002</v>
      </c>
      <c r="U302" s="5">
        <v>100</v>
      </c>
      <c r="V302" s="5">
        <v>0</v>
      </c>
      <c r="W302" s="5">
        <v>100</v>
      </c>
      <c r="X302" s="5">
        <v>0</v>
      </c>
      <c r="Y302" s="5">
        <v>100</v>
      </c>
      <c r="Z302" s="5">
        <v>100</v>
      </c>
      <c r="AA302" s="2">
        <v>0.58878716523570196</v>
      </c>
      <c r="AB302" s="2">
        <v>0.76214005204689705</v>
      </c>
      <c r="AC302" s="2">
        <v>0.53273045915404105</v>
      </c>
      <c r="AD302" s="2">
        <v>0.74865989049020398</v>
      </c>
      <c r="AE302" s="2">
        <v>0.36384343341734499</v>
      </c>
      <c r="AF302" s="2">
        <v>0.65971240447370805</v>
      </c>
    </row>
    <row r="303" spans="1:32" x14ac:dyDescent="0.35">
      <c r="A303" s="7">
        <v>83</v>
      </c>
      <c r="B303" s="7">
        <v>5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2.6441297490000002</v>
      </c>
      <c r="I303" s="4">
        <v>44.213916992500003</v>
      </c>
      <c r="J303" s="2">
        <f t="shared" si="9"/>
        <v>5.9803110171137368E-2</v>
      </c>
      <c r="K303" s="3">
        <v>9</v>
      </c>
      <c r="L303" s="3">
        <v>20</v>
      </c>
      <c r="M303" s="3">
        <v>10</v>
      </c>
      <c r="N303" s="3">
        <v>10</v>
      </c>
      <c r="O303" s="4">
        <v>0.61099999999999999</v>
      </c>
      <c r="P303" s="4">
        <v>0.68965517241379304</v>
      </c>
      <c r="Q303" s="4">
        <v>0.71699999999999997</v>
      </c>
      <c r="R303" s="4">
        <v>0.69399999999999995</v>
      </c>
      <c r="S303" s="4">
        <v>0.80300000000000005</v>
      </c>
      <c r="T303" s="4">
        <v>0.82199999999999995</v>
      </c>
      <c r="U303" s="5">
        <v>100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2">
        <v>0.49265831981054198</v>
      </c>
      <c r="AB303" s="2">
        <v>0.37156355643248301</v>
      </c>
      <c r="AC303" s="2">
        <v>0.33267943838251701</v>
      </c>
      <c r="AD303" s="2">
        <v>0.36528331847533302</v>
      </c>
      <c r="AE303" s="2">
        <v>0.219400565035375</v>
      </c>
      <c r="AF303" s="2">
        <v>0.19601488392595701</v>
      </c>
    </row>
    <row r="304" spans="1:32" x14ac:dyDescent="0.35">
      <c r="A304" s="7">
        <v>463</v>
      </c>
      <c r="B304" s="7">
        <v>25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4">
        <v>1</v>
      </c>
      <c r="H304" s="4">
        <v>3.9487179440000002</v>
      </c>
      <c r="I304" s="4">
        <v>57.430691789000001</v>
      </c>
      <c r="J304" s="2">
        <f t="shared" si="9"/>
        <v>6.8756231572267401E-2</v>
      </c>
      <c r="K304" s="3">
        <v>16</v>
      </c>
      <c r="L304" s="3">
        <v>14</v>
      </c>
      <c r="M304" s="3">
        <v>6</v>
      </c>
      <c r="N304" s="3">
        <v>13</v>
      </c>
      <c r="O304" s="4">
        <v>0.56399999999999995</v>
      </c>
      <c r="P304" s="4">
        <v>0.46666666666666701</v>
      </c>
      <c r="Q304" s="4">
        <v>0.54</v>
      </c>
      <c r="R304" s="4">
        <v>0.441</v>
      </c>
      <c r="S304" s="4">
        <v>0.58199999999999996</v>
      </c>
      <c r="T304" s="4">
        <v>0.47899999999999998</v>
      </c>
      <c r="U304" s="5">
        <v>100</v>
      </c>
      <c r="V304" s="5">
        <v>0</v>
      </c>
      <c r="W304" s="5">
        <v>100</v>
      </c>
      <c r="X304" s="5">
        <v>0</v>
      </c>
      <c r="Y304" s="5">
        <v>100</v>
      </c>
      <c r="Z304" s="5">
        <v>0</v>
      </c>
      <c r="AA304" s="2">
        <v>0.57270102748407803</v>
      </c>
      <c r="AB304" s="2">
        <v>0.76214005204689705</v>
      </c>
      <c r="AC304" s="2">
        <v>0.61618613942381695</v>
      </c>
      <c r="AD304" s="2">
        <v>0.81871040353529101</v>
      </c>
      <c r="AE304" s="2">
        <v>0.54128483125069904</v>
      </c>
      <c r="AF304" s="2">
        <v>0.736054681571222</v>
      </c>
    </row>
    <row r="305" spans="1:32" x14ac:dyDescent="0.35">
      <c r="A305" s="7">
        <v>937</v>
      </c>
      <c r="B305" s="7">
        <v>44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2.9363503710000001</v>
      </c>
      <c r="I305" s="4">
        <v>42.449969555990002</v>
      </c>
      <c r="J305" s="2">
        <f t="shared" si="9"/>
        <v>6.9172025368052573E-2</v>
      </c>
      <c r="K305" s="3">
        <v>14</v>
      </c>
      <c r="L305" s="3">
        <v>16</v>
      </c>
      <c r="M305" s="3">
        <v>6</v>
      </c>
      <c r="N305" s="3">
        <v>13</v>
      </c>
      <c r="O305" s="4">
        <v>0.57599999999999996</v>
      </c>
      <c r="P305" s="4">
        <v>0.53333333333333299</v>
      </c>
      <c r="Q305" s="4">
        <v>0.57999999999999996</v>
      </c>
      <c r="R305" s="4">
        <v>0.52600000000000002</v>
      </c>
      <c r="S305" s="4">
        <v>0.49199999999999999</v>
      </c>
      <c r="T305" s="4">
        <v>0.42899999999999999</v>
      </c>
      <c r="U305" s="5">
        <v>100</v>
      </c>
      <c r="V305" s="5">
        <v>100</v>
      </c>
      <c r="W305" s="5">
        <v>100</v>
      </c>
      <c r="X305" s="5">
        <v>100</v>
      </c>
      <c r="Y305" s="5">
        <v>0</v>
      </c>
      <c r="Z305" s="5">
        <v>0</v>
      </c>
      <c r="AA305" s="2">
        <v>0.55164761828624598</v>
      </c>
      <c r="AB305" s="2">
        <v>0.62860865942237398</v>
      </c>
      <c r="AC305" s="2">
        <v>0.54472717544167204</v>
      </c>
      <c r="AD305" s="2">
        <v>0.64245406624442702</v>
      </c>
      <c r="AE305" s="2">
        <v>0.70927656248982895</v>
      </c>
      <c r="AF305" s="2">
        <v>0.84629836005411996</v>
      </c>
    </row>
    <row r="306" spans="1:32" x14ac:dyDescent="0.35">
      <c r="A306" s="7">
        <v>899</v>
      </c>
      <c r="B306" s="7">
        <v>29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3.83661509</v>
      </c>
      <c r="I306" s="4">
        <v>54.115489492999998</v>
      </c>
      <c r="J306" s="2">
        <f t="shared" si="9"/>
        <v>7.0896801007339638E-2</v>
      </c>
      <c r="K306" s="3">
        <v>8</v>
      </c>
      <c r="L306" s="3">
        <v>14</v>
      </c>
      <c r="M306" s="3">
        <v>15</v>
      </c>
      <c r="N306" s="3">
        <v>12</v>
      </c>
      <c r="O306" s="4">
        <v>0.52500000000000002</v>
      </c>
      <c r="P306" s="4">
        <v>0.63636363636363602</v>
      </c>
      <c r="Q306" s="4">
        <v>0.53500000000000003</v>
      </c>
      <c r="R306" s="4">
        <v>0.624</v>
      </c>
      <c r="S306" s="4">
        <v>0.48199999999999998</v>
      </c>
      <c r="T306" s="4">
        <v>0.55500000000000005</v>
      </c>
      <c r="U306" s="5">
        <v>100</v>
      </c>
      <c r="V306" s="5">
        <v>100</v>
      </c>
      <c r="W306" s="5">
        <v>100</v>
      </c>
      <c r="X306" s="5">
        <v>100</v>
      </c>
      <c r="Y306" s="5">
        <v>0</v>
      </c>
      <c r="Z306" s="5">
        <v>100</v>
      </c>
      <c r="AA306" s="2">
        <v>0.64435701639051302</v>
      </c>
      <c r="AB306" s="2">
        <v>0.45198512374305699</v>
      </c>
      <c r="AC306" s="2">
        <v>0.62548853208612998</v>
      </c>
      <c r="AD306" s="2">
        <v>0.47160491061270898</v>
      </c>
      <c r="AE306" s="2">
        <v>0.72981116493153697</v>
      </c>
      <c r="AF306" s="2">
        <v>0.58878716523570196</v>
      </c>
    </row>
    <row r="307" spans="1:32" x14ac:dyDescent="0.35">
      <c r="A307" s="7">
        <v>765</v>
      </c>
      <c r="B307" s="7">
        <v>11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4">
        <v>1</v>
      </c>
      <c r="H307" s="4">
        <v>3.0100937920000002</v>
      </c>
      <c r="I307" s="4">
        <v>38.933919864000003</v>
      </c>
      <c r="J307" s="2">
        <f t="shared" si="9"/>
        <v>7.731288815805222E-2</v>
      </c>
      <c r="K307" s="3">
        <v>10</v>
      </c>
      <c r="L307" s="3">
        <v>16</v>
      </c>
      <c r="M307" s="3">
        <v>4</v>
      </c>
      <c r="N307" s="3">
        <v>19</v>
      </c>
      <c r="O307" s="4">
        <v>0.68</v>
      </c>
      <c r="P307" s="4">
        <v>0.61538461538461497</v>
      </c>
      <c r="Q307" s="4">
        <v>0.70799999999999996</v>
      </c>
      <c r="R307" s="4">
        <v>0.60699999999999998</v>
      </c>
      <c r="S307" s="4">
        <v>0.71399999999999997</v>
      </c>
      <c r="T307" s="4">
        <v>0.60099999999999998</v>
      </c>
      <c r="U307" s="5">
        <v>100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2">
        <v>0.38566248081198501</v>
      </c>
      <c r="AB307" s="2">
        <v>0.48550781578170099</v>
      </c>
      <c r="AC307" s="2">
        <v>0.34531118528841698</v>
      </c>
      <c r="AD307" s="2">
        <v>0.49922648792263902</v>
      </c>
      <c r="AE307" s="2">
        <v>0.33687231664255302</v>
      </c>
      <c r="AF307" s="2">
        <v>0.50916034444692904</v>
      </c>
    </row>
    <row r="308" spans="1:32" x14ac:dyDescent="0.35">
      <c r="A308" s="7">
        <v>545</v>
      </c>
      <c r="B308" s="7">
        <v>35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4">
        <v>1</v>
      </c>
      <c r="H308" s="4">
        <v>3.5993887660000001</v>
      </c>
      <c r="I308" s="4">
        <v>44.105252526599998</v>
      </c>
      <c r="J308" s="2">
        <f t="shared" si="9"/>
        <v>8.1609072838415314E-2</v>
      </c>
      <c r="K308" s="3">
        <v>14</v>
      </c>
      <c r="L308" s="3">
        <v>16</v>
      </c>
      <c r="M308" s="3">
        <v>6</v>
      </c>
      <c r="N308" s="3">
        <v>13</v>
      </c>
      <c r="O308" s="4">
        <v>0.55800000000000005</v>
      </c>
      <c r="P308" s="4">
        <v>0.53333333333333299</v>
      </c>
      <c r="Q308" s="4">
        <v>0.61699999999999999</v>
      </c>
      <c r="R308" s="4">
        <v>0.55700000000000005</v>
      </c>
      <c r="S308" s="4">
        <v>0.58699999999999997</v>
      </c>
      <c r="T308" s="4">
        <v>0.56899999999999995</v>
      </c>
      <c r="U308" s="5">
        <v>100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2">
        <v>0.58339631660082603</v>
      </c>
      <c r="AB308" s="2">
        <v>0.62860865942237398</v>
      </c>
      <c r="AC308" s="2">
        <v>0.48288625507674898</v>
      </c>
      <c r="AD308" s="2">
        <v>0.58519003905485301</v>
      </c>
      <c r="AE308" s="2">
        <v>0.53273045915404105</v>
      </c>
      <c r="AF308" s="2">
        <v>0.56387484485580597</v>
      </c>
    </row>
    <row r="309" spans="1:32" x14ac:dyDescent="0.35">
      <c r="A309" s="7">
        <v>75</v>
      </c>
      <c r="B309" s="7">
        <v>12</v>
      </c>
      <c r="C309" s="7">
        <v>0</v>
      </c>
      <c r="D309" s="7">
        <v>1</v>
      </c>
      <c r="E309" s="22" t="str">
        <f t="shared" si="8"/>
        <v>01</v>
      </c>
      <c r="F309" s="4">
        <v>0.260714</v>
      </c>
      <c r="G309" s="24">
        <v>1</v>
      </c>
      <c r="H309" s="4">
        <v>5.7009152429999999</v>
      </c>
      <c r="I309" s="4">
        <v>55.764428354499998</v>
      </c>
      <c r="J309" s="2">
        <f t="shared" si="9"/>
        <v>0.10223211124408407</v>
      </c>
      <c r="K309" s="3">
        <v>15</v>
      </c>
      <c r="L309" s="3">
        <v>16</v>
      </c>
      <c r="M309" s="3">
        <v>8</v>
      </c>
      <c r="N309" s="3">
        <v>10</v>
      </c>
      <c r="O309" s="4">
        <v>0.54600000000000004</v>
      </c>
      <c r="P309" s="4">
        <v>0.51612903225806495</v>
      </c>
      <c r="Q309" s="4">
        <v>0.505</v>
      </c>
      <c r="R309" s="4">
        <v>0.47599999999999998</v>
      </c>
      <c r="S309" s="4">
        <v>0.501</v>
      </c>
      <c r="T309" s="4">
        <v>0.48299999999999998</v>
      </c>
      <c r="U309" s="5">
        <v>100</v>
      </c>
      <c r="V309" s="5">
        <v>100</v>
      </c>
      <c r="W309" s="5">
        <v>100</v>
      </c>
      <c r="X309" s="5">
        <v>0</v>
      </c>
      <c r="Y309" s="5">
        <v>100</v>
      </c>
      <c r="Z309" s="5">
        <v>0</v>
      </c>
      <c r="AA309" s="2">
        <v>0.605136303237232</v>
      </c>
      <c r="AB309" s="2">
        <v>0.66139848224536502</v>
      </c>
      <c r="AC309" s="2">
        <v>0.68319684970677697</v>
      </c>
      <c r="AD309" s="2">
        <v>0.74233742475071696</v>
      </c>
      <c r="AE309" s="2">
        <v>0.69114917789727204</v>
      </c>
      <c r="AF309" s="2">
        <v>0.72773862532956402</v>
      </c>
    </row>
    <row r="310" spans="1:32" x14ac:dyDescent="0.35">
      <c r="A310" s="7">
        <v>55</v>
      </c>
      <c r="B310" s="7">
        <v>40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4">
        <v>1</v>
      </c>
      <c r="H310" s="4">
        <v>7.4129939770000002</v>
      </c>
      <c r="I310" s="4">
        <v>72.079241606500005</v>
      </c>
      <c r="J310" s="2">
        <f t="shared" si="9"/>
        <v>0.10284506068292909</v>
      </c>
      <c r="K310" s="3">
        <v>16</v>
      </c>
      <c r="L310" s="3">
        <v>15</v>
      </c>
      <c r="M310" s="3">
        <v>7</v>
      </c>
      <c r="N310" s="3">
        <v>11</v>
      </c>
      <c r="O310" s="4">
        <v>0.53</v>
      </c>
      <c r="P310" s="4">
        <v>0.483870967741935</v>
      </c>
      <c r="Q310" s="4">
        <v>0.49299999999999999</v>
      </c>
      <c r="R310" s="4">
        <v>0.46100000000000002</v>
      </c>
      <c r="S310" s="4">
        <v>0.53300000000000003</v>
      </c>
      <c r="T310" s="4">
        <v>0.40400000000000003</v>
      </c>
      <c r="U310" s="5">
        <v>100</v>
      </c>
      <c r="V310" s="5">
        <v>0</v>
      </c>
      <c r="W310" s="5">
        <v>0</v>
      </c>
      <c r="X310" s="5">
        <v>0</v>
      </c>
      <c r="Y310" s="5">
        <v>100</v>
      </c>
      <c r="Z310" s="5">
        <v>0</v>
      </c>
      <c r="AA310" s="2">
        <v>0.63487827243596995</v>
      </c>
      <c r="AB310" s="2">
        <v>0.72593700338293599</v>
      </c>
      <c r="AC310" s="2">
        <v>0.70724610493944695</v>
      </c>
      <c r="AD310" s="2">
        <v>0.774357235985488</v>
      </c>
      <c r="AE310" s="2">
        <v>0.62923385481629202</v>
      </c>
      <c r="AF310" s="2">
        <v>0.90634040102098701</v>
      </c>
    </row>
    <row r="311" spans="1:32" x14ac:dyDescent="0.35">
      <c r="A311" s="7">
        <v>403</v>
      </c>
      <c r="B311" s="7">
        <v>2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4">
        <v>1</v>
      </c>
      <c r="H311" s="4">
        <v>6.6207401470000002</v>
      </c>
      <c r="I311" s="4">
        <v>62.004346658999999</v>
      </c>
      <c r="J311" s="2">
        <f t="shared" si="9"/>
        <v>0.10677864542967477</v>
      </c>
      <c r="K311" s="3">
        <v>16</v>
      </c>
      <c r="L311" s="3">
        <v>13</v>
      </c>
      <c r="M311" s="3">
        <v>3</v>
      </c>
      <c r="N311" s="3">
        <v>17</v>
      </c>
      <c r="O311" s="4">
        <v>0.61799999999999999</v>
      </c>
      <c r="P311" s="4">
        <v>0.44827586206896602</v>
      </c>
      <c r="Q311" s="4">
        <v>0.67200000000000004</v>
      </c>
      <c r="R311" s="4">
        <v>0.48699999999999999</v>
      </c>
      <c r="S311" s="4">
        <v>0.55300000000000005</v>
      </c>
      <c r="T311" s="4">
        <v>0.51600000000000001</v>
      </c>
      <c r="U311" s="5">
        <v>100</v>
      </c>
      <c r="V311" s="5">
        <v>0</v>
      </c>
      <c r="W311" s="5">
        <v>100</v>
      </c>
      <c r="X311" s="5">
        <v>0</v>
      </c>
      <c r="Y311" s="5">
        <v>100</v>
      </c>
      <c r="Z311" s="5">
        <v>100</v>
      </c>
      <c r="AA311" s="2">
        <v>0.481266821524446</v>
      </c>
      <c r="AB311" s="2">
        <v>0.80234647252493696</v>
      </c>
      <c r="AC311" s="2">
        <v>0.39749693845898698</v>
      </c>
      <c r="AD311" s="2">
        <v>0.71949115589954704</v>
      </c>
      <c r="AE311" s="2">
        <v>0.59239727745980197</v>
      </c>
      <c r="AF311" s="2">
        <v>0.66164851350057396</v>
      </c>
    </row>
    <row r="312" spans="1:32" x14ac:dyDescent="0.35">
      <c r="A312" s="7">
        <v>757</v>
      </c>
      <c r="B312" s="7">
        <v>40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4.0636548899999996</v>
      </c>
      <c r="I312" s="4">
        <v>37.363637423070003</v>
      </c>
      <c r="J312" s="2">
        <f t="shared" si="9"/>
        <v>0.10875961684316407</v>
      </c>
      <c r="K312" s="3">
        <v>16</v>
      </c>
      <c r="L312" s="3">
        <v>12</v>
      </c>
      <c r="M312" s="3">
        <v>5</v>
      </c>
      <c r="N312" s="3">
        <v>16</v>
      </c>
      <c r="O312" s="4">
        <v>0.56899999999999995</v>
      </c>
      <c r="P312" s="4">
        <v>0.42857142857142899</v>
      </c>
      <c r="Q312" s="4">
        <v>0.58199999999999996</v>
      </c>
      <c r="R312" s="4">
        <v>0.41299999999999998</v>
      </c>
      <c r="S312" s="4">
        <v>0.52300000000000002</v>
      </c>
      <c r="T312" s="4">
        <v>0.45</v>
      </c>
      <c r="U312" s="5">
        <v>100</v>
      </c>
      <c r="V312" s="5">
        <v>0</v>
      </c>
      <c r="W312" s="5">
        <v>100</v>
      </c>
      <c r="X312" s="5">
        <v>0</v>
      </c>
      <c r="Y312" s="5">
        <v>100</v>
      </c>
      <c r="Z312" s="5">
        <v>0</v>
      </c>
      <c r="AA312" s="2">
        <v>0.56387484485580597</v>
      </c>
      <c r="AB312" s="2">
        <v>0.847297860387204</v>
      </c>
      <c r="AC312" s="2">
        <v>0.54128483125069904</v>
      </c>
      <c r="AD312" s="2">
        <v>0.88430768602110399</v>
      </c>
      <c r="AE312" s="2">
        <v>0.64817381491721404</v>
      </c>
      <c r="AF312" s="2">
        <v>0.79850769621777196</v>
      </c>
    </row>
    <row r="313" spans="1:32" x14ac:dyDescent="0.35">
      <c r="A313" s="7">
        <v>385</v>
      </c>
      <c r="B313" s="7">
        <v>35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4.1058153629999996</v>
      </c>
      <c r="I313" s="4">
        <v>37.210936253900002</v>
      </c>
      <c r="J313" s="2">
        <f t="shared" si="9"/>
        <v>0.11033894269644122</v>
      </c>
      <c r="K313" s="3">
        <v>11</v>
      </c>
      <c r="L313" s="3">
        <v>22</v>
      </c>
      <c r="M313" s="3">
        <v>9</v>
      </c>
      <c r="N313" s="3">
        <v>7</v>
      </c>
      <c r="O313" s="4">
        <v>0.60199999999999998</v>
      </c>
      <c r="P313" s="4">
        <v>0.66666666666666696</v>
      </c>
      <c r="Q313" s="4">
        <v>0.57499999999999996</v>
      </c>
      <c r="R313" s="4">
        <v>0.68799999999999994</v>
      </c>
      <c r="S313" s="4">
        <v>0.78700000000000003</v>
      </c>
      <c r="T313" s="4">
        <v>0.67600000000000005</v>
      </c>
      <c r="U313" s="5">
        <v>100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2">
        <v>0.50749783367331602</v>
      </c>
      <c r="AB313" s="2">
        <v>0.405465108108164</v>
      </c>
      <c r="AC313" s="2">
        <v>0.55338523818478702</v>
      </c>
      <c r="AD313" s="2">
        <v>0.37396644104879301</v>
      </c>
      <c r="AE313" s="2">
        <v>0.23952703056473401</v>
      </c>
      <c r="AF313" s="2">
        <v>0.39156220293917299</v>
      </c>
    </row>
    <row r="314" spans="1:32" x14ac:dyDescent="0.35">
      <c r="A314" s="7">
        <v>647</v>
      </c>
      <c r="B314" s="7">
        <v>38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4">
        <v>1</v>
      </c>
      <c r="H314" s="4">
        <v>5.7133339510000001</v>
      </c>
      <c r="I314" s="4">
        <v>49.306253763999997</v>
      </c>
      <c r="J314" s="2">
        <f t="shared" si="9"/>
        <v>0.11587442798526867</v>
      </c>
      <c r="K314" s="3">
        <v>11</v>
      </c>
      <c r="L314" s="3">
        <v>13</v>
      </c>
      <c r="M314" s="3">
        <v>4</v>
      </c>
      <c r="N314" s="3">
        <v>21</v>
      </c>
      <c r="O314" s="4">
        <v>0.69599999999999995</v>
      </c>
      <c r="P314" s="4">
        <v>0.54166666666666696</v>
      </c>
      <c r="Q314" s="4">
        <v>0.71699999999999997</v>
      </c>
      <c r="R314" s="4">
        <v>0.54700000000000004</v>
      </c>
      <c r="S314" s="4">
        <v>0.65600000000000003</v>
      </c>
      <c r="T314" s="4">
        <v>0.58499999999999996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0.36240561864771698</v>
      </c>
      <c r="AB314" s="2">
        <v>0.61310447288640901</v>
      </c>
      <c r="AC314" s="2">
        <v>0.33267943838251701</v>
      </c>
      <c r="AD314" s="2">
        <v>0.60330647656015601</v>
      </c>
      <c r="AE314" s="2">
        <v>0.421594490038048</v>
      </c>
      <c r="AF314" s="2">
        <v>0.53614343175028101</v>
      </c>
    </row>
    <row r="315" spans="1:32" x14ac:dyDescent="0.35">
      <c r="A315" s="7">
        <v>777</v>
      </c>
      <c r="B315" s="7">
        <v>1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4">
        <v>1</v>
      </c>
      <c r="H315" s="4">
        <v>7.8105327950000003</v>
      </c>
      <c r="I315" s="4">
        <v>63.895835665100002</v>
      </c>
      <c r="J315" s="2">
        <f t="shared" si="9"/>
        <v>0.12223852640315533</v>
      </c>
      <c r="K315" s="3">
        <v>12</v>
      </c>
      <c r="L315" s="3">
        <v>19</v>
      </c>
      <c r="M315" s="3">
        <v>6</v>
      </c>
      <c r="N315" s="3">
        <v>12</v>
      </c>
      <c r="O315" s="4">
        <v>0.61599999999999999</v>
      </c>
      <c r="P315" s="4">
        <v>0.61290322580645196</v>
      </c>
      <c r="Q315" s="4">
        <v>0.67</v>
      </c>
      <c r="R315" s="4">
        <v>0.621</v>
      </c>
      <c r="S315" s="4">
        <v>0.54700000000000004</v>
      </c>
      <c r="T315" s="4">
        <v>0.59299999999999997</v>
      </c>
      <c r="U315" s="5">
        <v>100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2">
        <v>0.484508315448617</v>
      </c>
      <c r="AB315" s="2">
        <v>0.48954822531870601</v>
      </c>
      <c r="AC315" s="2">
        <v>0.40047756659712502</v>
      </c>
      <c r="AD315" s="2">
        <v>0.47642419704865802</v>
      </c>
      <c r="AE315" s="2">
        <v>0.60330647656015601</v>
      </c>
      <c r="AF315" s="2">
        <v>0.52256087998441203</v>
      </c>
    </row>
    <row r="316" spans="1:32" x14ac:dyDescent="0.35">
      <c r="A316" s="7">
        <v>715</v>
      </c>
      <c r="B316" s="7">
        <v>10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4">
        <v>1</v>
      </c>
      <c r="H316" s="4">
        <v>7.3855388829999997</v>
      </c>
      <c r="I316" s="4">
        <v>58.984541516999997</v>
      </c>
      <c r="J316" s="2">
        <f t="shared" si="9"/>
        <v>0.12521143155569678</v>
      </c>
      <c r="K316" s="3">
        <v>17</v>
      </c>
      <c r="L316" s="3">
        <v>14</v>
      </c>
      <c r="M316" s="3">
        <v>6</v>
      </c>
      <c r="N316" s="3">
        <v>12</v>
      </c>
      <c r="O316" s="4">
        <v>0.50600000000000001</v>
      </c>
      <c r="P316" s="4">
        <v>0.45161290322580599</v>
      </c>
      <c r="Q316" s="4">
        <v>0.53400000000000003</v>
      </c>
      <c r="R316" s="4">
        <v>0.48599999999999999</v>
      </c>
      <c r="S316" s="4">
        <v>0.504</v>
      </c>
      <c r="T316" s="4">
        <v>0.442</v>
      </c>
      <c r="U316" s="5">
        <v>100</v>
      </c>
      <c r="V316" s="5">
        <v>0</v>
      </c>
      <c r="W316" s="5">
        <v>100</v>
      </c>
      <c r="X316" s="5">
        <v>0</v>
      </c>
      <c r="Y316" s="5">
        <v>100</v>
      </c>
      <c r="Z316" s="5">
        <v>0</v>
      </c>
      <c r="AA316" s="2">
        <v>0.68121860969467196</v>
      </c>
      <c r="AB316" s="2">
        <v>0.79492987486988798</v>
      </c>
      <c r="AC316" s="2">
        <v>0.62735944002194199</v>
      </c>
      <c r="AD316" s="2">
        <v>0.72154665508164295</v>
      </c>
      <c r="AE316" s="2">
        <v>0.68517901091076805</v>
      </c>
      <c r="AF316" s="2">
        <v>0.81644539690443896</v>
      </c>
    </row>
    <row r="317" spans="1:32" x14ac:dyDescent="0.35">
      <c r="A317" s="7">
        <v>457</v>
      </c>
      <c r="B317" s="7">
        <v>22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4">
        <v>1</v>
      </c>
      <c r="H317" s="4">
        <v>6.4077398329999999</v>
      </c>
      <c r="I317" s="4">
        <v>47.864648268300002</v>
      </c>
      <c r="J317" s="2">
        <f t="shared" si="9"/>
        <v>0.13387207604832113</v>
      </c>
      <c r="K317" s="3">
        <v>13</v>
      </c>
      <c r="L317" s="3">
        <v>18</v>
      </c>
      <c r="M317" s="3">
        <v>5</v>
      </c>
      <c r="N317" s="3">
        <v>13</v>
      </c>
      <c r="O317" s="4">
        <v>0.63900000000000001</v>
      </c>
      <c r="P317" s="4">
        <v>0.58064516129032295</v>
      </c>
      <c r="Q317" s="4">
        <v>0.60499999999999998</v>
      </c>
      <c r="R317" s="4">
        <v>0.57899999999999996</v>
      </c>
      <c r="S317" s="4">
        <v>0.57099999999999995</v>
      </c>
      <c r="T317" s="4">
        <v>0.47</v>
      </c>
      <c r="U317" s="5">
        <v>100</v>
      </c>
      <c r="V317" s="5">
        <v>100</v>
      </c>
      <c r="W317" s="5">
        <v>100</v>
      </c>
      <c r="X317" s="5">
        <v>100</v>
      </c>
      <c r="Y317" s="5">
        <v>100</v>
      </c>
      <c r="Z317" s="5">
        <v>0</v>
      </c>
      <c r="AA317" s="2">
        <v>0.44785082460460202</v>
      </c>
      <c r="AB317" s="2">
        <v>0.54361544658898198</v>
      </c>
      <c r="AC317" s="2">
        <v>0.50252682095129597</v>
      </c>
      <c r="AD317" s="2">
        <v>0.54645280140914199</v>
      </c>
      <c r="AE317" s="2">
        <v>0.56036606932612698</v>
      </c>
      <c r="AF317" s="2">
        <v>0.75502258427803304</v>
      </c>
    </row>
    <row r="318" spans="1:32" x14ac:dyDescent="0.35">
      <c r="A318" s="7">
        <v>235</v>
      </c>
      <c r="B318" s="7">
        <v>18</v>
      </c>
      <c r="C318" s="7">
        <v>0</v>
      </c>
      <c r="D318" s="7">
        <v>1</v>
      </c>
      <c r="E318" s="22" t="str">
        <f t="shared" si="8"/>
        <v>01</v>
      </c>
      <c r="F318" s="4">
        <v>0.25</v>
      </c>
      <c r="G318" s="24">
        <v>1</v>
      </c>
      <c r="H318" s="4">
        <v>9.8395685830000001</v>
      </c>
      <c r="I318" s="4">
        <v>58.5253984832</v>
      </c>
      <c r="J318" s="2">
        <f t="shared" si="9"/>
        <v>0.16812476015561853</v>
      </c>
      <c r="K318" s="3">
        <v>15</v>
      </c>
      <c r="L318" s="3">
        <v>12</v>
      </c>
      <c r="M318" s="3">
        <v>8</v>
      </c>
      <c r="N318" s="3">
        <v>14</v>
      </c>
      <c r="O318" s="4">
        <v>0.54</v>
      </c>
      <c r="P318" s="4">
        <v>0.44444444444444398</v>
      </c>
      <c r="Q318" s="4">
        <v>0.53900000000000003</v>
      </c>
      <c r="R318" s="4">
        <v>0.44400000000000001</v>
      </c>
      <c r="S318" s="4">
        <v>0.498</v>
      </c>
      <c r="T318" s="4">
        <v>0.45500000000000002</v>
      </c>
      <c r="U318" s="5">
        <v>100</v>
      </c>
      <c r="V318" s="5">
        <v>0</v>
      </c>
      <c r="W318" s="5">
        <v>100</v>
      </c>
      <c r="X318" s="5">
        <v>0</v>
      </c>
      <c r="Y318" s="5">
        <v>0</v>
      </c>
      <c r="Z318" s="5">
        <v>0</v>
      </c>
      <c r="AA318" s="2">
        <v>0.61618613942381695</v>
      </c>
      <c r="AB318" s="2">
        <v>0.81093021621632899</v>
      </c>
      <c r="AC318" s="2">
        <v>0.61803970807314002</v>
      </c>
      <c r="AD318" s="2">
        <v>0.811930716549912</v>
      </c>
      <c r="AE318" s="2">
        <v>0.69715520195748404</v>
      </c>
      <c r="AF318" s="2">
        <v>0.78745786003118701</v>
      </c>
    </row>
    <row r="319" spans="1:32" x14ac:dyDescent="0.35">
      <c r="A319" s="7">
        <v>873</v>
      </c>
      <c r="B319" s="7">
        <v>27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4">
        <v>1</v>
      </c>
      <c r="H319" s="4">
        <v>7.4591349129999998</v>
      </c>
      <c r="I319" s="4">
        <v>43.255349228</v>
      </c>
      <c r="J319" s="2">
        <f t="shared" si="9"/>
        <v>0.17244421894926146</v>
      </c>
      <c r="K319" s="3">
        <v>14</v>
      </c>
      <c r="L319" s="3">
        <v>12</v>
      </c>
      <c r="M319" s="3">
        <v>6</v>
      </c>
      <c r="N319" s="3">
        <v>17</v>
      </c>
      <c r="O319" s="4">
        <v>0.60799999999999998</v>
      </c>
      <c r="P319" s="4">
        <v>0.46153846153846201</v>
      </c>
      <c r="Q319" s="4">
        <v>0.6</v>
      </c>
      <c r="R319" s="4">
        <v>0.46700000000000003</v>
      </c>
      <c r="S319" s="4">
        <v>0.499</v>
      </c>
      <c r="T319" s="4">
        <v>0.49199999999999999</v>
      </c>
      <c r="U319" s="5">
        <v>100</v>
      </c>
      <c r="V319" s="5">
        <v>0</v>
      </c>
      <c r="W319" s="5">
        <v>100</v>
      </c>
      <c r="X319" s="5">
        <v>0</v>
      </c>
      <c r="Y319" s="5">
        <v>0</v>
      </c>
      <c r="Z319" s="5">
        <v>0</v>
      </c>
      <c r="AA319" s="2">
        <v>0.49758039701597001</v>
      </c>
      <c r="AB319" s="2">
        <v>0.773189888233482</v>
      </c>
      <c r="AC319" s="2">
        <v>0.51082562376599105</v>
      </c>
      <c r="AD319" s="2">
        <v>0.76142602131324</v>
      </c>
      <c r="AE319" s="2">
        <v>0.69514918323061803</v>
      </c>
      <c r="AF319" s="2">
        <v>0.70927656248982895</v>
      </c>
    </row>
    <row r="320" spans="1:32" x14ac:dyDescent="0.35">
      <c r="A320" s="7">
        <v>629</v>
      </c>
      <c r="B320" s="7">
        <v>2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4">
        <v>1</v>
      </c>
      <c r="H320" s="4">
        <v>10.69742583</v>
      </c>
      <c r="I320" s="4">
        <v>57.551075132000001</v>
      </c>
      <c r="J320" s="2">
        <f t="shared" si="9"/>
        <v>0.18587708058388527</v>
      </c>
      <c r="K320" s="3">
        <v>14</v>
      </c>
      <c r="L320" s="3">
        <v>11</v>
      </c>
      <c r="M320" s="3">
        <v>10</v>
      </c>
      <c r="N320" s="3">
        <v>14</v>
      </c>
      <c r="O320" s="4">
        <v>0.51600000000000001</v>
      </c>
      <c r="P320" s="4">
        <v>0.44</v>
      </c>
      <c r="Q320" s="4">
        <v>0.54100000000000004</v>
      </c>
      <c r="R320" s="4">
        <v>0.41499999999999998</v>
      </c>
      <c r="S320" s="4">
        <v>0.52900000000000003</v>
      </c>
      <c r="T320" s="4">
        <v>0.43099999999999999</v>
      </c>
      <c r="U320" s="5">
        <v>100</v>
      </c>
      <c r="V320" s="5">
        <v>0</v>
      </c>
      <c r="W320" s="5">
        <v>100</v>
      </c>
      <c r="X320" s="5">
        <v>0</v>
      </c>
      <c r="Y320" s="5">
        <v>100</v>
      </c>
      <c r="Z320" s="5">
        <v>0</v>
      </c>
      <c r="AA320" s="2">
        <v>0.66164851350057396</v>
      </c>
      <c r="AB320" s="2">
        <v>0.82098055206983001</v>
      </c>
      <c r="AC320" s="2">
        <v>0.61433600013565504</v>
      </c>
      <c r="AD320" s="2">
        <v>0.87947675875143905</v>
      </c>
      <c r="AE320" s="2">
        <v>0.63676684712383802</v>
      </c>
      <c r="AF320" s="2">
        <v>0.84164718887838896</v>
      </c>
    </row>
    <row r="321" spans="1:32" x14ac:dyDescent="0.35">
      <c r="A321" s="7">
        <v>229</v>
      </c>
      <c r="B321" s="7">
        <v>23</v>
      </c>
      <c r="C321" s="7">
        <v>0</v>
      </c>
      <c r="D321" s="7">
        <v>1</v>
      </c>
      <c r="E321" s="22" t="str">
        <f t="shared" si="8"/>
        <v>01</v>
      </c>
      <c r="F321" s="4">
        <v>0.25</v>
      </c>
      <c r="G321" s="24">
        <v>1</v>
      </c>
      <c r="H321" s="4">
        <v>10.04138127</v>
      </c>
      <c r="I321" s="4">
        <v>53.773884299999999</v>
      </c>
      <c r="J321" s="2">
        <f t="shared" si="9"/>
        <v>0.18673341903255444</v>
      </c>
      <c r="K321" s="3">
        <v>20</v>
      </c>
      <c r="L321" s="3">
        <v>16</v>
      </c>
      <c r="M321" s="3">
        <v>6</v>
      </c>
      <c r="N321" s="3">
        <v>7</v>
      </c>
      <c r="O321" s="4">
        <v>0.48199999999999998</v>
      </c>
      <c r="P321" s="4">
        <v>0.44444444444444398</v>
      </c>
      <c r="Q321" s="4">
        <v>0.48</v>
      </c>
      <c r="R321" s="4">
        <v>0.442</v>
      </c>
      <c r="S321" s="4">
        <v>0.51700000000000002</v>
      </c>
      <c r="T321" s="4">
        <v>0.40699999999999997</v>
      </c>
      <c r="U321" s="5">
        <v>0</v>
      </c>
      <c r="V321" s="5">
        <v>0</v>
      </c>
      <c r="W321" s="5">
        <v>0</v>
      </c>
      <c r="X321" s="5">
        <v>0</v>
      </c>
      <c r="Y321" s="5">
        <v>100</v>
      </c>
      <c r="Z321" s="5">
        <v>0</v>
      </c>
      <c r="AA321" s="2">
        <v>0.72981116493153697</v>
      </c>
      <c r="AB321" s="2">
        <v>0.81093021621632899</v>
      </c>
      <c r="AC321" s="2">
        <v>0.73396917508019999</v>
      </c>
      <c r="AD321" s="2">
        <v>0.81644539690443896</v>
      </c>
      <c r="AE321" s="2">
        <v>0.65971240447370805</v>
      </c>
      <c r="AF321" s="2">
        <v>0.89894209353954202</v>
      </c>
    </row>
    <row r="322" spans="1:32" x14ac:dyDescent="0.35">
      <c r="A322" s="7">
        <v>263</v>
      </c>
      <c r="B322" s="7">
        <v>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4">
        <v>1</v>
      </c>
      <c r="H322" s="4">
        <v>10.31098628</v>
      </c>
      <c r="I322" s="4">
        <v>54.663067480999999</v>
      </c>
      <c r="J322" s="2">
        <f t="shared" ref="J322:J385" si="11">H322/I322</f>
        <v>0.18862802171839207</v>
      </c>
      <c r="K322" s="3">
        <v>13</v>
      </c>
      <c r="L322" s="3">
        <v>16</v>
      </c>
      <c r="M322" s="3">
        <v>8</v>
      </c>
      <c r="N322" s="3">
        <v>12</v>
      </c>
      <c r="O322" s="4">
        <v>0.56499999999999995</v>
      </c>
      <c r="P322" s="4">
        <v>0.55172413793103403</v>
      </c>
      <c r="Q322" s="4">
        <v>0.60199999999999998</v>
      </c>
      <c r="R322" s="4">
        <v>0.58299999999999996</v>
      </c>
      <c r="S322" s="4">
        <v>0.50800000000000001</v>
      </c>
      <c r="T322" s="4">
        <v>0.501</v>
      </c>
      <c r="U322" s="5">
        <v>100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2">
        <v>0.57092954783569605</v>
      </c>
      <c r="AB322" s="2">
        <v>0.594707107746693</v>
      </c>
      <c r="AC322" s="2">
        <v>0.50749783367331602</v>
      </c>
      <c r="AD322" s="2">
        <v>0.53956809263164496</v>
      </c>
      <c r="AE322" s="2">
        <v>0.67727383140365505</v>
      </c>
      <c r="AF322" s="2">
        <v>0.69114917789727204</v>
      </c>
    </row>
    <row r="323" spans="1:32" x14ac:dyDescent="0.35">
      <c r="A323" s="7">
        <v>73</v>
      </c>
      <c r="B323" s="7">
        <v>37</v>
      </c>
      <c r="C323" s="7">
        <v>0</v>
      </c>
      <c r="D323" s="7">
        <v>1</v>
      </c>
      <c r="E323" s="22" t="str">
        <f t="shared" si="10"/>
        <v>01</v>
      </c>
      <c r="F323" s="4">
        <v>0.938504</v>
      </c>
      <c r="G323" s="24">
        <v>1</v>
      </c>
      <c r="H323" s="4">
        <v>10.41345037</v>
      </c>
      <c r="I323" s="4">
        <v>54.894768540000001</v>
      </c>
      <c r="J323" s="2">
        <f t="shared" si="11"/>
        <v>0.18969841110473146</v>
      </c>
      <c r="K323" s="3">
        <v>17</v>
      </c>
      <c r="L323" s="3">
        <v>10</v>
      </c>
      <c r="M323" s="3">
        <v>5</v>
      </c>
      <c r="N323" s="3">
        <v>17</v>
      </c>
      <c r="O323" s="4">
        <v>0.54900000000000004</v>
      </c>
      <c r="P323" s="4">
        <v>0.37037037037037002</v>
      </c>
      <c r="Q323" s="4">
        <v>0.52500000000000002</v>
      </c>
      <c r="R323" s="4">
        <v>0.38</v>
      </c>
      <c r="S323" s="4">
        <v>0.51600000000000001</v>
      </c>
      <c r="T323" s="4">
        <v>0.374</v>
      </c>
      <c r="U323" s="5">
        <v>100</v>
      </c>
      <c r="V323" s="5">
        <v>0</v>
      </c>
      <c r="W323" s="5">
        <v>100</v>
      </c>
      <c r="X323" s="5">
        <v>0</v>
      </c>
      <c r="Y323" s="5">
        <v>100</v>
      </c>
      <c r="Z323" s="5">
        <v>0</v>
      </c>
      <c r="AA323" s="2">
        <v>0.59965683747260601</v>
      </c>
      <c r="AB323" s="2">
        <v>0.993251773010283</v>
      </c>
      <c r="AC323" s="2">
        <v>0.64435701639051302</v>
      </c>
      <c r="AD323" s="2">
        <v>0.96758402626170603</v>
      </c>
      <c r="AE323" s="2">
        <v>0.66164851350057396</v>
      </c>
      <c r="AF323" s="2">
        <v>0.98349948156760503</v>
      </c>
    </row>
    <row r="324" spans="1:32" x14ac:dyDescent="0.35">
      <c r="A324" s="7">
        <v>305</v>
      </c>
      <c r="B324" s="7">
        <v>42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4">
        <v>1</v>
      </c>
      <c r="H324" s="4">
        <v>11.24938324</v>
      </c>
      <c r="I324" s="4">
        <v>57.455278313999997</v>
      </c>
      <c r="J324" s="2">
        <f t="shared" si="11"/>
        <v>0.19579372983837567</v>
      </c>
      <c r="K324" s="3">
        <v>14</v>
      </c>
      <c r="L324" s="3">
        <v>17</v>
      </c>
      <c r="M324" s="3">
        <v>6</v>
      </c>
      <c r="N324" s="3">
        <v>12</v>
      </c>
      <c r="O324" s="4">
        <v>0.58599999999999997</v>
      </c>
      <c r="P324" s="4">
        <v>0.54838709677419395</v>
      </c>
      <c r="Q324" s="4">
        <v>0.60899999999999999</v>
      </c>
      <c r="R324" s="4">
        <v>0.56699999999999995</v>
      </c>
      <c r="S324" s="4">
        <v>0.50800000000000001</v>
      </c>
      <c r="T324" s="4">
        <v>0.501</v>
      </c>
      <c r="U324" s="5">
        <v>100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2">
        <v>0.53443548940512497</v>
      </c>
      <c r="AB324" s="2">
        <v>0.60077386042893</v>
      </c>
      <c r="AC324" s="2">
        <v>0.49593701127223999</v>
      </c>
      <c r="AD324" s="2">
        <v>0.56739597525438501</v>
      </c>
      <c r="AE324" s="2">
        <v>0.67727383140365505</v>
      </c>
      <c r="AF324" s="2">
        <v>0.69114917789727204</v>
      </c>
    </row>
    <row r="325" spans="1:32" x14ac:dyDescent="0.35">
      <c r="A325" s="7">
        <v>65</v>
      </c>
      <c r="B325" s="7">
        <v>16</v>
      </c>
      <c r="C325" s="7">
        <v>0</v>
      </c>
      <c r="D325" s="7">
        <v>1</v>
      </c>
      <c r="E325" s="22" t="str">
        <f t="shared" si="10"/>
        <v>01</v>
      </c>
      <c r="F325" s="4">
        <v>0.34841699999999998</v>
      </c>
      <c r="G325" s="24">
        <v>1</v>
      </c>
      <c r="H325" s="4">
        <v>11.12339676</v>
      </c>
      <c r="I325" s="4">
        <v>54.95152444296</v>
      </c>
      <c r="J325" s="2">
        <f t="shared" si="11"/>
        <v>0.20242198688311461</v>
      </c>
      <c r="K325" s="3">
        <v>16</v>
      </c>
      <c r="L325" s="3">
        <v>15</v>
      </c>
      <c r="M325" s="3">
        <v>7</v>
      </c>
      <c r="N325" s="3">
        <v>11</v>
      </c>
      <c r="O325" s="4">
        <v>0.53600000000000003</v>
      </c>
      <c r="P325" s="4">
        <v>0.483870967741935</v>
      </c>
      <c r="Q325" s="4">
        <v>0.53200000000000003</v>
      </c>
      <c r="R325" s="4">
        <v>0.499</v>
      </c>
      <c r="S325" s="4">
        <v>0.52700000000000002</v>
      </c>
      <c r="T325" s="4">
        <v>0.46400000000000002</v>
      </c>
      <c r="U325" s="5">
        <v>100</v>
      </c>
      <c r="V325" s="5">
        <v>0</v>
      </c>
      <c r="W325" s="5">
        <v>100</v>
      </c>
      <c r="X325" s="5">
        <v>0</v>
      </c>
      <c r="Y325" s="5">
        <v>100</v>
      </c>
      <c r="Z325" s="5">
        <v>0</v>
      </c>
      <c r="AA325" s="2">
        <v>0.62362111791133501</v>
      </c>
      <c r="AB325" s="2">
        <v>0.72593700338293599</v>
      </c>
      <c r="AC325" s="2">
        <v>0.63111178964049297</v>
      </c>
      <c r="AD325" s="2">
        <v>0.69514918323061803</v>
      </c>
      <c r="AE325" s="2">
        <v>0.64055473044077504</v>
      </c>
      <c r="AF325" s="2">
        <v>0.76787072675588197</v>
      </c>
    </row>
    <row r="326" spans="1:32" x14ac:dyDescent="0.35">
      <c r="A326" s="7">
        <v>803</v>
      </c>
      <c r="B326" s="7">
        <v>14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4">
        <v>1</v>
      </c>
      <c r="H326" s="4">
        <v>7.4616904560000004</v>
      </c>
      <c r="I326" s="4">
        <v>35.836593382700002</v>
      </c>
      <c r="J326" s="2">
        <f t="shared" si="11"/>
        <v>0.2082142790838514</v>
      </c>
      <c r="K326" s="3">
        <v>10</v>
      </c>
      <c r="L326" s="3">
        <v>18</v>
      </c>
      <c r="M326" s="3">
        <v>4</v>
      </c>
      <c r="N326" s="3">
        <v>17</v>
      </c>
      <c r="O326" s="4">
        <v>0.68700000000000006</v>
      </c>
      <c r="P326" s="4">
        <v>0.64285714285714302</v>
      </c>
      <c r="Q326" s="4">
        <v>0.70799999999999996</v>
      </c>
      <c r="R326" s="4">
        <v>0.626</v>
      </c>
      <c r="S326" s="4">
        <v>0.69799999999999995</v>
      </c>
      <c r="T326" s="4">
        <v>0.57399999999999995</v>
      </c>
      <c r="U326" s="5">
        <v>100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2">
        <v>0.37542098675978802</v>
      </c>
      <c r="AB326" s="2">
        <v>0.44183275227903901</v>
      </c>
      <c r="AC326" s="2">
        <v>0.34531118528841698</v>
      </c>
      <c r="AD326" s="2">
        <v>0.46840490788203898</v>
      </c>
      <c r="AE326" s="2">
        <v>0.35953617621976502</v>
      </c>
      <c r="AF326" s="2">
        <v>0.55512588266257101</v>
      </c>
    </row>
    <row r="327" spans="1:32" x14ac:dyDescent="0.35">
      <c r="A327" s="7">
        <v>135</v>
      </c>
      <c r="B327" s="7">
        <v>3</v>
      </c>
      <c r="C327" s="7">
        <v>0</v>
      </c>
      <c r="D327" s="7">
        <v>1</v>
      </c>
      <c r="E327" s="22" t="str">
        <f t="shared" si="10"/>
        <v>01</v>
      </c>
      <c r="F327" s="4">
        <v>0.25</v>
      </c>
      <c r="G327" s="24">
        <v>1</v>
      </c>
      <c r="H327" s="4">
        <v>11.57248061</v>
      </c>
      <c r="I327" s="4">
        <v>55.037274504000003</v>
      </c>
      <c r="J327" s="2">
        <f t="shared" si="11"/>
        <v>0.21026623709644152</v>
      </c>
      <c r="K327" s="3">
        <v>12</v>
      </c>
      <c r="L327" s="3">
        <v>20</v>
      </c>
      <c r="M327" s="3">
        <v>5</v>
      </c>
      <c r="N327" s="3">
        <v>12</v>
      </c>
      <c r="O327" s="4">
        <v>0.66200000000000003</v>
      </c>
      <c r="P327" s="4">
        <v>0.625</v>
      </c>
      <c r="Q327" s="4">
        <v>0.65600000000000003</v>
      </c>
      <c r="R327" s="4">
        <v>0.63</v>
      </c>
      <c r="S327" s="4">
        <v>0.65400000000000003</v>
      </c>
      <c r="T327" s="4">
        <v>0.504</v>
      </c>
      <c r="U327" s="5">
        <v>100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2">
        <v>0.41248972304512899</v>
      </c>
      <c r="AB327" s="2">
        <v>0.47000362924573602</v>
      </c>
      <c r="AC327" s="2">
        <v>0.421594490038048</v>
      </c>
      <c r="AD327" s="2">
        <v>0.46203545959655901</v>
      </c>
      <c r="AE327" s="2">
        <v>0.42464792752493802</v>
      </c>
      <c r="AF327" s="2">
        <v>0.68517901091076805</v>
      </c>
    </row>
    <row r="328" spans="1:32" x14ac:dyDescent="0.35">
      <c r="A328" s="7">
        <v>423</v>
      </c>
      <c r="B328" s="7">
        <v>47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4">
        <v>1</v>
      </c>
      <c r="H328" s="4">
        <v>13.381654019999999</v>
      </c>
      <c r="I328" s="4">
        <v>60.201768678999997</v>
      </c>
      <c r="J328" s="2">
        <f t="shared" si="11"/>
        <v>0.22228008102804928</v>
      </c>
      <c r="K328" s="3">
        <v>13</v>
      </c>
      <c r="L328" s="3">
        <v>16</v>
      </c>
      <c r="M328" s="3">
        <v>9</v>
      </c>
      <c r="N328" s="3">
        <v>11</v>
      </c>
      <c r="O328" s="4">
        <v>0.56799999999999995</v>
      </c>
      <c r="P328" s="4">
        <v>0.55172413793103403</v>
      </c>
      <c r="Q328" s="4">
        <v>0.55600000000000005</v>
      </c>
      <c r="R328" s="4">
        <v>0.54300000000000004</v>
      </c>
      <c r="S328" s="4">
        <v>0.53</v>
      </c>
      <c r="T328" s="4">
        <v>0.49099999999999999</v>
      </c>
      <c r="U328" s="5">
        <v>100</v>
      </c>
      <c r="V328" s="5">
        <v>100</v>
      </c>
      <c r="W328" s="5">
        <v>100</v>
      </c>
      <c r="X328" s="5">
        <v>100</v>
      </c>
      <c r="Y328" s="5">
        <v>100</v>
      </c>
      <c r="Z328" s="5">
        <v>0</v>
      </c>
      <c r="AA328" s="2">
        <v>0.56563386026098605</v>
      </c>
      <c r="AB328" s="2">
        <v>0.594707107746693</v>
      </c>
      <c r="AC328" s="2">
        <v>0.58698698473155497</v>
      </c>
      <c r="AD328" s="2">
        <v>0.61064595904820196</v>
      </c>
      <c r="AE328" s="2">
        <v>0.63487827243596995</v>
      </c>
      <c r="AF328" s="2">
        <v>0.71131115118761601</v>
      </c>
    </row>
    <row r="329" spans="1:32" x14ac:dyDescent="0.35">
      <c r="A329" s="7">
        <v>735</v>
      </c>
      <c r="B329" s="7">
        <v>35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4">
        <v>1</v>
      </c>
      <c r="H329" s="4">
        <v>11.82793665</v>
      </c>
      <c r="I329" s="4">
        <v>50.602604516</v>
      </c>
      <c r="J329" s="2">
        <f t="shared" si="11"/>
        <v>0.23374165743307013</v>
      </c>
      <c r="K329" s="3">
        <v>18</v>
      </c>
      <c r="L329" s="3">
        <v>13</v>
      </c>
      <c r="M329" s="3">
        <v>3</v>
      </c>
      <c r="N329" s="3">
        <v>15</v>
      </c>
      <c r="O329" s="4">
        <v>0.59</v>
      </c>
      <c r="P329" s="4">
        <v>0.41935483870967699</v>
      </c>
      <c r="Q329" s="4">
        <v>0.57599999999999996</v>
      </c>
      <c r="R329" s="4">
        <v>0.42699999999999999</v>
      </c>
      <c r="S329" s="4">
        <v>0.48599999999999999</v>
      </c>
      <c r="T329" s="4">
        <v>0.46100000000000002</v>
      </c>
      <c r="U329" s="5">
        <v>100</v>
      </c>
      <c r="V329" s="5">
        <v>0</v>
      </c>
      <c r="W329" s="5">
        <v>100</v>
      </c>
      <c r="X329" s="5">
        <v>0</v>
      </c>
      <c r="Y329" s="5">
        <v>0</v>
      </c>
      <c r="Z329" s="5">
        <v>0</v>
      </c>
      <c r="AA329" s="2">
        <v>0.52763274208237199</v>
      </c>
      <c r="AB329" s="2">
        <v>0.86903784702360898</v>
      </c>
      <c r="AC329" s="2">
        <v>0.55164761828624598</v>
      </c>
      <c r="AD329" s="2">
        <v>0.85097126575351301</v>
      </c>
      <c r="AE329" s="2">
        <v>0.72154665508164295</v>
      </c>
      <c r="AF329" s="2">
        <v>0.774357235985488</v>
      </c>
    </row>
    <row r="330" spans="1:32" x14ac:dyDescent="0.35">
      <c r="A330" s="7">
        <v>271</v>
      </c>
      <c r="B330" s="7">
        <v>17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4">
        <v>1</v>
      </c>
      <c r="H330" s="4">
        <v>11.10431692</v>
      </c>
      <c r="I330" s="4">
        <v>43.252337679</v>
      </c>
      <c r="J330" s="2">
        <f t="shared" si="11"/>
        <v>0.25673333548839372</v>
      </c>
      <c r="K330" s="3">
        <v>19</v>
      </c>
      <c r="L330" s="3">
        <v>12</v>
      </c>
      <c r="M330" s="3">
        <v>2</v>
      </c>
      <c r="N330" s="3">
        <v>16</v>
      </c>
      <c r="O330" s="4">
        <v>0.56100000000000005</v>
      </c>
      <c r="P330" s="4">
        <v>0.38709677419354799</v>
      </c>
      <c r="Q330" s="4">
        <v>0.59099999999999997</v>
      </c>
      <c r="R330" s="4">
        <v>0.42299999999999999</v>
      </c>
      <c r="S330" s="4">
        <v>0.50700000000000001</v>
      </c>
      <c r="T330" s="4">
        <v>0.432</v>
      </c>
      <c r="U330" s="5">
        <v>100</v>
      </c>
      <c r="V330" s="5">
        <v>0</v>
      </c>
      <c r="W330" s="5">
        <v>100</v>
      </c>
      <c r="X330" s="5">
        <v>0</v>
      </c>
      <c r="Y330" s="5">
        <v>100</v>
      </c>
      <c r="Z330" s="5">
        <v>0</v>
      </c>
      <c r="AA330" s="2">
        <v>0.57803437345944098</v>
      </c>
      <c r="AB330" s="2">
        <v>0.94908055469714603</v>
      </c>
      <c r="AC330" s="2">
        <v>0.52593926157603899</v>
      </c>
      <c r="AD330" s="2">
        <v>0.86038309993585904</v>
      </c>
      <c r="AE330" s="2">
        <v>0.679244275390954</v>
      </c>
      <c r="AF330" s="2">
        <v>0.83932969073802699</v>
      </c>
    </row>
    <row r="331" spans="1:32" x14ac:dyDescent="0.35">
      <c r="A331" s="7">
        <v>549</v>
      </c>
      <c r="B331" s="7">
        <v>12</v>
      </c>
      <c r="C331" s="7">
        <v>0</v>
      </c>
      <c r="D331" s="7">
        <v>1</v>
      </c>
      <c r="E331" s="22" t="str">
        <f t="shared" si="10"/>
        <v>01</v>
      </c>
      <c r="F331" s="4">
        <v>0.25</v>
      </c>
      <c r="G331" s="24">
        <v>1</v>
      </c>
      <c r="H331" s="4">
        <v>13.4348753</v>
      </c>
      <c r="I331" s="4">
        <v>45.445156861000001</v>
      </c>
      <c r="J331" s="2">
        <f t="shared" si="11"/>
        <v>0.29562831835067344</v>
      </c>
      <c r="K331" s="3">
        <v>10</v>
      </c>
      <c r="L331" s="3">
        <v>18</v>
      </c>
      <c r="M331" s="3">
        <v>3</v>
      </c>
      <c r="N331" s="3">
        <v>18</v>
      </c>
      <c r="O331" s="4">
        <v>0.73599999999999999</v>
      </c>
      <c r="P331" s="4">
        <v>0.64285714285714302</v>
      </c>
      <c r="Q331" s="4">
        <v>0.73599999999999999</v>
      </c>
      <c r="R331" s="4">
        <v>0.58799999999999997</v>
      </c>
      <c r="S331" s="4">
        <v>0.749</v>
      </c>
      <c r="T331" s="4">
        <v>0.64900000000000002</v>
      </c>
      <c r="U331" s="5">
        <v>100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2">
        <v>0.30652516025326099</v>
      </c>
      <c r="AB331" s="2">
        <v>0.44183275227903901</v>
      </c>
      <c r="AC331" s="2">
        <v>0.30652516025326099</v>
      </c>
      <c r="AD331" s="2">
        <v>0.53102833108351</v>
      </c>
      <c r="AE331" s="2">
        <v>0.28901629546491803</v>
      </c>
      <c r="AF331" s="2">
        <v>0.432322562278047</v>
      </c>
    </row>
    <row r="332" spans="1:32" x14ac:dyDescent="0.35">
      <c r="A332" s="7">
        <v>869</v>
      </c>
      <c r="B332" s="7">
        <v>3</v>
      </c>
      <c r="C332" s="7">
        <v>0</v>
      </c>
      <c r="D332" s="7">
        <v>1</v>
      </c>
      <c r="E332" s="22" t="str">
        <f t="shared" si="10"/>
        <v>01</v>
      </c>
      <c r="F332" s="4">
        <v>0.495388</v>
      </c>
      <c r="G332" s="24">
        <v>1</v>
      </c>
      <c r="H332" s="4">
        <v>12.46214099</v>
      </c>
      <c r="I332" s="4">
        <v>39.963210036100001</v>
      </c>
      <c r="J332" s="2">
        <f t="shared" si="11"/>
        <v>0.31184033962093044</v>
      </c>
      <c r="K332" s="3">
        <v>12</v>
      </c>
      <c r="L332" s="3">
        <v>17</v>
      </c>
      <c r="M332" s="3">
        <v>6</v>
      </c>
      <c r="N332" s="3">
        <v>14</v>
      </c>
      <c r="O332" s="4">
        <v>0.622</v>
      </c>
      <c r="P332" s="4">
        <v>0.58620689655172398</v>
      </c>
      <c r="Q332" s="4">
        <v>0.67900000000000005</v>
      </c>
      <c r="R332" s="4">
        <v>0.58199999999999996</v>
      </c>
      <c r="S332" s="4">
        <v>0.63600000000000001</v>
      </c>
      <c r="T332" s="4">
        <v>0.625</v>
      </c>
      <c r="U332" s="5">
        <v>100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2">
        <v>0.47481518624295799</v>
      </c>
      <c r="AB332" s="2">
        <v>0.53408248593025798</v>
      </c>
      <c r="AC332" s="2">
        <v>0.38713415142344099</v>
      </c>
      <c r="AD332" s="2">
        <v>0.54128483125069904</v>
      </c>
      <c r="AE332" s="2">
        <v>0.452556715642015</v>
      </c>
      <c r="AF332" s="2">
        <v>0.47000362924573602</v>
      </c>
    </row>
    <row r="333" spans="1:32" x14ac:dyDescent="0.35">
      <c r="A333" s="7">
        <v>365</v>
      </c>
      <c r="B333" s="7">
        <v>17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4">
        <v>1</v>
      </c>
      <c r="H333" s="4">
        <v>17.938157990000001</v>
      </c>
      <c r="I333" s="4">
        <v>54.673120099000002</v>
      </c>
      <c r="J333" s="2">
        <f t="shared" si="11"/>
        <v>0.32809830420356967</v>
      </c>
      <c r="K333" s="3">
        <v>12</v>
      </c>
      <c r="L333" s="3">
        <v>13</v>
      </c>
      <c r="M333" s="3">
        <v>4</v>
      </c>
      <c r="N333" s="3">
        <v>20</v>
      </c>
      <c r="O333" s="4">
        <v>0.63300000000000001</v>
      </c>
      <c r="P333" s="4">
        <v>0.52</v>
      </c>
      <c r="Q333" s="4">
        <v>0.67500000000000004</v>
      </c>
      <c r="R333" s="4">
        <v>0.55200000000000005</v>
      </c>
      <c r="S333" s="4">
        <v>0.61399999999999999</v>
      </c>
      <c r="T333" s="4">
        <v>0.58499999999999996</v>
      </c>
      <c r="U333" s="5">
        <v>100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2">
        <v>0.457284856837961</v>
      </c>
      <c r="AB333" s="2">
        <v>0.65392646740666405</v>
      </c>
      <c r="AC333" s="2">
        <v>0.39304258810960702</v>
      </c>
      <c r="AD333" s="2">
        <v>0.59420723270504205</v>
      </c>
      <c r="AE333" s="2">
        <v>0.48776035083499503</v>
      </c>
      <c r="AF333" s="2">
        <v>0.53614343175028101</v>
      </c>
    </row>
    <row r="334" spans="1:32" x14ac:dyDescent="0.35">
      <c r="A334" s="7">
        <v>87</v>
      </c>
      <c r="B334" s="7">
        <v>38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4">
        <v>1</v>
      </c>
      <c r="H334" s="4">
        <v>13.53796505</v>
      </c>
      <c r="I334" s="4">
        <v>40.329728608000003</v>
      </c>
      <c r="J334" s="2">
        <f t="shared" si="11"/>
        <v>0.33568202706215444</v>
      </c>
      <c r="K334" s="3">
        <v>19</v>
      </c>
      <c r="L334" s="3">
        <v>14</v>
      </c>
      <c r="M334" s="3">
        <v>6</v>
      </c>
      <c r="N334" s="3">
        <v>10</v>
      </c>
      <c r="O334" s="4">
        <v>0.49199999999999999</v>
      </c>
      <c r="P334" s="4">
        <v>0.42424242424242398</v>
      </c>
      <c r="Q334" s="4">
        <v>0.5</v>
      </c>
      <c r="R334" s="4">
        <v>0.42299999999999999</v>
      </c>
      <c r="S334" s="4">
        <v>0.51400000000000001</v>
      </c>
      <c r="T334" s="4">
        <v>0.433</v>
      </c>
      <c r="U334" s="5">
        <v>0</v>
      </c>
      <c r="V334" s="5">
        <v>0</v>
      </c>
      <c r="W334" s="5">
        <v>0</v>
      </c>
      <c r="X334" s="5">
        <v>0</v>
      </c>
      <c r="Y334" s="5">
        <v>100</v>
      </c>
      <c r="Z334" s="5">
        <v>0</v>
      </c>
      <c r="AA334" s="2">
        <v>0.70927656248982895</v>
      </c>
      <c r="AB334" s="2">
        <v>0.85745023185122204</v>
      </c>
      <c r="AC334" s="2">
        <v>0.69314718055994495</v>
      </c>
      <c r="AD334" s="2">
        <v>0.86038309993585904</v>
      </c>
      <c r="AE334" s="2">
        <v>0.665532013526972</v>
      </c>
      <c r="AF334" s="2">
        <v>0.83701755097964703</v>
      </c>
    </row>
    <row r="335" spans="1:32" x14ac:dyDescent="0.35">
      <c r="A335" s="7">
        <v>23</v>
      </c>
      <c r="B335" s="7">
        <v>21</v>
      </c>
      <c r="C335" s="7">
        <v>0</v>
      </c>
      <c r="D335" s="7">
        <v>1</v>
      </c>
      <c r="E335" s="22" t="str">
        <f t="shared" si="10"/>
        <v>01</v>
      </c>
      <c r="F335" s="4">
        <v>0.32830100000000001</v>
      </c>
      <c r="G335" s="24">
        <v>1</v>
      </c>
      <c r="H335" s="4">
        <v>20.548894659999998</v>
      </c>
      <c r="I335" s="4">
        <v>55.571084418600002</v>
      </c>
      <c r="J335" s="2">
        <f t="shared" si="11"/>
        <v>0.36977674405652144</v>
      </c>
      <c r="K335" s="3">
        <v>12</v>
      </c>
      <c r="L335" s="3">
        <v>19</v>
      </c>
      <c r="M335" s="3">
        <v>4</v>
      </c>
      <c r="N335" s="3">
        <v>14</v>
      </c>
      <c r="O335" s="4">
        <v>0.65400000000000003</v>
      </c>
      <c r="P335" s="4">
        <v>0.61290322580645196</v>
      </c>
      <c r="Q335" s="4">
        <v>0.61</v>
      </c>
      <c r="R335" s="4">
        <v>0.625</v>
      </c>
      <c r="S335" s="4">
        <v>0.5</v>
      </c>
      <c r="T335" s="4">
        <v>0.56999999999999995</v>
      </c>
      <c r="U335" s="5">
        <v>100</v>
      </c>
      <c r="V335" s="5">
        <v>100</v>
      </c>
      <c r="W335" s="5">
        <v>100</v>
      </c>
      <c r="X335" s="5">
        <v>100</v>
      </c>
      <c r="Y335" s="5">
        <v>0</v>
      </c>
      <c r="Z335" s="5">
        <v>100</v>
      </c>
      <c r="AA335" s="2">
        <v>0.42464792752493802</v>
      </c>
      <c r="AB335" s="2">
        <v>0.48954822531870601</v>
      </c>
      <c r="AC335" s="2">
        <v>0.49429632181478</v>
      </c>
      <c r="AD335" s="2">
        <v>0.47000362924573602</v>
      </c>
      <c r="AE335" s="2">
        <v>0.69314718055994495</v>
      </c>
      <c r="AF335" s="2">
        <v>0.56211891815354098</v>
      </c>
    </row>
    <row r="336" spans="1:32" x14ac:dyDescent="0.35">
      <c r="A336" s="7">
        <v>737</v>
      </c>
      <c r="B336" s="7">
        <v>45</v>
      </c>
      <c r="C336" s="7">
        <v>0</v>
      </c>
      <c r="D336" s="7">
        <v>1</v>
      </c>
      <c r="E336" s="22" t="str">
        <f t="shared" si="10"/>
        <v>01</v>
      </c>
      <c r="F336" s="4">
        <v>0.25</v>
      </c>
      <c r="G336" s="24">
        <v>1</v>
      </c>
      <c r="H336" s="4">
        <v>20.952824790000001</v>
      </c>
      <c r="I336" s="4">
        <v>51.413598550000003</v>
      </c>
      <c r="J336" s="2">
        <f t="shared" si="11"/>
        <v>0.40753468694908146</v>
      </c>
      <c r="K336" s="3">
        <v>14</v>
      </c>
      <c r="L336" s="3">
        <v>17</v>
      </c>
      <c r="M336" s="3">
        <v>9</v>
      </c>
      <c r="N336" s="3">
        <v>9</v>
      </c>
      <c r="O336" s="4">
        <v>0.53300000000000003</v>
      </c>
      <c r="P336" s="4">
        <v>0.54838709677419395</v>
      </c>
      <c r="Q336" s="4">
        <v>0.54200000000000004</v>
      </c>
      <c r="R336" s="4">
        <v>0.56200000000000006</v>
      </c>
      <c r="S336" s="4">
        <v>0.49299999999999999</v>
      </c>
      <c r="T336" s="4">
        <v>0.53100000000000003</v>
      </c>
      <c r="U336" s="5">
        <v>100</v>
      </c>
      <c r="V336" s="5">
        <v>100</v>
      </c>
      <c r="W336" s="5">
        <v>100</v>
      </c>
      <c r="X336" s="5">
        <v>100</v>
      </c>
      <c r="Y336" s="5">
        <v>0</v>
      </c>
      <c r="Z336" s="5">
        <v>100</v>
      </c>
      <c r="AA336" s="2">
        <v>0.62923385481629202</v>
      </c>
      <c r="AB336" s="2">
        <v>0.60077386042893</v>
      </c>
      <c r="AC336" s="2">
        <v>0.61248927754249105</v>
      </c>
      <c r="AD336" s="2">
        <v>0.57625342908844601</v>
      </c>
      <c r="AE336" s="2">
        <v>0.70724610493944695</v>
      </c>
      <c r="AF336" s="2">
        <v>0.63299325774019799</v>
      </c>
    </row>
    <row r="337" spans="1:32" x14ac:dyDescent="0.35">
      <c r="A337" s="7">
        <v>855</v>
      </c>
      <c r="B337" s="7">
        <v>16</v>
      </c>
      <c r="C337" s="7">
        <v>0</v>
      </c>
      <c r="D337" s="7">
        <v>1</v>
      </c>
      <c r="E337" s="22" t="str">
        <f t="shared" si="10"/>
        <v>01</v>
      </c>
      <c r="F337" s="4">
        <v>0.25</v>
      </c>
      <c r="G337" s="24">
        <v>1</v>
      </c>
      <c r="H337" s="4">
        <v>17.681353959999999</v>
      </c>
      <c r="I337" s="4">
        <v>36.751316115999998</v>
      </c>
      <c r="J337" s="2">
        <f t="shared" si="11"/>
        <v>0.48110804805442792</v>
      </c>
      <c r="K337" s="3">
        <v>16</v>
      </c>
      <c r="L337" s="3">
        <v>11</v>
      </c>
      <c r="M337" s="3">
        <v>9</v>
      </c>
      <c r="N337" s="3">
        <v>13</v>
      </c>
      <c r="O337" s="4">
        <v>0.495</v>
      </c>
      <c r="P337" s="4">
        <v>0.407407407407407</v>
      </c>
      <c r="Q337" s="4">
        <v>0.499</v>
      </c>
      <c r="R337" s="4">
        <v>0.38500000000000001</v>
      </c>
      <c r="S337" s="4">
        <v>0.499</v>
      </c>
      <c r="T337" s="4">
        <v>0.45600000000000002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2">
        <v>0.70319751641344697</v>
      </c>
      <c r="AB337" s="2">
        <v>0.89794159320595901</v>
      </c>
      <c r="AC337" s="2">
        <v>0.69514918323061803</v>
      </c>
      <c r="AD337" s="2">
        <v>0.95451194469435297</v>
      </c>
      <c r="AE337" s="2">
        <v>0.69514918323061803</v>
      </c>
      <c r="AF337" s="2">
        <v>0.78526246946775102</v>
      </c>
    </row>
    <row r="338" spans="1:32" x14ac:dyDescent="0.35">
      <c r="A338" s="7">
        <v>485</v>
      </c>
      <c r="B338" s="7">
        <v>5</v>
      </c>
      <c r="C338" s="7">
        <v>0</v>
      </c>
      <c r="D338" s="7">
        <v>1</v>
      </c>
      <c r="E338" s="22" t="str">
        <f t="shared" si="10"/>
        <v>01</v>
      </c>
      <c r="F338" s="4">
        <v>0.25</v>
      </c>
      <c r="G338" s="24">
        <v>1</v>
      </c>
      <c r="H338" s="4">
        <v>29.657878539999999</v>
      </c>
      <c r="I338" s="4">
        <v>60.127344936999997</v>
      </c>
      <c r="J338" s="2">
        <f t="shared" si="11"/>
        <v>0.49325109184639399</v>
      </c>
      <c r="K338" s="3">
        <v>20</v>
      </c>
      <c r="L338" s="3">
        <v>12</v>
      </c>
      <c r="M338" s="3">
        <v>4</v>
      </c>
      <c r="N338" s="3">
        <v>13</v>
      </c>
      <c r="O338" s="4">
        <v>0.46899999999999997</v>
      </c>
      <c r="P338" s="4">
        <v>0.375</v>
      </c>
      <c r="Q338" s="4">
        <v>0.52400000000000002</v>
      </c>
      <c r="R338" s="4">
        <v>0.36699999999999999</v>
      </c>
      <c r="S338" s="4">
        <v>0.497</v>
      </c>
      <c r="T338" s="4">
        <v>0.42299999999999999</v>
      </c>
      <c r="U338" s="5">
        <v>0</v>
      </c>
      <c r="V338" s="5">
        <v>0</v>
      </c>
      <c r="W338" s="5">
        <v>100</v>
      </c>
      <c r="X338" s="5">
        <v>0</v>
      </c>
      <c r="Y338" s="5">
        <v>0</v>
      </c>
      <c r="Z338" s="5">
        <v>0</v>
      </c>
      <c r="AA338" s="2">
        <v>0.75715251053585797</v>
      </c>
      <c r="AB338" s="2">
        <v>0.98082925301172597</v>
      </c>
      <c r="AC338" s="2">
        <v>0.64626359466109495</v>
      </c>
      <c r="AD338" s="2">
        <v>1.0023934309275699</v>
      </c>
      <c r="AE338" s="2">
        <v>0.69916525288550802</v>
      </c>
      <c r="AF338" s="2">
        <v>0.86038309993585904</v>
      </c>
    </row>
    <row r="339" spans="1:32" x14ac:dyDescent="0.35">
      <c r="A339" s="7">
        <v>575</v>
      </c>
      <c r="B339" s="7">
        <v>42</v>
      </c>
      <c r="C339" s="7">
        <v>0</v>
      </c>
      <c r="D339" s="7">
        <v>1</v>
      </c>
      <c r="E339" s="22" t="str">
        <f t="shared" si="10"/>
        <v>01</v>
      </c>
      <c r="F339" s="4">
        <v>0.25</v>
      </c>
      <c r="G339" s="24">
        <v>1</v>
      </c>
      <c r="H339" s="4">
        <v>25.800917290000001</v>
      </c>
      <c r="I339" s="4">
        <v>52.196226926999998</v>
      </c>
      <c r="J339" s="2">
        <f t="shared" si="11"/>
        <v>0.49430617515868253</v>
      </c>
      <c r="K339" s="3">
        <v>17</v>
      </c>
      <c r="L339" s="3">
        <v>15</v>
      </c>
      <c r="M339" s="3">
        <v>7</v>
      </c>
      <c r="N339" s="3">
        <v>10</v>
      </c>
      <c r="O339" s="4">
        <v>0.51</v>
      </c>
      <c r="P339" s="4">
        <v>0.46875</v>
      </c>
      <c r="Q339" s="4">
        <v>0.53500000000000003</v>
      </c>
      <c r="R339" s="4">
        <v>0.48699999999999999</v>
      </c>
      <c r="S339" s="4">
        <v>0.50800000000000001</v>
      </c>
      <c r="T339" s="4">
        <v>0.41699999999999998</v>
      </c>
      <c r="U339" s="5">
        <v>100</v>
      </c>
      <c r="V339" s="5">
        <v>0</v>
      </c>
      <c r="W339" s="5">
        <v>100</v>
      </c>
      <c r="X339" s="5">
        <v>0</v>
      </c>
      <c r="Y339" s="5">
        <v>100</v>
      </c>
      <c r="Z339" s="5">
        <v>0</v>
      </c>
      <c r="AA339" s="2">
        <v>0.67334455326376597</v>
      </c>
      <c r="AB339" s="2">
        <v>0.75768570169751603</v>
      </c>
      <c r="AC339" s="2">
        <v>0.62548853208612998</v>
      </c>
      <c r="AD339" s="2">
        <v>0.71949115589954704</v>
      </c>
      <c r="AE339" s="2">
        <v>0.67727383140365505</v>
      </c>
      <c r="AF339" s="2">
        <v>0.87466905718333599</v>
      </c>
    </row>
    <row r="340" spans="1:32" x14ac:dyDescent="0.35">
      <c r="A340" s="7">
        <v>749</v>
      </c>
      <c r="B340" s="7">
        <v>21</v>
      </c>
      <c r="C340" s="7">
        <v>0</v>
      </c>
      <c r="D340" s="7">
        <v>1</v>
      </c>
      <c r="E340" s="22" t="str">
        <f t="shared" si="10"/>
        <v>01</v>
      </c>
      <c r="F340" s="4">
        <v>0.25</v>
      </c>
      <c r="G340" s="24">
        <v>1</v>
      </c>
      <c r="H340" s="4">
        <v>35.48863789</v>
      </c>
      <c r="I340" s="4">
        <v>59.825323908999998</v>
      </c>
      <c r="J340" s="2">
        <f t="shared" si="11"/>
        <v>0.59320427489839567</v>
      </c>
      <c r="K340" s="3">
        <v>17</v>
      </c>
      <c r="L340" s="3">
        <v>20</v>
      </c>
      <c r="M340" s="3">
        <v>5</v>
      </c>
      <c r="N340" s="3">
        <v>7</v>
      </c>
      <c r="O340" s="4">
        <v>0.54500000000000004</v>
      </c>
      <c r="P340" s="4">
        <v>0.54054054054054101</v>
      </c>
      <c r="Q340" s="4">
        <v>0.56999999999999995</v>
      </c>
      <c r="R340" s="4">
        <v>0.54600000000000004</v>
      </c>
      <c r="S340" s="4">
        <v>0.51500000000000001</v>
      </c>
      <c r="T340" s="4">
        <v>0.437</v>
      </c>
      <c r="U340" s="5">
        <v>100</v>
      </c>
      <c r="V340" s="5">
        <v>100</v>
      </c>
      <c r="W340" s="5">
        <v>100</v>
      </c>
      <c r="X340" s="5">
        <v>100</v>
      </c>
      <c r="Y340" s="5">
        <v>100</v>
      </c>
      <c r="Z340" s="5">
        <v>0</v>
      </c>
      <c r="AA340" s="2">
        <v>0.60696948431889297</v>
      </c>
      <c r="AB340" s="2">
        <v>0.61518563909023305</v>
      </c>
      <c r="AC340" s="2">
        <v>0.56211891815354098</v>
      </c>
      <c r="AD340" s="2">
        <v>0.605136303237232</v>
      </c>
      <c r="AE340" s="2">
        <v>0.66358837831840101</v>
      </c>
      <c r="AF340" s="2">
        <v>0.82782208388654699</v>
      </c>
    </row>
    <row r="341" spans="1:32" x14ac:dyDescent="0.35">
      <c r="A341" s="7">
        <v>89</v>
      </c>
      <c r="B341" s="7">
        <v>20</v>
      </c>
      <c r="C341" s="7">
        <v>0</v>
      </c>
      <c r="D341" s="7">
        <v>1</v>
      </c>
      <c r="E341" s="22" t="str">
        <f t="shared" si="10"/>
        <v>01</v>
      </c>
      <c r="F341" s="4">
        <v>0.25</v>
      </c>
      <c r="G341" s="24">
        <v>1</v>
      </c>
      <c r="H341" s="4">
        <v>34.191653449999997</v>
      </c>
      <c r="I341" s="4">
        <v>54.493670829000003</v>
      </c>
      <c r="J341" s="2">
        <f t="shared" si="11"/>
        <v>0.62744265397889398</v>
      </c>
      <c r="K341" s="3">
        <v>14</v>
      </c>
      <c r="L341" s="3">
        <v>16</v>
      </c>
      <c r="M341" s="3">
        <v>9</v>
      </c>
      <c r="N341" s="3">
        <v>10</v>
      </c>
      <c r="O341" s="4">
        <v>0.55000000000000004</v>
      </c>
      <c r="P341" s="4">
        <v>0.53333333333333299</v>
      </c>
      <c r="Q341" s="4">
        <v>0.503</v>
      </c>
      <c r="R341" s="4">
        <v>0.53400000000000003</v>
      </c>
      <c r="S341" s="4">
        <v>0.503</v>
      </c>
      <c r="T341" s="4">
        <v>0.52700000000000002</v>
      </c>
      <c r="U341" s="5">
        <v>100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2">
        <v>0.59783700075561996</v>
      </c>
      <c r="AB341" s="2">
        <v>0.62860865942237398</v>
      </c>
      <c r="AC341" s="2">
        <v>0.68716510888239801</v>
      </c>
      <c r="AD341" s="2">
        <v>0.62735944002194199</v>
      </c>
      <c r="AE341" s="2">
        <v>0.68716510888239801</v>
      </c>
      <c r="AF341" s="2">
        <v>0.64055473044077504</v>
      </c>
    </row>
    <row r="342" spans="1:32" x14ac:dyDescent="0.35">
      <c r="A342" s="7">
        <v>657</v>
      </c>
      <c r="B342" s="7">
        <v>7</v>
      </c>
      <c r="C342" s="7">
        <v>0</v>
      </c>
      <c r="D342" s="7">
        <v>1</v>
      </c>
      <c r="E342" s="22" t="str">
        <f t="shared" si="10"/>
        <v>01</v>
      </c>
      <c r="F342" s="4">
        <v>0.25</v>
      </c>
      <c r="G342" s="24">
        <v>1</v>
      </c>
      <c r="H342" s="4">
        <v>57.736537509999998</v>
      </c>
      <c r="I342" s="4">
        <v>57.736537516799999</v>
      </c>
      <c r="J342" s="2">
        <f t="shared" si="11"/>
        <v>0.99999999988222366</v>
      </c>
      <c r="K342" s="3">
        <v>7</v>
      </c>
      <c r="L342" s="3">
        <v>20</v>
      </c>
      <c r="M342" s="3">
        <v>6</v>
      </c>
      <c r="N342" s="3">
        <v>16</v>
      </c>
      <c r="O342" s="4">
        <v>0.73199999999999998</v>
      </c>
      <c r="P342" s="4">
        <v>0.74074074074074103</v>
      </c>
      <c r="Q342" s="4">
        <v>0.74299999999999999</v>
      </c>
      <c r="R342" s="4">
        <v>0.73799999999999999</v>
      </c>
      <c r="S342" s="4">
        <v>0.72299999999999998</v>
      </c>
      <c r="T342" s="4">
        <v>0.79200000000000004</v>
      </c>
      <c r="U342" s="5">
        <v>100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2">
        <v>0.311974765020825</v>
      </c>
      <c r="AB342" s="2">
        <v>0.30010459245033799</v>
      </c>
      <c r="AC342" s="2">
        <v>0.29705923426437802</v>
      </c>
      <c r="AD342" s="2">
        <v>0.30381145438166501</v>
      </c>
      <c r="AE342" s="2">
        <v>0.32434605682337198</v>
      </c>
      <c r="AF342" s="2">
        <v>0.233193887167711</v>
      </c>
    </row>
    <row r="343" spans="1:32" x14ac:dyDescent="0.35">
      <c r="A343" s="7">
        <v>131</v>
      </c>
      <c r="B343" s="7">
        <v>4</v>
      </c>
      <c r="C343" s="7">
        <v>0</v>
      </c>
      <c r="D343" s="7">
        <v>1</v>
      </c>
      <c r="E343" s="22" t="str">
        <f t="shared" si="10"/>
        <v>01</v>
      </c>
      <c r="F343" s="4">
        <v>0</v>
      </c>
      <c r="G343" s="24">
        <v>0</v>
      </c>
      <c r="H343" s="4">
        <v>0.53549188380000001</v>
      </c>
      <c r="I343" s="4">
        <v>62.627795247000002</v>
      </c>
      <c r="J343" s="2">
        <f t="shared" si="11"/>
        <v>8.5503869597844603E-3</v>
      </c>
      <c r="K343" s="3">
        <v>12</v>
      </c>
      <c r="L343" s="3">
        <v>16</v>
      </c>
      <c r="M343" s="3">
        <v>6</v>
      </c>
      <c r="N343" s="3">
        <v>15</v>
      </c>
      <c r="O343" s="4">
        <v>0.59899999999999998</v>
      </c>
      <c r="P343" s="4">
        <v>0.57142857142857095</v>
      </c>
      <c r="Q343" s="4">
        <v>0.78600000000000003</v>
      </c>
      <c r="R343" s="4">
        <v>0.65700000000000003</v>
      </c>
      <c r="S343" s="4">
        <v>0.69799999999999995</v>
      </c>
      <c r="T343" s="4">
        <v>0.748</v>
      </c>
      <c r="U343" s="5">
        <v>100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2">
        <v>0.51249368086668801</v>
      </c>
      <c r="AB343" s="2">
        <v>0.55961578793542299</v>
      </c>
      <c r="AC343" s="2">
        <v>0.24079848655293001</v>
      </c>
      <c r="AD343" s="2">
        <v>0.42007126049752702</v>
      </c>
      <c r="AE343" s="2">
        <v>0.35953617621976502</v>
      </c>
      <c r="AF343" s="2">
        <v>0.29035230100766002</v>
      </c>
    </row>
    <row r="344" spans="1:32" x14ac:dyDescent="0.35">
      <c r="A344" s="7">
        <v>71</v>
      </c>
      <c r="B344" s="7">
        <v>22</v>
      </c>
      <c r="C344" s="7">
        <v>0</v>
      </c>
      <c r="D344" s="7">
        <v>1</v>
      </c>
      <c r="E344" s="22" t="str">
        <f t="shared" si="10"/>
        <v>01</v>
      </c>
      <c r="F344" s="4">
        <v>0</v>
      </c>
      <c r="G344" s="24">
        <v>0</v>
      </c>
      <c r="H344" s="4">
        <v>0.50296366920000002</v>
      </c>
      <c r="I344" s="4">
        <v>47.246567135100001</v>
      </c>
      <c r="J344" s="2">
        <f t="shared" si="11"/>
        <v>1.0645507170114433E-2</v>
      </c>
      <c r="K344" s="3">
        <v>20</v>
      </c>
      <c r="L344" s="3">
        <v>16</v>
      </c>
      <c r="M344" s="3">
        <v>4</v>
      </c>
      <c r="N344" s="3">
        <v>9</v>
      </c>
      <c r="O344" s="4">
        <v>0.52400000000000002</v>
      </c>
      <c r="P344" s="4">
        <v>0.44444444444444398</v>
      </c>
      <c r="Q344" s="4">
        <v>0.19400000000000001</v>
      </c>
      <c r="R344" s="4">
        <v>0.27700000000000002</v>
      </c>
      <c r="S344" s="4">
        <v>0.154</v>
      </c>
      <c r="T344" s="4">
        <v>0.19400000000000001</v>
      </c>
      <c r="U344" s="5">
        <v>100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2">
        <v>0.64626359466109495</v>
      </c>
      <c r="AB344" s="2">
        <v>0.81093021621632899</v>
      </c>
      <c r="AC344" s="2">
        <v>1.6398971199188099</v>
      </c>
      <c r="AD344" s="2">
        <v>1.2837377727948001</v>
      </c>
      <c r="AE344" s="2">
        <v>1.87080267656851</v>
      </c>
      <c r="AF344" s="2">
        <v>1.6398971199188099</v>
      </c>
    </row>
    <row r="345" spans="1:32" x14ac:dyDescent="0.35">
      <c r="A345" s="7">
        <v>223</v>
      </c>
      <c r="B345" s="7">
        <v>42</v>
      </c>
      <c r="C345" s="7">
        <v>0</v>
      </c>
      <c r="D345" s="7">
        <v>1</v>
      </c>
      <c r="E345" s="22" t="str">
        <f t="shared" si="10"/>
        <v>01</v>
      </c>
      <c r="F345" s="4">
        <v>0</v>
      </c>
      <c r="G345" s="24">
        <v>0</v>
      </c>
      <c r="H345" s="4">
        <v>0.50267809500000005</v>
      </c>
      <c r="I345" s="4">
        <v>42.868478175699998</v>
      </c>
      <c r="J345" s="2">
        <f t="shared" si="11"/>
        <v>1.172605411696054E-2</v>
      </c>
      <c r="K345" s="3">
        <v>13</v>
      </c>
      <c r="L345" s="3">
        <v>18</v>
      </c>
      <c r="M345" s="3">
        <v>6</v>
      </c>
      <c r="N345" s="3">
        <v>12</v>
      </c>
      <c r="O345" s="4">
        <v>0.58799999999999997</v>
      </c>
      <c r="P345" s="4">
        <v>0.58064516129032295</v>
      </c>
      <c r="Q345" s="4">
        <v>0.63</v>
      </c>
      <c r="R345" s="4">
        <v>0.59</v>
      </c>
      <c r="S345" s="4">
        <v>0.58399999999999996</v>
      </c>
      <c r="T345" s="4">
        <v>0.54400000000000004</v>
      </c>
      <c r="U345" s="5">
        <v>100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2">
        <v>0.53102833108351</v>
      </c>
      <c r="AB345" s="2">
        <v>0.54361544658898198</v>
      </c>
      <c r="AC345" s="2">
        <v>0.46203545959655901</v>
      </c>
      <c r="AD345" s="2">
        <v>0.52763274208237199</v>
      </c>
      <c r="AE345" s="2">
        <v>0.53785429615391001</v>
      </c>
      <c r="AF345" s="2">
        <v>0.608806032126194</v>
      </c>
    </row>
    <row r="346" spans="1:32" x14ac:dyDescent="0.35">
      <c r="A346" s="7">
        <v>3</v>
      </c>
      <c r="B346" s="7">
        <v>38</v>
      </c>
      <c r="C346" s="7">
        <v>0</v>
      </c>
      <c r="D346" s="7">
        <v>1</v>
      </c>
      <c r="E346" s="22" t="str">
        <f t="shared" si="10"/>
        <v>01</v>
      </c>
      <c r="F346" s="4">
        <v>0</v>
      </c>
      <c r="G346" s="24">
        <v>0</v>
      </c>
      <c r="H346" s="4">
        <v>0.8055764996</v>
      </c>
      <c r="I346" s="4">
        <v>63.669280045999997</v>
      </c>
      <c r="J346" s="2">
        <f t="shared" si="11"/>
        <v>1.2652514666696158E-2</v>
      </c>
      <c r="K346" s="3">
        <v>14</v>
      </c>
      <c r="L346" s="3">
        <v>12</v>
      </c>
      <c r="M346" s="3">
        <v>7</v>
      </c>
      <c r="N346" s="3">
        <v>16</v>
      </c>
      <c r="O346" s="4">
        <v>0.57799999999999996</v>
      </c>
      <c r="P346" s="4">
        <v>0.46153846153846201</v>
      </c>
      <c r="Q346" s="4">
        <v>0.626</v>
      </c>
      <c r="R346" s="4">
        <v>0.495</v>
      </c>
      <c r="S346" s="4">
        <v>0.66200000000000003</v>
      </c>
      <c r="T346" s="4">
        <v>0.66900000000000004</v>
      </c>
      <c r="U346" s="5">
        <v>100</v>
      </c>
      <c r="V346" s="5">
        <v>0</v>
      </c>
      <c r="W346" s="5">
        <v>100</v>
      </c>
      <c r="X346" s="5">
        <v>0</v>
      </c>
      <c r="Y346" s="5">
        <v>100</v>
      </c>
      <c r="Z346" s="5">
        <v>100</v>
      </c>
      <c r="AA346" s="2">
        <v>0.54818141030975998</v>
      </c>
      <c r="AB346" s="2">
        <v>0.773189888233482</v>
      </c>
      <c r="AC346" s="2">
        <v>0.46840490788203898</v>
      </c>
      <c r="AD346" s="2">
        <v>0.70319751641344697</v>
      </c>
      <c r="AE346" s="2">
        <v>0.41248972304512899</v>
      </c>
      <c r="AF346" s="2">
        <v>0.40197121885390902</v>
      </c>
    </row>
    <row r="347" spans="1:32" x14ac:dyDescent="0.35">
      <c r="A347" s="7">
        <v>999</v>
      </c>
      <c r="B347" s="7">
        <v>17</v>
      </c>
      <c r="C347" s="7">
        <v>0</v>
      </c>
      <c r="D347" s="7">
        <v>1</v>
      </c>
      <c r="E347" s="22" t="str">
        <f t="shared" si="10"/>
        <v>01</v>
      </c>
      <c r="F347" s="4">
        <v>0</v>
      </c>
      <c r="G347" s="24">
        <v>0</v>
      </c>
      <c r="H347" s="4">
        <v>1.095214441</v>
      </c>
      <c r="I347" s="4">
        <v>60.838296867399997</v>
      </c>
      <c r="J347" s="2">
        <f t="shared" si="11"/>
        <v>1.8002056227627027E-2</v>
      </c>
      <c r="K347" s="3">
        <v>11</v>
      </c>
      <c r="L347" s="3">
        <v>22</v>
      </c>
      <c r="M347" s="3">
        <v>3</v>
      </c>
      <c r="N347" s="3">
        <v>13</v>
      </c>
      <c r="O347" s="4">
        <v>0.70799999999999996</v>
      </c>
      <c r="P347" s="4">
        <v>0.66666666666666696</v>
      </c>
      <c r="Q347" s="4">
        <v>0.70699999999999996</v>
      </c>
      <c r="R347" s="4">
        <v>0.67300000000000004</v>
      </c>
      <c r="S347" s="4">
        <v>0.70599999999999996</v>
      </c>
      <c r="T347" s="4">
        <v>0.65</v>
      </c>
      <c r="U347" s="5">
        <v>100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2">
        <v>0.34531118528841698</v>
      </c>
      <c r="AB347" s="2">
        <v>0.405465108108164</v>
      </c>
      <c r="AC347" s="2">
        <v>0.34672461308556402</v>
      </c>
      <c r="AD347" s="2">
        <v>0.39600994933740902</v>
      </c>
      <c r="AE347" s="2">
        <v>0.34814004148889499</v>
      </c>
      <c r="AF347" s="2">
        <v>0.430782916092454</v>
      </c>
    </row>
    <row r="348" spans="1:32" x14ac:dyDescent="0.35">
      <c r="A348" s="7">
        <v>601</v>
      </c>
      <c r="B348" s="7">
        <v>3</v>
      </c>
      <c r="C348" s="7">
        <v>0</v>
      </c>
      <c r="D348" s="7">
        <v>1</v>
      </c>
      <c r="E348" s="22" t="str">
        <f t="shared" si="10"/>
        <v>01</v>
      </c>
      <c r="F348" s="4">
        <v>0</v>
      </c>
      <c r="G348" s="24">
        <v>0</v>
      </c>
      <c r="H348" s="4">
        <v>0.85168935589999994</v>
      </c>
      <c r="I348" s="4">
        <v>45.387099337999999</v>
      </c>
      <c r="J348" s="2">
        <f t="shared" si="11"/>
        <v>1.8765009624374246E-2</v>
      </c>
      <c r="K348" s="3">
        <v>10</v>
      </c>
      <c r="L348" s="3">
        <v>14</v>
      </c>
      <c r="M348" s="3">
        <v>9</v>
      </c>
      <c r="N348" s="3">
        <v>16</v>
      </c>
      <c r="O348" s="4">
        <v>0.624</v>
      </c>
      <c r="P348" s="4">
        <v>0.58333333333333304</v>
      </c>
      <c r="Q348" s="4">
        <v>0.66500000000000004</v>
      </c>
      <c r="R348" s="4">
        <v>0.629</v>
      </c>
      <c r="S348" s="4">
        <v>0.52600000000000002</v>
      </c>
      <c r="T348" s="4">
        <v>0.61099999999999999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2">
        <v>0.47160491061270898</v>
      </c>
      <c r="AB348" s="2">
        <v>0.53899650073268701</v>
      </c>
      <c r="AC348" s="2">
        <v>0.40796823832628298</v>
      </c>
      <c r="AD348" s="2">
        <v>0.46362402228169702</v>
      </c>
      <c r="AE348" s="2">
        <v>0.64245406624442702</v>
      </c>
      <c r="AF348" s="2">
        <v>0.49265831981054198</v>
      </c>
    </row>
    <row r="349" spans="1:32" x14ac:dyDescent="0.35">
      <c r="A349" s="7">
        <v>917</v>
      </c>
      <c r="B349" s="7">
        <v>13</v>
      </c>
      <c r="C349" s="7">
        <v>0</v>
      </c>
      <c r="D349" s="7">
        <v>1</v>
      </c>
      <c r="E349" s="22" t="str">
        <f t="shared" si="10"/>
        <v>01</v>
      </c>
      <c r="F349" s="4">
        <v>0</v>
      </c>
      <c r="G349" s="24">
        <v>0</v>
      </c>
      <c r="H349" s="4">
        <v>0.76689559350000003</v>
      </c>
      <c r="I349" s="4">
        <v>40.857155689999999</v>
      </c>
      <c r="J349" s="2">
        <f t="shared" si="11"/>
        <v>1.8770165973342627E-2</v>
      </c>
      <c r="K349" s="3">
        <v>9</v>
      </c>
      <c r="L349" s="3">
        <v>15</v>
      </c>
      <c r="M349" s="3">
        <v>6</v>
      </c>
      <c r="N349" s="3">
        <v>19</v>
      </c>
      <c r="O349" s="4">
        <v>0.68799999999999994</v>
      </c>
      <c r="P349" s="4">
        <v>0.625</v>
      </c>
      <c r="Q349" s="4">
        <v>0.77800000000000002</v>
      </c>
      <c r="R349" s="4">
        <v>0.61099999999999999</v>
      </c>
      <c r="S349" s="4">
        <v>0.80500000000000005</v>
      </c>
      <c r="T349" s="4">
        <v>0.76800000000000002</v>
      </c>
      <c r="U349" s="5">
        <v>100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2">
        <v>0.37396644104879301</v>
      </c>
      <c r="AB349" s="2">
        <v>0.47000362924573602</v>
      </c>
      <c r="AC349" s="2">
        <v>0.25102875480374498</v>
      </c>
      <c r="AD349" s="2">
        <v>0.49265831981054198</v>
      </c>
      <c r="AE349" s="2">
        <v>0.21691300156357399</v>
      </c>
      <c r="AF349" s="2">
        <v>0.26396554583446502</v>
      </c>
    </row>
    <row r="350" spans="1:32" x14ac:dyDescent="0.35">
      <c r="A350" s="7">
        <v>49</v>
      </c>
      <c r="B350" s="7">
        <v>38</v>
      </c>
      <c r="C350" s="7">
        <v>0</v>
      </c>
      <c r="D350" s="7">
        <v>1</v>
      </c>
      <c r="E350" s="22" t="str">
        <f t="shared" si="10"/>
        <v>01</v>
      </c>
      <c r="F350" s="4">
        <v>0</v>
      </c>
      <c r="G350" s="24">
        <v>0</v>
      </c>
      <c r="H350" s="4">
        <v>1.274138354</v>
      </c>
      <c r="I350" s="4">
        <v>48.523677630000002</v>
      </c>
      <c r="J350" s="2">
        <f t="shared" si="11"/>
        <v>2.6258074742716072E-2</v>
      </c>
      <c r="K350" s="3">
        <v>14</v>
      </c>
      <c r="L350" s="3">
        <v>12</v>
      </c>
      <c r="M350" s="3">
        <v>10</v>
      </c>
      <c r="N350" s="3">
        <v>13</v>
      </c>
      <c r="O350" s="4">
        <v>0.497</v>
      </c>
      <c r="P350" s="4">
        <v>0.46153846153846201</v>
      </c>
      <c r="Q350" s="4">
        <v>0.51600000000000001</v>
      </c>
      <c r="R350" s="4">
        <v>0.46700000000000003</v>
      </c>
      <c r="S350" s="4">
        <v>0.46300000000000002</v>
      </c>
      <c r="T350" s="4">
        <v>0.47499999999999998</v>
      </c>
      <c r="U350" s="5">
        <v>0</v>
      </c>
      <c r="V350" s="5">
        <v>0</v>
      </c>
      <c r="W350" s="5">
        <v>100</v>
      </c>
      <c r="X350" s="5">
        <v>0</v>
      </c>
      <c r="Y350" s="5">
        <v>0</v>
      </c>
      <c r="Z350" s="5">
        <v>0</v>
      </c>
      <c r="AA350" s="2">
        <v>0.69916525288550802</v>
      </c>
      <c r="AB350" s="2">
        <v>0.773189888233482</v>
      </c>
      <c r="AC350" s="2">
        <v>0.66164851350057396</v>
      </c>
      <c r="AD350" s="2">
        <v>0.76142602131324</v>
      </c>
      <c r="AE350" s="2">
        <v>0.77002822489590295</v>
      </c>
      <c r="AF350" s="2">
        <v>0.74444047494749599</v>
      </c>
    </row>
    <row r="351" spans="1:32" x14ac:dyDescent="0.35">
      <c r="A351" s="7">
        <v>125</v>
      </c>
      <c r="B351" s="7">
        <v>38</v>
      </c>
      <c r="C351" s="7">
        <v>0</v>
      </c>
      <c r="D351" s="7">
        <v>1</v>
      </c>
      <c r="E351" s="22" t="str">
        <f t="shared" si="10"/>
        <v>01</v>
      </c>
      <c r="F351" s="4">
        <v>0</v>
      </c>
      <c r="G351" s="24">
        <v>0</v>
      </c>
      <c r="H351" s="4">
        <v>1.623851677</v>
      </c>
      <c r="I351" s="4">
        <v>58.258861725762003</v>
      </c>
      <c r="J351" s="2">
        <f t="shared" si="11"/>
        <v>2.7873041609426684E-2</v>
      </c>
      <c r="K351" s="3">
        <v>12</v>
      </c>
      <c r="L351" s="3">
        <v>14</v>
      </c>
      <c r="M351" s="3">
        <v>11</v>
      </c>
      <c r="N351" s="3">
        <v>12</v>
      </c>
      <c r="O351" s="4">
        <v>0.52</v>
      </c>
      <c r="P351" s="4">
        <v>0.53846153846153799</v>
      </c>
      <c r="Q351" s="4">
        <v>0.54100000000000004</v>
      </c>
      <c r="R351" s="4">
        <v>0.51400000000000001</v>
      </c>
      <c r="S351" s="4">
        <v>0.50700000000000001</v>
      </c>
      <c r="T351" s="4">
        <v>0.57299999999999995</v>
      </c>
      <c r="U351" s="5">
        <v>100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2">
        <v>0.65392646740666405</v>
      </c>
      <c r="AB351" s="2">
        <v>0.61903920840622395</v>
      </c>
      <c r="AC351" s="2">
        <v>0.61433600013565504</v>
      </c>
      <c r="AD351" s="2">
        <v>0.665532013526972</v>
      </c>
      <c r="AE351" s="2">
        <v>0.679244275390954</v>
      </c>
      <c r="AF351" s="2">
        <v>0.55686956226739803</v>
      </c>
    </row>
    <row r="352" spans="1:32" x14ac:dyDescent="0.35">
      <c r="A352" s="7">
        <v>951</v>
      </c>
      <c r="B352" s="7">
        <v>19</v>
      </c>
      <c r="C352" s="7">
        <v>0</v>
      </c>
      <c r="D352" s="7">
        <v>1</v>
      </c>
      <c r="E352" s="22" t="str">
        <f t="shared" si="10"/>
        <v>01</v>
      </c>
      <c r="F352" s="4">
        <v>0</v>
      </c>
      <c r="G352" s="24">
        <v>0</v>
      </c>
      <c r="H352" s="4">
        <v>1.5773345919999999</v>
      </c>
      <c r="I352" s="4">
        <v>55.436024287199999</v>
      </c>
      <c r="J352" s="2">
        <f t="shared" si="11"/>
        <v>2.8453241593015925E-2</v>
      </c>
      <c r="K352" s="3">
        <v>11</v>
      </c>
      <c r="L352" s="3">
        <v>13</v>
      </c>
      <c r="M352" s="3">
        <v>10</v>
      </c>
      <c r="N352" s="3">
        <v>15</v>
      </c>
      <c r="O352" s="4">
        <v>0.58699999999999997</v>
      </c>
      <c r="P352" s="4">
        <v>0.54166666666666696</v>
      </c>
      <c r="Q352" s="4">
        <v>0.65800000000000003</v>
      </c>
      <c r="R352" s="4">
        <v>0.59499999999999997</v>
      </c>
      <c r="S352" s="4">
        <v>0.623</v>
      </c>
      <c r="T352" s="4">
        <v>0.67500000000000004</v>
      </c>
      <c r="U352" s="5">
        <v>100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2">
        <v>0.53273045915404105</v>
      </c>
      <c r="AB352" s="2">
        <v>0.61310447288640901</v>
      </c>
      <c r="AC352" s="2">
        <v>0.41855034765681998</v>
      </c>
      <c r="AD352" s="2">
        <v>0.51919387343650703</v>
      </c>
      <c r="AE352" s="2">
        <v>0.473208760194684</v>
      </c>
      <c r="AF352" s="2">
        <v>0.39304258810960702</v>
      </c>
    </row>
    <row r="353" spans="1:32" x14ac:dyDescent="0.35">
      <c r="A353" s="7">
        <v>905</v>
      </c>
      <c r="B353" s="7">
        <v>22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4">
        <v>0</v>
      </c>
      <c r="H353" s="4">
        <v>1.717017609</v>
      </c>
      <c r="I353" s="4">
        <v>58.855934769999998</v>
      </c>
      <c r="J353" s="2">
        <f t="shared" si="11"/>
        <v>2.9173228081583319E-2</v>
      </c>
      <c r="K353" s="3">
        <v>11</v>
      </c>
      <c r="L353" s="3">
        <v>15</v>
      </c>
      <c r="M353" s="3">
        <v>9</v>
      </c>
      <c r="N353" s="3">
        <v>14</v>
      </c>
      <c r="O353" s="4">
        <v>0.57299999999999995</v>
      </c>
      <c r="P353" s="4">
        <v>0.57692307692307698</v>
      </c>
      <c r="Q353" s="4">
        <v>0.58799999999999997</v>
      </c>
      <c r="R353" s="4">
        <v>0.60399999999999998</v>
      </c>
      <c r="S353" s="4">
        <v>0.46200000000000002</v>
      </c>
      <c r="T353" s="4">
        <v>0.441</v>
      </c>
      <c r="U353" s="5">
        <v>100</v>
      </c>
      <c r="V353" s="5">
        <v>100</v>
      </c>
      <c r="W353" s="5">
        <v>100</v>
      </c>
      <c r="X353" s="5">
        <v>100</v>
      </c>
      <c r="Y353" s="5">
        <v>0</v>
      </c>
      <c r="Z353" s="5">
        <v>0</v>
      </c>
      <c r="AA353" s="2">
        <v>0.55686956226739803</v>
      </c>
      <c r="AB353" s="2">
        <v>0.55004633691927196</v>
      </c>
      <c r="AC353" s="2">
        <v>0.53102833108351</v>
      </c>
      <c r="AD353" s="2">
        <v>0.50418108104732196</v>
      </c>
      <c r="AE353" s="2">
        <v>0.77219038790039796</v>
      </c>
      <c r="AF353" s="2">
        <v>0.81871040353529101</v>
      </c>
    </row>
    <row r="354" spans="1:32" x14ac:dyDescent="0.35">
      <c r="A354" s="7">
        <v>583</v>
      </c>
      <c r="B354" s="7">
        <v>15</v>
      </c>
      <c r="C354" s="7">
        <v>0</v>
      </c>
      <c r="D354" s="7">
        <v>1</v>
      </c>
      <c r="E354" s="22" t="str">
        <f t="shared" si="10"/>
        <v>01</v>
      </c>
      <c r="F354" s="4">
        <v>0</v>
      </c>
      <c r="G354" s="24">
        <v>0</v>
      </c>
      <c r="H354" s="4">
        <v>1.4364080969999999</v>
      </c>
      <c r="I354" s="4">
        <v>47.6213795265</v>
      </c>
      <c r="J354" s="2">
        <f t="shared" si="11"/>
        <v>3.016309294863409E-2</v>
      </c>
      <c r="K354" s="3">
        <v>16</v>
      </c>
      <c r="L354" s="3">
        <v>13</v>
      </c>
      <c r="M354" s="3">
        <v>2</v>
      </c>
      <c r="N354" s="3">
        <v>18</v>
      </c>
      <c r="O354" s="4">
        <v>0.63500000000000001</v>
      </c>
      <c r="P354" s="4">
        <v>0.44827586206896602</v>
      </c>
      <c r="Q354" s="4">
        <v>0.60399999999999998</v>
      </c>
      <c r="R354" s="4">
        <v>0.45600000000000002</v>
      </c>
      <c r="S354" s="4">
        <v>0.38400000000000001</v>
      </c>
      <c r="T354" s="4">
        <v>0.47</v>
      </c>
      <c r="U354" s="5">
        <v>100</v>
      </c>
      <c r="V354" s="5">
        <v>0</v>
      </c>
      <c r="W354" s="5">
        <v>100</v>
      </c>
      <c r="X354" s="5">
        <v>0</v>
      </c>
      <c r="Y354" s="5">
        <v>0</v>
      </c>
      <c r="Z354" s="5">
        <v>0</v>
      </c>
      <c r="AA354" s="2">
        <v>0.454130280089445</v>
      </c>
      <c r="AB354" s="2">
        <v>0.80234647252493696</v>
      </c>
      <c r="AC354" s="2">
        <v>0.50418108104732196</v>
      </c>
      <c r="AD354" s="2">
        <v>0.78526246946775102</v>
      </c>
      <c r="AE354" s="2">
        <v>0.95711272639441003</v>
      </c>
      <c r="AF354" s="2">
        <v>0.75502258427803304</v>
      </c>
    </row>
    <row r="355" spans="1:32" x14ac:dyDescent="0.35">
      <c r="A355" s="7">
        <v>727</v>
      </c>
      <c r="B355" s="7">
        <v>50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4">
        <v>0</v>
      </c>
      <c r="H355" s="4">
        <v>1.4265172129999999</v>
      </c>
      <c r="I355" s="4">
        <v>46.691838278319999</v>
      </c>
      <c r="J355" s="2">
        <f t="shared" si="11"/>
        <v>3.0551746634965148E-2</v>
      </c>
      <c r="K355" s="3">
        <v>15</v>
      </c>
      <c r="L355" s="3">
        <v>16</v>
      </c>
      <c r="M355" s="3">
        <v>7</v>
      </c>
      <c r="N355" s="3">
        <v>11</v>
      </c>
      <c r="O355" s="4">
        <v>0.53100000000000003</v>
      </c>
      <c r="P355" s="4">
        <v>0.51612903225806495</v>
      </c>
      <c r="Q355" s="4">
        <v>0.61699999999999999</v>
      </c>
      <c r="R355" s="4">
        <v>0.52800000000000002</v>
      </c>
      <c r="S355" s="4">
        <v>0.59699999999999998</v>
      </c>
      <c r="T355" s="4">
        <v>0.54500000000000004</v>
      </c>
      <c r="U355" s="5">
        <v>100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2">
        <v>0.63299325774019799</v>
      </c>
      <c r="AB355" s="2">
        <v>0.66139848224536502</v>
      </c>
      <c r="AC355" s="2">
        <v>0.48288625507674898</v>
      </c>
      <c r="AD355" s="2">
        <v>0.638658995275876</v>
      </c>
      <c r="AE355" s="2">
        <v>0.51583816558953499</v>
      </c>
      <c r="AF355" s="2">
        <v>0.60696948431889297</v>
      </c>
    </row>
    <row r="356" spans="1:32" x14ac:dyDescent="0.35">
      <c r="A356" s="7">
        <v>307</v>
      </c>
      <c r="B356" s="7">
        <v>21</v>
      </c>
      <c r="C356" s="7">
        <v>0</v>
      </c>
      <c r="D356" s="7">
        <v>1</v>
      </c>
      <c r="E356" s="22" t="str">
        <f t="shared" si="10"/>
        <v>01</v>
      </c>
      <c r="F356" s="4">
        <v>0</v>
      </c>
      <c r="G356" s="24">
        <v>0</v>
      </c>
      <c r="H356" s="4">
        <v>1.6813798360000001</v>
      </c>
      <c r="I356" s="4">
        <v>54.933599487099997</v>
      </c>
      <c r="J356" s="2">
        <f t="shared" si="11"/>
        <v>3.0607494351336594E-2</v>
      </c>
      <c r="K356" s="3">
        <v>14</v>
      </c>
      <c r="L356" s="3">
        <v>10</v>
      </c>
      <c r="M356" s="3">
        <v>7</v>
      </c>
      <c r="N356" s="3">
        <v>18</v>
      </c>
      <c r="O356" s="4">
        <v>0.54200000000000004</v>
      </c>
      <c r="P356" s="4">
        <v>0.41666666666666702</v>
      </c>
      <c r="Q356" s="4">
        <v>0.56599999999999995</v>
      </c>
      <c r="R356" s="4">
        <v>0.41599999999999998</v>
      </c>
      <c r="S356" s="4">
        <v>0.55900000000000005</v>
      </c>
      <c r="T356" s="4">
        <v>0.34599999999999997</v>
      </c>
      <c r="U356" s="5">
        <v>100</v>
      </c>
      <c r="V356" s="5">
        <v>0</v>
      </c>
      <c r="W356" s="5">
        <v>100</v>
      </c>
      <c r="X356" s="5">
        <v>0</v>
      </c>
      <c r="Y356" s="5">
        <v>100</v>
      </c>
      <c r="Z356" s="5">
        <v>0</v>
      </c>
      <c r="AA356" s="2">
        <v>0.61248927754249105</v>
      </c>
      <c r="AB356" s="2">
        <v>0.87546873735389996</v>
      </c>
      <c r="AC356" s="2">
        <v>0.56916120077895405</v>
      </c>
      <c r="AD356" s="2">
        <v>0.87707001872087398</v>
      </c>
      <c r="AE356" s="2">
        <v>0.58160580582703802</v>
      </c>
      <c r="AF356" s="2">
        <v>1.0613165039244099</v>
      </c>
    </row>
    <row r="357" spans="1:32" x14ac:dyDescent="0.35">
      <c r="A357" s="7">
        <v>435</v>
      </c>
      <c r="B357" s="7">
        <v>14</v>
      </c>
      <c r="C357" s="7">
        <v>0</v>
      </c>
      <c r="D357" s="7">
        <v>1</v>
      </c>
      <c r="E357" s="22" t="str">
        <f t="shared" si="10"/>
        <v>01</v>
      </c>
      <c r="F357" s="4">
        <v>0</v>
      </c>
      <c r="G357" s="24">
        <v>0</v>
      </c>
      <c r="H357" s="4">
        <v>1.374383787</v>
      </c>
      <c r="I357" s="4">
        <v>43.369480040299997</v>
      </c>
      <c r="J357" s="2">
        <f t="shared" si="11"/>
        <v>3.1690114470426863E-2</v>
      </c>
      <c r="K357" s="3">
        <v>12</v>
      </c>
      <c r="L357" s="3">
        <v>17</v>
      </c>
      <c r="M357" s="3">
        <v>3</v>
      </c>
      <c r="N357" s="3">
        <v>17</v>
      </c>
      <c r="O357" s="4">
        <v>0.67800000000000005</v>
      </c>
      <c r="P357" s="4">
        <v>0.58620689655172398</v>
      </c>
      <c r="Q357" s="4">
        <v>0.627</v>
      </c>
      <c r="R357" s="4">
        <v>0.56200000000000006</v>
      </c>
      <c r="S357" s="4">
        <v>0.58699999999999997</v>
      </c>
      <c r="T357" s="4">
        <v>0.50700000000000001</v>
      </c>
      <c r="U357" s="5">
        <v>100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2">
        <v>0.38860799104174099</v>
      </c>
      <c r="AB357" s="2">
        <v>0.53408248593025798</v>
      </c>
      <c r="AC357" s="2">
        <v>0.46680873834921599</v>
      </c>
      <c r="AD357" s="2">
        <v>0.57625342908844601</v>
      </c>
      <c r="AE357" s="2">
        <v>0.53273045915404105</v>
      </c>
      <c r="AF357" s="2">
        <v>0.679244275390954</v>
      </c>
    </row>
    <row r="358" spans="1:32" x14ac:dyDescent="0.35">
      <c r="A358" s="7">
        <v>487</v>
      </c>
      <c r="B358" s="7">
        <v>24</v>
      </c>
      <c r="C358" s="7">
        <v>0</v>
      </c>
      <c r="D358" s="7">
        <v>1</v>
      </c>
      <c r="E358" s="22" t="str">
        <f t="shared" si="10"/>
        <v>01</v>
      </c>
      <c r="F358" s="4">
        <v>0</v>
      </c>
      <c r="G358" s="24">
        <v>0</v>
      </c>
      <c r="H358" s="4">
        <v>1.8684530559999999</v>
      </c>
      <c r="I358" s="4">
        <v>57.590608760000002</v>
      </c>
      <c r="J358" s="2">
        <f t="shared" si="11"/>
        <v>3.2443710810324829E-2</v>
      </c>
      <c r="K358" s="3">
        <v>14</v>
      </c>
      <c r="L358" s="3">
        <v>18</v>
      </c>
      <c r="M358" s="3">
        <v>3</v>
      </c>
      <c r="N358" s="3">
        <v>14</v>
      </c>
      <c r="O358" s="4">
        <v>0.64700000000000002</v>
      </c>
      <c r="P358" s="4">
        <v>0.5625</v>
      </c>
      <c r="Q358" s="4">
        <v>0.66700000000000004</v>
      </c>
      <c r="R358" s="4">
        <v>0.54</v>
      </c>
      <c r="S358" s="4">
        <v>0.68</v>
      </c>
      <c r="T358" s="4">
        <v>0.48299999999999998</v>
      </c>
      <c r="U358" s="5">
        <v>100</v>
      </c>
      <c r="V358" s="5">
        <v>100</v>
      </c>
      <c r="W358" s="5">
        <v>100</v>
      </c>
      <c r="X358" s="5">
        <v>100</v>
      </c>
      <c r="Y358" s="5">
        <v>100</v>
      </c>
      <c r="Z358" s="5">
        <v>0</v>
      </c>
      <c r="AA358" s="2">
        <v>0.43540898448123599</v>
      </c>
      <c r="AB358" s="2">
        <v>0.57536414490356202</v>
      </c>
      <c r="AC358" s="2">
        <v>0.404965233066513</v>
      </c>
      <c r="AD358" s="2">
        <v>0.61618613942381695</v>
      </c>
      <c r="AE358" s="2">
        <v>0.38566248081198501</v>
      </c>
      <c r="AF358" s="2">
        <v>0.72773862532956402</v>
      </c>
    </row>
    <row r="359" spans="1:32" x14ac:dyDescent="0.35">
      <c r="A359" s="7">
        <v>813</v>
      </c>
      <c r="B359" s="7">
        <v>27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4">
        <v>0</v>
      </c>
      <c r="H359" s="4">
        <v>2.1430832949999998</v>
      </c>
      <c r="I359" s="4">
        <v>64.568180349000002</v>
      </c>
      <c r="J359" s="2">
        <f t="shared" si="11"/>
        <v>3.3191012715804227E-2</v>
      </c>
      <c r="K359" s="3">
        <v>12</v>
      </c>
      <c r="L359" s="3">
        <v>17</v>
      </c>
      <c r="M359" s="3">
        <v>5</v>
      </c>
      <c r="N359" s="3">
        <v>15</v>
      </c>
      <c r="O359" s="4">
        <v>0.63600000000000001</v>
      </c>
      <c r="P359" s="4">
        <v>0.58620689655172398</v>
      </c>
      <c r="Q359" s="4">
        <v>0.66800000000000004</v>
      </c>
      <c r="R359" s="4">
        <v>0.59299999999999997</v>
      </c>
      <c r="S359" s="4">
        <v>0.50900000000000001</v>
      </c>
      <c r="T359" s="4">
        <v>0.629</v>
      </c>
      <c r="U359" s="5">
        <v>100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2">
        <v>0.452556715642015</v>
      </c>
      <c r="AB359" s="2">
        <v>0.53408248593025798</v>
      </c>
      <c r="AC359" s="2">
        <v>0.40346710544549103</v>
      </c>
      <c r="AD359" s="2">
        <v>0.52256087998441203</v>
      </c>
      <c r="AE359" s="2">
        <v>0.67530726243161399</v>
      </c>
      <c r="AF359" s="2">
        <v>0.46362402228169702</v>
      </c>
    </row>
    <row r="360" spans="1:32" x14ac:dyDescent="0.35">
      <c r="A360" s="7">
        <v>303</v>
      </c>
      <c r="B360" s="7">
        <v>39</v>
      </c>
      <c r="C360" s="7">
        <v>0</v>
      </c>
      <c r="D360" s="7">
        <v>1</v>
      </c>
      <c r="E360" s="22" t="str">
        <f t="shared" si="10"/>
        <v>01</v>
      </c>
      <c r="F360" s="4">
        <v>0.45276899999999998</v>
      </c>
      <c r="G360" s="24">
        <v>0</v>
      </c>
      <c r="H360" s="4">
        <v>1.4697914050000001</v>
      </c>
      <c r="I360" s="4">
        <v>44.245075599000003</v>
      </c>
      <c r="J360" s="2">
        <f t="shared" si="11"/>
        <v>3.3219321813820549E-2</v>
      </c>
      <c r="K360" s="3">
        <v>13</v>
      </c>
      <c r="L360" s="3">
        <v>20</v>
      </c>
      <c r="M360" s="3">
        <v>6</v>
      </c>
      <c r="N360" s="3">
        <v>10</v>
      </c>
      <c r="O360" s="4">
        <v>0.59799999999999998</v>
      </c>
      <c r="P360" s="4">
        <v>0.60606060606060597</v>
      </c>
      <c r="Q360" s="4">
        <v>0.61699999999999999</v>
      </c>
      <c r="R360" s="4">
        <v>0.60599999999999998</v>
      </c>
      <c r="S360" s="4">
        <v>0.77800000000000002</v>
      </c>
      <c r="T360" s="4">
        <v>0.70299999999999996</v>
      </c>
      <c r="U360" s="5">
        <v>100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2">
        <v>0.514164525031505</v>
      </c>
      <c r="AB360" s="2">
        <v>0.50077528791248904</v>
      </c>
      <c r="AC360" s="2">
        <v>0.48288625507674898</v>
      </c>
      <c r="AD360" s="2">
        <v>0.50087529291282296</v>
      </c>
      <c r="AE360" s="2">
        <v>0.25102875480374498</v>
      </c>
      <c r="AF360" s="2">
        <v>0.35239838717147198</v>
      </c>
    </row>
    <row r="361" spans="1:32" x14ac:dyDescent="0.35">
      <c r="A361" s="7">
        <v>513</v>
      </c>
      <c r="B361" s="7">
        <v>47</v>
      </c>
      <c r="C361" s="7">
        <v>0</v>
      </c>
      <c r="D361" s="7">
        <v>1</v>
      </c>
      <c r="E361" s="22" t="str">
        <f t="shared" si="10"/>
        <v>01</v>
      </c>
      <c r="F361" s="4">
        <v>4.6932000000000001E-2</v>
      </c>
      <c r="G361" s="24">
        <v>0</v>
      </c>
      <c r="H361" s="4">
        <v>2.225291173</v>
      </c>
      <c r="I361" s="4">
        <v>61.602094858000001</v>
      </c>
      <c r="J361" s="2">
        <f t="shared" si="11"/>
        <v>3.6123628232604024E-2</v>
      </c>
      <c r="K361" s="3">
        <v>19</v>
      </c>
      <c r="L361" s="3">
        <v>18</v>
      </c>
      <c r="M361" s="3">
        <v>5</v>
      </c>
      <c r="N361" s="3">
        <v>7</v>
      </c>
      <c r="O361" s="4">
        <v>0.499</v>
      </c>
      <c r="P361" s="4">
        <v>0.48648648648648701</v>
      </c>
      <c r="Q361" s="4">
        <v>0.45</v>
      </c>
      <c r="R361" s="4">
        <v>0.40799999999999997</v>
      </c>
      <c r="S361" s="4">
        <v>0.36799999999999999</v>
      </c>
      <c r="T361" s="4">
        <v>0.30499999999999999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2">
        <v>0.69514918323061803</v>
      </c>
      <c r="AB361" s="2">
        <v>0.72054615474806005</v>
      </c>
      <c r="AC361" s="2">
        <v>0.79850769621777196</v>
      </c>
      <c r="AD361" s="2">
        <v>0.89648810457797501</v>
      </c>
      <c r="AE361" s="2">
        <v>0.999672340813206</v>
      </c>
      <c r="AF361" s="2">
        <v>1.1874435023747301</v>
      </c>
    </row>
    <row r="362" spans="1:32" x14ac:dyDescent="0.35">
      <c r="A362" s="7">
        <v>709</v>
      </c>
      <c r="B362" s="7">
        <v>27</v>
      </c>
      <c r="C362" s="7">
        <v>0</v>
      </c>
      <c r="D362" s="7">
        <v>1</v>
      </c>
      <c r="E362" s="22" t="str">
        <f t="shared" si="10"/>
        <v>01</v>
      </c>
      <c r="F362" s="4">
        <v>0.26797500000000002</v>
      </c>
      <c r="G362" s="24">
        <v>0</v>
      </c>
      <c r="H362" s="4">
        <v>2.136123204</v>
      </c>
      <c r="I362" s="4">
        <v>55.502444994000001</v>
      </c>
      <c r="J362" s="2">
        <f t="shared" si="11"/>
        <v>3.8487010873681726E-2</v>
      </c>
      <c r="K362" s="3">
        <v>22</v>
      </c>
      <c r="L362" s="3">
        <v>12</v>
      </c>
      <c r="M362" s="3">
        <v>0</v>
      </c>
      <c r="N362" s="3">
        <v>15</v>
      </c>
      <c r="O362" s="4">
        <v>0.57399999999999995</v>
      </c>
      <c r="P362" s="4">
        <v>0.35294117647058798</v>
      </c>
      <c r="Q362" s="4">
        <v>0.57399999999999995</v>
      </c>
      <c r="R362" s="4">
        <v>0.36499999999999999</v>
      </c>
      <c r="S362" s="4">
        <v>0.58599999999999997</v>
      </c>
      <c r="T362" s="4">
        <v>0.60499999999999998</v>
      </c>
      <c r="U362" s="5">
        <v>100</v>
      </c>
      <c r="V362" s="5">
        <v>0</v>
      </c>
      <c r="W362" s="5">
        <v>100</v>
      </c>
      <c r="X362" s="5">
        <v>0</v>
      </c>
      <c r="Y362" s="5">
        <v>100</v>
      </c>
      <c r="Z362" s="5">
        <v>100</v>
      </c>
      <c r="AA362" s="2">
        <v>0.55512588266257101</v>
      </c>
      <c r="AB362" s="2">
        <v>1.0414538748281601</v>
      </c>
      <c r="AC362" s="2">
        <v>0.55512588266257101</v>
      </c>
      <c r="AD362" s="2">
        <v>1.00785792539965</v>
      </c>
      <c r="AE362" s="2">
        <v>0.53443548940512497</v>
      </c>
      <c r="AF362" s="2">
        <v>0.50252682095129597</v>
      </c>
    </row>
    <row r="363" spans="1:32" x14ac:dyDescent="0.35">
      <c r="A363" s="7">
        <v>299</v>
      </c>
      <c r="B363" s="7">
        <v>46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4">
        <v>0</v>
      </c>
      <c r="H363" s="4">
        <v>1.9182592350000001</v>
      </c>
      <c r="I363" s="4">
        <v>48.522005708000002</v>
      </c>
      <c r="J363" s="2">
        <f t="shared" si="11"/>
        <v>3.9533799293950657E-2</v>
      </c>
      <c r="K363" s="3">
        <v>12</v>
      </c>
      <c r="L363" s="3">
        <v>12</v>
      </c>
      <c r="M363" s="3">
        <v>8</v>
      </c>
      <c r="N363" s="3">
        <v>17</v>
      </c>
      <c r="O363" s="4">
        <v>0.58499999999999996</v>
      </c>
      <c r="P363" s="4">
        <v>0.5</v>
      </c>
      <c r="Q363" s="4">
        <v>0.58799999999999997</v>
      </c>
      <c r="R363" s="4">
        <v>0.5</v>
      </c>
      <c r="S363" s="4">
        <v>0.48799999999999999</v>
      </c>
      <c r="T363" s="4">
        <v>0.41299999999999998</v>
      </c>
      <c r="U363" s="5">
        <v>100</v>
      </c>
      <c r="V363" s="5">
        <v>0</v>
      </c>
      <c r="W363" s="5">
        <v>100</v>
      </c>
      <c r="X363" s="5">
        <v>0</v>
      </c>
      <c r="Y363" s="5">
        <v>0</v>
      </c>
      <c r="Z363" s="5">
        <v>0</v>
      </c>
      <c r="AA363" s="2">
        <v>0.53614343175028101</v>
      </c>
      <c r="AB363" s="2">
        <v>0.69314718055994495</v>
      </c>
      <c r="AC363" s="2">
        <v>0.53102833108351</v>
      </c>
      <c r="AD363" s="2">
        <v>0.69314718055994495</v>
      </c>
      <c r="AE363" s="2">
        <v>0.71743987312899005</v>
      </c>
      <c r="AF363" s="2">
        <v>0.88430768602110399</v>
      </c>
    </row>
    <row r="364" spans="1:32" x14ac:dyDescent="0.35">
      <c r="A364" s="7">
        <v>123</v>
      </c>
      <c r="B364" s="7">
        <v>6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4">
        <v>0</v>
      </c>
      <c r="H364" s="4">
        <v>2.7258295399999999</v>
      </c>
      <c r="I364" s="4">
        <v>63.371066168299997</v>
      </c>
      <c r="J364" s="2">
        <f t="shared" si="11"/>
        <v>4.3013786966449002E-2</v>
      </c>
      <c r="K364" s="3">
        <v>12</v>
      </c>
      <c r="L364" s="3">
        <v>13</v>
      </c>
      <c r="M364" s="3">
        <v>6</v>
      </c>
      <c r="N364" s="3">
        <v>18</v>
      </c>
      <c r="O364" s="4">
        <v>0.63</v>
      </c>
      <c r="P364" s="4">
        <v>0.52</v>
      </c>
      <c r="Q364" s="4">
        <v>0.60599999999999998</v>
      </c>
      <c r="R364" s="4">
        <v>0.54900000000000004</v>
      </c>
      <c r="S364" s="4">
        <v>0.57099999999999995</v>
      </c>
      <c r="T364" s="4">
        <v>0.52</v>
      </c>
      <c r="U364" s="5">
        <v>100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2">
        <v>0.46203545959655901</v>
      </c>
      <c r="AB364" s="2">
        <v>0.65392646740666405</v>
      </c>
      <c r="AC364" s="2">
        <v>0.50087529291282296</v>
      </c>
      <c r="AD364" s="2">
        <v>0.59965683747260601</v>
      </c>
      <c r="AE364" s="2">
        <v>0.56036606932612698</v>
      </c>
      <c r="AF364" s="2">
        <v>0.65392646740666405</v>
      </c>
    </row>
    <row r="365" spans="1:32" x14ac:dyDescent="0.35">
      <c r="A365" s="7">
        <v>611</v>
      </c>
      <c r="B365" s="7">
        <v>21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4">
        <v>0</v>
      </c>
      <c r="H365" s="4">
        <v>2.3487333889999999</v>
      </c>
      <c r="I365" s="4">
        <v>52.1289864413</v>
      </c>
      <c r="J365" s="2">
        <f t="shared" si="11"/>
        <v>4.5056187532915071E-2</v>
      </c>
      <c r="K365" s="3">
        <v>13</v>
      </c>
      <c r="L365" s="3">
        <v>18</v>
      </c>
      <c r="M365" s="3">
        <v>6</v>
      </c>
      <c r="N365" s="3">
        <v>12</v>
      </c>
      <c r="O365" s="4">
        <v>0.59099999999999997</v>
      </c>
      <c r="P365" s="4">
        <v>0.58064516129032295</v>
      </c>
      <c r="Q365" s="4">
        <v>0.63</v>
      </c>
      <c r="R365" s="4">
        <v>0.57799999999999996</v>
      </c>
      <c r="S365" s="4">
        <v>0.52</v>
      </c>
      <c r="T365" s="4">
        <v>0.52400000000000002</v>
      </c>
      <c r="U365" s="5">
        <v>100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2">
        <v>0.52593926157603899</v>
      </c>
      <c r="AB365" s="2">
        <v>0.54361544658898198</v>
      </c>
      <c r="AC365" s="2">
        <v>0.46203545959655901</v>
      </c>
      <c r="AD365" s="2">
        <v>0.54818141030975998</v>
      </c>
      <c r="AE365" s="2">
        <v>0.65392646740666405</v>
      </c>
      <c r="AF365" s="2">
        <v>0.64626359466109495</v>
      </c>
    </row>
    <row r="366" spans="1:32" x14ac:dyDescent="0.35">
      <c r="A366" s="7">
        <v>445</v>
      </c>
      <c r="B366" s="7">
        <v>46</v>
      </c>
      <c r="C366" s="7">
        <v>0</v>
      </c>
      <c r="D366" s="7">
        <v>1</v>
      </c>
      <c r="E366" s="22" t="str">
        <f t="shared" si="10"/>
        <v>01</v>
      </c>
      <c r="F366" s="4">
        <v>5.4426000000000002E-2</v>
      </c>
      <c r="G366" s="24">
        <v>0</v>
      </c>
      <c r="H366" s="4">
        <v>2.4584239619999999</v>
      </c>
      <c r="I366" s="4">
        <v>53.512670702500003</v>
      </c>
      <c r="J366" s="2">
        <f t="shared" si="11"/>
        <v>4.5940969301783464E-2</v>
      </c>
      <c r="K366" s="3">
        <v>8</v>
      </c>
      <c r="L366" s="3">
        <v>20</v>
      </c>
      <c r="M366" s="3">
        <v>3</v>
      </c>
      <c r="N366" s="3">
        <v>18</v>
      </c>
      <c r="O366" s="4">
        <v>0.74199999999999999</v>
      </c>
      <c r="P366" s="4">
        <v>0.71428571428571397</v>
      </c>
      <c r="Q366" s="4">
        <v>0.307</v>
      </c>
      <c r="R366" s="4">
        <v>0.32300000000000001</v>
      </c>
      <c r="S366" s="4">
        <v>0.35599999999999998</v>
      </c>
      <c r="T366" s="4">
        <v>0.186</v>
      </c>
      <c r="U366" s="5">
        <v>100</v>
      </c>
      <c r="V366" s="5">
        <v>100</v>
      </c>
      <c r="W366" s="5">
        <v>0</v>
      </c>
      <c r="X366" s="5">
        <v>0</v>
      </c>
      <c r="Y366" s="5">
        <v>0</v>
      </c>
      <c r="Z366" s="5">
        <v>0</v>
      </c>
      <c r="AA366" s="2">
        <v>0.298406035814757</v>
      </c>
      <c r="AB366" s="2">
        <v>0.33647223662121301</v>
      </c>
      <c r="AC366" s="2">
        <v>1.18090753139494</v>
      </c>
      <c r="AD366" s="2">
        <v>1.1301029557594799</v>
      </c>
      <c r="AE366" s="2">
        <v>1.0328245481301099</v>
      </c>
      <c r="AF366" s="2">
        <v>1.68200860526894</v>
      </c>
    </row>
    <row r="367" spans="1:32" x14ac:dyDescent="0.35">
      <c r="A367" s="7">
        <v>437</v>
      </c>
      <c r="B367" s="7">
        <v>37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4">
        <v>0</v>
      </c>
      <c r="H367" s="4">
        <v>2.3269836819999998</v>
      </c>
      <c r="I367" s="4">
        <v>50.421528160000001</v>
      </c>
      <c r="J367" s="2">
        <f t="shared" si="11"/>
        <v>4.6150598105949986E-2</v>
      </c>
      <c r="K367" s="3">
        <v>16</v>
      </c>
      <c r="L367" s="3">
        <v>15</v>
      </c>
      <c r="M367" s="3">
        <v>3</v>
      </c>
      <c r="N367" s="3">
        <v>15</v>
      </c>
      <c r="O367" s="4">
        <v>0.60499999999999998</v>
      </c>
      <c r="P367" s="4">
        <v>0.483870967741935</v>
      </c>
      <c r="Q367" s="4">
        <v>0.499</v>
      </c>
      <c r="R367" s="4">
        <v>0.48</v>
      </c>
      <c r="S367" s="4">
        <v>0.248</v>
      </c>
      <c r="T367" s="4">
        <v>0.28699999999999998</v>
      </c>
      <c r="U367" s="5">
        <v>100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2">
        <v>0.50252682095129597</v>
      </c>
      <c r="AB367" s="2">
        <v>0.72593700338293599</v>
      </c>
      <c r="AC367" s="2">
        <v>0.69514918323061803</v>
      </c>
      <c r="AD367" s="2">
        <v>0.73396917508019999</v>
      </c>
      <c r="AE367" s="2">
        <v>1.3943265328171499</v>
      </c>
      <c r="AF367" s="2">
        <v>1.2482730632225201</v>
      </c>
    </row>
    <row r="368" spans="1:32" x14ac:dyDescent="0.35">
      <c r="A368" s="7">
        <v>279</v>
      </c>
      <c r="B368" s="7">
        <v>46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4">
        <v>0</v>
      </c>
      <c r="H368" s="4">
        <v>1.930791025</v>
      </c>
      <c r="I368" s="4">
        <v>41.396027420400003</v>
      </c>
      <c r="J368" s="2">
        <f t="shared" si="11"/>
        <v>4.66419399473222E-2</v>
      </c>
      <c r="K368" s="3">
        <v>15</v>
      </c>
      <c r="L368" s="3">
        <v>13</v>
      </c>
      <c r="M368" s="3">
        <v>8</v>
      </c>
      <c r="N368" s="3">
        <v>13</v>
      </c>
      <c r="O368" s="4">
        <v>0.51500000000000001</v>
      </c>
      <c r="P368" s="4">
        <v>0.46428571428571402</v>
      </c>
      <c r="Q368" s="4">
        <v>0.51</v>
      </c>
      <c r="R368" s="4">
        <v>0.45800000000000002</v>
      </c>
      <c r="S368" s="4">
        <v>0.50600000000000001</v>
      </c>
      <c r="T368" s="4">
        <v>0.47299999999999998</v>
      </c>
      <c r="U368" s="5">
        <v>100</v>
      </c>
      <c r="V368" s="5">
        <v>0</v>
      </c>
      <c r="W368" s="5">
        <v>100</v>
      </c>
      <c r="X368" s="5">
        <v>0</v>
      </c>
      <c r="Y368" s="5">
        <v>100</v>
      </c>
      <c r="Z368" s="5">
        <v>0</v>
      </c>
      <c r="AA368" s="2">
        <v>0.66358837831840101</v>
      </c>
      <c r="AB368" s="2">
        <v>0.76725515271366695</v>
      </c>
      <c r="AC368" s="2">
        <v>0.67334455326376597</v>
      </c>
      <c r="AD368" s="2">
        <v>0.78088609486795202</v>
      </c>
      <c r="AE368" s="2">
        <v>0.68121860969467196</v>
      </c>
      <c r="AF368" s="2">
        <v>0.74865989049020398</v>
      </c>
    </row>
    <row r="369" spans="1:32" x14ac:dyDescent="0.35">
      <c r="A369" s="7">
        <v>491</v>
      </c>
      <c r="B369" s="7">
        <v>34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4">
        <v>0</v>
      </c>
      <c r="H369" s="4">
        <v>1.8082439699999999</v>
      </c>
      <c r="I369" s="4">
        <v>38.144668688000003</v>
      </c>
      <c r="J369" s="2">
        <f t="shared" si="11"/>
        <v>4.740489384742929E-2</v>
      </c>
      <c r="K369" s="3">
        <v>12</v>
      </c>
      <c r="L369" s="3">
        <v>19</v>
      </c>
      <c r="M369" s="3">
        <v>4</v>
      </c>
      <c r="N369" s="3">
        <v>14</v>
      </c>
      <c r="O369" s="4">
        <v>0.66700000000000004</v>
      </c>
      <c r="P369" s="4">
        <v>0.61290322580645196</v>
      </c>
      <c r="Q369" s="4">
        <v>0.69</v>
      </c>
      <c r="R369" s="4">
        <v>0.63100000000000001</v>
      </c>
      <c r="S369" s="4">
        <v>0.65300000000000002</v>
      </c>
      <c r="T369" s="4">
        <v>0.65200000000000002</v>
      </c>
      <c r="U369" s="5">
        <v>100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2">
        <v>0.404965233066513</v>
      </c>
      <c r="AB369" s="2">
        <v>0.48954822531870601</v>
      </c>
      <c r="AC369" s="2">
        <v>0.37106368139083201</v>
      </c>
      <c r="AD369" s="2">
        <v>0.46044941644092402</v>
      </c>
      <c r="AE369" s="2">
        <v>0.426178149705706</v>
      </c>
      <c r="AF369" s="2">
        <v>0.42771071705548402</v>
      </c>
    </row>
    <row r="370" spans="1:32" x14ac:dyDescent="0.35">
      <c r="A370" s="7">
        <v>453</v>
      </c>
      <c r="B370" s="7">
        <v>2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4">
        <v>0</v>
      </c>
      <c r="H370" s="4">
        <v>1.7102458030000001</v>
      </c>
      <c r="I370" s="4">
        <v>35.761599748599998</v>
      </c>
      <c r="J370" s="2">
        <f t="shared" si="11"/>
        <v>4.7823526213112241E-2</v>
      </c>
      <c r="K370" s="3">
        <v>14</v>
      </c>
      <c r="L370" s="3">
        <v>13</v>
      </c>
      <c r="M370" s="3">
        <v>4</v>
      </c>
      <c r="N370" s="3">
        <v>18</v>
      </c>
      <c r="O370" s="4">
        <v>0.626</v>
      </c>
      <c r="P370" s="4">
        <v>0.48148148148148101</v>
      </c>
      <c r="Q370" s="4">
        <v>0.61599999999999999</v>
      </c>
      <c r="R370" s="4">
        <v>0.52200000000000002</v>
      </c>
      <c r="S370" s="4">
        <v>0.48199999999999998</v>
      </c>
      <c r="T370" s="4">
        <v>0.45900000000000002</v>
      </c>
      <c r="U370" s="5">
        <v>100</v>
      </c>
      <c r="V370" s="5">
        <v>0</v>
      </c>
      <c r="W370" s="5">
        <v>100</v>
      </c>
      <c r="X370" s="5">
        <v>100</v>
      </c>
      <c r="Y370" s="5">
        <v>0</v>
      </c>
      <c r="Z370" s="5">
        <v>0</v>
      </c>
      <c r="AA370" s="2">
        <v>0.46840490788203898</v>
      </c>
      <c r="AB370" s="2">
        <v>0.73088750854279205</v>
      </c>
      <c r="AC370" s="2">
        <v>0.484508315448617</v>
      </c>
      <c r="AD370" s="2">
        <v>0.65008769109949804</v>
      </c>
      <c r="AE370" s="2">
        <v>0.72981116493153697</v>
      </c>
      <c r="AF370" s="2">
        <v>0.77870506892159197</v>
      </c>
    </row>
    <row r="371" spans="1:32" x14ac:dyDescent="0.35">
      <c r="A371" s="7">
        <v>93</v>
      </c>
      <c r="B371" s="7">
        <v>49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4">
        <v>0</v>
      </c>
      <c r="H371" s="4">
        <v>2.7585476340000001</v>
      </c>
      <c r="I371" s="4">
        <v>57.178312181000003</v>
      </c>
      <c r="J371" s="2">
        <f t="shared" si="11"/>
        <v>4.8244649566914787E-2</v>
      </c>
      <c r="K371" s="3">
        <v>10</v>
      </c>
      <c r="L371" s="3">
        <v>19</v>
      </c>
      <c r="M371" s="3">
        <v>9</v>
      </c>
      <c r="N371" s="3">
        <v>11</v>
      </c>
      <c r="O371" s="4">
        <v>0.59199999999999997</v>
      </c>
      <c r="P371" s="4">
        <v>0.65517241379310298</v>
      </c>
      <c r="Q371" s="4">
        <v>0.60899999999999999</v>
      </c>
      <c r="R371" s="4">
        <v>0.63</v>
      </c>
      <c r="S371" s="4">
        <v>0.66800000000000004</v>
      </c>
      <c r="T371" s="4">
        <v>0.50600000000000001</v>
      </c>
      <c r="U371" s="5">
        <v>100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2">
        <v>0.52424864409813099</v>
      </c>
      <c r="AB371" s="2">
        <v>0.42285685082003399</v>
      </c>
      <c r="AC371" s="2">
        <v>0.49593701127223999</v>
      </c>
      <c r="AD371" s="2">
        <v>0.46203545959655901</v>
      </c>
      <c r="AE371" s="2">
        <v>0.40346710544549103</v>
      </c>
      <c r="AF371" s="2">
        <v>0.68121860969467196</v>
      </c>
    </row>
    <row r="372" spans="1:32" x14ac:dyDescent="0.35">
      <c r="A372" s="7">
        <v>397</v>
      </c>
      <c r="B372" s="7">
        <v>46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4">
        <v>0</v>
      </c>
      <c r="H372" s="4">
        <v>2.5239326540000002</v>
      </c>
      <c r="I372" s="4">
        <v>51.629070806000001</v>
      </c>
      <c r="J372" s="2">
        <f t="shared" si="11"/>
        <v>4.8885881821965405E-2</v>
      </c>
      <c r="K372" s="3">
        <v>8</v>
      </c>
      <c r="L372" s="3">
        <v>16</v>
      </c>
      <c r="M372" s="3">
        <v>3</v>
      </c>
      <c r="N372" s="3">
        <v>22</v>
      </c>
      <c r="O372" s="4">
        <v>0.77800000000000002</v>
      </c>
      <c r="P372" s="4">
        <v>0.66666666666666696</v>
      </c>
      <c r="Q372" s="4">
        <v>0.752</v>
      </c>
      <c r="R372" s="4">
        <v>0.67900000000000005</v>
      </c>
      <c r="S372" s="4">
        <v>0.79</v>
      </c>
      <c r="T372" s="4">
        <v>0.60899999999999999</v>
      </c>
      <c r="U372" s="5">
        <v>100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2">
        <v>0.25102875480374498</v>
      </c>
      <c r="AB372" s="2">
        <v>0.405465108108164</v>
      </c>
      <c r="AC372" s="2">
        <v>0.28501895503229702</v>
      </c>
      <c r="AD372" s="2">
        <v>0.38713415142344099</v>
      </c>
      <c r="AE372" s="2">
        <v>0.23572233352107</v>
      </c>
      <c r="AF372" s="2">
        <v>0.49593701127223999</v>
      </c>
    </row>
    <row r="373" spans="1:32" x14ac:dyDescent="0.35">
      <c r="A373" s="7">
        <v>411</v>
      </c>
      <c r="B373" s="7">
        <v>3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4">
        <v>0</v>
      </c>
      <c r="H373" s="4">
        <v>2.010800272</v>
      </c>
      <c r="I373" s="4">
        <v>40.6075803982</v>
      </c>
      <c r="J373" s="2">
        <f t="shared" si="11"/>
        <v>4.9517854850793623E-2</v>
      </c>
      <c r="K373" s="3">
        <v>13</v>
      </c>
      <c r="L373" s="3">
        <v>9</v>
      </c>
      <c r="M373" s="3">
        <v>10</v>
      </c>
      <c r="N373" s="3">
        <v>17</v>
      </c>
      <c r="O373" s="4">
        <v>0.53800000000000003</v>
      </c>
      <c r="P373" s="4">
        <v>0.40909090909090901</v>
      </c>
      <c r="Q373" s="4">
        <v>0.47099999999999997</v>
      </c>
      <c r="R373" s="4">
        <v>0.39</v>
      </c>
      <c r="S373" s="4">
        <v>0.312</v>
      </c>
      <c r="T373" s="4">
        <v>0.35</v>
      </c>
      <c r="U373" s="5">
        <v>100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2">
        <v>0.61989671882035302</v>
      </c>
      <c r="AB373" s="2">
        <v>0.89381787602209595</v>
      </c>
      <c r="AC373" s="2">
        <v>0.752897184965719</v>
      </c>
      <c r="AD373" s="2">
        <v>0.94160853985844495</v>
      </c>
      <c r="AE373" s="2">
        <v>1.1647520911726501</v>
      </c>
      <c r="AF373" s="2">
        <v>1.0498221244986801</v>
      </c>
    </row>
    <row r="374" spans="1:32" x14ac:dyDescent="0.35">
      <c r="A374" s="7">
        <v>871</v>
      </c>
      <c r="B374" s="7">
        <v>15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4">
        <v>0</v>
      </c>
      <c r="H374" s="4">
        <v>2.3648143230000001</v>
      </c>
      <c r="I374" s="4">
        <v>47.501179782000001</v>
      </c>
      <c r="J374" s="2">
        <f t="shared" si="11"/>
        <v>4.9784328175699707E-2</v>
      </c>
      <c r="K374" s="3">
        <v>7</v>
      </c>
      <c r="L374" s="3">
        <v>21</v>
      </c>
      <c r="M374" s="3">
        <v>5</v>
      </c>
      <c r="N374" s="3">
        <v>16</v>
      </c>
      <c r="O374" s="4">
        <v>0.75900000000000001</v>
      </c>
      <c r="P374" s="4">
        <v>0.75</v>
      </c>
      <c r="Q374" s="4">
        <v>0.63600000000000001</v>
      </c>
      <c r="R374" s="4">
        <v>0.71199999999999997</v>
      </c>
      <c r="S374" s="4">
        <v>0.68300000000000005</v>
      </c>
      <c r="T374" s="4">
        <v>0.55800000000000005</v>
      </c>
      <c r="U374" s="5">
        <v>100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2">
        <v>0.27575350158650702</v>
      </c>
      <c r="AB374" s="2">
        <v>0.28768207245178101</v>
      </c>
      <c r="AC374" s="2">
        <v>0.452556715642015</v>
      </c>
      <c r="AD374" s="2">
        <v>0.33967736757016098</v>
      </c>
      <c r="AE374" s="2">
        <v>0.38126041941134697</v>
      </c>
      <c r="AF374" s="2">
        <v>0.58339631660082603</v>
      </c>
    </row>
    <row r="375" spans="1:32" x14ac:dyDescent="0.35">
      <c r="A375" s="7">
        <v>509</v>
      </c>
      <c r="B375" s="7">
        <v>1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4">
        <v>0</v>
      </c>
      <c r="H375" s="4">
        <v>2.2582188990000001</v>
      </c>
      <c r="I375" s="4">
        <v>45.183262941999999</v>
      </c>
      <c r="J375" s="2">
        <f t="shared" si="11"/>
        <v>4.9979101816944649E-2</v>
      </c>
      <c r="K375" s="3">
        <v>14</v>
      </c>
      <c r="L375" s="3">
        <v>14</v>
      </c>
      <c r="M375" s="3">
        <v>3</v>
      </c>
      <c r="N375" s="3">
        <v>18</v>
      </c>
      <c r="O375" s="4">
        <v>0.63</v>
      </c>
      <c r="P375" s="4">
        <v>0.5</v>
      </c>
      <c r="Q375" s="4">
        <v>0.67700000000000005</v>
      </c>
      <c r="R375" s="4">
        <v>0.52900000000000003</v>
      </c>
      <c r="S375" s="4">
        <v>0.51900000000000002</v>
      </c>
      <c r="T375" s="4">
        <v>0.58899999999999997</v>
      </c>
      <c r="U375" s="5">
        <v>100</v>
      </c>
      <c r="V375" s="5">
        <v>0</v>
      </c>
      <c r="W375" s="5">
        <v>100</v>
      </c>
      <c r="X375" s="5">
        <v>100</v>
      </c>
      <c r="Y375" s="5">
        <v>100</v>
      </c>
      <c r="Z375" s="5">
        <v>100</v>
      </c>
      <c r="AA375" s="2">
        <v>0.46203545959655901</v>
      </c>
      <c r="AB375" s="2">
        <v>0.69314718055994495</v>
      </c>
      <c r="AC375" s="2">
        <v>0.39008400606986199</v>
      </c>
      <c r="AD375" s="2">
        <v>0.63676684712383802</v>
      </c>
      <c r="AE375" s="2">
        <v>0.65585139581624796</v>
      </c>
      <c r="AF375" s="2">
        <v>0.52932909533054995</v>
      </c>
    </row>
    <row r="376" spans="1:32" x14ac:dyDescent="0.35">
      <c r="A376" s="7">
        <v>39</v>
      </c>
      <c r="B376" s="7">
        <v>5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4">
        <v>0</v>
      </c>
      <c r="H376" s="4">
        <v>3.1100469070000001</v>
      </c>
      <c r="I376" s="4">
        <v>60.136653035000002</v>
      </c>
      <c r="J376" s="2">
        <f t="shared" si="11"/>
        <v>5.1716328562381557E-2</v>
      </c>
      <c r="K376" s="3">
        <v>18</v>
      </c>
      <c r="L376" s="3">
        <v>16</v>
      </c>
      <c r="M376" s="3">
        <v>6</v>
      </c>
      <c r="N376" s="3">
        <v>9</v>
      </c>
      <c r="O376" s="4">
        <v>0.50600000000000001</v>
      </c>
      <c r="P376" s="4">
        <v>0.47058823529411797</v>
      </c>
      <c r="Q376" s="4">
        <v>0.54300000000000004</v>
      </c>
      <c r="R376" s="4">
        <v>0.46899999999999997</v>
      </c>
      <c r="S376" s="4">
        <v>0.51500000000000001</v>
      </c>
      <c r="T376" s="4">
        <v>0.45400000000000001</v>
      </c>
      <c r="U376" s="5">
        <v>100</v>
      </c>
      <c r="V376" s="5">
        <v>0</v>
      </c>
      <c r="W376" s="5">
        <v>100</v>
      </c>
      <c r="X376" s="5">
        <v>0</v>
      </c>
      <c r="Y376" s="5">
        <v>100</v>
      </c>
      <c r="Z376" s="5">
        <v>0</v>
      </c>
      <c r="AA376" s="2">
        <v>0.68121860969467196</v>
      </c>
      <c r="AB376" s="2">
        <v>0.75377180237637997</v>
      </c>
      <c r="AC376" s="2">
        <v>0.61064595904820196</v>
      </c>
      <c r="AD376" s="2">
        <v>0.75715251053585797</v>
      </c>
      <c r="AE376" s="2">
        <v>0.66358837831840101</v>
      </c>
      <c r="AF376" s="2">
        <v>0.78965808094078904</v>
      </c>
    </row>
    <row r="377" spans="1:32" x14ac:dyDescent="0.35">
      <c r="A377" s="7">
        <v>503</v>
      </c>
      <c r="B377" s="7">
        <v>15</v>
      </c>
      <c r="C377" s="7">
        <v>0</v>
      </c>
      <c r="D377" s="7">
        <v>1</v>
      </c>
      <c r="E377" s="22" t="str">
        <f t="shared" si="10"/>
        <v>01</v>
      </c>
      <c r="F377" s="4">
        <v>3.5722999999999998E-2</v>
      </c>
      <c r="G377" s="24">
        <v>0</v>
      </c>
      <c r="H377" s="4">
        <v>2.8911966800000002</v>
      </c>
      <c r="I377" s="4">
        <v>54.914825338199996</v>
      </c>
      <c r="J377" s="2">
        <f t="shared" si="11"/>
        <v>5.2648745802143494E-2</v>
      </c>
      <c r="K377" s="3">
        <v>14</v>
      </c>
      <c r="L377" s="3">
        <v>13</v>
      </c>
      <c r="M377" s="3">
        <v>0</v>
      </c>
      <c r="N377" s="3">
        <v>22</v>
      </c>
      <c r="O377" s="4">
        <v>0.67</v>
      </c>
      <c r="P377" s="4">
        <v>0.48148148148148101</v>
      </c>
      <c r="Q377" s="4">
        <v>0.749</v>
      </c>
      <c r="R377" s="4">
        <v>0.497</v>
      </c>
      <c r="S377" s="4">
        <v>0.751</v>
      </c>
      <c r="T377" s="4">
        <v>0.57099999999999995</v>
      </c>
      <c r="U377" s="5">
        <v>100</v>
      </c>
      <c r="V377" s="5">
        <v>0</v>
      </c>
      <c r="W377" s="5">
        <v>100</v>
      </c>
      <c r="X377" s="5">
        <v>0</v>
      </c>
      <c r="Y377" s="5">
        <v>100</v>
      </c>
      <c r="Z377" s="5">
        <v>100</v>
      </c>
      <c r="AA377" s="2">
        <v>0.40047756659712502</v>
      </c>
      <c r="AB377" s="2">
        <v>0.73088750854279205</v>
      </c>
      <c r="AC377" s="2">
        <v>0.28901629546491803</v>
      </c>
      <c r="AD377" s="2">
        <v>0.69916525288550802</v>
      </c>
      <c r="AE377" s="2">
        <v>0.286349627218002</v>
      </c>
      <c r="AF377" s="2">
        <v>0.56036606932612698</v>
      </c>
    </row>
    <row r="378" spans="1:32" x14ac:dyDescent="0.35">
      <c r="A378" s="7">
        <v>733</v>
      </c>
      <c r="B378" s="7">
        <v>20</v>
      </c>
      <c r="C378" s="7">
        <v>0</v>
      </c>
      <c r="D378" s="7">
        <v>1</v>
      </c>
      <c r="E378" s="22" t="str">
        <f t="shared" si="10"/>
        <v>01</v>
      </c>
      <c r="F378" s="4">
        <v>0.26490599999999997</v>
      </c>
      <c r="G378" s="24">
        <v>0</v>
      </c>
      <c r="H378" s="4">
        <v>3.3695976999999999</v>
      </c>
      <c r="I378" s="4">
        <v>63.673818789899997</v>
      </c>
      <c r="J378" s="2">
        <f t="shared" si="11"/>
        <v>5.29196734864988E-2</v>
      </c>
      <c r="K378" s="3">
        <v>16</v>
      </c>
      <c r="L378" s="3">
        <v>10</v>
      </c>
      <c r="M378" s="3">
        <v>9</v>
      </c>
      <c r="N378" s="3">
        <v>14</v>
      </c>
      <c r="O378" s="4">
        <v>0.51100000000000001</v>
      </c>
      <c r="P378" s="4">
        <v>0.38461538461538503</v>
      </c>
      <c r="Q378" s="4">
        <v>0.54700000000000004</v>
      </c>
      <c r="R378" s="4">
        <v>0.438</v>
      </c>
      <c r="S378" s="4">
        <v>0.53400000000000003</v>
      </c>
      <c r="T378" s="4">
        <v>0.42899999999999999</v>
      </c>
      <c r="U378" s="5">
        <v>100</v>
      </c>
      <c r="V378" s="5">
        <v>0</v>
      </c>
      <c r="W378" s="5">
        <v>100</v>
      </c>
      <c r="X378" s="5">
        <v>0</v>
      </c>
      <c r="Y378" s="5">
        <v>100</v>
      </c>
      <c r="Z378" s="5">
        <v>0</v>
      </c>
      <c r="AA378" s="2">
        <v>0.67138568877843297</v>
      </c>
      <c r="AB378" s="2">
        <v>0.95551144502743601</v>
      </c>
      <c r="AC378" s="2">
        <v>0.60330647656015601</v>
      </c>
      <c r="AD378" s="2">
        <v>0.82553636860569102</v>
      </c>
      <c r="AE378" s="2">
        <v>0.62735944002194199</v>
      </c>
      <c r="AF378" s="2">
        <v>0.84629836005411996</v>
      </c>
    </row>
    <row r="379" spans="1:32" x14ac:dyDescent="0.35">
      <c r="A379" s="7">
        <v>693</v>
      </c>
      <c r="B379" s="7">
        <v>50</v>
      </c>
      <c r="C379" s="7">
        <v>0</v>
      </c>
      <c r="D379" s="7">
        <v>1</v>
      </c>
      <c r="E379" s="22" t="str">
        <f t="shared" si="10"/>
        <v>01</v>
      </c>
      <c r="F379" s="4">
        <v>0.26254699999999997</v>
      </c>
      <c r="G379" s="24">
        <v>0</v>
      </c>
      <c r="H379" s="4">
        <v>3.2414939330000001</v>
      </c>
      <c r="I379" s="4">
        <v>60.587297640000003</v>
      </c>
      <c r="J379" s="2">
        <f t="shared" si="11"/>
        <v>5.3501213278407574E-2</v>
      </c>
      <c r="K379" s="3">
        <v>10</v>
      </c>
      <c r="L379" s="3">
        <v>17</v>
      </c>
      <c r="M379" s="3">
        <v>8</v>
      </c>
      <c r="N379" s="3">
        <v>14</v>
      </c>
      <c r="O379" s="4">
        <v>0.64400000000000002</v>
      </c>
      <c r="P379" s="4">
        <v>0.62962962962962998</v>
      </c>
      <c r="Q379" s="4">
        <v>0.63600000000000001</v>
      </c>
      <c r="R379" s="4">
        <v>0.629</v>
      </c>
      <c r="S379" s="4">
        <v>0.52400000000000002</v>
      </c>
      <c r="T379" s="4">
        <v>0.61599999999999999</v>
      </c>
      <c r="U379" s="5">
        <v>100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2">
        <v>0.440056552877783</v>
      </c>
      <c r="AB379" s="2">
        <v>0.46262352194811301</v>
      </c>
      <c r="AC379" s="2">
        <v>0.452556715642015</v>
      </c>
      <c r="AD379" s="2">
        <v>0.46362402228169702</v>
      </c>
      <c r="AE379" s="2">
        <v>0.64626359466109495</v>
      </c>
      <c r="AF379" s="2">
        <v>0.484508315448617</v>
      </c>
    </row>
    <row r="380" spans="1:32" x14ac:dyDescent="0.35">
      <c r="A380" s="7">
        <v>599</v>
      </c>
      <c r="B380" s="7">
        <v>1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3.5738361300000001</v>
      </c>
      <c r="I380" s="4">
        <v>66.047411190000005</v>
      </c>
      <c r="J380" s="2">
        <f t="shared" si="11"/>
        <v>5.4110162163950211E-2</v>
      </c>
      <c r="K380" s="3">
        <v>13</v>
      </c>
      <c r="L380" s="3">
        <v>14</v>
      </c>
      <c r="M380" s="3">
        <v>5</v>
      </c>
      <c r="N380" s="3">
        <v>17</v>
      </c>
      <c r="O380" s="4">
        <v>0.63700000000000001</v>
      </c>
      <c r="P380" s="4">
        <v>0.51851851851851805</v>
      </c>
      <c r="Q380" s="4">
        <v>0.64600000000000002</v>
      </c>
      <c r="R380" s="4">
        <v>0.54100000000000004</v>
      </c>
      <c r="S380" s="4">
        <v>0.49199999999999999</v>
      </c>
      <c r="T380" s="4">
        <v>0.60499999999999998</v>
      </c>
      <c r="U380" s="5">
        <v>100</v>
      </c>
      <c r="V380" s="5">
        <v>100</v>
      </c>
      <c r="W380" s="5">
        <v>100</v>
      </c>
      <c r="X380" s="5">
        <v>100</v>
      </c>
      <c r="Y380" s="5">
        <v>0</v>
      </c>
      <c r="Z380" s="5">
        <v>100</v>
      </c>
      <c r="AA380" s="2">
        <v>0.450985623409974</v>
      </c>
      <c r="AB380" s="2">
        <v>0.65677953638907005</v>
      </c>
      <c r="AC380" s="2">
        <v>0.43695577519953499</v>
      </c>
      <c r="AD380" s="2">
        <v>0.61433600013565504</v>
      </c>
      <c r="AE380" s="2">
        <v>0.70927656248982895</v>
      </c>
      <c r="AF380" s="2">
        <v>0.50252682095129597</v>
      </c>
    </row>
    <row r="381" spans="1:32" x14ac:dyDescent="0.35">
      <c r="A381" s="7">
        <v>653</v>
      </c>
      <c r="B381" s="7">
        <v>9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4">
        <v>0</v>
      </c>
      <c r="H381" s="4">
        <v>3.2127230240000002</v>
      </c>
      <c r="I381" s="4">
        <v>54.8452534081</v>
      </c>
      <c r="J381" s="2">
        <f t="shared" si="11"/>
        <v>5.85779593375991E-2</v>
      </c>
      <c r="K381" s="3">
        <v>12</v>
      </c>
      <c r="L381" s="3">
        <v>20</v>
      </c>
      <c r="M381" s="3">
        <v>1</v>
      </c>
      <c r="N381" s="3">
        <v>16</v>
      </c>
      <c r="O381" s="4">
        <v>0.74199999999999999</v>
      </c>
      <c r="P381" s="4">
        <v>0.625</v>
      </c>
      <c r="Q381" s="4">
        <v>0.75900000000000001</v>
      </c>
      <c r="R381" s="4">
        <v>0.63300000000000001</v>
      </c>
      <c r="S381" s="4">
        <v>0.71199999999999997</v>
      </c>
      <c r="T381" s="4">
        <v>0.74099999999999999</v>
      </c>
      <c r="U381" s="5">
        <v>100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2">
        <v>0.298406035814757</v>
      </c>
      <c r="AB381" s="2">
        <v>0.47000362924573602</v>
      </c>
      <c r="AC381" s="2">
        <v>0.27575350158650702</v>
      </c>
      <c r="AD381" s="2">
        <v>0.457284856837961</v>
      </c>
      <c r="AE381" s="2">
        <v>0.33967736757016098</v>
      </c>
      <c r="AF381" s="2">
        <v>0.29975465368604998</v>
      </c>
    </row>
    <row r="382" spans="1:32" x14ac:dyDescent="0.35">
      <c r="A382" s="7">
        <v>837</v>
      </c>
      <c r="B382" s="7">
        <v>19</v>
      </c>
      <c r="C382" s="7">
        <v>0</v>
      </c>
      <c r="D382" s="7">
        <v>1</v>
      </c>
      <c r="E382" s="22" t="str">
        <f t="shared" si="10"/>
        <v>01</v>
      </c>
      <c r="F382" s="4">
        <v>1.949E-3</v>
      </c>
      <c r="G382" s="24">
        <v>0</v>
      </c>
      <c r="H382" s="4">
        <v>3.0252041109999999</v>
      </c>
      <c r="I382" s="4">
        <v>49.890394161000003</v>
      </c>
      <c r="J382" s="2">
        <f t="shared" si="11"/>
        <v>6.0637005617503077E-2</v>
      </c>
      <c r="K382" s="3">
        <v>14</v>
      </c>
      <c r="L382" s="3">
        <v>13</v>
      </c>
      <c r="M382" s="3">
        <v>10</v>
      </c>
      <c r="N382" s="3">
        <v>12</v>
      </c>
      <c r="O382" s="4">
        <v>0.54100000000000004</v>
      </c>
      <c r="P382" s="4">
        <v>0.48148148148148101</v>
      </c>
      <c r="Q382" s="4">
        <v>0.55700000000000005</v>
      </c>
      <c r="R382" s="4">
        <v>0.45300000000000001</v>
      </c>
      <c r="S382" s="4">
        <v>0.54400000000000004</v>
      </c>
      <c r="T382" s="4">
        <v>0.59699999999999998</v>
      </c>
      <c r="U382" s="5">
        <v>100</v>
      </c>
      <c r="V382" s="5">
        <v>0</v>
      </c>
      <c r="W382" s="5">
        <v>100</v>
      </c>
      <c r="X382" s="5">
        <v>0</v>
      </c>
      <c r="Y382" s="5">
        <v>100</v>
      </c>
      <c r="Z382" s="5">
        <v>100</v>
      </c>
      <c r="AA382" s="2">
        <v>0.61433600013565504</v>
      </c>
      <c r="AB382" s="2">
        <v>0.73088750854279205</v>
      </c>
      <c r="AC382" s="2">
        <v>0.58519003905485301</v>
      </c>
      <c r="AD382" s="2">
        <v>0.79186315349910297</v>
      </c>
      <c r="AE382" s="2">
        <v>0.608806032126194</v>
      </c>
      <c r="AF382" s="2">
        <v>0.51583816558953499</v>
      </c>
    </row>
    <row r="383" spans="1:32" x14ac:dyDescent="0.35">
      <c r="A383" s="7">
        <v>221</v>
      </c>
      <c r="B383" s="7">
        <v>2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4">
        <v>0</v>
      </c>
      <c r="H383" s="4">
        <v>2.837745323</v>
      </c>
      <c r="I383" s="4">
        <v>46.771105050000003</v>
      </c>
      <c r="J383" s="2">
        <f t="shared" si="11"/>
        <v>6.0673044179014965E-2</v>
      </c>
      <c r="K383" s="3">
        <v>10</v>
      </c>
      <c r="L383" s="3">
        <v>16</v>
      </c>
      <c r="M383" s="3">
        <v>5</v>
      </c>
      <c r="N383" s="3">
        <v>18</v>
      </c>
      <c r="O383" s="4">
        <v>0.68799999999999994</v>
      </c>
      <c r="P383" s="4">
        <v>0.61538461538461497</v>
      </c>
      <c r="Q383" s="4">
        <v>0.69899999999999995</v>
      </c>
      <c r="R383" s="4">
        <v>0.64500000000000002</v>
      </c>
      <c r="S383" s="4">
        <v>0.626</v>
      </c>
      <c r="T383" s="4">
        <v>0.55100000000000005</v>
      </c>
      <c r="U383" s="5">
        <v>100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2">
        <v>0.37396644104879301</v>
      </c>
      <c r="AB383" s="2">
        <v>0.48550781578170099</v>
      </c>
      <c r="AC383" s="2">
        <v>0.35810453674832698</v>
      </c>
      <c r="AD383" s="2">
        <v>0.43850496218636498</v>
      </c>
      <c r="AE383" s="2">
        <v>0.46840490788203898</v>
      </c>
      <c r="AF383" s="2">
        <v>0.59602046982922297</v>
      </c>
    </row>
    <row r="384" spans="1:32" x14ac:dyDescent="0.35">
      <c r="A384" s="7">
        <v>921</v>
      </c>
      <c r="B384" s="7">
        <v>30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4">
        <v>0</v>
      </c>
      <c r="H384" s="4">
        <v>2.4328029619999998</v>
      </c>
      <c r="I384" s="4">
        <v>38.870203633999999</v>
      </c>
      <c r="J384" s="2">
        <f t="shared" si="11"/>
        <v>6.2587862541373787E-2</v>
      </c>
      <c r="K384" s="3">
        <v>14</v>
      </c>
      <c r="L384" s="3">
        <v>14</v>
      </c>
      <c r="M384" s="3">
        <v>6</v>
      </c>
      <c r="N384" s="3">
        <v>15</v>
      </c>
      <c r="O384" s="4">
        <v>0.56399999999999995</v>
      </c>
      <c r="P384" s="4">
        <v>0.5</v>
      </c>
      <c r="Q384" s="4">
        <v>0.59899999999999998</v>
      </c>
      <c r="R384" s="4">
        <v>0.50600000000000001</v>
      </c>
      <c r="S384" s="4">
        <v>0.50800000000000001</v>
      </c>
      <c r="T384" s="4">
        <v>0.51</v>
      </c>
      <c r="U384" s="5">
        <v>100</v>
      </c>
      <c r="V384" s="5">
        <v>0</v>
      </c>
      <c r="W384" s="5">
        <v>100</v>
      </c>
      <c r="X384" s="5">
        <v>100</v>
      </c>
      <c r="Y384" s="5">
        <v>100</v>
      </c>
      <c r="Z384" s="5">
        <v>100</v>
      </c>
      <c r="AA384" s="2">
        <v>0.57270102748407803</v>
      </c>
      <c r="AB384" s="2">
        <v>0.69314718055994495</v>
      </c>
      <c r="AC384" s="2">
        <v>0.51249368086668801</v>
      </c>
      <c r="AD384" s="2">
        <v>0.68121860969467196</v>
      </c>
      <c r="AE384" s="2">
        <v>0.67727383140365505</v>
      </c>
      <c r="AF384" s="2">
        <v>0.67334455326376597</v>
      </c>
    </row>
    <row r="385" spans="1:32" x14ac:dyDescent="0.35">
      <c r="A385" s="7">
        <v>53</v>
      </c>
      <c r="B385" s="7">
        <v>30</v>
      </c>
      <c r="C385" s="7">
        <v>0</v>
      </c>
      <c r="D385" s="7">
        <v>1</v>
      </c>
      <c r="E385" s="22" t="str">
        <f t="shared" si="10"/>
        <v>01</v>
      </c>
      <c r="F385" s="4">
        <v>3.7900999999999997E-2</v>
      </c>
      <c r="G385" s="24">
        <v>0</v>
      </c>
      <c r="H385" s="4">
        <v>4.7767454200000001</v>
      </c>
      <c r="I385" s="4">
        <v>76.144222119000005</v>
      </c>
      <c r="J385" s="2">
        <f t="shared" si="11"/>
        <v>6.2732867800984138E-2</v>
      </c>
      <c r="K385" s="3">
        <v>19</v>
      </c>
      <c r="L385" s="3">
        <v>12</v>
      </c>
      <c r="M385" s="3">
        <v>3</v>
      </c>
      <c r="N385" s="3">
        <v>15</v>
      </c>
      <c r="O385" s="4">
        <v>0.55400000000000005</v>
      </c>
      <c r="P385" s="4">
        <v>0.38709677419354799</v>
      </c>
      <c r="Q385" s="4">
        <v>0.53900000000000003</v>
      </c>
      <c r="R385" s="4">
        <v>0.39500000000000002</v>
      </c>
      <c r="S385" s="4">
        <v>0.47899999999999998</v>
      </c>
      <c r="T385" s="4">
        <v>0.40400000000000003</v>
      </c>
      <c r="U385" s="5">
        <v>100</v>
      </c>
      <c r="V385" s="5">
        <v>0</v>
      </c>
      <c r="W385" s="5">
        <v>100</v>
      </c>
      <c r="X385" s="5">
        <v>0</v>
      </c>
      <c r="Y385" s="5">
        <v>0</v>
      </c>
      <c r="Z385" s="5">
        <v>0</v>
      </c>
      <c r="AA385" s="2">
        <v>0.590590592234853</v>
      </c>
      <c r="AB385" s="2">
        <v>0.94908055469714603</v>
      </c>
      <c r="AC385" s="2">
        <v>0.61803970807314002</v>
      </c>
      <c r="AD385" s="2">
        <v>0.92886951408101504</v>
      </c>
      <c r="AE385" s="2">
        <v>0.736054681571222</v>
      </c>
      <c r="AF385" s="2">
        <v>0.90634040102098701</v>
      </c>
    </row>
    <row r="386" spans="1:32" x14ac:dyDescent="0.35">
      <c r="A386" s="7">
        <v>859</v>
      </c>
      <c r="B386" s="7">
        <v>31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4">
        <v>0</v>
      </c>
      <c r="H386" s="4">
        <v>2.7524329750000001</v>
      </c>
      <c r="I386" s="4">
        <v>40.677703018000003</v>
      </c>
      <c r="J386" s="2">
        <f t="shared" ref="J386:J449" si="13">H386/I386</f>
        <v>6.7664414919938826E-2</v>
      </c>
      <c r="K386" s="3">
        <v>18</v>
      </c>
      <c r="L386" s="3">
        <v>13</v>
      </c>
      <c r="M386" s="3">
        <v>6</v>
      </c>
      <c r="N386" s="3">
        <v>12</v>
      </c>
      <c r="O386" s="4">
        <v>0.51200000000000001</v>
      </c>
      <c r="P386" s="4">
        <v>0.41935483870967699</v>
      </c>
      <c r="Q386" s="4">
        <v>0.45</v>
      </c>
      <c r="R386" s="4">
        <v>0.39900000000000002</v>
      </c>
      <c r="S386" s="4">
        <v>0.45300000000000001</v>
      </c>
      <c r="T386" s="4">
        <v>0.34100000000000003</v>
      </c>
      <c r="U386" s="5">
        <v>100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2">
        <v>0.66943065394262902</v>
      </c>
      <c r="AB386" s="2">
        <v>0.86903784702360898</v>
      </c>
      <c r="AC386" s="2">
        <v>0.79850769621777196</v>
      </c>
      <c r="AD386" s="2">
        <v>0.91879386209227398</v>
      </c>
      <c r="AE386" s="2">
        <v>0.79186315349910297</v>
      </c>
      <c r="AF386" s="2">
        <v>1.0758728016986201</v>
      </c>
    </row>
    <row r="387" spans="1:32" x14ac:dyDescent="0.35">
      <c r="A387" s="7">
        <v>209</v>
      </c>
      <c r="B387" s="7">
        <v>16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4">
        <v>0</v>
      </c>
      <c r="H387" s="4">
        <v>2.920155839</v>
      </c>
      <c r="I387" s="4">
        <v>42.303178500999998</v>
      </c>
      <c r="J387" s="2">
        <f t="shared" si="13"/>
        <v>6.9029230012372975E-2</v>
      </c>
      <c r="K387" s="3">
        <v>15</v>
      </c>
      <c r="L387" s="3">
        <v>16</v>
      </c>
      <c r="M387" s="3">
        <v>6</v>
      </c>
      <c r="N387" s="3">
        <v>12</v>
      </c>
      <c r="O387" s="4">
        <v>0.54800000000000004</v>
      </c>
      <c r="P387" s="4">
        <v>0.51612903225806495</v>
      </c>
      <c r="Q387" s="4">
        <v>0.56499999999999995</v>
      </c>
      <c r="R387" s="4">
        <v>0.48499999999999999</v>
      </c>
      <c r="S387" s="4">
        <v>0.502</v>
      </c>
      <c r="T387" s="4">
        <v>0.40600000000000003</v>
      </c>
      <c r="U387" s="5">
        <v>100</v>
      </c>
      <c r="V387" s="5">
        <v>100</v>
      </c>
      <c r="W387" s="5">
        <v>100</v>
      </c>
      <c r="X387" s="5">
        <v>0</v>
      </c>
      <c r="Y387" s="5">
        <v>100</v>
      </c>
      <c r="Z387" s="5">
        <v>0</v>
      </c>
      <c r="AA387" s="2">
        <v>0.60147999203412095</v>
      </c>
      <c r="AB387" s="2">
        <v>0.66139848224536502</v>
      </c>
      <c r="AC387" s="2">
        <v>0.57092954783569605</v>
      </c>
      <c r="AD387" s="2">
        <v>0.72360638804465405</v>
      </c>
      <c r="AE387" s="2">
        <v>0.68915515929040805</v>
      </c>
      <c r="AF387" s="2">
        <v>0.90140211938040404</v>
      </c>
    </row>
    <row r="388" spans="1:32" x14ac:dyDescent="0.35">
      <c r="A388" s="7">
        <v>205</v>
      </c>
      <c r="B388" s="7">
        <v>22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4">
        <v>0</v>
      </c>
      <c r="H388" s="4">
        <v>3.5732451190000001</v>
      </c>
      <c r="I388" s="4">
        <v>51.074850775999998</v>
      </c>
      <c r="J388" s="2">
        <f t="shared" si="13"/>
        <v>6.9960950736229321E-2</v>
      </c>
      <c r="K388" s="3">
        <v>13</v>
      </c>
      <c r="L388" s="3">
        <v>15</v>
      </c>
      <c r="M388" s="3">
        <v>9</v>
      </c>
      <c r="N388" s="3">
        <v>12</v>
      </c>
      <c r="O388" s="4">
        <v>0.52300000000000002</v>
      </c>
      <c r="P388" s="4">
        <v>0.53571428571428603</v>
      </c>
      <c r="Q388" s="4">
        <v>0.52600000000000002</v>
      </c>
      <c r="R388" s="4">
        <v>0.497</v>
      </c>
      <c r="S388" s="4">
        <v>0.46400000000000002</v>
      </c>
      <c r="T388" s="4">
        <v>0.47399999999999998</v>
      </c>
      <c r="U388" s="5">
        <v>100</v>
      </c>
      <c r="V388" s="5">
        <v>100</v>
      </c>
      <c r="W388" s="5">
        <v>100</v>
      </c>
      <c r="X388" s="5">
        <v>0</v>
      </c>
      <c r="Y388" s="5">
        <v>0</v>
      </c>
      <c r="Z388" s="5">
        <v>0</v>
      </c>
      <c r="AA388" s="2">
        <v>0.64817381491721404</v>
      </c>
      <c r="AB388" s="2">
        <v>0.62415430907299396</v>
      </c>
      <c r="AC388" s="2">
        <v>0.64245406624442702</v>
      </c>
      <c r="AD388" s="2">
        <v>0.69916525288550802</v>
      </c>
      <c r="AE388" s="2">
        <v>0.76787072675588197</v>
      </c>
      <c r="AF388" s="2">
        <v>0.74654795728706103</v>
      </c>
    </row>
    <row r="389" spans="1:32" x14ac:dyDescent="0.35">
      <c r="A389" s="7">
        <v>619</v>
      </c>
      <c r="B389" s="7">
        <v>7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3.1808275720000001</v>
      </c>
      <c r="I389" s="4">
        <v>44.776875949000001</v>
      </c>
      <c r="J389" s="2">
        <f t="shared" si="13"/>
        <v>7.103728218160868E-2</v>
      </c>
      <c r="K389" s="3">
        <v>14</v>
      </c>
      <c r="L389" s="3">
        <v>16</v>
      </c>
      <c r="M389" s="3">
        <v>7</v>
      </c>
      <c r="N389" s="3">
        <v>12</v>
      </c>
      <c r="O389" s="4">
        <v>0.58299999999999996</v>
      </c>
      <c r="P389" s="4">
        <v>0.53333333333333299</v>
      </c>
      <c r="Q389" s="4">
        <v>0.58799999999999997</v>
      </c>
      <c r="R389" s="4">
        <v>0.52300000000000002</v>
      </c>
      <c r="S389" s="4">
        <v>0.499</v>
      </c>
      <c r="T389" s="4">
        <v>0.443</v>
      </c>
      <c r="U389" s="5">
        <v>100</v>
      </c>
      <c r="V389" s="5">
        <v>100</v>
      </c>
      <c r="W389" s="5">
        <v>100</v>
      </c>
      <c r="X389" s="5">
        <v>100</v>
      </c>
      <c r="Y389" s="5">
        <v>0</v>
      </c>
      <c r="Z389" s="5">
        <v>0</v>
      </c>
      <c r="AA389" s="2">
        <v>0.53956809263164496</v>
      </c>
      <c r="AB389" s="2">
        <v>0.62860865942237398</v>
      </c>
      <c r="AC389" s="2">
        <v>0.53102833108351</v>
      </c>
      <c r="AD389" s="2">
        <v>0.64817381491721404</v>
      </c>
      <c r="AE389" s="2">
        <v>0.69514918323061803</v>
      </c>
      <c r="AF389" s="2">
        <v>0.81418550893700103</v>
      </c>
    </row>
    <row r="390" spans="1:32" x14ac:dyDescent="0.35">
      <c r="A390" s="7">
        <v>467</v>
      </c>
      <c r="B390" s="7">
        <v>17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3.8694702940000001</v>
      </c>
      <c r="I390" s="4">
        <v>54.270256037300001</v>
      </c>
      <c r="J390" s="2">
        <f t="shared" si="13"/>
        <v>7.1300019136458642E-2</v>
      </c>
      <c r="K390" s="3">
        <v>17</v>
      </c>
      <c r="L390" s="3">
        <v>15</v>
      </c>
      <c r="M390" s="3">
        <v>8</v>
      </c>
      <c r="N390" s="3">
        <v>9</v>
      </c>
      <c r="O390" s="4">
        <v>0.497</v>
      </c>
      <c r="P390" s="4">
        <v>0.46875</v>
      </c>
      <c r="Q390" s="4">
        <v>0.499</v>
      </c>
      <c r="R390" s="4">
        <v>0.45900000000000002</v>
      </c>
      <c r="S390" s="4">
        <v>0.49099999999999999</v>
      </c>
      <c r="T390" s="4">
        <v>0.46600000000000003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2">
        <v>0.69916525288550802</v>
      </c>
      <c r="AB390" s="2">
        <v>0.75768570169751603</v>
      </c>
      <c r="AC390" s="2">
        <v>0.69514918323061803</v>
      </c>
      <c r="AD390" s="2">
        <v>0.77870506892159197</v>
      </c>
      <c r="AE390" s="2">
        <v>0.71131115118761601</v>
      </c>
      <c r="AF390" s="2">
        <v>0.76356964485649104</v>
      </c>
    </row>
    <row r="391" spans="1:32" x14ac:dyDescent="0.35">
      <c r="A391" s="7">
        <v>581</v>
      </c>
      <c r="B391" s="7">
        <v>14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3.346492961</v>
      </c>
      <c r="I391" s="4">
        <v>46.498223160000002</v>
      </c>
      <c r="J391" s="2">
        <f t="shared" si="13"/>
        <v>7.1970340661937665E-2</v>
      </c>
      <c r="K391" s="3">
        <v>17</v>
      </c>
      <c r="L391" s="3">
        <v>13</v>
      </c>
      <c r="M391" s="3">
        <v>4</v>
      </c>
      <c r="N391" s="3">
        <v>15</v>
      </c>
      <c r="O391" s="4">
        <v>0.61099999999999999</v>
      </c>
      <c r="P391" s="4">
        <v>0.43333333333333302</v>
      </c>
      <c r="Q391" s="4">
        <v>0.60499999999999998</v>
      </c>
      <c r="R391" s="4">
        <v>0.432</v>
      </c>
      <c r="S391" s="4">
        <v>0.53100000000000003</v>
      </c>
      <c r="T391" s="4">
        <v>0.47899999999999998</v>
      </c>
      <c r="U391" s="5">
        <v>100</v>
      </c>
      <c r="V391" s="5">
        <v>0</v>
      </c>
      <c r="W391" s="5">
        <v>100</v>
      </c>
      <c r="X391" s="5">
        <v>0</v>
      </c>
      <c r="Y391" s="5">
        <v>100</v>
      </c>
      <c r="Z391" s="5">
        <v>0</v>
      </c>
      <c r="AA391" s="2">
        <v>0.49265831981054198</v>
      </c>
      <c r="AB391" s="2">
        <v>0.83624802420061894</v>
      </c>
      <c r="AC391" s="2">
        <v>0.50252682095129597</v>
      </c>
      <c r="AD391" s="2">
        <v>0.83932969073802699</v>
      </c>
      <c r="AE391" s="2">
        <v>0.63299325774019799</v>
      </c>
      <c r="AF391" s="2">
        <v>0.736054681571222</v>
      </c>
    </row>
    <row r="392" spans="1:32" x14ac:dyDescent="0.35">
      <c r="A392" s="7">
        <v>469</v>
      </c>
      <c r="B392" s="7">
        <v>45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4">
        <v>0</v>
      </c>
      <c r="H392" s="4">
        <v>4.0744944790000002</v>
      </c>
      <c r="I392" s="4">
        <v>56.516276194</v>
      </c>
      <c r="J392" s="2">
        <f t="shared" si="13"/>
        <v>7.2094178056136077E-2</v>
      </c>
      <c r="K392" s="3">
        <v>16</v>
      </c>
      <c r="L392" s="3">
        <v>13</v>
      </c>
      <c r="M392" s="3">
        <v>6</v>
      </c>
      <c r="N392" s="3">
        <v>14</v>
      </c>
      <c r="O392" s="4">
        <v>0.54700000000000004</v>
      </c>
      <c r="P392" s="4">
        <v>0.44827586206896602</v>
      </c>
      <c r="Q392" s="4">
        <v>0.56399999999999995</v>
      </c>
      <c r="R392" s="4">
        <v>0.438</v>
      </c>
      <c r="S392" s="4">
        <v>0.498</v>
      </c>
      <c r="T392" s="4">
        <v>0.45600000000000002</v>
      </c>
      <c r="U392" s="5">
        <v>100</v>
      </c>
      <c r="V392" s="5">
        <v>0</v>
      </c>
      <c r="W392" s="5">
        <v>100</v>
      </c>
      <c r="X392" s="5">
        <v>0</v>
      </c>
      <c r="Y392" s="5">
        <v>0</v>
      </c>
      <c r="Z392" s="5">
        <v>0</v>
      </c>
      <c r="AA392" s="2">
        <v>0.60330647656015601</v>
      </c>
      <c r="AB392" s="2">
        <v>0.80234647252493696</v>
      </c>
      <c r="AC392" s="2">
        <v>0.57270102748407803</v>
      </c>
      <c r="AD392" s="2">
        <v>0.82553636860569102</v>
      </c>
      <c r="AE392" s="2">
        <v>0.69715520195748404</v>
      </c>
      <c r="AF392" s="2">
        <v>0.78526246946775102</v>
      </c>
    </row>
    <row r="393" spans="1:32" x14ac:dyDescent="0.35">
      <c r="A393" s="7">
        <v>325</v>
      </c>
      <c r="B393" s="7">
        <v>14</v>
      </c>
      <c r="C393" s="7">
        <v>0</v>
      </c>
      <c r="D393" s="7">
        <v>1</v>
      </c>
      <c r="E393" s="22" t="str">
        <f t="shared" si="12"/>
        <v>01</v>
      </c>
      <c r="F393" s="4">
        <v>0.42219899999999999</v>
      </c>
      <c r="G393" s="24">
        <v>0</v>
      </c>
      <c r="H393" s="4">
        <v>3.2683004590000002</v>
      </c>
      <c r="I393" s="4">
        <v>44.739733592</v>
      </c>
      <c r="J393" s="2">
        <f t="shared" si="13"/>
        <v>7.3051406358494983E-2</v>
      </c>
      <c r="K393" s="3">
        <v>17</v>
      </c>
      <c r="L393" s="3">
        <v>10</v>
      </c>
      <c r="M393" s="3">
        <v>9</v>
      </c>
      <c r="N393" s="3">
        <v>13</v>
      </c>
      <c r="O393" s="4">
        <v>0.48399999999999999</v>
      </c>
      <c r="P393" s="4">
        <v>0.37037037037037002</v>
      </c>
      <c r="Q393" s="4">
        <v>0.47299999999999998</v>
      </c>
      <c r="R393" s="4">
        <v>0.38400000000000001</v>
      </c>
      <c r="S393" s="4">
        <v>0.38</v>
      </c>
      <c r="T393" s="4">
        <v>0.33900000000000002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2">
        <v>0.72567037226550501</v>
      </c>
      <c r="AB393" s="2">
        <v>0.993251773010283</v>
      </c>
      <c r="AC393" s="2">
        <v>0.74865989049020398</v>
      </c>
      <c r="AD393" s="2">
        <v>0.95711272639441003</v>
      </c>
      <c r="AE393" s="2">
        <v>0.96758402626170603</v>
      </c>
      <c r="AF393" s="2">
        <v>1.08175517160169</v>
      </c>
    </row>
    <row r="394" spans="1:32" x14ac:dyDescent="0.35">
      <c r="A394" s="7">
        <v>721</v>
      </c>
      <c r="B394" s="7">
        <v>13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4.051516211</v>
      </c>
      <c r="I394" s="4">
        <v>55.4553187502</v>
      </c>
      <c r="J394" s="2">
        <f t="shared" si="13"/>
        <v>7.3059109609488776E-2</v>
      </c>
      <c r="K394" s="3">
        <v>12</v>
      </c>
      <c r="L394" s="3">
        <v>19</v>
      </c>
      <c r="M394" s="3">
        <v>6</v>
      </c>
      <c r="N394" s="3">
        <v>12</v>
      </c>
      <c r="O394" s="4">
        <v>0.627</v>
      </c>
      <c r="P394" s="4">
        <v>0.61290322580645196</v>
      </c>
      <c r="Q394" s="4">
        <v>0.61899999999999999</v>
      </c>
      <c r="R394" s="4">
        <v>0.622</v>
      </c>
      <c r="S394" s="4">
        <v>0.57499999999999996</v>
      </c>
      <c r="T394" s="4">
        <v>0.45800000000000002</v>
      </c>
      <c r="U394" s="5">
        <v>100</v>
      </c>
      <c r="V394" s="5">
        <v>100</v>
      </c>
      <c r="W394" s="5">
        <v>100</v>
      </c>
      <c r="X394" s="5">
        <v>100</v>
      </c>
      <c r="Y394" s="5">
        <v>100</v>
      </c>
      <c r="Z394" s="5">
        <v>0</v>
      </c>
      <c r="AA394" s="2">
        <v>0.46680873834921599</v>
      </c>
      <c r="AB394" s="2">
        <v>0.48954822531870601</v>
      </c>
      <c r="AC394" s="2">
        <v>0.47965000629754101</v>
      </c>
      <c r="AD394" s="2">
        <v>0.47481518624295799</v>
      </c>
      <c r="AE394" s="2">
        <v>0.55338523818478702</v>
      </c>
      <c r="AF394" s="2">
        <v>0.78088609486795202</v>
      </c>
    </row>
    <row r="395" spans="1:32" x14ac:dyDescent="0.35">
      <c r="A395" s="7">
        <v>535</v>
      </c>
      <c r="B395" s="7">
        <v>21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4.0177512699999998</v>
      </c>
      <c r="I395" s="4">
        <v>52.703995161999998</v>
      </c>
      <c r="J395" s="2">
        <f t="shared" si="13"/>
        <v>7.6232385375157113E-2</v>
      </c>
      <c r="K395" s="3">
        <v>13</v>
      </c>
      <c r="L395" s="3">
        <v>10</v>
      </c>
      <c r="M395" s="3">
        <v>4</v>
      </c>
      <c r="N395" s="3">
        <v>22</v>
      </c>
      <c r="O395" s="4">
        <v>0.63800000000000001</v>
      </c>
      <c r="P395" s="4">
        <v>0.434782608695652</v>
      </c>
      <c r="Q395" s="4">
        <v>0.61699999999999999</v>
      </c>
      <c r="R395" s="4">
        <v>0.47699999999999998</v>
      </c>
      <c r="S395" s="4">
        <v>0.48499999999999999</v>
      </c>
      <c r="T395" s="4">
        <v>0.41</v>
      </c>
      <c r="U395" s="5">
        <v>100</v>
      </c>
      <c r="V395" s="5">
        <v>0</v>
      </c>
      <c r="W395" s="5">
        <v>100</v>
      </c>
      <c r="X395" s="5">
        <v>0</v>
      </c>
      <c r="Y395" s="5">
        <v>0</v>
      </c>
      <c r="Z395" s="5">
        <v>0</v>
      </c>
      <c r="AA395" s="2">
        <v>0.44941699563734699</v>
      </c>
      <c r="AB395" s="2">
        <v>0.832909122935104</v>
      </c>
      <c r="AC395" s="2">
        <v>0.48288625507674898</v>
      </c>
      <c r="AD395" s="2">
        <v>0.74023878809379595</v>
      </c>
      <c r="AE395" s="2">
        <v>0.72360638804465405</v>
      </c>
      <c r="AF395" s="2">
        <v>0.89159811928378396</v>
      </c>
    </row>
    <row r="396" spans="1:32" x14ac:dyDescent="0.35">
      <c r="A396" s="7">
        <v>449</v>
      </c>
      <c r="B396" s="7">
        <v>11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3.5993852030000002</v>
      </c>
      <c r="I396" s="4">
        <v>47.214973135000001</v>
      </c>
      <c r="J396" s="2">
        <f t="shared" si="13"/>
        <v>7.6233977571233874E-2</v>
      </c>
      <c r="K396" s="3">
        <v>13</v>
      </c>
      <c r="L396" s="3">
        <v>15</v>
      </c>
      <c r="M396" s="3">
        <v>4</v>
      </c>
      <c r="N396" s="3">
        <v>17</v>
      </c>
      <c r="O396" s="4">
        <v>0.64</v>
      </c>
      <c r="P396" s="4">
        <v>0.53571428571428603</v>
      </c>
      <c r="Q396" s="4">
        <v>0.65800000000000003</v>
      </c>
      <c r="R396" s="4">
        <v>0.52600000000000002</v>
      </c>
      <c r="S396" s="4">
        <v>0.48399999999999999</v>
      </c>
      <c r="T396" s="4">
        <v>0.55900000000000005</v>
      </c>
      <c r="U396" s="5">
        <v>100</v>
      </c>
      <c r="V396" s="5">
        <v>100</v>
      </c>
      <c r="W396" s="5">
        <v>100</v>
      </c>
      <c r="X396" s="5">
        <v>100</v>
      </c>
      <c r="Y396" s="5">
        <v>0</v>
      </c>
      <c r="Z396" s="5">
        <v>100</v>
      </c>
      <c r="AA396" s="2">
        <v>0.44628710262841897</v>
      </c>
      <c r="AB396" s="2">
        <v>0.62415430907299396</v>
      </c>
      <c r="AC396" s="2">
        <v>0.41855034765681998</v>
      </c>
      <c r="AD396" s="2">
        <v>0.64245406624442702</v>
      </c>
      <c r="AE396" s="2">
        <v>0.72567037226550501</v>
      </c>
      <c r="AF396" s="2">
        <v>0.58160580582703802</v>
      </c>
    </row>
    <row r="397" spans="1:32" x14ac:dyDescent="0.35">
      <c r="A397" s="7">
        <v>433</v>
      </c>
      <c r="B397" s="7">
        <v>21</v>
      </c>
      <c r="C397" s="7">
        <v>0</v>
      </c>
      <c r="D397" s="7">
        <v>1</v>
      </c>
      <c r="E397" s="22" t="str">
        <f t="shared" si="12"/>
        <v>01</v>
      </c>
      <c r="F397" s="4">
        <v>0.18999099999999999</v>
      </c>
      <c r="G397" s="24">
        <v>0</v>
      </c>
      <c r="H397" s="4">
        <v>5.521075712</v>
      </c>
      <c r="I397" s="4">
        <v>71.951125781409999</v>
      </c>
      <c r="J397" s="2">
        <f t="shared" si="13"/>
        <v>7.6733694602266797E-2</v>
      </c>
      <c r="K397" s="3">
        <v>14</v>
      </c>
      <c r="L397" s="3">
        <v>11</v>
      </c>
      <c r="M397" s="3">
        <v>2</v>
      </c>
      <c r="N397" s="3">
        <v>22</v>
      </c>
      <c r="O397" s="4">
        <v>0.67600000000000005</v>
      </c>
      <c r="P397" s="4">
        <v>0.44</v>
      </c>
      <c r="Q397" s="4">
        <v>0.66</v>
      </c>
      <c r="R397" s="4">
        <v>0.42599999999999999</v>
      </c>
      <c r="S397" s="4">
        <v>0.53600000000000003</v>
      </c>
      <c r="T397" s="4">
        <v>0.47</v>
      </c>
      <c r="U397" s="5">
        <v>100</v>
      </c>
      <c r="V397" s="5">
        <v>0</v>
      </c>
      <c r="W397" s="5">
        <v>100</v>
      </c>
      <c r="X397" s="5">
        <v>0</v>
      </c>
      <c r="Y397" s="5">
        <v>100</v>
      </c>
      <c r="Z397" s="5">
        <v>0</v>
      </c>
      <c r="AA397" s="2">
        <v>0.39156220293917299</v>
      </c>
      <c r="AB397" s="2">
        <v>0.82098055206983001</v>
      </c>
      <c r="AC397" s="2">
        <v>0.41551544396166601</v>
      </c>
      <c r="AD397" s="2">
        <v>0.85331593271276696</v>
      </c>
      <c r="AE397" s="2">
        <v>0.62362111791133501</v>
      </c>
      <c r="AF397" s="2">
        <v>0.75502258427803304</v>
      </c>
    </row>
    <row r="398" spans="1:32" x14ac:dyDescent="0.35">
      <c r="A398" s="7">
        <v>901</v>
      </c>
      <c r="B398" s="7">
        <v>44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3.609731198</v>
      </c>
      <c r="I398" s="4">
        <v>46.504269506999997</v>
      </c>
      <c r="J398" s="2">
        <f t="shared" si="13"/>
        <v>7.7621500913086047E-2</v>
      </c>
      <c r="K398" s="3">
        <v>12</v>
      </c>
      <c r="L398" s="3">
        <v>16</v>
      </c>
      <c r="M398" s="3">
        <v>10</v>
      </c>
      <c r="N398" s="3">
        <v>11</v>
      </c>
      <c r="O398" s="4">
        <v>0.56100000000000005</v>
      </c>
      <c r="P398" s="4">
        <v>0.57142857142857095</v>
      </c>
      <c r="Q398" s="4">
        <v>0.55100000000000005</v>
      </c>
      <c r="R398" s="4">
        <v>0.58399999999999996</v>
      </c>
      <c r="S398" s="4">
        <v>0.50600000000000001</v>
      </c>
      <c r="T398" s="4">
        <v>0.51800000000000002</v>
      </c>
      <c r="U398" s="5">
        <v>100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2">
        <v>0.57803437345944098</v>
      </c>
      <c r="AB398" s="2">
        <v>0.55961578793542299</v>
      </c>
      <c r="AC398" s="2">
        <v>0.59602046982922297</v>
      </c>
      <c r="AD398" s="2">
        <v>0.53785429615391001</v>
      </c>
      <c r="AE398" s="2">
        <v>0.68121860969467196</v>
      </c>
      <c r="AF398" s="2">
        <v>0.65778003672265395</v>
      </c>
    </row>
    <row r="399" spans="1:32" x14ac:dyDescent="0.35">
      <c r="A399" s="7">
        <v>939</v>
      </c>
      <c r="B399" s="7">
        <v>49</v>
      </c>
      <c r="C399" s="7">
        <v>0</v>
      </c>
      <c r="D399" s="7">
        <v>1</v>
      </c>
      <c r="E399" s="22" t="str">
        <f t="shared" si="12"/>
        <v>01</v>
      </c>
      <c r="F399" s="4">
        <v>0.42115200000000003</v>
      </c>
      <c r="G399" s="24">
        <v>0</v>
      </c>
      <c r="H399" s="4">
        <v>3.7532178350000001</v>
      </c>
      <c r="I399" s="4">
        <v>45.824489247999999</v>
      </c>
      <c r="J399" s="2">
        <f t="shared" si="13"/>
        <v>8.1904193512943702E-2</v>
      </c>
      <c r="K399" s="3">
        <v>12</v>
      </c>
      <c r="L399" s="3">
        <v>17</v>
      </c>
      <c r="M399" s="3">
        <v>7</v>
      </c>
      <c r="N399" s="3">
        <v>13</v>
      </c>
      <c r="O399" s="4">
        <v>0.60799999999999998</v>
      </c>
      <c r="P399" s="4">
        <v>0.58620689655172398</v>
      </c>
      <c r="Q399" s="4">
        <v>0.59799999999999998</v>
      </c>
      <c r="R399" s="4">
        <v>0.57699999999999996</v>
      </c>
      <c r="S399" s="4">
        <v>0.51100000000000001</v>
      </c>
      <c r="T399" s="4">
        <v>0.52800000000000002</v>
      </c>
      <c r="U399" s="5">
        <v>100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2">
        <v>0.49758039701597001</v>
      </c>
      <c r="AB399" s="2">
        <v>0.53408248593025798</v>
      </c>
      <c r="AC399" s="2">
        <v>0.514164525031505</v>
      </c>
      <c r="AD399" s="2">
        <v>0.54991301247403801</v>
      </c>
      <c r="AE399" s="2">
        <v>0.67138568877843297</v>
      </c>
      <c r="AF399" s="2">
        <v>0.638658995275876</v>
      </c>
    </row>
    <row r="400" spans="1:32" x14ac:dyDescent="0.35">
      <c r="A400" s="7">
        <v>699</v>
      </c>
      <c r="B400" s="7">
        <v>47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3.9556265129999999</v>
      </c>
      <c r="I400" s="4">
        <v>47.921696128900003</v>
      </c>
      <c r="J400" s="2">
        <f t="shared" si="13"/>
        <v>8.254354149653087E-2</v>
      </c>
      <c r="K400" s="3">
        <v>13</v>
      </c>
      <c r="L400" s="3">
        <v>10</v>
      </c>
      <c r="M400" s="3">
        <v>6</v>
      </c>
      <c r="N400" s="3">
        <v>20</v>
      </c>
      <c r="O400" s="4">
        <v>0.58799999999999997</v>
      </c>
      <c r="P400" s="4">
        <v>0.434782608695652</v>
      </c>
      <c r="Q400" s="4">
        <v>0.58099999999999996</v>
      </c>
      <c r="R400" s="4">
        <v>0.44600000000000001</v>
      </c>
      <c r="S400" s="4">
        <v>0.501</v>
      </c>
      <c r="T400" s="4">
        <v>0.34</v>
      </c>
      <c r="U400" s="5">
        <v>100</v>
      </c>
      <c r="V400" s="5">
        <v>0</v>
      </c>
      <c r="W400" s="5">
        <v>100</v>
      </c>
      <c r="X400" s="5">
        <v>0</v>
      </c>
      <c r="Y400" s="5">
        <v>100</v>
      </c>
      <c r="Z400" s="5">
        <v>0</v>
      </c>
      <c r="AA400" s="2">
        <v>0.53102833108351</v>
      </c>
      <c r="AB400" s="2">
        <v>0.832909122935104</v>
      </c>
      <c r="AC400" s="2">
        <v>0.54300452213022599</v>
      </c>
      <c r="AD400" s="2">
        <v>0.80743632696207301</v>
      </c>
      <c r="AE400" s="2">
        <v>0.69114917789727204</v>
      </c>
      <c r="AF400" s="2">
        <v>1.07880966137193</v>
      </c>
    </row>
    <row r="401" spans="1:32" x14ac:dyDescent="0.35">
      <c r="A401" s="7">
        <v>849</v>
      </c>
      <c r="B401" s="7">
        <v>22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4.2502825270000004</v>
      </c>
      <c r="I401" s="4">
        <v>51.377057771300002</v>
      </c>
      <c r="J401" s="2">
        <f t="shared" si="13"/>
        <v>8.2727246583868652E-2</v>
      </c>
      <c r="K401" s="3">
        <v>8</v>
      </c>
      <c r="L401" s="3">
        <v>19</v>
      </c>
      <c r="M401" s="3">
        <v>7</v>
      </c>
      <c r="N401" s="3">
        <v>15</v>
      </c>
      <c r="O401" s="4">
        <v>0.69699999999999995</v>
      </c>
      <c r="P401" s="4">
        <v>0.70370370370370405</v>
      </c>
      <c r="Q401" s="4">
        <v>0.68200000000000005</v>
      </c>
      <c r="R401" s="4">
        <v>0.69799999999999995</v>
      </c>
      <c r="S401" s="4">
        <v>0.61799999999999999</v>
      </c>
      <c r="T401" s="4">
        <v>0.70799999999999996</v>
      </c>
      <c r="U401" s="5">
        <v>100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2">
        <v>0.36096986822161298</v>
      </c>
      <c r="AB401" s="2">
        <v>0.35139788683788897</v>
      </c>
      <c r="AC401" s="2">
        <v>0.38272562113867498</v>
      </c>
      <c r="AD401" s="2">
        <v>0.35953617621976502</v>
      </c>
      <c r="AE401" s="2">
        <v>0.481266821524446</v>
      </c>
      <c r="AF401" s="2">
        <v>0.34531118528841698</v>
      </c>
    </row>
    <row r="402" spans="1:32" x14ac:dyDescent="0.35">
      <c r="A402" s="7">
        <v>477</v>
      </c>
      <c r="B402" s="7">
        <v>22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4">
        <v>0</v>
      </c>
      <c r="H402" s="4">
        <v>3.6343177660000001</v>
      </c>
      <c r="I402" s="4">
        <v>43.113808255000002</v>
      </c>
      <c r="J402" s="2">
        <f t="shared" si="13"/>
        <v>8.4295911521073311E-2</v>
      </c>
      <c r="K402" s="3">
        <v>10</v>
      </c>
      <c r="L402" s="3">
        <v>15</v>
      </c>
      <c r="M402" s="3">
        <v>4</v>
      </c>
      <c r="N402" s="3">
        <v>20</v>
      </c>
      <c r="O402" s="4">
        <v>0.7</v>
      </c>
      <c r="P402" s="4">
        <v>0.6</v>
      </c>
      <c r="Q402" s="4">
        <v>0.67300000000000004</v>
      </c>
      <c r="R402" s="4">
        <v>0.58399999999999996</v>
      </c>
      <c r="S402" s="4">
        <v>0.71099999999999997</v>
      </c>
      <c r="T402" s="4">
        <v>0.63100000000000001</v>
      </c>
      <c r="U402" s="5">
        <v>100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2">
        <v>0.356674943938732</v>
      </c>
      <c r="AB402" s="2">
        <v>0.51082562376599105</v>
      </c>
      <c r="AC402" s="2">
        <v>0.39600994933740902</v>
      </c>
      <c r="AD402" s="2">
        <v>0.53785429615391001</v>
      </c>
      <c r="AE402" s="2">
        <v>0.34108284917889597</v>
      </c>
      <c r="AF402" s="2">
        <v>0.46044941644092402</v>
      </c>
    </row>
    <row r="403" spans="1:32" x14ac:dyDescent="0.35">
      <c r="A403" s="7">
        <v>987</v>
      </c>
      <c r="B403" s="7">
        <v>45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4">
        <v>0</v>
      </c>
      <c r="H403" s="4">
        <v>4.3057635379999999</v>
      </c>
      <c r="I403" s="4">
        <v>50.053216411299999</v>
      </c>
      <c r="J403" s="2">
        <f t="shared" si="13"/>
        <v>8.602371329383604E-2</v>
      </c>
      <c r="K403" s="3">
        <v>14</v>
      </c>
      <c r="L403" s="3">
        <v>19</v>
      </c>
      <c r="M403" s="3">
        <v>3</v>
      </c>
      <c r="N403" s="3">
        <v>13</v>
      </c>
      <c r="O403" s="4">
        <v>0.65400000000000003</v>
      </c>
      <c r="P403" s="4">
        <v>0.57575757575757602</v>
      </c>
      <c r="Q403" s="4">
        <v>0.64300000000000002</v>
      </c>
      <c r="R403" s="4">
        <v>0.59199999999999997</v>
      </c>
      <c r="S403" s="4">
        <v>0.62</v>
      </c>
      <c r="T403" s="4">
        <v>0.502</v>
      </c>
      <c r="U403" s="5">
        <v>100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2">
        <v>0.42464792752493802</v>
      </c>
      <c r="AB403" s="2">
        <v>0.55206858230003997</v>
      </c>
      <c r="AC403" s="2">
        <v>0.44161055474451799</v>
      </c>
      <c r="AD403" s="2">
        <v>0.52424864409813099</v>
      </c>
      <c r="AE403" s="2">
        <v>0.47803580094300002</v>
      </c>
      <c r="AF403" s="2">
        <v>0.68915515929040805</v>
      </c>
    </row>
    <row r="404" spans="1:32" x14ac:dyDescent="0.35">
      <c r="A404" s="7">
        <v>443</v>
      </c>
      <c r="B404" s="7">
        <v>9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4.4191759480000004</v>
      </c>
      <c r="I404" s="4">
        <v>50.101334627999996</v>
      </c>
      <c r="J404" s="2">
        <f t="shared" si="13"/>
        <v>8.8204755039205426E-2</v>
      </c>
      <c r="K404" s="3">
        <v>17</v>
      </c>
      <c r="L404" s="3">
        <v>10</v>
      </c>
      <c r="M404" s="3">
        <v>4</v>
      </c>
      <c r="N404" s="3">
        <v>18</v>
      </c>
      <c r="O404" s="4">
        <v>0.57699999999999996</v>
      </c>
      <c r="P404" s="4">
        <v>0.37037037037037002</v>
      </c>
      <c r="Q404" s="4">
        <v>0.58599999999999997</v>
      </c>
      <c r="R404" s="4">
        <v>0.33100000000000002</v>
      </c>
      <c r="S404" s="4">
        <v>0.57399999999999995</v>
      </c>
      <c r="T404" s="4">
        <v>0.34899999999999998</v>
      </c>
      <c r="U404" s="5">
        <v>100</v>
      </c>
      <c r="V404" s="5">
        <v>0</v>
      </c>
      <c r="W404" s="5">
        <v>100</v>
      </c>
      <c r="X404" s="5">
        <v>0</v>
      </c>
      <c r="Y404" s="5">
        <v>100</v>
      </c>
      <c r="Z404" s="5">
        <v>0</v>
      </c>
      <c r="AA404" s="2">
        <v>0.54991301247403801</v>
      </c>
      <c r="AB404" s="2">
        <v>0.993251773010283</v>
      </c>
      <c r="AC404" s="2">
        <v>0.53443548940512497</v>
      </c>
      <c r="AD404" s="2">
        <v>1.1056369036050699</v>
      </c>
      <c r="AE404" s="2">
        <v>0.55512588266257101</v>
      </c>
      <c r="AF404" s="2">
        <v>1.05268335677971</v>
      </c>
    </row>
    <row r="405" spans="1:32" x14ac:dyDescent="0.35">
      <c r="A405" s="7">
        <v>877</v>
      </c>
      <c r="B405" s="7">
        <v>16</v>
      </c>
      <c r="C405" s="7">
        <v>0</v>
      </c>
      <c r="D405" s="7">
        <v>1</v>
      </c>
      <c r="E405" s="22" t="str">
        <f t="shared" si="12"/>
        <v>01</v>
      </c>
      <c r="F405" s="4">
        <v>9.6600000000000002E-3</v>
      </c>
      <c r="G405" s="24">
        <v>0</v>
      </c>
      <c r="H405" s="4">
        <v>4.1093104499999997</v>
      </c>
      <c r="I405" s="4">
        <v>46.420906809999998</v>
      </c>
      <c r="J405" s="2">
        <f t="shared" si="13"/>
        <v>8.8522838789413125E-2</v>
      </c>
      <c r="K405" s="3">
        <v>14</v>
      </c>
      <c r="L405" s="3">
        <v>11</v>
      </c>
      <c r="M405" s="3">
        <v>11</v>
      </c>
      <c r="N405" s="3">
        <v>13</v>
      </c>
      <c r="O405" s="4">
        <v>0.47599999999999998</v>
      </c>
      <c r="P405" s="4">
        <v>0.44</v>
      </c>
      <c r="Q405" s="4">
        <v>0.49099999999999999</v>
      </c>
      <c r="R405" s="4">
        <v>0.23599999999999999</v>
      </c>
      <c r="S405" s="4">
        <v>0.52300000000000002</v>
      </c>
      <c r="T405" s="4">
        <v>0.38600000000000001</v>
      </c>
      <c r="U405" s="5">
        <v>0</v>
      </c>
      <c r="V405" s="5">
        <v>0</v>
      </c>
      <c r="W405" s="5">
        <v>0</v>
      </c>
      <c r="X405" s="5">
        <v>0</v>
      </c>
      <c r="Y405" s="5">
        <v>100</v>
      </c>
      <c r="Z405" s="5">
        <v>0</v>
      </c>
      <c r="AA405" s="2">
        <v>0.74233742475071696</v>
      </c>
      <c r="AB405" s="2">
        <v>0.82098055206983001</v>
      </c>
      <c r="AC405" s="2">
        <v>0.71131115118761601</v>
      </c>
      <c r="AD405" s="2">
        <v>1.4439234739565301</v>
      </c>
      <c r="AE405" s="2">
        <v>0.64817381491721404</v>
      </c>
      <c r="AF405" s="2">
        <v>0.95191790951730604</v>
      </c>
    </row>
    <row r="406" spans="1:32" x14ac:dyDescent="0.35">
      <c r="A406" s="7">
        <v>597</v>
      </c>
      <c r="B406" s="7">
        <v>43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4.8359942729999998</v>
      </c>
      <c r="I406" s="4">
        <v>54.242878050000002</v>
      </c>
      <c r="J406" s="2">
        <f t="shared" si="13"/>
        <v>8.9154455789426892E-2</v>
      </c>
      <c r="K406" s="3">
        <v>13</v>
      </c>
      <c r="L406" s="3">
        <v>18</v>
      </c>
      <c r="M406" s="3">
        <v>4</v>
      </c>
      <c r="N406" s="3">
        <v>14</v>
      </c>
      <c r="O406" s="4">
        <v>0.64700000000000002</v>
      </c>
      <c r="P406" s="4">
        <v>0.58064516129032295</v>
      </c>
      <c r="Q406" s="4">
        <v>0.68600000000000005</v>
      </c>
      <c r="R406" s="4">
        <v>0.60699999999999998</v>
      </c>
      <c r="S406" s="4">
        <v>0.59399999999999997</v>
      </c>
      <c r="T406" s="4">
        <v>0.54</v>
      </c>
      <c r="U406" s="5">
        <v>100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2">
        <v>0.43540898448123599</v>
      </c>
      <c r="AB406" s="2">
        <v>0.54361544658898198</v>
      </c>
      <c r="AC406" s="2">
        <v>0.376877651256252</v>
      </c>
      <c r="AD406" s="2">
        <v>0.49922648792263902</v>
      </c>
      <c r="AE406" s="2">
        <v>0.52087595961949196</v>
      </c>
      <c r="AF406" s="2">
        <v>0.61618613942381695</v>
      </c>
    </row>
    <row r="407" spans="1:32" x14ac:dyDescent="0.35">
      <c r="A407" s="7">
        <v>525</v>
      </c>
      <c r="B407" s="7">
        <v>23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3.6780570689999998</v>
      </c>
      <c r="I407" s="4">
        <v>40.897393487999999</v>
      </c>
      <c r="J407" s="2">
        <f t="shared" si="13"/>
        <v>8.9933777077485524E-2</v>
      </c>
      <c r="K407" s="3">
        <v>13</v>
      </c>
      <c r="L407" s="3">
        <v>15</v>
      </c>
      <c r="M407" s="3">
        <v>6</v>
      </c>
      <c r="N407" s="3">
        <v>15</v>
      </c>
      <c r="O407" s="4">
        <v>0.58899999999999997</v>
      </c>
      <c r="P407" s="4">
        <v>0.53571428571428603</v>
      </c>
      <c r="Q407" s="4">
        <v>0.63</v>
      </c>
      <c r="R407" s="4">
        <v>0.52300000000000002</v>
      </c>
      <c r="S407" s="4">
        <v>0.47199999999999998</v>
      </c>
      <c r="T407" s="4">
        <v>0.48799999999999999</v>
      </c>
      <c r="U407" s="5">
        <v>100</v>
      </c>
      <c r="V407" s="5">
        <v>100</v>
      </c>
      <c r="W407" s="5">
        <v>100</v>
      </c>
      <c r="X407" s="5">
        <v>100</v>
      </c>
      <c r="Y407" s="5">
        <v>0</v>
      </c>
      <c r="Z407" s="5">
        <v>0</v>
      </c>
      <c r="AA407" s="2">
        <v>0.52932909533054995</v>
      </c>
      <c r="AB407" s="2">
        <v>0.62415430907299396</v>
      </c>
      <c r="AC407" s="2">
        <v>0.46203545959655901</v>
      </c>
      <c r="AD407" s="2">
        <v>0.64817381491721404</v>
      </c>
      <c r="AE407" s="2">
        <v>0.75077629339658203</v>
      </c>
      <c r="AF407" s="2">
        <v>0.71743987312899005</v>
      </c>
    </row>
    <row r="408" spans="1:32" x14ac:dyDescent="0.35">
      <c r="A408" s="7">
        <v>353</v>
      </c>
      <c r="B408" s="7">
        <v>21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4.4320376069999998</v>
      </c>
      <c r="I408" s="4">
        <v>48.646241676099997</v>
      </c>
      <c r="J408" s="2">
        <f t="shared" si="13"/>
        <v>9.1107502949759625E-2</v>
      </c>
      <c r="K408" s="3">
        <v>15</v>
      </c>
      <c r="L408" s="3">
        <v>12</v>
      </c>
      <c r="M408" s="3">
        <v>6</v>
      </c>
      <c r="N408" s="3">
        <v>16</v>
      </c>
      <c r="O408" s="4">
        <v>0.58499999999999996</v>
      </c>
      <c r="P408" s="4">
        <v>0.44444444444444398</v>
      </c>
      <c r="Q408" s="4">
        <v>0.55400000000000005</v>
      </c>
      <c r="R408" s="4">
        <v>0.46200000000000002</v>
      </c>
      <c r="S408" s="4">
        <v>0.50800000000000001</v>
      </c>
      <c r="T408" s="4">
        <v>0.40699999999999997</v>
      </c>
      <c r="U408" s="5">
        <v>100</v>
      </c>
      <c r="V408" s="5">
        <v>0</v>
      </c>
      <c r="W408" s="5">
        <v>100</v>
      </c>
      <c r="X408" s="5">
        <v>0</v>
      </c>
      <c r="Y408" s="5">
        <v>100</v>
      </c>
      <c r="Z408" s="5">
        <v>0</v>
      </c>
      <c r="AA408" s="2">
        <v>0.53614343175028101</v>
      </c>
      <c r="AB408" s="2">
        <v>0.81093021621632899</v>
      </c>
      <c r="AC408" s="2">
        <v>0.590590592234853</v>
      </c>
      <c r="AD408" s="2">
        <v>0.77219038790039796</v>
      </c>
      <c r="AE408" s="2">
        <v>0.67727383140365505</v>
      </c>
      <c r="AF408" s="2">
        <v>0.89894209353954202</v>
      </c>
    </row>
    <row r="409" spans="1:32" x14ac:dyDescent="0.35">
      <c r="A409" s="7">
        <v>843</v>
      </c>
      <c r="B409" s="7">
        <v>46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4.1768853760000004</v>
      </c>
      <c r="I409" s="4">
        <v>45.344656540000003</v>
      </c>
      <c r="J409" s="2">
        <f t="shared" si="13"/>
        <v>9.2114169446083097E-2</v>
      </c>
      <c r="K409" s="3">
        <v>15</v>
      </c>
      <c r="L409" s="3">
        <v>18</v>
      </c>
      <c r="M409" s="3">
        <v>6</v>
      </c>
      <c r="N409" s="3">
        <v>10</v>
      </c>
      <c r="O409" s="4">
        <v>0.55700000000000005</v>
      </c>
      <c r="P409" s="4">
        <v>0.54545454545454497</v>
      </c>
      <c r="Q409" s="4">
        <v>0.55700000000000005</v>
      </c>
      <c r="R409" s="4">
        <v>0.56000000000000005</v>
      </c>
      <c r="S409" s="4">
        <v>0.49299999999999999</v>
      </c>
      <c r="T409" s="4">
        <v>0.45100000000000001</v>
      </c>
      <c r="U409" s="5">
        <v>100</v>
      </c>
      <c r="V409" s="5">
        <v>100</v>
      </c>
      <c r="W409" s="5">
        <v>100</v>
      </c>
      <c r="X409" s="5">
        <v>100</v>
      </c>
      <c r="Y409" s="5">
        <v>0</v>
      </c>
      <c r="Z409" s="5">
        <v>0</v>
      </c>
      <c r="AA409" s="2">
        <v>0.58519003905485301</v>
      </c>
      <c r="AB409" s="2">
        <v>0.60613580357031605</v>
      </c>
      <c r="AC409" s="2">
        <v>0.58519003905485301</v>
      </c>
      <c r="AD409" s="2">
        <v>0.57981849525294205</v>
      </c>
      <c r="AE409" s="2">
        <v>0.70724610493944695</v>
      </c>
      <c r="AF409" s="2">
        <v>0.79628793947945897</v>
      </c>
    </row>
    <row r="410" spans="1:32" x14ac:dyDescent="0.35">
      <c r="A410" s="7">
        <v>751</v>
      </c>
      <c r="B410" s="7">
        <v>22</v>
      </c>
      <c r="C410" s="7">
        <v>0</v>
      </c>
      <c r="D410" s="7">
        <v>1</v>
      </c>
      <c r="E410" s="22" t="str">
        <f t="shared" si="12"/>
        <v>01</v>
      </c>
      <c r="F410" s="4">
        <v>0.33848</v>
      </c>
      <c r="G410" s="24">
        <v>0</v>
      </c>
      <c r="H410" s="4">
        <v>7.0832955430000002</v>
      </c>
      <c r="I410" s="4">
        <v>76.110923693800004</v>
      </c>
      <c r="J410" s="2">
        <f t="shared" si="13"/>
        <v>9.3065426081236816E-2</v>
      </c>
      <c r="K410" s="3">
        <v>18</v>
      </c>
      <c r="L410" s="3">
        <v>17</v>
      </c>
      <c r="M410" s="3">
        <v>5</v>
      </c>
      <c r="N410" s="3">
        <v>9</v>
      </c>
      <c r="O410" s="4">
        <v>0.50900000000000001</v>
      </c>
      <c r="P410" s="4">
        <v>0.48571428571428599</v>
      </c>
      <c r="Q410" s="4">
        <v>0.53900000000000003</v>
      </c>
      <c r="R410" s="4">
        <v>0.48299999999999998</v>
      </c>
      <c r="S410" s="4">
        <v>0.52500000000000002</v>
      </c>
      <c r="T410" s="4">
        <v>0.432</v>
      </c>
      <c r="U410" s="5">
        <v>100</v>
      </c>
      <c r="V410" s="5">
        <v>0</v>
      </c>
      <c r="W410" s="5">
        <v>100</v>
      </c>
      <c r="X410" s="5">
        <v>0</v>
      </c>
      <c r="Y410" s="5">
        <v>100</v>
      </c>
      <c r="Z410" s="5">
        <v>0</v>
      </c>
      <c r="AA410" s="2">
        <v>0.67530726243161399</v>
      </c>
      <c r="AB410" s="2">
        <v>0.72213471743319801</v>
      </c>
      <c r="AC410" s="2">
        <v>0.61803970807314002</v>
      </c>
      <c r="AD410" s="2">
        <v>0.72773862532956402</v>
      </c>
      <c r="AE410" s="2">
        <v>0.64435701639051302</v>
      </c>
      <c r="AF410" s="2">
        <v>0.83932969073802699</v>
      </c>
    </row>
    <row r="411" spans="1:32" x14ac:dyDescent="0.35">
      <c r="A411" s="7">
        <v>493</v>
      </c>
      <c r="B411" s="7">
        <v>46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5.9314541119999999</v>
      </c>
      <c r="I411" s="4">
        <v>62.297252551820002</v>
      </c>
      <c r="J411" s="2">
        <f t="shared" si="13"/>
        <v>9.5212130054469213E-2</v>
      </c>
      <c r="K411" s="3">
        <v>12</v>
      </c>
      <c r="L411" s="3">
        <v>14</v>
      </c>
      <c r="M411" s="3">
        <v>6</v>
      </c>
      <c r="N411" s="3">
        <v>17</v>
      </c>
      <c r="O411" s="4">
        <v>0.622</v>
      </c>
      <c r="P411" s="4">
        <v>0.53846153846153799</v>
      </c>
      <c r="Q411" s="4">
        <v>0.64400000000000002</v>
      </c>
      <c r="R411" s="4">
        <v>0.53400000000000003</v>
      </c>
      <c r="S411" s="4">
        <v>0.47499999999999998</v>
      </c>
      <c r="T411" s="4">
        <v>0.51300000000000001</v>
      </c>
      <c r="U411" s="5">
        <v>100</v>
      </c>
      <c r="V411" s="5">
        <v>100</v>
      </c>
      <c r="W411" s="5">
        <v>100</v>
      </c>
      <c r="X411" s="5">
        <v>100</v>
      </c>
      <c r="Y411" s="5">
        <v>0</v>
      </c>
      <c r="Z411" s="5">
        <v>100</v>
      </c>
      <c r="AA411" s="2">
        <v>0.47481518624295799</v>
      </c>
      <c r="AB411" s="2">
        <v>0.61903920840622395</v>
      </c>
      <c r="AC411" s="2">
        <v>0.440056552877783</v>
      </c>
      <c r="AD411" s="2">
        <v>0.62735944002194199</v>
      </c>
      <c r="AE411" s="2">
        <v>0.74444047494749599</v>
      </c>
      <c r="AF411" s="2">
        <v>0.66747943381136798</v>
      </c>
    </row>
    <row r="412" spans="1:32" x14ac:dyDescent="0.35">
      <c r="A412" s="7">
        <v>147</v>
      </c>
      <c r="B412" s="7">
        <v>19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4">
        <v>0</v>
      </c>
      <c r="H412" s="4">
        <v>5.4372355910000003</v>
      </c>
      <c r="I412" s="4">
        <v>56.670313010000001</v>
      </c>
      <c r="J412" s="2">
        <f t="shared" si="13"/>
        <v>9.5945042513538789E-2</v>
      </c>
      <c r="K412" s="3">
        <v>16</v>
      </c>
      <c r="L412" s="3">
        <v>16</v>
      </c>
      <c r="M412" s="3">
        <v>3</v>
      </c>
      <c r="N412" s="3">
        <v>14</v>
      </c>
      <c r="O412" s="4">
        <v>0.61299999999999999</v>
      </c>
      <c r="P412" s="4">
        <v>0.5</v>
      </c>
      <c r="Q412" s="4">
        <v>0.64200000000000002</v>
      </c>
      <c r="R412" s="4">
        <v>0.52300000000000002</v>
      </c>
      <c r="S412" s="4">
        <v>0.56399999999999995</v>
      </c>
      <c r="T412" s="4">
        <v>0.46700000000000003</v>
      </c>
      <c r="U412" s="5">
        <v>100</v>
      </c>
      <c r="V412" s="5">
        <v>0</v>
      </c>
      <c r="W412" s="5">
        <v>100</v>
      </c>
      <c r="X412" s="5">
        <v>100</v>
      </c>
      <c r="Y412" s="5">
        <v>100</v>
      </c>
      <c r="Z412" s="5">
        <v>0</v>
      </c>
      <c r="AA412" s="2">
        <v>0.48939034304592599</v>
      </c>
      <c r="AB412" s="2">
        <v>0.69314718055994495</v>
      </c>
      <c r="AC412" s="2">
        <v>0.44316697529217602</v>
      </c>
      <c r="AD412" s="2">
        <v>0.64817381491721404</v>
      </c>
      <c r="AE412" s="2">
        <v>0.57270102748407803</v>
      </c>
      <c r="AF412" s="2">
        <v>0.76142602131324</v>
      </c>
    </row>
    <row r="413" spans="1:32" x14ac:dyDescent="0.35">
      <c r="A413" s="7">
        <v>945</v>
      </c>
      <c r="B413" s="7">
        <v>10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4.9657378980000004</v>
      </c>
      <c r="I413" s="4">
        <v>50.779594087</v>
      </c>
      <c r="J413" s="2">
        <f t="shared" si="13"/>
        <v>9.7790027417160294E-2</v>
      </c>
      <c r="K413" s="3">
        <v>13</v>
      </c>
      <c r="L413" s="3">
        <v>17</v>
      </c>
      <c r="M413" s="3">
        <v>7</v>
      </c>
      <c r="N413" s="3">
        <v>12</v>
      </c>
      <c r="O413" s="4">
        <v>0.55600000000000005</v>
      </c>
      <c r="P413" s="4">
        <v>0.56666666666666698</v>
      </c>
      <c r="Q413" s="4">
        <v>0.64300000000000002</v>
      </c>
      <c r="R413" s="4">
        <v>0.60099999999999998</v>
      </c>
      <c r="S413" s="4">
        <v>0.54900000000000004</v>
      </c>
      <c r="T413" s="4">
        <v>0.60399999999999998</v>
      </c>
      <c r="U413" s="5">
        <v>100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2">
        <v>0.58698698473155497</v>
      </c>
      <c r="AB413" s="2">
        <v>0.56798403760593896</v>
      </c>
      <c r="AC413" s="2">
        <v>0.44161055474451799</v>
      </c>
      <c r="AD413" s="2">
        <v>0.50916034444692904</v>
      </c>
      <c r="AE413" s="2">
        <v>0.59965683747260601</v>
      </c>
      <c r="AF413" s="2">
        <v>0.50418108104732196</v>
      </c>
    </row>
    <row r="414" spans="1:32" x14ac:dyDescent="0.35">
      <c r="A414" s="7">
        <v>723</v>
      </c>
      <c r="B414" s="7">
        <v>38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5.0160914910000001</v>
      </c>
      <c r="I414" s="4">
        <v>51.186075636799998</v>
      </c>
      <c r="J414" s="2">
        <f t="shared" si="13"/>
        <v>9.7997188270352642E-2</v>
      </c>
      <c r="K414" s="3">
        <v>14</v>
      </c>
      <c r="L414" s="3">
        <v>15</v>
      </c>
      <c r="M414" s="3">
        <v>8</v>
      </c>
      <c r="N414" s="3">
        <v>12</v>
      </c>
      <c r="O414" s="4">
        <v>0.55500000000000005</v>
      </c>
      <c r="P414" s="4">
        <v>0.51724137931034497</v>
      </c>
      <c r="Q414" s="4">
        <v>0.54900000000000004</v>
      </c>
      <c r="R414" s="4">
        <v>0.50600000000000001</v>
      </c>
      <c r="S414" s="4">
        <v>0.51100000000000001</v>
      </c>
      <c r="T414" s="4">
        <v>0.44600000000000001</v>
      </c>
      <c r="U414" s="5">
        <v>100</v>
      </c>
      <c r="V414" s="5">
        <v>100</v>
      </c>
      <c r="W414" s="5">
        <v>100</v>
      </c>
      <c r="X414" s="5">
        <v>100</v>
      </c>
      <c r="Y414" s="5">
        <v>100</v>
      </c>
      <c r="Z414" s="5">
        <v>0</v>
      </c>
      <c r="AA414" s="2">
        <v>0.58878716523570196</v>
      </c>
      <c r="AB414" s="2">
        <v>0.65924562888426397</v>
      </c>
      <c r="AC414" s="2">
        <v>0.59965683747260601</v>
      </c>
      <c r="AD414" s="2">
        <v>0.68121860969467196</v>
      </c>
      <c r="AE414" s="2">
        <v>0.67138568877843297</v>
      </c>
      <c r="AF414" s="2">
        <v>0.80743632696207301</v>
      </c>
    </row>
    <row r="415" spans="1:32" x14ac:dyDescent="0.35">
      <c r="A415" s="7">
        <v>407</v>
      </c>
      <c r="B415" s="7">
        <v>28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4.6642165660000003</v>
      </c>
      <c r="I415" s="4">
        <v>47.532880885300003</v>
      </c>
      <c r="J415" s="2">
        <f t="shared" si="13"/>
        <v>9.8126107215236222E-2</v>
      </c>
      <c r="K415" s="3">
        <v>11</v>
      </c>
      <c r="L415" s="3">
        <v>17</v>
      </c>
      <c r="M415" s="3">
        <v>5</v>
      </c>
      <c r="N415" s="3">
        <v>16</v>
      </c>
      <c r="O415" s="4">
        <v>0.66300000000000003</v>
      </c>
      <c r="P415" s="4">
        <v>0.60714285714285698</v>
      </c>
      <c r="Q415" s="4">
        <v>0.68799999999999994</v>
      </c>
      <c r="R415" s="4">
        <v>0.59899999999999998</v>
      </c>
      <c r="S415" s="4">
        <v>0.56100000000000005</v>
      </c>
      <c r="T415" s="4">
        <v>0.61799999999999999</v>
      </c>
      <c r="U415" s="5">
        <v>100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2">
        <v>0.41098028879627502</v>
      </c>
      <c r="AB415" s="2">
        <v>0.49899116611898803</v>
      </c>
      <c r="AC415" s="2">
        <v>0.37396644104879301</v>
      </c>
      <c r="AD415" s="2">
        <v>0.51249368086668801</v>
      </c>
      <c r="AE415" s="2">
        <v>0.57803437345944098</v>
      </c>
      <c r="AF415" s="2">
        <v>0.481266821524446</v>
      </c>
    </row>
    <row r="416" spans="1:32" x14ac:dyDescent="0.35">
      <c r="A416" s="7">
        <v>309</v>
      </c>
      <c r="B416" s="7">
        <v>11</v>
      </c>
      <c r="C416" s="7">
        <v>0</v>
      </c>
      <c r="D416" s="7">
        <v>1</v>
      </c>
      <c r="E416" s="22" t="str">
        <f t="shared" si="12"/>
        <v>01</v>
      </c>
      <c r="F416" s="4">
        <v>0.26445099999999999</v>
      </c>
      <c r="G416" s="24">
        <v>0</v>
      </c>
      <c r="H416" s="4">
        <v>3.825443216</v>
      </c>
      <c r="I416" s="4">
        <v>38.588899829900001</v>
      </c>
      <c r="J416" s="2">
        <f t="shared" si="13"/>
        <v>9.9133254196480503E-2</v>
      </c>
      <c r="K416" s="3">
        <v>20</v>
      </c>
      <c r="L416" s="3">
        <v>12</v>
      </c>
      <c r="M416" s="3">
        <v>3</v>
      </c>
      <c r="N416" s="3">
        <v>14</v>
      </c>
      <c r="O416" s="4">
        <v>0.53700000000000003</v>
      </c>
      <c r="P416" s="4">
        <v>0.375</v>
      </c>
      <c r="Q416" s="4">
        <v>0.54400000000000004</v>
      </c>
      <c r="R416" s="4">
        <v>0.38700000000000001</v>
      </c>
      <c r="S416" s="4">
        <v>0.52800000000000002</v>
      </c>
      <c r="T416" s="4">
        <v>0.41799999999999998</v>
      </c>
      <c r="U416" s="5">
        <v>100</v>
      </c>
      <c r="V416" s="5">
        <v>0</v>
      </c>
      <c r="W416" s="5">
        <v>100</v>
      </c>
      <c r="X416" s="5">
        <v>0</v>
      </c>
      <c r="Y416" s="5">
        <v>100</v>
      </c>
      <c r="Z416" s="5">
        <v>0</v>
      </c>
      <c r="AA416" s="2">
        <v>0.621757184473272</v>
      </c>
      <c r="AB416" s="2">
        <v>0.98082925301172597</v>
      </c>
      <c r="AC416" s="2">
        <v>0.608806032126194</v>
      </c>
      <c r="AD416" s="2">
        <v>0.94933058595235498</v>
      </c>
      <c r="AE416" s="2">
        <v>0.638658995275876</v>
      </c>
      <c r="AF416" s="2">
        <v>0.87227384645738104</v>
      </c>
    </row>
    <row r="417" spans="1:32" x14ac:dyDescent="0.35">
      <c r="A417" s="7">
        <v>237</v>
      </c>
      <c r="B417" s="7">
        <v>17</v>
      </c>
      <c r="C417" s="7">
        <v>0</v>
      </c>
      <c r="D417" s="7">
        <v>1</v>
      </c>
      <c r="E417" s="22" t="str">
        <f t="shared" si="12"/>
        <v>01</v>
      </c>
      <c r="F417" s="4">
        <v>0.16225300000000001</v>
      </c>
      <c r="G417" s="24">
        <v>0</v>
      </c>
      <c r="H417" s="4">
        <v>4.9995450679999998</v>
      </c>
      <c r="I417" s="4">
        <v>49.972007013000002</v>
      </c>
      <c r="J417" s="2">
        <f t="shared" si="13"/>
        <v>0.10004691359903535</v>
      </c>
      <c r="K417" s="3">
        <v>9</v>
      </c>
      <c r="L417" s="3">
        <v>9</v>
      </c>
      <c r="M417" s="3">
        <v>8</v>
      </c>
      <c r="N417" s="3">
        <v>23</v>
      </c>
      <c r="O417" s="4">
        <v>0.65</v>
      </c>
      <c r="P417" s="4">
        <v>0.5</v>
      </c>
      <c r="Q417" s="4">
        <v>0.63500000000000001</v>
      </c>
      <c r="R417" s="4">
        <v>0.51300000000000001</v>
      </c>
      <c r="S417" s="4">
        <v>0.495</v>
      </c>
      <c r="T417" s="4">
        <v>0.41399999999999998</v>
      </c>
      <c r="U417" s="5">
        <v>100</v>
      </c>
      <c r="V417" s="5">
        <v>0</v>
      </c>
      <c r="W417" s="5">
        <v>100</v>
      </c>
      <c r="X417" s="5">
        <v>100</v>
      </c>
      <c r="Y417" s="5">
        <v>0</v>
      </c>
      <c r="Z417" s="5">
        <v>0</v>
      </c>
      <c r="AA417" s="2">
        <v>0.430782916092454</v>
      </c>
      <c r="AB417" s="2">
        <v>0.69314718055994495</v>
      </c>
      <c r="AC417" s="2">
        <v>0.454130280089445</v>
      </c>
      <c r="AD417" s="2">
        <v>0.66747943381136798</v>
      </c>
      <c r="AE417" s="2">
        <v>0.70319751641344697</v>
      </c>
      <c r="AF417" s="2">
        <v>0.88188930515682296</v>
      </c>
    </row>
    <row r="418" spans="1:32" x14ac:dyDescent="0.35">
      <c r="A418" s="7">
        <v>211</v>
      </c>
      <c r="B418" s="7">
        <v>23</v>
      </c>
      <c r="C418" s="7">
        <v>0</v>
      </c>
      <c r="D418" s="7">
        <v>1</v>
      </c>
      <c r="E418" s="22" t="str">
        <f t="shared" si="12"/>
        <v>01</v>
      </c>
      <c r="F418" s="4">
        <v>0.25024400000000002</v>
      </c>
      <c r="G418" s="24">
        <v>0</v>
      </c>
      <c r="H418" s="4">
        <v>6.1050856749999998</v>
      </c>
      <c r="I418" s="4">
        <v>55.007002622999998</v>
      </c>
      <c r="J418" s="2">
        <f t="shared" si="13"/>
        <v>0.11098742676168451</v>
      </c>
      <c r="K418" s="3">
        <v>9</v>
      </c>
      <c r="L418" s="3">
        <v>13</v>
      </c>
      <c r="M418" s="3">
        <v>6</v>
      </c>
      <c r="N418" s="3">
        <v>21</v>
      </c>
      <c r="O418" s="4">
        <v>0.70099999999999996</v>
      </c>
      <c r="P418" s="4">
        <v>0.59090909090909105</v>
      </c>
      <c r="Q418" s="4">
        <v>0.67700000000000005</v>
      </c>
      <c r="R418" s="4">
        <v>0.57999999999999996</v>
      </c>
      <c r="S418" s="4">
        <v>0.63</v>
      </c>
      <c r="T418" s="4">
        <v>0.56999999999999995</v>
      </c>
      <c r="U418" s="5">
        <v>100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2">
        <v>0.35524739194754701</v>
      </c>
      <c r="AB418" s="2">
        <v>0.52609309589677899</v>
      </c>
      <c r="AC418" s="2">
        <v>0.39008400606986199</v>
      </c>
      <c r="AD418" s="2">
        <v>0.54472717544167204</v>
      </c>
      <c r="AE418" s="2">
        <v>0.46203545959655901</v>
      </c>
      <c r="AF418" s="2">
        <v>0.56211891815354098</v>
      </c>
    </row>
    <row r="419" spans="1:32" x14ac:dyDescent="0.35">
      <c r="A419" s="7">
        <v>33</v>
      </c>
      <c r="B419" s="7">
        <v>29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6.3186603369999998</v>
      </c>
      <c r="I419" s="4">
        <v>56.437217281999999</v>
      </c>
      <c r="J419" s="2">
        <f t="shared" si="13"/>
        <v>0.11195910502510308</v>
      </c>
      <c r="K419" s="3">
        <v>19</v>
      </c>
      <c r="L419" s="3">
        <v>14</v>
      </c>
      <c r="M419" s="3">
        <v>3</v>
      </c>
      <c r="N419" s="3">
        <v>13</v>
      </c>
      <c r="O419" s="4">
        <v>0.57599999999999996</v>
      </c>
      <c r="P419" s="4">
        <v>0.42424242424242398</v>
      </c>
      <c r="Q419" s="4">
        <v>0.55600000000000005</v>
      </c>
      <c r="R419" s="4">
        <v>0.41</v>
      </c>
      <c r="S419" s="4">
        <v>0.52</v>
      </c>
      <c r="T419" s="4">
        <v>0.439</v>
      </c>
      <c r="U419" s="5">
        <v>100</v>
      </c>
      <c r="V419" s="5">
        <v>0</v>
      </c>
      <c r="W419" s="5">
        <v>100</v>
      </c>
      <c r="X419" s="5">
        <v>0</v>
      </c>
      <c r="Y419" s="5">
        <v>100</v>
      </c>
      <c r="Z419" s="5">
        <v>0</v>
      </c>
      <c r="AA419" s="2">
        <v>0.55164761828624598</v>
      </c>
      <c r="AB419" s="2">
        <v>0.85745023185122204</v>
      </c>
      <c r="AC419" s="2">
        <v>0.58698698473155497</v>
      </c>
      <c r="AD419" s="2">
        <v>0.89159811928378396</v>
      </c>
      <c r="AE419" s="2">
        <v>0.65392646740666405</v>
      </c>
      <c r="AF419" s="2">
        <v>0.82325586590696598</v>
      </c>
    </row>
    <row r="420" spans="1:32" x14ac:dyDescent="0.35">
      <c r="A420" s="7">
        <v>685</v>
      </c>
      <c r="B420" s="7">
        <v>5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4.518621918</v>
      </c>
      <c r="I420" s="4">
        <v>39.466972284599997</v>
      </c>
      <c r="J420" s="2">
        <f t="shared" si="13"/>
        <v>0.11449122282337237</v>
      </c>
      <c r="K420" s="3">
        <v>14</v>
      </c>
      <c r="L420" s="3">
        <v>15</v>
      </c>
      <c r="M420" s="3">
        <v>5</v>
      </c>
      <c r="N420" s="3">
        <v>15</v>
      </c>
      <c r="O420" s="4">
        <v>0.61399999999999999</v>
      </c>
      <c r="P420" s="4">
        <v>0.51724137931034497</v>
      </c>
      <c r="Q420" s="4">
        <v>0.61299999999999999</v>
      </c>
      <c r="R420" s="4">
        <v>0.52500000000000002</v>
      </c>
      <c r="S420" s="4">
        <v>0.38800000000000001</v>
      </c>
      <c r="T420" s="4">
        <v>0.38400000000000001</v>
      </c>
      <c r="U420" s="5">
        <v>100</v>
      </c>
      <c r="V420" s="5">
        <v>100</v>
      </c>
      <c r="W420" s="5">
        <v>100</v>
      </c>
      <c r="X420" s="5">
        <v>100</v>
      </c>
      <c r="Y420" s="5">
        <v>0</v>
      </c>
      <c r="Z420" s="5">
        <v>0</v>
      </c>
      <c r="AA420" s="2">
        <v>0.48776035083499503</v>
      </c>
      <c r="AB420" s="2">
        <v>0.65924562888426397</v>
      </c>
      <c r="AC420" s="2">
        <v>0.48939034304592599</v>
      </c>
      <c r="AD420" s="2">
        <v>0.64435701639051302</v>
      </c>
      <c r="AE420" s="2">
        <v>0.94674993935886398</v>
      </c>
      <c r="AF420" s="2">
        <v>0.95711272639441003</v>
      </c>
    </row>
    <row r="421" spans="1:32" x14ac:dyDescent="0.35">
      <c r="A421" s="7">
        <v>523</v>
      </c>
      <c r="B421" s="7">
        <v>31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8.0688184780000007</v>
      </c>
      <c r="I421" s="4">
        <v>69.107459515499997</v>
      </c>
      <c r="J421" s="2">
        <f t="shared" si="13"/>
        <v>0.11675756184019843</v>
      </c>
      <c r="K421" s="3">
        <v>18</v>
      </c>
      <c r="L421" s="3">
        <v>17</v>
      </c>
      <c r="M421" s="3">
        <v>7</v>
      </c>
      <c r="N421" s="3">
        <v>7</v>
      </c>
      <c r="O421" s="4">
        <v>0.46600000000000003</v>
      </c>
      <c r="P421" s="4">
        <v>0.48571428571428599</v>
      </c>
      <c r="Q421" s="4">
        <v>0.49399999999999999</v>
      </c>
      <c r="R421" s="4">
        <v>0.498</v>
      </c>
      <c r="S421" s="4">
        <v>0.495</v>
      </c>
      <c r="T421" s="4">
        <v>0.45500000000000002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2">
        <v>0.76356964485649104</v>
      </c>
      <c r="AB421" s="2">
        <v>0.72213471743319801</v>
      </c>
      <c r="AC421" s="2">
        <v>0.70521976179421497</v>
      </c>
      <c r="AD421" s="2">
        <v>0.69715520195748404</v>
      </c>
      <c r="AE421" s="2">
        <v>0.70319751641344697</v>
      </c>
      <c r="AF421" s="2">
        <v>0.78745786003118701</v>
      </c>
    </row>
    <row r="422" spans="1:32" x14ac:dyDescent="0.35">
      <c r="A422" s="7">
        <v>101</v>
      </c>
      <c r="B422" s="7">
        <v>32</v>
      </c>
      <c r="C422" s="7">
        <v>0</v>
      </c>
      <c r="D422" s="7">
        <v>1</v>
      </c>
      <c r="E422" s="22" t="str">
        <f t="shared" si="12"/>
        <v>01</v>
      </c>
      <c r="F422" s="4">
        <v>0.26536399999999999</v>
      </c>
      <c r="G422" s="24">
        <v>0</v>
      </c>
      <c r="H422" s="4">
        <v>5.3692306920000004</v>
      </c>
      <c r="I422" s="4">
        <v>41.321880610999997</v>
      </c>
      <c r="J422" s="2">
        <f t="shared" si="13"/>
        <v>0.12993674568070593</v>
      </c>
      <c r="K422" s="3">
        <v>13</v>
      </c>
      <c r="L422" s="3">
        <v>15</v>
      </c>
      <c r="M422" s="3">
        <v>6</v>
      </c>
      <c r="N422" s="3">
        <v>15</v>
      </c>
      <c r="O422" s="4">
        <v>0.58899999999999997</v>
      </c>
      <c r="P422" s="4">
        <v>0.53571428571428603</v>
      </c>
      <c r="Q422" s="4">
        <v>0.60099999999999998</v>
      </c>
      <c r="R422" s="4">
        <v>0.52900000000000003</v>
      </c>
      <c r="S422" s="4">
        <v>0.51800000000000002</v>
      </c>
      <c r="T422" s="4">
        <v>0.46700000000000003</v>
      </c>
      <c r="U422" s="5">
        <v>100</v>
      </c>
      <c r="V422" s="5">
        <v>100</v>
      </c>
      <c r="W422" s="5">
        <v>100</v>
      </c>
      <c r="X422" s="5">
        <v>100</v>
      </c>
      <c r="Y422" s="5">
        <v>100</v>
      </c>
      <c r="Z422" s="5">
        <v>0</v>
      </c>
      <c r="AA422" s="2">
        <v>0.52932909533054995</v>
      </c>
      <c r="AB422" s="2">
        <v>0.62415430907299396</v>
      </c>
      <c r="AC422" s="2">
        <v>0.50916034444692904</v>
      </c>
      <c r="AD422" s="2">
        <v>0.63676684712383802</v>
      </c>
      <c r="AE422" s="2">
        <v>0.65778003672265395</v>
      </c>
      <c r="AF422" s="2">
        <v>0.76142602131324</v>
      </c>
    </row>
    <row r="423" spans="1:32" x14ac:dyDescent="0.35">
      <c r="A423" s="7">
        <v>261</v>
      </c>
      <c r="B423" s="7">
        <v>3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9.1488097239999995</v>
      </c>
      <c r="I423" s="4">
        <v>69.625615941999996</v>
      </c>
      <c r="J423" s="2">
        <f t="shared" si="13"/>
        <v>0.13140005442280328</v>
      </c>
      <c r="K423" s="3">
        <v>11</v>
      </c>
      <c r="L423" s="3">
        <v>9</v>
      </c>
      <c r="M423" s="3">
        <v>5</v>
      </c>
      <c r="N423" s="3">
        <v>24</v>
      </c>
      <c r="O423" s="4">
        <v>0.65500000000000003</v>
      </c>
      <c r="P423" s="4">
        <v>0.45</v>
      </c>
      <c r="Q423" s="4">
        <v>0.62</v>
      </c>
      <c r="R423" s="4">
        <v>0.443</v>
      </c>
      <c r="S423" s="4">
        <v>0.46200000000000002</v>
      </c>
      <c r="T423" s="4">
        <v>0.31900000000000001</v>
      </c>
      <c r="U423" s="5">
        <v>100</v>
      </c>
      <c r="V423" s="5">
        <v>0</v>
      </c>
      <c r="W423" s="5">
        <v>100</v>
      </c>
      <c r="X423" s="5">
        <v>0</v>
      </c>
      <c r="Y423" s="5">
        <v>0</v>
      </c>
      <c r="Z423" s="5">
        <v>0</v>
      </c>
      <c r="AA423" s="2">
        <v>0.42312004334688502</v>
      </c>
      <c r="AB423" s="2">
        <v>0.79850769621777196</v>
      </c>
      <c r="AC423" s="2">
        <v>0.47803580094300002</v>
      </c>
      <c r="AD423" s="2">
        <v>0.81418550893700103</v>
      </c>
      <c r="AE423" s="2">
        <v>0.77219038790039796</v>
      </c>
      <c r="AF423" s="2">
        <v>1.14256417619729</v>
      </c>
    </row>
    <row r="424" spans="1:32" x14ac:dyDescent="0.35">
      <c r="A424" s="7">
        <v>269</v>
      </c>
      <c r="B424" s="7">
        <v>12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4">
        <v>0</v>
      </c>
      <c r="H424" s="4">
        <v>6.0071400869999998</v>
      </c>
      <c r="I424" s="4">
        <v>45.212579908999999</v>
      </c>
      <c r="J424" s="2">
        <f t="shared" si="13"/>
        <v>0.13286435100785349</v>
      </c>
      <c r="K424" s="3">
        <v>13</v>
      </c>
      <c r="L424" s="3">
        <v>16</v>
      </c>
      <c r="M424" s="3">
        <v>5</v>
      </c>
      <c r="N424" s="3">
        <v>15</v>
      </c>
      <c r="O424" s="4">
        <v>0.64700000000000002</v>
      </c>
      <c r="P424" s="4">
        <v>0.55172413793103403</v>
      </c>
      <c r="Q424" s="4">
        <v>0.61299999999999999</v>
      </c>
      <c r="R424" s="4">
        <v>0.56799999999999995</v>
      </c>
      <c r="S424" s="4">
        <v>0.54100000000000004</v>
      </c>
      <c r="T424" s="4">
        <v>0.55800000000000005</v>
      </c>
      <c r="U424" s="5">
        <v>100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2">
        <v>0.43540898448123599</v>
      </c>
      <c r="AB424" s="2">
        <v>0.594707107746693</v>
      </c>
      <c r="AC424" s="2">
        <v>0.48939034304592599</v>
      </c>
      <c r="AD424" s="2">
        <v>0.56563386026098605</v>
      </c>
      <c r="AE424" s="2">
        <v>0.61433600013565504</v>
      </c>
      <c r="AF424" s="2">
        <v>0.58339631660082603</v>
      </c>
    </row>
    <row r="425" spans="1:32" x14ac:dyDescent="0.35">
      <c r="A425" s="7">
        <v>909</v>
      </c>
      <c r="B425" s="7">
        <v>8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6.1022818599999997</v>
      </c>
      <c r="I425" s="4">
        <v>42.128568217599998</v>
      </c>
      <c r="J425" s="2">
        <f t="shared" si="13"/>
        <v>0.14484902094181917</v>
      </c>
      <c r="K425" s="3">
        <v>14</v>
      </c>
      <c r="L425" s="3">
        <v>14</v>
      </c>
      <c r="M425" s="3">
        <v>5</v>
      </c>
      <c r="N425" s="3">
        <v>16</v>
      </c>
      <c r="O425" s="4">
        <v>0.59199999999999997</v>
      </c>
      <c r="P425" s="4">
        <v>0.5</v>
      </c>
      <c r="Q425" s="4">
        <v>0.61599999999999999</v>
      </c>
      <c r="R425" s="4">
        <v>0.49099999999999999</v>
      </c>
      <c r="S425" s="4">
        <v>0.51500000000000001</v>
      </c>
      <c r="T425" s="4">
        <v>0.57499999999999996</v>
      </c>
      <c r="U425" s="5">
        <v>100</v>
      </c>
      <c r="V425" s="5">
        <v>0</v>
      </c>
      <c r="W425" s="5">
        <v>100</v>
      </c>
      <c r="X425" s="5">
        <v>0</v>
      </c>
      <c r="Y425" s="5">
        <v>100</v>
      </c>
      <c r="Z425" s="5">
        <v>100</v>
      </c>
      <c r="AA425" s="2">
        <v>0.52424864409813099</v>
      </c>
      <c r="AB425" s="2">
        <v>0.69314718055994495</v>
      </c>
      <c r="AC425" s="2">
        <v>0.484508315448617</v>
      </c>
      <c r="AD425" s="2">
        <v>0.71131115118761601</v>
      </c>
      <c r="AE425" s="2">
        <v>0.66358837831840101</v>
      </c>
      <c r="AF425" s="2">
        <v>0.55338523818478702</v>
      </c>
    </row>
    <row r="426" spans="1:32" x14ac:dyDescent="0.35">
      <c r="A426" s="7">
        <v>343</v>
      </c>
      <c r="B426" s="7">
        <v>7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7.2592609909999997</v>
      </c>
      <c r="I426" s="4">
        <v>50.057681109000001</v>
      </c>
      <c r="J426" s="2">
        <f t="shared" si="13"/>
        <v>0.14501792392646087</v>
      </c>
      <c r="K426" s="3">
        <v>14</v>
      </c>
      <c r="L426" s="3">
        <v>10</v>
      </c>
      <c r="M426" s="3">
        <v>8</v>
      </c>
      <c r="N426" s="3">
        <v>17</v>
      </c>
      <c r="O426" s="4">
        <v>0.55100000000000005</v>
      </c>
      <c r="P426" s="4">
        <v>0.41666666666666702</v>
      </c>
      <c r="Q426" s="4">
        <v>0.55300000000000005</v>
      </c>
      <c r="R426" s="4">
        <v>0.38600000000000001</v>
      </c>
      <c r="S426" s="4">
        <v>0.496</v>
      </c>
      <c r="T426" s="4">
        <v>0.371</v>
      </c>
      <c r="U426" s="5">
        <v>100</v>
      </c>
      <c r="V426" s="5">
        <v>0</v>
      </c>
      <c r="W426" s="5">
        <v>100</v>
      </c>
      <c r="X426" s="5">
        <v>0</v>
      </c>
      <c r="Y426" s="5">
        <v>0</v>
      </c>
      <c r="Z426" s="5">
        <v>0</v>
      </c>
      <c r="AA426" s="2">
        <v>0.59602046982922297</v>
      </c>
      <c r="AB426" s="2">
        <v>0.87546873735389996</v>
      </c>
      <c r="AC426" s="2">
        <v>0.59239727745980197</v>
      </c>
      <c r="AD426" s="2">
        <v>0.95191790951730604</v>
      </c>
      <c r="AE426" s="2">
        <v>0.70117935225720995</v>
      </c>
      <c r="AF426" s="2">
        <v>0.99155321637470195</v>
      </c>
    </row>
    <row r="427" spans="1:32" x14ac:dyDescent="0.35">
      <c r="A427" s="7">
        <v>993</v>
      </c>
      <c r="B427" s="7">
        <v>13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4">
        <v>0</v>
      </c>
      <c r="H427" s="4">
        <v>7.3988549040000002</v>
      </c>
      <c r="I427" s="4">
        <v>50.809366754999999</v>
      </c>
      <c r="J427" s="2">
        <f t="shared" si="13"/>
        <v>0.14561989996208524</v>
      </c>
      <c r="K427" s="3">
        <v>14</v>
      </c>
      <c r="L427" s="3">
        <v>13</v>
      </c>
      <c r="M427" s="3">
        <v>2</v>
      </c>
      <c r="N427" s="3">
        <v>20</v>
      </c>
      <c r="O427" s="4">
        <v>0.66300000000000003</v>
      </c>
      <c r="P427" s="4">
        <v>0.48148148148148101</v>
      </c>
      <c r="Q427" s="4">
        <v>0.65900000000000003</v>
      </c>
      <c r="R427" s="4">
        <v>0.49199999999999999</v>
      </c>
      <c r="S427" s="4">
        <v>0.51</v>
      </c>
      <c r="T427" s="4">
        <v>0.54500000000000004</v>
      </c>
      <c r="U427" s="5">
        <v>100</v>
      </c>
      <c r="V427" s="5">
        <v>0</v>
      </c>
      <c r="W427" s="5">
        <v>100</v>
      </c>
      <c r="X427" s="5">
        <v>0</v>
      </c>
      <c r="Y427" s="5">
        <v>100</v>
      </c>
      <c r="Z427" s="5">
        <v>100</v>
      </c>
      <c r="AA427" s="2">
        <v>0.41098028879627502</v>
      </c>
      <c r="AB427" s="2">
        <v>0.73088750854279205</v>
      </c>
      <c r="AC427" s="2">
        <v>0.41703174447962998</v>
      </c>
      <c r="AD427" s="2">
        <v>0.70927656248982895</v>
      </c>
      <c r="AE427" s="2">
        <v>0.67334455326376597</v>
      </c>
      <c r="AF427" s="2">
        <v>0.60696948431889297</v>
      </c>
    </row>
    <row r="428" spans="1:32" x14ac:dyDescent="0.35">
      <c r="A428" s="7">
        <v>439</v>
      </c>
      <c r="B428" s="7">
        <v>46</v>
      </c>
      <c r="C428" s="7">
        <v>0</v>
      </c>
      <c r="D428" s="7">
        <v>1</v>
      </c>
      <c r="E428" s="22" t="str">
        <f t="shared" si="12"/>
        <v>01</v>
      </c>
      <c r="F428" s="4">
        <v>1.66E-4</v>
      </c>
      <c r="G428" s="24">
        <v>0</v>
      </c>
      <c r="H428" s="4">
        <v>7.4035790749999997</v>
      </c>
      <c r="I428" s="4">
        <v>50.817853590600002</v>
      </c>
      <c r="J428" s="2">
        <f t="shared" si="13"/>
        <v>0.14568854353127325</v>
      </c>
      <c r="K428" s="3">
        <v>14</v>
      </c>
      <c r="L428" s="3">
        <v>15</v>
      </c>
      <c r="M428" s="3">
        <v>7</v>
      </c>
      <c r="N428" s="3">
        <v>13</v>
      </c>
      <c r="O428" s="4">
        <v>0.55400000000000005</v>
      </c>
      <c r="P428" s="4">
        <v>0.51724137931034497</v>
      </c>
      <c r="Q428" s="4">
        <v>0.54700000000000004</v>
      </c>
      <c r="R428" s="4">
        <v>0.51900000000000002</v>
      </c>
      <c r="S428" s="4">
        <v>0.47199999999999998</v>
      </c>
      <c r="T428" s="4">
        <v>0.46500000000000002</v>
      </c>
      <c r="U428" s="5">
        <v>100</v>
      </c>
      <c r="V428" s="5">
        <v>100</v>
      </c>
      <c r="W428" s="5">
        <v>100</v>
      </c>
      <c r="X428" s="5">
        <v>100</v>
      </c>
      <c r="Y428" s="5">
        <v>0</v>
      </c>
      <c r="Z428" s="5">
        <v>0</v>
      </c>
      <c r="AA428" s="2">
        <v>0.590590592234853</v>
      </c>
      <c r="AB428" s="2">
        <v>0.65924562888426397</v>
      </c>
      <c r="AC428" s="2">
        <v>0.60330647656015601</v>
      </c>
      <c r="AD428" s="2">
        <v>0.65585139581624796</v>
      </c>
      <c r="AE428" s="2">
        <v>0.75077629339658203</v>
      </c>
      <c r="AF428" s="2">
        <v>0.76571787339478103</v>
      </c>
    </row>
    <row r="429" spans="1:32" x14ac:dyDescent="0.35">
      <c r="A429" s="7">
        <v>129</v>
      </c>
      <c r="B429" s="7">
        <v>10</v>
      </c>
      <c r="C429" s="7">
        <v>0</v>
      </c>
      <c r="D429" s="7">
        <v>1</v>
      </c>
      <c r="E429" s="22" t="str">
        <f t="shared" si="12"/>
        <v>01</v>
      </c>
      <c r="F429" s="4">
        <v>0.24796199999999999</v>
      </c>
      <c r="G429" s="24">
        <v>0</v>
      </c>
      <c r="H429" s="4">
        <v>7.2583904559999999</v>
      </c>
      <c r="I429" s="4">
        <v>49.587538613</v>
      </c>
      <c r="J429" s="2">
        <f t="shared" si="13"/>
        <v>0.14637529224120677</v>
      </c>
      <c r="K429" s="3">
        <v>13</v>
      </c>
      <c r="L429" s="3">
        <v>14</v>
      </c>
      <c r="M429" s="3">
        <v>9</v>
      </c>
      <c r="N429" s="3">
        <v>13</v>
      </c>
      <c r="O429" s="4">
        <v>0.53900000000000003</v>
      </c>
      <c r="P429" s="4">
        <v>0.51851851851851805</v>
      </c>
      <c r="Q429" s="4">
        <v>0.54900000000000004</v>
      </c>
      <c r="R429" s="4">
        <v>0.51900000000000002</v>
      </c>
      <c r="S429" s="4">
        <v>0.5</v>
      </c>
      <c r="T429" s="4">
        <v>0.53200000000000003</v>
      </c>
      <c r="U429" s="5">
        <v>100</v>
      </c>
      <c r="V429" s="5">
        <v>100</v>
      </c>
      <c r="W429" s="5">
        <v>100</v>
      </c>
      <c r="X429" s="5">
        <v>100</v>
      </c>
      <c r="Y429" s="5">
        <v>0</v>
      </c>
      <c r="Z429" s="5">
        <v>100</v>
      </c>
      <c r="AA429" s="2">
        <v>0.61803970807314002</v>
      </c>
      <c r="AB429" s="2">
        <v>0.65677953638907005</v>
      </c>
      <c r="AC429" s="2">
        <v>0.59965683747260601</v>
      </c>
      <c r="AD429" s="2">
        <v>0.65585139581624796</v>
      </c>
      <c r="AE429" s="2">
        <v>0.69314718055994495</v>
      </c>
      <c r="AF429" s="2">
        <v>0.63111178964049297</v>
      </c>
    </row>
    <row r="430" spans="1:32" x14ac:dyDescent="0.35">
      <c r="A430" s="7">
        <v>897</v>
      </c>
      <c r="B430" s="7">
        <v>48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4">
        <v>0</v>
      </c>
      <c r="H430" s="4">
        <v>7.9937124019999999</v>
      </c>
      <c r="I430" s="4">
        <v>54.390524814000003</v>
      </c>
      <c r="J430" s="2">
        <f t="shared" si="13"/>
        <v>0.14696884116004036</v>
      </c>
      <c r="K430" s="3">
        <v>17</v>
      </c>
      <c r="L430" s="3">
        <v>17</v>
      </c>
      <c r="M430" s="3">
        <v>5</v>
      </c>
      <c r="N430" s="3">
        <v>10</v>
      </c>
      <c r="O430" s="4">
        <v>0.55100000000000005</v>
      </c>
      <c r="P430" s="4">
        <v>0.5</v>
      </c>
      <c r="Q430" s="4">
        <v>0.56699999999999995</v>
      </c>
      <c r="R430" s="4">
        <v>0.52600000000000002</v>
      </c>
      <c r="S430" s="4">
        <v>0.497</v>
      </c>
      <c r="T430" s="4">
        <v>0.443</v>
      </c>
      <c r="U430" s="5">
        <v>100</v>
      </c>
      <c r="V430" s="5">
        <v>0</v>
      </c>
      <c r="W430" s="5">
        <v>100</v>
      </c>
      <c r="X430" s="5">
        <v>100</v>
      </c>
      <c r="Y430" s="5">
        <v>0</v>
      </c>
      <c r="Z430" s="5">
        <v>0</v>
      </c>
      <c r="AA430" s="2">
        <v>0.59602046982922297</v>
      </c>
      <c r="AB430" s="2">
        <v>0.69314718055994495</v>
      </c>
      <c r="AC430" s="2">
        <v>0.56739597525438501</v>
      </c>
      <c r="AD430" s="2">
        <v>0.64245406624442702</v>
      </c>
      <c r="AE430" s="2">
        <v>0.69916525288550802</v>
      </c>
      <c r="AF430" s="2">
        <v>0.81418550893700103</v>
      </c>
    </row>
    <row r="431" spans="1:32" x14ac:dyDescent="0.35">
      <c r="A431" s="7">
        <v>155</v>
      </c>
      <c r="B431" s="7">
        <v>33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4">
        <v>0</v>
      </c>
      <c r="H431" s="4">
        <v>5.7606633030000003</v>
      </c>
      <c r="I431" s="4">
        <v>38.848357195200002</v>
      </c>
      <c r="J431" s="2">
        <f t="shared" si="13"/>
        <v>0.14828589209202833</v>
      </c>
      <c r="K431" s="3">
        <v>15</v>
      </c>
      <c r="L431" s="3">
        <v>16</v>
      </c>
      <c r="M431" s="3">
        <v>4</v>
      </c>
      <c r="N431" s="3">
        <v>14</v>
      </c>
      <c r="O431" s="4">
        <v>0.59699999999999998</v>
      </c>
      <c r="P431" s="4">
        <v>0.51612903225806495</v>
      </c>
      <c r="Q431" s="4">
        <v>0.59699999999999998</v>
      </c>
      <c r="R431" s="4">
        <v>0.52800000000000002</v>
      </c>
      <c r="S431" s="4">
        <v>0.54</v>
      </c>
      <c r="T431" s="4">
        <v>0.44900000000000001</v>
      </c>
      <c r="U431" s="5">
        <v>100</v>
      </c>
      <c r="V431" s="5">
        <v>100</v>
      </c>
      <c r="W431" s="5">
        <v>100</v>
      </c>
      <c r="X431" s="5">
        <v>100</v>
      </c>
      <c r="Y431" s="5">
        <v>100</v>
      </c>
      <c r="Z431" s="5">
        <v>0</v>
      </c>
      <c r="AA431" s="2">
        <v>0.51583816558953499</v>
      </c>
      <c r="AB431" s="2">
        <v>0.66139848224536502</v>
      </c>
      <c r="AC431" s="2">
        <v>0.51583816558953499</v>
      </c>
      <c r="AD431" s="2">
        <v>0.638658995275876</v>
      </c>
      <c r="AE431" s="2">
        <v>0.61618613942381695</v>
      </c>
      <c r="AF431" s="2">
        <v>0.80073239123988305</v>
      </c>
    </row>
    <row r="432" spans="1:32" x14ac:dyDescent="0.35">
      <c r="A432" s="7">
        <v>651</v>
      </c>
      <c r="B432" s="7">
        <v>8</v>
      </c>
      <c r="C432" s="7">
        <v>0</v>
      </c>
      <c r="D432" s="7">
        <v>1</v>
      </c>
      <c r="E432" s="22" t="str">
        <f t="shared" si="12"/>
        <v>01</v>
      </c>
      <c r="F432" s="4">
        <v>0.33275500000000002</v>
      </c>
      <c r="G432" s="24">
        <v>0</v>
      </c>
      <c r="H432" s="4">
        <v>6.0529027089999996</v>
      </c>
      <c r="I432" s="4">
        <v>40.662841631600003</v>
      </c>
      <c r="J432" s="2">
        <f t="shared" si="13"/>
        <v>0.14885587101458631</v>
      </c>
      <c r="K432" s="3">
        <v>13</v>
      </c>
      <c r="L432" s="3">
        <v>20</v>
      </c>
      <c r="M432" s="3">
        <v>0</v>
      </c>
      <c r="N432" s="3">
        <v>16</v>
      </c>
      <c r="O432" s="4">
        <v>0.71499999999999997</v>
      </c>
      <c r="P432" s="4">
        <v>0.60606060606060597</v>
      </c>
      <c r="Q432" s="4">
        <v>0.72899999999999998</v>
      </c>
      <c r="R432" s="4">
        <v>0.59799999999999998</v>
      </c>
      <c r="S432" s="4">
        <v>0.72199999999999998</v>
      </c>
      <c r="T432" s="4">
        <v>0.53200000000000003</v>
      </c>
      <c r="U432" s="5">
        <v>100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2">
        <v>0.33547273628812901</v>
      </c>
      <c r="AB432" s="2">
        <v>0.50077528791248904</v>
      </c>
      <c r="AC432" s="2">
        <v>0.31608154697347901</v>
      </c>
      <c r="AD432" s="2">
        <v>0.514164525031505</v>
      </c>
      <c r="AE432" s="2">
        <v>0.325730140089311</v>
      </c>
      <c r="AF432" s="2">
        <v>0.63111178964049297</v>
      </c>
    </row>
    <row r="433" spans="1:32" x14ac:dyDescent="0.35">
      <c r="A433" s="7">
        <v>293</v>
      </c>
      <c r="B433" s="7">
        <v>17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4">
        <v>0</v>
      </c>
      <c r="H433" s="4">
        <v>7.5715528379999997</v>
      </c>
      <c r="I433" s="4">
        <v>50.629994218</v>
      </c>
      <c r="J433" s="2">
        <f t="shared" si="13"/>
        <v>0.14954678456803294</v>
      </c>
      <c r="K433" s="3">
        <v>7</v>
      </c>
      <c r="L433" s="3">
        <v>21</v>
      </c>
      <c r="M433" s="3">
        <v>7</v>
      </c>
      <c r="N433" s="3">
        <v>14</v>
      </c>
      <c r="O433" s="4">
        <v>0.72499999999999998</v>
      </c>
      <c r="P433" s="4">
        <v>0.75</v>
      </c>
      <c r="Q433" s="4">
        <v>0.70299999999999996</v>
      </c>
      <c r="R433" s="4">
        <v>0.72799999999999998</v>
      </c>
      <c r="S433" s="4">
        <v>0.67700000000000005</v>
      </c>
      <c r="T433" s="4">
        <v>0.77600000000000002</v>
      </c>
      <c r="U433" s="5">
        <v>100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2">
        <v>0.321583624127462</v>
      </c>
      <c r="AB433" s="2">
        <v>0.28768207245178101</v>
      </c>
      <c r="AC433" s="2">
        <v>0.35239838717147198</v>
      </c>
      <c r="AD433" s="2">
        <v>0.31745423078545099</v>
      </c>
      <c r="AE433" s="2">
        <v>0.39008400606986199</v>
      </c>
      <c r="AF433" s="2">
        <v>0.25360275879891803</v>
      </c>
    </row>
    <row r="434" spans="1:32" x14ac:dyDescent="0.35">
      <c r="A434" s="7">
        <v>227</v>
      </c>
      <c r="B434" s="7">
        <v>2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4">
        <v>0</v>
      </c>
      <c r="H434" s="4">
        <v>7.5851514529999999</v>
      </c>
      <c r="I434" s="4">
        <v>50.033990811000002</v>
      </c>
      <c r="J434" s="2">
        <f t="shared" si="13"/>
        <v>0.1515999689421616</v>
      </c>
      <c r="K434" s="3">
        <v>17</v>
      </c>
      <c r="L434" s="3">
        <v>14</v>
      </c>
      <c r="M434" s="3">
        <v>2</v>
      </c>
      <c r="N434" s="3">
        <v>16</v>
      </c>
      <c r="O434" s="4">
        <v>0.6</v>
      </c>
      <c r="P434" s="4">
        <v>0.45161290322580599</v>
      </c>
      <c r="Q434" s="4">
        <v>0.60799999999999998</v>
      </c>
      <c r="R434" s="4">
        <v>0.45300000000000001</v>
      </c>
      <c r="S434" s="4">
        <v>0.51500000000000001</v>
      </c>
      <c r="T434" s="4">
        <v>0.45500000000000002</v>
      </c>
      <c r="U434" s="5">
        <v>100</v>
      </c>
      <c r="V434" s="5">
        <v>0</v>
      </c>
      <c r="W434" s="5">
        <v>100</v>
      </c>
      <c r="X434" s="5">
        <v>0</v>
      </c>
      <c r="Y434" s="5">
        <v>100</v>
      </c>
      <c r="Z434" s="5">
        <v>0</v>
      </c>
      <c r="AA434" s="2">
        <v>0.51082562376599105</v>
      </c>
      <c r="AB434" s="2">
        <v>0.79492987486988798</v>
      </c>
      <c r="AC434" s="2">
        <v>0.49758039701597001</v>
      </c>
      <c r="AD434" s="2">
        <v>0.79186315349910297</v>
      </c>
      <c r="AE434" s="2">
        <v>0.66358837831840101</v>
      </c>
      <c r="AF434" s="2">
        <v>0.78745786003118701</v>
      </c>
    </row>
    <row r="435" spans="1:32" x14ac:dyDescent="0.35">
      <c r="A435" s="7">
        <v>965</v>
      </c>
      <c r="B435" s="7">
        <v>12</v>
      </c>
      <c r="C435" s="7">
        <v>0</v>
      </c>
      <c r="D435" s="7">
        <v>1</v>
      </c>
      <c r="E435" s="22" t="str">
        <f t="shared" si="12"/>
        <v>01</v>
      </c>
      <c r="F435" s="4">
        <v>0.157809</v>
      </c>
      <c r="G435" s="24">
        <v>0</v>
      </c>
      <c r="H435" s="4">
        <v>7.4005040419999997</v>
      </c>
      <c r="I435" s="4">
        <v>48.4368713</v>
      </c>
      <c r="J435" s="2">
        <f t="shared" si="13"/>
        <v>0.15278658268747428</v>
      </c>
      <c r="K435" s="3">
        <v>17</v>
      </c>
      <c r="L435" s="3">
        <v>13</v>
      </c>
      <c r="M435" s="3">
        <v>6</v>
      </c>
      <c r="N435" s="3">
        <v>13</v>
      </c>
      <c r="O435" s="4">
        <v>0.49399999999999999</v>
      </c>
      <c r="P435" s="4">
        <v>0.43333333333333302</v>
      </c>
      <c r="Q435" s="4">
        <v>0.53300000000000003</v>
      </c>
      <c r="R435" s="4">
        <v>0.42899999999999999</v>
      </c>
      <c r="S435" s="4">
        <v>0.48099999999999998</v>
      </c>
      <c r="T435" s="4">
        <v>0.4</v>
      </c>
      <c r="U435" s="5">
        <v>0</v>
      </c>
      <c r="V435" s="5">
        <v>0</v>
      </c>
      <c r="W435" s="5">
        <v>100</v>
      </c>
      <c r="X435" s="5">
        <v>0</v>
      </c>
      <c r="Y435" s="5">
        <v>0</v>
      </c>
      <c r="Z435" s="5">
        <v>0</v>
      </c>
      <c r="AA435" s="2">
        <v>0.70521976179421497</v>
      </c>
      <c r="AB435" s="2">
        <v>0.83624802420061894</v>
      </c>
      <c r="AC435" s="2">
        <v>0.62923385481629202</v>
      </c>
      <c r="AD435" s="2">
        <v>0.84629836005411996</v>
      </c>
      <c r="AE435" s="2">
        <v>0.73188800887637595</v>
      </c>
      <c r="AF435" s="2">
        <v>0.916290731874155</v>
      </c>
    </row>
    <row r="436" spans="1:32" x14ac:dyDescent="0.35">
      <c r="A436" s="7">
        <v>441</v>
      </c>
      <c r="B436" s="7">
        <v>39</v>
      </c>
      <c r="C436" s="7">
        <v>0</v>
      </c>
      <c r="D436" s="7">
        <v>1</v>
      </c>
      <c r="E436" s="22" t="str">
        <f t="shared" si="12"/>
        <v>01</v>
      </c>
      <c r="F436" s="4">
        <v>6.6281000000000007E-2</v>
      </c>
      <c r="G436" s="24">
        <v>0</v>
      </c>
      <c r="H436" s="4">
        <v>8.7368180720000002</v>
      </c>
      <c r="I436" s="4">
        <v>54.808680930000001</v>
      </c>
      <c r="J436" s="2">
        <f t="shared" si="13"/>
        <v>0.15940573507248609</v>
      </c>
      <c r="K436" s="3">
        <v>16</v>
      </c>
      <c r="L436" s="3">
        <v>10</v>
      </c>
      <c r="M436" s="3">
        <v>5</v>
      </c>
      <c r="N436" s="3">
        <v>18</v>
      </c>
      <c r="O436" s="4">
        <v>0.56599999999999995</v>
      </c>
      <c r="P436" s="4">
        <v>0.38461538461538503</v>
      </c>
      <c r="Q436" s="4">
        <v>0.55300000000000005</v>
      </c>
      <c r="R436" s="4">
        <v>0.40600000000000003</v>
      </c>
      <c r="S436" s="4">
        <v>0.51600000000000001</v>
      </c>
      <c r="T436" s="4">
        <v>0.28999999999999998</v>
      </c>
      <c r="U436" s="5">
        <v>100</v>
      </c>
      <c r="V436" s="5">
        <v>0</v>
      </c>
      <c r="W436" s="5">
        <v>100</v>
      </c>
      <c r="X436" s="5">
        <v>0</v>
      </c>
      <c r="Y436" s="5">
        <v>100</v>
      </c>
      <c r="Z436" s="5">
        <v>0</v>
      </c>
      <c r="AA436" s="2">
        <v>0.56916120077895405</v>
      </c>
      <c r="AB436" s="2">
        <v>0.95551144502743601</v>
      </c>
      <c r="AC436" s="2">
        <v>0.59239727745980197</v>
      </c>
      <c r="AD436" s="2">
        <v>0.90140211938040404</v>
      </c>
      <c r="AE436" s="2">
        <v>0.66164851350057396</v>
      </c>
      <c r="AF436" s="2">
        <v>1.2378743560016201</v>
      </c>
    </row>
    <row r="437" spans="1:32" x14ac:dyDescent="0.35">
      <c r="A437" s="7">
        <v>197</v>
      </c>
      <c r="B437" s="7">
        <v>3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4">
        <v>0</v>
      </c>
      <c r="H437" s="4">
        <v>5.6500648020000002</v>
      </c>
      <c r="I437" s="4">
        <v>35.397680960999999</v>
      </c>
      <c r="J437" s="2">
        <f t="shared" si="13"/>
        <v>0.15961680676836021</v>
      </c>
      <c r="K437" s="3">
        <v>13</v>
      </c>
      <c r="L437" s="3">
        <v>15</v>
      </c>
      <c r="M437" s="3">
        <v>5</v>
      </c>
      <c r="N437" s="3">
        <v>16</v>
      </c>
      <c r="O437" s="4">
        <v>0.66700000000000004</v>
      </c>
      <c r="P437" s="4">
        <v>0.53571428571428603</v>
      </c>
      <c r="Q437" s="4">
        <v>0.60499999999999998</v>
      </c>
      <c r="R437" s="4">
        <v>0.54</v>
      </c>
      <c r="S437" s="4">
        <v>0.46899999999999997</v>
      </c>
      <c r="T437" s="4">
        <v>0.54800000000000004</v>
      </c>
      <c r="U437" s="5">
        <v>100</v>
      </c>
      <c r="V437" s="5">
        <v>100</v>
      </c>
      <c r="W437" s="5">
        <v>100</v>
      </c>
      <c r="X437" s="5">
        <v>100</v>
      </c>
      <c r="Y437" s="5">
        <v>0</v>
      </c>
      <c r="Z437" s="5">
        <v>100</v>
      </c>
      <c r="AA437" s="2">
        <v>0.404965233066513</v>
      </c>
      <c r="AB437" s="2">
        <v>0.62415430907299396</v>
      </c>
      <c r="AC437" s="2">
        <v>0.50252682095129597</v>
      </c>
      <c r="AD437" s="2">
        <v>0.61618613942381695</v>
      </c>
      <c r="AE437" s="2">
        <v>0.75715251053585797</v>
      </c>
      <c r="AF437" s="2">
        <v>0.60147999203412095</v>
      </c>
    </row>
    <row r="438" spans="1:32" x14ac:dyDescent="0.35">
      <c r="A438" s="7">
        <v>329</v>
      </c>
      <c r="B438" s="7">
        <v>48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4">
        <v>0</v>
      </c>
      <c r="H438" s="4">
        <v>11.272165080000001</v>
      </c>
      <c r="I438" s="4">
        <v>69.320032804999997</v>
      </c>
      <c r="J438" s="2">
        <f t="shared" si="13"/>
        <v>0.16261049834914315</v>
      </c>
      <c r="K438" s="3">
        <v>25</v>
      </c>
      <c r="L438" s="3">
        <v>12</v>
      </c>
      <c r="M438" s="3">
        <v>5</v>
      </c>
      <c r="N438" s="3">
        <v>7</v>
      </c>
      <c r="O438" s="4">
        <v>0.376</v>
      </c>
      <c r="P438" s="4">
        <v>0.32432432432432401</v>
      </c>
      <c r="Q438" s="4">
        <v>0.41099999999999998</v>
      </c>
      <c r="R438" s="4">
        <v>0.307</v>
      </c>
      <c r="S438" s="4">
        <v>0.44500000000000001</v>
      </c>
      <c r="T438" s="4">
        <v>0.44900000000000001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2">
        <v>0.97816613559224297</v>
      </c>
      <c r="AB438" s="2">
        <v>1.12601126285622</v>
      </c>
      <c r="AC438" s="2">
        <v>0.88916206448590296</v>
      </c>
      <c r="AD438" s="2">
        <v>1.18090753139494</v>
      </c>
      <c r="AE438" s="2">
        <v>0.809680996815897</v>
      </c>
      <c r="AF438" s="2">
        <v>0.80073239123988305</v>
      </c>
    </row>
    <row r="439" spans="1:32" x14ac:dyDescent="0.35">
      <c r="A439" s="7">
        <v>149</v>
      </c>
      <c r="B439" s="7">
        <v>23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4">
        <v>0</v>
      </c>
      <c r="H439" s="4">
        <v>7.8622286509999997</v>
      </c>
      <c r="I439" s="4">
        <v>48.306347220189998</v>
      </c>
      <c r="J439" s="2">
        <f t="shared" si="13"/>
        <v>0.16275767271663882</v>
      </c>
      <c r="K439" s="3">
        <v>13</v>
      </c>
      <c r="L439" s="3">
        <v>20</v>
      </c>
      <c r="M439" s="3">
        <v>3</v>
      </c>
      <c r="N439" s="3">
        <v>13</v>
      </c>
      <c r="O439" s="4">
        <v>0.66300000000000003</v>
      </c>
      <c r="P439" s="4">
        <v>0.60606060606060597</v>
      </c>
      <c r="Q439" s="4">
        <v>0.65600000000000003</v>
      </c>
      <c r="R439" s="4">
        <v>0.61299999999999999</v>
      </c>
      <c r="S439" s="4">
        <v>0.68100000000000005</v>
      </c>
      <c r="T439" s="4">
        <v>0.48199999999999998</v>
      </c>
      <c r="U439" s="5">
        <v>100</v>
      </c>
      <c r="V439" s="5">
        <v>100</v>
      </c>
      <c r="W439" s="5">
        <v>100</v>
      </c>
      <c r="X439" s="5">
        <v>100</v>
      </c>
      <c r="Y439" s="5">
        <v>100</v>
      </c>
      <c r="Z439" s="5">
        <v>0</v>
      </c>
      <c r="AA439" s="2">
        <v>0.41098028879627502</v>
      </c>
      <c r="AB439" s="2">
        <v>0.50077528791248904</v>
      </c>
      <c r="AC439" s="2">
        <v>0.421594490038048</v>
      </c>
      <c r="AD439" s="2">
        <v>0.48939034304592599</v>
      </c>
      <c r="AE439" s="2">
        <v>0.38419297283262499</v>
      </c>
      <c r="AF439" s="2">
        <v>0.72981116493153697</v>
      </c>
    </row>
    <row r="440" spans="1:32" x14ac:dyDescent="0.35">
      <c r="A440" s="7">
        <v>707</v>
      </c>
      <c r="B440" s="7">
        <v>6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4">
        <v>0</v>
      </c>
      <c r="H440" s="4">
        <v>7.5636130100000001</v>
      </c>
      <c r="I440" s="4">
        <v>45.723685697000001</v>
      </c>
      <c r="J440" s="2">
        <f t="shared" si="13"/>
        <v>0.1654200201646531</v>
      </c>
      <c r="K440" s="3">
        <v>17</v>
      </c>
      <c r="L440" s="3">
        <v>12</v>
      </c>
      <c r="M440" s="3">
        <v>6</v>
      </c>
      <c r="N440" s="3">
        <v>14</v>
      </c>
      <c r="O440" s="4">
        <v>0.53900000000000003</v>
      </c>
      <c r="P440" s="4">
        <v>0.41379310344827602</v>
      </c>
      <c r="Q440" s="4">
        <v>0.57799999999999996</v>
      </c>
      <c r="R440" s="4">
        <v>0.66200000000000003</v>
      </c>
      <c r="S440" s="4">
        <v>0.54900000000000004</v>
      </c>
      <c r="T440" s="4">
        <v>0.53400000000000003</v>
      </c>
      <c r="U440" s="5">
        <v>100</v>
      </c>
      <c r="V440" s="5">
        <v>0</v>
      </c>
      <c r="W440" s="5">
        <v>100</v>
      </c>
      <c r="X440" s="5">
        <v>100</v>
      </c>
      <c r="Y440" s="5">
        <v>100</v>
      </c>
      <c r="Z440" s="5">
        <v>100</v>
      </c>
      <c r="AA440" s="2">
        <v>0.61803970807314002</v>
      </c>
      <c r="AB440" s="2">
        <v>0.88238918019847401</v>
      </c>
      <c r="AC440" s="2">
        <v>0.54818141030975998</v>
      </c>
      <c r="AD440" s="2">
        <v>0.41248972304512899</v>
      </c>
      <c r="AE440" s="2">
        <v>0.59965683747260601</v>
      </c>
      <c r="AF440" s="2">
        <v>0.62735944002194199</v>
      </c>
    </row>
    <row r="441" spans="1:32" x14ac:dyDescent="0.35">
      <c r="A441" s="7">
        <v>367</v>
      </c>
      <c r="B441" s="7">
        <v>19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4">
        <v>0</v>
      </c>
      <c r="H441" s="4">
        <v>6.865862635</v>
      </c>
      <c r="I441" s="4">
        <v>41.449297234100001</v>
      </c>
      <c r="J441" s="2">
        <f t="shared" si="13"/>
        <v>0.16564485029076706</v>
      </c>
      <c r="K441" s="3">
        <v>16</v>
      </c>
      <c r="L441" s="3">
        <v>12</v>
      </c>
      <c r="M441" s="3">
        <v>4</v>
      </c>
      <c r="N441" s="3">
        <v>17</v>
      </c>
      <c r="O441" s="4">
        <v>0.56599999999999995</v>
      </c>
      <c r="P441" s="4">
        <v>0.42857142857142899</v>
      </c>
      <c r="Q441" s="4">
        <v>0.55700000000000005</v>
      </c>
      <c r="R441" s="4">
        <v>0.439</v>
      </c>
      <c r="S441" s="4">
        <v>0.51200000000000001</v>
      </c>
      <c r="T441" s="4">
        <v>0.42199999999999999</v>
      </c>
      <c r="U441" s="5">
        <v>100</v>
      </c>
      <c r="V441" s="5">
        <v>0</v>
      </c>
      <c r="W441" s="5">
        <v>100</v>
      </c>
      <c r="X441" s="5">
        <v>0</v>
      </c>
      <c r="Y441" s="5">
        <v>100</v>
      </c>
      <c r="Z441" s="5">
        <v>0</v>
      </c>
      <c r="AA441" s="2">
        <v>0.56916120077895405</v>
      </c>
      <c r="AB441" s="2">
        <v>0.847297860387204</v>
      </c>
      <c r="AC441" s="2">
        <v>0.58519003905485301</v>
      </c>
      <c r="AD441" s="2">
        <v>0.82325586590696598</v>
      </c>
      <c r="AE441" s="2">
        <v>0.66943065394262902</v>
      </c>
      <c r="AF441" s="2">
        <v>0.86274996494612499</v>
      </c>
    </row>
    <row r="442" spans="1:32" x14ac:dyDescent="0.35">
      <c r="A442" s="7">
        <v>497</v>
      </c>
      <c r="B442" s="7">
        <v>19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7.0658006990000004</v>
      </c>
      <c r="I442" s="4">
        <v>42.415941844000002</v>
      </c>
      <c r="J442" s="2">
        <f t="shared" si="13"/>
        <v>0.16658360964816113</v>
      </c>
      <c r="K442" s="3">
        <v>15</v>
      </c>
      <c r="L442" s="3">
        <v>13</v>
      </c>
      <c r="M442" s="3">
        <v>7</v>
      </c>
      <c r="N442" s="3">
        <v>14</v>
      </c>
      <c r="O442" s="4">
        <v>0.60199999999999998</v>
      </c>
      <c r="P442" s="4">
        <v>0.46428571428571402</v>
      </c>
      <c r="Q442" s="4">
        <v>0.59199999999999997</v>
      </c>
      <c r="R442" s="4">
        <v>0.439</v>
      </c>
      <c r="S442" s="4">
        <v>0.52200000000000002</v>
      </c>
      <c r="T442" s="4">
        <v>0.47699999999999998</v>
      </c>
      <c r="U442" s="5">
        <v>100</v>
      </c>
      <c r="V442" s="5">
        <v>0</v>
      </c>
      <c r="W442" s="5">
        <v>100</v>
      </c>
      <c r="X442" s="5">
        <v>0</v>
      </c>
      <c r="Y442" s="5">
        <v>100</v>
      </c>
      <c r="Z442" s="5">
        <v>0</v>
      </c>
      <c r="AA442" s="2">
        <v>0.50749783367331602</v>
      </c>
      <c r="AB442" s="2">
        <v>0.76725515271366695</v>
      </c>
      <c r="AC442" s="2">
        <v>0.52424864409813099</v>
      </c>
      <c r="AD442" s="2">
        <v>0.82325586590696598</v>
      </c>
      <c r="AE442" s="2">
        <v>0.65008769109949804</v>
      </c>
      <c r="AF442" s="2">
        <v>0.74023878809379595</v>
      </c>
    </row>
    <row r="443" spans="1:32" x14ac:dyDescent="0.35">
      <c r="A443" s="7">
        <v>763</v>
      </c>
      <c r="B443" s="7">
        <v>34</v>
      </c>
      <c r="C443" s="7">
        <v>0</v>
      </c>
      <c r="D443" s="7">
        <v>1</v>
      </c>
      <c r="E443" s="22" t="str">
        <f t="shared" si="12"/>
        <v>01</v>
      </c>
      <c r="F443" s="4">
        <v>0.250218</v>
      </c>
      <c r="G443" s="24">
        <v>0</v>
      </c>
      <c r="H443" s="4">
        <v>7.5022770249999997</v>
      </c>
      <c r="I443" s="4">
        <v>44.8271064049</v>
      </c>
      <c r="J443" s="2">
        <f t="shared" si="13"/>
        <v>0.16736027878390861</v>
      </c>
      <c r="K443" s="3">
        <v>8</v>
      </c>
      <c r="L443" s="3">
        <v>11</v>
      </c>
      <c r="M443" s="3">
        <v>9</v>
      </c>
      <c r="N443" s="3">
        <v>21</v>
      </c>
      <c r="O443" s="4">
        <v>0.63800000000000001</v>
      </c>
      <c r="P443" s="4">
        <v>0.57894736842105299</v>
      </c>
      <c r="Q443" s="4">
        <v>0.64300000000000002</v>
      </c>
      <c r="R443" s="4">
        <v>0.58099999999999996</v>
      </c>
      <c r="S443" s="4">
        <v>0.503</v>
      </c>
      <c r="T443" s="4">
        <v>0.57799999999999996</v>
      </c>
      <c r="U443" s="5">
        <v>100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2">
        <v>0.44941699563734699</v>
      </c>
      <c r="AB443" s="2">
        <v>0.54654370636807004</v>
      </c>
      <c r="AC443" s="2">
        <v>0.44161055474451799</v>
      </c>
      <c r="AD443" s="2">
        <v>0.54300452213022599</v>
      </c>
      <c r="AE443" s="2">
        <v>0.68716510888239801</v>
      </c>
      <c r="AF443" s="2">
        <v>0.54818141030975998</v>
      </c>
    </row>
    <row r="444" spans="1:32" x14ac:dyDescent="0.35">
      <c r="A444" s="7">
        <v>983</v>
      </c>
      <c r="B444" s="7">
        <v>9</v>
      </c>
      <c r="C444" s="7">
        <v>0</v>
      </c>
      <c r="D444" s="7">
        <v>1</v>
      </c>
      <c r="E444" s="22" t="str">
        <f t="shared" si="12"/>
        <v>01</v>
      </c>
      <c r="F444" s="4">
        <v>9.5712000000000005E-2</v>
      </c>
      <c r="G444" s="24">
        <v>0</v>
      </c>
      <c r="H444" s="4">
        <v>8.6080256049999999</v>
      </c>
      <c r="I444" s="4">
        <v>51.295962568999997</v>
      </c>
      <c r="J444" s="2">
        <f t="shared" si="13"/>
        <v>0.16781097719768964</v>
      </c>
      <c r="K444" s="3">
        <v>11</v>
      </c>
      <c r="L444" s="3">
        <v>17</v>
      </c>
      <c r="M444" s="3">
        <v>11</v>
      </c>
      <c r="N444" s="3">
        <v>10</v>
      </c>
      <c r="O444" s="4">
        <v>0.54</v>
      </c>
      <c r="P444" s="4">
        <v>0.60714285714285698</v>
      </c>
      <c r="Q444" s="4">
        <v>0.53800000000000003</v>
      </c>
      <c r="R444" s="4">
        <v>0.57499999999999996</v>
      </c>
      <c r="S444" s="4">
        <v>0.497</v>
      </c>
      <c r="T444" s="4">
        <v>0.52500000000000002</v>
      </c>
      <c r="U444" s="5">
        <v>100</v>
      </c>
      <c r="V444" s="5">
        <v>100</v>
      </c>
      <c r="W444" s="5">
        <v>100</v>
      </c>
      <c r="X444" s="5">
        <v>100</v>
      </c>
      <c r="Y444" s="5">
        <v>0</v>
      </c>
      <c r="Z444" s="5">
        <v>100</v>
      </c>
      <c r="AA444" s="2">
        <v>0.61618613942381695</v>
      </c>
      <c r="AB444" s="2">
        <v>0.49899116611898803</v>
      </c>
      <c r="AC444" s="2">
        <v>0.61989671882035302</v>
      </c>
      <c r="AD444" s="2">
        <v>0.55338523818478702</v>
      </c>
      <c r="AE444" s="2">
        <v>0.69916525288550802</v>
      </c>
      <c r="AF444" s="2">
        <v>0.64435701639051302</v>
      </c>
    </row>
    <row r="445" spans="1:32" x14ac:dyDescent="0.35">
      <c r="A445" s="7">
        <v>711</v>
      </c>
      <c r="B445" s="7">
        <v>48</v>
      </c>
      <c r="C445" s="7">
        <v>0</v>
      </c>
      <c r="D445" s="7">
        <v>1</v>
      </c>
      <c r="E445" s="22" t="str">
        <f t="shared" si="12"/>
        <v>01</v>
      </c>
      <c r="F445" s="4">
        <v>0.21169199999999999</v>
      </c>
      <c r="G445" s="24">
        <v>0</v>
      </c>
      <c r="H445" s="4">
        <v>9.1033582030000009</v>
      </c>
      <c r="I445" s="4">
        <v>54.205283395000002</v>
      </c>
      <c r="J445" s="2">
        <f t="shared" si="13"/>
        <v>0.16794226748456981</v>
      </c>
      <c r="K445" s="3">
        <v>11</v>
      </c>
      <c r="L445" s="3">
        <v>16</v>
      </c>
      <c r="M445" s="3">
        <v>3</v>
      </c>
      <c r="N445" s="3">
        <v>19</v>
      </c>
      <c r="O445" s="4">
        <v>0.70799999999999996</v>
      </c>
      <c r="P445" s="4">
        <v>0.592592592592593</v>
      </c>
      <c r="Q445" s="4">
        <v>0.71399999999999997</v>
      </c>
      <c r="R445" s="4">
        <v>0.57299999999999995</v>
      </c>
      <c r="S445" s="4">
        <v>0.58299999999999996</v>
      </c>
      <c r="T445" s="4">
        <v>0.53100000000000003</v>
      </c>
      <c r="U445" s="5">
        <v>100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2">
        <v>0.34531118528841698</v>
      </c>
      <c r="AB445" s="2">
        <v>0.52324814376454798</v>
      </c>
      <c r="AC445" s="2">
        <v>0.33687231664255302</v>
      </c>
      <c r="AD445" s="2">
        <v>0.55686956226739803</v>
      </c>
      <c r="AE445" s="2">
        <v>0.53956809263164496</v>
      </c>
      <c r="AF445" s="2">
        <v>0.63299325774019799</v>
      </c>
    </row>
    <row r="446" spans="1:32" x14ac:dyDescent="0.35">
      <c r="A446" s="7">
        <v>857</v>
      </c>
      <c r="B446" s="7">
        <v>14</v>
      </c>
      <c r="C446" s="7">
        <v>0</v>
      </c>
      <c r="D446" s="7">
        <v>1</v>
      </c>
      <c r="E446" s="22" t="str">
        <f t="shared" si="12"/>
        <v>01</v>
      </c>
      <c r="F446" s="4">
        <v>0.24831800000000001</v>
      </c>
      <c r="G446" s="24">
        <v>0</v>
      </c>
      <c r="H446" s="4">
        <v>7.5226952689999997</v>
      </c>
      <c r="I446" s="4">
        <v>42.852282711999997</v>
      </c>
      <c r="J446" s="2">
        <f t="shared" si="13"/>
        <v>0.17554946418043224</v>
      </c>
      <c r="K446" s="3">
        <v>11</v>
      </c>
      <c r="L446" s="3">
        <v>21</v>
      </c>
      <c r="M446" s="3">
        <v>9</v>
      </c>
      <c r="N446" s="3">
        <v>8</v>
      </c>
      <c r="O446" s="4">
        <v>0.59399999999999997</v>
      </c>
      <c r="P446" s="4">
        <v>0.65625</v>
      </c>
      <c r="Q446" s="4">
        <v>0.58799999999999997</v>
      </c>
      <c r="R446" s="4">
        <v>0.65100000000000002</v>
      </c>
      <c r="S446" s="4">
        <v>0.51400000000000001</v>
      </c>
      <c r="T446" s="4">
        <v>0.621</v>
      </c>
      <c r="U446" s="5">
        <v>100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2">
        <v>0.52087595961949196</v>
      </c>
      <c r="AB446" s="2">
        <v>0.42121346507630397</v>
      </c>
      <c r="AC446" s="2">
        <v>0.53102833108351</v>
      </c>
      <c r="AD446" s="2">
        <v>0.42924563677356797</v>
      </c>
      <c r="AE446" s="2">
        <v>0.665532013526972</v>
      </c>
      <c r="AF446" s="2">
        <v>0.47642419704865802</v>
      </c>
    </row>
    <row r="447" spans="1:32" x14ac:dyDescent="0.35">
      <c r="A447" s="7">
        <v>755</v>
      </c>
      <c r="B447" s="7">
        <v>7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4">
        <v>0</v>
      </c>
      <c r="H447" s="4">
        <v>7.266278797</v>
      </c>
      <c r="I447" s="4">
        <v>40.554355835999999</v>
      </c>
      <c r="J447" s="2">
        <f t="shared" si="13"/>
        <v>0.17917381862467516</v>
      </c>
      <c r="K447" s="3">
        <v>13</v>
      </c>
      <c r="L447" s="3">
        <v>15</v>
      </c>
      <c r="M447" s="3">
        <v>6</v>
      </c>
      <c r="N447" s="3">
        <v>15</v>
      </c>
      <c r="O447" s="4">
        <v>0.61</v>
      </c>
      <c r="P447" s="4">
        <v>0.53571428571428603</v>
      </c>
      <c r="Q447" s="4">
        <v>0.61599999999999999</v>
      </c>
      <c r="R447" s="4">
        <v>0.502</v>
      </c>
      <c r="S447" s="4">
        <v>0.496</v>
      </c>
      <c r="T447" s="4">
        <v>0.55900000000000005</v>
      </c>
      <c r="U447" s="5">
        <v>100</v>
      </c>
      <c r="V447" s="5">
        <v>100</v>
      </c>
      <c r="W447" s="5">
        <v>100</v>
      </c>
      <c r="X447" s="5">
        <v>100</v>
      </c>
      <c r="Y447" s="5">
        <v>0</v>
      </c>
      <c r="Z447" s="5">
        <v>100</v>
      </c>
      <c r="AA447" s="2">
        <v>0.49429632181478</v>
      </c>
      <c r="AB447" s="2">
        <v>0.62415430907299396</v>
      </c>
      <c r="AC447" s="2">
        <v>0.484508315448617</v>
      </c>
      <c r="AD447" s="2">
        <v>0.68915515929040805</v>
      </c>
      <c r="AE447" s="2">
        <v>0.70117935225720995</v>
      </c>
      <c r="AF447" s="2">
        <v>0.58160580582703802</v>
      </c>
    </row>
    <row r="448" spans="1:32" x14ac:dyDescent="0.35">
      <c r="A448" s="7">
        <v>519</v>
      </c>
      <c r="B448" s="7">
        <v>47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4">
        <v>0</v>
      </c>
      <c r="H448" s="4">
        <v>8.4656811259999998</v>
      </c>
      <c r="I448" s="4">
        <v>45.9715417106</v>
      </c>
      <c r="J448" s="2">
        <f t="shared" si="13"/>
        <v>0.1841504724660562</v>
      </c>
      <c r="K448" s="3">
        <v>21</v>
      </c>
      <c r="L448" s="3">
        <v>12</v>
      </c>
      <c r="M448" s="3">
        <v>7</v>
      </c>
      <c r="N448" s="3">
        <v>9</v>
      </c>
      <c r="O448" s="4">
        <v>0.443</v>
      </c>
      <c r="P448" s="4">
        <v>0.36363636363636398</v>
      </c>
      <c r="Q448" s="4">
        <v>0.45800000000000002</v>
      </c>
      <c r="R448" s="4">
        <v>0.36099999999999999</v>
      </c>
      <c r="S448" s="4">
        <v>0.50700000000000001</v>
      </c>
      <c r="T448" s="4">
        <v>0.41399999999999998</v>
      </c>
      <c r="U448" s="5">
        <v>0</v>
      </c>
      <c r="V448" s="5">
        <v>0</v>
      </c>
      <c r="W448" s="5">
        <v>0</v>
      </c>
      <c r="X448" s="5">
        <v>0</v>
      </c>
      <c r="Y448" s="5">
        <v>100</v>
      </c>
      <c r="Z448" s="5">
        <v>0</v>
      </c>
      <c r="AA448" s="2">
        <v>0.81418550893700103</v>
      </c>
      <c r="AB448" s="2">
        <v>1.0116009116784801</v>
      </c>
      <c r="AC448" s="2">
        <v>0.78088609486795202</v>
      </c>
      <c r="AD448" s="2">
        <v>1.0188773206492601</v>
      </c>
      <c r="AE448" s="2">
        <v>0.679244275390954</v>
      </c>
      <c r="AF448" s="2">
        <v>0.88188930515682296</v>
      </c>
    </row>
    <row r="449" spans="1:32" x14ac:dyDescent="0.35">
      <c r="A449" s="7">
        <v>373</v>
      </c>
      <c r="B449" s="7">
        <v>41</v>
      </c>
      <c r="C449" s="7">
        <v>0</v>
      </c>
      <c r="D449" s="7">
        <v>1</v>
      </c>
      <c r="E449" s="22" t="str">
        <f t="shared" si="12"/>
        <v>01</v>
      </c>
      <c r="F449" s="4">
        <v>0.25633699999999998</v>
      </c>
      <c r="G449" s="24">
        <v>0</v>
      </c>
      <c r="H449" s="4">
        <v>7.8126733130000003</v>
      </c>
      <c r="I449" s="4">
        <v>42.067610797999997</v>
      </c>
      <c r="J449" s="2">
        <f t="shared" si="13"/>
        <v>0.18571706747299838</v>
      </c>
      <c r="K449" s="3">
        <v>10</v>
      </c>
      <c r="L449" s="3">
        <v>14</v>
      </c>
      <c r="M449" s="3">
        <v>5</v>
      </c>
      <c r="N449" s="3">
        <v>20</v>
      </c>
      <c r="O449" s="4">
        <v>0.68200000000000005</v>
      </c>
      <c r="P449" s="4">
        <v>0.58333333333333304</v>
      </c>
      <c r="Q449" s="4">
        <v>0.68700000000000006</v>
      </c>
      <c r="R449" s="4">
        <v>0.57999999999999996</v>
      </c>
      <c r="S449" s="4">
        <v>0.63500000000000001</v>
      </c>
      <c r="T449" s="4">
        <v>0.58399999999999996</v>
      </c>
      <c r="U449" s="5">
        <v>100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2">
        <v>0.38272562113867498</v>
      </c>
      <c r="AB449" s="2">
        <v>0.53899650073268701</v>
      </c>
      <c r="AC449" s="2">
        <v>0.37542098675978802</v>
      </c>
      <c r="AD449" s="2">
        <v>0.54472717544167204</v>
      </c>
      <c r="AE449" s="2">
        <v>0.454130280089445</v>
      </c>
      <c r="AF449" s="2">
        <v>0.53785429615391001</v>
      </c>
    </row>
    <row r="450" spans="1:32" x14ac:dyDescent="0.35">
      <c r="A450" s="7">
        <v>203</v>
      </c>
      <c r="B450" s="7">
        <v>34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8.9255075220000002</v>
      </c>
      <c r="I450" s="4">
        <v>48.045333450000001</v>
      </c>
      <c r="J450" s="2">
        <f t="shared" ref="J450:J513" si="15">H450/I450</f>
        <v>0.18577262100363257</v>
      </c>
      <c r="K450" s="3">
        <v>17</v>
      </c>
      <c r="L450" s="3">
        <v>13</v>
      </c>
      <c r="M450" s="3">
        <v>9</v>
      </c>
      <c r="N450" s="3">
        <v>10</v>
      </c>
      <c r="O450" s="4">
        <v>0.46100000000000002</v>
      </c>
      <c r="P450" s="4">
        <v>0.43333333333333302</v>
      </c>
      <c r="Q450" s="4">
        <v>0.48599999999999999</v>
      </c>
      <c r="R450" s="4">
        <v>0.43</v>
      </c>
      <c r="S450" s="4">
        <v>0.502</v>
      </c>
      <c r="T450" s="4">
        <v>0.48099999999999998</v>
      </c>
      <c r="U450" s="5">
        <v>0</v>
      </c>
      <c r="V450" s="5">
        <v>0</v>
      </c>
      <c r="W450" s="5">
        <v>0</v>
      </c>
      <c r="X450" s="5">
        <v>0</v>
      </c>
      <c r="Y450" s="5">
        <v>100</v>
      </c>
      <c r="Z450" s="5">
        <v>0</v>
      </c>
      <c r="AA450" s="2">
        <v>0.774357235985488</v>
      </c>
      <c r="AB450" s="2">
        <v>0.83624802420061894</v>
      </c>
      <c r="AC450" s="2">
        <v>0.72154665508164295</v>
      </c>
      <c r="AD450" s="2">
        <v>0.84397007029452897</v>
      </c>
      <c r="AE450" s="2">
        <v>0.68915515929040805</v>
      </c>
      <c r="AF450" s="2">
        <v>0.73188800887637595</v>
      </c>
    </row>
    <row r="451" spans="1:32" x14ac:dyDescent="0.35">
      <c r="A451" s="7">
        <v>569</v>
      </c>
      <c r="B451" s="7">
        <v>42</v>
      </c>
      <c r="C451" s="7">
        <v>0</v>
      </c>
      <c r="D451" s="7">
        <v>1</v>
      </c>
      <c r="E451" s="22" t="str">
        <f t="shared" si="14"/>
        <v>01</v>
      </c>
      <c r="F451" s="4">
        <v>0.217085</v>
      </c>
      <c r="G451" s="24">
        <v>0</v>
      </c>
      <c r="H451" s="4">
        <v>10.38422826</v>
      </c>
      <c r="I451" s="4">
        <v>55.752597115900002</v>
      </c>
      <c r="J451" s="2">
        <f t="shared" si="15"/>
        <v>0.1862555073158832</v>
      </c>
      <c r="K451" s="3">
        <v>21</v>
      </c>
      <c r="L451" s="3">
        <v>10</v>
      </c>
      <c r="M451" s="3">
        <v>9</v>
      </c>
      <c r="N451" s="3">
        <v>9</v>
      </c>
      <c r="O451" s="4">
        <v>0.36</v>
      </c>
      <c r="P451" s="4">
        <v>0.32258064516128998</v>
      </c>
      <c r="Q451" s="4">
        <v>0.40600000000000003</v>
      </c>
      <c r="R451" s="4">
        <v>0.30399999999999999</v>
      </c>
      <c r="S451" s="4">
        <v>0.45900000000000002</v>
      </c>
      <c r="T451" s="4">
        <v>0.432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2">
        <v>1.0216512475319799</v>
      </c>
      <c r="AB451" s="2">
        <v>1.1314021114910999</v>
      </c>
      <c r="AC451" s="2">
        <v>0.90140211938040404</v>
      </c>
      <c r="AD451" s="2">
        <v>1.1907275775759201</v>
      </c>
      <c r="AE451" s="2">
        <v>0.77870506892159197</v>
      </c>
      <c r="AF451" s="2">
        <v>0.83932969073802699</v>
      </c>
    </row>
    <row r="452" spans="1:32" x14ac:dyDescent="0.35">
      <c r="A452" s="7">
        <v>267</v>
      </c>
      <c r="B452" s="7">
        <v>16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4">
        <v>0</v>
      </c>
      <c r="H452" s="4">
        <v>6.7198098259999997</v>
      </c>
      <c r="I452" s="4">
        <v>35.894103753300001</v>
      </c>
      <c r="J452" s="2">
        <f t="shared" si="15"/>
        <v>0.18721208007268322</v>
      </c>
      <c r="K452" s="3">
        <v>15</v>
      </c>
      <c r="L452" s="3">
        <v>14</v>
      </c>
      <c r="M452" s="3">
        <v>3</v>
      </c>
      <c r="N452" s="3">
        <v>17</v>
      </c>
      <c r="O452" s="4">
        <v>0.627</v>
      </c>
      <c r="P452" s="4">
        <v>0.48275862068965503</v>
      </c>
      <c r="Q452" s="4">
        <v>0.628</v>
      </c>
      <c r="R452" s="4">
        <v>0.47699999999999998</v>
      </c>
      <c r="S452" s="4">
        <v>0.50900000000000001</v>
      </c>
      <c r="T452" s="4">
        <v>0.51100000000000001</v>
      </c>
      <c r="U452" s="5">
        <v>100</v>
      </c>
      <c r="V452" s="5">
        <v>0</v>
      </c>
      <c r="W452" s="5">
        <v>100</v>
      </c>
      <c r="X452" s="5">
        <v>0</v>
      </c>
      <c r="Y452" s="5">
        <v>100</v>
      </c>
      <c r="Z452" s="5">
        <v>100</v>
      </c>
      <c r="AA452" s="2">
        <v>0.46680873834921599</v>
      </c>
      <c r="AB452" s="2">
        <v>0.72823850037121496</v>
      </c>
      <c r="AC452" s="2">
        <v>0.46521511251393799</v>
      </c>
      <c r="AD452" s="2">
        <v>0.74023878809379595</v>
      </c>
      <c r="AE452" s="2">
        <v>0.67530726243161399</v>
      </c>
      <c r="AF452" s="2">
        <v>0.67138568877843297</v>
      </c>
    </row>
    <row r="453" spans="1:32" x14ac:dyDescent="0.35">
      <c r="A453" s="7">
        <v>759</v>
      </c>
      <c r="B453" s="7">
        <v>29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4">
        <v>0</v>
      </c>
      <c r="H453" s="4">
        <v>8.4084233889999993</v>
      </c>
      <c r="I453" s="4">
        <v>44.811612930999999</v>
      </c>
      <c r="J453" s="2">
        <f t="shared" si="15"/>
        <v>0.18763938271865191</v>
      </c>
      <c r="K453" s="3">
        <v>18</v>
      </c>
      <c r="L453" s="3">
        <v>11</v>
      </c>
      <c r="M453" s="3">
        <v>4</v>
      </c>
      <c r="N453" s="3">
        <v>16</v>
      </c>
      <c r="O453" s="4">
        <v>0.50900000000000001</v>
      </c>
      <c r="P453" s="4">
        <v>0.37931034482758602</v>
      </c>
      <c r="Q453" s="4">
        <v>0.56200000000000006</v>
      </c>
      <c r="R453" s="4">
        <v>0.379</v>
      </c>
      <c r="S453" s="4">
        <v>0.497</v>
      </c>
      <c r="T453" s="4">
        <v>0.34200000000000003</v>
      </c>
      <c r="U453" s="5">
        <v>100</v>
      </c>
      <c r="V453" s="5">
        <v>0</v>
      </c>
      <c r="W453" s="5">
        <v>100</v>
      </c>
      <c r="X453" s="5">
        <v>0</v>
      </c>
      <c r="Y453" s="5">
        <v>0</v>
      </c>
      <c r="Z453" s="5">
        <v>0</v>
      </c>
      <c r="AA453" s="2">
        <v>0.67530726243161399</v>
      </c>
      <c r="AB453" s="2">
        <v>0.96940055718810403</v>
      </c>
      <c r="AC453" s="2">
        <v>0.57625342908844601</v>
      </c>
      <c r="AD453" s="2">
        <v>0.97021907389971096</v>
      </c>
      <c r="AE453" s="2">
        <v>0.69916525288550802</v>
      </c>
      <c r="AF453" s="2">
        <v>1.07294454191953</v>
      </c>
    </row>
    <row r="454" spans="1:32" x14ac:dyDescent="0.35">
      <c r="A454" s="7">
        <v>383</v>
      </c>
      <c r="B454" s="7">
        <v>5</v>
      </c>
      <c r="C454" s="7">
        <v>0</v>
      </c>
      <c r="D454" s="7">
        <v>1</v>
      </c>
      <c r="E454" s="22" t="str">
        <f t="shared" si="14"/>
        <v>01</v>
      </c>
      <c r="F454" s="4">
        <v>0.24585899999999999</v>
      </c>
      <c r="G454" s="24">
        <v>0</v>
      </c>
      <c r="H454" s="4">
        <v>9.0737892579999997</v>
      </c>
      <c r="I454" s="4">
        <v>46.576340991000002</v>
      </c>
      <c r="J454" s="2">
        <f t="shared" si="15"/>
        <v>0.19481541625936949</v>
      </c>
      <c r="K454" s="3">
        <v>15</v>
      </c>
      <c r="L454" s="3">
        <v>8</v>
      </c>
      <c r="M454" s="3">
        <v>10</v>
      </c>
      <c r="N454" s="3">
        <v>16</v>
      </c>
      <c r="O454" s="4">
        <v>0.51100000000000001</v>
      </c>
      <c r="P454" s="4">
        <v>0.34782608695652201</v>
      </c>
      <c r="Q454" s="4">
        <v>0.47499999999999998</v>
      </c>
      <c r="R454" s="4">
        <v>0.35</v>
      </c>
      <c r="S454" s="4">
        <v>0.52300000000000002</v>
      </c>
      <c r="T454" s="4">
        <v>0.442</v>
      </c>
      <c r="U454" s="5">
        <v>100</v>
      </c>
      <c r="V454" s="5">
        <v>0</v>
      </c>
      <c r="W454" s="5">
        <v>0</v>
      </c>
      <c r="X454" s="5">
        <v>0</v>
      </c>
      <c r="Y454" s="5">
        <v>100</v>
      </c>
      <c r="Z454" s="5">
        <v>0</v>
      </c>
      <c r="AA454" s="2">
        <v>0.67138568877843297</v>
      </c>
      <c r="AB454" s="2">
        <v>1.0560526742493099</v>
      </c>
      <c r="AC454" s="2">
        <v>0.74444047494749599</v>
      </c>
      <c r="AD454" s="2">
        <v>1.0498221244986801</v>
      </c>
      <c r="AE454" s="2">
        <v>0.64817381491721404</v>
      </c>
      <c r="AF454" s="2">
        <v>0.81644539690443896</v>
      </c>
    </row>
    <row r="455" spans="1:32" x14ac:dyDescent="0.35">
      <c r="A455" s="7">
        <v>77</v>
      </c>
      <c r="B455" s="7">
        <v>19</v>
      </c>
      <c r="C455" s="7">
        <v>0</v>
      </c>
      <c r="D455" s="7">
        <v>1</v>
      </c>
      <c r="E455" s="22" t="str">
        <f t="shared" si="14"/>
        <v>01</v>
      </c>
      <c r="F455" s="4">
        <v>1.7799999999999999E-4</v>
      </c>
      <c r="G455" s="24">
        <v>0</v>
      </c>
      <c r="H455" s="4">
        <v>8.5265123630000001</v>
      </c>
      <c r="I455" s="4">
        <v>43.701280165</v>
      </c>
      <c r="J455" s="2">
        <f t="shared" si="15"/>
        <v>0.19510898378278663</v>
      </c>
      <c r="K455" s="3">
        <v>9</v>
      </c>
      <c r="L455" s="3">
        <v>15</v>
      </c>
      <c r="M455" s="3">
        <v>5</v>
      </c>
      <c r="N455" s="3">
        <v>20</v>
      </c>
      <c r="O455" s="4">
        <v>0.71899999999999997</v>
      </c>
      <c r="P455" s="4">
        <v>0.625</v>
      </c>
      <c r="Q455" s="4">
        <v>0.61199999999999999</v>
      </c>
      <c r="R455" s="4">
        <v>0.60599999999999998</v>
      </c>
      <c r="S455" s="4">
        <v>0.442</v>
      </c>
      <c r="T455" s="4">
        <v>0.48199999999999998</v>
      </c>
      <c r="U455" s="5">
        <v>100</v>
      </c>
      <c r="V455" s="5">
        <v>100</v>
      </c>
      <c r="W455" s="5">
        <v>100</v>
      </c>
      <c r="X455" s="5">
        <v>100</v>
      </c>
      <c r="Y455" s="5">
        <v>0</v>
      </c>
      <c r="Z455" s="5">
        <v>0</v>
      </c>
      <c r="AA455" s="2">
        <v>0.32989392126109002</v>
      </c>
      <c r="AB455" s="2">
        <v>0.47000362924573602</v>
      </c>
      <c r="AC455" s="2">
        <v>0.49102299646981101</v>
      </c>
      <c r="AD455" s="2">
        <v>0.50087529291282296</v>
      </c>
      <c r="AE455" s="2">
        <v>0.81644539690443896</v>
      </c>
      <c r="AF455" s="2">
        <v>0.72981116493153697</v>
      </c>
    </row>
    <row r="456" spans="1:32" x14ac:dyDescent="0.35">
      <c r="A456" s="7">
        <v>801</v>
      </c>
      <c r="B456" s="7">
        <v>48</v>
      </c>
      <c r="C456" s="7">
        <v>0</v>
      </c>
      <c r="D456" s="7">
        <v>1</v>
      </c>
      <c r="E456" s="22" t="str">
        <f t="shared" si="14"/>
        <v>01</v>
      </c>
      <c r="F456" s="4">
        <v>0.26475500000000002</v>
      </c>
      <c r="G456" s="24">
        <v>0</v>
      </c>
      <c r="H456" s="4">
        <v>8.0483439140000002</v>
      </c>
      <c r="I456" s="4">
        <v>40.739713209100003</v>
      </c>
      <c r="J456" s="2">
        <f t="shared" si="15"/>
        <v>0.1975552422937098</v>
      </c>
      <c r="K456" s="3">
        <v>11</v>
      </c>
      <c r="L456" s="3">
        <v>18</v>
      </c>
      <c r="M456" s="3">
        <v>6</v>
      </c>
      <c r="N456" s="3">
        <v>14</v>
      </c>
      <c r="O456" s="4">
        <v>0.67400000000000004</v>
      </c>
      <c r="P456" s="4">
        <v>0.62068965517241403</v>
      </c>
      <c r="Q456" s="4">
        <v>0.64500000000000002</v>
      </c>
      <c r="R456" s="4">
        <v>0.60899999999999999</v>
      </c>
      <c r="S456" s="4">
        <v>0.53</v>
      </c>
      <c r="T456" s="4">
        <v>0.57999999999999996</v>
      </c>
      <c r="U456" s="5">
        <v>100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2">
        <v>0.39452516806983001</v>
      </c>
      <c r="AB456" s="2">
        <v>0.47692407209030901</v>
      </c>
      <c r="AC456" s="2">
        <v>0.43850496218636498</v>
      </c>
      <c r="AD456" s="2">
        <v>0.49593701127223999</v>
      </c>
      <c r="AE456" s="2">
        <v>0.63487827243596995</v>
      </c>
      <c r="AF456" s="2">
        <v>0.54472717544167204</v>
      </c>
    </row>
    <row r="457" spans="1:32" x14ac:dyDescent="0.35">
      <c r="A457" s="7">
        <v>181</v>
      </c>
      <c r="B457" s="7">
        <v>29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4">
        <v>0</v>
      </c>
      <c r="H457" s="4">
        <v>11.69566837</v>
      </c>
      <c r="I457" s="4">
        <v>58.798487408</v>
      </c>
      <c r="J457" s="2">
        <f t="shared" si="15"/>
        <v>0.19891104151785904</v>
      </c>
      <c r="K457" s="3">
        <v>22</v>
      </c>
      <c r="L457" s="3">
        <v>11</v>
      </c>
      <c r="M457" s="3">
        <v>5</v>
      </c>
      <c r="N457" s="3">
        <v>11</v>
      </c>
      <c r="O457" s="4">
        <v>0.442</v>
      </c>
      <c r="P457" s="4">
        <v>0.33333333333333298</v>
      </c>
      <c r="Q457" s="4">
        <v>0.47099999999999997</v>
      </c>
      <c r="R457" s="4">
        <v>0.34599999999999997</v>
      </c>
      <c r="S457" s="4">
        <v>0.499</v>
      </c>
      <c r="T457" s="4">
        <v>0.432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2">
        <v>0.81644539690443896</v>
      </c>
      <c r="AB457" s="2">
        <v>1.09861228866811</v>
      </c>
      <c r="AC457" s="2">
        <v>0.752897184965719</v>
      </c>
      <c r="AD457" s="2">
        <v>1.0613165039244099</v>
      </c>
      <c r="AE457" s="2">
        <v>0.69514918323061803</v>
      </c>
      <c r="AF457" s="2">
        <v>0.83932969073802699</v>
      </c>
    </row>
    <row r="458" spans="1:32" x14ac:dyDescent="0.35">
      <c r="A458" s="7">
        <v>425</v>
      </c>
      <c r="B458" s="7">
        <v>9</v>
      </c>
      <c r="C458" s="7">
        <v>0</v>
      </c>
      <c r="D458" s="7">
        <v>1</v>
      </c>
      <c r="E458" s="22" t="str">
        <f t="shared" si="14"/>
        <v>01</v>
      </c>
      <c r="F458" s="4">
        <v>0.25009199999999998</v>
      </c>
      <c r="G458" s="24">
        <v>0</v>
      </c>
      <c r="H458" s="4">
        <v>9.5895181269999998</v>
      </c>
      <c r="I458" s="4">
        <v>47.983329283000003</v>
      </c>
      <c r="J458" s="2">
        <f t="shared" si="15"/>
        <v>0.19985103723091316</v>
      </c>
      <c r="K458" s="3">
        <v>19</v>
      </c>
      <c r="L458" s="3">
        <v>13</v>
      </c>
      <c r="M458" s="3">
        <v>4</v>
      </c>
      <c r="N458" s="3">
        <v>13</v>
      </c>
      <c r="O458" s="4">
        <v>0.53300000000000003</v>
      </c>
      <c r="P458" s="4">
        <v>0.40625</v>
      </c>
      <c r="Q458" s="4">
        <v>0.49</v>
      </c>
      <c r="R458" s="4">
        <v>0.38300000000000001</v>
      </c>
      <c r="S458" s="4">
        <v>0.45100000000000001</v>
      </c>
      <c r="T458" s="4">
        <v>0.45600000000000002</v>
      </c>
      <c r="U458" s="5">
        <v>100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2">
        <v>0.62923385481629202</v>
      </c>
      <c r="AB458" s="2">
        <v>0.90078654533819003</v>
      </c>
      <c r="AC458" s="2">
        <v>0.71334988787746501</v>
      </c>
      <c r="AD458" s="2">
        <v>0.95972028980149104</v>
      </c>
      <c r="AE458" s="2">
        <v>0.79628793947945897</v>
      </c>
      <c r="AF458" s="2">
        <v>0.78526246946775102</v>
      </c>
    </row>
    <row r="459" spans="1:32" x14ac:dyDescent="0.35">
      <c r="A459" s="7">
        <v>35</v>
      </c>
      <c r="B459" s="7">
        <v>17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4">
        <v>0</v>
      </c>
      <c r="H459" s="4">
        <v>11.56128988</v>
      </c>
      <c r="I459" s="4">
        <v>56.616458829999999</v>
      </c>
      <c r="J459" s="2">
        <f t="shared" si="15"/>
        <v>0.2042036912749105</v>
      </c>
      <c r="K459" s="3">
        <v>14</v>
      </c>
      <c r="L459" s="3">
        <v>13</v>
      </c>
      <c r="M459" s="3">
        <v>4</v>
      </c>
      <c r="N459" s="3">
        <v>18</v>
      </c>
      <c r="O459" s="4">
        <v>0.63800000000000001</v>
      </c>
      <c r="P459" s="4">
        <v>0.48148148148148101</v>
      </c>
      <c r="Q459" s="4">
        <v>0.626</v>
      </c>
      <c r="R459" s="4">
        <v>0.46300000000000002</v>
      </c>
      <c r="S459" s="4">
        <v>0.52900000000000003</v>
      </c>
      <c r="T459" s="4">
        <v>0.55200000000000005</v>
      </c>
      <c r="U459" s="5">
        <v>100</v>
      </c>
      <c r="V459" s="5">
        <v>0</v>
      </c>
      <c r="W459" s="5">
        <v>100</v>
      </c>
      <c r="X459" s="5">
        <v>0</v>
      </c>
      <c r="Y459" s="5">
        <v>100</v>
      </c>
      <c r="Z459" s="5">
        <v>100</v>
      </c>
      <c r="AA459" s="2">
        <v>0.44941699563734699</v>
      </c>
      <c r="AB459" s="2">
        <v>0.73088750854279205</v>
      </c>
      <c r="AC459" s="2">
        <v>0.46840490788203898</v>
      </c>
      <c r="AD459" s="2">
        <v>0.77002822489590295</v>
      </c>
      <c r="AE459" s="2">
        <v>0.63676684712383802</v>
      </c>
      <c r="AF459" s="2">
        <v>0.59420723270504205</v>
      </c>
    </row>
    <row r="460" spans="1:32" x14ac:dyDescent="0.35">
      <c r="A460" s="7">
        <v>853</v>
      </c>
      <c r="B460" s="7">
        <v>45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4">
        <v>0</v>
      </c>
      <c r="H460" s="4">
        <v>10.69566425</v>
      </c>
      <c r="I460" s="4">
        <v>50.626738447500003</v>
      </c>
      <c r="J460" s="2">
        <f t="shared" si="15"/>
        <v>0.21126512546510218</v>
      </c>
      <c r="K460" s="3">
        <v>11</v>
      </c>
      <c r="L460" s="3">
        <v>16</v>
      </c>
      <c r="M460" s="3">
        <v>6</v>
      </c>
      <c r="N460" s="3">
        <v>16</v>
      </c>
      <c r="O460" s="4">
        <v>0.64500000000000002</v>
      </c>
      <c r="P460" s="4">
        <v>0.592592592592593</v>
      </c>
      <c r="Q460" s="4">
        <v>0.65500000000000003</v>
      </c>
      <c r="R460" s="4">
        <v>0.58499999999999996</v>
      </c>
      <c r="S460" s="4">
        <v>0.52900000000000003</v>
      </c>
      <c r="T460" s="4">
        <v>0.6</v>
      </c>
      <c r="U460" s="5">
        <v>100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2">
        <v>0.43850496218636498</v>
      </c>
      <c r="AB460" s="2">
        <v>0.52324814376454798</v>
      </c>
      <c r="AC460" s="2">
        <v>0.42312004334688502</v>
      </c>
      <c r="AD460" s="2">
        <v>0.53614343175028101</v>
      </c>
      <c r="AE460" s="2">
        <v>0.63676684712383802</v>
      </c>
      <c r="AF460" s="2">
        <v>0.51082562376599105</v>
      </c>
    </row>
    <row r="461" spans="1:32" x14ac:dyDescent="0.35">
      <c r="A461" s="7">
        <v>113</v>
      </c>
      <c r="B461" s="7">
        <v>42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4">
        <v>0</v>
      </c>
      <c r="H461" s="4">
        <v>9.9295657530000003</v>
      </c>
      <c r="I461" s="4">
        <v>46.900172130999998</v>
      </c>
      <c r="J461" s="2">
        <f t="shared" si="15"/>
        <v>0.21171704285572915</v>
      </c>
      <c r="K461" s="3">
        <v>13</v>
      </c>
      <c r="L461" s="3">
        <v>17</v>
      </c>
      <c r="M461" s="3">
        <v>3</v>
      </c>
      <c r="N461" s="3">
        <v>16</v>
      </c>
      <c r="O461" s="4">
        <v>0.65</v>
      </c>
      <c r="P461" s="4">
        <v>0.56666666666666698</v>
      </c>
      <c r="Q461" s="4">
        <v>0.65600000000000003</v>
      </c>
      <c r="R461" s="4">
        <v>0.56100000000000005</v>
      </c>
      <c r="S461" s="4">
        <v>0.47399999999999998</v>
      </c>
      <c r="T461" s="4">
        <v>0.55900000000000005</v>
      </c>
      <c r="U461" s="5">
        <v>100</v>
      </c>
      <c r="V461" s="5">
        <v>100</v>
      </c>
      <c r="W461" s="5">
        <v>100</v>
      </c>
      <c r="X461" s="5">
        <v>100</v>
      </c>
      <c r="Y461" s="5">
        <v>0</v>
      </c>
      <c r="Z461" s="5">
        <v>100</v>
      </c>
      <c r="AA461" s="2">
        <v>0.430782916092454</v>
      </c>
      <c r="AB461" s="2">
        <v>0.56798403760593896</v>
      </c>
      <c r="AC461" s="2">
        <v>0.421594490038048</v>
      </c>
      <c r="AD461" s="2">
        <v>0.57803437345944098</v>
      </c>
      <c r="AE461" s="2">
        <v>0.74654795728706103</v>
      </c>
      <c r="AF461" s="2">
        <v>0.58160580582703802</v>
      </c>
    </row>
    <row r="462" spans="1:32" x14ac:dyDescent="0.35">
      <c r="A462" s="7">
        <v>925</v>
      </c>
      <c r="B462" s="7">
        <v>12</v>
      </c>
      <c r="C462" s="7">
        <v>0</v>
      </c>
      <c r="D462" s="7">
        <v>1</v>
      </c>
      <c r="E462" s="22" t="str">
        <f t="shared" si="14"/>
        <v>01</v>
      </c>
      <c r="F462" s="4">
        <v>0.243477</v>
      </c>
      <c r="G462" s="24">
        <v>0</v>
      </c>
      <c r="H462" s="4">
        <v>13.9817388</v>
      </c>
      <c r="I462" s="4">
        <v>65.628787840000001</v>
      </c>
      <c r="J462" s="2">
        <f t="shared" si="15"/>
        <v>0.21304277071346867</v>
      </c>
      <c r="K462" s="3">
        <v>14</v>
      </c>
      <c r="L462" s="3">
        <v>16</v>
      </c>
      <c r="M462" s="3">
        <v>6</v>
      </c>
      <c r="N462" s="3">
        <v>13</v>
      </c>
      <c r="O462" s="4">
        <v>0.57599999999999996</v>
      </c>
      <c r="P462" s="4">
        <v>0.53333333333333299</v>
      </c>
      <c r="Q462" s="4">
        <v>0.56299999999999994</v>
      </c>
      <c r="R462" s="4">
        <v>0.51300000000000001</v>
      </c>
      <c r="S462" s="4">
        <v>0.48</v>
      </c>
      <c r="T462" s="4">
        <v>0.46600000000000003</v>
      </c>
      <c r="U462" s="5">
        <v>100</v>
      </c>
      <c r="V462" s="5">
        <v>100</v>
      </c>
      <c r="W462" s="5">
        <v>100</v>
      </c>
      <c r="X462" s="5">
        <v>100</v>
      </c>
      <c r="Y462" s="5">
        <v>0</v>
      </c>
      <c r="Z462" s="5">
        <v>0</v>
      </c>
      <c r="AA462" s="2">
        <v>0.55164761828624598</v>
      </c>
      <c r="AB462" s="2">
        <v>0.62860865942237398</v>
      </c>
      <c r="AC462" s="2">
        <v>0.57447565084244701</v>
      </c>
      <c r="AD462" s="2">
        <v>0.66747943381136798</v>
      </c>
      <c r="AE462" s="2">
        <v>0.73396917508019999</v>
      </c>
      <c r="AF462" s="2">
        <v>0.76356964485649104</v>
      </c>
    </row>
    <row r="463" spans="1:32" x14ac:dyDescent="0.35">
      <c r="A463" s="7">
        <v>623</v>
      </c>
      <c r="B463" s="7">
        <v>16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4">
        <v>0</v>
      </c>
      <c r="H463" s="4">
        <v>8.8270661690000001</v>
      </c>
      <c r="I463" s="4">
        <v>41.317240198999997</v>
      </c>
      <c r="J463" s="2">
        <f t="shared" si="15"/>
        <v>0.21364123369531449</v>
      </c>
      <c r="K463" s="3">
        <v>13</v>
      </c>
      <c r="L463" s="3">
        <v>18</v>
      </c>
      <c r="M463" s="3">
        <v>5</v>
      </c>
      <c r="N463" s="3">
        <v>13</v>
      </c>
      <c r="O463" s="4">
        <v>0.63900000000000001</v>
      </c>
      <c r="P463" s="4">
        <v>0.58064516129032295</v>
      </c>
      <c r="Q463" s="4">
        <v>0.65800000000000003</v>
      </c>
      <c r="R463" s="4">
        <v>0.61099999999999999</v>
      </c>
      <c r="S463" s="4">
        <v>0.57799999999999996</v>
      </c>
      <c r="T463" s="4">
        <v>0.47899999999999998</v>
      </c>
      <c r="U463" s="5">
        <v>100</v>
      </c>
      <c r="V463" s="5">
        <v>100</v>
      </c>
      <c r="W463" s="5">
        <v>100</v>
      </c>
      <c r="X463" s="5">
        <v>100</v>
      </c>
      <c r="Y463" s="5">
        <v>100</v>
      </c>
      <c r="Z463" s="5">
        <v>0</v>
      </c>
      <c r="AA463" s="2">
        <v>0.44785082460460202</v>
      </c>
      <c r="AB463" s="2">
        <v>0.54361544658898198</v>
      </c>
      <c r="AC463" s="2">
        <v>0.41855034765681998</v>
      </c>
      <c r="AD463" s="2">
        <v>0.49265831981054198</v>
      </c>
      <c r="AE463" s="2">
        <v>0.54818141030975998</v>
      </c>
      <c r="AF463" s="2">
        <v>0.736054681571222</v>
      </c>
    </row>
    <row r="464" spans="1:32" x14ac:dyDescent="0.35">
      <c r="A464" s="7">
        <v>573</v>
      </c>
      <c r="B464" s="7">
        <v>41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4">
        <v>0</v>
      </c>
      <c r="H464" s="4">
        <v>11.1875283</v>
      </c>
      <c r="I464" s="4">
        <v>51.131640794500001</v>
      </c>
      <c r="J464" s="2">
        <f t="shared" si="15"/>
        <v>0.21879853895092277</v>
      </c>
      <c r="K464" s="3">
        <v>18</v>
      </c>
      <c r="L464" s="3">
        <v>11</v>
      </c>
      <c r="M464" s="3">
        <v>7</v>
      </c>
      <c r="N464" s="3">
        <v>13</v>
      </c>
      <c r="O464" s="4">
        <v>0.495</v>
      </c>
      <c r="P464" s="4">
        <v>0.37931034482758602</v>
      </c>
      <c r="Q464" s="4">
        <v>0.47</v>
      </c>
      <c r="R464" s="4">
        <v>0.35599999999999998</v>
      </c>
      <c r="S464" s="4">
        <v>0.50800000000000001</v>
      </c>
      <c r="T464" s="4">
        <v>0.32700000000000001</v>
      </c>
      <c r="U464" s="5">
        <v>0</v>
      </c>
      <c r="V464" s="5">
        <v>0</v>
      </c>
      <c r="W464" s="5">
        <v>0</v>
      </c>
      <c r="X464" s="5">
        <v>0</v>
      </c>
      <c r="Y464" s="5">
        <v>100</v>
      </c>
      <c r="Z464" s="5">
        <v>0</v>
      </c>
      <c r="AA464" s="2">
        <v>0.70319751641344697</v>
      </c>
      <c r="AB464" s="2">
        <v>0.96940055718810403</v>
      </c>
      <c r="AC464" s="2">
        <v>0.75502258427803304</v>
      </c>
      <c r="AD464" s="2">
        <v>1.0328245481301099</v>
      </c>
      <c r="AE464" s="2">
        <v>0.67727383140365505</v>
      </c>
      <c r="AF464" s="2">
        <v>1.11779510808488</v>
      </c>
    </row>
    <row r="465" spans="1:32" x14ac:dyDescent="0.35">
      <c r="A465" s="7">
        <v>257</v>
      </c>
      <c r="B465" s="7">
        <v>43</v>
      </c>
      <c r="C465" s="7">
        <v>0</v>
      </c>
      <c r="D465" s="7">
        <v>1</v>
      </c>
      <c r="E465" s="22" t="str">
        <f t="shared" si="14"/>
        <v>01</v>
      </c>
      <c r="F465" s="4">
        <v>0.20805699999999999</v>
      </c>
      <c r="G465" s="24">
        <v>0</v>
      </c>
      <c r="H465" s="4">
        <v>9.3655634419999991</v>
      </c>
      <c r="I465" s="4">
        <v>41.945709247000003</v>
      </c>
      <c r="J465" s="2">
        <f t="shared" si="15"/>
        <v>0.22327822344951367</v>
      </c>
      <c r="K465" s="3">
        <v>13</v>
      </c>
      <c r="L465" s="3">
        <v>9</v>
      </c>
      <c r="M465" s="3">
        <v>11</v>
      </c>
      <c r="N465" s="3">
        <v>16</v>
      </c>
      <c r="O465" s="4">
        <v>0.503</v>
      </c>
      <c r="P465" s="4">
        <v>0.40909090909090901</v>
      </c>
      <c r="Q465" s="4">
        <v>0.5</v>
      </c>
      <c r="R465" s="4">
        <v>0.42</v>
      </c>
      <c r="S465" s="4">
        <v>0.48</v>
      </c>
      <c r="T465" s="4">
        <v>0.378</v>
      </c>
      <c r="U465" s="5">
        <v>100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2">
        <v>0.68716510888239801</v>
      </c>
      <c r="AB465" s="2">
        <v>0.89381787602209595</v>
      </c>
      <c r="AC465" s="2">
        <v>0.69314718055994495</v>
      </c>
      <c r="AD465" s="2">
        <v>0.86750056770472295</v>
      </c>
      <c r="AE465" s="2">
        <v>0.73396917508019999</v>
      </c>
      <c r="AF465" s="2">
        <v>0.97286108336254895</v>
      </c>
    </row>
    <row r="466" spans="1:32" x14ac:dyDescent="0.35">
      <c r="A466" s="7">
        <v>475</v>
      </c>
      <c r="B466" s="7">
        <v>37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4">
        <v>0</v>
      </c>
      <c r="H466" s="4">
        <v>8.5630130990000008</v>
      </c>
      <c r="I466" s="4">
        <v>38.159200959000003</v>
      </c>
      <c r="J466" s="2">
        <f t="shared" si="15"/>
        <v>0.22440231670994618</v>
      </c>
      <c r="K466" s="3">
        <v>18</v>
      </c>
      <c r="L466" s="3">
        <v>14</v>
      </c>
      <c r="M466" s="3">
        <v>2</v>
      </c>
      <c r="N466" s="3">
        <v>15</v>
      </c>
      <c r="O466" s="4">
        <v>0.57899999999999996</v>
      </c>
      <c r="P466" s="4">
        <v>0.4375</v>
      </c>
      <c r="Q466" s="4">
        <v>0.59799999999999998</v>
      </c>
      <c r="R466" s="4">
        <v>0.44700000000000001</v>
      </c>
      <c r="S466" s="4">
        <v>0.52900000000000003</v>
      </c>
      <c r="T466" s="4">
        <v>0.435</v>
      </c>
      <c r="U466" s="5">
        <v>100</v>
      </c>
      <c r="V466" s="5">
        <v>0</v>
      </c>
      <c r="W466" s="5">
        <v>100</v>
      </c>
      <c r="X466" s="5">
        <v>0</v>
      </c>
      <c r="Y466" s="5">
        <v>100</v>
      </c>
      <c r="Z466" s="5">
        <v>0</v>
      </c>
      <c r="AA466" s="2">
        <v>0.54645280140914199</v>
      </c>
      <c r="AB466" s="2">
        <v>0.82667857318446802</v>
      </c>
      <c r="AC466" s="2">
        <v>0.514164525031505</v>
      </c>
      <c r="AD466" s="2">
        <v>0.80519668436856795</v>
      </c>
      <c r="AE466" s="2">
        <v>0.63676684712383802</v>
      </c>
      <c r="AF466" s="2">
        <v>0.83240924789345305</v>
      </c>
    </row>
    <row r="467" spans="1:32" x14ac:dyDescent="0.35">
      <c r="A467" s="7">
        <v>613</v>
      </c>
      <c r="B467" s="7">
        <v>36</v>
      </c>
      <c r="C467" s="7">
        <v>0</v>
      </c>
      <c r="D467" s="7">
        <v>1</v>
      </c>
      <c r="E467" s="22" t="str">
        <f t="shared" si="14"/>
        <v>01</v>
      </c>
      <c r="F467" s="4">
        <v>0.249971</v>
      </c>
      <c r="G467" s="24">
        <v>0</v>
      </c>
      <c r="H467" s="4">
        <v>10.998304170000001</v>
      </c>
      <c r="I467" s="4">
        <v>48.215437137000002</v>
      </c>
      <c r="J467" s="2">
        <f t="shared" si="15"/>
        <v>0.22810752785978625</v>
      </c>
      <c r="K467" s="3">
        <v>15</v>
      </c>
      <c r="L467" s="3">
        <v>13</v>
      </c>
      <c r="M467" s="3">
        <v>11</v>
      </c>
      <c r="N467" s="3">
        <v>10</v>
      </c>
      <c r="O467" s="4">
        <v>0.46899999999999997</v>
      </c>
      <c r="P467" s="4">
        <v>0.46428571428571402</v>
      </c>
      <c r="Q467" s="4">
        <v>0.46600000000000003</v>
      </c>
      <c r="R467" s="4">
        <v>0.46400000000000002</v>
      </c>
      <c r="S467" s="4">
        <v>0.505</v>
      </c>
      <c r="T467" s="4">
        <v>0.52</v>
      </c>
      <c r="U467" s="5">
        <v>0</v>
      </c>
      <c r="V467" s="5">
        <v>0</v>
      </c>
      <c r="W467" s="5">
        <v>0</v>
      </c>
      <c r="X467" s="5">
        <v>0</v>
      </c>
      <c r="Y467" s="5">
        <v>100</v>
      </c>
      <c r="Z467" s="5">
        <v>100</v>
      </c>
      <c r="AA467" s="2">
        <v>0.75715251053585797</v>
      </c>
      <c r="AB467" s="2">
        <v>0.76725515271366695</v>
      </c>
      <c r="AC467" s="2">
        <v>0.76356964485649104</v>
      </c>
      <c r="AD467" s="2">
        <v>0.76787072675588197</v>
      </c>
      <c r="AE467" s="2">
        <v>0.68319684970677697</v>
      </c>
      <c r="AF467" s="2">
        <v>0.65392646740666405</v>
      </c>
    </row>
    <row r="468" spans="1:32" x14ac:dyDescent="0.35">
      <c r="A468" s="7">
        <v>807</v>
      </c>
      <c r="B468" s="7">
        <v>9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4">
        <v>0</v>
      </c>
      <c r="H468" s="4">
        <v>15.88371147</v>
      </c>
      <c r="I468" s="4">
        <v>67.278909437699994</v>
      </c>
      <c r="J468" s="2">
        <f t="shared" si="15"/>
        <v>0.23608752880734868</v>
      </c>
      <c r="K468" s="3">
        <v>12</v>
      </c>
      <c r="L468" s="3">
        <v>14</v>
      </c>
      <c r="M468" s="3">
        <v>4</v>
      </c>
      <c r="N468" s="3">
        <v>19</v>
      </c>
      <c r="O468" s="4">
        <v>0.65900000000000003</v>
      </c>
      <c r="P468" s="4">
        <v>0.53846153846153799</v>
      </c>
      <c r="Q468" s="4">
        <v>0.64600000000000002</v>
      </c>
      <c r="R468" s="4">
        <v>0.54</v>
      </c>
      <c r="S468" s="4">
        <v>0.55500000000000005</v>
      </c>
      <c r="T468" s="4">
        <v>0.61699999999999999</v>
      </c>
      <c r="U468" s="5">
        <v>100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2">
        <v>0.41703174447962998</v>
      </c>
      <c r="AB468" s="2">
        <v>0.61903920840622395</v>
      </c>
      <c r="AC468" s="2">
        <v>0.43695577519953499</v>
      </c>
      <c r="AD468" s="2">
        <v>0.61618613942381695</v>
      </c>
      <c r="AE468" s="2">
        <v>0.58878716523570196</v>
      </c>
      <c r="AF468" s="2">
        <v>0.48288625507674898</v>
      </c>
    </row>
    <row r="469" spans="1:32" x14ac:dyDescent="0.35">
      <c r="A469" s="7">
        <v>705</v>
      </c>
      <c r="B469" s="7">
        <v>35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4">
        <v>0</v>
      </c>
      <c r="H469" s="4">
        <v>10.746341709999999</v>
      </c>
      <c r="I469" s="4">
        <v>45.104307108999997</v>
      </c>
      <c r="J469" s="2">
        <f t="shared" si="15"/>
        <v>0.23825533300024251</v>
      </c>
      <c r="K469" s="3">
        <v>11</v>
      </c>
      <c r="L469" s="3">
        <v>8</v>
      </c>
      <c r="M469" s="3">
        <v>10</v>
      </c>
      <c r="N469" s="3">
        <v>20</v>
      </c>
      <c r="O469" s="4">
        <v>0.55700000000000005</v>
      </c>
      <c r="P469" s="4">
        <v>0.42105263157894701</v>
      </c>
      <c r="Q469" s="4">
        <v>0.56499999999999995</v>
      </c>
      <c r="R469" s="4">
        <v>0.41199999999999998</v>
      </c>
      <c r="S469" s="4">
        <v>0.48</v>
      </c>
      <c r="T469" s="4">
        <v>0.38900000000000001</v>
      </c>
      <c r="U469" s="5">
        <v>100</v>
      </c>
      <c r="V469" s="5">
        <v>0</v>
      </c>
      <c r="W469" s="5">
        <v>100</v>
      </c>
      <c r="X469" s="5">
        <v>0</v>
      </c>
      <c r="Y469" s="5">
        <v>0</v>
      </c>
      <c r="Z469" s="5">
        <v>0</v>
      </c>
      <c r="AA469" s="2">
        <v>0.58519003905485301</v>
      </c>
      <c r="AB469" s="2">
        <v>0.86499743748660496</v>
      </c>
      <c r="AC469" s="2">
        <v>0.57092954783569605</v>
      </c>
      <c r="AD469" s="2">
        <v>0.88673192963261105</v>
      </c>
      <c r="AE469" s="2">
        <v>0.73396917508019999</v>
      </c>
      <c r="AF469" s="2">
        <v>0.94417593536369104</v>
      </c>
    </row>
    <row r="470" spans="1:32" x14ac:dyDescent="0.35">
      <c r="A470" s="7">
        <v>515</v>
      </c>
      <c r="B470" s="7">
        <v>13</v>
      </c>
      <c r="C470" s="7">
        <v>0</v>
      </c>
      <c r="D470" s="7">
        <v>1</v>
      </c>
      <c r="E470" s="22" t="str">
        <f t="shared" si="14"/>
        <v>01</v>
      </c>
      <c r="F470" s="4">
        <v>0.24076800000000001</v>
      </c>
      <c r="G470" s="24">
        <v>0</v>
      </c>
      <c r="H470" s="4">
        <v>15.79006234</v>
      </c>
      <c r="I470" s="4">
        <v>64.476579717999996</v>
      </c>
      <c r="J470" s="2">
        <f t="shared" si="15"/>
        <v>0.2448960910932419</v>
      </c>
      <c r="K470" s="3">
        <v>15</v>
      </c>
      <c r="L470" s="3">
        <v>19</v>
      </c>
      <c r="M470" s="3">
        <v>5</v>
      </c>
      <c r="N470" s="3">
        <v>10</v>
      </c>
      <c r="O470" s="4">
        <v>0.59899999999999998</v>
      </c>
      <c r="P470" s="4">
        <v>0.55882352941176505</v>
      </c>
      <c r="Q470" s="4">
        <v>0.55200000000000005</v>
      </c>
      <c r="R470" s="4">
        <v>0.52600000000000002</v>
      </c>
      <c r="S470" s="4">
        <v>0.51100000000000001</v>
      </c>
      <c r="T470" s="4">
        <v>0.432</v>
      </c>
      <c r="U470" s="5">
        <v>100</v>
      </c>
      <c r="V470" s="5">
        <v>100</v>
      </c>
      <c r="W470" s="5">
        <v>100</v>
      </c>
      <c r="X470" s="5">
        <v>100</v>
      </c>
      <c r="Y470" s="5">
        <v>100</v>
      </c>
      <c r="Z470" s="5">
        <v>0</v>
      </c>
      <c r="AA470" s="2">
        <v>0.51249368086668801</v>
      </c>
      <c r="AB470" s="2">
        <v>0.58192154544972097</v>
      </c>
      <c r="AC470" s="2">
        <v>0.59420723270504205</v>
      </c>
      <c r="AD470" s="2">
        <v>0.64245406624442702</v>
      </c>
      <c r="AE470" s="2">
        <v>0.67138568877843297</v>
      </c>
      <c r="AF470" s="2">
        <v>0.83932969073802699</v>
      </c>
    </row>
    <row r="471" spans="1:32" x14ac:dyDescent="0.35">
      <c r="A471" s="7">
        <v>393</v>
      </c>
      <c r="B471" s="7">
        <v>33</v>
      </c>
      <c r="C471" s="7">
        <v>0</v>
      </c>
      <c r="D471" s="7">
        <v>1</v>
      </c>
      <c r="E471" s="22" t="str">
        <f t="shared" si="14"/>
        <v>01</v>
      </c>
      <c r="F471" s="4">
        <v>0.40956900000000002</v>
      </c>
      <c r="G471" s="24">
        <v>0</v>
      </c>
      <c r="H471" s="4">
        <v>11.514226860000001</v>
      </c>
      <c r="I471" s="4">
        <v>46.867767502500001</v>
      </c>
      <c r="J471" s="2">
        <f t="shared" si="15"/>
        <v>0.24567474564231834</v>
      </c>
      <c r="K471" s="3">
        <v>13</v>
      </c>
      <c r="L471" s="3">
        <v>19</v>
      </c>
      <c r="M471" s="3">
        <v>3</v>
      </c>
      <c r="N471" s="3">
        <v>14</v>
      </c>
      <c r="O471" s="4">
        <v>0.67300000000000004</v>
      </c>
      <c r="P471" s="4">
        <v>0.59375</v>
      </c>
      <c r="Q471" s="4">
        <v>0.66700000000000004</v>
      </c>
      <c r="R471" s="4">
        <v>0.61899999999999999</v>
      </c>
      <c r="S471" s="4">
        <v>0.62</v>
      </c>
      <c r="T471" s="4">
        <v>0.44</v>
      </c>
      <c r="U471" s="5">
        <v>100</v>
      </c>
      <c r="V471" s="5">
        <v>100</v>
      </c>
      <c r="W471" s="5">
        <v>100</v>
      </c>
      <c r="X471" s="5">
        <v>100</v>
      </c>
      <c r="Y471" s="5">
        <v>100</v>
      </c>
      <c r="Z471" s="5">
        <v>0</v>
      </c>
      <c r="AA471" s="2">
        <v>0.39600994933740902</v>
      </c>
      <c r="AB471" s="2">
        <v>0.52129692363328595</v>
      </c>
      <c r="AC471" s="2">
        <v>0.404965233066513</v>
      </c>
      <c r="AD471" s="2">
        <v>0.47965000629754101</v>
      </c>
      <c r="AE471" s="2">
        <v>0.47803580094300002</v>
      </c>
      <c r="AF471" s="2">
        <v>0.82098055206983001</v>
      </c>
    </row>
    <row r="472" spans="1:32" x14ac:dyDescent="0.35">
      <c r="A472" s="7">
        <v>789</v>
      </c>
      <c r="B472" s="7">
        <v>23</v>
      </c>
      <c r="C472" s="7">
        <v>0</v>
      </c>
      <c r="D472" s="7">
        <v>1</v>
      </c>
      <c r="E472" s="22" t="str">
        <f t="shared" si="14"/>
        <v>01</v>
      </c>
      <c r="F472" s="4">
        <v>0.17777799999999999</v>
      </c>
      <c r="G472" s="24">
        <v>0</v>
      </c>
      <c r="H472" s="4">
        <v>10.758949579999999</v>
      </c>
      <c r="I472" s="4">
        <v>43.197282348000002</v>
      </c>
      <c r="J472" s="2">
        <f t="shared" si="15"/>
        <v>0.24906542715639449</v>
      </c>
      <c r="K472" s="3">
        <v>21</v>
      </c>
      <c r="L472" s="3">
        <v>13</v>
      </c>
      <c r="M472" s="3">
        <v>5</v>
      </c>
      <c r="N472" s="3">
        <v>10</v>
      </c>
      <c r="O472" s="4">
        <v>0.46800000000000003</v>
      </c>
      <c r="P472" s="4">
        <v>0.38235294117647101</v>
      </c>
      <c r="Q472" s="4">
        <v>0.47599999999999998</v>
      </c>
      <c r="R472" s="4">
        <v>0.36299999999999999</v>
      </c>
      <c r="S472" s="4">
        <v>0.499</v>
      </c>
      <c r="T472" s="4">
        <v>0.42199999999999999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2">
        <v>0.75928698306449005</v>
      </c>
      <c r="AB472" s="2">
        <v>0.96141116715462505</v>
      </c>
      <c r="AC472" s="2">
        <v>0.74233742475071696</v>
      </c>
      <c r="AD472" s="2">
        <v>1.0133524447172899</v>
      </c>
      <c r="AE472" s="2">
        <v>0.69514918323061803</v>
      </c>
      <c r="AF472" s="2">
        <v>0.86274996494612499</v>
      </c>
    </row>
    <row r="473" spans="1:32" x14ac:dyDescent="0.35">
      <c r="A473" s="7">
        <v>539</v>
      </c>
      <c r="B473" s="7">
        <v>12</v>
      </c>
      <c r="C473" s="7">
        <v>0</v>
      </c>
      <c r="D473" s="7">
        <v>1</v>
      </c>
      <c r="E473" s="22" t="str">
        <f t="shared" si="14"/>
        <v>01</v>
      </c>
      <c r="F473" s="4">
        <v>0.25403799999999999</v>
      </c>
      <c r="G473" s="24">
        <v>0</v>
      </c>
      <c r="H473" s="4">
        <v>11.36712855</v>
      </c>
      <c r="I473" s="4">
        <v>45.023960445699998</v>
      </c>
      <c r="J473" s="2">
        <f t="shared" si="15"/>
        <v>0.25246842875381958</v>
      </c>
      <c r="K473" s="3">
        <v>10</v>
      </c>
      <c r="L473" s="3">
        <v>14</v>
      </c>
      <c r="M473" s="3">
        <v>7</v>
      </c>
      <c r="N473" s="3">
        <v>18</v>
      </c>
      <c r="O473" s="4">
        <v>0.629</v>
      </c>
      <c r="P473" s="4">
        <v>0.58333333333333304</v>
      </c>
      <c r="Q473" s="4">
        <v>0.63500000000000001</v>
      </c>
      <c r="R473" s="4">
        <v>0.57399999999999995</v>
      </c>
      <c r="S473" s="4">
        <v>0.503</v>
      </c>
      <c r="T473" s="4">
        <v>0.57999999999999996</v>
      </c>
      <c r="U473" s="5">
        <v>100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2">
        <v>0.46362402228169702</v>
      </c>
      <c r="AB473" s="2">
        <v>0.53899650073268701</v>
      </c>
      <c r="AC473" s="2">
        <v>0.454130280089445</v>
      </c>
      <c r="AD473" s="2">
        <v>0.55512588266257101</v>
      </c>
      <c r="AE473" s="2">
        <v>0.68716510888239801</v>
      </c>
      <c r="AF473" s="2">
        <v>0.54472717544167204</v>
      </c>
    </row>
    <row r="474" spans="1:32" x14ac:dyDescent="0.35">
      <c r="A474" s="7">
        <v>499</v>
      </c>
      <c r="B474" s="7">
        <v>40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4">
        <v>0</v>
      </c>
      <c r="H474" s="4">
        <v>9.8326071519999996</v>
      </c>
      <c r="I474" s="4">
        <v>38.304399513500002</v>
      </c>
      <c r="J474" s="2">
        <f t="shared" si="15"/>
        <v>0.2566965486179883</v>
      </c>
      <c r="K474" s="3">
        <v>13</v>
      </c>
      <c r="L474" s="3">
        <v>16</v>
      </c>
      <c r="M474" s="3">
        <v>8</v>
      </c>
      <c r="N474" s="3">
        <v>12</v>
      </c>
      <c r="O474" s="4">
        <v>0.55600000000000005</v>
      </c>
      <c r="P474" s="4">
        <v>0.55172413793103403</v>
      </c>
      <c r="Q474" s="4">
        <v>0.55100000000000005</v>
      </c>
      <c r="R474" s="4">
        <v>0.56000000000000005</v>
      </c>
      <c r="S474" s="4">
        <v>0.51100000000000001</v>
      </c>
      <c r="T474" s="4">
        <v>0.47499999999999998</v>
      </c>
      <c r="U474" s="5">
        <v>100</v>
      </c>
      <c r="V474" s="5">
        <v>100</v>
      </c>
      <c r="W474" s="5">
        <v>100</v>
      </c>
      <c r="X474" s="5">
        <v>100</v>
      </c>
      <c r="Y474" s="5">
        <v>100</v>
      </c>
      <c r="Z474" s="5">
        <v>0</v>
      </c>
      <c r="AA474" s="2">
        <v>0.58698698473155497</v>
      </c>
      <c r="AB474" s="2">
        <v>0.594707107746693</v>
      </c>
      <c r="AC474" s="2">
        <v>0.59602046982922297</v>
      </c>
      <c r="AD474" s="2">
        <v>0.57981849525294205</v>
      </c>
      <c r="AE474" s="2">
        <v>0.67138568877843297</v>
      </c>
      <c r="AF474" s="2">
        <v>0.74444047494749599</v>
      </c>
    </row>
    <row r="475" spans="1:32" x14ac:dyDescent="0.35">
      <c r="A475" s="7">
        <v>907</v>
      </c>
      <c r="B475" s="7">
        <v>41</v>
      </c>
      <c r="C475" s="7">
        <v>0</v>
      </c>
      <c r="D475" s="7">
        <v>1</v>
      </c>
      <c r="E475" s="22" t="str">
        <f t="shared" si="14"/>
        <v>01</v>
      </c>
      <c r="F475" s="4">
        <v>0.26604499999999998</v>
      </c>
      <c r="G475" s="24">
        <v>0</v>
      </c>
      <c r="H475" s="4">
        <v>15.085703430000001</v>
      </c>
      <c r="I475" s="4">
        <v>58.530557873500001</v>
      </c>
      <c r="J475" s="2">
        <f t="shared" si="15"/>
        <v>0.25774063972880956</v>
      </c>
      <c r="K475" s="3">
        <v>12</v>
      </c>
      <c r="L475" s="3">
        <v>21</v>
      </c>
      <c r="M475" s="3">
        <v>6</v>
      </c>
      <c r="N475" s="3">
        <v>10</v>
      </c>
      <c r="O475" s="4">
        <v>0.628</v>
      </c>
      <c r="P475" s="4">
        <v>0.63636363636363602</v>
      </c>
      <c r="Q475" s="4">
        <v>0.64800000000000002</v>
      </c>
      <c r="R475" s="4">
        <v>0.66500000000000004</v>
      </c>
      <c r="S475" s="4">
        <v>0.67500000000000004</v>
      </c>
      <c r="T475" s="4">
        <v>0.52400000000000002</v>
      </c>
      <c r="U475" s="5">
        <v>100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2">
        <v>0.46521511251393799</v>
      </c>
      <c r="AB475" s="2">
        <v>0.45198512374305699</v>
      </c>
      <c r="AC475" s="2">
        <v>0.43386458262986199</v>
      </c>
      <c r="AD475" s="2">
        <v>0.40796823832628298</v>
      </c>
      <c r="AE475" s="2">
        <v>0.39304258810960702</v>
      </c>
      <c r="AF475" s="2">
        <v>0.64626359466109495</v>
      </c>
    </row>
    <row r="476" spans="1:32" x14ac:dyDescent="0.35">
      <c r="A476" s="7">
        <v>531</v>
      </c>
      <c r="B476" s="7">
        <v>47</v>
      </c>
      <c r="C476" s="7">
        <v>0</v>
      </c>
      <c r="D476" s="7">
        <v>1</v>
      </c>
      <c r="E476" s="22" t="str">
        <f t="shared" si="14"/>
        <v>01</v>
      </c>
      <c r="F476" s="4">
        <v>0.24911900000000001</v>
      </c>
      <c r="G476" s="24">
        <v>0</v>
      </c>
      <c r="H476" s="4">
        <v>11.666218689999999</v>
      </c>
      <c r="I476" s="4">
        <v>42.734437140899999</v>
      </c>
      <c r="J476" s="2">
        <f t="shared" si="15"/>
        <v>0.27299338590877498</v>
      </c>
      <c r="K476" s="3">
        <v>14</v>
      </c>
      <c r="L476" s="3">
        <v>17</v>
      </c>
      <c r="M476" s="3">
        <v>4</v>
      </c>
      <c r="N476" s="3">
        <v>14</v>
      </c>
      <c r="O476" s="4">
        <v>0.63500000000000001</v>
      </c>
      <c r="P476" s="4">
        <v>0.54838709677419395</v>
      </c>
      <c r="Q476" s="4">
        <v>0.623</v>
      </c>
      <c r="R476" s="4">
        <v>0.52300000000000002</v>
      </c>
      <c r="S476" s="4">
        <v>0.55200000000000005</v>
      </c>
      <c r="T476" s="4">
        <v>0.53</v>
      </c>
      <c r="U476" s="5">
        <v>100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2">
        <v>0.454130280089445</v>
      </c>
      <c r="AB476" s="2">
        <v>0.60077386042893</v>
      </c>
      <c r="AC476" s="2">
        <v>0.473208760194684</v>
      </c>
      <c r="AD476" s="2">
        <v>0.64817381491721404</v>
      </c>
      <c r="AE476" s="2">
        <v>0.59420723270504205</v>
      </c>
      <c r="AF476" s="2">
        <v>0.63487827243596995</v>
      </c>
    </row>
    <row r="477" spans="1:32" x14ac:dyDescent="0.35">
      <c r="A477" s="7">
        <v>419</v>
      </c>
      <c r="B477" s="7">
        <v>7</v>
      </c>
      <c r="C477" s="7">
        <v>0</v>
      </c>
      <c r="D477" s="7">
        <v>1</v>
      </c>
      <c r="E477" s="22" t="str">
        <f t="shared" si="14"/>
        <v>01</v>
      </c>
      <c r="F477" s="4">
        <v>0.24749599999999999</v>
      </c>
      <c r="G477" s="24">
        <v>0</v>
      </c>
      <c r="H477" s="4">
        <v>9.3408018130000006</v>
      </c>
      <c r="I477" s="4">
        <v>34.158452593</v>
      </c>
      <c r="J477" s="2">
        <f t="shared" si="15"/>
        <v>0.27345506321074353</v>
      </c>
      <c r="K477" s="3">
        <v>10</v>
      </c>
      <c r="L477" s="3">
        <v>18</v>
      </c>
      <c r="M477" s="3">
        <v>4</v>
      </c>
      <c r="N477" s="3">
        <v>17</v>
      </c>
      <c r="O477" s="4">
        <v>0.69599999999999995</v>
      </c>
      <c r="P477" s="4">
        <v>0.64285714285714302</v>
      </c>
      <c r="Q477" s="4">
        <v>0.754</v>
      </c>
      <c r="R477" s="4">
        <v>0.65</v>
      </c>
      <c r="S477" s="4">
        <v>0.73299999999999998</v>
      </c>
      <c r="T477" s="4">
        <v>0.60499999999999998</v>
      </c>
      <c r="U477" s="5">
        <v>100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2">
        <v>0.36240561864771698</v>
      </c>
      <c r="AB477" s="2">
        <v>0.44183275227903901</v>
      </c>
      <c r="AC477" s="2">
        <v>0.28236291097418098</v>
      </c>
      <c r="AD477" s="2">
        <v>0.430782916092454</v>
      </c>
      <c r="AE477" s="2">
        <v>0.31060957709548598</v>
      </c>
      <c r="AF477" s="2">
        <v>0.50252682095129597</v>
      </c>
    </row>
    <row r="478" spans="1:32" x14ac:dyDescent="0.35">
      <c r="A478" s="7">
        <v>431</v>
      </c>
      <c r="B478" s="7">
        <v>6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4">
        <v>0</v>
      </c>
      <c r="H478" s="4">
        <v>11.103396930000001</v>
      </c>
      <c r="I478" s="4">
        <v>40.065358379000003</v>
      </c>
      <c r="J478" s="2">
        <f t="shared" si="15"/>
        <v>0.27713210062835164</v>
      </c>
      <c r="K478" s="3">
        <v>16</v>
      </c>
      <c r="L478" s="3">
        <v>12</v>
      </c>
      <c r="M478" s="3">
        <v>5</v>
      </c>
      <c r="N478" s="3">
        <v>16</v>
      </c>
      <c r="O478" s="4">
        <v>0.54800000000000004</v>
      </c>
      <c r="P478" s="4">
        <v>0.42857142857142899</v>
      </c>
      <c r="Q478" s="4">
        <v>0.60699999999999998</v>
      </c>
      <c r="R478" s="4">
        <v>0.44700000000000001</v>
      </c>
      <c r="S478" s="4">
        <v>0.505</v>
      </c>
      <c r="T478" s="4">
        <v>0.373</v>
      </c>
      <c r="U478" s="5">
        <v>100</v>
      </c>
      <c r="V478" s="5">
        <v>0</v>
      </c>
      <c r="W478" s="5">
        <v>100</v>
      </c>
      <c r="X478" s="5">
        <v>0</v>
      </c>
      <c r="Y478" s="5">
        <v>100</v>
      </c>
      <c r="Z478" s="5">
        <v>0</v>
      </c>
      <c r="AA478" s="2">
        <v>0.60147999203412095</v>
      </c>
      <c r="AB478" s="2">
        <v>0.847297860387204</v>
      </c>
      <c r="AC478" s="2">
        <v>0.49922648792263902</v>
      </c>
      <c r="AD478" s="2">
        <v>0.80519668436856795</v>
      </c>
      <c r="AE478" s="2">
        <v>0.68319684970677697</v>
      </c>
      <c r="AF478" s="2">
        <v>0.986176859338322</v>
      </c>
    </row>
    <row r="479" spans="1:32" x14ac:dyDescent="0.35">
      <c r="A479" s="7">
        <v>577</v>
      </c>
      <c r="B479" s="7">
        <v>33</v>
      </c>
      <c r="C479" s="7">
        <v>0</v>
      </c>
      <c r="D479" s="7">
        <v>1</v>
      </c>
      <c r="E479" s="22" t="str">
        <f t="shared" si="14"/>
        <v>01</v>
      </c>
      <c r="F479" s="4">
        <v>3.5768000000000001E-2</v>
      </c>
      <c r="G479" s="24">
        <v>0</v>
      </c>
      <c r="H479" s="4">
        <v>14.595337280000001</v>
      </c>
      <c r="I479" s="4">
        <v>52.597336638199998</v>
      </c>
      <c r="J479" s="2">
        <f t="shared" si="15"/>
        <v>0.27749194565490237</v>
      </c>
      <c r="K479" s="3">
        <v>9</v>
      </c>
      <c r="L479" s="3">
        <v>15</v>
      </c>
      <c r="M479" s="3">
        <v>6</v>
      </c>
      <c r="N479" s="3">
        <v>19</v>
      </c>
      <c r="O479" s="4">
        <v>0.69799999999999995</v>
      </c>
      <c r="P479" s="4">
        <v>0.625</v>
      </c>
      <c r="Q479" s="4">
        <v>0.70799999999999996</v>
      </c>
      <c r="R479" s="4">
        <v>0.59699999999999998</v>
      </c>
      <c r="S479" s="4">
        <v>0.56100000000000005</v>
      </c>
      <c r="T479" s="4">
        <v>0.54700000000000004</v>
      </c>
      <c r="U479" s="5">
        <v>100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2">
        <v>0.35953617621976502</v>
      </c>
      <c r="AB479" s="2">
        <v>0.47000362924573602</v>
      </c>
      <c r="AC479" s="2">
        <v>0.34531118528841698</v>
      </c>
      <c r="AD479" s="2">
        <v>0.51583816558953499</v>
      </c>
      <c r="AE479" s="2">
        <v>0.57803437345944098</v>
      </c>
      <c r="AF479" s="2">
        <v>0.60330647656015601</v>
      </c>
    </row>
    <row r="480" spans="1:32" x14ac:dyDescent="0.35">
      <c r="A480" s="7">
        <v>891</v>
      </c>
      <c r="B480" s="7">
        <v>31</v>
      </c>
      <c r="C480" s="7">
        <v>0</v>
      </c>
      <c r="D480" s="7">
        <v>1</v>
      </c>
      <c r="E480" s="22" t="str">
        <f t="shared" si="14"/>
        <v>01</v>
      </c>
      <c r="F480" s="4">
        <v>0.237984</v>
      </c>
      <c r="G480" s="24">
        <v>0</v>
      </c>
      <c r="H480" s="4">
        <v>15.79491161</v>
      </c>
      <c r="I480" s="4">
        <v>56.453572570699997</v>
      </c>
      <c r="J480" s="2">
        <f t="shared" si="15"/>
        <v>0.27978586457427723</v>
      </c>
      <c r="K480" s="3">
        <v>10</v>
      </c>
      <c r="L480" s="3">
        <v>15</v>
      </c>
      <c r="M480" s="3">
        <v>10</v>
      </c>
      <c r="N480" s="3">
        <v>14</v>
      </c>
      <c r="O480" s="4">
        <v>0.57699999999999996</v>
      </c>
      <c r="P480" s="4">
        <v>0.6</v>
      </c>
      <c r="Q480" s="4">
        <v>0.59299999999999997</v>
      </c>
      <c r="R480" s="4">
        <v>0.60799999999999998</v>
      </c>
      <c r="S480" s="4">
        <v>0.505</v>
      </c>
      <c r="T480" s="4">
        <v>0.52100000000000002</v>
      </c>
      <c r="U480" s="5">
        <v>100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2">
        <v>0.54991301247403801</v>
      </c>
      <c r="AB480" s="2">
        <v>0.51082562376599105</v>
      </c>
      <c r="AC480" s="2">
        <v>0.52256087998441203</v>
      </c>
      <c r="AD480" s="2">
        <v>0.49758039701597001</v>
      </c>
      <c r="AE480" s="2">
        <v>0.68319684970677697</v>
      </c>
      <c r="AF480" s="2">
        <v>0.65200523722877002</v>
      </c>
    </row>
    <row r="481" spans="1:32" x14ac:dyDescent="0.35">
      <c r="A481" s="7">
        <v>321</v>
      </c>
      <c r="B481" s="7">
        <v>2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4">
        <v>0</v>
      </c>
      <c r="H481" s="4">
        <v>12.198580809999999</v>
      </c>
      <c r="I481" s="4">
        <v>43.534815474399998</v>
      </c>
      <c r="J481" s="2">
        <f t="shared" si="15"/>
        <v>0.28020288307350683</v>
      </c>
      <c r="K481" s="3">
        <v>12</v>
      </c>
      <c r="L481" s="3">
        <v>13</v>
      </c>
      <c r="M481" s="3">
        <v>5</v>
      </c>
      <c r="N481" s="3">
        <v>19</v>
      </c>
      <c r="O481" s="4">
        <v>0.66300000000000003</v>
      </c>
      <c r="P481" s="4">
        <v>0.52</v>
      </c>
      <c r="Q481" s="4">
        <v>0.69</v>
      </c>
      <c r="R481" s="4">
        <v>0.55000000000000004</v>
      </c>
      <c r="S481" s="4">
        <v>0.51800000000000002</v>
      </c>
      <c r="T481" s="4">
        <v>0.57799999999999996</v>
      </c>
      <c r="U481" s="5">
        <v>100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2">
        <v>0.41098028879627502</v>
      </c>
      <c r="AB481" s="2">
        <v>0.65392646740666405</v>
      </c>
      <c r="AC481" s="2">
        <v>0.37106368139083201</v>
      </c>
      <c r="AD481" s="2">
        <v>0.59783700075561996</v>
      </c>
      <c r="AE481" s="2">
        <v>0.65778003672265395</v>
      </c>
      <c r="AF481" s="2">
        <v>0.54818141030975998</v>
      </c>
    </row>
    <row r="482" spans="1:32" x14ac:dyDescent="0.35">
      <c r="A482" s="7">
        <v>215</v>
      </c>
      <c r="B482" s="7">
        <v>32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4">
        <v>0</v>
      </c>
      <c r="H482" s="4">
        <v>12.57583189</v>
      </c>
      <c r="I482" s="4">
        <v>43.687243428000002</v>
      </c>
      <c r="J482" s="2">
        <f t="shared" si="15"/>
        <v>0.28786050350661185</v>
      </c>
      <c r="K482" s="3">
        <v>17</v>
      </c>
      <c r="L482" s="3">
        <v>14</v>
      </c>
      <c r="M482" s="3">
        <v>5</v>
      </c>
      <c r="N482" s="3">
        <v>13</v>
      </c>
      <c r="O482" s="4">
        <v>0.498</v>
      </c>
      <c r="P482" s="4">
        <v>0.45161290322580599</v>
      </c>
      <c r="Q482" s="4">
        <v>0.55500000000000005</v>
      </c>
      <c r="R482" s="4">
        <v>0.437</v>
      </c>
      <c r="S482" s="4">
        <v>0.48599999999999999</v>
      </c>
      <c r="T482" s="4">
        <v>0.42699999999999999</v>
      </c>
      <c r="U482" s="5">
        <v>0</v>
      </c>
      <c r="V482" s="5">
        <v>0</v>
      </c>
      <c r="W482" s="5">
        <v>100</v>
      </c>
      <c r="X482" s="5">
        <v>0</v>
      </c>
      <c r="Y482" s="5">
        <v>0</v>
      </c>
      <c r="Z482" s="5">
        <v>0</v>
      </c>
      <c r="AA482" s="2">
        <v>0.69715520195748404</v>
      </c>
      <c r="AB482" s="2">
        <v>0.79492987486988798</v>
      </c>
      <c r="AC482" s="2">
        <v>0.58878716523570196</v>
      </c>
      <c r="AD482" s="2">
        <v>0.82782208388654699</v>
      </c>
      <c r="AE482" s="2">
        <v>0.72154665508164295</v>
      </c>
      <c r="AF482" s="2">
        <v>0.85097126575351301</v>
      </c>
    </row>
    <row r="483" spans="1:32" x14ac:dyDescent="0.35">
      <c r="A483" s="7">
        <v>981</v>
      </c>
      <c r="B483" s="7">
        <v>2</v>
      </c>
      <c r="C483" s="7">
        <v>0</v>
      </c>
      <c r="D483" s="7">
        <v>1</v>
      </c>
      <c r="E483" s="22" t="str">
        <f t="shared" si="14"/>
        <v>01</v>
      </c>
      <c r="F483" s="4">
        <v>0.25120500000000001</v>
      </c>
      <c r="G483" s="24">
        <v>0</v>
      </c>
      <c r="H483" s="4">
        <v>11.90996122</v>
      </c>
      <c r="I483" s="4">
        <v>40.9655530231</v>
      </c>
      <c r="J483" s="2">
        <f t="shared" si="15"/>
        <v>0.29073112264062712</v>
      </c>
      <c r="K483" s="3">
        <v>16</v>
      </c>
      <c r="L483" s="3">
        <v>13</v>
      </c>
      <c r="M483" s="3">
        <v>3</v>
      </c>
      <c r="N483" s="3">
        <v>17</v>
      </c>
      <c r="O483" s="4">
        <v>0.59</v>
      </c>
      <c r="P483" s="4">
        <v>0.44827586206896602</v>
      </c>
      <c r="Q483" s="4">
        <v>0.60599999999999998</v>
      </c>
      <c r="R483" s="4">
        <v>0.46400000000000002</v>
      </c>
      <c r="S483" s="4">
        <v>0.48799999999999999</v>
      </c>
      <c r="T483" s="4">
        <v>0.442</v>
      </c>
      <c r="U483" s="5">
        <v>100</v>
      </c>
      <c r="V483" s="5">
        <v>0</v>
      </c>
      <c r="W483" s="5">
        <v>100</v>
      </c>
      <c r="X483" s="5">
        <v>0</v>
      </c>
      <c r="Y483" s="5">
        <v>0</v>
      </c>
      <c r="Z483" s="5">
        <v>0</v>
      </c>
      <c r="AA483" s="2">
        <v>0.52763274208237199</v>
      </c>
      <c r="AB483" s="2">
        <v>0.80234647252493696</v>
      </c>
      <c r="AC483" s="2">
        <v>0.50087529291282296</v>
      </c>
      <c r="AD483" s="2">
        <v>0.76787072675588197</v>
      </c>
      <c r="AE483" s="2">
        <v>0.71743987312899005</v>
      </c>
      <c r="AF483" s="2">
        <v>0.81644539690443896</v>
      </c>
    </row>
    <row r="484" spans="1:32" x14ac:dyDescent="0.35">
      <c r="A484" s="7">
        <v>97</v>
      </c>
      <c r="B484" s="7">
        <v>8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4">
        <v>0</v>
      </c>
      <c r="H484" s="4">
        <v>13.05728482</v>
      </c>
      <c r="I484" s="4">
        <v>43.194817651999998</v>
      </c>
      <c r="J484" s="2">
        <f t="shared" si="15"/>
        <v>0.30228822645337466</v>
      </c>
      <c r="K484" s="3">
        <v>15</v>
      </c>
      <c r="L484" s="3">
        <v>16</v>
      </c>
      <c r="M484" s="3">
        <v>8</v>
      </c>
      <c r="N484" s="3">
        <v>10</v>
      </c>
      <c r="O484" s="4">
        <v>0.52800000000000002</v>
      </c>
      <c r="P484" s="4">
        <v>0.51612903225806495</v>
      </c>
      <c r="Q484" s="4">
        <v>0.50900000000000001</v>
      </c>
      <c r="R484" s="4">
        <v>0.51700000000000002</v>
      </c>
      <c r="S484" s="4">
        <v>0.501</v>
      </c>
      <c r="T484" s="4">
        <v>0.46700000000000003</v>
      </c>
      <c r="U484" s="5">
        <v>100</v>
      </c>
      <c r="V484" s="5">
        <v>100</v>
      </c>
      <c r="W484" s="5">
        <v>100</v>
      </c>
      <c r="X484" s="5">
        <v>100</v>
      </c>
      <c r="Y484" s="5">
        <v>100</v>
      </c>
      <c r="Z484" s="5">
        <v>0</v>
      </c>
      <c r="AA484" s="2">
        <v>0.638658995275876</v>
      </c>
      <c r="AB484" s="2">
        <v>0.66139848224536502</v>
      </c>
      <c r="AC484" s="2">
        <v>0.67530726243161399</v>
      </c>
      <c r="AD484" s="2">
        <v>0.65971240447370805</v>
      </c>
      <c r="AE484" s="2">
        <v>0.69114917789727204</v>
      </c>
      <c r="AF484" s="2">
        <v>0.76142602131324</v>
      </c>
    </row>
    <row r="485" spans="1:32" x14ac:dyDescent="0.35">
      <c r="A485" s="7">
        <v>585</v>
      </c>
      <c r="B485" s="7">
        <v>19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4">
        <v>0</v>
      </c>
      <c r="H485" s="4">
        <v>16.582760189999998</v>
      </c>
      <c r="I485" s="4">
        <v>54.769208040599999</v>
      </c>
      <c r="J485" s="2">
        <f t="shared" si="15"/>
        <v>0.30277524147705998</v>
      </c>
      <c r="K485" s="3">
        <v>11</v>
      </c>
      <c r="L485" s="3">
        <v>14</v>
      </c>
      <c r="M485" s="3">
        <v>7</v>
      </c>
      <c r="N485" s="3">
        <v>17</v>
      </c>
      <c r="O485" s="4">
        <v>0.60299999999999998</v>
      </c>
      <c r="P485" s="4">
        <v>0.56000000000000005</v>
      </c>
      <c r="Q485" s="4">
        <v>0.62</v>
      </c>
      <c r="R485" s="4">
        <v>0.55300000000000005</v>
      </c>
      <c r="S485" s="4">
        <v>0.54200000000000004</v>
      </c>
      <c r="T485" s="4">
        <v>0.52200000000000002</v>
      </c>
      <c r="U485" s="5">
        <v>100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2">
        <v>0.50583808225495197</v>
      </c>
      <c r="AB485" s="2">
        <v>0.57981849525294205</v>
      </c>
      <c r="AC485" s="2">
        <v>0.47803580094300002</v>
      </c>
      <c r="AD485" s="2">
        <v>0.59239727745980197</v>
      </c>
      <c r="AE485" s="2">
        <v>0.61248927754249105</v>
      </c>
      <c r="AF485" s="2">
        <v>0.65008769109949804</v>
      </c>
    </row>
    <row r="486" spans="1:32" x14ac:dyDescent="0.35">
      <c r="A486" s="7">
        <v>199</v>
      </c>
      <c r="B486" s="7">
        <v>3</v>
      </c>
      <c r="C486" s="7">
        <v>0</v>
      </c>
      <c r="D486" s="7">
        <v>1</v>
      </c>
      <c r="E486" s="22" t="str">
        <f t="shared" si="14"/>
        <v>01</v>
      </c>
      <c r="F486" s="4">
        <v>0.250417</v>
      </c>
      <c r="G486" s="24">
        <v>0</v>
      </c>
      <c r="H486" s="4">
        <v>16.24134428</v>
      </c>
      <c r="I486" s="4">
        <v>51.333943544999997</v>
      </c>
      <c r="J486" s="2">
        <f t="shared" si="15"/>
        <v>0.31638606267922176</v>
      </c>
      <c r="K486" s="3">
        <v>15</v>
      </c>
      <c r="L486" s="3">
        <v>13</v>
      </c>
      <c r="M486" s="3">
        <v>4</v>
      </c>
      <c r="N486" s="3">
        <v>17</v>
      </c>
      <c r="O486" s="4">
        <v>0.61799999999999999</v>
      </c>
      <c r="P486" s="4">
        <v>0.46428571428571402</v>
      </c>
      <c r="Q486" s="4">
        <v>0.60699999999999998</v>
      </c>
      <c r="R486" s="4">
        <v>0.45900000000000002</v>
      </c>
      <c r="S486" s="4">
        <v>0.51</v>
      </c>
      <c r="T486" s="4">
        <v>0.44900000000000001</v>
      </c>
      <c r="U486" s="5">
        <v>100</v>
      </c>
      <c r="V486" s="5">
        <v>0</v>
      </c>
      <c r="W486" s="5">
        <v>100</v>
      </c>
      <c r="X486" s="5">
        <v>0</v>
      </c>
      <c r="Y486" s="5">
        <v>100</v>
      </c>
      <c r="Z486" s="5">
        <v>0</v>
      </c>
      <c r="AA486" s="2">
        <v>0.481266821524446</v>
      </c>
      <c r="AB486" s="2">
        <v>0.76725515271366695</v>
      </c>
      <c r="AC486" s="2">
        <v>0.49922648792263902</v>
      </c>
      <c r="AD486" s="2">
        <v>0.77870506892159197</v>
      </c>
      <c r="AE486" s="2">
        <v>0.67334455326376597</v>
      </c>
      <c r="AF486" s="2">
        <v>0.80073239123988305</v>
      </c>
    </row>
    <row r="487" spans="1:32" x14ac:dyDescent="0.35">
      <c r="A487" s="7">
        <v>761</v>
      </c>
      <c r="B487" s="7">
        <v>34</v>
      </c>
      <c r="C487" s="7">
        <v>0</v>
      </c>
      <c r="D487" s="7">
        <v>1</v>
      </c>
      <c r="E487" s="22" t="str">
        <f t="shared" si="14"/>
        <v>01</v>
      </c>
      <c r="F487" s="4">
        <v>0.25181999999999999</v>
      </c>
      <c r="G487" s="24">
        <v>0</v>
      </c>
      <c r="H487" s="4">
        <v>13.47216336</v>
      </c>
      <c r="I487" s="4">
        <v>41.821492378999999</v>
      </c>
      <c r="J487" s="2">
        <f t="shared" si="15"/>
        <v>0.32213492617410355</v>
      </c>
      <c r="K487" s="3">
        <v>15</v>
      </c>
      <c r="L487" s="3">
        <v>16</v>
      </c>
      <c r="M487" s="3">
        <v>5</v>
      </c>
      <c r="N487" s="3">
        <v>13</v>
      </c>
      <c r="O487" s="4">
        <v>0.58299999999999996</v>
      </c>
      <c r="P487" s="4">
        <v>0.51612903225806495</v>
      </c>
      <c r="Q487" s="4">
        <v>0.57399999999999995</v>
      </c>
      <c r="R487" s="4">
        <v>0.52100000000000002</v>
      </c>
      <c r="S487" s="4">
        <v>0.504</v>
      </c>
      <c r="T487" s="4">
        <v>0.45200000000000001</v>
      </c>
      <c r="U487" s="5">
        <v>100</v>
      </c>
      <c r="V487" s="5">
        <v>100</v>
      </c>
      <c r="W487" s="5">
        <v>100</v>
      </c>
      <c r="X487" s="5">
        <v>100</v>
      </c>
      <c r="Y487" s="5">
        <v>100</v>
      </c>
      <c r="Z487" s="5">
        <v>0</v>
      </c>
      <c r="AA487" s="2">
        <v>0.53956809263164496</v>
      </c>
      <c r="AB487" s="2">
        <v>0.66139848224536502</v>
      </c>
      <c r="AC487" s="2">
        <v>0.55512588266257101</v>
      </c>
      <c r="AD487" s="2">
        <v>0.65200523722877002</v>
      </c>
      <c r="AE487" s="2">
        <v>0.68517901091076805</v>
      </c>
      <c r="AF487" s="2">
        <v>0.79407309914990598</v>
      </c>
    </row>
    <row r="488" spans="1:32" x14ac:dyDescent="0.35">
      <c r="A488" s="7">
        <v>953</v>
      </c>
      <c r="B488" s="7">
        <v>18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4">
        <v>0</v>
      </c>
      <c r="H488" s="4">
        <v>17.783828140000001</v>
      </c>
      <c r="I488" s="4">
        <v>51.783087973999997</v>
      </c>
      <c r="J488" s="2">
        <f t="shared" si="15"/>
        <v>0.34342927074818641</v>
      </c>
      <c r="K488" s="3">
        <v>12</v>
      </c>
      <c r="L488" s="3">
        <v>7</v>
      </c>
      <c r="M488" s="3">
        <v>6</v>
      </c>
      <c r="N488" s="3">
        <v>24</v>
      </c>
      <c r="O488" s="4">
        <v>0.63200000000000001</v>
      </c>
      <c r="P488" s="4">
        <v>0.36842105263157898</v>
      </c>
      <c r="Q488" s="4">
        <v>0.627</v>
      </c>
      <c r="R488" s="4">
        <v>0.40699999999999997</v>
      </c>
      <c r="S488" s="4">
        <v>0.51</v>
      </c>
      <c r="T488" s="4">
        <v>0.36</v>
      </c>
      <c r="U488" s="5">
        <v>100</v>
      </c>
      <c r="V488" s="5">
        <v>0</v>
      </c>
      <c r="W488" s="5">
        <v>100</v>
      </c>
      <c r="X488" s="5">
        <v>0</v>
      </c>
      <c r="Y488" s="5">
        <v>100</v>
      </c>
      <c r="Z488" s="5">
        <v>0</v>
      </c>
      <c r="AA488" s="2">
        <v>0.45886588483528001</v>
      </c>
      <c r="AB488" s="2">
        <v>0.99852883011112703</v>
      </c>
      <c r="AC488" s="2">
        <v>0.46680873834921599</v>
      </c>
      <c r="AD488" s="2">
        <v>0.89894209353954202</v>
      </c>
      <c r="AE488" s="2">
        <v>0.67334455326376597</v>
      </c>
      <c r="AF488" s="2">
        <v>1.0216512475319799</v>
      </c>
    </row>
    <row r="489" spans="1:32" x14ac:dyDescent="0.35">
      <c r="A489" s="7">
        <v>447</v>
      </c>
      <c r="B489" s="7">
        <v>38</v>
      </c>
      <c r="C489" s="7">
        <v>0</v>
      </c>
      <c r="D489" s="7">
        <v>1</v>
      </c>
      <c r="E489" s="22" t="str">
        <f t="shared" si="14"/>
        <v>01</v>
      </c>
      <c r="F489" s="4">
        <v>0.25030599999999997</v>
      </c>
      <c r="G489" s="24">
        <v>0</v>
      </c>
      <c r="H489" s="4">
        <v>21.102098359999999</v>
      </c>
      <c r="I489" s="4">
        <v>52.932335129199998</v>
      </c>
      <c r="J489" s="2">
        <f t="shared" si="15"/>
        <v>0.39866176900174344</v>
      </c>
      <c r="K489" s="3">
        <v>15</v>
      </c>
      <c r="L489" s="3">
        <v>10</v>
      </c>
      <c r="M489" s="3">
        <v>8</v>
      </c>
      <c r="N489" s="3">
        <v>16</v>
      </c>
      <c r="O489" s="4">
        <v>0.51400000000000001</v>
      </c>
      <c r="P489" s="4">
        <v>0.4</v>
      </c>
      <c r="Q489" s="4">
        <v>0.55600000000000005</v>
      </c>
      <c r="R489" s="4">
        <v>0.41599999999999998</v>
      </c>
      <c r="S489" s="4">
        <v>0.49099999999999999</v>
      </c>
      <c r="T489" s="4">
        <v>0.35499999999999998</v>
      </c>
      <c r="U489" s="5">
        <v>100</v>
      </c>
      <c r="V489" s="5">
        <v>0</v>
      </c>
      <c r="W489" s="5">
        <v>100</v>
      </c>
      <c r="X489" s="5">
        <v>0</v>
      </c>
      <c r="Y489" s="5">
        <v>0</v>
      </c>
      <c r="Z489" s="5">
        <v>0</v>
      </c>
      <c r="AA489" s="2">
        <v>0.665532013526972</v>
      </c>
      <c r="AB489" s="2">
        <v>0.916290731874155</v>
      </c>
      <c r="AC489" s="2">
        <v>0.58698698473155497</v>
      </c>
      <c r="AD489" s="2">
        <v>0.87707001872087398</v>
      </c>
      <c r="AE489" s="2">
        <v>0.71131115118761601</v>
      </c>
      <c r="AF489" s="2">
        <v>1.03563748950672</v>
      </c>
    </row>
    <row r="490" spans="1:32" x14ac:dyDescent="0.35">
      <c r="A490" s="7">
        <v>639</v>
      </c>
      <c r="B490" s="7">
        <v>1</v>
      </c>
      <c r="C490" s="7">
        <v>0</v>
      </c>
      <c r="D490" s="7">
        <v>1</v>
      </c>
      <c r="E490" s="22" t="str">
        <f t="shared" si="14"/>
        <v>01</v>
      </c>
      <c r="F490" s="4">
        <v>0.25001200000000001</v>
      </c>
      <c r="G490" s="24">
        <v>0</v>
      </c>
      <c r="H490" s="4">
        <v>18.076898809999999</v>
      </c>
      <c r="I490" s="4">
        <v>45.067224025999998</v>
      </c>
      <c r="J490" s="2">
        <f t="shared" si="15"/>
        <v>0.40110965786512942</v>
      </c>
      <c r="K490" s="3">
        <v>23</v>
      </c>
      <c r="L490" s="3">
        <v>9</v>
      </c>
      <c r="M490" s="3">
        <v>5</v>
      </c>
      <c r="N490" s="3">
        <v>12</v>
      </c>
      <c r="O490" s="4">
        <v>0.44600000000000001</v>
      </c>
      <c r="P490" s="4">
        <v>0.28125</v>
      </c>
      <c r="Q490" s="4">
        <v>0.442</v>
      </c>
      <c r="R490" s="4">
        <v>0.27700000000000002</v>
      </c>
      <c r="S490" s="4">
        <v>0.5</v>
      </c>
      <c r="T490" s="4">
        <v>0.38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2">
        <v>0.80743632696207301</v>
      </c>
      <c r="AB490" s="2">
        <v>1.2685113254635101</v>
      </c>
      <c r="AC490" s="2">
        <v>0.81644539690443896</v>
      </c>
      <c r="AD490" s="2">
        <v>1.2837377727948001</v>
      </c>
      <c r="AE490" s="2">
        <v>0.69314718055994495</v>
      </c>
      <c r="AF490" s="2">
        <v>0.96758402626170603</v>
      </c>
    </row>
    <row r="491" spans="1:32" x14ac:dyDescent="0.35">
      <c r="A491" s="7">
        <v>615</v>
      </c>
      <c r="B491" s="7">
        <v>46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4">
        <v>0</v>
      </c>
      <c r="H491" s="4">
        <v>22.944503659999999</v>
      </c>
      <c r="I491" s="4">
        <v>55.407090023000002</v>
      </c>
      <c r="J491" s="2">
        <f t="shared" si="15"/>
        <v>0.41410771889437831</v>
      </c>
      <c r="K491" s="3">
        <v>11</v>
      </c>
      <c r="L491" s="3">
        <v>15</v>
      </c>
      <c r="M491" s="3">
        <v>5</v>
      </c>
      <c r="N491" s="3">
        <v>18</v>
      </c>
      <c r="O491" s="4">
        <v>0.621</v>
      </c>
      <c r="P491" s="4">
        <v>0.57692307692307698</v>
      </c>
      <c r="Q491" s="4">
        <v>0.64100000000000001</v>
      </c>
      <c r="R491" s="4">
        <v>0.55000000000000004</v>
      </c>
      <c r="S491" s="4">
        <v>0.53</v>
      </c>
      <c r="T491" s="4">
        <v>0.62</v>
      </c>
      <c r="U491" s="5">
        <v>100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2">
        <v>0.47642419704865802</v>
      </c>
      <c r="AB491" s="2">
        <v>0.55004633691927196</v>
      </c>
      <c r="AC491" s="2">
        <v>0.44472582206146699</v>
      </c>
      <c r="AD491" s="2">
        <v>0.59783700075561996</v>
      </c>
      <c r="AE491" s="2">
        <v>0.63487827243596995</v>
      </c>
      <c r="AF491" s="2">
        <v>0.47803580094300002</v>
      </c>
    </row>
    <row r="492" spans="1:32" x14ac:dyDescent="0.35">
      <c r="A492" s="7">
        <v>177</v>
      </c>
      <c r="B492" s="7">
        <v>8</v>
      </c>
      <c r="C492" s="7">
        <v>0</v>
      </c>
      <c r="D492" s="7">
        <v>1</v>
      </c>
      <c r="E492" s="22" t="str">
        <f t="shared" si="14"/>
        <v>01</v>
      </c>
      <c r="F492" s="4">
        <v>0.25002099999999999</v>
      </c>
      <c r="G492" s="24">
        <v>0</v>
      </c>
      <c r="H492" s="4">
        <v>17.319948419999999</v>
      </c>
      <c r="I492" s="4">
        <v>41.481762645499998</v>
      </c>
      <c r="J492" s="2">
        <f t="shared" si="15"/>
        <v>0.41753164078428795</v>
      </c>
      <c r="K492" s="3">
        <v>10</v>
      </c>
      <c r="L492" s="3">
        <v>13</v>
      </c>
      <c r="M492" s="3">
        <v>6</v>
      </c>
      <c r="N492" s="3">
        <v>20</v>
      </c>
      <c r="O492" s="4">
        <v>0.65500000000000003</v>
      </c>
      <c r="P492" s="4">
        <v>0.565217391304348</v>
      </c>
      <c r="Q492" s="4">
        <v>0.65700000000000003</v>
      </c>
      <c r="R492" s="4">
        <v>0.53500000000000003</v>
      </c>
      <c r="S492" s="4">
        <v>0.51900000000000002</v>
      </c>
      <c r="T492" s="4">
        <v>0.56999999999999995</v>
      </c>
      <c r="U492" s="5">
        <v>100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2">
        <v>0.42312004334688502</v>
      </c>
      <c r="AB492" s="2">
        <v>0.57054485846761305</v>
      </c>
      <c r="AC492" s="2">
        <v>0.42007126049752702</v>
      </c>
      <c r="AD492" s="2">
        <v>0.62548853208612998</v>
      </c>
      <c r="AE492" s="2">
        <v>0.65585139581624796</v>
      </c>
      <c r="AF492" s="2">
        <v>0.56211891815354098</v>
      </c>
    </row>
    <row r="493" spans="1:32" x14ac:dyDescent="0.35">
      <c r="A493" s="7">
        <v>233</v>
      </c>
      <c r="B493" s="7">
        <v>29</v>
      </c>
      <c r="C493" s="7">
        <v>0</v>
      </c>
      <c r="D493" s="7">
        <v>1</v>
      </c>
      <c r="E493" s="22" t="str">
        <f t="shared" si="14"/>
        <v>01</v>
      </c>
      <c r="F493" s="4">
        <v>0.25</v>
      </c>
      <c r="G493" s="24">
        <v>0</v>
      </c>
      <c r="H493" s="4">
        <v>20.8706101</v>
      </c>
      <c r="I493" s="4">
        <v>48.571317897999997</v>
      </c>
      <c r="J493" s="2">
        <f t="shared" si="15"/>
        <v>0.42969001054960837</v>
      </c>
      <c r="K493" s="3">
        <v>18</v>
      </c>
      <c r="L493" s="3">
        <v>9</v>
      </c>
      <c r="M493" s="3">
        <v>9</v>
      </c>
      <c r="N493" s="3">
        <v>13</v>
      </c>
      <c r="O493" s="4">
        <v>0.45700000000000002</v>
      </c>
      <c r="P493" s="4">
        <v>0.33333333333333298</v>
      </c>
      <c r="Q493" s="4">
        <v>0.41799999999999998</v>
      </c>
      <c r="R493" s="4">
        <v>0.35599999999999998</v>
      </c>
      <c r="S493" s="4">
        <v>0.51900000000000002</v>
      </c>
      <c r="T493" s="4">
        <v>0.35799999999999998</v>
      </c>
      <c r="U493" s="5">
        <v>0</v>
      </c>
      <c r="V493" s="5">
        <v>0</v>
      </c>
      <c r="W493" s="5">
        <v>0</v>
      </c>
      <c r="X493" s="5">
        <v>0</v>
      </c>
      <c r="Y493" s="5">
        <v>100</v>
      </c>
      <c r="Z493" s="5">
        <v>0</v>
      </c>
      <c r="AA493" s="2">
        <v>0.78307188808793204</v>
      </c>
      <c r="AB493" s="2">
        <v>1.09861228866811</v>
      </c>
      <c r="AC493" s="2">
        <v>0.87227384645738104</v>
      </c>
      <c r="AD493" s="2">
        <v>1.0328245481301099</v>
      </c>
      <c r="AE493" s="2">
        <v>0.65585139581624796</v>
      </c>
      <c r="AF493" s="2">
        <v>1.02722229258144</v>
      </c>
    </row>
    <row r="494" spans="1:32" x14ac:dyDescent="0.35">
      <c r="A494" s="7">
        <v>139</v>
      </c>
      <c r="B494" s="7">
        <v>3</v>
      </c>
      <c r="C494" s="7">
        <v>0</v>
      </c>
      <c r="D494" s="7">
        <v>1</v>
      </c>
      <c r="E494" s="22" t="str">
        <f t="shared" si="14"/>
        <v>01</v>
      </c>
      <c r="F494" s="4">
        <v>0.26447999999999999</v>
      </c>
      <c r="G494" s="24">
        <v>0</v>
      </c>
      <c r="H494" s="4">
        <v>17.409306569999998</v>
      </c>
      <c r="I494" s="4">
        <v>40.334382636999997</v>
      </c>
      <c r="J494" s="2">
        <f t="shared" si="15"/>
        <v>0.4316244710295849</v>
      </c>
      <c r="K494" s="3">
        <v>16</v>
      </c>
      <c r="L494" s="3">
        <v>9</v>
      </c>
      <c r="M494" s="3">
        <v>4</v>
      </c>
      <c r="N494" s="3">
        <v>20</v>
      </c>
      <c r="O494" s="4">
        <v>0.629</v>
      </c>
      <c r="P494" s="4">
        <v>0.36</v>
      </c>
      <c r="Q494" s="4">
        <v>0.58499999999999996</v>
      </c>
      <c r="R494" s="4">
        <v>0.376</v>
      </c>
      <c r="S494" s="4">
        <v>0.51</v>
      </c>
      <c r="T494" s="4">
        <v>0.33700000000000002</v>
      </c>
      <c r="U494" s="5">
        <v>100</v>
      </c>
      <c r="V494" s="5">
        <v>0</v>
      </c>
      <c r="W494" s="5">
        <v>100</v>
      </c>
      <c r="X494" s="5">
        <v>0</v>
      </c>
      <c r="Y494" s="5">
        <v>100</v>
      </c>
      <c r="Z494" s="5">
        <v>0</v>
      </c>
      <c r="AA494" s="2">
        <v>0.46362402228169702</v>
      </c>
      <c r="AB494" s="2">
        <v>1.0216512475319799</v>
      </c>
      <c r="AC494" s="2">
        <v>0.53614343175028101</v>
      </c>
      <c r="AD494" s="2">
        <v>0.97816613559224297</v>
      </c>
      <c r="AE494" s="2">
        <v>0.67334455326376597</v>
      </c>
      <c r="AF494" s="2">
        <v>1.0876723486297799</v>
      </c>
    </row>
    <row r="495" spans="1:32" x14ac:dyDescent="0.35">
      <c r="A495" s="7">
        <v>743</v>
      </c>
      <c r="B495" s="7">
        <v>44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4">
        <v>0</v>
      </c>
      <c r="H495" s="4">
        <v>20.954203669999998</v>
      </c>
      <c r="I495" s="4">
        <v>48.261068545420002</v>
      </c>
      <c r="J495" s="2">
        <f t="shared" si="15"/>
        <v>0.43418441202310598</v>
      </c>
      <c r="K495" s="3">
        <v>22</v>
      </c>
      <c r="L495" s="3">
        <v>8</v>
      </c>
      <c r="M495" s="3">
        <v>8</v>
      </c>
      <c r="N495" s="3">
        <v>11</v>
      </c>
      <c r="O495" s="4">
        <v>0.41099999999999998</v>
      </c>
      <c r="P495" s="4">
        <v>0.266666666666667</v>
      </c>
      <c r="Q495" s="4">
        <v>0.41799999999999998</v>
      </c>
      <c r="R495" s="4">
        <v>0.27700000000000002</v>
      </c>
      <c r="S495" s="4">
        <v>0.50700000000000001</v>
      </c>
      <c r="T495" s="4">
        <v>0.316</v>
      </c>
      <c r="U495" s="5">
        <v>0</v>
      </c>
      <c r="V495" s="5">
        <v>0</v>
      </c>
      <c r="W495" s="5">
        <v>0</v>
      </c>
      <c r="X495" s="5">
        <v>0</v>
      </c>
      <c r="Y495" s="5">
        <v>100</v>
      </c>
      <c r="Z495" s="5">
        <v>0</v>
      </c>
      <c r="AA495" s="2">
        <v>0.88916206448590296</v>
      </c>
      <c r="AB495" s="2">
        <v>1.3217558399823199</v>
      </c>
      <c r="AC495" s="2">
        <v>0.87227384645738104</v>
      </c>
      <c r="AD495" s="2">
        <v>1.2837377727948001</v>
      </c>
      <c r="AE495" s="2">
        <v>0.679244275390954</v>
      </c>
      <c r="AF495" s="2">
        <v>1.1520130653952201</v>
      </c>
    </row>
    <row r="496" spans="1:32" x14ac:dyDescent="0.35">
      <c r="A496" s="7">
        <v>543</v>
      </c>
      <c r="B496" s="7">
        <v>38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4">
        <v>0</v>
      </c>
      <c r="H496" s="4">
        <v>20.83265471</v>
      </c>
      <c r="I496" s="4">
        <v>40.910337493999997</v>
      </c>
      <c r="J496" s="2">
        <f t="shared" si="15"/>
        <v>0.50922715348059311</v>
      </c>
      <c r="K496" s="3">
        <v>19</v>
      </c>
      <c r="L496" s="3">
        <v>17</v>
      </c>
      <c r="M496" s="3">
        <v>8</v>
      </c>
      <c r="N496" s="3">
        <v>5</v>
      </c>
      <c r="O496" s="4">
        <v>0.45200000000000001</v>
      </c>
      <c r="P496" s="4">
        <v>0.47222222222222199</v>
      </c>
      <c r="Q496" s="4">
        <v>0.45900000000000002</v>
      </c>
      <c r="R496" s="4">
        <v>0.45900000000000002</v>
      </c>
      <c r="S496" s="4">
        <v>0.49199999999999999</v>
      </c>
      <c r="T496" s="4">
        <v>0.52400000000000002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100</v>
      </c>
      <c r="AA496" s="2">
        <v>0.79407309914990598</v>
      </c>
      <c r="AB496" s="2">
        <v>0.75030559439989397</v>
      </c>
      <c r="AC496" s="2">
        <v>0.77870506892159197</v>
      </c>
      <c r="AD496" s="2">
        <v>0.77870506892159197</v>
      </c>
      <c r="AE496" s="2">
        <v>0.70927656248982895</v>
      </c>
      <c r="AF496" s="2">
        <v>0.64626359466109495</v>
      </c>
    </row>
    <row r="497" spans="1:32" x14ac:dyDescent="0.35">
      <c r="A497" s="7">
        <v>913</v>
      </c>
      <c r="B497" s="7">
        <v>7</v>
      </c>
      <c r="C497" s="7">
        <v>0</v>
      </c>
      <c r="D497" s="7">
        <v>1</v>
      </c>
      <c r="E497" s="22" t="str">
        <f t="shared" si="14"/>
        <v>01</v>
      </c>
      <c r="F497" s="4">
        <v>0.24937400000000001</v>
      </c>
      <c r="G497" s="24">
        <v>0</v>
      </c>
      <c r="H497" s="4">
        <v>23.167843399999999</v>
      </c>
      <c r="I497" s="4">
        <v>43.070986469499999</v>
      </c>
      <c r="J497" s="2">
        <f t="shared" si="15"/>
        <v>0.53789906614760075</v>
      </c>
      <c r="K497" s="3">
        <v>13</v>
      </c>
      <c r="L497" s="3">
        <v>20</v>
      </c>
      <c r="M497" s="3">
        <v>1</v>
      </c>
      <c r="N497" s="3">
        <v>15</v>
      </c>
      <c r="O497" s="4">
        <v>0.70299999999999996</v>
      </c>
      <c r="P497" s="4">
        <v>0.60606060606060597</v>
      </c>
      <c r="Q497" s="4">
        <v>0.70399999999999996</v>
      </c>
      <c r="R497" s="4">
        <v>0.61</v>
      </c>
      <c r="S497" s="4">
        <v>0.70299999999999996</v>
      </c>
      <c r="T497" s="4">
        <v>0.51800000000000002</v>
      </c>
      <c r="U497" s="5">
        <v>100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2">
        <v>0.35239838717147198</v>
      </c>
      <c r="AB497" s="2">
        <v>0.50077528791248904</v>
      </c>
      <c r="AC497" s="2">
        <v>0.35097692282409498</v>
      </c>
      <c r="AD497" s="2">
        <v>0.49429632181478</v>
      </c>
      <c r="AE497" s="2">
        <v>0.35239838717147198</v>
      </c>
      <c r="AF497" s="2">
        <v>0.65778003672265395</v>
      </c>
    </row>
    <row r="498" spans="1:32" x14ac:dyDescent="0.35">
      <c r="A498" s="7">
        <v>567</v>
      </c>
      <c r="B498" s="7">
        <v>10</v>
      </c>
      <c r="C498" s="7">
        <v>0</v>
      </c>
      <c r="D498" s="7">
        <v>1</v>
      </c>
      <c r="E498" s="22" t="str">
        <f t="shared" si="14"/>
        <v>01</v>
      </c>
      <c r="F498" s="4">
        <v>0.25015999999999999</v>
      </c>
      <c r="G498" s="24">
        <v>0</v>
      </c>
      <c r="H498" s="4">
        <v>27.501862490000001</v>
      </c>
      <c r="I498" s="4">
        <v>45.7230953822</v>
      </c>
      <c r="J498" s="2">
        <f t="shared" si="15"/>
        <v>0.6014873284520994</v>
      </c>
      <c r="K498" s="3">
        <v>22</v>
      </c>
      <c r="L498" s="3">
        <v>16</v>
      </c>
      <c r="M498" s="3">
        <v>4</v>
      </c>
      <c r="N498" s="3">
        <v>7</v>
      </c>
      <c r="O498" s="4">
        <v>0.47799999999999998</v>
      </c>
      <c r="P498" s="4">
        <v>0.42105263157894701</v>
      </c>
      <c r="Q498" s="4">
        <v>0.47299999999999998</v>
      </c>
      <c r="R498" s="4">
        <v>0.437</v>
      </c>
      <c r="S498" s="4">
        <v>0.51200000000000001</v>
      </c>
      <c r="T498" s="4">
        <v>0.41299999999999998</v>
      </c>
      <c r="U498" s="5">
        <v>0</v>
      </c>
      <c r="V498" s="5">
        <v>0</v>
      </c>
      <c r="W498" s="5">
        <v>0</v>
      </c>
      <c r="X498" s="5">
        <v>0</v>
      </c>
      <c r="Y498" s="5">
        <v>100</v>
      </c>
      <c r="Z498" s="5">
        <v>0</v>
      </c>
      <c r="AA498" s="2">
        <v>0.73814454649068095</v>
      </c>
      <c r="AB498" s="2">
        <v>0.86499743748660496</v>
      </c>
      <c r="AC498" s="2">
        <v>0.74865989049020398</v>
      </c>
      <c r="AD498" s="2">
        <v>0.82782208388654699</v>
      </c>
      <c r="AE498" s="2">
        <v>0.66943065394262902</v>
      </c>
      <c r="AF498" s="2">
        <v>0.88430768602110399</v>
      </c>
    </row>
    <row r="499" spans="1:32" x14ac:dyDescent="0.35">
      <c r="A499" s="7">
        <v>895</v>
      </c>
      <c r="B499" s="7">
        <v>31</v>
      </c>
      <c r="C499" s="7">
        <v>0</v>
      </c>
      <c r="D499" s="7">
        <v>1</v>
      </c>
      <c r="E499" s="22" t="str">
        <f t="shared" si="14"/>
        <v>01</v>
      </c>
      <c r="F499" s="4">
        <v>0.249998</v>
      </c>
      <c r="G499" s="24">
        <v>0</v>
      </c>
      <c r="H499" s="4">
        <v>26.679123489999998</v>
      </c>
      <c r="I499" s="4">
        <v>40.809379620999998</v>
      </c>
      <c r="J499" s="2">
        <f t="shared" si="15"/>
        <v>0.65374979325270743</v>
      </c>
      <c r="K499" s="3">
        <v>14</v>
      </c>
      <c r="L499" s="3">
        <v>19</v>
      </c>
      <c r="M499" s="3">
        <v>4</v>
      </c>
      <c r="N499" s="3">
        <v>12</v>
      </c>
      <c r="O499" s="4">
        <v>0.61199999999999999</v>
      </c>
      <c r="P499" s="4">
        <v>0.57575757575757602</v>
      </c>
      <c r="Q499" s="4">
        <v>0.66300000000000003</v>
      </c>
      <c r="R499" s="4">
        <v>0.57399999999999995</v>
      </c>
      <c r="S499" s="4">
        <v>0.63</v>
      </c>
      <c r="T499" s="4">
        <v>0.51300000000000001</v>
      </c>
      <c r="U499" s="5">
        <v>100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2">
        <v>0.49102299646981101</v>
      </c>
      <c r="AB499" s="2">
        <v>0.55206858230003997</v>
      </c>
      <c r="AC499" s="2">
        <v>0.41098028879627502</v>
      </c>
      <c r="AD499" s="2">
        <v>0.55512588266257101</v>
      </c>
      <c r="AE499" s="2">
        <v>0.46203545959655901</v>
      </c>
      <c r="AF499" s="2">
        <v>0.66747943381136798</v>
      </c>
    </row>
    <row r="500" spans="1:32" x14ac:dyDescent="0.35">
      <c r="A500" s="7">
        <v>861</v>
      </c>
      <c r="B500" s="7">
        <v>10</v>
      </c>
      <c r="C500" s="7">
        <v>0</v>
      </c>
      <c r="D500" s="7">
        <v>1</v>
      </c>
      <c r="E500" s="22" t="str">
        <f t="shared" si="14"/>
        <v>01</v>
      </c>
      <c r="F500" s="4">
        <v>0.24979699999999999</v>
      </c>
      <c r="G500" s="24">
        <v>0</v>
      </c>
      <c r="H500" s="4">
        <v>32.862674380000001</v>
      </c>
      <c r="I500" s="4">
        <v>42.131783392999999</v>
      </c>
      <c r="J500" s="2">
        <f t="shared" si="15"/>
        <v>0.77999723091379947</v>
      </c>
      <c r="K500" s="3">
        <v>18</v>
      </c>
      <c r="L500" s="3">
        <v>14</v>
      </c>
      <c r="M500" s="3">
        <v>2</v>
      </c>
      <c r="N500" s="3">
        <v>15</v>
      </c>
      <c r="O500" s="4">
        <v>0.53700000000000003</v>
      </c>
      <c r="P500" s="4">
        <v>0.4375</v>
      </c>
      <c r="Q500" s="4">
        <v>0.56599999999999995</v>
      </c>
      <c r="R500" s="4">
        <v>0.42</v>
      </c>
      <c r="S500" s="4">
        <v>0.52600000000000002</v>
      </c>
      <c r="T500" s="4">
        <v>0.44</v>
      </c>
      <c r="U500" s="5">
        <v>100</v>
      </c>
      <c r="V500" s="5">
        <v>0</v>
      </c>
      <c r="W500" s="5">
        <v>100</v>
      </c>
      <c r="X500" s="5">
        <v>0</v>
      </c>
      <c r="Y500" s="5">
        <v>100</v>
      </c>
      <c r="Z500" s="5">
        <v>0</v>
      </c>
      <c r="AA500" s="2">
        <v>0.621757184473272</v>
      </c>
      <c r="AB500" s="2">
        <v>0.82667857318446802</v>
      </c>
      <c r="AC500" s="2">
        <v>0.56916120077895405</v>
      </c>
      <c r="AD500" s="2">
        <v>0.86750056770472295</v>
      </c>
      <c r="AE500" s="2">
        <v>0.64245406624442702</v>
      </c>
      <c r="AF500" s="2">
        <v>0.82098055206983001</v>
      </c>
    </row>
    <row r="501" spans="1:32" x14ac:dyDescent="0.35">
      <c r="A501" s="7">
        <v>417</v>
      </c>
      <c r="B501" s="7">
        <v>6</v>
      </c>
      <c r="C501" s="7">
        <v>0</v>
      </c>
      <c r="D501" s="7">
        <v>1</v>
      </c>
      <c r="E501" s="22" t="str">
        <f t="shared" si="14"/>
        <v>01</v>
      </c>
      <c r="F501" s="4">
        <v>0.25000600000000001</v>
      </c>
      <c r="G501" s="24">
        <v>0</v>
      </c>
      <c r="H501" s="4">
        <v>36.923693829999998</v>
      </c>
      <c r="I501" s="4">
        <v>45.870365566899999</v>
      </c>
      <c r="J501" s="2">
        <f t="shared" si="15"/>
        <v>0.80495747905362436</v>
      </c>
      <c r="K501" s="3">
        <v>16</v>
      </c>
      <c r="L501" s="3">
        <v>12</v>
      </c>
      <c r="M501" s="3">
        <v>2</v>
      </c>
      <c r="N501" s="3">
        <v>19</v>
      </c>
      <c r="O501" s="4">
        <v>0.59399999999999997</v>
      </c>
      <c r="P501" s="4">
        <v>0.42857142857142899</v>
      </c>
      <c r="Q501" s="4">
        <v>0.623</v>
      </c>
      <c r="R501" s="4">
        <v>0.46100000000000002</v>
      </c>
      <c r="S501" s="4">
        <v>0.501</v>
      </c>
      <c r="T501" s="4">
        <v>0.47799999999999998</v>
      </c>
      <c r="U501" s="5">
        <v>100</v>
      </c>
      <c r="V501" s="5">
        <v>0</v>
      </c>
      <c r="W501" s="5">
        <v>100</v>
      </c>
      <c r="X501" s="5">
        <v>0</v>
      </c>
      <c r="Y501" s="5">
        <v>100</v>
      </c>
      <c r="Z501" s="5">
        <v>0</v>
      </c>
      <c r="AA501" s="2">
        <v>0.52087595961949196</v>
      </c>
      <c r="AB501" s="2">
        <v>0.847297860387204</v>
      </c>
      <c r="AC501" s="2">
        <v>0.473208760194684</v>
      </c>
      <c r="AD501" s="2">
        <v>0.774357235985488</v>
      </c>
      <c r="AE501" s="2">
        <v>0.69114917789727204</v>
      </c>
      <c r="AF501" s="2">
        <v>0.73814454649068095</v>
      </c>
    </row>
    <row r="502" spans="1:32" x14ac:dyDescent="0.35">
      <c r="A502" s="7">
        <v>624</v>
      </c>
      <c r="B502" s="7">
        <v>5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2.359031239E-2</v>
      </c>
      <c r="I502" s="4">
        <v>40.0640206797</v>
      </c>
      <c r="J502" s="2">
        <f t="shared" si="15"/>
        <v>5.8881540069574071E-4</v>
      </c>
      <c r="K502" s="3">
        <v>16</v>
      </c>
      <c r="L502" s="3">
        <v>13</v>
      </c>
      <c r="M502" s="3">
        <v>7</v>
      </c>
      <c r="N502" s="3">
        <v>13</v>
      </c>
      <c r="O502" s="4">
        <v>0.53500000000000003</v>
      </c>
      <c r="P502" s="4">
        <v>0.65</v>
      </c>
      <c r="Q502" s="4">
        <v>6.3E-2</v>
      </c>
      <c r="R502" s="4">
        <v>0.151</v>
      </c>
      <c r="S502" s="4">
        <v>1.6E-2</v>
      </c>
      <c r="T502" s="4">
        <v>3.3000000000000002E-2</v>
      </c>
      <c r="U502" s="5">
        <v>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0.76571787339478103</v>
      </c>
      <c r="AB502" s="2">
        <v>1.0498221244986801</v>
      </c>
      <c r="AC502" s="2">
        <v>6.5071996743714805E-2</v>
      </c>
      <c r="AD502" s="2">
        <v>0.16369609267078999</v>
      </c>
      <c r="AE502" s="2">
        <v>1.6129381929883599E-2</v>
      </c>
      <c r="AF502" s="2">
        <v>3.3556783528842803E-2</v>
      </c>
    </row>
    <row r="503" spans="1:32" x14ac:dyDescent="0.35">
      <c r="A503" s="7">
        <v>56</v>
      </c>
      <c r="B503" s="7">
        <v>36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0.1195953281</v>
      </c>
      <c r="I503" s="4">
        <v>57.976675370000002</v>
      </c>
      <c r="J503" s="2">
        <f t="shared" si="15"/>
        <v>2.0628179752763907E-3</v>
      </c>
      <c r="K503" s="3">
        <v>9</v>
      </c>
      <c r="L503" s="3">
        <v>16</v>
      </c>
      <c r="M503" s="3">
        <v>5</v>
      </c>
      <c r="N503" s="3">
        <v>19</v>
      </c>
      <c r="O503" s="4">
        <v>0.67</v>
      </c>
      <c r="P503" s="4">
        <v>0.79166666666666696</v>
      </c>
      <c r="Q503" s="4">
        <v>0.39700000000000002</v>
      </c>
      <c r="R503" s="4">
        <v>0.434</v>
      </c>
      <c r="S503" s="4">
        <v>8.4000000000000005E-2</v>
      </c>
      <c r="T503" s="4">
        <v>1.7999999999999999E-2</v>
      </c>
      <c r="U503" s="5">
        <v>0</v>
      </c>
      <c r="V503" s="5">
        <v>0</v>
      </c>
      <c r="W503" s="5">
        <v>100</v>
      </c>
      <c r="X503" s="5">
        <v>100</v>
      </c>
      <c r="Y503" s="5">
        <v>100</v>
      </c>
      <c r="Z503" s="5">
        <v>100</v>
      </c>
      <c r="AA503" s="2">
        <v>1.10866262452161</v>
      </c>
      <c r="AB503" s="2">
        <v>1.5686159179138499</v>
      </c>
      <c r="AC503" s="2">
        <v>0.50583808225495197</v>
      </c>
      <c r="AD503" s="2">
        <v>0.56916120077895405</v>
      </c>
      <c r="AE503" s="2">
        <v>8.7738914308006705E-2</v>
      </c>
      <c r="AF503" s="2">
        <v>1.8163970627671201E-2</v>
      </c>
    </row>
    <row r="504" spans="1:32" x14ac:dyDescent="0.35">
      <c r="A504" s="7">
        <v>224</v>
      </c>
      <c r="B504" s="7">
        <v>32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0.1189842523</v>
      </c>
      <c r="I504" s="4">
        <v>47.338694492599998</v>
      </c>
      <c r="J504" s="2">
        <f t="shared" si="15"/>
        <v>2.5134671239951424E-3</v>
      </c>
      <c r="K504" s="3">
        <v>14</v>
      </c>
      <c r="L504" s="3">
        <v>10</v>
      </c>
      <c r="M504" s="3">
        <v>6</v>
      </c>
      <c r="N504" s="3">
        <v>19</v>
      </c>
      <c r="O504" s="4">
        <v>0.59399999999999997</v>
      </c>
      <c r="P504" s="4">
        <v>0.76</v>
      </c>
      <c r="Q504" s="4">
        <v>0.20399999999999999</v>
      </c>
      <c r="R504" s="4">
        <v>0.36699999999999999</v>
      </c>
      <c r="S504" s="4">
        <v>6.3E-2</v>
      </c>
      <c r="T504" s="4">
        <v>0.112</v>
      </c>
      <c r="U504" s="5">
        <v>0</v>
      </c>
      <c r="V504" s="5">
        <v>0</v>
      </c>
      <c r="W504" s="5">
        <v>100</v>
      </c>
      <c r="X504" s="5">
        <v>100</v>
      </c>
      <c r="Y504" s="5">
        <v>100</v>
      </c>
      <c r="Z504" s="5">
        <v>100</v>
      </c>
      <c r="AA504" s="2">
        <v>0.90140211938040404</v>
      </c>
      <c r="AB504" s="2">
        <v>1.42711635564015</v>
      </c>
      <c r="AC504" s="2">
        <v>0.22815609313775401</v>
      </c>
      <c r="AD504" s="2">
        <v>0.457284856837961</v>
      </c>
      <c r="AE504" s="2">
        <v>6.5071996743714805E-2</v>
      </c>
      <c r="AF504" s="2">
        <v>0.11878353598996701</v>
      </c>
    </row>
    <row r="505" spans="1:32" x14ac:dyDescent="0.35">
      <c r="A505" s="7">
        <v>854</v>
      </c>
      <c r="B505" s="7">
        <v>2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0.21857748229999999</v>
      </c>
      <c r="I505" s="4">
        <v>36.5145232952</v>
      </c>
      <c r="J505" s="2">
        <f t="shared" si="15"/>
        <v>5.9860423353447689E-3</v>
      </c>
      <c r="K505" s="3">
        <v>16</v>
      </c>
      <c r="L505" s="3">
        <v>15</v>
      </c>
      <c r="M505" s="3">
        <v>9</v>
      </c>
      <c r="N505" s="3">
        <v>9</v>
      </c>
      <c r="O505" s="4">
        <v>0.49099999999999999</v>
      </c>
      <c r="P505" s="4">
        <v>0.5</v>
      </c>
      <c r="Q505" s="4">
        <v>0.34899999999999998</v>
      </c>
      <c r="R505" s="4">
        <v>0.41099999999999998</v>
      </c>
      <c r="S505" s="4">
        <v>0.19500000000000001</v>
      </c>
      <c r="T505" s="4">
        <v>0.14099999999999999</v>
      </c>
      <c r="U505" s="5">
        <v>100</v>
      </c>
      <c r="V505" s="5">
        <v>0</v>
      </c>
      <c r="W505" s="5">
        <v>100</v>
      </c>
      <c r="X505" s="5">
        <v>100</v>
      </c>
      <c r="Y505" s="5">
        <v>100</v>
      </c>
      <c r="Z505" s="5">
        <v>100</v>
      </c>
      <c r="AA505" s="2">
        <v>0.67530726243161399</v>
      </c>
      <c r="AB505" s="2">
        <v>0.69314718055994495</v>
      </c>
      <c r="AC505" s="2">
        <v>0.42924563677356797</v>
      </c>
      <c r="AD505" s="2">
        <v>0.52932909533054995</v>
      </c>
      <c r="AE505" s="2">
        <v>0.21691300156357399</v>
      </c>
      <c r="AF505" s="2">
        <v>0.15198635699788199</v>
      </c>
    </row>
    <row r="506" spans="1:32" x14ac:dyDescent="0.35">
      <c r="A506" s="7">
        <v>12</v>
      </c>
      <c r="B506" s="7">
        <v>35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0.38672094909999999</v>
      </c>
      <c r="I506" s="4">
        <v>56.760407107299997</v>
      </c>
      <c r="J506" s="2">
        <f t="shared" si="15"/>
        <v>6.8132166206796557E-3</v>
      </c>
      <c r="K506" s="3">
        <v>11</v>
      </c>
      <c r="L506" s="3">
        <v>19</v>
      </c>
      <c r="M506" s="3">
        <v>7</v>
      </c>
      <c r="N506" s="3">
        <v>12</v>
      </c>
      <c r="O506" s="4">
        <v>0.63600000000000001</v>
      </c>
      <c r="P506" s="4">
        <v>0.63157894736842102</v>
      </c>
      <c r="Q506" s="4">
        <v>0.46500000000000002</v>
      </c>
      <c r="R506" s="4">
        <v>0.53800000000000003</v>
      </c>
      <c r="S506" s="4">
        <v>0.215</v>
      </c>
      <c r="T506" s="4">
        <v>0.219</v>
      </c>
      <c r="U506" s="5">
        <v>0</v>
      </c>
      <c r="V506" s="5">
        <v>0</v>
      </c>
      <c r="W506" s="5">
        <v>100</v>
      </c>
      <c r="X506" s="5">
        <v>0</v>
      </c>
      <c r="Y506" s="5">
        <v>100</v>
      </c>
      <c r="Z506" s="5">
        <v>100</v>
      </c>
      <c r="AA506" s="2">
        <v>1.0106014113454</v>
      </c>
      <c r="AB506" s="2">
        <v>0.99852883011112703</v>
      </c>
      <c r="AC506" s="2">
        <v>0.62548853208613098</v>
      </c>
      <c r="AD506" s="2">
        <v>0.77219038790039796</v>
      </c>
      <c r="AE506" s="2">
        <v>0.242071561199729</v>
      </c>
      <c r="AF506" s="2">
        <v>0.24718012914245099</v>
      </c>
    </row>
    <row r="507" spans="1:32" x14ac:dyDescent="0.35">
      <c r="A507" s="7">
        <v>988</v>
      </c>
      <c r="B507" s="7">
        <v>45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0.39129652259999997</v>
      </c>
      <c r="I507" s="4">
        <v>50.239145393000001</v>
      </c>
      <c r="J507" s="2">
        <f t="shared" si="15"/>
        <v>7.7886779231423932E-3</v>
      </c>
      <c r="K507" s="3">
        <v>14</v>
      </c>
      <c r="L507" s="3">
        <v>12</v>
      </c>
      <c r="M507" s="3">
        <v>7</v>
      </c>
      <c r="N507" s="3">
        <v>16</v>
      </c>
      <c r="O507" s="4">
        <v>0.58599999999999997</v>
      </c>
      <c r="P507" s="4">
        <v>0.69565217391304301</v>
      </c>
      <c r="Q507" s="4">
        <v>0.16300000000000001</v>
      </c>
      <c r="R507" s="4">
        <v>0.47499999999999998</v>
      </c>
      <c r="S507" s="4">
        <v>4.7E-2</v>
      </c>
      <c r="T507" s="4">
        <v>0.112</v>
      </c>
      <c r="U507" s="5">
        <v>0</v>
      </c>
      <c r="V507" s="5">
        <v>0</v>
      </c>
      <c r="W507" s="5">
        <v>100</v>
      </c>
      <c r="X507" s="5">
        <v>100</v>
      </c>
      <c r="Y507" s="5">
        <v>100</v>
      </c>
      <c r="Z507" s="5">
        <v>100</v>
      </c>
      <c r="AA507" s="2">
        <v>0.88188930515682296</v>
      </c>
      <c r="AB507" s="2">
        <v>1.18958406687384</v>
      </c>
      <c r="AC507" s="2">
        <v>0.177931208492662</v>
      </c>
      <c r="AD507" s="2">
        <v>0.64435701639051302</v>
      </c>
      <c r="AE507" s="2">
        <v>4.8140375327934998E-2</v>
      </c>
      <c r="AF507" s="2">
        <v>0.11878353598996701</v>
      </c>
    </row>
    <row r="508" spans="1:32" x14ac:dyDescent="0.35">
      <c r="A508" s="7">
        <v>396</v>
      </c>
      <c r="B508" s="7">
        <v>7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0.42292997830000001</v>
      </c>
      <c r="I508" s="4">
        <v>51.410472288800001</v>
      </c>
      <c r="J508" s="2">
        <f t="shared" si="15"/>
        <v>8.2265336121437882E-3</v>
      </c>
      <c r="K508" s="3">
        <v>12</v>
      </c>
      <c r="L508" s="3">
        <v>13</v>
      </c>
      <c r="M508" s="3">
        <v>12</v>
      </c>
      <c r="N508" s="3">
        <v>12</v>
      </c>
      <c r="O508" s="4">
        <v>0.52100000000000002</v>
      </c>
      <c r="P508" s="4">
        <v>0.5</v>
      </c>
      <c r="Q508" s="4">
        <v>0.34699999999999998</v>
      </c>
      <c r="R508" s="4">
        <v>0.40200000000000002</v>
      </c>
      <c r="S508" s="4">
        <v>4.1000000000000002E-2</v>
      </c>
      <c r="T508" s="4">
        <v>3.7999999999999999E-2</v>
      </c>
      <c r="U508" s="5">
        <v>0</v>
      </c>
      <c r="V508" s="5">
        <v>0</v>
      </c>
      <c r="W508" s="5">
        <v>100</v>
      </c>
      <c r="X508" s="5">
        <v>100</v>
      </c>
      <c r="Y508" s="5">
        <v>100</v>
      </c>
      <c r="Z508" s="5">
        <v>100</v>
      </c>
      <c r="AA508" s="2">
        <v>0.736054681571222</v>
      </c>
      <c r="AB508" s="2">
        <v>0.69314718055994495</v>
      </c>
      <c r="AC508" s="2">
        <v>0.426178149705706</v>
      </c>
      <c r="AD508" s="2">
        <v>0.514164525031505</v>
      </c>
      <c r="AE508" s="2">
        <v>4.1864204098698898E-2</v>
      </c>
      <c r="AF508" s="2">
        <v>3.8740828316430602E-2</v>
      </c>
    </row>
    <row r="509" spans="1:32" x14ac:dyDescent="0.35">
      <c r="A509" s="7">
        <v>712</v>
      </c>
      <c r="B509" s="7">
        <v>46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0.46343726680000003</v>
      </c>
      <c r="I509" s="4">
        <v>51.418971110999998</v>
      </c>
      <c r="J509" s="2">
        <f t="shared" si="15"/>
        <v>9.0129626631299409E-3</v>
      </c>
      <c r="K509" s="3">
        <v>19</v>
      </c>
      <c r="L509" s="3">
        <v>13</v>
      </c>
      <c r="M509" s="3">
        <v>8</v>
      </c>
      <c r="N509" s="3">
        <v>9</v>
      </c>
      <c r="O509" s="4">
        <v>0.44600000000000001</v>
      </c>
      <c r="P509" s="4">
        <v>0.52941176470588203</v>
      </c>
      <c r="Q509" s="4">
        <v>0.40699999999999997</v>
      </c>
      <c r="R509" s="4">
        <v>0.44400000000000001</v>
      </c>
      <c r="S509" s="4">
        <v>8.6999999999999994E-2</v>
      </c>
      <c r="T509" s="4">
        <v>9.1999999999999998E-2</v>
      </c>
      <c r="U509" s="5">
        <v>100</v>
      </c>
      <c r="V509" s="5">
        <v>0</v>
      </c>
      <c r="W509" s="5">
        <v>100</v>
      </c>
      <c r="X509" s="5">
        <v>100</v>
      </c>
      <c r="Y509" s="5">
        <v>100</v>
      </c>
      <c r="Z509" s="5">
        <v>100</v>
      </c>
      <c r="AA509" s="2">
        <v>0.590590592234853</v>
      </c>
      <c r="AB509" s="2">
        <v>0.75377180237637997</v>
      </c>
      <c r="AC509" s="2">
        <v>0.52256087998441203</v>
      </c>
      <c r="AD509" s="2">
        <v>0.58698698473155497</v>
      </c>
      <c r="AE509" s="2">
        <v>9.1019398387168493E-2</v>
      </c>
      <c r="AF509" s="2">
        <v>9.65109003808437E-2</v>
      </c>
    </row>
    <row r="510" spans="1:32" x14ac:dyDescent="0.35">
      <c r="A510" s="7">
        <v>268</v>
      </c>
      <c r="B510" s="7">
        <v>7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0.75892937859999998</v>
      </c>
      <c r="I510" s="4">
        <v>73.074502573999993</v>
      </c>
      <c r="J510" s="2">
        <f t="shared" si="15"/>
        <v>1.0385693393279808E-2</v>
      </c>
      <c r="K510" s="3">
        <v>16</v>
      </c>
      <c r="L510" s="3">
        <v>11</v>
      </c>
      <c r="M510" s="3">
        <v>14</v>
      </c>
      <c r="N510" s="3">
        <v>8</v>
      </c>
      <c r="O510" s="4">
        <v>0.432</v>
      </c>
      <c r="P510" s="4">
        <v>0.36363636363636398</v>
      </c>
      <c r="Q510" s="4">
        <v>0.33600000000000002</v>
      </c>
      <c r="R510" s="4">
        <v>0.33500000000000002</v>
      </c>
      <c r="S510" s="4">
        <v>0.34200000000000003</v>
      </c>
      <c r="T510" s="4">
        <v>0.36899999999999999</v>
      </c>
      <c r="U510" s="5">
        <v>100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2">
        <v>0.56563386026098605</v>
      </c>
      <c r="AB510" s="2">
        <v>0.45198512374305699</v>
      </c>
      <c r="AC510" s="2">
        <v>0.40947312950570303</v>
      </c>
      <c r="AD510" s="2">
        <v>0.40796823832628298</v>
      </c>
      <c r="AE510" s="2">
        <v>0.41855034765681998</v>
      </c>
      <c r="AF510" s="2">
        <v>0.46044941644092402</v>
      </c>
    </row>
    <row r="511" spans="1:32" x14ac:dyDescent="0.35">
      <c r="A511" s="7">
        <v>284</v>
      </c>
      <c r="B511" s="7">
        <v>8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0.59814295780000004</v>
      </c>
      <c r="I511" s="4">
        <v>53.935111689000003</v>
      </c>
      <c r="J511" s="2">
        <f t="shared" si="15"/>
        <v>1.1090047634442751E-2</v>
      </c>
      <c r="K511" s="3">
        <v>16</v>
      </c>
      <c r="L511" s="3">
        <v>14</v>
      </c>
      <c r="M511" s="3">
        <v>7</v>
      </c>
      <c r="N511" s="3">
        <v>12</v>
      </c>
      <c r="O511" s="4">
        <v>0.51800000000000002</v>
      </c>
      <c r="P511" s="4">
        <v>0.63157894736842102</v>
      </c>
      <c r="Q511" s="4">
        <v>0.46800000000000003</v>
      </c>
      <c r="R511" s="4">
        <v>0.57699999999999996</v>
      </c>
      <c r="S511" s="4">
        <v>0.253</v>
      </c>
      <c r="T511" s="4">
        <v>0.27400000000000002</v>
      </c>
      <c r="U511" s="5">
        <v>0</v>
      </c>
      <c r="V511" s="5">
        <v>0</v>
      </c>
      <c r="W511" s="5">
        <v>100</v>
      </c>
      <c r="X511" s="5">
        <v>0</v>
      </c>
      <c r="Y511" s="5">
        <v>100</v>
      </c>
      <c r="Z511" s="5">
        <v>100</v>
      </c>
      <c r="AA511" s="2">
        <v>0.72981116493153697</v>
      </c>
      <c r="AB511" s="2">
        <v>0.99852883011112703</v>
      </c>
      <c r="AC511" s="2">
        <v>0.63111178964049297</v>
      </c>
      <c r="AD511" s="2">
        <v>0.86038309993585904</v>
      </c>
      <c r="AE511" s="2">
        <v>0.29169009384931999</v>
      </c>
      <c r="AF511" s="2">
        <v>0.32020526415734102</v>
      </c>
    </row>
    <row r="512" spans="1:32" x14ac:dyDescent="0.35">
      <c r="A512" s="7">
        <v>214</v>
      </c>
      <c r="B512" s="7">
        <v>39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0.63054223099999995</v>
      </c>
      <c r="I512" s="4">
        <v>56.687615455200003</v>
      </c>
      <c r="J512" s="2">
        <f t="shared" si="15"/>
        <v>1.1123103802069694E-2</v>
      </c>
      <c r="K512" s="3">
        <v>18</v>
      </c>
      <c r="L512" s="3">
        <v>8</v>
      </c>
      <c r="M512" s="3">
        <v>8</v>
      </c>
      <c r="N512" s="3">
        <v>15</v>
      </c>
      <c r="O512" s="4">
        <v>0.45</v>
      </c>
      <c r="P512" s="4">
        <v>0.65217391304347805</v>
      </c>
      <c r="Q512" s="4">
        <v>0.44</v>
      </c>
      <c r="R512" s="4">
        <v>0.62</v>
      </c>
      <c r="S512" s="4">
        <v>0.36299999999999999</v>
      </c>
      <c r="T512" s="4">
        <v>0.53200000000000003</v>
      </c>
      <c r="U512" s="5">
        <v>100</v>
      </c>
      <c r="V512" s="5">
        <v>0</v>
      </c>
      <c r="W512" s="5">
        <v>100</v>
      </c>
      <c r="X512" s="5">
        <v>0</v>
      </c>
      <c r="Y512" s="5">
        <v>100</v>
      </c>
      <c r="Z512" s="5">
        <v>0</v>
      </c>
      <c r="AA512" s="2">
        <v>0.59783700075561996</v>
      </c>
      <c r="AB512" s="2">
        <v>1.0560526742493099</v>
      </c>
      <c r="AC512" s="2">
        <v>0.57981849525294205</v>
      </c>
      <c r="AD512" s="2">
        <v>0.96758402626170603</v>
      </c>
      <c r="AE512" s="2">
        <v>0.450985623409974</v>
      </c>
      <c r="AF512" s="2">
        <v>0.75928698306449005</v>
      </c>
    </row>
    <row r="513" spans="1:32" x14ac:dyDescent="0.35">
      <c r="A513" s="7">
        <v>390</v>
      </c>
      <c r="B513" s="7">
        <v>32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0.69182481689999997</v>
      </c>
      <c r="I513" s="4">
        <v>56.724336340599997</v>
      </c>
      <c r="J513" s="2">
        <f t="shared" si="15"/>
        <v>1.2196261102923329E-2</v>
      </c>
      <c r="K513" s="3">
        <v>16</v>
      </c>
      <c r="L513" s="3">
        <v>9</v>
      </c>
      <c r="M513" s="3">
        <v>10</v>
      </c>
      <c r="N513" s="3">
        <v>14</v>
      </c>
      <c r="O513" s="4">
        <v>0.45500000000000002</v>
      </c>
      <c r="P513" s="4">
        <v>0.58333333333333304</v>
      </c>
      <c r="Q513" s="4">
        <v>0.22900000000000001</v>
      </c>
      <c r="R513" s="4">
        <v>0.42399999999999999</v>
      </c>
      <c r="S513" s="4">
        <v>0.22600000000000001</v>
      </c>
      <c r="T513" s="4">
        <v>0.20699999999999999</v>
      </c>
      <c r="U513" s="5">
        <v>100</v>
      </c>
      <c r="V513" s="5">
        <v>0</v>
      </c>
      <c r="W513" s="5">
        <v>100</v>
      </c>
      <c r="X513" s="5">
        <v>100</v>
      </c>
      <c r="Y513" s="5">
        <v>100</v>
      </c>
      <c r="Z513" s="5">
        <v>100</v>
      </c>
      <c r="AA513" s="2">
        <v>0.60696948431889297</v>
      </c>
      <c r="AB513" s="2">
        <v>0.87546873735389996</v>
      </c>
      <c r="AC513" s="2">
        <v>0.260066905418808</v>
      </c>
      <c r="AD513" s="2">
        <v>0.55164761828624598</v>
      </c>
      <c r="AE513" s="2">
        <v>0.25618340539241002</v>
      </c>
      <c r="AF513" s="2">
        <v>0.231932057347289</v>
      </c>
    </row>
    <row r="514" spans="1:32" x14ac:dyDescent="0.35">
      <c r="A514" s="7">
        <v>554</v>
      </c>
      <c r="B514" s="7">
        <v>40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0.70813148169999995</v>
      </c>
      <c r="I514" s="4">
        <v>56.530331347000001</v>
      </c>
      <c r="J514" s="2">
        <f t="shared" ref="J514:J577" si="17">H514/I514</f>
        <v>1.2526575819152343E-2</v>
      </c>
      <c r="K514" s="3">
        <v>14</v>
      </c>
      <c r="L514" s="3">
        <v>15</v>
      </c>
      <c r="M514" s="3">
        <v>6</v>
      </c>
      <c r="N514" s="3">
        <v>14</v>
      </c>
      <c r="O514" s="4">
        <v>0.58499999999999996</v>
      </c>
      <c r="P514" s="4">
        <v>0.7</v>
      </c>
      <c r="Q514" s="4">
        <v>0.53300000000000003</v>
      </c>
      <c r="R514" s="4">
        <v>0.63600000000000001</v>
      </c>
      <c r="S514" s="4">
        <v>0.46</v>
      </c>
      <c r="T514" s="4">
        <v>0.45700000000000002</v>
      </c>
      <c r="U514" s="5">
        <v>0</v>
      </c>
      <c r="V514" s="5">
        <v>0</v>
      </c>
      <c r="W514" s="5">
        <v>0</v>
      </c>
      <c r="X514" s="5">
        <v>0</v>
      </c>
      <c r="Y514" s="5">
        <v>100</v>
      </c>
      <c r="Z514" s="5">
        <v>100</v>
      </c>
      <c r="AA514" s="2">
        <v>0.87947675875143905</v>
      </c>
      <c r="AB514" s="2">
        <v>1.2039728043259399</v>
      </c>
      <c r="AC514" s="2">
        <v>0.76142602131324</v>
      </c>
      <c r="AD514" s="2">
        <v>1.0106014113454</v>
      </c>
      <c r="AE514" s="2">
        <v>0.61618613942381695</v>
      </c>
      <c r="AF514" s="2">
        <v>0.61064595904820196</v>
      </c>
    </row>
    <row r="515" spans="1:32" x14ac:dyDescent="0.35">
      <c r="A515" s="7">
        <v>682</v>
      </c>
      <c r="B515" s="7">
        <v>23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0.78897560619999996</v>
      </c>
      <c r="I515" s="4">
        <v>52.420002197000002</v>
      </c>
      <c r="J515" s="2">
        <f t="shared" si="17"/>
        <v>1.5051041074644462E-2</v>
      </c>
      <c r="K515" s="3">
        <v>14</v>
      </c>
      <c r="L515" s="3">
        <v>15</v>
      </c>
      <c r="M515" s="3">
        <v>7</v>
      </c>
      <c r="N515" s="3">
        <v>13</v>
      </c>
      <c r="O515" s="4">
        <v>0.56299999999999994</v>
      </c>
      <c r="P515" s="4">
        <v>0.65</v>
      </c>
      <c r="Q515" s="4">
        <v>0.29299999999999998</v>
      </c>
      <c r="R515" s="4">
        <v>0.49399999999999999</v>
      </c>
      <c r="S515" s="4">
        <v>0.14299999999999999</v>
      </c>
      <c r="T515" s="4">
        <v>5.1999999999999998E-2</v>
      </c>
      <c r="U515" s="5">
        <v>0</v>
      </c>
      <c r="V515" s="5">
        <v>0</v>
      </c>
      <c r="W515" s="5">
        <v>100</v>
      </c>
      <c r="X515" s="5">
        <v>100</v>
      </c>
      <c r="Y515" s="5">
        <v>100</v>
      </c>
      <c r="Z515" s="5">
        <v>100</v>
      </c>
      <c r="AA515" s="2">
        <v>0.82782208388654699</v>
      </c>
      <c r="AB515" s="2">
        <v>1.0498221244986801</v>
      </c>
      <c r="AC515" s="2">
        <v>0.34672461308556402</v>
      </c>
      <c r="AD515" s="2">
        <v>0.68121860969467196</v>
      </c>
      <c r="AE515" s="2">
        <v>0.15431736038435701</v>
      </c>
      <c r="AF515" s="2">
        <v>5.3400776727115302E-2</v>
      </c>
    </row>
    <row r="516" spans="1:32" x14ac:dyDescent="0.35">
      <c r="A516" s="7">
        <v>550</v>
      </c>
      <c r="B516" s="7">
        <v>48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4">
        <v>1</v>
      </c>
      <c r="H516" s="4">
        <v>0.9708894468</v>
      </c>
      <c r="I516" s="4">
        <v>58.039164560899998</v>
      </c>
      <c r="J516" s="2">
        <f t="shared" si="17"/>
        <v>1.6728177501267337E-2</v>
      </c>
      <c r="K516" s="3">
        <v>14</v>
      </c>
      <c r="L516" s="3">
        <v>16</v>
      </c>
      <c r="M516" s="3">
        <v>10</v>
      </c>
      <c r="N516" s="3">
        <v>9</v>
      </c>
      <c r="O516" s="4">
        <v>0.53100000000000003</v>
      </c>
      <c r="P516" s="4">
        <v>0.47368421052631599</v>
      </c>
      <c r="Q516" s="4">
        <v>0.45200000000000001</v>
      </c>
      <c r="R516" s="4">
        <v>0.44400000000000001</v>
      </c>
      <c r="S516" s="4">
        <v>0.23100000000000001</v>
      </c>
      <c r="T516" s="4">
        <v>0.24299999999999999</v>
      </c>
      <c r="U516" s="5">
        <v>0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2">
        <v>0.75715251053585797</v>
      </c>
      <c r="AB516" s="2">
        <v>0.64185388617239503</v>
      </c>
      <c r="AC516" s="2">
        <v>0.60147999203412095</v>
      </c>
      <c r="AD516" s="2">
        <v>0.58698698473155497</v>
      </c>
      <c r="AE516" s="2">
        <v>0.262664309476493</v>
      </c>
      <c r="AF516" s="2">
        <v>0.278392025544688</v>
      </c>
    </row>
    <row r="517" spans="1:32" x14ac:dyDescent="0.35">
      <c r="A517" s="7">
        <v>98</v>
      </c>
      <c r="B517" s="7">
        <v>10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1.005558661</v>
      </c>
      <c r="I517" s="4">
        <v>57.201128300999997</v>
      </c>
      <c r="J517" s="2">
        <f t="shared" si="17"/>
        <v>1.7579350108421214E-2</v>
      </c>
      <c r="K517" s="3">
        <v>14</v>
      </c>
      <c r="L517" s="3">
        <v>16</v>
      </c>
      <c r="M517" s="3">
        <v>6</v>
      </c>
      <c r="N517" s="3">
        <v>13</v>
      </c>
      <c r="O517" s="4">
        <v>0.60299999999999998</v>
      </c>
      <c r="P517" s="4">
        <v>0.68421052631578905</v>
      </c>
      <c r="Q517" s="4">
        <v>0.159</v>
      </c>
      <c r="R517" s="4">
        <v>0.621</v>
      </c>
      <c r="S517" s="4">
        <v>0.16300000000000001</v>
      </c>
      <c r="T517" s="4">
        <v>0.17599999999999999</v>
      </c>
      <c r="U517" s="5">
        <v>0</v>
      </c>
      <c r="V517" s="5">
        <v>0</v>
      </c>
      <c r="W517" s="5">
        <v>100</v>
      </c>
      <c r="X517" s="5">
        <v>0</v>
      </c>
      <c r="Y517" s="5">
        <v>100</v>
      </c>
      <c r="Z517" s="5">
        <v>100</v>
      </c>
      <c r="AA517" s="2">
        <v>0.92381899829494696</v>
      </c>
      <c r="AB517" s="2">
        <v>1.15267950993839</v>
      </c>
      <c r="AC517" s="2">
        <v>0.173163619009189</v>
      </c>
      <c r="AD517" s="2">
        <v>0.97021907389971096</v>
      </c>
      <c r="AE517" s="2">
        <v>0.177931208492662</v>
      </c>
      <c r="AF517" s="2">
        <v>0.19358474907266501</v>
      </c>
    </row>
    <row r="518" spans="1:32" x14ac:dyDescent="0.35">
      <c r="A518" s="7">
        <v>604</v>
      </c>
      <c r="B518" s="7">
        <v>4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1.2119444020000001</v>
      </c>
      <c r="I518" s="4">
        <v>66.454992533999999</v>
      </c>
      <c r="J518" s="2">
        <f t="shared" si="17"/>
        <v>1.8237070772070884E-2</v>
      </c>
      <c r="K518" s="3">
        <v>9</v>
      </c>
      <c r="L518" s="3">
        <v>18</v>
      </c>
      <c r="M518" s="3">
        <v>11</v>
      </c>
      <c r="N518" s="3">
        <v>11</v>
      </c>
      <c r="O518" s="4">
        <v>0.57699999999999996</v>
      </c>
      <c r="P518" s="4">
        <v>0.5</v>
      </c>
      <c r="Q518" s="4">
        <v>0.46800000000000003</v>
      </c>
      <c r="R518" s="4">
        <v>0.439</v>
      </c>
      <c r="S518" s="4">
        <v>0.187</v>
      </c>
      <c r="T518" s="4">
        <v>0.23699999999999999</v>
      </c>
      <c r="U518" s="5">
        <v>0</v>
      </c>
      <c r="V518" s="5">
        <v>0</v>
      </c>
      <c r="W518" s="5">
        <v>100</v>
      </c>
      <c r="X518" s="5">
        <v>100</v>
      </c>
      <c r="Y518" s="5">
        <v>100</v>
      </c>
      <c r="Z518" s="5">
        <v>100</v>
      </c>
      <c r="AA518" s="2">
        <v>0.86038309993585904</v>
      </c>
      <c r="AB518" s="2">
        <v>0.69314718055994495</v>
      </c>
      <c r="AC518" s="2">
        <v>0.63111178964049297</v>
      </c>
      <c r="AD518" s="2">
        <v>0.57803437345944098</v>
      </c>
      <c r="AE518" s="2">
        <v>0.207024169434327</v>
      </c>
      <c r="AF518" s="2">
        <v>0.27049724769768002</v>
      </c>
    </row>
    <row r="519" spans="1:32" x14ac:dyDescent="0.35">
      <c r="A519" s="7">
        <v>446</v>
      </c>
      <c r="B519" s="7">
        <v>45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1.3816761609999999</v>
      </c>
      <c r="I519" s="4">
        <v>67.260650444000007</v>
      </c>
      <c r="J519" s="2">
        <f t="shared" si="17"/>
        <v>2.054211714991306E-2</v>
      </c>
      <c r="K519" s="3">
        <v>17</v>
      </c>
      <c r="L519" s="3">
        <v>10</v>
      </c>
      <c r="M519" s="3">
        <v>6</v>
      </c>
      <c r="N519" s="3">
        <v>16</v>
      </c>
      <c r="O519" s="4">
        <v>0.54</v>
      </c>
      <c r="P519" s="4">
        <v>0.72727272727272696</v>
      </c>
      <c r="Q519" s="4">
        <v>0.40600000000000003</v>
      </c>
      <c r="R519" s="4">
        <v>0.67400000000000004</v>
      </c>
      <c r="S519" s="4">
        <v>0.315</v>
      </c>
      <c r="T519" s="4">
        <v>0.36599999999999999</v>
      </c>
      <c r="U519" s="5">
        <v>0</v>
      </c>
      <c r="V519" s="5">
        <v>0</v>
      </c>
      <c r="W519" s="5">
        <v>100</v>
      </c>
      <c r="X519" s="5">
        <v>0</v>
      </c>
      <c r="Y519" s="5">
        <v>100</v>
      </c>
      <c r="Z519" s="5">
        <v>100</v>
      </c>
      <c r="AA519" s="2">
        <v>0.77652878949899595</v>
      </c>
      <c r="AB519" s="2">
        <v>1.29928298413026</v>
      </c>
      <c r="AC519" s="2">
        <v>0.52087595961949196</v>
      </c>
      <c r="AD519" s="2">
        <v>1.12085789761543</v>
      </c>
      <c r="AE519" s="2">
        <v>0.37833644071991201</v>
      </c>
      <c r="AF519" s="2">
        <v>0.455706324544911</v>
      </c>
    </row>
    <row r="520" spans="1:32" x14ac:dyDescent="0.35">
      <c r="A520" s="7">
        <v>946</v>
      </c>
      <c r="B520" s="7">
        <v>37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0.77859759900000003</v>
      </c>
      <c r="I520" s="4">
        <v>37.789645522199997</v>
      </c>
      <c r="J520" s="2">
        <f t="shared" si="17"/>
        <v>2.060346394470949E-2</v>
      </c>
      <c r="K520" s="3">
        <v>18</v>
      </c>
      <c r="L520" s="3">
        <v>13</v>
      </c>
      <c r="M520" s="3">
        <v>4</v>
      </c>
      <c r="N520" s="3">
        <v>14</v>
      </c>
      <c r="O520" s="4">
        <v>0.56399999999999995</v>
      </c>
      <c r="P520" s="4">
        <v>0.77777777777777801</v>
      </c>
      <c r="Q520" s="4">
        <v>0.54100000000000004</v>
      </c>
      <c r="R520" s="4">
        <v>0.73799999999999999</v>
      </c>
      <c r="S520" s="4">
        <v>0.48599999999999999</v>
      </c>
      <c r="T520" s="4">
        <v>0.67</v>
      </c>
      <c r="U520" s="5">
        <v>0</v>
      </c>
      <c r="V520" s="5">
        <v>0</v>
      </c>
      <c r="W520" s="5">
        <v>0</v>
      </c>
      <c r="X520" s="5">
        <v>0</v>
      </c>
      <c r="Y520" s="5">
        <v>100</v>
      </c>
      <c r="Z520" s="5">
        <v>0</v>
      </c>
      <c r="AA520" s="2">
        <v>0.83011303563310301</v>
      </c>
      <c r="AB520" s="2">
        <v>1.5040773967762699</v>
      </c>
      <c r="AC520" s="2">
        <v>0.77870506892159197</v>
      </c>
      <c r="AD520" s="2">
        <v>1.33941077522104</v>
      </c>
      <c r="AE520" s="2">
        <v>0.665532013526972</v>
      </c>
      <c r="AF520" s="2">
        <v>1.10866262452161</v>
      </c>
    </row>
    <row r="521" spans="1:32" x14ac:dyDescent="0.35">
      <c r="A521" s="7">
        <v>578</v>
      </c>
      <c r="B521" s="7">
        <v>21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1.0823495299999999</v>
      </c>
      <c r="I521" s="4">
        <v>50.490285063999998</v>
      </c>
      <c r="J521" s="2">
        <f t="shared" si="17"/>
        <v>2.1436787861824222E-2</v>
      </c>
      <c r="K521" s="3">
        <v>16</v>
      </c>
      <c r="L521" s="3">
        <v>13</v>
      </c>
      <c r="M521" s="3">
        <v>9</v>
      </c>
      <c r="N521" s="3">
        <v>11</v>
      </c>
      <c r="O521" s="4">
        <v>0.497</v>
      </c>
      <c r="P521" s="4">
        <v>0.55000000000000004</v>
      </c>
      <c r="Q521" s="4">
        <v>0.45500000000000002</v>
      </c>
      <c r="R521" s="4">
        <v>0.56699999999999995</v>
      </c>
      <c r="S521" s="4">
        <v>0.35799999999999998</v>
      </c>
      <c r="T521" s="4">
        <v>0.32100000000000001</v>
      </c>
      <c r="U521" s="5">
        <v>100</v>
      </c>
      <c r="V521" s="5">
        <v>0</v>
      </c>
      <c r="W521" s="5">
        <v>100</v>
      </c>
      <c r="X521" s="5">
        <v>0</v>
      </c>
      <c r="Y521" s="5">
        <v>100</v>
      </c>
      <c r="Z521" s="5">
        <v>100</v>
      </c>
      <c r="AA521" s="2">
        <v>0.68716510888239801</v>
      </c>
      <c r="AB521" s="2">
        <v>0.79850769621777196</v>
      </c>
      <c r="AC521" s="2">
        <v>0.60696948431889297</v>
      </c>
      <c r="AD521" s="2">
        <v>0.83701755097964703</v>
      </c>
      <c r="AE521" s="2">
        <v>0.44316697529217602</v>
      </c>
      <c r="AF521" s="2">
        <v>0.38713415142344099</v>
      </c>
    </row>
    <row r="522" spans="1:32" x14ac:dyDescent="0.35">
      <c r="A522" s="7">
        <v>662</v>
      </c>
      <c r="B522" s="7">
        <v>2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4">
        <v>1</v>
      </c>
      <c r="H522" s="4">
        <v>1.2439326079999999</v>
      </c>
      <c r="I522" s="4">
        <v>51.648650346399997</v>
      </c>
      <c r="J522" s="2">
        <f t="shared" si="17"/>
        <v>2.4084513334949213E-2</v>
      </c>
      <c r="K522" s="3">
        <v>13</v>
      </c>
      <c r="L522" s="3">
        <v>16</v>
      </c>
      <c r="M522" s="3">
        <v>7</v>
      </c>
      <c r="N522" s="3">
        <v>13</v>
      </c>
      <c r="O522" s="4">
        <v>0.58699999999999997</v>
      </c>
      <c r="P522" s="4">
        <v>0.65</v>
      </c>
      <c r="Q522" s="4">
        <v>0.311</v>
      </c>
      <c r="R522" s="4">
        <v>0.56100000000000005</v>
      </c>
      <c r="S522" s="4">
        <v>0.17299999999999999</v>
      </c>
      <c r="T522" s="4">
        <v>0.23200000000000001</v>
      </c>
      <c r="U522" s="5">
        <v>0</v>
      </c>
      <c r="V522" s="5">
        <v>0</v>
      </c>
      <c r="W522" s="5">
        <v>100</v>
      </c>
      <c r="X522" s="5">
        <v>0</v>
      </c>
      <c r="Y522" s="5">
        <v>100</v>
      </c>
      <c r="Z522" s="5">
        <v>100</v>
      </c>
      <c r="AA522" s="2">
        <v>0.88430768602110399</v>
      </c>
      <c r="AB522" s="2">
        <v>1.0498221244986801</v>
      </c>
      <c r="AC522" s="2">
        <v>0.372514007968478</v>
      </c>
      <c r="AD522" s="2">
        <v>0.82325586590696598</v>
      </c>
      <c r="AE522" s="2">
        <v>0.189950583958446</v>
      </c>
      <c r="AF522" s="2">
        <v>0.26396554583446502</v>
      </c>
    </row>
    <row r="523" spans="1:32" x14ac:dyDescent="0.35">
      <c r="A523" s="7">
        <v>8</v>
      </c>
      <c r="B523" s="7">
        <v>34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0.95714803530000003</v>
      </c>
      <c r="I523" s="4">
        <v>39.639862456000003</v>
      </c>
      <c r="J523" s="2">
        <f t="shared" si="17"/>
        <v>2.4146098800479653E-2</v>
      </c>
      <c r="K523" s="3">
        <v>12</v>
      </c>
      <c r="L523" s="3">
        <v>12</v>
      </c>
      <c r="M523" s="3">
        <v>10</v>
      </c>
      <c r="N523" s="3">
        <v>15</v>
      </c>
      <c r="O523" s="4">
        <v>0.55300000000000005</v>
      </c>
      <c r="P523" s="4">
        <v>0.6</v>
      </c>
      <c r="Q523" s="4">
        <v>0.50900000000000001</v>
      </c>
      <c r="R523" s="4">
        <v>0.54800000000000004</v>
      </c>
      <c r="S523" s="4">
        <v>0.317</v>
      </c>
      <c r="T523" s="4">
        <v>0.371</v>
      </c>
      <c r="U523" s="5">
        <v>0</v>
      </c>
      <c r="V523" s="5">
        <v>0</v>
      </c>
      <c r="W523" s="5">
        <v>0</v>
      </c>
      <c r="X523" s="5">
        <v>0</v>
      </c>
      <c r="Y523" s="5">
        <v>100</v>
      </c>
      <c r="Z523" s="5">
        <v>100</v>
      </c>
      <c r="AA523" s="2">
        <v>0.80519668436856795</v>
      </c>
      <c r="AB523" s="2">
        <v>0.916290731874155</v>
      </c>
      <c r="AC523" s="2">
        <v>0.71131115118761601</v>
      </c>
      <c r="AD523" s="2">
        <v>0.79407309914990598</v>
      </c>
      <c r="AE523" s="2">
        <v>0.38126041941134697</v>
      </c>
      <c r="AF523" s="2">
        <v>0.46362402228169702</v>
      </c>
    </row>
    <row r="524" spans="1:32" x14ac:dyDescent="0.35">
      <c r="A524" s="7">
        <v>398</v>
      </c>
      <c r="B524" s="7">
        <v>41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1.025584955</v>
      </c>
      <c r="I524" s="4">
        <v>42.138883264</v>
      </c>
      <c r="J524" s="2">
        <f t="shared" si="17"/>
        <v>2.4338209168352012E-2</v>
      </c>
      <c r="K524" s="3">
        <v>14</v>
      </c>
      <c r="L524" s="3">
        <v>10</v>
      </c>
      <c r="M524" s="3">
        <v>10</v>
      </c>
      <c r="N524" s="3">
        <v>15</v>
      </c>
      <c r="O524" s="4">
        <v>0.504</v>
      </c>
      <c r="P524" s="4">
        <v>0.6</v>
      </c>
      <c r="Q524" s="4">
        <v>0.45900000000000002</v>
      </c>
      <c r="R524" s="4">
        <v>0.55300000000000005</v>
      </c>
      <c r="S524" s="4">
        <v>0.31</v>
      </c>
      <c r="T524" s="4">
        <v>0.45400000000000001</v>
      </c>
      <c r="U524" s="5">
        <v>0</v>
      </c>
      <c r="V524" s="5">
        <v>0</v>
      </c>
      <c r="W524" s="5">
        <v>100</v>
      </c>
      <c r="X524" s="5">
        <v>0</v>
      </c>
      <c r="Y524" s="5">
        <v>100</v>
      </c>
      <c r="Z524" s="5">
        <v>100</v>
      </c>
      <c r="AA524" s="2">
        <v>0.70117935225720995</v>
      </c>
      <c r="AB524" s="2">
        <v>0.916290731874155</v>
      </c>
      <c r="AC524" s="2">
        <v>0.61433600013565604</v>
      </c>
      <c r="AD524" s="2">
        <v>0.80519668436856795</v>
      </c>
      <c r="AE524" s="2">
        <v>0.37106368139083201</v>
      </c>
      <c r="AF524" s="2">
        <v>0.605136303237232</v>
      </c>
    </row>
    <row r="525" spans="1:32" x14ac:dyDescent="0.35">
      <c r="A525" s="7">
        <v>622</v>
      </c>
      <c r="B525" s="7">
        <v>48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4">
        <v>1</v>
      </c>
      <c r="H525" s="4">
        <v>1.353722034</v>
      </c>
      <c r="I525" s="4">
        <v>55.145496207000001</v>
      </c>
      <c r="J525" s="2">
        <f t="shared" si="17"/>
        <v>2.4548188467078527E-2</v>
      </c>
      <c r="K525" s="3">
        <v>13</v>
      </c>
      <c r="L525" s="3">
        <v>16</v>
      </c>
      <c r="M525" s="3">
        <v>6</v>
      </c>
      <c r="N525" s="3">
        <v>14</v>
      </c>
      <c r="O525" s="4">
        <v>0.62</v>
      </c>
      <c r="P525" s="4">
        <v>0.7</v>
      </c>
      <c r="Q525" s="4">
        <v>0.47299999999999998</v>
      </c>
      <c r="R525" s="4">
        <v>0.67500000000000004</v>
      </c>
      <c r="S525" s="4">
        <v>0.254</v>
      </c>
      <c r="T525" s="4">
        <v>0.39</v>
      </c>
      <c r="U525" s="5">
        <v>0</v>
      </c>
      <c r="V525" s="5">
        <v>0</v>
      </c>
      <c r="W525" s="5">
        <v>100</v>
      </c>
      <c r="X525" s="5">
        <v>0</v>
      </c>
      <c r="Y525" s="5">
        <v>100</v>
      </c>
      <c r="Z525" s="5">
        <v>100</v>
      </c>
      <c r="AA525" s="2">
        <v>0.96758402626170603</v>
      </c>
      <c r="AB525" s="2">
        <v>1.2039728043259399</v>
      </c>
      <c r="AC525" s="2">
        <v>0.64055473044077504</v>
      </c>
      <c r="AD525" s="2">
        <v>1.1239300966524</v>
      </c>
      <c r="AE525" s="2">
        <v>0.29302967877837599</v>
      </c>
      <c r="AF525" s="2">
        <v>0.49429632181478</v>
      </c>
    </row>
    <row r="526" spans="1:32" x14ac:dyDescent="0.35">
      <c r="A526" s="7">
        <v>318</v>
      </c>
      <c r="B526" s="7">
        <v>20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4">
        <v>1</v>
      </c>
      <c r="H526" s="4">
        <v>2.0272503899999998</v>
      </c>
      <c r="I526" s="4">
        <v>66.047538475699994</v>
      </c>
      <c r="J526" s="2">
        <f t="shared" si="17"/>
        <v>3.0693806866789738E-2</v>
      </c>
      <c r="K526" s="3">
        <v>16</v>
      </c>
      <c r="L526" s="3">
        <v>11</v>
      </c>
      <c r="M526" s="3">
        <v>9</v>
      </c>
      <c r="N526" s="3">
        <v>13</v>
      </c>
      <c r="O526" s="4">
        <v>0.48699999999999999</v>
      </c>
      <c r="P526" s="4">
        <v>0.59090909090909105</v>
      </c>
      <c r="Q526" s="4">
        <v>0.497</v>
      </c>
      <c r="R526" s="4">
        <v>0.58299999999999996</v>
      </c>
      <c r="S526" s="4">
        <v>0.47799999999999998</v>
      </c>
      <c r="T526" s="4">
        <v>0.52800000000000002</v>
      </c>
      <c r="U526" s="5">
        <v>100</v>
      </c>
      <c r="V526" s="5">
        <v>0</v>
      </c>
      <c r="W526" s="5">
        <v>100</v>
      </c>
      <c r="X526" s="5">
        <v>0</v>
      </c>
      <c r="Y526" s="5">
        <v>100</v>
      </c>
      <c r="Z526" s="5">
        <v>0</v>
      </c>
      <c r="AA526" s="2">
        <v>0.66747943381136798</v>
      </c>
      <c r="AB526" s="2">
        <v>0.89381787602209695</v>
      </c>
      <c r="AC526" s="2">
        <v>0.68716510888239801</v>
      </c>
      <c r="AD526" s="2">
        <v>0.87466905718333599</v>
      </c>
      <c r="AE526" s="2">
        <v>0.65008769109949804</v>
      </c>
      <c r="AF526" s="2">
        <v>0.75077629339658203</v>
      </c>
    </row>
    <row r="527" spans="1:32" x14ac:dyDescent="0.35">
      <c r="A527" s="7">
        <v>60</v>
      </c>
      <c r="B527" s="7">
        <v>36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4">
        <v>1</v>
      </c>
      <c r="H527" s="4">
        <v>1.4571623520000001</v>
      </c>
      <c r="I527" s="4">
        <v>45.427259694</v>
      </c>
      <c r="J527" s="2">
        <f t="shared" si="17"/>
        <v>3.2076827037675379E-2</v>
      </c>
      <c r="K527" s="3">
        <v>12</v>
      </c>
      <c r="L527" s="3">
        <v>12</v>
      </c>
      <c r="M527" s="3">
        <v>9</v>
      </c>
      <c r="N527" s="3">
        <v>16</v>
      </c>
      <c r="O527" s="4">
        <v>0.55400000000000005</v>
      </c>
      <c r="P527" s="4">
        <v>0.64</v>
      </c>
      <c r="Q527" s="4">
        <v>0.54300000000000004</v>
      </c>
      <c r="R527" s="4">
        <v>0.60599999999999998</v>
      </c>
      <c r="S527" s="4">
        <v>0.51300000000000001</v>
      </c>
      <c r="T527" s="4">
        <v>0.504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2">
        <v>0.80743632696207301</v>
      </c>
      <c r="AB527" s="2">
        <v>1.0216512475319799</v>
      </c>
      <c r="AC527" s="2">
        <v>0.78307188808793204</v>
      </c>
      <c r="AD527" s="2">
        <v>0.93140436968420304</v>
      </c>
      <c r="AE527" s="2">
        <v>0.71949115589954704</v>
      </c>
      <c r="AF527" s="2">
        <v>0.70117935225720995</v>
      </c>
    </row>
    <row r="528" spans="1:32" x14ac:dyDescent="0.35">
      <c r="A528" s="7">
        <v>548</v>
      </c>
      <c r="B528" s="7">
        <v>30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4">
        <v>1</v>
      </c>
      <c r="H528" s="4">
        <v>1.8279409360000001</v>
      </c>
      <c r="I528" s="4">
        <v>56.451852646200003</v>
      </c>
      <c r="J528" s="2">
        <f t="shared" si="17"/>
        <v>3.2380530493059841E-2</v>
      </c>
      <c r="K528" s="3">
        <v>19</v>
      </c>
      <c r="L528" s="3">
        <v>12</v>
      </c>
      <c r="M528" s="3">
        <v>9</v>
      </c>
      <c r="N528" s="3">
        <v>9</v>
      </c>
      <c r="O528" s="4">
        <v>0.45600000000000002</v>
      </c>
      <c r="P528" s="4">
        <v>0.5</v>
      </c>
      <c r="Q528" s="4">
        <v>0.40300000000000002</v>
      </c>
      <c r="R528" s="4">
        <v>0.48</v>
      </c>
      <c r="S528" s="4">
        <v>0.313</v>
      </c>
      <c r="T528" s="4">
        <v>0.41</v>
      </c>
      <c r="U528" s="5">
        <v>100</v>
      </c>
      <c r="V528" s="5">
        <v>0</v>
      </c>
      <c r="W528" s="5">
        <v>100</v>
      </c>
      <c r="X528" s="5">
        <v>100</v>
      </c>
      <c r="Y528" s="5">
        <v>100</v>
      </c>
      <c r="Z528" s="5">
        <v>100</v>
      </c>
      <c r="AA528" s="2">
        <v>0.608806032126194</v>
      </c>
      <c r="AB528" s="2">
        <v>0.69314718055994495</v>
      </c>
      <c r="AC528" s="2">
        <v>0.51583816558953499</v>
      </c>
      <c r="AD528" s="2">
        <v>0.65392646740666405</v>
      </c>
      <c r="AE528" s="2">
        <v>0.37542098675978802</v>
      </c>
      <c r="AF528" s="2">
        <v>0.52763274208237199</v>
      </c>
    </row>
    <row r="529" spans="1:32" x14ac:dyDescent="0.35">
      <c r="A529" s="7">
        <v>788</v>
      </c>
      <c r="B529" s="7">
        <v>9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1.5483616490000001</v>
      </c>
      <c r="I529" s="4">
        <v>45.339856817159003</v>
      </c>
      <c r="J529" s="2">
        <f t="shared" si="17"/>
        <v>3.4150122159495179E-2</v>
      </c>
      <c r="K529" s="3">
        <v>15</v>
      </c>
      <c r="L529" s="3">
        <v>12</v>
      </c>
      <c r="M529" s="3">
        <v>9</v>
      </c>
      <c r="N529" s="3">
        <v>13</v>
      </c>
      <c r="O529" s="4">
        <v>0.495</v>
      </c>
      <c r="P529" s="4">
        <v>0.59090909090909105</v>
      </c>
      <c r="Q529" s="4">
        <v>0.46</v>
      </c>
      <c r="R529" s="4">
        <v>0.58499999999999996</v>
      </c>
      <c r="S529" s="4">
        <v>0.38400000000000001</v>
      </c>
      <c r="T529" s="4">
        <v>0.436</v>
      </c>
      <c r="U529" s="5">
        <v>100</v>
      </c>
      <c r="V529" s="5">
        <v>0</v>
      </c>
      <c r="W529" s="5">
        <v>100</v>
      </c>
      <c r="X529" s="5">
        <v>0</v>
      </c>
      <c r="Y529" s="5">
        <v>100</v>
      </c>
      <c r="Z529" s="5">
        <v>100</v>
      </c>
      <c r="AA529" s="2">
        <v>0.68319684970677697</v>
      </c>
      <c r="AB529" s="2">
        <v>0.89381787602209695</v>
      </c>
      <c r="AC529" s="2">
        <v>0.61618613942381695</v>
      </c>
      <c r="AD529" s="2">
        <v>0.87947675875143905</v>
      </c>
      <c r="AE529" s="2">
        <v>0.484508315448617</v>
      </c>
      <c r="AF529" s="2">
        <v>0.57270102748407803</v>
      </c>
    </row>
    <row r="530" spans="1:32" x14ac:dyDescent="0.35">
      <c r="A530" s="7">
        <v>496</v>
      </c>
      <c r="B530" s="7">
        <v>50</v>
      </c>
      <c r="C530" s="7">
        <v>1</v>
      </c>
      <c r="D530" s="7">
        <v>0</v>
      </c>
      <c r="E530" s="22" t="str">
        <f t="shared" si="16"/>
        <v>10</v>
      </c>
      <c r="F530" s="4">
        <v>0.84544699999999995</v>
      </c>
      <c r="G530" s="24">
        <v>1</v>
      </c>
      <c r="H530" s="4">
        <v>2.1952867600000001</v>
      </c>
      <c r="I530" s="4">
        <v>63.637649465000003</v>
      </c>
      <c r="J530" s="2">
        <f t="shared" si="17"/>
        <v>3.449666633597747E-2</v>
      </c>
      <c r="K530" s="3">
        <v>13</v>
      </c>
      <c r="L530" s="3">
        <v>12</v>
      </c>
      <c r="M530" s="3">
        <v>10</v>
      </c>
      <c r="N530" s="3">
        <v>14</v>
      </c>
      <c r="O530" s="4">
        <v>0.51800000000000002</v>
      </c>
      <c r="P530" s="4">
        <v>0.58333333333333304</v>
      </c>
      <c r="Q530" s="4">
        <v>0.54500000000000004</v>
      </c>
      <c r="R530" s="4">
        <v>0.55300000000000005</v>
      </c>
      <c r="S530" s="4">
        <v>0.42799999999999999</v>
      </c>
      <c r="T530" s="4">
        <v>0.378</v>
      </c>
      <c r="U530" s="5">
        <v>0</v>
      </c>
      <c r="V530" s="5">
        <v>0</v>
      </c>
      <c r="W530" s="5">
        <v>0</v>
      </c>
      <c r="X530" s="5">
        <v>0</v>
      </c>
      <c r="Y530" s="5">
        <v>100</v>
      </c>
      <c r="Z530" s="5">
        <v>100</v>
      </c>
      <c r="AA530" s="2">
        <v>0.72981116493153697</v>
      </c>
      <c r="AB530" s="2">
        <v>0.87546873735389996</v>
      </c>
      <c r="AC530" s="2">
        <v>0.78745786003118701</v>
      </c>
      <c r="AD530" s="2">
        <v>0.80519668436856795</v>
      </c>
      <c r="AE530" s="2">
        <v>0.55861628760233895</v>
      </c>
      <c r="AF530" s="2">
        <v>0.47481518624295799</v>
      </c>
    </row>
    <row r="531" spans="1:32" x14ac:dyDescent="0.35">
      <c r="A531" s="7">
        <v>128</v>
      </c>
      <c r="B531" s="7">
        <v>14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4">
        <v>1</v>
      </c>
      <c r="H531" s="4">
        <v>2.044122915</v>
      </c>
      <c r="I531" s="4">
        <v>50.993070965619999</v>
      </c>
      <c r="J531" s="2">
        <f t="shared" si="17"/>
        <v>4.0086287730702989E-2</v>
      </c>
      <c r="K531" s="3">
        <v>11</v>
      </c>
      <c r="L531" s="3">
        <v>16</v>
      </c>
      <c r="M531" s="3">
        <v>7</v>
      </c>
      <c r="N531" s="3">
        <v>15</v>
      </c>
      <c r="O531" s="4">
        <v>0.63700000000000001</v>
      </c>
      <c r="P531" s="4">
        <v>0.68181818181818199</v>
      </c>
      <c r="Q531" s="4">
        <v>0.628</v>
      </c>
      <c r="R531" s="4">
        <v>0.67600000000000005</v>
      </c>
      <c r="S531" s="4">
        <v>0.5</v>
      </c>
      <c r="T531" s="4">
        <v>0.59099999999999997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2">
        <v>1.0133524447172899</v>
      </c>
      <c r="AB531" s="2">
        <v>1.1451323043029999</v>
      </c>
      <c r="AC531" s="2">
        <v>0.98886142470899097</v>
      </c>
      <c r="AD531" s="2">
        <v>1.12701176318981</v>
      </c>
      <c r="AE531" s="2">
        <v>0.69314718055994495</v>
      </c>
      <c r="AF531" s="2">
        <v>0.89404012293933499</v>
      </c>
    </row>
    <row r="532" spans="1:32" x14ac:dyDescent="0.35">
      <c r="A532" s="7">
        <v>516</v>
      </c>
      <c r="B532" s="7">
        <v>48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4">
        <v>1</v>
      </c>
      <c r="H532" s="4">
        <v>1.85775504</v>
      </c>
      <c r="I532" s="4">
        <v>45.470297112700003</v>
      </c>
      <c r="J532" s="2">
        <f t="shared" si="17"/>
        <v>4.0856452628745259E-2</v>
      </c>
      <c r="K532" s="3">
        <v>15</v>
      </c>
      <c r="L532" s="3">
        <v>13</v>
      </c>
      <c r="M532" s="3">
        <v>7</v>
      </c>
      <c r="N532" s="3">
        <v>14</v>
      </c>
      <c r="O532" s="4">
        <v>0.57899999999999996</v>
      </c>
      <c r="P532" s="4">
        <v>0.66666666666666696</v>
      </c>
      <c r="Q532" s="4">
        <v>0.41</v>
      </c>
      <c r="R532" s="4">
        <v>0.63100000000000001</v>
      </c>
      <c r="S532" s="4">
        <v>0.33200000000000002</v>
      </c>
      <c r="T532" s="4">
        <v>0.33700000000000002</v>
      </c>
      <c r="U532" s="5">
        <v>0</v>
      </c>
      <c r="V532" s="5">
        <v>0</v>
      </c>
      <c r="W532" s="5">
        <v>100</v>
      </c>
      <c r="X532" s="5">
        <v>0</v>
      </c>
      <c r="Y532" s="5">
        <v>100</v>
      </c>
      <c r="Z532" s="5">
        <v>100</v>
      </c>
      <c r="AA532" s="2">
        <v>0.86512244529975602</v>
      </c>
      <c r="AB532" s="2">
        <v>1.09861228866811</v>
      </c>
      <c r="AC532" s="2">
        <v>0.52763274208237199</v>
      </c>
      <c r="AD532" s="2">
        <v>0.99695863494160997</v>
      </c>
      <c r="AE532" s="2">
        <v>0.40346710544549103</v>
      </c>
      <c r="AF532" s="2">
        <v>0.41098028879627502</v>
      </c>
    </row>
    <row r="533" spans="1:32" x14ac:dyDescent="0.35">
      <c r="A533" s="7">
        <v>874</v>
      </c>
      <c r="B533" s="7">
        <v>3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4">
        <v>1</v>
      </c>
      <c r="H533" s="4">
        <v>2.1602060120000002</v>
      </c>
      <c r="I533" s="4">
        <v>47.322474113600002</v>
      </c>
      <c r="J533" s="2">
        <f t="shared" si="17"/>
        <v>4.5648627897483043E-2</v>
      </c>
      <c r="K533" s="3">
        <v>16</v>
      </c>
      <c r="L533" s="3">
        <v>9</v>
      </c>
      <c r="M533" s="3">
        <v>12</v>
      </c>
      <c r="N533" s="3">
        <v>12</v>
      </c>
      <c r="O533" s="4">
        <v>0.42199999999999999</v>
      </c>
      <c r="P533" s="4">
        <v>0.5</v>
      </c>
      <c r="Q533" s="4">
        <v>0.313</v>
      </c>
      <c r="R533" s="4">
        <v>0.45800000000000002</v>
      </c>
      <c r="S533" s="4">
        <v>0.33</v>
      </c>
      <c r="T533" s="4">
        <v>0.221</v>
      </c>
      <c r="U533" s="5">
        <v>100</v>
      </c>
      <c r="V533" s="5">
        <v>0</v>
      </c>
      <c r="W533" s="5">
        <v>100</v>
      </c>
      <c r="X533" s="5">
        <v>100</v>
      </c>
      <c r="Y533" s="5">
        <v>100</v>
      </c>
      <c r="Z533" s="5">
        <v>100</v>
      </c>
      <c r="AA533" s="2">
        <v>0.54818141030975898</v>
      </c>
      <c r="AB533" s="2">
        <v>0.69314718055994495</v>
      </c>
      <c r="AC533" s="2">
        <v>0.37542098675978802</v>
      </c>
      <c r="AD533" s="2">
        <v>0.61248927754249105</v>
      </c>
      <c r="AE533" s="2">
        <v>0.40047756659712502</v>
      </c>
      <c r="AF533" s="2">
        <v>0.24974423311138899</v>
      </c>
    </row>
    <row r="534" spans="1:32" x14ac:dyDescent="0.35">
      <c r="A534" s="7">
        <v>546</v>
      </c>
      <c r="B534" s="7">
        <v>12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4">
        <v>1</v>
      </c>
      <c r="H534" s="4">
        <v>3.2064706510000001</v>
      </c>
      <c r="I534" s="4">
        <v>67.119244850800001</v>
      </c>
      <c r="J534" s="2">
        <f t="shared" si="17"/>
        <v>4.7772746223943577E-2</v>
      </c>
      <c r="K534" s="3">
        <v>9</v>
      </c>
      <c r="L534" s="3">
        <v>22</v>
      </c>
      <c r="M534" s="3">
        <v>6</v>
      </c>
      <c r="N534" s="3">
        <v>12</v>
      </c>
      <c r="O534" s="4">
        <v>0.69699999999999995</v>
      </c>
      <c r="P534" s="4">
        <v>0.66666666666666696</v>
      </c>
      <c r="Q534" s="4">
        <v>0.68700000000000006</v>
      </c>
      <c r="R534" s="4">
        <v>0.66800000000000004</v>
      </c>
      <c r="S534" s="4">
        <v>0.56699999999999995</v>
      </c>
      <c r="T534" s="4">
        <v>0.59099999999999997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2">
        <v>1.19402247347277</v>
      </c>
      <c r="AB534" s="2">
        <v>1.09861228866811</v>
      </c>
      <c r="AC534" s="2">
        <v>1.1615520884419801</v>
      </c>
      <c r="AD534" s="2">
        <v>1.10262031006565</v>
      </c>
      <c r="AE534" s="2">
        <v>0.83701755097964703</v>
      </c>
      <c r="AF534" s="2">
        <v>0.89404012293933499</v>
      </c>
    </row>
    <row r="535" spans="1:32" x14ac:dyDescent="0.35">
      <c r="A535" s="7">
        <v>954</v>
      </c>
      <c r="B535" s="7">
        <v>32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4">
        <v>1</v>
      </c>
      <c r="H535" s="4">
        <v>2.5785499120000002</v>
      </c>
      <c r="I535" s="4">
        <v>53.315698646999998</v>
      </c>
      <c r="J535" s="2">
        <f t="shared" si="17"/>
        <v>4.836380235908419E-2</v>
      </c>
      <c r="K535" s="3">
        <v>12</v>
      </c>
      <c r="L535" s="3">
        <v>17</v>
      </c>
      <c r="M535" s="3">
        <v>6</v>
      </c>
      <c r="N535" s="3">
        <v>14</v>
      </c>
      <c r="O535" s="4">
        <v>0.62</v>
      </c>
      <c r="P535" s="4">
        <v>0.7</v>
      </c>
      <c r="Q535" s="4">
        <v>0.60199999999999998</v>
      </c>
      <c r="R535" s="4">
        <v>0.63400000000000001</v>
      </c>
      <c r="S535" s="4">
        <v>0.33800000000000002</v>
      </c>
      <c r="T535" s="4">
        <v>0.39900000000000002</v>
      </c>
      <c r="U535" s="5">
        <v>0</v>
      </c>
      <c r="V535" s="5">
        <v>0</v>
      </c>
      <c r="W535" s="5">
        <v>0</v>
      </c>
      <c r="X535" s="5">
        <v>0</v>
      </c>
      <c r="Y535" s="5">
        <v>100</v>
      </c>
      <c r="Z535" s="5">
        <v>100</v>
      </c>
      <c r="AA535" s="2">
        <v>0.96758402626170603</v>
      </c>
      <c r="AB535" s="2">
        <v>1.2039728043259399</v>
      </c>
      <c r="AC535" s="2">
        <v>0.92130327369769904</v>
      </c>
      <c r="AD535" s="2">
        <v>1.0051219455807701</v>
      </c>
      <c r="AE535" s="2">
        <v>0.41248972304512899</v>
      </c>
      <c r="AF535" s="2">
        <v>0.50916034444692904</v>
      </c>
    </row>
    <row r="536" spans="1:32" x14ac:dyDescent="0.35">
      <c r="A536" s="7">
        <v>52</v>
      </c>
      <c r="B536" s="7">
        <v>5</v>
      </c>
      <c r="C536" s="7">
        <v>1</v>
      </c>
      <c r="D536" s="7">
        <v>0</v>
      </c>
      <c r="E536" s="22" t="str">
        <f t="shared" si="16"/>
        <v>10</v>
      </c>
      <c r="F536" s="4">
        <v>0.266654</v>
      </c>
      <c r="G536" s="24">
        <v>1</v>
      </c>
      <c r="H536" s="4">
        <v>2.460428158</v>
      </c>
      <c r="I536" s="4">
        <v>50.3433117338</v>
      </c>
      <c r="J536" s="2">
        <f t="shared" si="17"/>
        <v>4.8872989743106096E-2</v>
      </c>
      <c r="K536" s="3">
        <v>13</v>
      </c>
      <c r="L536" s="3">
        <v>18</v>
      </c>
      <c r="M536" s="3">
        <v>5</v>
      </c>
      <c r="N536" s="3">
        <v>13</v>
      </c>
      <c r="O536" s="4">
        <v>0.626</v>
      </c>
      <c r="P536" s="4">
        <v>0.72222222222222199</v>
      </c>
      <c r="Q536" s="4">
        <v>0.61299999999999999</v>
      </c>
      <c r="R536" s="4">
        <v>0.70399999999999996</v>
      </c>
      <c r="S536" s="4">
        <v>0.52600000000000002</v>
      </c>
      <c r="T536" s="4">
        <v>0.59699999999999998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2">
        <v>0.98349948156760503</v>
      </c>
      <c r="AB536" s="2">
        <v>1.28093384546206</v>
      </c>
      <c r="AC536" s="2">
        <v>0.94933058595235498</v>
      </c>
      <c r="AD536" s="2">
        <v>1.2173958246580801</v>
      </c>
      <c r="AE536" s="2">
        <v>0.74654795728706103</v>
      </c>
      <c r="AF536" s="2">
        <v>0.90881871703545403</v>
      </c>
    </row>
    <row r="537" spans="1:32" x14ac:dyDescent="0.35">
      <c r="A537" s="7">
        <v>506</v>
      </c>
      <c r="B537" s="7">
        <v>14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1.8464781480000001</v>
      </c>
      <c r="I537" s="4">
        <v>37.075836997800003</v>
      </c>
      <c r="J537" s="2">
        <f t="shared" si="17"/>
        <v>4.9802736701792222E-2</v>
      </c>
      <c r="K537" s="3">
        <v>11</v>
      </c>
      <c r="L537" s="3">
        <v>18</v>
      </c>
      <c r="M537" s="3">
        <v>3</v>
      </c>
      <c r="N537" s="3">
        <v>17</v>
      </c>
      <c r="O537" s="4">
        <v>0.68200000000000005</v>
      </c>
      <c r="P537" s="4">
        <v>0.85</v>
      </c>
      <c r="Q537" s="4">
        <v>0.71599999999999997</v>
      </c>
      <c r="R537" s="4">
        <v>0.82199999999999995</v>
      </c>
      <c r="S537" s="4">
        <v>0.52200000000000002</v>
      </c>
      <c r="T537" s="4">
        <v>0.51500000000000001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2">
        <v>1.1457038962019599</v>
      </c>
      <c r="AB537" s="2">
        <v>1.89711998488588</v>
      </c>
      <c r="AC537" s="2">
        <v>1.2587810408209299</v>
      </c>
      <c r="AD537" s="2">
        <v>1.72597172869005</v>
      </c>
      <c r="AE537" s="2">
        <v>0.73814454649068095</v>
      </c>
      <c r="AF537" s="2">
        <v>0.72360638804465405</v>
      </c>
    </row>
    <row r="538" spans="1:32" x14ac:dyDescent="0.35">
      <c r="A538" s="7">
        <v>800</v>
      </c>
      <c r="B538" s="7">
        <v>37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4">
        <v>1</v>
      </c>
      <c r="H538" s="4">
        <v>2.7164811329999998</v>
      </c>
      <c r="I538" s="4">
        <v>45.685342609000003</v>
      </c>
      <c r="J538" s="2">
        <f t="shared" si="17"/>
        <v>5.9460671144553341E-2</v>
      </c>
      <c r="K538" s="3">
        <v>13</v>
      </c>
      <c r="L538" s="3">
        <v>10</v>
      </c>
      <c r="M538" s="3">
        <v>9</v>
      </c>
      <c r="N538" s="3">
        <v>17</v>
      </c>
      <c r="O538" s="4">
        <v>0.53600000000000003</v>
      </c>
      <c r="P538" s="4">
        <v>0.65384615384615397</v>
      </c>
      <c r="Q538" s="4">
        <v>0.53100000000000003</v>
      </c>
      <c r="R538" s="4">
        <v>0.63700000000000001</v>
      </c>
      <c r="S538" s="4">
        <v>0.38100000000000001</v>
      </c>
      <c r="T538" s="4">
        <v>0.49099999999999999</v>
      </c>
      <c r="U538" s="5">
        <v>0</v>
      </c>
      <c r="V538" s="5">
        <v>0</v>
      </c>
      <c r="W538" s="5">
        <v>0</v>
      </c>
      <c r="X538" s="5">
        <v>0</v>
      </c>
      <c r="Y538" s="5">
        <v>100</v>
      </c>
      <c r="Z538" s="5">
        <v>100</v>
      </c>
      <c r="AA538" s="2">
        <v>0.76787072675588197</v>
      </c>
      <c r="AB538" s="2">
        <v>1.0608719606852599</v>
      </c>
      <c r="AC538" s="2">
        <v>0.75715251053585797</v>
      </c>
      <c r="AD538" s="2">
        <v>1.0133524447172899</v>
      </c>
      <c r="AE538" s="2">
        <v>0.47965000629754101</v>
      </c>
      <c r="AF538" s="2">
        <v>0.67530726243161399</v>
      </c>
    </row>
    <row r="539" spans="1:32" x14ac:dyDescent="0.35">
      <c r="A539" s="7">
        <v>990</v>
      </c>
      <c r="B539" s="7">
        <v>21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4">
        <v>1</v>
      </c>
      <c r="H539" s="4">
        <v>2.8345521570000001</v>
      </c>
      <c r="I539" s="4">
        <v>38.269429893999998</v>
      </c>
      <c r="J539" s="2">
        <f t="shared" si="17"/>
        <v>7.4068314183180717E-2</v>
      </c>
      <c r="K539" s="3">
        <v>17</v>
      </c>
      <c r="L539" s="3">
        <v>10</v>
      </c>
      <c r="M539" s="3">
        <v>6</v>
      </c>
      <c r="N539" s="3">
        <v>16</v>
      </c>
      <c r="O539" s="4">
        <v>0.53500000000000003</v>
      </c>
      <c r="P539" s="4">
        <v>0.72727272727272696</v>
      </c>
      <c r="Q539" s="4">
        <v>0.23799999999999999</v>
      </c>
      <c r="R539" s="4">
        <v>0.63900000000000001</v>
      </c>
      <c r="S539" s="4">
        <v>0.25800000000000001</v>
      </c>
      <c r="T539" s="4">
        <v>0.26300000000000001</v>
      </c>
      <c r="U539" s="5">
        <v>0</v>
      </c>
      <c r="V539" s="5">
        <v>0</v>
      </c>
      <c r="W539" s="5">
        <v>100</v>
      </c>
      <c r="X539" s="5">
        <v>0</v>
      </c>
      <c r="Y539" s="5">
        <v>100</v>
      </c>
      <c r="Z539" s="5">
        <v>100</v>
      </c>
      <c r="AA539" s="2">
        <v>0.76571787339478103</v>
      </c>
      <c r="AB539" s="2">
        <v>1.29928298413026</v>
      </c>
      <c r="AC539" s="2">
        <v>0.27180872329549099</v>
      </c>
      <c r="AD539" s="2">
        <v>1.0188773206492601</v>
      </c>
      <c r="AE539" s="2">
        <v>0.298406035814757</v>
      </c>
      <c r="AF539" s="2">
        <v>0.30516738679279998</v>
      </c>
    </row>
    <row r="540" spans="1:32" x14ac:dyDescent="0.35">
      <c r="A540" s="7">
        <v>994</v>
      </c>
      <c r="B540" s="7">
        <v>3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4.8082291189999999</v>
      </c>
      <c r="I540" s="4">
        <v>57.979020422600001</v>
      </c>
      <c r="J540" s="2">
        <f t="shared" si="17"/>
        <v>8.2930499410882944E-2</v>
      </c>
      <c r="K540" s="3">
        <v>20</v>
      </c>
      <c r="L540" s="3">
        <v>15</v>
      </c>
      <c r="M540" s="3">
        <v>3</v>
      </c>
      <c r="N540" s="3">
        <v>11</v>
      </c>
      <c r="O540" s="4">
        <v>0.53300000000000003</v>
      </c>
      <c r="P540" s="4">
        <v>0.78571428571428603</v>
      </c>
      <c r="Q540" s="4">
        <v>0.52100000000000002</v>
      </c>
      <c r="R540" s="4">
        <v>0.76200000000000001</v>
      </c>
      <c r="S540" s="4">
        <v>0.42499999999999999</v>
      </c>
      <c r="T540" s="4">
        <v>0.60299999999999998</v>
      </c>
      <c r="U540" s="5">
        <v>0</v>
      </c>
      <c r="V540" s="5">
        <v>0</v>
      </c>
      <c r="W540" s="5">
        <v>0</v>
      </c>
      <c r="X540" s="5">
        <v>0</v>
      </c>
      <c r="Y540" s="5">
        <v>100</v>
      </c>
      <c r="Z540" s="5">
        <v>0</v>
      </c>
      <c r="AA540" s="2">
        <v>0.76142602131324</v>
      </c>
      <c r="AB540" s="2">
        <v>1.54044504094715</v>
      </c>
      <c r="AC540" s="2">
        <v>0.736054681571222</v>
      </c>
      <c r="AD540" s="2">
        <v>1.43548460531066</v>
      </c>
      <c r="AE540" s="2">
        <v>0.55338523818478702</v>
      </c>
      <c r="AF540" s="2">
        <v>0.92381899829494696</v>
      </c>
    </row>
    <row r="541" spans="1:32" x14ac:dyDescent="0.35">
      <c r="A541" s="7">
        <v>220</v>
      </c>
      <c r="B541" s="7">
        <v>18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4">
        <v>1</v>
      </c>
      <c r="H541" s="4">
        <v>3.4865711400000001</v>
      </c>
      <c r="I541" s="4">
        <v>39.651925456500003</v>
      </c>
      <c r="J541" s="2">
        <f t="shared" si="17"/>
        <v>8.7929428391186962E-2</v>
      </c>
      <c r="K541" s="3">
        <v>11</v>
      </c>
      <c r="L541" s="3">
        <v>15</v>
      </c>
      <c r="M541" s="3">
        <v>6</v>
      </c>
      <c r="N541" s="3">
        <v>17</v>
      </c>
      <c r="O541" s="4">
        <v>0.65300000000000002</v>
      </c>
      <c r="P541" s="4">
        <v>0.73913043478260898</v>
      </c>
      <c r="Q541" s="4">
        <v>0.504</v>
      </c>
      <c r="R541" s="4">
        <v>0.72699999999999998</v>
      </c>
      <c r="S541" s="4">
        <v>0.46500000000000002</v>
      </c>
      <c r="T541" s="4">
        <v>0.43</v>
      </c>
      <c r="U541" s="5">
        <v>0</v>
      </c>
      <c r="V541" s="5">
        <v>0</v>
      </c>
      <c r="W541" s="5">
        <v>0</v>
      </c>
      <c r="X541" s="5">
        <v>0</v>
      </c>
      <c r="Y541" s="5">
        <v>100</v>
      </c>
      <c r="Z541" s="5">
        <v>100</v>
      </c>
      <c r="AA541" s="2">
        <v>1.05843049903528</v>
      </c>
      <c r="AB541" s="2">
        <v>1.3437347467010901</v>
      </c>
      <c r="AC541" s="2">
        <v>0.70117935225720995</v>
      </c>
      <c r="AD541" s="2">
        <v>1.2982834837971799</v>
      </c>
      <c r="AE541" s="2">
        <v>0.62548853208613098</v>
      </c>
      <c r="AF541" s="2">
        <v>0.56211891815354098</v>
      </c>
    </row>
    <row r="542" spans="1:32" x14ac:dyDescent="0.35">
      <c r="A542" s="7">
        <v>540</v>
      </c>
      <c r="B542" s="7">
        <v>10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4">
        <v>1</v>
      </c>
      <c r="H542" s="4">
        <v>4.4837376180000001</v>
      </c>
      <c r="I542" s="4">
        <v>46.360956982099999</v>
      </c>
      <c r="J542" s="2">
        <f t="shared" si="17"/>
        <v>9.6713655409036842E-2</v>
      </c>
      <c r="K542" s="3">
        <v>15</v>
      </c>
      <c r="L542" s="3">
        <v>18</v>
      </c>
      <c r="M542" s="3">
        <v>7</v>
      </c>
      <c r="N542" s="3">
        <v>9</v>
      </c>
      <c r="O542" s="4">
        <v>0.57799999999999996</v>
      </c>
      <c r="P542" s="4">
        <v>0.5625</v>
      </c>
      <c r="Q542" s="4">
        <v>0.51900000000000002</v>
      </c>
      <c r="R542" s="4">
        <v>0.54500000000000004</v>
      </c>
      <c r="S542" s="4">
        <v>0.42699999999999999</v>
      </c>
      <c r="T542" s="4">
        <v>0.55100000000000005</v>
      </c>
      <c r="U542" s="5">
        <v>0</v>
      </c>
      <c r="V542" s="5">
        <v>0</v>
      </c>
      <c r="W542" s="5">
        <v>0</v>
      </c>
      <c r="X542" s="5">
        <v>0</v>
      </c>
      <c r="Y542" s="5">
        <v>100</v>
      </c>
      <c r="Z542" s="5">
        <v>0</v>
      </c>
      <c r="AA542" s="2">
        <v>0.86274996494612499</v>
      </c>
      <c r="AB542" s="2">
        <v>0.82667857318446802</v>
      </c>
      <c r="AC542" s="2">
        <v>0.73188800887637595</v>
      </c>
      <c r="AD542" s="2">
        <v>0.78745786003118701</v>
      </c>
      <c r="AE542" s="2">
        <v>0.55686956226739803</v>
      </c>
      <c r="AF542" s="2">
        <v>0.80073239123988305</v>
      </c>
    </row>
    <row r="543" spans="1:32" x14ac:dyDescent="0.35">
      <c r="A543" s="7">
        <v>202</v>
      </c>
      <c r="B543" s="7">
        <v>31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4">
        <v>1</v>
      </c>
      <c r="H543" s="4">
        <v>4.9007469730000004</v>
      </c>
      <c r="I543" s="4">
        <v>46.925533072269999</v>
      </c>
      <c r="J543" s="2">
        <f t="shared" si="17"/>
        <v>0.10443668195420096</v>
      </c>
      <c r="K543" s="3">
        <v>7</v>
      </c>
      <c r="L543" s="3">
        <v>13</v>
      </c>
      <c r="M543" s="3">
        <v>5</v>
      </c>
      <c r="N543" s="3">
        <v>24</v>
      </c>
      <c r="O543" s="4">
        <v>0.72799999999999998</v>
      </c>
      <c r="P543" s="4">
        <v>0.82758620689655205</v>
      </c>
      <c r="Q543" s="4">
        <v>0.73199999999999998</v>
      </c>
      <c r="R543" s="4">
        <v>0.80800000000000005</v>
      </c>
      <c r="S543" s="4">
        <v>0.73399999999999999</v>
      </c>
      <c r="T543" s="4">
        <v>0.78800000000000003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2">
        <v>1.3019532126861399</v>
      </c>
      <c r="AB543" s="2">
        <v>1.7578579175523701</v>
      </c>
      <c r="AC543" s="2">
        <v>1.3167682984712801</v>
      </c>
      <c r="AD543" s="2">
        <v>1.65025990695436</v>
      </c>
      <c r="AE543" s="2">
        <v>1.3242589702004399</v>
      </c>
      <c r="AF543" s="2">
        <v>1.5511690043101201</v>
      </c>
    </row>
    <row r="544" spans="1:32" x14ac:dyDescent="0.35">
      <c r="A544" s="7">
        <v>24</v>
      </c>
      <c r="B544" s="7">
        <v>7</v>
      </c>
      <c r="C544" s="7">
        <v>1</v>
      </c>
      <c r="D544" s="7">
        <v>0</v>
      </c>
      <c r="E544" s="22" t="str">
        <f t="shared" si="16"/>
        <v>10</v>
      </c>
      <c r="F544" s="4">
        <v>0.251527</v>
      </c>
      <c r="G544" s="24">
        <v>1</v>
      </c>
      <c r="H544" s="4">
        <v>7.2092534969999997</v>
      </c>
      <c r="I544" s="4">
        <v>55.622083659099999</v>
      </c>
      <c r="J544" s="2">
        <f t="shared" si="17"/>
        <v>0.12961135259125692</v>
      </c>
      <c r="K544" s="3">
        <v>11</v>
      </c>
      <c r="L544" s="3">
        <v>16</v>
      </c>
      <c r="M544" s="3">
        <v>10</v>
      </c>
      <c r="N544" s="3">
        <v>12</v>
      </c>
      <c r="O544" s="4">
        <v>0.56999999999999995</v>
      </c>
      <c r="P544" s="4">
        <v>0.54545454545454497</v>
      </c>
      <c r="Q544" s="4">
        <v>0.55400000000000005</v>
      </c>
      <c r="R544" s="4">
        <v>0.51500000000000001</v>
      </c>
      <c r="S544" s="4">
        <v>0.51800000000000002</v>
      </c>
      <c r="T544" s="4">
        <v>0.52700000000000002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2">
        <v>0.84397007029452897</v>
      </c>
      <c r="AB544" s="2">
        <v>0.78845736036427005</v>
      </c>
      <c r="AC544" s="2">
        <v>0.80743632696207301</v>
      </c>
      <c r="AD544" s="2">
        <v>0.72360638804465405</v>
      </c>
      <c r="AE544" s="2">
        <v>0.72981116493153697</v>
      </c>
      <c r="AF544" s="2">
        <v>0.74865989049020398</v>
      </c>
    </row>
    <row r="545" spans="1:32" x14ac:dyDescent="0.35">
      <c r="A545" s="7">
        <v>262</v>
      </c>
      <c r="B545" s="7">
        <v>43</v>
      </c>
      <c r="C545" s="7">
        <v>1</v>
      </c>
      <c r="D545" s="7">
        <v>0</v>
      </c>
      <c r="E545" s="22" t="str">
        <f t="shared" si="16"/>
        <v>10</v>
      </c>
      <c r="F545" s="4">
        <v>0.27805200000000002</v>
      </c>
      <c r="G545" s="24">
        <v>1</v>
      </c>
      <c r="H545" s="4">
        <v>5.716666075</v>
      </c>
      <c r="I545" s="4">
        <v>40.267601022000001</v>
      </c>
      <c r="J545" s="2">
        <f t="shared" si="17"/>
        <v>0.14196688975528313</v>
      </c>
      <c r="K545" s="3">
        <v>18</v>
      </c>
      <c r="L545" s="3">
        <v>11</v>
      </c>
      <c r="M545" s="3">
        <v>6</v>
      </c>
      <c r="N545" s="3">
        <v>14</v>
      </c>
      <c r="O545" s="4">
        <v>0.502</v>
      </c>
      <c r="P545" s="4">
        <v>0.7</v>
      </c>
      <c r="Q545" s="4">
        <v>0.51800000000000002</v>
      </c>
      <c r="R545" s="4">
        <v>0.70499999999999996</v>
      </c>
      <c r="S545" s="4">
        <v>0.496</v>
      </c>
      <c r="T545" s="4">
        <v>0.63100000000000001</v>
      </c>
      <c r="U545" s="5">
        <v>0</v>
      </c>
      <c r="V545" s="5">
        <v>0</v>
      </c>
      <c r="W545" s="5">
        <v>0</v>
      </c>
      <c r="X545" s="5">
        <v>0</v>
      </c>
      <c r="Y545" s="5">
        <v>100</v>
      </c>
      <c r="Z545" s="5">
        <v>0</v>
      </c>
      <c r="AA545" s="2">
        <v>0.69715520195748404</v>
      </c>
      <c r="AB545" s="2">
        <v>1.2039728043259399</v>
      </c>
      <c r="AC545" s="2">
        <v>0.72981116493153697</v>
      </c>
      <c r="AD545" s="2">
        <v>1.2207799226423199</v>
      </c>
      <c r="AE545" s="2">
        <v>0.68517901091076805</v>
      </c>
      <c r="AF545" s="2">
        <v>0.99695863494160997</v>
      </c>
    </row>
    <row r="546" spans="1:32" x14ac:dyDescent="0.35">
      <c r="A546" s="7">
        <v>152</v>
      </c>
      <c r="B546" s="7">
        <v>31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4">
        <v>1</v>
      </c>
      <c r="H546" s="4">
        <v>10.486467360000001</v>
      </c>
      <c r="I546" s="4">
        <v>66.678875020000007</v>
      </c>
      <c r="J546" s="2">
        <f t="shared" si="17"/>
        <v>0.15726821061175125</v>
      </c>
      <c r="K546" s="3">
        <v>20</v>
      </c>
      <c r="L546" s="3">
        <v>14</v>
      </c>
      <c r="M546" s="3">
        <v>7</v>
      </c>
      <c r="N546" s="3">
        <v>8</v>
      </c>
      <c r="O546" s="4">
        <v>0.45100000000000001</v>
      </c>
      <c r="P546" s="4">
        <v>0.53333333333333299</v>
      </c>
      <c r="Q546" s="4">
        <v>0.45</v>
      </c>
      <c r="R546" s="4">
        <v>0.53700000000000003</v>
      </c>
      <c r="S546" s="4">
        <v>0.46800000000000003</v>
      </c>
      <c r="T546" s="4">
        <v>0.56899999999999995</v>
      </c>
      <c r="U546" s="5">
        <v>100</v>
      </c>
      <c r="V546" s="5">
        <v>0</v>
      </c>
      <c r="W546" s="5">
        <v>100</v>
      </c>
      <c r="X546" s="5">
        <v>0</v>
      </c>
      <c r="Y546" s="5">
        <v>100</v>
      </c>
      <c r="Z546" s="5">
        <v>0</v>
      </c>
      <c r="AA546" s="2">
        <v>0.59965683747260701</v>
      </c>
      <c r="AB546" s="2">
        <v>0.76214005204689705</v>
      </c>
      <c r="AC546" s="2">
        <v>0.59783700075561996</v>
      </c>
      <c r="AD546" s="2">
        <v>0.77002822489590295</v>
      </c>
      <c r="AE546" s="2">
        <v>0.63111178964049297</v>
      </c>
      <c r="AF546" s="2">
        <v>0.84164718887838896</v>
      </c>
    </row>
    <row r="547" spans="1:32" x14ac:dyDescent="0.35">
      <c r="A547" s="7">
        <v>118</v>
      </c>
      <c r="B547" s="7">
        <v>31</v>
      </c>
      <c r="C547" s="7">
        <v>1</v>
      </c>
      <c r="D547" s="7">
        <v>0</v>
      </c>
      <c r="E547" s="22" t="str">
        <f t="shared" si="16"/>
        <v>10</v>
      </c>
      <c r="F547" s="4">
        <v>0.25</v>
      </c>
      <c r="G547" s="24">
        <v>1</v>
      </c>
      <c r="H547" s="4">
        <v>10.650377539999999</v>
      </c>
      <c r="I547" s="4">
        <v>58.536211772000001</v>
      </c>
      <c r="J547" s="2">
        <f t="shared" si="17"/>
        <v>0.18194511085690826</v>
      </c>
      <c r="K547" s="3">
        <v>13</v>
      </c>
      <c r="L547" s="3">
        <v>10</v>
      </c>
      <c r="M547" s="3">
        <v>10</v>
      </c>
      <c r="N547" s="3">
        <v>16</v>
      </c>
      <c r="O547" s="4">
        <v>0.53200000000000003</v>
      </c>
      <c r="P547" s="4">
        <v>0.61538461538461497</v>
      </c>
      <c r="Q547" s="4">
        <v>0.54600000000000004</v>
      </c>
      <c r="R547" s="4">
        <v>0.59599999999999997</v>
      </c>
      <c r="S547" s="4">
        <v>0.48799999999999999</v>
      </c>
      <c r="T547" s="4">
        <v>0.55800000000000005</v>
      </c>
      <c r="U547" s="5">
        <v>0</v>
      </c>
      <c r="V547" s="5">
        <v>0</v>
      </c>
      <c r="W547" s="5">
        <v>0</v>
      </c>
      <c r="X547" s="5">
        <v>0</v>
      </c>
      <c r="Y547" s="5">
        <v>100</v>
      </c>
      <c r="Z547" s="5">
        <v>0</v>
      </c>
      <c r="AA547" s="2">
        <v>0.75928698306449005</v>
      </c>
      <c r="AB547" s="2">
        <v>0.95551144502743601</v>
      </c>
      <c r="AC547" s="2">
        <v>0.78965808094078904</v>
      </c>
      <c r="AD547" s="2">
        <v>0.90634040102098701</v>
      </c>
      <c r="AE547" s="2">
        <v>0.66943065394262902</v>
      </c>
      <c r="AF547" s="2">
        <v>0.81644539690443896</v>
      </c>
    </row>
    <row r="548" spans="1:32" x14ac:dyDescent="0.35">
      <c r="A548" s="7">
        <v>228</v>
      </c>
      <c r="B548" s="7">
        <v>31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4">
        <v>1</v>
      </c>
      <c r="H548" s="4">
        <v>8.5736018890000008</v>
      </c>
      <c r="I548" s="4">
        <v>46.267437264000002</v>
      </c>
      <c r="J548" s="2">
        <f t="shared" si="17"/>
        <v>0.18530531181313109</v>
      </c>
      <c r="K548" s="3">
        <v>13</v>
      </c>
      <c r="L548" s="3">
        <v>10</v>
      </c>
      <c r="M548" s="3">
        <v>11</v>
      </c>
      <c r="N548" s="3">
        <v>15</v>
      </c>
      <c r="O548" s="4">
        <v>0.504</v>
      </c>
      <c r="P548" s="4">
        <v>0.57692307692307698</v>
      </c>
      <c r="Q548" s="4">
        <v>0.502</v>
      </c>
      <c r="R548" s="4">
        <v>0.56000000000000005</v>
      </c>
      <c r="S548" s="4">
        <v>0.39300000000000002</v>
      </c>
      <c r="T548" s="4">
        <v>0.42</v>
      </c>
      <c r="U548" s="5">
        <v>0</v>
      </c>
      <c r="V548" s="5">
        <v>0</v>
      </c>
      <c r="W548" s="5">
        <v>0</v>
      </c>
      <c r="X548" s="5">
        <v>0</v>
      </c>
      <c r="Y548" s="5">
        <v>100</v>
      </c>
      <c r="Z548" s="5">
        <v>100</v>
      </c>
      <c r="AA548" s="2">
        <v>0.70117935225720995</v>
      </c>
      <c r="AB548" s="2">
        <v>0.86020126522311102</v>
      </c>
      <c r="AC548" s="2">
        <v>0.69715520195748404</v>
      </c>
      <c r="AD548" s="2">
        <v>0.82098055206983001</v>
      </c>
      <c r="AE548" s="2">
        <v>0.49922648792263902</v>
      </c>
      <c r="AF548" s="2">
        <v>0.54472717544167204</v>
      </c>
    </row>
    <row r="549" spans="1:32" x14ac:dyDescent="0.35">
      <c r="A549" s="7">
        <v>904</v>
      </c>
      <c r="B549" s="7">
        <v>12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4">
        <v>1</v>
      </c>
      <c r="H549" s="4">
        <v>10.76504278</v>
      </c>
      <c r="I549" s="4">
        <v>57.167133021700003</v>
      </c>
      <c r="J549" s="2">
        <f t="shared" si="17"/>
        <v>0.18830825005538954</v>
      </c>
      <c r="K549" s="3">
        <v>16</v>
      </c>
      <c r="L549" s="3">
        <v>11</v>
      </c>
      <c r="M549" s="3">
        <v>8</v>
      </c>
      <c r="N549" s="3">
        <v>14</v>
      </c>
      <c r="O549" s="4">
        <v>0.499</v>
      </c>
      <c r="P549" s="4">
        <v>0.63636363636363602</v>
      </c>
      <c r="Q549" s="4">
        <v>0.50900000000000001</v>
      </c>
      <c r="R549" s="4">
        <v>0.61499999999999999</v>
      </c>
      <c r="S549" s="4">
        <v>0.53500000000000003</v>
      </c>
      <c r="T549" s="4">
        <v>0.53800000000000003</v>
      </c>
      <c r="U549" s="5">
        <v>100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2">
        <v>0.69114917789727204</v>
      </c>
      <c r="AB549" s="2">
        <v>1.0116009116784801</v>
      </c>
      <c r="AC549" s="2">
        <v>0.71131115118761601</v>
      </c>
      <c r="AD549" s="2">
        <v>0.95451194469435297</v>
      </c>
      <c r="AE549" s="2">
        <v>0.76571787339478103</v>
      </c>
      <c r="AF549" s="2">
        <v>0.77219038790039796</v>
      </c>
    </row>
    <row r="550" spans="1:32" x14ac:dyDescent="0.35">
      <c r="A550" s="7">
        <v>598</v>
      </c>
      <c r="B550" s="7">
        <v>2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4">
        <v>1</v>
      </c>
      <c r="H550" s="4">
        <v>10.51332979</v>
      </c>
      <c r="I550" s="4">
        <v>51.587381761000003</v>
      </c>
      <c r="J550" s="2">
        <f t="shared" si="17"/>
        <v>0.20379653766317066</v>
      </c>
      <c r="K550" s="3">
        <v>12</v>
      </c>
      <c r="L550" s="3">
        <v>14</v>
      </c>
      <c r="M550" s="3">
        <v>7</v>
      </c>
      <c r="N550" s="3">
        <v>16</v>
      </c>
      <c r="O550" s="4">
        <v>0.59199999999999997</v>
      </c>
      <c r="P550" s="4">
        <v>0.69565217391304301</v>
      </c>
      <c r="Q550" s="4">
        <v>0.60499999999999998</v>
      </c>
      <c r="R550" s="4">
        <v>0.73199999999999998</v>
      </c>
      <c r="S550" s="4">
        <v>0.49399999999999999</v>
      </c>
      <c r="T550" s="4">
        <v>0.61299999999999999</v>
      </c>
      <c r="U550" s="5">
        <v>0</v>
      </c>
      <c r="V550" s="5">
        <v>0</v>
      </c>
      <c r="W550" s="5">
        <v>0</v>
      </c>
      <c r="X550" s="5">
        <v>0</v>
      </c>
      <c r="Y550" s="5">
        <v>100</v>
      </c>
      <c r="Z550" s="5">
        <v>0</v>
      </c>
      <c r="AA550" s="2">
        <v>0.89648810457797501</v>
      </c>
      <c r="AB550" s="2">
        <v>1.18958406687384</v>
      </c>
      <c r="AC550" s="2">
        <v>0.92886951408101504</v>
      </c>
      <c r="AD550" s="2">
        <v>1.3167682984712801</v>
      </c>
      <c r="AE550" s="2">
        <v>0.68121860969467196</v>
      </c>
      <c r="AF550" s="2">
        <v>0.94933058595235498</v>
      </c>
    </row>
    <row r="551" spans="1:32" x14ac:dyDescent="0.35">
      <c r="A551" s="7">
        <v>596</v>
      </c>
      <c r="B551" s="7">
        <v>40</v>
      </c>
      <c r="C551" s="7">
        <v>1</v>
      </c>
      <c r="D551" s="7">
        <v>0</v>
      </c>
      <c r="E551" s="22" t="str">
        <f t="shared" si="16"/>
        <v>10</v>
      </c>
      <c r="F551" s="4">
        <v>0.25</v>
      </c>
      <c r="G551" s="24">
        <v>1</v>
      </c>
      <c r="H551" s="4">
        <v>10.361431919999999</v>
      </c>
      <c r="I551" s="4">
        <v>50.096146130000001</v>
      </c>
      <c r="J551" s="2">
        <f t="shared" si="17"/>
        <v>0.20683091855233693</v>
      </c>
      <c r="K551" s="3">
        <v>15</v>
      </c>
      <c r="L551" s="3">
        <v>17</v>
      </c>
      <c r="M551" s="3">
        <v>3</v>
      </c>
      <c r="N551" s="3">
        <v>14</v>
      </c>
      <c r="O551" s="4">
        <v>0.64</v>
      </c>
      <c r="P551" s="4">
        <v>0.82352941176470595</v>
      </c>
      <c r="Q551" s="4">
        <v>0.60299999999999998</v>
      </c>
      <c r="R551" s="4">
        <v>0.78400000000000003</v>
      </c>
      <c r="S551" s="4">
        <v>0.57599999999999996</v>
      </c>
      <c r="T551" s="4">
        <v>0.74299999999999999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2">
        <v>1.0216512475319799</v>
      </c>
      <c r="AB551" s="2">
        <v>1.7346010553881099</v>
      </c>
      <c r="AC551" s="2">
        <v>0.92381899829494696</v>
      </c>
      <c r="AD551" s="2">
        <v>1.5324768712979699</v>
      </c>
      <c r="AE551" s="2">
        <v>0.85802182375017899</v>
      </c>
      <c r="AF551" s="2">
        <v>1.3586791940869201</v>
      </c>
    </row>
    <row r="552" spans="1:32" x14ac:dyDescent="0.35">
      <c r="A552" s="7">
        <v>436</v>
      </c>
      <c r="B552" s="7">
        <v>5</v>
      </c>
      <c r="C552" s="7">
        <v>1</v>
      </c>
      <c r="D552" s="7">
        <v>0</v>
      </c>
      <c r="E552" s="22" t="str">
        <f t="shared" si="16"/>
        <v>10</v>
      </c>
      <c r="F552" s="4">
        <v>0.31841700000000001</v>
      </c>
      <c r="G552" s="24">
        <v>1</v>
      </c>
      <c r="H552" s="4">
        <v>9.2342348209999994</v>
      </c>
      <c r="I552" s="4">
        <v>43.634153812800001</v>
      </c>
      <c r="J552" s="2">
        <f t="shared" si="17"/>
        <v>0.21162859856562988</v>
      </c>
      <c r="K552" s="3">
        <v>20</v>
      </c>
      <c r="L552" s="3">
        <v>15</v>
      </c>
      <c r="M552" s="3">
        <v>2</v>
      </c>
      <c r="N552" s="3">
        <v>12</v>
      </c>
      <c r="O552" s="4">
        <v>0.55300000000000005</v>
      </c>
      <c r="P552" s="4">
        <v>0.85714285714285698</v>
      </c>
      <c r="Q552" s="4">
        <v>0.54200000000000004</v>
      </c>
      <c r="R552" s="4">
        <v>0.83499999999999996</v>
      </c>
      <c r="S552" s="4">
        <v>0.46800000000000003</v>
      </c>
      <c r="T552" s="4">
        <v>0.65700000000000003</v>
      </c>
      <c r="U552" s="5">
        <v>0</v>
      </c>
      <c r="V552" s="5">
        <v>0</v>
      </c>
      <c r="W552" s="5">
        <v>0</v>
      </c>
      <c r="X552" s="5">
        <v>0</v>
      </c>
      <c r="Y552" s="5">
        <v>100</v>
      </c>
      <c r="Z552" s="5">
        <v>0</v>
      </c>
      <c r="AA552" s="2">
        <v>0.80519668436856795</v>
      </c>
      <c r="AB552" s="2">
        <v>1.9459101490553099</v>
      </c>
      <c r="AC552" s="2">
        <v>0.78088609486795202</v>
      </c>
      <c r="AD552" s="2">
        <v>1.8018098050815601</v>
      </c>
      <c r="AE552" s="2">
        <v>0.63111178964049297</v>
      </c>
      <c r="AF552" s="2">
        <v>1.0700248318162</v>
      </c>
    </row>
    <row r="553" spans="1:32" x14ac:dyDescent="0.35">
      <c r="A553" s="7">
        <v>22</v>
      </c>
      <c r="B553" s="7">
        <v>12</v>
      </c>
      <c r="C553" s="7">
        <v>1</v>
      </c>
      <c r="D553" s="7">
        <v>0</v>
      </c>
      <c r="E553" s="22" t="str">
        <f t="shared" si="16"/>
        <v>10</v>
      </c>
      <c r="F553" s="4">
        <v>0.35983700000000002</v>
      </c>
      <c r="G553" s="24">
        <v>1</v>
      </c>
      <c r="H553" s="4">
        <v>9.7837667419999992</v>
      </c>
      <c r="I553" s="4">
        <v>45.131619505000003</v>
      </c>
      <c r="J553" s="2">
        <f t="shared" si="17"/>
        <v>0.21678297498090188</v>
      </c>
      <c r="K553" s="3">
        <v>15</v>
      </c>
      <c r="L553" s="3">
        <v>16</v>
      </c>
      <c r="M553" s="3">
        <v>11</v>
      </c>
      <c r="N553" s="3">
        <v>7</v>
      </c>
      <c r="O553" s="4">
        <v>0.48499999999999999</v>
      </c>
      <c r="P553" s="4">
        <v>0.38888888888888901</v>
      </c>
      <c r="Q553" s="4">
        <v>0.47899999999999998</v>
      </c>
      <c r="R553" s="4">
        <v>0.40699999999999997</v>
      </c>
      <c r="S553" s="4">
        <v>0.5</v>
      </c>
      <c r="T553" s="4">
        <v>0.53200000000000003</v>
      </c>
      <c r="U553" s="5">
        <v>100</v>
      </c>
      <c r="V553" s="5">
        <v>100</v>
      </c>
      <c r="W553" s="5">
        <v>100</v>
      </c>
      <c r="X553" s="5">
        <v>100</v>
      </c>
      <c r="Y553" s="5">
        <v>0</v>
      </c>
      <c r="Z553" s="5">
        <v>0</v>
      </c>
      <c r="AA553" s="2">
        <v>0.66358837831840101</v>
      </c>
      <c r="AB553" s="2">
        <v>0.49247648509779401</v>
      </c>
      <c r="AC553" s="2">
        <v>0.65200523722877002</v>
      </c>
      <c r="AD553" s="2">
        <v>0.52256087998441203</v>
      </c>
      <c r="AE553" s="2">
        <v>0.69314718055994495</v>
      </c>
      <c r="AF553" s="2">
        <v>0.75928698306449005</v>
      </c>
    </row>
    <row r="554" spans="1:32" x14ac:dyDescent="0.35">
      <c r="A554" s="7">
        <v>354</v>
      </c>
      <c r="B554" s="7">
        <v>22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4">
        <v>1</v>
      </c>
      <c r="H554" s="4">
        <v>11.112770940000001</v>
      </c>
      <c r="I554" s="4">
        <v>45.322920752999998</v>
      </c>
      <c r="J554" s="2">
        <f t="shared" si="17"/>
        <v>0.24519097082383925</v>
      </c>
      <c r="K554" s="3">
        <v>17</v>
      </c>
      <c r="L554" s="3">
        <v>9</v>
      </c>
      <c r="M554" s="3">
        <v>6</v>
      </c>
      <c r="N554" s="3">
        <v>17</v>
      </c>
      <c r="O554" s="4">
        <v>0.53300000000000003</v>
      </c>
      <c r="P554" s="4">
        <v>0.73913043478260898</v>
      </c>
      <c r="Q554" s="4">
        <v>0.52600000000000002</v>
      </c>
      <c r="R554" s="4">
        <v>0.73299999999999998</v>
      </c>
      <c r="S554" s="4">
        <v>0.49299999999999999</v>
      </c>
      <c r="T554" s="4">
        <v>0.66800000000000004</v>
      </c>
      <c r="U554" s="5">
        <v>0</v>
      </c>
      <c r="V554" s="5">
        <v>0</v>
      </c>
      <c r="W554" s="5">
        <v>0</v>
      </c>
      <c r="X554" s="5">
        <v>0</v>
      </c>
      <c r="Y554" s="5">
        <v>100</v>
      </c>
      <c r="Z554" s="5">
        <v>0</v>
      </c>
      <c r="AA554" s="2">
        <v>0.76142602131324</v>
      </c>
      <c r="AB554" s="2">
        <v>1.3437347467010901</v>
      </c>
      <c r="AC554" s="2">
        <v>0.74654795728706103</v>
      </c>
      <c r="AD554" s="2">
        <v>1.3205066205818901</v>
      </c>
      <c r="AE554" s="2">
        <v>0.679244275390954</v>
      </c>
      <c r="AF554" s="2">
        <v>1.10262031006565</v>
      </c>
    </row>
    <row r="555" spans="1:32" x14ac:dyDescent="0.35">
      <c r="A555" s="7">
        <v>340</v>
      </c>
      <c r="B555" s="7">
        <v>24</v>
      </c>
      <c r="C555" s="7">
        <v>1</v>
      </c>
      <c r="D555" s="7">
        <v>0</v>
      </c>
      <c r="E555" s="22" t="str">
        <f t="shared" si="16"/>
        <v>10</v>
      </c>
      <c r="F555" s="4">
        <v>0.28280300000000003</v>
      </c>
      <c r="G555" s="24">
        <v>1</v>
      </c>
      <c r="H555" s="4">
        <v>20.40008255</v>
      </c>
      <c r="I555" s="4">
        <v>68.667989411999997</v>
      </c>
      <c r="J555" s="2">
        <f t="shared" si="17"/>
        <v>0.29708285803450374</v>
      </c>
      <c r="K555" s="3">
        <v>14</v>
      </c>
      <c r="L555" s="3">
        <v>17</v>
      </c>
      <c r="M555" s="3">
        <v>9</v>
      </c>
      <c r="N555" s="3">
        <v>9</v>
      </c>
      <c r="O555" s="4">
        <v>0.54400000000000004</v>
      </c>
      <c r="P555" s="4">
        <v>0.5</v>
      </c>
      <c r="Q555" s="4">
        <v>0.502</v>
      </c>
      <c r="R555" s="4">
        <v>0.50700000000000001</v>
      </c>
      <c r="S555" s="4">
        <v>0.498</v>
      </c>
      <c r="T555" s="4">
        <v>0.436</v>
      </c>
      <c r="U555" s="5">
        <v>0</v>
      </c>
      <c r="V555" s="5">
        <v>0</v>
      </c>
      <c r="W555" s="5">
        <v>0</v>
      </c>
      <c r="X555" s="5">
        <v>0</v>
      </c>
      <c r="Y555" s="5">
        <v>100</v>
      </c>
      <c r="Z555" s="5">
        <v>100</v>
      </c>
      <c r="AA555" s="2">
        <v>0.78526246946775102</v>
      </c>
      <c r="AB555" s="2">
        <v>0.69314718055994495</v>
      </c>
      <c r="AC555" s="2">
        <v>0.69715520195748404</v>
      </c>
      <c r="AD555" s="2">
        <v>0.70724610493944695</v>
      </c>
      <c r="AE555" s="2">
        <v>0.68915515929040805</v>
      </c>
      <c r="AF555" s="2">
        <v>0.57270102748407803</v>
      </c>
    </row>
    <row r="556" spans="1:32" x14ac:dyDescent="0.35">
      <c r="A556" s="7">
        <v>252</v>
      </c>
      <c r="B556" s="7">
        <v>16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4">
        <v>1</v>
      </c>
      <c r="H556" s="4">
        <v>14.880171900000001</v>
      </c>
      <c r="I556" s="4">
        <v>46.499614991000001</v>
      </c>
      <c r="J556" s="2">
        <f t="shared" si="17"/>
        <v>0.32000634635104092</v>
      </c>
      <c r="K556" s="3">
        <v>16</v>
      </c>
      <c r="L556" s="3">
        <v>14</v>
      </c>
      <c r="M556" s="3">
        <v>6</v>
      </c>
      <c r="N556" s="3">
        <v>13</v>
      </c>
      <c r="O556" s="4">
        <v>0.55400000000000005</v>
      </c>
      <c r="P556" s="4">
        <v>0.68421052631578905</v>
      </c>
      <c r="Q556" s="4">
        <v>0.52100000000000002</v>
      </c>
      <c r="R556" s="4">
        <v>0.66600000000000004</v>
      </c>
      <c r="S556" s="4">
        <v>0.505</v>
      </c>
      <c r="T556" s="4">
        <v>0.63100000000000001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2">
        <v>0.80743632696207301</v>
      </c>
      <c r="AB556" s="2">
        <v>1.15267950993839</v>
      </c>
      <c r="AC556" s="2">
        <v>0.736054681571222</v>
      </c>
      <c r="AD556" s="2">
        <v>1.09661428600544</v>
      </c>
      <c r="AE556" s="2">
        <v>0.70319751641344697</v>
      </c>
      <c r="AF556" s="2">
        <v>0.99695863494160997</v>
      </c>
    </row>
    <row r="557" spans="1:32" x14ac:dyDescent="0.35">
      <c r="A557" s="7">
        <v>82</v>
      </c>
      <c r="B557" s="7">
        <v>44</v>
      </c>
      <c r="C557" s="7">
        <v>1</v>
      </c>
      <c r="D557" s="7">
        <v>0</v>
      </c>
      <c r="E557" s="22" t="str">
        <f t="shared" si="16"/>
        <v>10</v>
      </c>
      <c r="F557" s="4">
        <v>0.25</v>
      </c>
      <c r="G557" s="24">
        <v>1</v>
      </c>
      <c r="H557" s="4">
        <v>35.328044329999997</v>
      </c>
      <c r="I557" s="4">
        <v>42.209218286999999</v>
      </c>
      <c r="J557" s="2">
        <f t="shared" si="17"/>
        <v>0.83697461748256707</v>
      </c>
      <c r="K557" s="3">
        <v>17</v>
      </c>
      <c r="L557" s="3">
        <v>14</v>
      </c>
      <c r="M557" s="3">
        <v>4</v>
      </c>
      <c r="N557" s="3">
        <v>14</v>
      </c>
      <c r="O557" s="4">
        <v>0.56399999999999995</v>
      </c>
      <c r="P557" s="4">
        <v>0.77777777777777801</v>
      </c>
      <c r="Q557" s="4">
        <v>0.57299999999999995</v>
      </c>
      <c r="R557" s="4">
        <v>0.78</v>
      </c>
      <c r="S557" s="4">
        <v>0.51700000000000002</v>
      </c>
      <c r="T557" s="4">
        <v>0.67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2">
        <v>0.83011303563310301</v>
      </c>
      <c r="AB557" s="2">
        <v>1.5040773967762699</v>
      </c>
      <c r="AC557" s="2">
        <v>0.85097126575351201</v>
      </c>
      <c r="AD557" s="2">
        <v>1.51412773262978</v>
      </c>
      <c r="AE557" s="2">
        <v>0.72773862532956402</v>
      </c>
      <c r="AF557" s="2">
        <v>1.10866262452161</v>
      </c>
    </row>
    <row r="558" spans="1:32" x14ac:dyDescent="0.35">
      <c r="A558" s="7">
        <v>442</v>
      </c>
      <c r="B558" s="7">
        <v>17</v>
      </c>
      <c r="C558" s="7">
        <v>1</v>
      </c>
      <c r="D558" s="7">
        <v>0</v>
      </c>
      <c r="E558" s="22" t="str">
        <f t="shared" si="16"/>
        <v>10</v>
      </c>
      <c r="F558" s="4">
        <v>0.25</v>
      </c>
      <c r="G558" s="24">
        <v>1</v>
      </c>
      <c r="H558" s="4">
        <v>36.555946900000002</v>
      </c>
      <c r="I558" s="4">
        <v>37.660090498000002</v>
      </c>
      <c r="J558" s="2">
        <f t="shared" si="17"/>
        <v>0.97068133444717464</v>
      </c>
      <c r="K558" s="3">
        <v>8</v>
      </c>
      <c r="L558" s="3">
        <v>21</v>
      </c>
      <c r="M558" s="3">
        <v>6</v>
      </c>
      <c r="N558" s="3">
        <v>14</v>
      </c>
      <c r="O558" s="4">
        <v>0.69899999999999995</v>
      </c>
      <c r="P558" s="4">
        <v>0.7</v>
      </c>
      <c r="Q558" s="4">
        <v>0.69899999999999995</v>
      </c>
      <c r="R558" s="4">
        <v>0.72</v>
      </c>
      <c r="S558" s="4">
        <v>0.69599999999999995</v>
      </c>
      <c r="T558" s="4">
        <v>0.64700000000000002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2">
        <v>1.2006450142332601</v>
      </c>
      <c r="AB558" s="2">
        <v>1.2039728043259399</v>
      </c>
      <c r="AC558" s="2">
        <v>1.2006450142332601</v>
      </c>
      <c r="AD558" s="2">
        <v>1.27296567581289</v>
      </c>
      <c r="AE558" s="2">
        <v>1.1907275775759201</v>
      </c>
      <c r="AF558" s="2">
        <v>1.0412872220488401</v>
      </c>
    </row>
    <row r="559" spans="1:32" x14ac:dyDescent="0.35">
      <c r="A559" s="7">
        <v>312</v>
      </c>
      <c r="B559" s="7">
        <v>24</v>
      </c>
      <c r="C559" s="7">
        <v>1</v>
      </c>
      <c r="D559" s="7">
        <v>0</v>
      </c>
      <c r="E559" s="22" t="str">
        <f t="shared" si="16"/>
        <v>10</v>
      </c>
      <c r="F559" s="4">
        <v>0</v>
      </c>
      <c r="G559" s="24">
        <v>0</v>
      </c>
      <c r="H559" s="4">
        <v>0.2173186953</v>
      </c>
      <c r="I559" s="4">
        <v>68.201090163999993</v>
      </c>
      <c r="J559" s="2">
        <f t="shared" si="17"/>
        <v>3.1864401987918936E-3</v>
      </c>
      <c r="K559" s="3">
        <v>15</v>
      </c>
      <c r="L559" s="3">
        <v>14</v>
      </c>
      <c r="M559" s="3">
        <v>6</v>
      </c>
      <c r="N559" s="3">
        <v>14</v>
      </c>
      <c r="O559" s="4">
        <v>0.57599999999999996</v>
      </c>
      <c r="P559" s="4">
        <v>0.7</v>
      </c>
      <c r="Q559" s="4">
        <v>0.91600000000000004</v>
      </c>
      <c r="R559" s="4">
        <v>0.84199999999999997</v>
      </c>
      <c r="S559" s="4">
        <v>0.94299999999999995</v>
      </c>
      <c r="T559" s="4">
        <v>0.97799999999999998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2">
        <v>0.85802182375017899</v>
      </c>
      <c r="AB559" s="2">
        <v>1.2039728043259399</v>
      </c>
      <c r="AC559" s="2">
        <v>2.4769384801388199</v>
      </c>
      <c r="AD559" s="2">
        <v>1.8451602459551699</v>
      </c>
      <c r="AE559" s="2">
        <v>2.8647040111475901</v>
      </c>
      <c r="AF559" s="2">
        <v>3.8167128256238199</v>
      </c>
    </row>
    <row r="560" spans="1:32" x14ac:dyDescent="0.35">
      <c r="A560" s="7">
        <v>140</v>
      </c>
      <c r="B560" s="7">
        <v>25</v>
      </c>
      <c r="C560" s="7">
        <v>1</v>
      </c>
      <c r="D560" s="7">
        <v>0</v>
      </c>
      <c r="E560" s="22" t="str">
        <f t="shared" si="16"/>
        <v>10</v>
      </c>
      <c r="F560" s="4">
        <v>0</v>
      </c>
      <c r="G560" s="24">
        <v>0</v>
      </c>
      <c r="H560" s="4">
        <v>0.34314683670000001</v>
      </c>
      <c r="I560" s="4">
        <v>48.985416133000001</v>
      </c>
      <c r="J560" s="2">
        <f t="shared" si="17"/>
        <v>7.0050815893514954E-3</v>
      </c>
      <c r="K560" s="3">
        <v>18</v>
      </c>
      <c r="L560" s="3">
        <v>16</v>
      </c>
      <c r="M560" s="3">
        <v>3</v>
      </c>
      <c r="N560" s="3">
        <v>12</v>
      </c>
      <c r="O560" s="4">
        <v>0.57399999999999995</v>
      </c>
      <c r="P560" s="4">
        <v>0.8</v>
      </c>
      <c r="Q560" s="4">
        <v>0.39100000000000001</v>
      </c>
      <c r="R560" s="4">
        <v>0.64300000000000002</v>
      </c>
      <c r="S560" s="4">
        <v>0.29499999999999998</v>
      </c>
      <c r="T560" s="4">
        <v>0.61399999999999999</v>
      </c>
      <c r="U560" s="5">
        <v>0</v>
      </c>
      <c r="V560" s="5">
        <v>0</v>
      </c>
      <c r="W560" s="5">
        <v>100</v>
      </c>
      <c r="X560" s="5">
        <v>0</v>
      </c>
      <c r="Y560" s="5">
        <v>100</v>
      </c>
      <c r="Z560" s="5">
        <v>0</v>
      </c>
      <c r="AA560" s="2">
        <v>0.85331593271276696</v>
      </c>
      <c r="AB560" s="2">
        <v>1.6094379124341001</v>
      </c>
      <c r="AC560" s="2">
        <v>0.49593701127223999</v>
      </c>
      <c r="AD560" s="2">
        <v>1.0300194972025001</v>
      </c>
      <c r="AE560" s="2">
        <v>0.34955747616986799</v>
      </c>
      <c r="AF560" s="2">
        <v>0.95191790951730604</v>
      </c>
    </row>
    <row r="561" spans="1:32" x14ac:dyDescent="0.35">
      <c r="A561" s="7">
        <v>316</v>
      </c>
      <c r="B561" s="7">
        <v>7</v>
      </c>
      <c r="C561" s="7">
        <v>1</v>
      </c>
      <c r="D561" s="7">
        <v>0</v>
      </c>
      <c r="E561" s="22" t="str">
        <f t="shared" si="16"/>
        <v>10</v>
      </c>
      <c r="F561" s="4">
        <v>0</v>
      </c>
      <c r="G561" s="24">
        <v>0</v>
      </c>
      <c r="H561" s="4">
        <v>0.49352314660000002</v>
      </c>
      <c r="I561" s="4">
        <v>58.951612516700003</v>
      </c>
      <c r="J561" s="2">
        <f t="shared" si="17"/>
        <v>8.3716649219763607E-3</v>
      </c>
      <c r="K561" s="3">
        <v>11</v>
      </c>
      <c r="L561" s="3">
        <v>8</v>
      </c>
      <c r="M561" s="3">
        <v>8</v>
      </c>
      <c r="N561" s="3">
        <v>22</v>
      </c>
      <c r="O561" s="4">
        <v>0.61199999999999999</v>
      </c>
      <c r="P561" s="4">
        <v>0.73333333333333295</v>
      </c>
      <c r="Q561" s="4">
        <v>0.39800000000000002</v>
      </c>
      <c r="R561" s="4">
        <v>0.55700000000000005</v>
      </c>
      <c r="S561" s="4">
        <v>0.252</v>
      </c>
      <c r="T561" s="4">
        <v>0.27500000000000002</v>
      </c>
      <c r="U561" s="5">
        <v>0</v>
      </c>
      <c r="V561" s="5">
        <v>0</v>
      </c>
      <c r="W561" s="5">
        <v>100</v>
      </c>
      <c r="X561" s="5">
        <v>0</v>
      </c>
      <c r="Y561" s="5">
        <v>100</v>
      </c>
      <c r="Z561" s="5">
        <v>100</v>
      </c>
      <c r="AA561" s="2">
        <v>0.94674993935886398</v>
      </c>
      <c r="AB561" s="2">
        <v>1.3217558399823199</v>
      </c>
      <c r="AC561" s="2">
        <v>0.50749783367331602</v>
      </c>
      <c r="AD561" s="2">
        <v>0.81418550893700103</v>
      </c>
      <c r="AE561" s="2">
        <v>0.29035230100766002</v>
      </c>
      <c r="AF561" s="2">
        <v>0.321583624127462</v>
      </c>
    </row>
    <row r="562" spans="1:32" x14ac:dyDescent="0.35">
      <c r="A562" s="7">
        <v>406</v>
      </c>
      <c r="B562" s="7">
        <v>26</v>
      </c>
      <c r="C562" s="7">
        <v>1</v>
      </c>
      <c r="D562" s="7">
        <v>0</v>
      </c>
      <c r="E562" s="22" t="str">
        <f t="shared" si="16"/>
        <v>10</v>
      </c>
      <c r="F562" s="4">
        <v>0</v>
      </c>
      <c r="G562" s="24">
        <v>0</v>
      </c>
      <c r="H562" s="4">
        <v>0.49373562090000001</v>
      </c>
      <c r="I562" s="4">
        <v>57.606067555999999</v>
      </c>
      <c r="J562" s="2">
        <f t="shared" si="17"/>
        <v>8.5708961199274687E-3</v>
      </c>
      <c r="K562" s="3">
        <v>15</v>
      </c>
      <c r="L562" s="3">
        <v>11</v>
      </c>
      <c r="M562" s="3">
        <v>9</v>
      </c>
      <c r="N562" s="3">
        <v>14</v>
      </c>
      <c r="O562" s="4">
        <v>0.52900000000000003</v>
      </c>
      <c r="P562" s="4">
        <v>0.60869565217391297</v>
      </c>
      <c r="Q562" s="4">
        <v>0.56599999999999995</v>
      </c>
      <c r="R562" s="4">
        <v>0.69099999999999995</v>
      </c>
      <c r="S562" s="4">
        <v>0.78800000000000003</v>
      </c>
      <c r="T562" s="4">
        <v>0.80200000000000005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2">
        <v>0.752897184965719</v>
      </c>
      <c r="AB562" s="2">
        <v>0.93826963859293</v>
      </c>
      <c r="AC562" s="2">
        <v>0.83471074488173203</v>
      </c>
      <c r="AD562" s="2">
        <v>1.1744140020843901</v>
      </c>
      <c r="AE562" s="2">
        <v>1.5511690043101201</v>
      </c>
      <c r="AF562" s="2">
        <v>1.6194882482876001</v>
      </c>
    </row>
    <row r="563" spans="1:32" x14ac:dyDescent="0.35">
      <c r="A563" s="7">
        <v>460</v>
      </c>
      <c r="B563" s="7">
        <v>10</v>
      </c>
      <c r="C563" s="7">
        <v>1</v>
      </c>
      <c r="D563" s="7">
        <v>0</v>
      </c>
      <c r="E563" s="22" t="str">
        <f t="shared" si="16"/>
        <v>10</v>
      </c>
      <c r="F563" s="4">
        <v>0</v>
      </c>
      <c r="G563" s="24">
        <v>0</v>
      </c>
      <c r="H563" s="4">
        <v>0.37627356090000003</v>
      </c>
      <c r="I563" s="4">
        <v>41.340595562200001</v>
      </c>
      <c r="J563" s="2">
        <f t="shared" si="17"/>
        <v>9.1017934256382074E-3</v>
      </c>
      <c r="K563" s="3">
        <v>20</v>
      </c>
      <c r="L563" s="3">
        <v>11</v>
      </c>
      <c r="M563" s="3">
        <v>1</v>
      </c>
      <c r="N563" s="3">
        <v>17</v>
      </c>
      <c r="O563" s="4">
        <v>0.58799999999999997</v>
      </c>
      <c r="P563" s="4">
        <v>0.94444444444444398</v>
      </c>
      <c r="Q563" s="4">
        <v>0.747</v>
      </c>
      <c r="R563" s="4">
        <v>0.95799999999999996</v>
      </c>
      <c r="S563" s="4">
        <v>0.92900000000000005</v>
      </c>
      <c r="T563" s="4">
        <v>0.95199999999999996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2">
        <v>0.88673192963261105</v>
      </c>
      <c r="AB563" s="2">
        <v>2.8903717578961601</v>
      </c>
      <c r="AC563" s="2">
        <v>1.37436579025462</v>
      </c>
      <c r="AD563" s="2">
        <v>3.1700856606987702</v>
      </c>
      <c r="AE563" s="2">
        <v>2.64507540194082</v>
      </c>
      <c r="AF563" s="2">
        <v>3.0365542680742501</v>
      </c>
    </row>
    <row r="564" spans="1:32" x14ac:dyDescent="0.35">
      <c r="A564" s="7">
        <v>942</v>
      </c>
      <c r="B564" s="7">
        <v>44</v>
      </c>
      <c r="C564" s="7">
        <v>1</v>
      </c>
      <c r="D564" s="7">
        <v>0</v>
      </c>
      <c r="E564" s="22" t="str">
        <f t="shared" si="16"/>
        <v>10</v>
      </c>
      <c r="F564" s="4">
        <v>3.9539999999999999E-2</v>
      </c>
      <c r="G564" s="24">
        <v>0</v>
      </c>
      <c r="H564" s="4">
        <v>0.96020830000000001</v>
      </c>
      <c r="I564" s="4">
        <v>55.748267617400003</v>
      </c>
      <c r="J564" s="2">
        <f t="shared" si="17"/>
        <v>1.7224002485420772E-2</v>
      </c>
      <c r="K564" s="3">
        <v>14</v>
      </c>
      <c r="L564" s="3">
        <v>16</v>
      </c>
      <c r="M564" s="3">
        <v>9</v>
      </c>
      <c r="N564" s="3">
        <v>10</v>
      </c>
      <c r="O564" s="4">
        <v>0.54900000000000004</v>
      </c>
      <c r="P564" s="4">
        <v>0.52631578947368396</v>
      </c>
      <c r="Q564" s="4">
        <v>0.52600000000000002</v>
      </c>
      <c r="R564" s="4">
        <v>0.53600000000000003</v>
      </c>
      <c r="S564" s="4">
        <v>0.496</v>
      </c>
      <c r="T564" s="4">
        <v>0.496</v>
      </c>
      <c r="U564" s="5">
        <v>0</v>
      </c>
      <c r="V564" s="5">
        <v>0</v>
      </c>
      <c r="W564" s="5">
        <v>0</v>
      </c>
      <c r="X564" s="5">
        <v>0</v>
      </c>
      <c r="Y564" s="5">
        <v>100</v>
      </c>
      <c r="Z564" s="5">
        <v>100</v>
      </c>
      <c r="AA564" s="2">
        <v>0.79628793947945897</v>
      </c>
      <c r="AB564" s="2">
        <v>0.74721440183022103</v>
      </c>
      <c r="AC564" s="2">
        <v>0.74654795728706103</v>
      </c>
      <c r="AD564" s="2">
        <v>0.76787072675588197</v>
      </c>
      <c r="AE564" s="2">
        <v>0.68517901091076805</v>
      </c>
      <c r="AF564" s="2">
        <v>0.68517901091076805</v>
      </c>
    </row>
    <row r="565" spans="1:32" x14ac:dyDescent="0.35">
      <c r="A565" s="7">
        <v>150</v>
      </c>
      <c r="B565" s="7">
        <v>20</v>
      </c>
      <c r="C565" s="7">
        <v>1</v>
      </c>
      <c r="D565" s="7">
        <v>0</v>
      </c>
      <c r="E565" s="22" t="str">
        <f t="shared" si="16"/>
        <v>10</v>
      </c>
      <c r="F565" s="4">
        <v>0</v>
      </c>
      <c r="G565" s="24">
        <v>0</v>
      </c>
      <c r="H565" s="4">
        <v>0.82527392450000003</v>
      </c>
      <c r="I565" s="4">
        <v>43.363443033999999</v>
      </c>
      <c r="J565" s="2">
        <f t="shared" si="17"/>
        <v>1.903155899896895E-2</v>
      </c>
      <c r="K565" s="3">
        <v>17</v>
      </c>
      <c r="L565" s="3">
        <v>12</v>
      </c>
      <c r="M565" s="3">
        <v>9</v>
      </c>
      <c r="N565" s="3">
        <v>11</v>
      </c>
      <c r="O565" s="4">
        <v>0.47699999999999998</v>
      </c>
      <c r="P565" s="4">
        <v>0.55000000000000004</v>
      </c>
      <c r="Q565" s="4">
        <v>0.46300000000000002</v>
      </c>
      <c r="R565" s="4">
        <v>0.55000000000000004</v>
      </c>
      <c r="S565" s="4">
        <v>0.45500000000000002</v>
      </c>
      <c r="T565" s="4">
        <v>0.46700000000000003</v>
      </c>
      <c r="U565" s="5">
        <v>100</v>
      </c>
      <c r="V565" s="5">
        <v>0</v>
      </c>
      <c r="W565" s="5">
        <v>100</v>
      </c>
      <c r="X565" s="5">
        <v>0</v>
      </c>
      <c r="Y565" s="5">
        <v>100</v>
      </c>
      <c r="Z565" s="5">
        <v>100</v>
      </c>
      <c r="AA565" s="2">
        <v>0.64817381491721404</v>
      </c>
      <c r="AB565" s="2">
        <v>0.79850769621777196</v>
      </c>
      <c r="AC565" s="2">
        <v>0.62175718447327299</v>
      </c>
      <c r="AD565" s="2">
        <v>0.79850769621777196</v>
      </c>
      <c r="AE565" s="2">
        <v>0.60696948431889297</v>
      </c>
      <c r="AF565" s="2">
        <v>0.62923385481629301</v>
      </c>
    </row>
    <row r="566" spans="1:32" x14ac:dyDescent="0.35">
      <c r="A566" s="7">
        <v>450</v>
      </c>
      <c r="B566" s="7">
        <v>49</v>
      </c>
      <c r="C566" s="7">
        <v>1</v>
      </c>
      <c r="D566" s="7">
        <v>0</v>
      </c>
      <c r="E566" s="22" t="str">
        <f t="shared" si="16"/>
        <v>10</v>
      </c>
      <c r="F566" s="4">
        <v>0</v>
      </c>
      <c r="G566" s="24">
        <v>0</v>
      </c>
      <c r="H566" s="4">
        <v>1.7802124450000001</v>
      </c>
      <c r="I566" s="4">
        <v>87.305821808999994</v>
      </c>
      <c r="J566" s="2">
        <f t="shared" si="17"/>
        <v>2.0390535340181464E-2</v>
      </c>
      <c r="K566" s="3">
        <v>14</v>
      </c>
      <c r="L566" s="3">
        <v>17</v>
      </c>
      <c r="M566" s="3">
        <v>4</v>
      </c>
      <c r="N566" s="3">
        <v>14</v>
      </c>
      <c r="O566" s="4">
        <v>0.61099999999999999</v>
      </c>
      <c r="P566" s="4">
        <v>0.77777777777777801</v>
      </c>
      <c r="Q566" s="4">
        <v>0.61899999999999999</v>
      </c>
      <c r="R566" s="4">
        <v>0.73</v>
      </c>
      <c r="S566" s="4">
        <v>0.61</v>
      </c>
      <c r="T566" s="4">
        <v>0.72699999999999998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2">
        <v>0.94417593536369104</v>
      </c>
      <c r="AB566" s="2">
        <v>1.5040773967762699</v>
      </c>
      <c r="AC566" s="2">
        <v>0.96495590385543595</v>
      </c>
      <c r="AD566" s="2">
        <v>1.30933331998376</v>
      </c>
      <c r="AE566" s="2">
        <v>0.94160853985844495</v>
      </c>
      <c r="AF566" s="2">
        <v>1.2982834837971799</v>
      </c>
    </row>
    <row r="567" spans="1:32" x14ac:dyDescent="0.35">
      <c r="A567" s="7">
        <v>684</v>
      </c>
      <c r="B567" s="7">
        <v>44</v>
      </c>
      <c r="C567" s="7">
        <v>1</v>
      </c>
      <c r="D567" s="7">
        <v>0</v>
      </c>
      <c r="E567" s="22" t="str">
        <f t="shared" si="16"/>
        <v>10</v>
      </c>
      <c r="F567" s="4">
        <v>0</v>
      </c>
      <c r="G567" s="24">
        <v>0</v>
      </c>
      <c r="H567" s="4">
        <v>1.5423933670000001</v>
      </c>
      <c r="I567" s="4">
        <v>56.931806835000003</v>
      </c>
      <c r="J567" s="2">
        <f t="shared" si="17"/>
        <v>2.709194478000972E-2</v>
      </c>
      <c r="K567" s="3">
        <v>10</v>
      </c>
      <c r="L567" s="3">
        <v>15</v>
      </c>
      <c r="M567" s="3">
        <v>4</v>
      </c>
      <c r="N567" s="3">
        <v>20</v>
      </c>
      <c r="O567" s="4">
        <v>0.72299999999999998</v>
      </c>
      <c r="P567" s="4">
        <v>0.83333333333333304</v>
      </c>
      <c r="Q567" s="4">
        <v>0.315</v>
      </c>
      <c r="R567" s="4">
        <v>0.75800000000000001</v>
      </c>
      <c r="S567" s="4">
        <v>0.34899999999999998</v>
      </c>
      <c r="T567" s="4">
        <v>0.39</v>
      </c>
      <c r="U567" s="5">
        <v>0</v>
      </c>
      <c r="V567" s="5">
        <v>0</v>
      </c>
      <c r="W567" s="5">
        <v>100</v>
      </c>
      <c r="X567" s="5">
        <v>0</v>
      </c>
      <c r="Y567" s="5">
        <v>100</v>
      </c>
      <c r="Z567" s="5">
        <v>100</v>
      </c>
      <c r="AA567" s="2">
        <v>1.2837377727948001</v>
      </c>
      <c r="AB567" s="2">
        <v>1.7917594692280601</v>
      </c>
      <c r="AC567" s="2">
        <v>0.37833644071991201</v>
      </c>
      <c r="AD567" s="2">
        <v>1.4188175528254501</v>
      </c>
      <c r="AE567" s="2">
        <v>0.42924563677356797</v>
      </c>
      <c r="AF567" s="2">
        <v>0.49429632181478</v>
      </c>
    </row>
    <row r="568" spans="1:32" x14ac:dyDescent="0.35">
      <c r="A568" s="7">
        <v>524</v>
      </c>
      <c r="B568" s="7">
        <v>36</v>
      </c>
      <c r="C568" s="7">
        <v>1</v>
      </c>
      <c r="D568" s="7">
        <v>0</v>
      </c>
      <c r="E568" s="22" t="str">
        <f t="shared" si="16"/>
        <v>10</v>
      </c>
      <c r="F568" s="4">
        <v>1.5299999999999999E-3</v>
      </c>
      <c r="G568" s="24">
        <v>0</v>
      </c>
      <c r="H568" s="4">
        <v>1.7030075849999999</v>
      </c>
      <c r="I568" s="4">
        <v>51.78089368933</v>
      </c>
      <c r="J568" s="2">
        <f t="shared" si="17"/>
        <v>3.2888725235557734E-2</v>
      </c>
      <c r="K568" s="3">
        <v>20</v>
      </c>
      <c r="L568" s="3">
        <v>17</v>
      </c>
      <c r="M568" s="3">
        <v>2</v>
      </c>
      <c r="N568" s="3">
        <v>10</v>
      </c>
      <c r="O568" s="4">
        <v>0.54300000000000004</v>
      </c>
      <c r="P568" s="4">
        <v>0.83333333333333304</v>
      </c>
      <c r="Q568" s="4">
        <v>0.155</v>
      </c>
      <c r="R568" s="4">
        <v>0.73199999999999998</v>
      </c>
      <c r="S568" s="4">
        <v>0.13</v>
      </c>
      <c r="T568" s="4">
        <v>0.46200000000000002</v>
      </c>
      <c r="U568" s="5">
        <v>0</v>
      </c>
      <c r="V568" s="5">
        <v>0</v>
      </c>
      <c r="W568" s="5">
        <v>100</v>
      </c>
      <c r="X568" s="5">
        <v>0</v>
      </c>
      <c r="Y568" s="5">
        <v>100</v>
      </c>
      <c r="Z568" s="5">
        <v>100</v>
      </c>
      <c r="AA568" s="2">
        <v>0.78307188808793204</v>
      </c>
      <c r="AB568" s="2">
        <v>1.7917594692280601</v>
      </c>
      <c r="AC568" s="2">
        <v>0.168418651624963</v>
      </c>
      <c r="AD568" s="2">
        <v>1.3167682984712801</v>
      </c>
      <c r="AE568" s="2">
        <v>0.13926206733350799</v>
      </c>
      <c r="AF568" s="2">
        <v>0.61989671882035302</v>
      </c>
    </row>
    <row r="569" spans="1:32" x14ac:dyDescent="0.35">
      <c r="A569" s="7">
        <v>856</v>
      </c>
      <c r="B569" s="7">
        <v>33</v>
      </c>
      <c r="C569" s="7">
        <v>1</v>
      </c>
      <c r="D569" s="7">
        <v>0</v>
      </c>
      <c r="E569" s="22" t="str">
        <f t="shared" si="16"/>
        <v>10</v>
      </c>
      <c r="F569" s="4">
        <v>0</v>
      </c>
      <c r="G569" s="24">
        <v>0</v>
      </c>
      <c r="H569" s="4">
        <v>2.4505146089999998</v>
      </c>
      <c r="I569" s="4">
        <v>67.328114739550003</v>
      </c>
      <c r="J569" s="2">
        <f t="shared" si="17"/>
        <v>3.6396602199237196E-2</v>
      </c>
      <c r="K569" s="3">
        <v>11</v>
      </c>
      <c r="L569" s="3">
        <v>15</v>
      </c>
      <c r="M569" s="3">
        <v>9</v>
      </c>
      <c r="N569" s="3">
        <v>14</v>
      </c>
      <c r="O569" s="4">
        <v>0.58499999999999996</v>
      </c>
      <c r="P569" s="4">
        <v>0.60869565217391297</v>
      </c>
      <c r="Q569" s="4">
        <v>0.60899999999999999</v>
      </c>
      <c r="R569" s="4">
        <v>0.58599999999999997</v>
      </c>
      <c r="S569" s="4">
        <v>0.50900000000000001</v>
      </c>
      <c r="T569" s="4">
        <v>0.497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100</v>
      </c>
      <c r="AA569" s="2">
        <v>0.87947675875143905</v>
      </c>
      <c r="AB569" s="2">
        <v>0.93826963859293</v>
      </c>
      <c r="AC569" s="2">
        <v>0.93904771899677097</v>
      </c>
      <c r="AD569" s="2">
        <v>0.88188930515682296</v>
      </c>
      <c r="AE569" s="2">
        <v>0.71131115118761601</v>
      </c>
      <c r="AF569" s="2">
        <v>0.68716510888239801</v>
      </c>
    </row>
    <row r="570" spans="1:32" x14ac:dyDescent="0.35">
      <c r="A570" s="7">
        <v>334</v>
      </c>
      <c r="B570" s="7">
        <v>44</v>
      </c>
      <c r="C570" s="7">
        <v>1</v>
      </c>
      <c r="D570" s="7">
        <v>0</v>
      </c>
      <c r="E570" s="22" t="str">
        <f t="shared" si="16"/>
        <v>10</v>
      </c>
      <c r="F570" s="4">
        <v>3.2100999999999998E-2</v>
      </c>
      <c r="G570" s="24">
        <v>0</v>
      </c>
      <c r="H570" s="4">
        <v>2.0163472219999998</v>
      </c>
      <c r="I570" s="4">
        <v>47.883087584999998</v>
      </c>
      <c r="J570" s="2">
        <f t="shared" si="17"/>
        <v>4.2109799590944651E-2</v>
      </c>
      <c r="K570" s="3">
        <v>15</v>
      </c>
      <c r="L570" s="3">
        <v>17</v>
      </c>
      <c r="M570" s="3">
        <v>3</v>
      </c>
      <c r="N570" s="3">
        <v>14</v>
      </c>
      <c r="O570" s="4">
        <v>0.64300000000000002</v>
      </c>
      <c r="P570" s="4">
        <v>0.82352941176470595</v>
      </c>
      <c r="Q570" s="4">
        <v>0.751</v>
      </c>
      <c r="R570" s="4">
        <v>0.81</v>
      </c>
      <c r="S570" s="4">
        <v>0.74299999999999999</v>
      </c>
      <c r="T570" s="4">
        <v>0.92900000000000005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2">
        <v>1.0300194972025001</v>
      </c>
      <c r="AB570" s="2">
        <v>1.7346010553881099</v>
      </c>
      <c r="AC570" s="2">
        <v>1.3903023825174301</v>
      </c>
      <c r="AD570" s="2">
        <v>1.66073120682165</v>
      </c>
      <c r="AE570" s="2">
        <v>1.3586791940869201</v>
      </c>
      <c r="AF570" s="2">
        <v>2.64507540194082</v>
      </c>
    </row>
    <row r="571" spans="1:32" x14ac:dyDescent="0.35">
      <c r="A571" s="7">
        <v>300</v>
      </c>
      <c r="B571" s="7">
        <v>25</v>
      </c>
      <c r="C571" s="7">
        <v>1</v>
      </c>
      <c r="D571" s="7">
        <v>0</v>
      </c>
      <c r="E571" s="22" t="str">
        <f t="shared" si="16"/>
        <v>10</v>
      </c>
      <c r="F571" s="4">
        <v>0</v>
      </c>
      <c r="G571" s="24">
        <v>0</v>
      </c>
      <c r="H571" s="4">
        <v>2.5005926330000001</v>
      </c>
      <c r="I571" s="4">
        <v>54.198332601700002</v>
      </c>
      <c r="J571" s="2">
        <f t="shared" si="17"/>
        <v>4.613781481760134E-2</v>
      </c>
      <c r="K571" s="3">
        <v>11</v>
      </c>
      <c r="L571" s="3">
        <v>14</v>
      </c>
      <c r="M571" s="3">
        <v>5</v>
      </c>
      <c r="N571" s="3">
        <v>19</v>
      </c>
      <c r="O571" s="4">
        <v>0.64700000000000002</v>
      </c>
      <c r="P571" s="4">
        <v>0.79166666666666696</v>
      </c>
      <c r="Q571" s="4">
        <v>0.67300000000000004</v>
      </c>
      <c r="R571" s="4">
        <v>0.84399999999999997</v>
      </c>
      <c r="S571" s="4">
        <v>0.71799999999999997</v>
      </c>
      <c r="T571" s="4">
        <v>0.80400000000000005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2">
        <v>1.0412872220488401</v>
      </c>
      <c r="AB571" s="2">
        <v>1.5686159179138499</v>
      </c>
      <c r="AC571" s="2">
        <v>1.11779510808488</v>
      </c>
      <c r="AD571" s="2">
        <v>1.8578992717325999</v>
      </c>
      <c r="AE571" s="2">
        <v>1.2658482080440201</v>
      </c>
      <c r="AF571" s="2">
        <v>1.62964061975162</v>
      </c>
    </row>
    <row r="572" spans="1:32" x14ac:dyDescent="0.35">
      <c r="A572" s="7">
        <v>348</v>
      </c>
      <c r="B572" s="7">
        <v>36</v>
      </c>
      <c r="C572" s="7">
        <v>1</v>
      </c>
      <c r="D572" s="7">
        <v>0</v>
      </c>
      <c r="E572" s="22" t="str">
        <f t="shared" si="16"/>
        <v>10</v>
      </c>
      <c r="F572" s="4">
        <v>0</v>
      </c>
      <c r="G572" s="24">
        <v>0</v>
      </c>
      <c r="H572" s="4">
        <v>2.2660118379999998</v>
      </c>
      <c r="I572" s="4">
        <v>46.932331065</v>
      </c>
      <c r="J572" s="2">
        <f t="shared" si="17"/>
        <v>4.8282533310813718E-2</v>
      </c>
      <c r="K572" s="3">
        <v>10</v>
      </c>
      <c r="L572" s="3">
        <v>14</v>
      </c>
      <c r="M572" s="3">
        <v>7</v>
      </c>
      <c r="N572" s="3">
        <v>18</v>
      </c>
      <c r="O572" s="4">
        <v>0.61399999999999999</v>
      </c>
      <c r="P572" s="4">
        <v>0.72</v>
      </c>
      <c r="Q572" s="4">
        <v>0.64100000000000001</v>
      </c>
      <c r="R572" s="4">
        <v>0.69299999999999995</v>
      </c>
      <c r="S572" s="4">
        <v>0.44900000000000001</v>
      </c>
      <c r="T572" s="4">
        <v>0.61899999999999999</v>
      </c>
      <c r="U572" s="5">
        <v>0</v>
      </c>
      <c r="V572" s="5">
        <v>0</v>
      </c>
      <c r="W572" s="5">
        <v>0</v>
      </c>
      <c r="X572" s="5">
        <v>0</v>
      </c>
      <c r="Y572" s="5">
        <v>100</v>
      </c>
      <c r="Z572" s="5">
        <v>0</v>
      </c>
      <c r="AA572" s="2">
        <v>0.95191790951730604</v>
      </c>
      <c r="AB572" s="2">
        <v>1.27296567581289</v>
      </c>
      <c r="AC572" s="2">
        <v>1.02443289049386</v>
      </c>
      <c r="AD572" s="2">
        <v>1.18090753139494</v>
      </c>
      <c r="AE572" s="2">
        <v>0.59602046982922297</v>
      </c>
      <c r="AF572" s="2">
        <v>0.96495590385543595</v>
      </c>
    </row>
    <row r="573" spans="1:32" x14ac:dyDescent="0.35">
      <c r="A573" s="7">
        <v>718</v>
      </c>
      <c r="B573" s="7">
        <v>45</v>
      </c>
      <c r="C573" s="7">
        <v>1</v>
      </c>
      <c r="D573" s="7">
        <v>0</v>
      </c>
      <c r="E573" s="22" t="str">
        <f t="shared" si="16"/>
        <v>10</v>
      </c>
      <c r="F573" s="4">
        <v>0</v>
      </c>
      <c r="G573" s="24">
        <v>0</v>
      </c>
      <c r="H573" s="4">
        <v>2.6773540549999999</v>
      </c>
      <c r="I573" s="4">
        <v>55.319021305</v>
      </c>
      <c r="J573" s="2">
        <f t="shared" si="17"/>
        <v>4.8398434965768414E-2</v>
      </c>
      <c r="K573" s="3">
        <v>13</v>
      </c>
      <c r="L573" s="3">
        <v>10</v>
      </c>
      <c r="M573" s="3">
        <v>4</v>
      </c>
      <c r="N573" s="3">
        <v>22</v>
      </c>
      <c r="O573" s="4">
        <v>0.65400000000000003</v>
      </c>
      <c r="P573" s="4">
        <v>0.84615384615384603</v>
      </c>
      <c r="Q573" s="4">
        <v>0.59299999999999997</v>
      </c>
      <c r="R573" s="4">
        <v>0.78500000000000003</v>
      </c>
      <c r="S573" s="4">
        <v>0.33400000000000002</v>
      </c>
      <c r="T573" s="4">
        <v>0.60599999999999998</v>
      </c>
      <c r="U573" s="5">
        <v>0</v>
      </c>
      <c r="V573" s="5">
        <v>0</v>
      </c>
      <c r="W573" s="5">
        <v>0</v>
      </c>
      <c r="X573" s="5">
        <v>0</v>
      </c>
      <c r="Y573" s="5">
        <v>100</v>
      </c>
      <c r="Z573" s="5">
        <v>0</v>
      </c>
      <c r="AA573" s="2">
        <v>1.0613165039244099</v>
      </c>
      <c r="AB573" s="2">
        <v>1.87180217690159</v>
      </c>
      <c r="AC573" s="2">
        <v>0.89894209353954202</v>
      </c>
      <c r="AD573" s="2">
        <v>1.5371172508544699</v>
      </c>
      <c r="AE573" s="2">
        <v>0.40646560844174801</v>
      </c>
      <c r="AF573" s="2">
        <v>0.93140436968420304</v>
      </c>
    </row>
    <row r="574" spans="1:32" x14ac:dyDescent="0.35">
      <c r="A574" s="7">
        <v>732</v>
      </c>
      <c r="B574" s="7">
        <v>44</v>
      </c>
      <c r="C574" s="7">
        <v>1</v>
      </c>
      <c r="D574" s="7">
        <v>0</v>
      </c>
      <c r="E574" s="22" t="str">
        <f t="shared" si="16"/>
        <v>10</v>
      </c>
      <c r="F574" s="4">
        <v>0</v>
      </c>
      <c r="G574" s="24">
        <v>0</v>
      </c>
      <c r="H574" s="4">
        <v>2.460435801</v>
      </c>
      <c r="I574" s="4">
        <v>49.656888690000002</v>
      </c>
      <c r="J574" s="2">
        <f t="shared" si="17"/>
        <v>4.9548730617419594E-2</v>
      </c>
      <c r="K574" s="3">
        <v>21</v>
      </c>
      <c r="L574" s="3">
        <v>11</v>
      </c>
      <c r="M574" s="3">
        <v>7</v>
      </c>
      <c r="N574" s="3">
        <v>10</v>
      </c>
      <c r="O574" s="4">
        <v>0.437</v>
      </c>
      <c r="P574" s="4">
        <v>0.58823529411764697</v>
      </c>
      <c r="Q574" s="4">
        <v>0.47099999999999997</v>
      </c>
      <c r="R574" s="4">
        <v>0.60199999999999998</v>
      </c>
      <c r="S574" s="4">
        <v>0.57699999999999996</v>
      </c>
      <c r="T574" s="4">
        <v>0.80600000000000005</v>
      </c>
      <c r="U574" s="5">
        <v>100</v>
      </c>
      <c r="V574" s="5">
        <v>0</v>
      </c>
      <c r="W574" s="5">
        <v>100</v>
      </c>
      <c r="X574" s="5">
        <v>0</v>
      </c>
      <c r="Y574" s="5">
        <v>0</v>
      </c>
      <c r="Z574" s="5">
        <v>0</v>
      </c>
      <c r="AA574" s="2">
        <v>0.57447565084244701</v>
      </c>
      <c r="AB574" s="2">
        <v>0.88730319500090304</v>
      </c>
      <c r="AC574" s="2">
        <v>0.63676684712383802</v>
      </c>
      <c r="AD574" s="2">
        <v>0.92130327369769904</v>
      </c>
      <c r="AE574" s="2">
        <v>0.86038309993585904</v>
      </c>
      <c r="AF574" s="2">
        <v>1.6398971199188099</v>
      </c>
    </row>
    <row r="575" spans="1:32" x14ac:dyDescent="0.35">
      <c r="A575" s="7">
        <v>110</v>
      </c>
      <c r="B575" s="7">
        <v>1</v>
      </c>
      <c r="C575" s="7">
        <v>1</v>
      </c>
      <c r="D575" s="7">
        <v>0</v>
      </c>
      <c r="E575" s="22" t="str">
        <f t="shared" si="16"/>
        <v>10</v>
      </c>
      <c r="F575" s="4">
        <v>0.234929</v>
      </c>
      <c r="G575" s="24">
        <v>0</v>
      </c>
      <c r="H575" s="4">
        <v>2.5814796360000001</v>
      </c>
      <c r="I575" s="4">
        <v>51.7334656122</v>
      </c>
      <c r="J575" s="2">
        <f t="shared" si="17"/>
        <v>4.98996076418129E-2</v>
      </c>
      <c r="K575" s="3">
        <v>13</v>
      </c>
      <c r="L575" s="3">
        <v>18</v>
      </c>
      <c r="M575" s="3">
        <v>6</v>
      </c>
      <c r="N575" s="3">
        <v>12</v>
      </c>
      <c r="O575" s="4">
        <v>0.60399999999999998</v>
      </c>
      <c r="P575" s="4">
        <v>0.66666666666666696</v>
      </c>
      <c r="Q575" s="4">
        <v>0.61299999999999999</v>
      </c>
      <c r="R575" s="4">
        <v>0.67100000000000004</v>
      </c>
      <c r="S575" s="4">
        <v>0.61199999999999999</v>
      </c>
      <c r="T575" s="4">
        <v>0.60799999999999998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2">
        <v>0.92634106772765601</v>
      </c>
      <c r="AB575" s="2">
        <v>1.09861228866811</v>
      </c>
      <c r="AC575" s="2">
        <v>0.94933058595235498</v>
      </c>
      <c r="AD575" s="2">
        <v>1.11169752821677</v>
      </c>
      <c r="AE575" s="2">
        <v>0.94674993935886398</v>
      </c>
      <c r="AF575" s="2">
        <v>0.93649343919167405</v>
      </c>
    </row>
    <row r="576" spans="1:32" x14ac:dyDescent="0.35">
      <c r="A576" s="7">
        <v>158</v>
      </c>
      <c r="B576" s="7">
        <v>7</v>
      </c>
      <c r="C576" s="7">
        <v>1</v>
      </c>
      <c r="D576" s="7">
        <v>0</v>
      </c>
      <c r="E576" s="22" t="str">
        <f t="shared" si="16"/>
        <v>10</v>
      </c>
      <c r="F576" s="4">
        <v>0</v>
      </c>
      <c r="G576" s="24">
        <v>0</v>
      </c>
      <c r="H576" s="4">
        <v>3.116923383</v>
      </c>
      <c r="I576" s="4">
        <v>58.211698106</v>
      </c>
      <c r="J576" s="2">
        <f t="shared" si="17"/>
        <v>5.354462220504666E-2</v>
      </c>
      <c r="K576" s="3">
        <v>12</v>
      </c>
      <c r="L576" s="3">
        <v>20</v>
      </c>
      <c r="M576" s="3">
        <v>7</v>
      </c>
      <c r="N576" s="3">
        <v>10</v>
      </c>
      <c r="O576" s="4">
        <v>0.60199999999999998</v>
      </c>
      <c r="P576" s="4">
        <v>0.58823529411764697</v>
      </c>
      <c r="Q576" s="4">
        <v>0.77100000000000002</v>
      </c>
      <c r="R576" s="4">
        <v>0.58599999999999997</v>
      </c>
      <c r="S576" s="4">
        <v>0.66900000000000004</v>
      </c>
      <c r="T576" s="4">
        <v>0.89300000000000002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2">
        <v>0.92130327369769904</v>
      </c>
      <c r="AB576" s="2">
        <v>0.88730319500090304</v>
      </c>
      <c r="AC576" s="2">
        <v>1.4740332754279</v>
      </c>
      <c r="AD576" s="2">
        <v>0.88188930515682296</v>
      </c>
      <c r="AE576" s="2">
        <v>1.1056369036050699</v>
      </c>
      <c r="AF576" s="2">
        <v>2.2349264445202301</v>
      </c>
    </row>
    <row r="577" spans="1:32" x14ac:dyDescent="0.35">
      <c r="A577" s="7">
        <v>782</v>
      </c>
      <c r="B577" s="7">
        <v>7</v>
      </c>
      <c r="C577" s="7">
        <v>1</v>
      </c>
      <c r="D577" s="7">
        <v>0</v>
      </c>
      <c r="E577" s="22" t="str">
        <f t="shared" si="16"/>
        <v>10</v>
      </c>
      <c r="F577" s="4">
        <v>0</v>
      </c>
      <c r="G577" s="24">
        <v>0</v>
      </c>
      <c r="H577" s="4">
        <v>3.177152816</v>
      </c>
      <c r="I577" s="4">
        <v>54.371943082599998</v>
      </c>
      <c r="J577" s="2">
        <f t="shared" si="17"/>
        <v>5.8433681709211274E-2</v>
      </c>
      <c r="K577" s="3">
        <v>21</v>
      </c>
      <c r="L577" s="3">
        <v>10</v>
      </c>
      <c r="M577" s="3">
        <v>4</v>
      </c>
      <c r="N577" s="3">
        <v>14</v>
      </c>
      <c r="O577" s="4">
        <v>0.51</v>
      </c>
      <c r="P577" s="4">
        <v>0.77777777777777801</v>
      </c>
      <c r="Q577" s="4">
        <v>0.498</v>
      </c>
      <c r="R577" s="4">
        <v>0.77700000000000002</v>
      </c>
      <c r="S577" s="4">
        <v>0.42</v>
      </c>
      <c r="T577" s="4">
        <v>0.64800000000000002</v>
      </c>
      <c r="U577" s="5">
        <v>0</v>
      </c>
      <c r="V577" s="5">
        <v>0</v>
      </c>
      <c r="W577" s="5">
        <v>100</v>
      </c>
      <c r="X577" s="5">
        <v>0</v>
      </c>
      <c r="Y577" s="5">
        <v>100</v>
      </c>
      <c r="Z577" s="5">
        <v>0</v>
      </c>
      <c r="AA577" s="2">
        <v>0.71334988787746501</v>
      </c>
      <c r="AB577" s="2">
        <v>1.5040773967762699</v>
      </c>
      <c r="AC577" s="2">
        <v>0.68915515929040805</v>
      </c>
      <c r="AD577" s="2">
        <v>1.50058350752202</v>
      </c>
      <c r="AE577" s="2">
        <v>0.54472717544167204</v>
      </c>
      <c r="AF577" s="2">
        <v>1.04412410338404</v>
      </c>
    </row>
    <row r="578" spans="1:32" x14ac:dyDescent="0.35">
      <c r="A578" s="7">
        <v>482</v>
      </c>
      <c r="B578" s="7">
        <v>30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1.3972999999999999E-2</v>
      </c>
      <c r="G578" s="24">
        <v>0</v>
      </c>
      <c r="H578" s="4">
        <v>3.4115346469999999</v>
      </c>
      <c r="I578" s="4">
        <v>56.446577019599999</v>
      </c>
      <c r="J578" s="2">
        <f t="shared" ref="J578:J641" si="19">H578/I578</f>
        <v>6.0438290984684673E-2</v>
      </c>
      <c r="K578" s="3">
        <v>28</v>
      </c>
      <c r="L578" s="3">
        <v>14</v>
      </c>
      <c r="M578" s="3">
        <v>5</v>
      </c>
      <c r="N578" s="3">
        <v>2</v>
      </c>
      <c r="O578" s="4">
        <v>0.33600000000000002</v>
      </c>
      <c r="P578" s="4">
        <v>0.28571428571428598</v>
      </c>
      <c r="Q578" s="4">
        <v>0.36299999999999999</v>
      </c>
      <c r="R578" s="4">
        <v>0.315</v>
      </c>
      <c r="S578" s="4">
        <v>0.52300000000000002</v>
      </c>
      <c r="T578" s="4">
        <v>0.63900000000000001</v>
      </c>
      <c r="U578" s="5">
        <v>100</v>
      </c>
      <c r="V578" s="5">
        <v>100</v>
      </c>
      <c r="W578" s="5">
        <v>100</v>
      </c>
      <c r="X578" s="5">
        <v>100</v>
      </c>
      <c r="Y578" s="5">
        <v>0</v>
      </c>
      <c r="Z578" s="5">
        <v>0</v>
      </c>
      <c r="AA578" s="2">
        <v>0.40947312950570303</v>
      </c>
      <c r="AB578" s="2">
        <v>0.33647223662121301</v>
      </c>
      <c r="AC578" s="2">
        <v>0.450985623409974</v>
      </c>
      <c r="AD578" s="2">
        <v>0.37833644071991201</v>
      </c>
      <c r="AE578" s="2">
        <v>0.74023878809379595</v>
      </c>
      <c r="AF578" s="2">
        <v>1.0188773206492601</v>
      </c>
    </row>
    <row r="579" spans="1:32" x14ac:dyDescent="0.35">
      <c r="A579" s="7">
        <v>646</v>
      </c>
      <c r="B579" s="7">
        <v>40</v>
      </c>
      <c r="C579" s="7">
        <v>1</v>
      </c>
      <c r="D579" s="7">
        <v>0</v>
      </c>
      <c r="E579" s="22" t="str">
        <f t="shared" si="18"/>
        <v>10</v>
      </c>
      <c r="F579" s="4">
        <v>0</v>
      </c>
      <c r="G579" s="24">
        <v>0</v>
      </c>
      <c r="H579" s="4">
        <v>3.3612475260000001</v>
      </c>
      <c r="I579" s="4">
        <v>54.768389153999998</v>
      </c>
      <c r="J579" s="2">
        <f t="shared" si="19"/>
        <v>6.1372035546795191E-2</v>
      </c>
      <c r="K579" s="3">
        <v>12</v>
      </c>
      <c r="L579" s="3">
        <v>14</v>
      </c>
      <c r="M579" s="3">
        <v>8</v>
      </c>
      <c r="N579" s="3">
        <v>15</v>
      </c>
      <c r="O579" s="4">
        <v>0.59199999999999997</v>
      </c>
      <c r="P579" s="4">
        <v>0.65217391304347805</v>
      </c>
      <c r="Q579" s="4">
        <v>0.60899999999999999</v>
      </c>
      <c r="R579" s="4">
        <v>0.64</v>
      </c>
      <c r="S579" s="4">
        <v>0.503</v>
      </c>
      <c r="T579" s="4">
        <v>0.65100000000000002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2">
        <v>0.89648810457797501</v>
      </c>
      <c r="AB579" s="2">
        <v>1.0560526742493099</v>
      </c>
      <c r="AC579" s="2">
        <v>0.93904771899677097</v>
      </c>
      <c r="AD579" s="2">
        <v>1.0216512475319799</v>
      </c>
      <c r="AE579" s="2">
        <v>0.69916525288550802</v>
      </c>
      <c r="AF579" s="2">
        <v>1.05268335677971</v>
      </c>
    </row>
    <row r="580" spans="1:32" x14ac:dyDescent="0.35">
      <c r="A580" s="7">
        <v>134</v>
      </c>
      <c r="B580" s="7">
        <v>38</v>
      </c>
      <c r="C580" s="7">
        <v>1</v>
      </c>
      <c r="D580" s="7">
        <v>0</v>
      </c>
      <c r="E580" s="22" t="str">
        <f t="shared" si="18"/>
        <v>10</v>
      </c>
      <c r="F580" s="4">
        <v>0.214591</v>
      </c>
      <c r="G580" s="24">
        <v>0</v>
      </c>
      <c r="H580" s="4">
        <v>3.1976005999999999</v>
      </c>
      <c r="I580" s="4">
        <v>50.866035967350001</v>
      </c>
      <c r="J580" s="2">
        <f t="shared" si="19"/>
        <v>6.2863176561517048E-2</v>
      </c>
      <c r="K580" s="3">
        <v>10</v>
      </c>
      <c r="L580" s="3">
        <v>19</v>
      </c>
      <c r="M580" s="3">
        <v>4</v>
      </c>
      <c r="N580" s="3">
        <v>16</v>
      </c>
      <c r="O580" s="4">
        <v>0.69799999999999995</v>
      </c>
      <c r="P580" s="4">
        <v>0.8</v>
      </c>
      <c r="Q580" s="4">
        <v>0.72899999999999998</v>
      </c>
      <c r="R580" s="4">
        <v>0.80300000000000005</v>
      </c>
      <c r="S580" s="4">
        <v>0.65300000000000002</v>
      </c>
      <c r="T580" s="4">
        <v>0.77300000000000002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2">
        <v>1.19732826160727</v>
      </c>
      <c r="AB580" s="2">
        <v>1.6094379124341001</v>
      </c>
      <c r="AC580" s="2">
        <v>1.30563645810244</v>
      </c>
      <c r="AD580" s="2">
        <v>1.6245515502441501</v>
      </c>
      <c r="AE580" s="2">
        <v>1.05843049903528</v>
      </c>
      <c r="AF580" s="2">
        <v>1.4828052615007301</v>
      </c>
    </row>
    <row r="581" spans="1:32" x14ac:dyDescent="0.35">
      <c r="A581" s="7">
        <v>394</v>
      </c>
      <c r="B581" s="7">
        <v>27</v>
      </c>
      <c r="C581" s="7">
        <v>1</v>
      </c>
      <c r="D581" s="7">
        <v>0</v>
      </c>
      <c r="E581" s="22" t="str">
        <f t="shared" si="18"/>
        <v>10</v>
      </c>
      <c r="F581" s="4">
        <v>0</v>
      </c>
      <c r="G581" s="24">
        <v>0</v>
      </c>
      <c r="H581" s="4">
        <v>4.5255040710000003</v>
      </c>
      <c r="I581" s="4">
        <v>70.409179399999999</v>
      </c>
      <c r="J581" s="2">
        <f t="shared" si="19"/>
        <v>6.4274347600193737E-2</v>
      </c>
      <c r="K581" s="3">
        <v>13</v>
      </c>
      <c r="L581" s="3">
        <v>14</v>
      </c>
      <c r="M581" s="3">
        <v>5</v>
      </c>
      <c r="N581" s="3">
        <v>17</v>
      </c>
      <c r="O581" s="4">
        <v>0.61899999999999999</v>
      </c>
      <c r="P581" s="4">
        <v>0.77272727272727304</v>
      </c>
      <c r="Q581" s="4">
        <v>0.63300000000000001</v>
      </c>
      <c r="R581" s="4">
        <v>0.755</v>
      </c>
      <c r="S581" s="4">
        <v>0.51400000000000001</v>
      </c>
      <c r="T581" s="4">
        <v>0.78400000000000003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2">
        <v>0.96495590385543595</v>
      </c>
      <c r="AB581" s="2">
        <v>1.48160454092422</v>
      </c>
      <c r="AC581" s="2">
        <v>1.0023934309275699</v>
      </c>
      <c r="AD581" s="2">
        <v>1.4064970684374101</v>
      </c>
      <c r="AE581" s="2">
        <v>0.72154665508164295</v>
      </c>
      <c r="AF581" s="2">
        <v>1.5324768712979699</v>
      </c>
    </row>
    <row r="582" spans="1:32" x14ac:dyDescent="0.35">
      <c r="A582" s="7">
        <v>320</v>
      </c>
      <c r="B582" s="7">
        <v>22</v>
      </c>
      <c r="C582" s="7">
        <v>1</v>
      </c>
      <c r="D582" s="7">
        <v>0</v>
      </c>
      <c r="E582" s="22" t="str">
        <f t="shared" si="18"/>
        <v>10</v>
      </c>
      <c r="F582" s="4">
        <v>0</v>
      </c>
      <c r="G582" s="24">
        <v>0</v>
      </c>
      <c r="H582" s="4">
        <v>3.6268043510000001</v>
      </c>
      <c r="I582" s="4">
        <v>51.550949750999997</v>
      </c>
      <c r="J582" s="2">
        <f t="shared" si="19"/>
        <v>7.0353783364188099E-2</v>
      </c>
      <c r="K582" s="3">
        <v>14</v>
      </c>
      <c r="L582" s="3">
        <v>17</v>
      </c>
      <c r="M582" s="3">
        <v>7</v>
      </c>
      <c r="N582" s="3">
        <v>11</v>
      </c>
      <c r="O582" s="4">
        <v>0.55700000000000005</v>
      </c>
      <c r="P582" s="4">
        <v>0.61111111111111105</v>
      </c>
      <c r="Q582" s="4">
        <v>0.56200000000000006</v>
      </c>
      <c r="R582" s="4">
        <v>0.59299999999999997</v>
      </c>
      <c r="S582" s="4">
        <v>0.53</v>
      </c>
      <c r="T582" s="4">
        <v>0.51600000000000001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2">
        <v>0.81418550893700103</v>
      </c>
      <c r="AB582" s="2">
        <v>0.94446160884085195</v>
      </c>
      <c r="AC582" s="2">
        <v>0.82553636860569102</v>
      </c>
      <c r="AD582" s="2">
        <v>0.89894209353954202</v>
      </c>
      <c r="AE582" s="2">
        <v>0.75502258427803304</v>
      </c>
      <c r="AF582" s="2">
        <v>0.72567037226550501</v>
      </c>
    </row>
    <row r="583" spans="1:32" x14ac:dyDescent="0.35">
      <c r="A583" s="7">
        <v>122</v>
      </c>
      <c r="B583" s="7">
        <v>34</v>
      </c>
      <c r="C583" s="7">
        <v>1</v>
      </c>
      <c r="D583" s="7">
        <v>0</v>
      </c>
      <c r="E583" s="22" t="str">
        <f t="shared" si="18"/>
        <v>10</v>
      </c>
      <c r="F583" s="4">
        <v>0</v>
      </c>
      <c r="G583" s="24">
        <v>0</v>
      </c>
      <c r="H583" s="4">
        <v>2.9322656829999998</v>
      </c>
      <c r="I583" s="4">
        <v>41.372681806000003</v>
      </c>
      <c r="J583" s="2">
        <f t="shared" si="19"/>
        <v>7.087444069373218E-2</v>
      </c>
      <c r="K583" s="3">
        <v>18</v>
      </c>
      <c r="L583" s="3">
        <v>17</v>
      </c>
      <c r="M583" s="3">
        <v>4</v>
      </c>
      <c r="N583" s="3">
        <v>10</v>
      </c>
      <c r="O583" s="4">
        <v>0.55600000000000005</v>
      </c>
      <c r="P583" s="4">
        <v>0.71428571428571397</v>
      </c>
      <c r="Q583" s="4">
        <v>0.55500000000000005</v>
      </c>
      <c r="R583" s="4">
        <v>0.67900000000000005</v>
      </c>
      <c r="S583" s="4">
        <v>0.51700000000000002</v>
      </c>
      <c r="T583" s="4">
        <v>0.65800000000000003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2">
        <v>0.811930716549912</v>
      </c>
      <c r="AB583" s="2">
        <v>1.2527629684953701</v>
      </c>
      <c r="AC583" s="2">
        <v>0.809680996815897</v>
      </c>
      <c r="AD583" s="2">
        <v>1.1363141558521199</v>
      </c>
      <c r="AE583" s="2">
        <v>0.72773862532956402</v>
      </c>
      <c r="AF583" s="2">
        <v>1.07294454191953</v>
      </c>
    </row>
    <row r="584" spans="1:32" x14ac:dyDescent="0.35">
      <c r="A584" s="7">
        <v>144</v>
      </c>
      <c r="B584" s="7">
        <v>10</v>
      </c>
      <c r="C584" s="7">
        <v>1</v>
      </c>
      <c r="D584" s="7">
        <v>0</v>
      </c>
      <c r="E584" s="22" t="str">
        <f t="shared" si="18"/>
        <v>10</v>
      </c>
      <c r="F584" s="4">
        <v>8.0282000000000006E-2</v>
      </c>
      <c r="G584" s="24">
        <v>0</v>
      </c>
      <c r="H584" s="4">
        <v>3.2762144869999998</v>
      </c>
      <c r="I584" s="4">
        <v>45.0404272058</v>
      </c>
      <c r="J584" s="2">
        <f t="shared" si="19"/>
        <v>7.2739418567906278E-2</v>
      </c>
      <c r="K584" s="3">
        <v>13</v>
      </c>
      <c r="L584" s="3">
        <v>14</v>
      </c>
      <c r="M584" s="3">
        <v>5</v>
      </c>
      <c r="N584" s="3">
        <v>17</v>
      </c>
      <c r="O584" s="4">
        <v>0.623</v>
      </c>
      <c r="P584" s="4">
        <v>0.77272727272727304</v>
      </c>
      <c r="Q584" s="4">
        <v>0.65900000000000003</v>
      </c>
      <c r="R584" s="4">
        <v>0.76900000000000002</v>
      </c>
      <c r="S584" s="4">
        <v>0.50800000000000001</v>
      </c>
      <c r="T584" s="4">
        <v>0.83199999999999996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2">
        <v>0.97551009153412604</v>
      </c>
      <c r="AB584" s="2">
        <v>1.48160454092422</v>
      </c>
      <c r="AC584" s="2">
        <v>1.0758728016986201</v>
      </c>
      <c r="AD584" s="2">
        <v>1.46533756846034</v>
      </c>
      <c r="AE584" s="2">
        <v>0.70927656248982895</v>
      </c>
      <c r="AF584" s="2">
        <v>1.7837912995788801</v>
      </c>
    </row>
    <row r="585" spans="1:32" x14ac:dyDescent="0.35">
      <c r="A585" s="7">
        <v>892</v>
      </c>
      <c r="B585" s="7">
        <v>18</v>
      </c>
      <c r="C585" s="7">
        <v>1</v>
      </c>
      <c r="D585" s="7">
        <v>0</v>
      </c>
      <c r="E585" s="22" t="str">
        <f t="shared" si="18"/>
        <v>10</v>
      </c>
      <c r="F585" s="4">
        <v>4.7699999999999999E-4</v>
      </c>
      <c r="G585" s="24">
        <v>0</v>
      </c>
      <c r="H585" s="4">
        <v>4.7195755620000002</v>
      </c>
      <c r="I585" s="4">
        <v>58.937247920099999</v>
      </c>
      <c r="J585" s="2">
        <f t="shared" si="19"/>
        <v>8.0077976637087475E-2</v>
      </c>
      <c r="K585" s="3">
        <v>18</v>
      </c>
      <c r="L585" s="3">
        <v>11</v>
      </c>
      <c r="M585" s="3">
        <v>5</v>
      </c>
      <c r="N585" s="3">
        <v>15</v>
      </c>
      <c r="O585" s="4">
        <v>0.51800000000000002</v>
      </c>
      <c r="P585" s="4">
        <v>0.75</v>
      </c>
      <c r="Q585" s="4">
        <v>0.53</v>
      </c>
      <c r="R585" s="4">
        <v>0.72199999999999998</v>
      </c>
      <c r="S585" s="4">
        <v>0.56299999999999994</v>
      </c>
      <c r="T585" s="4">
        <v>0.74399999999999999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2">
        <v>0.72981116493153697</v>
      </c>
      <c r="AB585" s="2">
        <v>1.3862943611198899</v>
      </c>
      <c r="AC585" s="2">
        <v>0.75502258427803304</v>
      </c>
      <c r="AD585" s="2">
        <v>1.2801341652914999</v>
      </c>
      <c r="AE585" s="2">
        <v>0.82782208388654699</v>
      </c>
      <c r="AF585" s="2">
        <v>1.3625778345025701</v>
      </c>
    </row>
    <row r="586" spans="1:32" x14ac:dyDescent="0.35">
      <c r="A586" s="7">
        <v>556</v>
      </c>
      <c r="B586" s="7">
        <v>39</v>
      </c>
      <c r="C586" s="7">
        <v>1</v>
      </c>
      <c r="D586" s="7">
        <v>0</v>
      </c>
      <c r="E586" s="22" t="str">
        <f t="shared" si="18"/>
        <v>10</v>
      </c>
      <c r="F586" s="4">
        <v>0</v>
      </c>
      <c r="G586" s="24">
        <v>0</v>
      </c>
      <c r="H586" s="4">
        <v>3.9121574749999999</v>
      </c>
      <c r="I586" s="4">
        <v>46.124010153999997</v>
      </c>
      <c r="J586" s="2">
        <f t="shared" si="19"/>
        <v>8.4818242428140803E-2</v>
      </c>
      <c r="K586" s="3">
        <v>15</v>
      </c>
      <c r="L586" s="3">
        <v>14</v>
      </c>
      <c r="M586" s="3">
        <v>5</v>
      </c>
      <c r="N586" s="3">
        <v>15</v>
      </c>
      <c r="O586" s="4">
        <v>0.58599999999999997</v>
      </c>
      <c r="P586" s="4">
        <v>0.75</v>
      </c>
      <c r="Q586" s="4">
        <v>0.59399999999999997</v>
      </c>
      <c r="R586" s="4">
        <v>0.73899999999999999</v>
      </c>
      <c r="S586" s="4">
        <v>0.503</v>
      </c>
      <c r="T586" s="4">
        <v>0.73699999999999999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2">
        <v>0.88188930515682296</v>
      </c>
      <c r="AB586" s="2">
        <v>1.3862943611198899</v>
      </c>
      <c r="AC586" s="2">
        <v>0.90140211938040404</v>
      </c>
      <c r="AD586" s="2">
        <v>1.34323487165944</v>
      </c>
      <c r="AE586" s="2">
        <v>0.69916525288550802</v>
      </c>
      <c r="AF586" s="2">
        <v>1.3356012468043701</v>
      </c>
    </row>
    <row r="587" spans="1:32" x14ac:dyDescent="0.35">
      <c r="A587" s="7">
        <v>14</v>
      </c>
      <c r="B587" s="7">
        <v>32</v>
      </c>
      <c r="C587" s="7">
        <v>1</v>
      </c>
      <c r="D587" s="7">
        <v>0</v>
      </c>
      <c r="E587" s="22" t="str">
        <f t="shared" si="18"/>
        <v>10</v>
      </c>
      <c r="F587" s="4">
        <v>0</v>
      </c>
      <c r="G587" s="24">
        <v>0</v>
      </c>
      <c r="H587" s="4">
        <v>4.0400281199999997</v>
      </c>
      <c r="I587" s="4">
        <v>43.630316997000001</v>
      </c>
      <c r="J587" s="2">
        <f t="shared" si="19"/>
        <v>9.2596808780412709E-2</v>
      </c>
      <c r="K587" s="3">
        <v>19</v>
      </c>
      <c r="L587" s="3">
        <v>17</v>
      </c>
      <c r="M587" s="3">
        <v>6</v>
      </c>
      <c r="N587" s="3">
        <v>7</v>
      </c>
      <c r="O587" s="4">
        <v>0.47899999999999998</v>
      </c>
      <c r="P587" s="4">
        <v>0.53846153846153799</v>
      </c>
      <c r="Q587" s="4">
        <v>0.498</v>
      </c>
      <c r="R587" s="4">
        <v>0.53100000000000003</v>
      </c>
      <c r="S587" s="4">
        <v>0.497</v>
      </c>
      <c r="T587" s="4">
        <v>0.66100000000000003</v>
      </c>
      <c r="U587" s="5">
        <v>100</v>
      </c>
      <c r="V587" s="5">
        <v>0</v>
      </c>
      <c r="W587" s="5">
        <v>100</v>
      </c>
      <c r="X587" s="5">
        <v>0</v>
      </c>
      <c r="Y587" s="5">
        <v>100</v>
      </c>
      <c r="Z587" s="5">
        <v>0</v>
      </c>
      <c r="AA587" s="2">
        <v>0.65200523722877002</v>
      </c>
      <c r="AB587" s="2">
        <v>0.773189888233482</v>
      </c>
      <c r="AC587" s="2">
        <v>0.68915515929040805</v>
      </c>
      <c r="AD587" s="2">
        <v>0.75715251053585797</v>
      </c>
      <c r="AE587" s="2">
        <v>0.68716510888239801</v>
      </c>
      <c r="AF587" s="2">
        <v>1.08175517160169</v>
      </c>
    </row>
    <row r="588" spans="1:32" x14ac:dyDescent="0.35">
      <c r="A588" s="7">
        <v>752</v>
      </c>
      <c r="B588" s="7">
        <v>26</v>
      </c>
      <c r="C588" s="7">
        <v>1</v>
      </c>
      <c r="D588" s="7">
        <v>0</v>
      </c>
      <c r="E588" s="22" t="str">
        <f t="shared" si="18"/>
        <v>10</v>
      </c>
      <c r="F588" s="4">
        <v>0</v>
      </c>
      <c r="G588" s="24">
        <v>0</v>
      </c>
      <c r="H588" s="4">
        <v>3.7188944419999999</v>
      </c>
      <c r="I588" s="4">
        <v>39.622987001299997</v>
      </c>
      <c r="J588" s="2">
        <f t="shared" si="19"/>
        <v>9.3856993716248255E-2</v>
      </c>
      <c r="K588" s="3">
        <v>14</v>
      </c>
      <c r="L588" s="3">
        <v>10</v>
      </c>
      <c r="M588" s="3">
        <v>8</v>
      </c>
      <c r="N588" s="3">
        <v>17</v>
      </c>
      <c r="O588" s="4">
        <v>0.56999999999999995</v>
      </c>
      <c r="P588" s="4">
        <v>0.68</v>
      </c>
      <c r="Q588" s="4">
        <v>0.54600000000000004</v>
      </c>
      <c r="R588" s="4">
        <v>0.68300000000000005</v>
      </c>
      <c r="S588" s="4">
        <v>0.48099999999999998</v>
      </c>
      <c r="T588" s="4">
        <v>0.65200000000000002</v>
      </c>
      <c r="U588" s="5">
        <v>0</v>
      </c>
      <c r="V588" s="5">
        <v>0</v>
      </c>
      <c r="W588" s="5">
        <v>0</v>
      </c>
      <c r="X588" s="5">
        <v>0</v>
      </c>
      <c r="Y588" s="5">
        <v>100</v>
      </c>
      <c r="Z588" s="5">
        <v>0</v>
      </c>
      <c r="AA588" s="2">
        <v>0.84397007029452897</v>
      </c>
      <c r="AB588" s="2">
        <v>1.1394342831883699</v>
      </c>
      <c r="AC588" s="2">
        <v>0.78965808094078904</v>
      </c>
      <c r="AD588" s="2">
        <v>1.1488535051048601</v>
      </c>
      <c r="AE588" s="2">
        <v>0.65585139581624796</v>
      </c>
      <c r="AF588" s="2">
        <v>1.0555527992076601</v>
      </c>
    </row>
    <row r="589" spans="1:32" x14ac:dyDescent="0.35">
      <c r="A589" s="7">
        <v>588</v>
      </c>
      <c r="B589" s="7">
        <v>15</v>
      </c>
      <c r="C589" s="7">
        <v>1</v>
      </c>
      <c r="D589" s="7">
        <v>0</v>
      </c>
      <c r="E589" s="22" t="str">
        <f t="shared" si="18"/>
        <v>10</v>
      </c>
      <c r="F589" s="4">
        <v>0</v>
      </c>
      <c r="G589" s="24">
        <v>0</v>
      </c>
      <c r="H589" s="4">
        <v>4.6640409260000002</v>
      </c>
      <c r="I589" s="4">
        <v>45.069142885200002</v>
      </c>
      <c r="J589" s="2">
        <f t="shared" si="19"/>
        <v>0.10348634625424834</v>
      </c>
      <c r="K589" s="3">
        <v>12</v>
      </c>
      <c r="L589" s="3">
        <v>17</v>
      </c>
      <c r="M589" s="3">
        <v>5</v>
      </c>
      <c r="N589" s="3">
        <v>15</v>
      </c>
      <c r="O589" s="4">
        <v>0.64800000000000002</v>
      </c>
      <c r="P589" s="4">
        <v>0.75</v>
      </c>
      <c r="Q589" s="4">
        <v>0.67200000000000004</v>
      </c>
      <c r="R589" s="4">
        <v>0.72299999999999998</v>
      </c>
      <c r="S589" s="4">
        <v>0.59599999999999997</v>
      </c>
      <c r="T589" s="4">
        <v>0.72099999999999997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2">
        <v>1.04412410338404</v>
      </c>
      <c r="AB589" s="2">
        <v>1.3862943611198899</v>
      </c>
      <c r="AC589" s="2">
        <v>1.11474167059799</v>
      </c>
      <c r="AD589" s="2">
        <v>1.2837377727948001</v>
      </c>
      <c r="AE589" s="2">
        <v>0.90634040102098701</v>
      </c>
      <c r="AF589" s="2">
        <v>1.2765434971607701</v>
      </c>
    </row>
    <row r="590" spans="1:32" x14ac:dyDescent="0.35">
      <c r="A590" s="7">
        <v>938</v>
      </c>
      <c r="B590" s="7">
        <v>11</v>
      </c>
      <c r="C590" s="7">
        <v>1</v>
      </c>
      <c r="D590" s="7">
        <v>0</v>
      </c>
      <c r="E590" s="22" t="str">
        <f t="shared" si="18"/>
        <v>10</v>
      </c>
      <c r="F590" s="4">
        <v>0</v>
      </c>
      <c r="G590" s="24">
        <v>0</v>
      </c>
      <c r="H590" s="4">
        <v>5.1099274750000001</v>
      </c>
      <c r="I590" s="4">
        <v>48.300852853099997</v>
      </c>
      <c r="J590" s="2">
        <f t="shared" si="19"/>
        <v>0.10579373185275009</v>
      </c>
      <c r="K590" s="3">
        <v>18</v>
      </c>
      <c r="L590" s="3">
        <v>12</v>
      </c>
      <c r="M590" s="3">
        <v>6</v>
      </c>
      <c r="N590" s="3">
        <v>13</v>
      </c>
      <c r="O590" s="4">
        <v>0.53200000000000003</v>
      </c>
      <c r="P590" s="4">
        <v>0.68421052631578905</v>
      </c>
      <c r="Q590" s="4">
        <v>0.52300000000000002</v>
      </c>
      <c r="R590" s="4">
        <v>0.65800000000000003</v>
      </c>
      <c r="S590" s="4">
        <v>0.47899999999999998</v>
      </c>
      <c r="T590" s="4">
        <v>0.66400000000000003</v>
      </c>
      <c r="U590" s="5">
        <v>0</v>
      </c>
      <c r="V590" s="5">
        <v>0</v>
      </c>
      <c r="W590" s="5">
        <v>0</v>
      </c>
      <c r="X590" s="5">
        <v>0</v>
      </c>
      <c r="Y590" s="5">
        <v>100</v>
      </c>
      <c r="Z590" s="5">
        <v>0</v>
      </c>
      <c r="AA590" s="2">
        <v>0.75928698306449005</v>
      </c>
      <c r="AB590" s="2">
        <v>1.15267950993839</v>
      </c>
      <c r="AC590" s="2">
        <v>0.74023878809379595</v>
      </c>
      <c r="AD590" s="2">
        <v>1.07294454191953</v>
      </c>
      <c r="AE590" s="2">
        <v>0.65200523722877002</v>
      </c>
      <c r="AF590" s="2">
        <v>1.09064411901893</v>
      </c>
    </row>
    <row r="591" spans="1:32" x14ac:dyDescent="0.35">
      <c r="A591" s="7">
        <v>640</v>
      </c>
      <c r="B591" s="7">
        <v>21</v>
      </c>
      <c r="C591" s="7">
        <v>1</v>
      </c>
      <c r="D591" s="7">
        <v>0</v>
      </c>
      <c r="E591" s="22" t="str">
        <f t="shared" si="18"/>
        <v>10</v>
      </c>
      <c r="F591" s="4">
        <v>0</v>
      </c>
      <c r="G591" s="24">
        <v>0</v>
      </c>
      <c r="H591" s="4">
        <v>4.5049343879999997</v>
      </c>
      <c r="I591" s="4">
        <v>41.885038580600003</v>
      </c>
      <c r="J591" s="2">
        <f t="shared" si="19"/>
        <v>0.1075547388915755</v>
      </c>
      <c r="K591" s="3">
        <v>18</v>
      </c>
      <c r="L591" s="3">
        <v>13</v>
      </c>
      <c r="M591" s="3">
        <v>6</v>
      </c>
      <c r="N591" s="3">
        <v>12</v>
      </c>
      <c r="O591" s="4">
        <v>0.50600000000000001</v>
      </c>
      <c r="P591" s="4">
        <v>0.66666666666666696</v>
      </c>
      <c r="Q591" s="4">
        <v>0.54700000000000004</v>
      </c>
      <c r="R591" s="4">
        <v>0.64300000000000002</v>
      </c>
      <c r="S591" s="4">
        <v>0.50800000000000001</v>
      </c>
      <c r="T591" s="4">
        <v>0.65300000000000002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2">
        <v>0.70521976179421497</v>
      </c>
      <c r="AB591" s="2">
        <v>1.09861228866811</v>
      </c>
      <c r="AC591" s="2">
        <v>0.79186315349910297</v>
      </c>
      <c r="AD591" s="2">
        <v>1.0300194972025001</v>
      </c>
      <c r="AE591" s="2">
        <v>0.70927656248982895</v>
      </c>
      <c r="AF591" s="2">
        <v>1.05843049903528</v>
      </c>
    </row>
    <row r="592" spans="1:32" x14ac:dyDescent="0.35">
      <c r="A592" s="7">
        <v>796</v>
      </c>
      <c r="B592" s="7">
        <v>13</v>
      </c>
      <c r="C592" s="7">
        <v>1</v>
      </c>
      <c r="D592" s="7">
        <v>0</v>
      </c>
      <c r="E592" s="22" t="str">
        <f t="shared" si="18"/>
        <v>10</v>
      </c>
      <c r="F592" s="4">
        <v>0</v>
      </c>
      <c r="G592" s="24">
        <v>0</v>
      </c>
      <c r="H592" s="4">
        <v>5.738945706</v>
      </c>
      <c r="I592" s="4">
        <v>50.129353174999999</v>
      </c>
      <c r="J592" s="2">
        <f t="shared" si="19"/>
        <v>0.11448274000196094</v>
      </c>
      <c r="K592" s="3">
        <v>23</v>
      </c>
      <c r="L592" s="3">
        <v>11</v>
      </c>
      <c r="M592" s="3">
        <v>5</v>
      </c>
      <c r="N592" s="3">
        <v>10</v>
      </c>
      <c r="O592" s="4">
        <v>0.436</v>
      </c>
      <c r="P592" s="4">
        <v>0.66666666666666696</v>
      </c>
      <c r="Q592" s="4">
        <v>0.433</v>
      </c>
      <c r="R592" s="4">
        <v>0.68899999999999995</v>
      </c>
      <c r="S592" s="4">
        <v>0.436</v>
      </c>
      <c r="T592" s="4">
        <v>0.748</v>
      </c>
      <c r="U592" s="5">
        <v>100</v>
      </c>
      <c r="V592" s="5">
        <v>0</v>
      </c>
      <c r="W592" s="5">
        <v>100</v>
      </c>
      <c r="X592" s="5">
        <v>0</v>
      </c>
      <c r="Y592" s="5">
        <v>100</v>
      </c>
      <c r="Z592" s="5">
        <v>0</v>
      </c>
      <c r="AA592" s="2">
        <v>0.57270102748407803</v>
      </c>
      <c r="AB592" s="2">
        <v>1.09861228866811</v>
      </c>
      <c r="AC592" s="2">
        <v>0.56739597525438501</v>
      </c>
      <c r="AD592" s="2">
        <v>1.1679623668029</v>
      </c>
      <c r="AE592" s="2">
        <v>0.57270102748407803</v>
      </c>
      <c r="AF592" s="2">
        <v>1.3783261914707099</v>
      </c>
    </row>
    <row r="593" spans="1:32" x14ac:dyDescent="0.35">
      <c r="A593" s="7">
        <v>584</v>
      </c>
      <c r="B593" s="7">
        <v>25</v>
      </c>
      <c r="C593" s="7">
        <v>1</v>
      </c>
      <c r="D593" s="7">
        <v>0</v>
      </c>
      <c r="E593" s="22" t="str">
        <f t="shared" si="18"/>
        <v>10</v>
      </c>
      <c r="F593" s="4">
        <v>0.15997700000000001</v>
      </c>
      <c r="G593" s="24">
        <v>0</v>
      </c>
      <c r="H593" s="4">
        <v>6.5800761510000001</v>
      </c>
      <c r="I593" s="4">
        <v>55.553188869800003</v>
      </c>
      <c r="J593" s="2">
        <f t="shared" si="19"/>
        <v>0.11844641657604432</v>
      </c>
      <c r="K593" s="3">
        <v>13</v>
      </c>
      <c r="L593" s="3">
        <v>25</v>
      </c>
      <c r="M593" s="3">
        <v>4</v>
      </c>
      <c r="N593" s="3">
        <v>7</v>
      </c>
      <c r="O593" s="4">
        <v>0.64300000000000002</v>
      </c>
      <c r="P593" s="4">
        <v>0.63636363636363602</v>
      </c>
      <c r="Q593" s="4">
        <v>0.63500000000000001</v>
      </c>
      <c r="R593" s="4">
        <v>0.65</v>
      </c>
      <c r="S593" s="4">
        <v>0.63100000000000001</v>
      </c>
      <c r="T593" s="4">
        <v>0.52200000000000002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2">
        <v>1.0300194972025001</v>
      </c>
      <c r="AB593" s="2">
        <v>1.0116009116784801</v>
      </c>
      <c r="AC593" s="2">
        <v>1.00785792539965</v>
      </c>
      <c r="AD593" s="2">
        <v>1.0498221244986801</v>
      </c>
      <c r="AE593" s="2">
        <v>0.99695863494160997</v>
      </c>
      <c r="AF593" s="2">
        <v>0.73814454649068095</v>
      </c>
    </row>
    <row r="594" spans="1:32" x14ac:dyDescent="0.35">
      <c r="A594" s="7">
        <v>614</v>
      </c>
      <c r="B594" s="7">
        <v>3</v>
      </c>
      <c r="C594" s="7">
        <v>1</v>
      </c>
      <c r="D594" s="7">
        <v>0</v>
      </c>
      <c r="E594" s="22" t="str">
        <f t="shared" si="18"/>
        <v>10</v>
      </c>
      <c r="F594" s="4">
        <v>0.24998200000000001</v>
      </c>
      <c r="G594" s="24">
        <v>0</v>
      </c>
      <c r="H594" s="4">
        <v>5.9188970159999998</v>
      </c>
      <c r="I594" s="4">
        <v>48.602819318000002</v>
      </c>
      <c r="J594" s="2">
        <f t="shared" si="19"/>
        <v>0.12178093985193865</v>
      </c>
      <c r="K594" s="3">
        <v>13</v>
      </c>
      <c r="L594" s="3">
        <v>11</v>
      </c>
      <c r="M594" s="3">
        <v>7</v>
      </c>
      <c r="N594" s="3">
        <v>18</v>
      </c>
      <c r="O594" s="4">
        <v>0.59099999999999997</v>
      </c>
      <c r="P594" s="4">
        <v>0.72</v>
      </c>
      <c r="Q594" s="4">
        <v>0.57599999999999996</v>
      </c>
      <c r="R594" s="4">
        <v>0.70699999999999996</v>
      </c>
      <c r="S594" s="4">
        <v>0.51900000000000002</v>
      </c>
      <c r="T594" s="4">
        <v>0.65700000000000003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2">
        <v>0.89404012293933499</v>
      </c>
      <c r="AB594" s="2">
        <v>1.27296567581289</v>
      </c>
      <c r="AC594" s="2">
        <v>0.85802182375017899</v>
      </c>
      <c r="AD594" s="2">
        <v>1.22758266996507</v>
      </c>
      <c r="AE594" s="2">
        <v>0.73188800887637595</v>
      </c>
      <c r="AF594" s="2">
        <v>1.0700248318162</v>
      </c>
    </row>
    <row r="595" spans="1:32" x14ac:dyDescent="0.35">
      <c r="A595" s="7">
        <v>104</v>
      </c>
      <c r="B595" s="7">
        <v>10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4">
        <v>0</v>
      </c>
      <c r="H595" s="4">
        <v>6.1979278679999998</v>
      </c>
      <c r="I595" s="4">
        <v>46.994097455999999</v>
      </c>
      <c r="J595" s="2">
        <f t="shared" si="19"/>
        <v>0.13188736891485242</v>
      </c>
      <c r="K595" s="3">
        <v>13</v>
      </c>
      <c r="L595" s="3">
        <v>14</v>
      </c>
      <c r="M595" s="3">
        <v>6</v>
      </c>
      <c r="N595" s="3">
        <v>16</v>
      </c>
      <c r="O595" s="4">
        <v>0.59399999999999997</v>
      </c>
      <c r="P595" s="4">
        <v>0.72727272727272696</v>
      </c>
      <c r="Q595" s="4">
        <v>0.60799999999999998</v>
      </c>
      <c r="R595" s="4">
        <v>0.71799999999999997</v>
      </c>
      <c r="S595" s="4">
        <v>0.49399999999999999</v>
      </c>
      <c r="T595" s="4">
        <v>0.71</v>
      </c>
      <c r="U595" s="5">
        <v>0</v>
      </c>
      <c r="V595" s="5">
        <v>0</v>
      </c>
      <c r="W595" s="5">
        <v>0</v>
      </c>
      <c r="X595" s="5">
        <v>0</v>
      </c>
      <c r="Y595" s="5">
        <v>100</v>
      </c>
      <c r="Z595" s="5">
        <v>0</v>
      </c>
      <c r="AA595" s="2">
        <v>0.90140211938040404</v>
      </c>
      <c r="AB595" s="2">
        <v>1.29928298413026</v>
      </c>
      <c r="AC595" s="2">
        <v>0.93649343919167405</v>
      </c>
      <c r="AD595" s="2">
        <v>1.2658482080440201</v>
      </c>
      <c r="AE595" s="2">
        <v>0.68121860969467196</v>
      </c>
      <c r="AF595" s="2">
        <v>1.2378743560016201</v>
      </c>
    </row>
    <row r="596" spans="1:32" x14ac:dyDescent="0.35">
      <c r="A596" s="7">
        <v>802</v>
      </c>
      <c r="B596" s="7">
        <v>21</v>
      </c>
      <c r="C596" s="7">
        <v>1</v>
      </c>
      <c r="D596" s="7">
        <v>0</v>
      </c>
      <c r="E596" s="22" t="str">
        <f t="shared" si="18"/>
        <v>10</v>
      </c>
      <c r="F596" s="4">
        <v>0</v>
      </c>
      <c r="G596" s="24">
        <v>0</v>
      </c>
      <c r="H596" s="4">
        <v>5.5989824019999999</v>
      </c>
      <c r="I596" s="4">
        <v>41.685580418999997</v>
      </c>
      <c r="J596" s="2">
        <f t="shared" si="19"/>
        <v>0.13431460821037344</v>
      </c>
      <c r="K596" s="3">
        <v>18</v>
      </c>
      <c r="L596" s="3">
        <v>11</v>
      </c>
      <c r="M596" s="3">
        <v>7</v>
      </c>
      <c r="N596" s="3">
        <v>13</v>
      </c>
      <c r="O596" s="4">
        <v>0.50800000000000001</v>
      </c>
      <c r="P596" s="4">
        <v>0.65</v>
      </c>
      <c r="Q596" s="4">
        <v>0.47</v>
      </c>
      <c r="R596" s="4">
        <v>0.64900000000000002</v>
      </c>
      <c r="S596" s="4">
        <v>0.52300000000000002</v>
      </c>
      <c r="T596" s="4">
        <v>0.61299999999999999</v>
      </c>
      <c r="U596" s="5">
        <v>0</v>
      </c>
      <c r="V596" s="5">
        <v>0</v>
      </c>
      <c r="W596" s="5">
        <v>100</v>
      </c>
      <c r="X596" s="5">
        <v>0</v>
      </c>
      <c r="Y596" s="5">
        <v>0</v>
      </c>
      <c r="Z596" s="5">
        <v>0</v>
      </c>
      <c r="AA596" s="2">
        <v>0.70927656248982895</v>
      </c>
      <c r="AB596" s="2">
        <v>1.0498221244986801</v>
      </c>
      <c r="AC596" s="2">
        <v>0.63487827243596995</v>
      </c>
      <c r="AD596" s="2">
        <v>1.0469690555162701</v>
      </c>
      <c r="AE596" s="2">
        <v>0.74023878809379595</v>
      </c>
      <c r="AF596" s="2">
        <v>0.94933058595235498</v>
      </c>
    </row>
    <row r="597" spans="1:32" x14ac:dyDescent="0.35">
      <c r="A597" s="7">
        <v>74</v>
      </c>
      <c r="B597" s="7">
        <v>15</v>
      </c>
      <c r="C597" s="7">
        <v>1</v>
      </c>
      <c r="D597" s="7">
        <v>0</v>
      </c>
      <c r="E597" s="22" t="str">
        <f t="shared" si="18"/>
        <v>10</v>
      </c>
      <c r="F597" s="4">
        <v>0.25037199999999998</v>
      </c>
      <c r="G597" s="24">
        <v>0</v>
      </c>
      <c r="H597" s="4">
        <v>5.6101348260000004</v>
      </c>
      <c r="I597" s="4">
        <v>41.317287905000001</v>
      </c>
      <c r="J597" s="2">
        <f t="shared" si="19"/>
        <v>0.13578177829336885</v>
      </c>
      <c r="K597" s="3">
        <v>15</v>
      </c>
      <c r="L597" s="3">
        <v>13</v>
      </c>
      <c r="M597" s="3">
        <v>3</v>
      </c>
      <c r="N597" s="3">
        <v>18</v>
      </c>
      <c r="O597" s="4">
        <v>0.61</v>
      </c>
      <c r="P597" s="4">
        <v>0.85714285714285698</v>
      </c>
      <c r="Q597" s="4">
        <v>0.64100000000000001</v>
      </c>
      <c r="R597" s="4">
        <v>0.82499999999999996</v>
      </c>
      <c r="S597" s="4">
        <v>0.499</v>
      </c>
      <c r="T597" s="4">
        <v>0.77800000000000002</v>
      </c>
      <c r="U597" s="5">
        <v>0</v>
      </c>
      <c r="V597" s="5">
        <v>0</v>
      </c>
      <c r="W597" s="5">
        <v>0</v>
      </c>
      <c r="X597" s="5">
        <v>0</v>
      </c>
      <c r="Y597" s="5">
        <v>100</v>
      </c>
      <c r="Z597" s="5">
        <v>0</v>
      </c>
      <c r="AA597" s="2">
        <v>0.94160853985844495</v>
      </c>
      <c r="AB597" s="2">
        <v>1.9459101490553099</v>
      </c>
      <c r="AC597" s="2">
        <v>1.02443289049386</v>
      </c>
      <c r="AD597" s="2">
        <v>1.7429693050586199</v>
      </c>
      <c r="AE597" s="2">
        <v>0.69114917789727204</v>
      </c>
      <c r="AF597" s="2">
        <v>1.50507789710986</v>
      </c>
    </row>
    <row r="598" spans="1:32" x14ac:dyDescent="0.35">
      <c r="A598" s="7">
        <v>674</v>
      </c>
      <c r="B598" s="7">
        <v>22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4">
        <v>0</v>
      </c>
      <c r="H598" s="4">
        <v>6.3708135019999999</v>
      </c>
      <c r="I598" s="4">
        <v>46.233367035999997</v>
      </c>
      <c r="J598" s="2">
        <f t="shared" si="19"/>
        <v>0.13779687508027078</v>
      </c>
      <c r="K598" s="3">
        <v>17</v>
      </c>
      <c r="L598" s="3">
        <v>12</v>
      </c>
      <c r="M598" s="3">
        <v>7</v>
      </c>
      <c r="N598" s="3">
        <v>13</v>
      </c>
      <c r="O598" s="4">
        <v>0.502</v>
      </c>
      <c r="P598" s="4">
        <v>0.65</v>
      </c>
      <c r="Q598" s="4">
        <v>0.54800000000000004</v>
      </c>
      <c r="R598" s="4">
        <v>0.627</v>
      </c>
      <c r="S598" s="4">
        <v>0.52600000000000002</v>
      </c>
      <c r="T598" s="4">
        <v>0.67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2">
        <v>0.69715520195748404</v>
      </c>
      <c r="AB598" s="2">
        <v>1.0498221244986801</v>
      </c>
      <c r="AC598" s="2">
        <v>0.79407309914990598</v>
      </c>
      <c r="AD598" s="2">
        <v>0.986176859338322</v>
      </c>
      <c r="AE598" s="2">
        <v>0.74654795728706103</v>
      </c>
      <c r="AF598" s="2">
        <v>1.10866262452161</v>
      </c>
    </row>
    <row r="599" spans="1:32" x14ac:dyDescent="0.35">
      <c r="A599" s="7">
        <v>610</v>
      </c>
      <c r="B599" s="7">
        <v>45</v>
      </c>
      <c r="C599" s="7">
        <v>1</v>
      </c>
      <c r="D599" s="7">
        <v>0</v>
      </c>
      <c r="E599" s="22" t="str">
        <f t="shared" si="18"/>
        <v>10</v>
      </c>
      <c r="F599" s="4">
        <v>0</v>
      </c>
      <c r="G599" s="24">
        <v>0</v>
      </c>
      <c r="H599" s="4">
        <v>7.2173975270000001</v>
      </c>
      <c r="I599" s="4">
        <v>51.175881850000003</v>
      </c>
      <c r="J599" s="2">
        <f t="shared" si="19"/>
        <v>0.1410312292840343</v>
      </c>
      <c r="K599" s="3">
        <v>9</v>
      </c>
      <c r="L599" s="3">
        <v>13</v>
      </c>
      <c r="M599" s="3">
        <v>7</v>
      </c>
      <c r="N599" s="3">
        <v>20</v>
      </c>
      <c r="O599" s="4">
        <v>0.64300000000000002</v>
      </c>
      <c r="P599" s="4">
        <v>0.74074074074074103</v>
      </c>
      <c r="Q599" s="4">
        <v>0.65600000000000003</v>
      </c>
      <c r="R599" s="4">
        <v>0.72099999999999997</v>
      </c>
      <c r="S599" s="4">
        <v>0.55200000000000005</v>
      </c>
      <c r="T599" s="4">
        <v>0.68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2">
        <v>1.0300194972025001</v>
      </c>
      <c r="AB599" s="2">
        <v>1.3499267169490199</v>
      </c>
      <c r="AC599" s="2">
        <v>1.06711362160874</v>
      </c>
      <c r="AD599" s="2">
        <v>1.2765434971607701</v>
      </c>
      <c r="AE599" s="2">
        <v>0.80296204656715198</v>
      </c>
      <c r="AF599" s="2">
        <v>1.1394342831883699</v>
      </c>
    </row>
    <row r="600" spans="1:32" x14ac:dyDescent="0.35">
      <c r="A600" s="7">
        <v>34</v>
      </c>
      <c r="B600" s="7">
        <v>28</v>
      </c>
      <c r="C600" s="7">
        <v>1</v>
      </c>
      <c r="D600" s="7">
        <v>0</v>
      </c>
      <c r="E600" s="22" t="str">
        <f t="shared" si="18"/>
        <v>10</v>
      </c>
      <c r="F600" s="4">
        <v>0.25371899999999997</v>
      </c>
      <c r="G600" s="24">
        <v>0</v>
      </c>
      <c r="H600" s="4">
        <v>7.7016182879999997</v>
      </c>
      <c r="I600" s="4">
        <v>53.781950145000003</v>
      </c>
      <c r="J600" s="2">
        <f t="shared" si="19"/>
        <v>0.1432008000311607</v>
      </c>
      <c r="K600" s="3">
        <v>15</v>
      </c>
      <c r="L600" s="3">
        <v>19</v>
      </c>
      <c r="M600" s="3">
        <v>2</v>
      </c>
      <c r="N600" s="3">
        <v>13</v>
      </c>
      <c r="O600" s="4">
        <v>0.64600000000000002</v>
      </c>
      <c r="P600" s="4">
        <v>0.86666666666666703</v>
      </c>
      <c r="Q600" s="4">
        <v>0.65100000000000002</v>
      </c>
      <c r="R600" s="4">
        <v>0.83599999999999997</v>
      </c>
      <c r="S600" s="4">
        <v>0.65300000000000002</v>
      </c>
      <c r="T600" s="4">
        <v>0.80800000000000005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2">
        <v>1.0384583658483599</v>
      </c>
      <c r="AB600" s="2">
        <v>2.01490302054227</v>
      </c>
      <c r="AC600" s="2">
        <v>1.05268335677971</v>
      </c>
      <c r="AD600" s="2">
        <v>1.8078888511579401</v>
      </c>
      <c r="AE600" s="2">
        <v>1.05843049903528</v>
      </c>
      <c r="AF600" s="2">
        <v>1.65025990695436</v>
      </c>
    </row>
    <row r="601" spans="1:32" x14ac:dyDescent="0.35">
      <c r="A601" s="7">
        <v>206</v>
      </c>
      <c r="B601" s="7">
        <v>28</v>
      </c>
      <c r="C601" s="7">
        <v>1</v>
      </c>
      <c r="D601" s="7">
        <v>0</v>
      </c>
      <c r="E601" s="22" t="str">
        <f t="shared" si="18"/>
        <v>10</v>
      </c>
      <c r="F601" s="4">
        <v>0.25585999999999998</v>
      </c>
      <c r="G601" s="24">
        <v>0</v>
      </c>
      <c r="H601" s="4">
        <v>6.4240682930000004</v>
      </c>
      <c r="I601" s="4">
        <v>43.707000274000002</v>
      </c>
      <c r="J601" s="2">
        <f t="shared" si="19"/>
        <v>0.14698030642065107</v>
      </c>
      <c r="K601" s="3">
        <v>18</v>
      </c>
      <c r="L601" s="3">
        <v>13</v>
      </c>
      <c r="M601" s="3">
        <v>8</v>
      </c>
      <c r="N601" s="3">
        <v>10</v>
      </c>
      <c r="O601" s="4">
        <v>0.46700000000000003</v>
      </c>
      <c r="P601" s="4">
        <v>0.55555555555555602</v>
      </c>
      <c r="Q601" s="4">
        <v>0.45300000000000001</v>
      </c>
      <c r="R601" s="4">
        <v>0.53800000000000003</v>
      </c>
      <c r="S601" s="4">
        <v>0.53500000000000003</v>
      </c>
      <c r="T601" s="4">
        <v>0.61199999999999999</v>
      </c>
      <c r="U601" s="5">
        <v>100</v>
      </c>
      <c r="V601" s="5">
        <v>0</v>
      </c>
      <c r="W601" s="5">
        <v>100</v>
      </c>
      <c r="X601" s="5">
        <v>0</v>
      </c>
      <c r="Y601" s="5">
        <v>0</v>
      </c>
      <c r="Z601" s="5">
        <v>0</v>
      </c>
      <c r="AA601" s="2">
        <v>0.62923385481629301</v>
      </c>
      <c r="AB601" s="2">
        <v>0.81093021621632899</v>
      </c>
      <c r="AC601" s="2">
        <v>0.60330647656015601</v>
      </c>
      <c r="AD601" s="2">
        <v>0.77219038790039796</v>
      </c>
      <c r="AE601" s="2">
        <v>0.76571787339478103</v>
      </c>
      <c r="AF601" s="2">
        <v>0.94674993935886398</v>
      </c>
    </row>
    <row r="602" spans="1:32" x14ac:dyDescent="0.35">
      <c r="A602" s="7">
        <v>346</v>
      </c>
      <c r="B602" s="7">
        <v>34</v>
      </c>
      <c r="C602" s="7">
        <v>1</v>
      </c>
      <c r="D602" s="7">
        <v>0</v>
      </c>
      <c r="E602" s="22" t="str">
        <f t="shared" si="18"/>
        <v>10</v>
      </c>
      <c r="F602" s="4">
        <v>3.6979999999999999E-3</v>
      </c>
      <c r="G602" s="24">
        <v>0</v>
      </c>
      <c r="H602" s="4">
        <v>8.0697638119999997</v>
      </c>
      <c r="I602" s="4">
        <v>53.6940595397</v>
      </c>
      <c r="J602" s="2">
        <f t="shared" si="19"/>
        <v>0.1502915570396279</v>
      </c>
      <c r="K602" s="3">
        <v>17</v>
      </c>
      <c r="L602" s="3">
        <v>10</v>
      </c>
      <c r="M602" s="3">
        <v>5</v>
      </c>
      <c r="N602" s="3">
        <v>17</v>
      </c>
      <c r="O602" s="4">
        <v>0.55200000000000005</v>
      </c>
      <c r="P602" s="4">
        <v>0.77272727272727304</v>
      </c>
      <c r="Q602" s="4">
        <v>0.53700000000000003</v>
      </c>
      <c r="R602" s="4">
        <v>0.73699999999999999</v>
      </c>
      <c r="S602" s="4">
        <v>0.48899999999999999</v>
      </c>
      <c r="T602" s="4">
        <v>0.67200000000000004</v>
      </c>
      <c r="U602" s="5">
        <v>0</v>
      </c>
      <c r="V602" s="5">
        <v>0</v>
      </c>
      <c r="W602" s="5">
        <v>0</v>
      </c>
      <c r="X602" s="5">
        <v>0</v>
      </c>
      <c r="Y602" s="5">
        <v>100</v>
      </c>
      <c r="Z602" s="5">
        <v>0</v>
      </c>
      <c r="AA602" s="2">
        <v>0.80296204656715198</v>
      </c>
      <c r="AB602" s="2">
        <v>1.48160454092422</v>
      </c>
      <c r="AC602" s="2">
        <v>0.77002822489590295</v>
      </c>
      <c r="AD602" s="2">
        <v>1.3356012468043701</v>
      </c>
      <c r="AE602" s="2">
        <v>0.67138568877843297</v>
      </c>
      <c r="AF602" s="2">
        <v>1.11474167059799</v>
      </c>
    </row>
    <row r="603" spans="1:32" x14ac:dyDescent="0.35">
      <c r="A603" s="7">
        <v>40</v>
      </c>
      <c r="B603" s="7">
        <v>3</v>
      </c>
      <c r="C603" s="7">
        <v>1</v>
      </c>
      <c r="D603" s="7">
        <v>0</v>
      </c>
      <c r="E603" s="22" t="str">
        <f t="shared" si="18"/>
        <v>10</v>
      </c>
      <c r="F603" s="4">
        <v>0</v>
      </c>
      <c r="G603" s="24">
        <v>0</v>
      </c>
      <c r="H603" s="4">
        <v>8.2281529639999995</v>
      </c>
      <c r="I603" s="4">
        <v>54.678748857099997</v>
      </c>
      <c r="J603" s="2">
        <f t="shared" si="19"/>
        <v>0.1504817344212436</v>
      </c>
      <c r="K603" s="3">
        <v>20</v>
      </c>
      <c r="L603" s="3">
        <v>17</v>
      </c>
      <c r="M603" s="3">
        <v>3</v>
      </c>
      <c r="N603" s="3">
        <v>9</v>
      </c>
      <c r="O603" s="4">
        <v>0.54400000000000004</v>
      </c>
      <c r="P603" s="4">
        <v>0.75</v>
      </c>
      <c r="Q603" s="4">
        <v>0.53</v>
      </c>
      <c r="R603" s="4">
        <v>0.73899999999999999</v>
      </c>
      <c r="S603" s="4">
        <v>0.51800000000000002</v>
      </c>
      <c r="T603" s="4">
        <v>0.66100000000000003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2">
        <v>0.78526246946775102</v>
      </c>
      <c r="AB603" s="2">
        <v>1.3862943611198899</v>
      </c>
      <c r="AC603" s="2">
        <v>0.75502258427803304</v>
      </c>
      <c r="AD603" s="2">
        <v>1.34323487165944</v>
      </c>
      <c r="AE603" s="2">
        <v>0.72981116493153697</v>
      </c>
      <c r="AF603" s="2">
        <v>1.08175517160169</v>
      </c>
    </row>
    <row r="604" spans="1:32" x14ac:dyDescent="0.35">
      <c r="A604" s="7">
        <v>870</v>
      </c>
      <c r="B604" s="7">
        <v>5</v>
      </c>
      <c r="C604" s="7">
        <v>1</v>
      </c>
      <c r="D604" s="7">
        <v>0</v>
      </c>
      <c r="E604" s="22" t="str">
        <f t="shared" si="18"/>
        <v>10</v>
      </c>
      <c r="F604" s="4">
        <v>0</v>
      </c>
      <c r="G604" s="24">
        <v>0</v>
      </c>
      <c r="H604" s="4">
        <v>6.9793068949999997</v>
      </c>
      <c r="I604" s="4">
        <v>45.791639791999998</v>
      </c>
      <c r="J604" s="2">
        <f t="shared" si="19"/>
        <v>0.15241443474621574</v>
      </c>
      <c r="K604" s="3">
        <v>13</v>
      </c>
      <c r="L604" s="3">
        <v>20</v>
      </c>
      <c r="M604" s="3">
        <v>6</v>
      </c>
      <c r="N604" s="3">
        <v>10</v>
      </c>
      <c r="O604" s="4">
        <v>0.59699999999999998</v>
      </c>
      <c r="P604" s="4">
        <v>0.625</v>
      </c>
      <c r="Q604" s="4">
        <v>0.59499999999999997</v>
      </c>
      <c r="R604" s="4">
        <v>0.59</v>
      </c>
      <c r="S604" s="4">
        <v>0.51600000000000001</v>
      </c>
      <c r="T604" s="4">
        <v>0.55100000000000005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2">
        <v>0.90881871703545403</v>
      </c>
      <c r="AB604" s="2">
        <v>0.98082925301172597</v>
      </c>
      <c r="AC604" s="2">
        <v>0.90386821187559796</v>
      </c>
      <c r="AD604" s="2">
        <v>0.89159811928378396</v>
      </c>
      <c r="AE604" s="2">
        <v>0.72567037226550501</v>
      </c>
      <c r="AF604" s="2">
        <v>0.80073239123988305</v>
      </c>
    </row>
    <row r="605" spans="1:32" x14ac:dyDescent="0.35">
      <c r="A605" s="7">
        <v>96</v>
      </c>
      <c r="B605" s="7">
        <v>25</v>
      </c>
      <c r="C605" s="7">
        <v>1</v>
      </c>
      <c r="D605" s="7">
        <v>0</v>
      </c>
      <c r="E605" s="22" t="str">
        <f t="shared" si="18"/>
        <v>10</v>
      </c>
      <c r="F605" s="4">
        <v>0.25000299999999998</v>
      </c>
      <c r="G605" s="24">
        <v>0</v>
      </c>
      <c r="H605" s="4">
        <v>9.6270346920000005</v>
      </c>
      <c r="I605" s="4">
        <v>61.7809196551</v>
      </c>
      <c r="J605" s="2">
        <f t="shared" si="19"/>
        <v>0.15582537045003814</v>
      </c>
      <c r="K605" s="3">
        <v>17</v>
      </c>
      <c r="L605" s="3">
        <v>11</v>
      </c>
      <c r="M605" s="3">
        <v>4</v>
      </c>
      <c r="N605" s="3">
        <v>17</v>
      </c>
      <c r="O605" s="4">
        <v>0.57699999999999996</v>
      </c>
      <c r="P605" s="4">
        <v>0.80952380952380998</v>
      </c>
      <c r="Q605" s="4">
        <v>0.58199999999999996</v>
      </c>
      <c r="R605" s="4">
        <v>0.80900000000000005</v>
      </c>
      <c r="S605" s="4">
        <v>0.50600000000000001</v>
      </c>
      <c r="T605" s="4">
        <v>0.68400000000000005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2">
        <v>0.86038309993585904</v>
      </c>
      <c r="AB605" s="2">
        <v>1.65822807660353</v>
      </c>
      <c r="AC605" s="2">
        <v>0.87227384645738104</v>
      </c>
      <c r="AD605" s="2">
        <v>1.65548185093551</v>
      </c>
      <c r="AE605" s="2">
        <v>0.70521976179421497</v>
      </c>
      <c r="AF605" s="2">
        <v>1.1520130653952301</v>
      </c>
    </row>
    <row r="606" spans="1:32" x14ac:dyDescent="0.35">
      <c r="A606" s="7">
        <v>160</v>
      </c>
      <c r="B606" s="7">
        <v>9</v>
      </c>
      <c r="C606" s="7">
        <v>1</v>
      </c>
      <c r="D606" s="7">
        <v>0</v>
      </c>
      <c r="E606" s="22" t="str">
        <f t="shared" si="18"/>
        <v>10</v>
      </c>
      <c r="F606" s="4">
        <v>0</v>
      </c>
      <c r="G606" s="24">
        <v>0</v>
      </c>
      <c r="H606" s="4">
        <v>6.8754896490000004</v>
      </c>
      <c r="I606" s="4">
        <v>43.883523040999997</v>
      </c>
      <c r="J606" s="2">
        <f t="shared" si="19"/>
        <v>0.15667588134563148</v>
      </c>
      <c r="K606" s="3">
        <v>18</v>
      </c>
      <c r="L606" s="3">
        <v>12</v>
      </c>
      <c r="M606" s="3">
        <v>2</v>
      </c>
      <c r="N606" s="3">
        <v>17</v>
      </c>
      <c r="O606" s="4">
        <v>0.55900000000000005</v>
      </c>
      <c r="P606" s="4">
        <v>0.89473684210526305</v>
      </c>
      <c r="Q606" s="4">
        <v>0.59499999999999997</v>
      </c>
      <c r="R606" s="4">
        <v>0.85199999999999998</v>
      </c>
      <c r="S606" s="4">
        <v>0.53</v>
      </c>
      <c r="T606" s="4">
        <v>0.82499999999999996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2">
        <v>0.81871040353529101</v>
      </c>
      <c r="AB606" s="2">
        <v>2.2512917986065002</v>
      </c>
      <c r="AC606" s="2">
        <v>0.90386821187559796</v>
      </c>
      <c r="AD606" s="2">
        <v>1.9105430052180199</v>
      </c>
      <c r="AE606" s="2">
        <v>0.75502258427803304</v>
      </c>
      <c r="AF606" s="2">
        <v>1.7429693050586199</v>
      </c>
    </row>
    <row r="607" spans="1:32" x14ac:dyDescent="0.35">
      <c r="A607" s="7">
        <v>124</v>
      </c>
      <c r="B607" s="7">
        <v>30</v>
      </c>
      <c r="C607" s="7">
        <v>1</v>
      </c>
      <c r="D607" s="7">
        <v>0</v>
      </c>
      <c r="E607" s="22" t="str">
        <f t="shared" si="18"/>
        <v>10</v>
      </c>
      <c r="F607" s="4">
        <v>0.25223400000000001</v>
      </c>
      <c r="G607" s="24">
        <v>0</v>
      </c>
      <c r="H607" s="4">
        <v>7.872514528</v>
      </c>
      <c r="I607" s="4">
        <v>48.731962640200003</v>
      </c>
      <c r="J607" s="2">
        <f t="shared" si="19"/>
        <v>0.16154724951516317</v>
      </c>
      <c r="K607" s="3">
        <v>16</v>
      </c>
      <c r="L607" s="3">
        <v>13</v>
      </c>
      <c r="M607" s="3">
        <v>3</v>
      </c>
      <c r="N607" s="3">
        <v>17</v>
      </c>
      <c r="O607" s="4">
        <v>0.60699999999999998</v>
      </c>
      <c r="P607" s="4">
        <v>0.85</v>
      </c>
      <c r="Q607" s="4">
        <v>0.59299999999999997</v>
      </c>
      <c r="R607" s="4">
        <v>0.84</v>
      </c>
      <c r="S607" s="4">
        <v>0.49299999999999999</v>
      </c>
      <c r="T607" s="4">
        <v>0.73099999999999998</v>
      </c>
      <c r="U607" s="5">
        <v>0</v>
      </c>
      <c r="V607" s="5">
        <v>0</v>
      </c>
      <c r="W607" s="5">
        <v>0</v>
      </c>
      <c r="X607" s="5">
        <v>0</v>
      </c>
      <c r="Y607" s="5">
        <v>100</v>
      </c>
      <c r="Z607" s="5">
        <v>0</v>
      </c>
      <c r="AA607" s="2">
        <v>0.93394566711287597</v>
      </c>
      <c r="AB607" s="2">
        <v>1.89711998488588</v>
      </c>
      <c r="AC607" s="2">
        <v>0.89894209353954202</v>
      </c>
      <c r="AD607" s="2">
        <v>1.83258146374831</v>
      </c>
      <c r="AE607" s="2">
        <v>0.679244275390954</v>
      </c>
      <c r="AF607" s="2">
        <v>1.3130438993803</v>
      </c>
    </row>
    <row r="608" spans="1:32" x14ac:dyDescent="0.35">
      <c r="A608" s="7">
        <v>602</v>
      </c>
      <c r="B608" s="7">
        <v>44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4">
        <v>0</v>
      </c>
      <c r="H608" s="4">
        <v>6.7966454729999999</v>
      </c>
      <c r="I608" s="4">
        <v>39.986471086000002</v>
      </c>
      <c r="J608" s="2">
        <f t="shared" si="19"/>
        <v>0.16997362578913922</v>
      </c>
      <c r="K608" s="3">
        <v>19</v>
      </c>
      <c r="L608" s="3">
        <v>15</v>
      </c>
      <c r="M608" s="3">
        <v>5</v>
      </c>
      <c r="N608" s="3">
        <v>10</v>
      </c>
      <c r="O608" s="4">
        <v>0.504</v>
      </c>
      <c r="P608" s="4">
        <v>0.66666666666666696</v>
      </c>
      <c r="Q608" s="4">
        <v>0.53400000000000003</v>
      </c>
      <c r="R608" s="4">
        <v>0.67200000000000004</v>
      </c>
      <c r="S608" s="4">
        <v>0.51</v>
      </c>
      <c r="T608" s="4">
        <v>0.67200000000000004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2">
        <v>0.70117935225720995</v>
      </c>
      <c r="AB608" s="2">
        <v>1.09861228866811</v>
      </c>
      <c r="AC608" s="2">
        <v>0.76356964485649104</v>
      </c>
      <c r="AD608" s="2">
        <v>1.11474167059799</v>
      </c>
      <c r="AE608" s="2">
        <v>0.71334988787746501</v>
      </c>
      <c r="AF608" s="2">
        <v>1.11474167059799</v>
      </c>
    </row>
    <row r="609" spans="1:32" x14ac:dyDescent="0.35">
      <c r="A609" s="7">
        <v>148</v>
      </c>
      <c r="B609" s="7">
        <v>15</v>
      </c>
      <c r="C609" s="7">
        <v>1</v>
      </c>
      <c r="D609" s="7">
        <v>0</v>
      </c>
      <c r="E609" s="22" t="str">
        <f t="shared" si="18"/>
        <v>10</v>
      </c>
      <c r="F609" s="4">
        <v>0.249913</v>
      </c>
      <c r="G609" s="24">
        <v>0</v>
      </c>
      <c r="H609" s="4">
        <v>10.43085924</v>
      </c>
      <c r="I609" s="4">
        <v>59.844954582</v>
      </c>
      <c r="J609" s="2">
        <f t="shared" si="19"/>
        <v>0.17429805591560035</v>
      </c>
      <c r="K609" s="3">
        <v>12</v>
      </c>
      <c r="L609" s="3">
        <v>19</v>
      </c>
      <c r="M609" s="3">
        <v>5</v>
      </c>
      <c r="N609" s="3">
        <v>13</v>
      </c>
      <c r="O609" s="4">
        <v>0.61099999999999999</v>
      </c>
      <c r="P609" s="4">
        <v>0.72222222222222199</v>
      </c>
      <c r="Q609" s="4">
        <v>0.64800000000000002</v>
      </c>
      <c r="R609" s="4">
        <v>0.71299999999999997</v>
      </c>
      <c r="S609" s="4">
        <v>0.54200000000000004</v>
      </c>
      <c r="T609" s="4">
        <v>0.73499999999999999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2">
        <v>0.94417593536369104</v>
      </c>
      <c r="AB609" s="2">
        <v>1.28093384546206</v>
      </c>
      <c r="AC609" s="2">
        <v>1.04412410338404</v>
      </c>
      <c r="AD609" s="2">
        <v>1.2482730632225201</v>
      </c>
      <c r="AE609" s="2">
        <v>0.78088609486795202</v>
      </c>
      <c r="AF609" s="2">
        <v>1.3280254529959099</v>
      </c>
    </row>
    <row r="610" spans="1:32" x14ac:dyDescent="0.35">
      <c r="A610" s="7">
        <v>372</v>
      </c>
      <c r="B610" s="7">
        <v>38</v>
      </c>
      <c r="C610" s="7">
        <v>1</v>
      </c>
      <c r="D610" s="7">
        <v>0</v>
      </c>
      <c r="E610" s="22" t="str">
        <f t="shared" si="18"/>
        <v>10</v>
      </c>
      <c r="F610" s="4">
        <v>0.242257</v>
      </c>
      <c r="G610" s="24">
        <v>0</v>
      </c>
      <c r="H610" s="4">
        <v>8.8538656299999996</v>
      </c>
      <c r="I610" s="4">
        <v>50.487809828000003</v>
      </c>
      <c r="J610" s="2">
        <f t="shared" si="19"/>
        <v>0.1753664034974585</v>
      </c>
      <c r="K610" s="3">
        <v>13</v>
      </c>
      <c r="L610" s="3">
        <v>20</v>
      </c>
      <c r="M610" s="3">
        <v>3</v>
      </c>
      <c r="N610" s="3">
        <v>13</v>
      </c>
      <c r="O610" s="4">
        <v>0.65500000000000003</v>
      </c>
      <c r="P610" s="4">
        <v>0.8125</v>
      </c>
      <c r="Q610" s="4">
        <v>0.69299999999999995</v>
      </c>
      <c r="R610" s="4">
        <v>0.80800000000000005</v>
      </c>
      <c r="S610" s="4">
        <v>0.63900000000000001</v>
      </c>
      <c r="T610" s="4">
        <v>0.77400000000000002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2">
        <v>1.06421086195078</v>
      </c>
      <c r="AB610" s="2">
        <v>1.67397643357167</v>
      </c>
      <c r="AC610" s="2">
        <v>1.18090753139494</v>
      </c>
      <c r="AD610" s="2">
        <v>1.65025990695436</v>
      </c>
      <c r="AE610" s="2">
        <v>1.0188773206492601</v>
      </c>
      <c r="AF610" s="2">
        <v>1.4872202797098499</v>
      </c>
    </row>
    <row r="611" spans="1:32" x14ac:dyDescent="0.35">
      <c r="A611" s="7">
        <v>906</v>
      </c>
      <c r="B611" s="7">
        <v>32</v>
      </c>
      <c r="C611" s="7">
        <v>1</v>
      </c>
      <c r="D611" s="7">
        <v>0</v>
      </c>
      <c r="E611" s="22" t="str">
        <f t="shared" si="18"/>
        <v>10</v>
      </c>
      <c r="F611" s="4">
        <v>0.25</v>
      </c>
      <c r="G611" s="24">
        <v>0</v>
      </c>
      <c r="H611" s="4">
        <v>8.312239044</v>
      </c>
      <c r="I611" s="4">
        <v>46.526593299200002</v>
      </c>
      <c r="J611" s="2">
        <f t="shared" si="19"/>
        <v>0.17865565592877664</v>
      </c>
      <c r="K611" s="3">
        <v>15</v>
      </c>
      <c r="L611" s="3">
        <v>15</v>
      </c>
      <c r="M611" s="3">
        <v>7</v>
      </c>
      <c r="N611" s="3">
        <v>12</v>
      </c>
      <c r="O611" s="4">
        <v>0.55000000000000004</v>
      </c>
      <c r="P611" s="4">
        <v>0.63157894736842102</v>
      </c>
      <c r="Q611" s="4">
        <v>0.55400000000000005</v>
      </c>
      <c r="R611" s="4">
        <v>0.625</v>
      </c>
      <c r="S611" s="4">
        <v>0.499</v>
      </c>
      <c r="T611" s="4">
        <v>0.55000000000000004</v>
      </c>
      <c r="U611" s="5">
        <v>0</v>
      </c>
      <c r="V611" s="5">
        <v>0</v>
      </c>
      <c r="W611" s="5">
        <v>0</v>
      </c>
      <c r="X611" s="5">
        <v>0</v>
      </c>
      <c r="Y611" s="5">
        <v>100</v>
      </c>
      <c r="Z611" s="5">
        <v>0</v>
      </c>
      <c r="AA611" s="2">
        <v>0.79850769621777196</v>
      </c>
      <c r="AB611" s="2">
        <v>0.99852883011112703</v>
      </c>
      <c r="AC611" s="2">
        <v>0.80743632696207301</v>
      </c>
      <c r="AD611" s="2">
        <v>0.98082925301172597</v>
      </c>
      <c r="AE611" s="2">
        <v>0.69114917789727204</v>
      </c>
      <c r="AF611" s="2">
        <v>0.79850769621777196</v>
      </c>
    </row>
    <row r="612" spans="1:32" x14ac:dyDescent="0.35">
      <c r="A612" s="7">
        <v>658</v>
      </c>
      <c r="B612" s="7">
        <v>41</v>
      </c>
      <c r="C612" s="7">
        <v>1</v>
      </c>
      <c r="D612" s="7">
        <v>0</v>
      </c>
      <c r="E612" s="22" t="str">
        <f t="shared" si="18"/>
        <v>10</v>
      </c>
      <c r="F612" s="4">
        <v>0</v>
      </c>
      <c r="G612" s="24">
        <v>0</v>
      </c>
      <c r="H612" s="4">
        <v>7.9028878809999998</v>
      </c>
      <c r="I612" s="4">
        <v>42.989098945000002</v>
      </c>
      <c r="J612" s="2">
        <f t="shared" si="19"/>
        <v>0.18383469472367653</v>
      </c>
      <c r="K612" s="3">
        <v>17</v>
      </c>
      <c r="L612" s="3">
        <v>13</v>
      </c>
      <c r="M612" s="3">
        <v>7</v>
      </c>
      <c r="N612" s="3">
        <v>12</v>
      </c>
      <c r="O612" s="4">
        <v>0.52200000000000002</v>
      </c>
      <c r="P612" s="4">
        <v>0.63157894736842102</v>
      </c>
      <c r="Q612" s="4">
        <v>0.49299999999999999</v>
      </c>
      <c r="R612" s="4">
        <v>0.63700000000000001</v>
      </c>
      <c r="S612" s="4">
        <v>0.495</v>
      </c>
      <c r="T612" s="4">
        <v>0.58699999999999997</v>
      </c>
      <c r="U612" s="5">
        <v>0</v>
      </c>
      <c r="V612" s="5">
        <v>0</v>
      </c>
      <c r="W612" s="5">
        <v>100</v>
      </c>
      <c r="X612" s="5">
        <v>0</v>
      </c>
      <c r="Y612" s="5">
        <v>100</v>
      </c>
      <c r="Z612" s="5">
        <v>0</v>
      </c>
      <c r="AA612" s="2">
        <v>0.73814454649068095</v>
      </c>
      <c r="AB612" s="2">
        <v>0.99852883011112703</v>
      </c>
      <c r="AC612" s="2">
        <v>0.679244275390954</v>
      </c>
      <c r="AD612" s="2">
        <v>1.0133524447172899</v>
      </c>
      <c r="AE612" s="2">
        <v>0.68319684970677697</v>
      </c>
      <c r="AF612" s="2">
        <v>0.88430768602110399</v>
      </c>
    </row>
    <row r="613" spans="1:32" x14ac:dyDescent="0.35">
      <c r="A613" s="7">
        <v>734</v>
      </c>
      <c r="B613" s="7">
        <v>14</v>
      </c>
      <c r="C613" s="7">
        <v>1</v>
      </c>
      <c r="D613" s="7">
        <v>0</v>
      </c>
      <c r="E613" s="22" t="str">
        <f t="shared" si="18"/>
        <v>10</v>
      </c>
      <c r="F613" s="4">
        <v>0</v>
      </c>
      <c r="G613" s="24">
        <v>0</v>
      </c>
      <c r="H613" s="4">
        <v>10.498047830000001</v>
      </c>
      <c r="I613" s="4">
        <v>55.710403251000002</v>
      </c>
      <c r="J613" s="2">
        <f t="shared" si="19"/>
        <v>0.18843963097344052</v>
      </c>
      <c r="K613" s="3">
        <v>11</v>
      </c>
      <c r="L613" s="3">
        <v>6</v>
      </c>
      <c r="M613" s="3">
        <v>11</v>
      </c>
      <c r="N613" s="3">
        <v>21</v>
      </c>
      <c r="O613" s="4">
        <v>0.57899999999999996</v>
      </c>
      <c r="P613" s="4">
        <v>0.65625</v>
      </c>
      <c r="Q613" s="4">
        <v>0.61899999999999999</v>
      </c>
      <c r="R613" s="4">
        <v>0.70099999999999996</v>
      </c>
      <c r="S613" s="4">
        <v>0.51700000000000002</v>
      </c>
      <c r="T613" s="4">
        <v>0.67400000000000004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2">
        <v>0.86512244529975602</v>
      </c>
      <c r="AB613" s="2">
        <v>1.0678406300013601</v>
      </c>
      <c r="AC613" s="2">
        <v>0.96495590385543595</v>
      </c>
      <c r="AD613" s="2">
        <v>1.20731170559145</v>
      </c>
      <c r="AE613" s="2">
        <v>0.72773862532956402</v>
      </c>
      <c r="AF613" s="2">
        <v>1.12085789761543</v>
      </c>
    </row>
    <row r="614" spans="1:32" x14ac:dyDescent="0.35">
      <c r="A614" s="7">
        <v>878</v>
      </c>
      <c r="B614" s="7">
        <v>11</v>
      </c>
      <c r="C614" s="7">
        <v>1</v>
      </c>
      <c r="D614" s="7">
        <v>0</v>
      </c>
      <c r="E614" s="22" t="str">
        <f t="shared" si="18"/>
        <v>10</v>
      </c>
      <c r="F614" s="4">
        <v>0.253224</v>
      </c>
      <c r="G614" s="24">
        <v>0</v>
      </c>
      <c r="H614" s="4">
        <v>11.357796220000001</v>
      </c>
      <c r="I614" s="4">
        <v>59.935152513799999</v>
      </c>
      <c r="J614" s="2">
        <f t="shared" si="19"/>
        <v>0.18950141517342234</v>
      </c>
      <c r="K614" s="3">
        <v>10</v>
      </c>
      <c r="L614" s="3">
        <v>20</v>
      </c>
      <c r="M614" s="3">
        <v>4</v>
      </c>
      <c r="N614" s="3">
        <v>15</v>
      </c>
      <c r="O614" s="4">
        <v>0.73799999999999999</v>
      </c>
      <c r="P614" s="4">
        <v>0.78947368421052599</v>
      </c>
      <c r="Q614" s="4">
        <v>0.66900000000000004</v>
      </c>
      <c r="R614" s="4">
        <v>0.76600000000000001</v>
      </c>
      <c r="S614" s="4">
        <v>0.53300000000000003</v>
      </c>
      <c r="T614" s="4">
        <v>0.76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2">
        <v>1.33941077522104</v>
      </c>
      <c r="AB614" s="2">
        <v>1.5581446180465499</v>
      </c>
      <c r="AC614" s="2">
        <v>1.1056369036050699</v>
      </c>
      <c r="AD614" s="2">
        <v>1.45243416362444</v>
      </c>
      <c r="AE614" s="2">
        <v>0.76142602131324</v>
      </c>
      <c r="AF614" s="2">
        <v>1.42711635564015</v>
      </c>
    </row>
    <row r="615" spans="1:32" x14ac:dyDescent="0.35">
      <c r="A615" s="7">
        <v>456</v>
      </c>
      <c r="B615" s="7">
        <v>42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4">
        <v>0</v>
      </c>
      <c r="H615" s="4">
        <v>11.11566975</v>
      </c>
      <c r="I615" s="4">
        <v>57.977384503000003</v>
      </c>
      <c r="J615" s="2">
        <f t="shared" si="19"/>
        <v>0.19172423601524879</v>
      </c>
      <c r="K615" s="3">
        <v>20</v>
      </c>
      <c r="L615" s="3">
        <v>19</v>
      </c>
      <c r="M615" s="3">
        <v>4</v>
      </c>
      <c r="N615" s="3">
        <v>6</v>
      </c>
      <c r="O615" s="4">
        <v>0.503</v>
      </c>
      <c r="P615" s="4">
        <v>0.6</v>
      </c>
      <c r="Q615" s="4">
        <v>0.54500000000000004</v>
      </c>
      <c r="R615" s="4">
        <v>0.58499999999999996</v>
      </c>
      <c r="S615" s="4">
        <v>0.51100000000000001</v>
      </c>
      <c r="T615" s="4">
        <v>0.58599999999999997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2">
        <v>0.69916525288550802</v>
      </c>
      <c r="AB615" s="2">
        <v>0.916290731874155</v>
      </c>
      <c r="AC615" s="2">
        <v>0.78745786003118701</v>
      </c>
      <c r="AD615" s="2">
        <v>0.87947675875143905</v>
      </c>
      <c r="AE615" s="2">
        <v>0.71539278950726504</v>
      </c>
      <c r="AF615" s="2">
        <v>0.88188930515682296</v>
      </c>
    </row>
    <row r="616" spans="1:32" x14ac:dyDescent="0.35">
      <c r="A616" s="7">
        <v>876</v>
      </c>
      <c r="B616" s="7">
        <v>16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4">
        <v>0</v>
      </c>
      <c r="H616" s="4">
        <v>11.57121396</v>
      </c>
      <c r="I616" s="4">
        <v>59.927885394</v>
      </c>
      <c r="J616" s="2">
        <f t="shared" si="19"/>
        <v>0.1930856375779699</v>
      </c>
      <c r="K616" s="3">
        <v>13</v>
      </c>
      <c r="L616" s="3">
        <v>9</v>
      </c>
      <c r="M616" s="3">
        <v>9</v>
      </c>
      <c r="N616" s="3">
        <v>18</v>
      </c>
      <c r="O616" s="4">
        <v>0.56299999999999994</v>
      </c>
      <c r="P616" s="4">
        <v>0.66666666666666696</v>
      </c>
      <c r="Q616" s="4">
        <v>0.52500000000000002</v>
      </c>
      <c r="R616" s="4">
        <v>0.67500000000000004</v>
      </c>
      <c r="S616" s="4">
        <v>0.51100000000000001</v>
      </c>
      <c r="T616" s="4">
        <v>0.63100000000000001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2">
        <v>0.82782208388654699</v>
      </c>
      <c r="AB616" s="2">
        <v>1.09861228866811</v>
      </c>
      <c r="AC616" s="2">
        <v>0.74444047494749599</v>
      </c>
      <c r="AD616" s="2">
        <v>1.1239300966524</v>
      </c>
      <c r="AE616" s="2">
        <v>0.71539278950726504</v>
      </c>
      <c r="AF616" s="2">
        <v>0.99695863494160997</v>
      </c>
    </row>
    <row r="617" spans="1:32" x14ac:dyDescent="0.35">
      <c r="A617" s="7">
        <v>260</v>
      </c>
      <c r="B617" s="7">
        <v>48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4">
        <v>0</v>
      </c>
      <c r="H617" s="4">
        <v>9.7423452099999999</v>
      </c>
      <c r="I617" s="4">
        <v>49.323515811999997</v>
      </c>
      <c r="J617" s="2">
        <f t="shared" si="19"/>
        <v>0.1975192775619164</v>
      </c>
      <c r="K617" s="3">
        <v>13</v>
      </c>
      <c r="L617" s="3">
        <v>18</v>
      </c>
      <c r="M617" s="3">
        <v>4</v>
      </c>
      <c r="N617" s="3">
        <v>14</v>
      </c>
      <c r="O617" s="4">
        <v>0.61199999999999999</v>
      </c>
      <c r="P617" s="4">
        <v>0.77777777777777801</v>
      </c>
      <c r="Q617" s="4">
        <v>0.63800000000000001</v>
      </c>
      <c r="R617" s="4">
        <v>0.78300000000000003</v>
      </c>
      <c r="S617" s="4">
        <v>0.53300000000000003</v>
      </c>
      <c r="T617" s="4">
        <v>0.78600000000000003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2">
        <v>0.94674993935886398</v>
      </c>
      <c r="AB617" s="2">
        <v>1.5040773967762699</v>
      </c>
      <c r="AC617" s="2">
        <v>1.01611106715637</v>
      </c>
      <c r="AD617" s="2">
        <v>1.52785792544168</v>
      </c>
      <c r="AE617" s="2">
        <v>0.76142602131324</v>
      </c>
      <c r="AF617" s="2">
        <v>1.5417792639602901</v>
      </c>
    </row>
    <row r="618" spans="1:32" x14ac:dyDescent="0.35">
      <c r="A618" s="7">
        <v>792</v>
      </c>
      <c r="B618" s="7">
        <v>10</v>
      </c>
      <c r="C618" s="7">
        <v>1</v>
      </c>
      <c r="D618" s="7">
        <v>0</v>
      </c>
      <c r="E618" s="22" t="str">
        <f t="shared" si="18"/>
        <v>10</v>
      </c>
      <c r="F618" s="4">
        <v>0.26591100000000001</v>
      </c>
      <c r="G618" s="24">
        <v>0</v>
      </c>
      <c r="H618" s="4">
        <v>9.2471991599999992</v>
      </c>
      <c r="I618" s="4">
        <v>43.952519867299998</v>
      </c>
      <c r="J618" s="2">
        <f t="shared" si="19"/>
        <v>0.2103906485434473</v>
      </c>
      <c r="K618" s="3">
        <v>10</v>
      </c>
      <c r="L618" s="3">
        <v>15</v>
      </c>
      <c r="M618" s="3">
        <v>4</v>
      </c>
      <c r="N618" s="3">
        <v>20</v>
      </c>
      <c r="O618" s="4">
        <v>0.69599999999999995</v>
      </c>
      <c r="P618" s="4">
        <v>0.83333333333333304</v>
      </c>
      <c r="Q618" s="4">
        <v>0.72399999999999998</v>
      </c>
      <c r="R618" s="4">
        <v>0.82099999999999995</v>
      </c>
      <c r="S618" s="4">
        <v>0.65500000000000003</v>
      </c>
      <c r="T618" s="4">
        <v>0.77600000000000002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2">
        <v>1.1907275775759201</v>
      </c>
      <c r="AB618" s="2">
        <v>1.7917594692280601</v>
      </c>
      <c r="AC618" s="2">
        <v>1.2873544132649899</v>
      </c>
      <c r="AD618" s="2">
        <v>1.7203694731413799</v>
      </c>
      <c r="AE618" s="2">
        <v>1.06421086195078</v>
      </c>
      <c r="AF618" s="2">
        <v>1.4961092271270999</v>
      </c>
    </row>
    <row r="619" spans="1:32" x14ac:dyDescent="0.35">
      <c r="A619" s="7">
        <v>192</v>
      </c>
      <c r="B619" s="7">
        <v>36</v>
      </c>
      <c r="C619" s="7">
        <v>1</v>
      </c>
      <c r="D619" s="7">
        <v>0</v>
      </c>
      <c r="E619" s="22" t="str">
        <f t="shared" si="18"/>
        <v>10</v>
      </c>
      <c r="F619" s="4">
        <v>0.250531</v>
      </c>
      <c r="G619" s="24">
        <v>0</v>
      </c>
      <c r="H619" s="4">
        <v>8.1332240589999998</v>
      </c>
      <c r="I619" s="4">
        <v>37.158450270800003</v>
      </c>
      <c r="J619" s="2">
        <f t="shared" si="19"/>
        <v>0.21887952806770528</v>
      </c>
      <c r="K619" s="3">
        <v>15</v>
      </c>
      <c r="L619" s="3">
        <v>13</v>
      </c>
      <c r="M619" s="3">
        <v>4</v>
      </c>
      <c r="N619" s="3">
        <v>17</v>
      </c>
      <c r="O619" s="4">
        <v>0.60199999999999998</v>
      </c>
      <c r="P619" s="4">
        <v>0.80952380952380998</v>
      </c>
      <c r="Q619" s="4">
        <v>0.56299999999999994</v>
      </c>
      <c r="R619" s="4">
        <v>0.77800000000000002</v>
      </c>
      <c r="S619" s="4">
        <v>0.504</v>
      </c>
      <c r="T619" s="4">
        <v>0.68400000000000005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2">
        <v>0.92130327369769904</v>
      </c>
      <c r="AB619" s="2">
        <v>1.65822807660353</v>
      </c>
      <c r="AC619" s="2">
        <v>0.82782208388654699</v>
      </c>
      <c r="AD619" s="2">
        <v>1.50507789710986</v>
      </c>
      <c r="AE619" s="2">
        <v>0.70117935225720995</v>
      </c>
      <c r="AF619" s="2">
        <v>1.1520130653952301</v>
      </c>
    </row>
    <row r="620" spans="1:32" x14ac:dyDescent="0.35">
      <c r="A620" s="7">
        <v>962</v>
      </c>
      <c r="B620" s="7">
        <v>6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4">
        <v>0</v>
      </c>
      <c r="H620" s="4">
        <v>11.78211683</v>
      </c>
      <c r="I620" s="4">
        <v>49.179091667999998</v>
      </c>
      <c r="J620" s="2">
        <f t="shared" si="19"/>
        <v>0.23957573087236222</v>
      </c>
      <c r="K620" s="3">
        <v>10</v>
      </c>
      <c r="L620" s="3">
        <v>11</v>
      </c>
      <c r="M620" s="3">
        <v>9</v>
      </c>
      <c r="N620" s="3">
        <v>19</v>
      </c>
      <c r="O620" s="4">
        <v>0.60599999999999998</v>
      </c>
      <c r="P620" s="4">
        <v>0.67857142857142905</v>
      </c>
      <c r="Q620" s="4">
        <v>0.60699999999999998</v>
      </c>
      <c r="R620" s="4">
        <v>0.69299999999999995</v>
      </c>
      <c r="S620" s="4">
        <v>0.498</v>
      </c>
      <c r="T620" s="4">
        <v>0.59099999999999997</v>
      </c>
      <c r="U620" s="5">
        <v>0</v>
      </c>
      <c r="V620" s="5">
        <v>0</v>
      </c>
      <c r="W620" s="5">
        <v>0</v>
      </c>
      <c r="X620" s="5">
        <v>0</v>
      </c>
      <c r="Y620" s="5">
        <v>100</v>
      </c>
      <c r="Z620" s="5">
        <v>0</v>
      </c>
      <c r="AA620" s="2">
        <v>0.93140436968420304</v>
      </c>
      <c r="AB620" s="2">
        <v>1.13497993283898</v>
      </c>
      <c r="AC620" s="2">
        <v>0.93394566711287597</v>
      </c>
      <c r="AD620" s="2">
        <v>1.18090753139494</v>
      </c>
      <c r="AE620" s="2">
        <v>0.68915515929040805</v>
      </c>
      <c r="AF620" s="2">
        <v>0.89404012293933499</v>
      </c>
    </row>
    <row r="621" spans="1:32" x14ac:dyDescent="0.35">
      <c r="A621" s="7">
        <v>364</v>
      </c>
      <c r="B621" s="7">
        <v>46</v>
      </c>
      <c r="C621" s="7">
        <v>1</v>
      </c>
      <c r="D621" s="7">
        <v>0</v>
      </c>
      <c r="E621" s="22" t="str">
        <f t="shared" si="18"/>
        <v>10</v>
      </c>
      <c r="F621" s="4">
        <v>0.24699399999999999</v>
      </c>
      <c r="G621" s="24">
        <v>0</v>
      </c>
      <c r="H621" s="4">
        <v>11.102222619999999</v>
      </c>
      <c r="I621" s="4">
        <v>44.120304202939998</v>
      </c>
      <c r="J621" s="2">
        <f t="shared" si="19"/>
        <v>0.25163522374943625</v>
      </c>
      <c r="K621" s="3">
        <v>22</v>
      </c>
      <c r="L621" s="3">
        <v>16</v>
      </c>
      <c r="M621" s="3">
        <v>1</v>
      </c>
      <c r="N621" s="3">
        <v>10</v>
      </c>
      <c r="O621" s="4">
        <v>0.52100000000000002</v>
      </c>
      <c r="P621" s="4">
        <v>0.90909090909090895</v>
      </c>
      <c r="Q621" s="4">
        <v>0.55000000000000004</v>
      </c>
      <c r="R621" s="4">
        <v>0.86199999999999999</v>
      </c>
      <c r="S621" s="4">
        <v>0.52600000000000002</v>
      </c>
      <c r="T621" s="4">
        <v>0.68600000000000005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2">
        <v>0.736054681571222</v>
      </c>
      <c r="AB621" s="2">
        <v>2.3978952727983698</v>
      </c>
      <c r="AC621" s="2">
        <v>0.79850769621777196</v>
      </c>
      <c r="AD621" s="2">
        <v>1.98050159382493</v>
      </c>
      <c r="AE621" s="2">
        <v>0.74654795728706103</v>
      </c>
      <c r="AF621" s="2">
        <v>1.1583622930738799</v>
      </c>
    </row>
    <row r="622" spans="1:32" x14ac:dyDescent="0.35">
      <c r="A622" s="7">
        <v>212</v>
      </c>
      <c r="B622" s="7">
        <v>43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4">
        <v>0</v>
      </c>
      <c r="H622" s="4">
        <v>9.7797972410000007</v>
      </c>
      <c r="I622" s="4">
        <v>38.799757950999997</v>
      </c>
      <c r="J622" s="2">
        <f t="shared" si="19"/>
        <v>0.25205820235659337</v>
      </c>
      <c r="K622" s="3">
        <v>17</v>
      </c>
      <c r="L622" s="3">
        <v>14</v>
      </c>
      <c r="M622" s="3">
        <v>5</v>
      </c>
      <c r="N622" s="3">
        <v>13</v>
      </c>
      <c r="O622" s="4">
        <v>0.54700000000000004</v>
      </c>
      <c r="P622" s="4">
        <v>0.72222222222222199</v>
      </c>
      <c r="Q622" s="4">
        <v>0.58399999999999996</v>
      </c>
      <c r="R622" s="4">
        <v>0.72299999999999998</v>
      </c>
      <c r="S622" s="4">
        <v>0.50800000000000001</v>
      </c>
      <c r="T622" s="4">
        <v>0.69299999999999995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2">
        <v>0.79186315349910297</v>
      </c>
      <c r="AB622" s="2">
        <v>1.28093384546206</v>
      </c>
      <c r="AC622" s="2">
        <v>0.87707001872087398</v>
      </c>
      <c r="AD622" s="2">
        <v>1.2837377727948001</v>
      </c>
      <c r="AE622" s="2">
        <v>0.70927656248982895</v>
      </c>
      <c r="AF622" s="2">
        <v>1.18090753139494</v>
      </c>
    </row>
    <row r="623" spans="1:32" x14ac:dyDescent="0.35">
      <c r="A623" s="7">
        <v>58</v>
      </c>
      <c r="B623" s="7">
        <v>20</v>
      </c>
      <c r="C623" s="7">
        <v>1</v>
      </c>
      <c r="D623" s="7">
        <v>0</v>
      </c>
      <c r="E623" s="22" t="str">
        <f t="shared" si="18"/>
        <v>10</v>
      </c>
      <c r="F623" s="4">
        <v>0.24049499999999999</v>
      </c>
      <c r="G623" s="24">
        <v>0</v>
      </c>
      <c r="H623" s="4">
        <v>11.790569400000001</v>
      </c>
      <c r="I623" s="4">
        <v>46.683153303799998</v>
      </c>
      <c r="J623" s="2">
        <f t="shared" si="19"/>
        <v>0.25256583083131728</v>
      </c>
      <c r="K623" s="3">
        <v>13</v>
      </c>
      <c r="L623" s="3">
        <v>23</v>
      </c>
      <c r="M623" s="3">
        <v>3</v>
      </c>
      <c r="N623" s="3">
        <v>10</v>
      </c>
      <c r="O623" s="4">
        <v>0.67900000000000005</v>
      </c>
      <c r="P623" s="4">
        <v>0.76923076923076905</v>
      </c>
      <c r="Q623" s="4">
        <v>0.66</v>
      </c>
      <c r="R623" s="4">
        <v>0.73299999999999998</v>
      </c>
      <c r="S623" s="4">
        <v>0.67500000000000004</v>
      </c>
      <c r="T623" s="4">
        <v>0.73199999999999998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2">
        <v>1.1363141558521199</v>
      </c>
      <c r="AB623" s="2">
        <v>1.4663370687934301</v>
      </c>
      <c r="AC623" s="2">
        <v>1.07880966137193</v>
      </c>
      <c r="AD623" s="2">
        <v>1.3205066205818901</v>
      </c>
      <c r="AE623" s="2">
        <v>1.1239300966524</v>
      </c>
      <c r="AF623" s="2">
        <v>1.3167682984712801</v>
      </c>
    </row>
    <row r="624" spans="1:32" x14ac:dyDescent="0.35">
      <c r="A624" s="7">
        <v>778</v>
      </c>
      <c r="B624" s="7">
        <v>19</v>
      </c>
      <c r="C624" s="7">
        <v>1</v>
      </c>
      <c r="D624" s="7">
        <v>0</v>
      </c>
      <c r="E624" s="22" t="str">
        <f t="shared" si="18"/>
        <v>10</v>
      </c>
      <c r="F624" s="4">
        <v>0.257301</v>
      </c>
      <c r="G624" s="24">
        <v>0</v>
      </c>
      <c r="H624" s="4">
        <v>14.950931969999999</v>
      </c>
      <c r="I624" s="4">
        <v>58.411663724999997</v>
      </c>
      <c r="J624" s="2">
        <f t="shared" si="19"/>
        <v>0.25595798880833881</v>
      </c>
      <c r="K624" s="3">
        <v>18</v>
      </c>
      <c r="L624" s="3">
        <v>16</v>
      </c>
      <c r="M624" s="3">
        <v>7</v>
      </c>
      <c r="N624" s="3">
        <v>8</v>
      </c>
      <c r="O624" s="4">
        <v>0.499</v>
      </c>
      <c r="P624" s="4">
        <v>0.53333333333333299</v>
      </c>
      <c r="Q624" s="4">
        <v>0.46500000000000002</v>
      </c>
      <c r="R624" s="4">
        <v>0.52600000000000002</v>
      </c>
      <c r="S624" s="4">
        <v>0.5</v>
      </c>
      <c r="T624" s="4">
        <v>0.61099999999999999</v>
      </c>
      <c r="U624" s="5">
        <v>100</v>
      </c>
      <c r="V624" s="5">
        <v>0</v>
      </c>
      <c r="W624" s="5">
        <v>100</v>
      </c>
      <c r="X624" s="5">
        <v>0</v>
      </c>
      <c r="Y624" s="5">
        <v>0</v>
      </c>
      <c r="Z624" s="5">
        <v>0</v>
      </c>
      <c r="AA624" s="2">
        <v>0.69114917789727204</v>
      </c>
      <c r="AB624" s="2">
        <v>0.76214005204689705</v>
      </c>
      <c r="AC624" s="2">
        <v>0.62548853208613098</v>
      </c>
      <c r="AD624" s="2">
        <v>0.74654795728706103</v>
      </c>
      <c r="AE624" s="2">
        <v>0.69314718055994495</v>
      </c>
      <c r="AF624" s="2">
        <v>0.94417593536369104</v>
      </c>
    </row>
    <row r="625" spans="1:32" x14ac:dyDescent="0.35">
      <c r="A625" s="7">
        <v>370</v>
      </c>
      <c r="B625" s="7">
        <v>7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4">
        <v>0</v>
      </c>
      <c r="H625" s="4">
        <v>12.81123225</v>
      </c>
      <c r="I625" s="4">
        <v>45.996529389999999</v>
      </c>
      <c r="J625" s="2">
        <f t="shared" si="19"/>
        <v>0.27852606315956657</v>
      </c>
      <c r="K625" s="3">
        <v>13</v>
      </c>
      <c r="L625" s="3">
        <v>14</v>
      </c>
      <c r="M625" s="3">
        <v>7</v>
      </c>
      <c r="N625" s="3">
        <v>15</v>
      </c>
      <c r="O625" s="4">
        <v>0.58799999999999997</v>
      </c>
      <c r="P625" s="4">
        <v>0.68181818181818199</v>
      </c>
      <c r="Q625" s="4">
        <v>0.60199999999999998</v>
      </c>
      <c r="R625" s="4">
        <v>0.66</v>
      </c>
      <c r="S625" s="4">
        <v>0.51500000000000001</v>
      </c>
      <c r="T625" s="4">
        <v>0.70699999999999996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2">
        <v>0.88673192963261105</v>
      </c>
      <c r="AB625" s="2">
        <v>1.1451323043029999</v>
      </c>
      <c r="AC625" s="2">
        <v>0.92130327369769904</v>
      </c>
      <c r="AD625" s="2">
        <v>1.07880966137193</v>
      </c>
      <c r="AE625" s="2">
        <v>0.72360638804465405</v>
      </c>
      <c r="AF625" s="2">
        <v>1.22758266996507</v>
      </c>
    </row>
    <row r="626" spans="1:32" x14ac:dyDescent="0.35">
      <c r="A626" s="7">
        <v>428</v>
      </c>
      <c r="B626" s="7">
        <v>13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4">
        <v>0</v>
      </c>
      <c r="H626" s="4">
        <v>13.763956609999999</v>
      </c>
      <c r="I626" s="4">
        <v>49.239236380000001</v>
      </c>
      <c r="J626" s="2">
        <f t="shared" si="19"/>
        <v>0.27953229216996234</v>
      </c>
      <c r="K626" s="3">
        <v>17</v>
      </c>
      <c r="L626" s="3">
        <v>13</v>
      </c>
      <c r="M626" s="3">
        <v>2</v>
      </c>
      <c r="N626" s="3">
        <v>17</v>
      </c>
      <c r="O626" s="4">
        <v>0.61699999999999999</v>
      </c>
      <c r="P626" s="4">
        <v>0.89473684210526305</v>
      </c>
      <c r="Q626" s="4">
        <v>0.59499999999999997</v>
      </c>
      <c r="R626" s="4">
        <v>0.86799999999999999</v>
      </c>
      <c r="S626" s="4">
        <v>0.48</v>
      </c>
      <c r="T626" s="4">
        <v>0.81200000000000006</v>
      </c>
      <c r="U626" s="5">
        <v>0</v>
      </c>
      <c r="V626" s="5">
        <v>0</v>
      </c>
      <c r="W626" s="5">
        <v>0</v>
      </c>
      <c r="X626" s="5">
        <v>0</v>
      </c>
      <c r="Y626" s="5">
        <v>100</v>
      </c>
      <c r="Z626" s="5">
        <v>0</v>
      </c>
      <c r="AA626" s="2">
        <v>0.95972028980149104</v>
      </c>
      <c r="AB626" s="2">
        <v>2.2512917986065002</v>
      </c>
      <c r="AC626" s="2">
        <v>0.90386821187559796</v>
      </c>
      <c r="AD626" s="2">
        <v>2.0249533563957698</v>
      </c>
      <c r="AE626" s="2">
        <v>0.65392646740666405</v>
      </c>
      <c r="AF626" s="2">
        <v>1.67131331615219</v>
      </c>
    </row>
    <row r="627" spans="1:32" x14ac:dyDescent="0.35">
      <c r="A627" s="7">
        <v>392</v>
      </c>
      <c r="B627" s="7">
        <v>45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4">
        <v>0</v>
      </c>
      <c r="H627" s="4">
        <v>15.87178724</v>
      </c>
      <c r="I627" s="4">
        <v>53.050767077499998</v>
      </c>
      <c r="J627" s="2">
        <f t="shared" si="19"/>
        <v>0.2991811073497479</v>
      </c>
      <c r="K627" s="3">
        <v>15</v>
      </c>
      <c r="L627" s="3">
        <v>13</v>
      </c>
      <c r="M627" s="3">
        <v>6</v>
      </c>
      <c r="N627" s="3">
        <v>15</v>
      </c>
      <c r="O627" s="4">
        <v>0.53400000000000003</v>
      </c>
      <c r="P627" s="4">
        <v>0.71428571428571397</v>
      </c>
      <c r="Q627" s="4">
        <v>0.56200000000000006</v>
      </c>
      <c r="R627" s="4">
        <v>0.70399999999999996</v>
      </c>
      <c r="S627" s="4">
        <v>0.48699999999999999</v>
      </c>
      <c r="T627" s="4">
        <v>0.66300000000000003</v>
      </c>
      <c r="U627" s="5">
        <v>0</v>
      </c>
      <c r="V627" s="5">
        <v>0</v>
      </c>
      <c r="W627" s="5">
        <v>0</v>
      </c>
      <c r="X627" s="5">
        <v>0</v>
      </c>
      <c r="Y627" s="5">
        <v>100</v>
      </c>
      <c r="Z627" s="5">
        <v>0</v>
      </c>
      <c r="AA627" s="2">
        <v>0.76356964485649104</v>
      </c>
      <c r="AB627" s="2">
        <v>1.2527629684953701</v>
      </c>
      <c r="AC627" s="2">
        <v>0.82553636860569102</v>
      </c>
      <c r="AD627" s="2">
        <v>1.2173958246580801</v>
      </c>
      <c r="AE627" s="2">
        <v>0.66747943381136798</v>
      </c>
      <c r="AF627" s="2">
        <v>1.0876723486297799</v>
      </c>
    </row>
    <row r="628" spans="1:32" x14ac:dyDescent="0.35">
      <c r="A628" s="7">
        <v>630</v>
      </c>
      <c r="B628" s="7">
        <v>28</v>
      </c>
      <c r="C628" s="7">
        <v>1</v>
      </c>
      <c r="D628" s="7">
        <v>0</v>
      </c>
      <c r="E628" s="22" t="str">
        <f t="shared" si="18"/>
        <v>10</v>
      </c>
      <c r="F628" s="4">
        <v>0.25018099999999999</v>
      </c>
      <c r="G628" s="24">
        <v>0</v>
      </c>
      <c r="H628" s="4">
        <v>14.075706780000001</v>
      </c>
      <c r="I628" s="4">
        <v>46.072604431999999</v>
      </c>
      <c r="J628" s="2">
        <f t="shared" si="19"/>
        <v>0.30551141949821348</v>
      </c>
      <c r="K628" s="3">
        <v>11</v>
      </c>
      <c r="L628" s="3">
        <v>15</v>
      </c>
      <c r="M628" s="3">
        <v>3</v>
      </c>
      <c r="N628" s="3">
        <v>20</v>
      </c>
      <c r="O628" s="4">
        <v>0.71299999999999997</v>
      </c>
      <c r="P628" s="4">
        <v>0.86956521739130399</v>
      </c>
      <c r="Q628" s="4">
        <v>0.71299999999999997</v>
      </c>
      <c r="R628" s="4">
        <v>0.84</v>
      </c>
      <c r="S628" s="4">
        <v>0.58399999999999996</v>
      </c>
      <c r="T628" s="4">
        <v>0.78500000000000003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2">
        <v>1.2482730632225201</v>
      </c>
      <c r="AB628" s="2">
        <v>2.0368819272610401</v>
      </c>
      <c r="AC628" s="2">
        <v>1.2482730632225201</v>
      </c>
      <c r="AD628" s="2">
        <v>1.83258146374831</v>
      </c>
      <c r="AE628" s="2">
        <v>0.87707001872087398</v>
      </c>
      <c r="AF628" s="2">
        <v>1.5371172508544699</v>
      </c>
    </row>
    <row r="629" spans="1:32" x14ac:dyDescent="0.35">
      <c r="A629" s="7">
        <v>42</v>
      </c>
      <c r="B629" s="7">
        <v>19</v>
      </c>
      <c r="C629" s="7">
        <v>1</v>
      </c>
      <c r="D629" s="7">
        <v>0</v>
      </c>
      <c r="E629" s="22" t="str">
        <f t="shared" si="18"/>
        <v>10</v>
      </c>
      <c r="F629" s="4">
        <v>0.250002</v>
      </c>
      <c r="G629" s="24">
        <v>0</v>
      </c>
      <c r="H629" s="4">
        <v>19.693523450000001</v>
      </c>
      <c r="I629" s="4">
        <v>60.293226269999998</v>
      </c>
      <c r="J629" s="2">
        <f t="shared" si="19"/>
        <v>0.32662912019022067</v>
      </c>
      <c r="K629" s="3">
        <v>15</v>
      </c>
      <c r="L629" s="3">
        <v>13</v>
      </c>
      <c r="M629" s="3">
        <v>4</v>
      </c>
      <c r="N629" s="3">
        <v>17</v>
      </c>
      <c r="O629" s="4">
        <v>0.59899999999999998</v>
      </c>
      <c r="P629" s="4">
        <v>0.80952380952380998</v>
      </c>
      <c r="Q629" s="4">
        <v>0.58199999999999996</v>
      </c>
      <c r="R629" s="4">
        <v>0.77700000000000002</v>
      </c>
      <c r="S629" s="4">
        <v>0.52400000000000002</v>
      </c>
      <c r="T629" s="4">
        <v>0.76700000000000002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2">
        <v>0.91379385167556804</v>
      </c>
      <c r="AB629" s="2">
        <v>1.65822807660353</v>
      </c>
      <c r="AC629" s="2">
        <v>0.87227384645738104</v>
      </c>
      <c r="AD629" s="2">
        <v>1.50058350752202</v>
      </c>
      <c r="AE629" s="2">
        <v>0.74233742475071696</v>
      </c>
      <c r="AF629" s="2">
        <v>1.45671682541644</v>
      </c>
    </row>
    <row r="630" spans="1:32" x14ac:dyDescent="0.35">
      <c r="A630" s="7">
        <v>698</v>
      </c>
      <c r="B630" s="7">
        <v>49</v>
      </c>
      <c r="C630" s="7">
        <v>1</v>
      </c>
      <c r="D630" s="7">
        <v>0</v>
      </c>
      <c r="E630" s="22" t="str">
        <f t="shared" si="18"/>
        <v>10</v>
      </c>
      <c r="F630" s="4">
        <v>0.178118</v>
      </c>
      <c r="G630" s="24">
        <v>0</v>
      </c>
      <c r="H630" s="4">
        <v>19.43704168</v>
      </c>
      <c r="I630" s="4">
        <v>57.404037085699997</v>
      </c>
      <c r="J630" s="2">
        <f t="shared" si="19"/>
        <v>0.33860060488397237</v>
      </c>
      <c r="K630" s="3">
        <v>21</v>
      </c>
      <c r="L630" s="3">
        <v>16</v>
      </c>
      <c r="M630" s="3">
        <v>2</v>
      </c>
      <c r="N630" s="3">
        <v>10</v>
      </c>
      <c r="O630" s="4">
        <v>0.51200000000000001</v>
      </c>
      <c r="P630" s="4">
        <v>0.83333333333333304</v>
      </c>
      <c r="Q630" s="4">
        <v>0.58899999999999997</v>
      </c>
      <c r="R630" s="4">
        <v>0.83699999999999997</v>
      </c>
      <c r="S630" s="4">
        <v>0.54500000000000004</v>
      </c>
      <c r="T630" s="4">
        <v>0.73199999999999998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2">
        <v>0.71743987312899005</v>
      </c>
      <c r="AB630" s="2">
        <v>1.7917594692280601</v>
      </c>
      <c r="AC630" s="2">
        <v>0.88916206448590196</v>
      </c>
      <c r="AD630" s="2">
        <v>1.81400507817537</v>
      </c>
      <c r="AE630" s="2">
        <v>0.78745786003118701</v>
      </c>
      <c r="AF630" s="2">
        <v>1.3167682984712801</v>
      </c>
    </row>
    <row r="631" spans="1:32" x14ac:dyDescent="0.35">
      <c r="A631" s="7">
        <v>644</v>
      </c>
      <c r="B631" s="7">
        <v>24</v>
      </c>
      <c r="C631" s="7">
        <v>1</v>
      </c>
      <c r="D631" s="7">
        <v>0</v>
      </c>
      <c r="E631" s="22" t="str">
        <f t="shared" si="18"/>
        <v>10</v>
      </c>
      <c r="F631" s="4">
        <v>0.112271</v>
      </c>
      <c r="G631" s="24">
        <v>0</v>
      </c>
      <c r="H631" s="4">
        <v>20.135310969999999</v>
      </c>
      <c r="I631" s="4">
        <v>59.069572506</v>
      </c>
      <c r="J631" s="2">
        <f t="shared" si="19"/>
        <v>0.34087449960730209</v>
      </c>
      <c r="K631" s="3">
        <v>12</v>
      </c>
      <c r="L631" s="3">
        <v>21</v>
      </c>
      <c r="M631" s="3">
        <v>4</v>
      </c>
      <c r="N631" s="3">
        <v>12</v>
      </c>
      <c r="O631" s="4">
        <v>0.66700000000000004</v>
      </c>
      <c r="P631" s="4">
        <v>0.75</v>
      </c>
      <c r="Q631" s="4">
        <v>0.66900000000000004</v>
      </c>
      <c r="R631" s="4">
        <v>0.71399999999999997</v>
      </c>
      <c r="S631" s="4">
        <v>0.66900000000000004</v>
      </c>
      <c r="T631" s="4">
        <v>0.78600000000000003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2">
        <v>1.09961278900169</v>
      </c>
      <c r="AB631" s="2">
        <v>1.3862943611198899</v>
      </c>
      <c r="AC631" s="2">
        <v>1.1056369036050699</v>
      </c>
      <c r="AD631" s="2">
        <v>1.25176346816228</v>
      </c>
      <c r="AE631" s="2">
        <v>1.1056369036050699</v>
      </c>
      <c r="AF631" s="2">
        <v>1.5417792639602901</v>
      </c>
    </row>
    <row r="632" spans="1:32" x14ac:dyDescent="0.35">
      <c r="A632" s="7">
        <v>648</v>
      </c>
      <c r="B632" s="7">
        <v>30</v>
      </c>
      <c r="C632" s="7">
        <v>1</v>
      </c>
      <c r="D632" s="7">
        <v>0</v>
      </c>
      <c r="E632" s="22" t="str">
        <f t="shared" si="18"/>
        <v>10</v>
      </c>
      <c r="F632" s="4">
        <v>0.24987999999999999</v>
      </c>
      <c r="G632" s="24">
        <v>0</v>
      </c>
      <c r="H632" s="4">
        <v>16.799289080000001</v>
      </c>
      <c r="I632" s="4">
        <v>47.363496103999999</v>
      </c>
      <c r="J632" s="2">
        <f t="shared" si="19"/>
        <v>0.35468853572617176</v>
      </c>
      <c r="K632" s="3">
        <v>24</v>
      </c>
      <c r="L632" s="3">
        <v>13</v>
      </c>
      <c r="M632" s="3">
        <v>3</v>
      </c>
      <c r="N632" s="3">
        <v>9</v>
      </c>
      <c r="O632" s="4">
        <v>0.44900000000000001</v>
      </c>
      <c r="P632" s="4">
        <v>0.75</v>
      </c>
      <c r="Q632" s="4">
        <v>0.437</v>
      </c>
      <c r="R632" s="4">
        <v>0.73</v>
      </c>
      <c r="S632" s="4">
        <v>0.498</v>
      </c>
      <c r="T632" s="4">
        <v>0.67500000000000004</v>
      </c>
      <c r="U632" s="5">
        <v>100</v>
      </c>
      <c r="V632" s="5">
        <v>0</v>
      </c>
      <c r="W632" s="5">
        <v>100</v>
      </c>
      <c r="X632" s="5">
        <v>0</v>
      </c>
      <c r="Y632" s="5">
        <v>100</v>
      </c>
      <c r="Z632" s="5">
        <v>0</v>
      </c>
      <c r="AA632" s="2">
        <v>0.59602046982922297</v>
      </c>
      <c r="AB632" s="2">
        <v>1.3862943611198899</v>
      </c>
      <c r="AC632" s="2">
        <v>0.57447565084244701</v>
      </c>
      <c r="AD632" s="2">
        <v>1.30933331998376</v>
      </c>
      <c r="AE632" s="2">
        <v>0.68915515929040805</v>
      </c>
      <c r="AF632" s="2">
        <v>1.1239300966524</v>
      </c>
    </row>
    <row r="633" spans="1:32" x14ac:dyDescent="0.35">
      <c r="A633" s="7">
        <v>44</v>
      </c>
      <c r="B633" s="7">
        <v>39</v>
      </c>
      <c r="C633" s="7">
        <v>1</v>
      </c>
      <c r="D633" s="7">
        <v>0</v>
      </c>
      <c r="E633" s="22" t="str">
        <f t="shared" si="18"/>
        <v>10</v>
      </c>
      <c r="F633" s="4">
        <v>0.26155899999999999</v>
      </c>
      <c r="G633" s="24">
        <v>0</v>
      </c>
      <c r="H633" s="4">
        <v>14.29757813</v>
      </c>
      <c r="I633" s="4">
        <v>39.951345488000001</v>
      </c>
      <c r="J633" s="2">
        <f t="shared" si="19"/>
        <v>0.35787475879365555</v>
      </c>
      <c r="K633" s="3">
        <v>25</v>
      </c>
      <c r="L633" s="3">
        <v>10</v>
      </c>
      <c r="M633" s="3">
        <v>4</v>
      </c>
      <c r="N633" s="3">
        <v>10</v>
      </c>
      <c r="O633" s="4">
        <v>0.39</v>
      </c>
      <c r="P633" s="4">
        <v>0.71428571428571397</v>
      </c>
      <c r="Q633" s="4">
        <v>0.41799999999999998</v>
      </c>
      <c r="R633" s="4">
        <v>0.70899999999999996</v>
      </c>
      <c r="S633" s="4">
        <v>0.46800000000000003</v>
      </c>
      <c r="T633" s="4">
        <v>0.69</v>
      </c>
      <c r="U633" s="5">
        <v>100</v>
      </c>
      <c r="V633" s="5">
        <v>0</v>
      </c>
      <c r="W633" s="5">
        <v>100</v>
      </c>
      <c r="X633" s="5">
        <v>0</v>
      </c>
      <c r="Y633" s="5">
        <v>100</v>
      </c>
      <c r="Z633" s="5">
        <v>0</v>
      </c>
      <c r="AA633" s="2">
        <v>0.49429632181478</v>
      </c>
      <c r="AB633" s="2">
        <v>1.2527629684953701</v>
      </c>
      <c r="AC633" s="2">
        <v>0.54128483125069904</v>
      </c>
      <c r="AD633" s="2">
        <v>1.23443201181064</v>
      </c>
      <c r="AE633" s="2">
        <v>0.63111178964049297</v>
      </c>
      <c r="AF633" s="2">
        <v>1.17118298150294</v>
      </c>
    </row>
    <row r="634" spans="1:32" x14ac:dyDescent="0.35">
      <c r="A634" s="7">
        <v>672</v>
      </c>
      <c r="B634" s="7">
        <v>35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4">
        <v>0</v>
      </c>
      <c r="H634" s="4">
        <v>17.989210109999998</v>
      </c>
      <c r="I634" s="4">
        <v>48.526198632899998</v>
      </c>
      <c r="J634" s="2">
        <f t="shared" si="19"/>
        <v>0.37071129857271773</v>
      </c>
      <c r="K634" s="3">
        <v>9</v>
      </c>
      <c r="L634" s="3">
        <v>16</v>
      </c>
      <c r="M634" s="3">
        <v>3</v>
      </c>
      <c r="N634" s="3">
        <v>21</v>
      </c>
      <c r="O634" s="4">
        <v>0.78800000000000003</v>
      </c>
      <c r="P634" s="4">
        <v>0.875</v>
      </c>
      <c r="Q634" s="4">
        <v>0.76700000000000002</v>
      </c>
      <c r="R634" s="4">
        <v>0.86799999999999999</v>
      </c>
      <c r="S634" s="4">
        <v>0.68300000000000005</v>
      </c>
      <c r="T634" s="4">
        <v>0.79500000000000004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2">
        <v>1.5511690043101201</v>
      </c>
      <c r="AB634" s="2">
        <v>2.0794415416798402</v>
      </c>
      <c r="AC634" s="2">
        <v>1.45671682541644</v>
      </c>
      <c r="AD634" s="2">
        <v>2.0249533563957698</v>
      </c>
      <c r="AE634" s="2">
        <v>1.1488535051048601</v>
      </c>
      <c r="AF634" s="2">
        <v>1.5847452998437299</v>
      </c>
    </row>
    <row r="635" spans="1:32" x14ac:dyDescent="0.35">
      <c r="A635" s="7">
        <v>564</v>
      </c>
      <c r="B635" s="7">
        <v>4</v>
      </c>
      <c r="C635" s="7">
        <v>1</v>
      </c>
      <c r="D635" s="7">
        <v>0</v>
      </c>
      <c r="E635" s="22" t="str">
        <f t="shared" si="18"/>
        <v>10</v>
      </c>
      <c r="F635" s="4">
        <v>0.250253</v>
      </c>
      <c r="G635" s="24">
        <v>0</v>
      </c>
      <c r="H635" s="4">
        <v>16.757654250000002</v>
      </c>
      <c r="I635" s="4">
        <v>44.904651426100003</v>
      </c>
      <c r="J635" s="2">
        <f t="shared" si="19"/>
        <v>0.37318303823331594</v>
      </c>
      <c r="K635" s="3">
        <v>13</v>
      </c>
      <c r="L635" s="3">
        <v>12</v>
      </c>
      <c r="M635" s="3">
        <v>5</v>
      </c>
      <c r="N635" s="3">
        <v>19</v>
      </c>
      <c r="O635" s="4">
        <v>0.63300000000000001</v>
      </c>
      <c r="P635" s="4">
        <v>0.79166666666666696</v>
      </c>
      <c r="Q635" s="4">
        <v>0.63400000000000001</v>
      </c>
      <c r="R635" s="4">
        <v>0.79800000000000004</v>
      </c>
      <c r="S635" s="4">
        <v>0.51</v>
      </c>
      <c r="T635" s="4">
        <v>0.8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2">
        <v>1.0023934309275699</v>
      </c>
      <c r="AB635" s="2">
        <v>1.5686159179138499</v>
      </c>
      <c r="AC635" s="2">
        <v>1.0051219455807701</v>
      </c>
      <c r="AD635" s="2">
        <v>1.59948758158093</v>
      </c>
      <c r="AE635" s="2">
        <v>0.71334988787746501</v>
      </c>
      <c r="AF635" s="2">
        <v>1.6094379124341001</v>
      </c>
    </row>
    <row r="636" spans="1:32" x14ac:dyDescent="0.35">
      <c r="A636" s="7">
        <v>914</v>
      </c>
      <c r="B636" s="7">
        <v>41</v>
      </c>
      <c r="C636" s="7">
        <v>1</v>
      </c>
      <c r="D636" s="7">
        <v>0</v>
      </c>
      <c r="E636" s="22" t="str">
        <f t="shared" si="18"/>
        <v>10</v>
      </c>
      <c r="F636" s="4">
        <v>0.246421</v>
      </c>
      <c r="G636" s="24">
        <v>0</v>
      </c>
      <c r="H636" s="4">
        <v>13.55149308</v>
      </c>
      <c r="I636" s="4">
        <v>31.393000065399999</v>
      </c>
      <c r="J636" s="2">
        <f t="shared" si="19"/>
        <v>0.4316724445503336</v>
      </c>
      <c r="K636" s="3">
        <v>15</v>
      </c>
      <c r="L636" s="3">
        <v>14</v>
      </c>
      <c r="M636" s="3">
        <v>5</v>
      </c>
      <c r="N636" s="3">
        <v>15</v>
      </c>
      <c r="O636" s="4">
        <v>0.57499999999999996</v>
      </c>
      <c r="P636" s="4">
        <v>0.75</v>
      </c>
      <c r="Q636" s="4">
        <v>0.621</v>
      </c>
      <c r="R636" s="4">
        <v>0.75800000000000001</v>
      </c>
      <c r="S636" s="4">
        <v>0.47899999999999998</v>
      </c>
      <c r="T636" s="4">
        <v>0.69399999999999995</v>
      </c>
      <c r="U636" s="5">
        <v>0</v>
      </c>
      <c r="V636" s="5">
        <v>0</v>
      </c>
      <c r="W636" s="5">
        <v>0</v>
      </c>
      <c r="X636" s="5">
        <v>0</v>
      </c>
      <c r="Y636" s="5">
        <v>100</v>
      </c>
      <c r="Z636" s="5">
        <v>0</v>
      </c>
      <c r="AA636" s="2">
        <v>0.85566611005771998</v>
      </c>
      <c r="AB636" s="2">
        <v>1.3862943611198899</v>
      </c>
      <c r="AC636" s="2">
        <v>0.97021907389971096</v>
      </c>
      <c r="AD636" s="2">
        <v>1.4188175528254501</v>
      </c>
      <c r="AE636" s="2">
        <v>0.65200523722877002</v>
      </c>
      <c r="AF636" s="2">
        <v>1.1841701770297599</v>
      </c>
    </row>
    <row r="637" spans="1:32" x14ac:dyDescent="0.35">
      <c r="A637" s="7">
        <v>634</v>
      </c>
      <c r="B637" s="7">
        <v>2</v>
      </c>
      <c r="C637" s="7">
        <v>1</v>
      </c>
      <c r="D637" s="7">
        <v>0</v>
      </c>
      <c r="E637" s="22" t="str">
        <f t="shared" si="18"/>
        <v>10</v>
      </c>
      <c r="F637" s="4">
        <v>0.249551</v>
      </c>
      <c r="G637" s="24">
        <v>0</v>
      </c>
      <c r="H637" s="4">
        <v>17.25931185</v>
      </c>
      <c r="I637" s="4">
        <v>39.406661649699998</v>
      </c>
      <c r="J637" s="2">
        <f t="shared" si="19"/>
        <v>0.43797954780905413</v>
      </c>
      <c r="K637" s="3">
        <v>14</v>
      </c>
      <c r="L637" s="3">
        <v>12</v>
      </c>
      <c r="M637" s="3">
        <v>10</v>
      </c>
      <c r="N637" s="3">
        <v>13</v>
      </c>
      <c r="O637" s="4">
        <v>0.502</v>
      </c>
      <c r="P637" s="4">
        <v>0.565217391304348</v>
      </c>
      <c r="Q637" s="4">
        <v>0.498</v>
      </c>
      <c r="R637" s="4">
        <v>0.56499999999999995</v>
      </c>
      <c r="S637" s="4">
        <v>0.499</v>
      </c>
      <c r="T637" s="4">
        <v>0.52</v>
      </c>
      <c r="U637" s="5">
        <v>0</v>
      </c>
      <c r="V637" s="5">
        <v>0</v>
      </c>
      <c r="W637" s="5">
        <v>100</v>
      </c>
      <c r="X637" s="5">
        <v>0</v>
      </c>
      <c r="Y637" s="5">
        <v>100</v>
      </c>
      <c r="Z637" s="5">
        <v>0</v>
      </c>
      <c r="AA637" s="2">
        <v>0.69715520195748404</v>
      </c>
      <c r="AB637" s="2">
        <v>0.832909122935104</v>
      </c>
      <c r="AC637" s="2">
        <v>0.68915515929040805</v>
      </c>
      <c r="AD637" s="2">
        <v>0.83240924789345305</v>
      </c>
      <c r="AE637" s="2">
        <v>0.69114917789727204</v>
      </c>
      <c r="AF637" s="2">
        <v>0.73396917508019999</v>
      </c>
    </row>
    <row r="638" spans="1:32" x14ac:dyDescent="0.35">
      <c r="A638" s="7">
        <v>716</v>
      </c>
      <c r="B638" s="7">
        <v>49</v>
      </c>
      <c r="C638" s="7">
        <v>1</v>
      </c>
      <c r="D638" s="7">
        <v>0</v>
      </c>
      <c r="E638" s="22" t="str">
        <f t="shared" si="18"/>
        <v>10</v>
      </c>
      <c r="F638" s="4">
        <v>0.25025399999999998</v>
      </c>
      <c r="G638" s="24">
        <v>0</v>
      </c>
      <c r="H638" s="4">
        <v>23.290210559999998</v>
      </c>
      <c r="I638" s="4">
        <v>48.099850904999997</v>
      </c>
      <c r="J638" s="2">
        <f t="shared" si="19"/>
        <v>0.4842054626322963</v>
      </c>
      <c r="K638" s="3">
        <v>20</v>
      </c>
      <c r="L638" s="3">
        <v>12</v>
      </c>
      <c r="M638" s="3">
        <v>3</v>
      </c>
      <c r="N638" s="3">
        <v>14</v>
      </c>
      <c r="O638" s="4">
        <v>0.53200000000000003</v>
      </c>
      <c r="P638" s="4">
        <v>0.82352941176470595</v>
      </c>
      <c r="Q638" s="4">
        <v>0.52500000000000002</v>
      </c>
      <c r="R638" s="4">
        <v>0.82299999999999995</v>
      </c>
      <c r="S638" s="4">
        <v>0.53</v>
      </c>
      <c r="T638" s="4">
        <v>0.67300000000000004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2">
        <v>0.75928698306449005</v>
      </c>
      <c r="AB638" s="2">
        <v>1.7346010553881099</v>
      </c>
      <c r="AC638" s="2">
        <v>0.74444047494749599</v>
      </c>
      <c r="AD638" s="2">
        <v>1.73160554640831</v>
      </c>
      <c r="AE638" s="2">
        <v>0.75502258427803304</v>
      </c>
      <c r="AF638" s="2">
        <v>1.11779510808488</v>
      </c>
    </row>
    <row r="639" spans="1:32" x14ac:dyDescent="0.35">
      <c r="A639" s="7">
        <v>670</v>
      </c>
      <c r="B639" s="7">
        <v>36</v>
      </c>
      <c r="C639" s="7">
        <v>1</v>
      </c>
      <c r="D639" s="7">
        <v>0</v>
      </c>
      <c r="E639" s="22" t="str">
        <f t="shared" si="18"/>
        <v>10</v>
      </c>
      <c r="F639" s="4">
        <v>0.252689</v>
      </c>
      <c r="G639" s="24">
        <v>0</v>
      </c>
      <c r="H639" s="4">
        <v>23.34048971</v>
      </c>
      <c r="I639" s="4">
        <v>43.171464837889999</v>
      </c>
      <c r="J639" s="2">
        <f t="shared" si="19"/>
        <v>0.54064623004209289</v>
      </c>
      <c r="K639" s="3">
        <v>17</v>
      </c>
      <c r="L639" s="3">
        <v>8</v>
      </c>
      <c r="M639" s="3">
        <v>8</v>
      </c>
      <c r="N639" s="3">
        <v>16</v>
      </c>
      <c r="O639" s="4">
        <v>0.51900000000000002</v>
      </c>
      <c r="P639" s="4">
        <v>0.66666666666666696</v>
      </c>
      <c r="Q639" s="4">
        <v>0.52400000000000002</v>
      </c>
      <c r="R639" s="4">
        <v>0.68400000000000005</v>
      </c>
      <c r="S639" s="4">
        <v>0.51200000000000001</v>
      </c>
      <c r="T639" s="4">
        <v>0.60199999999999998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2">
        <v>0.73188800887637595</v>
      </c>
      <c r="AB639" s="2">
        <v>1.09861228866811</v>
      </c>
      <c r="AC639" s="2">
        <v>0.74233742475071696</v>
      </c>
      <c r="AD639" s="2">
        <v>1.1520130653952301</v>
      </c>
      <c r="AE639" s="2">
        <v>0.71743987312899005</v>
      </c>
      <c r="AF639" s="2">
        <v>0.92130327369769904</v>
      </c>
    </row>
    <row r="640" spans="1:32" x14ac:dyDescent="0.35">
      <c r="A640" s="7">
        <v>676</v>
      </c>
      <c r="B640" s="7">
        <v>31</v>
      </c>
      <c r="C640" s="7">
        <v>1</v>
      </c>
      <c r="D640" s="7">
        <v>0</v>
      </c>
      <c r="E640" s="22" t="str">
        <f t="shared" si="18"/>
        <v>10</v>
      </c>
      <c r="F640" s="4">
        <v>0.25002000000000002</v>
      </c>
      <c r="G640" s="24">
        <v>0</v>
      </c>
      <c r="H640" s="4">
        <v>19.478090380000001</v>
      </c>
      <c r="I640" s="4">
        <v>34.509670738300002</v>
      </c>
      <c r="J640" s="2">
        <f t="shared" si="19"/>
        <v>0.56442411542288506</v>
      </c>
      <c r="K640" s="3">
        <v>14</v>
      </c>
      <c r="L640" s="3">
        <v>15</v>
      </c>
      <c r="M640" s="3">
        <v>8</v>
      </c>
      <c r="N640" s="3">
        <v>12</v>
      </c>
      <c r="O640" s="4">
        <v>0.53900000000000003</v>
      </c>
      <c r="P640" s="4">
        <v>0.6</v>
      </c>
      <c r="Q640" s="4">
        <v>0.55000000000000004</v>
      </c>
      <c r="R640" s="4">
        <v>0.60299999999999998</v>
      </c>
      <c r="S640" s="4">
        <v>0.49</v>
      </c>
      <c r="T640" s="4">
        <v>0.501</v>
      </c>
      <c r="U640" s="5">
        <v>0</v>
      </c>
      <c r="V640" s="5">
        <v>0</v>
      </c>
      <c r="W640" s="5">
        <v>0</v>
      </c>
      <c r="X640" s="5">
        <v>0</v>
      </c>
      <c r="Y640" s="5">
        <v>100</v>
      </c>
      <c r="Z640" s="5">
        <v>0</v>
      </c>
      <c r="AA640" s="2">
        <v>0.774357235985489</v>
      </c>
      <c r="AB640" s="2">
        <v>0.916290731874155</v>
      </c>
      <c r="AC640" s="2">
        <v>0.79850769621777196</v>
      </c>
      <c r="AD640" s="2">
        <v>0.92381899829494696</v>
      </c>
      <c r="AE640" s="2">
        <v>0.67334455326376597</v>
      </c>
      <c r="AF640" s="2">
        <v>0.69514918323061803</v>
      </c>
    </row>
    <row r="641" spans="1:32" x14ac:dyDescent="0.35">
      <c r="A641" s="7">
        <v>342</v>
      </c>
      <c r="B641" s="7">
        <v>12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4">
        <v>1</v>
      </c>
      <c r="H641" s="4">
        <v>1.1841869370000001E-2</v>
      </c>
      <c r="I641" s="4">
        <v>42.638429889000001</v>
      </c>
      <c r="J641" s="2">
        <f t="shared" si="19"/>
        <v>2.7772761334851598E-4</v>
      </c>
      <c r="K641" s="3">
        <v>8</v>
      </c>
      <c r="L641" s="3">
        <v>21</v>
      </c>
      <c r="M641" s="3">
        <v>6</v>
      </c>
      <c r="N641" s="3">
        <v>14</v>
      </c>
      <c r="O641" s="4">
        <v>0.70799999999999996</v>
      </c>
      <c r="P641" s="4">
        <v>0.7</v>
      </c>
      <c r="Q641" s="4">
        <v>0.96599999999999997</v>
      </c>
      <c r="R641" s="4">
        <v>0.97199999999999998</v>
      </c>
      <c r="S641" s="4">
        <v>0.98499999999999999</v>
      </c>
      <c r="T641" s="4">
        <v>0.99199999999999999</v>
      </c>
      <c r="U641" s="5">
        <v>100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2">
        <v>0.34531118528841698</v>
      </c>
      <c r="AB641" s="2">
        <v>0.356674943938732</v>
      </c>
      <c r="AC641" s="2">
        <v>3.4591444769619097E-2</v>
      </c>
      <c r="AD641" s="2">
        <v>2.8399474521698002E-2</v>
      </c>
      <c r="AE641" s="2">
        <v>1.51136378100482E-2</v>
      </c>
      <c r="AF641" s="2">
        <v>8.03217169726427E-3</v>
      </c>
    </row>
    <row r="642" spans="1:32" x14ac:dyDescent="0.35">
      <c r="A642" s="7">
        <v>780</v>
      </c>
      <c r="B642" s="7">
        <v>15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4">
        <v>1</v>
      </c>
      <c r="H642" s="4">
        <v>4.304051129E-2</v>
      </c>
      <c r="I642" s="4">
        <v>57.659163280100003</v>
      </c>
      <c r="J642" s="2">
        <f t="shared" ref="J642:J705" si="21">H642/I642</f>
        <v>7.4646437515777546E-4</v>
      </c>
      <c r="K642" s="3">
        <v>12</v>
      </c>
      <c r="L642" s="3">
        <v>13</v>
      </c>
      <c r="M642" s="3">
        <v>7</v>
      </c>
      <c r="N642" s="3">
        <v>17</v>
      </c>
      <c r="O642" s="4">
        <v>0.63400000000000001</v>
      </c>
      <c r="P642" s="4">
        <v>0.70833333333333304</v>
      </c>
      <c r="Q642" s="4">
        <v>0.88800000000000001</v>
      </c>
      <c r="R642" s="4">
        <v>0.95099999999999996</v>
      </c>
      <c r="S642" s="4">
        <v>0.99199999999999999</v>
      </c>
      <c r="T642" s="4">
        <v>0.98399999999999999</v>
      </c>
      <c r="U642" s="5">
        <v>100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2">
        <v>0.455706324544911</v>
      </c>
      <c r="AB642" s="2">
        <v>0.34484048629172898</v>
      </c>
      <c r="AC642" s="2">
        <v>0.11878353598996701</v>
      </c>
      <c r="AD642" s="2">
        <v>5.0241216436746797E-2</v>
      </c>
      <c r="AE642" s="2">
        <v>8.03217169726427E-3</v>
      </c>
      <c r="AF642" s="2">
        <v>1.6129381929883599E-2</v>
      </c>
    </row>
    <row r="643" spans="1:32" x14ac:dyDescent="0.35">
      <c r="A643" s="7">
        <v>976</v>
      </c>
      <c r="B643" s="7">
        <v>49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4">
        <v>1</v>
      </c>
      <c r="H643" s="4">
        <v>6.6571521640000006E-2</v>
      </c>
      <c r="I643" s="4">
        <v>49.267687440990002</v>
      </c>
      <c r="J643" s="2">
        <f t="shared" si="21"/>
        <v>1.3512207513237868E-3</v>
      </c>
      <c r="K643" s="3">
        <v>12</v>
      </c>
      <c r="L643" s="3">
        <v>20</v>
      </c>
      <c r="M643" s="3">
        <v>6</v>
      </c>
      <c r="N643" s="3">
        <v>11</v>
      </c>
      <c r="O643" s="4">
        <v>0.64200000000000002</v>
      </c>
      <c r="P643" s="4">
        <v>0.64705882352941202</v>
      </c>
      <c r="Q643" s="4">
        <v>0.84599999999999997</v>
      </c>
      <c r="R643" s="4">
        <v>0.82099999999999995</v>
      </c>
      <c r="S643" s="4">
        <v>0.95099999999999996</v>
      </c>
      <c r="T643" s="4">
        <v>0.95699999999999996</v>
      </c>
      <c r="U643" s="5">
        <v>100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2">
        <v>0.44316697529217602</v>
      </c>
      <c r="AB643" s="2">
        <v>0.435318071257845</v>
      </c>
      <c r="AC643" s="2">
        <v>0.16723591937591401</v>
      </c>
      <c r="AD643" s="2">
        <v>0.19723216952970901</v>
      </c>
      <c r="AE643" s="2">
        <v>5.0241216436746797E-2</v>
      </c>
      <c r="AF643" s="2">
        <v>4.3951887529182797E-2</v>
      </c>
    </row>
    <row r="644" spans="1:32" x14ac:dyDescent="0.35">
      <c r="A644" s="7">
        <v>776</v>
      </c>
      <c r="B644" s="7">
        <v>45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4">
        <v>1</v>
      </c>
      <c r="H644" s="4">
        <v>8.5006551779999995E-2</v>
      </c>
      <c r="I644" s="4">
        <v>62.434535015000002</v>
      </c>
      <c r="J644" s="2">
        <f t="shared" si="21"/>
        <v>1.3615309501316384E-3</v>
      </c>
      <c r="K644" s="3">
        <v>13</v>
      </c>
      <c r="L644" s="3">
        <v>18</v>
      </c>
      <c r="M644" s="3">
        <v>7</v>
      </c>
      <c r="N644" s="3">
        <v>11</v>
      </c>
      <c r="O644" s="4">
        <v>0.59099999999999997</v>
      </c>
      <c r="P644" s="4">
        <v>0.61111111111111105</v>
      </c>
      <c r="Q644" s="4">
        <v>0.89600000000000002</v>
      </c>
      <c r="R644" s="4">
        <v>0.83699999999999997</v>
      </c>
      <c r="S644" s="4">
        <v>0.97</v>
      </c>
      <c r="T644" s="4">
        <v>0.95599999999999996</v>
      </c>
      <c r="U644" s="5">
        <v>100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2">
        <v>0.52593926157603899</v>
      </c>
      <c r="AB644" s="2">
        <v>0.49247648509779401</v>
      </c>
      <c r="AC644" s="2">
        <v>0.109814866007207</v>
      </c>
      <c r="AD644" s="2">
        <v>0.177931208492662</v>
      </c>
      <c r="AE644" s="2">
        <v>3.0459207484708602E-2</v>
      </c>
      <c r="AF644" s="2">
        <v>4.4997365930735798E-2</v>
      </c>
    </row>
    <row r="645" spans="1:32" x14ac:dyDescent="0.35">
      <c r="A645" s="7">
        <v>594</v>
      </c>
      <c r="B645" s="7">
        <v>14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4">
        <v>1</v>
      </c>
      <c r="H645" s="4">
        <v>7.9101641700000003E-2</v>
      </c>
      <c r="I645" s="4">
        <v>53.124819465000002</v>
      </c>
      <c r="J645" s="2">
        <f t="shared" si="21"/>
        <v>1.4889771390585939E-3</v>
      </c>
      <c r="K645" s="3">
        <v>13</v>
      </c>
      <c r="L645" s="3">
        <v>13</v>
      </c>
      <c r="M645" s="3">
        <v>5</v>
      </c>
      <c r="N645" s="3">
        <v>18</v>
      </c>
      <c r="O645" s="4">
        <v>0.63</v>
      </c>
      <c r="P645" s="4">
        <v>0.78260869565217395</v>
      </c>
      <c r="Q645" s="4">
        <v>0.92100000000000004</v>
      </c>
      <c r="R645" s="4">
        <v>0.94099999999999995</v>
      </c>
      <c r="S645" s="4">
        <v>0.97199999999999998</v>
      </c>
      <c r="T645" s="4">
        <v>0.998</v>
      </c>
      <c r="U645" s="5">
        <v>100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2">
        <v>0.46203545959655901</v>
      </c>
      <c r="AB645" s="2">
        <v>0.24512245803298499</v>
      </c>
      <c r="AC645" s="2">
        <v>8.2295242726830198E-2</v>
      </c>
      <c r="AD645" s="2">
        <v>6.0812139396757503E-2</v>
      </c>
      <c r="AE645" s="2">
        <v>2.8399474521698002E-2</v>
      </c>
      <c r="AF645" s="2">
        <v>2.0020026706730801E-3</v>
      </c>
    </row>
    <row r="646" spans="1:32" x14ac:dyDescent="0.35">
      <c r="A646" s="7">
        <v>690</v>
      </c>
      <c r="B646" s="7">
        <v>47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4">
        <v>1</v>
      </c>
      <c r="H646" s="4">
        <v>0.11992257889999999</v>
      </c>
      <c r="I646" s="4">
        <v>51.782590246399998</v>
      </c>
      <c r="J646" s="2">
        <f t="shared" si="21"/>
        <v>2.3158860599550093E-3</v>
      </c>
      <c r="K646" s="3">
        <v>16</v>
      </c>
      <c r="L646" s="3">
        <v>16</v>
      </c>
      <c r="M646" s="3">
        <v>8</v>
      </c>
      <c r="N646" s="3">
        <v>9</v>
      </c>
      <c r="O646" s="4">
        <v>0.52600000000000002</v>
      </c>
      <c r="P646" s="4">
        <v>0.52941176470588203</v>
      </c>
      <c r="Q646" s="4">
        <v>0.95299999999999996</v>
      </c>
      <c r="R646" s="4">
        <v>0.84099999999999997</v>
      </c>
      <c r="S646" s="4">
        <v>0.96699999999999997</v>
      </c>
      <c r="T646" s="4">
        <v>0.95799999999999996</v>
      </c>
      <c r="U646" s="5">
        <v>100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2">
        <v>0.64245406624442702</v>
      </c>
      <c r="AB646" s="2">
        <v>0.63598876671999705</v>
      </c>
      <c r="AC646" s="2">
        <v>4.8140375327934998E-2</v>
      </c>
      <c r="AD646" s="2">
        <v>0.173163619009189</v>
      </c>
      <c r="AE646" s="2">
        <v>3.3556783528842803E-2</v>
      </c>
      <c r="AF646" s="2">
        <v>4.2907501011276501E-2</v>
      </c>
    </row>
    <row r="647" spans="1:32" x14ac:dyDescent="0.35">
      <c r="A647" s="7">
        <v>324</v>
      </c>
      <c r="B647" s="7">
        <v>14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4">
        <v>1</v>
      </c>
      <c r="H647" s="4">
        <v>0.13628140529999999</v>
      </c>
      <c r="I647" s="4">
        <v>53.740176492000003</v>
      </c>
      <c r="J647" s="2">
        <f t="shared" si="21"/>
        <v>2.5359314798731156E-3</v>
      </c>
      <c r="K647" s="3">
        <v>15</v>
      </c>
      <c r="L647" s="3">
        <v>13</v>
      </c>
      <c r="M647" s="3">
        <v>9</v>
      </c>
      <c r="N647" s="3">
        <v>12</v>
      </c>
      <c r="O647" s="4">
        <v>0.49199999999999999</v>
      </c>
      <c r="P647" s="4">
        <v>0.57142857142857095</v>
      </c>
      <c r="Q647" s="4">
        <v>0.748</v>
      </c>
      <c r="R647" s="4">
        <v>0.76500000000000001</v>
      </c>
      <c r="S647" s="4">
        <v>0.94299999999999995</v>
      </c>
      <c r="T647" s="4">
        <v>0.89</v>
      </c>
      <c r="U647" s="5">
        <v>0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2">
        <v>0.70927656248982895</v>
      </c>
      <c r="AB647" s="2">
        <v>0.55961578793542299</v>
      </c>
      <c r="AC647" s="2">
        <v>0.29035230100766002</v>
      </c>
      <c r="AD647" s="2">
        <v>0.26787944515560103</v>
      </c>
      <c r="AE647" s="2">
        <v>5.8688996348679599E-2</v>
      </c>
      <c r="AF647" s="2">
        <v>0.11653381625595199</v>
      </c>
    </row>
    <row r="648" spans="1:32" x14ac:dyDescent="0.35">
      <c r="A648" s="7">
        <v>996</v>
      </c>
      <c r="B648" s="7">
        <v>10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4">
        <v>1</v>
      </c>
      <c r="H648" s="4">
        <v>0.20216983999999999</v>
      </c>
      <c r="I648" s="4">
        <v>60.051803675000002</v>
      </c>
      <c r="J648" s="2">
        <f t="shared" si="21"/>
        <v>3.3665906372128628E-3</v>
      </c>
      <c r="K648" s="3">
        <v>13</v>
      </c>
      <c r="L648" s="3">
        <v>15</v>
      </c>
      <c r="M648" s="3">
        <v>8</v>
      </c>
      <c r="N648" s="3">
        <v>13</v>
      </c>
      <c r="O648" s="4">
        <v>0.56299999999999994</v>
      </c>
      <c r="P648" s="4">
        <v>0.61904761904761896</v>
      </c>
      <c r="Q648" s="4">
        <v>0.95399999999999996</v>
      </c>
      <c r="R648" s="4">
        <v>0.86299999999999999</v>
      </c>
      <c r="S648" s="4">
        <v>0.94299999999999995</v>
      </c>
      <c r="T648" s="4">
        <v>0.98499999999999999</v>
      </c>
      <c r="U648" s="5">
        <v>100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2">
        <v>0.57447565084244701</v>
      </c>
      <c r="AB648" s="2">
        <v>0.479573080261886</v>
      </c>
      <c r="AC648" s="2">
        <v>4.7091607533850603E-2</v>
      </c>
      <c r="AD648" s="2">
        <v>0.14734058789870899</v>
      </c>
      <c r="AE648" s="2">
        <v>5.8688996348679599E-2</v>
      </c>
      <c r="AF648" s="2">
        <v>1.51136378100482E-2</v>
      </c>
    </row>
    <row r="649" spans="1:32" x14ac:dyDescent="0.35">
      <c r="A649" s="7">
        <v>518</v>
      </c>
      <c r="B649" s="7">
        <v>12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4">
        <v>1</v>
      </c>
      <c r="H649" s="4">
        <v>0.19450446869999999</v>
      </c>
      <c r="I649" s="4">
        <v>53.116742934480001</v>
      </c>
      <c r="J649" s="2">
        <f t="shared" si="21"/>
        <v>3.6618297349278938E-3</v>
      </c>
      <c r="K649" s="3">
        <v>12</v>
      </c>
      <c r="L649" s="3">
        <v>11</v>
      </c>
      <c r="M649" s="3">
        <v>4</v>
      </c>
      <c r="N649" s="3">
        <v>22</v>
      </c>
      <c r="O649" s="4">
        <v>0.64400000000000002</v>
      </c>
      <c r="P649" s="4">
        <v>0.84615384615384603</v>
      </c>
      <c r="Q649" s="4">
        <v>0.79700000000000004</v>
      </c>
      <c r="R649" s="4">
        <v>0.91200000000000003</v>
      </c>
      <c r="S649" s="4">
        <v>0.88400000000000001</v>
      </c>
      <c r="T649" s="4">
        <v>0.97099999999999997</v>
      </c>
      <c r="U649" s="5">
        <v>100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2">
        <v>0.440056552877783</v>
      </c>
      <c r="AB649" s="2">
        <v>0.16705408466316601</v>
      </c>
      <c r="AC649" s="2">
        <v>0.22690060019192199</v>
      </c>
      <c r="AD649" s="2">
        <v>9.2115288907805598E-2</v>
      </c>
      <c r="AE649" s="2">
        <v>0.123298216344494</v>
      </c>
      <c r="AF649" s="2">
        <v>2.9428810690812199E-2</v>
      </c>
    </row>
    <row r="650" spans="1:32" x14ac:dyDescent="0.35">
      <c r="A650" s="7">
        <v>502</v>
      </c>
      <c r="B650" s="7">
        <v>33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4">
        <v>1</v>
      </c>
      <c r="H650" s="4">
        <v>0.19904555669999999</v>
      </c>
      <c r="I650" s="4">
        <v>54.0975782947</v>
      </c>
      <c r="J650" s="2">
        <f t="shared" si="21"/>
        <v>3.6793801677348042E-3</v>
      </c>
      <c r="K650" s="3">
        <v>23</v>
      </c>
      <c r="L650" s="3">
        <v>7</v>
      </c>
      <c r="M650" s="3">
        <v>6</v>
      </c>
      <c r="N650" s="3">
        <v>13</v>
      </c>
      <c r="O650" s="4">
        <v>0.43099999999999999</v>
      </c>
      <c r="P650" s="4">
        <v>0.68421052631578905</v>
      </c>
      <c r="Q650" s="4">
        <v>0.628</v>
      </c>
      <c r="R650" s="4">
        <v>0.81100000000000005</v>
      </c>
      <c r="S650" s="4">
        <v>0.91400000000000003</v>
      </c>
      <c r="T650" s="4">
        <v>0.92200000000000004</v>
      </c>
      <c r="U650" s="5">
        <v>0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2">
        <v>0.84164718887838896</v>
      </c>
      <c r="AB650" s="2">
        <v>0.37948962170490402</v>
      </c>
      <c r="AC650" s="2">
        <v>0.46521511251393799</v>
      </c>
      <c r="AD650" s="2">
        <v>0.209487224866724</v>
      </c>
      <c r="AE650" s="2">
        <v>8.9924707527986994E-2</v>
      </c>
      <c r="AF650" s="2">
        <v>8.1210055425543201E-2</v>
      </c>
    </row>
    <row r="651" spans="1:32" x14ac:dyDescent="0.35">
      <c r="A651" s="7">
        <v>338</v>
      </c>
      <c r="B651" s="7">
        <v>41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4">
        <v>1</v>
      </c>
      <c r="H651" s="4">
        <v>0.25563139670000001</v>
      </c>
      <c r="I651" s="4">
        <v>56.065712109000003</v>
      </c>
      <c r="J651" s="2">
        <f t="shared" si="21"/>
        <v>4.5594961177522356E-3</v>
      </c>
      <c r="K651" s="3">
        <v>9</v>
      </c>
      <c r="L651" s="3">
        <v>10</v>
      </c>
      <c r="M651" s="3">
        <v>5</v>
      </c>
      <c r="N651" s="3">
        <v>25</v>
      </c>
      <c r="O651" s="4">
        <v>0.72299999999999998</v>
      </c>
      <c r="P651" s="4">
        <v>0.83333333333333304</v>
      </c>
      <c r="Q651" s="4">
        <v>0.83099999999999996</v>
      </c>
      <c r="R651" s="4">
        <v>0.877</v>
      </c>
      <c r="S651" s="4">
        <v>0.95899999999999996</v>
      </c>
      <c r="T651" s="4">
        <v>0.98399999999999999</v>
      </c>
      <c r="U651" s="5">
        <v>100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2">
        <v>0.32434605682337198</v>
      </c>
      <c r="AB651" s="2">
        <v>0.18232155679395501</v>
      </c>
      <c r="AC651" s="2">
        <v>0.185125484126689</v>
      </c>
      <c r="AD651" s="2">
        <v>0.131248286609954</v>
      </c>
      <c r="AE651" s="2">
        <v>4.1864204098698898E-2</v>
      </c>
      <c r="AF651" s="2">
        <v>1.6129381929883599E-2</v>
      </c>
    </row>
    <row r="652" spans="1:32" x14ac:dyDescent="0.35">
      <c r="A652" s="7">
        <v>972</v>
      </c>
      <c r="B652" s="7">
        <v>12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4">
        <v>1</v>
      </c>
      <c r="H652" s="4">
        <v>0.1763890743</v>
      </c>
      <c r="I652" s="4">
        <v>38.633752195699998</v>
      </c>
      <c r="J652" s="2">
        <f t="shared" si="21"/>
        <v>4.5656728708746135E-3</v>
      </c>
      <c r="K652" s="3">
        <v>21</v>
      </c>
      <c r="L652" s="3">
        <v>15</v>
      </c>
      <c r="M652" s="3">
        <v>4</v>
      </c>
      <c r="N652" s="3">
        <v>9</v>
      </c>
      <c r="O652" s="4">
        <v>0.47599999999999998</v>
      </c>
      <c r="P652" s="4">
        <v>0.69230769230769196</v>
      </c>
      <c r="Q652" s="4">
        <v>0.69499999999999995</v>
      </c>
      <c r="R652" s="4">
        <v>0.81</v>
      </c>
      <c r="S652" s="4">
        <v>0.755</v>
      </c>
      <c r="T652" s="4">
        <v>0.85499999999999998</v>
      </c>
      <c r="U652" s="5">
        <v>0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2">
        <v>0.74233742475071696</v>
      </c>
      <c r="AB652" s="2">
        <v>0.36772478012531701</v>
      </c>
      <c r="AC652" s="2">
        <v>0.36384343341734499</v>
      </c>
      <c r="AD652" s="2">
        <v>0.21072103131565301</v>
      </c>
      <c r="AE652" s="2">
        <v>0.28103752973311202</v>
      </c>
      <c r="AF652" s="2">
        <v>0.15665381004537701</v>
      </c>
    </row>
    <row r="653" spans="1:32" x14ac:dyDescent="0.35">
      <c r="A653" s="7">
        <v>218</v>
      </c>
      <c r="B653" s="7">
        <v>28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4">
        <v>1</v>
      </c>
      <c r="H653" s="4">
        <v>0.22983659679999999</v>
      </c>
      <c r="I653" s="4">
        <v>48.921541710100001</v>
      </c>
      <c r="J653" s="2">
        <f t="shared" si="21"/>
        <v>4.6980652850633596E-3</v>
      </c>
      <c r="K653" s="3">
        <v>11</v>
      </c>
      <c r="L653" s="3">
        <v>18</v>
      </c>
      <c r="M653" s="3">
        <v>3</v>
      </c>
      <c r="N653" s="3">
        <v>17</v>
      </c>
      <c r="O653" s="4">
        <v>0.70599999999999996</v>
      </c>
      <c r="P653" s="4">
        <v>0.85</v>
      </c>
      <c r="Q653" s="4">
        <v>0.77300000000000002</v>
      </c>
      <c r="R653" s="4">
        <v>0.873</v>
      </c>
      <c r="S653" s="4">
        <v>0.85799999999999998</v>
      </c>
      <c r="T653" s="4">
        <v>0.96299999999999997</v>
      </c>
      <c r="U653" s="5">
        <v>100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2">
        <v>0.34814004148889499</v>
      </c>
      <c r="AB653" s="2">
        <v>0.16251892949777499</v>
      </c>
      <c r="AC653" s="2">
        <v>0.25747623039471501</v>
      </c>
      <c r="AD653" s="2">
        <v>0.13581972314253499</v>
      </c>
      <c r="AE653" s="2">
        <v>0.153151179494175</v>
      </c>
      <c r="AF653" s="2">
        <v>3.7701867184011501E-2</v>
      </c>
    </row>
    <row r="654" spans="1:32" x14ac:dyDescent="0.35">
      <c r="A654" s="7">
        <v>944</v>
      </c>
      <c r="B654" s="7">
        <v>43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4">
        <v>1</v>
      </c>
      <c r="H654" s="4">
        <v>0.213708802</v>
      </c>
      <c r="I654" s="4">
        <v>44.960134523199997</v>
      </c>
      <c r="J654" s="2">
        <f t="shared" si="21"/>
        <v>4.7532954308605003E-3</v>
      </c>
      <c r="K654" s="3">
        <v>19</v>
      </c>
      <c r="L654" s="3">
        <v>14</v>
      </c>
      <c r="M654" s="3">
        <v>4</v>
      </c>
      <c r="N654" s="3">
        <v>12</v>
      </c>
      <c r="O654" s="4">
        <v>0.53300000000000003</v>
      </c>
      <c r="P654" s="4">
        <v>0.75</v>
      </c>
      <c r="Q654" s="4">
        <v>0.69499999999999995</v>
      </c>
      <c r="R654" s="4">
        <v>0.83</v>
      </c>
      <c r="S654" s="4">
        <v>0.86799999999999999</v>
      </c>
      <c r="T654" s="4">
        <v>0.87</v>
      </c>
      <c r="U654" s="5">
        <v>100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2">
        <v>0.62923385481629202</v>
      </c>
      <c r="AB654" s="2">
        <v>0.28768207245178101</v>
      </c>
      <c r="AC654" s="2">
        <v>0.36384343341734499</v>
      </c>
      <c r="AD654" s="2">
        <v>0.18632957819149301</v>
      </c>
      <c r="AE654" s="2">
        <v>0.14156356432178699</v>
      </c>
      <c r="AF654" s="2">
        <v>0.13926206733350799</v>
      </c>
    </row>
    <row r="655" spans="1:32" x14ac:dyDescent="0.35">
      <c r="A655" s="7">
        <v>26</v>
      </c>
      <c r="B655" s="7">
        <v>43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4">
        <v>1</v>
      </c>
      <c r="H655" s="4">
        <v>0.29520830930000003</v>
      </c>
      <c r="I655" s="4">
        <v>60.648944645</v>
      </c>
      <c r="J655" s="2">
        <f t="shared" si="21"/>
        <v>4.8674929304699365E-3</v>
      </c>
      <c r="K655" s="3">
        <v>14</v>
      </c>
      <c r="L655" s="3">
        <v>18</v>
      </c>
      <c r="M655" s="3">
        <v>4</v>
      </c>
      <c r="N655" s="3">
        <v>13</v>
      </c>
      <c r="O655" s="4">
        <v>0.59799999999999998</v>
      </c>
      <c r="P655" s="4">
        <v>0.76470588235294101</v>
      </c>
      <c r="Q655" s="4">
        <v>0.69499999999999995</v>
      </c>
      <c r="R655" s="4">
        <v>0.81499999999999995</v>
      </c>
      <c r="S655" s="4">
        <v>0.751</v>
      </c>
      <c r="T655" s="4">
        <v>0.85199999999999998</v>
      </c>
      <c r="U655" s="5">
        <v>100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0.514164525031505</v>
      </c>
      <c r="AB655" s="2">
        <v>0.26826398659467898</v>
      </c>
      <c r="AC655" s="2">
        <v>0.36384343341734499</v>
      </c>
      <c r="AD655" s="2">
        <v>0.20456716574127401</v>
      </c>
      <c r="AE655" s="2">
        <v>0.286349627218002</v>
      </c>
      <c r="AF655" s="2">
        <v>0.160168752152821</v>
      </c>
    </row>
    <row r="656" spans="1:32" x14ac:dyDescent="0.35">
      <c r="A656" s="7">
        <v>466</v>
      </c>
      <c r="B656" s="7">
        <v>33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4">
        <v>1</v>
      </c>
      <c r="H656" s="4">
        <v>0.280443057</v>
      </c>
      <c r="I656" s="4">
        <v>53.105374791000003</v>
      </c>
      <c r="J656" s="2">
        <f t="shared" si="21"/>
        <v>5.2808789713603135E-3</v>
      </c>
      <c r="K656" s="3">
        <v>9</v>
      </c>
      <c r="L656" s="3">
        <v>13</v>
      </c>
      <c r="M656" s="3">
        <v>4</v>
      </c>
      <c r="N656" s="3">
        <v>23</v>
      </c>
      <c r="O656" s="4">
        <v>0.74099999999999999</v>
      </c>
      <c r="P656" s="4">
        <v>0.85185185185185197</v>
      </c>
      <c r="Q656" s="4">
        <v>0.79200000000000004</v>
      </c>
      <c r="R656" s="4">
        <v>0.90100000000000002</v>
      </c>
      <c r="S656" s="4">
        <v>0.96499999999999997</v>
      </c>
      <c r="T656" s="4">
        <v>0.96599999999999997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0.29975465368604998</v>
      </c>
      <c r="AB656" s="2">
        <v>0.16034265007517901</v>
      </c>
      <c r="AC656" s="2">
        <v>0.233193887167711</v>
      </c>
      <c r="AD656" s="2">
        <v>0.104250021373799</v>
      </c>
      <c r="AE656" s="2">
        <v>3.5627177643151202E-2</v>
      </c>
      <c r="AF656" s="2">
        <v>3.4591444769619097E-2</v>
      </c>
    </row>
    <row r="657" spans="1:32" x14ac:dyDescent="0.35">
      <c r="A657" s="7">
        <v>332</v>
      </c>
      <c r="B657" s="7">
        <v>8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4">
        <v>1</v>
      </c>
      <c r="H657" s="4">
        <v>0.29239916640000002</v>
      </c>
      <c r="I657" s="4">
        <v>48.99357189341</v>
      </c>
      <c r="J657" s="2">
        <f t="shared" si="21"/>
        <v>5.9681128584815404E-3</v>
      </c>
      <c r="K657" s="3">
        <v>14</v>
      </c>
      <c r="L657" s="3">
        <v>17</v>
      </c>
      <c r="M657" s="3">
        <v>4</v>
      </c>
      <c r="N657" s="3">
        <v>14</v>
      </c>
      <c r="O657" s="4">
        <v>0.61199999999999999</v>
      </c>
      <c r="P657" s="4">
        <v>0.77777777777777801</v>
      </c>
      <c r="Q657" s="4">
        <v>0.753</v>
      </c>
      <c r="R657" s="4">
        <v>0.85699999999999998</v>
      </c>
      <c r="S657" s="4">
        <v>0.75</v>
      </c>
      <c r="T657" s="4">
        <v>0.94299999999999995</v>
      </c>
      <c r="U657" s="5">
        <v>100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2">
        <v>0.49102299646981101</v>
      </c>
      <c r="AB657" s="2">
        <v>0.251314428280906</v>
      </c>
      <c r="AC657" s="2">
        <v>0.283690051182243</v>
      </c>
      <c r="AD657" s="2">
        <v>0.15431736038435701</v>
      </c>
      <c r="AE657" s="2">
        <v>0.28768207245178101</v>
      </c>
      <c r="AF657" s="2">
        <v>5.8688996348679599E-2</v>
      </c>
    </row>
    <row r="658" spans="1:32" x14ac:dyDescent="0.35">
      <c r="A658" s="7">
        <v>204</v>
      </c>
      <c r="B658" s="7">
        <v>11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4">
        <v>1</v>
      </c>
      <c r="H658" s="4">
        <v>0.3929505069</v>
      </c>
      <c r="I658" s="4">
        <v>54.825141906900001</v>
      </c>
      <c r="J658" s="2">
        <f t="shared" si="21"/>
        <v>7.1673413553088377E-3</v>
      </c>
      <c r="K658" s="3">
        <v>12</v>
      </c>
      <c r="L658" s="3">
        <v>12</v>
      </c>
      <c r="M658" s="3">
        <v>9</v>
      </c>
      <c r="N658" s="3">
        <v>16</v>
      </c>
      <c r="O658" s="4">
        <v>0.57799999999999996</v>
      </c>
      <c r="P658" s="4">
        <v>0.64</v>
      </c>
      <c r="Q658" s="4">
        <v>0.65500000000000003</v>
      </c>
      <c r="R658" s="4">
        <v>0.72799999999999998</v>
      </c>
      <c r="S658" s="4">
        <v>0.89</v>
      </c>
      <c r="T658" s="4">
        <v>0.84299999999999997</v>
      </c>
      <c r="U658" s="5">
        <v>100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2">
        <v>0.54818141030975998</v>
      </c>
      <c r="AB658" s="2">
        <v>0.44628710262841897</v>
      </c>
      <c r="AC658" s="2">
        <v>0.42312004334688502</v>
      </c>
      <c r="AD658" s="2">
        <v>0.31745423078545099</v>
      </c>
      <c r="AE658" s="2">
        <v>0.11653381625595199</v>
      </c>
      <c r="AF658" s="2">
        <v>0.17078832098028199</v>
      </c>
    </row>
    <row r="659" spans="1:32" x14ac:dyDescent="0.35">
      <c r="A659" s="7">
        <v>722</v>
      </c>
      <c r="B659" s="7">
        <v>44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4">
        <v>1</v>
      </c>
      <c r="H659" s="4">
        <v>0.39679007360000002</v>
      </c>
      <c r="I659" s="4">
        <v>51.390136720000001</v>
      </c>
      <c r="J659" s="2">
        <f t="shared" si="21"/>
        <v>7.721132865668702E-3</v>
      </c>
      <c r="K659" s="3">
        <v>12</v>
      </c>
      <c r="L659" s="3">
        <v>8</v>
      </c>
      <c r="M659" s="3">
        <v>4</v>
      </c>
      <c r="N659" s="3">
        <v>25</v>
      </c>
      <c r="O659" s="4">
        <v>0.7</v>
      </c>
      <c r="P659" s="4">
        <v>0.86206896551724099</v>
      </c>
      <c r="Q659" s="4">
        <v>0.75700000000000001</v>
      </c>
      <c r="R659" s="4">
        <v>0.92200000000000004</v>
      </c>
      <c r="S659" s="4">
        <v>0.91800000000000004</v>
      </c>
      <c r="T659" s="4">
        <v>0.95499999999999996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0.356674943938732</v>
      </c>
      <c r="AB659" s="2">
        <v>0.148420005118273</v>
      </c>
      <c r="AC659" s="2">
        <v>0.278392025544688</v>
      </c>
      <c r="AD659" s="2">
        <v>8.1210055425543201E-2</v>
      </c>
      <c r="AE659" s="2">
        <v>8.5557888361646503E-2</v>
      </c>
      <c r="AF659" s="2">
        <v>4.6043938501406798E-2</v>
      </c>
    </row>
    <row r="660" spans="1:32" x14ac:dyDescent="0.35">
      <c r="A660" s="7">
        <v>298</v>
      </c>
      <c r="B660" s="7">
        <v>31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4">
        <v>1</v>
      </c>
      <c r="H660" s="4">
        <v>0.2426914496</v>
      </c>
      <c r="I660" s="4">
        <v>30.43965251705</v>
      </c>
      <c r="J660" s="2">
        <f t="shared" si="21"/>
        <v>7.9728718803232894E-3</v>
      </c>
      <c r="K660" s="3">
        <v>8</v>
      </c>
      <c r="L660" s="3">
        <v>10</v>
      </c>
      <c r="M660" s="3">
        <v>9</v>
      </c>
      <c r="N660" s="3">
        <v>22</v>
      </c>
      <c r="O660" s="4">
        <v>0.63600000000000001</v>
      </c>
      <c r="P660" s="4">
        <v>0.70967741935483897</v>
      </c>
      <c r="Q660" s="4">
        <v>0.74</v>
      </c>
      <c r="R660" s="4">
        <v>0.80200000000000005</v>
      </c>
      <c r="S660" s="4">
        <v>0.97299999999999998</v>
      </c>
      <c r="T660" s="4">
        <v>0.95</v>
      </c>
      <c r="U660" s="5">
        <v>100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2">
        <v>0.452556715642015</v>
      </c>
      <c r="AB660" s="2">
        <v>0.34294475112682998</v>
      </c>
      <c r="AC660" s="2">
        <v>0.301105092783922</v>
      </c>
      <c r="AD660" s="2">
        <v>0.220646671115623</v>
      </c>
      <c r="AE660" s="2">
        <v>2.7371196796132001E-2</v>
      </c>
      <c r="AF660" s="2">
        <v>5.1293294387550599E-2</v>
      </c>
    </row>
    <row r="661" spans="1:32" x14ac:dyDescent="0.35">
      <c r="A661" s="7">
        <v>758</v>
      </c>
      <c r="B661" s="7">
        <v>48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4">
        <v>1</v>
      </c>
      <c r="H661" s="4">
        <v>0.46749839999999998</v>
      </c>
      <c r="I661" s="4">
        <v>47.433068412899999</v>
      </c>
      <c r="J661" s="2">
        <f t="shared" si="21"/>
        <v>9.8559594738943379E-3</v>
      </c>
      <c r="K661" s="3">
        <v>20</v>
      </c>
      <c r="L661" s="3">
        <v>13</v>
      </c>
      <c r="M661" s="3">
        <v>7</v>
      </c>
      <c r="N661" s="3">
        <v>9</v>
      </c>
      <c r="O661" s="4">
        <v>0.436</v>
      </c>
      <c r="P661" s="4">
        <v>0.5625</v>
      </c>
      <c r="Q661" s="4">
        <v>0.96399999999999997</v>
      </c>
      <c r="R661" s="4">
        <v>0.745</v>
      </c>
      <c r="S661" s="4">
        <v>0.94599999999999995</v>
      </c>
      <c r="T661" s="4">
        <v>0.95399999999999996</v>
      </c>
      <c r="U661" s="5">
        <v>0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2">
        <v>0.83011303563310301</v>
      </c>
      <c r="AB661" s="2">
        <v>0.57536414490356202</v>
      </c>
      <c r="AC661" s="2">
        <v>3.6663984371591497E-2</v>
      </c>
      <c r="AD661" s="2">
        <v>0.29437106060257801</v>
      </c>
      <c r="AE661" s="2">
        <v>5.5512709930258801E-2</v>
      </c>
      <c r="AF661" s="2">
        <v>4.7091607533850603E-2</v>
      </c>
    </row>
    <row r="662" spans="1:32" x14ac:dyDescent="0.35">
      <c r="A662" s="7">
        <v>404</v>
      </c>
      <c r="B662" s="7">
        <v>49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4">
        <v>1</v>
      </c>
      <c r="H662" s="4">
        <v>0.57281795290000004</v>
      </c>
      <c r="I662" s="4">
        <v>55.183189058000004</v>
      </c>
      <c r="J662" s="2">
        <f t="shared" si="21"/>
        <v>1.0380298106692288E-2</v>
      </c>
      <c r="K662" s="3">
        <v>17</v>
      </c>
      <c r="L662" s="3">
        <v>10</v>
      </c>
      <c r="M662" s="3">
        <v>9</v>
      </c>
      <c r="N662" s="3">
        <v>13</v>
      </c>
      <c r="O662" s="4">
        <v>0.47</v>
      </c>
      <c r="P662" s="4">
        <v>0.59090909090909105</v>
      </c>
      <c r="Q662" s="4">
        <v>0.621</v>
      </c>
      <c r="R662" s="4">
        <v>0.67</v>
      </c>
      <c r="S662" s="4">
        <v>0.81599999999999995</v>
      </c>
      <c r="T662" s="4">
        <v>0.88800000000000001</v>
      </c>
      <c r="U662" s="5">
        <v>0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2">
        <v>0.75502258427803304</v>
      </c>
      <c r="AB662" s="2">
        <v>0.52609309589677899</v>
      </c>
      <c r="AC662" s="2">
        <v>0.47642419704865802</v>
      </c>
      <c r="AD662" s="2">
        <v>0.40047756659712502</v>
      </c>
      <c r="AE662" s="2">
        <v>0.20334092401803</v>
      </c>
      <c r="AF662" s="2">
        <v>0.11878353598996701</v>
      </c>
    </row>
    <row r="663" spans="1:32" x14ac:dyDescent="0.35">
      <c r="A663" s="7">
        <v>580</v>
      </c>
      <c r="B663" s="7">
        <v>27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4">
        <v>1</v>
      </c>
      <c r="H663" s="4">
        <v>0.72863225030000001</v>
      </c>
      <c r="I663" s="4">
        <v>67.256438194300003</v>
      </c>
      <c r="J663" s="2">
        <f t="shared" si="21"/>
        <v>1.0833643140527649E-2</v>
      </c>
      <c r="K663" s="3">
        <v>22</v>
      </c>
      <c r="L663" s="3">
        <v>11</v>
      </c>
      <c r="M663" s="3">
        <v>3</v>
      </c>
      <c r="N663" s="3">
        <v>13</v>
      </c>
      <c r="O663" s="4">
        <v>0.502</v>
      </c>
      <c r="P663" s="4">
        <v>0.8125</v>
      </c>
      <c r="Q663" s="4">
        <v>0.53100000000000003</v>
      </c>
      <c r="R663" s="4">
        <v>0.81</v>
      </c>
      <c r="S663" s="4">
        <v>0.92800000000000005</v>
      </c>
      <c r="T663" s="4">
        <v>0.90700000000000003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0.68915515929040805</v>
      </c>
      <c r="AB663" s="2">
        <v>0.20763936477824399</v>
      </c>
      <c r="AC663" s="2">
        <v>0.63299325774019799</v>
      </c>
      <c r="AD663" s="2">
        <v>0.21072103131565301</v>
      </c>
      <c r="AE663" s="2">
        <v>7.4723546195936394E-2</v>
      </c>
      <c r="AF663" s="2">
        <v>9.7612828867000401E-2</v>
      </c>
    </row>
    <row r="664" spans="1:32" x14ac:dyDescent="0.35">
      <c r="A664" s="7">
        <v>242</v>
      </c>
      <c r="B664" s="7">
        <v>36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4">
        <v>1</v>
      </c>
      <c r="H664" s="4">
        <v>0.68436124279999999</v>
      </c>
      <c r="I664" s="4">
        <v>62.385307314800002</v>
      </c>
      <c r="J664" s="2">
        <f t="shared" si="21"/>
        <v>1.096991058081468E-2</v>
      </c>
      <c r="K664" s="3">
        <v>14</v>
      </c>
      <c r="L664" s="3">
        <v>16</v>
      </c>
      <c r="M664" s="3">
        <v>4</v>
      </c>
      <c r="N664" s="3">
        <v>15</v>
      </c>
      <c r="O664" s="4">
        <v>0.62</v>
      </c>
      <c r="P664" s="4">
        <v>0.78947368421052599</v>
      </c>
      <c r="Q664" s="4">
        <v>0.629</v>
      </c>
      <c r="R664" s="4">
        <v>0.82099999999999995</v>
      </c>
      <c r="S664" s="4">
        <v>0.72199999999999998</v>
      </c>
      <c r="T664" s="4">
        <v>0.94199999999999995</v>
      </c>
      <c r="U664" s="5">
        <v>100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2">
        <v>0.47803580094300002</v>
      </c>
      <c r="AB664" s="2">
        <v>0.23638877806423</v>
      </c>
      <c r="AC664" s="2">
        <v>0.46362402228169702</v>
      </c>
      <c r="AD664" s="2">
        <v>0.19723216952970901</v>
      </c>
      <c r="AE664" s="2">
        <v>0.325730140089311</v>
      </c>
      <c r="AF664" s="2">
        <v>5.9750004405774E-2</v>
      </c>
    </row>
    <row r="665" spans="1:32" x14ac:dyDescent="0.35">
      <c r="A665" s="7">
        <v>760</v>
      </c>
      <c r="B665" s="7">
        <v>40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4">
        <v>1</v>
      </c>
      <c r="H665" s="4">
        <v>0.5195795071</v>
      </c>
      <c r="I665" s="4">
        <v>46.852636386299999</v>
      </c>
      <c r="J665" s="2">
        <f t="shared" si="21"/>
        <v>1.1089653585682284E-2</v>
      </c>
      <c r="K665" s="3">
        <v>11</v>
      </c>
      <c r="L665" s="3">
        <v>20</v>
      </c>
      <c r="M665" s="3">
        <v>8</v>
      </c>
      <c r="N665" s="3">
        <v>10</v>
      </c>
      <c r="O665" s="4">
        <v>0.63</v>
      </c>
      <c r="P665" s="4">
        <v>0.55555555555555602</v>
      </c>
      <c r="Q665" s="4">
        <v>0.69099999999999995</v>
      </c>
      <c r="R665" s="4">
        <v>0.63100000000000001</v>
      </c>
      <c r="S665" s="4">
        <v>0.86799999999999999</v>
      </c>
      <c r="T665" s="4">
        <v>0.81599999999999995</v>
      </c>
      <c r="U665" s="5">
        <v>100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2">
        <v>0.46203545959655901</v>
      </c>
      <c r="AB665" s="2">
        <v>0.58778666490211895</v>
      </c>
      <c r="AC665" s="2">
        <v>0.36961545521446698</v>
      </c>
      <c r="AD665" s="2">
        <v>0.46044941644092402</v>
      </c>
      <c r="AE665" s="2">
        <v>0.14156356432178699</v>
      </c>
      <c r="AF665" s="2">
        <v>0.20334092401803</v>
      </c>
    </row>
    <row r="666" spans="1:32" x14ac:dyDescent="0.35">
      <c r="A666" s="7">
        <v>544</v>
      </c>
      <c r="B666" s="7">
        <v>22</v>
      </c>
      <c r="C666" s="7">
        <v>1</v>
      </c>
      <c r="D666" s="7">
        <v>1</v>
      </c>
      <c r="E666" s="22" t="str">
        <f t="shared" si="20"/>
        <v>11</v>
      </c>
      <c r="F666" s="4">
        <v>0.97837399999999997</v>
      </c>
      <c r="G666" s="24">
        <v>1</v>
      </c>
      <c r="H666" s="4">
        <v>0.65770168279999996</v>
      </c>
      <c r="I666" s="4">
        <v>56.11456811251</v>
      </c>
      <c r="J666" s="2">
        <f t="shared" si="21"/>
        <v>1.172069401801872E-2</v>
      </c>
      <c r="K666" s="3">
        <v>18</v>
      </c>
      <c r="L666" s="3">
        <v>18</v>
      </c>
      <c r="M666" s="3">
        <v>4</v>
      </c>
      <c r="N666" s="3">
        <v>9</v>
      </c>
      <c r="O666" s="4">
        <v>0.54</v>
      </c>
      <c r="P666" s="4">
        <v>0.69230769230769196</v>
      </c>
      <c r="Q666" s="4">
        <v>0.629</v>
      </c>
      <c r="R666" s="4">
        <v>0.73799999999999999</v>
      </c>
      <c r="S666" s="4">
        <v>0.71899999999999997</v>
      </c>
      <c r="T666" s="4">
        <v>0.80700000000000005</v>
      </c>
      <c r="U666" s="5">
        <v>100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2">
        <v>0.61618613942381695</v>
      </c>
      <c r="AB666" s="2">
        <v>0.36772478012531701</v>
      </c>
      <c r="AC666" s="2">
        <v>0.46362402228169702</v>
      </c>
      <c r="AD666" s="2">
        <v>0.30381145438166501</v>
      </c>
      <c r="AE666" s="2">
        <v>0.32989392126109002</v>
      </c>
      <c r="AF666" s="2">
        <v>0.214431610712188</v>
      </c>
    </row>
    <row r="667" spans="1:32" x14ac:dyDescent="0.35">
      <c r="A667" s="7">
        <v>70</v>
      </c>
      <c r="B667" s="7">
        <v>47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4">
        <v>1</v>
      </c>
      <c r="H667" s="4">
        <v>0.4343901248</v>
      </c>
      <c r="I667" s="4">
        <v>35.022068482599998</v>
      </c>
      <c r="J667" s="2">
        <f t="shared" si="21"/>
        <v>1.2403325777739766E-2</v>
      </c>
      <c r="K667" s="3">
        <v>15</v>
      </c>
      <c r="L667" s="3">
        <v>11</v>
      </c>
      <c r="M667" s="3">
        <v>7</v>
      </c>
      <c r="N667" s="3">
        <v>16</v>
      </c>
      <c r="O667" s="4">
        <v>0.54300000000000004</v>
      </c>
      <c r="P667" s="4">
        <v>0.69565217391304301</v>
      </c>
      <c r="Q667" s="4">
        <v>0.59</v>
      </c>
      <c r="R667" s="4">
        <v>0.747</v>
      </c>
      <c r="S667" s="4">
        <v>0.68400000000000005</v>
      </c>
      <c r="T667" s="4">
        <v>0.84899999999999998</v>
      </c>
      <c r="U667" s="5">
        <v>100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2">
        <v>0.61064595904820196</v>
      </c>
      <c r="AB667" s="2">
        <v>0.36290549368936798</v>
      </c>
      <c r="AC667" s="2">
        <v>0.52763274208237199</v>
      </c>
      <c r="AD667" s="2">
        <v>0.29169009384931999</v>
      </c>
      <c r="AE667" s="2">
        <v>0.37979736135958703</v>
      </c>
      <c r="AF667" s="2">
        <v>0.16369609267078999</v>
      </c>
    </row>
    <row r="668" spans="1:32" x14ac:dyDescent="0.35">
      <c r="A668" s="7">
        <v>980</v>
      </c>
      <c r="B668" s="7">
        <v>23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4">
        <v>1</v>
      </c>
      <c r="H668" s="4">
        <v>1.009369473</v>
      </c>
      <c r="I668" s="4">
        <v>79.498961780000002</v>
      </c>
      <c r="J668" s="2">
        <f t="shared" si="21"/>
        <v>1.2696637168586681E-2</v>
      </c>
      <c r="K668" s="3">
        <v>17</v>
      </c>
      <c r="L668" s="3">
        <v>14</v>
      </c>
      <c r="M668" s="3">
        <v>7</v>
      </c>
      <c r="N668" s="3">
        <v>11</v>
      </c>
      <c r="O668" s="4">
        <v>0.53800000000000003</v>
      </c>
      <c r="P668" s="4">
        <v>0.61111111111111105</v>
      </c>
      <c r="Q668" s="4">
        <v>0.64700000000000002</v>
      </c>
      <c r="R668" s="4">
        <v>0.60799999999999998</v>
      </c>
      <c r="S668" s="4">
        <v>0.85</v>
      </c>
      <c r="T668" s="4">
        <v>0.85</v>
      </c>
      <c r="U668" s="5">
        <v>100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2">
        <v>0.61989671882035302</v>
      </c>
      <c r="AB668" s="2">
        <v>0.49247648509779401</v>
      </c>
      <c r="AC668" s="2">
        <v>0.43540898448123599</v>
      </c>
      <c r="AD668" s="2">
        <v>0.49758039701597001</v>
      </c>
      <c r="AE668" s="2">
        <v>0.16251892949777499</v>
      </c>
      <c r="AF668" s="2">
        <v>0.16251892949777499</v>
      </c>
    </row>
    <row r="669" spans="1:32" x14ac:dyDescent="0.35">
      <c r="A669" s="7">
        <v>278</v>
      </c>
      <c r="B669" s="7">
        <v>46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4">
        <v>1</v>
      </c>
      <c r="H669" s="4">
        <v>0.59173054449999996</v>
      </c>
      <c r="I669" s="4">
        <v>44.160937748999999</v>
      </c>
      <c r="J669" s="2">
        <f t="shared" si="21"/>
        <v>1.3399410761230935E-2</v>
      </c>
      <c r="K669" s="3">
        <v>16</v>
      </c>
      <c r="L669" s="3">
        <v>11</v>
      </c>
      <c r="M669" s="3">
        <v>6</v>
      </c>
      <c r="N669" s="3">
        <v>16</v>
      </c>
      <c r="O669" s="4">
        <v>0.54200000000000004</v>
      </c>
      <c r="P669" s="4">
        <v>0.72727272727272696</v>
      </c>
      <c r="Q669" s="4">
        <v>0.59799999999999998</v>
      </c>
      <c r="R669" s="4">
        <v>0.751</v>
      </c>
      <c r="S669" s="4">
        <v>0.82899999999999996</v>
      </c>
      <c r="T669" s="4">
        <v>0.84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0.61248927754249105</v>
      </c>
      <c r="AB669" s="2">
        <v>0.31845373111853498</v>
      </c>
      <c r="AC669" s="2">
        <v>0.514164525031505</v>
      </c>
      <c r="AD669" s="2">
        <v>0.286349627218002</v>
      </c>
      <c r="AE669" s="2">
        <v>0.18753512384684201</v>
      </c>
      <c r="AF669" s="2">
        <v>0.17435338714477799</v>
      </c>
    </row>
    <row r="670" spans="1:32" x14ac:dyDescent="0.35">
      <c r="A670" s="7">
        <v>382</v>
      </c>
      <c r="B670" s="7">
        <v>12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4">
        <v>1</v>
      </c>
      <c r="H670" s="4">
        <v>0.77038328639999998</v>
      </c>
      <c r="I670" s="4">
        <v>55.057240829000001</v>
      </c>
      <c r="J670" s="2">
        <f t="shared" si="21"/>
        <v>1.3992406353829126E-2</v>
      </c>
      <c r="K670" s="3">
        <v>15</v>
      </c>
      <c r="L670" s="3">
        <v>13</v>
      </c>
      <c r="M670" s="3">
        <v>4</v>
      </c>
      <c r="N670" s="3">
        <v>17</v>
      </c>
      <c r="O670" s="4">
        <v>0.62</v>
      </c>
      <c r="P670" s="4">
        <v>0.80952380952380998</v>
      </c>
      <c r="Q670" s="4">
        <v>0.68300000000000005</v>
      </c>
      <c r="R670" s="4">
        <v>0.81100000000000005</v>
      </c>
      <c r="S670" s="4">
        <v>0.75700000000000001</v>
      </c>
      <c r="T670" s="4">
        <v>0.83599999999999997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0.47803580094300002</v>
      </c>
      <c r="AB670" s="2">
        <v>0.21130909366720699</v>
      </c>
      <c r="AC670" s="2">
        <v>0.38126041941134697</v>
      </c>
      <c r="AD670" s="2">
        <v>0.209487224866724</v>
      </c>
      <c r="AE670" s="2">
        <v>0.278392025544688</v>
      </c>
      <c r="AF670" s="2">
        <v>0.17912666589743501</v>
      </c>
    </row>
    <row r="671" spans="1:32" x14ac:dyDescent="0.35">
      <c r="A671" s="7">
        <v>492</v>
      </c>
      <c r="B671" s="7">
        <v>12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4">
        <v>1</v>
      </c>
      <c r="H671" s="4">
        <v>0.96960353070000005</v>
      </c>
      <c r="I671" s="4">
        <v>65.311844019999995</v>
      </c>
      <c r="J671" s="2">
        <f t="shared" si="21"/>
        <v>1.4845753404284298E-2</v>
      </c>
      <c r="K671" s="3">
        <v>16</v>
      </c>
      <c r="L671" s="3">
        <v>9</v>
      </c>
      <c r="M671" s="3">
        <v>6</v>
      </c>
      <c r="N671" s="3">
        <v>18</v>
      </c>
      <c r="O671" s="4">
        <v>0.52800000000000002</v>
      </c>
      <c r="P671" s="4">
        <v>0.75</v>
      </c>
      <c r="Q671" s="4">
        <v>0.751</v>
      </c>
      <c r="R671" s="4">
        <v>0.94499999999999995</v>
      </c>
      <c r="S671" s="4">
        <v>0.93700000000000006</v>
      </c>
      <c r="T671" s="4">
        <v>0.90700000000000003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0.638658995275876</v>
      </c>
      <c r="AB671" s="2">
        <v>0.28768207245178101</v>
      </c>
      <c r="AC671" s="2">
        <v>0.286349627218002</v>
      </c>
      <c r="AD671" s="2">
        <v>5.6570351488394399E-2</v>
      </c>
      <c r="AE671" s="2">
        <v>6.5071996743714805E-2</v>
      </c>
      <c r="AF671" s="2">
        <v>9.7612828867000401E-2</v>
      </c>
    </row>
    <row r="672" spans="1:32" x14ac:dyDescent="0.35">
      <c r="A672" s="7">
        <v>650</v>
      </c>
      <c r="B672" s="7">
        <v>35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4">
        <v>1</v>
      </c>
      <c r="H672" s="4">
        <v>0.59671869629999996</v>
      </c>
      <c r="I672" s="4">
        <v>35.814603823100001</v>
      </c>
      <c r="J672" s="2">
        <f t="shared" si="21"/>
        <v>1.66613233877272E-2</v>
      </c>
      <c r="K672" s="3">
        <v>18</v>
      </c>
      <c r="L672" s="3">
        <v>12</v>
      </c>
      <c r="M672" s="3">
        <v>8</v>
      </c>
      <c r="N672" s="3">
        <v>11</v>
      </c>
      <c r="O672" s="4">
        <v>0.46800000000000003</v>
      </c>
      <c r="P672" s="4">
        <v>0.57894736842105299</v>
      </c>
      <c r="Q672" s="4">
        <v>0.5</v>
      </c>
      <c r="R672" s="4">
        <v>0.58499999999999996</v>
      </c>
      <c r="S672" s="4">
        <v>0.85</v>
      </c>
      <c r="T672" s="4">
        <v>0.89500000000000002</v>
      </c>
      <c r="U672" s="5">
        <v>0</v>
      </c>
      <c r="V672" s="5">
        <v>100</v>
      </c>
      <c r="W672" s="5">
        <v>0</v>
      </c>
      <c r="X672" s="5">
        <v>100</v>
      </c>
      <c r="Y672" s="5">
        <v>100</v>
      </c>
      <c r="Z672" s="5">
        <v>100</v>
      </c>
      <c r="AA672" s="2">
        <v>0.75928698306449005</v>
      </c>
      <c r="AB672" s="2">
        <v>0.54654370636807004</v>
      </c>
      <c r="AC672" s="2">
        <v>0.69314718055994495</v>
      </c>
      <c r="AD672" s="2">
        <v>0.53614343175028101</v>
      </c>
      <c r="AE672" s="2">
        <v>0.16251892949777499</v>
      </c>
      <c r="AF672" s="2">
        <v>0.110931560707282</v>
      </c>
    </row>
    <row r="673" spans="1:32" x14ac:dyDescent="0.35">
      <c r="A673" s="7">
        <v>468</v>
      </c>
      <c r="B673" s="7">
        <v>34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4">
        <v>1</v>
      </c>
      <c r="H673" s="4">
        <v>1.0102251529999999</v>
      </c>
      <c r="I673" s="4">
        <v>58.194994244</v>
      </c>
      <c r="J673" s="2">
        <f t="shared" si="21"/>
        <v>1.73593135650865E-2</v>
      </c>
      <c r="K673" s="3">
        <v>13</v>
      </c>
      <c r="L673" s="3">
        <v>16</v>
      </c>
      <c r="M673" s="3">
        <v>5</v>
      </c>
      <c r="N673" s="3">
        <v>15</v>
      </c>
      <c r="O673" s="4">
        <v>0.60899999999999999</v>
      </c>
      <c r="P673" s="4">
        <v>0.75</v>
      </c>
      <c r="Q673" s="4">
        <v>0.65300000000000002</v>
      </c>
      <c r="R673" s="4">
        <v>0.75</v>
      </c>
      <c r="S673" s="4">
        <v>0.57799999999999996</v>
      </c>
      <c r="T673" s="4">
        <v>0.79800000000000004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0.49593701127223999</v>
      </c>
      <c r="AB673" s="2">
        <v>0.28768207245178101</v>
      </c>
      <c r="AC673" s="2">
        <v>0.426178149705706</v>
      </c>
      <c r="AD673" s="2">
        <v>0.28768207245178101</v>
      </c>
      <c r="AE673" s="2">
        <v>0.54818141030975998</v>
      </c>
      <c r="AF673" s="2">
        <v>0.225646681532328</v>
      </c>
    </row>
    <row r="674" spans="1:32" x14ac:dyDescent="0.35">
      <c r="A674" s="7">
        <v>932</v>
      </c>
      <c r="B674" s="7">
        <v>30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4">
        <v>1</v>
      </c>
      <c r="H674" s="4">
        <v>0.73290822379999998</v>
      </c>
      <c r="I674" s="4">
        <v>39.701222655000002</v>
      </c>
      <c r="J674" s="2">
        <f t="shared" si="21"/>
        <v>1.8460595789930843E-2</v>
      </c>
      <c r="K674" s="3">
        <v>14</v>
      </c>
      <c r="L674" s="3">
        <v>13</v>
      </c>
      <c r="M674" s="3">
        <v>7</v>
      </c>
      <c r="N674" s="3">
        <v>15</v>
      </c>
      <c r="O674" s="4">
        <v>0.55100000000000005</v>
      </c>
      <c r="P674" s="4">
        <v>0.68181818181818199</v>
      </c>
      <c r="Q674" s="4">
        <v>0.61699999999999999</v>
      </c>
      <c r="R674" s="4">
        <v>0.72699999999999998</v>
      </c>
      <c r="S674" s="4">
        <v>0.7</v>
      </c>
      <c r="T674" s="4">
        <v>0.755</v>
      </c>
      <c r="U674" s="5">
        <v>100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0.59602046982922297</v>
      </c>
      <c r="AB674" s="2">
        <v>0.382992252256106</v>
      </c>
      <c r="AC674" s="2">
        <v>0.48288625507674898</v>
      </c>
      <c r="AD674" s="2">
        <v>0.31882880144861803</v>
      </c>
      <c r="AE674" s="2">
        <v>0.356674943938732</v>
      </c>
      <c r="AF674" s="2">
        <v>0.28103752973311202</v>
      </c>
    </row>
    <row r="675" spans="1:32" x14ac:dyDescent="0.35">
      <c r="A675" s="7">
        <v>444</v>
      </c>
      <c r="B675" s="7">
        <v>45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4">
        <v>1</v>
      </c>
      <c r="H675" s="4">
        <v>1.0159524609999999</v>
      </c>
      <c r="I675" s="4">
        <v>46.192701819699998</v>
      </c>
      <c r="J675" s="2">
        <f t="shared" si="21"/>
        <v>2.199378735120279E-2</v>
      </c>
      <c r="K675" s="3">
        <v>12</v>
      </c>
      <c r="L675" s="3">
        <v>20</v>
      </c>
      <c r="M675" s="3">
        <v>7</v>
      </c>
      <c r="N675" s="3">
        <v>10</v>
      </c>
      <c r="O675" s="4">
        <v>0.62</v>
      </c>
      <c r="P675" s="4">
        <v>0.58823529411764697</v>
      </c>
      <c r="Q675" s="4">
        <v>0.746</v>
      </c>
      <c r="R675" s="4">
        <v>0.627</v>
      </c>
      <c r="S675" s="4">
        <v>0.752</v>
      </c>
      <c r="T675" s="4">
        <v>0.72899999999999998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0.47803580094300002</v>
      </c>
      <c r="AB675" s="2">
        <v>0.53062825106217004</v>
      </c>
      <c r="AC675" s="2">
        <v>0.29302967877837599</v>
      </c>
      <c r="AD675" s="2">
        <v>0.46680873834921599</v>
      </c>
      <c r="AE675" s="2">
        <v>0.28501895503229702</v>
      </c>
      <c r="AF675" s="2">
        <v>0.31608154697347901</v>
      </c>
    </row>
    <row r="676" spans="1:32" x14ac:dyDescent="0.35">
      <c r="A676" s="7">
        <v>16</v>
      </c>
      <c r="B676" s="7">
        <v>8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4">
        <v>1</v>
      </c>
      <c r="H676" s="4">
        <v>0.97402539349999995</v>
      </c>
      <c r="I676" s="4">
        <v>43.777721963899999</v>
      </c>
      <c r="J676" s="2">
        <f t="shared" si="21"/>
        <v>2.224933938552584E-2</v>
      </c>
      <c r="K676" s="3">
        <v>14</v>
      </c>
      <c r="L676" s="3">
        <v>13</v>
      </c>
      <c r="M676" s="3">
        <v>4</v>
      </c>
      <c r="N676" s="3">
        <v>18</v>
      </c>
      <c r="O676" s="4">
        <v>0.63700000000000001</v>
      </c>
      <c r="P676" s="4">
        <v>0.81818181818181801</v>
      </c>
      <c r="Q676" s="4">
        <v>0.65700000000000003</v>
      </c>
      <c r="R676" s="4">
        <v>0.8</v>
      </c>
      <c r="S676" s="4">
        <v>0.65500000000000003</v>
      </c>
      <c r="T676" s="4">
        <v>0.872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0.450985623409974</v>
      </c>
      <c r="AB676" s="2">
        <v>0.20067069546215099</v>
      </c>
      <c r="AC676" s="2">
        <v>0.42007126049752702</v>
      </c>
      <c r="AD676" s="2">
        <v>0.22314355131420999</v>
      </c>
      <c r="AE676" s="2">
        <v>0.42312004334688502</v>
      </c>
      <c r="AF676" s="2">
        <v>0.13696585507315701</v>
      </c>
    </row>
    <row r="677" spans="1:32" x14ac:dyDescent="0.35">
      <c r="A677" s="7">
        <v>246</v>
      </c>
      <c r="B677" s="7">
        <v>10</v>
      </c>
      <c r="C677" s="7">
        <v>1</v>
      </c>
      <c r="D677" s="7">
        <v>1</v>
      </c>
      <c r="E677" s="22" t="str">
        <f t="shared" si="20"/>
        <v>11</v>
      </c>
      <c r="F677" s="4">
        <v>0.99963100000000005</v>
      </c>
      <c r="G677" s="24">
        <v>1</v>
      </c>
      <c r="H677" s="4">
        <v>1.2093838640000001</v>
      </c>
      <c r="I677" s="4">
        <v>53.5993892356</v>
      </c>
      <c r="J677" s="2">
        <f t="shared" si="21"/>
        <v>2.256338889766198E-2</v>
      </c>
      <c r="K677" s="3">
        <v>15</v>
      </c>
      <c r="L677" s="3">
        <v>7</v>
      </c>
      <c r="M677" s="3">
        <v>6</v>
      </c>
      <c r="N677" s="3">
        <v>21</v>
      </c>
      <c r="O677" s="4">
        <v>0.56100000000000005</v>
      </c>
      <c r="P677" s="4">
        <v>0.77777777777777801</v>
      </c>
      <c r="Q677" s="4">
        <v>0.55700000000000005</v>
      </c>
      <c r="R677" s="4">
        <v>0.76700000000000002</v>
      </c>
      <c r="S677" s="4">
        <v>0.57399999999999995</v>
      </c>
      <c r="T677" s="4">
        <v>0.73299999999999998</v>
      </c>
      <c r="U677" s="5">
        <v>100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0.57803437345944098</v>
      </c>
      <c r="AB677" s="2">
        <v>0.251314428280906</v>
      </c>
      <c r="AC677" s="2">
        <v>0.58519003905485301</v>
      </c>
      <c r="AD677" s="2">
        <v>0.26526847761488098</v>
      </c>
      <c r="AE677" s="2">
        <v>0.55512588266257101</v>
      </c>
      <c r="AF677" s="2">
        <v>0.31060957709548598</v>
      </c>
    </row>
    <row r="678" spans="1:32" x14ac:dyDescent="0.35">
      <c r="A678" s="7">
        <v>574</v>
      </c>
      <c r="B678" s="7">
        <v>16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4">
        <v>1</v>
      </c>
      <c r="H678" s="4">
        <v>1.2989039659999999</v>
      </c>
      <c r="I678" s="4">
        <v>57.500345150000001</v>
      </c>
      <c r="J678" s="2">
        <f t="shared" si="21"/>
        <v>2.2589498595383648E-2</v>
      </c>
      <c r="K678" s="3">
        <v>10</v>
      </c>
      <c r="L678" s="3">
        <v>20</v>
      </c>
      <c r="M678" s="3">
        <v>4</v>
      </c>
      <c r="N678" s="3">
        <v>15</v>
      </c>
      <c r="O678" s="4">
        <v>0.70099999999999996</v>
      </c>
      <c r="P678" s="4">
        <v>0.78947368421052599</v>
      </c>
      <c r="Q678" s="4">
        <v>0.749</v>
      </c>
      <c r="R678" s="4">
        <v>0.91100000000000003</v>
      </c>
      <c r="S678" s="4">
        <v>0.81200000000000006</v>
      </c>
      <c r="T678" s="4">
        <v>0.93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0.35524739194754701</v>
      </c>
      <c r="AB678" s="2">
        <v>0.23638877806423</v>
      </c>
      <c r="AC678" s="2">
        <v>0.28901629546491803</v>
      </c>
      <c r="AD678" s="2">
        <v>9.3212381722178703E-2</v>
      </c>
      <c r="AE678" s="2">
        <v>0.20825493882045901</v>
      </c>
      <c r="AF678" s="2">
        <v>7.2570692834835401E-2</v>
      </c>
    </row>
    <row r="679" spans="1:32" x14ac:dyDescent="0.35">
      <c r="A679" s="7">
        <v>772</v>
      </c>
      <c r="B679" s="7">
        <v>6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4">
        <v>1</v>
      </c>
      <c r="H679" s="4">
        <v>1.203212116</v>
      </c>
      <c r="I679" s="4">
        <v>52.558739020300003</v>
      </c>
      <c r="J679" s="2">
        <f t="shared" si="21"/>
        <v>2.2892712771044182E-2</v>
      </c>
      <c r="K679" s="3">
        <v>13</v>
      </c>
      <c r="L679" s="3">
        <v>21</v>
      </c>
      <c r="M679" s="3">
        <v>1</v>
      </c>
      <c r="N679" s="3">
        <v>14</v>
      </c>
      <c r="O679" s="4">
        <v>0.69499999999999995</v>
      </c>
      <c r="P679" s="4">
        <v>0.93333333333333302</v>
      </c>
      <c r="Q679" s="4">
        <v>0.73499999999999999</v>
      </c>
      <c r="R679" s="4">
        <v>0.879</v>
      </c>
      <c r="S679" s="4">
        <v>0.71799999999999997</v>
      </c>
      <c r="T679" s="4">
        <v>0.91300000000000003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0.36384343341734499</v>
      </c>
      <c r="AB679" s="2">
        <v>6.8992871486951393E-2</v>
      </c>
      <c r="AC679" s="2">
        <v>0.30788477976930001</v>
      </c>
      <c r="AD679" s="2">
        <v>0.12897038129696001</v>
      </c>
      <c r="AE679" s="2">
        <v>0.33128570993391299</v>
      </c>
      <c r="AF679" s="2">
        <v>9.1019398387168493E-2</v>
      </c>
    </row>
    <row r="680" spans="1:32" x14ac:dyDescent="0.35">
      <c r="A680" s="7">
        <v>898</v>
      </c>
      <c r="B680" s="7">
        <v>34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1.440418937</v>
      </c>
      <c r="I680" s="4">
        <v>55.789743698000002</v>
      </c>
      <c r="J680" s="2">
        <f t="shared" si="21"/>
        <v>2.5818705043659081E-2</v>
      </c>
      <c r="K680" s="3">
        <v>17</v>
      </c>
      <c r="L680" s="3">
        <v>14</v>
      </c>
      <c r="M680" s="3">
        <v>5</v>
      </c>
      <c r="N680" s="3">
        <v>13</v>
      </c>
      <c r="O680" s="4">
        <v>0.54100000000000004</v>
      </c>
      <c r="P680" s="4">
        <v>0.72222222222222199</v>
      </c>
      <c r="Q680" s="4">
        <v>0.56200000000000006</v>
      </c>
      <c r="R680" s="4">
        <v>0.74099999999999999</v>
      </c>
      <c r="S680" s="4">
        <v>0.80700000000000005</v>
      </c>
      <c r="T680" s="4">
        <v>0.82399999999999995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0.61433600013565504</v>
      </c>
      <c r="AB680" s="2">
        <v>0.325422400434628</v>
      </c>
      <c r="AC680" s="2">
        <v>0.57625342908844601</v>
      </c>
      <c r="AD680" s="2">
        <v>0.29975465368604998</v>
      </c>
      <c r="AE680" s="2">
        <v>0.214431610712188</v>
      </c>
      <c r="AF680" s="2">
        <v>0.19358474907266501</v>
      </c>
    </row>
    <row r="681" spans="1:32" x14ac:dyDescent="0.35">
      <c r="A681" s="7">
        <v>520</v>
      </c>
      <c r="B681" s="7">
        <v>23</v>
      </c>
      <c r="C681" s="7">
        <v>1</v>
      </c>
      <c r="D681" s="7">
        <v>1</v>
      </c>
      <c r="E681" s="22" t="str">
        <f t="shared" si="20"/>
        <v>11</v>
      </c>
      <c r="F681" s="4">
        <v>0.47461999999999999</v>
      </c>
      <c r="G681" s="24">
        <v>1</v>
      </c>
      <c r="H681" s="4">
        <v>1.3669834620000001</v>
      </c>
      <c r="I681" s="4">
        <v>52.359459768000001</v>
      </c>
      <c r="J681" s="2">
        <f t="shared" si="21"/>
        <v>2.6107669331520596E-2</v>
      </c>
      <c r="K681" s="3">
        <v>16</v>
      </c>
      <c r="L681" s="3">
        <v>13</v>
      </c>
      <c r="M681" s="3">
        <v>8</v>
      </c>
      <c r="N681" s="3">
        <v>12</v>
      </c>
      <c r="O681" s="4">
        <v>0.52400000000000002</v>
      </c>
      <c r="P681" s="4">
        <v>0.6</v>
      </c>
      <c r="Q681" s="4">
        <v>0.66600000000000004</v>
      </c>
      <c r="R681" s="4">
        <v>0.64800000000000002</v>
      </c>
      <c r="S681" s="4">
        <v>0.79800000000000004</v>
      </c>
      <c r="T681" s="4">
        <v>0.82799999999999996</v>
      </c>
      <c r="U681" s="5">
        <v>100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2">
        <v>0.64626359466109495</v>
      </c>
      <c r="AB681" s="2">
        <v>0.51082562376599105</v>
      </c>
      <c r="AC681" s="2">
        <v>0.40646560844174801</v>
      </c>
      <c r="AD681" s="2">
        <v>0.43386458262986199</v>
      </c>
      <c r="AE681" s="2">
        <v>0.225646681532328</v>
      </c>
      <c r="AF681" s="2">
        <v>0.188742124596877</v>
      </c>
    </row>
    <row r="682" spans="1:32" x14ac:dyDescent="0.35">
      <c r="A682" s="7">
        <v>272</v>
      </c>
      <c r="B682" s="7">
        <v>16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1.3051931029999999</v>
      </c>
      <c r="I682" s="4">
        <v>48.471212342000001</v>
      </c>
      <c r="J682" s="2">
        <f t="shared" si="21"/>
        <v>2.6927180896382456E-2</v>
      </c>
      <c r="K682" s="3">
        <v>6</v>
      </c>
      <c r="L682" s="3">
        <v>18</v>
      </c>
      <c r="M682" s="3">
        <v>6</v>
      </c>
      <c r="N682" s="3">
        <v>19</v>
      </c>
      <c r="O682" s="4">
        <v>0.73599999999999999</v>
      </c>
      <c r="P682" s="4">
        <v>0.76</v>
      </c>
      <c r="Q682" s="4">
        <v>0.76200000000000001</v>
      </c>
      <c r="R682" s="4">
        <v>0.76500000000000001</v>
      </c>
      <c r="S682" s="4">
        <v>0.874</v>
      </c>
      <c r="T682" s="4">
        <v>0.88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0.30652516025326099</v>
      </c>
      <c r="AB682" s="2">
        <v>0.27443684570176002</v>
      </c>
      <c r="AC682" s="2">
        <v>0.27180872329549099</v>
      </c>
      <c r="AD682" s="2">
        <v>0.26787944515560103</v>
      </c>
      <c r="AE682" s="2">
        <v>0.13467490332660201</v>
      </c>
      <c r="AF682" s="2">
        <v>0.127833371509885</v>
      </c>
    </row>
    <row r="683" spans="1:32" x14ac:dyDescent="0.35">
      <c r="A683" s="7">
        <v>474</v>
      </c>
      <c r="B683" s="7">
        <v>50</v>
      </c>
      <c r="C683" s="7">
        <v>1</v>
      </c>
      <c r="D683" s="7">
        <v>1</v>
      </c>
      <c r="E683" s="22" t="str">
        <f t="shared" si="20"/>
        <v>11</v>
      </c>
      <c r="F683" s="4">
        <v>0.73646199999999995</v>
      </c>
      <c r="G683" s="24">
        <v>1</v>
      </c>
      <c r="H683" s="4">
        <v>2.5103522909999998</v>
      </c>
      <c r="I683" s="4">
        <v>84.905402228</v>
      </c>
      <c r="J683" s="2">
        <f t="shared" si="21"/>
        <v>2.9566461321964492E-2</v>
      </c>
      <c r="K683" s="3">
        <v>16</v>
      </c>
      <c r="L683" s="3">
        <v>14</v>
      </c>
      <c r="M683" s="3">
        <v>8</v>
      </c>
      <c r="N683" s="3">
        <v>11</v>
      </c>
      <c r="O683" s="4">
        <v>0.504</v>
      </c>
      <c r="P683" s="4">
        <v>0.57894736842105299</v>
      </c>
      <c r="Q683" s="4">
        <v>0.52400000000000002</v>
      </c>
      <c r="R683" s="4">
        <v>0.59199999999999997</v>
      </c>
      <c r="S683" s="4">
        <v>0.63700000000000001</v>
      </c>
      <c r="T683" s="4">
        <v>0.66200000000000003</v>
      </c>
      <c r="U683" s="5">
        <v>100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0.68517901091076805</v>
      </c>
      <c r="AB683" s="2">
        <v>0.54654370636807004</v>
      </c>
      <c r="AC683" s="2">
        <v>0.64626359466109495</v>
      </c>
      <c r="AD683" s="2">
        <v>0.52424864409813099</v>
      </c>
      <c r="AE683" s="2">
        <v>0.450985623409974</v>
      </c>
      <c r="AF683" s="2">
        <v>0.41248972304512899</v>
      </c>
    </row>
    <row r="684" spans="1:32" x14ac:dyDescent="0.35">
      <c r="A684" s="7">
        <v>362</v>
      </c>
      <c r="B684" s="7">
        <v>34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1.430674038</v>
      </c>
      <c r="I684" s="4">
        <v>48.215497564000003</v>
      </c>
      <c r="J684" s="2">
        <f t="shared" si="21"/>
        <v>2.9672493498609245E-2</v>
      </c>
      <c r="K684" s="3">
        <v>10</v>
      </c>
      <c r="L684" s="3">
        <v>18</v>
      </c>
      <c r="M684" s="3">
        <v>7</v>
      </c>
      <c r="N684" s="3">
        <v>14</v>
      </c>
      <c r="O684" s="4">
        <v>0.65500000000000003</v>
      </c>
      <c r="P684" s="4">
        <v>0.66666666666666696</v>
      </c>
      <c r="Q684" s="4">
        <v>0.66800000000000004</v>
      </c>
      <c r="R684" s="4">
        <v>0.67</v>
      </c>
      <c r="S684" s="4">
        <v>0.65400000000000003</v>
      </c>
      <c r="T684" s="4">
        <v>0.68200000000000005</v>
      </c>
      <c r="U684" s="5">
        <v>100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0.42312004334688502</v>
      </c>
      <c r="AB684" s="2">
        <v>0.405465108108164</v>
      </c>
      <c r="AC684" s="2">
        <v>0.40346710544549103</v>
      </c>
      <c r="AD684" s="2">
        <v>0.40047756659712502</v>
      </c>
      <c r="AE684" s="2">
        <v>0.42464792752493802</v>
      </c>
      <c r="AF684" s="2">
        <v>0.38272562113867498</v>
      </c>
    </row>
    <row r="685" spans="1:32" x14ac:dyDescent="0.35">
      <c r="A685" s="7">
        <v>950</v>
      </c>
      <c r="B685" s="7">
        <v>4</v>
      </c>
      <c r="C685" s="7">
        <v>1</v>
      </c>
      <c r="D685" s="7">
        <v>1</v>
      </c>
      <c r="E685" s="22" t="str">
        <f t="shared" si="20"/>
        <v>11</v>
      </c>
      <c r="F685" s="4">
        <v>0.67788899999999996</v>
      </c>
      <c r="G685" s="24">
        <v>1</v>
      </c>
      <c r="H685" s="4">
        <v>1.371778444</v>
      </c>
      <c r="I685" s="4">
        <v>45.423457017499999</v>
      </c>
      <c r="J685" s="2">
        <f t="shared" si="21"/>
        <v>3.0199780775635458E-2</v>
      </c>
      <c r="K685" s="3">
        <v>7</v>
      </c>
      <c r="L685" s="3">
        <v>25</v>
      </c>
      <c r="M685" s="3">
        <v>5</v>
      </c>
      <c r="N685" s="3">
        <v>12</v>
      </c>
      <c r="O685" s="4">
        <v>0.74</v>
      </c>
      <c r="P685" s="4">
        <v>0.70588235294117696</v>
      </c>
      <c r="Q685" s="4">
        <v>0.73599999999999999</v>
      </c>
      <c r="R685" s="4">
        <v>0.81599999999999995</v>
      </c>
      <c r="S685" s="4">
        <v>0.85199999999999998</v>
      </c>
      <c r="T685" s="4">
        <v>0.83299999999999996</v>
      </c>
      <c r="U685" s="5">
        <v>100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0.301105092783922</v>
      </c>
      <c r="AB685" s="2">
        <v>0.34830669426821598</v>
      </c>
      <c r="AC685" s="2">
        <v>0.30652516025326099</v>
      </c>
      <c r="AD685" s="2">
        <v>0.20334092401803</v>
      </c>
      <c r="AE685" s="2">
        <v>0.160168752152821</v>
      </c>
      <c r="AF685" s="2">
        <v>0.18272163681529399</v>
      </c>
    </row>
    <row r="686" spans="1:32" x14ac:dyDescent="0.35">
      <c r="A686" s="7">
        <v>234</v>
      </c>
      <c r="B686" s="7">
        <v>48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4">
        <v>1</v>
      </c>
      <c r="H686" s="4">
        <v>1.5581434279999999</v>
      </c>
      <c r="I686" s="4">
        <v>49.069600835000003</v>
      </c>
      <c r="J686" s="2">
        <f t="shared" si="21"/>
        <v>3.1753741654417918E-2</v>
      </c>
      <c r="K686" s="3">
        <v>17</v>
      </c>
      <c r="L686" s="3">
        <v>10</v>
      </c>
      <c r="M686" s="3">
        <v>9</v>
      </c>
      <c r="N686" s="3">
        <v>13</v>
      </c>
      <c r="O686" s="4">
        <v>0.46300000000000002</v>
      </c>
      <c r="P686" s="4">
        <v>0.59090909090909105</v>
      </c>
      <c r="Q686" s="4">
        <v>0.53</v>
      </c>
      <c r="R686" s="4">
        <v>0.59399999999999997</v>
      </c>
      <c r="S686" s="4">
        <v>0.70499999999999996</v>
      </c>
      <c r="T686" s="4">
        <v>0.83799999999999997</v>
      </c>
      <c r="U686" s="5">
        <v>0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2">
        <v>0.77002822489590295</v>
      </c>
      <c r="AB686" s="2">
        <v>0.52609309589677899</v>
      </c>
      <c r="AC686" s="2">
        <v>0.63487827243596995</v>
      </c>
      <c r="AD686" s="2">
        <v>0.52087595961949196</v>
      </c>
      <c r="AE686" s="2">
        <v>0.34955747616986799</v>
      </c>
      <c r="AF686" s="2">
        <v>0.17673717850005399</v>
      </c>
    </row>
    <row r="687" spans="1:32" x14ac:dyDescent="0.35">
      <c r="A687" s="7">
        <v>32</v>
      </c>
      <c r="B687" s="7">
        <v>29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2.2103682880000002</v>
      </c>
      <c r="I687" s="4">
        <v>69.572546840000001</v>
      </c>
      <c r="J687" s="2">
        <f t="shared" si="21"/>
        <v>3.1770696753179263E-2</v>
      </c>
      <c r="K687" s="3">
        <v>16</v>
      </c>
      <c r="L687" s="3">
        <v>10</v>
      </c>
      <c r="M687" s="3">
        <v>11</v>
      </c>
      <c r="N687" s="3">
        <v>12</v>
      </c>
      <c r="O687" s="4">
        <v>0.45</v>
      </c>
      <c r="P687" s="4">
        <v>0.52173913043478304</v>
      </c>
      <c r="Q687" s="4">
        <v>0.45200000000000001</v>
      </c>
      <c r="R687" s="4">
        <v>0.504</v>
      </c>
      <c r="S687" s="4">
        <v>0.60599999999999998</v>
      </c>
      <c r="T687" s="4">
        <v>0.58699999999999997</v>
      </c>
      <c r="U687" s="5">
        <v>0</v>
      </c>
      <c r="V687" s="5">
        <v>100</v>
      </c>
      <c r="W687" s="5">
        <v>0</v>
      </c>
      <c r="X687" s="5">
        <v>100</v>
      </c>
      <c r="Y687" s="5">
        <v>100</v>
      </c>
      <c r="Z687" s="5">
        <v>100</v>
      </c>
      <c r="AA687" s="2">
        <v>0.79850769621777196</v>
      </c>
      <c r="AB687" s="2">
        <v>0.65058756614114899</v>
      </c>
      <c r="AC687" s="2">
        <v>0.79407309914990598</v>
      </c>
      <c r="AD687" s="2">
        <v>0.68517901091076805</v>
      </c>
      <c r="AE687" s="2">
        <v>0.50087529291282296</v>
      </c>
      <c r="AF687" s="2">
        <v>0.53273045915404105</v>
      </c>
    </row>
    <row r="688" spans="1:32" x14ac:dyDescent="0.35">
      <c r="A688" s="7">
        <v>616</v>
      </c>
      <c r="B688" s="7">
        <v>33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4">
        <v>1</v>
      </c>
      <c r="H688" s="4">
        <v>2.1712628349999998</v>
      </c>
      <c r="I688" s="4">
        <v>65.973208310000004</v>
      </c>
      <c r="J688" s="2">
        <f t="shared" si="21"/>
        <v>3.2911281573536677E-2</v>
      </c>
      <c r="K688" s="3">
        <v>18</v>
      </c>
      <c r="L688" s="3">
        <v>14</v>
      </c>
      <c r="M688" s="3">
        <v>4</v>
      </c>
      <c r="N688" s="3">
        <v>13</v>
      </c>
      <c r="O688" s="4">
        <v>0.52400000000000002</v>
      </c>
      <c r="P688" s="4">
        <v>0.76470588235294101</v>
      </c>
      <c r="Q688" s="4">
        <v>0.54500000000000004</v>
      </c>
      <c r="R688" s="4">
        <v>0.75</v>
      </c>
      <c r="S688" s="4">
        <v>0.48099999999999998</v>
      </c>
      <c r="T688" s="4">
        <v>0.67200000000000004</v>
      </c>
      <c r="U688" s="5">
        <v>100</v>
      </c>
      <c r="V688" s="5">
        <v>100</v>
      </c>
      <c r="W688" s="5">
        <v>100</v>
      </c>
      <c r="X688" s="5">
        <v>100</v>
      </c>
      <c r="Y688" s="5">
        <v>0</v>
      </c>
      <c r="Z688" s="5">
        <v>100</v>
      </c>
      <c r="AA688" s="2">
        <v>0.64626359466109495</v>
      </c>
      <c r="AB688" s="2">
        <v>0.26826398659467898</v>
      </c>
      <c r="AC688" s="2">
        <v>0.60696948431889297</v>
      </c>
      <c r="AD688" s="2">
        <v>0.28768207245178101</v>
      </c>
      <c r="AE688" s="2">
        <v>0.73188800887637595</v>
      </c>
      <c r="AF688" s="2">
        <v>0.39749693845898698</v>
      </c>
    </row>
    <row r="689" spans="1:32" x14ac:dyDescent="0.35">
      <c r="A689" s="7">
        <v>236</v>
      </c>
      <c r="B689" s="7">
        <v>13</v>
      </c>
      <c r="C689" s="7">
        <v>1</v>
      </c>
      <c r="D689" s="7">
        <v>1</v>
      </c>
      <c r="E689" s="22" t="str">
        <f t="shared" si="20"/>
        <v>11</v>
      </c>
      <c r="F689" s="4">
        <v>0.76048000000000004</v>
      </c>
      <c r="G689" s="24">
        <v>1</v>
      </c>
      <c r="H689" s="4">
        <v>1.4798910709999999</v>
      </c>
      <c r="I689" s="4">
        <v>44.846193794999998</v>
      </c>
      <c r="J689" s="2">
        <f t="shared" si="21"/>
        <v>3.2999256921665367E-2</v>
      </c>
      <c r="K689" s="3">
        <v>8</v>
      </c>
      <c r="L689" s="3">
        <v>16</v>
      </c>
      <c r="M689" s="3">
        <v>6</v>
      </c>
      <c r="N689" s="3">
        <v>19</v>
      </c>
      <c r="O689" s="4">
        <v>0.70599999999999996</v>
      </c>
      <c r="P689" s="4">
        <v>0.76</v>
      </c>
      <c r="Q689" s="4">
        <v>0.72</v>
      </c>
      <c r="R689" s="4">
        <v>0.76600000000000001</v>
      </c>
      <c r="S689" s="4">
        <v>0.745</v>
      </c>
      <c r="T689" s="4">
        <v>0.92100000000000004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0.34814004148889499</v>
      </c>
      <c r="AB689" s="2">
        <v>0.27443684570176002</v>
      </c>
      <c r="AC689" s="2">
        <v>0.32850406697203599</v>
      </c>
      <c r="AD689" s="2">
        <v>0.26657310924154598</v>
      </c>
      <c r="AE689" s="2">
        <v>0.29437106060257801</v>
      </c>
      <c r="AF689" s="2">
        <v>8.2295242726830198E-2</v>
      </c>
    </row>
    <row r="690" spans="1:32" x14ac:dyDescent="0.35">
      <c r="A690" s="7">
        <v>478</v>
      </c>
      <c r="B690" s="7">
        <v>24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4">
        <v>1</v>
      </c>
      <c r="H690" s="4">
        <v>1.3484796080000001</v>
      </c>
      <c r="I690" s="4">
        <v>37.163173769399997</v>
      </c>
      <c r="J690" s="2">
        <f t="shared" si="21"/>
        <v>3.6285372620955547E-2</v>
      </c>
      <c r="K690" s="3">
        <v>13</v>
      </c>
      <c r="L690" s="3">
        <v>14</v>
      </c>
      <c r="M690" s="3">
        <v>7</v>
      </c>
      <c r="N690" s="3">
        <v>15</v>
      </c>
      <c r="O690" s="4">
        <v>0.58499999999999996</v>
      </c>
      <c r="P690" s="4">
        <v>0.68181818181818199</v>
      </c>
      <c r="Q690" s="4">
        <v>0.59799999999999998</v>
      </c>
      <c r="R690" s="4">
        <v>0.67800000000000005</v>
      </c>
      <c r="S690" s="4">
        <v>0.73799999999999999</v>
      </c>
      <c r="T690" s="4">
        <v>0.69599999999999995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0.53614343175028101</v>
      </c>
      <c r="AB690" s="2">
        <v>0.382992252256106</v>
      </c>
      <c r="AC690" s="2">
        <v>0.514164525031505</v>
      </c>
      <c r="AD690" s="2">
        <v>0.38860799104174099</v>
      </c>
      <c r="AE690" s="2">
        <v>0.30381145438166501</v>
      </c>
      <c r="AF690" s="2">
        <v>0.36240561864771698</v>
      </c>
    </row>
    <row r="691" spans="1:32" x14ac:dyDescent="0.35">
      <c r="A691" s="7">
        <v>740</v>
      </c>
      <c r="B691" s="7">
        <v>2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4">
        <v>1</v>
      </c>
      <c r="H691" s="4">
        <v>1.710330624</v>
      </c>
      <c r="I691" s="4">
        <v>46.694410937299999</v>
      </c>
      <c r="J691" s="2">
        <f t="shared" si="21"/>
        <v>3.662816576263455E-2</v>
      </c>
      <c r="K691" s="3">
        <v>16</v>
      </c>
      <c r="L691" s="3">
        <v>13</v>
      </c>
      <c r="M691" s="3">
        <v>4</v>
      </c>
      <c r="N691" s="3">
        <v>16</v>
      </c>
      <c r="O691" s="4">
        <v>0.59</v>
      </c>
      <c r="P691" s="4">
        <v>0.8</v>
      </c>
      <c r="Q691" s="4">
        <v>0.68100000000000005</v>
      </c>
      <c r="R691" s="4">
        <v>0.80500000000000005</v>
      </c>
      <c r="S691" s="4">
        <v>0.86099999999999999</v>
      </c>
      <c r="T691" s="4">
        <v>0.874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0.52763274208237199</v>
      </c>
      <c r="AB691" s="2">
        <v>0.22314355131420999</v>
      </c>
      <c r="AC691" s="2">
        <v>0.38419297283262499</v>
      </c>
      <c r="AD691" s="2">
        <v>0.21691300156357399</v>
      </c>
      <c r="AE691" s="2">
        <v>0.14966077455440599</v>
      </c>
      <c r="AF691" s="2">
        <v>0.13467490332660201</v>
      </c>
    </row>
    <row r="692" spans="1:32" x14ac:dyDescent="0.35">
      <c r="A692" s="7">
        <v>472</v>
      </c>
      <c r="B692" s="7">
        <v>42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4">
        <v>1</v>
      </c>
      <c r="H692" s="4">
        <v>1.683192502</v>
      </c>
      <c r="I692" s="4">
        <v>45.865489237299997</v>
      </c>
      <c r="J692" s="2">
        <f t="shared" si="21"/>
        <v>3.6698453019686703E-2</v>
      </c>
      <c r="K692" s="3">
        <v>20</v>
      </c>
      <c r="L692" s="3">
        <v>7</v>
      </c>
      <c r="M692" s="3">
        <v>4</v>
      </c>
      <c r="N692" s="3">
        <v>18</v>
      </c>
      <c r="O692" s="4">
        <v>0.51200000000000001</v>
      </c>
      <c r="P692" s="4">
        <v>0.81818181818181801</v>
      </c>
      <c r="Q692" s="4">
        <v>0.55800000000000005</v>
      </c>
      <c r="R692" s="4">
        <v>0.80300000000000005</v>
      </c>
      <c r="S692" s="4">
        <v>0.61599999999999999</v>
      </c>
      <c r="T692" s="4">
        <v>0.66500000000000004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0.66943065394262902</v>
      </c>
      <c r="AB692" s="2">
        <v>0.20067069546215099</v>
      </c>
      <c r="AC692" s="2">
        <v>0.58339631660082603</v>
      </c>
      <c r="AD692" s="2">
        <v>0.219400565035375</v>
      </c>
      <c r="AE692" s="2">
        <v>0.484508315448617</v>
      </c>
      <c r="AF692" s="2">
        <v>0.40796823832628298</v>
      </c>
    </row>
    <row r="693" spans="1:32" x14ac:dyDescent="0.35">
      <c r="A693" s="7">
        <v>264</v>
      </c>
      <c r="B693" s="7">
        <v>46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1.9976065919999999</v>
      </c>
      <c r="I693" s="4">
        <v>52.668294219000003</v>
      </c>
      <c r="J693" s="2">
        <f t="shared" si="21"/>
        <v>3.7928067001633904E-2</v>
      </c>
      <c r="K693" s="3">
        <v>14</v>
      </c>
      <c r="L693" s="3">
        <v>12</v>
      </c>
      <c r="M693" s="3">
        <v>7</v>
      </c>
      <c r="N693" s="3">
        <v>16</v>
      </c>
      <c r="O693" s="4">
        <v>0.60199999999999998</v>
      </c>
      <c r="P693" s="4">
        <v>0.69565217391304301</v>
      </c>
      <c r="Q693" s="4">
        <v>0.61</v>
      </c>
      <c r="R693" s="4">
        <v>0.70899999999999996</v>
      </c>
      <c r="S693" s="4">
        <v>0.66800000000000004</v>
      </c>
      <c r="T693" s="4">
        <v>0.77300000000000002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0.50749783367331602</v>
      </c>
      <c r="AB693" s="2">
        <v>0.36290549368936798</v>
      </c>
      <c r="AC693" s="2">
        <v>0.49429632181478</v>
      </c>
      <c r="AD693" s="2">
        <v>0.34389975245000998</v>
      </c>
      <c r="AE693" s="2">
        <v>0.40346710544549103</v>
      </c>
      <c r="AF693" s="2">
        <v>0.25747623039471501</v>
      </c>
    </row>
    <row r="694" spans="1:32" x14ac:dyDescent="0.35">
      <c r="A694" s="7">
        <v>680</v>
      </c>
      <c r="B694" s="7">
        <v>1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4">
        <v>1</v>
      </c>
      <c r="H694" s="4">
        <v>2.6045044989999999</v>
      </c>
      <c r="I694" s="4">
        <v>65.145111401400001</v>
      </c>
      <c r="J694" s="2">
        <f t="shared" si="21"/>
        <v>3.9980045209409648E-2</v>
      </c>
      <c r="K694" s="3">
        <v>7</v>
      </c>
      <c r="L694" s="3">
        <v>13</v>
      </c>
      <c r="M694" s="3">
        <v>5</v>
      </c>
      <c r="N694" s="3">
        <v>24</v>
      </c>
      <c r="O694" s="4">
        <v>0.73399999999999999</v>
      </c>
      <c r="P694" s="4">
        <v>0.82758620689655205</v>
      </c>
      <c r="Q694" s="4">
        <v>0.72299999999999998</v>
      </c>
      <c r="R694" s="4">
        <v>0.82199999999999995</v>
      </c>
      <c r="S694" s="4">
        <v>0.74399999999999999</v>
      </c>
      <c r="T694" s="4">
        <v>0.83199999999999996</v>
      </c>
      <c r="U694" s="5">
        <v>100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2">
        <v>0.30924625036762099</v>
      </c>
      <c r="AB694" s="2">
        <v>0.189241999638528</v>
      </c>
      <c r="AC694" s="2">
        <v>0.32434605682337198</v>
      </c>
      <c r="AD694" s="2">
        <v>0.19601488392595701</v>
      </c>
      <c r="AE694" s="2">
        <v>0.29571424414904501</v>
      </c>
      <c r="AF694" s="2">
        <v>0.183922838160928</v>
      </c>
    </row>
    <row r="695" spans="1:32" x14ac:dyDescent="0.35">
      <c r="A695" s="7">
        <v>304</v>
      </c>
      <c r="B695" s="7">
        <v>47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4">
        <v>1</v>
      </c>
      <c r="H695" s="4">
        <v>1.84624671</v>
      </c>
      <c r="I695" s="4">
        <v>44.775979176</v>
      </c>
      <c r="J695" s="2">
        <f t="shared" si="21"/>
        <v>4.1232972320783802E-2</v>
      </c>
      <c r="K695" s="3">
        <v>20</v>
      </c>
      <c r="L695" s="3">
        <v>16</v>
      </c>
      <c r="M695" s="3">
        <v>3</v>
      </c>
      <c r="N695" s="3">
        <v>10</v>
      </c>
      <c r="O695" s="4">
        <v>0.53200000000000003</v>
      </c>
      <c r="P695" s="4">
        <v>0.76923076923076905</v>
      </c>
      <c r="Q695" s="4">
        <v>0.83299999999999996</v>
      </c>
      <c r="R695" s="4">
        <v>0.79400000000000004</v>
      </c>
      <c r="S695" s="4">
        <v>0.92300000000000004</v>
      </c>
      <c r="T695" s="4">
        <v>0.91200000000000003</v>
      </c>
      <c r="U695" s="5">
        <v>100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0.63111178964049297</v>
      </c>
      <c r="AB695" s="2">
        <v>0.262364264467491</v>
      </c>
      <c r="AC695" s="2">
        <v>0.18272163681529399</v>
      </c>
      <c r="AD695" s="2">
        <v>0.23067181773500101</v>
      </c>
      <c r="AE695" s="2">
        <v>8.0126044479284897E-2</v>
      </c>
      <c r="AF695" s="2">
        <v>9.2115288907805598E-2</v>
      </c>
    </row>
    <row r="696" spans="1:32" x14ac:dyDescent="0.35">
      <c r="A696" s="7">
        <v>116</v>
      </c>
      <c r="B696" s="7">
        <v>48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2.0728517360000001</v>
      </c>
      <c r="I696" s="4">
        <v>49.380191543000002</v>
      </c>
      <c r="J696" s="2">
        <f t="shared" si="21"/>
        <v>4.197739359101052E-2</v>
      </c>
      <c r="K696" s="3">
        <v>9</v>
      </c>
      <c r="L696" s="3">
        <v>21</v>
      </c>
      <c r="M696" s="3">
        <v>8</v>
      </c>
      <c r="N696" s="3">
        <v>11</v>
      </c>
      <c r="O696" s="4">
        <v>0.66300000000000003</v>
      </c>
      <c r="P696" s="4">
        <v>0.57894736842105299</v>
      </c>
      <c r="Q696" s="4">
        <v>0.66300000000000003</v>
      </c>
      <c r="R696" s="4">
        <v>0.59599999999999997</v>
      </c>
      <c r="S696" s="4">
        <v>0.64800000000000002</v>
      </c>
      <c r="T696" s="4">
        <v>0.61299999999999999</v>
      </c>
      <c r="U696" s="5">
        <v>100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0.41098028879627502</v>
      </c>
      <c r="AB696" s="2">
        <v>0.54654370636807004</v>
      </c>
      <c r="AC696" s="2">
        <v>0.41098028879627502</v>
      </c>
      <c r="AD696" s="2">
        <v>0.51751461191678705</v>
      </c>
      <c r="AE696" s="2">
        <v>0.43386458262986199</v>
      </c>
      <c r="AF696" s="2">
        <v>0.48939034304592599</v>
      </c>
    </row>
    <row r="697" spans="1:32" x14ac:dyDescent="0.35">
      <c r="A697" s="7">
        <v>882</v>
      </c>
      <c r="B697" s="7">
        <v>32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2.1554318280000002</v>
      </c>
      <c r="I697" s="4">
        <v>50.947125401999998</v>
      </c>
      <c r="J697" s="2">
        <f t="shared" si="21"/>
        <v>4.2307231487399795E-2</v>
      </c>
      <c r="K697" s="3">
        <v>16</v>
      </c>
      <c r="L697" s="3">
        <v>18</v>
      </c>
      <c r="M697" s="3">
        <v>5</v>
      </c>
      <c r="N697" s="3">
        <v>10</v>
      </c>
      <c r="O697" s="4">
        <v>0.54400000000000004</v>
      </c>
      <c r="P697" s="4">
        <v>0.66666666666666696</v>
      </c>
      <c r="Q697" s="4">
        <v>0.52200000000000002</v>
      </c>
      <c r="R697" s="4">
        <v>0.65300000000000002</v>
      </c>
      <c r="S697" s="4">
        <v>0.58699999999999997</v>
      </c>
      <c r="T697" s="4">
        <v>0.68899999999999995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0.608806032126194</v>
      </c>
      <c r="AB697" s="2">
        <v>0.405465108108164</v>
      </c>
      <c r="AC697" s="2">
        <v>0.65008769109949804</v>
      </c>
      <c r="AD697" s="2">
        <v>0.426178149705706</v>
      </c>
      <c r="AE697" s="2">
        <v>0.53273045915404105</v>
      </c>
      <c r="AF697" s="2">
        <v>0.372514007968479</v>
      </c>
    </row>
    <row r="698" spans="1:32" x14ac:dyDescent="0.35">
      <c r="A698" s="7">
        <v>970</v>
      </c>
      <c r="B698" s="7">
        <v>27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4">
        <v>1</v>
      </c>
      <c r="H698" s="4">
        <v>1.8150942910000001</v>
      </c>
      <c r="I698" s="4">
        <v>42.894446101</v>
      </c>
      <c r="J698" s="2">
        <f t="shared" si="21"/>
        <v>4.2315368444813296E-2</v>
      </c>
      <c r="K698" s="3">
        <v>10</v>
      </c>
      <c r="L698" s="3">
        <v>9</v>
      </c>
      <c r="M698" s="3">
        <v>8</v>
      </c>
      <c r="N698" s="3">
        <v>22</v>
      </c>
      <c r="O698" s="4">
        <v>0.63500000000000001</v>
      </c>
      <c r="P698" s="4">
        <v>0.73333333333333295</v>
      </c>
      <c r="Q698" s="4">
        <v>0.74299999999999999</v>
      </c>
      <c r="R698" s="4">
        <v>0.76700000000000002</v>
      </c>
      <c r="S698" s="4">
        <v>0.76200000000000001</v>
      </c>
      <c r="T698" s="4">
        <v>0.83</v>
      </c>
      <c r="U698" s="5">
        <v>100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0.454130280089445</v>
      </c>
      <c r="AB698" s="2">
        <v>0.31015492830384001</v>
      </c>
      <c r="AC698" s="2">
        <v>0.29705923426437802</v>
      </c>
      <c r="AD698" s="2">
        <v>0.26526847761488098</v>
      </c>
      <c r="AE698" s="2">
        <v>0.27180872329549099</v>
      </c>
      <c r="AF698" s="2">
        <v>0.18632957819149301</v>
      </c>
    </row>
    <row r="699" spans="1:32" x14ac:dyDescent="0.35">
      <c r="A699" s="7">
        <v>868</v>
      </c>
      <c r="B699" s="7">
        <v>23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4">
        <v>1</v>
      </c>
      <c r="H699" s="4">
        <v>2.5709725259999998</v>
      </c>
      <c r="I699" s="4">
        <v>60.310487792000004</v>
      </c>
      <c r="J699" s="2">
        <f t="shared" si="21"/>
        <v>4.2628945978132701E-2</v>
      </c>
      <c r="K699" s="3">
        <v>13</v>
      </c>
      <c r="L699" s="3">
        <v>18</v>
      </c>
      <c r="M699" s="3">
        <v>7</v>
      </c>
      <c r="N699" s="3">
        <v>11</v>
      </c>
      <c r="O699" s="4">
        <v>0.59299999999999997</v>
      </c>
      <c r="P699" s="4">
        <v>0.61111111111111105</v>
      </c>
      <c r="Q699" s="4">
        <v>0.60099999999999998</v>
      </c>
      <c r="R699" s="4">
        <v>0.59499999999999997</v>
      </c>
      <c r="S699" s="4">
        <v>0.55800000000000005</v>
      </c>
      <c r="T699" s="4">
        <v>0.53900000000000003</v>
      </c>
      <c r="U699" s="5">
        <v>100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0.52256087998441203</v>
      </c>
      <c r="AB699" s="2">
        <v>0.49247648509779401</v>
      </c>
      <c r="AC699" s="2">
        <v>0.50916034444692904</v>
      </c>
      <c r="AD699" s="2">
        <v>0.51919387343650703</v>
      </c>
      <c r="AE699" s="2">
        <v>0.58339631660082603</v>
      </c>
      <c r="AF699" s="2">
        <v>0.61803970807314002</v>
      </c>
    </row>
    <row r="700" spans="1:32" x14ac:dyDescent="0.35">
      <c r="A700" s="7">
        <v>2</v>
      </c>
      <c r="B700" s="7">
        <v>45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2.9132494869999999</v>
      </c>
      <c r="I700" s="4">
        <v>61.768532233999998</v>
      </c>
      <c r="J700" s="2">
        <f t="shared" si="21"/>
        <v>4.7163974626491523E-2</v>
      </c>
      <c r="K700" s="3">
        <v>17</v>
      </c>
      <c r="L700" s="3">
        <v>11</v>
      </c>
      <c r="M700" s="3">
        <v>5</v>
      </c>
      <c r="N700" s="3">
        <v>16</v>
      </c>
      <c r="O700" s="4">
        <v>0.54800000000000004</v>
      </c>
      <c r="P700" s="4">
        <v>0.76190476190476197</v>
      </c>
      <c r="Q700" s="4">
        <v>0.58099999999999996</v>
      </c>
      <c r="R700" s="4">
        <v>0.76400000000000001</v>
      </c>
      <c r="S700" s="4">
        <v>0.57299999999999995</v>
      </c>
      <c r="T700" s="4">
        <v>0.81799999999999995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0.60147999203412095</v>
      </c>
      <c r="AB700" s="2">
        <v>0.27193371548364198</v>
      </c>
      <c r="AC700" s="2">
        <v>0.54300452213022599</v>
      </c>
      <c r="AD700" s="2">
        <v>0.26918748981561702</v>
      </c>
      <c r="AE700" s="2">
        <v>0.55686956226739803</v>
      </c>
      <c r="AF700" s="2">
        <v>0.20089294237939001</v>
      </c>
    </row>
    <row r="701" spans="1:32" x14ac:dyDescent="0.35">
      <c r="A701" s="7">
        <v>408</v>
      </c>
      <c r="B701" s="7">
        <v>7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4">
        <v>1</v>
      </c>
      <c r="H701" s="4">
        <v>2.2740551779999998</v>
      </c>
      <c r="I701" s="4">
        <v>48.160344715999997</v>
      </c>
      <c r="J701" s="2">
        <f t="shared" si="21"/>
        <v>4.7218415719613924E-2</v>
      </c>
      <c r="K701" s="3">
        <v>11</v>
      </c>
      <c r="L701" s="3">
        <v>12</v>
      </c>
      <c r="M701" s="3">
        <v>5</v>
      </c>
      <c r="N701" s="3">
        <v>21</v>
      </c>
      <c r="O701" s="4">
        <v>0.64100000000000001</v>
      </c>
      <c r="P701" s="4">
        <v>0.80769230769230804</v>
      </c>
      <c r="Q701" s="4">
        <v>0.747</v>
      </c>
      <c r="R701" s="4">
        <v>0.81599999999999995</v>
      </c>
      <c r="S701" s="4">
        <v>0.73299999999999998</v>
      </c>
      <c r="T701" s="4">
        <v>0.93600000000000005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0.44472582206146699</v>
      </c>
      <c r="AB701" s="2">
        <v>0.21357410029805901</v>
      </c>
      <c r="AC701" s="2">
        <v>0.29169009384931999</v>
      </c>
      <c r="AD701" s="2">
        <v>0.20334092401803</v>
      </c>
      <c r="AE701" s="2">
        <v>0.31060957709548598</v>
      </c>
      <c r="AF701" s="2">
        <v>6.6139802504544903E-2</v>
      </c>
    </row>
    <row r="702" spans="1:32" x14ac:dyDescent="0.35">
      <c r="A702" s="7">
        <v>552</v>
      </c>
      <c r="B702" s="7">
        <v>5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4">
        <v>1</v>
      </c>
      <c r="H702" s="4">
        <v>2.219291353</v>
      </c>
      <c r="I702" s="4">
        <v>45.719318367</v>
      </c>
      <c r="J702" s="2">
        <f t="shared" si="21"/>
        <v>4.8541654431179679E-2</v>
      </c>
      <c r="K702" s="3">
        <v>12</v>
      </c>
      <c r="L702" s="3">
        <v>18</v>
      </c>
      <c r="M702" s="3">
        <v>4</v>
      </c>
      <c r="N702" s="3">
        <v>15</v>
      </c>
      <c r="O702" s="4">
        <v>0.66500000000000004</v>
      </c>
      <c r="P702" s="4">
        <v>0.78947368421052599</v>
      </c>
      <c r="Q702" s="4">
        <v>0.67300000000000004</v>
      </c>
      <c r="R702" s="4">
        <v>0.79200000000000004</v>
      </c>
      <c r="S702" s="4">
        <v>0.58299999999999996</v>
      </c>
      <c r="T702" s="4">
        <v>0.78600000000000003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0.40796823832628298</v>
      </c>
      <c r="AB702" s="2">
        <v>0.23638877806423</v>
      </c>
      <c r="AC702" s="2">
        <v>0.39600994933740902</v>
      </c>
      <c r="AD702" s="2">
        <v>0.233193887167711</v>
      </c>
      <c r="AE702" s="2">
        <v>0.53956809263164496</v>
      </c>
      <c r="AF702" s="2">
        <v>0.24079848655293001</v>
      </c>
    </row>
    <row r="703" spans="1:32" x14ac:dyDescent="0.35">
      <c r="A703" s="7">
        <v>838</v>
      </c>
      <c r="B703" s="7">
        <v>50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4">
        <v>1</v>
      </c>
      <c r="H703" s="4">
        <v>1.853993378</v>
      </c>
      <c r="I703" s="4">
        <v>37.628881724700001</v>
      </c>
      <c r="J703" s="2">
        <f t="shared" si="21"/>
        <v>4.927048833298224E-2</v>
      </c>
      <c r="K703" s="3">
        <v>13</v>
      </c>
      <c r="L703" s="3">
        <v>15</v>
      </c>
      <c r="M703" s="3">
        <v>5</v>
      </c>
      <c r="N703" s="3">
        <v>16</v>
      </c>
      <c r="O703" s="4">
        <v>0.63500000000000001</v>
      </c>
      <c r="P703" s="4">
        <v>0.76190476190476197</v>
      </c>
      <c r="Q703" s="4">
        <v>0.65900000000000003</v>
      </c>
      <c r="R703" s="4">
        <v>0.749</v>
      </c>
      <c r="S703" s="4">
        <v>0.48699999999999999</v>
      </c>
      <c r="T703" s="4">
        <v>0.81100000000000005</v>
      </c>
      <c r="U703" s="5">
        <v>100</v>
      </c>
      <c r="V703" s="5">
        <v>100</v>
      </c>
      <c r="W703" s="5">
        <v>100</v>
      </c>
      <c r="X703" s="5">
        <v>100</v>
      </c>
      <c r="Y703" s="5">
        <v>0</v>
      </c>
      <c r="Z703" s="5">
        <v>100</v>
      </c>
      <c r="AA703" s="2">
        <v>0.454130280089445</v>
      </c>
      <c r="AB703" s="2">
        <v>0.27193371548364198</v>
      </c>
      <c r="AC703" s="2">
        <v>0.41703174447962998</v>
      </c>
      <c r="AD703" s="2">
        <v>0.28901629546491803</v>
      </c>
      <c r="AE703" s="2">
        <v>0.71949115589954704</v>
      </c>
      <c r="AF703" s="2">
        <v>0.209487224866724</v>
      </c>
    </row>
    <row r="704" spans="1:32" x14ac:dyDescent="0.35">
      <c r="A704" s="7">
        <v>998</v>
      </c>
      <c r="B704" s="7">
        <v>18</v>
      </c>
      <c r="C704" s="7">
        <v>1</v>
      </c>
      <c r="D704" s="7">
        <v>1</v>
      </c>
      <c r="E704" s="22" t="str">
        <f t="shared" si="20"/>
        <v>11</v>
      </c>
      <c r="F704" s="4">
        <v>0.36999399999999999</v>
      </c>
      <c r="G704" s="24">
        <v>1</v>
      </c>
      <c r="H704" s="4">
        <v>2.591612767</v>
      </c>
      <c r="I704" s="4">
        <v>51.480372137000003</v>
      </c>
      <c r="J704" s="2">
        <f t="shared" si="21"/>
        <v>5.0341764432144706E-2</v>
      </c>
      <c r="K704" s="3">
        <v>15</v>
      </c>
      <c r="L704" s="3">
        <v>16</v>
      </c>
      <c r="M704" s="3">
        <v>7</v>
      </c>
      <c r="N704" s="3">
        <v>11</v>
      </c>
      <c r="O704" s="4">
        <v>0.57899999999999996</v>
      </c>
      <c r="P704" s="4">
        <v>0.61111111111111105</v>
      </c>
      <c r="Q704" s="4">
        <v>0.55600000000000005</v>
      </c>
      <c r="R704" s="4">
        <v>0.60299999999999998</v>
      </c>
      <c r="S704" s="4">
        <v>0.63</v>
      </c>
      <c r="T704" s="4">
        <v>0.67700000000000005</v>
      </c>
      <c r="U704" s="5">
        <v>100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0.54645280140914199</v>
      </c>
      <c r="AB704" s="2">
        <v>0.49247648509779401</v>
      </c>
      <c r="AC704" s="2">
        <v>0.58698698473155497</v>
      </c>
      <c r="AD704" s="2">
        <v>0.50583808225495197</v>
      </c>
      <c r="AE704" s="2">
        <v>0.46203545959655901</v>
      </c>
      <c r="AF704" s="2">
        <v>0.39008400606986199</v>
      </c>
    </row>
    <row r="705" spans="1:32" x14ac:dyDescent="0.35">
      <c r="A705" s="7">
        <v>824</v>
      </c>
      <c r="B705" s="7">
        <v>40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3.1408150049999999</v>
      </c>
      <c r="I705" s="4">
        <v>59.297144623999998</v>
      </c>
      <c r="J705" s="2">
        <f t="shared" si="21"/>
        <v>5.2967390334150807E-2</v>
      </c>
      <c r="K705" s="3">
        <v>18</v>
      </c>
      <c r="L705" s="3">
        <v>14</v>
      </c>
      <c r="M705" s="3">
        <v>3</v>
      </c>
      <c r="N705" s="3">
        <v>14</v>
      </c>
      <c r="O705" s="4">
        <v>0.57199999999999995</v>
      </c>
      <c r="P705" s="4">
        <v>0.82352941176470595</v>
      </c>
      <c r="Q705" s="4">
        <v>0.60499999999999998</v>
      </c>
      <c r="R705" s="4">
        <v>0.80500000000000005</v>
      </c>
      <c r="S705" s="4">
        <v>0.58699999999999997</v>
      </c>
      <c r="T705" s="4">
        <v>0.71699999999999997</v>
      </c>
      <c r="U705" s="5">
        <v>100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0.55861628760233895</v>
      </c>
      <c r="AB705" s="2">
        <v>0.19415601444095801</v>
      </c>
      <c r="AC705" s="2">
        <v>0.50252682095129597</v>
      </c>
      <c r="AD705" s="2">
        <v>0.21691300156357399</v>
      </c>
      <c r="AE705" s="2">
        <v>0.53273045915404105</v>
      </c>
      <c r="AF705" s="2">
        <v>0.33267943838251701</v>
      </c>
    </row>
    <row r="706" spans="1:32" x14ac:dyDescent="0.35">
      <c r="A706" s="7">
        <v>380</v>
      </c>
      <c r="B706" s="7">
        <v>15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4">
        <v>1</v>
      </c>
      <c r="H706" s="4">
        <v>2.077548873</v>
      </c>
      <c r="I706" s="4">
        <v>37.692699674000004</v>
      </c>
      <c r="J706" s="2">
        <f t="shared" ref="J706:J769" si="23">H706/I706</f>
        <v>5.5118070368227558E-2</v>
      </c>
      <c r="K706" s="3">
        <v>22</v>
      </c>
      <c r="L706" s="3">
        <v>7</v>
      </c>
      <c r="M706" s="3">
        <v>7</v>
      </c>
      <c r="N706" s="3">
        <v>13</v>
      </c>
      <c r="O706" s="4">
        <v>0.42499999999999999</v>
      </c>
      <c r="P706" s="4">
        <v>0.65</v>
      </c>
      <c r="Q706" s="4">
        <v>0.74299999999999999</v>
      </c>
      <c r="R706" s="4">
        <v>0.72099999999999997</v>
      </c>
      <c r="S706" s="4">
        <v>0.86699999999999999</v>
      </c>
      <c r="T706" s="4">
        <v>0.875</v>
      </c>
      <c r="U706" s="5">
        <v>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0.85566611005771998</v>
      </c>
      <c r="AB706" s="2">
        <v>0.430782916092454</v>
      </c>
      <c r="AC706" s="2">
        <v>0.29705923426437802</v>
      </c>
      <c r="AD706" s="2">
        <v>0.327116141697188</v>
      </c>
      <c r="AE706" s="2">
        <v>0.14271630220159501</v>
      </c>
      <c r="AF706" s="2">
        <v>0.13353139262452299</v>
      </c>
    </row>
    <row r="707" spans="1:32" x14ac:dyDescent="0.35">
      <c r="A707" s="7">
        <v>608</v>
      </c>
      <c r="B707" s="7">
        <v>8</v>
      </c>
      <c r="C707" s="7">
        <v>1</v>
      </c>
      <c r="D707" s="7">
        <v>1</v>
      </c>
      <c r="E707" s="22" t="str">
        <f t="shared" si="22"/>
        <v>11</v>
      </c>
      <c r="F707" s="4">
        <v>0.297817</v>
      </c>
      <c r="G707" s="24">
        <v>1</v>
      </c>
      <c r="H707" s="4">
        <v>2.5435531930000002</v>
      </c>
      <c r="I707" s="4">
        <v>44.625446967999999</v>
      </c>
      <c r="J707" s="2">
        <f t="shared" si="23"/>
        <v>5.6997819984277817E-2</v>
      </c>
      <c r="K707" s="3">
        <v>7</v>
      </c>
      <c r="L707" s="3">
        <v>19</v>
      </c>
      <c r="M707" s="3">
        <v>6</v>
      </c>
      <c r="N707" s="3">
        <v>17</v>
      </c>
      <c r="O707" s="4">
        <v>0.73499999999999999</v>
      </c>
      <c r="P707" s="4">
        <v>0.73913043478260898</v>
      </c>
      <c r="Q707" s="4">
        <v>0.73799999999999999</v>
      </c>
      <c r="R707" s="4">
        <v>0.71</v>
      </c>
      <c r="S707" s="4">
        <v>0.72199999999999998</v>
      </c>
      <c r="T707" s="4">
        <v>0.78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0.30788477976930001</v>
      </c>
      <c r="AB707" s="2">
        <v>0.30228087187293401</v>
      </c>
      <c r="AC707" s="2">
        <v>0.30381145438166501</v>
      </c>
      <c r="AD707" s="2">
        <v>0.34249030894677601</v>
      </c>
      <c r="AE707" s="2">
        <v>0.325730140089311</v>
      </c>
      <c r="AF707" s="2">
        <v>0.2484613592985</v>
      </c>
    </row>
    <row r="708" spans="1:32" x14ac:dyDescent="0.35">
      <c r="A708" s="7">
        <v>986</v>
      </c>
      <c r="B708" s="7">
        <v>39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2.2884811630000002</v>
      </c>
      <c r="I708" s="4">
        <v>39.10144931</v>
      </c>
      <c r="J708" s="2">
        <f t="shared" si="23"/>
        <v>5.8526760603084156E-2</v>
      </c>
      <c r="K708" s="3">
        <v>14</v>
      </c>
      <c r="L708" s="3">
        <v>17</v>
      </c>
      <c r="M708" s="3">
        <v>5</v>
      </c>
      <c r="N708" s="3">
        <v>13</v>
      </c>
      <c r="O708" s="4">
        <v>0.60899999999999999</v>
      </c>
      <c r="P708" s="4">
        <v>0.72222222222222199</v>
      </c>
      <c r="Q708" s="4">
        <v>0.628</v>
      </c>
      <c r="R708" s="4">
        <v>0.71099999999999997</v>
      </c>
      <c r="S708" s="4">
        <v>0.55400000000000005</v>
      </c>
      <c r="T708" s="4">
        <v>0.70399999999999996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0.49593701127223999</v>
      </c>
      <c r="AB708" s="2">
        <v>0.325422400434628</v>
      </c>
      <c r="AC708" s="2">
        <v>0.46521511251393799</v>
      </c>
      <c r="AD708" s="2">
        <v>0.34108284917889597</v>
      </c>
      <c r="AE708" s="2">
        <v>0.590590592234853</v>
      </c>
      <c r="AF708" s="2">
        <v>0.35097692282409498</v>
      </c>
    </row>
    <row r="709" spans="1:32" x14ac:dyDescent="0.35">
      <c r="A709" s="7">
        <v>358</v>
      </c>
      <c r="B709" s="7">
        <v>30</v>
      </c>
      <c r="C709" s="7">
        <v>1</v>
      </c>
      <c r="D709" s="7">
        <v>1</v>
      </c>
      <c r="E709" s="22" t="str">
        <f t="shared" si="22"/>
        <v>11</v>
      </c>
      <c r="F709" s="4">
        <v>0.25156000000000001</v>
      </c>
      <c r="G709" s="24">
        <v>1</v>
      </c>
      <c r="H709" s="4">
        <v>3.0069816899999999</v>
      </c>
      <c r="I709" s="4">
        <v>51.377832279099998</v>
      </c>
      <c r="J709" s="2">
        <f t="shared" si="23"/>
        <v>5.8526830670184014E-2</v>
      </c>
      <c r="K709" s="3">
        <v>13</v>
      </c>
      <c r="L709" s="3">
        <v>14</v>
      </c>
      <c r="M709" s="3">
        <v>10</v>
      </c>
      <c r="N709" s="3">
        <v>12</v>
      </c>
      <c r="O709" s="4">
        <v>0.53100000000000003</v>
      </c>
      <c r="P709" s="4">
        <v>0.54545454545454497</v>
      </c>
      <c r="Q709" s="4">
        <v>0.53100000000000003</v>
      </c>
      <c r="R709" s="4">
        <v>0.56499999999999995</v>
      </c>
      <c r="S709" s="4">
        <v>0.51800000000000002</v>
      </c>
      <c r="T709" s="4">
        <v>0.48099999999999998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0</v>
      </c>
      <c r="AA709" s="2">
        <v>0.63299325774019799</v>
      </c>
      <c r="AB709" s="2">
        <v>0.60613580357031605</v>
      </c>
      <c r="AC709" s="2">
        <v>0.63299325774019799</v>
      </c>
      <c r="AD709" s="2">
        <v>0.57092954783569605</v>
      </c>
      <c r="AE709" s="2">
        <v>0.65778003672265395</v>
      </c>
      <c r="AF709" s="2">
        <v>0.73188800887637595</v>
      </c>
    </row>
    <row r="710" spans="1:32" x14ac:dyDescent="0.35">
      <c r="A710" s="7">
        <v>920</v>
      </c>
      <c r="B710" s="7">
        <v>47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4">
        <v>1</v>
      </c>
      <c r="H710" s="4">
        <v>2.0307758200000001</v>
      </c>
      <c r="I710" s="4">
        <v>34.377840872999997</v>
      </c>
      <c r="J710" s="2">
        <f t="shared" si="23"/>
        <v>5.9072232822944694E-2</v>
      </c>
      <c r="K710" s="3">
        <v>8</v>
      </c>
      <c r="L710" s="3">
        <v>23</v>
      </c>
      <c r="M710" s="3">
        <v>4</v>
      </c>
      <c r="N710" s="3">
        <v>14</v>
      </c>
      <c r="O710" s="4">
        <v>0.73499999999999999</v>
      </c>
      <c r="P710" s="4">
        <v>0.77777777777777801</v>
      </c>
      <c r="Q710" s="4">
        <v>0.73799999999999999</v>
      </c>
      <c r="R710" s="4">
        <v>0.78100000000000003</v>
      </c>
      <c r="S710" s="4">
        <v>0.76</v>
      </c>
      <c r="T710" s="4">
        <v>0.78800000000000003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0.30788477976930001</v>
      </c>
      <c r="AB710" s="2">
        <v>0.251314428280906</v>
      </c>
      <c r="AC710" s="2">
        <v>0.30381145438166501</v>
      </c>
      <c r="AD710" s="2">
        <v>0.24718012914245099</v>
      </c>
      <c r="AE710" s="2">
        <v>0.27443684570176002</v>
      </c>
      <c r="AF710" s="2">
        <v>0.238257189124258</v>
      </c>
    </row>
    <row r="711" spans="1:32" x14ac:dyDescent="0.35">
      <c r="A711" s="7">
        <v>686</v>
      </c>
      <c r="B711" s="7">
        <v>48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3.0900920009999999</v>
      </c>
      <c r="I711" s="4">
        <v>48.131810329110003</v>
      </c>
      <c r="J711" s="2">
        <f t="shared" si="23"/>
        <v>6.4200618673408177E-2</v>
      </c>
      <c r="K711" s="3">
        <v>8</v>
      </c>
      <c r="L711" s="3">
        <v>9</v>
      </c>
      <c r="M711" s="3">
        <v>11</v>
      </c>
      <c r="N711" s="3">
        <v>21</v>
      </c>
      <c r="O711" s="4">
        <v>0.6</v>
      </c>
      <c r="P711" s="4">
        <v>0.65625</v>
      </c>
      <c r="Q711" s="4">
        <v>0.59299999999999997</v>
      </c>
      <c r="R711" s="4">
        <v>0.67</v>
      </c>
      <c r="S711" s="4">
        <v>0.54</v>
      </c>
      <c r="T711" s="4">
        <v>0.58599999999999997</v>
      </c>
      <c r="U711" s="5">
        <v>100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2">
        <v>0.51082562376599105</v>
      </c>
      <c r="AB711" s="2">
        <v>0.42121346507630397</v>
      </c>
      <c r="AC711" s="2">
        <v>0.52256087998441203</v>
      </c>
      <c r="AD711" s="2">
        <v>0.40047756659712502</v>
      </c>
      <c r="AE711" s="2">
        <v>0.61618613942381695</v>
      </c>
      <c r="AF711" s="2">
        <v>0.53443548940512497</v>
      </c>
    </row>
    <row r="712" spans="1:32" x14ac:dyDescent="0.35">
      <c r="A712" s="7">
        <v>434</v>
      </c>
      <c r="B712" s="7">
        <v>37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4">
        <v>1</v>
      </c>
      <c r="H712" s="4">
        <v>2.8398849940000002</v>
      </c>
      <c r="I712" s="4">
        <v>44.046996796599998</v>
      </c>
      <c r="J712" s="2">
        <f t="shared" si="23"/>
        <v>6.4473975538309844E-2</v>
      </c>
      <c r="K712" s="3">
        <v>11</v>
      </c>
      <c r="L712" s="3">
        <v>11</v>
      </c>
      <c r="M712" s="3">
        <v>5</v>
      </c>
      <c r="N712" s="3">
        <v>22</v>
      </c>
      <c r="O712" s="4">
        <v>0.67200000000000004</v>
      </c>
      <c r="P712" s="4">
        <v>0.81481481481481499</v>
      </c>
      <c r="Q712" s="4">
        <v>0.68600000000000005</v>
      </c>
      <c r="R712" s="4">
        <v>0.81899999999999995</v>
      </c>
      <c r="S712" s="4">
        <v>0.63200000000000001</v>
      </c>
      <c r="T712" s="4">
        <v>0.88</v>
      </c>
      <c r="U712" s="5">
        <v>100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2">
        <v>0.39749693845898698</v>
      </c>
      <c r="AB712" s="2">
        <v>0.204794412646013</v>
      </c>
      <c r="AC712" s="2">
        <v>0.376877651256252</v>
      </c>
      <c r="AD712" s="2">
        <v>0.199671195129068</v>
      </c>
      <c r="AE712" s="2">
        <v>0.45886588483528001</v>
      </c>
      <c r="AF712" s="2">
        <v>0.127833371509885</v>
      </c>
    </row>
    <row r="713" spans="1:32" x14ac:dyDescent="0.35">
      <c r="A713" s="7">
        <v>566</v>
      </c>
      <c r="B713" s="7">
        <v>42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4">
        <v>1</v>
      </c>
      <c r="H713" s="4">
        <v>4.4112779949999998</v>
      </c>
      <c r="I713" s="4">
        <v>68.415824102000002</v>
      </c>
      <c r="J713" s="2">
        <f t="shared" si="23"/>
        <v>6.4477451713850581E-2</v>
      </c>
      <c r="K713" s="3">
        <v>14</v>
      </c>
      <c r="L713" s="3">
        <v>18</v>
      </c>
      <c r="M713" s="3">
        <v>6</v>
      </c>
      <c r="N713" s="3">
        <v>11</v>
      </c>
      <c r="O713" s="4">
        <v>0.60399999999999998</v>
      </c>
      <c r="P713" s="4">
        <v>0.64705882352941202</v>
      </c>
      <c r="Q713" s="4">
        <v>0.58699999999999997</v>
      </c>
      <c r="R713" s="4">
        <v>0.64200000000000002</v>
      </c>
      <c r="S713" s="4">
        <v>0.74099999999999999</v>
      </c>
      <c r="T713" s="4">
        <v>0.873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0.50418108104732196</v>
      </c>
      <c r="AB713" s="2">
        <v>0.435318071257845</v>
      </c>
      <c r="AC713" s="2">
        <v>0.53273045915404105</v>
      </c>
      <c r="AD713" s="2">
        <v>0.44316697529217602</v>
      </c>
      <c r="AE713" s="2">
        <v>0.29975465368604998</v>
      </c>
      <c r="AF713" s="2">
        <v>0.13581972314253499</v>
      </c>
    </row>
    <row r="714" spans="1:32" x14ac:dyDescent="0.35">
      <c r="A714" s="7">
        <v>978</v>
      </c>
      <c r="B714" s="7">
        <v>36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4">
        <v>1</v>
      </c>
      <c r="H714" s="4">
        <v>3.5330846359999999</v>
      </c>
      <c r="I714" s="4">
        <v>53.641187244699999</v>
      </c>
      <c r="J714" s="2">
        <f t="shared" si="23"/>
        <v>6.5865146121445797E-2</v>
      </c>
      <c r="K714" s="3">
        <v>16</v>
      </c>
      <c r="L714" s="3">
        <v>13</v>
      </c>
      <c r="M714" s="3">
        <v>9</v>
      </c>
      <c r="N714" s="3">
        <v>11</v>
      </c>
      <c r="O714" s="4">
        <v>0.48699999999999999</v>
      </c>
      <c r="P714" s="4">
        <v>0.55000000000000004</v>
      </c>
      <c r="Q714" s="4">
        <v>0.52800000000000002</v>
      </c>
      <c r="R714" s="4">
        <v>0.55800000000000005</v>
      </c>
      <c r="S714" s="4">
        <v>0.51400000000000001</v>
      </c>
      <c r="T714" s="4">
        <v>0.56000000000000005</v>
      </c>
      <c r="U714" s="5">
        <v>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0.71949115589954704</v>
      </c>
      <c r="AB714" s="2">
        <v>0.59783700075561996</v>
      </c>
      <c r="AC714" s="2">
        <v>0.638658995275876</v>
      </c>
      <c r="AD714" s="2">
        <v>0.58339631660082603</v>
      </c>
      <c r="AE714" s="2">
        <v>0.665532013526972</v>
      </c>
      <c r="AF714" s="2">
        <v>0.57981849525294205</v>
      </c>
    </row>
    <row r="715" spans="1:32" x14ac:dyDescent="0.35">
      <c r="A715" s="7">
        <v>200</v>
      </c>
      <c r="B715" s="7">
        <v>34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4">
        <v>1</v>
      </c>
      <c r="H715" s="4">
        <v>2.5837775409999999</v>
      </c>
      <c r="I715" s="4">
        <v>37.4622110237</v>
      </c>
      <c r="J715" s="2">
        <f t="shared" si="23"/>
        <v>6.897023614984725E-2</v>
      </c>
      <c r="K715" s="3">
        <v>14</v>
      </c>
      <c r="L715" s="3">
        <v>18</v>
      </c>
      <c r="M715" s="3">
        <v>6</v>
      </c>
      <c r="N715" s="3">
        <v>11</v>
      </c>
      <c r="O715" s="4">
        <v>0.59099999999999997</v>
      </c>
      <c r="P715" s="4">
        <v>0.64705882352941202</v>
      </c>
      <c r="Q715" s="4">
        <v>0.69399999999999995</v>
      </c>
      <c r="R715" s="4">
        <v>0.65100000000000002</v>
      </c>
      <c r="S715" s="4">
        <v>0.79200000000000004</v>
      </c>
      <c r="T715" s="4">
        <v>0.77700000000000002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2">
        <v>0.52593926157603899</v>
      </c>
      <c r="AB715" s="2">
        <v>0.435318071257845</v>
      </c>
      <c r="AC715" s="2">
        <v>0.36528331847533302</v>
      </c>
      <c r="AD715" s="2">
        <v>0.42924563677356797</v>
      </c>
      <c r="AE715" s="2">
        <v>0.233193887167711</v>
      </c>
      <c r="AF715" s="2">
        <v>0.25231492861449001</v>
      </c>
    </row>
    <row r="716" spans="1:32" x14ac:dyDescent="0.35">
      <c r="A716" s="7">
        <v>196</v>
      </c>
      <c r="B716" s="7">
        <v>36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4">
        <v>1</v>
      </c>
      <c r="H716" s="4">
        <v>3.6778983799999998</v>
      </c>
      <c r="I716" s="4">
        <v>52.467537108099997</v>
      </c>
      <c r="J716" s="2">
        <f t="shared" si="23"/>
        <v>7.0098552032704459E-2</v>
      </c>
      <c r="K716" s="3">
        <v>19</v>
      </c>
      <c r="L716" s="3">
        <v>11</v>
      </c>
      <c r="M716" s="3">
        <v>7</v>
      </c>
      <c r="N716" s="3">
        <v>12</v>
      </c>
      <c r="O716" s="4">
        <v>0.44400000000000001</v>
      </c>
      <c r="P716" s="4">
        <v>0.63157894736842102</v>
      </c>
      <c r="Q716" s="4">
        <v>0.46200000000000002</v>
      </c>
      <c r="R716" s="4">
        <v>0.64700000000000002</v>
      </c>
      <c r="S716" s="4">
        <v>0.55800000000000005</v>
      </c>
      <c r="T716" s="4">
        <v>0.66100000000000003</v>
      </c>
      <c r="U716" s="5">
        <v>0</v>
      </c>
      <c r="V716" s="5">
        <v>100</v>
      </c>
      <c r="W716" s="5">
        <v>0</v>
      </c>
      <c r="X716" s="5">
        <v>100</v>
      </c>
      <c r="Y716" s="5">
        <v>100</v>
      </c>
      <c r="Z716" s="5">
        <v>100</v>
      </c>
      <c r="AA716" s="2">
        <v>0.811930716549912</v>
      </c>
      <c r="AB716" s="2">
        <v>0.45953232937844002</v>
      </c>
      <c r="AC716" s="2">
        <v>0.77219038790039796</v>
      </c>
      <c r="AD716" s="2">
        <v>0.43540898448123599</v>
      </c>
      <c r="AE716" s="2">
        <v>0.58339631660082603</v>
      </c>
      <c r="AF716" s="2">
        <v>0.41400143913045101</v>
      </c>
    </row>
    <row r="717" spans="1:32" x14ac:dyDescent="0.35">
      <c r="A717" s="7">
        <v>500</v>
      </c>
      <c r="B717" s="7">
        <v>49</v>
      </c>
      <c r="C717" s="7">
        <v>1</v>
      </c>
      <c r="D717" s="7">
        <v>1</v>
      </c>
      <c r="E717" s="22" t="str">
        <f t="shared" si="22"/>
        <v>11</v>
      </c>
      <c r="F717" s="4">
        <v>0.34825099999999998</v>
      </c>
      <c r="G717" s="24">
        <v>1</v>
      </c>
      <c r="H717" s="4">
        <v>4.0023174429999999</v>
      </c>
      <c r="I717" s="4">
        <v>56.853508779000002</v>
      </c>
      <c r="J717" s="2">
        <f t="shared" si="23"/>
        <v>7.0397017333754031E-2</v>
      </c>
      <c r="K717" s="3">
        <v>12</v>
      </c>
      <c r="L717" s="3">
        <v>16</v>
      </c>
      <c r="M717" s="3">
        <v>5</v>
      </c>
      <c r="N717" s="3">
        <v>16</v>
      </c>
      <c r="O717" s="4">
        <v>0.66200000000000003</v>
      </c>
      <c r="P717" s="4">
        <v>0.76190476190476197</v>
      </c>
      <c r="Q717" s="4">
        <v>0.65500000000000003</v>
      </c>
      <c r="R717" s="4">
        <v>0.73099999999999998</v>
      </c>
      <c r="S717" s="4">
        <v>0.50700000000000001</v>
      </c>
      <c r="T717" s="4">
        <v>0.79500000000000004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0.41248972304512899</v>
      </c>
      <c r="AB717" s="2">
        <v>0.27193371548364198</v>
      </c>
      <c r="AC717" s="2">
        <v>0.42312004334688502</v>
      </c>
      <c r="AD717" s="2">
        <v>0.31334181923235899</v>
      </c>
      <c r="AE717" s="2">
        <v>0.679244275390954</v>
      </c>
      <c r="AF717" s="2">
        <v>0.22941316432780501</v>
      </c>
    </row>
    <row r="718" spans="1:32" x14ac:dyDescent="0.35">
      <c r="A718" s="7">
        <v>290</v>
      </c>
      <c r="B718" s="7">
        <v>8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4">
        <v>1</v>
      </c>
      <c r="H718" s="4">
        <v>3.5566999350000001</v>
      </c>
      <c r="I718" s="4">
        <v>49.6756967106</v>
      </c>
      <c r="J718" s="2">
        <f t="shared" si="23"/>
        <v>7.1598390571562073E-2</v>
      </c>
      <c r="K718" s="3">
        <v>20</v>
      </c>
      <c r="L718" s="3">
        <v>7</v>
      </c>
      <c r="M718" s="3">
        <v>5</v>
      </c>
      <c r="N718" s="3">
        <v>17</v>
      </c>
      <c r="O718" s="4">
        <v>0.48699999999999999</v>
      </c>
      <c r="P718" s="4">
        <v>0.77272727272727304</v>
      </c>
      <c r="Q718" s="4">
        <v>0.51</v>
      </c>
      <c r="R718" s="4">
        <v>0.79400000000000004</v>
      </c>
      <c r="S718" s="4">
        <v>0.5</v>
      </c>
      <c r="T718" s="4">
        <v>0.67700000000000005</v>
      </c>
      <c r="U718" s="5">
        <v>0</v>
      </c>
      <c r="V718" s="5">
        <v>100</v>
      </c>
      <c r="W718" s="5">
        <v>100</v>
      </c>
      <c r="X718" s="5">
        <v>100</v>
      </c>
      <c r="Y718" s="5">
        <v>0</v>
      </c>
      <c r="Z718" s="5">
        <v>100</v>
      </c>
      <c r="AA718" s="2">
        <v>0.71949115589954704</v>
      </c>
      <c r="AB718" s="2">
        <v>0.25782910930210001</v>
      </c>
      <c r="AC718" s="2">
        <v>0.67334455326376597</v>
      </c>
      <c r="AD718" s="2">
        <v>0.23067181773500101</v>
      </c>
      <c r="AE718" s="2">
        <v>0.69314718055994495</v>
      </c>
      <c r="AF718" s="2">
        <v>0.39008400606986199</v>
      </c>
    </row>
    <row r="719" spans="1:32" x14ac:dyDescent="0.35">
      <c r="A719" s="7">
        <v>226</v>
      </c>
      <c r="B719" s="7">
        <v>13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4">
        <v>1</v>
      </c>
      <c r="H719" s="4">
        <v>5.2576886649999999</v>
      </c>
      <c r="I719" s="4">
        <v>68.920809590999994</v>
      </c>
      <c r="J719" s="2">
        <f t="shared" si="23"/>
        <v>7.6285938836194028E-2</v>
      </c>
      <c r="K719" s="3">
        <v>7</v>
      </c>
      <c r="L719" s="3">
        <v>16</v>
      </c>
      <c r="M719" s="3">
        <v>9</v>
      </c>
      <c r="N719" s="3">
        <v>17</v>
      </c>
      <c r="O719" s="4">
        <v>0.65500000000000003</v>
      </c>
      <c r="P719" s="4">
        <v>0.65384615384615397</v>
      </c>
      <c r="Q719" s="4">
        <v>0.68200000000000005</v>
      </c>
      <c r="R719" s="4">
        <v>0.66100000000000003</v>
      </c>
      <c r="S719" s="4">
        <v>0.61399999999999999</v>
      </c>
      <c r="T719" s="4">
        <v>0.63200000000000001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0.42312004334688502</v>
      </c>
      <c r="AB719" s="2">
        <v>0.42488319396526603</v>
      </c>
      <c r="AC719" s="2">
        <v>0.38272562113867498</v>
      </c>
      <c r="AD719" s="2">
        <v>0.41400143913045101</v>
      </c>
      <c r="AE719" s="2">
        <v>0.48776035083499503</v>
      </c>
      <c r="AF719" s="2">
        <v>0.45886588483528001</v>
      </c>
    </row>
    <row r="720" spans="1:32" x14ac:dyDescent="0.35">
      <c r="A720" s="7">
        <v>730</v>
      </c>
      <c r="B720" s="7">
        <v>10</v>
      </c>
      <c r="C720" s="7">
        <v>1</v>
      </c>
      <c r="D720" s="7">
        <v>1</v>
      </c>
      <c r="E720" s="22" t="str">
        <f t="shared" si="22"/>
        <v>11</v>
      </c>
      <c r="F720" s="4">
        <v>0.99257300000000004</v>
      </c>
      <c r="G720" s="24">
        <v>1</v>
      </c>
      <c r="H720" s="4">
        <v>4.7674339999999997</v>
      </c>
      <c r="I720" s="4">
        <v>60.765256821000001</v>
      </c>
      <c r="J720" s="2">
        <f t="shared" si="23"/>
        <v>7.8456576165615938E-2</v>
      </c>
      <c r="K720" s="3">
        <v>14</v>
      </c>
      <c r="L720" s="3">
        <v>13</v>
      </c>
      <c r="M720" s="3">
        <v>6</v>
      </c>
      <c r="N720" s="3">
        <v>16</v>
      </c>
      <c r="O720" s="4">
        <v>0.57199999999999995</v>
      </c>
      <c r="P720" s="4">
        <v>0.72727272727272696</v>
      </c>
      <c r="Q720" s="4">
        <v>0.63300000000000001</v>
      </c>
      <c r="R720" s="4">
        <v>0.76400000000000001</v>
      </c>
      <c r="S720" s="4">
        <v>0.59199999999999997</v>
      </c>
      <c r="T720" s="4">
        <v>0.77100000000000002</v>
      </c>
      <c r="U720" s="5">
        <v>100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2">
        <v>0.55861628760233895</v>
      </c>
      <c r="AB720" s="2">
        <v>0.31845373111853498</v>
      </c>
      <c r="AC720" s="2">
        <v>0.457284856837961</v>
      </c>
      <c r="AD720" s="2">
        <v>0.26918748981561702</v>
      </c>
      <c r="AE720" s="2">
        <v>0.52424864409813099</v>
      </c>
      <c r="AF720" s="2">
        <v>0.260066905418808</v>
      </c>
    </row>
    <row r="721" spans="1:32" x14ac:dyDescent="0.35">
      <c r="A721" s="7">
        <v>112</v>
      </c>
      <c r="B721" s="7">
        <v>23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4">
        <v>1</v>
      </c>
      <c r="H721" s="4">
        <v>4.4574594320000003</v>
      </c>
      <c r="I721" s="4">
        <v>55.434901027999999</v>
      </c>
      <c r="J721" s="2">
        <f t="shared" si="23"/>
        <v>8.0408900337867489E-2</v>
      </c>
      <c r="K721" s="3">
        <v>11</v>
      </c>
      <c r="L721" s="3">
        <v>15</v>
      </c>
      <c r="M721" s="3">
        <v>7</v>
      </c>
      <c r="N721" s="3">
        <v>16</v>
      </c>
      <c r="O721" s="4">
        <v>0.63900000000000001</v>
      </c>
      <c r="P721" s="4">
        <v>0.69565217391304301</v>
      </c>
      <c r="Q721" s="4">
        <v>0.627</v>
      </c>
      <c r="R721" s="4">
        <v>0.67700000000000005</v>
      </c>
      <c r="S721" s="4">
        <v>0.505</v>
      </c>
      <c r="T721" s="4">
        <v>0.59899999999999998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0.44785082460460202</v>
      </c>
      <c r="AB721" s="2">
        <v>0.36290549368936798</v>
      </c>
      <c r="AC721" s="2">
        <v>0.46680873834921599</v>
      </c>
      <c r="AD721" s="2">
        <v>0.39008400606986199</v>
      </c>
      <c r="AE721" s="2">
        <v>0.68319684970677697</v>
      </c>
      <c r="AF721" s="2">
        <v>0.51249368086668801</v>
      </c>
    </row>
    <row r="722" spans="1:32" x14ac:dyDescent="0.35">
      <c r="A722" s="7">
        <v>498</v>
      </c>
      <c r="B722" s="7">
        <v>34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4">
        <v>1</v>
      </c>
      <c r="H722" s="4">
        <v>4.4101615320000001</v>
      </c>
      <c r="I722" s="4">
        <v>53.319404397600003</v>
      </c>
      <c r="J722" s="2">
        <f t="shared" si="23"/>
        <v>8.2712130449051097E-2</v>
      </c>
      <c r="K722" s="3">
        <v>12</v>
      </c>
      <c r="L722" s="3">
        <v>19</v>
      </c>
      <c r="M722" s="3">
        <v>3</v>
      </c>
      <c r="N722" s="3">
        <v>15</v>
      </c>
      <c r="O722" s="4">
        <v>0.68400000000000005</v>
      </c>
      <c r="P722" s="4">
        <v>0.83333333333333304</v>
      </c>
      <c r="Q722" s="4">
        <v>0.69499999999999995</v>
      </c>
      <c r="R722" s="4">
        <v>0.81799999999999995</v>
      </c>
      <c r="S722" s="4">
        <v>0.69699999999999995</v>
      </c>
      <c r="T722" s="4">
        <v>0.90700000000000003</v>
      </c>
      <c r="U722" s="5">
        <v>100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0.37979736135958703</v>
      </c>
      <c r="AB722" s="2">
        <v>0.18232155679395501</v>
      </c>
      <c r="AC722" s="2">
        <v>0.36384343341734499</v>
      </c>
      <c r="AD722" s="2">
        <v>0.20089294237939001</v>
      </c>
      <c r="AE722" s="2">
        <v>0.36096986822161298</v>
      </c>
      <c r="AF722" s="2">
        <v>9.7612828867000401E-2</v>
      </c>
    </row>
    <row r="723" spans="1:32" x14ac:dyDescent="0.35">
      <c r="A723" s="7">
        <v>790</v>
      </c>
      <c r="B723" s="7">
        <v>10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4">
        <v>1</v>
      </c>
      <c r="H723" s="4">
        <v>4.3635412980000003</v>
      </c>
      <c r="I723" s="4">
        <v>48.981755278000001</v>
      </c>
      <c r="J723" s="2">
        <f t="shared" si="23"/>
        <v>8.908503325849311E-2</v>
      </c>
      <c r="K723" s="3">
        <v>12</v>
      </c>
      <c r="L723" s="3">
        <v>16</v>
      </c>
      <c r="M723" s="3">
        <v>6</v>
      </c>
      <c r="N723" s="3">
        <v>15</v>
      </c>
      <c r="O723" s="4">
        <v>0.61899999999999999</v>
      </c>
      <c r="P723" s="4">
        <v>0.71428571428571397</v>
      </c>
      <c r="Q723" s="4">
        <v>0.64600000000000002</v>
      </c>
      <c r="R723" s="4">
        <v>0.7</v>
      </c>
      <c r="S723" s="4">
        <v>0.496</v>
      </c>
      <c r="T723" s="4">
        <v>0.64900000000000002</v>
      </c>
      <c r="U723" s="5">
        <v>100</v>
      </c>
      <c r="V723" s="5">
        <v>100</v>
      </c>
      <c r="W723" s="5">
        <v>100</v>
      </c>
      <c r="X723" s="5">
        <v>100</v>
      </c>
      <c r="Y723" s="5">
        <v>0</v>
      </c>
      <c r="Z723" s="5">
        <v>100</v>
      </c>
      <c r="AA723" s="2">
        <v>0.47965000629754101</v>
      </c>
      <c r="AB723" s="2">
        <v>0.33647223662121301</v>
      </c>
      <c r="AC723" s="2">
        <v>0.43695577519953499</v>
      </c>
      <c r="AD723" s="2">
        <v>0.356674943938732</v>
      </c>
      <c r="AE723" s="2">
        <v>0.70117935225720995</v>
      </c>
      <c r="AF723" s="2">
        <v>0.432322562278047</v>
      </c>
    </row>
    <row r="724" spans="1:32" x14ac:dyDescent="0.35">
      <c r="A724" s="7">
        <v>930</v>
      </c>
      <c r="B724" s="7">
        <v>48</v>
      </c>
      <c r="C724" s="7">
        <v>1</v>
      </c>
      <c r="D724" s="7">
        <v>1</v>
      </c>
      <c r="E724" s="22" t="str">
        <f t="shared" si="22"/>
        <v>11</v>
      </c>
      <c r="F724" s="4">
        <v>0.50325399999999998</v>
      </c>
      <c r="G724" s="24">
        <v>1</v>
      </c>
      <c r="H724" s="4">
        <v>3.6314192489999999</v>
      </c>
      <c r="I724" s="4">
        <v>40.753587636200002</v>
      </c>
      <c r="J724" s="2">
        <f t="shared" si="23"/>
        <v>8.9106737826790391E-2</v>
      </c>
      <c r="K724" s="3">
        <v>13</v>
      </c>
      <c r="L724" s="3">
        <v>20</v>
      </c>
      <c r="M724" s="3">
        <v>4</v>
      </c>
      <c r="N724" s="3">
        <v>12</v>
      </c>
      <c r="O724" s="4">
        <v>0.624</v>
      </c>
      <c r="P724" s="4">
        <v>0.75</v>
      </c>
      <c r="Q724" s="4">
        <v>0.66600000000000004</v>
      </c>
      <c r="R724" s="4">
        <v>0.753</v>
      </c>
      <c r="S724" s="4">
        <v>0.72299999999999998</v>
      </c>
      <c r="T724" s="4">
        <v>0.75700000000000001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0.47160491061270898</v>
      </c>
      <c r="AB724" s="2">
        <v>0.28768207245178101</v>
      </c>
      <c r="AC724" s="2">
        <v>0.40646560844174801</v>
      </c>
      <c r="AD724" s="2">
        <v>0.283690051182243</v>
      </c>
      <c r="AE724" s="2">
        <v>0.32434605682337198</v>
      </c>
      <c r="AF724" s="2">
        <v>0.278392025544688</v>
      </c>
    </row>
    <row r="725" spans="1:32" x14ac:dyDescent="0.35">
      <c r="A725" s="7">
        <v>570</v>
      </c>
      <c r="B725" s="7">
        <v>24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4">
        <v>1</v>
      </c>
      <c r="H725" s="4">
        <v>5.51053718</v>
      </c>
      <c r="I725" s="4">
        <v>61.327165778999998</v>
      </c>
      <c r="J725" s="2">
        <f t="shared" si="23"/>
        <v>8.9854750500910158E-2</v>
      </c>
      <c r="K725" s="3">
        <v>16</v>
      </c>
      <c r="L725" s="3">
        <v>7</v>
      </c>
      <c r="M725" s="3">
        <v>10</v>
      </c>
      <c r="N725" s="3">
        <v>16</v>
      </c>
      <c r="O725" s="4">
        <v>0.46400000000000002</v>
      </c>
      <c r="P725" s="4">
        <v>0.61538461538461497</v>
      </c>
      <c r="Q725" s="4">
        <v>0.48499999999999999</v>
      </c>
      <c r="R725" s="4">
        <v>0.59099999999999997</v>
      </c>
      <c r="S725" s="4">
        <v>0.48599999999999999</v>
      </c>
      <c r="T725" s="4">
        <v>0.64400000000000002</v>
      </c>
      <c r="U725" s="5">
        <v>0</v>
      </c>
      <c r="V725" s="5">
        <v>100</v>
      </c>
      <c r="W725" s="5">
        <v>0</v>
      </c>
      <c r="X725" s="5">
        <v>100</v>
      </c>
      <c r="Y725" s="5">
        <v>0</v>
      </c>
      <c r="Z725" s="5">
        <v>100</v>
      </c>
      <c r="AA725" s="2">
        <v>0.76787072675588197</v>
      </c>
      <c r="AB725" s="2">
        <v>0.48550781578170099</v>
      </c>
      <c r="AC725" s="2">
        <v>0.72360638804465405</v>
      </c>
      <c r="AD725" s="2">
        <v>0.52593926157603899</v>
      </c>
      <c r="AE725" s="2">
        <v>0.72154665508164295</v>
      </c>
      <c r="AF725" s="2">
        <v>0.440056552877783</v>
      </c>
    </row>
    <row r="726" spans="1:32" x14ac:dyDescent="0.35">
      <c r="A726" s="7">
        <v>142</v>
      </c>
      <c r="B726" s="7">
        <v>9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4">
        <v>1</v>
      </c>
      <c r="H726" s="4">
        <v>5.3880590919999998</v>
      </c>
      <c r="I726" s="4">
        <v>59.532014386749999</v>
      </c>
      <c r="J726" s="2">
        <f t="shared" si="23"/>
        <v>9.0506917118517938E-2</v>
      </c>
      <c r="K726" s="3">
        <v>10</v>
      </c>
      <c r="L726" s="3">
        <v>19</v>
      </c>
      <c r="M726" s="3">
        <v>4</v>
      </c>
      <c r="N726" s="3">
        <v>16</v>
      </c>
      <c r="O726" s="4">
        <v>0.71899999999999997</v>
      </c>
      <c r="P726" s="4">
        <v>0.8</v>
      </c>
      <c r="Q726" s="4">
        <v>0.68799999999999994</v>
      </c>
      <c r="R726" s="4">
        <v>0.80200000000000005</v>
      </c>
      <c r="S726" s="4">
        <v>0.65600000000000003</v>
      </c>
      <c r="T726" s="4">
        <v>0.82899999999999996</v>
      </c>
      <c r="U726" s="5">
        <v>100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2">
        <v>0.32989392126109002</v>
      </c>
      <c r="AB726" s="2">
        <v>0.22314355131420999</v>
      </c>
      <c r="AC726" s="2">
        <v>0.37396644104879301</v>
      </c>
      <c r="AD726" s="2">
        <v>0.220646671115623</v>
      </c>
      <c r="AE726" s="2">
        <v>0.421594490038048</v>
      </c>
      <c r="AF726" s="2">
        <v>0.18753512384684201</v>
      </c>
    </row>
    <row r="727" spans="1:32" x14ac:dyDescent="0.35">
      <c r="A727" s="7">
        <v>412</v>
      </c>
      <c r="B727" s="7">
        <v>13</v>
      </c>
      <c r="C727" s="7">
        <v>1</v>
      </c>
      <c r="D727" s="7">
        <v>1</v>
      </c>
      <c r="E727" s="22" t="str">
        <f t="shared" si="22"/>
        <v>11</v>
      </c>
      <c r="F727" s="4">
        <v>0.36799900000000002</v>
      </c>
      <c r="G727" s="24">
        <v>1</v>
      </c>
      <c r="H727" s="4">
        <v>3.231843708</v>
      </c>
      <c r="I727" s="4">
        <v>35.706479572319999</v>
      </c>
      <c r="J727" s="2">
        <f t="shared" si="23"/>
        <v>9.051140708100934E-2</v>
      </c>
      <c r="K727" s="3">
        <v>13</v>
      </c>
      <c r="L727" s="3">
        <v>18</v>
      </c>
      <c r="M727" s="3">
        <v>5</v>
      </c>
      <c r="N727" s="3">
        <v>13</v>
      </c>
      <c r="O727" s="4">
        <v>0.63500000000000001</v>
      </c>
      <c r="P727" s="4">
        <v>0.72222222222222199</v>
      </c>
      <c r="Q727" s="4">
        <v>0.625</v>
      </c>
      <c r="R727" s="4">
        <v>0.72899999999999998</v>
      </c>
      <c r="S727" s="4">
        <v>0.57799999999999996</v>
      </c>
      <c r="T727" s="4">
        <v>0.67800000000000005</v>
      </c>
      <c r="U727" s="5">
        <v>100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0.454130280089445</v>
      </c>
      <c r="AB727" s="2">
        <v>0.325422400434628</v>
      </c>
      <c r="AC727" s="2">
        <v>0.47000362924573602</v>
      </c>
      <c r="AD727" s="2">
        <v>0.31608154697347901</v>
      </c>
      <c r="AE727" s="2">
        <v>0.54818141030975998</v>
      </c>
      <c r="AF727" s="2">
        <v>0.38860799104174099</v>
      </c>
    </row>
    <row r="728" spans="1:32" x14ac:dyDescent="0.35">
      <c r="A728" s="7">
        <v>306</v>
      </c>
      <c r="B728" s="7">
        <v>6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4">
        <v>1</v>
      </c>
      <c r="H728" s="4">
        <v>4.0951718499999998</v>
      </c>
      <c r="I728" s="4">
        <v>43.168401912999997</v>
      </c>
      <c r="J728" s="2">
        <f t="shared" si="23"/>
        <v>9.4865032489580184E-2</v>
      </c>
      <c r="K728" s="3">
        <v>15</v>
      </c>
      <c r="L728" s="3">
        <v>14</v>
      </c>
      <c r="M728" s="3">
        <v>2</v>
      </c>
      <c r="N728" s="3">
        <v>18</v>
      </c>
      <c r="O728" s="4">
        <v>0.66500000000000004</v>
      </c>
      <c r="P728" s="4">
        <v>0.9</v>
      </c>
      <c r="Q728" s="4">
        <v>0.69</v>
      </c>
      <c r="R728" s="4">
        <v>0.88700000000000001</v>
      </c>
      <c r="S728" s="4">
        <v>0.51100000000000001</v>
      </c>
      <c r="T728" s="4">
        <v>0.82099999999999995</v>
      </c>
      <c r="U728" s="5">
        <v>100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0.40796823832628298</v>
      </c>
      <c r="AB728" s="2">
        <v>0.105360515657826</v>
      </c>
      <c r="AC728" s="2">
        <v>0.37106368139083201</v>
      </c>
      <c r="AD728" s="2">
        <v>0.11991029667255799</v>
      </c>
      <c r="AE728" s="2">
        <v>0.67138568877843297</v>
      </c>
      <c r="AF728" s="2">
        <v>0.19723216952970901</v>
      </c>
    </row>
    <row r="729" spans="1:32" x14ac:dyDescent="0.35">
      <c r="A729" s="7">
        <v>414</v>
      </c>
      <c r="B729" s="7">
        <v>35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4">
        <v>1</v>
      </c>
      <c r="H729" s="4">
        <v>5.016544348</v>
      </c>
      <c r="I729" s="4">
        <v>52.876868113</v>
      </c>
      <c r="J729" s="2">
        <f t="shared" si="23"/>
        <v>9.4872191319641752E-2</v>
      </c>
      <c r="K729" s="3">
        <v>14</v>
      </c>
      <c r="L729" s="3">
        <v>14</v>
      </c>
      <c r="M729" s="3">
        <v>7</v>
      </c>
      <c r="N729" s="3">
        <v>14</v>
      </c>
      <c r="O729" s="4">
        <v>0.54200000000000004</v>
      </c>
      <c r="P729" s="4">
        <v>0.66666666666666696</v>
      </c>
      <c r="Q729" s="4">
        <v>0.57699999999999996</v>
      </c>
      <c r="R729" s="4">
        <v>0.64400000000000002</v>
      </c>
      <c r="S729" s="4">
        <v>0.50600000000000001</v>
      </c>
      <c r="T729" s="4">
        <v>0.66700000000000004</v>
      </c>
      <c r="U729" s="5">
        <v>100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2">
        <v>0.61248927754249105</v>
      </c>
      <c r="AB729" s="2">
        <v>0.405465108108164</v>
      </c>
      <c r="AC729" s="2">
        <v>0.54991301247403801</v>
      </c>
      <c r="AD729" s="2">
        <v>0.440056552877783</v>
      </c>
      <c r="AE729" s="2">
        <v>0.68121860969467196</v>
      </c>
      <c r="AF729" s="2">
        <v>0.404965233066513</v>
      </c>
    </row>
    <row r="730" spans="1:32" x14ac:dyDescent="0.35">
      <c r="A730" s="7">
        <v>884</v>
      </c>
      <c r="B730" s="7">
        <v>2</v>
      </c>
      <c r="C730" s="7">
        <v>1</v>
      </c>
      <c r="D730" s="7">
        <v>1</v>
      </c>
      <c r="E730" s="22" t="str">
        <f t="shared" si="22"/>
        <v>11</v>
      </c>
      <c r="F730" s="4">
        <v>0.63042299999999996</v>
      </c>
      <c r="G730" s="24">
        <v>1</v>
      </c>
      <c r="H730" s="4">
        <v>5.2296062579999996</v>
      </c>
      <c r="I730" s="4">
        <v>54.164816995000002</v>
      </c>
      <c r="J730" s="2">
        <f t="shared" si="23"/>
        <v>9.6549874035072411E-2</v>
      </c>
      <c r="K730" s="3">
        <v>8</v>
      </c>
      <c r="L730" s="3">
        <v>16</v>
      </c>
      <c r="M730" s="3">
        <v>10</v>
      </c>
      <c r="N730" s="3">
        <v>15</v>
      </c>
      <c r="O730" s="4">
        <v>0.627</v>
      </c>
      <c r="P730" s="4">
        <v>0.6</v>
      </c>
      <c r="Q730" s="4">
        <v>0.61399999999999999</v>
      </c>
      <c r="R730" s="4">
        <v>0.60699999999999998</v>
      </c>
      <c r="S730" s="4">
        <v>0.54700000000000004</v>
      </c>
      <c r="T730" s="4">
        <v>0.65900000000000003</v>
      </c>
      <c r="U730" s="5">
        <v>100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0.46680873834921599</v>
      </c>
      <c r="AB730" s="2">
        <v>0.51082562376599105</v>
      </c>
      <c r="AC730" s="2">
        <v>0.48776035083499503</v>
      </c>
      <c r="AD730" s="2">
        <v>0.49922648792263902</v>
      </c>
      <c r="AE730" s="2">
        <v>0.60330647656015601</v>
      </c>
      <c r="AF730" s="2">
        <v>0.41703174447962998</v>
      </c>
    </row>
    <row r="731" spans="1:32" x14ac:dyDescent="0.35">
      <c r="A731" s="7">
        <v>784</v>
      </c>
      <c r="B731" s="7">
        <v>21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4">
        <v>1</v>
      </c>
      <c r="H731" s="4">
        <v>4.2177030719999999</v>
      </c>
      <c r="I731" s="4">
        <v>43.615744379600002</v>
      </c>
      <c r="J731" s="2">
        <f t="shared" si="23"/>
        <v>9.6701389188549716E-2</v>
      </c>
      <c r="K731" s="3">
        <v>19</v>
      </c>
      <c r="L731" s="3">
        <v>8</v>
      </c>
      <c r="M731" s="3">
        <v>9</v>
      </c>
      <c r="N731" s="3">
        <v>13</v>
      </c>
      <c r="O731" s="4">
        <v>0.44500000000000001</v>
      </c>
      <c r="P731" s="4">
        <v>0.59090909090909105</v>
      </c>
      <c r="Q731" s="4">
        <v>0.42699999999999999</v>
      </c>
      <c r="R731" s="4">
        <v>0.62</v>
      </c>
      <c r="S731" s="4">
        <v>0.53300000000000003</v>
      </c>
      <c r="T731" s="4">
        <v>0.67</v>
      </c>
      <c r="U731" s="5">
        <v>0</v>
      </c>
      <c r="V731" s="5">
        <v>100</v>
      </c>
      <c r="W731" s="5">
        <v>0</v>
      </c>
      <c r="X731" s="5">
        <v>100</v>
      </c>
      <c r="Y731" s="5">
        <v>100</v>
      </c>
      <c r="Z731" s="5">
        <v>100</v>
      </c>
      <c r="AA731" s="2">
        <v>0.809680996815897</v>
      </c>
      <c r="AB731" s="2">
        <v>0.52609309589677899</v>
      </c>
      <c r="AC731" s="2">
        <v>0.85097126575351301</v>
      </c>
      <c r="AD731" s="2">
        <v>0.47803580094300002</v>
      </c>
      <c r="AE731" s="2">
        <v>0.62923385481629202</v>
      </c>
      <c r="AF731" s="2">
        <v>0.40047756659712502</v>
      </c>
    </row>
    <row r="732" spans="1:32" x14ac:dyDescent="0.35">
      <c r="A732" s="7">
        <v>886</v>
      </c>
      <c r="B732" s="7">
        <v>8</v>
      </c>
      <c r="C732" s="7">
        <v>1</v>
      </c>
      <c r="D732" s="7">
        <v>1</v>
      </c>
      <c r="E732" s="22" t="str">
        <f t="shared" si="22"/>
        <v>11</v>
      </c>
      <c r="F732" s="4">
        <v>0.25000600000000001</v>
      </c>
      <c r="G732" s="24">
        <v>1</v>
      </c>
      <c r="H732" s="4">
        <v>5.7535247910000002</v>
      </c>
      <c r="I732" s="4">
        <v>56.729087987</v>
      </c>
      <c r="J732" s="2">
        <f t="shared" si="23"/>
        <v>0.10142106977497108</v>
      </c>
      <c r="K732" s="3">
        <v>9</v>
      </c>
      <c r="L732" s="3">
        <v>15</v>
      </c>
      <c r="M732" s="3">
        <v>4</v>
      </c>
      <c r="N732" s="3">
        <v>21</v>
      </c>
      <c r="O732" s="4">
        <v>0.70799999999999996</v>
      </c>
      <c r="P732" s="4">
        <v>0.84</v>
      </c>
      <c r="Q732" s="4">
        <v>0.746</v>
      </c>
      <c r="R732" s="4">
        <v>0.81</v>
      </c>
      <c r="S732" s="4">
        <v>0.71199999999999997</v>
      </c>
      <c r="T732" s="4">
        <v>0.77500000000000002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0.34531118528841698</v>
      </c>
      <c r="AB732" s="2">
        <v>0.17435338714477799</v>
      </c>
      <c r="AC732" s="2">
        <v>0.29302967877837599</v>
      </c>
      <c r="AD732" s="2">
        <v>0.21072103131565301</v>
      </c>
      <c r="AE732" s="2">
        <v>0.33967736757016098</v>
      </c>
      <c r="AF732" s="2">
        <v>0.25489224962878998</v>
      </c>
    </row>
    <row r="733" spans="1:32" x14ac:dyDescent="0.35">
      <c r="A733" s="7">
        <v>280</v>
      </c>
      <c r="B733" s="7">
        <v>25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4">
        <v>1</v>
      </c>
      <c r="H733" s="4">
        <v>4.6896055849999998</v>
      </c>
      <c r="I733" s="4">
        <v>45.756560671999999</v>
      </c>
      <c r="J733" s="2">
        <f t="shared" si="23"/>
        <v>0.10249034272083586</v>
      </c>
      <c r="K733" s="3">
        <v>15</v>
      </c>
      <c r="L733" s="3">
        <v>16</v>
      </c>
      <c r="M733" s="3">
        <v>3</v>
      </c>
      <c r="N733" s="3">
        <v>15</v>
      </c>
      <c r="O733" s="4">
        <v>0.63200000000000001</v>
      </c>
      <c r="P733" s="4">
        <v>0.83333333333333304</v>
      </c>
      <c r="Q733" s="4">
        <v>0.63400000000000001</v>
      </c>
      <c r="R733" s="4">
        <v>0.82399999999999995</v>
      </c>
      <c r="S733" s="4">
        <v>0.56799999999999995</v>
      </c>
      <c r="T733" s="4">
        <v>0.78700000000000003</v>
      </c>
      <c r="U733" s="5">
        <v>100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0.45886588483528001</v>
      </c>
      <c r="AB733" s="2">
        <v>0.18232155679395501</v>
      </c>
      <c r="AC733" s="2">
        <v>0.455706324544911</v>
      </c>
      <c r="AD733" s="2">
        <v>0.19358474907266501</v>
      </c>
      <c r="AE733" s="2">
        <v>0.56563386026098605</v>
      </c>
      <c r="AF733" s="2">
        <v>0.23952703056473401</v>
      </c>
    </row>
    <row r="734" spans="1:32" x14ac:dyDescent="0.35">
      <c r="A734" s="7">
        <v>852</v>
      </c>
      <c r="B734" s="7">
        <v>27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4">
        <v>1</v>
      </c>
      <c r="H734" s="4">
        <v>5.9359053140000002</v>
      </c>
      <c r="I734" s="4">
        <v>53.300879812300003</v>
      </c>
      <c r="J734" s="2">
        <f t="shared" si="23"/>
        <v>0.11136599123510524</v>
      </c>
      <c r="K734" s="3">
        <v>11</v>
      </c>
      <c r="L734" s="3">
        <v>19</v>
      </c>
      <c r="M734" s="3">
        <v>6</v>
      </c>
      <c r="N734" s="3">
        <v>13</v>
      </c>
      <c r="O734" s="4">
        <v>0.626</v>
      </c>
      <c r="P734" s="4">
        <v>0.68421052631578905</v>
      </c>
      <c r="Q734" s="4">
        <v>0.66700000000000004</v>
      </c>
      <c r="R734" s="4">
        <v>0.66400000000000003</v>
      </c>
      <c r="S734" s="4">
        <v>0.53500000000000003</v>
      </c>
      <c r="T734" s="4">
        <v>0.749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0.46840490788203898</v>
      </c>
      <c r="AB734" s="2">
        <v>0.37948962170490402</v>
      </c>
      <c r="AC734" s="2">
        <v>0.404965233066513</v>
      </c>
      <c r="AD734" s="2">
        <v>0.40947312950570303</v>
      </c>
      <c r="AE734" s="2">
        <v>0.62548853208612998</v>
      </c>
      <c r="AF734" s="2">
        <v>0.28901629546491803</v>
      </c>
    </row>
    <row r="735" spans="1:32" x14ac:dyDescent="0.35">
      <c r="A735" s="7">
        <v>510</v>
      </c>
      <c r="B735" s="7">
        <v>36</v>
      </c>
      <c r="C735" s="7">
        <v>1</v>
      </c>
      <c r="D735" s="7">
        <v>1</v>
      </c>
      <c r="E735" s="22" t="str">
        <f t="shared" si="22"/>
        <v>11</v>
      </c>
      <c r="F735" s="4">
        <v>0.73632500000000001</v>
      </c>
      <c r="G735" s="24">
        <v>1</v>
      </c>
      <c r="H735" s="4">
        <v>5.1389646400000002</v>
      </c>
      <c r="I735" s="4">
        <v>45.4014777123</v>
      </c>
      <c r="J735" s="2">
        <f t="shared" si="23"/>
        <v>0.11318936957436897</v>
      </c>
      <c r="K735" s="3">
        <v>15</v>
      </c>
      <c r="L735" s="3">
        <v>14</v>
      </c>
      <c r="M735" s="3">
        <v>8</v>
      </c>
      <c r="N735" s="3">
        <v>12</v>
      </c>
      <c r="O735" s="4">
        <v>0.56200000000000006</v>
      </c>
      <c r="P735" s="4">
        <v>0.6</v>
      </c>
      <c r="Q735" s="4">
        <v>0.53900000000000003</v>
      </c>
      <c r="R735" s="4">
        <v>0.61399999999999999</v>
      </c>
      <c r="S735" s="4">
        <v>0.57199999999999995</v>
      </c>
      <c r="T735" s="4">
        <v>0.54100000000000004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0.57625342908844601</v>
      </c>
      <c r="AB735" s="2">
        <v>0.51082562376599105</v>
      </c>
      <c r="AC735" s="2">
        <v>0.61803970807314002</v>
      </c>
      <c r="AD735" s="2">
        <v>0.48776035083499503</v>
      </c>
      <c r="AE735" s="2">
        <v>0.55861628760233895</v>
      </c>
      <c r="AF735" s="2">
        <v>0.61433600013565504</v>
      </c>
    </row>
    <row r="736" spans="1:32" x14ac:dyDescent="0.35">
      <c r="A736" s="7">
        <v>130</v>
      </c>
      <c r="B736" s="7">
        <v>2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4">
        <v>1</v>
      </c>
      <c r="H736" s="4">
        <v>4.9751687880000004</v>
      </c>
      <c r="I736" s="4">
        <v>41.5573313744</v>
      </c>
      <c r="J736" s="2">
        <f t="shared" si="23"/>
        <v>0.11971819708964243</v>
      </c>
      <c r="K736" s="3">
        <v>8</v>
      </c>
      <c r="L736" s="3">
        <v>16</v>
      </c>
      <c r="M736" s="3">
        <v>6</v>
      </c>
      <c r="N736" s="3">
        <v>19</v>
      </c>
      <c r="O736" s="4">
        <v>0.70699999999999996</v>
      </c>
      <c r="P736" s="4">
        <v>0.76</v>
      </c>
      <c r="Q736" s="4">
        <v>0.70299999999999996</v>
      </c>
      <c r="R736" s="4">
        <v>0.755</v>
      </c>
      <c r="S736" s="4">
        <v>0.71099999999999997</v>
      </c>
      <c r="T736" s="4">
        <v>0.79500000000000004</v>
      </c>
      <c r="U736" s="5">
        <v>100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2">
        <v>0.34672461308556402</v>
      </c>
      <c r="AB736" s="2">
        <v>0.27443684570176002</v>
      </c>
      <c r="AC736" s="2">
        <v>0.35239838717147198</v>
      </c>
      <c r="AD736" s="2">
        <v>0.28103752973311202</v>
      </c>
      <c r="AE736" s="2">
        <v>0.34108284917889597</v>
      </c>
      <c r="AF736" s="2">
        <v>0.22941316432780501</v>
      </c>
    </row>
    <row r="737" spans="1:32" x14ac:dyDescent="0.35">
      <c r="A737" s="7">
        <v>840</v>
      </c>
      <c r="B737" s="7">
        <v>22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4">
        <v>1</v>
      </c>
      <c r="H737" s="4">
        <v>6.4265787330000004</v>
      </c>
      <c r="I737" s="4">
        <v>52.238999552999999</v>
      </c>
      <c r="J737" s="2">
        <f t="shared" si="23"/>
        <v>0.12302262271465979</v>
      </c>
      <c r="K737" s="3">
        <v>22</v>
      </c>
      <c r="L737" s="3">
        <v>9</v>
      </c>
      <c r="M737" s="3">
        <v>3</v>
      </c>
      <c r="N737" s="3">
        <v>15</v>
      </c>
      <c r="O737" s="4">
        <v>0.48399999999999999</v>
      </c>
      <c r="P737" s="4">
        <v>0.83333333333333304</v>
      </c>
      <c r="Q737" s="4">
        <v>0.49399999999999999</v>
      </c>
      <c r="R737" s="4">
        <v>0.80100000000000005</v>
      </c>
      <c r="S737" s="4">
        <v>0.51100000000000001</v>
      </c>
      <c r="T737" s="4">
        <v>0.67900000000000005</v>
      </c>
      <c r="U737" s="5">
        <v>0</v>
      </c>
      <c r="V737" s="5">
        <v>100</v>
      </c>
      <c r="W737" s="5">
        <v>0</v>
      </c>
      <c r="X737" s="5">
        <v>100</v>
      </c>
      <c r="Y737" s="5">
        <v>100</v>
      </c>
      <c r="Z737" s="5">
        <v>100</v>
      </c>
      <c r="AA737" s="2">
        <v>0.72567037226550501</v>
      </c>
      <c r="AB737" s="2">
        <v>0.18232155679395501</v>
      </c>
      <c r="AC737" s="2">
        <v>0.70521976179421497</v>
      </c>
      <c r="AD737" s="2">
        <v>0.221894331913778</v>
      </c>
      <c r="AE737" s="2">
        <v>0.67138568877843297</v>
      </c>
      <c r="AF737" s="2">
        <v>0.38713415142344099</v>
      </c>
    </row>
    <row r="738" spans="1:32" x14ac:dyDescent="0.35">
      <c r="A738" s="7">
        <v>462</v>
      </c>
      <c r="B738" s="7">
        <v>11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4">
        <v>1</v>
      </c>
      <c r="H738" s="4">
        <v>5.808687731</v>
      </c>
      <c r="I738" s="4">
        <v>46.483448368200001</v>
      </c>
      <c r="J738" s="2">
        <f t="shared" si="23"/>
        <v>0.12496249600478881</v>
      </c>
      <c r="K738" s="3">
        <v>15</v>
      </c>
      <c r="L738" s="3">
        <v>14</v>
      </c>
      <c r="M738" s="3">
        <v>10</v>
      </c>
      <c r="N738" s="3">
        <v>10</v>
      </c>
      <c r="O738" s="4">
        <v>0.47699999999999998</v>
      </c>
      <c r="P738" s="4">
        <v>0.5</v>
      </c>
      <c r="Q738" s="4">
        <v>0.50900000000000001</v>
      </c>
      <c r="R738" s="4">
        <v>0.51900000000000002</v>
      </c>
      <c r="S738" s="4">
        <v>0.47899999999999998</v>
      </c>
      <c r="T738" s="4">
        <v>0.505</v>
      </c>
      <c r="U738" s="5">
        <v>0</v>
      </c>
      <c r="V738" s="5">
        <v>0</v>
      </c>
      <c r="W738" s="5">
        <v>100</v>
      </c>
      <c r="X738" s="5">
        <v>100</v>
      </c>
      <c r="Y738" s="5">
        <v>0</v>
      </c>
      <c r="Z738" s="5">
        <v>100</v>
      </c>
      <c r="AA738" s="2">
        <v>0.74023878809379595</v>
      </c>
      <c r="AB738" s="2">
        <v>0.69314718055994495</v>
      </c>
      <c r="AC738" s="2">
        <v>0.67530726243161399</v>
      </c>
      <c r="AD738" s="2">
        <v>0.65585139581624796</v>
      </c>
      <c r="AE738" s="2">
        <v>0.736054681571222</v>
      </c>
      <c r="AF738" s="2">
        <v>0.68319684970677697</v>
      </c>
    </row>
    <row r="739" spans="1:32" x14ac:dyDescent="0.35">
      <c r="A739" s="7">
        <v>174</v>
      </c>
      <c r="B739" s="7">
        <v>41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4">
        <v>1</v>
      </c>
      <c r="H739" s="4">
        <v>5.8372896369999996</v>
      </c>
      <c r="I739" s="4">
        <v>46.304172690999998</v>
      </c>
      <c r="J739" s="2">
        <f t="shared" si="23"/>
        <v>0.12606400887353669</v>
      </c>
      <c r="K739" s="3">
        <v>7</v>
      </c>
      <c r="L739" s="3">
        <v>13</v>
      </c>
      <c r="M739" s="3">
        <v>12</v>
      </c>
      <c r="N739" s="3">
        <v>17</v>
      </c>
      <c r="O739" s="4">
        <v>0.57399999999999995</v>
      </c>
      <c r="P739" s="4">
        <v>0.58620689655172398</v>
      </c>
      <c r="Q739" s="4">
        <v>0.61699999999999999</v>
      </c>
      <c r="R739" s="4">
        <v>0.57799999999999996</v>
      </c>
      <c r="S739" s="4">
        <v>0.503</v>
      </c>
      <c r="T739" s="4">
        <v>0.54500000000000004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0.55512588266257101</v>
      </c>
      <c r="AB739" s="2">
        <v>0.53408248593025798</v>
      </c>
      <c r="AC739" s="2">
        <v>0.48288625507674898</v>
      </c>
      <c r="AD739" s="2">
        <v>0.54818141030975998</v>
      </c>
      <c r="AE739" s="2">
        <v>0.68716510888239801</v>
      </c>
      <c r="AF739" s="2">
        <v>0.60696948431889297</v>
      </c>
    </row>
    <row r="740" spans="1:32" x14ac:dyDescent="0.35">
      <c r="A740" s="7">
        <v>958</v>
      </c>
      <c r="B740" s="7">
        <v>31</v>
      </c>
      <c r="C740" s="7">
        <v>1</v>
      </c>
      <c r="D740" s="7">
        <v>1</v>
      </c>
      <c r="E740" s="22" t="str">
        <f t="shared" si="22"/>
        <v>11</v>
      </c>
      <c r="F740" s="4">
        <v>0.94829600000000003</v>
      </c>
      <c r="G740" s="24">
        <v>1</v>
      </c>
      <c r="H740" s="4">
        <v>6.4749909480000003</v>
      </c>
      <c r="I740" s="4">
        <v>51.093782275999999</v>
      </c>
      <c r="J740" s="2">
        <f t="shared" si="23"/>
        <v>0.12672757152765068</v>
      </c>
      <c r="K740" s="3">
        <v>18</v>
      </c>
      <c r="L740" s="3">
        <v>16</v>
      </c>
      <c r="M740" s="3">
        <v>7</v>
      </c>
      <c r="N740" s="3">
        <v>8</v>
      </c>
      <c r="O740" s="4">
        <v>0.48899999999999999</v>
      </c>
      <c r="P740" s="4">
        <v>0.53333333333333299</v>
      </c>
      <c r="Q740" s="4">
        <v>0.47799999999999998</v>
      </c>
      <c r="R740" s="4">
        <v>0.51</v>
      </c>
      <c r="S740" s="4">
        <v>0.49299999999999999</v>
      </c>
      <c r="T740" s="4">
        <v>0.57999999999999996</v>
      </c>
      <c r="U740" s="5">
        <v>0</v>
      </c>
      <c r="V740" s="5">
        <v>100</v>
      </c>
      <c r="W740" s="5">
        <v>0</v>
      </c>
      <c r="X740" s="5">
        <v>100</v>
      </c>
      <c r="Y740" s="5">
        <v>0</v>
      </c>
      <c r="Z740" s="5">
        <v>100</v>
      </c>
      <c r="AA740" s="2">
        <v>0.71539278950726504</v>
      </c>
      <c r="AB740" s="2">
        <v>0.62860865942237398</v>
      </c>
      <c r="AC740" s="2">
        <v>0.73814454649068095</v>
      </c>
      <c r="AD740" s="2">
        <v>0.67334455326376597</v>
      </c>
      <c r="AE740" s="2">
        <v>0.70724610493944695</v>
      </c>
      <c r="AF740" s="2">
        <v>0.54472717544167204</v>
      </c>
    </row>
    <row r="741" spans="1:32" x14ac:dyDescent="0.35">
      <c r="A741" s="7">
        <v>862</v>
      </c>
      <c r="B741" s="7">
        <v>34</v>
      </c>
      <c r="C741" s="7">
        <v>1</v>
      </c>
      <c r="D741" s="7">
        <v>1</v>
      </c>
      <c r="E741" s="22" t="str">
        <f t="shared" si="22"/>
        <v>11</v>
      </c>
      <c r="F741" s="4">
        <v>0.30753000000000003</v>
      </c>
      <c r="G741" s="24">
        <v>1</v>
      </c>
      <c r="H741" s="4">
        <v>6.9062129270000003</v>
      </c>
      <c r="I741" s="4">
        <v>54.346217000899998</v>
      </c>
      <c r="J741" s="2">
        <f t="shared" si="23"/>
        <v>0.12707808028083409</v>
      </c>
      <c r="K741" s="3">
        <v>14</v>
      </c>
      <c r="L741" s="3">
        <v>17</v>
      </c>
      <c r="M741" s="3">
        <v>6</v>
      </c>
      <c r="N741" s="3">
        <v>12</v>
      </c>
      <c r="O741" s="4">
        <v>0.60399999999999998</v>
      </c>
      <c r="P741" s="4">
        <v>0.66666666666666696</v>
      </c>
      <c r="Q741" s="4">
        <v>0.60199999999999998</v>
      </c>
      <c r="R741" s="4">
        <v>0.65700000000000003</v>
      </c>
      <c r="S741" s="4">
        <v>0.55200000000000005</v>
      </c>
      <c r="T741" s="4">
        <v>0.67200000000000004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0.50418108104732196</v>
      </c>
      <c r="AB741" s="2">
        <v>0.405465108108164</v>
      </c>
      <c r="AC741" s="2">
        <v>0.50749783367331602</v>
      </c>
      <c r="AD741" s="2">
        <v>0.42007126049752702</v>
      </c>
      <c r="AE741" s="2">
        <v>0.59420723270504205</v>
      </c>
      <c r="AF741" s="2">
        <v>0.39749693845898698</v>
      </c>
    </row>
    <row r="742" spans="1:32" x14ac:dyDescent="0.35">
      <c r="A742" s="7">
        <v>528</v>
      </c>
      <c r="B742" s="7">
        <v>19</v>
      </c>
      <c r="C742" s="7">
        <v>1</v>
      </c>
      <c r="D742" s="7">
        <v>1</v>
      </c>
      <c r="E742" s="22" t="str">
        <f t="shared" si="22"/>
        <v>11</v>
      </c>
      <c r="F742" s="4">
        <v>0.407636</v>
      </c>
      <c r="G742" s="24">
        <v>1</v>
      </c>
      <c r="H742" s="4">
        <v>6.6545868879999999</v>
      </c>
      <c r="I742" s="4">
        <v>51.807397264999999</v>
      </c>
      <c r="J742" s="2">
        <f t="shared" si="23"/>
        <v>0.12844858532385106</v>
      </c>
      <c r="K742" s="3">
        <v>9</v>
      </c>
      <c r="L742" s="3">
        <v>22</v>
      </c>
      <c r="M742" s="3">
        <v>8</v>
      </c>
      <c r="N742" s="3">
        <v>10</v>
      </c>
      <c r="O742" s="4">
        <v>0.65800000000000003</v>
      </c>
      <c r="P742" s="4">
        <v>0.55555555555555602</v>
      </c>
      <c r="Q742" s="4">
        <v>0.65600000000000003</v>
      </c>
      <c r="R742" s="4">
        <v>0.56100000000000005</v>
      </c>
      <c r="S742" s="4">
        <v>0.64800000000000002</v>
      </c>
      <c r="T742" s="4">
        <v>0.59199999999999997</v>
      </c>
      <c r="U742" s="5">
        <v>100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0.41855034765681998</v>
      </c>
      <c r="AB742" s="2">
        <v>0.58778666490211895</v>
      </c>
      <c r="AC742" s="2">
        <v>0.421594490038048</v>
      </c>
      <c r="AD742" s="2">
        <v>0.57803437345944098</v>
      </c>
      <c r="AE742" s="2">
        <v>0.43386458262986199</v>
      </c>
      <c r="AF742" s="2">
        <v>0.52424864409813099</v>
      </c>
    </row>
    <row r="743" spans="1:32" x14ac:dyDescent="0.35">
      <c r="A743" s="7">
        <v>538</v>
      </c>
      <c r="B743" s="7">
        <v>11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4">
        <v>1</v>
      </c>
      <c r="H743" s="4">
        <v>8.6433989100000002</v>
      </c>
      <c r="I743" s="4">
        <v>65.3390220701</v>
      </c>
      <c r="J743" s="2">
        <f t="shared" si="23"/>
        <v>0.13228540367082314</v>
      </c>
      <c r="K743" s="3">
        <v>16</v>
      </c>
      <c r="L743" s="3">
        <v>8</v>
      </c>
      <c r="M743" s="3">
        <v>10</v>
      </c>
      <c r="N743" s="3">
        <v>15</v>
      </c>
      <c r="O743" s="4">
        <v>0.47699999999999998</v>
      </c>
      <c r="P743" s="4">
        <v>0.6</v>
      </c>
      <c r="Q743" s="4">
        <v>0.48899999999999999</v>
      </c>
      <c r="R743" s="4">
        <v>0.63300000000000001</v>
      </c>
      <c r="S743" s="4">
        <v>0.50600000000000001</v>
      </c>
      <c r="T743" s="4">
        <v>0.61899999999999999</v>
      </c>
      <c r="U743" s="5">
        <v>0</v>
      </c>
      <c r="V743" s="5">
        <v>100</v>
      </c>
      <c r="W743" s="5">
        <v>0</v>
      </c>
      <c r="X743" s="5">
        <v>100</v>
      </c>
      <c r="Y743" s="5">
        <v>100</v>
      </c>
      <c r="Z743" s="5">
        <v>100</v>
      </c>
      <c r="AA743" s="2">
        <v>0.74023878809379595</v>
      </c>
      <c r="AB743" s="2">
        <v>0.51082562376599105</v>
      </c>
      <c r="AC743" s="2">
        <v>0.71539278950726504</v>
      </c>
      <c r="AD743" s="2">
        <v>0.457284856837961</v>
      </c>
      <c r="AE743" s="2">
        <v>0.68121860969467196</v>
      </c>
      <c r="AF743" s="2">
        <v>0.47965000629754101</v>
      </c>
    </row>
    <row r="744" spans="1:32" x14ac:dyDescent="0.35">
      <c r="A744" s="7">
        <v>834</v>
      </c>
      <c r="B744" s="7">
        <v>19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4">
        <v>1</v>
      </c>
      <c r="H744" s="4">
        <v>6.9606077979999998</v>
      </c>
      <c r="I744" s="4">
        <v>51.252456723999998</v>
      </c>
      <c r="J744" s="2">
        <f t="shared" si="23"/>
        <v>0.13581022731229495</v>
      </c>
      <c r="K744" s="3">
        <v>14</v>
      </c>
      <c r="L744" s="3">
        <v>11</v>
      </c>
      <c r="M744" s="3">
        <v>8</v>
      </c>
      <c r="N744" s="3">
        <v>16</v>
      </c>
      <c r="O744" s="4">
        <v>0.56000000000000005</v>
      </c>
      <c r="P744" s="4">
        <v>0.66666666666666696</v>
      </c>
      <c r="Q744" s="4">
        <v>0.58099999999999996</v>
      </c>
      <c r="R744" s="4">
        <v>0.64500000000000002</v>
      </c>
      <c r="S744" s="4">
        <v>0.52</v>
      </c>
      <c r="T744" s="4">
        <v>0.68200000000000005</v>
      </c>
      <c r="U744" s="5">
        <v>100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2">
        <v>0.57981849525294205</v>
      </c>
      <c r="AB744" s="2">
        <v>0.405465108108164</v>
      </c>
      <c r="AC744" s="2">
        <v>0.54300452213022599</v>
      </c>
      <c r="AD744" s="2">
        <v>0.43850496218636498</v>
      </c>
      <c r="AE744" s="2">
        <v>0.65392646740666405</v>
      </c>
      <c r="AF744" s="2">
        <v>0.38272562113867498</v>
      </c>
    </row>
    <row r="745" spans="1:32" x14ac:dyDescent="0.35">
      <c r="A745" s="7">
        <v>742</v>
      </c>
      <c r="B745" s="7">
        <v>22</v>
      </c>
      <c r="C745" s="7">
        <v>1</v>
      </c>
      <c r="D745" s="7">
        <v>1</v>
      </c>
      <c r="E745" s="22" t="str">
        <f t="shared" si="22"/>
        <v>11</v>
      </c>
      <c r="F745" s="4">
        <v>0.27024900000000002</v>
      </c>
      <c r="G745" s="24">
        <v>1</v>
      </c>
      <c r="H745" s="4">
        <v>6.6807433070000002</v>
      </c>
      <c r="I745" s="4">
        <v>48.945041648999997</v>
      </c>
      <c r="J745" s="2">
        <f t="shared" si="23"/>
        <v>0.13649479256570407</v>
      </c>
      <c r="K745" s="3">
        <v>17</v>
      </c>
      <c r="L745" s="3">
        <v>18</v>
      </c>
      <c r="M745" s="3">
        <v>3</v>
      </c>
      <c r="N745" s="3">
        <v>11</v>
      </c>
      <c r="O745" s="4">
        <v>0.57299999999999995</v>
      </c>
      <c r="P745" s="4">
        <v>0.78571428571428603</v>
      </c>
      <c r="Q745" s="4">
        <v>0.58899999999999997</v>
      </c>
      <c r="R745" s="4">
        <v>0.751</v>
      </c>
      <c r="S745" s="4">
        <v>0.56000000000000005</v>
      </c>
      <c r="T745" s="4">
        <v>0.68400000000000005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0.55686956226739803</v>
      </c>
      <c r="AB745" s="2">
        <v>0.24116205681688799</v>
      </c>
      <c r="AC745" s="2">
        <v>0.52932909533054995</v>
      </c>
      <c r="AD745" s="2">
        <v>0.286349627218002</v>
      </c>
      <c r="AE745" s="2">
        <v>0.57981849525294205</v>
      </c>
      <c r="AF745" s="2">
        <v>0.37979736135958703</v>
      </c>
    </row>
    <row r="746" spans="1:32" x14ac:dyDescent="0.35">
      <c r="A746" s="7">
        <v>294</v>
      </c>
      <c r="B746" s="7">
        <v>41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4">
        <v>1</v>
      </c>
      <c r="H746" s="4">
        <v>5.3738934350000003</v>
      </c>
      <c r="I746" s="4">
        <v>39.118010470599998</v>
      </c>
      <c r="J746" s="2">
        <f t="shared" si="23"/>
        <v>0.13737645065151941</v>
      </c>
      <c r="K746" s="3">
        <v>17</v>
      </c>
      <c r="L746" s="3">
        <v>11</v>
      </c>
      <c r="M746" s="3">
        <v>9</v>
      </c>
      <c r="N746" s="3">
        <v>12</v>
      </c>
      <c r="O746" s="4">
        <v>0.46700000000000003</v>
      </c>
      <c r="P746" s="4">
        <v>0.57142857142857095</v>
      </c>
      <c r="Q746" s="4">
        <v>0.44600000000000001</v>
      </c>
      <c r="R746" s="4">
        <v>0.55100000000000005</v>
      </c>
      <c r="S746" s="4">
        <v>0.501</v>
      </c>
      <c r="T746" s="4">
        <v>0.58399999999999996</v>
      </c>
      <c r="U746" s="5">
        <v>0</v>
      </c>
      <c r="V746" s="5">
        <v>100</v>
      </c>
      <c r="W746" s="5">
        <v>0</v>
      </c>
      <c r="X746" s="5">
        <v>100</v>
      </c>
      <c r="Y746" s="5">
        <v>100</v>
      </c>
      <c r="Z746" s="5">
        <v>100</v>
      </c>
      <c r="AA746" s="2">
        <v>0.76142602131324</v>
      </c>
      <c r="AB746" s="2">
        <v>0.55961578793542299</v>
      </c>
      <c r="AC746" s="2">
        <v>0.80743632696207301</v>
      </c>
      <c r="AD746" s="2">
        <v>0.59602046982922297</v>
      </c>
      <c r="AE746" s="2">
        <v>0.69114917789727204</v>
      </c>
      <c r="AF746" s="2">
        <v>0.53785429615391001</v>
      </c>
    </row>
    <row r="747" spans="1:32" x14ac:dyDescent="0.35">
      <c r="A747" s="7">
        <v>250</v>
      </c>
      <c r="B747" s="7">
        <v>22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4">
        <v>1</v>
      </c>
      <c r="H747" s="4">
        <v>7.529693601</v>
      </c>
      <c r="I747" s="4">
        <v>54.757392897000003</v>
      </c>
      <c r="J747" s="2">
        <f t="shared" si="23"/>
        <v>0.13751008224886707</v>
      </c>
      <c r="K747" s="3">
        <v>18</v>
      </c>
      <c r="L747" s="3">
        <v>16</v>
      </c>
      <c r="M747" s="3">
        <v>7</v>
      </c>
      <c r="N747" s="3">
        <v>8</v>
      </c>
      <c r="O747" s="4">
        <v>0.51900000000000002</v>
      </c>
      <c r="P747" s="4">
        <v>0.53333333333333299</v>
      </c>
      <c r="Q747" s="4">
        <v>0.49299999999999999</v>
      </c>
      <c r="R747" s="4">
        <v>0.51800000000000002</v>
      </c>
      <c r="S747" s="4">
        <v>0.51</v>
      </c>
      <c r="T747" s="4">
        <v>0.625</v>
      </c>
      <c r="U747" s="5">
        <v>100</v>
      </c>
      <c r="V747" s="5">
        <v>100</v>
      </c>
      <c r="W747" s="5">
        <v>0</v>
      </c>
      <c r="X747" s="5">
        <v>100</v>
      </c>
      <c r="Y747" s="5">
        <v>100</v>
      </c>
      <c r="Z747" s="5">
        <v>100</v>
      </c>
      <c r="AA747" s="2">
        <v>0.65585139581624796</v>
      </c>
      <c r="AB747" s="2">
        <v>0.62860865942237398</v>
      </c>
      <c r="AC747" s="2">
        <v>0.70724610493944695</v>
      </c>
      <c r="AD747" s="2">
        <v>0.65778003672265395</v>
      </c>
      <c r="AE747" s="2">
        <v>0.67334455326376597</v>
      </c>
      <c r="AF747" s="2">
        <v>0.47000362924573602</v>
      </c>
    </row>
    <row r="748" spans="1:32" x14ac:dyDescent="0.35">
      <c r="A748" s="7">
        <v>966</v>
      </c>
      <c r="B748" s="7">
        <v>4</v>
      </c>
      <c r="C748" s="7">
        <v>1</v>
      </c>
      <c r="D748" s="7">
        <v>1</v>
      </c>
      <c r="E748" s="22" t="str">
        <f t="shared" si="22"/>
        <v>11</v>
      </c>
      <c r="F748" s="4">
        <v>0.257324</v>
      </c>
      <c r="G748" s="24">
        <v>1</v>
      </c>
      <c r="H748" s="4">
        <v>7.5981208430000002</v>
      </c>
      <c r="I748" s="4">
        <v>54.238811681999998</v>
      </c>
      <c r="J748" s="2">
        <f t="shared" si="23"/>
        <v>0.14008641796113605</v>
      </c>
      <c r="K748" s="3">
        <v>12</v>
      </c>
      <c r="L748" s="3">
        <v>16</v>
      </c>
      <c r="M748" s="3">
        <v>9</v>
      </c>
      <c r="N748" s="3">
        <v>12</v>
      </c>
      <c r="O748" s="4">
        <v>0.53500000000000003</v>
      </c>
      <c r="P748" s="4">
        <v>0.57142857142857095</v>
      </c>
      <c r="Q748" s="4">
        <v>0.54200000000000004</v>
      </c>
      <c r="R748" s="4">
        <v>0.54400000000000004</v>
      </c>
      <c r="S748" s="4">
        <v>0.48699999999999999</v>
      </c>
      <c r="T748" s="4">
        <v>0.55100000000000005</v>
      </c>
      <c r="U748" s="5">
        <v>100</v>
      </c>
      <c r="V748" s="5">
        <v>100</v>
      </c>
      <c r="W748" s="5">
        <v>100</v>
      </c>
      <c r="X748" s="5">
        <v>100</v>
      </c>
      <c r="Y748" s="5">
        <v>0</v>
      </c>
      <c r="Z748" s="5">
        <v>100</v>
      </c>
      <c r="AA748" s="2">
        <v>0.62548853208612998</v>
      </c>
      <c r="AB748" s="2">
        <v>0.55961578793542299</v>
      </c>
      <c r="AC748" s="2">
        <v>0.61248927754249105</v>
      </c>
      <c r="AD748" s="2">
        <v>0.608806032126194</v>
      </c>
      <c r="AE748" s="2">
        <v>0.71949115589954704</v>
      </c>
      <c r="AF748" s="2">
        <v>0.59602046982922297</v>
      </c>
    </row>
    <row r="749" spans="1:32" x14ac:dyDescent="0.35">
      <c r="A749" s="7">
        <v>860</v>
      </c>
      <c r="B749" s="7">
        <v>24</v>
      </c>
      <c r="C749" s="7">
        <v>1</v>
      </c>
      <c r="D749" s="7">
        <v>1</v>
      </c>
      <c r="E749" s="22" t="str">
        <f t="shared" si="22"/>
        <v>11</v>
      </c>
      <c r="F749" s="4">
        <v>0.30072199999999999</v>
      </c>
      <c r="G749" s="24">
        <v>1</v>
      </c>
      <c r="H749" s="4">
        <v>6.1550035049999998</v>
      </c>
      <c r="I749" s="4">
        <v>43.901827558999997</v>
      </c>
      <c r="J749" s="2">
        <f t="shared" si="23"/>
        <v>0.14019925472870678</v>
      </c>
      <c r="K749" s="3">
        <v>18</v>
      </c>
      <c r="L749" s="3">
        <v>10</v>
      </c>
      <c r="M749" s="3">
        <v>11</v>
      </c>
      <c r="N749" s="3">
        <v>10</v>
      </c>
      <c r="O749" s="4">
        <v>0.435</v>
      </c>
      <c r="P749" s="4">
        <v>0.476190476190476</v>
      </c>
      <c r="Q749" s="4">
        <v>0.4</v>
      </c>
      <c r="R749" s="4">
        <v>0.51300000000000001</v>
      </c>
      <c r="S749" s="4">
        <v>0.498</v>
      </c>
      <c r="T749" s="4">
        <v>0.58799999999999997</v>
      </c>
      <c r="U749" s="5">
        <v>0</v>
      </c>
      <c r="V749" s="5">
        <v>0</v>
      </c>
      <c r="W749" s="5">
        <v>0</v>
      </c>
      <c r="X749" s="5">
        <v>100</v>
      </c>
      <c r="Y749" s="5">
        <v>0</v>
      </c>
      <c r="Z749" s="5">
        <v>100</v>
      </c>
      <c r="AA749" s="2">
        <v>0.83240924789345305</v>
      </c>
      <c r="AB749" s="2">
        <v>0.741937344729377</v>
      </c>
      <c r="AC749" s="2">
        <v>0.916290731874155</v>
      </c>
      <c r="AD749" s="2">
        <v>0.66747943381136798</v>
      </c>
      <c r="AE749" s="2">
        <v>0.69715520195748404</v>
      </c>
      <c r="AF749" s="2">
        <v>0.53102833108351</v>
      </c>
    </row>
    <row r="750" spans="1:32" x14ac:dyDescent="0.35">
      <c r="A750" s="7">
        <v>232</v>
      </c>
      <c r="B750" s="7">
        <v>39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4">
        <v>1</v>
      </c>
      <c r="H750" s="4">
        <v>7.2086894380000004</v>
      </c>
      <c r="I750" s="4">
        <v>51.223763292999998</v>
      </c>
      <c r="J750" s="2">
        <f t="shared" si="23"/>
        <v>0.14072939929786663</v>
      </c>
      <c r="K750" s="3">
        <v>24</v>
      </c>
      <c r="L750" s="3">
        <v>17</v>
      </c>
      <c r="M750" s="3">
        <v>0</v>
      </c>
      <c r="N750" s="3">
        <v>8</v>
      </c>
      <c r="O750" s="4">
        <v>0.52700000000000002</v>
      </c>
      <c r="P750" s="4">
        <v>1</v>
      </c>
      <c r="Q750" s="4">
        <v>0.49099999999999999</v>
      </c>
      <c r="R750" s="4">
        <v>0.92</v>
      </c>
      <c r="S750" s="4">
        <v>0.50700000000000001</v>
      </c>
      <c r="T750" s="4">
        <v>0.998</v>
      </c>
      <c r="U750" s="5">
        <v>100</v>
      </c>
      <c r="V750" s="5">
        <v>100</v>
      </c>
      <c r="W750" s="5">
        <v>0</v>
      </c>
      <c r="X750" s="5">
        <v>100</v>
      </c>
      <c r="Y750" s="5">
        <v>100</v>
      </c>
      <c r="Z750" s="5">
        <v>100</v>
      </c>
      <c r="AA750" s="2">
        <v>0.64055473044077504</v>
      </c>
      <c r="AB750" s="2">
        <v>1.0000050000287801E-5</v>
      </c>
      <c r="AC750" s="2">
        <v>0.71131115118761601</v>
      </c>
      <c r="AD750" s="2">
        <v>8.3381608939051E-2</v>
      </c>
      <c r="AE750" s="2">
        <v>0.679244275390954</v>
      </c>
      <c r="AF750" s="2">
        <v>2.0020026706730801E-3</v>
      </c>
    </row>
    <row r="751" spans="1:32" x14ac:dyDescent="0.35">
      <c r="A751" s="7">
        <v>38</v>
      </c>
      <c r="B751" s="7">
        <v>4</v>
      </c>
      <c r="C751" s="7">
        <v>1</v>
      </c>
      <c r="D751" s="7">
        <v>1</v>
      </c>
      <c r="E751" s="22" t="str">
        <f t="shared" si="22"/>
        <v>11</v>
      </c>
      <c r="F751" s="4">
        <v>0.78765499999999999</v>
      </c>
      <c r="G751" s="24">
        <v>1</v>
      </c>
      <c r="H751" s="4">
        <v>6.400034958</v>
      </c>
      <c r="I751" s="4">
        <v>44.781820404800001</v>
      </c>
      <c r="J751" s="2">
        <f t="shared" si="23"/>
        <v>0.14291591766809916</v>
      </c>
      <c r="K751" s="3">
        <v>16</v>
      </c>
      <c r="L751" s="3">
        <v>11</v>
      </c>
      <c r="M751" s="3">
        <v>3</v>
      </c>
      <c r="N751" s="3">
        <v>19</v>
      </c>
      <c r="O751" s="4">
        <v>0.623</v>
      </c>
      <c r="P751" s="4">
        <v>0.86363636363636398</v>
      </c>
      <c r="Q751" s="4">
        <v>0.59399999999999997</v>
      </c>
      <c r="R751" s="4">
        <v>0.86699999999999999</v>
      </c>
      <c r="S751" s="4">
        <v>0.63</v>
      </c>
      <c r="T751" s="4">
        <v>0.66900000000000004</v>
      </c>
      <c r="U751" s="5">
        <v>100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0.473208760194684</v>
      </c>
      <c r="AB751" s="2">
        <v>0.146603474191875</v>
      </c>
      <c r="AC751" s="2">
        <v>0.52087595961949196</v>
      </c>
      <c r="AD751" s="2">
        <v>0.14271630220159501</v>
      </c>
      <c r="AE751" s="2">
        <v>0.46203545959655901</v>
      </c>
      <c r="AF751" s="2">
        <v>0.40197121885390902</v>
      </c>
    </row>
    <row r="752" spans="1:32" x14ac:dyDescent="0.35">
      <c r="A752" s="7">
        <v>808</v>
      </c>
      <c r="B752" s="7">
        <v>27</v>
      </c>
      <c r="C752" s="7">
        <v>1</v>
      </c>
      <c r="D752" s="7">
        <v>1</v>
      </c>
      <c r="E752" s="22" t="str">
        <f t="shared" si="22"/>
        <v>11</v>
      </c>
      <c r="F752" s="4">
        <v>0.75466599999999995</v>
      </c>
      <c r="G752" s="24">
        <v>1</v>
      </c>
      <c r="H752" s="4">
        <v>8.1050395720000008</v>
      </c>
      <c r="I752" s="4">
        <v>53.889572032099998</v>
      </c>
      <c r="J752" s="2">
        <f t="shared" si="23"/>
        <v>0.15040088956676317</v>
      </c>
      <c r="K752" s="3">
        <v>15</v>
      </c>
      <c r="L752" s="3">
        <v>13</v>
      </c>
      <c r="M752" s="3">
        <v>3</v>
      </c>
      <c r="N752" s="3">
        <v>18</v>
      </c>
      <c r="O752" s="4">
        <v>0.61799999999999999</v>
      </c>
      <c r="P752" s="4">
        <v>0.85714285714285698</v>
      </c>
      <c r="Q752" s="4">
        <v>0.60899999999999999</v>
      </c>
      <c r="R752" s="4">
        <v>0.85399999999999998</v>
      </c>
      <c r="S752" s="4">
        <v>0.55400000000000005</v>
      </c>
      <c r="T752" s="4">
        <v>0.84799999999999998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0.481266821524446</v>
      </c>
      <c r="AB752" s="2">
        <v>0.154150679827258</v>
      </c>
      <c r="AC752" s="2">
        <v>0.49593701127223999</v>
      </c>
      <c r="AD752" s="2">
        <v>0.157824085193567</v>
      </c>
      <c r="AE752" s="2">
        <v>0.590590592234853</v>
      </c>
      <c r="AF752" s="2">
        <v>0.16487464319023401</v>
      </c>
    </row>
    <row r="753" spans="1:32" x14ac:dyDescent="0.35">
      <c r="A753" s="7">
        <v>590</v>
      </c>
      <c r="B753" s="7">
        <v>24</v>
      </c>
      <c r="C753" s="7">
        <v>1</v>
      </c>
      <c r="D753" s="7">
        <v>1</v>
      </c>
      <c r="E753" s="22" t="str">
        <f t="shared" si="22"/>
        <v>11</v>
      </c>
      <c r="F753" s="4">
        <v>0.25006</v>
      </c>
      <c r="G753" s="24">
        <v>1</v>
      </c>
      <c r="H753" s="4">
        <v>7.1065846329999998</v>
      </c>
      <c r="I753" s="4">
        <v>46.840938852999997</v>
      </c>
      <c r="J753" s="2">
        <f t="shared" si="23"/>
        <v>0.15171738242272331</v>
      </c>
      <c r="K753" s="3">
        <v>20</v>
      </c>
      <c r="L753" s="3">
        <v>12</v>
      </c>
      <c r="M753" s="3">
        <v>7</v>
      </c>
      <c r="N753" s="3">
        <v>10</v>
      </c>
      <c r="O753" s="4">
        <v>0.42699999999999999</v>
      </c>
      <c r="P753" s="4">
        <v>0.58823529411764697</v>
      </c>
      <c r="Q753" s="4">
        <v>0.45</v>
      </c>
      <c r="R753" s="4">
        <v>0.56899999999999995</v>
      </c>
      <c r="S753" s="4">
        <v>0.48099999999999998</v>
      </c>
      <c r="T753" s="4">
        <v>0.65800000000000003</v>
      </c>
      <c r="U753" s="5">
        <v>0</v>
      </c>
      <c r="V753" s="5">
        <v>100</v>
      </c>
      <c r="W753" s="5">
        <v>0</v>
      </c>
      <c r="X753" s="5">
        <v>100</v>
      </c>
      <c r="Y753" s="5">
        <v>0</v>
      </c>
      <c r="Z753" s="5">
        <v>100</v>
      </c>
      <c r="AA753" s="2">
        <v>0.85097126575351301</v>
      </c>
      <c r="AB753" s="2">
        <v>0.53062825106217004</v>
      </c>
      <c r="AC753" s="2">
        <v>0.79850769621777196</v>
      </c>
      <c r="AD753" s="2">
        <v>0.56387484485580597</v>
      </c>
      <c r="AE753" s="2">
        <v>0.73188800887637595</v>
      </c>
      <c r="AF753" s="2">
        <v>0.41855034765681998</v>
      </c>
    </row>
    <row r="754" spans="1:32" x14ac:dyDescent="0.35">
      <c r="A754" s="7">
        <v>476</v>
      </c>
      <c r="B754" s="7">
        <v>41</v>
      </c>
      <c r="C754" s="7">
        <v>1</v>
      </c>
      <c r="D754" s="7">
        <v>1</v>
      </c>
      <c r="E754" s="22" t="str">
        <f t="shared" si="22"/>
        <v>11</v>
      </c>
      <c r="F754" s="4">
        <v>0.250307</v>
      </c>
      <c r="G754" s="24">
        <v>1</v>
      </c>
      <c r="H754" s="4">
        <v>9.2320852220000003</v>
      </c>
      <c r="I754" s="4">
        <v>60.483641042400002</v>
      </c>
      <c r="J754" s="2">
        <f t="shared" si="23"/>
        <v>0.15263772257903852</v>
      </c>
      <c r="K754" s="3">
        <v>19</v>
      </c>
      <c r="L754" s="3">
        <v>15</v>
      </c>
      <c r="M754" s="3">
        <v>2</v>
      </c>
      <c r="N754" s="3">
        <v>13</v>
      </c>
      <c r="O754" s="4">
        <v>0.57699999999999996</v>
      </c>
      <c r="P754" s="4">
        <v>0.86666666666666703</v>
      </c>
      <c r="Q754" s="4">
        <v>0.56699999999999995</v>
      </c>
      <c r="R754" s="4">
        <v>0.81899999999999995</v>
      </c>
      <c r="S754" s="4">
        <v>0.48899999999999999</v>
      </c>
      <c r="T754" s="4">
        <v>0.73799999999999999</v>
      </c>
      <c r="U754" s="5">
        <v>100</v>
      </c>
      <c r="V754" s="5">
        <v>100</v>
      </c>
      <c r="W754" s="5">
        <v>100</v>
      </c>
      <c r="X754" s="5">
        <v>100</v>
      </c>
      <c r="Y754" s="5">
        <v>0</v>
      </c>
      <c r="Z754" s="5">
        <v>100</v>
      </c>
      <c r="AA754" s="2">
        <v>0.54991301247403801</v>
      </c>
      <c r="AB754" s="2">
        <v>0.14310084364067299</v>
      </c>
      <c r="AC754" s="2">
        <v>0.56739597525438501</v>
      </c>
      <c r="AD754" s="2">
        <v>0.199671195129068</v>
      </c>
      <c r="AE754" s="2">
        <v>0.71539278950726504</v>
      </c>
      <c r="AF754" s="2">
        <v>0.30381145438166501</v>
      </c>
    </row>
    <row r="755" spans="1:32" x14ac:dyDescent="0.35">
      <c r="A755" s="7">
        <v>336</v>
      </c>
      <c r="B755" s="7">
        <v>39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4">
        <v>1</v>
      </c>
      <c r="H755" s="4">
        <v>11.129662010000001</v>
      </c>
      <c r="I755" s="4">
        <v>72.723815114999994</v>
      </c>
      <c r="J755" s="2">
        <f t="shared" si="23"/>
        <v>0.15304012849711454</v>
      </c>
      <c r="K755" s="3">
        <v>17</v>
      </c>
      <c r="L755" s="3">
        <v>14</v>
      </c>
      <c r="M755" s="3">
        <v>4</v>
      </c>
      <c r="N755" s="3">
        <v>14</v>
      </c>
      <c r="O755" s="4">
        <v>0.57299999999999995</v>
      </c>
      <c r="P755" s="4">
        <v>0.77777777777777801</v>
      </c>
      <c r="Q755" s="4">
        <v>0.57299999999999995</v>
      </c>
      <c r="R755" s="4">
        <v>0.77700000000000002</v>
      </c>
      <c r="S755" s="4">
        <v>0.45200000000000001</v>
      </c>
      <c r="T755" s="4">
        <v>0.70499999999999996</v>
      </c>
      <c r="U755" s="5">
        <v>100</v>
      </c>
      <c r="V755" s="5">
        <v>100</v>
      </c>
      <c r="W755" s="5">
        <v>100</v>
      </c>
      <c r="X755" s="5">
        <v>100</v>
      </c>
      <c r="Y755" s="5">
        <v>0</v>
      </c>
      <c r="Z755" s="5">
        <v>100</v>
      </c>
      <c r="AA755" s="2">
        <v>0.55686956226739803</v>
      </c>
      <c r="AB755" s="2">
        <v>0.251314428280906</v>
      </c>
      <c r="AC755" s="2">
        <v>0.55686956226739803</v>
      </c>
      <c r="AD755" s="2">
        <v>0.25231492861449001</v>
      </c>
      <c r="AE755" s="2">
        <v>0.79407309914990598</v>
      </c>
      <c r="AF755" s="2">
        <v>0.34955747616986799</v>
      </c>
    </row>
    <row r="756" spans="1:32" x14ac:dyDescent="0.35">
      <c r="A756" s="7">
        <v>576</v>
      </c>
      <c r="B756" s="7">
        <v>35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4">
        <v>1</v>
      </c>
      <c r="H756" s="4">
        <v>10.02010795</v>
      </c>
      <c r="I756" s="4">
        <v>57.361283325700001</v>
      </c>
      <c r="J756" s="2">
        <f t="shared" si="23"/>
        <v>0.17468416620153643</v>
      </c>
      <c r="K756" s="3">
        <v>13</v>
      </c>
      <c r="L756" s="3">
        <v>18</v>
      </c>
      <c r="M756" s="3">
        <v>6</v>
      </c>
      <c r="N756" s="3">
        <v>12</v>
      </c>
      <c r="O756" s="4">
        <v>0.58799999999999997</v>
      </c>
      <c r="P756" s="4">
        <v>0.66666666666666696</v>
      </c>
      <c r="Q756" s="4">
        <v>0.61399999999999999</v>
      </c>
      <c r="R756" s="4">
        <v>0.64900000000000002</v>
      </c>
      <c r="S756" s="4">
        <v>0.503</v>
      </c>
      <c r="T756" s="4">
        <v>0.57499999999999996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0.53102833108351</v>
      </c>
      <c r="AB756" s="2">
        <v>0.405465108108164</v>
      </c>
      <c r="AC756" s="2">
        <v>0.48776035083499503</v>
      </c>
      <c r="AD756" s="2">
        <v>0.432322562278047</v>
      </c>
      <c r="AE756" s="2">
        <v>0.68716510888239801</v>
      </c>
      <c r="AF756" s="2">
        <v>0.55338523818478702</v>
      </c>
    </row>
    <row r="757" spans="1:32" x14ac:dyDescent="0.35">
      <c r="A757" s="7">
        <v>508</v>
      </c>
      <c r="B757" s="7">
        <v>21</v>
      </c>
      <c r="C757" s="7">
        <v>1</v>
      </c>
      <c r="D757" s="7">
        <v>1</v>
      </c>
      <c r="E757" s="22" t="str">
        <f t="shared" si="22"/>
        <v>11</v>
      </c>
      <c r="F757" s="4">
        <v>0.316527</v>
      </c>
      <c r="G757" s="24">
        <v>1</v>
      </c>
      <c r="H757" s="4">
        <v>11.717858659999999</v>
      </c>
      <c r="I757" s="4">
        <v>66.349915386749998</v>
      </c>
      <c r="J757" s="2">
        <f t="shared" si="23"/>
        <v>0.17660698723875151</v>
      </c>
      <c r="K757" s="3">
        <v>14</v>
      </c>
      <c r="L757" s="3">
        <v>15</v>
      </c>
      <c r="M757" s="3">
        <v>7</v>
      </c>
      <c r="N757" s="3">
        <v>13</v>
      </c>
      <c r="O757" s="4">
        <v>0.57499999999999996</v>
      </c>
      <c r="P757" s="4">
        <v>0.65</v>
      </c>
      <c r="Q757" s="4">
        <v>0.56200000000000006</v>
      </c>
      <c r="R757" s="4">
        <v>0.64200000000000002</v>
      </c>
      <c r="S757" s="4">
        <v>0.49</v>
      </c>
      <c r="T757" s="4">
        <v>0.53300000000000003</v>
      </c>
      <c r="U757" s="5">
        <v>100</v>
      </c>
      <c r="V757" s="5">
        <v>100</v>
      </c>
      <c r="W757" s="5">
        <v>100</v>
      </c>
      <c r="X757" s="5">
        <v>100</v>
      </c>
      <c r="Y757" s="5">
        <v>0</v>
      </c>
      <c r="Z757" s="5">
        <v>100</v>
      </c>
      <c r="AA757" s="2">
        <v>0.55338523818478702</v>
      </c>
      <c r="AB757" s="2">
        <v>0.430782916092454</v>
      </c>
      <c r="AC757" s="2">
        <v>0.57625342908844601</v>
      </c>
      <c r="AD757" s="2">
        <v>0.44316697529217602</v>
      </c>
      <c r="AE757" s="2">
        <v>0.71334988787746501</v>
      </c>
      <c r="AF757" s="2">
        <v>0.62923385481629202</v>
      </c>
    </row>
    <row r="758" spans="1:32" x14ac:dyDescent="0.35">
      <c r="A758" s="7">
        <v>410</v>
      </c>
      <c r="B758" s="7">
        <v>14</v>
      </c>
      <c r="C758" s="7">
        <v>1</v>
      </c>
      <c r="D758" s="7">
        <v>1</v>
      </c>
      <c r="E758" s="22" t="str">
        <f t="shared" si="22"/>
        <v>11</v>
      </c>
      <c r="F758" s="4">
        <v>0.99976399999999999</v>
      </c>
      <c r="G758" s="24">
        <v>1</v>
      </c>
      <c r="H758" s="4">
        <v>7.5375460949999997</v>
      </c>
      <c r="I758" s="4">
        <v>42.3509116253</v>
      </c>
      <c r="J758" s="2">
        <f t="shared" si="23"/>
        <v>0.17797836707007617</v>
      </c>
      <c r="K758" s="3">
        <v>14</v>
      </c>
      <c r="L758" s="3">
        <v>14</v>
      </c>
      <c r="M758" s="3">
        <v>3</v>
      </c>
      <c r="N758" s="3">
        <v>18</v>
      </c>
      <c r="O758" s="4">
        <v>0.63100000000000001</v>
      </c>
      <c r="P758" s="4">
        <v>0.85714285714285698</v>
      </c>
      <c r="Q758" s="4">
        <v>0.71899999999999997</v>
      </c>
      <c r="R758" s="4">
        <v>0.81399999999999995</v>
      </c>
      <c r="S758" s="4">
        <v>0.61</v>
      </c>
      <c r="T758" s="4">
        <v>0.85099999999999998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0.46044941644092402</v>
      </c>
      <c r="AB758" s="2">
        <v>0.154150679827258</v>
      </c>
      <c r="AC758" s="2">
        <v>0.32989392126109002</v>
      </c>
      <c r="AD758" s="2">
        <v>0.20579491297959701</v>
      </c>
      <c r="AE758" s="2">
        <v>0.49429632181478</v>
      </c>
      <c r="AF758" s="2">
        <v>0.16134315040876299</v>
      </c>
    </row>
    <row r="759" spans="1:32" x14ac:dyDescent="0.35">
      <c r="A759" s="7">
        <v>20</v>
      </c>
      <c r="B759" s="7">
        <v>41</v>
      </c>
      <c r="C759" s="7">
        <v>1</v>
      </c>
      <c r="D759" s="7">
        <v>1</v>
      </c>
      <c r="E759" s="22" t="str">
        <f t="shared" si="22"/>
        <v>11</v>
      </c>
      <c r="F759" s="4">
        <v>0.25246499999999999</v>
      </c>
      <c r="G759" s="24">
        <v>1</v>
      </c>
      <c r="H759" s="4">
        <v>8.6326722920000005</v>
      </c>
      <c r="I759" s="4">
        <v>48.4494517762</v>
      </c>
      <c r="J759" s="2">
        <f t="shared" si="23"/>
        <v>0.17817894683053276</v>
      </c>
      <c r="K759" s="3">
        <v>13</v>
      </c>
      <c r="L759" s="3">
        <v>20</v>
      </c>
      <c r="M759" s="3">
        <v>2</v>
      </c>
      <c r="N759" s="3">
        <v>14</v>
      </c>
      <c r="O759" s="4">
        <v>0.68600000000000005</v>
      </c>
      <c r="P759" s="4">
        <v>0.875</v>
      </c>
      <c r="Q759" s="4">
        <v>0.70499999999999996</v>
      </c>
      <c r="R759" s="4">
        <v>0.83199999999999996</v>
      </c>
      <c r="S759" s="4">
        <v>0.69199999999999995</v>
      </c>
      <c r="T759" s="4">
        <v>0.80800000000000005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0.376877651256252</v>
      </c>
      <c r="AB759" s="2">
        <v>0.13353139262452299</v>
      </c>
      <c r="AC759" s="2">
        <v>0.34955747616986799</v>
      </c>
      <c r="AD759" s="2">
        <v>0.183922838160928</v>
      </c>
      <c r="AE759" s="2">
        <v>0.368169323364468</v>
      </c>
      <c r="AF759" s="2">
        <v>0.213193220461042</v>
      </c>
    </row>
    <row r="760" spans="1:32" x14ac:dyDescent="0.35">
      <c r="A760" s="7">
        <v>984</v>
      </c>
      <c r="B760" s="7">
        <v>42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4">
        <v>1</v>
      </c>
      <c r="H760" s="4">
        <v>6.3953236130000004</v>
      </c>
      <c r="I760" s="4">
        <v>35.106293862400001</v>
      </c>
      <c r="J760" s="2">
        <f t="shared" si="23"/>
        <v>0.18217028656076975</v>
      </c>
      <c r="K760" s="3">
        <v>12</v>
      </c>
      <c r="L760" s="3">
        <v>13</v>
      </c>
      <c r="M760" s="3">
        <v>8</v>
      </c>
      <c r="N760" s="3">
        <v>16</v>
      </c>
      <c r="O760" s="4">
        <v>0.61399999999999999</v>
      </c>
      <c r="P760" s="4">
        <v>0.66666666666666696</v>
      </c>
      <c r="Q760" s="4">
        <v>0.58799999999999997</v>
      </c>
      <c r="R760" s="4">
        <v>0.67700000000000005</v>
      </c>
      <c r="S760" s="4">
        <v>0.48799999999999999</v>
      </c>
      <c r="T760" s="4">
        <v>0.57099999999999995</v>
      </c>
      <c r="U760" s="5">
        <v>100</v>
      </c>
      <c r="V760" s="5">
        <v>100</v>
      </c>
      <c r="W760" s="5">
        <v>100</v>
      </c>
      <c r="X760" s="5">
        <v>100</v>
      </c>
      <c r="Y760" s="5">
        <v>0</v>
      </c>
      <c r="Z760" s="5">
        <v>100</v>
      </c>
      <c r="AA760" s="2">
        <v>0.48776035083499503</v>
      </c>
      <c r="AB760" s="2">
        <v>0.405465108108164</v>
      </c>
      <c r="AC760" s="2">
        <v>0.53102833108351</v>
      </c>
      <c r="AD760" s="2">
        <v>0.39008400606986199</v>
      </c>
      <c r="AE760" s="2">
        <v>0.71743987312899005</v>
      </c>
      <c r="AF760" s="2">
        <v>0.56036606932612698</v>
      </c>
    </row>
    <row r="761" spans="1:32" x14ac:dyDescent="0.35">
      <c r="A761" s="7">
        <v>120</v>
      </c>
      <c r="B761" s="7">
        <v>45</v>
      </c>
      <c r="C761" s="7">
        <v>1</v>
      </c>
      <c r="D761" s="7">
        <v>1</v>
      </c>
      <c r="E761" s="22" t="str">
        <f t="shared" si="22"/>
        <v>11</v>
      </c>
      <c r="F761" s="4">
        <v>0.25164900000000001</v>
      </c>
      <c r="G761" s="24">
        <v>1</v>
      </c>
      <c r="H761" s="4">
        <v>11.706991629999999</v>
      </c>
      <c r="I761" s="4">
        <v>63.287354122000004</v>
      </c>
      <c r="J761" s="2">
        <f t="shared" si="23"/>
        <v>0.18498153055083091</v>
      </c>
      <c r="K761" s="3">
        <v>20</v>
      </c>
      <c r="L761" s="3">
        <v>17</v>
      </c>
      <c r="M761" s="3">
        <v>3</v>
      </c>
      <c r="N761" s="3">
        <v>9</v>
      </c>
      <c r="O761" s="4">
        <v>0.56000000000000005</v>
      </c>
      <c r="P761" s="4">
        <v>0.75</v>
      </c>
      <c r="Q761" s="4">
        <v>0.56100000000000005</v>
      </c>
      <c r="R761" s="4">
        <v>0.74299999999999999</v>
      </c>
      <c r="S761" s="4">
        <v>0.46899999999999997</v>
      </c>
      <c r="T761" s="4">
        <v>0.66</v>
      </c>
      <c r="U761" s="5">
        <v>100</v>
      </c>
      <c r="V761" s="5">
        <v>100</v>
      </c>
      <c r="W761" s="5">
        <v>100</v>
      </c>
      <c r="X761" s="5">
        <v>100</v>
      </c>
      <c r="Y761" s="5">
        <v>0</v>
      </c>
      <c r="Z761" s="5">
        <v>100</v>
      </c>
      <c r="AA761" s="2">
        <v>0.57981849525294205</v>
      </c>
      <c r="AB761" s="2">
        <v>0.28768207245178101</v>
      </c>
      <c r="AC761" s="2">
        <v>0.57803437345944098</v>
      </c>
      <c r="AD761" s="2">
        <v>0.29705923426437802</v>
      </c>
      <c r="AE761" s="2">
        <v>0.75715251053585797</v>
      </c>
      <c r="AF761" s="2">
        <v>0.41551544396166601</v>
      </c>
    </row>
    <row r="762" spans="1:32" x14ac:dyDescent="0.35">
      <c r="A762" s="7">
        <v>948</v>
      </c>
      <c r="B762" s="7">
        <v>2</v>
      </c>
      <c r="C762" s="7">
        <v>1</v>
      </c>
      <c r="D762" s="7">
        <v>1</v>
      </c>
      <c r="E762" s="22" t="str">
        <f t="shared" si="22"/>
        <v>11</v>
      </c>
      <c r="F762" s="4">
        <v>0.54076599999999997</v>
      </c>
      <c r="G762" s="24">
        <v>1</v>
      </c>
      <c r="H762" s="4">
        <v>8.9595476569999999</v>
      </c>
      <c r="I762" s="4">
        <v>46.361637000000002</v>
      </c>
      <c r="J762" s="2">
        <f t="shared" si="23"/>
        <v>0.19325347931523643</v>
      </c>
      <c r="K762" s="3">
        <v>13</v>
      </c>
      <c r="L762" s="3">
        <v>15</v>
      </c>
      <c r="M762" s="3">
        <v>4</v>
      </c>
      <c r="N762" s="3">
        <v>17</v>
      </c>
      <c r="O762" s="4">
        <v>0.63500000000000001</v>
      </c>
      <c r="P762" s="4">
        <v>0.80952380952380998</v>
      </c>
      <c r="Q762" s="4">
        <v>0.63700000000000001</v>
      </c>
      <c r="R762" s="4">
        <v>0.79400000000000004</v>
      </c>
      <c r="S762" s="4">
        <v>0.52700000000000002</v>
      </c>
      <c r="T762" s="4">
        <v>0.71099999999999997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0.454130280089445</v>
      </c>
      <c r="AB762" s="2">
        <v>0.21130909366720699</v>
      </c>
      <c r="AC762" s="2">
        <v>0.450985623409974</v>
      </c>
      <c r="AD762" s="2">
        <v>0.23067181773500101</v>
      </c>
      <c r="AE762" s="2">
        <v>0.64055473044077504</v>
      </c>
      <c r="AF762" s="2">
        <v>0.34108284917889597</v>
      </c>
    </row>
    <row r="763" spans="1:32" x14ac:dyDescent="0.35">
      <c r="A763" s="7">
        <v>934</v>
      </c>
      <c r="B763" s="7">
        <v>42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4">
        <v>1</v>
      </c>
      <c r="H763" s="4">
        <v>11.66196351</v>
      </c>
      <c r="I763" s="4">
        <v>59.955227618999999</v>
      </c>
      <c r="J763" s="2">
        <f t="shared" si="23"/>
        <v>0.19451120399556765</v>
      </c>
      <c r="K763" s="3">
        <v>9</v>
      </c>
      <c r="L763" s="3">
        <v>20</v>
      </c>
      <c r="M763" s="3">
        <v>8</v>
      </c>
      <c r="N763" s="3">
        <v>12</v>
      </c>
      <c r="O763" s="4">
        <v>0.626</v>
      </c>
      <c r="P763" s="4">
        <v>0.6</v>
      </c>
      <c r="Q763" s="4">
        <v>0.61499999999999999</v>
      </c>
      <c r="R763" s="4">
        <v>0.57499999999999996</v>
      </c>
      <c r="S763" s="4">
        <v>0.49099999999999999</v>
      </c>
      <c r="T763" s="4">
        <v>0.43</v>
      </c>
      <c r="U763" s="5">
        <v>100</v>
      </c>
      <c r="V763" s="5">
        <v>100</v>
      </c>
      <c r="W763" s="5">
        <v>100</v>
      </c>
      <c r="X763" s="5">
        <v>100</v>
      </c>
      <c r="Y763" s="5">
        <v>0</v>
      </c>
      <c r="Z763" s="5">
        <v>0</v>
      </c>
      <c r="AA763" s="2">
        <v>0.46840490788203898</v>
      </c>
      <c r="AB763" s="2">
        <v>0.51082562376599105</v>
      </c>
      <c r="AC763" s="2">
        <v>0.48613301117561902</v>
      </c>
      <c r="AD763" s="2">
        <v>0.55338523818478702</v>
      </c>
      <c r="AE763" s="2">
        <v>0.71131115118761601</v>
      </c>
      <c r="AF763" s="2">
        <v>0.84397007029452897</v>
      </c>
    </row>
    <row r="764" spans="1:32" x14ac:dyDescent="0.35">
      <c r="A764" s="7">
        <v>532</v>
      </c>
      <c r="B764" s="7">
        <v>17</v>
      </c>
      <c r="C764" s="7">
        <v>1</v>
      </c>
      <c r="D764" s="7">
        <v>1</v>
      </c>
      <c r="E764" s="22" t="str">
        <f t="shared" si="22"/>
        <v>11</v>
      </c>
      <c r="F764" s="4">
        <v>0.50924800000000003</v>
      </c>
      <c r="G764" s="24">
        <v>1</v>
      </c>
      <c r="H764" s="4">
        <v>10.43929975</v>
      </c>
      <c r="I764" s="4">
        <v>51.324651959999997</v>
      </c>
      <c r="J764" s="2">
        <f t="shared" si="23"/>
        <v>0.20339738023232765</v>
      </c>
      <c r="K764" s="3">
        <v>12</v>
      </c>
      <c r="L764" s="3">
        <v>19</v>
      </c>
      <c r="M764" s="3">
        <v>3</v>
      </c>
      <c r="N764" s="3">
        <v>15</v>
      </c>
      <c r="O764" s="4">
        <v>0.68899999999999995</v>
      </c>
      <c r="P764" s="4">
        <v>0.83333333333333304</v>
      </c>
      <c r="Q764" s="4">
        <v>0.68100000000000005</v>
      </c>
      <c r="R764" s="4">
        <v>0.82099999999999995</v>
      </c>
      <c r="S764" s="4">
        <v>0.65300000000000002</v>
      </c>
      <c r="T764" s="4">
        <v>0.81399999999999995</v>
      </c>
      <c r="U764" s="5">
        <v>100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2">
        <v>0.372514007968479</v>
      </c>
      <c r="AB764" s="2">
        <v>0.18232155679395501</v>
      </c>
      <c r="AC764" s="2">
        <v>0.38419297283262499</v>
      </c>
      <c r="AD764" s="2">
        <v>0.19723216952970901</v>
      </c>
      <c r="AE764" s="2">
        <v>0.426178149705706</v>
      </c>
      <c r="AF764" s="2">
        <v>0.20579491297959701</v>
      </c>
    </row>
    <row r="765" spans="1:32" x14ac:dyDescent="0.35">
      <c r="A765" s="7">
        <v>720</v>
      </c>
      <c r="B765" s="7">
        <v>2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4">
        <v>1</v>
      </c>
      <c r="H765" s="4">
        <v>9.3139768190000005</v>
      </c>
      <c r="I765" s="4">
        <v>45.290487894999998</v>
      </c>
      <c r="J765" s="2">
        <f t="shared" si="23"/>
        <v>0.20564973467703027</v>
      </c>
      <c r="K765" s="3">
        <v>16</v>
      </c>
      <c r="L765" s="3">
        <v>15</v>
      </c>
      <c r="M765" s="3">
        <v>4</v>
      </c>
      <c r="N765" s="3">
        <v>14</v>
      </c>
      <c r="O765" s="4">
        <v>0.59699999999999998</v>
      </c>
      <c r="P765" s="4">
        <v>0.77777777777777801</v>
      </c>
      <c r="Q765" s="4">
        <v>0.58499999999999996</v>
      </c>
      <c r="R765" s="4">
        <v>0.749</v>
      </c>
      <c r="S765" s="4">
        <v>0.52500000000000002</v>
      </c>
      <c r="T765" s="4">
        <v>0.68500000000000005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0.51583816558953499</v>
      </c>
      <c r="AB765" s="2">
        <v>0.251314428280906</v>
      </c>
      <c r="AC765" s="2">
        <v>0.53614343175028101</v>
      </c>
      <c r="AD765" s="2">
        <v>0.28901629546491803</v>
      </c>
      <c r="AE765" s="2">
        <v>0.64435701639051302</v>
      </c>
      <c r="AF765" s="2">
        <v>0.37833644071991201</v>
      </c>
    </row>
    <row r="766" spans="1:32" x14ac:dyDescent="0.35">
      <c r="A766" s="7">
        <v>296</v>
      </c>
      <c r="B766" s="7">
        <v>40</v>
      </c>
      <c r="C766" s="7">
        <v>1</v>
      </c>
      <c r="D766" s="7">
        <v>1</v>
      </c>
      <c r="E766" s="22" t="str">
        <f t="shared" si="22"/>
        <v>11</v>
      </c>
      <c r="F766" s="4">
        <v>0.27156599999999997</v>
      </c>
      <c r="G766" s="24">
        <v>1</v>
      </c>
      <c r="H766" s="4">
        <v>11.695440870000001</v>
      </c>
      <c r="I766" s="4">
        <v>56.857592034</v>
      </c>
      <c r="J766" s="2">
        <f t="shared" si="23"/>
        <v>0.20569708374224324</v>
      </c>
      <c r="K766" s="3">
        <v>19</v>
      </c>
      <c r="L766" s="3">
        <v>12</v>
      </c>
      <c r="M766" s="3">
        <v>9</v>
      </c>
      <c r="N766" s="3">
        <v>9</v>
      </c>
      <c r="O766" s="4">
        <v>0.42399999999999999</v>
      </c>
      <c r="P766" s="4">
        <v>0.5</v>
      </c>
      <c r="Q766" s="4">
        <v>0.46300000000000002</v>
      </c>
      <c r="R766" s="4">
        <v>0.54500000000000004</v>
      </c>
      <c r="S766" s="4">
        <v>0.502</v>
      </c>
      <c r="T766" s="4">
        <v>0.57499999999999996</v>
      </c>
      <c r="U766" s="5">
        <v>0</v>
      </c>
      <c r="V766" s="5">
        <v>0</v>
      </c>
      <c r="W766" s="5">
        <v>0</v>
      </c>
      <c r="X766" s="5">
        <v>100</v>
      </c>
      <c r="Y766" s="5">
        <v>100</v>
      </c>
      <c r="Z766" s="5">
        <v>100</v>
      </c>
      <c r="AA766" s="2">
        <v>0.85802182375017899</v>
      </c>
      <c r="AB766" s="2">
        <v>0.69314718055994495</v>
      </c>
      <c r="AC766" s="2">
        <v>0.77002822489590295</v>
      </c>
      <c r="AD766" s="2">
        <v>0.60696948431889297</v>
      </c>
      <c r="AE766" s="2">
        <v>0.68915515929040805</v>
      </c>
      <c r="AF766" s="2">
        <v>0.55338523818478702</v>
      </c>
    </row>
    <row r="767" spans="1:32" x14ac:dyDescent="0.35">
      <c r="A767" s="7">
        <v>488</v>
      </c>
      <c r="B767" s="7">
        <v>22</v>
      </c>
      <c r="C767" s="7">
        <v>1</v>
      </c>
      <c r="D767" s="7">
        <v>1</v>
      </c>
      <c r="E767" s="22" t="str">
        <f t="shared" si="22"/>
        <v>11</v>
      </c>
      <c r="F767" s="4">
        <v>0.27765899999999999</v>
      </c>
      <c r="G767" s="24">
        <v>1</v>
      </c>
      <c r="H767" s="4">
        <v>11.56559126</v>
      </c>
      <c r="I767" s="4">
        <v>56.179904893</v>
      </c>
      <c r="J767" s="2">
        <f t="shared" si="23"/>
        <v>0.20586704947307716</v>
      </c>
      <c r="K767" s="3">
        <v>11</v>
      </c>
      <c r="L767" s="3">
        <v>15</v>
      </c>
      <c r="M767" s="3">
        <v>5</v>
      </c>
      <c r="N767" s="3">
        <v>18</v>
      </c>
      <c r="O767" s="4">
        <v>0.7</v>
      </c>
      <c r="P767" s="4">
        <v>0.78260869565217395</v>
      </c>
      <c r="Q767" s="4">
        <v>0.72099999999999997</v>
      </c>
      <c r="R767" s="4">
        <v>0.80300000000000005</v>
      </c>
      <c r="S767" s="4">
        <v>0.73399999999999999</v>
      </c>
      <c r="T767" s="4">
        <v>0.80200000000000005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0.356674943938732</v>
      </c>
      <c r="AB767" s="2">
        <v>0.24512245803298499</v>
      </c>
      <c r="AC767" s="2">
        <v>0.327116141697188</v>
      </c>
      <c r="AD767" s="2">
        <v>0.219400565035375</v>
      </c>
      <c r="AE767" s="2">
        <v>0.30924625036762099</v>
      </c>
      <c r="AF767" s="2">
        <v>0.220646671115623</v>
      </c>
    </row>
    <row r="768" spans="1:32" x14ac:dyDescent="0.35">
      <c r="A768" s="7">
        <v>72</v>
      </c>
      <c r="B768" s="7">
        <v>19</v>
      </c>
      <c r="C768" s="7">
        <v>1</v>
      </c>
      <c r="D768" s="7">
        <v>1</v>
      </c>
      <c r="E768" s="22" t="str">
        <f t="shared" si="22"/>
        <v>11</v>
      </c>
      <c r="F768" s="4">
        <v>0.25150099999999997</v>
      </c>
      <c r="G768" s="24">
        <v>1</v>
      </c>
      <c r="H768" s="4">
        <v>9.772656263</v>
      </c>
      <c r="I768" s="4">
        <v>47.104119363000002</v>
      </c>
      <c r="J768" s="2">
        <f t="shared" si="23"/>
        <v>0.20746924887160426</v>
      </c>
      <c r="K768" s="3">
        <v>13</v>
      </c>
      <c r="L768" s="3">
        <v>20</v>
      </c>
      <c r="M768" s="3">
        <v>6</v>
      </c>
      <c r="N768" s="3">
        <v>10</v>
      </c>
      <c r="O768" s="4">
        <v>0.61299999999999999</v>
      </c>
      <c r="P768" s="4">
        <v>0.625</v>
      </c>
      <c r="Q768" s="4">
        <v>0.58799999999999997</v>
      </c>
      <c r="R768" s="4">
        <v>0.60499999999999998</v>
      </c>
      <c r="S768" s="4">
        <v>0.58099999999999996</v>
      </c>
      <c r="T768" s="4">
        <v>0.65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0.48939034304592599</v>
      </c>
      <c r="AB768" s="2">
        <v>0.47000362924573602</v>
      </c>
      <c r="AC768" s="2">
        <v>0.53102833108351</v>
      </c>
      <c r="AD768" s="2">
        <v>0.50252682095129597</v>
      </c>
      <c r="AE768" s="2">
        <v>0.54300452213022599</v>
      </c>
      <c r="AF768" s="2">
        <v>0.430782916092454</v>
      </c>
    </row>
    <row r="769" spans="1:32" x14ac:dyDescent="0.35">
      <c r="A769" s="7">
        <v>84</v>
      </c>
      <c r="B769" s="7">
        <v>48</v>
      </c>
      <c r="C769" s="7">
        <v>1</v>
      </c>
      <c r="D769" s="7">
        <v>1</v>
      </c>
      <c r="E769" s="22" t="str">
        <f t="shared" si="22"/>
        <v>11</v>
      </c>
      <c r="F769" s="4">
        <v>0.25000299999999998</v>
      </c>
      <c r="G769" s="24">
        <v>1</v>
      </c>
      <c r="H769" s="4">
        <v>9.3432994669999996</v>
      </c>
      <c r="I769" s="4">
        <v>44.968238274000001</v>
      </c>
      <c r="J769" s="2">
        <f t="shared" si="23"/>
        <v>0.20777552836447594</v>
      </c>
      <c r="K769" s="3">
        <v>17</v>
      </c>
      <c r="L769" s="3">
        <v>15</v>
      </c>
      <c r="M769" s="3">
        <v>8</v>
      </c>
      <c r="N769" s="3">
        <v>9</v>
      </c>
      <c r="O769" s="4">
        <v>0.48099999999999998</v>
      </c>
      <c r="P769" s="4">
        <v>0.52941176470588203</v>
      </c>
      <c r="Q769" s="4">
        <v>0.49</v>
      </c>
      <c r="R769" s="4">
        <v>0.52700000000000002</v>
      </c>
      <c r="S769" s="4">
        <v>0.49199999999999999</v>
      </c>
      <c r="T769" s="4">
        <v>0.56799999999999995</v>
      </c>
      <c r="U769" s="5">
        <v>0</v>
      </c>
      <c r="V769" s="5">
        <v>100</v>
      </c>
      <c r="W769" s="5">
        <v>0</v>
      </c>
      <c r="X769" s="5">
        <v>100</v>
      </c>
      <c r="Y769" s="5">
        <v>0</v>
      </c>
      <c r="Z769" s="5">
        <v>100</v>
      </c>
      <c r="AA769" s="2">
        <v>0.73188800887637595</v>
      </c>
      <c r="AB769" s="2">
        <v>0.63598876671999705</v>
      </c>
      <c r="AC769" s="2">
        <v>0.71334988787746501</v>
      </c>
      <c r="AD769" s="2">
        <v>0.64055473044077504</v>
      </c>
      <c r="AE769" s="2">
        <v>0.70927656248982895</v>
      </c>
      <c r="AF769" s="2">
        <v>0.56563386026098605</v>
      </c>
    </row>
    <row r="770" spans="1:32" x14ac:dyDescent="0.35">
      <c r="A770" s="7">
        <v>822</v>
      </c>
      <c r="B770" s="7">
        <v>9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4">
        <v>1</v>
      </c>
      <c r="H770" s="4">
        <v>9.1428697519999993</v>
      </c>
      <c r="I770" s="4">
        <v>42.866600040999998</v>
      </c>
      <c r="J770" s="2">
        <f t="shared" ref="J770:J833" si="25">H770/I770</f>
        <v>0.21328656210791735</v>
      </c>
      <c r="K770" s="3">
        <v>15</v>
      </c>
      <c r="L770" s="3">
        <v>14</v>
      </c>
      <c r="M770" s="3">
        <v>6</v>
      </c>
      <c r="N770" s="3">
        <v>14</v>
      </c>
      <c r="O770" s="4">
        <v>0.57399999999999995</v>
      </c>
      <c r="P770" s="4">
        <v>0.7</v>
      </c>
      <c r="Q770" s="4">
        <v>0.55000000000000004</v>
      </c>
      <c r="R770" s="4">
        <v>0.68300000000000005</v>
      </c>
      <c r="S770" s="4">
        <v>0.48</v>
      </c>
      <c r="T770" s="4">
        <v>0.62</v>
      </c>
      <c r="U770" s="5">
        <v>100</v>
      </c>
      <c r="V770" s="5">
        <v>100</v>
      </c>
      <c r="W770" s="5">
        <v>100</v>
      </c>
      <c r="X770" s="5">
        <v>100</v>
      </c>
      <c r="Y770" s="5">
        <v>0</v>
      </c>
      <c r="Z770" s="5">
        <v>100</v>
      </c>
      <c r="AA770" s="2">
        <v>0.55512588266257101</v>
      </c>
      <c r="AB770" s="2">
        <v>0.356674943938732</v>
      </c>
      <c r="AC770" s="2">
        <v>0.59783700075561996</v>
      </c>
      <c r="AD770" s="2">
        <v>0.38126041941134697</v>
      </c>
      <c r="AE770" s="2">
        <v>0.73396917508019999</v>
      </c>
      <c r="AF770" s="2">
        <v>0.47803580094300002</v>
      </c>
    </row>
    <row r="771" spans="1:32" x14ac:dyDescent="0.35">
      <c r="A771" s="7">
        <v>728</v>
      </c>
      <c r="B771" s="7">
        <v>9</v>
      </c>
      <c r="C771" s="7">
        <v>1</v>
      </c>
      <c r="D771" s="7">
        <v>1</v>
      </c>
      <c r="E771" s="22" t="str">
        <f t="shared" si="24"/>
        <v>11</v>
      </c>
      <c r="F771" s="4">
        <v>0.36501499999999998</v>
      </c>
      <c r="G771" s="24">
        <v>1</v>
      </c>
      <c r="H771" s="4">
        <v>10.210786369999999</v>
      </c>
      <c r="I771" s="4">
        <v>45.189467266999998</v>
      </c>
      <c r="J771" s="2">
        <f t="shared" si="25"/>
        <v>0.22595500649897049</v>
      </c>
      <c r="K771" s="3">
        <v>16</v>
      </c>
      <c r="L771" s="3">
        <v>9</v>
      </c>
      <c r="M771" s="3">
        <v>11</v>
      </c>
      <c r="N771" s="3">
        <v>13</v>
      </c>
      <c r="O771" s="4">
        <v>0.46800000000000003</v>
      </c>
      <c r="P771" s="4">
        <v>0.54166666666666696</v>
      </c>
      <c r="Q771" s="4">
        <v>0.48</v>
      </c>
      <c r="R771" s="4">
        <v>0.55800000000000005</v>
      </c>
      <c r="S771" s="4">
        <v>0.52600000000000002</v>
      </c>
      <c r="T771" s="4">
        <v>0.57099999999999995</v>
      </c>
      <c r="U771" s="5">
        <v>0</v>
      </c>
      <c r="V771" s="5">
        <v>100</v>
      </c>
      <c r="W771" s="5">
        <v>0</v>
      </c>
      <c r="X771" s="5">
        <v>100</v>
      </c>
      <c r="Y771" s="5">
        <v>100</v>
      </c>
      <c r="Z771" s="5">
        <v>100</v>
      </c>
      <c r="AA771" s="2">
        <v>0.75928698306449005</v>
      </c>
      <c r="AB771" s="2">
        <v>0.61310447288640901</v>
      </c>
      <c r="AC771" s="2">
        <v>0.73396917508019999</v>
      </c>
      <c r="AD771" s="2">
        <v>0.58339631660082603</v>
      </c>
      <c r="AE771" s="2">
        <v>0.64245406624442702</v>
      </c>
      <c r="AF771" s="2">
        <v>0.56036606932612698</v>
      </c>
    </row>
    <row r="772" spans="1:32" x14ac:dyDescent="0.35">
      <c r="A772" s="7">
        <v>850</v>
      </c>
      <c r="B772" s="7">
        <v>13</v>
      </c>
      <c r="C772" s="7">
        <v>1</v>
      </c>
      <c r="D772" s="7">
        <v>1</v>
      </c>
      <c r="E772" s="22" t="str">
        <f t="shared" si="24"/>
        <v>11</v>
      </c>
      <c r="F772" s="4">
        <v>0.25156200000000001</v>
      </c>
      <c r="G772" s="24">
        <v>1</v>
      </c>
      <c r="H772" s="4">
        <v>9.9620542909999994</v>
      </c>
      <c r="I772" s="4">
        <v>42.791116482100001</v>
      </c>
      <c r="J772" s="2">
        <f t="shared" si="25"/>
        <v>0.23280659889225458</v>
      </c>
      <c r="K772" s="3">
        <v>16</v>
      </c>
      <c r="L772" s="3">
        <v>19</v>
      </c>
      <c r="M772" s="3">
        <v>6</v>
      </c>
      <c r="N772" s="3">
        <v>8</v>
      </c>
      <c r="O772" s="4">
        <v>0.56699999999999995</v>
      </c>
      <c r="P772" s="4">
        <v>0.57142857142857095</v>
      </c>
      <c r="Q772" s="4">
        <v>0.54200000000000004</v>
      </c>
      <c r="R772" s="4">
        <v>0.55800000000000005</v>
      </c>
      <c r="S772" s="4">
        <v>0.48599999999999999</v>
      </c>
      <c r="T772" s="4">
        <v>0.59599999999999997</v>
      </c>
      <c r="U772" s="5">
        <v>100</v>
      </c>
      <c r="V772" s="5">
        <v>100</v>
      </c>
      <c r="W772" s="5">
        <v>100</v>
      </c>
      <c r="X772" s="5">
        <v>100</v>
      </c>
      <c r="Y772" s="5">
        <v>0</v>
      </c>
      <c r="Z772" s="5">
        <v>100</v>
      </c>
      <c r="AA772" s="2">
        <v>0.56739597525438501</v>
      </c>
      <c r="AB772" s="2">
        <v>0.55961578793542299</v>
      </c>
      <c r="AC772" s="2">
        <v>0.61248927754249105</v>
      </c>
      <c r="AD772" s="2">
        <v>0.58339631660082603</v>
      </c>
      <c r="AE772" s="2">
        <v>0.72154665508164295</v>
      </c>
      <c r="AF772" s="2">
        <v>0.51751461191678705</v>
      </c>
    </row>
    <row r="773" spans="1:32" x14ac:dyDescent="0.35">
      <c r="A773" s="7">
        <v>94</v>
      </c>
      <c r="B773" s="7">
        <v>30</v>
      </c>
      <c r="C773" s="7">
        <v>1</v>
      </c>
      <c r="D773" s="7">
        <v>1</v>
      </c>
      <c r="E773" s="22" t="str">
        <f t="shared" si="24"/>
        <v>11</v>
      </c>
      <c r="F773" s="4">
        <v>0.25019000000000002</v>
      </c>
      <c r="G773" s="24">
        <v>1</v>
      </c>
      <c r="H773" s="4">
        <v>15.105775960000001</v>
      </c>
      <c r="I773" s="4">
        <v>64.467190558059997</v>
      </c>
      <c r="J773" s="2">
        <f t="shared" si="25"/>
        <v>0.23431726788831508</v>
      </c>
      <c r="K773" s="3">
        <v>17</v>
      </c>
      <c r="L773" s="3">
        <v>9</v>
      </c>
      <c r="M773" s="3">
        <v>7</v>
      </c>
      <c r="N773" s="3">
        <v>16</v>
      </c>
      <c r="O773" s="4">
        <v>0.53700000000000003</v>
      </c>
      <c r="P773" s="4">
        <v>0.69565217391304301</v>
      </c>
      <c r="Q773" s="4">
        <v>0.501</v>
      </c>
      <c r="R773" s="4">
        <v>0.69199999999999995</v>
      </c>
      <c r="S773" s="4">
        <v>0.52700000000000002</v>
      </c>
      <c r="T773" s="4">
        <v>0.67600000000000005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0.621757184473272</v>
      </c>
      <c r="AB773" s="2">
        <v>0.36290549368936798</v>
      </c>
      <c r="AC773" s="2">
        <v>0.69114917789727204</v>
      </c>
      <c r="AD773" s="2">
        <v>0.368169323364468</v>
      </c>
      <c r="AE773" s="2">
        <v>0.64055473044077504</v>
      </c>
      <c r="AF773" s="2">
        <v>0.39156220293917299</v>
      </c>
    </row>
    <row r="774" spans="1:32" x14ac:dyDescent="0.35">
      <c r="A774" s="7">
        <v>240</v>
      </c>
      <c r="B774" s="7">
        <v>16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11.414353759999999</v>
      </c>
      <c r="I774" s="4">
        <v>48.394899989800003</v>
      </c>
      <c r="J774" s="2">
        <f t="shared" si="25"/>
        <v>0.2358586082914885</v>
      </c>
      <c r="K774" s="3">
        <v>17</v>
      </c>
      <c r="L774" s="3">
        <v>11</v>
      </c>
      <c r="M774" s="3">
        <v>7</v>
      </c>
      <c r="N774" s="3">
        <v>14</v>
      </c>
      <c r="O774" s="4">
        <v>0.48899999999999999</v>
      </c>
      <c r="P774" s="4">
        <v>0.66666666666666696</v>
      </c>
      <c r="Q774" s="4">
        <v>0.502</v>
      </c>
      <c r="R774" s="4">
        <v>0.65700000000000003</v>
      </c>
      <c r="S774" s="4">
        <v>0.51</v>
      </c>
      <c r="T774" s="4">
        <v>0.66500000000000004</v>
      </c>
      <c r="U774" s="5">
        <v>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0.71539278950726504</v>
      </c>
      <c r="AB774" s="2">
        <v>0.405465108108164</v>
      </c>
      <c r="AC774" s="2">
        <v>0.68915515929040805</v>
      </c>
      <c r="AD774" s="2">
        <v>0.42007126049752702</v>
      </c>
      <c r="AE774" s="2">
        <v>0.67334455326376597</v>
      </c>
      <c r="AF774" s="2">
        <v>0.40796823832628298</v>
      </c>
    </row>
    <row r="775" spans="1:32" x14ac:dyDescent="0.35">
      <c r="A775" s="7">
        <v>806</v>
      </c>
      <c r="B775" s="7">
        <v>48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4">
        <v>1</v>
      </c>
      <c r="H775" s="4">
        <v>10.53524488</v>
      </c>
      <c r="I775" s="4">
        <v>43.114879542171003</v>
      </c>
      <c r="J775" s="2">
        <f t="shared" si="25"/>
        <v>0.24435287751866255</v>
      </c>
      <c r="K775" s="3">
        <v>13</v>
      </c>
      <c r="L775" s="3">
        <v>11</v>
      </c>
      <c r="M775" s="3">
        <v>5</v>
      </c>
      <c r="N775" s="3">
        <v>20</v>
      </c>
      <c r="O775" s="4">
        <v>0.622</v>
      </c>
      <c r="P775" s="4">
        <v>0.8</v>
      </c>
      <c r="Q775" s="4">
        <v>0.625</v>
      </c>
      <c r="R775" s="4">
        <v>0.79500000000000004</v>
      </c>
      <c r="S775" s="4">
        <v>0.52700000000000002</v>
      </c>
      <c r="T775" s="4">
        <v>0.755</v>
      </c>
      <c r="U775" s="5">
        <v>100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0.47481518624295799</v>
      </c>
      <c r="AB775" s="2">
        <v>0.22314355131420999</v>
      </c>
      <c r="AC775" s="2">
        <v>0.47000362924573602</v>
      </c>
      <c r="AD775" s="2">
        <v>0.22941316432780501</v>
      </c>
      <c r="AE775" s="2">
        <v>0.64055473044077504</v>
      </c>
      <c r="AF775" s="2">
        <v>0.28103752973311202</v>
      </c>
    </row>
    <row r="776" spans="1:32" x14ac:dyDescent="0.35">
      <c r="A776" s="7">
        <v>844</v>
      </c>
      <c r="B776" s="7">
        <v>28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10.5030444</v>
      </c>
      <c r="I776" s="4">
        <v>42.948431214400003</v>
      </c>
      <c r="J776" s="2">
        <f t="shared" si="25"/>
        <v>0.24455012914368052</v>
      </c>
      <c r="K776" s="3">
        <v>12</v>
      </c>
      <c r="L776" s="3">
        <v>16</v>
      </c>
      <c r="M776" s="3">
        <v>11</v>
      </c>
      <c r="N776" s="3">
        <v>10</v>
      </c>
      <c r="O776" s="4">
        <v>0.51100000000000001</v>
      </c>
      <c r="P776" s="4">
        <v>0.476190476190476</v>
      </c>
      <c r="Q776" s="4">
        <v>0.54700000000000004</v>
      </c>
      <c r="R776" s="4">
        <v>0.504</v>
      </c>
      <c r="S776" s="4">
        <v>0.498</v>
      </c>
      <c r="T776" s="4">
        <v>0.496</v>
      </c>
      <c r="U776" s="5">
        <v>100</v>
      </c>
      <c r="V776" s="5">
        <v>0</v>
      </c>
      <c r="W776" s="5">
        <v>100</v>
      </c>
      <c r="X776" s="5">
        <v>100</v>
      </c>
      <c r="Y776" s="5">
        <v>0</v>
      </c>
      <c r="Z776" s="5">
        <v>0</v>
      </c>
      <c r="AA776" s="2">
        <v>0.67138568877843297</v>
      </c>
      <c r="AB776" s="2">
        <v>0.741937344729377</v>
      </c>
      <c r="AC776" s="2">
        <v>0.60330647656015601</v>
      </c>
      <c r="AD776" s="2">
        <v>0.68517901091076805</v>
      </c>
      <c r="AE776" s="2">
        <v>0.69715520195748404</v>
      </c>
      <c r="AF776" s="2">
        <v>0.70117935225720995</v>
      </c>
    </row>
    <row r="777" spans="1:32" x14ac:dyDescent="0.35">
      <c r="A777" s="7">
        <v>176</v>
      </c>
      <c r="B777" s="7">
        <v>32</v>
      </c>
      <c r="C777" s="7">
        <v>1</v>
      </c>
      <c r="D777" s="7">
        <v>1</v>
      </c>
      <c r="E777" s="22" t="str">
        <f t="shared" si="24"/>
        <v>11</v>
      </c>
      <c r="F777" s="4">
        <v>0.25</v>
      </c>
      <c r="G777" s="24">
        <v>1</v>
      </c>
      <c r="H777" s="4">
        <v>13.128513590000001</v>
      </c>
      <c r="I777" s="4">
        <v>53.573988100000001</v>
      </c>
      <c r="J777" s="2">
        <f t="shared" si="25"/>
        <v>0.24505387886178293</v>
      </c>
      <c r="K777" s="3">
        <v>16</v>
      </c>
      <c r="L777" s="3">
        <v>17</v>
      </c>
      <c r="M777" s="3">
        <v>8</v>
      </c>
      <c r="N777" s="3">
        <v>8</v>
      </c>
      <c r="O777" s="4">
        <v>0.53300000000000003</v>
      </c>
      <c r="P777" s="4">
        <v>0.5</v>
      </c>
      <c r="Q777" s="4">
        <v>0.51200000000000001</v>
      </c>
      <c r="R777" s="4">
        <v>0.5</v>
      </c>
      <c r="S777" s="4">
        <v>0.496</v>
      </c>
      <c r="T777" s="4">
        <v>0.48</v>
      </c>
      <c r="U777" s="5">
        <v>100</v>
      </c>
      <c r="V777" s="5">
        <v>0</v>
      </c>
      <c r="W777" s="5">
        <v>100</v>
      </c>
      <c r="X777" s="5">
        <v>0</v>
      </c>
      <c r="Y777" s="5">
        <v>0</v>
      </c>
      <c r="Z777" s="5">
        <v>0</v>
      </c>
      <c r="AA777" s="2">
        <v>0.62923385481629202</v>
      </c>
      <c r="AB777" s="2">
        <v>0.69314718055994495</v>
      </c>
      <c r="AC777" s="2">
        <v>0.66943065394262902</v>
      </c>
      <c r="AD777" s="2">
        <v>0.69314718055994495</v>
      </c>
      <c r="AE777" s="2">
        <v>0.70117935225720995</v>
      </c>
      <c r="AF777" s="2">
        <v>0.73396917508019999</v>
      </c>
    </row>
    <row r="778" spans="1:32" x14ac:dyDescent="0.35">
      <c r="A778" s="7">
        <v>376</v>
      </c>
      <c r="B778" s="7">
        <v>19</v>
      </c>
      <c r="C778" s="7">
        <v>1</v>
      </c>
      <c r="D778" s="7">
        <v>1</v>
      </c>
      <c r="E778" s="22" t="str">
        <f t="shared" si="24"/>
        <v>11</v>
      </c>
      <c r="F778" s="4">
        <v>0.25</v>
      </c>
      <c r="G778" s="24">
        <v>1</v>
      </c>
      <c r="H778" s="4">
        <v>11.267847809999999</v>
      </c>
      <c r="I778" s="4">
        <v>45.978959715800002</v>
      </c>
      <c r="J778" s="2">
        <f t="shared" si="25"/>
        <v>0.24506530551468669</v>
      </c>
      <c r="K778" s="3">
        <v>12</v>
      </c>
      <c r="L778" s="3">
        <v>15</v>
      </c>
      <c r="M778" s="3">
        <v>6</v>
      </c>
      <c r="N778" s="3">
        <v>16</v>
      </c>
      <c r="O778" s="4">
        <v>0.61899999999999999</v>
      </c>
      <c r="P778" s="4">
        <v>0.72727272727272696</v>
      </c>
      <c r="Q778" s="4">
        <v>0.63300000000000001</v>
      </c>
      <c r="R778" s="4">
        <v>0.71699999999999997</v>
      </c>
      <c r="S778" s="4">
        <v>0.50900000000000001</v>
      </c>
      <c r="T778" s="4">
        <v>0.77200000000000002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0.47965000629754101</v>
      </c>
      <c r="AB778" s="2">
        <v>0.31845373111853498</v>
      </c>
      <c r="AC778" s="2">
        <v>0.457284856837961</v>
      </c>
      <c r="AD778" s="2">
        <v>0.33267943838251701</v>
      </c>
      <c r="AE778" s="2">
        <v>0.67530726243161399</v>
      </c>
      <c r="AF778" s="2">
        <v>0.25877072895736097</v>
      </c>
    </row>
    <row r="779" spans="1:32" x14ac:dyDescent="0.35">
      <c r="A779" s="7">
        <v>828</v>
      </c>
      <c r="B779" s="7">
        <v>22</v>
      </c>
      <c r="C779" s="7">
        <v>1</v>
      </c>
      <c r="D779" s="7">
        <v>1</v>
      </c>
      <c r="E779" s="22" t="str">
        <f t="shared" si="24"/>
        <v>11</v>
      </c>
      <c r="F779" s="4">
        <v>0.25000299999999998</v>
      </c>
      <c r="G779" s="24">
        <v>1</v>
      </c>
      <c r="H779" s="4">
        <v>12.819929480000001</v>
      </c>
      <c r="I779" s="4">
        <v>52.075078909699997</v>
      </c>
      <c r="J779" s="2">
        <f t="shared" si="25"/>
        <v>0.24618166210041095</v>
      </c>
      <c r="K779" s="3">
        <v>14</v>
      </c>
      <c r="L779" s="3">
        <v>16</v>
      </c>
      <c r="M779" s="3">
        <v>5</v>
      </c>
      <c r="N779" s="3">
        <v>14</v>
      </c>
      <c r="O779" s="4">
        <v>0.61199999999999999</v>
      </c>
      <c r="P779" s="4">
        <v>0.73684210526315796</v>
      </c>
      <c r="Q779" s="4">
        <v>0.624</v>
      </c>
      <c r="R779" s="4">
        <v>0.72</v>
      </c>
      <c r="S779" s="4">
        <v>0.51300000000000001</v>
      </c>
      <c r="T779" s="4">
        <v>0.69099999999999995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0.49102299646981101</v>
      </c>
      <c r="AB779" s="2">
        <v>0.30538164955118202</v>
      </c>
      <c r="AC779" s="2">
        <v>0.47160491061270898</v>
      </c>
      <c r="AD779" s="2">
        <v>0.32850406697203599</v>
      </c>
      <c r="AE779" s="2">
        <v>0.66747943381136798</v>
      </c>
      <c r="AF779" s="2">
        <v>0.36961545521446698</v>
      </c>
    </row>
    <row r="780" spans="1:32" x14ac:dyDescent="0.35">
      <c r="A780" s="7">
        <v>708</v>
      </c>
      <c r="B780" s="7">
        <v>16</v>
      </c>
      <c r="C780" s="7">
        <v>1</v>
      </c>
      <c r="D780" s="7">
        <v>1</v>
      </c>
      <c r="E780" s="22" t="str">
        <f t="shared" si="24"/>
        <v>11</v>
      </c>
      <c r="F780" s="4">
        <v>0.25</v>
      </c>
      <c r="G780" s="24">
        <v>1</v>
      </c>
      <c r="H780" s="4">
        <v>15.137380090000001</v>
      </c>
      <c r="I780" s="4">
        <v>61.426270062</v>
      </c>
      <c r="J780" s="2">
        <f t="shared" si="25"/>
        <v>0.24643169892492633</v>
      </c>
      <c r="K780" s="3">
        <v>21</v>
      </c>
      <c r="L780" s="3">
        <v>14</v>
      </c>
      <c r="M780" s="3">
        <v>5</v>
      </c>
      <c r="N780" s="3">
        <v>9</v>
      </c>
      <c r="O780" s="4">
        <v>0.48899999999999999</v>
      </c>
      <c r="P780" s="4">
        <v>0.64285714285714302</v>
      </c>
      <c r="Q780" s="4">
        <v>0.48</v>
      </c>
      <c r="R780" s="4">
        <v>0.65</v>
      </c>
      <c r="S780" s="4">
        <v>0.52500000000000002</v>
      </c>
      <c r="T780" s="4">
        <v>0.66100000000000003</v>
      </c>
      <c r="U780" s="5">
        <v>0</v>
      </c>
      <c r="V780" s="5">
        <v>100</v>
      </c>
      <c r="W780" s="5">
        <v>0</v>
      </c>
      <c r="X780" s="5">
        <v>100</v>
      </c>
      <c r="Y780" s="5">
        <v>100</v>
      </c>
      <c r="Z780" s="5">
        <v>100</v>
      </c>
      <c r="AA780" s="2">
        <v>0.71539278950726504</v>
      </c>
      <c r="AB780" s="2">
        <v>0.44183275227903901</v>
      </c>
      <c r="AC780" s="2">
        <v>0.73396917508019999</v>
      </c>
      <c r="AD780" s="2">
        <v>0.430782916092454</v>
      </c>
      <c r="AE780" s="2">
        <v>0.64435701639051302</v>
      </c>
      <c r="AF780" s="2">
        <v>0.41400143913045101</v>
      </c>
    </row>
    <row r="781" spans="1:32" x14ac:dyDescent="0.35">
      <c r="A781" s="7">
        <v>266</v>
      </c>
      <c r="B781" s="7">
        <v>11</v>
      </c>
      <c r="C781" s="7">
        <v>1</v>
      </c>
      <c r="D781" s="7">
        <v>1</v>
      </c>
      <c r="E781" s="22" t="str">
        <f t="shared" si="24"/>
        <v>11</v>
      </c>
      <c r="F781" s="4">
        <v>0.25000099999999997</v>
      </c>
      <c r="G781" s="24">
        <v>1</v>
      </c>
      <c r="H781" s="4">
        <v>10.7945683</v>
      </c>
      <c r="I781" s="4">
        <v>42.897605545099999</v>
      </c>
      <c r="J781" s="2">
        <f t="shared" si="25"/>
        <v>0.25163568368987937</v>
      </c>
      <c r="K781" s="3">
        <v>13</v>
      </c>
      <c r="L781" s="3">
        <v>13</v>
      </c>
      <c r="M781" s="3">
        <v>5</v>
      </c>
      <c r="N781" s="3">
        <v>18</v>
      </c>
      <c r="O781" s="4">
        <v>0.61599999999999999</v>
      </c>
      <c r="P781" s="4">
        <v>0.78260869565217395</v>
      </c>
      <c r="Q781" s="4">
        <v>0.63400000000000001</v>
      </c>
      <c r="R781" s="4">
        <v>0.77300000000000002</v>
      </c>
      <c r="S781" s="4">
        <v>0.52700000000000002</v>
      </c>
      <c r="T781" s="4">
        <v>0.79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0.484508315448617</v>
      </c>
      <c r="AB781" s="2">
        <v>0.24512245803298499</v>
      </c>
      <c r="AC781" s="2">
        <v>0.455706324544911</v>
      </c>
      <c r="AD781" s="2">
        <v>0.25747623039471501</v>
      </c>
      <c r="AE781" s="2">
        <v>0.64055473044077504</v>
      </c>
      <c r="AF781" s="2">
        <v>0.23572233352107</v>
      </c>
    </row>
    <row r="782" spans="1:32" x14ac:dyDescent="0.35">
      <c r="A782" s="7">
        <v>438</v>
      </c>
      <c r="B782" s="7">
        <v>37</v>
      </c>
      <c r="C782" s="7">
        <v>1</v>
      </c>
      <c r="D782" s="7">
        <v>1</v>
      </c>
      <c r="E782" s="22" t="str">
        <f t="shared" si="24"/>
        <v>11</v>
      </c>
      <c r="F782" s="4">
        <v>0.250004</v>
      </c>
      <c r="G782" s="24">
        <v>1</v>
      </c>
      <c r="H782" s="4">
        <v>12.458537809999999</v>
      </c>
      <c r="I782" s="4">
        <v>48.468700577500002</v>
      </c>
      <c r="J782" s="2">
        <f t="shared" si="25"/>
        <v>0.25704295063737409</v>
      </c>
      <c r="K782" s="3">
        <v>18</v>
      </c>
      <c r="L782" s="3">
        <v>12</v>
      </c>
      <c r="M782" s="3">
        <v>7</v>
      </c>
      <c r="N782" s="3">
        <v>12</v>
      </c>
      <c r="O782" s="4">
        <v>0.48799999999999999</v>
      </c>
      <c r="P782" s="4">
        <v>0.63157894736842102</v>
      </c>
      <c r="Q782" s="4">
        <v>0.505</v>
      </c>
      <c r="R782" s="4">
        <v>0.61199999999999999</v>
      </c>
      <c r="S782" s="4">
        <v>0.499</v>
      </c>
      <c r="T782" s="4">
        <v>0.63100000000000001</v>
      </c>
      <c r="U782" s="5">
        <v>0</v>
      </c>
      <c r="V782" s="5">
        <v>100</v>
      </c>
      <c r="W782" s="5">
        <v>100</v>
      </c>
      <c r="X782" s="5">
        <v>100</v>
      </c>
      <c r="Y782" s="5">
        <v>0</v>
      </c>
      <c r="Z782" s="5">
        <v>100</v>
      </c>
      <c r="AA782" s="2">
        <v>0.71743987312899005</v>
      </c>
      <c r="AB782" s="2">
        <v>0.45953232937844002</v>
      </c>
      <c r="AC782" s="2">
        <v>0.68319684970677697</v>
      </c>
      <c r="AD782" s="2">
        <v>0.49102299646981101</v>
      </c>
      <c r="AE782" s="2">
        <v>0.69514918323061803</v>
      </c>
      <c r="AF782" s="2">
        <v>0.46044941644092402</v>
      </c>
    </row>
    <row r="783" spans="1:32" x14ac:dyDescent="0.35">
      <c r="A783" s="7">
        <v>156</v>
      </c>
      <c r="B783" s="7">
        <v>31</v>
      </c>
      <c r="C783" s="7">
        <v>1</v>
      </c>
      <c r="D783" s="7">
        <v>1</v>
      </c>
      <c r="E783" s="22" t="str">
        <f t="shared" si="24"/>
        <v>11</v>
      </c>
      <c r="F783" s="4">
        <v>0.25038199999999999</v>
      </c>
      <c r="G783" s="24">
        <v>1</v>
      </c>
      <c r="H783" s="4">
        <v>10.869372070000001</v>
      </c>
      <c r="I783" s="4">
        <v>41.205990556000003</v>
      </c>
      <c r="J783" s="2">
        <f t="shared" si="25"/>
        <v>0.2637813561411233</v>
      </c>
      <c r="K783" s="3">
        <v>16</v>
      </c>
      <c r="L783" s="3">
        <v>18</v>
      </c>
      <c r="M783" s="3">
        <v>3</v>
      </c>
      <c r="N783" s="3">
        <v>12</v>
      </c>
      <c r="O783" s="4">
        <v>0.60699999999999998</v>
      </c>
      <c r="P783" s="4">
        <v>0.8</v>
      </c>
      <c r="Q783" s="4">
        <v>0.59499999999999997</v>
      </c>
      <c r="R783" s="4">
        <v>0.747</v>
      </c>
      <c r="S783" s="4">
        <v>0.57399999999999995</v>
      </c>
      <c r="T783" s="4">
        <v>0.7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0.49922648792263902</v>
      </c>
      <c r="AB783" s="2">
        <v>0.22314355131420999</v>
      </c>
      <c r="AC783" s="2">
        <v>0.51919387343650703</v>
      </c>
      <c r="AD783" s="2">
        <v>0.29169009384931999</v>
      </c>
      <c r="AE783" s="2">
        <v>0.55512588266257101</v>
      </c>
      <c r="AF783" s="2">
        <v>0.356674943938732</v>
      </c>
    </row>
    <row r="784" spans="1:32" x14ac:dyDescent="0.35">
      <c r="A784" s="7">
        <v>612</v>
      </c>
      <c r="B784" s="7">
        <v>26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4">
        <v>1</v>
      </c>
      <c r="H784" s="4">
        <v>14.027820009999999</v>
      </c>
      <c r="I784" s="4">
        <v>50.961641121</v>
      </c>
      <c r="J784" s="2">
        <f t="shared" si="25"/>
        <v>0.2752623287129482</v>
      </c>
      <c r="K784" s="3">
        <v>21</v>
      </c>
      <c r="L784" s="3">
        <v>14</v>
      </c>
      <c r="M784" s="3">
        <v>5</v>
      </c>
      <c r="N784" s="3">
        <v>9</v>
      </c>
      <c r="O784" s="4">
        <v>0.47799999999999998</v>
      </c>
      <c r="P784" s="4">
        <v>0.64285714285714302</v>
      </c>
      <c r="Q784" s="4">
        <v>0.436</v>
      </c>
      <c r="R784" s="4">
        <v>0.60399999999999998</v>
      </c>
      <c r="S784" s="4">
        <v>0.52500000000000002</v>
      </c>
      <c r="T784" s="4">
        <v>0.65600000000000003</v>
      </c>
      <c r="U784" s="5">
        <v>0</v>
      </c>
      <c r="V784" s="5">
        <v>100</v>
      </c>
      <c r="W784" s="5">
        <v>0</v>
      </c>
      <c r="X784" s="5">
        <v>100</v>
      </c>
      <c r="Y784" s="5">
        <v>100</v>
      </c>
      <c r="Z784" s="5">
        <v>100</v>
      </c>
      <c r="AA784" s="2">
        <v>0.73814454649068095</v>
      </c>
      <c r="AB784" s="2">
        <v>0.44183275227903901</v>
      </c>
      <c r="AC784" s="2">
        <v>0.83011303563310301</v>
      </c>
      <c r="AD784" s="2">
        <v>0.50418108104732196</v>
      </c>
      <c r="AE784" s="2">
        <v>0.64435701639051302</v>
      </c>
      <c r="AF784" s="2">
        <v>0.421594490038048</v>
      </c>
    </row>
    <row r="785" spans="1:32" x14ac:dyDescent="0.35">
      <c r="A785" s="7">
        <v>746</v>
      </c>
      <c r="B785" s="7">
        <v>22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4">
        <v>1</v>
      </c>
      <c r="H785" s="4">
        <v>9.9225290039999994</v>
      </c>
      <c r="I785" s="4">
        <v>35.692317551000002</v>
      </c>
      <c r="J785" s="2">
        <f t="shared" si="25"/>
        <v>0.27800181341046026</v>
      </c>
      <c r="K785" s="3">
        <v>14</v>
      </c>
      <c r="L785" s="3">
        <v>17</v>
      </c>
      <c r="M785" s="3">
        <v>3</v>
      </c>
      <c r="N785" s="3">
        <v>15</v>
      </c>
      <c r="O785" s="4">
        <v>0.64600000000000002</v>
      </c>
      <c r="P785" s="4">
        <v>0.83333333333333304</v>
      </c>
      <c r="Q785" s="4">
        <v>0.64900000000000002</v>
      </c>
      <c r="R785" s="4">
        <v>0.82799999999999996</v>
      </c>
      <c r="S785" s="4">
        <v>0.53800000000000003</v>
      </c>
      <c r="T785" s="4">
        <v>0.78800000000000003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0.43695577519953499</v>
      </c>
      <c r="AB785" s="2">
        <v>0.18232155679395501</v>
      </c>
      <c r="AC785" s="2">
        <v>0.432322562278047</v>
      </c>
      <c r="AD785" s="2">
        <v>0.188742124596877</v>
      </c>
      <c r="AE785" s="2">
        <v>0.61989671882035302</v>
      </c>
      <c r="AF785" s="2">
        <v>0.238257189124258</v>
      </c>
    </row>
    <row r="786" spans="1:32" x14ac:dyDescent="0.35">
      <c r="A786" s="7">
        <v>420</v>
      </c>
      <c r="B786" s="7">
        <v>46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4">
        <v>1</v>
      </c>
      <c r="H786" s="4">
        <v>15.031060739999999</v>
      </c>
      <c r="I786" s="4">
        <v>50.519036984000003</v>
      </c>
      <c r="J786" s="2">
        <f t="shared" si="25"/>
        <v>0.29753260626801969</v>
      </c>
      <c r="K786" s="3">
        <v>12</v>
      </c>
      <c r="L786" s="3">
        <v>10</v>
      </c>
      <c r="M786" s="3">
        <v>3</v>
      </c>
      <c r="N786" s="3">
        <v>24</v>
      </c>
      <c r="O786" s="4">
        <v>0.70199999999999996</v>
      </c>
      <c r="P786" s="4">
        <v>0.88888888888888895</v>
      </c>
      <c r="Q786" s="4">
        <v>0.68500000000000005</v>
      </c>
      <c r="R786" s="4">
        <v>0.89200000000000002</v>
      </c>
      <c r="S786" s="4">
        <v>0.54200000000000004</v>
      </c>
      <c r="T786" s="4">
        <v>0.83599999999999997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0.353821874956326</v>
      </c>
      <c r="AB786" s="2">
        <v>0.117783035656384</v>
      </c>
      <c r="AC786" s="2">
        <v>0.37833644071991201</v>
      </c>
      <c r="AD786" s="2">
        <v>0.11428914640212801</v>
      </c>
      <c r="AE786" s="2">
        <v>0.61248927754249105</v>
      </c>
      <c r="AF786" s="2">
        <v>0.17912666589743501</v>
      </c>
    </row>
    <row r="787" spans="1:32" x14ac:dyDescent="0.35">
      <c r="A787" s="7">
        <v>526</v>
      </c>
      <c r="B787" s="7">
        <v>46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4">
        <v>1</v>
      </c>
      <c r="H787" s="4">
        <v>13.49769227</v>
      </c>
      <c r="I787" s="4">
        <v>45.097494351000002</v>
      </c>
      <c r="J787" s="2">
        <f t="shared" si="25"/>
        <v>0.29930027076328464</v>
      </c>
      <c r="K787" s="3">
        <v>11</v>
      </c>
      <c r="L787" s="3">
        <v>14</v>
      </c>
      <c r="M787" s="3">
        <v>4</v>
      </c>
      <c r="N787" s="3">
        <v>20</v>
      </c>
      <c r="O787" s="4">
        <v>0.69699999999999995</v>
      </c>
      <c r="P787" s="4">
        <v>0.83333333333333304</v>
      </c>
      <c r="Q787" s="4">
        <v>0.67900000000000005</v>
      </c>
      <c r="R787" s="4">
        <v>0.83599999999999997</v>
      </c>
      <c r="S787" s="4">
        <v>0.61099999999999999</v>
      </c>
      <c r="T787" s="4">
        <v>0.79700000000000004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0.36096986822161298</v>
      </c>
      <c r="AB787" s="2">
        <v>0.18232155679395501</v>
      </c>
      <c r="AC787" s="2">
        <v>0.38713415142344099</v>
      </c>
      <c r="AD787" s="2">
        <v>0.17912666589743501</v>
      </c>
      <c r="AE787" s="2">
        <v>0.49265831981054198</v>
      </c>
      <c r="AF787" s="2">
        <v>0.22690060019192199</v>
      </c>
    </row>
    <row r="788" spans="1:32" x14ac:dyDescent="0.35">
      <c r="A788" s="7">
        <v>222</v>
      </c>
      <c r="B788" s="7">
        <v>6</v>
      </c>
      <c r="C788" s="7">
        <v>1</v>
      </c>
      <c r="D788" s="7">
        <v>1</v>
      </c>
      <c r="E788" s="22" t="str">
        <f t="shared" si="24"/>
        <v>11</v>
      </c>
      <c r="F788" s="4">
        <v>0.25778699999999999</v>
      </c>
      <c r="G788" s="24">
        <v>1</v>
      </c>
      <c r="H788" s="4">
        <v>17.186938869999999</v>
      </c>
      <c r="I788" s="4">
        <v>56.953392557999997</v>
      </c>
      <c r="J788" s="2">
        <f t="shared" si="25"/>
        <v>0.30177199457428677</v>
      </c>
      <c r="K788" s="3">
        <v>17</v>
      </c>
      <c r="L788" s="3">
        <v>16</v>
      </c>
      <c r="M788" s="3">
        <v>2</v>
      </c>
      <c r="N788" s="3">
        <v>14</v>
      </c>
      <c r="O788" s="4">
        <v>0.60699999999999998</v>
      </c>
      <c r="P788" s="4">
        <v>0.875</v>
      </c>
      <c r="Q788" s="4">
        <v>0.62</v>
      </c>
      <c r="R788" s="4">
        <v>0.83199999999999996</v>
      </c>
      <c r="S788" s="4">
        <v>0.56200000000000006</v>
      </c>
      <c r="T788" s="4">
        <v>0.81899999999999995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0.49922648792263902</v>
      </c>
      <c r="AB788" s="2">
        <v>0.13353139262452299</v>
      </c>
      <c r="AC788" s="2">
        <v>0.47803580094300002</v>
      </c>
      <c r="AD788" s="2">
        <v>0.183922838160928</v>
      </c>
      <c r="AE788" s="2">
        <v>0.57625342908844601</v>
      </c>
      <c r="AF788" s="2">
        <v>0.199671195129068</v>
      </c>
    </row>
    <row r="789" spans="1:32" x14ac:dyDescent="0.35">
      <c r="A789" s="7">
        <v>484</v>
      </c>
      <c r="B789" s="7">
        <v>20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13.04630704</v>
      </c>
      <c r="I789" s="4">
        <v>42.600712698499997</v>
      </c>
      <c r="J789" s="2">
        <f t="shared" si="25"/>
        <v>0.30624621546435704</v>
      </c>
      <c r="K789" s="3">
        <v>15</v>
      </c>
      <c r="L789" s="3">
        <v>12</v>
      </c>
      <c r="M789" s="3">
        <v>7</v>
      </c>
      <c r="N789" s="3">
        <v>15</v>
      </c>
      <c r="O789" s="4">
        <v>0.55500000000000005</v>
      </c>
      <c r="P789" s="4">
        <v>0.68181818181818199</v>
      </c>
      <c r="Q789" s="4">
        <v>0.55900000000000005</v>
      </c>
      <c r="R789" s="4">
        <v>0.67400000000000004</v>
      </c>
      <c r="S789" s="4">
        <v>0.51</v>
      </c>
      <c r="T789" s="4">
        <v>0.53700000000000003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0.58878716523570196</v>
      </c>
      <c r="AB789" s="2">
        <v>0.382992252256106</v>
      </c>
      <c r="AC789" s="2">
        <v>0.58160580582703802</v>
      </c>
      <c r="AD789" s="2">
        <v>0.39452516806983001</v>
      </c>
      <c r="AE789" s="2">
        <v>0.67334455326376597</v>
      </c>
      <c r="AF789" s="2">
        <v>0.621757184473272</v>
      </c>
    </row>
    <row r="790" spans="1:32" x14ac:dyDescent="0.35">
      <c r="A790" s="7">
        <v>310</v>
      </c>
      <c r="B790" s="7">
        <v>5</v>
      </c>
      <c r="C790" s="7">
        <v>1</v>
      </c>
      <c r="D790" s="7">
        <v>1</v>
      </c>
      <c r="E790" s="22" t="str">
        <f t="shared" si="24"/>
        <v>11</v>
      </c>
      <c r="F790" s="4">
        <v>0.26780500000000002</v>
      </c>
      <c r="G790" s="24">
        <v>1</v>
      </c>
      <c r="H790" s="4">
        <v>17.442645720000002</v>
      </c>
      <c r="I790" s="4">
        <v>56.884289101</v>
      </c>
      <c r="J790" s="2">
        <f t="shared" si="25"/>
        <v>0.30663379987099754</v>
      </c>
      <c r="K790" s="3">
        <v>17</v>
      </c>
      <c r="L790" s="3">
        <v>11</v>
      </c>
      <c r="M790" s="3">
        <v>7</v>
      </c>
      <c r="N790" s="3">
        <v>14</v>
      </c>
      <c r="O790" s="4">
        <v>0.51800000000000002</v>
      </c>
      <c r="P790" s="4">
        <v>0.66666666666666696</v>
      </c>
      <c r="Q790" s="4">
        <v>0.56000000000000005</v>
      </c>
      <c r="R790" s="4">
        <v>0.68400000000000005</v>
      </c>
      <c r="S790" s="4">
        <v>0.51100000000000001</v>
      </c>
      <c r="T790" s="4">
        <v>0.66</v>
      </c>
      <c r="U790" s="5">
        <v>100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2">
        <v>0.65778003672265395</v>
      </c>
      <c r="AB790" s="2">
        <v>0.405465108108164</v>
      </c>
      <c r="AC790" s="2">
        <v>0.57981849525294205</v>
      </c>
      <c r="AD790" s="2">
        <v>0.37979736135958703</v>
      </c>
      <c r="AE790" s="2">
        <v>0.67138568877843297</v>
      </c>
      <c r="AF790" s="2">
        <v>0.41551544396166601</v>
      </c>
    </row>
    <row r="791" spans="1:32" x14ac:dyDescent="0.35">
      <c r="A791" s="7">
        <v>50</v>
      </c>
      <c r="B791" s="7">
        <v>21</v>
      </c>
      <c r="C791" s="7">
        <v>1</v>
      </c>
      <c r="D791" s="7">
        <v>1</v>
      </c>
      <c r="E791" s="22" t="str">
        <f t="shared" si="24"/>
        <v>11</v>
      </c>
      <c r="F791" s="4">
        <v>0.25</v>
      </c>
      <c r="G791" s="24">
        <v>1</v>
      </c>
      <c r="H791" s="4">
        <v>17.345109229999998</v>
      </c>
      <c r="I791" s="4">
        <v>56.24122637</v>
      </c>
      <c r="J791" s="2">
        <f t="shared" si="25"/>
        <v>0.30840560118461724</v>
      </c>
      <c r="K791" s="3">
        <v>13</v>
      </c>
      <c r="L791" s="3">
        <v>17</v>
      </c>
      <c r="M791" s="3">
        <v>4</v>
      </c>
      <c r="N791" s="3">
        <v>15</v>
      </c>
      <c r="O791" s="4">
        <v>0.64900000000000002</v>
      </c>
      <c r="P791" s="4">
        <v>0.78947368421052599</v>
      </c>
      <c r="Q791" s="4">
        <v>0.66</v>
      </c>
      <c r="R791" s="4">
        <v>0.78800000000000003</v>
      </c>
      <c r="S791" s="4">
        <v>0.53800000000000003</v>
      </c>
      <c r="T791" s="4">
        <v>0.77900000000000003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0.432322562278047</v>
      </c>
      <c r="AB791" s="2">
        <v>0.23638877806423</v>
      </c>
      <c r="AC791" s="2">
        <v>0.41551544396166601</v>
      </c>
      <c r="AD791" s="2">
        <v>0.238257189124258</v>
      </c>
      <c r="AE791" s="2">
        <v>0.61989671882035302</v>
      </c>
      <c r="AF791" s="2">
        <v>0.24974423311138899</v>
      </c>
    </row>
    <row r="792" spans="1:32" x14ac:dyDescent="0.35">
      <c r="A792" s="7">
        <v>770</v>
      </c>
      <c r="B792" s="7">
        <v>33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4">
        <v>1</v>
      </c>
      <c r="H792" s="4">
        <v>14.872725340000001</v>
      </c>
      <c r="I792" s="4">
        <v>48.167413423600003</v>
      </c>
      <c r="J792" s="2">
        <f t="shared" si="25"/>
        <v>0.30877151756529636</v>
      </c>
      <c r="K792" s="3">
        <v>20</v>
      </c>
      <c r="L792" s="3">
        <v>9</v>
      </c>
      <c r="M792" s="3">
        <v>6</v>
      </c>
      <c r="N792" s="3">
        <v>14</v>
      </c>
      <c r="O792" s="4">
        <v>0.48</v>
      </c>
      <c r="P792" s="4">
        <v>0.7</v>
      </c>
      <c r="Q792" s="4">
        <v>0.47299999999999998</v>
      </c>
      <c r="R792" s="4">
        <v>0.66900000000000004</v>
      </c>
      <c r="S792" s="4">
        <v>0.51300000000000001</v>
      </c>
      <c r="T792" s="4">
        <v>0.67600000000000005</v>
      </c>
      <c r="U792" s="5">
        <v>0</v>
      </c>
      <c r="V792" s="5">
        <v>100</v>
      </c>
      <c r="W792" s="5">
        <v>0</v>
      </c>
      <c r="X792" s="5">
        <v>100</v>
      </c>
      <c r="Y792" s="5">
        <v>100</v>
      </c>
      <c r="Z792" s="5">
        <v>100</v>
      </c>
      <c r="AA792" s="2">
        <v>0.73396917508019999</v>
      </c>
      <c r="AB792" s="2">
        <v>0.356674943938732</v>
      </c>
      <c r="AC792" s="2">
        <v>0.74865989049020398</v>
      </c>
      <c r="AD792" s="2">
        <v>0.40197121885390902</v>
      </c>
      <c r="AE792" s="2">
        <v>0.66747943381136798</v>
      </c>
      <c r="AF792" s="2">
        <v>0.39156220293917299</v>
      </c>
    </row>
    <row r="793" spans="1:32" x14ac:dyDescent="0.35">
      <c r="A793" s="7">
        <v>302</v>
      </c>
      <c r="B793" s="7">
        <v>9</v>
      </c>
      <c r="C793" s="7">
        <v>1</v>
      </c>
      <c r="D793" s="7">
        <v>1</v>
      </c>
      <c r="E793" s="22" t="str">
        <f t="shared" si="24"/>
        <v>11</v>
      </c>
      <c r="F793" s="4">
        <v>0.62703600000000004</v>
      </c>
      <c r="G793" s="24">
        <v>1</v>
      </c>
      <c r="H793" s="4">
        <v>16.086121259999999</v>
      </c>
      <c r="I793" s="4">
        <v>48.864476545999999</v>
      </c>
      <c r="J793" s="2">
        <f t="shared" si="25"/>
        <v>0.32919868168150457</v>
      </c>
      <c r="K793" s="3">
        <v>11</v>
      </c>
      <c r="L793" s="3">
        <v>13</v>
      </c>
      <c r="M793" s="3">
        <v>11</v>
      </c>
      <c r="N793" s="3">
        <v>14</v>
      </c>
      <c r="O793" s="4">
        <v>0.54700000000000004</v>
      </c>
      <c r="P793" s="4">
        <v>0.56000000000000005</v>
      </c>
      <c r="Q793" s="4">
        <v>0.59</v>
      </c>
      <c r="R793" s="4">
        <v>0.58399999999999996</v>
      </c>
      <c r="S793" s="4">
        <v>0.51600000000000001</v>
      </c>
      <c r="T793" s="4">
        <v>0.50800000000000001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0.60330647656015601</v>
      </c>
      <c r="AB793" s="2">
        <v>0.57981849525294205</v>
      </c>
      <c r="AC793" s="2">
        <v>0.52763274208237199</v>
      </c>
      <c r="AD793" s="2">
        <v>0.53785429615391001</v>
      </c>
      <c r="AE793" s="2">
        <v>0.66164851350057396</v>
      </c>
      <c r="AF793" s="2">
        <v>0.67727383140365505</v>
      </c>
    </row>
    <row r="794" spans="1:32" x14ac:dyDescent="0.35">
      <c r="A794" s="7">
        <v>572</v>
      </c>
      <c r="B794" s="7">
        <v>35</v>
      </c>
      <c r="C794" s="7">
        <v>1</v>
      </c>
      <c r="D794" s="7">
        <v>1</v>
      </c>
      <c r="E794" s="22" t="str">
        <f t="shared" si="24"/>
        <v>11</v>
      </c>
      <c r="F794" s="4">
        <v>0.25</v>
      </c>
      <c r="G794" s="24">
        <v>1</v>
      </c>
      <c r="H794" s="4">
        <v>23.45510831</v>
      </c>
      <c r="I794" s="4">
        <v>69.345639382000002</v>
      </c>
      <c r="J794" s="2">
        <f t="shared" si="25"/>
        <v>0.33823479773247611</v>
      </c>
      <c r="K794" s="3">
        <v>18</v>
      </c>
      <c r="L794" s="3">
        <v>15</v>
      </c>
      <c r="M794" s="3">
        <v>4</v>
      </c>
      <c r="N794" s="3">
        <v>12</v>
      </c>
      <c r="O794" s="4">
        <v>0.55900000000000005</v>
      </c>
      <c r="P794" s="4">
        <v>0.75</v>
      </c>
      <c r="Q794" s="4">
        <v>0.56399999999999995</v>
      </c>
      <c r="R794" s="4">
        <v>0.751</v>
      </c>
      <c r="S794" s="4">
        <v>0.495</v>
      </c>
      <c r="T794" s="4">
        <v>0.67</v>
      </c>
      <c r="U794" s="5">
        <v>100</v>
      </c>
      <c r="V794" s="5">
        <v>100</v>
      </c>
      <c r="W794" s="5">
        <v>100</v>
      </c>
      <c r="X794" s="5">
        <v>100</v>
      </c>
      <c r="Y794" s="5">
        <v>0</v>
      </c>
      <c r="Z794" s="5">
        <v>100</v>
      </c>
      <c r="AA794" s="2">
        <v>0.58160580582703802</v>
      </c>
      <c r="AB794" s="2">
        <v>0.28768207245178101</v>
      </c>
      <c r="AC794" s="2">
        <v>0.57270102748407803</v>
      </c>
      <c r="AD794" s="2">
        <v>0.286349627218002</v>
      </c>
      <c r="AE794" s="2">
        <v>0.70319751641344697</v>
      </c>
      <c r="AF794" s="2">
        <v>0.40047756659712502</v>
      </c>
    </row>
    <row r="795" spans="1:32" x14ac:dyDescent="0.35">
      <c r="A795" s="7">
        <v>66</v>
      </c>
      <c r="B795" s="7">
        <v>28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4">
        <v>1</v>
      </c>
      <c r="H795" s="4">
        <v>19.02513785</v>
      </c>
      <c r="I795" s="4">
        <v>53.628005745000003</v>
      </c>
      <c r="J795" s="2">
        <f t="shared" si="25"/>
        <v>0.35476124061864456</v>
      </c>
      <c r="K795" s="3">
        <v>15</v>
      </c>
      <c r="L795" s="3">
        <v>14</v>
      </c>
      <c r="M795" s="3">
        <v>7</v>
      </c>
      <c r="N795" s="3">
        <v>13</v>
      </c>
      <c r="O795" s="4">
        <v>0.51600000000000001</v>
      </c>
      <c r="P795" s="4">
        <v>0.65</v>
      </c>
      <c r="Q795" s="4">
        <v>0.56000000000000005</v>
      </c>
      <c r="R795" s="4">
        <v>0.61299999999999999</v>
      </c>
      <c r="S795" s="4">
        <v>0.503</v>
      </c>
      <c r="T795" s="4">
        <v>0.51700000000000002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0.66164851350057396</v>
      </c>
      <c r="AB795" s="2">
        <v>0.430782916092454</v>
      </c>
      <c r="AC795" s="2">
        <v>0.57981849525294205</v>
      </c>
      <c r="AD795" s="2">
        <v>0.48939034304592599</v>
      </c>
      <c r="AE795" s="2">
        <v>0.68716510888239801</v>
      </c>
      <c r="AF795" s="2">
        <v>0.65971240447370805</v>
      </c>
    </row>
    <row r="796" spans="1:32" x14ac:dyDescent="0.35">
      <c r="A796" s="7">
        <v>764</v>
      </c>
      <c r="B796" s="7">
        <v>29</v>
      </c>
      <c r="C796" s="7">
        <v>1</v>
      </c>
      <c r="D796" s="7">
        <v>1</v>
      </c>
      <c r="E796" s="22" t="str">
        <f t="shared" si="24"/>
        <v>11</v>
      </c>
      <c r="F796" s="4">
        <v>0.25</v>
      </c>
      <c r="G796" s="24">
        <v>1</v>
      </c>
      <c r="H796" s="4">
        <v>20.08377982</v>
      </c>
      <c r="I796" s="4">
        <v>55.260146402700002</v>
      </c>
      <c r="J796" s="2">
        <f t="shared" si="25"/>
        <v>0.36344058290476605</v>
      </c>
      <c r="K796" s="3">
        <v>14</v>
      </c>
      <c r="L796" s="3">
        <v>17</v>
      </c>
      <c r="M796" s="3">
        <v>4</v>
      </c>
      <c r="N796" s="3">
        <v>14</v>
      </c>
      <c r="O796" s="4">
        <v>0.63200000000000001</v>
      </c>
      <c r="P796" s="4">
        <v>0.77777777777777801</v>
      </c>
      <c r="Q796" s="4">
        <v>0.63600000000000001</v>
      </c>
      <c r="R796" s="4">
        <v>0.76700000000000002</v>
      </c>
      <c r="S796" s="4">
        <v>0.53400000000000003</v>
      </c>
      <c r="T796" s="4">
        <v>0.79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0.45886588483528001</v>
      </c>
      <c r="AB796" s="2">
        <v>0.251314428280906</v>
      </c>
      <c r="AC796" s="2">
        <v>0.452556715642015</v>
      </c>
      <c r="AD796" s="2">
        <v>0.26526847761488098</v>
      </c>
      <c r="AE796" s="2">
        <v>0.62735944002194199</v>
      </c>
      <c r="AF796" s="2">
        <v>0.23572233352107</v>
      </c>
    </row>
    <row r="797" spans="1:32" x14ac:dyDescent="0.35">
      <c r="A797" s="7">
        <v>638</v>
      </c>
      <c r="B797" s="7">
        <v>7</v>
      </c>
      <c r="C797" s="7">
        <v>1</v>
      </c>
      <c r="D797" s="7">
        <v>1</v>
      </c>
      <c r="E797" s="22" t="str">
        <f t="shared" si="24"/>
        <v>11</v>
      </c>
      <c r="F797" s="4">
        <v>0.25536199999999998</v>
      </c>
      <c r="G797" s="24">
        <v>1</v>
      </c>
      <c r="H797" s="4">
        <v>15.93216496</v>
      </c>
      <c r="I797" s="4">
        <v>40.971793421999998</v>
      </c>
      <c r="J797" s="2">
        <f t="shared" si="25"/>
        <v>0.3888569093352196</v>
      </c>
      <c r="K797" s="3">
        <v>16</v>
      </c>
      <c r="L797" s="3">
        <v>9</v>
      </c>
      <c r="M797" s="3">
        <v>12</v>
      </c>
      <c r="N797" s="3">
        <v>12</v>
      </c>
      <c r="O797" s="4">
        <v>0.42299999999999999</v>
      </c>
      <c r="P797" s="4">
        <v>0.5</v>
      </c>
      <c r="Q797" s="4">
        <v>0.44</v>
      </c>
      <c r="R797" s="4">
        <v>0.53400000000000003</v>
      </c>
      <c r="S797" s="4">
        <v>0.51600000000000001</v>
      </c>
      <c r="T797" s="4">
        <v>0.55200000000000005</v>
      </c>
      <c r="U797" s="5">
        <v>0</v>
      </c>
      <c r="V797" s="5">
        <v>0</v>
      </c>
      <c r="W797" s="5">
        <v>0</v>
      </c>
      <c r="X797" s="5">
        <v>100</v>
      </c>
      <c r="Y797" s="5">
        <v>100</v>
      </c>
      <c r="Z797" s="5">
        <v>100</v>
      </c>
      <c r="AA797" s="2">
        <v>0.86038309993585904</v>
      </c>
      <c r="AB797" s="2">
        <v>0.69314718055994495</v>
      </c>
      <c r="AC797" s="2">
        <v>0.82098055206983001</v>
      </c>
      <c r="AD797" s="2">
        <v>0.62735944002194199</v>
      </c>
      <c r="AE797" s="2">
        <v>0.66164851350057396</v>
      </c>
      <c r="AF797" s="2">
        <v>0.59420723270504205</v>
      </c>
    </row>
    <row r="798" spans="1:32" x14ac:dyDescent="0.35">
      <c r="A798" s="7">
        <v>768</v>
      </c>
      <c r="B798" s="7">
        <v>16</v>
      </c>
      <c r="C798" s="7">
        <v>1</v>
      </c>
      <c r="D798" s="7">
        <v>1</v>
      </c>
      <c r="E798" s="22" t="str">
        <f t="shared" si="24"/>
        <v>11</v>
      </c>
      <c r="F798" s="4">
        <v>0.52613799999999999</v>
      </c>
      <c r="G798" s="24">
        <v>1</v>
      </c>
      <c r="H798" s="4">
        <v>16.243992030000001</v>
      </c>
      <c r="I798" s="4">
        <v>40.233322067499998</v>
      </c>
      <c r="J798" s="2">
        <f t="shared" si="25"/>
        <v>0.4037447368315058</v>
      </c>
      <c r="K798" s="3">
        <v>12</v>
      </c>
      <c r="L798" s="3">
        <v>12</v>
      </c>
      <c r="M798" s="3">
        <v>7</v>
      </c>
      <c r="N798" s="3">
        <v>18</v>
      </c>
      <c r="O798" s="4">
        <v>0.57899999999999996</v>
      </c>
      <c r="P798" s="4">
        <v>0.72</v>
      </c>
      <c r="Q798" s="4">
        <v>0.59599999999999997</v>
      </c>
      <c r="R798" s="4">
        <v>0.72399999999999998</v>
      </c>
      <c r="S798" s="4">
        <v>0.498</v>
      </c>
      <c r="T798" s="4">
        <v>0.626</v>
      </c>
      <c r="U798" s="5">
        <v>100</v>
      </c>
      <c r="V798" s="5">
        <v>100</v>
      </c>
      <c r="W798" s="5">
        <v>100</v>
      </c>
      <c r="X798" s="5">
        <v>100</v>
      </c>
      <c r="Y798" s="5">
        <v>0</v>
      </c>
      <c r="Z798" s="5">
        <v>100</v>
      </c>
      <c r="AA798" s="2">
        <v>0.54645280140914199</v>
      </c>
      <c r="AB798" s="2">
        <v>0.32850406697203599</v>
      </c>
      <c r="AC798" s="2">
        <v>0.51751461191678705</v>
      </c>
      <c r="AD798" s="2">
        <v>0.322963886596421</v>
      </c>
      <c r="AE798" s="2">
        <v>0.69715520195748404</v>
      </c>
      <c r="AF798" s="2">
        <v>0.46840490788203898</v>
      </c>
    </row>
    <row r="799" spans="1:32" x14ac:dyDescent="0.35">
      <c r="A799" s="7">
        <v>480</v>
      </c>
      <c r="B799" s="7">
        <v>20</v>
      </c>
      <c r="C799" s="7">
        <v>1</v>
      </c>
      <c r="D799" s="7">
        <v>1</v>
      </c>
      <c r="E799" s="22" t="str">
        <f t="shared" si="24"/>
        <v>11</v>
      </c>
      <c r="F799" s="4">
        <v>0.25001499999999999</v>
      </c>
      <c r="G799" s="24">
        <v>1</v>
      </c>
      <c r="H799" s="4">
        <v>24.77366129</v>
      </c>
      <c r="I799" s="4">
        <v>58.958116977000003</v>
      </c>
      <c r="J799" s="2">
        <f t="shared" si="25"/>
        <v>0.42019085005147616</v>
      </c>
      <c r="K799" s="3">
        <v>9</v>
      </c>
      <c r="L799" s="3">
        <v>15</v>
      </c>
      <c r="M799" s="3">
        <v>7</v>
      </c>
      <c r="N799" s="3">
        <v>18</v>
      </c>
      <c r="O799" s="4">
        <v>0.67400000000000004</v>
      </c>
      <c r="P799" s="4">
        <v>0.72</v>
      </c>
      <c r="Q799" s="4">
        <v>0.66800000000000004</v>
      </c>
      <c r="R799" s="4">
        <v>0.72099999999999997</v>
      </c>
      <c r="S799" s="4">
        <v>0.50900000000000001</v>
      </c>
      <c r="T799" s="4">
        <v>0.754</v>
      </c>
      <c r="U799" s="5">
        <v>100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0.39452516806983001</v>
      </c>
      <c r="AB799" s="2">
        <v>0.32850406697203599</v>
      </c>
      <c r="AC799" s="2">
        <v>0.40346710544549103</v>
      </c>
      <c r="AD799" s="2">
        <v>0.327116141697188</v>
      </c>
      <c r="AE799" s="2">
        <v>0.67530726243161399</v>
      </c>
      <c r="AF799" s="2">
        <v>0.28236291097418098</v>
      </c>
    </row>
    <row r="800" spans="1:32" x14ac:dyDescent="0.35">
      <c r="A800" s="7">
        <v>166</v>
      </c>
      <c r="B800" s="7">
        <v>31</v>
      </c>
      <c r="C800" s="7">
        <v>1</v>
      </c>
      <c r="D800" s="7">
        <v>1</v>
      </c>
      <c r="E800" s="22" t="str">
        <f t="shared" si="24"/>
        <v>11</v>
      </c>
      <c r="F800" s="4">
        <v>0.25</v>
      </c>
      <c r="G800" s="24">
        <v>1</v>
      </c>
      <c r="H800" s="4">
        <v>23.057359009999999</v>
      </c>
      <c r="I800" s="4">
        <v>49.3070377345</v>
      </c>
      <c r="J800" s="2">
        <f t="shared" si="25"/>
        <v>0.46762815349312353</v>
      </c>
      <c r="K800" s="3">
        <v>13</v>
      </c>
      <c r="L800" s="3">
        <v>20</v>
      </c>
      <c r="M800" s="3">
        <v>7</v>
      </c>
      <c r="N800" s="3">
        <v>9</v>
      </c>
      <c r="O800" s="4">
        <v>0.60699999999999998</v>
      </c>
      <c r="P800" s="4">
        <v>0.5625</v>
      </c>
      <c r="Q800" s="4">
        <v>0.59299999999999997</v>
      </c>
      <c r="R800" s="4">
        <v>0.57899999999999996</v>
      </c>
      <c r="S800" s="4">
        <v>0.54800000000000004</v>
      </c>
      <c r="T800" s="4">
        <v>0.50700000000000001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0.49922648792263902</v>
      </c>
      <c r="AB800" s="2">
        <v>0.57536414490356202</v>
      </c>
      <c r="AC800" s="2">
        <v>0.52256087998441203</v>
      </c>
      <c r="AD800" s="2">
        <v>0.54645280140914199</v>
      </c>
      <c r="AE800" s="2">
        <v>0.60147999203412095</v>
      </c>
      <c r="AF800" s="2">
        <v>0.679244275390954</v>
      </c>
    </row>
    <row r="801" spans="1:32" x14ac:dyDescent="0.35">
      <c r="A801" s="7">
        <v>568</v>
      </c>
      <c r="B801" s="7">
        <v>12</v>
      </c>
      <c r="C801" s="7">
        <v>1</v>
      </c>
      <c r="D801" s="7">
        <v>1</v>
      </c>
      <c r="E801" s="22" t="str">
        <f t="shared" si="24"/>
        <v>11</v>
      </c>
      <c r="F801" s="4">
        <v>0.25</v>
      </c>
      <c r="G801" s="24">
        <v>1</v>
      </c>
      <c r="H801" s="4">
        <v>22.686387230000001</v>
      </c>
      <c r="I801" s="4">
        <v>48.299114402999997</v>
      </c>
      <c r="J801" s="2">
        <f t="shared" si="25"/>
        <v>0.46970607039931322</v>
      </c>
      <c r="K801" s="3">
        <v>16</v>
      </c>
      <c r="L801" s="3">
        <v>13</v>
      </c>
      <c r="M801" s="3">
        <v>5</v>
      </c>
      <c r="N801" s="3">
        <v>15</v>
      </c>
      <c r="O801" s="4">
        <v>0.55800000000000005</v>
      </c>
      <c r="P801" s="4">
        <v>0.75</v>
      </c>
      <c r="Q801" s="4">
        <v>0.55900000000000005</v>
      </c>
      <c r="R801" s="4">
        <v>0.73499999999999999</v>
      </c>
      <c r="S801" s="4">
        <v>0.49199999999999999</v>
      </c>
      <c r="T801" s="4">
        <v>0.68100000000000005</v>
      </c>
      <c r="U801" s="5">
        <v>100</v>
      </c>
      <c r="V801" s="5">
        <v>100</v>
      </c>
      <c r="W801" s="5">
        <v>100</v>
      </c>
      <c r="X801" s="5">
        <v>100</v>
      </c>
      <c r="Y801" s="5">
        <v>0</v>
      </c>
      <c r="Z801" s="5">
        <v>100</v>
      </c>
      <c r="AA801" s="2">
        <v>0.58339631660082603</v>
      </c>
      <c r="AB801" s="2">
        <v>0.28768207245178101</v>
      </c>
      <c r="AC801" s="2">
        <v>0.58160580582703802</v>
      </c>
      <c r="AD801" s="2">
        <v>0.30788477976930001</v>
      </c>
      <c r="AE801" s="2">
        <v>0.70927656248982895</v>
      </c>
      <c r="AF801" s="2">
        <v>0.38419297283262499</v>
      </c>
    </row>
    <row r="802" spans="1:32" x14ac:dyDescent="0.35">
      <c r="A802" s="7">
        <v>536</v>
      </c>
      <c r="B802" s="7">
        <v>29</v>
      </c>
      <c r="C802" s="7">
        <v>1</v>
      </c>
      <c r="D802" s="7">
        <v>1</v>
      </c>
      <c r="E802" s="22" t="str">
        <f t="shared" si="24"/>
        <v>11</v>
      </c>
      <c r="F802" s="4">
        <v>0.25</v>
      </c>
      <c r="G802" s="24">
        <v>1</v>
      </c>
      <c r="H802" s="4">
        <v>23.271802539999999</v>
      </c>
      <c r="I802" s="4">
        <v>48.730056789999999</v>
      </c>
      <c r="J802" s="2">
        <f t="shared" si="25"/>
        <v>0.47756567656567261</v>
      </c>
      <c r="K802" s="3">
        <v>15</v>
      </c>
      <c r="L802" s="3">
        <v>17</v>
      </c>
      <c r="M802" s="3">
        <v>6</v>
      </c>
      <c r="N802" s="3">
        <v>11</v>
      </c>
      <c r="O802" s="4">
        <v>0.57799999999999996</v>
      </c>
      <c r="P802" s="4">
        <v>0.64705882352941202</v>
      </c>
      <c r="Q802" s="4">
        <v>0.61099999999999999</v>
      </c>
      <c r="R802" s="4">
        <v>0.65100000000000002</v>
      </c>
      <c r="S802" s="4">
        <v>0.499</v>
      </c>
      <c r="T802" s="4">
        <v>0.58299999999999996</v>
      </c>
      <c r="U802" s="5">
        <v>100</v>
      </c>
      <c r="V802" s="5">
        <v>100</v>
      </c>
      <c r="W802" s="5">
        <v>100</v>
      </c>
      <c r="X802" s="5">
        <v>100</v>
      </c>
      <c r="Y802" s="5">
        <v>0</v>
      </c>
      <c r="Z802" s="5">
        <v>100</v>
      </c>
      <c r="AA802" s="2">
        <v>0.54818141030975998</v>
      </c>
      <c r="AB802" s="2">
        <v>0.435318071257845</v>
      </c>
      <c r="AC802" s="2">
        <v>0.49265831981054198</v>
      </c>
      <c r="AD802" s="2">
        <v>0.42924563677356797</v>
      </c>
      <c r="AE802" s="2">
        <v>0.69514918323061803</v>
      </c>
      <c r="AF802" s="2">
        <v>0.53956809263164496</v>
      </c>
    </row>
    <row r="803" spans="1:32" x14ac:dyDescent="0.35">
      <c r="A803" s="7">
        <v>46</v>
      </c>
      <c r="B803" s="7">
        <v>25</v>
      </c>
      <c r="C803" s="7">
        <v>1</v>
      </c>
      <c r="D803" s="7">
        <v>1</v>
      </c>
      <c r="E803" s="22" t="str">
        <f t="shared" si="24"/>
        <v>11</v>
      </c>
      <c r="F803" s="4">
        <v>0.25121300000000002</v>
      </c>
      <c r="G803" s="24">
        <v>1</v>
      </c>
      <c r="H803" s="4">
        <v>21.669537380000001</v>
      </c>
      <c r="I803" s="4">
        <v>42.574552044000001</v>
      </c>
      <c r="J803" s="2">
        <f t="shared" si="25"/>
        <v>0.50897863488040795</v>
      </c>
      <c r="K803" s="3">
        <v>13</v>
      </c>
      <c r="L803" s="3">
        <v>15</v>
      </c>
      <c r="M803" s="3">
        <v>6</v>
      </c>
      <c r="N803" s="3">
        <v>15</v>
      </c>
      <c r="O803" s="4">
        <v>0.59199999999999997</v>
      </c>
      <c r="P803" s="4">
        <v>0.71428571428571397</v>
      </c>
      <c r="Q803" s="4">
        <v>0.60499999999999998</v>
      </c>
      <c r="R803" s="4">
        <v>0.67600000000000005</v>
      </c>
      <c r="S803" s="4">
        <v>0.50900000000000001</v>
      </c>
      <c r="T803" s="4">
        <v>0.64900000000000002</v>
      </c>
      <c r="U803" s="5">
        <v>100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2">
        <v>0.52424864409813099</v>
      </c>
      <c r="AB803" s="2">
        <v>0.33647223662121301</v>
      </c>
      <c r="AC803" s="2">
        <v>0.50252682095129597</v>
      </c>
      <c r="AD803" s="2">
        <v>0.39156220293917299</v>
      </c>
      <c r="AE803" s="2">
        <v>0.67530726243161399</v>
      </c>
      <c r="AF803" s="2">
        <v>0.432322562278047</v>
      </c>
    </row>
    <row r="804" spans="1:32" x14ac:dyDescent="0.35">
      <c r="A804" s="7">
        <v>100</v>
      </c>
      <c r="B804" s="7">
        <v>1</v>
      </c>
      <c r="C804" s="7">
        <v>1</v>
      </c>
      <c r="D804" s="7">
        <v>1</v>
      </c>
      <c r="E804" s="22" t="str">
        <f t="shared" si="24"/>
        <v>11</v>
      </c>
      <c r="F804" s="4">
        <v>0.25</v>
      </c>
      <c r="G804" s="24">
        <v>1</v>
      </c>
      <c r="H804" s="4">
        <v>33.966646480000001</v>
      </c>
      <c r="I804" s="4">
        <v>63.068232854999998</v>
      </c>
      <c r="J804" s="2">
        <f t="shared" si="25"/>
        <v>0.53856981466553255</v>
      </c>
      <c r="K804" s="3">
        <v>17</v>
      </c>
      <c r="L804" s="3">
        <v>21</v>
      </c>
      <c r="M804" s="3">
        <v>2</v>
      </c>
      <c r="N804" s="3">
        <v>9</v>
      </c>
      <c r="O804" s="4">
        <v>0.623</v>
      </c>
      <c r="P804" s="4">
        <v>0.81818181818181801</v>
      </c>
      <c r="Q804" s="4">
        <v>0.60299999999999998</v>
      </c>
      <c r="R804" s="4">
        <v>0.77700000000000002</v>
      </c>
      <c r="S804" s="4">
        <v>0.55500000000000005</v>
      </c>
      <c r="T804" s="4">
        <v>0.69599999999999995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0.473208760194684</v>
      </c>
      <c r="AB804" s="2">
        <v>0.20067069546215099</v>
      </c>
      <c r="AC804" s="2">
        <v>0.50583808225495197</v>
      </c>
      <c r="AD804" s="2">
        <v>0.25231492861449001</v>
      </c>
      <c r="AE804" s="2">
        <v>0.58878716523570196</v>
      </c>
      <c r="AF804" s="2">
        <v>0.36240561864771698</v>
      </c>
    </row>
    <row r="805" spans="1:32" x14ac:dyDescent="0.35">
      <c r="A805" s="7">
        <v>92</v>
      </c>
      <c r="B805" s="7">
        <v>13</v>
      </c>
      <c r="C805" s="7">
        <v>1</v>
      </c>
      <c r="D805" s="7">
        <v>1</v>
      </c>
      <c r="E805" s="22" t="str">
        <f t="shared" si="24"/>
        <v>11</v>
      </c>
      <c r="F805" s="4">
        <v>0.29237099999999999</v>
      </c>
      <c r="G805" s="24">
        <v>1</v>
      </c>
      <c r="H805" s="4">
        <v>27.297343430000002</v>
      </c>
      <c r="I805" s="4">
        <v>42.471524924116999</v>
      </c>
      <c r="J805" s="2">
        <f t="shared" si="25"/>
        <v>0.64272105790342127</v>
      </c>
      <c r="K805" s="3">
        <v>17</v>
      </c>
      <c r="L805" s="3">
        <v>11</v>
      </c>
      <c r="M805" s="3">
        <v>6</v>
      </c>
      <c r="N805" s="3">
        <v>15</v>
      </c>
      <c r="O805" s="4">
        <v>0.52100000000000002</v>
      </c>
      <c r="P805" s="4">
        <v>0.71428571428571397</v>
      </c>
      <c r="Q805" s="4">
        <v>0.51500000000000001</v>
      </c>
      <c r="R805" s="4">
        <v>0.70099999999999996</v>
      </c>
      <c r="S805" s="4">
        <v>0.51600000000000001</v>
      </c>
      <c r="T805" s="4">
        <v>0.65300000000000002</v>
      </c>
      <c r="U805" s="5">
        <v>100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2">
        <v>0.65200523722877002</v>
      </c>
      <c r="AB805" s="2">
        <v>0.33647223662121301</v>
      </c>
      <c r="AC805" s="2">
        <v>0.66358837831840101</v>
      </c>
      <c r="AD805" s="2">
        <v>0.35524739194754701</v>
      </c>
      <c r="AE805" s="2">
        <v>0.66164851350057396</v>
      </c>
      <c r="AF805" s="2">
        <v>0.426178149705706</v>
      </c>
    </row>
    <row r="806" spans="1:32" x14ac:dyDescent="0.35">
      <c r="A806" s="7">
        <v>344</v>
      </c>
      <c r="B806" s="7">
        <v>30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4">
        <v>1</v>
      </c>
      <c r="H806" s="4">
        <v>23.709275550000001</v>
      </c>
      <c r="I806" s="4">
        <v>36.860740694999997</v>
      </c>
      <c r="J806" s="2">
        <f t="shared" si="25"/>
        <v>0.64321213038499969</v>
      </c>
      <c r="K806" s="3">
        <v>14</v>
      </c>
      <c r="L806" s="3">
        <v>12</v>
      </c>
      <c r="M806" s="3">
        <v>7</v>
      </c>
      <c r="N806" s="3">
        <v>16</v>
      </c>
      <c r="O806" s="4">
        <v>0.56999999999999995</v>
      </c>
      <c r="P806" s="4">
        <v>0.69565217391304301</v>
      </c>
      <c r="Q806" s="4">
        <v>0.55900000000000005</v>
      </c>
      <c r="R806" s="4">
        <v>0.69099999999999995</v>
      </c>
      <c r="S806" s="4">
        <v>0.49</v>
      </c>
      <c r="T806" s="4">
        <v>0.65</v>
      </c>
      <c r="U806" s="5">
        <v>100</v>
      </c>
      <c r="V806" s="5">
        <v>100</v>
      </c>
      <c r="W806" s="5">
        <v>100</v>
      </c>
      <c r="X806" s="5">
        <v>100</v>
      </c>
      <c r="Y806" s="5">
        <v>0</v>
      </c>
      <c r="Z806" s="5">
        <v>100</v>
      </c>
      <c r="AA806" s="2">
        <v>0.56211891815354098</v>
      </c>
      <c r="AB806" s="2">
        <v>0.36290549368936798</v>
      </c>
      <c r="AC806" s="2">
        <v>0.58160580582703802</v>
      </c>
      <c r="AD806" s="2">
        <v>0.36961545521446698</v>
      </c>
      <c r="AE806" s="2">
        <v>0.71334988787746501</v>
      </c>
      <c r="AF806" s="2">
        <v>0.430782916092454</v>
      </c>
    </row>
    <row r="807" spans="1:32" x14ac:dyDescent="0.35">
      <c r="A807" s="7">
        <v>774</v>
      </c>
      <c r="B807" s="7">
        <v>18</v>
      </c>
      <c r="C807" s="7">
        <v>1</v>
      </c>
      <c r="D807" s="7">
        <v>1</v>
      </c>
      <c r="E807" s="22" t="str">
        <f t="shared" si="24"/>
        <v>11</v>
      </c>
      <c r="F807" s="4">
        <v>0.25</v>
      </c>
      <c r="G807" s="24">
        <v>1</v>
      </c>
      <c r="H807" s="4">
        <v>32.022016200000003</v>
      </c>
      <c r="I807" s="4">
        <v>47.369897010000003</v>
      </c>
      <c r="J807" s="2">
        <f t="shared" si="25"/>
        <v>0.67599927847088226</v>
      </c>
      <c r="K807" s="3">
        <v>14</v>
      </c>
      <c r="L807" s="3">
        <v>15</v>
      </c>
      <c r="M807" s="3">
        <v>9</v>
      </c>
      <c r="N807" s="3">
        <v>11</v>
      </c>
      <c r="O807" s="4">
        <v>0.52800000000000002</v>
      </c>
      <c r="P807" s="4">
        <v>0.55000000000000004</v>
      </c>
      <c r="Q807" s="4">
        <v>0.52600000000000002</v>
      </c>
      <c r="R807" s="4">
        <v>0.57299999999999995</v>
      </c>
      <c r="S807" s="4">
        <v>0.48399999999999999</v>
      </c>
      <c r="T807" s="4">
        <v>0.50900000000000001</v>
      </c>
      <c r="U807" s="5">
        <v>100</v>
      </c>
      <c r="V807" s="5">
        <v>100</v>
      </c>
      <c r="W807" s="5">
        <v>100</v>
      </c>
      <c r="X807" s="5">
        <v>100</v>
      </c>
      <c r="Y807" s="5">
        <v>0</v>
      </c>
      <c r="Z807" s="5">
        <v>100</v>
      </c>
      <c r="AA807" s="2">
        <v>0.638658995275876</v>
      </c>
      <c r="AB807" s="2">
        <v>0.59783700075561996</v>
      </c>
      <c r="AC807" s="2">
        <v>0.64245406624442702</v>
      </c>
      <c r="AD807" s="2">
        <v>0.55686956226739803</v>
      </c>
      <c r="AE807" s="2">
        <v>0.72567037226550501</v>
      </c>
      <c r="AF807" s="2">
        <v>0.67530726243161399</v>
      </c>
    </row>
    <row r="808" spans="1:32" x14ac:dyDescent="0.35">
      <c r="A808" s="7">
        <v>36</v>
      </c>
      <c r="B808" s="7">
        <v>4</v>
      </c>
      <c r="C808" s="7">
        <v>1</v>
      </c>
      <c r="D808" s="7">
        <v>1</v>
      </c>
      <c r="E808" s="22" t="str">
        <f t="shared" si="24"/>
        <v>11</v>
      </c>
      <c r="F808" s="4">
        <v>0.250004</v>
      </c>
      <c r="G808" s="24">
        <v>1</v>
      </c>
      <c r="H808" s="4">
        <v>46.70914097</v>
      </c>
      <c r="I808" s="4">
        <v>55.6209872827</v>
      </c>
      <c r="J808" s="2">
        <f t="shared" si="25"/>
        <v>0.83977547418558884</v>
      </c>
      <c r="K808" s="3">
        <v>20</v>
      </c>
      <c r="L808" s="3">
        <v>13</v>
      </c>
      <c r="M808" s="3">
        <v>7</v>
      </c>
      <c r="N808" s="3">
        <v>9</v>
      </c>
      <c r="O808" s="4">
        <v>0.443</v>
      </c>
      <c r="P808" s="4">
        <v>0.5625</v>
      </c>
      <c r="Q808" s="4">
        <v>0.47599999999999998</v>
      </c>
      <c r="R808" s="4">
        <v>0.52500000000000002</v>
      </c>
      <c r="S808" s="4">
        <v>0.50600000000000001</v>
      </c>
      <c r="T808" s="4">
        <v>0.57599999999999996</v>
      </c>
      <c r="U808" s="5">
        <v>0</v>
      </c>
      <c r="V808" s="5">
        <v>100</v>
      </c>
      <c r="W808" s="5">
        <v>0</v>
      </c>
      <c r="X808" s="5">
        <v>100</v>
      </c>
      <c r="Y808" s="5">
        <v>100</v>
      </c>
      <c r="Z808" s="5">
        <v>100</v>
      </c>
      <c r="AA808" s="2">
        <v>0.81418550893700103</v>
      </c>
      <c r="AB808" s="2">
        <v>0.57536414490356202</v>
      </c>
      <c r="AC808" s="2">
        <v>0.74233742475071696</v>
      </c>
      <c r="AD808" s="2">
        <v>0.64435701639051302</v>
      </c>
      <c r="AE808" s="2">
        <v>0.68121860969467196</v>
      </c>
      <c r="AF808" s="2">
        <v>0.55164761828624598</v>
      </c>
    </row>
    <row r="809" spans="1:32" x14ac:dyDescent="0.35">
      <c r="A809" s="7">
        <v>180</v>
      </c>
      <c r="B809" s="7">
        <v>25</v>
      </c>
      <c r="C809" s="7">
        <v>1</v>
      </c>
      <c r="D809" s="7">
        <v>1</v>
      </c>
      <c r="E809" s="22" t="str">
        <f t="shared" si="24"/>
        <v>11</v>
      </c>
      <c r="F809" s="4">
        <v>0</v>
      </c>
      <c r="G809" s="24">
        <v>0</v>
      </c>
      <c r="H809" s="4">
        <v>0.15330069539999999</v>
      </c>
      <c r="I809" s="4">
        <v>55.117764133999998</v>
      </c>
      <c r="J809" s="2">
        <f t="shared" si="25"/>
        <v>2.7813300813019515E-3</v>
      </c>
      <c r="K809" s="3">
        <v>10</v>
      </c>
      <c r="L809" s="3">
        <v>20</v>
      </c>
      <c r="M809" s="3">
        <v>1</v>
      </c>
      <c r="N809" s="3">
        <v>18</v>
      </c>
      <c r="O809" s="4">
        <v>0.76400000000000001</v>
      </c>
      <c r="P809" s="4">
        <v>0.94736842105263197</v>
      </c>
      <c r="Q809" s="4">
        <v>0.90900000000000003</v>
      </c>
      <c r="R809" s="4">
        <v>0.96099999999999997</v>
      </c>
      <c r="S809" s="4">
        <v>0.91400000000000003</v>
      </c>
      <c r="T809" s="4">
        <v>0.98899999999999999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0.26918748981561702</v>
      </c>
      <c r="AB809" s="2">
        <v>5.40672212702758E-2</v>
      </c>
      <c r="AC809" s="2">
        <v>9.5410184804658196E-2</v>
      </c>
      <c r="AD809" s="2">
        <v>3.9780870011844598E-2</v>
      </c>
      <c r="AE809" s="2">
        <v>8.9924707527986994E-2</v>
      </c>
      <c r="AF809" s="2">
        <v>1.1060947359424899E-2</v>
      </c>
    </row>
    <row r="810" spans="1:32" x14ac:dyDescent="0.35">
      <c r="A810" s="7">
        <v>826</v>
      </c>
      <c r="B810" s="7">
        <v>21</v>
      </c>
      <c r="C810" s="7">
        <v>1</v>
      </c>
      <c r="D810" s="7">
        <v>1</v>
      </c>
      <c r="E810" s="22" t="str">
        <f t="shared" si="24"/>
        <v>11</v>
      </c>
      <c r="F810" s="4">
        <v>0</v>
      </c>
      <c r="G810" s="24">
        <v>0</v>
      </c>
      <c r="H810" s="4">
        <v>0.3283592166</v>
      </c>
      <c r="I810" s="4">
        <v>54.108598534000002</v>
      </c>
      <c r="J810" s="2">
        <f t="shared" si="25"/>
        <v>6.0685219262086457E-3</v>
      </c>
      <c r="K810" s="3">
        <v>10</v>
      </c>
      <c r="L810" s="3">
        <v>17</v>
      </c>
      <c r="M810" s="3">
        <v>8</v>
      </c>
      <c r="N810" s="3">
        <v>14</v>
      </c>
      <c r="O810" s="4">
        <v>0.64</v>
      </c>
      <c r="P810" s="4">
        <v>0.63636363636363602</v>
      </c>
      <c r="Q810" s="4">
        <v>0.51600000000000001</v>
      </c>
      <c r="R810" s="4">
        <v>0.5</v>
      </c>
      <c r="S810" s="4">
        <v>0.14299999999999999</v>
      </c>
      <c r="T810" s="4">
        <v>0.14899999999999999</v>
      </c>
      <c r="U810" s="5">
        <v>100</v>
      </c>
      <c r="V810" s="5">
        <v>100</v>
      </c>
      <c r="W810" s="5">
        <v>100</v>
      </c>
      <c r="X810" s="5">
        <v>0</v>
      </c>
      <c r="Y810" s="5">
        <v>0</v>
      </c>
      <c r="Z810" s="5">
        <v>0</v>
      </c>
      <c r="AA810" s="2">
        <v>0.44628710262841897</v>
      </c>
      <c r="AB810" s="2">
        <v>0.45198512374305699</v>
      </c>
      <c r="AC810" s="2">
        <v>0.66164851350057396</v>
      </c>
      <c r="AD810" s="2">
        <v>0.69314718055994495</v>
      </c>
      <c r="AE810" s="2">
        <v>1.9449106487222301</v>
      </c>
      <c r="AF810" s="2">
        <v>1.9038089730366801</v>
      </c>
    </row>
    <row r="811" spans="1:32" x14ac:dyDescent="0.35">
      <c r="A811" s="7">
        <v>486</v>
      </c>
      <c r="B811" s="7">
        <v>28</v>
      </c>
      <c r="C811" s="7">
        <v>1</v>
      </c>
      <c r="D811" s="7">
        <v>1</v>
      </c>
      <c r="E811" s="22" t="str">
        <f t="shared" si="24"/>
        <v>11</v>
      </c>
      <c r="F811" s="4">
        <v>0</v>
      </c>
      <c r="G811" s="24">
        <v>0</v>
      </c>
      <c r="H811" s="4">
        <v>0.26466100279999999</v>
      </c>
      <c r="I811" s="4">
        <v>39.0078256782</v>
      </c>
      <c r="J811" s="2">
        <f t="shared" si="25"/>
        <v>6.7848181281200976E-3</v>
      </c>
      <c r="K811" s="3">
        <v>11</v>
      </c>
      <c r="L811" s="3">
        <v>13</v>
      </c>
      <c r="M811" s="3">
        <v>13</v>
      </c>
      <c r="N811" s="3">
        <v>12</v>
      </c>
      <c r="O811" s="4">
        <v>0.52500000000000002</v>
      </c>
      <c r="P811" s="4">
        <v>0.48</v>
      </c>
      <c r="Q811" s="4">
        <v>0.623</v>
      </c>
      <c r="R811" s="4">
        <v>0.59099999999999997</v>
      </c>
      <c r="S811" s="4">
        <v>0.61799999999999999</v>
      </c>
      <c r="T811" s="4">
        <v>0.621</v>
      </c>
      <c r="U811" s="5">
        <v>100</v>
      </c>
      <c r="V811" s="5">
        <v>0</v>
      </c>
      <c r="W811" s="5">
        <v>100</v>
      </c>
      <c r="X811" s="5">
        <v>100</v>
      </c>
      <c r="Y811" s="5">
        <v>100</v>
      </c>
      <c r="Z811" s="5">
        <v>100</v>
      </c>
      <c r="AA811" s="2">
        <v>0.64435701639051302</v>
      </c>
      <c r="AB811" s="2">
        <v>0.73396917508019999</v>
      </c>
      <c r="AC811" s="2">
        <v>0.473208760194684</v>
      </c>
      <c r="AD811" s="2">
        <v>0.52593926157603899</v>
      </c>
      <c r="AE811" s="2">
        <v>0.481266821524446</v>
      </c>
      <c r="AF811" s="2">
        <v>0.47642419704865802</v>
      </c>
    </row>
    <row r="812" spans="1:32" x14ac:dyDescent="0.35">
      <c r="A812" s="7">
        <v>4</v>
      </c>
      <c r="B812" s="7">
        <v>15</v>
      </c>
      <c r="C812" s="7">
        <v>1</v>
      </c>
      <c r="D812" s="7">
        <v>1</v>
      </c>
      <c r="E812" s="22" t="str">
        <f t="shared" si="24"/>
        <v>11</v>
      </c>
      <c r="F812" s="4">
        <v>0</v>
      </c>
      <c r="G812" s="24">
        <v>0</v>
      </c>
      <c r="H812" s="4">
        <v>0.44369944639999997</v>
      </c>
      <c r="I812" s="4">
        <v>55.423282927999999</v>
      </c>
      <c r="J812" s="2">
        <f t="shared" si="25"/>
        <v>8.0056507474738879E-3</v>
      </c>
      <c r="K812" s="3">
        <v>19</v>
      </c>
      <c r="L812" s="3">
        <v>12</v>
      </c>
      <c r="M812" s="3">
        <v>5</v>
      </c>
      <c r="N812" s="3">
        <v>13</v>
      </c>
      <c r="O812" s="4">
        <v>0.49399999999999999</v>
      </c>
      <c r="P812" s="4">
        <v>0.72222222222222199</v>
      </c>
      <c r="Q812" s="4">
        <v>0.432</v>
      </c>
      <c r="R812" s="4">
        <v>0.60799999999999998</v>
      </c>
      <c r="S812" s="4">
        <v>9.1999999999999998E-2</v>
      </c>
      <c r="T812" s="4">
        <v>0.16900000000000001</v>
      </c>
      <c r="U812" s="5">
        <v>0</v>
      </c>
      <c r="V812" s="5">
        <v>100</v>
      </c>
      <c r="W812" s="5">
        <v>0</v>
      </c>
      <c r="X812" s="5">
        <v>100</v>
      </c>
      <c r="Y812" s="5">
        <v>0</v>
      </c>
      <c r="Z812" s="5">
        <v>0</v>
      </c>
      <c r="AA812" s="2">
        <v>0.70521976179421497</v>
      </c>
      <c r="AB812" s="2">
        <v>0.325422400434628</v>
      </c>
      <c r="AC812" s="2">
        <v>0.83932969073802699</v>
      </c>
      <c r="AD812" s="2">
        <v>0.49758039701597001</v>
      </c>
      <c r="AE812" s="2">
        <v>2.3859667019330999</v>
      </c>
      <c r="AF812" s="2">
        <v>1.77785656405906</v>
      </c>
    </row>
    <row r="813" spans="1:32" x14ac:dyDescent="0.35">
      <c r="A813" s="7">
        <v>504</v>
      </c>
      <c r="B813" s="7">
        <v>4</v>
      </c>
      <c r="C813" s="7">
        <v>1</v>
      </c>
      <c r="D813" s="7">
        <v>1</v>
      </c>
      <c r="E813" s="22" t="str">
        <f t="shared" si="24"/>
        <v>11</v>
      </c>
      <c r="F813" s="4">
        <v>0</v>
      </c>
      <c r="G813" s="24">
        <v>0</v>
      </c>
      <c r="H813" s="4">
        <v>0.4252600581</v>
      </c>
      <c r="I813" s="4">
        <v>49.088342496300001</v>
      </c>
      <c r="J813" s="2">
        <f t="shared" si="25"/>
        <v>8.6631578186216751E-3</v>
      </c>
      <c r="K813" s="3">
        <v>22</v>
      </c>
      <c r="L813" s="3">
        <v>15</v>
      </c>
      <c r="M813" s="3">
        <v>3</v>
      </c>
      <c r="N813" s="3">
        <v>9</v>
      </c>
      <c r="O813" s="4">
        <v>0.51800000000000002</v>
      </c>
      <c r="P813" s="4">
        <v>0.75</v>
      </c>
      <c r="Q813" s="4">
        <v>0.57399999999999995</v>
      </c>
      <c r="R813" s="4">
        <v>0.72799999999999998</v>
      </c>
      <c r="S813" s="4">
        <v>0.63400000000000001</v>
      </c>
      <c r="T813" s="4">
        <v>0.80800000000000005</v>
      </c>
      <c r="U813" s="5">
        <v>100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2">
        <v>0.65778003672265395</v>
      </c>
      <c r="AB813" s="2">
        <v>0.28768207245178101</v>
      </c>
      <c r="AC813" s="2">
        <v>0.55512588266257101</v>
      </c>
      <c r="AD813" s="2">
        <v>0.31745423078545099</v>
      </c>
      <c r="AE813" s="2">
        <v>0.455706324544911</v>
      </c>
      <c r="AF813" s="2">
        <v>0.213193220461042</v>
      </c>
    </row>
    <row r="814" spans="1:32" x14ac:dyDescent="0.35">
      <c r="A814" s="7">
        <v>54</v>
      </c>
      <c r="B814" s="7">
        <v>3</v>
      </c>
      <c r="C814" s="7">
        <v>1</v>
      </c>
      <c r="D814" s="7">
        <v>1</v>
      </c>
      <c r="E814" s="22" t="str">
        <f t="shared" si="24"/>
        <v>11</v>
      </c>
      <c r="F814" s="4">
        <v>0</v>
      </c>
      <c r="G814" s="24">
        <v>0</v>
      </c>
      <c r="H814" s="4">
        <v>0.85576456560000003</v>
      </c>
      <c r="I814" s="4">
        <v>46.347389329199999</v>
      </c>
      <c r="J814" s="2">
        <f t="shared" si="25"/>
        <v>1.8464137419296825E-2</v>
      </c>
      <c r="K814" s="3">
        <v>19</v>
      </c>
      <c r="L814" s="3">
        <v>15</v>
      </c>
      <c r="M814" s="3">
        <v>3</v>
      </c>
      <c r="N814" s="3">
        <v>12</v>
      </c>
      <c r="O814" s="4">
        <v>0.55200000000000005</v>
      </c>
      <c r="P814" s="4">
        <v>0.8</v>
      </c>
      <c r="Q814" s="4">
        <v>0.68400000000000005</v>
      </c>
      <c r="R814" s="4">
        <v>0.77100000000000002</v>
      </c>
      <c r="S814" s="4">
        <v>0.74399999999999999</v>
      </c>
      <c r="T814" s="4">
        <v>0.79100000000000004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0.59420723270504205</v>
      </c>
      <c r="AB814" s="2">
        <v>0.22314355131420999</v>
      </c>
      <c r="AC814" s="2">
        <v>0.37979736135958703</v>
      </c>
      <c r="AD814" s="2">
        <v>0.260066905418808</v>
      </c>
      <c r="AE814" s="2">
        <v>0.29571424414904501</v>
      </c>
      <c r="AF814" s="2">
        <v>0.23445731121448299</v>
      </c>
    </row>
    <row r="815" spans="1:32" x14ac:dyDescent="0.35">
      <c r="A815" s="7">
        <v>664</v>
      </c>
      <c r="B815" s="7">
        <v>19</v>
      </c>
      <c r="C815" s="7">
        <v>1</v>
      </c>
      <c r="D815" s="7">
        <v>1</v>
      </c>
      <c r="E815" s="22" t="str">
        <f t="shared" si="24"/>
        <v>11</v>
      </c>
      <c r="F815" s="4">
        <v>0</v>
      </c>
      <c r="G815" s="24">
        <v>0</v>
      </c>
      <c r="H815" s="4">
        <v>0.85260856510000005</v>
      </c>
      <c r="I815" s="4">
        <v>44.310925544</v>
      </c>
      <c r="J815" s="2">
        <f t="shared" si="25"/>
        <v>1.9241497545641969E-2</v>
      </c>
      <c r="K815" s="3">
        <v>18</v>
      </c>
      <c r="L815" s="3">
        <v>11</v>
      </c>
      <c r="M815" s="3">
        <v>7</v>
      </c>
      <c r="N815" s="3">
        <v>13</v>
      </c>
      <c r="O815" s="4">
        <v>0.48799999999999999</v>
      </c>
      <c r="P815" s="4">
        <v>0.65</v>
      </c>
      <c r="Q815" s="4">
        <v>0.63800000000000001</v>
      </c>
      <c r="R815" s="4">
        <v>0.63400000000000001</v>
      </c>
      <c r="S815" s="4">
        <v>0.92200000000000004</v>
      </c>
      <c r="T815" s="4">
        <v>0.93100000000000005</v>
      </c>
      <c r="U815" s="5">
        <v>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0.71743987312899005</v>
      </c>
      <c r="AB815" s="2">
        <v>0.430782916092454</v>
      </c>
      <c r="AC815" s="2">
        <v>0.44941699563734699</v>
      </c>
      <c r="AD815" s="2">
        <v>0.455706324544911</v>
      </c>
      <c r="AE815" s="2">
        <v>8.1210055425543201E-2</v>
      </c>
      <c r="AF815" s="2">
        <v>7.1496001705069895E-2</v>
      </c>
    </row>
    <row r="816" spans="1:32" x14ac:dyDescent="0.35">
      <c r="A816" s="7">
        <v>132</v>
      </c>
      <c r="B816" s="7">
        <v>8</v>
      </c>
      <c r="C816" s="7">
        <v>1</v>
      </c>
      <c r="D816" s="7">
        <v>1</v>
      </c>
      <c r="E816" s="22" t="str">
        <f t="shared" si="24"/>
        <v>11</v>
      </c>
      <c r="F816" s="4">
        <v>0</v>
      </c>
      <c r="G816" s="24">
        <v>0</v>
      </c>
      <c r="H816" s="4">
        <v>1.055895467</v>
      </c>
      <c r="I816" s="4">
        <v>54.592022069999999</v>
      </c>
      <c r="J816" s="2">
        <f t="shared" si="25"/>
        <v>1.9341570928552345E-2</v>
      </c>
      <c r="K816" s="3">
        <v>17</v>
      </c>
      <c r="L816" s="3">
        <v>20</v>
      </c>
      <c r="M816" s="3">
        <v>3</v>
      </c>
      <c r="N816" s="3">
        <v>9</v>
      </c>
      <c r="O816" s="4">
        <v>0.58499999999999996</v>
      </c>
      <c r="P816" s="4">
        <v>0.75</v>
      </c>
      <c r="Q816" s="4">
        <v>0.69</v>
      </c>
      <c r="R816" s="4">
        <v>0.70699999999999996</v>
      </c>
      <c r="S816" s="4">
        <v>0.60499999999999998</v>
      </c>
      <c r="T816" s="4">
        <v>0.72499999999999998</v>
      </c>
      <c r="U816" s="5">
        <v>100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2">
        <v>0.53614343175028101</v>
      </c>
      <c r="AB816" s="2">
        <v>0.28768207245178101</v>
      </c>
      <c r="AC816" s="2">
        <v>0.37106368139083201</v>
      </c>
      <c r="AD816" s="2">
        <v>0.34672461308556402</v>
      </c>
      <c r="AE816" s="2">
        <v>0.50252682095129597</v>
      </c>
      <c r="AF816" s="2">
        <v>0.321583624127462</v>
      </c>
    </row>
    <row r="817" spans="1:32" x14ac:dyDescent="0.35">
      <c r="A817" s="7">
        <v>636</v>
      </c>
      <c r="B817" s="7">
        <v>18</v>
      </c>
      <c r="C817" s="7">
        <v>1</v>
      </c>
      <c r="D817" s="7">
        <v>1</v>
      </c>
      <c r="E817" s="22" t="str">
        <f t="shared" si="24"/>
        <v>11</v>
      </c>
      <c r="F817" s="4">
        <v>0</v>
      </c>
      <c r="G817" s="24">
        <v>0</v>
      </c>
      <c r="H817" s="4">
        <v>1.0513520110000001</v>
      </c>
      <c r="I817" s="4">
        <v>49.578646046999999</v>
      </c>
      <c r="J817" s="2">
        <f t="shared" si="25"/>
        <v>2.1205742690176135E-2</v>
      </c>
      <c r="K817" s="3">
        <v>14</v>
      </c>
      <c r="L817" s="3">
        <v>17</v>
      </c>
      <c r="M817" s="3">
        <v>6</v>
      </c>
      <c r="N817" s="3">
        <v>12</v>
      </c>
      <c r="O817" s="4">
        <v>0.57699999999999996</v>
      </c>
      <c r="P817" s="4">
        <v>0.66666666666666696</v>
      </c>
      <c r="Q817" s="4">
        <v>0.59699999999999998</v>
      </c>
      <c r="R817" s="4">
        <v>0.63200000000000001</v>
      </c>
      <c r="S817" s="4">
        <v>0.54900000000000004</v>
      </c>
      <c r="T817" s="4">
        <v>0.623</v>
      </c>
      <c r="U817" s="5">
        <v>100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2">
        <v>0.54991301247403801</v>
      </c>
      <c r="AB817" s="2">
        <v>0.405465108108164</v>
      </c>
      <c r="AC817" s="2">
        <v>0.51583816558953499</v>
      </c>
      <c r="AD817" s="2">
        <v>0.45886588483528001</v>
      </c>
      <c r="AE817" s="2">
        <v>0.59965683747260601</v>
      </c>
      <c r="AF817" s="2">
        <v>0.473208760194684</v>
      </c>
    </row>
    <row r="818" spans="1:32" x14ac:dyDescent="0.35">
      <c r="A818" s="7">
        <v>814</v>
      </c>
      <c r="B818" s="7">
        <v>23</v>
      </c>
      <c r="C818" s="7">
        <v>1</v>
      </c>
      <c r="D818" s="7">
        <v>1</v>
      </c>
      <c r="E818" s="22" t="str">
        <f t="shared" si="24"/>
        <v>11</v>
      </c>
      <c r="F818" s="4">
        <v>0</v>
      </c>
      <c r="G818" s="24">
        <v>0</v>
      </c>
      <c r="H818" s="4">
        <v>0.79430094569999998</v>
      </c>
      <c r="I818" s="4">
        <v>36.694436402400001</v>
      </c>
      <c r="J818" s="2">
        <f t="shared" si="25"/>
        <v>2.1646359055348476E-2</v>
      </c>
      <c r="K818" s="3">
        <v>17</v>
      </c>
      <c r="L818" s="3">
        <v>13</v>
      </c>
      <c r="M818" s="3">
        <v>6</v>
      </c>
      <c r="N818" s="3">
        <v>13</v>
      </c>
      <c r="O818" s="4">
        <v>0.53400000000000003</v>
      </c>
      <c r="P818" s="4">
        <v>0.68421052631578905</v>
      </c>
      <c r="Q818" s="4">
        <v>0.247</v>
      </c>
      <c r="R818" s="4">
        <v>0.61899999999999999</v>
      </c>
      <c r="S818" s="4">
        <v>0.19</v>
      </c>
      <c r="T818" s="4">
        <v>0.127</v>
      </c>
      <c r="U818" s="5">
        <v>100</v>
      </c>
      <c r="V818" s="5">
        <v>100</v>
      </c>
      <c r="W818" s="5">
        <v>0</v>
      </c>
      <c r="X818" s="5">
        <v>100</v>
      </c>
      <c r="Y818" s="5">
        <v>0</v>
      </c>
      <c r="Z818" s="5">
        <v>0</v>
      </c>
      <c r="AA818" s="2">
        <v>0.62735944002194199</v>
      </c>
      <c r="AB818" s="2">
        <v>0.37948962170490402</v>
      </c>
      <c r="AC818" s="2">
        <v>1.39836694235416</v>
      </c>
      <c r="AD818" s="2">
        <v>0.47965000629754101</v>
      </c>
      <c r="AE818" s="2">
        <v>1.66073120682165</v>
      </c>
      <c r="AF818" s="2">
        <v>2.0635681925235501</v>
      </c>
    </row>
    <row r="819" spans="1:32" x14ac:dyDescent="0.35">
      <c r="A819" s="7">
        <v>858</v>
      </c>
      <c r="B819" s="7">
        <v>41</v>
      </c>
      <c r="C819" s="7">
        <v>1</v>
      </c>
      <c r="D819" s="7">
        <v>1</v>
      </c>
      <c r="E819" s="22" t="str">
        <f t="shared" si="24"/>
        <v>11</v>
      </c>
      <c r="F819" s="4">
        <v>0</v>
      </c>
      <c r="G819" s="24">
        <v>0</v>
      </c>
      <c r="H819" s="4">
        <v>1.687212758</v>
      </c>
      <c r="I819" s="4">
        <v>69.516298660999993</v>
      </c>
      <c r="J819" s="2">
        <f t="shared" si="25"/>
        <v>2.4270750751960841E-2</v>
      </c>
      <c r="K819" s="3">
        <v>16</v>
      </c>
      <c r="L819" s="3">
        <v>13</v>
      </c>
      <c r="M819" s="3">
        <v>6</v>
      </c>
      <c r="N819" s="3">
        <v>14</v>
      </c>
      <c r="O819" s="4">
        <v>0.53400000000000003</v>
      </c>
      <c r="P819" s="4">
        <v>0.7</v>
      </c>
      <c r="Q819" s="4">
        <v>0.51700000000000002</v>
      </c>
      <c r="R819" s="4">
        <v>0.70399999999999996</v>
      </c>
      <c r="S819" s="4">
        <v>0.33100000000000002</v>
      </c>
      <c r="T819" s="4">
        <v>0.56299999999999994</v>
      </c>
      <c r="U819" s="5">
        <v>100</v>
      </c>
      <c r="V819" s="5">
        <v>100</v>
      </c>
      <c r="W819" s="5">
        <v>100</v>
      </c>
      <c r="X819" s="5">
        <v>100</v>
      </c>
      <c r="Y819" s="5">
        <v>0</v>
      </c>
      <c r="Z819" s="5">
        <v>100</v>
      </c>
      <c r="AA819" s="2">
        <v>0.62735944002194199</v>
      </c>
      <c r="AB819" s="2">
        <v>0.356674943938732</v>
      </c>
      <c r="AC819" s="2">
        <v>0.65971240447370805</v>
      </c>
      <c r="AD819" s="2">
        <v>0.35097692282409498</v>
      </c>
      <c r="AE819" s="2">
        <v>1.1056369036050699</v>
      </c>
      <c r="AF819" s="2">
        <v>0.57447565084244701</v>
      </c>
    </row>
    <row r="820" spans="1:32" x14ac:dyDescent="0.35">
      <c r="A820" s="7">
        <v>726</v>
      </c>
      <c r="B820" s="7">
        <v>45</v>
      </c>
      <c r="C820" s="7">
        <v>1</v>
      </c>
      <c r="D820" s="7">
        <v>1</v>
      </c>
      <c r="E820" s="22" t="str">
        <f t="shared" si="24"/>
        <v>11</v>
      </c>
      <c r="F820" s="4">
        <v>0</v>
      </c>
      <c r="G820" s="24">
        <v>0</v>
      </c>
      <c r="H820" s="4">
        <v>1.009066711</v>
      </c>
      <c r="I820" s="4">
        <v>41.470206732299999</v>
      </c>
      <c r="J820" s="2">
        <f t="shared" si="25"/>
        <v>2.4332328929869206E-2</v>
      </c>
      <c r="K820" s="3">
        <v>19</v>
      </c>
      <c r="L820" s="3">
        <v>15</v>
      </c>
      <c r="M820" s="3">
        <v>6</v>
      </c>
      <c r="N820" s="3">
        <v>9</v>
      </c>
      <c r="O820" s="4">
        <v>0.49299999999999999</v>
      </c>
      <c r="P820" s="4">
        <v>0.6</v>
      </c>
      <c r="Q820" s="4">
        <v>0.32</v>
      </c>
      <c r="R820" s="4">
        <v>0.57199999999999995</v>
      </c>
      <c r="S820" s="4">
        <v>0.3</v>
      </c>
      <c r="T820" s="4">
        <v>0.56100000000000005</v>
      </c>
      <c r="U820" s="5">
        <v>0</v>
      </c>
      <c r="V820" s="5">
        <v>100</v>
      </c>
      <c r="W820" s="5">
        <v>0</v>
      </c>
      <c r="X820" s="5">
        <v>100</v>
      </c>
      <c r="Y820" s="5">
        <v>0</v>
      </c>
      <c r="Z820" s="5">
        <v>100</v>
      </c>
      <c r="AA820" s="2">
        <v>0.70724610493944695</v>
      </c>
      <c r="AB820" s="2">
        <v>0.51082562376599105</v>
      </c>
      <c r="AC820" s="2">
        <v>1.1394342831883599</v>
      </c>
      <c r="AD820" s="2">
        <v>0.55861628760233895</v>
      </c>
      <c r="AE820" s="2">
        <v>1.2039728043259399</v>
      </c>
      <c r="AF820" s="2">
        <v>0.57803437345944098</v>
      </c>
    </row>
    <row r="821" spans="1:32" x14ac:dyDescent="0.35">
      <c r="A821" s="7">
        <v>164</v>
      </c>
      <c r="B821" s="7">
        <v>39</v>
      </c>
      <c r="C821" s="7">
        <v>1</v>
      </c>
      <c r="D821" s="7">
        <v>1</v>
      </c>
      <c r="E821" s="22" t="str">
        <f t="shared" si="24"/>
        <v>11</v>
      </c>
      <c r="F821" s="4">
        <v>0</v>
      </c>
      <c r="G821" s="24">
        <v>0</v>
      </c>
      <c r="H821" s="4">
        <v>1.4602804190000001</v>
      </c>
      <c r="I821" s="4">
        <v>59.014849914999999</v>
      </c>
      <c r="J821" s="2">
        <f t="shared" si="25"/>
        <v>2.474428760054909E-2</v>
      </c>
      <c r="K821" s="3">
        <v>15</v>
      </c>
      <c r="L821" s="3">
        <v>15</v>
      </c>
      <c r="M821" s="3">
        <v>5</v>
      </c>
      <c r="N821" s="3">
        <v>14</v>
      </c>
      <c r="O821" s="4">
        <v>0.57599999999999996</v>
      </c>
      <c r="P821" s="4">
        <v>0.73684210526315796</v>
      </c>
      <c r="Q821" s="4">
        <v>0.56499999999999995</v>
      </c>
      <c r="R821" s="4">
        <v>0.72</v>
      </c>
      <c r="S821" s="4">
        <v>0.40300000000000002</v>
      </c>
      <c r="T821" s="4">
        <v>0.58799999999999997</v>
      </c>
      <c r="U821" s="5">
        <v>100</v>
      </c>
      <c r="V821" s="5">
        <v>100</v>
      </c>
      <c r="W821" s="5">
        <v>100</v>
      </c>
      <c r="X821" s="5">
        <v>100</v>
      </c>
      <c r="Y821" s="5">
        <v>0</v>
      </c>
      <c r="Z821" s="5">
        <v>100</v>
      </c>
      <c r="AA821" s="2">
        <v>0.55164761828624598</v>
      </c>
      <c r="AB821" s="2">
        <v>0.30538164955118202</v>
      </c>
      <c r="AC821" s="2">
        <v>0.57092954783569605</v>
      </c>
      <c r="AD821" s="2">
        <v>0.32850406697203599</v>
      </c>
      <c r="AE821" s="2">
        <v>0.90881871703545403</v>
      </c>
      <c r="AF821" s="2">
        <v>0.53102833108351</v>
      </c>
    </row>
    <row r="822" spans="1:32" x14ac:dyDescent="0.35">
      <c r="A822" s="7">
        <v>530</v>
      </c>
      <c r="B822" s="7">
        <v>25</v>
      </c>
      <c r="C822" s="7">
        <v>1</v>
      </c>
      <c r="D822" s="7">
        <v>1</v>
      </c>
      <c r="E822" s="22" t="str">
        <f t="shared" si="24"/>
        <v>11</v>
      </c>
      <c r="F822" s="4">
        <v>0</v>
      </c>
      <c r="G822" s="24">
        <v>0</v>
      </c>
      <c r="H822" s="4">
        <v>1.507677382</v>
      </c>
      <c r="I822" s="4">
        <v>53.870414738599997</v>
      </c>
      <c r="J822" s="2">
        <f t="shared" si="25"/>
        <v>2.7987112950880952E-2</v>
      </c>
      <c r="K822" s="3">
        <v>9</v>
      </c>
      <c r="L822" s="3">
        <v>13</v>
      </c>
      <c r="M822" s="3">
        <v>6</v>
      </c>
      <c r="N822" s="3">
        <v>21</v>
      </c>
      <c r="O822" s="4">
        <v>0.69</v>
      </c>
      <c r="P822" s="4">
        <v>0.77777777777777801</v>
      </c>
      <c r="Q822" s="4">
        <v>0.68100000000000005</v>
      </c>
      <c r="R822" s="4">
        <v>0.77800000000000002</v>
      </c>
      <c r="S822" s="4">
        <v>0.56000000000000005</v>
      </c>
      <c r="T822" s="4">
        <v>0.71399999999999997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0.37106368139083201</v>
      </c>
      <c r="AB822" s="2">
        <v>0.251314428280906</v>
      </c>
      <c r="AC822" s="2">
        <v>0.38419297283262499</v>
      </c>
      <c r="AD822" s="2">
        <v>0.25102875480374498</v>
      </c>
      <c r="AE822" s="2">
        <v>0.57981849525294205</v>
      </c>
      <c r="AF822" s="2">
        <v>0.33687231664255302</v>
      </c>
    </row>
    <row r="823" spans="1:32" x14ac:dyDescent="0.35">
      <c r="A823" s="7">
        <v>366</v>
      </c>
      <c r="B823" s="7">
        <v>1</v>
      </c>
      <c r="C823" s="7">
        <v>1</v>
      </c>
      <c r="D823" s="7">
        <v>1</v>
      </c>
      <c r="E823" s="22" t="str">
        <f t="shared" si="24"/>
        <v>11</v>
      </c>
      <c r="F823" s="4">
        <v>0</v>
      </c>
      <c r="G823" s="24">
        <v>0</v>
      </c>
      <c r="H823" s="4">
        <v>1.7210977700000001</v>
      </c>
      <c r="I823" s="4">
        <v>57.855002747</v>
      </c>
      <c r="J823" s="2">
        <f t="shared" si="25"/>
        <v>2.9748469246926888E-2</v>
      </c>
      <c r="K823" s="3">
        <v>16</v>
      </c>
      <c r="L823" s="3">
        <v>17</v>
      </c>
      <c r="M823" s="3">
        <v>2</v>
      </c>
      <c r="N823" s="3">
        <v>14</v>
      </c>
      <c r="O823" s="4">
        <v>0.63400000000000001</v>
      </c>
      <c r="P823" s="4">
        <v>0.875</v>
      </c>
      <c r="Q823" s="4">
        <v>0.68</v>
      </c>
      <c r="R823" s="4">
        <v>0.83399999999999996</v>
      </c>
      <c r="S823" s="4">
        <v>0.71499999999999997</v>
      </c>
      <c r="T823" s="4">
        <v>0.79</v>
      </c>
      <c r="U823" s="5">
        <v>100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2">
        <v>0.455706324544911</v>
      </c>
      <c r="AB823" s="2">
        <v>0.13353139262452299</v>
      </c>
      <c r="AC823" s="2">
        <v>0.38566248081198501</v>
      </c>
      <c r="AD823" s="2">
        <v>0.18152187662339</v>
      </c>
      <c r="AE823" s="2">
        <v>0.33547273628812901</v>
      </c>
      <c r="AF823" s="2">
        <v>0.23572233352107</v>
      </c>
    </row>
    <row r="824" spans="1:32" x14ac:dyDescent="0.35">
      <c r="A824" s="7">
        <v>896</v>
      </c>
      <c r="B824" s="7">
        <v>41</v>
      </c>
      <c r="C824" s="7">
        <v>1</v>
      </c>
      <c r="D824" s="7">
        <v>1</v>
      </c>
      <c r="E824" s="22" t="str">
        <f t="shared" si="24"/>
        <v>11</v>
      </c>
      <c r="F824" s="4">
        <v>0</v>
      </c>
      <c r="G824" s="24">
        <v>0</v>
      </c>
      <c r="H824" s="4">
        <v>1.5272982310000001</v>
      </c>
      <c r="I824" s="4">
        <v>50.619060940499999</v>
      </c>
      <c r="J824" s="2">
        <f t="shared" si="25"/>
        <v>3.0172393612660209E-2</v>
      </c>
      <c r="K824" s="3">
        <v>15</v>
      </c>
      <c r="L824" s="3">
        <v>23</v>
      </c>
      <c r="M824" s="3">
        <v>3</v>
      </c>
      <c r="N824" s="3">
        <v>8</v>
      </c>
      <c r="O824" s="4">
        <v>0.63700000000000001</v>
      </c>
      <c r="P824" s="4">
        <v>0.72727272727272696</v>
      </c>
      <c r="Q824" s="4">
        <v>0.59399999999999997</v>
      </c>
      <c r="R824" s="4">
        <v>0.73399999999999999</v>
      </c>
      <c r="S824" s="4">
        <v>0.32800000000000001</v>
      </c>
      <c r="T824" s="4">
        <v>0.23899999999999999</v>
      </c>
      <c r="U824" s="5">
        <v>100</v>
      </c>
      <c r="V824" s="5">
        <v>100</v>
      </c>
      <c r="W824" s="5">
        <v>100</v>
      </c>
      <c r="X824" s="5">
        <v>100</v>
      </c>
      <c r="Y824" s="5">
        <v>0</v>
      </c>
      <c r="Z824" s="5">
        <v>0</v>
      </c>
      <c r="AA824" s="2">
        <v>0.450985623409974</v>
      </c>
      <c r="AB824" s="2">
        <v>0.31845373111853498</v>
      </c>
      <c r="AC824" s="2">
        <v>0.52087595961949196</v>
      </c>
      <c r="AD824" s="2">
        <v>0.30924625036762099</v>
      </c>
      <c r="AE824" s="2">
        <v>1.11474167059799</v>
      </c>
      <c r="AF824" s="2">
        <v>1.43129172705063</v>
      </c>
    </row>
    <row r="825" spans="1:32" x14ac:dyDescent="0.35">
      <c r="A825" s="7">
        <v>178</v>
      </c>
      <c r="B825" s="7">
        <v>42</v>
      </c>
      <c r="C825" s="7">
        <v>1</v>
      </c>
      <c r="D825" s="7">
        <v>1</v>
      </c>
      <c r="E825" s="22" t="str">
        <f t="shared" si="24"/>
        <v>11</v>
      </c>
      <c r="F825" s="4">
        <v>0</v>
      </c>
      <c r="G825" s="24">
        <v>0</v>
      </c>
      <c r="H825" s="4">
        <v>1.643387207</v>
      </c>
      <c r="I825" s="4">
        <v>49.308931586999996</v>
      </c>
      <c r="J825" s="2">
        <f t="shared" si="25"/>
        <v>3.3328388064957977E-2</v>
      </c>
      <c r="K825" s="3">
        <v>24</v>
      </c>
      <c r="L825" s="3">
        <v>6</v>
      </c>
      <c r="M825" s="3">
        <v>6</v>
      </c>
      <c r="N825" s="3">
        <v>13</v>
      </c>
      <c r="O825" s="4">
        <v>0.38100000000000001</v>
      </c>
      <c r="P825" s="4">
        <v>0.68421052631578905</v>
      </c>
      <c r="Q825" s="4">
        <v>0.39100000000000001</v>
      </c>
      <c r="R825" s="4">
        <v>0.67800000000000005</v>
      </c>
      <c r="S825" s="4">
        <v>0.46200000000000002</v>
      </c>
      <c r="T825" s="4">
        <v>0.68600000000000005</v>
      </c>
      <c r="U825" s="5">
        <v>0</v>
      </c>
      <c r="V825" s="5">
        <v>100</v>
      </c>
      <c r="W825" s="5">
        <v>0</v>
      </c>
      <c r="X825" s="5">
        <v>100</v>
      </c>
      <c r="Y825" s="5">
        <v>0</v>
      </c>
      <c r="Z825" s="5">
        <v>100</v>
      </c>
      <c r="AA825" s="2">
        <v>0.96495590385543595</v>
      </c>
      <c r="AB825" s="2">
        <v>0.37948962170490402</v>
      </c>
      <c r="AC825" s="2">
        <v>0.93904771899677097</v>
      </c>
      <c r="AD825" s="2">
        <v>0.38860799104174099</v>
      </c>
      <c r="AE825" s="2">
        <v>0.77219038790039796</v>
      </c>
      <c r="AF825" s="2">
        <v>0.376877651256252</v>
      </c>
    </row>
    <row r="826" spans="1:32" x14ac:dyDescent="0.35">
      <c r="A826" s="7">
        <v>642</v>
      </c>
      <c r="B826" s="7">
        <v>41</v>
      </c>
      <c r="C826" s="7">
        <v>1</v>
      </c>
      <c r="D826" s="7">
        <v>1</v>
      </c>
      <c r="E826" s="22" t="str">
        <f t="shared" si="24"/>
        <v>11</v>
      </c>
      <c r="F826" s="4">
        <v>0.20017399999999999</v>
      </c>
      <c r="G826" s="24">
        <v>0</v>
      </c>
      <c r="H826" s="4">
        <v>1.9689895879999999</v>
      </c>
      <c r="I826" s="4">
        <v>55.769005835999998</v>
      </c>
      <c r="J826" s="2">
        <f t="shared" si="25"/>
        <v>3.5306162598454968E-2</v>
      </c>
      <c r="K826" s="3">
        <v>18</v>
      </c>
      <c r="L826" s="3">
        <v>14</v>
      </c>
      <c r="M826" s="3">
        <v>4</v>
      </c>
      <c r="N826" s="3">
        <v>13</v>
      </c>
      <c r="O826" s="4">
        <v>0.52600000000000002</v>
      </c>
      <c r="P826" s="4">
        <v>0.76470588235294101</v>
      </c>
      <c r="Q826" s="4">
        <v>0.52900000000000003</v>
      </c>
      <c r="R826" s="4">
        <v>0.73499999999999999</v>
      </c>
      <c r="S826" s="4">
        <v>0.372</v>
      </c>
      <c r="T826" s="4">
        <v>0.59399999999999997</v>
      </c>
      <c r="U826" s="5">
        <v>100</v>
      </c>
      <c r="V826" s="5">
        <v>100</v>
      </c>
      <c r="W826" s="5">
        <v>100</v>
      </c>
      <c r="X826" s="5">
        <v>100</v>
      </c>
      <c r="Y826" s="5">
        <v>0</v>
      </c>
      <c r="Z826" s="5">
        <v>100</v>
      </c>
      <c r="AA826" s="2">
        <v>0.64245406624442702</v>
      </c>
      <c r="AB826" s="2">
        <v>0.26826398659467898</v>
      </c>
      <c r="AC826" s="2">
        <v>0.63676684712383802</v>
      </c>
      <c r="AD826" s="2">
        <v>0.30788477976930001</v>
      </c>
      <c r="AE826" s="2">
        <v>0.98886142470899097</v>
      </c>
      <c r="AF826" s="2">
        <v>0.52087595961949196</v>
      </c>
    </row>
    <row r="827" spans="1:32" x14ac:dyDescent="0.35">
      <c r="A827" s="7">
        <v>666</v>
      </c>
      <c r="B827" s="7">
        <v>30</v>
      </c>
      <c r="C827" s="7">
        <v>1</v>
      </c>
      <c r="D827" s="7">
        <v>1</v>
      </c>
      <c r="E827" s="22" t="str">
        <f t="shared" si="24"/>
        <v>11</v>
      </c>
      <c r="F827" s="4">
        <v>0</v>
      </c>
      <c r="G827" s="24">
        <v>0</v>
      </c>
      <c r="H827" s="4">
        <v>1.5426803360000001</v>
      </c>
      <c r="I827" s="4">
        <v>42.502407819799998</v>
      </c>
      <c r="J827" s="2">
        <f t="shared" si="25"/>
        <v>3.6296304495044E-2</v>
      </c>
      <c r="K827" s="3">
        <v>17</v>
      </c>
      <c r="L827" s="3">
        <v>14</v>
      </c>
      <c r="M827" s="3">
        <v>7</v>
      </c>
      <c r="N827" s="3">
        <v>11</v>
      </c>
      <c r="O827" s="4">
        <v>0.49</v>
      </c>
      <c r="P827" s="4">
        <v>0.61111111111111105</v>
      </c>
      <c r="Q827" s="4">
        <v>0.76900000000000002</v>
      </c>
      <c r="R827" s="4">
        <v>0.68100000000000005</v>
      </c>
      <c r="S827" s="4">
        <v>0.68300000000000005</v>
      </c>
      <c r="T827" s="4">
        <v>0.77900000000000003</v>
      </c>
      <c r="U827" s="5">
        <v>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0.71334988787746501</v>
      </c>
      <c r="AB827" s="2">
        <v>0.49247648509779401</v>
      </c>
      <c r="AC827" s="2">
        <v>0.262664309476493</v>
      </c>
      <c r="AD827" s="2">
        <v>0.38419297283262499</v>
      </c>
      <c r="AE827" s="2">
        <v>0.38126041941134697</v>
      </c>
      <c r="AF827" s="2">
        <v>0.24974423311138899</v>
      </c>
    </row>
    <row r="828" spans="1:32" x14ac:dyDescent="0.35">
      <c r="A828" s="7">
        <v>982</v>
      </c>
      <c r="B828" s="7">
        <v>3</v>
      </c>
      <c r="C828" s="7">
        <v>1</v>
      </c>
      <c r="D828" s="7">
        <v>1</v>
      </c>
      <c r="E828" s="22" t="str">
        <f t="shared" si="24"/>
        <v>11</v>
      </c>
      <c r="F828" s="4">
        <v>0</v>
      </c>
      <c r="G828" s="24">
        <v>0</v>
      </c>
      <c r="H828" s="4">
        <v>1.7473776750000001</v>
      </c>
      <c r="I828" s="4">
        <v>47.314674527999998</v>
      </c>
      <c r="J828" s="2">
        <f t="shared" si="25"/>
        <v>3.6930987953133494E-2</v>
      </c>
      <c r="K828" s="3">
        <v>16</v>
      </c>
      <c r="L828" s="3">
        <v>16</v>
      </c>
      <c r="M828" s="3">
        <v>2</v>
      </c>
      <c r="N828" s="3">
        <v>15</v>
      </c>
      <c r="O828" s="4">
        <v>0.65700000000000003</v>
      </c>
      <c r="P828" s="4">
        <v>0.88235294117647101</v>
      </c>
      <c r="Q828" s="4">
        <v>0.315</v>
      </c>
      <c r="R828" s="4">
        <v>0.83299999999999996</v>
      </c>
      <c r="S828" s="4">
        <v>0.29499999999999998</v>
      </c>
      <c r="T828" s="4">
        <v>0.39700000000000002</v>
      </c>
      <c r="U828" s="5">
        <v>100</v>
      </c>
      <c r="V828" s="5">
        <v>100</v>
      </c>
      <c r="W828" s="5">
        <v>0</v>
      </c>
      <c r="X828" s="5">
        <v>100</v>
      </c>
      <c r="Y828" s="5">
        <v>0</v>
      </c>
      <c r="Z828" s="5">
        <v>0</v>
      </c>
      <c r="AA828" s="2">
        <v>0.42007126049752702</v>
      </c>
      <c r="AB828" s="2">
        <v>0.12516314295400599</v>
      </c>
      <c r="AC828" s="2">
        <v>1.1551826401565</v>
      </c>
      <c r="AD828" s="2">
        <v>0.18272163681529399</v>
      </c>
      <c r="AE828" s="2">
        <v>1.2207799226423199</v>
      </c>
      <c r="AF828" s="2">
        <v>0.92381899829494696</v>
      </c>
    </row>
    <row r="829" spans="1:32" x14ac:dyDescent="0.35">
      <c r="A829" s="7">
        <v>464</v>
      </c>
      <c r="B829" s="7">
        <v>37</v>
      </c>
      <c r="C829" s="7">
        <v>1</v>
      </c>
      <c r="D829" s="7">
        <v>1</v>
      </c>
      <c r="E829" s="22" t="str">
        <f t="shared" si="24"/>
        <v>11</v>
      </c>
      <c r="F829" s="4">
        <v>0</v>
      </c>
      <c r="G829" s="24">
        <v>0</v>
      </c>
      <c r="H829" s="4">
        <v>1.8873413320000001</v>
      </c>
      <c r="I829" s="4">
        <v>50.456870176400002</v>
      </c>
      <c r="J829" s="2">
        <f t="shared" si="25"/>
        <v>3.7405041680186477E-2</v>
      </c>
      <c r="K829" s="3">
        <v>9</v>
      </c>
      <c r="L829" s="3">
        <v>22</v>
      </c>
      <c r="M829" s="3">
        <v>5</v>
      </c>
      <c r="N829" s="3">
        <v>13</v>
      </c>
      <c r="O829" s="4">
        <v>0.70399999999999996</v>
      </c>
      <c r="P829" s="4">
        <v>0.72222222222222199</v>
      </c>
      <c r="Q829" s="4">
        <v>0.71499999999999997</v>
      </c>
      <c r="R829" s="4">
        <v>0.73</v>
      </c>
      <c r="S829" s="4">
        <v>0.72599999999999998</v>
      </c>
      <c r="T829" s="4">
        <v>0.76200000000000001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0.35097692282409498</v>
      </c>
      <c r="AB829" s="2">
        <v>0.325422400434628</v>
      </c>
      <c r="AC829" s="2">
        <v>0.33547273628812901</v>
      </c>
      <c r="AD829" s="2">
        <v>0.31471074483970002</v>
      </c>
      <c r="AE829" s="2">
        <v>0.32020526415734102</v>
      </c>
      <c r="AF829" s="2">
        <v>0.27180872329549099</v>
      </c>
    </row>
    <row r="830" spans="1:32" x14ac:dyDescent="0.35">
      <c r="A830" s="7">
        <v>956</v>
      </c>
      <c r="B830" s="7">
        <v>33</v>
      </c>
      <c r="C830" s="7">
        <v>1</v>
      </c>
      <c r="D830" s="7">
        <v>1</v>
      </c>
      <c r="E830" s="22" t="str">
        <f t="shared" si="24"/>
        <v>11</v>
      </c>
      <c r="F830" s="4">
        <v>0</v>
      </c>
      <c r="G830" s="24">
        <v>0</v>
      </c>
      <c r="H830" s="4">
        <v>2.4036181590000001</v>
      </c>
      <c r="I830" s="4">
        <v>63.765774825999998</v>
      </c>
      <c r="J830" s="2">
        <f t="shared" si="25"/>
        <v>3.7694486823987336E-2</v>
      </c>
      <c r="K830" s="3">
        <v>13</v>
      </c>
      <c r="L830" s="3">
        <v>20</v>
      </c>
      <c r="M830" s="3">
        <v>6</v>
      </c>
      <c r="N830" s="3">
        <v>10</v>
      </c>
      <c r="O830" s="4">
        <v>0.57099999999999995</v>
      </c>
      <c r="P830" s="4">
        <v>0.625</v>
      </c>
      <c r="Q830" s="4">
        <v>0.63100000000000001</v>
      </c>
      <c r="R830" s="4">
        <v>0.64100000000000001</v>
      </c>
      <c r="S830" s="4">
        <v>0.61399999999999999</v>
      </c>
      <c r="T830" s="4">
        <v>0.67300000000000004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0.56036606932612698</v>
      </c>
      <c r="AB830" s="2">
        <v>0.47000362924573602</v>
      </c>
      <c r="AC830" s="2">
        <v>0.46044941644092402</v>
      </c>
      <c r="AD830" s="2">
        <v>0.44472582206146699</v>
      </c>
      <c r="AE830" s="2">
        <v>0.48776035083499503</v>
      </c>
      <c r="AF830" s="2">
        <v>0.39600994933740902</v>
      </c>
    </row>
    <row r="831" spans="1:32" x14ac:dyDescent="0.35">
      <c r="A831" s="7">
        <v>64</v>
      </c>
      <c r="B831" s="7">
        <v>40</v>
      </c>
      <c r="C831" s="7">
        <v>1</v>
      </c>
      <c r="D831" s="7">
        <v>1</v>
      </c>
      <c r="E831" s="22" t="str">
        <f t="shared" si="24"/>
        <v>11</v>
      </c>
      <c r="F831" s="4">
        <v>0</v>
      </c>
      <c r="G831" s="24">
        <v>0</v>
      </c>
      <c r="H831" s="4">
        <v>1.899893861</v>
      </c>
      <c r="I831" s="4">
        <v>48.237448110599999</v>
      </c>
      <c r="J831" s="2">
        <f t="shared" si="25"/>
        <v>3.9386284627741436E-2</v>
      </c>
      <c r="K831" s="3">
        <v>14</v>
      </c>
      <c r="L831" s="3">
        <v>14</v>
      </c>
      <c r="M831" s="3">
        <v>4</v>
      </c>
      <c r="N831" s="3">
        <v>17</v>
      </c>
      <c r="O831" s="4">
        <v>0.62</v>
      </c>
      <c r="P831" s="4">
        <v>0.80952380952380998</v>
      </c>
      <c r="Q831" s="4">
        <v>0.60399999999999998</v>
      </c>
      <c r="R831" s="4">
        <v>0.80700000000000005</v>
      </c>
      <c r="S831" s="4">
        <v>0.48499999999999999</v>
      </c>
      <c r="T831" s="4">
        <v>0.751</v>
      </c>
      <c r="U831" s="5">
        <v>100</v>
      </c>
      <c r="V831" s="5">
        <v>100</v>
      </c>
      <c r="W831" s="5">
        <v>100</v>
      </c>
      <c r="X831" s="5">
        <v>100</v>
      </c>
      <c r="Y831" s="5">
        <v>0</v>
      </c>
      <c r="Z831" s="5">
        <v>100</v>
      </c>
      <c r="AA831" s="2">
        <v>0.47803580094300002</v>
      </c>
      <c r="AB831" s="2">
        <v>0.21130909366720699</v>
      </c>
      <c r="AC831" s="2">
        <v>0.50418108104732196</v>
      </c>
      <c r="AD831" s="2">
        <v>0.214431610712188</v>
      </c>
      <c r="AE831" s="2">
        <v>0.72360638804465405</v>
      </c>
      <c r="AF831" s="2">
        <v>0.286349627218002</v>
      </c>
    </row>
    <row r="832" spans="1:32" x14ac:dyDescent="0.35">
      <c r="A832" s="7">
        <v>188</v>
      </c>
      <c r="B832" s="7">
        <v>37</v>
      </c>
      <c r="C832" s="7">
        <v>1</v>
      </c>
      <c r="D832" s="7">
        <v>1</v>
      </c>
      <c r="E832" s="22" t="str">
        <f t="shared" si="24"/>
        <v>11</v>
      </c>
      <c r="F832" s="4">
        <v>0.13530400000000001</v>
      </c>
      <c r="G832" s="24">
        <v>0</v>
      </c>
      <c r="H832" s="4">
        <v>3.2497347529999998</v>
      </c>
      <c r="I832" s="4">
        <v>79.604850740000003</v>
      </c>
      <c r="J832" s="2">
        <f t="shared" si="25"/>
        <v>4.0823325749508213E-2</v>
      </c>
      <c r="K832" s="3">
        <v>16</v>
      </c>
      <c r="L832" s="3">
        <v>11</v>
      </c>
      <c r="M832" s="3">
        <v>7</v>
      </c>
      <c r="N832" s="3">
        <v>15</v>
      </c>
      <c r="O832" s="4">
        <v>0.53300000000000003</v>
      </c>
      <c r="P832" s="4">
        <v>0.68181818181818199</v>
      </c>
      <c r="Q832" s="4">
        <v>0.52300000000000002</v>
      </c>
      <c r="R832" s="4">
        <v>0.67900000000000005</v>
      </c>
      <c r="S832" s="4">
        <v>0.50700000000000001</v>
      </c>
      <c r="T832" s="4">
        <v>0.65400000000000003</v>
      </c>
      <c r="U832" s="5">
        <v>100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0.62923385481629202</v>
      </c>
      <c r="AB832" s="2">
        <v>0.382992252256106</v>
      </c>
      <c r="AC832" s="2">
        <v>0.64817381491721404</v>
      </c>
      <c r="AD832" s="2">
        <v>0.38713415142344099</v>
      </c>
      <c r="AE832" s="2">
        <v>0.679244275390954</v>
      </c>
      <c r="AF832" s="2">
        <v>0.42464792752493802</v>
      </c>
    </row>
    <row r="833" spans="1:32" x14ac:dyDescent="0.35">
      <c r="A833" s="7">
        <v>592</v>
      </c>
      <c r="B833" s="7">
        <v>27</v>
      </c>
      <c r="C833" s="7">
        <v>1</v>
      </c>
      <c r="D833" s="7">
        <v>1</v>
      </c>
      <c r="E833" s="22" t="str">
        <f t="shared" si="24"/>
        <v>11</v>
      </c>
      <c r="F833" s="4">
        <v>0</v>
      </c>
      <c r="G833" s="24">
        <v>0</v>
      </c>
      <c r="H833" s="4">
        <v>1.9577615820000001</v>
      </c>
      <c r="I833" s="4">
        <v>47.569569887</v>
      </c>
      <c r="J833" s="2">
        <f t="shared" si="25"/>
        <v>4.1155755384179434E-2</v>
      </c>
      <c r="K833" s="3">
        <v>16</v>
      </c>
      <c r="L833" s="3">
        <v>12</v>
      </c>
      <c r="M833" s="3">
        <v>4</v>
      </c>
      <c r="N833" s="3">
        <v>17</v>
      </c>
      <c r="O833" s="4">
        <v>0.61199999999999999</v>
      </c>
      <c r="P833" s="4">
        <v>0.80952380952380998</v>
      </c>
      <c r="Q833" s="4">
        <v>0.54300000000000004</v>
      </c>
      <c r="R833" s="4">
        <v>0.78200000000000003</v>
      </c>
      <c r="S833" s="4">
        <v>0.36499999999999999</v>
      </c>
      <c r="T833" s="4">
        <v>0.56299999999999994</v>
      </c>
      <c r="U833" s="5">
        <v>100</v>
      </c>
      <c r="V833" s="5">
        <v>100</v>
      </c>
      <c r="W833" s="5">
        <v>100</v>
      </c>
      <c r="X833" s="5">
        <v>100</v>
      </c>
      <c r="Y833" s="5">
        <v>0</v>
      </c>
      <c r="Z833" s="5">
        <v>100</v>
      </c>
      <c r="AA833" s="2">
        <v>0.49102299646981101</v>
      </c>
      <c r="AB833" s="2">
        <v>0.21130909366720699</v>
      </c>
      <c r="AC833" s="2">
        <v>0.61064595904820196</v>
      </c>
      <c r="AD833" s="2">
        <v>0.24590053843682599</v>
      </c>
      <c r="AE833" s="2">
        <v>1.00785792539965</v>
      </c>
      <c r="AF833" s="2">
        <v>0.57447565084244701</v>
      </c>
    </row>
    <row r="834" spans="1:32" x14ac:dyDescent="0.35">
      <c r="A834" s="7">
        <v>328</v>
      </c>
      <c r="B834" s="7">
        <v>26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</v>
      </c>
      <c r="G834" s="24">
        <v>0</v>
      </c>
      <c r="H834" s="4">
        <v>2.463013519</v>
      </c>
      <c r="I834" s="4">
        <v>56.896572534000001</v>
      </c>
      <c r="J834" s="2">
        <f t="shared" ref="J834:J897" si="27">H834/I834</f>
        <v>4.3289312682730813E-2</v>
      </c>
      <c r="K834" s="3">
        <v>14</v>
      </c>
      <c r="L834" s="3">
        <v>15</v>
      </c>
      <c r="M834" s="3">
        <v>7</v>
      </c>
      <c r="N834" s="3">
        <v>13</v>
      </c>
      <c r="O834" s="4">
        <v>0.58099999999999996</v>
      </c>
      <c r="P834" s="4">
        <v>0.65</v>
      </c>
      <c r="Q834" s="4">
        <v>0.56399999999999995</v>
      </c>
      <c r="R834" s="4">
        <v>0.63100000000000001</v>
      </c>
      <c r="S834" s="4">
        <v>0.51500000000000001</v>
      </c>
      <c r="T834" s="4">
        <v>0.50900000000000001</v>
      </c>
      <c r="U834" s="5">
        <v>100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0.54300452213022599</v>
      </c>
      <c r="AB834" s="2">
        <v>0.430782916092454</v>
      </c>
      <c r="AC834" s="2">
        <v>0.57270102748407803</v>
      </c>
      <c r="AD834" s="2">
        <v>0.46044941644092402</v>
      </c>
      <c r="AE834" s="2">
        <v>0.66358837831840101</v>
      </c>
      <c r="AF834" s="2">
        <v>0.67530726243161399</v>
      </c>
    </row>
    <row r="835" spans="1:32" x14ac:dyDescent="0.35">
      <c r="A835" s="7">
        <v>668</v>
      </c>
      <c r="B835" s="7">
        <v>8</v>
      </c>
      <c r="C835" s="7">
        <v>1</v>
      </c>
      <c r="D835" s="7">
        <v>1</v>
      </c>
      <c r="E835" s="22" t="str">
        <f t="shared" si="26"/>
        <v>11</v>
      </c>
      <c r="F835" s="4">
        <v>0</v>
      </c>
      <c r="G835" s="24">
        <v>0</v>
      </c>
      <c r="H835" s="4">
        <v>3.5351655530000001</v>
      </c>
      <c r="I835" s="4">
        <v>81.022521599000001</v>
      </c>
      <c r="J835" s="2">
        <f t="shared" si="27"/>
        <v>4.3631887569438865E-2</v>
      </c>
      <c r="K835" s="3">
        <v>14</v>
      </c>
      <c r="L835" s="3">
        <v>20</v>
      </c>
      <c r="M835" s="3">
        <v>2</v>
      </c>
      <c r="N835" s="3">
        <v>13</v>
      </c>
      <c r="O835" s="4">
        <v>0.66100000000000003</v>
      </c>
      <c r="P835" s="4">
        <v>0.86666666666666703</v>
      </c>
      <c r="Q835" s="4">
        <v>0.66900000000000004</v>
      </c>
      <c r="R835" s="4">
        <v>0.85099999999999998</v>
      </c>
      <c r="S835" s="4">
        <v>0.64800000000000002</v>
      </c>
      <c r="T835" s="4">
        <v>0.69499999999999995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0.41400143913045101</v>
      </c>
      <c r="AB835" s="2">
        <v>0.14310084364067299</v>
      </c>
      <c r="AC835" s="2">
        <v>0.40197121885390902</v>
      </c>
      <c r="AD835" s="2">
        <v>0.16134315040876299</v>
      </c>
      <c r="AE835" s="2">
        <v>0.43386458262986199</v>
      </c>
      <c r="AF835" s="2">
        <v>0.36384343341734499</v>
      </c>
    </row>
    <row r="836" spans="1:32" x14ac:dyDescent="0.35">
      <c r="A836" s="7">
        <v>762</v>
      </c>
      <c r="B836" s="7">
        <v>26</v>
      </c>
      <c r="C836" s="7">
        <v>1</v>
      </c>
      <c r="D836" s="7">
        <v>1</v>
      </c>
      <c r="E836" s="22" t="str">
        <f t="shared" si="26"/>
        <v>11</v>
      </c>
      <c r="F836" s="4">
        <v>0</v>
      </c>
      <c r="G836" s="24">
        <v>0</v>
      </c>
      <c r="H836" s="4">
        <v>2.7426130400000002</v>
      </c>
      <c r="I836" s="4">
        <v>62.32983316</v>
      </c>
      <c r="J836" s="2">
        <f t="shared" si="27"/>
        <v>4.4001610480165133E-2</v>
      </c>
      <c r="K836" s="3">
        <v>15</v>
      </c>
      <c r="L836" s="3">
        <v>12</v>
      </c>
      <c r="M836" s="3">
        <v>7</v>
      </c>
      <c r="N836" s="3">
        <v>15</v>
      </c>
      <c r="O836" s="4">
        <v>0.51900000000000002</v>
      </c>
      <c r="P836" s="4">
        <v>0.68181818181818199</v>
      </c>
      <c r="Q836" s="4">
        <v>0.56299999999999994</v>
      </c>
      <c r="R836" s="4">
        <v>0.71399999999999997</v>
      </c>
      <c r="S836" s="4">
        <v>0.58899999999999997</v>
      </c>
      <c r="T836" s="4">
        <v>0.76600000000000001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2">
        <v>0.65585139581624796</v>
      </c>
      <c r="AB836" s="2">
        <v>0.382992252256106</v>
      </c>
      <c r="AC836" s="2">
        <v>0.57447565084244701</v>
      </c>
      <c r="AD836" s="2">
        <v>0.33687231664255302</v>
      </c>
      <c r="AE836" s="2">
        <v>0.52932909533054995</v>
      </c>
      <c r="AF836" s="2">
        <v>0.26657310924154598</v>
      </c>
    </row>
    <row r="837" spans="1:32" x14ac:dyDescent="0.35">
      <c r="A837" s="7">
        <v>888</v>
      </c>
      <c r="B837" s="7">
        <v>31</v>
      </c>
      <c r="C837" s="7">
        <v>1</v>
      </c>
      <c r="D837" s="7">
        <v>1</v>
      </c>
      <c r="E837" s="22" t="str">
        <f t="shared" si="26"/>
        <v>11</v>
      </c>
      <c r="F837" s="4">
        <v>0</v>
      </c>
      <c r="G837" s="24">
        <v>0</v>
      </c>
      <c r="H837" s="4">
        <v>2.3577474650000001</v>
      </c>
      <c r="I837" s="4">
        <v>53.359834132000003</v>
      </c>
      <c r="J837" s="2">
        <f t="shared" si="27"/>
        <v>4.4185809482980648E-2</v>
      </c>
      <c r="K837" s="3">
        <v>14</v>
      </c>
      <c r="L837" s="3">
        <v>12</v>
      </c>
      <c r="M837" s="3">
        <v>6</v>
      </c>
      <c r="N837" s="3">
        <v>17</v>
      </c>
      <c r="O837" s="4">
        <v>0.57599999999999996</v>
      </c>
      <c r="P837" s="4">
        <v>0.73913043478260898</v>
      </c>
      <c r="Q837" s="4">
        <v>0.61399999999999999</v>
      </c>
      <c r="R837" s="4">
        <v>0.71399999999999997</v>
      </c>
      <c r="S837" s="4">
        <v>0.498</v>
      </c>
      <c r="T837" s="4">
        <v>0.66</v>
      </c>
      <c r="U837" s="5">
        <v>100</v>
      </c>
      <c r="V837" s="5">
        <v>100</v>
      </c>
      <c r="W837" s="5">
        <v>100</v>
      </c>
      <c r="X837" s="5">
        <v>100</v>
      </c>
      <c r="Y837" s="5">
        <v>0</v>
      </c>
      <c r="Z837" s="5">
        <v>100</v>
      </c>
      <c r="AA837" s="2">
        <v>0.55164761828624598</v>
      </c>
      <c r="AB837" s="2">
        <v>0.30228087187293401</v>
      </c>
      <c r="AC837" s="2">
        <v>0.48776035083499503</v>
      </c>
      <c r="AD837" s="2">
        <v>0.33687231664255302</v>
      </c>
      <c r="AE837" s="2">
        <v>0.69715520195748404</v>
      </c>
      <c r="AF837" s="2">
        <v>0.41551544396166601</v>
      </c>
    </row>
    <row r="838" spans="1:32" x14ac:dyDescent="0.35">
      <c r="A838" s="7">
        <v>30</v>
      </c>
      <c r="B838" s="7">
        <v>30</v>
      </c>
      <c r="C838" s="7">
        <v>1</v>
      </c>
      <c r="D838" s="7">
        <v>1</v>
      </c>
      <c r="E838" s="22" t="str">
        <f t="shared" si="26"/>
        <v>11</v>
      </c>
      <c r="F838" s="4">
        <v>0</v>
      </c>
      <c r="G838" s="24">
        <v>0</v>
      </c>
      <c r="H838" s="4">
        <v>1.988539681</v>
      </c>
      <c r="I838" s="4">
        <v>43.435343949999996</v>
      </c>
      <c r="J838" s="2">
        <f t="shared" si="27"/>
        <v>4.5781603186775273E-2</v>
      </c>
      <c r="K838" s="3">
        <v>15</v>
      </c>
      <c r="L838" s="3">
        <v>17</v>
      </c>
      <c r="M838" s="3">
        <v>5</v>
      </c>
      <c r="N838" s="3">
        <v>12</v>
      </c>
      <c r="O838" s="4">
        <v>0.60799999999999998</v>
      </c>
      <c r="P838" s="4">
        <v>0.70588235294117696</v>
      </c>
      <c r="Q838" s="4">
        <v>0.60799999999999998</v>
      </c>
      <c r="R838" s="4">
        <v>0.68300000000000005</v>
      </c>
      <c r="S838" s="4">
        <v>0.53600000000000003</v>
      </c>
      <c r="T838" s="4">
        <v>0.66400000000000003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0.49758039701597001</v>
      </c>
      <c r="AB838" s="2">
        <v>0.34830669426821598</v>
      </c>
      <c r="AC838" s="2">
        <v>0.49758039701597001</v>
      </c>
      <c r="AD838" s="2">
        <v>0.38126041941134697</v>
      </c>
      <c r="AE838" s="2">
        <v>0.62362111791133501</v>
      </c>
      <c r="AF838" s="2">
        <v>0.40947312950570303</v>
      </c>
    </row>
    <row r="839" spans="1:32" x14ac:dyDescent="0.35">
      <c r="A839" s="7">
        <v>652</v>
      </c>
      <c r="B839" s="7">
        <v>25</v>
      </c>
      <c r="C839" s="7">
        <v>1</v>
      </c>
      <c r="D839" s="7">
        <v>1</v>
      </c>
      <c r="E839" s="22" t="str">
        <f t="shared" si="26"/>
        <v>11</v>
      </c>
      <c r="F839" s="4">
        <v>0</v>
      </c>
      <c r="G839" s="24">
        <v>0</v>
      </c>
      <c r="H839" s="4">
        <v>2.0184533820000001</v>
      </c>
      <c r="I839" s="4">
        <v>42.353504407000003</v>
      </c>
      <c r="J839" s="2">
        <f t="shared" si="27"/>
        <v>4.7657293304551179E-2</v>
      </c>
      <c r="K839" s="3">
        <v>16</v>
      </c>
      <c r="L839" s="3">
        <v>14</v>
      </c>
      <c r="M839" s="3">
        <v>8</v>
      </c>
      <c r="N839" s="3">
        <v>11</v>
      </c>
      <c r="O839" s="4">
        <v>0.501</v>
      </c>
      <c r="P839" s="4">
        <v>0.57894736842105299</v>
      </c>
      <c r="Q839" s="4">
        <v>0.505</v>
      </c>
      <c r="R839" s="4">
        <v>0.56899999999999995</v>
      </c>
      <c r="S839" s="4">
        <v>0.68100000000000005</v>
      </c>
      <c r="T839" s="4">
        <v>0.67</v>
      </c>
      <c r="U839" s="5">
        <v>100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2">
        <v>0.69114917789727204</v>
      </c>
      <c r="AB839" s="2">
        <v>0.54654370636807004</v>
      </c>
      <c r="AC839" s="2">
        <v>0.68319684970677697</v>
      </c>
      <c r="AD839" s="2">
        <v>0.56387484485580597</v>
      </c>
      <c r="AE839" s="2">
        <v>0.38419297283262499</v>
      </c>
      <c r="AF839" s="2">
        <v>0.40047756659712502</v>
      </c>
    </row>
    <row r="840" spans="1:32" x14ac:dyDescent="0.35">
      <c r="A840" s="7">
        <v>102</v>
      </c>
      <c r="B840" s="7">
        <v>22</v>
      </c>
      <c r="C840" s="7">
        <v>1</v>
      </c>
      <c r="D840" s="7">
        <v>1</v>
      </c>
      <c r="E840" s="22" t="str">
        <f t="shared" si="26"/>
        <v>11</v>
      </c>
      <c r="F840" s="4">
        <v>0.182674</v>
      </c>
      <c r="G840" s="24">
        <v>0</v>
      </c>
      <c r="H840" s="4">
        <v>2.3241201789999999</v>
      </c>
      <c r="I840" s="4">
        <v>48.626584555999997</v>
      </c>
      <c r="J840" s="2">
        <f t="shared" si="27"/>
        <v>4.7795258503575661E-2</v>
      </c>
      <c r="K840" s="3">
        <v>19</v>
      </c>
      <c r="L840" s="3">
        <v>11</v>
      </c>
      <c r="M840" s="3">
        <v>9</v>
      </c>
      <c r="N840" s="3">
        <v>10</v>
      </c>
      <c r="O840" s="4">
        <v>0.442</v>
      </c>
      <c r="P840" s="4">
        <v>0.52631578947368396</v>
      </c>
      <c r="Q840" s="4">
        <v>0.40600000000000003</v>
      </c>
      <c r="R840" s="4">
        <v>0.53600000000000003</v>
      </c>
      <c r="S840" s="4">
        <v>0.311</v>
      </c>
      <c r="T840" s="4">
        <v>0.35</v>
      </c>
      <c r="U840" s="5">
        <v>0</v>
      </c>
      <c r="V840" s="5">
        <v>100</v>
      </c>
      <c r="W840" s="5">
        <v>0</v>
      </c>
      <c r="X840" s="5">
        <v>100</v>
      </c>
      <c r="Y840" s="5">
        <v>0</v>
      </c>
      <c r="Z840" s="5">
        <v>0</v>
      </c>
      <c r="AA840" s="2">
        <v>0.81644539690443896</v>
      </c>
      <c r="AB840" s="2">
        <v>0.64185388617239503</v>
      </c>
      <c r="AC840" s="2">
        <v>0.90140211938040404</v>
      </c>
      <c r="AD840" s="2">
        <v>0.62362111791133501</v>
      </c>
      <c r="AE840" s="2">
        <v>1.1679623668029</v>
      </c>
      <c r="AF840" s="2">
        <v>1.0498221244986801</v>
      </c>
    </row>
    <row r="841" spans="1:32" x14ac:dyDescent="0.35">
      <c r="A841" s="7">
        <v>912</v>
      </c>
      <c r="B841" s="7">
        <v>24</v>
      </c>
      <c r="C841" s="7">
        <v>1</v>
      </c>
      <c r="D841" s="7">
        <v>1</v>
      </c>
      <c r="E841" s="22" t="str">
        <f t="shared" si="26"/>
        <v>11</v>
      </c>
      <c r="F841" s="4">
        <v>0</v>
      </c>
      <c r="G841" s="24">
        <v>0</v>
      </c>
      <c r="H841" s="4">
        <v>3.3869221289999998</v>
      </c>
      <c r="I841" s="4">
        <v>69.422183133000004</v>
      </c>
      <c r="J841" s="2">
        <f t="shared" si="27"/>
        <v>4.878731806101929E-2</v>
      </c>
      <c r="K841" s="3">
        <v>12</v>
      </c>
      <c r="L841" s="3">
        <v>15</v>
      </c>
      <c r="M841" s="3">
        <v>8</v>
      </c>
      <c r="N841" s="3">
        <v>14</v>
      </c>
      <c r="O841" s="4">
        <v>0.61299999999999999</v>
      </c>
      <c r="P841" s="4">
        <v>0.63636363636363602</v>
      </c>
      <c r="Q841" s="4">
        <v>0.54500000000000004</v>
      </c>
      <c r="R841" s="4">
        <v>0.64100000000000001</v>
      </c>
      <c r="S841" s="4">
        <v>0.48199999999999998</v>
      </c>
      <c r="T841" s="4">
        <v>0.48</v>
      </c>
      <c r="U841" s="5">
        <v>100</v>
      </c>
      <c r="V841" s="5">
        <v>100</v>
      </c>
      <c r="W841" s="5">
        <v>100</v>
      </c>
      <c r="X841" s="5">
        <v>100</v>
      </c>
      <c r="Y841" s="5">
        <v>0</v>
      </c>
      <c r="Z841" s="5">
        <v>0</v>
      </c>
      <c r="AA841" s="2">
        <v>0.48939034304592599</v>
      </c>
      <c r="AB841" s="2">
        <v>0.45198512374305699</v>
      </c>
      <c r="AC841" s="2">
        <v>0.60696948431889297</v>
      </c>
      <c r="AD841" s="2">
        <v>0.44472582206146699</v>
      </c>
      <c r="AE841" s="2">
        <v>0.72981116493153697</v>
      </c>
      <c r="AF841" s="2">
        <v>0.73396917508019999</v>
      </c>
    </row>
    <row r="842" spans="1:32" x14ac:dyDescent="0.35">
      <c r="A842" s="7">
        <v>558</v>
      </c>
      <c r="B842" s="7">
        <v>1</v>
      </c>
      <c r="C842" s="7">
        <v>1</v>
      </c>
      <c r="D842" s="7">
        <v>1</v>
      </c>
      <c r="E842" s="22" t="str">
        <f t="shared" si="26"/>
        <v>11</v>
      </c>
      <c r="F842" s="4">
        <v>0</v>
      </c>
      <c r="G842" s="24">
        <v>0</v>
      </c>
      <c r="H842" s="4">
        <v>2.8163698519999998</v>
      </c>
      <c r="I842" s="4">
        <v>57.398212567000002</v>
      </c>
      <c r="J842" s="2">
        <f t="shared" si="27"/>
        <v>4.9067204814304925E-2</v>
      </c>
      <c r="K842" s="3">
        <v>14</v>
      </c>
      <c r="L842" s="3">
        <v>15</v>
      </c>
      <c r="M842" s="3">
        <v>8</v>
      </c>
      <c r="N842" s="3">
        <v>12</v>
      </c>
      <c r="O842" s="4">
        <v>0.54400000000000004</v>
      </c>
      <c r="P842" s="4">
        <v>0.6</v>
      </c>
      <c r="Q842" s="4">
        <v>0.624</v>
      </c>
      <c r="R842" s="4">
        <v>0.58599999999999997</v>
      </c>
      <c r="S842" s="4">
        <v>0.502</v>
      </c>
      <c r="T842" s="4">
        <v>0.65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0.608806032126194</v>
      </c>
      <c r="AB842" s="2">
        <v>0.51082562376599105</v>
      </c>
      <c r="AC842" s="2">
        <v>0.47160491061270898</v>
      </c>
      <c r="AD842" s="2">
        <v>0.53443548940512497</v>
      </c>
      <c r="AE842" s="2">
        <v>0.68915515929040805</v>
      </c>
      <c r="AF842" s="2">
        <v>0.430782916092454</v>
      </c>
    </row>
    <row r="843" spans="1:32" x14ac:dyDescent="0.35">
      <c r="A843" s="7">
        <v>804</v>
      </c>
      <c r="B843" s="7">
        <v>12</v>
      </c>
      <c r="C843" s="7">
        <v>1</v>
      </c>
      <c r="D843" s="7">
        <v>1</v>
      </c>
      <c r="E843" s="22" t="str">
        <f t="shared" si="26"/>
        <v>11</v>
      </c>
      <c r="F843" s="4">
        <v>0</v>
      </c>
      <c r="G843" s="24">
        <v>0</v>
      </c>
      <c r="H843" s="4">
        <v>2.8530339210000002</v>
      </c>
      <c r="I843" s="4">
        <v>57.594089179999997</v>
      </c>
      <c r="J843" s="2">
        <f t="shared" si="27"/>
        <v>4.9536922306095584E-2</v>
      </c>
      <c r="K843" s="3">
        <v>10</v>
      </c>
      <c r="L843" s="3">
        <v>10</v>
      </c>
      <c r="M843" s="3">
        <v>5</v>
      </c>
      <c r="N843" s="3">
        <v>24</v>
      </c>
      <c r="O843" s="4">
        <v>0.68200000000000005</v>
      </c>
      <c r="P843" s="4">
        <v>0.82758620689655205</v>
      </c>
      <c r="Q843" s="4">
        <v>0.66900000000000004</v>
      </c>
      <c r="R843" s="4">
        <v>0.8</v>
      </c>
      <c r="S843" s="4">
        <v>0.33200000000000002</v>
      </c>
      <c r="T843" s="4">
        <v>0.44700000000000001</v>
      </c>
      <c r="U843" s="5">
        <v>100</v>
      </c>
      <c r="V843" s="5">
        <v>100</v>
      </c>
      <c r="W843" s="5">
        <v>100</v>
      </c>
      <c r="X843" s="5">
        <v>100</v>
      </c>
      <c r="Y843" s="5">
        <v>0</v>
      </c>
      <c r="Z843" s="5">
        <v>0</v>
      </c>
      <c r="AA843" s="2">
        <v>0.38272562113867498</v>
      </c>
      <c r="AB843" s="2">
        <v>0.189241999638528</v>
      </c>
      <c r="AC843" s="2">
        <v>0.40197121885390902</v>
      </c>
      <c r="AD843" s="2">
        <v>0.22314355131420999</v>
      </c>
      <c r="AE843" s="2">
        <v>1.10262031006565</v>
      </c>
      <c r="AF843" s="2">
        <v>0.80519668436856795</v>
      </c>
    </row>
    <row r="844" spans="1:32" x14ac:dyDescent="0.35">
      <c r="A844" s="7">
        <v>198</v>
      </c>
      <c r="B844" s="7">
        <v>26</v>
      </c>
      <c r="C844" s="7">
        <v>1</v>
      </c>
      <c r="D844" s="7">
        <v>1</v>
      </c>
      <c r="E844" s="22" t="str">
        <f t="shared" si="26"/>
        <v>11</v>
      </c>
      <c r="F844" s="4">
        <v>0</v>
      </c>
      <c r="G844" s="24">
        <v>0</v>
      </c>
      <c r="H844" s="4">
        <v>2.9295830230000002</v>
      </c>
      <c r="I844" s="4">
        <v>58.572821534399999</v>
      </c>
      <c r="J844" s="2">
        <f t="shared" si="27"/>
        <v>5.0016081627200545E-2</v>
      </c>
      <c r="K844" s="3">
        <v>13</v>
      </c>
      <c r="L844" s="3">
        <v>13</v>
      </c>
      <c r="M844" s="3">
        <v>6</v>
      </c>
      <c r="N844" s="3">
        <v>17</v>
      </c>
      <c r="O844" s="4">
        <v>0.60299999999999998</v>
      </c>
      <c r="P844" s="4">
        <v>0.73913043478260898</v>
      </c>
      <c r="Q844" s="4">
        <v>0.59699999999999998</v>
      </c>
      <c r="R844" s="4">
        <v>0.73</v>
      </c>
      <c r="S844" s="4">
        <v>0.49399999999999999</v>
      </c>
      <c r="T844" s="4">
        <v>0.72799999999999998</v>
      </c>
      <c r="U844" s="5">
        <v>100</v>
      </c>
      <c r="V844" s="5">
        <v>100</v>
      </c>
      <c r="W844" s="5">
        <v>100</v>
      </c>
      <c r="X844" s="5">
        <v>100</v>
      </c>
      <c r="Y844" s="5">
        <v>0</v>
      </c>
      <c r="Z844" s="5">
        <v>100</v>
      </c>
      <c r="AA844" s="2">
        <v>0.50583808225495197</v>
      </c>
      <c r="AB844" s="2">
        <v>0.30228087187293401</v>
      </c>
      <c r="AC844" s="2">
        <v>0.51583816558953499</v>
      </c>
      <c r="AD844" s="2">
        <v>0.31471074483970002</v>
      </c>
      <c r="AE844" s="2">
        <v>0.70521976179421497</v>
      </c>
      <c r="AF844" s="2">
        <v>0.31745423078545099</v>
      </c>
    </row>
    <row r="845" spans="1:32" x14ac:dyDescent="0.35">
      <c r="A845" s="7">
        <v>106</v>
      </c>
      <c r="B845" s="7">
        <v>18</v>
      </c>
      <c r="C845" s="7">
        <v>1</v>
      </c>
      <c r="D845" s="7">
        <v>1</v>
      </c>
      <c r="E845" s="22" t="str">
        <f t="shared" si="26"/>
        <v>11</v>
      </c>
      <c r="F845" s="4">
        <v>0</v>
      </c>
      <c r="G845" s="24">
        <v>0</v>
      </c>
      <c r="H845" s="4">
        <v>2.2199858730000002</v>
      </c>
      <c r="I845" s="4">
        <v>44.313002210999997</v>
      </c>
      <c r="J845" s="2">
        <f t="shared" si="27"/>
        <v>5.0097844023958366E-2</v>
      </c>
      <c r="K845" s="3">
        <v>16</v>
      </c>
      <c r="L845" s="3">
        <v>16</v>
      </c>
      <c r="M845" s="3">
        <v>4</v>
      </c>
      <c r="N845" s="3">
        <v>13</v>
      </c>
      <c r="O845" s="4">
        <v>0.58799999999999997</v>
      </c>
      <c r="P845" s="4">
        <v>0.76470588235294101</v>
      </c>
      <c r="Q845" s="4">
        <v>0.55800000000000005</v>
      </c>
      <c r="R845" s="4">
        <v>0.76300000000000001</v>
      </c>
      <c r="S845" s="4">
        <v>0.32700000000000001</v>
      </c>
      <c r="T845" s="4">
        <v>0.43</v>
      </c>
      <c r="U845" s="5">
        <v>100</v>
      </c>
      <c r="V845" s="5">
        <v>100</v>
      </c>
      <c r="W845" s="5">
        <v>100</v>
      </c>
      <c r="X845" s="5">
        <v>100</v>
      </c>
      <c r="Y845" s="5">
        <v>0</v>
      </c>
      <c r="Z845" s="5">
        <v>0</v>
      </c>
      <c r="AA845" s="2">
        <v>0.53102833108351</v>
      </c>
      <c r="AB845" s="2">
        <v>0.26826398659467898</v>
      </c>
      <c r="AC845" s="2">
        <v>0.58339631660082603</v>
      </c>
      <c r="AD845" s="2">
        <v>0.27049724769768002</v>
      </c>
      <c r="AE845" s="2">
        <v>1.11779510808488</v>
      </c>
      <c r="AF845" s="2">
        <v>0.84397007029452897</v>
      </c>
    </row>
    <row r="846" spans="1:32" x14ac:dyDescent="0.35">
      <c r="A846" s="7">
        <v>900</v>
      </c>
      <c r="B846" s="7">
        <v>5</v>
      </c>
      <c r="C846" s="7">
        <v>1</v>
      </c>
      <c r="D846" s="7">
        <v>1</v>
      </c>
      <c r="E846" s="22" t="str">
        <f t="shared" si="26"/>
        <v>11</v>
      </c>
      <c r="F846" s="4">
        <v>0</v>
      </c>
      <c r="G846" s="24">
        <v>0</v>
      </c>
      <c r="H846" s="4">
        <v>2.5211705790000001</v>
      </c>
      <c r="I846" s="4">
        <v>46.845961996</v>
      </c>
      <c r="J846" s="2">
        <f t="shared" si="27"/>
        <v>5.3818311580735037E-2</v>
      </c>
      <c r="K846" s="3">
        <v>11</v>
      </c>
      <c r="L846" s="3">
        <v>16</v>
      </c>
      <c r="M846" s="3">
        <v>6</v>
      </c>
      <c r="N846" s="3">
        <v>16</v>
      </c>
      <c r="O846" s="4">
        <v>0.63400000000000001</v>
      </c>
      <c r="P846" s="4">
        <v>0.72727272727272696</v>
      </c>
      <c r="Q846" s="4">
        <v>0.67900000000000005</v>
      </c>
      <c r="R846" s="4">
        <v>0.69799999999999995</v>
      </c>
      <c r="S846" s="4">
        <v>0.72</v>
      </c>
      <c r="T846" s="4">
        <v>0.83399999999999996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0.455706324544911</v>
      </c>
      <c r="AB846" s="2">
        <v>0.31845373111853498</v>
      </c>
      <c r="AC846" s="2">
        <v>0.38713415142344099</v>
      </c>
      <c r="AD846" s="2">
        <v>0.35953617621976502</v>
      </c>
      <c r="AE846" s="2">
        <v>0.32850406697203599</v>
      </c>
      <c r="AF846" s="2">
        <v>0.18152187662339</v>
      </c>
    </row>
    <row r="847" spans="1:32" x14ac:dyDescent="0.35">
      <c r="A847" s="7">
        <v>270</v>
      </c>
      <c r="B847" s="7">
        <v>25</v>
      </c>
      <c r="C847" s="7">
        <v>1</v>
      </c>
      <c r="D847" s="7">
        <v>1</v>
      </c>
      <c r="E847" s="22" t="str">
        <f t="shared" si="26"/>
        <v>11</v>
      </c>
      <c r="F847" s="4">
        <v>0</v>
      </c>
      <c r="G847" s="24">
        <v>0</v>
      </c>
      <c r="H847" s="4">
        <v>4.3629381479999996</v>
      </c>
      <c r="I847" s="4">
        <v>79.647086435999995</v>
      </c>
      <c r="J847" s="2">
        <f t="shared" si="27"/>
        <v>5.4778377254337055E-2</v>
      </c>
      <c r="K847" s="3">
        <v>16</v>
      </c>
      <c r="L847" s="3">
        <v>17</v>
      </c>
      <c r="M847" s="3">
        <v>8</v>
      </c>
      <c r="N847" s="3">
        <v>8</v>
      </c>
      <c r="O847" s="4">
        <v>0.50800000000000001</v>
      </c>
      <c r="P847" s="4">
        <v>0.5</v>
      </c>
      <c r="Q847" s="4">
        <v>0.52300000000000002</v>
      </c>
      <c r="R847" s="4">
        <v>0.498</v>
      </c>
      <c r="S847" s="4">
        <v>0.46899999999999997</v>
      </c>
      <c r="T847" s="4">
        <v>0.443</v>
      </c>
      <c r="U847" s="5">
        <v>100</v>
      </c>
      <c r="V847" s="5">
        <v>0</v>
      </c>
      <c r="W847" s="5">
        <v>100</v>
      </c>
      <c r="X847" s="5">
        <v>0</v>
      </c>
      <c r="Y847" s="5">
        <v>0</v>
      </c>
      <c r="Z847" s="5">
        <v>0</v>
      </c>
      <c r="AA847" s="2">
        <v>0.67727383140365505</v>
      </c>
      <c r="AB847" s="2">
        <v>0.69314718055994495</v>
      </c>
      <c r="AC847" s="2">
        <v>0.64817381491721404</v>
      </c>
      <c r="AD847" s="2">
        <v>0.69715520195748404</v>
      </c>
      <c r="AE847" s="2">
        <v>0.75715251053585797</v>
      </c>
      <c r="AF847" s="2">
        <v>0.81418550893700103</v>
      </c>
    </row>
    <row r="848" spans="1:32" x14ac:dyDescent="0.35">
      <c r="A848" s="7">
        <v>360</v>
      </c>
      <c r="B848" s="7">
        <v>5</v>
      </c>
      <c r="C848" s="7">
        <v>1</v>
      </c>
      <c r="D848" s="7">
        <v>1</v>
      </c>
      <c r="E848" s="22" t="str">
        <f t="shared" si="26"/>
        <v>11</v>
      </c>
      <c r="F848" s="4">
        <v>0</v>
      </c>
      <c r="G848" s="24">
        <v>0</v>
      </c>
      <c r="H848" s="4">
        <v>3.1063759769999999</v>
      </c>
      <c r="I848" s="4">
        <v>55.934018084999998</v>
      </c>
      <c r="J848" s="2">
        <f t="shared" si="27"/>
        <v>5.5536435309893224E-2</v>
      </c>
      <c r="K848" s="3">
        <v>19</v>
      </c>
      <c r="L848" s="3">
        <v>17</v>
      </c>
      <c r="M848" s="3">
        <v>6</v>
      </c>
      <c r="N848" s="3">
        <v>7</v>
      </c>
      <c r="O848" s="4">
        <v>0.48599999999999999</v>
      </c>
      <c r="P848" s="4">
        <v>0.53846153846153799</v>
      </c>
      <c r="Q848" s="4">
        <v>0.45900000000000002</v>
      </c>
      <c r="R848" s="4">
        <v>0.501</v>
      </c>
      <c r="S848" s="4">
        <v>0.47899999999999998</v>
      </c>
      <c r="T848" s="4">
        <v>0.56299999999999994</v>
      </c>
      <c r="U848" s="5">
        <v>0</v>
      </c>
      <c r="V848" s="5">
        <v>100</v>
      </c>
      <c r="W848" s="5">
        <v>0</v>
      </c>
      <c r="X848" s="5">
        <v>100</v>
      </c>
      <c r="Y848" s="5">
        <v>0</v>
      </c>
      <c r="Z848" s="5">
        <v>100</v>
      </c>
      <c r="AA848" s="2">
        <v>0.72154665508164295</v>
      </c>
      <c r="AB848" s="2">
        <v>0.61903920840622395</v>
      </c>
      <c r="AC848" s="2">
        <v>0.77870506892159197</v>
      </c>
      <c r="AD848" s="2">
        <v>0.69114917789727204</v>
      </c>
      <c r="AE848" s="2">
        <v>0.736054681571222</v>
      </c>
      <c r="AF848" s="2">
        <v>0.57447565084244701</v>
      </c>
    </row>
    <row r="849" spans="1:32" x14ac:dyDescent="0.35">
      <c r="A849" s="7">
        <v>706</v>
      </c>
      <c r="B849" s="7">
        <v>10</v>
      </c>
      <c r="C849" s="7">
        <v>1</v>
      </c>
      <c r="D849" s="7">
        <v>1</v>
      </c>
      <c r="E849" s="22" t="str">
        <f t="shared" si="26"/>
        <v>11</v>
      </c>
      <c r="F849" s="4">
        <v>0</v>
      </c>
      <c r="G849" s="24">
        <v>0</v>
      </c>
      <c r="H849" s="4">
        <v>3.3548061790000001</v>
      </c>
      <c r="I849" s="4">
        <v>60.260434039499998</v>
      </c>
      <c r="J849" s="2">
        <f t="shared" si="27"/>
        <v>5.5671789167681146E-2</v>
      </c>
      <c r="K849" s="3">
        <v>10</v>
      </c>
      <c r="L849" s="3">
        <v>16</v>
      </c>
      <c r="M849" s="3">
        <v>7</v>
      </c>
      <c r="N849" s="3">
        <v>16</v>
      </c>
      <c r="O849" s="4">
        <v>0.65100000000000002</v>
      </c>
      <c r="P849" s="4">
        <v>0.69565217391304301</v>
      </c>
      <c r="Q849" s="4">
        <v>0.68400000000000005</v>
      </c>
      <c r="R849" s="4">
        <v>0.72499999999999998</v>
      </c>
      <c r="S849" s="4">
        <v>0.58399999999999996</v>
      </c>
      <c r="T849" s="4">
        <v>0.81100000000000005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0.42924563677356797</v>
      </c>
      <c r="AB849" s="2">
        <v>0.36290549368936798</v>
      </c>
      <c r="AC849" s="2">
        <v>0.37979736135958703</v>
      </c>
      <c r="AD849" s="2">
        <v>0.321583624127462</v>
      </c>
      <c r="AE849" s="2">
        <v>0.53785429615391001</v>
      </c>
      <c r="AF849" s="2">
        <v>0.209487224866724</v>
      </c>
    </row>
    <row r="850" spans="1:32" x14ac:dyDescent="0.35">
      <c r="A850" s="7">
        <v>154</v>
      </c>
      <c r="B850" s="7">
        <v>28</v>
      </c>
      <c r="C850" s="7">
        <v>1</v>
      </c>
      <c r="D850" s="7">
        <v>1</v>
      </c>
      <c r="E850" s="22" t="str">
        <f t="shared" si="26"/>
        <v>11</v>
      </c>
      <c r="F850" s="4">
        <v>0</v>
      </c>
      <c r="G850" s="24">
        <v>0</v>
      </c>
      <c r="H850" s="4">
        <v>2.8636892569999999</v>
      </c>
      <c r="I850" s="4">
        <v>51.036584060000003</v>
      </c>
      <c r="J850" s="2">
        <f t="shared" si="27"/>
        <v>5.6110519732930568E-2</v>
      </c>
      <c r="K850" s="3">
        <v>16</v>
      </c>
      <c r="L850" s="3">
        <v>16</v>
      </c>
      <c r="M850" s="3">
        <v>7</v>
      </c>
      <c r="N850" s="3">
        <v>10</v>
      </c>
      <c r="O850" s="4">
        <v>0.51600000000000001</v>
      </c>
      <c r="P850" s="4">
        <v>0.58823529411764697</v>
      </c>
      <c r="Q850" s="4">
        <v>0.52800000000000002</v>
      </c>
      <c r="R850" s="4">
        <v>0.58899999999999997</v>
      </c>
      <c r="S850" s="4">
        <v>0.501</v>
      </c>
      <c r="T850" s="4">
        <v>0.59899999999999998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0.66164851350057396</v>
      </c>
      <c r="AB850" s="2">
        <v>0.53062825106217004</v>
      </c>
      <c r="AC850" s="2">
        <v>0.638658995275876</v>
      </c>
      <c r="AD850" s="2">
        <v>0.52932909533054995</v>
      </c>
      <c r="AE850" s="2">
        <v>0.69114917789727204</v>
      </c>
      <c r="AF850" s="2">
        <v>0.51249368086668801</v>
      </c>
    </row>
    <row r="851" spans="1:32" x14ac:dyDescent="0.35">
      <c r="A851" s="7">
        <v>694</v>
      </c>
      <c r="B851" s="7">
        <v>40</v>
      </c>
      <c r="C851" s="7">
        <v>1</v>
      </c>
      <c r="D851" s="7">
        <v>1</v>
      </c>
      <c r="E851" s="22" t="str">
        <f t="shared" si="26"/>
        <v>11</v>
      </c>
      <c r="F851" s="4">
        <v>0</v>
      </c>
      <c r="G851" s="24">
        <v>0</v>
      </c>
      <c r="H851" s="4">
        <v>2.7273035569999999</v>
      </c>
      <c r="I851" s="4">
        <v>48.4650385387</v>
      </c>
      <c r="J851" s="2">
        <f t="shared" si="27"/>
        <v>5.6273628149954125E-2</v>
      </c>
      <c r="K851" s="3">
        <v>17</v>
      </c>
      <c r="L851" s="3">
        <v>22</v>
      </c>
      <c r="M851" s="3">
        <v>6</v>
      </c>
      <c r="N851" s="3">
        <v>4</v>
      </c>
      <c r="O851" s="4">
        <v>0.56699999999999995</v>
      </c>
      <c r="P851" s="4">
        <v>0.4</v>
      </c>
      <c r="Q851" s="4">
        <v>0.55800000000000005</v>
      </c>
      <c r="R851" s="4">
        <v>0.41799999999999998</v>
      </c>
      <c r="S851" s="4">
        <v>0.52200000000000002</v>
      </c>
      <c r="T851" s="4">
        <v>0.29199999999999998</v>
      </c>
      <c r="U851" s="5">
        <v>100</v>
      </c>
      <c r="V851" s="5">
        <v>0</v>
      </c>
      <c r="W851" s="5">
        <v>100</v>
      </c>
      <c r="X851" s="5">
        <v>0</v>
      </c>
      <c r="Y851" s="5">
        <v>100</v>
      </c>
      <c r="Z851" s="5">
        <v>0</v>
      </c>
      <c r="AA851" s="2">
        <v>0.56739597525438501</v>
      </c>
      <c r="AB851" s="2">
        <v>0.916290731874155</v>
      </c>
      <c r="AC851" s="2">
        <v>0.58339631660082603</v>
      </c>
      <c r="AD851" s="2">
        <v>0.87227384645738104</v>
      </c>
      <c r="AE851" s="2">
        <v>0.65008769109949804</v>
      </c>
      <c r="AF851" s="2">
        <v>1.23100147671386</v>
      </c>
    </row>
    <row r="852" spans="1:32" x14ac:dyDescent="0.35">
      <c r="A852" s="7">
        <v>76</v>
      </c>
      <c r="B852" s="7">
        <v>14</v>
      </c>
      <c r="C852" s="7">
        <v>1</v>
      </c>
      <c r="D852" s="7">
        <v>1</v>
      </c>
      <c r="E852" s="22" t="str">
        <f t="shared" si="26"/>
        <v>11</v>
      </c>
      <c r="F852" s="4">
        <v>0.25294899999999998</v>
      </c>
      <c r="G852" s="24">
        <v>0</v>
      </c>
      <c r="H852" s="4">
        <v>3.4031555579999999</v>
      </c>
      <c r="I852" s="4">
        <v>59.041001756599996</v>
      </c>
      <c r="J852" s="2">
        <f t="shared" si="27"/>
        <v>5.7640545667394141E-2</v>
      </c>
      <c r="K852" s="3">
        <v>14</v>
      </c>
      <c r="L852" s="3">
        <v>20</v>
      </c>
      <c r="M852" s="3">
        <v>3</v>
      </c>
      <c r="N852" s="3">
        <v>12</v>
      </c>
      <c r="O852" s="4">
        <v>0.626</v>
      </c>
      <c r="P852" s="4">
        <v>0.8</v>
      </c>
      <c r="Q852" s="4">
        <v>0.61199999999999999</v>
      </c>
      <c r="R852" s="4">
        <v>0.77500000000000002</v>
      </c>
      <c r="S852" s="4">
        <v>0.66</v>
      </c>
      <c r="T852" s="4">
        <v>0.68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0.46840490788203898</v>
      </c>
      <c r="AB852" s="2">
        <v>0.22314355131420999</v>
      </c>
      <c r="AC852" s="2">
        <v>0.49102299646981101</v>
      </c>
      <c r="AD852" s="2">
        <v>0.25489224962878998</v>
      </c>
      <c r="AE852" s="2">
        <v>0.41551544396166601</v>
      </c>
      <c r="AF852" s="2">
        <v>0.38566248081198501</v>
      </c>
    </row>
    <row r="853" spans="1:32" x14ac:dyDescent="0.35">
      <c r="A853" s="7">
        <v>710</v>
      </c>
      <c r="B853" s="7">
        <v>13</v>
      </c>
      <c r="C853" s="7">
        <v>1</v>
      </c>
      <c r="D853" s="7">
        <v>1</v>
      </c>
      <c r="E853" s="22" t="str">
        <f t="shared" si="26"/>
        <v>11</v>
      </c>
      <c r="F853" s="4">
        <v>0</v>
      </c>
      <c r="G853" s="24">
        <v>0</v>
      </c>
      <c r="H853" s="4">
        <v>4.0547322550000002</v>
      </c>
      <c r="I853" s="4">
        <v>69.530126761000005</v>
      </c>
      <c r="J853" s="2">
        <f t="shared" si="27"/>
        <v>5.8316192474919107E-2</v>
      </c>
      <c r="K853" s="3">
        <v>11</v>
      </c>
      <c r="L853" s="3">
        <v>24</v>
      </c>
      <c r="M853" s="3">
        <v>5</v>
      </c>
      <c r="N853" s="3">
        <v>9</v>
      </c>
      <c r="O853" s="4">
        <v>0.65100000000000002</v>
      </c>
      <c r="P853" s="4">
        <v>0.64285714285714302</v>
      </c>
      <c r="Q853" s="4">
        <v>0.66300000000000003</v>
      </c>
      <c r="R853" s="4">
        <v>0.63200000000000001</v>
      </c>
      <c r="S853" s="4">
        <v>0.63</v>
      </c>
      <c r="T853" s="4">
        <v>0.53500000000000003</v>
      </c>
      <c r="U853" s="5">
        <v>100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2">
        <v>0.42924563677356797</v>
      </c>
      <c r="AB853" s="2">
        <v>0.44183275227903901</v>
      </c>
      <c r="AC853" s="2">
        <v>0.41098028879627502</v>
      </c>
      <c r="AD853" s="2">
        <v>0.45886588483528001</v>
      </c>
      <c r="AE853" s="2">
        <v>0.46203545959655901</v>
      </c>
      <c r="AF853" s="2">
        <v>0.62548853208612998</v>
      </c>
    </row>
    <row r="854" spans="1:32" x14ac:dyDescent="0.35">
      <c r="A854" s="7">
        <v>766</v>
      </c>
      <c r="B854" s="7">
        <v>9</v>
      </c>
      <c r="C854" s="7">
        <v>1</v>
      </c>
      <c r="D854" s="7">
        <v>1</v>
      </c>
      <c r="E854" s="22" t="str">
        <f t="shared" si="26"/>
        <v>11</v>
      </c>
      <c r="F854" s="4">
        <v>6.4869999999999997E-3</v>
      </c>
      <c r="G854" s="24">
        <v>0</v>
      </c>
      <c r="H854" s="4">
        <v>4.1951961740000003</v>
      </c>
      <c r="I854" s="4">
        <v>71.332792733999995</v>
      </c>
      <c r="J854" s="2">
        <f t="shared" si="27"/>
        <v>5.8811607021246007E-2</v>
      </c>
      <c r="K854" s="3">
        <v>14</v>
      </c>
      <c r="L854" s="3">
        <v>9</v>
      </c>
      <c r="M854" s="3">
        <v>7</v>
      </c>
      <c r="N854" s="3">
        <v>19</v>
      </c>
      <c r="O854" s="4">
        <v>0.56699999999999995</v>
      </c>
      <c r="P854" s="4">
        <v>0.73076923076923095</v>
      </c>
      <c r="Q854" s="4">
        <v>0.54100000000000004</v>
      </c>
      <c r="R854" s="4">
        <v>0.71799999999999997</v>
      </c>
      <c r="S854" s="4">
        <v>0.26400000000000001</v>
      </c>
      <c r="T854" s="4">
        <v>0.72</v>
      </c>
      <c r="U854" s="5">
        <v>100</v>
      </c>
      <c r="V854" s="5">
        <v>100</v>
      </c>
      <c r="W854" s="5">
        <v>100</v>
      </c>
      <c r="X854" s="5">
        <v>100</v>
      </c>
      <c r="Y854" s="5">
        <v>0</v>
      </c>
      <c r="Z854" s="5">
        <v>100</v>
      </c>
      <c r="AA854" s="2">
        <v>0.56739597525438501</v>
      </c>
      <c r="AB854" s="2">
        <v>0.31365755885504198</v>
      </c>
      <c r="AC854" s="2">
        <v>0.61433600013565504</v>
      </c>
      <c r="AD854" s="2">
        <v>0.33128570993391299</v>
      </c>
      <c r="AE854" s="2">
        <v>1.3318061758358199</v>
      </c>
      <c r="AF854" s="2">
        <v>0.32850406697203599</v>
      </c>
    </row>
    <row r="855" spans="1:32" x14ac:dyDescent="0.35">
      <c r="A855" s="7">
        <v>714</v>
      </c>
      <c r="B855" s="7">
        <v>3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4">
        <v>0</v>
      </c>
      <c r="H855" s="4">
        <v>3.374816364</v>
      </c>
      <c r="I855" s="4">
        <v>55.835705919600002</v>
      </c>
      <c r="J855" s="2">
        <f t="shared" si="27"/>
        <v>6.0441903767806372E-2</v>
      </c>
      <c r="K855" s="3">
        <v>17</v>
      </c>
      <c r="L855" s="3">
        <v>18</v>
      </c>
      <c r="M855" s="3">
        <v>5</v>
      </c>
      <c r="N855" s="3">
        <v>9</v>
      </c>
      <c r="O855" s="4">
        <v>0.54</v>
      </c>
      <c r="P855" s="4">
        <v>0.64285714285714302</v>
      </c>
      <c r="Q855" s="4">
        <v>0.63400000000000001</v>
      </c>
      <c r="R855" s="4">
        <v>0.65700000000000003</v>
      </c>
      <c r="S855" s="4">
        <v>0.64900000000000002</v>
      </c>
      <c r="T855" s="4">
        <v>0.68799999999999994</v>
      </c>
      <c r="U855" s="5">
        <v>100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2">
        <v>0.61618613942381695</v>
      </c>
      <c r="AB855" s="2">
        <v>0.44183275227903901</v>
      </c>
      <c r="AC855" s="2">
        <v>0.455706324544911</v>
      </c>
      <c r="AD855" s="2">
        <v>0.42007126049752702</v>
      </c>
      <c r="AE855" s="2">
        <v>0.432322562278047</v>
      </c>
      <c r="AF855" s="2">
        <v>0.37396644104879301</v>
      </c>
    </row>
    <row r="856" spans="1:32" x14ac:dyDescent="0.35">
      <c r="A856" s="7">
        <v>356</v>
      </c>
      <c r="B856" s="7">
        <v>30</v>
      </c>
      <c r="C856" s="7">
        <v>1</v>
      </c>
      <c r="D856" s="7">
        <v>1</v>
      </c>
      <c r="E856" s="22" t="str">
        <f t="shared" si="26"/>
        <v>11</v>
      </c>
      <c r="F856" s="4">
        <v>0</v>
      </c>
      <c r="G856" s="24">
        <v>0</v>
      </c>
      <c r="H856" s="4">
        <v>3.5754065929999999</v>
      </c>
      <c r="I856" s="4">
        <v>58.978300355999998</v>
      </c>
      <c r="J856" s="2">
        <f t="shared" si="27"/>
        <v>6.0622408096171351E-2</v>
      </c>
      <c r="K856" s="3">
        <v>9</v>
      </c>
      <c r="L856" s="3">
        <v>18</v>
      </c>
      <c r="M856" s="3">
        <v>5</v>
      </c>
      <c r="N856" s="3">
        <v>17</v>
      </c>
      <c r="O856" s="4">
        <v>0.69</v>
      </c>
      <c r="P856" s="4">
        <v>0.77272727272727304</v>
      </c>
      <c r="Q856" s="4">
        <v>0.77600000000000002</v>
      </c>
      <c r="R856" s="4">
        <v>0.76200000000000001</v>
      </c>
      <c r="S856" s="4">
        <v>0.70599999999999996</v>
      </c>
      <c r="T856" s="4">
        <v>0.83199999999999996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0.37106368139083201</v>
      </c>
      <c r="AB856" s="2">
        <v>0.25782910930210001</v>
      </c>
      <c r="AC856" s="2">
        <v>0.25360275879891803</v>
      </c>
      <c r="AD856" s="2">
        <v>0.27180872329549099</v>
      </c>
      <c r="AE856" s="2">
        <v>0.34814004148889499</v>
      </c>
      <c r="AF856" s="2">
        <v>0.183922838160928</v>
      </c>
    </row>
    <row r="857" spans="1:32" x14ac:dyDescent="0.35">
      <c r="A857" s="7">
        <v>846</v>
      </c>
      <c r="B857" s="7">
        <v>37</v>
      </c>
      <c r="C857" s="7">
        <v>1</v>
      </c>
      <c r="D857" s="7">
        <v>1</v>
      </c>
      <c r="E857" s="22" t="str">
        <f t="shared" si="26"/>
        <v>11</v>
      </c>
      <c r="F857" s="4">
        <v>0</v>
      </c>
      <c r="G857" s="24">
        <v>0</v>
      </c>
      <c r="H857" s="4">
        <v>6.1214741699999999</v>
      </c>
      <c r="I857" s="4">
        <v>100.81294431400001</v>
      </c>
      <c r="J857" s="2">
        <f t="shared" si="27"/>
        <v>6.0721112865561887E-2</v>
      </c>
      <c r="K857" s="3">
        <v>8</v>
      </c>
      <c r="L857" s="3">
        <v>14</v>
      </c>
      <c r="M857" s="3">
        <v>10</v>
      </c>
      <c r="N857" s="3">
        <v>17</v>
      </c>
      <c r="O857" s="4">
        <v>0.61299999999999999</v>
      </c>
      <c r="P857" s="4">
        <v>0.62962962962962998</v>
      </c>
      <c r="Q857" s="4">
        <v>0.63600000000000001</v>
      </c>
      <c r="R857" s="4">
        <v>0.64</v>
      </c>
      <c r="S857" s="4">
        <v>0.496</v>
      </c>
      <c r="T857" s="4">
        <v>0.51700000000000002</v>
      </c>
      <c r="U857" s="5">
        <v>100</v>
      </c>
      <c r="V857" s="5">
        <v>100</v>
      </c>
      <c r="W857" s="5">
        <v>100</v>
      </c>
      <c r="X857" s="5">
        <v>100</v>
      </c>
      <c r="Y857" s="5">
        <v>0</v>
      </c>
      <c r="Z857" s="5">
        <v>100</v>
      </c>
      <c r="AA857" s="2">
        <v>0.48939034304592599</v>
      </c>
      <c r="AB857" s="2">
        <v>0.46262352194811301</v>
      </c>
      <c r="AC857" s="2">
        <v>0.452556715642015</v>
      </c>
      <c r="AD857" s="2">
        <v>0.44628710262841897</v>
      </c>
      <c r="AE857" s="2">
        <v>0.70117935225720995</v>
      </c>
      <c r="AF857" s="2">
        <v>0.65971240447370805</v>
      </c>
    </row>
    <row r="858" spans="1:32" x14ac:dyDescent="0.35">
      <c r="A858" s="7">
        <v>626</v>
      </c>
      <c r="B858" s="7">
        <v>45</v>
      </c>
      <c r="C858" s="7">
        <v>1</v>
      </c>
      <c r="D858" s="7">
        <v>1</v>
      </c>
      <c r="E858" s="22" t="str">
        <f t="shared" si="26"/>
        <v>11</v>
      </c>
      <c r="F858" s="4">
        <v>7.0893999999999999E-2</v>
      </c>
      <c r="G858" s="24">
        <v>0</v>
      </c>
      <c r="H858" s="4">
        <v>3.0078560099999998</v>
      </c>
      <c r="I858" s="4">
        <v>47.99644451244</v>
      </c>
      <c r="J858" s="2">
        <f t="shared" si="27"/>
        <v>6.2668308883180007E-2</v>
      </c>
      <c r="K858" s="3">
        <v>22</v>
      </c>
      <c r="L858" s="3">
        <v>12</v>
      </c>
      <c r="M858" s="3">
        <v>6</v>
      </c>
      <c r="N858" s="3">
        <v>9</v>
      </c>
      <c r="O858" s="4">
        <v>0.39700000000000002</v>
      </c>
      <c r="P858" s="4">
        <v>0.6</v>
      </c>
      <c r="Q858" s="4">
        <v>0.39800000000000002</v>
      </c>
      <c r="R858" s="4">
        <v>0.59899999999999998</v>
      </c>
      <c r="S858" s="4">
        <v>0.39500000000000002</v>
      </c>
      <c r="T858" s="4">
        <v>0.51300000000000001</v>
      </c>
      <c r="U858" s="5">
        <v>0</v>
      </c>
      <c r="V858" s="5">
        <v>100</v>
      </c>
      <c r="W858" s="5">
        <v>0</v>
      </c>
      <c r="X858" s="5">
        <v>100</v>
      </c>
      <c r="Y858" s="5">
        <v>0</v>
      </c>
      <c r="Z858" s="5">
        <v>100</v>
      </c>
      <c r="AA858" s="2">
        <v>0.92381899829494696</v>
      </c>
      <c r="AB858" s="2">
        <v>0.51082562376599105</v>
      </c>
      <c r="AC858" s="2">
        <v>0.92130327369769904</v>
      </c>
      <c r="AD858" s="2">
        <v>0.51249368086668801</v>
      </c>
      <c r="AE858" s="2">
        <v>0.92886951408101504</v>
      </c>
      <c r="AF858" s="2">
        <v>0.66747943381136798</v>
      </c>
    </row>
    <row r="859" spans="1:32" x14ac:dyDescent="0.35">
      <c r="A859" s="7">
        <v>688</v>
      </c>
      <c r="B859" s="7">
        <v>41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4">
        <v>0</v>
      </c>
      <c r="H859" s="4">
        <v>3.5477698809999998</v>
      </c>
      <c r="I859" s="4">
        <v>55.650222923400001</v>
      </c>
      <c r="J859" s="2">
        <f t="shared" si="27"/>
        <v>6.3751224966040895E-2</v>
      </c>
      <c r="K859" s="3">
        <v>12</v>
      </c>
      <c r="L859" s="3">
        <v>19</v>
      </c>
      <c r="M859" s="3">
        <v>6</v>
      </c>
      <c r="N859" s="3">
        <v>12</v>
      </c>
      <c r="O859" s="4">
        <v>0.64800000000000002</v>
      </c>
      <c r="P859" s="4">
        <v>0.66666666666666696</v>
      </c>
      <c r="Q859" s="4">
        <v>0.61199999999999999</v>
      </c>
      <c r="R859" s="4">
        <v>0.67500000000000004</v>
      </c>
      <c r="S859" s="4">
        <v>0.50700000000000001</v>
      </c>
      <c r="T859" s="4">
        <v>0.64400000000000002</v>
      </c>
      <c r="U859" s="5">
        <v>100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2">
        <v>0.43386458262986199</v>
      </c>
      <c r="AB859" s="2">
        <v>0.405465108108164</v>
      </c>
      <c r="AC859" s="2">
        <v>0.49102299646981101</v>
      </c>
      <c r="AD859" s="2">
        <v>0.39304258810960702</v>
      </c>
      <c r="AE859" s="2">
        <v>0.679244275390954</v>
      </c>
      <c r="AF859" s="2">
        <v>0.440056552877783</v>
      </c>
    </row>
    <row r="860" spans="1:32" x14ac:dyDescent="0.35">
      <c r="A860" s="7">
        <v>522</v>
      </c>
      <c r="B860" s="7">
        <v>3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4">
        <v>0</v>
      </c>
      <c r="H860" s="4">
        <v>2.8837649029999999</v>
      </c>
      <c r="I860" s="4">
        <v>44.601618047000002</v>
      </c>
      <c r="J860" s="2">
        <f t="shared" si="27"/>
        <v>6.4656060234432863E-2</v>
      </c>
      <c r="K860" s="3">
        <v>11</v>
      </c>
      <c r="L860" s="3">
        <v>17</v>
      </c>
      <c r="M860" s="3">
        <v>3</v>
      </c>
      <c r="N860" s="3">
        <v>18</v>
      </c>
      <c r="O860" s="4">
        <v>0.67700000000000005</v>
      </c>
      <c r="P860" s="4">
        <v>0.85714285714285698</v>
      </c>
      <c r="Q860" s="4">
        <v>0.69799999999999995</v>
      </c>
      <c r="R860" s="4">
        <v>0.82699999999999996</v>
      </c>
      <c r="S860" s="4">
        <v>0.69399999999999995</v>
      </c>
      <c r="T860" s="4">
        <v>0.78800000000000003</v>
      </c>
      <c r="U860" s="5">
        <v>100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0.39008400606986199</v>
      </c>
      <c r="AB860" s="2">
        <v>0.154150679827258</v>
      </c>
      <c r="AC860" s="2">
        <v>0.35953617621976502</v>
      </c>
      <c r="AD860" s="2">
        <v>0.189950583958446</v>
      </c>
      <c r="AE860" s="2">
        <v>0.36528331847533302</v>
      </c>
      <c r="AF860" s="2">
        <v>0.238257189124258</v>
      </c>
    </row>
    <row r="861" spans="1:32" x14ac:dyDescent="0.35">
      <c r="A861" s="7">
        <v>286</v>
      </c>
      <c r="B861" s="7">
        <v>19</v>
      </c>
      <c r="C861" s="7">
        <v>1</v>
      </c>
      <c r="D861" s="7">
        <v>1</v>
      </c>
      <c r="E861" s="22" t="str">
        <f t="shared" si="26"/>
        <v>11</v>
      </c>
      <c r="F861" s="4">
        <v>0.21210899999999999</v>
      </c>
      <c r="G861" s="24">
        <v>0</v>
      </c>
      <c r="H861" s="4">
        <v>3.6484881040000001</v>
      </c>
      <c r="I861" s="4">
        <v>55.622646676199999</v>
      </c>
      <c r="J861" s="2">
        <f t="shared" si="27"/>
        <v>6.5593572438924011E-2</v>
      </c>
      <c r="K861" s="3">
        <v>14</v>
      </c>
      <c r="L861" s="3">
        <v>13</v>
      </c>
      <c r="M861" s="3">
        <v>8</v>
      </c>
      <c r="N861" s="3">
        <v>14</v>
      </c>
      <c r="O861" s="4">
        <v>0.55300000000000005</v>
      </c>
      <c r="P861" s="4">
        <v>0.63636363636363602</v>
      </c>
      <c r="Q861" s="4">
        <v>0.54500000000000004</v>
      </c>
      <c r="R861" s="4">
        <v>0.65900000000000003</v>
      </c>
      <c r="S861" s="4">
        <v>0.496</v>
      </c>
      <c r="T861" s="4">
        <v>0.498</v>
      </c>
      <c r="U861" s="5">
        <v>100</v>
      </c>
      <c r="V861" s="5">
        <v>100</v>
      </c>
      <c r="W861" s="5">
        <v>100</v>
      </c>
      <c r="X861" s="5">
        <v>100</v>
      </c>
      <c r="Y861" s="5">
        <v>0</v>
      </c>
      <c r="Z861" s="5">
        <v>0</v>
      </c>
      <c r="AA861" s="2">
        <v>0.59239727745980197</v>
      </c>
      <c r="AB861" s="2">
        <v>0.45198512374305699</v>
      </c>
      <c r="AC861" s="2">
        <v>0.60696948431889297</v>
      </c>
      <c r="AD861" s="2">
        <v>0.41703174447962998</v>
      </c>
      <c r="AE861" s="2">
        <v>0.70117935225720995</v>
      </c>
      <c r="AF861" s="2">
        <v>0.69715520195748404</v>
      </c>
    </row>
    <row r="862" spans="1:32" x14ac:dyDescent="0.35">
      <c r="A862" s="7">
        <v>48</v>
      </c>
      <c r="B862" s="7">
        <v>23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3.647391447</v>
      </c>
      <c r="I862" s="4">
        <v>55.483308114300002</v>
      </c>
      <c r="J862" s="2">
        <f t="shared" si="27"/>
        <v>6.573853598430153E-2</v>
      </c>
      <c r="K862" s="3">
        <v>16</v>
      </c>
      <c r="L862" s="3">
        <v>16</v>
      </c>
      <c r="M862" s="3">
        <v>4</v>
      </c>
      <c r="N862" s="3">
        <v>13</v>
      </c>
      <c r="O862" s="4">
        <v>0.59799999999999998</v>
      </c>
      <c r="P862" s="4">
        <v>0.76470588235294101</v>
      </c>
      <c r="Q862" s="4">
        <v>0.59</v>
      </c>
      <c r="R862" s="4">
        <v>0.748</v>
      </c>
      <c r="S862" s="4">
        <v>0.55800000000000005</v>
      </c>
      <c r="T862" s="4">
        <v>0.71399999999999997</v>
      </c>
      <c r="U862" s="5">
        <v>100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2">
        <v>0.514164525031505</v>
      </c>
      <c r="AB862" s="2">
        <v>0.26826398659467898</v>
      </c>
      <c r="AC862" s="2">
        <v>0.52763274208237199</v>
      </c>
      <c r="AD862" s="2">
        <v>0.29035230100766002</v>
      </c>
      <c r="AE862" s="2">
        <v>0.58339631660082603</v>
      </c>
      <c r="AF862" s="2">
        <v>0.33687231664255302</v>
      </c>
    </row>
    <row r="863" spans="1:32" x14ac:dyDescent="0.35">
      <c r="A863" s="7">
        <v>754</v>
      </c>
      <c r="B863" s="7">
        <v>41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3.1775004080000002</v>
      </c>
      <c r="I863" s="4">
        <v>47.565470855000001</v>
      </c>
      <c r="J863" s="2">
        <f t="shared" si="27"/>
        <v>6.6802669055592595E-2</v>
      </c>
      <c r="K863" s="3">
        <v>15</v>
      </c>
      <c r="L863" s="3">
        <v>13</v>
      </c>
      <c r="M863" s="3">
        <v>8</v>
      </c>
      <c r="N863" s="3">
        <v>13</v>
      </c>
      <c r="O863" s="4">
        <v>0.55500000000000005</v>
      </c>
      <c r="P863" s="4">
        <v>0.61904761904761896</v>
      </c>
      <c r="Q863" s="4">
        <v>0.436</v>
      </c>
      <c r="R863" s="4">
        <v>0.59799999999999998</v>
      </c>
      <c r="S863" s="4">
        <v>0.499</v>
      </c>
      <c r="T863" s="4">
        <v>0.495</v>
      </c>
      <c r="U863" s="5">
        <v>100</v>
      </c>
      <c r="V863" s="5">
        <v>100</v>
      </c>
      <c r="W863" s="5">
        <v>0</v>
      </c>
      <c r="X863" s="5">
        <v>100</v>
      </c>
      <c r="Y863" s="5">
        <v>0</v>
      </c>
      <c r="Z863" s="5">
        <v>0</v>
      </c>
      <c r="AA863" s="2">
        <v>0.58878716523570196</v>
      </c>
      <c r="AB863" s="2">
        <v>0.479573080261886</v>
      </c>
      <c r="AC863" s="2">
        <v>0.83011303563310301</v>
      </c>
      <c r="AD863" s="2">
        <v>0.514164525031505</v>
      </c>
      <c r="AE863" s="2">
        <v>0.69514918323061803</v>
      </c>
      <c r="AF863" s="2">
        <v>0.70319751641344697</v>
      </c>
    </row>
    <row r="864" spans="1:32" x14ac:dyDescent="0.35">
      <c r="A864" s="7">
        <v>114</v>
      </c>
      <c r="B864" s="7">
        <v>40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4">
        <v>0</v>
      </c>
      <c r="H864" s="4">
        <v>2.3464118420000002</v>
      </c>
      <c r="I864" s="4">
        <v>34.891239115399998</v>
      </c>
      <c r="J864" s="2">
        <f t="shared" si="27"/>
        <v>6.7249312477537113E-2</v>
      </c>
      <c r="K864" s="3">
        <v>11</v>
      </c>
      <c r="L864" s="3">
        <v>21</v>
      </c>
      <c r="M864" s="3">
        <v>4</v>
      </c>
      <c r="N864" s="3">
        <v>13</v>
      </c>
      <c r="O864" s="4">
        <v>0.68600000000000005</v>
      </c>
      <c r="P864" s="4">
        <v>0.76470588235294101</v>
      </c>
      <c r="Q864" s="4">
        <v>0.71099999999999997</v>
      </c>
      <c r="R864" s="4">
        <v>0.76600000000000001</v>
      </c>
      <c r="S864" s="4">
        <v>0.70399999999999996</v>
      </c>
      <c r="T864" s="4">
        <v>0.86799999999999999</v>
      </c>
      <c r="U864" s="5">
        <v>100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2">
        <v>0.376877651256252</v>
      </c>
      <c r="AB864" s="2">
        <v>0.26826398659467898</v>
      </c>
      <c r="AC864" s="2">
        <v>0.34108284917889597</v>
      </c>
      <c r="AD864" s="2">
        <v>0.26657310924154598</v>
      </c>
      <c r="AE864" s="2">
        <v>0.35097692282409498</v>
      </c>
      <c r="AF864" s="2">
        <v>0.14156356432178699</v>
      </c>
    </row>
    <row r="865" spans="1:32" x14ac:dyDescent="0.35">
      <c r="A865" s="7">
        <v>182</v>
      </c>
      <c r="B865" s="7">
        <v>19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4">
        <v>0</v>
      </c>
      <c r="H865" s="4">
        <v>2.9364734499999998</v>
      </c>
      <c r="I865" s="4">
        <v>43.3906800926</v>
      </c>
      <c r="J865" s="2">
        <f t="shared" si="27"/>
        <v>6.7675211444791258E-2</v>
      </c>
      <c r="K865" s="3">
        <v>20</v>
      </c>
      <c r="L865" s="3">
        <v>16</v>
      </c>
      <c r="M865" s="3">
        <v>4</v>
      </c>
      <c r="N865" s="3">
        <v>9</v>
      </c>
      <c r="O865" s="4">
        <v>0.52300000000000002</v>
      </c>
      <c r="P865" s="4">
        <v>0.69230769230769196</v>
      </c>
      <c r="Q865" s="4">
        <v>0.56899999999999995</v>
      </c>
      <c r="R865" s="4">
        <v>0.69299999999999995</v>
      </c>
      <c r="S865" s="4">
        <v>0.44600000000000001</v>
      </c>
      <c r="T865" s="4">
        <v>0.66400000000000003</v>
      </c>
      <c r="U865" s="5">
        <v>100</v>
      </c>
      <c r="V865" s="5">
        <v>100</v>
      </c>
      <c r="W865" s="5">
        <v>100</v>
      </c>
      <c r="X865" s="5">
        <v>100</v>
      </c>
      <c r="Y865" s="5">
        <v>0</v>
      </c>
      <c r="Z865" s="5">
        <v>100</v>
      </c>
      <c r="AA865" s="2">
        <v>0.64817381491721404</v>
      </c>
      <c r="AB865" s="2">
        <v>0.36772478012531701</v>
      </c>
      <c r="AC865" s="2">
        <v>0.56387484485580597</v>
      </c>
      <c r="AD865" s="2">
        <v>0.36672527979223402</v>
      </c>
      <c r="AE865" s="2">
        <v>0.80743632696207301</v>
      </c>
      <c r="AF865" s="2">
        <v>0.40947312950570303</v>
      </c>
    </row>
    <row r="866" spans="1:32" x14ac:dyDescent="0.35">
      <c r="A866" s="7">
        <v>620</v>
      </c>
      <c r="B866" s="7">
        <v>49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4">
        <v>0</v>
      </c>
      <c r="H866" s="4">
        <v>3.152342472</v>
      </c>
      <c r="I866" s="4">
        <v>46.121612872</v>
      </c>
      <c r="J866" s="2">
        <f t="shared" si="27"/>
        <v>6.8348487307861638E-2</v>
      </c>
      <c r="K866" s="3">
        <v>16</v>
      </c>
      <c r="L866" s="3">
        <v>10</v>
      </c>
      <c r="M866" s="3">
        <v>5</v>
      </c>
      <c r="N866" s="3">
        <v>18</v>
      </c>
      <c r="O866" s="4">
        <v>0.57299999999999995</v>
      </c>
      <c r="P866" s="4">
        <v>0.78260869565217395</v>
      </c>
      <c r="Q866" s="4">
        <v>0.52400000000000002</v>
      </c>
      <c r="R866" s="4">
        <v>0.78700000000000003</v>
      </c>
      <c r="S866" s="4">
        <v>0.45100000000000001</v>
      </c>
      <c r="T866" s="4">
        <v>0.65500000000000003</v>
      </c>
      <c r="U866" s="5">
        <v>100</v>
      </c>
      <c r="V866" s="5">
        <v>100</v>
      </c>
      <c r="W866" s="5">
        <v>100</v>
      </c>
      <c r="X866" s="5">
        <v>100</v>
      </c>
      <c r="Y866" s="5">
        <v>0</v>
      </c>
      <c r="Z866" s="5">
        <v>100</v>
      </c>
      <c r="AA866" s="2">
        <v>0.55686956226739803</v>
      </c>
      <c r="AB866" s="2">
        <v>0.24512245803298499</v>
      </c>
      <c r="AC866" s="2">
        <v>0.64626359466109495</v>
      </c>
      <c r="AD866" s="2">
        <v>0.23952703056473401</v>
      </c>
      <c r="AE866" s="2">
        <v>0.79628793947945897</v>
      </c>
      <c r="AF866" s="2">
        <v>0.42312004334688502</v>
      </c>
    </row>
    <row r="867" spans="1:32" x14ac:dyDescent="0.35">
      <c r="A867" s="7">
        <v>424</v>
      </c>
      <c r="B867" s="7">
        <v>8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4">
        <v>0</v>
      </c>
      <c r="H867" s="4">
        <v>3.853989656</v>
      </c>
      <c r="I867" s="4">
        <v>55.634167519999998</v>
      </c>
      <c r="J867" s="2">
        <f t="shared" si="27"/>
        <v>6.9273790330636728E-2</v>
      </c>
      <c r="K867" s="3">
        <v>15</v>
      </c>
      <c r="L867" s="3">
        <v>24</v>
      </c>
      <c r="M867" s="3">
        <v>2</v>
      </c>
      <c r="N867" s="3">
        <v>8</v>
      </c>
      <c r="O867" s="4">
        <v>0.63800000000000001</v>
      </c>
      <c r="P867" s="4">
        <v>0.8</v>
      </c>
      <c r="Q867" s="4">
        <v>0.63600000000000001</v>
      </c>
      <c r="R867" s="4">
        <v>0.79600000000000004</v>
      </c>
      <c r="S867" s="4">
        <v>0.61599999999999999</v>
      </c>
      <c r="T867" s="4">
        <v>0.66600000000000004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0.44941699563734699</v>
      </c>
      <c r="AB867" s="2">
        <v>0.22314355131420999</v>
      </c>
      <c r="AC867" s="2">
        <v>0.452556715642015</v>
      </c>
      <c r="AD867" s="2">
        <v>0.22815609313775401</v>
      </c>
      <c r="AE867" s="2">
        <v>0.484508315448617</v>
      </c>
      <c r="AF867" s="2">
        <v>0.40646560844174801</v>
      </c>
    </row>
    <row r="868" spans="1:32" x14ac:dyDescent="0.35">
      <c r="A868" s="7">
        <v>560</v>
      </c>
      <c r="B868" s="7">
        <v>20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4">
        <v>0</v>
      </c>
      <c r="H868" s="4">
        <v>4.3277241909999997</v>
      </c>
      <c r="I868" s="4">
        <v>61.343356759999999</v>
      </c>
      <c r="J868" s="2">
        <f t="shared" si="27"/>
        <v>7.0549190973226414E-2</v>
      </c>
      <c r="K868" s="3">
        <v>22</v>
      </c>
      <c r="L868" s="3">
        <v>14</v>
      </c>
      <c r="M868" s="3">
        <v>3</v>
      </c>
      <c r="N868" s="3">
        <v>10</v>
      </c>
      <c r="O868" s="4">
        <v>0.5</v>
      </c>
      <c r="P868" s="4">
        <v>0.76923076923076905</v>
      </c>
      <c r="Q868" s="4">
        <v>0.503</v>
      </c>
      <c r="R868" s="4">
        <v>0.72699999999999998</v>
      </c>
      <c r="S868" s="4">
        <v>0.53400000000000003</v>
      </c>
      <c r="T868" s="4">
        <v>0.66800000000000004</v>
      </c>
      <c r="U868" s="5">
        <v>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0.69314718055994495</v>
      </c>
      <c r="AB868" s="2">
        <v>0.262364264467491</v>
      </c>
      <c r="AC868" s="2">
        <v>0.68716510888239801</v>
      </c>
      <c r="AD868" s="2">
        <v>0.31882880144861803</v>
      </c>
      <c r="AE868" s="2">
        <v>0.62735944002194199</v>
      </c>
      <c r="AF868" s="2">
        <v>0.40346710544549103</v>
      </c>
    </row>
    <row r="869" spans="1:32" x14ac:dyDescent="0.35">
      <c r="A869" s="7">
        <v>6</v>
      </c>
      <c r="B869" s="7">
        <v>10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4">
        <v>0</v>
      </c>
      <c r="H869" s="4">
        <v>2.9113493539999999</v>
      </c>
      <c r="I869" s="4">
        <v>40.941617033500002</v>
      </c>
      <c r="J869" s="2">
        <f t="shared" si="27"/>
        <v>7.110977936259387E-2</v>
      </c>
      <c r="K869" s="3">
        <v>13</v>
      </c>
      <c r="L869" s="3">
        <v>15</v>
      </c>
      <c r="M869" s="3">
        <v>9</v>
      </c>
      <c r="N869" s="3">
        <v>12</v>
      </c>
      <c r="O869" s="4">
        <v>0.53200000000000003</v>
      </c>
      <c r="P869" s="4">
        <v>0.57142857142857095</v>
      </c>
      <c r="Q869" s="4">
        <v>0.53900000000000003</v>
      </c>
      <c r="R869" s="4">
        <v>0.57199999999999995</v>
      </c>
      <c r="S869" s="4">
        <v>0.48099999999999998</v>
      </c>
      <c r="T869" s="4">
        <v>0.495</v>
      </c>
      <c r="U869" s="5">
        <v>100</v>
      </c>
      <c r="V869" s="5">
        <v>100</v>
      </c>
      <c r="W869" s="5">
        <v>100</v>
      </c>
      <c r="X869" s="5">
        <v>100</v>
      </c>
      <c r="Y869" s="5">
        <v>0</v>
      </c>
      <c r="Z869" s="5">
        <v>0</v>
      </c>
      <c r="AA869" s="2">
        <v>0.63111178964049297</v>
      </c>
      <c r="AB869" s="2">
        <v>0.55961578793542299</v>
      </c>
      <c r="AC869" s="2">
        <v>0.61803970807314002</v>
      </c>
      <c r="AD869" s="2">
        <v>0.55861628760233895</v>
      </c>
      <c r="AE869" s="2">
        <v>0.73188800887637595</v>
      </c>
      <c r="AF869" s="2">
        <v>0.70319751641344697</v>
      </c>
    </row>
    <row r="870" spans="1:32" x14ac:dyDescent="0.35">
      <c r="A870" s="7">
        <v>750</v>
      </c>
      <c r="B870" s="7">
        <v>3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4.4094623110000004</v>
      </c>
      <c r="I870" s="4">
        <v>59.644661769000002</v>
      </c>
      <c r="J870" s="2">
        <f t="shared" si="27"/>
        <v>7.3928867734677897E-2</v>
      </c>
      <c r="K870" s="3">
        <v>18</v>
      </c>
      <c r="L870" s="3">
        <v>15</v>
      </c>
      <c r="M870" s="3">
        <v>4</v>
      </c>
      <c r="N870" s="3">
        <v>12</v>
      </c>
      <c r="O870" s="4">
        <v>0.51900000000000002</v>
      </c>
      <c r="P870" s="4">
        <v>0.75</v>
      </c>
      <c r="Q870" s="4">
        <v>0.56499999999999995</v>
      </c>
      <c r="R870" s="4">
        <v>0.70599999999999996</v>
      </c>
      <c r="S870" s="4">
        <v>0.503</v>
      </c>
      <c r="T870" s="4">
        <v>0.67200000000000004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0.65585139581624796</v>
      </c>
      <c r="AB870" s="2">
        <v>0.28768207245178101</v>
      </c>
      <c r="AC870" s="2">
        <v>0.57092954783569605</v>
      </c>
      <c r="AD870" s="2">
        <v>0.34814004148889499</v>
      </c>
      <c r="AE870" s="2">
        <v>0.68716510888239801</v>
      </c>
      <c r="AF870" s="2">
        <v>0.39749693845898698</v>
      </c>
    </row>
    <row r="871" spans="1:32" x14ac:dyDescent="0.35">
      <c r="A871" s="7">
        <v>184</v>
      </c>
      <c r="B871" s="7">
        <v>32</v>
      </c>
      <c r="C871" s="7">
        <v>1</v>
      </c>
      <c r="D871" s="7">
        <v>1</v>
      </c>
      <c r="E871" s="22" t="str">
        <f t="shared" si="26"/>
        <v>11</v>
      </c>
      <c r="F871" s="4">
        <v>0.17685600000000001</v>
      </c>
      <c r="G871" s="24">
        <v>0</v>
      </c>
      <c r="H871" s="4">
        <v>3.4208439789999998</v>
      </c>
      <c r="I871" s="4">
        <v>46.218301809000003</v>
      </c>
      <c r="J871" s="2">
        <f t="shared" si="27"/>
        <v>7.4014921472815021E-2</v>
      </c>
      <c r="K871" s="3">
        <v>12</v>
      </c>
      <c r="L871" s="3">
        <v>17</v>
      </c>
      <c r="M871" s="3">
        <v>5</v>
      </c>
      <c r="N871" s="3">
        <v>15</v>
      </c>
      <c r="O871" s="4">
        <v>0.66300000000000003</v>
      </c>
      <c r="P871" s="4">
        <v>0.75</v>
      </c>
      <c r="Q871" s="4">
        <v>0.64200000000000002</v>
      </c>
      <c r="R871" s="4">
        <v>0.71</v>
      </c>
      <c r="S871" s="4">
        <v>0.51100000000000001</v>
      </c>
      <c r="T871" s="4">
        <v>0.77600000000000002</v>
      </c>
      <c r="U871" s="5">
        <v>100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2">
        <v>0.41098028879627502</v>
      </c>
      <c r="AB871" s="2">
        <v>0.28768207245178101</v>
      </c>
      <c r="AC871" s="2">
        <v>0.44316697529217602</v>
      </c>
      <c r="AD871" s="2">
        <v>0.34249030894677601</v>
      </c>
      <c r="AE871" s="2">
        <v>0.67138568877843297</v>
      </c>
      <c r="AF871" s="2">
        <v>0.25360275879891803</v>
      </c>
    </row>
    <row r="872" spans="1:32" x14ac:dyDescent="0.35">
      <c r="A872" s="7">
        <v>288</v>
      </c>
      <c r="B872" s="7">
        <v>41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4">
        <v>0</v>
      </c>
      <c r="H872" s="4">
        <v>4.084843663</v>
      </c>
      <c r="I872" s="4">
        <v>52.806414054100003</v>
      </c>
      <c r="J872" s="2">
        <f t="shared" si="27"/>
        <v>7.7355066352642138E-2</v>
      </c>
      <c r="K872" s="3">
        <v>16</v>
      </c>
      <c r="L872" s="3">
        <v>11</v>
      </c>
      <c r="M872" s="3">
        <v>6</v>
      </c>
      <c r="N872" s="3">
        <v>16</v>
      </c>
      <c r="O872" s="4">
        <v>0.52500000000000002</v>
      </c>
      <c r="P872" s="4">
        <v>0.72727272727272696</v>
      </c>
      <c r="Q872" s="4">
        <v>0.54500000000000004</v>
      </c>
      <c r="R872" s="4">
        <v>0.72799999999999998</v>
      </c>
      <c r="S872" s="4">
        <v>0.38200000000000001</v>
      </c>
      <c r="T872" s="4">
        <v>0.69699999999999995</v>
      </c>
      <c r="U872" s="5">
        <v>100</v>
      </c>
      <c r="V872" s="5">
        <v>100</v>
      </c>
      <c r="W872" s="5">
        <v>100</v>
      </c>
      <c r="X872" s="5">
        <v>100</v>
      </c>
      <c r="Y872" s="5">
        <v>0</v>
      </c>
      <c r="Z872" s="5">
        <v>100</v>
      </c>
      <c r="AA872" s="2">
        <v>0.64435701639051302</v>
      </c>
      <c r="AB872" s="2">
        <v>0.31845373111853498</v>
      </c>
      <c r="AC872" s="2">
        <v>0.60696948431889297</v>
      </c>
      <c r="AD872" s="2">
        <v>0.31745423078545099</v>
      </c>
      <c r="AE872" s="2">
        <v>0.96233467037556197</v>
      </c>
      <c r="AF872" s="2">
        <v>0.36096986822161298</v>
      </c>
    </row>
    <row r="873" spans="1:32" x14ac:dyDescent="0.35">
      <c r="A873" s="7">
        <v>314</v>
      </c>
      <c r="B873" s="7">
        <v>45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3.2385114779999999</v>
      </c>
      <c r="I873" s="4">
        <v>41.237909969999997</v>
      </c>
      <c r="J873" s="2">
        <f t="shared" si="27"/>
        <v>7.853238634925902E-2</v>
      </c>
      <c r="K873" s="3">
        <v>8</v>
      </c>
      <c r="L873" s="3">
        <v>23</v>
      </c>
      <c r="M873" s="3">
        <v>3</v>
      </c>
      <c r="N873" s="3">
        <v>15</v>
      </c>
      <c r="O873" s="4">
        <v>0.754</v>
      </c>
      <c r="P873" s="4">
        <v>0.83333333333333304</v>
      </c>
      <c r="Q873" s="4">
        <v>0.72499999999999998</v>
      </c>
      <c r="R873" s="4">
        <v>0.81200000000000006</v>
      </c>
      <c r="S873" s="4">
        <v>0.64400000000000002</v>
      </c>
      <c r="T873" s="4">
        <v>0.622</v>
      </c>
      <c r="U873" s="5">
        <v>100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2">
        <v>0.28236291097418098</v>
      </c>
      <c r="AB873" s="2">
        <v>0.18232155679395501</v>
      </c>
      <c r="AC873" s="2">
        <v>0.321583624127462</v>
      </c>
      <c r="AD873" s="2">
        <v>0.20825493882045901</v>
      </c>
      <c r="AE873" s="2">
        <v>0.440056552877783</v>
      </c>
      <c r="AF873" s="2">
        <v>0.47481518624295799</v>
      </c>
    </row>
    <row r="874" spans="1:32" x14ac:dyDescent="0.35">
      <c r="A874" s="7">
        <v>416</v>
      </c>
      <c r="B874" s="7">
        <v>29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4.150523476</v>
      </c>
      <c r="I874" s="4">
        <v>52.560828592199996</v>
      </c>
      <c r="J874" s="2">
        <f t="shared" si="27"/>
        <v>7.8966096752438486E-2</v>
      </c>
      <c r="K874" s="3">
        <v>10</v>
      </c>
      <c r="L874" s="3">
        <v>14</v>
      </c>
      <c r="M874" s="3">
        <v>5</v>
      </c>
      <c r="N874" s="3">
        <v>20</v>
      </c>
      <c r="O874" s="4">
        <v>0.67700000000000005</v>
      </c>
      <c r="P874" s="4">
        <v>0.8</v>
      </c>
      <c r="Q874" s="4">
        <v>0.67600000000000005</v>
      </c>
      <c r="R874" s="4">
        <v>0.80900000000000005</v>
      </c>
      <c r="S874" s="4">
        <v>0.48699999999999999</v>
      </c>
      <c r="T874" s="4">
        <v>0.56799999999999995</v>
      </c>
      <c r="U874" s="5">
        <v>100</v>
      </c>
      <c r="V874" s="5">
        <v>100</v>
      </c>
      <c r="W874" s="5">
        <v>100</v>
      </c>
      <c r="X874" s="5">
        <v>100</v>
      </c>
      <c r="Y874" s="5">
        <v>0</v>
      </c>
      <c r="Z874" s="5">
        <v>100</v>
      </c>
      <c r="AA874" s="2">
        <v>0.39008400606986199</v>
      </c>
      <c r="AB874" s="2">
        <v>0.22314355131420999</v>
      </c>
      <c r="AC874" s="2">
        <v>0.39156220293917299</v>
      </c>
      <c r="AD874" s="2">
        <v>0.211956361923645</v>
      </c>
      <c r="AE874" s="2">
        <v>0.71949115589954704</v>
      </c>
      <c r="AF874" s="2">
        <v>0.56563386026098605</v>
      </c>
    </row>
    <row r="875" spans="1:32" x14ac:dyDescent="0.35">
      <c r="A875" s="7">
        <v>842</v>
      </c>
      <c r="B875" s="7">
        <v>26</v>
      </c>
      <c r="C875" s="7">
        <v>1</v>
      </c>
      <c r="D875" s="7">
        <v>1</v>
      </c>
      <c r="E875" s="22" t="str">
        <f t="shared" si="26"/>
        <v>11</v>
      </c>
      <c r="F875" s="4">
        <v>0.243952</v>
      </c>
      <c r="G875" s="24">
        <v>0</v>
      </c>
      <c r="H875" s="4">
        <v>4.0474646329999997</v>
      </c>
      <c r="I875" s="4">
        <v>51.225293827000002</v>
      </c>
      <c r="J875" s="2">
        <f t="shared" si="27"/>
        <v>7.9013009601648171E-2</v>
      </c>
      <c r="K875" s="3">
        <v>10</v>
      </c>
      <c r="L875" s="3">
        <v>13</v>
      </c>
      <c r="M875" s="3">
        <v>8</v>
      </c>
      <c r="N875" s="3">
        <v>18</v>
      </c>
      <c r="O875" s="4">
        <v>0.63400000000000001</v>
      </c>
      <c r="P875" s="4">
        <v>0.69230769230769196</v>
      </c>
      <c r="Q875" s="4">
        <v>0.65100000000000002</v>
      </c>
      <c r="R875" s="4">
        <v>0.66100000000000003</v>
      </c>
      <c r="S875" s="4">
        <v>0.48399999999999999</v>
      </c>
      <c r="T875" s="4">
        <v>0.64</v>
      </c>
      <c r="U875" s="5">
        <v>100</v>
      </c>
      <c r="V875" s="5">
        <v>100</v>
      </c>
      <c r="W875" s="5">
        <v>100</v>
      </c>
      <c r="X875" s="5">
        <v>100</v>
      </c>
      <c r="Y875" s="5">
        <v>0</v>
      </c>
      <c r="Z875" s="5">
        <v>100</v>
      </c>
      <c r="AA875" s="2">
        <v>0.455706324544911</v>
      </c>
      <c r="AB875" s="2">
        <v>0.36772478012531701</v>
      </c>
      <c r="AC875" s="2">
        <v>0.42924563677356797</v>
      </c>
      <c r="AD875" s="2">
        <v>0.41400143913045101</v>
      </c>
      <c r="AE875" s="2">
        <v>0.72567037226550501</v>
      </c>
      <c r="AF875" s="2">
        <v>0.44628710262841897</v>
      </c>
    </row>
    <row r="876" spans="1:32" x14ac:dyDescent="0.35">
      <c r="A876" s="7">
        <v>936</v>
      </c>
      <c r="B876" s="7">
        <v>27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4">
        <v>0</v>
      </c>
      <c r="H876" s="4">
        <v>4.3545268559999997</v>
      </c>
      <c r="I876" s="4">
        <v>54.456673102700002</v>
      </c>
      <c r="J876" s="2">
        <f t="shared" si="27"/>
        <v>7.9963145155558524E-2</v>
      </c>
      <c r="K876" s="3">
        <v>18</v>
      </c>
      <c r="L876" s="3">
        <v>14</v>
      </c>
      <c r="M876" s="3">
        <v>6</v>
      </c>
      <c r="N876" s="3">
        <v>11</v>
      </c>
      <c r="O876" s="4">
        <v>0.47099999999999997</v>
      </c>
      <c r="P876" s="4">
        <v>0.64705882352941202</v>
      </c>
      <c r="Q876" s="4">
        <v>0.48699999999999999</v>
      </c>
      <c r="R876" s="4">
        <v>0.61899999999999999</v>
      </c>
      <c r="S876" s="4">
        <v>0.45200000000000001</v>
      </c>
      <c r="T876" s="4">
        <v>0.59099999999999997</v>
      </c>
      <c r="U876" s="5">
        <v>0</v>
      </c>
      <c r="V876" s="5">
        <v>100</v>
      </c>
      <c r="W876" s="5">
        <v>0</v>
      </c>
      <c r="X876" s="5">
        <v>100</v>
      </c>
      <c r="Y876" s="5">
        <v>0</v>
      </c>
      <c r="Z876" s="5">
        <v>100</v>
      </c>
      <c r="AA876" s="2">
        <v>0.752897184965719</v>
      </c>
      <c r="AB876" s="2">
        <v>0.435318071257845</v>
      </c>
      <c r="AC876" s="2">
        <v>0.71949115589954704</v>
      </c>
      <c r="AD876" s="2">
        <v>0.47965000629754101</v>
      </c>
      <c r="AE876" s="2">
        <v>0.79407309914990598</v>
      </c>
      <c r="AF876" s="2">
        <v>0.52593926157603899</v>
      </c>
    </row>
    <row r="877" spans="1:32" x14ac:dyDescent="0.35">
      <c r="A877" s="7">
        <v>400</v>
      </c>
      <c r="B877" s="7">
        <v>4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4">
        <v>0</v>
      </c>
      <c r="H877" s="4">
        <v>4.0729414070000001</v>
      </c>
      <c r="I877" s="4">
        <v>50.743006698199999</v>
      </c>
      <c r="J877" s="2">
        <f t="shared" si="27"/>
        <v>8.0266063680938304E-2</v>
      </c>
      <c r="K877" s="3">
        <v>18</v>
      </c>
      <c r="L877" s="3">
        <v>15</v>
      </c>
      <c r="M877" s="3">
        <v>8</v>
      </c>
      <c r="N877" s="3">
        <v>8</v>
      </c>
      <c r="O877" s="4">
        <v>0.47099999999999997</v>
      </c>
      <c r="P877" s="4">
        <v>0.5</v>
      </c>
      <c r="Q877" s="4">
        <v>0.46200000000000002</v>
      </c>
      <c r="R877" s="4">
        <v>0.49399999999999999</v>
      </c>
      <c r="S877" s="4">
        <v>0.51600000000000001</v>
      </c>
      <c r="T877" s="4">
        <v>0.44</v>
      </c>
      <c r="U877" s="5">
        <v>0</v>
      </c>
      <c r="V877" s="5">
        <v>0</v>
      </c>
      <c r="W877" s="5">
        <v>0</v>
      </c>
      <c r="X877" s="5">
        <v>0</v>
      </c>
      <c r="Y877" s="5">
        <v>100</v>
      </c>
      <c r="Z877" s="5">
        <v>0</v>
      </c>
      <c r="AA877" s="2">
        <v>0.752897184965719</v>
      </c>
      <c r="AB877" s="2">
        <v>0.69314718055994495</v>
      </c>
      <c r="AC877" s="2">
        <v>0.77219038790039796</v>
      </c>
      <c r="AD877" s="2">
        <v>0.70521976179421497</v>
      </c>
      <c r="AE877" s="2">
        <v>0.66164851350057396</v>
      </c>
      <c r="AF877" s="2">
        <v>0.82098055206983001</v>
      </c>
    </row>
    <row r="878" spans="1:32" x14ac:dyDescent="0.35">
      <c r="A878" s="7">
        <v>432</v>
      </c>
      <c r="B878" s="7">
        <v>29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4">
        <v>0</v>
      </c>
      <c r="H878" s="4">
        <v>3.9814018240000002</v>
      </c>
      <c r="I878" s="4">
        <v>49.502957398</v>
      </c>
      <c r="J878" s="2">
        <f t="shared" si="27"/>
        <v>8.0427554903232015E-2</v>
      </c>
      <c r="K878" s="3">
        <v>14</v>
      </c>
      <c r="L878" s="3">
        <v>16</v>
      </c>
      <c r="M878" s="3">
        <v>8</v>
      </c>
      <c r="N878" s="3">
        <v>11</v>
      </c>
      <c r="O878" s="4">
        <v>0.53900000000000003</v>
      </c>
      <c r="P878" s="4">
        <v>0.57894736842105299</v>
      </c>
      <c r="Q878" s="4">
        <v>0.47799999999999998</v>
      </c>
      <c r="R878" s="4">
        <v>0.57999999999999996</v>
      </c>
      <c r="S878" s="4">
        <v>0.36799999999999999</v>
      </c>
      <c r="T878" s="4">
        <v>0.38600000000000001</v>
      </c>
      <c r="U878" s="5">
        <v>100</v>
      </c>
      <c r="V878" s="5">
        <v>100</v>
      </c>
      <c r="W878" s="5">
        <v>0</v>
      </c>
      <c r="X878" s="5">
        <v>100</v>
      </c>
      <c r="Y878" s="5">
        <v>0</v>
      </c>
      <c r="Z878" s="5">
        <v>0</v>
      </c>
      <c r="AA878" s="2">
        <v>0.61803970807314002</v>
      </c>
      <c r="AB878" s="2">
        <v>0.54654370636807004</v>
      </c>
      <c r="AC878" s="2">
        <v>0.73814454649068095</v>
      </c>
      <c r="AD878" s="2">
        <v>0.54472717544167204</v>
      </c>
      <c r="AE878" s="2">
        <v>0.999672340813206</v>
      </c>
      <c r="AF878" s="2">
        <v>0.95191790951730604</v>
      </c>
    </row>
    <row r="879" spans="1:32" x14ac:dyDescent="0.35">
      <c r="A879" s="7">
        <v>744</v>
      </c>
      <c r="B879" s="7">
        <v>43</v>
      </c>
      <c r="C879" s="7">
        <v>1</v>
      </c>
      <c r="D879" s="7">
        <v>1</v>
      </c>
      <c r="E879" s="22" t="str">
        <f t="shared" si="26"/>
        <v>11</v>
      </c>
      <c r="F879" s="4">
        <v>2.2529E-2</v>
      </c>
      <c r="G879" s="24">
        <v>0</v>
      </c>
      <c r="H879" s="4">
        <v>3.5988649060000002</v>
      </c>
      <c r="I879" s="4">
        <v>44.01234115906</v>
      </c>
      <c r="J879" s="2">
        <f t="shared" si="27"/>
        <v>8.1769449459499363E-2</v>
      </c>
      <c r="K879" s="3">
        <v>16</v>
      </c>
      <c r="L879" s="3">
        <v>12</v>
      </c>
      <c r="M879" s="3">
        <v>9</v>
      </c>
      <c r="N879" s="3">
        <v>12</v>
      </c>
      <c r="O879" s="4">
        <v>0.46300000000000002</v>
      </c>
      <c r="P879" s="4">
        <v>0.57142857142857095</v>
      </c>
      <c r="Q879" s="4">
        <v>0.67500000000000004</v>
      </c>
      <c r="R879" s="4">
        <v>0.61199999999999999</v>
      </c>
      <c r="S879" s="4">
        <v>0.624</v>
      </c>
      <c r="T879" s="4">
        <v>0.71399999999999997</v>
      </c>
      <c r="U879" s="5">
        <v>0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2">
        <v>0.77002822489590295</v>
      </c>
      <c r="AB879" s="2">
        <v>0.55961578793542299</v>
      </c>
      <c r="AC879" s="2">
        <v>0.39304258810960702</v>
      </c>
      <c r="AD879" s="2">
        <v>0.49102299646981101</v>
      </c>
      <c r="AE879" s="2">
        <v>0.47160491061270898</v>
      </c>
      <c r="AF879" s="2">
        <v>0.33687231664255302</v>
      </c>
    </row>
    <row r="880" spans="1:32" x14ac:dyDescent="0.35">
      <c r="A880" s="7">
        <v>974</v>
      </c>
      <c r="B880" s="7">
        <v>45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4">
        <v>0</v>
      </c>
      <c r="H880" s="4">
        <v>4.1144658679999999</v>
      </c>
      <c r="I880" s="4">
        <v>49.484270000400002</v>
      </c>
      <c r="J880" s="2">
        <f t="shared" si="27"/>
        <v>8.3146944836545861E-2</v>
      </c>
      <c r="K880" s="3">
        <v>21</v>
      </c>
      <c r="L880" s="3">
        <v>14</v>
      </c>
      <c r="M880" s="3">
        <v>4</v>
      </c>
      <c r="N880" s="3">
        <v>10</v>
      </c>
      <c r="O880" s="4">
        <v>0.496</v>
      </c>
      <c r="P880" s="4">
        <v>0.71428571428571397</v>
      </c>
      <c r="Q880" s="4">
        <v>0.47699999999999998</v>
      </c>
      <c r="R880" s="4">
        <v>0.67900000000000005</v>
      </c>
      <c r="S880" s="4">
        <v>0.53900000000000003</v>
      </c>
      <c r="T880" s="4">
        <v>0.68899999999999995</v>
      </c>
      <c r="U880" s="5">
        <v>0</v>
      </c>
      <c r="V880" s="5">
        <v>100</v>
      </c>
      <c r="W880" s="5">
        <v>0</v>
      </c>
      <c r="X880" s="5">
        <v>100</v>
      </c>
      <c r="Y880" s="5">
        <v>100</v>
      </c>
      <c r="Z880" s="5">
        <v>100</v>
      </c>
      <c r="AA880" s="2">
        <v>0.70117935225720995</v>
      </c>
      <c r="AB880" s="2">
        <v>0.33647223662121301</v>
      </c>
      <c r="AC880" s="2">
        <v>0.74023878809379595</v>
      </c>
      <c r="AD880" s="2">
        <v>0.38713415142344099</v>
      </c>
      <c r="AE880" s="2">
        <v>0.61803970807314002</v>
      </c>
      <c r="AF880" s="2">
        <v>0.372514007968479</v>
      </c>
    </row>
    <row r="881" spans="1:32" x14ac:dyDescent="0.35">
      <c r="A881" s="7">
        <v>890</v>
      </c>
      <c r="B881" s="7">
        <v>40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5.6337193589999996</v>
      </c>
      <c r="I881" s="4">
        <v>64.818452878000002</v>
      </c>
      <c r="J881" s="2">
        <f t="shared" si="27"/>
        <v>8.6915362969302482E-2</v>
      </c>
      <c r="K881" s="3">
        <v>12</v>
      </c>
      <c r="L881" s="3">
        <v>20</v>
      </c>
      <c r="M881" s="3">
        <v>5</v>
      </c>
      <c r="N881" s="3">
        <v>12</v>
      </c>
      <c r="O881" s="4">
        <v>0.628</v>
      </c>
      <c r="P881" s="4">
        <v>0.70588235294117696</v>
      </c>
      <c r="Q881" s="4">
        <v>0.65400000000000003</v>
      </c>
      <c r="R881" s="4">
        <v>0.70099999999999996</v>
      </c>
      <c r="S881" s="4">
        <v>0.64300000000000002</v>
      </c>
      <c r="T881" s="4">
        <v>0.754</v>
      </c>
      <c r="U881" s="5">
        <v>100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2">
        <v>0.46521511251393799</v>
      </c>
      <c r="AB881" s="2">
        <v>0.34830669426821598</v>
      </c>
      <c r="AC881" s="2">
        <v>0.42464792752493802</v>
      </c>
      <c r="AD881" s="2">
        <v>0.35524739194754701</v>
      </c>
      <c r="AE881" s="2">
        <v>0.44161055474451799</v>
      </c>
      <c r="AF881" s="2">
        <v>0.28236291097418098</v>
      </c>
    </row>
    <row r="882" spans="1:32" x14ac:dyDescent="0.35">
      <c r="A882" s="7">
        <v>88</v>
      </c>
      <c r="B882" s="7">
        <v>41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4">
        <v>0</v>
      </c>
      <c r="H882" s="4">
        <v>3.9616130840000001</v>
      </c>
      <c r="I882" s="4">
        <v>45.334240123999997</v>
      </c>
      <c r="J882" s="2">
        <f t="shared" si="27"/>
        <v>8.7386775937217429E-2</v>
      </c>
      <c r="K882" s="3">
        <v>9</v>
      </c>
      <c r="L882" s="3">
        <v>17</v>
      </c>
      <c r="M882" s="3">
        <v>11</v>
      </c>
      <c r="N882" s="3">
        <v>12</v>
      </c>
      <c r="O882" s="4">
        <v>0.58599999999999997</v>
      </c>
      <c r="P882" s="4">
        <v>0.52173913043478304</v>
      </c>
      <c r="Q882" s="4">
        <v>0.60599999999999998</v>
      </c>
      <c r="R882" s="4">
        <v>0.54400000000000004</v>
      </c>
      <c r="S882" s="4">
        <v>0.48699999999999999</v>
      </c>
      <c r="T882" s="4">
        <v>0.48799999999999999</v>
      </c>
      <c r="U882" s="5">
        <v>100</v>
      </c>
      <c r="V882" s="5">
        <v>100</v>
      </c>
      <c r="W882" s="5">
        <v>100</v>
      </c>
      <c r="X882" s="5">
        <v>100</v>
      </c>
      <c r="Y882" s="5">
        <v>0</v>
      </c>
      <c r="Z882" s="5">
        <v>0</v>
      </c>
      <c r="AA882" s="2">
        <v>0.53443548940512497</v>
      </c>
      <c r="AB882" s="2">
        <v>0.65058756614114899</v>
      </c>
      <c r="AC882" s="2">
        <v>0.50087529291282296</v>
      </c>
      <c r="AD882" s="2">
        <v>0.608806032126194</v>
      </c>
      <c r="AE882" s="2">
        <v>0.71949115589954704</v>
      </c>
      <c r="AF882" s="2">
        <v>0.71743987312899005</v>
      </c>
    </row>
    <row r="883" spans="1:32" x14ac:dyDescent="0.35">
      <c r="A883" s="7">
        <v>458</v>
      </c>
      <c r="B883" s="7">
        <v>50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3.7320227240000001</v>
      </c>
      <c r="I883" s="4">
        <v>42.346670534269997</v>
      </c>
      <c r="J883" s="2">
        <f t="shared" si="27"/>
        <v>8.8130251491195202E-2</v>
      </c>
      <c r="K883" s="3">
        <v>23</v>
      </c>
      <c r="L883" s="3">
        <v>14</v>
      </c>
      <c r="M883" s="3">
        <v>3</v>
      </c>
      <c r="N883" s="3">
        <v>9</v>
      </c>
      <c r="O883" s="4">
        <v>0.48599999999999999</v>
      </c>
      <c r="P883" s="4">
        <v>0.75</v>
      </c>
      <c r="Q883" s="4">
        <v>0.38900000000000001</v>
      </c>
      <c r="R883" s="4">
        <v>0.69</v>
      </c>
      <c r="S883" s="4">
        <v>0.4</v>
      </c>
      <c r="T883" s="4">
        <v>0.67700000000000005</v>
      </c>
      <c r="U883" s="5">
        <v>0</v>
      </c>
      <c r="V883" s="5">
        <v>100</v>
      </c>
      <c r="W883" s="5">
        <v>0</v>
      </c>
      <c r="X883" s="5">
        <v>100</v>
      </c>
      <c r="Y883" s="5">
        <v>0</v>
      </c>
      <c r="Z883" s="5">
        <v>100</v>
      </c>
      <c r="AA883" s="2">
        <v>0.72154665508164295</v>
      </c>
      <c r="AB883" s="2">
        <v>0.28768207245178101</v>
      </c>
      <c r="AC883" s="2">
        <v>0.94417593536369104</v>
      </c>
      <c r="AD883" s="2">
        <v>0.37106368139083201</v>
      </c>
      <c r="AE883" s="2">
        <v>0.916290731874155</v>
      </c>
      <c r="AF883" s="2">
        <v>0.39008400606986199</v>
      </c>
    </row>
    <row r="884" spans="1:32" x14ac:dyDescent="0.35">
      <c r="A884" s="7">
        <v>632</v>
      </c>
      <c r="B884" s="7">
        <v>17</v>
      </c>
      <c r="C884" s="7">
        <v>1</v>
      </c>
      <c r="D884" s="7">
        <v>1</v>
      </c>
      <c r="E884" s="22" t="str">
        <f t="shared" si="26"/>
        <v>11</v>
      </c>
      <c r="F884" s="4">
        <v>0.32257999999999998</v>
      </c>
      <c r="G884" s="24">
        <v>0</v>
      </c>
      <c r="H884" s="4">
        <v>5.0787289749999998</v>
      </c>
      <c r="I884" s="4">
        <v>57.017635013400003</v>
      </c>
      <c r="J884" s="2">
        <f t="shared" si="27"/>
        <v>8.9072950391688846E-2</v>
      </c>
      <c r="K884" s="3">
        <v>9</v>
      </c>
      <c r="L884" s="3">
        <v>14</v>
      </c>
      <c r="M884" s="3">
        <v>10</v>
      </c>
      <c r="N884" s="3">
        <v>16</v>
      </c>
      <c r="O884" s="4">
        <v>0.621</v>
      </c>
      <c r="P884" s="4">
        <v>0.61538461538461497</v>
      </c>
      <c r="Q884" s="4">
        <v>0.62</v>
      </c>
      <c r="R884" s="4">
        <v>0.58299999999999996</v>
      </c>
      <c r="S884" s="4">
        <v>0.52100000000000002</v>
      </c>
      <c r="T884" s="4">
        <v>0.45100000000000001</v>
      </c>
      <c r="U884" s="5">
        <v>100</v>
      </c>
      <c r="V884" s="5">
        <v>100</v>
      </c>
      <c r="W884" s="5">
        <v>100</v>
      </c>
      <c r="X884" s="5">
        <v>100</v>
      </c>
      <c r="Y884" s="5">
        <v>100</v>
      </c>
      <c r="Z884" s="5">
        <v>0</v>
      </c>
      <c r="AA884" s="2">
        <v>0.47642419704865802</v>
      </c>
      <c r="AB884" s="2">
        <v>0.48550781578170099</v>
      </c>
      <c r="AC884" s="2">
        <v>0.47803580094300002</v>
      </c>
      <c r="AD884" s="2">
        <v>0.53956809263164496</v>
      </c>
      <c r="AE884" s="2">
        <v>0.65200523722877002</v>
      </c>
      <c r="AF884" s="2">
        <v>0.79628793947945897</v>
      </c>
    </row>
    <row r="885" spans="1:32" x14ac:dyDescent="0.35">
      <c r="A885" s="7">
        <v>812</v>
      </c>
      <c r="B885" s="7">
        <v>2</v>
      </c>
      <c r="C885" s="7">
        <v>1</v>
      </c>
      <c r="D885" s="7">
        <v>1</v>
      </c>
      <c r="E885" s="22" t="str">
        <f t="shared" si="26"/>
        <v>11</v>
      </c>
      <c r="F885" s="4">
        <v>1.7649999999999999E-2</v>
      </c>
      <c r="G885" s="24">
        <v>0</v>
      </c>
      <c r="H885" s="4">
        <v>4.8250242270000001</v>
      </c>
      <c r="I885" s="4">
        <v>53.063243025799999</v>
      </c>
      <c r="J885" s="2">
        <f t="shared" si="27"/>
        <v>9.0929689778930664E-2</v>
      </c>
      <c r="K885" s="3">
        <v>15</v>
      </c>
      <c r="L885" s="3">
        <v>10</v>
      </c>
      <c r="M885" s="3">
        <v>9</v>
      </c>
      <c r="N885" s="3">
        <v>15</v>
      </c>
      <c r="O885" s="4">
        <v>0.50900000000000001</v>
      </c>
      <c r="P885" s="4">
        <v>0.625</v>
      </c>
      <c r="Q885" s="4">
        <v>0.48599999999999999</v>
      </c>
      <c r="R885" s="4">
        <v>0.63900000000000001</v>
      </c>
      <c r="S885" s="4">
        <v>0.50600000000000001</v>
      </c>
      <c r="T885" s="4">
        <v>0.55900000000000005</v>
      </c>
      <c r="U885" s="5">
        <v>100</v>
      </c>
      <c r="V885" s="5">
        <v>100</v>
      </c>
      <c r="W885" s="5">
        <v>0</v>
      </c>
      <c r="X885" s="5">
        <v>100</v>
      </c>
      <c r="Y885" s="5">
        <v>100</v>
      </c>
      <c r="Z885" s="5">
        <v>100</v>
      </c>
      <c r="AA885" s="2">
        <v>0.67530726243161399</v>
      </c>
      <c r="AB885" s="2">
        <v>0.47000362924573602</v>
      </c>
      <c r="AC885" s="2">
        <v>0.72154665508164295</v>
      </c>
      <c r="AD885" s="2">
        <v>0.44785082460460202</v>
      </c>
      <c r="AE885" s="2">
        <v>0.68121860969467196</v>
      </c>
      <c r="AF885" s="2">
        <v>0.58160580582703802</v>
      </c>
    </row>
    <row r="886" spans="1:32" x14ac:dyDescent="0.35">
      <c r="A886" s="7">
        <v>952</v>
      </c>
      <c r="B886" s="7">
        <v>30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4">
        <v>0</v>
      </c>
      <c r="H886" s="4">
        <v>4.5293195940000004</v>
      </c>
      <c r="I886" s="4">
        <v>48.703874394000003</v>
      </c>
      <c r="J886" s="2">
        <f t="shared" si="27"/>
        <v>9.2997110606830552E-2</v>
      </c>
      <c r="K886" s="3">
        <v>22</v>
      </c>
      <c r="L886" s="3">
        <v>8</v>
      </c>
      <c r="M886" s="3">
        <v>10</v>
      </c>
      <c r="N886" s="3">
        <v>9</v>
      </c>
      <c r="O886" s="4">
        <v>0.35399999999999998</v>
      </c>
      <c r="P886" s="4">
        <v>0.47368421052631599</v>
      </c>
      <c r="Q886" s="4">
        <v>0.33900000000000002</v>
      </c>
      <c r="R886" s="4">
        <v>0.51500000000000001</v>
      </c>
      <c r="S886" s="4">
        <v>0.45700000000000002</v>
      </c>
      <c r="T886" s="4">
        <v>0.51300000000000001</v>
      </c>
      <c r="U886" s="5">
        <v>0</v>
      </c>
      <c r="V886" s="5">
        <v>0</v>
      </c>
      <c r="W886" s="5">
        <v>0</v>
      </c>
      <c r="X886" s="5">
        <v>100</v>
      </c>
      <c r="Y886" s="5">
        <v>0</v>
      </c>
      <c r="Z886" s="5">
        <v>100</v>
      </c>
      <c r="AA886" s="2">
        <v>1.0384583658483599</v>
      </c>
      <c r="AB886" s="2">
        <v>0.74721440183022103</v>
      </c>
      <c r="AC886" s="2">
        <v>1.08175517160169</v>
      </c>
      <c r="AD886" s="2">
        <v>0.66358837831840101</v>
      </c>
      <c r="AE886" s="2">
        <v>0.78307188808793204</v>
      </c>
      <c r="AF886" s="2">
        <v>0.66747943381136798</v>
      </c>
    </row>
    <row r="887" spans="1:32" x14ac:dyDescent="0.35">
      <c r="A887" s="7">
        <v>872</v>
      </c>
      <c r="B887" s="7">
        <v>1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4">
        <v>0</v>
      </c>
      <c r="H887" s="4">
        <v>4.6861147900000004</v>
      </c>
      <c r="I887" s="4">
        <v>50.285670469999999</v>
      </c>
      <c r="J887" s="2">
        <f t="shared" si="27"/>
        <v>9.318986395529312E-2</v>
      </c>
      <c r="K887" s="3">
        <v>13</v>
      </c>
      <c r="L887" s="3">
        <v>12</v>
      </c>
      <c r="M887" s="3">
        <v>6</v>
      </c>
      <c r="N887" s="3">
        <v>18</v>
      </c>
      <c r="O887" s="4">
        <v>0.57599999999999996</v>
      </c>
      <c r="P887" s="4">
        <v>0.75</v>
      </c>
      <c r="Q887" s="4">
        <v>0.59699999999999998</v>
      </c>
      <c r="R887" s="4">
        <v>0.74099999999999999</v>
      </c>
      <c r="S887" s="4">
        <v>0.51500000000000001</v>
      </c>
      <c r="T887" s="4">
        <v>0.76600000000000001</v>
      </c>
      <c r="U887" s="5">
        <v>100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2">
        <v>0.55164761828624598</v>
      </c>
      <c r="AB887" s="2">
        <v>0.28768207245178101</v>
      </c>
      <c r="AC887" s="2">
        <v>0.51583816558953499</v>
      </c>
      <c r="AD887" s="2">
        <v>0.29975465368604998</v>
      </c>
      <c r="AE887" s="2">
        <v>0.66358837831840101</v>
      </c>
      <c r="AF887" s="2">
        <v>0.26657310924154598</v>
      </c>
    </row>
    <row r="888" spans="1:32" x14ac:dyDescent="0.35">
      <c r="A888" s="7">
        <v>452</v>
      </c>
      <c r="B888" s="7">
        <v>20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5.7437044139999998</v>
      </c>
      <c r="I888" s="4">
        <v>60.850432112999997</v>
      </c>
      <c r="J888" s="2">
        <f t="shared" si="27"/>
        <v>9.4390527964269347E-2</v>
      </c>
      <c r="K888" s="3">
        <v>15</v>
      </c>
      <c r="L888" s="3">
        <v>13</v>
      </c>
      <c r="M888" s="3">
        <v>11</v>
      </c>
      <c r="N888" s="3">
        <v>10</v>
      </c>
      <c r="O888" s="4">
        <v>0.47899999999999998</v>
      </c>
      <c r="P888" s="4">
        <v>0.476190476190476</v>
      </c>
      <c r="Q888" s="4">
        <v>0.46600000000000003</v>
      </c>
      <c r="R888" s="4">
        <v>0.44700000000000001</v>
      </c>
      <c r="S888" s="4">
        <v>0.496</v>
      </c>
      <c r="T888" s="4">
        <v>0.45100000000000001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2">
        <v>0.736054681571222</v>
      </c>
      <c r="AB888" s="2">
        <v>0.741937344729377</v>
      </c>
      <c r="AC888" s="2">
        <v>0.76356964485649104</v>
      </c>
      <c r="AD888" s="2">
        <v>0.80519668436856795</v>
      </c>
      <c r="AE888" s="2">
        <v>0.70117935225720995</v>
      </c>
      <c r="AF888" s="2">
        <v>0.79628793947945897</v>
      </c>
    </row>
    <row r="889" spans="1:32" x14ac:dyDescent="0.35">
      <c r="A889" s="7">
        <v>448</v>
      </c>
      <c r="B889" s="7">
        <v>37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4">
        <v>0</v>
      </c>
      <c r="H889" s="4">
        <v>3.4947741309999998</v>
      </c>
      <c r="I889" s="4">
        <v>36.445251110999997</v>
      </c>
      <c r="J889" s="2">
        <f t="shared" si="27"/>
        <v>9.5891070152215208E-2</v>
      </c>
      <c r="K889" s="3">
        <v>10</v>
      </c>
      <c r="L889" s="3">
        <v>20</v>
      </c>
      <c r="M889" s="3">
        <v>3</v>
      </c>
      <c r="N889" s="3">
        <v>16</v>
      </c>
      <c r="O889" s="4">
        <v>0.73799999999999999</v>
      </c>
      <c r="P889" s="4">
        <v>0.84210526315789502</v>
      </c>
      <c r="Q889" s="4">
        <v>0.73499999999999999</v>
      </c>
      <c r="R889" s="4">
        <v>0.80700000000000005</v>
      </c>
      <c r="S889" s="4">
        <v>0.68799999999999994</v>
      </c>
      <c r="T889" s="4">
        <v>0.81499999999999995</v>
      </c>
      <c r="U889" s="5">
        <v>100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2">
        <v>0.30381145438166501</v>
      </c>
      <c r="AB889" s="2">
        <v>0.17185025692665901</v>
      </c>
      <c r="AC889" s="2">
        <v>0.30788477976930001</v>
      </c>
      <c r="AD889" s="2">
        <v>0.214431610712188</v>
      </c>
      <c r="AE889" s="2">
        <v>0.37396644104879301</v>
      </c>
      <c r="AF889" s="2">
        <v>0.20456716574127401</v>
      </c>
    </row>
    <row r="890" spans="1:32" x14ac:dyDescent="0.35">
      <c r="A890" s="7">
        <v>282</v>
      </c>
      <c r="B890" s="7">
        <v>25</v>
      </c>
      <c r="C890" s="7">
        <v>1</v>
      </c>
      <c r="D890" s="7">
        <v>1</v>
      </c>
      <c r="E890" s="22" t="str">
        <f t="shared" si="26"/>
        <v>11</v>
      </c>
      <c r="F890" s="4">
        <v>0.21643399999999999</v>
      </c>
      <c r="G890" s="24">
        <v>0</v>
      </c>
      <c r="H890" s="4">
        <v>4.1642313870000001</v>
      </c>
      <c r="I890" s="4">
        <v>42.471549036399999</v>
      </c>
      <c r="J890" s="2">
        <f t="shared" si="27"/>
        <v>9.8047551395666524E-2</v>
      </c>
      <c r="K890" s="3">
        <v>17</v>
      </c>
      <c r="L890" s="3">
        <v>9</v>
      </c>
      <c r="M890" s="3">
        <v>8</v>
      </c>
      <c r="N890" s="3">
        <v>15</v>
      </c>
      <c r="O890" s="4">
        <v>0.49</v>
      </c>
      <c r="P890" s="4">
        <v>0.65217391304347805</v>
      </c>
      <c r="Q890" s="4">
        <v>0.496</v>
      </c>
      <c r="R890" s="4">
        <v>0.61699999999999999</v>
      </c>
      <c r="S890" s="4">
        <v>0.48899999999999999</v>
      </c>
      <c r="T890" s="4">
        <v>0.67600000000000005</v>
      </c>
      <c r="U890" s="5">
        <v>0</v>
      </c>
      <c r="V890" s="5">
        <v>100</v>
      </c>
      <c r="W890" s="5">
        <v>0</v>
      </c>
      <c r="X890" s="5">
        <v>100</v>
      </c>
      <c r="Y890" s="5">
        <v>0</v>
      </c>
      <c r="Z890" s="5">
        <v>100</v>
      </c>
      <c r="AA890" s="2">
        <v>0.71334988787746501</v>
      </c>
      <c r="AB890" s="2">
        <v>0.42744401482694</v>
      </c>
      <c r="AC890" s="2">
        <v>0.70117935225720995</v>
      </c>
      <c r="AD890" s="2">
        <v>0.48288625507674898</v>
      </c>
      <c r="AE890" s="2">
        <v>0.71539278950726504</v>
      </c>
      <c r="AF890" s="2">
        <v>0.39156220293917299</v>
      </c>
    </row>
    <row r="891" spans="1:32" x14ac:dyDescent="0.35">
      <c r="A891" s="7">
        <v>748</v>
      </c>
      <c r="B891" s="7">
        <v>32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4">
        <v>0</v>
      </c>
      <c r="H891" s="4">
        <v>4.2456805749999997</v>
      </c>
      <c r="I891" s="4">
        <v>43.192391705520002</v>
      </c>
      <c r="J891" s="2">
        <f t="shared" si="27"/>
        <v>9.8296954795800306E-2</v>
      </c>
      <c r="K891" s="3">
        <v>10</v>
      </c>
      <c r="L891" s="3">
        <v>17</v>
      </c>
      <c r="M891" s="3">
        <v>6</v>
      </c>
      <c r="N891" s="3">
        <v>16</v>
      </c>
      <c r="O891" s="4">
        <v>0.64600000000000002</v>
      </c>
      <c r="P891" s="4">
        <v>0.72727272727272696</v>
      </c>
      <c r="Q891" s="4">
        <v>0.69199999999999995</v>
      </c>
      <c r="R891" s="4">
        <v>0.71499999999999997</v>
      </c>
      <c r="S891" s="4">
        <v>0.57199999999999995</v>
      </c>
      <c r="T891" s="4">
        <v>0.747</v>
      </c>
      <c r="U891" s="5">
        <v>100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2">
        <v>0.43695577519953499</v>
      </c>
      <c r="AB891" s="2">
        <v>0.31845373111853498</v>
      </c>
      <c r="AC891" s="2">
        <v>0.368169323364468</v>
      </c>
      <c r="AD891" s="2">
        <v>0.33547273628812901</v>
      </c>
      <c r="AE891" s="2">
        <v>0.55861628760233895</v>
      </c>
      <c r="AF891" s="2">
        <v>0.29169009384931999</v>
      </c>
    </row>
    <row r="892" spans="1:32" x14ac:dyDescent="0.35">
      <c r="A892" s="7">
        <v>836</v>
      </c>
      <c r="B892" s="7">
        <v>12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4">
        <v>0</v>
      </c>
      <c r="H892" s="4">
        <v>6.686173031</v>
      </c>
      <c r="I892" s="4">
        <v>66.403628778699996</v>
      </c>
      <c r="J892" s="2">
        <f t="shared" si="27"/>
        <v>0.10068987424290726</v>
      </c>
      <c r="K892" s="3">
        <v>10</v>
      </c>
      <c r="L892" s="3">
        <v>13</v>
      </c>
      <c r="M892" s="3">
        <v>7</v>
      </c>
      <c r="N892" s="3">
        <v>19</v>
      </c>
      <c r="O892" s="4">
        <v>0.64200000000000002</v>
      </c>
      <c r="P892" s="4">
        <v>0.73076923076923095</v>
      </c>
      <c r="Q892" s="4">
        <v>0.63500000000000001</v>
      </c>
      <c r="R892" s="4">
        <v>0.73099999999999998</v>
      </c>
      <c r="S892" s="4">
        <v>0.502</v>
      </c>
      <c r="T892" s="4">
        <v>0.73799999999999999</v>
      </c>
      <c r="U892" s="5">
        <v>100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2">
        <v>0.44316697529217602</v>
      </c>
      <c r="AB892" s="2">
        <v>0.31365755885504198</v>
      </c>
      <c r="AC892" s="2">
        <v>0.454130280089445</v>
      </c>
      <c r="AD892" s="2">
        <v>0.31334181923235899</v>
      </c>
      <c r="AE892" s="2">
        <v>0.68915515929040805</v>
      </c>
      <c r="AF892" s="2">
        <v>0.30381145438166501</v>
      </c>
    </row>
    <row r="893" spans="1:32" x14ac:dyDescent="0.35">
      <c r="A893" s="7">
        <v>910</v>
      </c>
      <c r="B893" s="7">
        <v>34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4">
        <v>0</v>
      </c>
      <c r="H893" s="4">
        <v>4.7349272579999999</v>
      </c>
      <c r="I893" s="4">
        <v>46.608963011100002</v>
      </c>
      <c r="J893" s="2">
        <f t="shared" si="27"/>
        <v>0.10158834164305199</v>
      </c>
      <c r="K893" s="3">
        <v>13</v>
      </c>
      <c r="L893" s="3">
        <v>13</v>
      </c>
      <c r="M893" s="3">
        <v>7</v>
      </c>
      <c r="N893" s="3">
        <v>16</v>
      </c>
      <c r="O893" s="4">
        <v>0.59199999999999997</v>
      </c>
      <c r="P893" s="4">
        <v>0.69565217391304301</v>
      </c>
      <c r="Q893" s="4">
        <v>0.57099999999999995</v>
      </c>
      <c r="R893" s="4">
        <v>0.69899999999999995</v>
      </c>
      <c r="S893" s="4">
        <v>0.501</v>
      </c>
      <c r="T893" s="4">
        <v>0.64600000000000002</v>
      </c>
      <c r="U893" s="5">
        <v>100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2">
        <v>0.52424864409813099</v>
      </c>
      <c r="AB893" s="2">
        <v>0.36290549368936798</v>
      </c>
      <c r="AC893" s="2">
        <v>0.56036606932612698</v>
      </c>
      <c r="AD893" s="2">
        <v>0.35810453674832698</v>
      </c>
      <c r="AE893" s="2">
        <v>0.69114917789727204</v>
      </c>
      <c r="AF893" s="2">
        <v>0.43695577519953499</v>
      </c>
    </row>
    <row r="894" spans="1:32" x14ac:dyDescent="0.35">
      <c r="A894" s="7">
        <v>918</v>
      </c>
      <c r="B894" s="7">
        <v>50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4">
        <v>0</v>
      </c>
      <c r="H894" s="4">
        <v>4.4439989610000001</v>
      </c>
      <c r="I894" s="4">
        <v>43.618150090999997</v>
      </c>
      <c r="J894" s="2">
        <f t="shared" si="27"/>
        <v>0.10188416867126508</v>
      </c>
      <c r="K894" s="3">
        <v>14</v>
      </c>
      <c r="L894" s="3">
        <v>11</v>
      </c>
      <c r="M894" s="3">
        <v>1</v>
      </c>
      <c r="N894" s="3">
        <v>23</v>
      </c>
      <c r="O894" s="4">
        <v>0.68899999999999995</v>
      </c>
      <c r="P894" s="4">
        <v>0.95833333333333304</v>
      </c>
      <c r="Q894" s="4">
        <v>0.74</v>
      </c>
      <c r="R894" s="4">
        <v>0.93400000000000005</v>
      </c>
      <c r="S894" s="4">
        <v>0.68200000000000005</v>
      </c>
      <c r="T894" s="4">
        <v>0.96</v>
      </c>
      <c r="U894" s="5">
        <v>100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2">
        <v>0.372514007968479</v>
      </c>
      <c r="AB894" s="2">
        <v>4.2559614418795903E-2</v>
      </c>
      <c r="AC894" s="2">
        <v>0.301105092783922</v>
      </c>
      <c r="AD894" s="2">
        <v>6.8278840753294406E-2</v>
      </c>
      <c r="AE894" s="2">
        <v>0.38272562113867498</v>
      </c>
      <c r="AF894" s="2">
        <v>4.08219945202552E-2</v>
      </c>
    </row>
    <row r="895" spans="1:32" x14ac:dyDescent="0.35">
      <c r="A895" s="7">
        <v>968</v>
      </c>
      <c r="B895" s="7">
        <v>22</v>
      </c>
      <c r="C895" s="7">
        <v>1</v>
      </c>
      <c r="D895" s="7">
        <v>1</v>
      </c>
      <c r="E895" s="22" t="str">
        <f t="shared" si="26"/>
        <v>11</v>
      </c>
      <c r="F895" s="4">
        <v>3.0000000000000001E-6</v>
      </c>
      <c r="G895" s="24">
        <v>0</v>
      </c>
      <c r="H895" s="4">
        <v>4.2688668969999997</v>
      </c>
      <c r="I895" s="4">
        <v>41.608395945399998</v>
      </c>
      <c r="J895" s="2">
        <f t="shared" si="27"/>
        <v>0.10259628615824934</v>
      </c>
      <c r="K895" s="3">
        <v>16</v>
      </c>
      <c r="L895" s="3">
        <v>13</v>
      </c>
      <c r="M895" s="3">
        <v>4</v>
      </c>
      <c r="N895" s="3">
        <v>16</v>
      </c>
      <c r="O895" s="4">
        <v>0.59599999999999997</v>
      </c>
      <c r="P895" s="4">
        <v>0.8</v>
      </c>
      <c r="Q895" s="4">
        <v>0.6</v>
      </c>
      <c r="R895" s="4">
        <v>0.79100000000000004</v>
      </c>
      <c r="S895" s="4">
        <v>0.52</v>
      </c>
      <c r="T895" s="4">
        <v>0.753</v>
      </c>
      <c r="U895" s="5">
        <v>100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2">
        <v>0.51751461191678705</v>
      </c>
      <c r="AB895" s="2">
        <v>0.22314355131420999</v>
      </c>
      <c r="AC895" s="2">
        <v>0.51082562376599105</v>
      </c>
      <c r="AD895" s="2">
        <v>0.23445731121448299</v>
      </c>
      <c r="AE895" s="2">
        <v>0.65392646740666405</v>
      </c>
      <c r="AF895" s="2">
        <v>0.283690051182243</v>
      </c>
    </row>
    <row r="896" spans="1:32" x14ac:dyDescent="0.35">
      <c r="A896" s="7">
        <v>368</v>
      </c>
      <c r="B896" s="7">
        <v>42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4">
        <v>0</v>
      </c>
      <c r="H896" s="4">
        <v>4.9650726970000001</v>
      </c>
      <c r="I896" s="4">
        <v>47.865114361000003</v>
      </c>
      <c r="J896" s="2">
        <f t="shared" si="27"/>
        <v>0.10373050943852941</v>
      </c>
      <c r="K896" s="3">
        <v>14</v>
      </c>
      <c r="L896" s="3">
        <v>15</v>
      </c>
      <c r="M896" s="3">
        <v>8</v>
      </c>
      <c r="N896" s="3">
        <v>12</v>
      </c>
      <c r="O896" s="4">
        <v>0.53700000000000003</v>
      </c>
      <c r="P896" s="4">
        <v>0.6</v>
      </c>
      <c r="Q896" s="4">
        <v>0.53600000000000003</v>
      </c>
      <c r="R896" s="4">
        <v>0.58299999999999996</v>
      </c>
      <c r="S896" s="4">
        <v>0.48299999999999998</v>
      </c>
      <c r="T896" s="4">
        <v>0.54200000000000004</v>
      </c>
      <c r="U896" s="5">
        <v>100</v>
      </c>
      <c r="V896" s="5">
        <v>100</v>
      </c>
      <c r="W896" s="5">
        <v>100</v>
      </c>
      <c r="X896" s="5">
        <v>100</v>
      </c>
      <c r="Y896" s="5">
        <v>0</v>
      </c>
      <c r="Z896" s="5">
        <v>100</v>
      </c>
      <c r="AA896" s="2">
        <v>0.621757184473272</v>
      </c>
      <c r="AB896" s="2">
        <v>0.51082562376599105</v>
      </c>
      <c r="AC896" s="2">
        <v>0.62362111791133501</v>
      </c>
      <c r="AD896" s="2">
        <v>0.53956809263164496</v>
      </c>
      <c r="AE896" s="2">
        <v>0.72773862532956402</v>
      </c>
      <c r="AF896" s="2">
        <v>0.61248927754249105</v>
      </c>
    </row>
    <row r="897" spans="1:32" x14ac:dyDescent="0.35">
      <c r="A897" s="7">
        <v>352</v>
      </c>
      <c r="B897" s="7">
        <v>45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4">
        <v>0</v>
      </c>
      <c r="H897" s="4">
        <v>5.9059739000000002</v>
      </c>
      <c r="I897" s="4">
        <v>56.042412718000001</v>
      </c>
      <c r="J897" s="2">
        <f t="shared" si="27"/>
        <v>0.10538400496278219</v>
      </c>
      <c r="K897" s="3">
        <v>15</v>
      </c>
      <c r="L897" s="3">
        <v>12</v>
      </c>
      <c r="M897" s="3">
        <v>3</v>
      </c>
      <c r="N897" s="3">
        <v>19</v>
      </c>
      <c r="O897" s="4">
        <v>0.61799999999999999</v>
      </c>
      <c r="P897" s="4">
        <v>0.86363636363636398</v>
      </c>
      <c r="Q897" s="4">
        <v>0.65100000000000002</v>
      </c>
      <c r="R897" s="4">
        <v>0.86099999999999999</v>
      </c>
      <c r="S897" s="4">
        <v>0.52700000000000002</v>
      </c>
      <c r="T897" s="4">
        <v>0.80100000000000005</v>
      </c>
      <c r="U897" s="5">
        <v>100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2">
        <v>0.481266821524446</v>
      </c>
      <c r="AB897" s="2">
        <v>0.146603474191875</v>
      </c>
      <c r="AC897" s="2">
        <v>0.42924563677356797</v>
      </c>
      <c r="AD897" s="2">
        <v>0.14966077455440599</v>
      </c>
      <c r="AE897" s="2">
        <v>0.64055473044077504</v>
      </c>
      <c r="AF897" s="2">
        <v>0.221894331913778</v>
      </c>
    </row>
    <row r="898" spans="1:32" x14ac:dyDescent="0.35">
      <c r="A898" s="7">
        <v>238</v>
      </c>
      <c r="B898" s="7">
        <v>16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6.6268906550000004</v>
      </c>
      <c r="I898" s="4">
        <v>62.128131131000004</v>
      </c>
      <c r="J898" s="2">
        <f t="shared" ref="J898:J961" si="29">H898/I898</f>
        <v>0.10666489614868502</v>
      </c>
      <c r="K898" s="3">
        <v>16</v>
      </c>
      <c r="L898" s="3">
        <v>15</v>
      </c>
      <c r="M898" s="3">
        <v>4</v>
      </c>
      <c r="N898" s="3">
        <v>14</v>
      </c>
      <c r="O898" s="4">
        <v>0.57399999999999995</v>
      </c>
      <c r="P898" s="4">
        <v>0.77777777777777801</v>
      </c>
      <c r="Q898" s="4">
        <v>0.628</v>
      </c>
      <c r="R898" s="4">
        <v>0.78700000000000003</v>
      </c>
      <c r="S898" s="4">
        <v>0.56999999999999995</v>
      </c>
      <c r="T898" s="4">
        <v>0.81200000000000006</v>
      </c>
      <c r="U898" s="5">
        <v>100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2">
        <v>0.55512588266257101</v>
      </c>
      <c r="AB898" s="2">
        <v>0.251314428280906</v>
      </c>
      <c r="AC898" s="2">
        <v>0.46521511251393799</v>
      </c>
      <c r="AD898" s="2">
        <v>0.23952703056473401</v>
      </c>
      <c r="AE898" s="2">
        <v>0.56211891815354098</v>
      </c>
      <c r="AF898" s="2">
        <v>0.20825493882045901</v>
      </c>
    </row>
    <row r="899" spans="1:32" x14ac:dyDescent="0.35">
      <c r="A899" s="7">
        <v>902</v>
      </c>
      <c r="B899" s="7">
        <v>30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5.1630472479999998</v>
      </c>
      <c r="I899" s="4">
        <v>46.556111125999998</v>
      </c>
      <c r="J899" s="2">
        <f t="shared" si="29"/>
        <v>0.11089945279206566</v>
      </c>
      <c r="K899" s="3">
        <v>14</v>
      </c>
      <c r="L899" s="3">
        <v>14</v>
      </c>
      <c r="M899" s="3">
        <v>6</v>
      </c>
      <c r="N899" s="3">
        <v>15</v>
      </c>
      <c r="O899" s="4">
        <v>0.57599999999999996</v>
      </c>
      <c r="P899" s="4">
        <v>0.71428571428571397</v>
      </c>
      <c r="Q899" s="4">
        <v>0.56200000000000006</v>
      </c>
      <c r="R899" s="4">
        <v>0.68600000000000005</v>
      </c>
      <c r="S899" s="4">
        <v>0.47599999999999998</v>
      </c>
      <c r="T899" s="4">
        <v>0.55500000000000005</v>
      </c>
      <c r="U899" s="5">
        <v>100</v>
      </c>
      <c r="V899" s="5">
        <v>100</v>
      </c>
      <c r="W899" s="5">
        <v>100</v>
      </c>
      <c r="X899" s="5">
        <v>100</v>
      </c>
      <c r="Y899" s="5">
        <v>0</v>
      </c>
      <c r="Z899" s="5">
        <v>100</v>
      </c>
      <c r="AA899" s="2">
        <v>0.55164761828624598</v>
      </c>
      <c r="AB899" s="2">
        <v>0.33647223662121301</v>
      </c>
      <c r="AC899" s="2">
        <v>0.57625342908844601</v>
      </c>
      <c r="AD899" s="2">
        <v>0.376877651256252</v>
      </c>
      <c r="AE899" s="2">
        <v>0.74233742475071696</v>
      </c>
      <c r="AF899" s="2">
        <v>0.58878716523570196</v>
      </c>
    </row>
    <row r="900" spans="1:32" x14ac:dyDescent="0.35">
      <c r="A900" s="7">
        <v>378</v>
      </c>
      <c r="B900" s="7">
        <v>49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4">
        <v>0</v>
      </c>
      <c r="H900" s="4">
        <v>4.9921446400000002</v>
      </c>
      <c r="I900" s="4">
        <v>44.712114831800001</v>
      </c>
      <c r="J900" s="2">
        <f t="shared" si="29"/>
        <v>0.11165082794181554</v>
      </c>
      <c r="K900" s="3">
        <v>8</v>
      </c>
      <c r="L900" s="3">
        <v>17</v>
      </c>
      <c r="M900" s="3">
        <v>7</v>
      </c>
      <c r="N900" s="3">
        <v>17</v>
      </c>
      <c r="O900" s="4">
        <v>0.68799999999999994</v>
      </c>
      <c r="P900" s="4">
        <v>0.70833333333333304</v>
      </c>
      <c r="Q900" s="4">
        <v>0.69699999999999995</v>
      </c>
      <c r="R900" s="4">
        <v>0.70499999999999996</v>
      </c>
      <c r="S900" s="4">
        <v>0.55400000000000005</v>
      </c>
      <c r="T900" s="4">
        <v>0.76200000000000001</v>
      </c>
      <c r="U900" s="5">
        <v>100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2">
        <v>0.37396644104879301</v>
      </c>
      <c r="AB900" s="2">
        <v>0.34484048629172898</v>
      </c>
      <c r="AC900" s="2">
        <v>0.36096986822161298</v>
      </c>
      <c r="AD900" s="2">
        <v>0.34955747616986799</v>
      </c>
      <c r="AE900" s="2">
        <v>0.590590592234853</v>
      </c>
      <c r="AF900" s="2">
        <v>0.27180872329549099</v>
      </c>
    </row>
    <row r="901" spans="1:32" x14ac:dyDescent="0.35">
      <c r="A901" s="7">
        <v>618</v>
      </c>
      <c r="B901" s="7">
        <v>41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4">
        <v>0</v>
      </c>
      <c r="H901" s="4">
        <v>7.4651644470000003</v>
      </c>
      <c r="I901" s="4">
        <v>65.645071154999997</v>
      </c>
      <c r="J901" s="2">
        <f t="shared" si="29"/>
        <v>0.11372010595240858</v>
      </c>
      <c r="K901" s="3">
        <v>27</v>
      </c>
      <c r="L901" s="3">
        <v>9</v>
      </c>
      <c r="M901" s="3">
        <v>5</v>
      </c>
      <c r="N901" s="3">
        <v>8</v>
      </c>
      <c r="O901" s="4">
        <v>0.33600000000000002</v>
      </c>
      <c r="P901" s="4">
        <v>0.61538461538461497</v>
      </c>
      <c r="Q901" s="4">
        <v>0.36699999999999999</v>
      </c>
      <c r="R901" s="4">
        <v>0.621</v>
      </c>
      <c r="S901" s="4">
        <v>0.499</v>
      </c>
      <c r="T901" s="4">
        <v>0.68600000000000005</v>
      </c>
      <c r="U901" s="5">
        <v>0</v>
      </c>
      <c r="V901" s="5">
        <v>100</v>
      </c>
      <c r="W901" s="5">
        <v>0</v>
      </c>
      <c r="X901" s="5">
        <v>100</v>
      </c>
      <c r="Y901" s="5">
        <v>0</v>
      </c>
      <c r="Z901" s="5">
        <v>100</v>
      </c>
      <c r="AA901" s="2">
        <v>1.09064411901893</v>
      </c>
      <c r="AB901" s="2">
        <v>0.48550781578170099</v>
      </c>
      <c r="AC901" s="2">
        <v>1.0023934309275699</v>
      </c>
      <c r="AD901" s="2">
        <v>0.47642419704865802</v>
      </c>
      <c r="AE901" s="2">
        <v>0.69514918323061803</v>
      </c>
      <c r="AF901" s="2">
        <v>0.376877651256252</v>
      </c>
    </row>
    <row r="902" spans="1:32" x14ac:dyDescent="0.35">
      <c r="A902" s="7">
        <v>248</v>
      </c>
      <c r="B902" s="7">
        <v>23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6.2494843040000001</v>
      </c>
      <c r="I902" s="4">
        <v>54.195915141</v>
      </c>
      <c r="J902" s="2">
        <f t="shared" si="29"/>
        <v>0.11531282916324766</v>
      </c>
      <c r="K902" s="3">
        <v>18</v>
      </c>
      <c r="L902" s="3">
        <v>20</v>
      </c>
      <c r="M902" s="3">
        <v>4</v>
      </c>
      <c r="N902" s="3">
        <v>7</v>
      </c>
      <c r="O902" s="4">
        <v>0.53200000000000003</v>
      </c>
      <c r="P902" s="4">
        <v>0.63636363636363602</v>
      </c>
      <c r="Q902" s="4">
        <v>0.54</v>
      </c>
      <c r="R902" s="4">
        <v>0.63200000000000001</v>
      </c>
      <c r="S902" s="4">
        <v>0.53700000000000003</v>
      </c>
      <c r="T902" s="4">
        <v>0.68899999999999995</v>
      </c>
      <c r="U902" s="5">
        <v>100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2">
        <v>0.63111178964049297</v>
      </c>
      <c r="AB902" s="2">
        <v>0.45198512374305699</v>
      </c>
      <c r="AC902" s="2">
        <v>0.61618613942381695</v>
      </c>
      <c r="AD902" s="2">
        <v>0.45886588483528001</v>
      </c>
      <c r="AE902" s="2">
        <v>0.621757184473272</v>
      </c>
      <c r="AF902" s="2">
        <v>0.372514007968479</v>
      </c>
    </row>
    <row r="903" spans="1:32" x14ac:dyDescent="0.35">
      <c r="A903" s="7">
        <v>322</v>
      </c>
      <c r="B903" s="7">
        <v>26</v>
      </c>
      <c r="C903" s="7">
        <v>1</v>
      </c>
      <c r="D903" s="7">
        <v>1</v>
      </c>
      <c r="E903" s="22" t="str">
        <f t="shared" si="28"/>
        <v>11</v>
      </c>
      <c r="F903" s="4">
        <v>0.117786</v>
      </c>
      <c r="G903" s="24">
        <v>0</v>
      </c>
      <c r="H903" s="4">
        <v>6.7664658439999998</v>
      </c>
      <c r="I903" s="4">
        <v>58.486459797999999</v>
      </c>
      <c r="J903" s="2">
        <f t="shared" si="29"/>
        <v>0.11569286066159515</v>
      </c>
      <c r="K903" s="3">
        <v>14</v>
      </c>
      <c r="L903" s="3">
        <v>11</v>
      </c>
      <c r="M903" s="3">
        <v>8</v>
      </c>
      <c r="N903" s="3">
        <v>16</v>
      </c>
      <c r="O903" s="4">
        <v>0.54900000000000004</v>
      </c>
      <c r="P903" s="4">
        <v>0.66666666666666696</v>
      </c>
      <c r="Q903" s="4">
        <v>0.504</v>
      </c>
      <c r="R903" s="4">
        <v>0.66500000000000004</v>
      </c>
      <c r="S903" s="4">
        <v>0.45900000000000002</v>
      </c>
      <c r="T903" s="4">
        <v>0.57099999999999995</v>
      </c>
      <c r="U903" s="5">
        <v>100</v>
      </c>
      <c r="V903" s="5">
        <v>100</v>
      </c>
      <c r="W903" s="5">
        <v>100</v>
      </c>
      <c r="X903" s="5">
        <v>100</v>
      </c>
      <c r="Y903" s="5">
        <v>0</v>
      </c>
      <c r="Z903" s="5">
        <v>100</v>
      </c>
      <c r="AA903" s="2">
        <v>0.59965683747260601</v>
      </c>
      <c r="AB903" s="2">
        <v>0.405465108108164</v>
      </c>
      <c r="AC903" s="2">
        <v>0.68517901091076805</v>
      </c>
      <c r="AD903" s="2">
        <v>0.40796823832628298</v>
      </c>
      <c r="AE903" s="2">
        <v>0.77870506892159197</v>
      </c>
      <c r="AF903" s="2">
        <v>0.56036606932612698</v>
      </c>
    </row>
    <row r="904" spans="1:32" x14ac:dyDescent="0.35">
      <c r="A904" s="7">
        <v>960</v>
      </c>
      <c r="B904" s="7">
        <v>3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7.3956680260000001</v>
      </c>
      <c r="I904" s="4">
        <v>63.684171810999999</v>
      </c>
      <c r="J904" s="2">
        <f t="shared" si="29"/>
        <v>0.11613039497394494</v>
      </c>
      <c r="K904" s="3">
        <v>14</v>
      </c>
      <c r="L904" s="3">
        <v>19</v>
      </c>
      <c r="M904" s="3">
        <v>5</v>
      </c>
      <c r="N904" s="3">
        <v>11</v>
      </c>
      <c r="O904" s="4">
        <v>0.61199999999999999</v>
      </c>
      <c r="P904" s="4">
        <v>0.6875</v>
      </c>
      <c r="Q904" s="4">
        <v>0.61099999999999999</v>
      </c>
      <c r="R904" s="4">
        <v>0.67300000000000004</v>
      </c>
      <c r="S904" s="4">
        <v>0.58099999999999996</v>
      </c>
      <c r="T904" s="4">
        <v>0.64500000000000002</v>
      </c>
      <c r="U904" s="5">
        <v>100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2">
        <v>0.49102299646981101</v>
      </c>
      <c r="AB904" s="2">
        <v>0.37469344944141098</v>
      </c>
      <c r="AC904" s="2">
        <v>0.49265831981054198</v>
      </c>
      <c r="AD904" s="2">
        <v>0.39600994933740902</v>
      </c>
      <c r="AE904" s="2">
        <v>0.54300452213022599</v>
      </c>
      <c r="AF904" s="2">
        <v>0.43850496218636498</v>
      </c>
    </row>
    <row r="905" spans="1:32" x14ac:dyDescent="0.35">
      <c r="A905" s="7">
        <v>606</v>
      </c>
      <c r="B905" s="7">
        <v>50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6.7883159800000001</v>
      </c>
      <c r="I905" s="4">
        <v>58.217401215000002</v>
      </c>
      <c r="J905" s="2">
        <f t="shared" si="29"/>
        <v>0.11660286852946911</v>
      </c>
      <c r="K905" s="3">
        <v>11</v>
      </c>
      <c r="L905" s="3">
        <v>22</v>
      </c>
      <c r="M905" s="3">
        <v>6</v>
      </c>
      <c r="N905" s="3">
        <v>10</v>
      </c>
      <c r="O905" s="4">
        <v>0.65200000000000002</v>
      </c>
      <c r="P905" s="4">
        <v>0.625</v>
      </c>
      <c r="Q905" s="4">
        <v>0.65600000000000003</v>
      </c>
      <c r="R905" s="4">
        <v>0.626</v>
      </c>
      <c r="S905" s="4">
        <v>0.63100000000000001</v>
      </c>
      <c r="T905" s="4">
        <v>0.53900000000000003</v>
      </c>
      <c r="U905" s="5">
        <v>100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2">
        <v>0.42771071705548402</v>
      </c>
      <c r="AB905" s="2">
        <v>0.47000362924573602</v>
      </c>
      <c r="AC905" s="2">
        <v>0.421594490038048</v>
      </c>
      <c r="AD905" s="2">
        <v>0.46840490788203898</v>
      </c>
      <c r="AE905" s="2">
        <v>0.46044941644092402</v>
      </c>
      <c r="AF905" s="2">
        <v>0.61803970807314002</v>
      </c>
    </row>
    <row r="906" spans="1:32" x14ac:dyDescent="0.35">
      <c r="A906" s="7">
        <v>28</v>
      </c>
      <c r="B906" s="7">
        <v>39</v>
      </c>
      <c r="C906" s="7">
        <v>1</v>
      </c>
      <c r="D906" s="7">
        <v>1</v>
      </c>
      <c r="E906" s="22" t="str">
        <f t="shared" si="28"/>
        <v>11</v>
      </c>
      <c r="F906" s="4">
        <v>8.1636E-2</v>
      </c>
      <c r="G906" s="24">
        <v>0</v>
      </c>
      <c r="H906" s="4">
        <v>5.1687378400000004</v>
      </c>
      <c r="I906" s="4">
        <v>44.252074059199998</v>
      </c>
      <c r="J906" s="2">
        <f t="shared" si="29"/>
        <v>0.11680216012215185</v>
      </c>
      <c r="K906" s="3">
        <v>16</v>
      </c>
      <c r="L906" s="3">
        <v>14</v>
      </c>
      <c r="M906" s="3">
        <v>8</v>
      </c>
      <c r="N906" s="3">
        <v>11</v>
      </c>
      <c r="O906" s="4">
        <v>0.52200000000000002</v>
      </c>
      <c r="P906" s="4">
        <v>0.57894736842105299</v>
      </c>
      <c r="Q906" s="4">
        <v>0.498</v>
      </c>
      <c r="R906" s="4">
        <v>0.54800000000000004</v>
      </c>
      <c r="S906" s="4">
        <v>0.502</v>
      </c>
      <c r="T906" s="4">
        <v>0.50900000000000001</v>
      </c>
      <c r="U906" s="5">
        <v>100</v>
      </c>
      <c r="V906" s="5">
        <v>100</v>
      </c>
      <c r="W906" s="5">
        <v>0</v>
      </c>
      <c r="X906" s="5">
        <v>100</v>
      </c>
      <c r="Y906" s="5">
        <v>100</v>
      </c>
      <c r="Z906" s="5">
        <v>100</v>
      </c>
      <c r="AA906" s="2">
        <v>0.65008769109949804</v>
      </c>
      <c r="AB906" s="2">
        <v>0.54654370636807004</v>
      </c>
      <c r="AC906" s="2">
        <v>0.69715520195748404</v>
      </c>
      <c r="AD906" s="2">
        <v>0.60147999203412095</v>
      </c>
      <c r="AE906" s="2">
        <v>0.68915515929040805</v>
      </c>
      <c r="AF906" s="2">
        <v>0.67530726243161399</v>
      </c>
    </row>
    <row r="907" spans="1:32" x14ac:dyDescent="0.35">
      <c r="A907" s="7">
        <v>418</v>
      </c>
      <c r="B907" s="7">
        <v>46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4">
        <v>0</v>
      </c>
      <c r="H907" s="4">
        <v>5.6881028200000001</v>
      </c>
      <c r="I907" s="4">
        <v>48.044594693999997</v>
      </c>
      <c r="J907" s="2">
        <f t="shared" si="29"/>
        <v>0.11839214913203032</v>
      </c>
      <c r="K907" s="3">
        <v>23</v>
      </c>
      <c r="L907" s="3">
        <v>14</v>
      </c>
      <c r="M907" s="3">
        <v>4</v>
      </c>
      <c r="N907" s="3">
        <v>8</v>
      </c>
      <c r="O907" s="4">
        <v>0.42899999999999999</v>
      </c>
      <c r="P907" s="4">
        <v>0.66666666666666696</v>
      </c>
      <c r="Q907" s="4">
        <v>0.45</v>
      </c>
      <c r="R907" s="4">
        <v>0.64200000000000002</v>
      </c>
      <c r="S907" s="4">
        <v>0.5</v>
      </c>
      <c r="T907" s="4">
        <v>0.67200000000000004</v>
      </c>
      <c r="U907" s="5">
        <v>0</v>
      </c>
      <c r="V907" s="5">
        <v>100</v>
      </c>
      <c r="W907" s="5">
        <v>0</v>
      </c>
      <c r="X907" s="5">
        <v>100</v>
      </c>
      <c r="Y907" s="5">
        <v>0</v>
      </c>
      <c r="Z907" s="5">
        <v>100</v>
      </c>
      <c r="AA907" s="2">
        <v>0.84629836005411996</v>
      </c>
      <c r="AB907" s="2">
        <v>0.405465108108164</v>
      </c>
      <c r="AC907" s="2">
        <v>0.79850769621777196</v>
      </c>
      <c r="AD907" s="2">
        <v>0.44316697529217602</v>
      </c>
      <c r="AE907" s="2">
        <v>0.69314718055994495</v>
      </c>
      <c r="AF907" s="2">
        <v>0.39749693845898698</v>
      </c>
    </row>
    <row r="908" spans="1:32" x14ac:dyDescent="0.35">
      <c r="A908" s="7">
        <v>138</v>
      </c>
      <c r="B908" s="7">
        <v>26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4">
        <v>0</v>
      </c>
      <c r="H908" s="4">
        <v>9.0307389689999997</v>
      </c>
      <c r="I908" s="4">
        <v>75.880732323000004</v>
      </c>
      <c r="J908" s="2">
        <f t="shared" si="29"/>
        <v>0.11901228009449134</v>
      </c>
      <c r="K908" s="3">
        <v>17</v>
      </c>
      <c r="L908" s="3">
        <v>11</v>
      </c>
      <c r="M908" s="3">
        <v>9</v>
      </c>
      <c r="N908" s="3">
        <v>12</v>
      </c>
      <c r="O908" s="4">
        <v>0.47099999999999997</v>
      </c>
      <c r="P908" s="4">
        <v>0.57142857142857095</v>
      </c>
      <c r="Q908" s="4">
        <v>0.379</v>
      </c>
      <c r="R908" s="4">
        <v>0.59799999999999998</v>
      </c>
      <c r="S908" s="4">
        <v>0.45300000000000001</v>
      </c>
      <c r="T908" s="4">
        <v>0.60299999999999998</v>
      </c>
      <c r="U908" s="5">
        <v>0</v>
      </c>
      <c r="V908" s="5">
        <v>100</v>
      </c>
      <c r="W908" s="5">
        <v>0</v>
      </c>
      <c r="X908" s="5">
        <v>100</v>
      </c>
      <c r="Y908" s="5">
        <v>0</v>
      </c>
      <c r="Z908" s="5">
        <v>100</v>
      </c>
      <c r="AA908" s="2">
        <v>0.752897184965719</v>
      </c>
      <c r="AB908" s="2">
        <v>0.55961578793542299</v>
      </c>
      <c r="AC908" s="2">
        <v>0.97021907389971096</v>
      </c>
      <c r="AD908" s="2">
        <v>0.514164525031505</v>
      </c>
      <c r="AE908" s="2">
        <v>0.79186315349910297</v>
      </c>
      <c r="AF908" s="2">
        <v>0.50583808225495197</v>
      </c>
    </row>
    <row r="909" spans="1:32" x14ac:dyDescent="0.35">
      <c r="A909" s="7">
        <v>256</v>
      </c>
      <c r="B909" s="7">
        <v>47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7.1359783979999998</v>
      </c>
      <c r="I909" s="4">
        <v>58.739983524000003</v>
      </c>
      <c r="J909" s="2">
        <f t="shared" si="29"/>
        <v>0.12148417432028014</v>
      </c>
      <c r="K909" s="3">
        <v>16</v>
      </c>
      <c r="L909" s="3">
        <v>16</v>
      </c>
      <c r="M909" s="3">
        <v>4</v>
      </c>
      <c r="N909" s="3">
        <v>13</v>
      </c>
      <c r="O909" s="4">
        <v>0.61499999999999999</v>
      </c>
      <c r="P909" s="4">
        <v>0.76470588235294101</v>
      </c>
      <c r="Q909" s="4">
        <v>0.53500000000000003</v>
      </c>
      <c r="R909" s="4">
        <v>0.72499999999999998</v>
      </c>
      <c r="S909" s="4">
        <v>0.496</v>
      </c>
      <c r="T909" s="4">
        <v>0.66600000000000004</v>
      </c>
      <c r="U909" s="5">
        <v>100</v>
      </c>
      <c r="V909" s="5">
        <v>100</v>
      </c>
      <c r="W909" s="5">
        <v>100</v>
      </c>
      <c r="X909" s="5">
        <v>100</v>
      </c>
      <c r="Y909" s="5">
        <v>0</v>
      </c>
      <c r="Z909" s="5">
        <v>100</v>
      </c>
      <c r="AA909" s="2">
        <v>0.48613301117561902</v>
      </c>
      <c r="AB909" s="2">
        <v>0.26826398659467898</v>
      </c>
      <c r="AC909" s="2">
        <v>0.62548853208612998</v>
      </c>
      <c r="AD909" s="2">
        <v>0.321583624127462</v>
      </c>
      <c r="AE909" s="2">
        <v>0.70117935225720995</v>
      </c>
      <c r="AF909" s="2">
        <v>0.40646560844174801</v>
      </c>
    </row>
    <row r="910" spans="1:32" x14ac:dyDescent="0.35">
      <c r="A910" s="7">
        <v>820</v>
      </c>
      <c r="B910" s="7">
        <v>48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6.3584346719999996</v>
      </c>
      <c r="I910" s="4">
        <v>51.914343950300001</v>
      </c>
      <c r="J910" s="2">
        <f t="shared" si="29"/>
        <v>0.1224793417034649</v>
      </c>
      <c r="K910" s="3">
        <v>19</v>
      </c>
      <c r="L910" s="3">
        <v>16</v>
      </c>
      <c r="M910" s="3">
        <v>6</v>
      </c>
      <c r="N910" s="3">
        <v>8</v>
      </c>
      <c r="O910" s="4">
        <v>0.51100000000000001</v>
      </c>
      <c r="P910" s="4">
        <v>0.57142857142857095</v>
      </c>
      <c r="Q910" s="4">
        <v>0.49299999999999999</v>
      </c>
      <c r="R910" s="4">
        <v>0.56499999999999995</v>
      </c>
      <c r="S910" s="4">
        <v>0.47</v>
      </c>
      <c r="T910" s="4">
        <v>0.67100000000000004</v>
      </c>
      <c r="U910" s="5">
        <v>100</v>
      </c>
      <c r="V910" s="5">
        <v>100</v>
      </c>
      <c r="W910" s="5">
        <v>0</v>
      </c>
      <c r="X910" s="5">
        <v>100</v>
      </c>
      <c r="Y910" s="5">
        <v>0</v>
      </c>
      <c r="Z910" s="5">
        <v>100</v>
      </c>
      <c r="AA910" s="2">
        <v>0.67138568877843297</v>
      </c>
      <c r="AB910" s="2">
        <v>0.55961578793542299</v>
      </c>
      <c r="AC910" s="2">
        <v>0.70724610493944695</v>
      </c>
      <c r="AD910" s="2">
        <v>0.57092954783569605</v>
      </c>
      <c r="AE910" s="2">
        <v>0.75502258427803304</v>
      </c>
      <c r="AF910" s="2">
        <v>0.39898614201045501</v>
      </c>
    </row>
    <row r="911" spans="1:32" x14ac:dyDescent="0.35">
      <c r="A911" s="7">
        <v>62</v>
      </c>
      <c r="B911" s="7">
        <v>9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4">
        <v>0</v>
      </c>
      <c r="H911" s="4">
        <v>5.7623299640000001</v>
      </c>
      <c r="I911" s="4">
        <v>46.996529150500002</v>
      </c>
      <c r="J911" s="2">
        <f t="shared" si="29"/>
        <v>0.1226118198122019</v>
      </c>
      <c r="K911" s="3">
        <v>9</v>
      </c>
      <c r="L911" s="3">
        <v>13</v>
      </c>
      <c r="M911" s="3">
        <v>12</v>
      </c>
      <c r="N911" s="3">
        <v>15</v>
      </c>
      <c r="O911" s="4">
        <v>0.59</v>
      </c>
      <c r="P911" s="4">
        <v>0.55555555555555602</v>
      </c>
      <c r="Q911" s="4">
        <v>0.57099999999999995</v>
      </c>
      <c r="R911" s="4">
        <v>0.55700000000000005</v>
      </c>
      <c r="S911" s="4">
        <v>0.50900000000000001</v>
      </c>
      <c r="T911" s="4">
        <v>0.499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0</v>
      </c>
      <c r="AA911" s="2">
        <v>0.52763274208237199</v>
      </c>
      <c r="AB911" s="2">
        <v>0.58778666490211895</v>
      </c>
      <c r="AC911" s="2">
        <v>0.56036606932612698</v>
      </c>
      <c r="AD911" s="2">
        <v>0.58519003905485301</v>
      </c>
      <c r="AE911" s="2">
        <v>0.67530726243161399</v>
      </c>
      <c r="AF911" s="2">
        <v>0.69514918323061803</v>
      </c>
    </row>
    <row r="912" spans="1:32" x14ac:dyDescent="0.35">
      <c r="A912" s="7">
        <v>848</v>
      </c>
      <c r="B912" s="7">
        <v>6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4">
        <v>0</v>
      </c>
      <c r="H912" s="4">
        <v>4.7958425389999997</v>
      </c>
      <c r="I912" s="4">
        <v>39.113571699399998</v>
      </c>
      <c r="J912" s="2">
        <f t="shared" si="29"/>
        <v>0.12261326006884633</v>
      </c>
      <c r="K912" s="3">
        <v>12</v>
      </c>
      <c r="L912" s="3">
        <v>13</v>
      </c>
      <c r="M912" s="3">
        <v>6</v>
      </c>
      <c r="N912" s="3">
        <v>18</v>
      </c>
      <c r="O912" s="4">
        <v>0.63500000000000001</v>
      </c>
      <c r="P912" s="4">
        <v>0.75</v>
      </c>
      <c r="Q912" s="4">
        <v>0.60199999999999998</v>
      </c>
      <c r="R912" s="4">
        <v>0.75600000000000001</v>
      </c>
      <c r="S912" s="4">
        <v>0.47899999999999998</v>
      </c>
      <c r="T912" s="4">
        <v>0.55900000000000005</v>
      </c>
      <c r="U912" s="5">
        <v>100</v>
      </c>
      <c r="V912" s="5">
        <v>100</v>
      </c>
      <c r="W912" s="5">
        <v>100</v>
      </c>
      <c r="X912" s="5">
        <v>100</v>
      </c>
      <c r="Y912" s="5">
        <v>0</v>
      </c>
      <c r="Z912" s="5">
        <v>100</v>
      </c>
      <c r="AA912" s="2">
        <v>0.454130280089445</v>
      </c>
      <c r="AB912" s="2">
        <v>0.28768207245178101</v>
      </c>
      <c r="AC912" s="2">
        <v>0.50749783367331602</v>
      </c>
      <c r="AD912" s="2">
        <v>0.279713902802604</v>
      </c>
      <c r="AE912" s="2">
        <v>0.736054681571222</v>
      </c>
      <c r="AF912" s="2">
        <v>0.58160580582703802</v>
      </c>
    </row>
    <row r="913" spans="1:32" x14ac:dyDescent="0.35">
      <c r="A913" s="7">
        <v>258</v>
      </c>
      <c r="B913" s="7">
        <v>15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5.0816463169999997</v>
      </c>
      <c r="I913" s="4">
        <v>40.997940314300003</v>
      </c>
      <c r="J913" s="2">
        <f t="shared" si="29"/>
        <v>0.1239488198197979</v>
      </c>
      <c r="K913" s="3">
        <v>13</v>
      </c>
      <c r="L913" s="3">
        <v>14</v>
      </c>
      <c r="M913" s="3">
        <v>5</v>
      </c>
      <c r="N913" s="3">
        <v>17</v>
      </c>
      <c r="O913" s="4">
        <v>0.61599999999999999</v>
      </c>
      <c r="P913" s="4">
        <v>0.77272727272727304</v>
      </c>
      <c r="Q913" s="4">
        <v>0.63100000000000001</v>
      </c>
      <c r="R913" s="4">
        <v>0.74299999999999999</v>
      </c>
      <c r="S913" s="4">
        <v>0.50800000000000001</v>
      </c>
      <c r="T913" s="4">
        <v>0.747</v>
      </c>
      <c r="U913" s="5">
        <v>100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2">
        <v>0.484508315448617</v>
      </c>
      <c r="AB913" s="2">
        <v>0.25782910930210001</v>
      </c>
      <c r="AC913" s="2">
        <v>0.46044941644092402</v>
      </c>
      <c r="AD913" s="2">
        <v>0.29705923426437802</v>
      </c>
      <c r="AE913" s="2">
        <v>0.67727383140365505</v>
      </c>
      <c r="AF913" s="2">
        <v>0.29169009384931999</v>
      </c>
    </row>
    <row r="914" spans="1:32" x14ac:dyDescent="0.35">
      <c r="A914" s="7">
        <v>426</v>
      </c>
      <c r="B914" s="7">
        <v>12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8.1182302760000002</v>
      </c>
      <c r="I914" s="4">
        <v>65.351400040000001</v>
      </c>
      <c r="J914" s="2">
        <f t="shared" si="29"/>
        <v>0.12422427478265238</v>
      </c>
      <c r="K914" s="3">
        <v>17</v>
      </c>
      <c r="L914" s="3">
        <v>16</v>
      </c>
      <c r="M914" s="3">
        <v>4</v>
      </c>
      <c r="N914" s="3">
        <v>12</v>
      </c>
      <c r="O914" s="4">
        <v>0.55800000000000005</v>
      </c>
      <c r="P914" s="4">
        <v>0.75</v>
      </c>
      <c r="Q914" s="4">
        <v>0.56200000000000006</v>
      </c>
      <c r="R914" s="4">
        <v>0.71</v>
      </c>
      <c r="S914" s="4">
        <v>0.56100000000000005</v>
      </c>
      <c r="T914" s="4">
        <v>0.67100000000000004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0.58339631660082603</v>
      </c>
      <c r="AB914" s="2">
        <v>0.28768207245178101</v>
      </c>
      <c r="AC914" s="2">
        <v>0.57625342908844601</v>
      </c>
      <c r="AD914" s="2">
        <v>0.34249030894677601</v>
      </c>
      <c r="AE914" s="2">
        <v>0.57803437345944098</v>
      </c>
      <c r="AF914" s="2">
        <v>0.39898614201045501</v>
      </c>
    </row>
    <row r="915" spans="1:32" x14ac:dyDescent="0.35">
      <c r="A915" s="7">
        <v>168</v>
      </c>
      <c r="B915" s="7">
        <v>38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4">
        <v>0</v>
      </c>
      <c r="H915" s="4">
        <v>6.4941467790000003</v>
      </c>
      <c r="I915" s="4">
        <v>47.875190482999997</v>
      </c>
      <c r="J915" s="2">
        <f t="shared" si="29"/>
        <v>0.13564743478787844</v>
      </c>
      <c r="K915" s="3">
        <v>19</v>
      </c>
      <c r="L915" s="3">
        <v>18</v>
      </c>
      <c r="M915" s="3">
        <v>3</v>
      </c>
      <c r="N915" s="3">
        <v>9</v>
      </c>
      <c r="O915" s="4">
        <v>0.55800000000000005</v>
      </c>
      <c r="P915" s="4">
        <v>0.75</v>
      </c>
      <c r="Q915" s="4">
        <v>0.57599999999999996</v>
      </c>
      <c r="R915" s="4">
        <v>0.72399999999999998</v>
      </c>
      <c r="S915" s="4">
        <v>0.50900000000000001</v>
      </c>
      <c r="T915" s="4">
        <v>0.67700000000000005</v>
      </c>
      <c r="U915" s="5">
        <v>100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2">
        <v>0.58339631660082603</v>
      </c>
      <c r="AB915" s="2">
        <v>0.28768207245178101</v>
      </c>
      <c r="AC915" s="2">
        <v>0.55164761828624598</v>
      </c>
      <c r="AD915" s="2">
        <v>0.322963886596421</v>
      </c>
      <c r="AE915" s="2">
        <v>0.67530726243161399</v>
      </c>
      <c r="AF915" s="2">
        <v>0.39008400606986199</v>
      </c>
    </row>
    <row r="916" spans="1:32" x14ac:dyDescent="0.35">
      <c r="A916" s="7">
        <v>108</v>
      </c>
      <c r="B916" s="7">
        <v>15</v>
      </c>
      <c r="C916" s="7">
        <v>1</v>
      </c>
      <c r="D916" s="7">
        <v>1</v>
      </c>
      <c r="E916" s="22" t="str">
        <f t="shared" si="28"/>
        <v>11</v>
      </c>
      <c r="F916" s="4">
        <v>6.8560000000000001E-3</v>
      </c>
      <c r="G916" s="24">
        <v>0</v>
      </c>
      <c r="H916" s="4">
        <v>9.2084117790000004</v>
      </c>
      <c r="I916" s="4">
        <v>67.745040050399993</v>
      </c>
      <c r="J916" s="2">
        <f t="shared" si="29"/>
        <v>0.13592746822718324</v>
      </c>
      <c r="K916" s="3">
        <v>8</v>
      </c>
      <c r="L916" s="3">
        <v>16</v>
      </c>
      <c r="M916" s="3">
        <v>13</v>
      </c>
      <c r="N916" s="3">
        <v>12</v>
      </c>
      <c r="O916" s="4">
        <v>0.57499999999999996</v>
      </c>
      <c r="P916" s="4">
        <v>0.48</v>
      </c>
      <c r="Q916" s="4">
        <v>0.57599999999999996</v>
      </c>
      <c r="R916" s="4">
        <v>0.46500000000000002</v>
      </c>
      <c r="S916" s="4">
        <v>0.501</v>
      </c>
      <c r="T916" s="4">
        <v>0.42199999999999999</v>
      </c>
      <c r="U916" s="5">
        <v>100</v>
      </c>
      <c r="V916" s="5">
        <v>0</v>
      </c>
      <c r="W916" s="5">
        <v>100</v>
      </c>
      <c r="X916" s="5">
        <v>0</v>
      </c>
      <c r="Y916" s="5">
        <v>100</v>
      </c>
      <c r="Z916" s="5">
        <v>0</v>
      </c>
      <c r="AA916" s="2">
        <v>0.55338523818478702</v>
      </c>
      <c r="AB916" s="2">
        <v>0.73396917508019999</v>
      </c>
      <c r="AC916" s="2">
        <v>0.55164761828624598</v>
      </c>
      <c r="AD916" s="2">
        <v>0.76571787339478103</v>
      </c>
      <c r="AE916" s="2">
        <v>0.69114917789727204</v>
      </c>
      <c r="AF916" s="2">
        <v>0.86274996494612499</v>
      </c>
    </row>
    <row r="917" spans="1:32" x14ac:dyDescent="0.35">
      <c r="A917" s="7">
        <v>894</v>
      </c>
      <c r="B917" s="7">
        <v>28</v>
      </c>
      <c r="C917" s="7">
        <v>1</v>
      </c>
      <c r="D917" s="7">
        <v>1</v>
      </c>
      <c r="E917" s="22" t="str">
        <f t="shared" si="28"/>
        <v>11</v>
      </c>
      <c r="F917" s="4">
        <v>0.28952499999999998</v>
      </c>
      <c r="G917" s="24">
        <v>0</v>
      </c>
      <c r="H917" s="4">
        <v>6.1350656800000003</v>
      </c>
      <c r="I917" s="4">
        <v>44.597786245999998</v>
      </c>
      <c r="J917" s="2">
        <f t="shared" si="29"/>
        <v>0.13756435456592328</v>
      </c>
      <c r="K917" s="3">
        <v>7</v>
      </c>
      <c r="L917" s="3">
        <v>16</v>
      </c>
      <c r="M917" s="3">
        <v>6</v>
      </c>
      <c r="N917" s="3">
        <v>20</v>
      </c>
      <c r="O917" s="4">
        <v>0.71799999999999997</v>
      </c>
      <c r="P917" s="4">
        <v>0.76923076923076905</v>
      </c>
      <c r="Q917" s="4">
        <v>0.745</v>
      </c>
      <c r="R917" s="4">
        <v>0.75</v>
      </c>
      <c r="S917" s="4">
        <v>0.70499999999999996</v>
      </c>
      <c r="T917" s="4">
        <v>0.83</v>
      </c>
      <c r="U917" s="5">
        <v>100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2">
        <v>0.33128570993391299</v>
      </c>
      <c r="AB917" s="2">
        <v>0.262364264467491</v>
      </c>
      <c r="AC917" s="2">
        <v>0.29437106060257801</v>
      </c>
      <c r="AD917" s="2">
        <v>0.28768207245178101</v>
      </c>
      <c r="AE917" s="2">
        <v>0.34955747616986799</v>
      </c>
      <c r="AF917" s="2">
        <v>0.18632957819149301</v>
      </c>
    </row>
    <row r="918" spans="1:32" x14ac:dyDescent="0.35">
      <c r="A918" s="7">
        <v>490</v>
      </c>
      <c r="B918" s="7">
        <v>49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4">
        <v>0</v>
      </c>
      <c r="H918" s="4">
        <v>6.6609616100000002</v>
      </c>
      <c r="I918" s="4">
        <v>48.141582642000003</v>
      </c>
      <c r="J918" s="2">
        <f t="shared" si="29"/>
        <v>0.13836191592481631</v>
      </c>
      <c r="K918" s="3">
        <v>10</v>
      </c>
      <c r="L918" s="3">
        <v>19</v>
      </c>
      <c r="M918" s="3">
        <v>8</v>
      </c>
      <c r="N918" s="3">
        <v>12</v>
      </c>
      <c r="O918" s="4">
        <v>0.63700000000000001</v>
      </c>
      <c r="P918" s="4">
        <v>0.6</v>
      </c>
      <c r="Q918" s="4">
        <v>0.626</v>
      </c>
      <c r="R918" s="4">
        <v>0.57399999999999995</v>
      </c>
      <c r="S918" s="4">
        <v>0.51100000000000001</v>
      </c>
      <c r="T918" s="4">
        <v>0.48899999999999999</v>
      </c>
      <c r="U918" s="5">
        <v>100</v>
      </c>
      <c r="V918" s="5">
        <v>100</v>
      </c>
      <c r="W918" s="5">
        <v>100</v>
      </c>
      <c r="X918" s="5">
        <v>100</v>
      </c>
      <c r="Y918" s="5">
        <v>100</v>
      </c>
      <c r="Z918" s="5">
        <v>0</v>
      </c>
      <c r="AA918" s="2">
        <v>0.450985623409974</v>
      </c>
      <c r="AB918" s="2">
        <v>0.51082562376599105</v>
      </c>
      <c r="AC918" s="2">
        <v>0.46840490788203898</v>
      </c>
      <c r="AD918" s="2">
        <v>0.55512588266257101</v>
      </c>
      <c r="AE918" s="2">
        <v>0.67138568877843297</v>
      </c>
      <c r="AF918" s="2">
        <v>0.71539278950726504</v>
      </c>
    </row>
    <row r="919" spans="1:32" x14ac:dyDescent="0.35">
      <c r="A919" s="7">
        <v>440</v>
      </c>
      <c r="B919" s="7">
        <v>44</v>
      </c>
      <c r="C919" s="7">
        <v>1</v>
      </c>
      <c r="D919" s="7">
        <v>1</v>
      </c>
      <c r="E919" s="22" t="str">
        <f t="shared" si="28"/>
        <v>11</v>
      </c>
      <c r="F919" s="4">
        <v>0.24950700000000001</v>
      </c>
      <c r="G919" s="24">
        <v>0</v>
      </c>
      <c r="H919" s="4">
        <v>7.8043205410000001</v>
      </c>
      <c r="I919" s="4">
        <v>56.141245845</v>
      </c>
      <c r="J919" s="2">
        <f t="shared" si="29"/>
        <v>0.13901224355702574</v>
      </c>
      <c r="K919" s="3">
        <v>14</v>
      </c>
      <c r="L919" s="3">
        <v>10</v>
      </c>
      <c r="M919" s="3">
        <v>10</v>
      </c>
      <c r="N919" s="3">
        <v>15</v>
      </c>
      <c r="O919" s="4">
        <v>0.51500000000000001</v>
      </c>
      <c r="P919" s="4">
        <v>0.6</v>
      </c>
      <c r="Q919" s="4">
        <v>0.50800000000000001</v>
      </c>
      <c r="R919" s="4">
        <v>0.61799999999999999</v>
      </c>
      <c r="S919" s="4">
        <v>0.50600000000000001</v>
      </c>
      <c r="T919" s="4">
        <v>0.56799999999999995</v>
      </c>
      <c r="U919" s="5">
        <v>100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2">
        <v>0.66358837831840101</v>
      </c>
      <c r="AB919" s="2">
        <v>0.51082562376599105</v>
      </c>
      <c r="AC919" s="2">
        <v>0.67727383140365505</v>
      </c>
      <c r="AD919" s="2">
        <v>0.481266821524446</v>
      </c>
      <c r="AE919" s="2">
        <v>0.68121860969467196</v>
      </c>
      <c r="AF919" s="2">
        <v>0.56563386026098605</v>
      </c>
    </row>
    <row r="920" spans="1:32" x14ac:dyDescent="0.35">
      <c r="A920" s="7">
        <v>512</v>
      </c>
      <c r="B920" s="7">
        <v>36</v>
      </c>
      <c r="C920" s="7">
        <v>1</v>
      </c>
      <c r="D920" s="7">
        <v>1</v>
      </c>
      <c r="E920" s="22" t="str">
        <f t="shared" si="28"/>
        <v>11</v>
      </c>
      <c r="F920" s="4">
        <v>0.193464</v>
      </c>
      <c r="G920" s="24">
        <v>0</v>
      </c>
      <c r="H920" s="4">
        <v>6.0718287609999999</v>
      </c>
      <c r="I920" s="4">
        <v>43.483934415999997</v>
      </c>
      <c r="J920" s="2">
        <f t="shared" si="29"/>
        <v>0.13963384046421198</v>
      </c>
      <c r="K920" s="3">
        <v>15</v>
      </c>
      <c r="L920" s="3">
        <v>18</v>
      </c>
      <c r="M920" s="3">
        <v>2</v>
      </c>
      <c r="N920" s="3">
        <v>14</v>
      </c>
      <c r="O920" s="4">
        <v>0.65</v>
      </c>
      <c r="P920" s="4">
        <v>0.875</v>
      </c>
      <c r="Q920" s="4">
        <v>0.66900000000000004</v>
      </c>
      <c r="R920" s="4">
        <v>0.88300000000000001</v>
      </c>
      <c r="S920" s="4">
        <v>0.65600000000000003</v>
      </c>
      <c r="T920" s="4">
        <v>0.85399999999999998</v>
      </c>
      <c r="U920" s="5">
        <v>100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2">
        <v>0.430782916092454</v>
      </c>
      <c r="AB920" s="2">
        <v>0.13353139262452299</v>
      </c>
      <c r="AC920" s="2">
        <v>0.40197121885390902</v>
      </c>
      <c r="AD920" s="2">
        <v>0.124430078378177</v>
      </c>
      <c r="AE920" s="2">
        <v>0.421594490038048</v>
      </c>
      <c r="AF920" s="2">
        <v>0.157824085193567</v>
      </c>
    </row>
    <row r="921" spans="1:32" x14ac:dyDescent="0.35">
      <c r="A921" s="7">
        <v>384</v>
      </c>
      <c r="B921" s="7">
        <v>47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6.4912383619999998</v>
      </c>
      <c r="I921" s="4">
        <v>45.779764684</v>
      </c>
      <c r="J921" s="2">
        <f t="shared" si="29"/>
        <v>0.14179274198560229</v>
      </c>
      <c r="K921" s="3">
        <v>7</v>
      </c>
      <c r="L921" s="3">
        <v>21</v>
      </c>
      <c r="M921" s="3">
        <v>6</v>
      </c>
      <c r="N921" s="3">
        <v>15</v>
      </c>
      <c r="O921" s="4">
        <v>0.73299999999999998</v>
      </c>
      <c r="P921" s="4">
        <v>0.71428571428571397</v>
      </c>
      <c r="Q921" s="4">
        <v>0.72199999999999998</v>
      </c>
      <c r="R921" s="4">
        <v>0.66900000000000004</v>
      </c>
      <c r="S921" s="4">
        <v>0.747</v>
      </c>
      <c r="T921" s="4">
        <v>0.623</v>
      </c>
      <c r="U921" s="5">
        <v>100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2">
        <v>0.31060957709548598</v>
      </c>
      <c r="AB921" s="2">
        <v>0.33647223662121301</v>
      </c>
      <c r="AC921" s="2">
        <v>0.325730140089311</v>
      </c>
      <c r="AD921" s="2">
        <v>0.40197121885390902</v>
      </c>
      <c r="AE921" s="2">
        <v>0.29169009384931999</v>
      </c>
      <c r="AF921" s="2">
        <v>0.473208760194684</v>
      </c>
    </row>
    <row r="922" spans="1:32" x14ac:dyDescent="0.35">
      <c r="A922" s="7">
        <v>830</v>
      </c>
      <c r="B922" s="7">
        <v>20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7.8476555709999998</v>
      </c>
      <c r="I922" s="4">
        <v>55.222562506300001</v>
      </c>
      <c r="J922" s="2">
        <f t="shared" si="29"/>
        <v>0.14210958736485127</v>
      </c>
      <c r="K922" s="3">
        <v>19</v>
      </c>
      <c r="L922" s="3">
        <v>16</v>
      </c>
      <c r="M922" s="3">
        <v>9</v>
      </c>
      <c r="N922" s="3">
        <v>5</v>
      </c>
      <c r="O922" s="4">
        <v>0.433</v>
      </c>
      <c r="P922" s="4">
        <v>0.35714285714285698</v>
      </c>
      <c r="Q922" s="4">
        <v>0.40100000000000002</v>
      </c>
      <c r="R922" s="4">
        <v>0.36699999999999999</v>
      </c>
      <c r="S922" s="4">
        <v>0.42199999999999999</v>
      </c>
      <c r="T922" s="4">
        <v>0.54500000000000004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100</v>
      </c>
      <c r="AA922" s="2">
        <v>0.83701755097964703</v>
      </c>
      <c r="AB922" s="2">
        <v>1.0296194171811599</v>
      </c>
      <c r="AC922" s="2">
        <v>0.91379385167556804</v>
      </c>
      <c r="AD922" s="2">
        <v>1.0023934309275699</v>
      </c>
      <c r="AE922" s="2">
        <v>0.86274996494612499</v>
      </c>
      <c r="AF922" s="2">
        <v>0.60696948431889297</v>
      </c>
    </row>
    <row r="923" spans="1:32" x14ac:dyDescent="0.35">
      <c r="A923" s="7">
        <v>964</v>
      </c>
      <c r="B923" s="7">
        <v>14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4">
        <v>0</v>
      </c>
      <c r="H923" s="4">
        <v>9.8912528829999999</v>
      </c>
      <c r="I923" s="4">
        <v>69.144597841000007</v>
      </c>
      <c r="J923" s="2">
        <f t="shared" si="29"/>
        <v>0.14305170890928054</v>
      </c>
      <c r="K923" s="3">
        <v>17</v>
      </c>
      <c r="L923" s="3">
        <v>12</v>
      </c>
      <c r="M923" s="3">
        <v>5</v>
      </c>
      <c r="N923" s="3">
        <v>15</v>
      </c>
      <c r="O923" s="4">
        <v>0.54700000000000004</v>
      </c>
      <c r="P923" s="4">
        <v>0.75</v>
      </c>
      <c r="Q923" s="4">
        <v>0.54600000000000004</v>
      </c>
      <c r="R923" s="4">
        <v>0.74199999999999999</v>
      </c>
      <c r="S923" s="4">
        <v>0.501</v>
      </c>
      <c r="T923" s="4">
        <v>0.63900000000000001</v>
      </c>
      <c r="U923" s="5">
        <v>100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2">
        <v>0.60330647656015601</v>
      </c>
      <c r="AB923" s="2">
        <v>0.28768207245178101</v>
      </c>
      <c r="AC923" s="2">
        <v>0.605136303237232</v>
      </c>
      <c r="AD923" s="2">
        <v>0.298406035814757</v>
      </c>
      <c r="AE923" s="2">
        <v>0.69114917789727204</v>
      </c>
      <c r="AF923" s="2">
        <v>0.44785082460460202</v>
      </c>
    </row>
    <row r="924" spans="1:32" x14ac:dyDescent="0.35">
      <c r="A924" s="7">
        <v>992</v>
      </c>
      <c r="B924" s="7">
        <v>33</v>
      </c>
      <c r="C924" s="7">
        <v>1</v>
      </c>
      <c r="D924" s="7">
        <v>1</v>
      </c>
      <c r="E924" s="22" t="str">
        <f t="shared" si="28"/>
        <v>11</v>
      </c>
      <c r="F924" s="4">
        <v>2.4291E-2</v>
      </c>
      <c r="G924" s="24">
        <v>0</v>
      </c>
      <c r="H924" s="4">
        <v>7.5768274739999999</v>
      </c>
      <c r="I924" s="4">
        <v>50.873931558000002</v>
      </c>
      <c r="J924" s="2">
        <f t="shared" si="29"/>
        <v>0.14893339755670076</v>
      </c>
      <c r="K924" s="3">
        <v>15</v>
      </c>
      <c r="L924" s="3">
        <v>15</v>
      </c>
      <c r="M924" s="3">
        <v>6</v>
      </c>
      <c r="N924" s="3">
        <v>13</v>
      </c>
      <c r="O924" s="4">
        <v>0.55500000000000005</v>
      </c>
      <c r="P924" s="4">
        <v>0.68421052631578905</v>
      </c>
      <c r="Q924" s="4">
        <v>0.56799999999999995</v>
      </c>
      <c r="R924" s="4">
        <v>0.65600000000000003</v>
      </c>
      <c r="S924" s="4">
        <v>0.51500000000000001</v>
      </c>
      <c r="T924" s="4">
        <v>0.63600000000000001</v>
      </c>
      <c r="U924" s="5">
        <v>100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2">
        <v>0.58878716523570196</v>
      </c>
      <c r="AB924" s="2">
        <v>0.37948962170490402</v>
      </c>
      <c r="AC924" s="2">
        <v>0.56563386026098605</v>
      </c>
      <c r="AD924" s="2">
        <v>0.421594490038048</v>
      </c>
      <c r="AE924" s="2">
        <v>0.66358837831840101</v>
      </c>
      <c r="AF924" s="2">
        <v>0.452556715642015</v>
      </c>
    </row>
    <row r="925" spans="1:32" x14ac:dyDescent="0.35">
      <c r="A925" s="7">
        <v>798</v>
      </c>
      <c r="B925" s="7">
        <v>20</v>
      </c>
      <c r="C925" s="7">
        <v>1</v>
      </c>
      <c r="D925" s="7">
        <v>1</v>
      </c>
      <c r="E925" s="22" t="str">
        <f t="shared" si="28"/>
        <v>11</v>
      </c>
      <c r="F925" s="4">
        <v>0.21532200000000001</v>
      </c>
      <c r="G925" s="24">
        <v>0</v>
      </c>
      <c r="H925" s="4">
        <v>9.5870893919999993</v>
      </c>
      <c r="I925" s="4">
        <v>64.170318105000007</v>
      </c>
      <c r="J925" s="2">
        <f t="shared" si="29"/>
        <v>0.14940068360441858</v>
      </c>
      <c r="K925" s="3">
        <v>14</v>
      </c>
      <c r="L925" s="3">
        <v>17</v>
      </c>
      <c r="M925" s="3">
        <v>8</v>
      </c>
      <c r="N925" s="3">
        <v>10</v>
      </c>
      <c r="O925" s="4">
        <v>0.54600000000000004</v>
      </c>
      <c r="P925" s="4">
        <v>0.55555555555555602</v>
      </c>
      <c r="Q925" s="4">
        <v>0.63100000000000001</v>
      </c>
      <c r="R925" s="4">
        <v>0.54300000000000004</v>
      </c>
      <c r="S925" s="4">
        <v>0.55300000000000005</v>
      </c>
      <c r="T925" s="4">
        <v>0.53200000000000003</v>
      </c>
      <c r="U925" s="5">
        <v>100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0.605136303237232</v>
      </c>
      <c r="AB925" s="2">
        <v>0.58778666490211895</v>
      </c>
      <c r="AC925" s="2">
        <v>0.46044941644092402</v>
      </c>
      <c r="AD925" s="2">
        <v>0.61064595904820196</v>
      </c>
      <c r="AE925" s="2">
        <v>0.59239727745980197</v>
      </c>
      <c r="AF925" s="2">
        <v>0.63111178964049297</v>
      </c>
    </row>
    <row r="926" spans="1:32" x14ac:dyDescent="0.35">
      <c r="A926" s="7">
        <v>586</v>
      </c>
      <c r="B926" s="7">
        <v>29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4">
        <v>0</v>
      </c>
      <c r="H926" s="4">
        <v>6.0369603710000002</v>
      </c>
      <c r="I926" s="4">
        <v>39.746129246999999</v>
      </c>
      <c r="J926" s="2">
        <f t="shared" si="29"/>
        <v>0.15188800734490804</v>
      </c>
      <c r="K926" s="3">
        <v>12</v>
      </c>
      <c r="L926" s="3">
        <v>11</v>
      </c>
      <c r="M926" s="3">
        <v>8</v>
      </c>
      <c r="N926" s="3">
        <v>18</v>
      </c>
      <c r="O926" s="4">
        <v>0.57999999999999996</v>
      </c>
      <c r="P926" s="4">
        <v>0.69230769230769196</v>
      </c>
      <c r="Q926" s="4">
        <v>0.58899999999999997</v>
      </c>
      <c r="R926" s="4">
        <v>0.68</v>
      </c>
      <c r="S926" s="4">
        <v>0.48599999999999999</v>
      </c>
      <c r="T926" s="4">
        <v>0.66800000000000004</v>
      </c>
      <c r="U926" s="5">
        <v>100</v>
      </c>
      <c r="V926" s="5">
        <v>100</v>
      </c>
      <c r="W926" s="5">
        <v>100</v>
      </c>
      <c r="X926" s="5">
        <v>100</v>
      </c>
      <c r="Y926" s="5">
        <v>0</v>
      </c>
      <c r="Z926" s="5">
        <v>100</v>
      </c>
      <c r="AA926" s="2">
        <v>0.54472717544167204</v>
      </c>
      <c r="AB926" s="2">
        <v>0.36772478012531701</v>
      </c>
      <c r="AC926" s="2">
        <v>0.52932909533054995</v>
      </c>
      <c r="AD926" s="2">
        <v>0.38566248081198501</v>
      </c>
      <c r="AE926" s="2">
        <v>0.72154665508164295</v>
      </c>
      <c r="AF926" s="2">
        <v>0.40346710544549103</v>
      </c>
    </row>
    <row r="927" spans="1:32" x14ac:dyDescent="0.35">
      <c r="A927" s="7">
        <v>864</v>
      </c>
      <c r="B927" s="7">
        <v>12</v>
      </c>
      <c r="C927" s="7">
        <v>1</v>
      </c>
      <c r="D927" s="7">
        <v>1</v>
      </c>
      <c r="E927" s="22" t="str">
        <f t="shared" si="28"/>
        <v>11</v>
      </c>
      <c r="F927" s="4">
        <v>0.16408500000000001</v>
      </c>
      <c r="G927" s="24">
        <v>0</v>
      </c>
      <c r="H927" s="4">
        <v>8.2698586089999999</v>
      </c>
      <c r="I927" s="4">
        <v>53.304617819999997</v>
      </c>
      <c r="J927" s="2">
        <f t="shared" si="29"/>
        <v>0.15514338057775423</v>
      </c>
      <c r="K927" s="3">
        <v>17</v>
      </c>
      <c r="L927" s="3">
        <v>16</v>
      </c>
      <c r="M927" s="3">
        <v>6</v>
      </c>
      <c r="N927" s="3">
        <v>10</v>
      </c>
      <c r="O927" s="4">
        <v>0.54</v>
      </c>
      <c r="P927" s="4">
        <v>0.625</v>
      </c>
      <c r="Q927" s="4">
        <v>0.52100000000000002</v>
      </c>
      <c r="R927" s="4">
        <v>0.60399999999999998</v>
      </c>
      <c r="S927" s="4">
        <v>0.48</v>
      </c>
      <c r="T927" s="4">
        <v>0.67700000000000005</v>
      </c>
      <c r="U927" s="5">
        <v>100</v>
      </c>
      <c r="V927" s="5">
        <v>100</v>
      </c>
      <c r="W927" s="5">
        <v>100</v>
      </c>
      <c r="X927" s="5">
        <v>100</v>
      </c>
      <c r="Y927" s="5">
        <v>0</v>
      </c>
      <c r="Z927" s="5">
        <v>100</v>
      </c>
      <c r="AA927" s="2">
        <v>0.61618613942381695</v>
      </c>
      <c r="AB927" s="2">
        <v>0.47000362924573602</v>
      </c>
      <c r="AC927" s="2">
        <v>0.65200523722877002</v>
      </c>
      <c r="AD927" s="2">
        <v>0.50418108104732196</v>
      </c>
      <c r="AE927" s="2">
        <v>0.73396917508019999</v>
      </c>
      <c r="AF927" s="2">
        <v>0.39008400606986199</v>
      </c>
    </row>
    <row r="928" spans="1:32" x14ac:dyDescent="0.35">
      <c r="A928" s="7">
        <v>926</v>
      </c>
      <c r="B928" s="7">
        <v>19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4">
        <v>0</v>
      </c>
      <c r="H928" s="4">
        <v>6.6760784119999999</v>
      </c>
      <c r="I928" s="4">
        <v>42.832630434000002</v>
      </c>
      <c r="J928" s="2">
        <f t="shared" si="29"/>
        <v>0.15586431055844316</v>
      </c>
      <c r="K928" s="3">
        <v>12</v>
      </c>
      <c r="L928" s="3">
        <v>14</v>
      </c>
      <c r="M928" s="3">
        <v>7</v>
      </c>
      <c r="N928" s="3">
        <v>16</v>
      </c>
      <c r="O928" s="4">
        <v>0.63400000000000001</v>
      </c>
      <c r="P928" s="4">
        <v>0.69565217391304301</v>
      </c>
      <c r="Q928" s="4">
        <v>0.59399999999999997</v>
      </c>
      <c r="R928" s="4">
        <v>0.69799999999999995</v>
      </c>
      <c r="S928" s="4">
        <v>0.51</v>
      </c>
      <c r="T928" s="4">
        <v>0.59799999999999998</v>
      </c>
      <c r="U928" s="5">
        <v>100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2">
        <v>0.455706324544911</v>
      </c>
      <c r="AB928" s="2">
        <v>0.36290549368936798</v>
      </c>
      <c r="AC928" s="2">
        <v>0.52087595961949196</v>
      </c>
      <c r="AD928" s="2">
        <v>0.35953617621976502</v>
      </c>
      <c r="AE928" s="2">
        <v>0.67334455326376597</v>
      </c>
      <c r="AF928" s="2">
        <v>0.514164525031505</v>
      </c>
    </row>
    <row r="929" spans="1:32" x14ac:dyDescent="0.35">
      <c r="A929" s="7">
        <v>208</v>
      </c>
      <c r="B929" s="7">
        <v>15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4">
        <v>0</v>
      </c>
      <c r="H929" s="4">
        <v>8.3835696829999993</v>
      </c>
      <c r="I929" s="4">
        <v>51.888521965000002</v>
      </c>
      <c r="J929" s="2">
        <f t="shared" si="29"/>
        <v>0.16156886659163097</v>
      </c>
      <c r="K929" s="3">
        <v>17</v>
      </c>
      <c r="L929" s="3">
        <v>10</v>
      </c>
      <c r="M929" s="3">
        <v>6</v>
      </c>
      <c r="N929" s="3">
        <v>16</v>
      </c>
      <c r="O929" s="4">
        <v>0.53</v>
      </c>
      <c r="P929" s="4">
        <v>0.72727272727272696</v>
      </c>
      <c r="Q929" s="4">
        <v>0.57899999999999996</v>
      </c>
      <c r="R929" s="4">
        <v>0.71199999999999997</v>
      </c>
      <c r="S929" s="4">
        <v>0.51300000000000001</v>
      </c>
      <c r="T929" s="4">
        <v>0.66700000000000004</v>
      </c>
      <c r="U929" s="5">
        <v>100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2">
        <v>0.63487827243596995</v>
      </c>
      <c r="AB929" s="2">
        <v>0.31845373111853498</v>
      </c>
      <c r="AC929" s="2">
        <v>0.54645280140914199</v>
      </c>
      <c r="AD929" s="2">
        <v>0.33967736757016098</v>
      </c>
      <c r="AE929" s="2">
        <v>0.66747943381136798</v>
      </c>
      <c r="AF929" s="2">
        <v>0.404965233066513</v>
      </c>
    </row>
    <row r="930" spans="1:32" x14ac:dyDescent="0.35">
      <c r="A930" s="7">
        <v>308</v>
      </c>
      <c r="B930" s="7">
        <v>4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8.7308827020000006</v>
      </c>
      <c r="I930" s="4">
        <v>52.338438505799999</v>
      </c>
      <c r="J930" s="2">
        <f t="shared" si="29"/>
        <v>0.16681588047439491</v>
      </c>
      <c r="K930" s="3">
        <v>12</v>
      </c>
      <c r="L930" s="3">
        <v>22</v>
      </c>
      <c r="M930" s="3">
        <v>3</v>
      </c>
      <c r="N930" s="3">
        <v>12</v>
      </c>
      <c r="O930" s="4">
        <v>0.66700000000000004</v>
      </c>
      <c r="P930" s="4">
        <v>0.8</v>
      </c>
      <c r="Q930" s="4">
        <v>0.68200000000000005</v>
      </c>
      <c r="R930" s="4">
        <v>0.80600000000000005</v>
      </c>
      <c r="S930" s="4">
        <v>0.68500000000000005</v>
      </c>
      <c r="T930" s="4">
        <v>0.76500000000000001</v>
      </c>
      <c r="U930" s="5">
        <v>100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2">
        <v>0.404965233066513</v>
      </c>
      <c r="AB930" s="2">
        <v>0.22314355131420999</v>
      </c>
      <c r="AC930" s="2">
        <v>0.38272562113867498</v>
      </c>
      <c r="AD930" s="2">
        <v>0.21567153647550899</v>
      </c>
      <c r="AE930" s="2">
        <v>0.37833644071991201</v>
      </c>
      <c r="AF930" s="2">
        <v>0.26787944515560103</v>
      </c>
    </row>
    <row r="931" spans="1:32" x14ac:dyDescent="0.35">
      <c r="A931" s="7">
        <v>80</v>
      </c>
      <c r="B931" s="7">
        <v>28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6.8852290600000003</v>
      </c>
      <c r="I931" s="4">
        <v>40.906323609899999</v>
      </c>
      <c r="J931" s="2">
        <f t="shared" si="29"/>
        <v>0.16831698506227194</v>
      </c>
      <c r="K931" s="3">
        <v>11</v>
      </c>
      <c r="L931" s="3">
        <v>17</v>
      </c>
      <c r="M931" s="3">
        <v>9</v>
      </c>
      <c r="N931" s="3">
        <v>12</v>
      </c>
      <c r="O931" s="4">
        <v>0.59</v>
      </c>
      <c r="P931" s="4">
        <v>0.57142857142857095</v>
      </c>
      <c r="Q931" s="4">
        <v>0.59099999999999997</v>
      </c>
      <c r="R931" s="4">
        <v>0.58299999999999996</v>
      </c>
      <c r="S931" s="4">
        <v>0.504</v>
      </c>
      <c r="T931" s="4">
        <v>0.50800000000000001</v>
      </c>
      <c r="U931" s="5">
        <v>100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2">
        <v>0.52763274208237199</v>
      </c>
      <c r="AB931" s="2">
        <v>0.55961578793542299</v>
      </c>
      <c r="AC931" s="2">
        <v>0.52593926157603899</v>
      </c>
      <c r="AD931" s="2">
        <v>0.53956809263164496</v>
      </c>
      <c r="AE931" s="2">
        <v>0.68517901091076805</v>
      </c>
      <c r="AF931" s="2">
        <v>0.67727383140365505</v>
      </c>
    </row>
    <row r="932" spans="1:32" x14ac:dyDescent="0.35">
      <c r="A932" s="7">
        <v>330</v>
      </c>
      <c r="B932" s="7">
        <v>47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4">
        <v>0</v>
      </c>
      <c r="H932" s="4">
        <v>8.6706259419999991</v>
      </c>
      <c r="I932" s="4">
        <v>51.370455759999999</v>
      </c>
      <c r="J932" s="2">
        <f t="shared" si="29"/>
        <v>0.16878623741453058</v>
      </c>
      <c r="K932" s="3">
        <v>13</v>
      </c>
      <c r="L932" s="3">
        <v>17</v>
      </c>
      <c r="M932" s="3">
        <v>8</v>
      </c>
      <c r="N932" s="3">
        <v>11</v>
      </c>
      <c r="O932" s="4">
        <v>0.54500000000000004</v>
      </c>
      <c r="P932" s="4">
        <v>0.57894736842105299</v>
      </c>
      <c r="Q932" s="4">
        <v>0.58099999999999996</v>
      </c>
      <c r="R932" s="4">
        <v>0.61499999999999999</v>
      </c>
      <c r="S932" s="4">
        <v>0.52400000000000002</v>
      </c>
      <c r="T932" s="4">
        <v>0.47799999999999998</v>
      </c>
      <c r="U932" s="5">
        <v>100</v>
      </c>
      <c r="V932" s="5">
        <v>100</v>
      </c>
      <c r="W932" s="5">
        <v>100</v>
      </c>
      <c r="X932" s="5">
        <v>100</v>
      </c>
      <c r="Y932" s="5">
        <v>100</v>
      </c>
      <c r="Z932" s="5">
        <v>0</v>
      </c>
      <c r="AA932" s="2">
        <v>0.60696948431889297</v>
      </c>
      <c r="AB932" s="2">
        <v>0.54654370636807004</v>
      </c>
      <c r="AC932" s="2">
        <v>0.54300452213022599</v>
      </c>
      <c r="AD932" s="2">
        <v>0.48613301117561902</v>
      </c>
      <c r="AE932" s="2">
        <v>0.64626359466109495</v>
      </c>
      <c r="AF932" s="2">
        <v>0.73814454649068095</v>
      </c>
    </row>
    <row r="933" spans="1:32" x14ac:dyDescent="0.35">
      <c r="A933" s="7">
        <v>922</v>
      </c>
      <c r="B933" s="7">
        <v>45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4">
        <v>0</v>
      </c>
      <c r="H933" s="4">
        <v>7.8854247180000003</v>
      </c>
      <c r="I933" s="4">
        <v>45.597319245999998</v>
      </c>
      <c r="J933" s="2">
        <f t="shared" si="29"/>
        <v>0.17293614730852286</v>
      </c>
      <c r="K933" s="3">
        <v>12</v>
      </c>
      <c r="L933" s="3">
        <v>12</v>
      </c>
      <c r="M933" s="3">
        <v>12</v>
      </c>
      <c r="N933" s="3">
        <v>13</v>
      </c>
      <c r="O933" s="4">
        <v>0.51400000000000001</v>
      </c>
      <c r="P933" s="4">
        <v>0.52</v>
      </c>
      <c r="Q933" s="4">
        <v>0.52900000000000003</v>
      </c>
      <c r="R933" s="4">
        <v>0.55200000000000005</v>
      </c>
      <c r="S933" s="4">
        <v>0.47499999999999998</v>
      </c>
      <c r="T933" s="4">
        <v>0.53400000000000003</v>
      </c>
      <c r="U933" s="5">
        <v>100</v>
      </c>
      <c r="V933" s="5">
        <v>100</v>
      </c>
      <c r="W933" s="5">
        <v>100</v>
      </c>
      <c r="X933" s="5">
        <v>100</v>
      </c>
      <c r="Y933" s="5">
        <v>0</v>
      </c>
      <c r="Z933" s="5">
        <v>100</v>
      </c>
      <c r="AA933" s="2">
        <v>0.665532013526972</v>
      </c>
      <c r="AB933" s="2">
        <v>0.65392646740666405</v>
      </c>
      <c r="AC933" s="2">
        <v>0.63676684712383802</v>
      </c>
      <c r="AD933" s="2">
        <v>0.59420723270504205</v>
      </c>
      <c r="AE933" s="2">
        <v>0.74444047494749599</v>
      </c>
      <c r="AF933" s="2">
        <v>0.62735944002194199</v>
      </c>
    </row>
    <row r="934" spans="1:32" x14ac:dyDescent="0.35">
      <c r="A934" s="7">
        <v>786</v>
      </c>
      <c r="B934" s="7">
        <v>12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4">
        <v>0</v>
      </c>
      <c r="H934" s="4">
        <v>11.603477460000001</v>
      </c>
      <c r="I934" s="4">
        <v>66.994142941999996</v>
      </c>
      <c r="J934" s="2">
        <f t="shared" si="29"/>
        <v>0.17320137179821349</v>
      </c>
      <c r="K934" s="3">
        <v>17</v>
      </c>
      <c r="L934" s="3">
        <v>13</v>
      </c>
      <c r="M934" s="3">
        <v>9</v>
      </c>
      <c r="N934" s="3">
        <v>10</v>
      </c>
      <c r="O934" s="4">
        <v>0.48</v>
      </c>
      <c r="P934" s="4">
        <v>0.52631578947368396</v>
      </c>
      <c r="Q934" s="4">
        <v>0.46300000000000002</v>
      </c>
      <c r="R934" s="4">
        <v>0.54300000000000004</v>
      </c>
      <c r="S934" s="4">
        <v>0.52600000000000002</v>
      </c>
      <c r="T934" s="4">
        <v>0.50600000000000001</v>
      </c>
      <c r="U934" s="5">
        <v>0</v>
      </c>
      <c r="V934" s="5">
        <v>100</v>
      </c>
      <c r="W934" s="5">
        <v>0</v>
      </c>
      <c r="X934" s="5">
        <v>100</v>
      </c>
      <c r="Y934" s="5">
        <v>100</v>
      </c>
      <c r="Z934" s="5">
        <v>100</v>
      </c>
      <c r="AA934" s="2">
        <v>0.73396917508019999</v>
      </c>
      <c r="AB934" s="2">
        <v>0.64185388617239503</v>
      </c>
      <c r="AC934" s="2">
        <v>0.77002822489590295</v>
      </c>
      <c r="AD934" s="2">
        <v>0.61064595904820196</v>
      </c>
      <c r="AE934" s="2">
        <v>0.64245406624442702</v>
      </c>
      <c r="AF934" s="2">
        <v>0.68121860969467196</v>
      </c>
    </row>
    <row r="935" spans="1:32" x14ac:dyDescent="0.35">
      <c r="A935" s="7">
        <v>692</v>
      </c>
      <c r="B935" s="7">
        <v>3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4">
        <v>0</v>
      </c>
      <c r="H935" s="4">
        <v>7.0162585230000003</v>
      </c>
      <c r="I935" s="4">
        <v>40.445167475600002</v>
      </c>
      <c r="J935" s="2">
        <f t="shared" si="29"/>
        <v>0.17347581827254913</v>
      </c>
      <c r="K935" s="3">
        <v>12</v>
      </c>
      <c r="L935" s="3">
        <v>18</v>
      </c>
      <c r="M935" s="3">
        <v>8</v>
      </c>
      <c r="N935" s="3">
        <v>11</v>
      </c>
      <c r="O935" s="4">
        <v>0.56100000000000005</v>
      </c>
      <c r="P935" s="4">
        <v>0.57894736842105299</v>
      </c>
      <c r="Q935" s="4">
        <v>0.626</v>
      </c>
      <c r="R935" s="4">
        <v>0.59</v>
      </c>
      <c r="S935" s="4">
        <v>0.51</v>
      </c>
      <c r="T935" s="4">
        <v>0.47499999999999998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0</v>
      </c>
      <c r="AA935" s="2">
        <v>0.57803437345944098</v>
      </c>
      <c r="AB935" s="2">
        <v>0.54654370636807004</v>
      </c>
      <c r="AC935" s="2">
        <v>0.46840490788203898</v>
      </c>
      <c r="AD935" s="2">
        <v>0.52763274208237199</v>
      </c>
      <c r="AE935" s="2">
        <v>0.67334455326376597</v>
      </c>
      <c r="AF935" s="2">
        <v>0.74444047494749599</v>
      </c>
    </row>
    <row r="936" spans="1:32" x14ac:dyDescent="0.35">
      <c r="A936" s="7">
        <v>374</v>
      </c>
      <c r="B936" s="7">
        <v>16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4">
        <v>0</v>
      </c>
      <c r="H936" s="4">
        <v>8.9648688029999999</v>
      </c>
      <c r="I936" s="4">
        <v>50.627307604999999</v>
      </c>
      <c r="J936" s="2">
        <f t="shared" si="29"/>
        <v>0.17707575668342712</v>
      </c>
      <c r="K936" s="3">
        <v>15</v>
      </c>
      <c r="L936" s="3">
        <v>11</v>
      </c>
      <c r="M936" s="3">
        <v>5</v>
      </c>
      <c r="N936" s="3">
        <v>18</v>
      </c>
      <c r="O936" s="4">
        <v>0.56799999999999995</v>
      </c>
      <c r="P936" s="4">
        <v>0.78260869565217395</v>
      </c>
      <c r="Q936" s="4">
        <v>0.60099999999999998</v>
      </c>
      <c r="R936" s="4">
        <v>0.77300000000000002</v>
      </c>
      <c r="S936" s="4">
        <v>0.49199999999999999</v>
      </c>
      <c r="T936" s="4">
        <v>0.70799999999999996</v>
      </c>
      <c r="U936" s="5">
        <v>100</v>
      </c>
      <c r="V936" s="5">
        <v>100</v>
      </c>
      <c r="W936" s="5">
        <v>100</v>
      </c>
      <c r="X936" s="5">
        <v>100</v>
      </c>
      <c r="Y936" s="5">
        <v>0</v>
      </c>
      <c r="Z936" s="5">
        <v>100</v>
      </c>
      <c r="AA936" s="2">
        <v>0.56563386026098605</v>
      </c>
      <c r="AB936" s="2">
        <v>0.24512245803298499</v>
      </c>
      <c r="AC936" s="2">
        <v>0.50916034444692904</v>
      </c>
      <c r="AD936" s="2">
        <v>0.25747623039471501</v>
      </c>
      <c r="AE936" s="2">
        <v>0.70927656248982895</v>
      </c>
      <c r="AF936" s="2">
        <v>0.34531118528841698</v>
      </c>
    </row>
    <row r="937" spans="1:32" x14ac:dyDescent="0.35">
      <c r="A937" s="7">
        <v>326</v>
      </c>
      <c r="B937" s="7">
        <v>17</v>
      </c>
      <c r="C937" s="7">
        <v>1</v>
      </c>
      <c r="D937" s="7">
        <v>1</v>
      </c>
      <c r="E937" s="22" t="str">
        <f t="shared" si="28"/>
        <v>11</v>
      </c>
      <c r="F937" s="4">
        <v>0.24979199999999999</v>
      </c>
      <c r="G937" s="24">
        <v>0</v>
      </c>
      <c r="H937" s="4">
        <v>11.533054610000001</v>
      </c>
      <c r="I937" s="4">
        <v>63.920033946899999</v>
      </c>
      <c r="J937" s="2">
        <f t="shared" si="29"/>
        <v>0.18042941935201104</v>
      </c>
      <c r="K937" s="3">
        <v>14</v>
      </c>
      <c r="L937" s="3">
        <v>15</v>
      </c>
      <c r="M937" s="3">
        <v>14</v>
      </c>
      <c r="N937" s="3">
        <v>6</v>
      </c>
      <c r="O937" s="4">
        <v>0.44800000000000001</v>
      </c>
      <c r="P937" s="4">
        <v>0.3</v>
      </c>
      <c r="Q937" s="4">
        <v>0.432</v>
      </c>
      <c r="R937" s="4">
        <v>0.30099999999999999</v>
      </c>
      <c r="S937" s="4">
        <v>0.51700000000000002</v>
      </c>
      <c r="T937" s="4">
        <v>0.40500000000000003</v>
      </c>
      <c r="U937" s="5">
        <v>0</v>
      </c>
      <c r="V937" s="5">
        <v>0</v>
      </c>
      <c r="W937" s="5">
        <v>0</v>
      </c>
      <c r="X937" s="5">
        <v>0</v>
      </c>
      <c r="Y937" s="5">
        <v>100</v>
      </c>
      <c r="Z937" s="5">
        <v>0</v>
      </c>
      <c r="AA937" s="2">
        <v>0.80296204656715198</v>
      </c>
      <c r="AB937" s="2">
        <v>1.2039728043259399</v>
      </c>
      <c r="AC937" s="2">
        <v>0.83932969073802699</v>
      </c>
      <c r="AD937" s="2">
        <v>1.2006450142332601</v>
      </c>
      <c r="AE937" s="2">
        <v>0.65971240447370805</v>
      </c>
      <c r="AF937" s="2">
        <v>0.90386821187559796</v>
      </c>
    </row>
    <row r="938" spans="1:32" x14ac:dyDescent="0.35">
      <c r="A938" s="7">
        <v>704</v>
      </c>
      <c r="B938" s="7">
        <v>24</v>
      </c>
      <c r="C938" s="7">
        <v>1</v>
      </c>
      <c r="D938" s="7">
        <v>1</v>
      </c>
      <c r="E938" s="22" t="str">
        <f t="shared" si="28"/>
        <v>11</v>
      </c>
      <c r="F938" s="4">
        <v>1.9999999999999999E-6</v>
      </c>
      <c r="G938" s="24">
        <v>0</v>
      </c>
      <c r="H938" s="4">
        <v>7.5178259199999999</v>
      </c>
      <c r="I938" s="4">
        <v>41.364914173099997</v>
      </c>
      <c r="J938" s="2">
        <f t="shared" si="29"/>
        <v>0.1817440231723946</v>
      </c>
      <c r="K938" s="3">
        <v>14</v>
      </c>
      <c r="L938" s="3">
        <v>14</v>
      </c>
      <c r="M938" s="3">
        <v>4</v>
      </c>
      <c r="N938" s="3">
        <v>17</v>
      </c>
      <c r="O938" s="4">
        <v>0.64100000000000001</v>
      </c>
      <c r="P938" s="4">
        <v>0.80952380952380998</v>
      </c>
      <c r="Q938" s="4">
        <v>0.61499999999999999</v>
      </c>
      <c r="R938" s="4">
        <v>0.80400000000000005</v>
      </c>
      <c r="S938" s="4">
        <v>0.50900000000000001</v>
      </c>
      <c r="T938" s="4">
        <v>0.73399999999999999</v>
      </c>
      <c r="U938" s="5">
        <v>100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2">
        <v>0.44472582206146699</v>
      </c>
      <c r="AB938" s="2">
        <v>0.21130909366720699</v>
      </c>
      <c r="AC938" s="2">
        <v>0.48613301117561902</v>
      </c>
      <c r="AD938" s="2">
        <v>0.21815600980317101</v>
      </c>
      <c r="AE938" s="2">
        <v>0.67530726243161399</v>
      </c>
      <c r="AF938" s="2">
        <v>0.30924625036762099</v>
      </c>
    </row>
    <row r="939" spans="1:32" x14ac:dyDescent="0.35">
      <c r="A939" s="7">
        <v>210</v>
      </c>
      <c r="B939" s="7">
        <v>22</v>
      </c>
      <c r="C939" s="7">
        <v>1</v>
      </c>
      <c r="D939" s="7">
        <v>1</v>
      </c>
      <c r="E939" s="22" t="str">
        <f t="shared" si="28"/>
        <v>11</v>
      </c>
      <c r="F939" s="4">
        <v>0.24993599999999999</v>
      </c>
      <c r="G939" s="24">
        <v>0</v>
      </c>
      <c r="H939" s="4">
        <v>6.7290694960000002</v>
      </c>
      <c r="I939" s="4">
        <v>36.549971373230001</v>
      </c>
      <c r="J939" s="2">
        <f t="shared" si="29"/>
        <v>0.18410601275952074</v>
      </c>
      <c r="K939" s="3">
        <v>17</v>
      </c>
      <c r="L939" s="3">
        <v>12</v>
      </c>
      <c r="M939" s="3">
        <v>10</v>
      </c>
      <c r="N939" s="3">
        <v>10</v>
      </c>
      <c r="O939" s="4">
        <v>0.42</v>
      </c>
      <c r="P939" s="4">
        <v>0.5</v>
      </c>
      <c r="Q939" s="4">
        <v>0.45</v>
      </c>
      <c r="R939" s="4">
        <v>0.48899999999999999</v>
      </c>
      <c r="S939" s="4">
        <v>0.502</v>
      </c>
      <c r="T939" s="4">
        <v>0.52700000000000002</v>
      </c>
      <c r="U939" s="5">
        <v>0</v>
      </c>
      <c r="V939" s="5">
        <v>0</v>
      </c>
      <c r="W939" s="5">
        <v>0</v>
      </c>
      <c r="X939" s="5">
        <v>0</v>
      </c>
      <c r="Y939" s="5">
        <v>100</v>
      </c>
      <c r="Z939" s="5">
        <v>100</v>
      </c>
      <c r="AA939" s="2">
        <v>0.86750056770472295</v>
      </c>
      <c r="AB939" s="2">
        <v>0.69314718055994495</v>
      </c>
      <c r="AC939" s="2">
        <v>0.79850769621777196</v>
      </c>
      <c r="AD939" s="2">
        <v>0.71539278950726504</v>
      </c>
      <c r="AE939" s="2">
        <v>0.68915515929040805</v>
      </c>
      <c r="AF939" s="2">
        <v>0.64055473044077504</v>
      </c>
    </row>
    <row r="940" spans="1:32" x14ac:dyDescent="0.35">
      <c r="A940" s="7">
        <v>136</v>
      </c>
      <c r="B940" s="7">
        <v>10</v>
      </c>
      <c r="C940" s="7">
        <v>1</v>
      </c>
      <c r="D940" s="7">
        <v>1</v>
      </c>
      <c r="E940" s="22" t="str">
        <f t="shared" si="28"/>
        <v>11</v>
      </c>
      <c r="F940" s="4">
        <v>0.248469</v>
      </c>
      <c r="G940" s="24">
        <v>0</v>
      </c>
      <c r="H940" s="4">
        <v>9.3463067209999995</v>
      </c>
      <c r="I940" s="4">
        <v>50.319179243000001</v>
      </c>
      <c r="J940" s="2">
        <f t="shared" si="29"/>
        <v>0.18574044453040603</v>
      </c>
      <c r="K940" s="3">
        <v>11</v>
      </c>
      <c r="L940" s="3">
        <v>15</v>
      </c>
      <c r="M940" s="3">
        <v>5</v>
      </c>
      <c r="N940" s="3">
        <v>18</v>
      </c>
      <c r="O940" s="4">
        <v>0.66600000000000004</v>
      </c>
      <c r="P940" s="4">
        <v>0.78260869565217395</v>
      </c>
      <c r="Q940" s="4">
        <v>0.65100000000000002</v>
      </c>
      <c r="R940" s="4">
        <v>0.78300000000000003</v>
      </c>
      <c r="S940" s="4">
        <v>0.58699999999999997</v>
      </c>
      <c r="T940" s="4">
        <v>0.79300000000000004</v>
      </c>
      <c r="U940" s="5">
        <v>100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2">
        <v>0.40646560844174801</v>
      </c>
      <c r="AB940" s="2">
        <v>0.24512245803298499</v>
      </c>
      <c r="AC940" s="2">
        <v>0.42924563677356797</v>
      </c>
      <c r="AD940" s="2">
        <v>0.24462258299133399</v>
      </c>
      <c r="AE940" s="2">
        <v>0.53273045915404105</v>
      </c>
      <c r="AF940" s="2">
        <v>0.231932057347289</v>
      </c>
    </row>
    <row r="941" spans="1:32" x14ac:dyDescent="0.35">
      <c r="A941" s="7">
        <v>172</v>
      </c>
      <c r="B941" s="7">
        <v>4</v>
      </c>
      <c r="C941" s="7">
        <v>1</v>
      </c>
      <c r="D941" s="7">
        <v>1</v>
      </c>
      <c r="E941" s="22" t="str">
        <f t="shared" si="28"/>
        <v>11</v>
      </c>
      <c r="F941" s="4">
        <v>0.225303</v>
      </c>
      <c r="G941" s="24">
        <v>0</v>
      </c>
      <c r="H941" s="4">
        <v>9.8730033600000002</v>
      </c>
      <c r="I941" s="4">
        <v>52.916127289000002</v>
      </c>
      <c r="J941" s="2">
        <f t="shared" si="29"/>
        <v>0.18657834323511355</v>
      </c>
      <c r="K941" s="3">
        <v>15</v>
      </c>
      <c r="L941" s="3">
        <v>18</v>
      </c>
      <c r="M941" s="3">
        <v>4</v>
      </c>
      <c r="N941" s="3">
        <v>12</v>
      </c>
      <c r="O941" s="4">
        <v>0.61599999999999999</v>
      </c>
      <c r="P941" s="4">
        <v>0.75</v>
      </c>
      <c r="Q941" s="4">
        <v>0.63900000000000001</v>
      </c>
      <c r="R941" s="4">
        <v>0.72099999999999997</v>
      </c>
      <c r="S941" s="4">
        <v>0.52200000000000002</v>
      </c>
      <c r="T941" s="4">
        <v>0.78500000000000003</v>
      </c>
      <c r="U941" s="5">
        <v>100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2">
        <v>0.484508315448617</v>
      </c>
      <c r="AB941" s="2">
        <v>0.28768207245178101</v>
      </c>
      <c r="AC941" s="2">
        <v>0.44785082460460202</v>
      </c>
      <c r="AD941" s="2">
        <v>0.327116141697188</v>
      </c>
      <c r="AE941" s="2">
        <v>0.65008769109949804</v>
      </c>
      <c r="AF941" s="2">
        <v>0.242071561199729</v>
      </c>
    </row>
    <row r="942" spans="1:32" x14ac:dyDescent="0.35">
      <c r="A942" s="7">
        <v>660</v>
      </c>
      <c r="B942" s="7">
        <v>31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4">
        <v>0</v>
      </c>
      <c r="H942" s="4">
        <v>10.5699995</v>
      </c>
      <c r="I942" s="4">
        <v>56.4953120598</v>
      </c>
      <c r="J942" s="2">
        <f t="shared" si="29"/>
        <v>0.1870951609013454</v>
      </c>
      <c r="K942" s="3">
        <v>17</v>
      </c>
      <c r="L942" s="3">
        <v>17</v>
      </c>
      <c r="M942" s="3">
        <v>3</v>
      </c>
      <c r="N942" s="3">
        <v>12</v>
      </c>
      <c r="O942" s="4">
        <v>0.59299999999999997</v>
      </c>
      <c r="P942" s="4">
        <v>0.8</v>
      </c>
      <c r="Q942" s="4">
        <v>0.59499999999999997</v>
      </c>
      <c r="R942" s="4">
        <v>0.78200000000000003</v>
      </c>
      <c r="S942" s="4">
        <v>0.54</v>
      </c>
      <c r="T942" s="4">
        <v>0.66200000000000003</v>
      </c>
      <c r="U942" s="5">
        <v>100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2">
        <v>0.52256087998441203</v>
      </c>
      <c r="AB942" s="2">
        <v>0.22314355131420999</v>
      </c>
      <c r="AC942" s="2">
        <v>0.51919387343650703</v>
      </c>
      <c r="AD942" s="2">
        <v>0.24590053843682599</v>
      </c>
      <c r="AE942" s="2">
        <v>0.61618613942381695</v>
      </c>
      <c r="AF942" s="2">
        <v>0.41248972304512899</v>
      </c>
    </row>
    <row r="943" spans="1:32" x14ac:dyDescent="0.35">
      <c r="A943" s="7">
        <v>146</v>
      </c>
      <c r="B943" s="7">
        <v>8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4">
        <v>0</v>
      </c>
      <c r="H943" s="4">
        <v>7.7574542759999998</v>
      </c>
      <c r="I943" s="4">
        <v>40.80842996957</v>
      </c>
      <c r="J943" s="2">
        <f t="shared" si="29"/>
        <v>0.19009440651807905</v>
      </c>
      <c r="K943" s="3">
        <v>12</v>
      </c>
      <c r="L943" s="3">
        <v>11</v>
      </c>
      <c r="M943" s="3">
        <v>8</v>
      </c>
      <c r="N943" s="3">
        <v>18</v>
      </c>
      <c r="O943" s="4">
        <v>0.60399999999999998</v>
      </c>
      <c r="P943" s="4">
        <v>0.69230769230769196</v>
      </c>
      <c r="Q943" s="4">
        <v>0.64800000000000002</v>
      </c>
      <c r="R943" s="4">
        <v>0.69799999999999995</v>
      </c>
      <c r="S943" s="4">
        <v>0.59</v>
      </c>
      <c r="T943" s="4">
        <v>0.71499999999999997</v>
      </c>
      <c r="U943" s="5">
        <v>100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2">
        <v>0.50418108104732196</v>
      </c>
      <c r="AB943" s="2">
        <v>0.36772478012531701</v>
      </c>
      <c r="AC943" s="2">
        <v>0.43386458262986199</v>
      </c>
      <c r="AD943" s="2">
        <v>0.35953617621976502</v>
      </c>
      <c r="AE943" s="2">
        <v>0.52763274208237199</v>
      </c>
      <c r="AF943" s="2">
        <v>0.33547273628812901</v>
      </c>
    </row>
    <row r="944" spans="1:32" x14ac:dyDescent="0.35">
      <c r="A944" s="7">
        <v>494</v>
      </c>
      <c r="B944" s="7">
        <v>19</v>
      </c>
      <c r="C944" s="7">
        <v>1</v>
      </c>
      <c r="D944" s="7">
        <v>1</v>
      </c>
      <c r="E944" s="22" t="str">
        <f t="shared" si="28"/>
        <v>11</v>
      </c>
      <c r="F944" s="4">
        <v>0.17769099999999999</v>
      </c>
      <c r="G944" s="24">
        <v>0</v>
      </c>
      <c r="H944" s="4">
        <v>7.8980932140000002</v>
      </c>
      <c r="I944" s="4">
        <v>40.984599772999999</v>
      </c>
      <c r="J944" s="2">
        <f t="shared" si="29"/>
        <v>0.19270880422756106</v>
      </c>
      <c r="K944" s="3">
        <v>17</v>
      </c>
      <c r="L944" s="3">
        <v>13</v>
      </c>
      <c r="M944" s="3">
        <v>4</v>
      </c>
      <c r="N944" s="3">
        <v>15</v>
      </c>
      <c r="O944" s="4">
        <v>0.55200000000000005</v>
      </c>
      <c r="P944" s="4">
        <v>0.78947368421052599</v>
      </c>
      <c r="Q944" s="4">
        <v>0.54</v>
      </c>
      <c r="R944" s="4">
        <v>0.755</v>
      </c>
      <c r="S944" s="4">
        <v>0.53500000000000003</v>
      </c>
      <c r="T944" s="4">
        <v>0.65</v>
      </c>
      <c r="U944" s="5">
        <v>100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2">
        <v>0.59420723270504205</v>
      </c>
      <c r="AB944" s="2">
        <v>0.23638877806423</v>
      </c>
      <c r="AC944" s="2">
        <v>0.61618613942381695</v>
      </c>
      <c r="AD944" s="2">
        <v>0.28103752973311202</v>
      </c>
      <c r="AE944" s="2">
        <v>0.62548853208612998</v>
      </c>
      <c r="AF944" s="2">
        <v>0.430782916092454</v>
      </c>
    </row>
    <row r="945" spans="1:32" x14ac:dyDescent="0.35">
      <c r="A945" s="7">
        <v>126</v>
      </c>
      <c r="B945" s="7">
        <v>12</v>
      </c>
      <c r="C945" s="7">
        <v>1</v>
      </c>
      <c r="D945" s="7">
        <v>1</v>
      </c>
      <c r="E945" s="22" t="str">
        <f t="shared" si="28"/>
        <v>11</v>
      </c>
      <c r="F945" s="4">
        <v>0.17990300000000001</v>
      </c>
      <c r="G945" s="24">
        <v>0</v>
      </c>
      <c r="H945" s="4">
        <v>11.270737240000001</v>
      </c>
      <c r="I945" s="4">
        <v>58.184066878000003</v>
      </c>
      <c r="J945" s="2">
        <f t="shared" si="29"/>
        <v>0.19370830958984722</v>
      </c>
      <c r="K945" s="3">
        <v>13</v>
      </c>
      <c r="L945" s="3">
        <v>16</v>
      </c>
      <c r="M945" s="3">
        <v>12</v>
      </c>
      <c r="N945" s="3">
        <v>8</v>
      </c>
      <c r="O945" s="4">
        <v>0.49</v>
      </c>
      <c r="P945" s="4">
        <v>0.4</v>
      </c>
      <c r="Q945" s="4">
        <v>0.45500000000000002</v>
      </c>
      <c r="R945" s="4">
        <v>0.40500000000000003</v>
      </c>
      <c r="S945" s="4">
        <v>0.47399999999999998</v>
      </c>
      <c r="T945" s="4">
        <v>0.52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100</v>
      </c>
      <c r="AA945" s="2">
        <v>0.71334988787746501</v>
      </c>
      <c r="AB945" s="2">
        <v>0.916290731874155</v>
      </c>
      <c r="AC945" s="2">
        <v>0.78745786003118701</v>
      </c>
      <c r="AD945" s="2">
        <v>0.90386821187559796</v>
      </c>
      <c r="AE945" s="2">
        <v>0.74654795728706103</v>
      </c>
      <c r="AF945" s="2">
        <v>0.65392646740666405</v>
      </c>
    </row>
    <row r="946" spans="1:32" x14ac:dyDescent="0.35">
      <c r="A946" s="7">
        <v>430</v>
      </c>
      <c r="B946" s="7">
        <v>34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4">
        <v>0</v>
      </c>
      <c r="H946" s="4">
        <v>9.7594336750000004</v>
      </c>
      <c r="I946" s="4">
        <v>50.334746776999999</v>
      </c>
      <c r="J946" s="2">
        <f t="shared" si="29"/>
        <v>0.19389058850812543</v>
      </c>
      <c r="K946" s="3">
        <v>14</v>
      </c>
      <c r="L946" s="3">
        <v>16</v>
      </c>
      <c r="M946" s="3">
        <v>9</v>
      </c>
      <c r="N946" s="3">
        <v>10</v>
      </c>
      <c r="O946" s="4">
        <v>0.53800000000000003</v>
      </c>
      <c r="P946" s="4">
        <v>0.52631578947368396</v>
      </c>
      <c r="Q946" s="4">
        <v>0.53900000000000003</v>
      </c>
      <c r="R946" s="4">
        <v>0.55300000000000005</v>
      </c>
      <c r="S946" s="4">
        <v>0.53200000000000003</v>
      </c>
      <c r="T946" s="4">
        <v>0.45300000000000001</v>
      </c>
      <c r="U946" s="5">
        <v>100</v>
      </c>
      <c r="V946" s="5">
        <v>100</v>
      </c>
      <c r="W946" s="5">
        <v>100</v>
      </c>
      <c r="X946" s="5">
        <v>100</v>
      </c>
      <c r="Y946" s="5">
        <v>100</v>
      </c>
      <c r="Z946" s="5">
        <v>0</v>
      </c>
      <c r="AA946" s="2">
        <v>0.61989671882035302</v>
      </c>
      <c r="AB946" s="2">
        <v>0.64185388617239503</v>
      </c>
      <c r="AC946" s="2">
        <v>0.61803970807314002</v>
      </c>
      <c r="AD946" s="2">
        <v>0.59239727745980197</v>
      </c>
      <c r="AE946" s="2">
        <v>0.63111178964049297</v>
      </c>
      <c r="AF946" s="2">
        <v>0.79186315349910297</v>
      </c>
    </row>
    <row r="947" spans="1:32" x14ac:dyDescent="0.35">
      <c r="A947" s="7">
        <v>628</v>
      </c>
      <c r="B947" s="7">
        <v>20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4">
        <v>0</v>
      </c>
      <c r="H947" s="4">
        <v>8.3113791700000004</v>
      </c>
      <c r="I947" s="4">
        <v>42.407380238199998</v>
      </c>
      <c r="J947" s="2">
        <f t="shared" si="29"/>
        <v>0.19598897935490062</v>
      </c>
      <c r="K947" s="3">
        <v>15</v>
      </c>
      <c r="L947" s="3">
        <v>15</v>
      </c>
      <c r="M947" s="3">
        <v>6</v>
      </c>
      <c r="N947" s="3">
        <v>13</v>
      </c>
      <c r="O947" s="4">
        <v>0.53800000000000003</v>
      </c>
      <c r="P947" s="4">
        <v>0.68421052631578905</v>
      </c>
      <c r="Q947" s="4">
        <v>0.54</v>
      </c>
      <c r="R947" s="4">
        <v>0.63900000000000001</v>
      </c>
      <c r="S947" s="4">
        <v>0.50600000000000001</v>
      </c>
      <c r="T947" s="4">
        <v>0.60599999999999998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0.61989671882035302</v>
      </c>
      <c r="AB947" s="2">
        <v>0.37948962170490402</v>
      </c>
      <c r="AC947" s="2">
        <v>0.61618613942381695</v>
      </c>
      <c r="AD947" s="2">
        <v>0.44785082460460202</v>
      </c>
      <c r="AE947" s="2">
        <v>0.68121860969467196</v>
      </c>
      <c r="AF947" s="2">
        <v>0.50087529291282296</v>
      </c>
    </row>
    <row r="948" spans="1:32" x14ac:dyDescent="0.35">
      <c r="A948" s="7">
        <v>794</v>
      </c>
      <c r="B948" s="7">
        <v>50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4">
        <v>0</v>
      </c>
      <c r="H948" s="4">
        <v>7.9015815600000003</v>
      </c>
      <c r="I948" s="4">
        <v>39.72473778773</v>
      </c>
      <c r="J948" s="2">
        <f t="shared" si="29"/>
        <v>0.19890833772704236</v>
      </c>
      <c r="K948" s="3">
        <v>19</v>
      </c>
      <c r="L948" s="3">
        <v>15</v>
      </c>
      <c r="M948" s="3">
        <v>2</v>
      </c>
      <c r="N948" s="3">
        <v>13</v>
      </c>
      <c r="O948" s="4">
        <v>0.56499999999999995</v>
      </c>
      <c r="P948" s="4">
        <v>0.86666666666666703</v>
      </c>
      <c r="Q948" s="4">
        <v>0.55000000000000004</v>
      </c>
      <c r="R948" s="4">
        <v>0.82599999999999996</v>
      </c>
      <c r="S948" s="4">
        <v>0.51100000000000001</v>
      </c>
      <c r="T948" s="4">
        <v>0.68400000000000005</v>
      </c>
      <c r="U948" s="5">
        <v>100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2">
        <v>0.57092954783569605</v>
      </c>
      <c r="AB948" s="2">
        <v>0.14310084364067299</v>
      </c>
      <c r="AC948" s="2">
        <v>0.59783700075561996</v>
      </c>
      <c r="AD948" s="2">
        <v>0.19116050546115901</v>
      </c>
      <c r="AE948" s="2">
        <v>0.67138568877843297</v>
      </c>
      <c r="AF948" s="2">
        <v>0.37979736135958703</v>
      </c>
    </row>
    <row r="949" spans="1:32" x14ac:dyDescent="0.35">
      <c r="A949" s="7">
        <v>818</v>
      </c>
      <c r="B949" s="7">
        <v>42</v>
      </c>
      <c r="C949" s="7">
        <v>1</v>
      </c>
      <c r="D949" s="7">
        <v>1</v>
      </c>
      <c r="E949" s="22" t="str">
        <f t="shared" si="28"/>
        <v>11</v>
      </c>
      <c r="F949" s="4">
        <v>0.24998600000000001</v>
      </c>
      <c r="G949" s="24">
        <v>0</v>
      </c>
      <c r="H949" s="4">
        <v>13.17516346</v>
      </c>
      <c r="I949" s="4">
        <v>65.340189112000004</v>
      </c>
      <c r="J949" s="2">
        <f t="shared" si="29"/>
        <v>0.20163950608432391</v>
      </c>
      <c r="K949" s="3">
        <v>15</v>
      </c>
      <c r="L949" s="3">
        <v>20</v>
      </c>
      <c r="M949" s="3">
        <v>3</v>
      </c>
      <c r="N949" s="3">
        <v>11</v>
      </c>
      <c r="O949" s="4">
        <v>0.63300000000000001</v>
      </c>
      <c r="P949" s="4">
        <v>0.78571428571428603</v>
      </c>
      <c r="Q949" s="4">
        <v>0.61699999999999999</v>
      </c>
      <c r="R949" s="4">
        <v>0.79200000000000004</v>
      </c>
      <c r="S949" s="4">
        <v>0.64500000000000002</v>
      </c>
      <c r="T949" s="4">
        <v>0.71</v>
      </c>
      <c r="U949" s="5">
        <v>100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2">
        <v>0.457284856837961</v>
      </c>
      <c r="AB949" s="2">
        <v>0.24116205681688799</v>
      </c>
      <c r="AC949" s="2">
        <v>0.48288625507674898</v>
      </c>
      <c r="AD949" s="2">
        <v>0.233193887167711</v>
      </c>
      <c r="AE949" s="2">
        <v>0.43850496218636498</v>
      </c>
      <c r="AF949" s="2">
        <v>0.34249030894677601</v>
      </c>
    </row>
    <row r="950" spans="1:32" x14ac:dyDescent="0.35">
      <c r="A950" s="7">
        <v>230</v>
      </c>
      <c r="B950" s="7">
        <v>36</v>
      </c>
      <c r="C950" s="7">
        <v>1</v>
      </c>
      <c r="D950" s="7">
        <v>1</v>
      </c>
      <c r="E950" s="22" t="str">
        <f t="shared" si="28"/>
        <v>11</v>
      </c>
      <c r="F950" s="4">
        <v>2.0284E-2</v>
      </c>
      <c r="G950" s="24">
        <v>0</v>
      </c>
      <c r="H950" s="4">
        <v>10.11285206</v>
      </c>
      <c r="I950" s="4">
        <v>49.589757749</v>
      </c>
      <c r="J950" s="2">
        <f t="shared" si="29"/>
        <v>0.20393025735649878</v>
      </c>
      <c r="K950" s="3">
        <v>25</v>
      </c>
      <c r="L950" s="3">
        <v>12</v>
      </c>
      <c r="M950" s="3">
        <v>7</v>
      </c>
      <c r="N950" s="3">
        <v>5</v>
      </c>
      <c r="O950" s="4">
        <v>0.35899999999999999</v>
      </c>
      <c r="P950" s="4">
        <v>0.41666666666666702</v>
      </c>
      <c r="Q950" s="4">
        <v>0.38900000000000001</v>
      </c>
      <c r="R950" s="4">
        <v>0.44</v>
      </c>
      <c r="S950" s="4">
        <v>0.35199999999999998</v>
      </c>
      <c r="T950" s="4">
        <v>0.52300000000000002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100</v>
      </c>
      <c r="AA950" s="2">
        <v>1.02443289049386</v>
      </c>
      <c r="AB950" s="2">
        <v>0.87546873735389996</v>
      </c>
      <c r="AC950" s="2">
        <v>0.94417593536369104</v>
      </c>
      <c r="AD950" s="2">
        <v>0.82098055206983001</v>
      </c>
      <c r="AE950" s="2">
        <v>1.04412410338404</v>
      </c>
      <c r="AF950" s="2">
        <v>0.64817381491721404</v>
      </c>
    </row>
    <row r="951" spans="1:32" x14ac:dyDescent="0.35">
      <c r="A951" s="7">
        <v>810</v>
      </c>
      <c r="B951" s="7">
        <v>22</v>
      </c>
      <c r="C951" s="7">
        <v>1</v>
      </c>
      <c r="D951" s="7">
        <v>1</v>
      </c>
      <c r="E951" s="22" t="str">
        <f t="shared" si="28"/>
        <v>11</v>
      </c>
      <c r="F951" s="4">
        <v>0.24494199999999999</v>
      </c>
      <c r="G951" s="24">
        <v>0</v>
      </c>
      <c r="H951" s="4">
        <v>13.100632920000001</v>
      </c>
      <c r="I951" s="4">
        <v>62.934140382130003</v>
      </c>
      <c r="J951" s="2">
        <f t="shared" si="29"/>
        <v>0.20816416718261704</v>
      </c>
      <c r="K951" s="3">
        <v>16</v>
      </c>
      <c r="L951" s="3">
        <v>11</v>
      </c>
      <c r="M951" s="3">
        <v>5</v>
      </c>
      <c r="N951" s="3">
        <v>17</v>
      </c>
      <c r="O951" s="4">
        <v>0.60599999999999998</v>
      </c>
      <c r="P951" s="4">
        <v>0.77272727272727304</v>
      </c>
      <c r="Q951" s="4">
        <v>0.58199999999999996</v>
      </c>
      <c r="R951" s="4">
        <v>0.74</v>
      </c>
      <c r="S951" s="4">
        <v>0.52100000000000002</v>
      </c>
      <c r="T951" s="4">
        <v>0.67200000000000004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0.50087529291282296</v>
      </c>
      <c r="AB951" s="2">
        <v>0.25782910930210001</v>
      </c>
      <c r="AC951" s="2">
        <v>0.54128483125069904</v>
      </c>
      <c r="AD951" s="2">
        <v>0.301105092783922</v>
      </c>
      <c r="AE951" s="2">
        <v>0.65200523722877002</v>
      </c>
      <c r="AF951" s="2">
        <v>0.39749693845898698</v>
      </c>
    </row>
    <row r="952" spans="1:32" x14ac:dyDescent="0.35">
      <c r="A952" s="7">
        <v>186</v>
      </c>
      <c r="B952" s="7">
        <v>11</v>
      </c>
      <c r="C952" s="7">
        <v>1</v>
      </c>
      <c r="D952" s="7">
        <v>1</v>
      </c>
      <c r="E952" s="22" t="str">
        <f t="shared" si="28"/>
        <v>11</v>
      </c>
      <c r="F952" s="4">
        <v>7.4510000000000002E-3</v>
      </c>
      <c r="G952" s="24">
        <v>0</v>
      </c>
      <c r="H952" s="4">
        <v>7.9408064979999997</v>
      </c>
      <c r="I952" s="4">
        <v>37.629047473999996</v>
      </c>
      <c r="J952" s="2">
        <f t="shared" si="29"/>
        <v>0.21102863428809207</v>
      </c>
      <c r="K952" s="3">
        <v>15</v>
      </c>
      <c r="L952" s="3">
        <v>13</v>
      </c>
      <c r="M952" s="3">
        <v>8</v>
      </c>
      <c r="N952" s="3">
        <v>13</v>
      </c>
      <c r="O952" s="4">
        <v>0.47799999999999998</v>
      </c>
      <c r="P952" s="4">
        <v>0.61904761904761896</v>
      </c>
      <c r="Q952" s="4">
        <v>0.53200000000000003</v>
      </c>
      <c r="R952" s="4">
        <v>0.60299999999999998</v>
      </c>
      <c r="S952" s="4">
        <v>0.435</v>
      </c>
      <c r="T952" s="4">
        <v>0.18099999999999999</v>
      </c>
      <c r="U952" s="5">
        <v>0</v>
      </c>
      <c r="V952" s="5">
        <v>100</v>
      </c>
      <c r="W952" s="5">
        <v>100</v>
      </c>
      <c r="X952" s="5">
        <v>100</v>
      </c>
      <c r="Y952" s="5">
        <v>0</v>
      </c>
      <c r="Z952" s="5">
        <v>0</v>
      </c>
      <c r="AA952" s="2">
        <v>0.73814454649068095</v>
      </c>
      <c r="AB952" s="2">
        <v>0.479573080261886</v>
      </c>
      <c r="AC952" s="2">
        <v>0.63111178964049297</v>
      </c>
      <c r="AD952" s="2">
        <v>0.50583808225495197</v>
      </c>
      <c r="AE952" s="2">
        <v>0.83240924789345305</v>
      </c>
      <c r="AF952" s="2">
        <v>1.7092582477163101</v>
      </c>
    </row>
    <row r="953" spans="1:32" x14ac:dyDescent="0.35">
      <c r="A953" s="7">
        <v>514</v>
      </c>
      <c r="B953" s="7">
        <v>45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4">
        <v>0</v>
      </c>
      <c r="H953" s="4">
        <v>9.5181977199999999</v>
      </c>
      <c r="I953" s="4">
        <v>44.089756082999997</v>
      </c>
      <c r="J953" s="2">
        <f t="shared" si="29"/>
        <v>0.21588229479160126</v>
      </c>
      <c r="K953" s="3">
        <v>19</v>
      </c>
      <c r="L953" s="3">
        <v>10</v>
      </c>
      <c r="M953" s="3">
        <v>6</v>
      </c>
      <c r="N953" s="3">
        <v>14</v>
      </c>
      <c r="O953" s="4">
        <v>0.52300000000000002</v>
      </c>
      <c r="P953" s="4">
        <v>0.7</v>
      </c>
      <c r="Q953" s="4">
        <v>0.49</v>
      </c>
      <c r="R953" s="4">
        <v>0.68600000000000005</v>
      </c>
      <c r="S953" s="4">
        <v>0.50800000000000001</v>
      </c>
      <c r="T953" s="4">
        <v>0.64900000000000002</v>
      </c>
      <c r="U953" s="5">
        <v>100</v>
      </c>
      <c r="V953" s="5">
        <v>100</v>
      </c>
      <c r="W953" s="5">
        <v>0</v>
      </c>
      <c r="X953" s="5">
        <v>100</v>
      </c>
      <c r="Y953" s="5">
        <v>100</v>
      </c>
      <c r="Z953" s="5">
        <v>100</v>
      </c>
      <c r="AA953" s="2">
        <v>0.64817381491721404</v>
      </c>
      <c r="AB953" s="2">
        <v>0.356674943938732</v>
      </c>
      <c r="AC953" s="2">
        <v>0.71334988787746501</v>
      </c>
      <c r="AD953" s="2">
        <v>0.376877651256252</v>
      </c>
      <c r="AE953" s="2">
        <v>0.67727383140365505</v>
      </c>
      <c r="AF953" s="2">
        <v>0.432322562278047</v>
      </c>
    </row>
    <row r="954" spans="1:32" x14ac:dyDescent="0.35">
      <c r="A954" s="7">
        <v>702</v>
      </c>
      <c r="B954" s="7">
        <v>20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4">
        <v>0</v>
      </c>
      <c r="H954" s="4">
        <v>11.46625276</v>
      </c>
      <c r="I954" s="4">
        <v>51.188374422000003</v>
      </c>
      <c r="J954" s="2">
        <f t="shared" si="29"/>
        <v>0.22400111137485107</v>
      </c>
      <c r="K954" s="3">
        <v>10</v>
      </c>
      <c r="L954" s="3">
        <v>16</v>
      </c>
      <c r="M954" s="3">
        <v>4</v>
      </c>
      <c r="N954" s="3">
        <v>19</v>
      </c>
      <c r="O954" s="4">
        <v>0.68300000000000005</v>
      </c>
      <c r="P954" s="4">
        <v>0.82608695652173902</v>
      </c>
      <c r="Q954" s="4">
        <v>0.68400000000000005</v>
      </c>
      <c r="R954" s="4">
        <v>0.79300000000000004</v>
      </c>
      <c r="S954" s="4">
        <v>0.65800000000000003</v>
      </c>
      <c r="T954" s="4">
        <v>0.8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2">
        <v>0.38126041941134697</v>
      </c>
      <c r="AB954" s="2">
        <v>0.191055236762709</v>
      </c>
      <c r="AC954" s="2">
        <v>0.37979736135958703</v>
      </c>
      <c r="AD954" s="2">
        <v>0.231932057347289</v>
      </c>
      <c r="AE954" s="2">
        <v>0.41855034765681998</v>
      </c>
      <c r="AF954" s="2">
        <v>0.22314355131420999</v>
      </c>
    </row>
    <row r="955" spans="1:32" x14ac:dyDescent="0.35">
      <c r="A955" s="7">
        <v>656</v>
      </c>
      <c r="B955" s="7">
        <v>44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4">
        <v>0</v>
      </c>
      <c r="H955" s="4">
        <v>11.609838099999999</v>
      </c>
      <c r="I955" s="4">
        <v>50.414863285000003</v>
      </c>
      <c r="J955" s="2">
        <f t="shared" si="29"/>
        <v>0.23028601772394947</v>
      </c>
      <c r="K955" s="3">
        <v>10</v>
      </c>
      <c r="L955" s="3">
        <v>15</v>
      </c>
      <c r="M955" s="3">
        <v>7</v>
      </c>
      <c r="N955" s="3">
        <v>17</v>
      </c>
      <c r="O955" s="4">
        <v>0.629</v>
      </c>
      <c r="P955" s="4">
        <v>0.70833333333333304</v>
      </c>
      <c r="Q955" s="4">
        <v>0.65700000000000003</v>
      </c>
      <c r="R955" s="4">
        <v>0.68600000000000005</v>
      </c>
      <c r="S955" s="4">
        <v>0.502</v>
      </c>
      <c r="T955" s="4">
        <v>0.74299999999999999</v>
      </c>
      <c r="U955" s="5">
        <v>100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2">
        <v>0.46362402228169702</v>
      </c>
      <c r="AB955" s="2">
        <v>0.34484048629172898</v>
      </c>
      <c r="AC955" s="2">
        <v>0.42007126049752702</v>
      </c>
      <c r="AD955" s="2">
        <v>0.376877651256252</v>
      </c>
      <c r="AE955" s="2">
        <v>0.68915515929040805</v>
      </c>
      <c r="AF955" s="2">
        <v>0.29705923426437802</v>
      </c>
    </row>
    <row r="956" spans="1:32" x14ac:dyDescent="0.35">
      <c r="A956" s="7">
        <v>402</v>
      </c>
      <c r="B956" s="7">
        <v>16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4">
        <v>0</v>
      </c>
      <c r="H956" s="4">
        <v>9.5888035850000009</v>
      </c>
      <c r="I956" s="4">
        <v>41.510000101999999</v>
      </c>
      <c r="J956" s="2">
        <f t="shared" si="29"/>
        <v>0.23099984489130371</v>
      </c>
      <c r="K956" s="3">
        <v>11</v>
      </c>
      <c r="L956" s="3">
        <v>17</v>
      </c>
      <c r="M956" s="3">
        <v>8</v>
      </c>
      <c r="N956" s="3">
        <v>13</v>
      </c>
      <c r="O956" s="4">
        <v>0.623</v>
      </c>
      <c r="P956" s="4">
        <v>0.61904761904761896</v>
      </c>
      <c r="Q956" s="4">
        <v>0.60099999999999998</v>
      </c>
      <c r="R956" s="4">
        <v>0.63200000000000001</v>
      </c>
      <c r="S956" s="4">
        <v>0.502</v>
      </c>
      <c r="T956" s="4">
        <v>0.49399999999999999</v>
      </c>
      <c r="U956" s="5">
        <v>100</v>
      </c>
      <c r="V956" s="5">
        <v>100</v>
      </c>
      <c r="W956" s="5">
        <v>100</v>
      </c>
      <c r="X956" s="5">
        <v>100</v>
      </c>
      <c r="Y956" s="5">
        <v>100</v>
      </c>
      <c r="Z956" s="5">
        <v>0</v>
      </c>
      <c r="AA956" s="2">
        <v>0.473208760194684</v>
      </c>
      <c r="AB956" s="2">
        <v>0.479573080261886</v>
      </c>
      <c r="AC956" s="2">
        <v>0.50916034444692904</v>
      </c>
      <c r="AD956" s="2">
        <v>0.45886588483528001</v>
      </c>
      <c r="AE956" s="2">
        <v>0.68915515929040805</v>
      </c>
      <c r="AF956" s="2">
        <v>0.70521976179421497</v>
      </c>
    </row>
    <row r="957" spans="1:32" x14ac:dyDescent="0.35">
      <c r="A957" s="7">
        <v>724</v>
      </c>
      <c r="B957" s="7">
        <v>3</v>
      </c>
      <c r="C957" s="7">
        <v>1</v>
      </c>
      <c r="D957" s="7">
        <v>1</v>
      </c>
      <c r="E957" s="22" t="str">
        <f t="shared" si="28"/>
        <v>11</v>
      </c>
      <c r="F957" s="4">
        <v>0.108918</v>
      </c>
      <c r="G957" s="24">
        <v>0</v>
      </c>
      <c r="H957" s="4">
        <v>10.17788195</v>
      </c>
      <c r="I957" s="4">
        <v>43.998100749999999</v>
      </c>
      <c r="J957" s="2">
        <f t="shared" si="29"/>
        <v>0.2313254839755782</v>
      </c>
      <c r="K957" s="3">
        <v>14</v>
      </c>
      <c r="L957" s="3">
        <v>14</v>
      </c>
      <c r="M957" s="3">
        <v>9</v>
      </c>
      <c r="N957" s="3">
        <v>12</v>
      </c>
      <c r="O957" s="4">
        <v>0.54</v>
      </c>
      <c r="P957" s="4">
        <v>0.57142857142857095</v>
      </c>
      <c r="Q957" s="4">
        <v>0.51300000000000001</v>
      </c>
      <c r="R957" s="4">
        <v>0.55400000000000005</v>
      </c>
      <c r="S957" s="4">
        <v>0.50800000000000001</v>
      </c>
      <c r="T957" s="4">
        <v>0.47499999999999998</v>
      </c>
      <c r="U957" s="5">
        <v>100</v>
      </c>
      <c r="V957" s="5">
        <v>100</v>
      </c>
      <c r="W957" s="5">
        <v>100</v>
      </c>
      <c r="X957" s="5">
        <v>100</v>
      </c>
      <c r="Y957" s="5">
        <v>100</v>
      </c>
      <c r="Z957" s="5">
        <v>0</v>
      </c>
      <c r="AA957" s="2">
        <v>0.61618613942381695</v>
      </c>
      <c r="AB957" s="2">
        <v>0.55961578793542299</v>
      </c>
      <c r="AC957" s="2">
        <v>0.66747943381136798</v>
      </c>
      <c r="AD957" s="2">
        <v>0.590590592234853</v>
      </c>
      <c r="AE957" s="2">
        <v>0.67727383140365505</v>
      </c>
      <c r="AF957" s="2">
        <v>0.74444047494749599</v>
      </c>
    </row>
    <row r="958" spans="1:32" x14ac:dyDescent="0.35">
      <c r="A958" s="7">
        <v>388</v>
      </c>
      <c r="B958" s="7">
        <v>35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4">
        <v>0</v>
      </c>
      <c r="H958" s="4">
        <v>12.343798380000001</v>
      </c>
      <c r="I958" s="4">
        <v>52.615656790000003</v>
      </c>
      <c r="J958" s="2">
        <f t="shared" si="29"/>
        <v>0.23460314159465231</v>
      </c>
      <c r="K958" s="3">
        <v>18</v>
      </c>
      <c r="L958" s="3">
        <v>15</v>
      </c>
      <c r="M958" s="3">
        <v>7</v>
      </c>
      <c r="N958" s="3">
        <v>9</v>
      </c>
      <c r="O958" s="4">
        <v>0.505</v>
      </c>
      <c r="P958" s="4">
        <v>0.5625</v>
      </c>
      <c r="Q958" s="4">
        <v>0.47399999999999998</v>
      </c>
      <c r="R958" s="4">
        <v>0.57499999999999996</v>
      </c>
      <c r="S958" s="4">
        <v>0.51100000000000001</v>
      </c>
      <c r="T958" s="4">
        <v>0.64900000000000002</v>
      </c>
      <c r="U958" s="5">
        <v>100</v>
      </c>
      <c r="V958" s="5">
        <v>100</v>
      </c>
      <c r="W958" s="5">
        <v>0</v>
      </c>
      <c r="X958" s="5">
        <v>100</v>
      </c>
      <c r="Y958" s="5">
        <v>100</v>
      </c>
      <c r="Z958" s="5">
        <v>100</v>
      </c>
      <c r="AA958" s="2">
        <v>0.68319684970677697</v>
      </c>
      <c r="AB958" s="2">
        <v>0.57536414490356202</v>
      </c>
      <c r="AC958" s="2">
        <v>0.74654795728706103</v>
      </c>
      <c r="AD958" s="2">
        <v>0.55338523818478702</v>
      </c>
      <c r="AE958" s="2">
        <v>0.67138568877843297</v>
      </c>
      <c r="AF958" s="2">
        <v>0.432322562278047</v>
      </c>
    </row>
    <row r="959" spans="1:32" x14ac:dyDescent="0.35">
      <c r="A959" s="7">
        <v>90</v>
      </c>
      <c r="B959" s="7">
        <v>3</v>
      </c>
      <c r="C959" s="7">
        <v>1</v>
      </c>
      <c r="D959" s="7">
        <v>1</v>
      </c>
      <c r="E959" s="22" t="str">
        <f t="shared" si="28"/>
        <v>11</v>
      </c>
      <c r="F959" s="4">
        <v>0.292763</v>
      </c>
      <c r="G959" s="24">
        <v>0</v>
      </c>
      <c r="H959" s="4">
        <v>14.633820679999999</v>
      </c>
      <c r="I959" s="4">
        <v>61.030322167400001</v>
      </c>
      <c r="J959" s="2">
        <f t="shared" si="29"/>
        <v>0.23977950894410993</v>
      </c>
      <c r="K959" s="3">
        <v>12</v>
      </c>
      <c r="L959" s="3">
        <v>15</v>
      </c>
      <c r="M959" s="3">
        <v>6</v>
      </c>
      <c r="N959" s="3">
        <v>16</v>
      </c>
      <c r="O959" s="4">
        <v>0.63400000000000001</v>
      </c>
      <c r="P959" s="4">
        <v>0.72727272727272696</v>
      </c>
      <c r="Q959" s="4">
        <v>0.61599999999999999</v>
      </c>
      <c r="R959" s="4">
        <v>0.70299999999999996</v>
      </c>
      <c r="S959" s="4">
        <v>0.503</v>
      </c>
      <c r="T959" s="4">
        <v>0.72799999999999998</v>
      </c>
      <c r="U959" s="5">
        <v>100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2">
        <v>0.455706324544911</v>
      </c>
      <c r="AB959" s="2">
        <v>0.31845373111853498</v>
      </c>
      <c r="AC959" s="2">
        <v>0.484508315448617</v>
      </c>
      <c r="AD959" s="2">
        <v>0.35239838717147198</v>
      </c>
      <c r="AE959" s="2">
        <v>0.68716510888239801</v>
      </c>
      <c r="AF959" s="2">
        <v>0.31745423078545099</v>
      </c>
    </row>
    <row r="960" spans="1:32" x14ac:dyDescent="0.35">
      <c r="A960" s="7">
        <v>274</v>
      </c>
      <c r="B960" s="7">
        <v>35</v>
      </c>
      <c r="C960" s="7">
        <v>1</v>
      </c>
      <c r="D960" s="7">
        <v>1</v>
      </c>
      <c r="E960" s="22" t="str">
        <f t="shared" si="28"/>
        <v>11</v>
      </c>
      <c r="F960" s="4">
        <v>1.8789E-2</v>
      </c>
      <c r="G960" s="24">
        <v>0</v>
      </c>
      <c r="H960" s="4">
        <v>10.42640272</v>
      </c>
      <c r="I960" s="4">
        <v>43.450416361000002</v>
      </c>
      <c r="J960" s="2">
        <f t="shared" si="29"/>
        <v>0.23996093923183845</v>
      </c>
      <c r="K960" s="3">
        <v>11</v>
      </c>
      <c r="L960" s="3">
        <v>15</v>
      </c>
      <c r="M960" s="3">
        <v>10</v>
      </c>
      <c r="N960" s="3">
        <v>13</v>
      </c>
      <c r="O960" s="4">
        <v>0.56299999999999994</v>
      </c>
      <c r="P960" s="4">
        <v>0.565217391304348</v>
      </c>
      <c r="Q960" s="4">
        <v>0.55900000000000005</v>
      </c>
      <c r="R960" s="4">
        <v>0.54900000000000004</v>
      </c>
      <c r="S960" s="4">
        <v>0.47099999999999997</v>
      </c>
      <c r="T960" s="4">
        <v>0.56299999999999994</v>
      </c>
      <c r="U960" s="5">
        <v>100</v>
      </c>
      <c r="V960" s="5">
        <v>100</v>
      </c>
      <c r="W960" s="5">
        <v>100</v>
      </c>
      <c r="X960" s="5">
        <v>100</v>
      </c>
      <c r="Y960" s="5">
        <v>0</v>
      </c>
      <c r="Z960" s="5">
        <v>100</v>
      </c>
      <c r="AA960" s="2">
        <v>0.57447565084244701</v>
      </c>
      <c r="AB960" s="2">
        <v>0.57054485846761305</v>
      </c>
      <c r="AC960" s="2">
        <v>0.58160580582703802</v>
      </c>
      <c r="AD960" s="2">
        <v>0.59965683747260601</v>
      </c>
      <c r="AE960" s="2">
        <v>0.752897184965719</v>
      </c>
      <c r="AF960" s="2">
        <v>0.57447565084244701</v>
      </c>
    </row>
    <row r="961" spans="1:32" x14ac:dyDescent="0.35">
      <c r="A961" s="7">
        <v>562</v>
      </c>
      <c r="B961" s="7">
        <v>50</v>
      </c>
      <c r="C961" s="7">
        <v>1</v>
      </c>
      <c r="D961" s="7">
        <v>1</v>
      </c>
      <c r="E961" s="22" t="str">
        <f t="shared" si="28"/>
        <v>11</v>
      </c>
      <c r="F961" s="4">
        <v>0.230268</v>
      </c>
      <c r="G961" s="24">
        <v>0</v>
      </c>
      <c r="H961" s="4">
        <v>10.74757206</v>
      </c>
      <c r="I961" s="4">
        <v>43.721171261999999</v>
      </c>
      <c r="J961" s="2">
        <f t="shared" si="29"/>
        <v>0.24582077171709232</v>
      </c>
      <c r="K961" s="3">
        <v>13</v>
      </c>
      <c r="L961" s="3">
        <v>12</v>
      </c>
      <c r="M961" s="3">
        <v>10</v>
      </c>
      <c r="N961" s="3">
        <v>14</v>
      </c>
      <c r="O961" s="4">
        <v>0.52500000000000002</v>
      </c>
      <c r="P961" s="4">
        <v>0.58333333333333304</v>
      </c>
      <c r="Q961" s="4">
        <v>0.52</v>
      </c>
      <c r="R961" s="4">
        <v>0.59399999999999997</v>
      </c>
      <c r="S961" s="4">
        <v>0.47299999999999998</v>
      </c>
      <c r="T961" s="4">
        <v>0.52700000000000002</v>
      </c>
      <c r="U961" s="5">
        <v>100</v>
      </c>
      <c r="V961" s="5">
        <v>100</v>
      </c>
      <c r="W961" s="5">
        <v>100</v>
      </c>
      <c r="X961" s="5">
        <v>100</v>
      </c>
      <c r="Y961" s="5">
        <v>0</v>
      </c>
      <c r="Z961" s="5">
        <v>100</v>
      </c>
      <c r="AA961" s="2">
        <v>0.64435701639051302</v>
      </c>
      <c r="AB961" s="2">
        <v>0.53899650073268701</v>
      </c>
      <c r="AC961" s="2">
        <v>0.65392646740666405</v>
      </c>
      <c r="AD961" s="2">
        <v>0.52087595961949196</v>
      </c>
      <c r="AE961" s="2">
        <v>0.74865989049020398</v>
      </c>
      <c r="AF961" s="2">
        <v>0.64055473044077504</v>
      </c>
    </row>
    <row r="962" spans="1:32" x14ac:dyDescent="0.35">
      <c r="A962" s="7">
        <v>454</v>
      </c>
      <c r="B962" s="7">
        <v>37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4">
        <v>0</v>
      </c>
      <c r="H962" s="4">
        <v>11.272983829999999</v>
      </c>
      <c r="I962" s="4">
        <v>45.623906064000003</v>
      </c>
      <c r="J962" s="2">
        <f t="shared" ref="J962:J1025" si="31">H962/I962</f>
        <v>0.24708502192220361</v>
      </c>
      <c r="K962" s="3">
        <v>22</v>
      </c>
      <c r="L962" s="3">
        <v>15</v>
      </c>
      <c r="M962" s="3">
        <v>4</v>
      </c>
      <c r="N962" s="3">
        <v>8</v>
      </c>
      <c r="O962" s="4">
        <v>0.48699999999999999</v>
      </c>
      <c r="P962" s="4">
        <v>0.66666666666666696</v>
      </c>
      <c r="Q962" s="4">
        <v>0.44600000000000001</v>
      </c>
      <c r="R962" s="4">
        <v>0.59799999999999998</v>
      </c>
      <c r="S962" s="4">
        <v>0.51400000000000001</v>
      </c>
      <c r="T962" s="4">
        <v>0.66900000000000004</v>
      </c>
      <c r="U962" s="5">
        <v>0</v>
      </c>
      <c r="V962" s="5">
        <v>100</v>
      </c>
      <c r="W962" s="5">
        <v>0</v>
      </c>
      <c r="X962" s="5">
        <v>100</v>
      </c>
      <c r="Y962" s="5">
        <v>100</v>
      </c>
      <c r="Z962" s="5">
        <v>100</v>
      </c>
      <c r="AA962" s="2">
        <v>0.71949115589954704</v>
      </c>
      <c r="AB962" s="2">
        <v>0.405465108108164</v>
      </c>
      <c r="AC962" s="2">
        <v>0.80743632696207301</v>
      </c>
      <c r="AD962" s="2">
        <v>0.514164525031505</v>
      </c>
      <c r="AE962" s="2">
        <v>0.665532013526972</v>
      </c>
      <c r="AF962" s="2">
        <v>0.40197121885390902</v>
      </c>
    </row>
    <row r="963" spans="1:32" x14ac:dyDescent="0.35">
      <c r="A963" s="7">
        <v>216</v>
      </c>
      <c r="B963" s="7">
        <v>12</v>
      </c>
      <c r="C963" s="7">
        <v>1</v>
      </c>
      <c r="D963" s="7">
        <v>1</v>
      </c>
      <c r="E963" s="22" t="str">
        <f t="shared" si="30"/>
        <v>11</v>
      </c>
      <c r="F963" s="4">
        <v>0.41229100000000002</v>
      </c>
      <c r="G963" s="24">
        <v>0</v>
      </c>
      <c r="H963" s="4">
        <v>10.846806170000001</v>
      </c>
      <c r="I963" s="4">
        <v>43.634198941999998</v>
      </c>
      <c r="J963" s="2">
        <f t="shared" si="31"/>
        <v>0.24858497309456579</v>
      </c>
      <c r="K963" s="3">
        <v>15</v>
      </c>
      <c r="L963" s="3">
        <v>16</v>
      </c>
      <c r="M963" s="3">
        <v>5</v>
      </c>
      <c r="N963" s="3">
        <v>13</v>
      </c>
      <c r="O963" s="4">
        <v>0.60599999999999998</v>
      </c>
      <c r="P963" s="4">
        <v>0.72222222222222199</v>
      </c>
      <c r="Q963" s="4">
        <v>0.59799999999999998</v>
      </c>
      <c r="R963" s="4">
        <v>0.74299999999999999</v>
      </c>
      <c r="S963" s="4">
        <v>0.51800000000000002</v>
      </c>
      <c r="T963" s="4">
        <v>0.65900000000000003</v>
      </c>
      <c r="U963" s="5">
        <v>100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2">
        <v>0.50087529291282296</v>
      </c>
      <c r="AB963" s="2">
        <v>0.325422400434628</v>
      </c>
      <c r="AC963" s="2">
        <v>0.514164525031505</v>
      </c>
      <c r="AD963" s="2">
        <v>0.29705923426437802</v>
      </c>
      <c r="AE963" s="2">
        <v>0.65778003672265395</v>
      </c>
      <c r="AF963" s="2">
        <v>0.41703174447962998</v>
      </c>
    </row>
    <row r="964" spans="1:32" x14ac:dyDescent="0.35">
      <c r="A964" s="7">
        <v>928</v>
      </c>
      <c r="B964" s="7">
        <v>38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4">
        <v>0</v>
      </c>
      <c r="H964" s="4">
        <v>9.9684407920000009</v>
      </c>
      <c r="I964" s="4">
        <v>39.945005092999999</v>
      </c>
      <c r="J964" s="2">
        <f t="shared" si="31"/>
        <v>0.24955412494732365</v>
      </c>
      <c r="K964" s="3">
        <v>15</v>
      </c>
      <c r="L964" s="3">
        <v>21</v>
      </c>
      <c r="M964" s="3">
        <v>4</v>
      </c>
      <c r="N964" s="3">
        <v>9</v>
      </c>
      <c r="O964" s="4">
        <v>0.61399999999999999</v>
      </c>
      <c r="P964" s="4">
        <v>0.69230769230769196</v>
      </c>
      <c r="Q964" s="4">
        <v>0.63</v>
      </c>
      <c r="R964" s="4">
        <v>0.69599999999999995</v>
      </c>
      <c r="S964" s="4">
        <v>0.628</v>
      </c>
      <c r="T964" s="4">
        <v>0.66</v>
      </c>
      <c r="U964" s="5">
        <v>100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2">
        <v>0.48776035083499503</v>
      </c>
      <c r="AB964" s="2">
        <v>0.36772478012531701</v>
      </c>
      <c r="AC964" s="2">
        <v>0.46203545959655901</v>
      </c>
      <c r="AD964" s="2">
        <v>0.36240561864771698</v>
      </c>
      <c r="AE964" s="2">
        <v>0.46521511251393799</v>
      </c>
      <c r="AF964" s="2">
        <v>0.41551544396166601</v>
      </c>
    </row>
    <row r="965" spans="1:32" x14ac:dyDescent="0.35">
      <c r="A965" s="7">
        <v>816</v>
      </c>
      <c r="B965" s="7">
        <v>14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4">
        <v>0</v>
      </c>
      <c r="H965" s="4">
        <v>12.70285816</v>
      </c>
      <c r="I965" s="4">
        <v>49.052978041000003</v>
      </c>
      <c r="J965" s="2">
        <f t="shared" si="31"/>
        <v>0.25896201754320719</v>
      </c>
      <c r="K965" s="3">
        <v>16</v>
      </c>
      <c r="L965" s="3">
        <v>12</v>
      </c>
      <c r="M965" s="3">
        <v>6</v>
      </c>
      <c r="N965" s="3">
        <v>15</v>
      </c>
      <c r="O965" s="4">
        <v>0.52400000000000002</v>
      </c>
      <c r="P965" s="4">
        <v>0.71428571428571397</v>
      </c>
      <c r="Q965" s="4">
        <v>0.53200000000000003</v>
      </c>
      <c r="R965" s="4">
        <v>0.69699999999999995</v>
      </c>
      <c r="S965" s="4">
        <v>0.50600000000000001</v>
      </c>
      <c r="T965" s="4">
        <v>0.68100000000000005</v>
      </c>
      <c r="U965" s="5">
        <v>100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0.64626359466109495</v>
      </c>
      <c r="AB965" s="2">
        <v>0.33647223662121301</v>
      </c>
      <c r="AC965" s="2">
        <v>0.63111178964049297</v>
      </c>
      <c r="AD965" s="2">
        <v>0.36096986822161298</v>
      </c>
      <c r="AE965" s="2">
        <v>0.68121860969467196</v>
      </c>
      <c r="AF965" s="2">
        <v>0.38419297283262499</v>
      </c>
    </row>
    <row r="966" spans="1:32" x14ac:dyDescent="0.35">
      <c r="A966" s="7">
        <v>678</v>
      </c>
      <c r="B966" s="7">
        <v>4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4">
        <v>0</v>
      </c>
      <c r="H966" s="4">
        <v>21.451975669999999</v>
      </c>
      <c r="I966" s="4">
        <v>82.195441876999993</v>
      </c>
      <c r="J966" s="2">
        <f t="shared" si="31"/>
        <v>0.26098741219861621</v>
      </c>
      <c r="K966" s="3">
        <v>16</v>
      </c>
      <c r="L966" s="3">
        <v>15</v>
      </c>
      <c r="M966" s="3">
        <v>5</v>
      </c>
      <c r="N966" s="3">
        <v>13</v>
      </c>
      <c r="O966" s="4">
        <v>0.56999999999999995</v>
      </c>
      <c r="P966" s="4">
        <v>0.72222222222222199</v>
      </c>
      <c r="Q966" s="4">
        <v>0.58899999999999997</v>
      </c>
      <c r="R966" s="4">
        <v>0.72199999999999998</v>
      </c>
      <c r="S966" s="4">
        <v>0.48799999999999999</v>
      </c>
      <c r="T966" s="4">
        <v>0.66100000000000003</v>
      </c>
      <c r="U966" s="5">
        <v>100</v>
      </c>
      <c r="V966" s="5">
        <v>100</v>
      </c>
      <c r="W966" s="5">
        <v>100</v>
      </c>
      <c r="X966" s="5">
        <v>100</v>
      </c>
      <c r="Y966" s="5">
        <v>0</v>
      </c>
      <c r="Z966" s="5">
        <v>100</v>
      </c>
      <c r="AA966" s="2">
        <v>0.56211891815354098</v>
      </c>
      <c r="AB966" s="2">
        <v>0.325422400434628</v>
      </c>
      <c r="AC966" s="2">
        <v>0.52932909533054995</v>
      </c>
      <c r="AD966" s="2">
        <v>0.325730140089311</v>
      </c>
      <c r="AE966" s="2">
        <v>0.71743987312899005</v>
      </c>
      <c r="AF966" s="2">
        <v>0.41400143913045101</v>
      </c>
    </row>
    <row r="967" spans="1:32" x14ac:dyDescent="0.35">
      <c r="A967" s="7">
        <v>600</v>
      </c>
      <c r="B967" s="7">
        <v>48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4">
        <v>0</v>
      </c>
      <c r="H967" s="4">
        <v>12.46153181</v>
      </c>
      <c r="I967" s="4">
        <v>47.598154210750003</v>
      </c>
      <c r="J967" s="2">
        <f t="shared" si="31"/>
        <v>0.26180703887852808</v>
      </c>
      <c r="K967" s="3">
        <v>17</v>
      </c>
      <c r="L967" s="3">
        <v>18</v>
      </c>
      <c r="M967" s="3">
        <v>8</v>
      </c>
      <c r="N967" s="3">
        <v>6</v>
      </c>
      <c r="O967" s="4">
        <v>0.52200000000000002</v>
      </c>
      <c r="P967" s="4">
        <v>0.42857142857142899</v>
      </c>
      <c r="Q967" s="4">
        <v>0.45600000000000002</v>
      </c>
      <c r="R967" s="4">
        <v>0.41299999999999998</v>
      </c>
      <c r="S967" s="4">
        <v>0.51100000000000001</v>
      </c>
      <c r="T967" s="4">
        <v>0.376</v>
      </c>
      <c r="U967" s="5">
        <v>100</v>
      </c>
      <c r="V967" s="5">
        <v>0</v>
      </c>
      <c r="W967" s="5">
        <v>0</v>
      </c>
      <c r="X967" s="5">
        <v>0</v>
      </c>
      <c r="Y967" s="5">
        <v>100</v>
      </c>
      <c r="Z967" s="5">
        <v>0</v>
      </c>
      <c r="AA967" s="2">
        <v>0.65008769109949804</v>
      </c>
      <c r="AB967" s="2">
        <v>0.847297860387204</v>
      </c>
      <c r="AC967" s="2">
        <v>0.78526246946775102</v>
      </c>
      <c r="AD967" s="2">
        <v>0.88430768602110399</v>
      </c>
      <c r="AE967" s="2">
        <v>0.67138568877843297</v>
      </c>
      <c r="AF967" s="2">
        <v>0.97816613559224297</v>
      </c>
    </row>
    <row r="968" spans="1:32" x14ac:dyDescent="0.35">
      <c r="A968" s="7">
        <v>78</v>
      </c>
      <c r="B968" s="7">
        <v>49</v>
      </c>
      <c r="C968" s="7">
        <v>1</v>
      </c>
      <c r="D968" s="7">
        <v>1</v>
      </c>
      <c r="E968" s="22" t="str">
        <f t="shared" si="30"/>
        <v>11</v>
      </c>
      <c r="F968" s="4">
        <v>4.7996999999999998E-2</v>
      </c>
      <c r="G968" s="24">
        <v>0</v>
      </c>
      <c r="H968" s="4">
        <v>16.569884829999999</v>
      </c>
      <c r="I968" s="4">
        <v>62.871519786599997</v>
      </c>
      <c r="J968" s="2">
        <f t="shared" si="31"/>
        <v>0.26355152358718059</v>
      </c>
      <c r="K968" s="3">
        <v>21</v>
      </c>
      <c r="L968" s="3">
        <v>13</v>
      </c>
      <c r="M968" s="3">
        <v>3</v>
      </c>
      <c r="N968" s="3">
        <v>12</v>
      </c>
      <c r="O968" s="4">
        <v>0.48299999999999998</v>
      </c>
      <c r="P968" s="4">
        <v>0.8</v>
      </c>
      <c r="Q968" s="4">
        <v>0.50800000000000001</v>
      </c>
      <c r="R968" s="4">
        <v>0.80100000000000005</v>
      </c>
      <c r="S968" s="4">
        <v>0.495</v>
      </c>
      <c r="T968" s="4">
        <v>0.67</v>
      </c>
      <c r="U968" s="5">
        <v>0</v>
      </c>
      <c r="V968" s="5">
        <v>100</v>
      </c>
      <c r="W968" s="5">
        <v>100</v>
      </c>
      <c r="X968" s="5">
        <v>100</v>
      </c>
      <c r="Y968" s="5">
        <v>0</v>
      </c>
      <c r="Z968" s="5">
        <v>100</v>
      </c>
      <c r="AA968" s="2">
        <v>0.72773862532956402</v>
      </c>
      <c r="AB968" s="2">
        <v>0.22314355131420999</v>
      </c>
      <c r="AC968" s="2">
        <v>0.67727383140365505</v>
      </c>
      <c r="AD968" s="2">
        <v>0.221894331913778</v>
      </c>
      <c r="AE968" s="2">
        <v>0.70319751641344697</v>
      </c>
      <c r="AF968" s="2">
        <v>0.40047756659712502</v>
      </c>
    </row>
    <row r="969" spans="1:32" x14ac:dyDescent="0.35">
      <c r="A969" s="7">
        <v>170</v>
      </c>
      <c r="B969" s="7">
        <v>10</v>
      </c>
      <c r="C969" s="7">
        <v>1</v>
      </c>
      <c r="D969" s="7">
        <v>1</v>
      </c>
      <c r="E969" s="22" t="str">
        <f t="shared" si="30"/>
        <v>11</v>
      </c>
      <c r="F969" s="4">
        <v>0.249885</v>
      </c>
      <c r="G969" s="24">
        <v>0</v>
      </c>
      <c r="H969" s="4">
        <v>12.486578379999999</v>
      </c>
      <c r="I969" s="4">
        <v>47.304842821999998</v>
      </c>
      <c r="J969" s="2">
        <f t="shared" si="31"/>
        <v>0.26395983233650833</v>
      </c>
      <c r="K969" s="3">
        <v>19</v>
      </c>
      <c r="L969" s="3">
        <v>16</v>
      </c>
      <c r="M969" s="3">
        <v>3</v>
      </c>
      <c r="N969" s="3">
        <v>11</v>
      </c>
      <c r="O969" s="4">
        <v>0.56100000000000005</v>
      </c>
      <c r="P969" s="4">
        <v>0.78571428571428603</v>
      </c>
      <c r="Q969" s="4">
        <v>0.55700000000000005</v>
      </c>
      <c r="R969" s="4">
        <v>0.75</v>
      </c>
      <c r="S969" s="4">
        <v>0.52400000000000002</v>
      </c>
      <c r="T969" s="4">
        <v>0.69099999999999995</v>
      </c>
      <c r="U969" s="5">
        <v>100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2">
        <v>0.57803437345944098</v>
      </c>
      <c r="AB969" s="2">
        <v>0.24116205681688799</v>
      </c>
      <c r="AC969" s="2">
        <v>0.58519003905485301</v>
      </c>
      <c r="AD969" s="2">
        <v>0.28768207245178101</v>
      </c>
      <c r="AE969" s="2">
        <v>0.64626359466109495</v>
      </c>
      <c r="AF969" s="2">
        <v>0.36961545521446698</v>
      </c>
    </row>
    <row r="970" spans="1:32" x14ac:dyDescent="0.35">
      <c r="A970" s="7">
        <v>18</v>
      </c>
      <c r="B970" s="7">
        <v>11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4">
        <v>0</v>
      </c>
      <c r="H970" s="4">
        <v>10.513155250000001</v>
      </c>
      <c r="I970" s="4">
        <v>38.145514470649999</v>
      </c>
      <c r="J970" s="2">
        <f t="shared" si="31"/>
        <v>0.27560659217452826</v>
      </c>
      <c r="K970" s="3">
        <v>22</v>
      </c>
      <c r="L970" s="3">
        <v>13</v>
      </c>
      <c r="M970" s="3">
        <v>5</v>
      </c>
      <c r="N970" s="3">
        <v>9</v>
      </c>
      <c r="O970" s="4">
        <v>0.45600000000000002</v>
      </c>
      <c r="P970" s="4">
        <v>0.64285714285714302</v>
      </c>
      <c r="Q970" s="4">
        <v>0.46700000000000003</v>
      </c>
      <c r="R970" s="4">
        <v>0.58199999999999996</v>
      </c>
      <c r="S970" s="4">
        <v>0.53900000000000003</v>
      </c>
      <c r="T970" s="4">
        <v>0.66300000000000003</v>
      </c>
      <c r="U970" s="5">
        <v>0</v>
      </c>
      <c r="V970" s="5">
        <v>100</v>
      </c>
      <c r="W970" s="5">
        <v>0</v>
      </c>
      <c r="X970" s="5">
        <v>100</v>
      </c>
      <c r="Y970" s="5">
        <v>100</v>
      </c>
      <c r="Z970" s="5">
        <v>100</v>
      </c>
      <c r="AA970" s="2">
        <v>0.78526246946775102</v>
      </c>
      <c r="AB970" s="2">
        <v>0.44183275227903901</v>
      </c>
      <c r="AC970" s="2">
        <v>0.76142602131324</v>
      </c>
      <c r="AD970" s="2">
        <v>0.54128483125069904</v>
      </c>
      <c r="AE970" s="2">
        <v>0.61803970807314002</v>
      </c>
      <c r="AF970" s="2">
        <v>0.41098028879627502</v>
      </c>
    </row>
    <row r="971" spans="1:32" x14ac:dyDescent="0.35">
      <c r="A971" s="7">
        <v>700</v>
      </c>
      <c r="B971" s="7">
        <v>4</v>
      </c>
      <c r="C971" s="7">
        <v>1</v>
      </c>
      <c r="D971" s="7">
        <v>1</v>
      </c>
      <c r="E971" s="22" t="str">
        <f t="shared" si="30"/>
        <v>11</v>
      </c>
      <c r="F971" s="4">
        <v>0.249977</v>
      </c>
      <c r="G971" s="24">
        <v>0</v>
      </c>
      <c r="H971" s="4">
        <v>11.85088043</v>
      </c>
      <c r="I971" s="4">
        <v>42.440263533699998</v>
      </c>
      <c r="J971" s="2">
        <f t="shared" si="31"/>
        <v>0.27923673048329972</v>
      </c>
      <c r="K971" s="3">
        <v>10</v>
      </c>
      <c r="L971" s="3">
        <v>12</v>
      </c>
      <c r="M971" s="3">
        <v>7</v>
      </c>
      <c r="N971" s="3">
        <v>20</v>
      </c>
      <c r="O971" s="4">
        <v>0.64300000000000002</v>
      </c>
      <c r="P971" s="4">
        <v>0.74074074074074103</v>
      </c>
      <c r="Q971" s="4">
        <v>0.66400000000000003</v>
      </c>
      <c r="R971" s="4">
        <v>0.73199999999999998</v>
      </c>
      <c r="S971" s="4">
        <v>0.503</v>
      </c>
      <c r="T971" s="4">
        <v>0.80700000000000005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0.44161055474451799</v>
      </c>
      <c r="AB971" s="2">
        <v>0.30010459245033799</v>
      </c>
      <c r="AC971" s="2">
        <v>0.40947312950570303</v>
      </c>
      <c r="AD971" s="2">
        <v>0.311974765020825</v>
      </c>
      <c r="AE971" s="2">
        <v>0.68716510888239801</v>
      </c>
      <c r="AF971" s="2">
        <v>0.214431610712188</v>
      </c>
    </row>
    <row r="972" spans="1:32" x14ac:dyDescent="0.35">
      <c r="A972" s="7">
        <v>534</v>
      </c>
      <c r="B972" s="7">
        <v>50</v>
      </c>
      <c r="C972" s="7">
        <v>1</v>
      </c>
      <c r="D972" s="7">
        <v>1</v>
      </c>
      <c r="E972" s="22" t="str">
        <f t="shared" si="30"/>
        <v>11</v>
      </c>
      <c r="F972" s="4">
        <v>3.0955E-2</v>
      </c>
      <c r="G972" s="24">
        <v>0</v>
      </c>
      <c r="H972" s="4">
        <v>17.847524279999998</v>
      </c>
      <c r="I972" s="4">
        <v>62.6332448</v>
      </c>
      <c r="J972" s="2">
        <f t="shared" si="31"/>
        <v>0.28495289262101264</v>
      </c>
      <c r="K972" s="3">
        <v>11</v>
      </c>
      <c r="L972" s="3">
        <v>15</v>
      </c>
      <c r="M972" s="3">
        <v>10</v>
      </c>
      <c r="N972" s="3">
        <v>13</v>
      </c>
      <c r="O972" s="4">
        <v>0.58899999999999997</v>
      </c>
      <c r="P972" s="4">
        <v>0.565217391304348</v>
      </c>
      <c r="Q972" s="4">
        <v>0.60799999999999998</v>
      </c>
      <c r="R972" s="4">
        <v>0.58399999999999996</v>
      </c>
      <c r="S972" s="4">
        <v>0.47699999999999998</v>
      </c>
      <c r="T972" s="4">
        <v>0.48799999999999999</v>
      </c>
      <c r="U972" s="5">
        <v>100</v>
      </c>
      <c r="V972" s="5">
        <v>100</v>
      </c>
      <c r="W972" s="5">
        <v>100</v>
      </c>
      <c r="X972" s="5">
        <v>100</v>
      </c>
      <c r="Y972" s="5">
        <v>0</v>
      </c>
      <c r="Z972" s="5">
        <v>0</v>
      </c>
      <c r="AA972" s="2">
        <v>0.52932909533054995</v>
      </c>
      <c r="AB972" s="2">
        <v>0.57054485846761305</v>
      </c>
      <c r="AC972" s="2">
        <v>0.49758039701597001</v>
      </c>
      <c r="AD972" s="2">
        <v>0.53785429615391001</v>
      </c>
      <c r="AE972" s="2">
        <v>0.74023878809379595</v>
      </c>
      <c r="AF972" s="2">
        <v>0.71743987312899005</v>
      </c>
    </row>
    <row r="973" spans="1:32" x14ac:dyDescent="0.35">
      <c r="A973" s="7">
        <v>866</v>
      </c>
      <c r="B973" s="7">
        <v>4</v>
      </c>
      <c r="C973" s="7">
        <v>1</v>
      </c>
      <c r="D973" s="7">
        <v>1</v>
      </c>
      <c r="E973" s="22" t="str">
        <f t="shared" si="30"/>
        <v>11</v>
      </c>
      <c r="F973" s="4">
        <v>0.210454</v>
      </c>
      <c r="G973" s="24">
        <v>0</v>
      </c>
      <c r="H973" s="4">
        <v>10.155020179999999</v>
      </c>
      <c r="I973" s="4">
        <v>35.594534500000002</v>
      </c>
      <c r="J973" s="2">
        <f t="shared" si="31"/>
        <v>0.28529717617180805</v>
      </c>
      <c r="K973" s="3">
        <v>23</v>
      </c>
      <c r="L973" s="3">
        <v>11</v>
      </c>
      <c r="M973" s="3">
        <v>3</v>
      </c>
      <c r="N973" s="3">
        <v>12</v>
      </c>
      <c r="O973" s="4">
        <v>0.46600000000000003</v>
      </c>
      <c r="P973" s="4">
        <v>0.8</v>
      </c>
      <c r="Q973" s="4">
        <v>0.47199999999999998</v>
      </c>
      <c r="R973" s="4">
        <v>0.76200000000000001</v>
      </c>
      <c r="S973" s="4">
        <v>0.54200000000000004</v>
      </c>
      <c r="T973" s="4">
        <v>0.65500000000000003</v>
      </c>
      <c r="U973" s="5">
        <v>0</v>
      </c>
      <c r="V973" s="5">
        <v>100</v>
      </c>
      <c r="W973" s="5">
        <v>0</v>
      </c>
      <c r="X973" s="5">
        <v>100</v>
      </c>
      <c r="Y973" s="5">
        <v>100</v>
      </c>
      <c r="Z973" s="5">
        <v>100</v>
      </c>
      <c r="AA973" s="2">
        <v>0.76356964485649104</v>
      </c>
      <c r="AB973" s="2">
        <v>0.22314355131420999</v>
      </c>
      <c r="AC973" s="2">
        <v>0.75077629339658203</v>
      </c>
      <c r="AD973" s="2">
        <v>0.27180872329549099</v>
      </c>
      <c r="AE973" s="2">
        <v>0.61248927754249105</v>
      </c>
      <c r="AF973" s="2">
        <v>0.42312004334688502</v>
      </c>
    </row>
    <row r="974" spans="1:32" x14ac:dyDescent="0.35">
      <c r="A974" s="7">
        <v>470</v>
      </c>
      <c r="B974" s="7">
        <v>32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4">
        <v>0</v>
      </c>
      <c r="H974" s="4">
        <v>10.74512528</v>
      </c>
      <c r="I974" s="4">
        <v>37.486061972000002</v>
      </c>
      <c r="J974" s="2">
        <f t="shared" si="31"/>
        <v>0.28664321389710151</v>
      </c>
      <c r="K974" s="3">
        <v>15</v>
      </c>
      <c r="L974" s="3">
        <v>15</v>
      </c>
      <c r="M974" s="3">
        <v>3</v>
      </c>
      <c r="N974" s="3">
        <v>16</v>
      </c>
      <c r="O974" s="4">
        <v>0.60899999999999999</v>
      </c>
      <c r="P974" s="4">
        <v>0.84210526315789502</v>
      </c>
      <c r="Q974" s="4">
        <v>0.65</v>
      </c>
      <c r="R974" s="4">
        <v>0.82</v>
      </c>
      <c r="S974" s="4">
        <v>0.51100000000000001</v>
      </c>
      <c r="T974" s="4">
        <v>0.74199999999999999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2">
        <v>0.49593701127223999</v>
      </c>
      <c r="AB974" s="2">
        <v>0.17185025692665901</v>
      </c>
      <c r="AC974" s="2">
        <v>0.430782916092454</v>
      </c>
      <c r="AD974" s="2">
        <v>0.19845093872383801</v>
      </c>
      <c r="AE974" s="2">
        <v>0.67138568877843297</v>
      </c>
      <c r="AF974" s="2">
        <v>0.298406035814757</v>
      </c>
    </row>
    <row r="975" spans="1:32" x14ac:dyDescent="0.35">
      <c r="A975" s="7">
        <v>736</v>
      </c>
      <c r="B975" s="7">
        <v>43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4">
        <v>0</v>
      </c>
      <c r="H975" s="4">
        <v>14.56922653</v>
      </c>
      <c r="I975" s="4">
        <v>50.638776774</v>
      </c>
      <c r="J975" s="2">
        <f t="shared" si="31"/>
        <v>0.28770889539891947</v>
      </c>
      <c r="K975" s="3">
        <v>13</v>
      </c>
      <c r="L975" s="3">
        <v>17</v>
      </c>
      <c r="M975" s="3">
        <v>7</v>
      </c>
      <c r="N975" s="3">
        <v>12</v>
      </c>
      <c r="O975" s="4">
        <v>0.56799999999999995</v>
      </c>
      <c r="P975" s="4">
        <v>0.63157894736842102</v>
      </c>
      <c r="Q975" s="4">
        <v>0.6</v>
      </c>
      <c r="R975" s="4">
        <v>0.66</v>
      </c>
      <c r="S975" s="4">
        <v>0.51700000000000002</v>
      </c>
      <c r="T975" s="4">
        <v>0.67200000000000004</v>
      </c>
      <c r="U975" s="5">
        <v>100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2">
        <v>0.56563386026098605</v>
      </c>
      <c r="AB975" s="2">
        <v>0.45953232937844002</v>
      </c>
      <c r="AC975" s="2">
        <v>0.51082562376599105</v>
      </c>
      <c r="AD975" s="2">
        <v>0.41551544396166601</v>
      </c>
      <c r="AE975" s="2">
        <v>0.65971240447370805</v>
      </c>
      <c r="AF975" s="2">
        <v>0.39749693845898698</v>
      </c>
    </row>
    <row r="976" spans="1:32" x14ac:dyDescent="0.35">
      <c r="A976" s="7">
        <v>908</v>
      </c>
      <c r="B976" s="7">
        <v>47</v>
      </c>
      <c r="C976" s="7">
        <v>1</v>
      </c>
      <c r="D976" s="7">
        <v>1</v>
      </c>
      <c r="E976" s="22" t="str">
        <f t="shared" si="30"/>
        <v>11</v>
      </c>
      <c r="F976" s="4">
        <v>7.4339000000000002E-2</v>
      </c>
      <c r="G976" s="24">
        <v>0</v>
      </c>
      <c r="H976" s="4">
        <v>15.15611942</v>
      </c>
      <c r="I976" s="4">
        <v>52.077626281000001</v>
      </c>
      <c r="J976" s="2">
        <f t="shared" si="31"/>
        <v>0.29102938252639904</v>
      </c>
      <c r="K976" s="3">
        <v>11</v>
      </c>
      <c r="L976" s="3">
        <v>16</v>
      </c>
      <c r="M976" s="3">
        <v>7</v>
      </c>
      <c r="N976" s="3">
        <v>15</v>
      </c>
      <c r="O976" s="4">
        <v>0.623</v>
      </c>
      <c r="P976" s="4">
        <v>0.68181818181818199</v>
      </c>
      <c r="Q976" s="4">
        <v>0.63900000000000001</v>
      </c>
      <c r="R976" s="4">
        <v>0.67700000000000005</v>
      </c>
      <c r="S976" s="4">
        <v>0.503</v>
      </c>
      <c r="T976" s="4">
        <v>0.63200000000000001</v>
      </c>
      <c r="U976" s="5">
        <v>100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0.473208760194684</v>
      </c>
      <c r="AB976" s="2">
        <v>0.382992252256106</v>
      </c>
      <c r="AC976" s="2">
        <v>0.44785082460460202</v>
      </c>
      <c r="AD976" s="2">
        <v>0.39008400606986199</v>
      </c>
      <c r="AE976" s="2">
        <v>0.68716510888239801</v>
      </c>
      <c r="AF976" s="2">
        <v>0.45886588483528001</v>
      </c>
    </row>
    <row r="977" spans="1:32" x14ac:dyDescent="0.35">
      <c r="A977" s="7">
        <v>292</v>
      </c>
      <c r="B977" s="7">
        <v>7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4">
        <v>0</v>
      </c>
      <c r="H977" s="4">
        <v>12.46431394</v>
      </c>
      <c r="I977" s="4">
        <v>42.599122119950003</v>
      </c>
      <c r="J977" s="2">
        <f t="shared" si="31"/>
        <v>0.29259555877473631</v>
      </c>
      <c r="K977" s="3">
        <v>12</v>
      </c>
      <c r="L977" s="3">
        <v>24</v>
      </c>
      <c r="M977" s="3">
        <v>4</v>
      </c>
      <c r="N977" s="3">
        <v>9</v>
      </c>
      <c r="O977" s="4">
        <v>0.66700000000000004</v>
      </c>
      <c r="P977" s="4">
        <v>0.69230769230769196</v>
      </c>
      <c r="Q977" s="4">
        <v>0.67</v>
      </c>
      <c r="R977" s="4">
        <v>0.67100000000000004</v>
      </c>
      <c r="S977" s="4">
        <v>0.70299999999999996</v>
      </c>
      <c r="T977" s="4">
        <v>0.64200000000000002</v>
      </c>
      <c r="U977" s="5">
        <v>100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2">
        <v>0.404965233066513</v>
      </c>
      <c r="AB977" s="2">
        <v>0.36772478012531701</v>
      </c>
      <c r="AC977" s="2">
        <v>0.40047756659712502</v>
      </c>
      <c r="AD977" s="2">
        <v>0.39898614201045501</v>
      </c>
      <c r="AE977" s="2">
        <v>0.35239838717147198</v>
      </c>
      <c r="AF977" s="2">
        <v>0.44316697529217602</v>
      </c>
    </row>
    <row r="978" spans="1:32" x14ac:dyDescent="0.35">
      <c r="A978" s="7">
        <v>940</v>
      </c>
      <c r="B978" s="7">
        <v>17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4">
        <v>0</v>
      </c>
      <c r="H978" s="4">
        <v>12.86799686</v>
      </c>
      <c r="I978" s="4">
        <v>42.2587297687</v>
      </c>
      <c r="J978" s="2">
        <f t="shared" si="31"/>
        <v>0.30450505565198055</v>
      </c>
      <c r="K978" s="3">
        <v>20</v>
      </c>
      <c r="L978" s="3">
        <v>13</v>
      </c>
      <c r="M978" s="3">
        <v>7</v>
      </c>
      <c r="N978" s="3">
        <v>9</v>
      </c>
      <c r="O978" s="4">
        <v>0.45800000000000002</v>
      </c>
      <c r="P978" s="4">
        <v>0.5625</v>
      </c>
      <c r="Q978" s="4">
        <v>0.48399999999999999</v>
      </c>
      <c r="R978" s="4">
        <v>0.55400000000000005</v>
      </c>
      <c r="S978" s="4">
        <v>0.48199999999999998</v>
      </c>
      <c r="T978" s="4">
        <v>0.64200000000000002</v>
      </c>
      <c r="U978" s="5">
        <v>0</v>
      </c>
      <c r="V978" s="5">
        <v>100</v>
      </c>
      <c r="W978" s="5">
        <v>0</v>
      </c>
      <c r="X978" s="5">
        <v>100</v>
      </c>
      <c r="Y978" s="5">
        <v>0</v>
      </c>
      <c r="Z978" s="5">
        <v>100</v>
      </c>
      <c r="AA978" s="2">
        <v>0.78088609486795202</v>
      </c>
      <c r="AB978" s="2">
        <v>0.57536414490356202</v>
      </c>
      <c r="AC978" s="2">
        <v>0.72567037226550501</v>
      </c>
      <c r="AD978" s="2">
        <v>0.590590592234853</v>
      </c>
      <c r="AE978" s="2">
        <v>0.72981116493153697</v>
      </c>
      <c r="AF978" s="2">
        <v>0.44316697529217602</v>
      </c>
    </row>
    <row r="979" spans="1:32" x14ac:dyDescent="0.35">
      <c r="A979" s="7">
        <v>1000</v>
      </c>
      <c r="B979" s="7">
        <v>24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4">
        <v>0</v>
      </c>
      <c r="H979" s="4">
        <v>13.022851299999999</v>
      </c>
      <c r="I979" s="4">
        <v>42.282557076000003</v>
      </c>
      <c r="J979" s="2">
        <f t="shared" si="31"/>
        <v>0.30799583091893695</v>
      </c>
      <c r="K979" s="3">
        <v>10</v>
      </c>
      <c r="L979" s="3">
        <v>20</v>
      </c>
      <c r="M979" s="3">
        <v>5</v>
      </c>
      <c r="N979" s="3">
        <v>14</v>
      </c>
      <c r="O979" s="4">
        <v>0.69399999999999995</v>
      </c>
      <c r="P979" s="4">
        <v>0.73684210526315796</v>
      </c>
      <c r="Q979" s="4">
        <v>0.67700000000000005</v>
      </c>
      <c r="R979" s="4">
        <v>0.71299999999999997</v>
      </c>
      <c r="S979" s="4">
        <v>0.56200000000000006</v>
      </c>
      <c r="T979" s="4">
        <v>0.77900000000000003</v>
      </c>
      <c r="U979" s="5">
        <v>100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2">
        <v>0.36528331847533302</v>
      </c>
      <c r="AB979" s="2">
        <v>0.30538164955118202</v>
      </c>
      <c r="AC979" s="2">
        <v>0.39008400606986199</v>
      </c>
      <c r="AD979" s="2">
        <v>0.33827385856784098</v>
      </c>
      <c r="AE979" s="2">
        <v>0.57625342908844601</v>
      </c>
      <c r="AF979" s="2">
        <v>0.24974423311138899</v>
      </c>
    </row>
    <row r="980" spans="1:32" x14ac:dyDescent="0.35">
      <c r="A980" s="7">
        <v>832</v>
      </c>
      <c r="B980" s="7">
        <v>3</v>
      </c>
      <c r="C980" s="7">
        <v>1</v>
      </c>
      <c r="D980" s="7">
        <v>1</v>
      </c>
      <c r="E980" s="22" t="str">
        <f t="shared" si="30"/>
        <v>11</v>
      </c>
      <c r="F980" s="4">
        <v>0.20113800000000001</v>
      </c>
      <c r="G980" s="24">
        <v>0</v>
      </c>
      <c r="H980" s="4">
        <v>20.03373715</v>
      </c>
      <c r="I980" s="4">
        <v>63.971085565000003</v>
      </c>
      <c r="J980" s="2">
        <f t="shared" si="31"/>
        <v>0.31316862881190344</v>
      </c>
      <c r="K980" s="3">
        <v>20</v>
      </c>
      <c r="L980" s="3">
        <v>11</v>
      </c>
      <c r="M980" s="3">
        <v>5</v>
      </c>
      <c r="N980" s="3">
        <v>13</v>
      </c>
      <c r="O980" s="4">
        <v>0.503</v>
      </c>
      <c r="P980" s="4">
        <v>0.72222222222222199</v>
      </c>
      <c r="Q980" s="4">
        <v>0.47399999999999998</v>
      </c>
      <c r="R980" s="4">
        <v>0.71399999999999997</v>
      </c>
      <c r="S980" s="4">
        <v>0.52200000000000002</v>
      </c>
      <c r="T980" s="4">
        <v>0.67800000000000005</v>
      </c>
      <c r="U980" s="5">
        <v>100</v>
      </c>
      <c r="V980" s="5">
        <v>100</v>
      </c>
      <c r="W980" s="5">
        <v>0</v>
      </c>
      <c r="X980" s="5">
        <v>100</v>
      </c>
      <c r="Y980" s="5">
        <v>100</v>
      </c>
      <c r="Z980" s="5">
        <v>100</v>
      </c>
      <c r="AA980" s="2">
        <v>0.68716510888239801</v>
      </c>
      <c r="AB980" s="2">
        <v>0.325422400434628</v>
      </c>
      <c r="AC980" s="2">
        <v>0.74654795728706103</v>
      </c>
      <c r="AD980" s="2">
        <v>0.33687231664255302</v>
      </c>
      <c r="AE980" s="2">
        <v>0.65008769109949804</v>
      </c>
      <c r="AF980" s="2">
        <v>0.38860799104174099</v>
      </c>
    </row>
    <row r="981" spans="1:32" x14ac:dyDescent="0.35">
      <c r="A981" s="7">
        <v>194</v>
      </c>
      <c r="B981" s="7">
        <v>6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4">
        <v>0</v>
      </c>
      <c r="H981" s="4">
        <v>18.663673559999999</v>
      </c>
      <c r="I981" s="4">
        <v>58.010396006735</v>
      </c>
      <c r="J981" s="2">
        <f t="shared" si="31"/>
        <v>0.32172980784053168</v>
      </c>
      <c r="K981" s="3">
        <v>19</v>
      </c>
      <c r="L981" s="3">
        <v>13</v>
      </c>
      <c r="M981" s="3">
        <v>7</v>
      </c>
      <c r="N981" s="3">
        <v>10</v>
      </c>
      <c r="O981" s="4">
        <v>0.47399999999999998</v>
      </c>
      <c r="P981" s="4">
        <v>0.58823529411764697</v>
      </c>
      <c r="Q981" s="4">
        <v>0.45100000000000001</v>
      </c>
      <c r="R981" s="4">
        <v>0.60499999999999998</v>
      </c>
      <c r="S981" s="4">
        <v>0.48799999999999999</v>
      </c>
      <c r="T981" s="4">
        <v>0.65600000000000003</v>
      </c>
      <c r="U981" s="5">
        <v>0</v>
      </c>
      <c r="V981" s="5">
        <v>100</v>
      </c>
      <c r="W981" s="5">
        <v>0</v>
      </c>
      <c r="X981" s="5">
        <v>100</v>
      </c>
      <c r="Y981" s="5">
        <v>0</v>
      </c>
      <c r="Z981" s="5">
        <v>100</v>
      </c>
      <c r="AA981" s="2">
        <v>0.74654795728706103</v>
      </c>
      <c r="AB981" s="2">
        <v>0.53062825106217004</v>
      </c>
      <c r="AC981" s="2">
        <v>0.79628793947945897</v>
      </c>
      <c r="AD981" s="2">
        <v>0.50252682095129597</v>
      </c>
      <c r="AE981" s="2">
        <v>0.71743987312899005</v>
      </c>
      <c r="AF981" s="2">
        <v>0.421594490038048</v>
      </c>
    </row>
    <row r="982" spans="1:32" x14ac:dyDescent="0.35">
      <c r="A982" s="7">
        <v>68</v>
      </c>
      <c r="B982" s="7">
        <v>27</v>
      </c>
      <c r="C982" s="7">
        <v>1</v>
      </c>
      <c r="D982" s="7">
        <v>1</v>
      </c>
      <c r="E982" s="22" t="str">
        <f t="shared" si="30"/>
        <v>11</v>
      </c>
      <c r="F982" s="4">
        <v>0.24898500000000001</v>
      </c>
      <c r="G982" s="24">
        <v>0</v>
      </c>
      <c r="H982" s="4">
        <v>13.861739439999999</v>
      </c>
      <c r="I982" s="4">
        <v>39.823074292299999</v>
      </c>
      <c r="J982" s="2">
        <f t="shared" si="31"/>
        <v>0.34808310725222535</v>
      </c>
      <c r="K982" s="3">
        <v>11</v>
      </c>
      <c r="L982" s="3">
        <v>17</v>
      </c>
      <c r="M982" s="3">
        <v>6</v>
      </c>
      <c r="N982" s="3">
        <v>15</v>
      </c>
      <c r="O982" s="4">
        <v>0.64</v>
      </c>
      <c r="P982" s="4">
        <v>0.71428571428571397</v>
      </c>
      <c r="Q982" s="4">
        <v>0.62</v>
      </c>
      <c r="R982" s="4">
        <v>0.70799999999999996</v>
      </c>
      <c r="S982" s="4">
        <v>0.48699999999999999</v>
      </c>
      <c r="T982" s="4">
        <v>0.65200000000000002</v>
      </c>
      <c r="U982" s="5">
        <v>100</v>
      </c>
      <c r="V982" s="5">
        <v>100</v>
      </c>
      <c r="W982" s="5">
        <v>100</v>
      </c>
      <c r="X982" s="5">
        <v>100</v>
      </c>
      <c r="Y982" s="5">
        <v>0</v>
      </c>
      <c r="Z982" s="5">
        <v>100</v>
      </c>
      <c r="AA982" s="2">
        <v>0.44628710262841897</v>
      </c>
      <c r="AB982" s="2">
        <v>0.33647223662121301</v>
      </c>
      <c r="AC982" s="2">
        <v>0.47803580094300002</v>
      </c>
      <c r="AD982" s="2">
        <v>0.34531118528841698</v>
      </c>
      <c r="AE982" s="2">
        <v>0.71949115589954704</v>
      </c>
      <c r="AF982" s="2">
        <v>0.42771071705548402</v>
      </c>
    </row>
    <row r="983" spans="1:32" x14ac:dyDescent="0.35">
      <c r="A983" s="7">
        <v>10</v>
      </c>
      <c r="B983" s="7">
        <v>4</v>
      </c>
      <c r="C983" s="7">
        <v>1</v>
      </c>
      <c r="D983" s="7">
        <v>1</v>
      </c>
      <c r="E983" s="22" t="str">
        <f t="shared" si="30"/>
        <v>11</v>
      </c>
      <c r="F983" s="4">
        <v>0.25914100000000001</v>
      </c>
      <c r="G983" s="24">
        <v>0</v>
      </c>
      <c r="H983" s="4">
        <v>14.7436285</v>
      </c>
      <c r="I983" s="4">
        <v>42.3124688893</v>
      </c>
      <c r="J983" s="2">
        <f t="shared" si="31"/>
        <v>0.34844642458876646</v>
      </c>
      <c r="K983" s="3">
        <v>19</v>
      </c>
      <c r="L983" s="3">
        <v>11</v>
      </c>
      <c r="M983" s="3">
        <v>5</v>
      </c>
      <c r="N983" s="3">
        <v>14</v>
      </c>
      <c r="O983" s="4">
        <v>0.50800000000000001</v>
      </c>
      <c r="P983" s="4">
        <v>0.73684210526315796</v>
      </c>
      <c r="Q983" s="4">
        <v>0.51</v>
      </c>
      <c r="R983" s="4">
        <v>0.70599999999999996</v>
      </c>
      <c r="S983" s="4">
        <v>0.498</v>
      </c>
      <c r="T983" s="4">
        <v>0.65700000000000003</v>
      </c>
      <c r="U983" s="5">
        <v>100</v>
      </c>
      <c r="V983" s="5">
        <v>100</v>
      </c>
      <c r="W983" s="5">
        <v>100</v>
      </c>
      <c r="X983" s="5">
        <v>100</v>
      </c>
      <c r="Y983" s="5">
        <v>0</v>
      </c>
      <c r="Z983" s="5">
        <v>100</v>
      </c>
      <c r="AA983" s="2">
        <v>0.67727383140365505</v>
      </c>
      <c r="AB983" s="2">
        <v>0.30538164955118202</v>
      </c>
      <c r="AC983" s="2">
        <v>0.67334455326376597</v>
      </c>
      <c r="AD983" s="2">
        <v>0.34814004148889499</v>
      </c>
      <c r="AE983" s="2">
        <v>0.69715520195748404</v>
      </c>
      <c r="AF983" s="2">
        <v>0.42007126049752702</v>
      </c>
    </row>
    <row r="984" spans="1:32" x14ac:dyDescent="0.35">
      <c r="A984" s="7">
        <v>276</v>
      </c>
      <c r="B984" s="7">
        <v>37</v>
      </c>
      <c r="C984" s="7">
        <v>1</v>
      </c>
      <c r="D984" s="7">
        <v>1</v>
      </c>
      <c r="E984" s="22" t="str">
        <f t="shared" si="30"/>
        <v>11</v>
      </c>
      <c r="F984" s="4">
        <v>0.20766699999999999</v>
      </c>
      <c r="G984" s="24">
        <v>0</v>
      </c>
      <c r="H984" s="4">
        <v>21.008678020000001</v>
      </c>
      <c r="I984" s="4">
        <v>53.7659258005</v>
      </c>
      <c r="J984" s="2">
        <f t="shared" si="31"/>
        <v>0.39074335105756941</v>
      </c>
      <c r="K984" s="3">
        <v>13</v>
      </c>
      <c r="L984" s="3">
        <v>19</v>
      </c>
      <c r="M984" s="3">
        <v>2</v>
      </c>
      <c r="N984" s="3">
        <v>15</v>
      </c>
      <c r="O984" s="4">
        <v>0.65300000000000002</v>
      </c>
      <c r="P984" s="4">
        <v>0.88235294117647101</v>
      </c>
      <c r="Q984" s="4">
        <v>0.71299999999999997</v>
      </c>
      <c r="R984" s="4">
        <v>0.86</v>
      </c>
      <c r="S984" s="4">
        <v>0.56299999999999994</v>
      </c>
      <c r="T984" s="4">
        <v>0.80100000000000005</v>
      </c>
      <c r="U984" s="5">
        <v>100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2">
        <v>0.426178149705706</v>
      </c>
      <c r="AB984" s="2">
        <v>0.12516314295400599</v>
      </c>
      <c r="AC984" s="2">
        <v>0.33827385856784098</v>
      </c>
      <c r="AD984" s="2">
        <v>0.15082288973458399</v>
      </c>
      <c r="AE984" s="2">
        <v>0.57447565084244701</v>
      </c>
      <c r="AF984" s="2">
        <v>0.221894331913778</v>
      </c>
    </row>
    <row r="985" spans="1:32" x14ac:dyDescent="0.35">
      <c r="A985" s="7">
        <v>696</v>
      </c>
      <c r="B985" s="7">
        <v>8</v>
      </c>
      <c r="C985" s="7">
        <v>1</v>
      </c>
      <c r="D985" s="7">
        <v>1</v>
      </c>
      <c r="E985" s="22" t="str">
        <f t="shared" si="30"/>
        <v>11</v>
      </c>
      <c r="F985" s="4">
        <v>0.16152</v>
      </c>
      <c r="G985" s="24">
        <v>0</v>
      </c>
      <c r="H985" s="4">
        <v>20.962767700000001</v>
      </c>
      <c r="I985" s="4">
        <v>52.100197113500002</v>
      </c>
      <c r="J985" s="2">
        <f t="shared" si="31"/>
        <v>0.4023548635398197</v>
      </c>
      <c r="K985" s="3">
        <v>15</v>
      </c>
      <c r="L985" s="3">
        <v>10</v>
      </c>
      <c r="M985" s="3">
        <v>10</v>
      </c>
      <c r="N985" s="3">
        <v>14</v>
      </c>
      <c r="O985" s="4">
        <v>0.51</v>
      </c>
      <c r="P985" s="4">
        <v>0.58333333333333304</v>
      </c>
      <c r="Q985" s="4">
        <v>0.49299999999999999</v>
      </c>
      <c r="R985" s="4">
        <v>0.59699999999999998</v>
      </c>
      <c r="S985" s="4">
        <v>0.48299999999999998</v>
      </c>
      <c r="T985" s="4">
        <v>0.56499999999999995</v>
      </c>
      <c r="U985" s="5">
        <v>100</v>
      </c>
      <c r="V985" s="5">
        <v>100</v>
      </c>
      <c r="W985" s="5">
        <v>0</v>
      </c>
      <c r="X985" s="5">
        <v>100</v>
      </c>
      <c r="Y985" s="5">
        <v>0</v>
      </c>
      <c r="Z985" s="5">
        <v>100</v>
      </c>
      <c r="AA985" s="2">
        <v>0.67334455326376597</v>
      </c>
      <c r="AB985" s="2">
        <v>0.53899650073268701</v>
      </c>
      <c r="AC985" s="2">
        <v>0.70724610493944695</v>
      </c>
      <c r="AD985" s="2">
        <v>0.51583816558953499</v>
      </c>
      <c r="AE985" s="2">
        <v>0.72773862532956402</v>
      </c>
      <c r="AF985" s="2">
        <v>0.57092954783569605</v>
      </c>
    </row>
    <row r="986" spans="1:32" x14ac:dyDescent="0.35">
      <c r="A986" s="7">
        <v>86</v>
      </c>
      <c r="B986" s="7">
        <v>31</v>
      </c>
      <c r="C986" s="7">
        <v>1</v>
      </c>
      <c r="D986" s="7">
        <v>1</v>
      </c>
      <c r="E986" s="22" t="str">
        <f t="shared" si="30"/>
        <v>11</v>
      </c>
      <c r="F986" s="4">
        <v>0.24998500000000001</v>
      </c>
      <c r="G986" s="24">
        <v>0</v>
      </c>
      <c r="H986" s="4">
        <v>22.060423190000002</v>
      </c>
      <c r="I986" s="4">
        <v>53.995848719000001</v>
      </c>
      <c r="J986" s="2">
        <f t="shared" si="31"/>
        <v>0.40855776348298056</v>
      </c>
      <c r="K986" s="3">
        <v>13</v>
      </c>
      <c r="L986" s="3">
        <v>16</v>
      </c>
      <c r="M986" s="3">
        <v>5</v>
      </c>
      <c r="N986" s="3">
        <v>15</v>
      </c>
      <c r="O986" s="4">
        <v>0.63100000000000001</v>
      </c>
      <c r="P986" s="4">
        <v>0.75</v>
      </c>
      <c r="Q986" s="4">
        <v>0.63400000000000001</v>
      </c>
      <c r="R986" s="4">
        <v>0.73299999999999998</v>
      </c>
      <c r="S986" s="4">
        <v>0.49299999999999999</v>
      </c>
      <c r="T986" s="4">
        <v>0.64100000000000001</v>
      </c>
      <c r="U986" s="5">
        <v>100</v>
      </c>
      <c r="V986" s="5">
        <v>100</v>
      </c>
      <c r="W986" s="5">
        <v>100</v>
      </c>
      <c r="X986" s="5">
        <v>100</v>
      </c>
      <c r="Y986" s="5">
        <v>0</v>
      </c>
      <c r="Z986" s="5">
        <v>100</v>
      </c>
      <c r="AA986" s="2">
        <v>0.46044941644092402</v>
      </c>
      <c r="AB986" s="2">
        <v>0.28768207245178101</v>
      </c>
      <c r="AC986" s="2">
        <v>0.455706324544911</v>
      </c>
      <c r="AD986" s="2">
        <v>0.31060957709548598</v>
      </c>
      <c r="AE986" s="2">
        <v>0.70724610493944695</v>
      </c>
      <c r="AF986" s="2">
        <v>0.44472582206146699</v>
      </c>
    </row>
    <row r="987" spans="1:32" x14ac:dyDescent="0.35">
      <c r="A987" s="7">
        <v>756</v>
      </c>
      <c r="B987" s="7">
        <v>49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4">
        <v>0</v>
      </c>
      <c r="H987" s="4">
        <v>20.388626129999999</v>
      </c>
      <c r="I987" s="4">
        <v>48.2849442435</v>
      </c>
      <c r="J987" s="2">
        <f t="shared" si="31"/>
        <v>0.42225638756421813</v>
      </c>
      <c r="K987" s="3">
        <v>16</v>
      </c>
      <c r="L987" s="3">
        <v>16</v>
      </c>
      <c r="M987" s="3">
        <v>6</v>
      </c>
      <c r="N987" s="3">
        <v>11</v>
      </c>
      <c r="O987" s="4">
        <v>0.52200000000000002</v>
      </c>
      <c r="P987" s="4">
        <v>0.64705882352941202</v>
      </c>
      <c r="Q987" s="4">
        <v>0.54700000000000004</v>
      </c>
      <c r="R987" s="4">
        <v>0.65700000000000003</v>
      </c>
      <c r="S987" s="4">
        <v>0.501</v>
      </c>
      <c r="T987" s="4">
        <v>0.65</v>
      </c>
      <c r="U987" s="5">
        <v>100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2">
        <v>0.65008769109949804</v>
      </c>
      <c r="AB987" s="2">
        <v>0.435318071257845</v>
      </c>
      <c r="AC987" s="2">
        <v>0.60330647656015601</v>
      </c>
      <c r="AD987" s="2">
        <v>0.42007126049752702</v>
      </c>
      <c r="AE987" s="2">
        <v>0.69114917789727204</v>
      </c>
      <c r="AF987" s="2">
        <v>0.430782916092454</v>
      </c>
    </row>
    <row r="988" spans="1:32" x14ac:dyDescent="0.35">
      <c r="A988" s="7">
        <v>916</v>
      </c>
      <c r="B988" s="7">
        <v>44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4">
        <v>0</v>
      </c>
      <c r="H988" s="4">
        <v>18.360500269999999</v>
      </c>
      <c r="I988" s="4">
        <v>43.040717600999997</v>
      </c>
      <c r="J988" s="2">
        <f t="shared" si="31"/>
        <v>0.42658443663061546</v>
      </c>
      <c r="K988" s="3">
        <v>10</v>
      </c>
      <c r="L988" s="3">
        <v>16</v>
      </c>
      <c r="M988" s="3">
        <v>6</v>
      </c>
      <c r="N988" s="3">
        <v>17</v>
      </c>
      <c r="O988" s="4">
        <v>0.69099999999999995</v>
      </c>
      <c r="P988" s="4">
        <v>0.73913043478260898</v>
      </c>
      <c r="Q988" s="4">
        <v>0.67800000000000005</v>
      </c>
      <c r="R988" s="4">
        <v>0.72299999999999998</v>
      </c>
      <c r="S988" s="4">
        <v>0.50700000000000001</v>
      </c>
      <c r="T988" s="4">
        <v>0.70399999999999996</v>
      </c>
      <c r="U988" s="5">
        <v>100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2">
        <v>0.36961545521446698</v>
      </c>
      <c r="AB988" s="2">
        <v>0.30228087187293401</v>
      </c>
      <c r="AC988" s="2">
        <v>0.38860799104174099</v>
      </c>
      <c r="AD988" s="2">
        <v>0.32434605682337198</v>
      </c>
      <c r="AE988" s="2">
        <v>0.679244275390954</v>
      </c>
      <c r="AF988" s="2">
        <v>0.35097692282409498</v>
      </c>
    </row>
    <row r="989" spans="1:32" x14ac:dyDescent="0.35">
      <c r="A989" s="7">
        <v>162</v>
      </c>
      <c r="B989" s="7">
        <v>49</v>
      </c>
      <c r="C989" s="7">
        <v>1</v>
      </c>
      <c r="D989" s="7">
        <v>1</v>
      </c>
      <c r="E989" s="22" t="str">
        <f t="shared" si="30"/>
        <v>11</v>
      </c>
      <c r="F989" s="4">
        <v>0.11772199999999999</v>
      </c>
      <c r="G989" s="24">
        <v>0</v>
      </c>
      <c r="H989" s="4">
        <v>19.909558100000002</v>
      </c>
      <c r="I989" s="4">
        <v>46.561130550000001</v>
      </c>
      <c r="J989" s="2">
        <f t="shared" si="31"/>
        <v>0.42760040112471026</v>
      </c>
      <c r="K989" s="3">
        <v>13</v>
      </c>
      <c r="L989" s="3">
        <v>14</v>
      </c>
      <c r="M989" s="3">
        <v>6</v>
      </c>
      <c r="N989" s="3">
        <v>16</v>
      </c>
      <c r="O989" s="4">
        <v>0.61099999999999999</v>
      </c>
      <c r="P989" s="4">
        <v>0.72727272727272696</v>
      </c>
      <c r="Q989" s="4">
        <v>0.56999999999999995</v>
      </c>
      <c r="R989" s="4">
        <v>0.69099999999999995</v>
      </c>
      <c r="S989" s="4">
        <v>0.50600000000000001</v>
      </c>
      <c r="T989" s="4">
        <v>0.61</v>
      </c>
      <c r="U989" s="5">
        <v>100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2">
        <v>0.49265831981054198</v>
      </c>
      <c r="AB989" s="2">
        <v>0.31845373111853498</v>
      </c>
      <c r="AC989" s="2">
        <v>0.56211891815354098</v>
      </c>
      <c r="AD989" s="2">
        <v>0.36961545521446698</v>
      </c>
      <c r="AE989" s="2">
        <v>0.68121860969467196</v>
      </c>
      <c r="AF989" s="2">
        <v>0.49429632181478</v>
      </c>
    </row>
    <row r="990" spans="1:32" x14ac:dyDescent="0.35">
      <c r="A990" s="7">
        <v>880</v>
      </c>
      <c r="B990" s="7">
        <v>46</v>
      </c>
      <c r="C990" s="7">
        <v>1</v>
      </c>
      <c r="D990" s="7">
        <v>1</v>
      </c>
      <c r="E990" s="22" t="str">
        <f t="shared" si="30"/>
        <v>11</v>
      </c>
      <c r="F990" s="4">
        <v>0.24865100000000001</v>
      </c>
      <c r="G990" s="24">
        <v>0</v>
      </c>
      <c r="H990" s="4">
        <v>25.150141479999998</v>
      </c>
      <c r="I990" s="4">
        <v>57.546374729299998</v>
      </c>
      <c r="J990" s="2">
        <f t="shared" si="31"/>
        <v>0.43704128363093375</v>
      </c>
      <c r="K990" s="3">
        <v>16</v>
      </c>
      <c r="L990" s="3">
        <v>20</v>
      </c>
      <c r="M990" s="3">
        <v>6</v>
      </c>
      <c r="N990" s="3">
        <v>7</v>
      </c>
      <c r="O990" s="4">
        <v>0.54800000000000004</v>
      </c>
      <c r="P990" s="4">
        <v>0.53846153846153799</v>
      </c>
      <c r="Q990" s="4">
        <v>0.56699999999999995</v>
      </c>
      <c r="R990" s="4">
        <v>0.56499999999999995</v>
      </c>
      <c r="S990" s="4">
        <v>0.52300000000000002</v>
      </c>
      <c r="T990" s="4">
        <v>0.39</v>
      </c>
      <c r="U990" s="5">
        <v>100</v>
      </c>
      <c r="V990" s="5">
        <v>100</v>
      </c>
      <c r="W990" s="5">
        <v>100</v>
      </c>
      <c r="X990" s="5">
        <v>100</v>
      </c>
      <c r="Y990" s="5">
        <v>100</v>
      </c>
      <c r="Z990" s="5">
        <v>0</v>
      </c>
      <c r="AA990" s="2">
        <v>0.60147999203412095</v>
      </c>
      <c r="AB990" s="2">
        <v>0.61903920840622395</v>
      </c>
      <c r="AC990" s="2">
        <v>0.56739597525438501</v>
      </c>
      <c r="AD990" s="2">
        <v>0.57092954783569605</v>
      </c>
      <c r="AE990" s="2">
        <v>0.64817381491721404</v>
      </c>
      <c r="AF990" s="2">
        <v>0.94160853985844495</v>
      </c>
    </row>
    <row r="991" spans="1:32" x14ac:dyDescent="0.35">
      <c r="A991" s="7">
        <v>582</v>
      </c>
      <c r="B991" s="7">
        <v>32</v>
      </c>
      <c r="C991" s="7">
        <v>1</v>
      </c>
      <c r="D991" s="7">
        <v>1</v>
      </c>
      <c r="E991" s="22" t="str">
        <f t="shared" si="30"/>
        <v>11</v>
      </c>
      <c r="F991" s="4">
        <v>0.16531000000000001</v>
      </c>
      <c r="G991" s="24">
        <v>0</v>
      </c>
      <c r="H991" s="4">
        <v>28.336365579999999</v>
      </c>
      <c r="I991" s="4">
        <v>61.151518494699999</v>
      </c>
      <c r="J991" s="2">
        <f t="shared" si="31"/>
        <v>0.46337959019702696</v>
      </c>
      <c r="K991" s="3">
        <v>13</v>
      </c>
      <c r="L991" s="3">
        <v>17</v>
      </c>
      <c r="M991" s="3">
        <v>7</v>
      </c>
      <c r="N991" s="3">
        <v>12</v>
      </c>
      <c r="O991" s="4">
        <v>0.59</v>
      </c>
      <c r="P991" s="4">
        <v>0.63157894736842102</v>
      </c>
      <c r="Q991" s="4">
        <v>0.58099999999999996</v>
      </c>
      <c r="R991" s="4">
        <v>0.60499999999999998</v>
      </c>
      <c r="S991" s="4">
        <v>0.499</v>
      </c>
      <c r="T991" s="4">
        <v>0.52700000000000002</v>
      </c>
      <c r="U991" s="5">
        <v>100</v>
      </c>
      <c r="V991" s="5">
        <v>100</v>
      </c>
      <c r="W991" s="5">
        <v>100</v>
      </c>
      <c r="X991" s="5">
        <v>100</v>
      </c>
      <c r="Y991" s="5">
        <v>0</v>
      </c>
      <c r="Z991" s="5">
        <v>100</v>
      </c>
      <c r="AA991" s="2">
        <v>0.52763274208237199</v>
      </c>
      <c r="AB991" s="2">
        <v>0.45953232937844002</v>
      </c>
      <c r="AC991" s="2">
        <v>0.54300452213022599</v>
      </c>
      <c r="AD991" s="2">
        <v>0.50252682095129597</v>
      </c>
      <c r="AE991" s="2">
        <v>0.69514918323061803</v>
      </c>
      <c r="AF991" s="2">
        <v>0.64055473044077504</v>
      </c>
    </row>
    <row r="992" spans="1:32" x14ac:dyDescent="0.35">
      <c r="A992" s="7">
        <v>422</v>
      </c>
      <c r="B992" s="7">
        <v>8</v>
      </c>
      <c r="C992" s="7">
        <v>1</v>
      </c>
      <c r="D992" s="7">
        <v>1</v>
      </c>
      <c r="E992" s="22" t="str">
        <f t="shared" si="30"/>
        <v>11</v>
      </c>
      <c r="F992" s="4">
        <v>0.249997</v>
      </c>
      <c r="G992" s="24">
        <v>0</v>
      </c>
      <c r="H992" s="4">
        <v>19.849186599999999</v>
      </c>
      <c r="I992" s="4">
        <v>42.639017825000003</v>
      </c>
      <c r="J992" s="2">
        <f t="shared" si="31"/>
        <v>0.46551697512042767</v>
      </c>
      <c r="K992" s="3">
        <v>13</v>
      </c>
      <c r="L992" s="3">
        <v>15</v>
      </c>
      <c r="M992" s="3">
        <v>6</v>
      </c>
      <c r="N992" s="3">
        <v>15</v>
      </c>
      <c r="O992" s="4">
        <v>0.60399999999999998</v>
      </c>
      <c r="P992" s="4">
        <v>0.71428571428571397</v>
      </c>
      <c r="Q992" s="4">
        <v>0.622</v>
      </c>
      <c r="R992" s="4">
        <v>0.70799999999999996</v>
      </c>
      <c r="S992" s="4">
        <v>0.497</v>
      </c>
      <c r="T992" s="4">
        <v>0.73799999999999999</v>
      </c>
      <c r="U992" s="5">
        <v>100</v>
      </c>
      <c r="V992" s="5">
        <v>100</v>
      </c>
      <c r="W992" s="5">
        <v>100</v>
      </c>
      <c r="X992" s="5">
        <v>100</v>
      </c>
      <c r="Y992" s="5">
        <v>0</v>
      </c>
      <c r="Z992" s="5">
        <v>100</v>
      </c>
      <c r="AA992" s="2">
        <v>0.50418108104732196</v>
      </c>
      <c r="AB992" s="2">
        <v>0.33647223662121301</v>
      </c>
      <c r="AC992" s="2">
        <v>0.47481518624295799</v>
      </c>
      <c r="AD992" s="2">
        <v>0.34531118528841698</v>
      </c>
      <c r="AE992" s="2">
        <v>0.69916525288550802</v>
      </c>
      <c r="AF992" s="2">
        <v>0.30381145438166501</v>
      </c>
    </row>
    <row r="993" spans="1:32" x14ac:dyDescent="0.35">
      <c r="A993" s="7">
        <v>190</v>
      </c>
      <c r="B993" s="7">
        <v>5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4">
        <v>0</v>
      </c>
      <c r="H993" s="4">
        <v>20.73337111</v>
      </c>
      <c r="I993" s="4">
        <v>43.495393110999998</v>
      </c>
      <c r="J993" s="2">
        <f t="shared" si="31"/>
        <v>0.47667970391918413</v>
      </c>
      <c r="K993" s="3">
        <v>17</v>
      </c>
      <c r="L993" s="3">
        <v>18</v>
      </c>
      <c r="M993" s="3">
        <v>3</v>
      </c>
      <c r="N993" s="3">
        <v>11</v>
      </c>
      <c r="O993" s="4">
        <v>0.57699999999999996</v>
      </c>
      <c r="P993" s="4">
        <v>0.78571428571428603</v>
      </c>
      <c r="Q993" s="4">
        <v>0.58399999999999996</v>
      </c>
      <c r="R993" s="4">
        <v>0.76600000000000001</v>
      </c>
      <c r="S993" s="4">
        <v>0.56399999999999995</v>
      </c>
      <c r="T993" s="4">
        <v>0.67800000000000005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0.54991301247403801</v>
      </c>
      <c r="AB993" s="2">
        <v>0.24116205681688799</v>
      </c>
      <c r="AC993" s="2">
        <v>0.53785429615391001</v>
      </c>
      <c r="AD993" s="2">
        <v>0.26657310924154598</v>
      </c>
      <c r="AE993" s="2">
        <v>0.57270102748407803</v>
      </c>
      <c r="AF993" s="2">
        <v>0.38860799104174099</v>
      </c>
    </row>
    <row r="994" spans="1:32" x14ac:dyDescent="0.35">
      <c r="A994" s="7">
        <v>244</v>
      </c>
      <c r="B994" s="7">
        <v>15</v>
      </c>
      <c r="C994" s="7">
        <v>1</v>
      </c>
      <c r="D994" s="7">
        <v>1</v>
      </c>
      <c r="E994" s="22" t="str">
        <f t="shared" si="30"/>
        <v>11</v>
      </c>
      <c r="F994" s="4">
        <v>0.24840400000000001</v>
      </c>
      <c r="G994" s="24">
        <v>0</v>
      </c>
      <c r="H994" s="4">
        <v>18.60311196</v>
      </c>
      <c r="I994" s="4">
        <v>37.649685335299999</v>
      </c>
      <c r="J994" s="2">
        <f t="shared" si="31"/>
        <v>0.49411068895595506</v>
      </c>
      <c r="K994" s="3">
        <v>13</v>
      </c>
      <c r="L994" s="3">
        <v>11</v>
      </c>
      <c r="M994" s="3">
        <v>6</v>
      </c>
      <c r="N994" s="3">
        <v>19</v>
      </c>
      <c r="O994" s="4">
        <v>0.60199999999999998</v>
      </c>
      <c r="P994" s="4">
        <v>0.76</v>
      </c>
      <c r="Q994" s="4">
        <v>0.59799999999999998</v>
      </c>
      <c r="R994" s="4">
        <v>0.76200000000000001</v>
      </c>
      <c r="S994" s="4">
        <v>0.499</v>
      </c>
      <c r="T994" s="4">
        <v>0.73199999999999998</v>
      </c>
      <c r="U994" s="5">
        <v>100</v>
      </c>
      <c r="V994" s="5">
        <v>100</v>
      </c>
      <c r="W994" s="5">
        <v>100</v>
      </c>
      <c r="X994" s="5">
        <v>100</v>
      </c>
      <c r="Y994" s="5">
        <v>0</v>
      </c>
      <c r="Z994" s="5">
        <v>100</v>
      </c>
      <c r="AA994" s="2">
        <v>0.50749783367331602</v>
      </c>
      <c r="AB994" s="2">
        <v>0.27443684570176002</v>
      </c>
      <c r="AC994" s="2">
        <v>0.514164525031505</v>
      </c>
      <c r="AD994" s="2">
        <v>0.27180872329549099</v>
      </c>
      <c r="AE994" s="2">
        <v>0.69514918323061803</v>
      </c>
      <c r="AF994" s="2">
        <v>0.311974765020825</v>
      </c>
    </row>
    <row r="995" spans="1:32" x14ac:dyDescent="0.35">
      <c r="A995" s="7">
        <v>254</v>
      </c>
      <c r="B995" s="7">
        <v>7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4">
        <v>0</v>
      </c>
      <c r="H995" s="4">
        <v>24.70217929</v>
      </c>
      <c r="I995" s="4">
        <v>49.293750541999998</v>
      </c>
      <c r="J995" s="2">
        <f t="shared" si="31"/>
        <v>0.50112192759511942</v>
      </c>
      <c r="K995" s="3">
        <v>16</v>
      </c>
      <c r="L995" s="3">
        <v>18</v>
      </c>
      <c r="M995" s="3">
        <v>7</v>
      </c>
      <c r="N995" s="3">
        <v>8</v>
      </c>
      <c r="O995" s="4">
        <v>0.51</v>
      </c>
      <c r="P995" s="4">
        <v>0.53333333333333299</v>
      </c>
      <c r="Q995" s="4">
        <v>0.502</v>
      </c>
      <c r="R995" s="4">
        <v>0.54500000000000004</v>
      </c>
      <c r="S995" s="4">
        <v>0.51700000000000002</v>
      </c>
      <c r="T995" s="4">
        <v>0.38900000000000001</v>
      </c>
      <c r="U995" s="5">
        <v>100</v>
      </c>
      <c r="V995" s="5">
        <v>100</v>
      </c>
      <c r="W995" s="5">
        <v>100</v>
      </c>
      <c r="X995" s="5">
        <v>100</v>
      </c>
      <c r="Y995" s="5">
        <v>100</v>
      </c>
      <c r="Z995" s="5">
        <v>0</v>
      </c>
      <c r="AA995" s="2">
        <v>0.67334455326376597</v>
      </c>
      <c r="AB995" s="2">
        <v>0.62860865942237398</v>
      </c>
      <c r="AC995" s="2">
        <v>0.68915515929040805</v>
      </c>
      <c r="AD995" s="2">
        <v>0.60696948431889297</v>
      </c>
      <c r="AE995" s="2">
        <v>0.65971240447370805</v>
      </c>
      <c r="AF995" s="2">
        <v>0.94417593536369104</v>
      </c>
    </row>
    <row r="996" spans="1:32" x14ac:dyDescent="0.35">
      <c r="A996" s="7">
        <v>386</v>
      </c>
      <c r="B996" s="7">
        <v>30</v>
      </c>
      <c r="C996" s="7">
        <v>1</v>
      </c>
      <c r="D996" s="7">
        <v>1</v>
      </c>
      <c r="E996" s="22" t="str">
        <f t="shared" si="30"/>
        <v>11</v>
      </c>
      <c r="F996" s="4">
        <v>0.24469199999999999</v>
      </c>
      <c r="G996" s="24">
        <v>0</v>
      </c>
      <c r="H996" s="4">
        <v>20.548335179999999</v>
      </c>
      <c r="I996" s="4">
        <v>40.007109852799999</v>
      </c>
      <c r="J996" s="2">
        <f t="shared" si="31"/>
        <v>0.51361708595308264</v>
      </c>
      <c r="K996" s="3">
        <v>8</v>
      </c>
      <c r="L996" s="3">
        <v>18</v>
      </c>
      <c r="M996" s="3">
        <v>10</v>
      </c>
      <c r="N996" s="3">
        <v>13</v>
      </c>
      <c r="O996" s="4">
        <v>0.63300000000000001</v>
      </c>
      <c r="P996" s="4">
        <v>0.565217391304348</v>
      </c>
      <c r="Q996" s="4">
        <v>0.58099999999999996</v>
      </c>
      <c r="R996" s="4">
        <v>0.52600000000000002</v>
      </c>
      <c r="S996" s="4">
        <v>0.495</v>
      </c>
      <c r="T996" s="4">
        <v>0.45100000000000001</v>
      </c>
      <c r="U996" s="5">
        <v>100</v>
      </c>
      <c r="V996" s="5">
        <v>100</v>
      </c>
      <c r="W996" s="5">
        <v>100</v>
      </c>
      <c r="X996" s="5">
        <v>100</v>
      </c>
      <c r="Y996" s="5">
        <v>0</v>
      </c>
      <c r="Z996" s="5">
        <v>0</v>
      </c>
      <c r="AA996" s="2">
        <v>0.457284856837961</v>
      </c>
      <c r="AB996" s="2">
        <v>0.57054485846761305</v>
      </c>
      <c r="AC996" s="2">
        <v>0.54300452213022599</v>
      </c>
      <c r="AD996" s="2">
        <v>0.64245406624442702</v>
      </c>
      <c r="AE996" s="2">
        <v>0.70319751641344697</v>
      </c>
      <c r="AF996" s="2">
        <v>0.79628793947945897</v>
      </c>
    </row>
    <row r="997" spans="1:32" x14ac:dyDescent="0.35">
      <c r="A997" s="7">
        <v>350</v>
      </c>
      <c r="B997" s="7">
        <v>48</v>
      </c>
      <c r="C997" s="7">
        <v>1</v>
      </c>
      <c r="D997" s="7">
        <v>1</v>
      </c>
      <c r="E997" s="22" t="str">
        <f t="shared" si="30"/>
        <v>11</v>
      </c>
      <c r="F997" s="4">
        <v>0.24610799999999999</v>
      </c>
      <c r="G997" s="24">
        <v>0</v>
      </c>
      <c r="H997" s="4">
        <v>19.480270919999999</v>
      </c>
      <c r="I997" s="4">
        <v>37.412014261000003</v>
      </c>
      <c r="J997" s="2">
        <f t="shared" si="31"/>
        <v>0.52069559217256911</v>
      </c>
      <c r="K997" s="3">
        <v>11</v>
      </c>
      <c r="L997" s="3">
        <v>16</v>
      </c>
      <c r="M997" s="3">
        <v>8</v>
      </c>
      <c r="N997" s="3">
        <v>14</v>
      </c>
      <c r="O997" s="4">
        <v>0.60399999999999998</v>
      </c>
      <c r="P997" s="4">
        <v>0.63636363636363602</v>
      </c>
      <c r="Q997" s="4">
        <v>0.57699999999999996</v>
      </c>
      <c r="R997" s="4">
        <v>0.628</v>
      </c>
      <c r="S997" s="4">
        <v>0.505</v>
      </c>
      <c r="T997" s="4">
        <v>0.503</v>
      </c>
      <c r="U997" s="5">
        <v>100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2">
        <v>0.50418108104732196</v>
      </c>
      <c r="AB997" s="2">
        <v>0.45198512374305699</v>
      </c>
      <c r="AC997" s="2">
        <v>0.54991301247403801</v>
      </c>
      <c r="AD997" s="2">
        <v>0.46521511251393799</v>
      </c>
      <c r="AE997" s="2">
        <v>0.68319684970677697</v>
      </c>
      <c r="AF997" s="2">
        <v>0.68716510888239801</v>
      </c>
    </row>
    <row r="998" spans="1:32" x14ac:dyDescent="0.35">
      <c r="A998" s="7">
        <v>654</v>
      </c>
      <c r="B998" s="7">
        <v>49</v>
      </c>
      <c r="C998" s="7">
        <v>1</v>
      </c>
      <c r="D998" s="7">
        <v>1</v>
      </c>
      <c r="E998" s="22" t="str">
        <f t="shared" si="30"/>
        <v>11</v>
      </c>
      <c r="F998" s="4">
        <v>0.119031</v>
      </c>
      <c r="G998" s="24">
        <v>0</v>
      </c>
      <c r="H998" s="4">
        <v>26.669359499999999</v>
      </c>
      <c r="I998" s="4">
        <v>43.540391814800003</v>
      </c>
      <c r="J998" s="2">
        <f t="shared" si="31"/>
        <v>0.61251997027125282</v>
      </c>
      <c r="K998" s="3">
        <v>14</v>
      </c>
      <c r="L998" s="3">
        <v>16</v>
      </c>
      <c r="M998" s="3">
        <v>10</v>
      </c>
      <c r="N998" s="3">
        <v>9</v>
      </c>
      <c r="O998" s="4">
        <v>0.51600000000000001</v>
      </c>
      <c r="P998" s="4">
        <v>0.47368421052631599</v>
      </c>
      <c r="Q998" s="4">
        <v>0.53100000000000003</v>
      </c>
      <c r="R998" s="4">
        <v>0.50700000000000001</v>
      </c>
      <c r="S998" s="4">
        <v>0.501</v>
      </c>
      <c r="T998" s="4">
        <v>0.51400000000000001</v>
      </c>
      <c r="U998" s="5">
        <v>100</v>
      </c>
      <c r="V998" s="5">
        <v>0</v>
      </c>
      <c r="W998" s="5">
        <v>100</v>
      </c>
      <c r="X998" s="5">
        <v>100</v>
      </c>
      <c r="Y998" s="5">
        <v>100</v>
      </c>
      <c r="Z998" s="5">
        <v>100</v>
      </c>
      <c r="AA998" s="2">
        <v>0.66164851350057396</v>
      </c>
      <c r="AB998" s="2">
        <v>0.74721440183022103</v>
      </c>
      <c r="AC998" s="2">
        <v>0.63299325774019799</v>
      </c>
      <c r="AD998" s="2">
        <v>0.679244275390954</v>
      </c>
      <c r="AE998" s="2">
        <v>0.69114917789727204</v>
      </c>
      <c r="AF998" s="2">
        <v>0.665532013526972</v>
      </c>
    </row>
    <row r="999" spans="1:32" x14ac:dyDescent="0.35">
      <c r="A999" s="7">
        <v>924</v>
      </c>
      <c r="B999" s="7">
        <v>41</v>
      </c>
      <c r="C999" s="7">
        <v>1</v>
      </c>
      <c r="D999" s="7">
        <v>1</v>
      </c>
      <c r="E999" s="22" t="str">
        <f t="shared" si="30"/>
        <v>11</v>
      </c>
      <c r="F999" s="4">
        <v>0.24712799999999999</v>
      </c>
      <c r="G999" s="24">
        <v>0</v>
      </c>
      <c r="H999" s="4">
        <v>42.423521970000003</v>
      </c>
      <c r="I999" s="4">
        <v>62.338234670200002</v>
      </c>
      <c r="J999" s="2">
        <f t="shared" si="31"/>
        <v>0.68053775013747742</v>
      </c>
      <c r="K999" s="3">
        <v>15</v>
      </c>
      <c r="L999" s="3">
        <v>20</v>
      </c>
      <c r="M999" s="3">
        <v>5</v>
      </c>
      <c r="N999" s="3">
        <v>9</v>
      </c>
      <c r="O999" s="4">
        <v>0.57299999999999995</v>
      </c>
      <c r="P999" s="4">
        <v>0.64285714285714302</v>
      </c>
      <c r="Q999" s="4">
        <v>0.64</v>
      </c>
      <c r="R999" s="4">
        <v>0.68799999999999994</v>
      </c>
      <c r="S999" s="4">
        <v>0.53900000000000003</v>
      </c>
      <c r="T999" s="4">
        <v>0.63500000000000001</v>
      </c>
      <c r="U999" s="5">
        <v>100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2">
        <v>0.55686956226739803</v>
      </c>
      <c r="AB999" s="2">
        <v>0.44183275227903901</v>
      </c>
      <c r="AC999" s="2">
        <v>0.44628710262841897</v>
      </c>
      <c r="AD999" s="2">
        <v>0.37396644104879301</v>
      </c>
      <c r="AE999" s="2">
        <v>0.61803970807314002</v>
      </c>
      <c r="AF999" s="2">
        <v>0.454130280089445</v>
      </c>
    </row>
    <row r="1000" spans="1:32" x14ac:dyDescent="0.35">
      <c r="A1000" s="7">
        <v>542</v>
      </c>
      <c r="B1000" s="7">
        <v>8</v>
      </c>
      <c r="C1000" s="7">
        <v>1</v>
      </c>
      <c r="D1000" s="7">
        <v>1</v>
      </c>
      <c r="E1000" s="22" t="str">
        <f t="shared" si="30"/>
        <v>11</v>
      </c>
      <c r="F1000" s="4">
        <v>0.26758700000000002</v>
      </c>
      <c r="G1000" s="24">
        <v>0</v>
      </c>
      <c r="H1000" s="4">
        <v>36.472039629999998</v>
      </c>
      <c r="I1000" s="4">
        <v>46.559072387999997</v>
      </c>
      <c r="J1000" s="2">
        <f t="shared" si="31"/>
        <v>0.78334979112256109</v>
      </c>
      <c r="K1000" s="3">
        <v>16</v>
      </c>
      <c r="L1000" s="3">
        <v>22</v>
      </c>
      <c r="M1000" s="3">
        <v>5</v>
      </c>
      <c r="N1000" s="3">
        <v>6</v>
      </c>
      <c r="O1000" s="4">
        <v>0.53700000000000003</v>
      </c>
      <c r="P1000" s="4">
        <v>0.54545454545454497</v>
      </c>
      <c r="Q1000" s="4">
        <v>0.58299999999999996</v>
      </c>
      <c r="R1000" s="4">
        <v>0.54500000000000004</v>
      </c>
      <c r="S1000" s="4">
        <v>0.503</v>
      </c>
      <c r="T1000" s="4">
        <v>0.33</v>
      </c>
      <c r="U1000" s="5">
        <v>100</v>
      </c>
      <c r="V1000" s="5">
        <v>100</v>
      </c>
      <c r="W1000" s="5">
        <v>100</v>
      </c>
      <c r="X1000" s="5">
        <v>100</v>
      </c>
      <c r="Y1000" s="5">
        <v>100</v>
      </c>
      <c r="Z1000" s="5">
        <v>0</v>
      </c>
      <c r="AA1000" s="2">
        <v>0.621757184473272</v>
      </c>
      <c r="AB1000" s="2">
        <v>0.60613580357031605</v>
      </c>
      <c r="AC1000" s="2">
        <v>0.53956809263164496</v>
      </c>
      <c r="AD1000" s="2">
        <v>0.60696948431889297</v>
      </c>
      <c r="AE1000" s="2">
        <v>0.68716510888239801</v>
      </c>
      <c r="AF1000" s="2">
        <v>1.10866262452161</v>
      </c>
    </row>
    <row r="1001" spans="1:32" x14ac:dyDescent="0.35">
      <c r="A1001" s="7">
        <v>738</v>
      </c>
      <c r="B1001" s="7">
        <v>17</v>
      </c>
      <c r="C1001" s="7">
        <v>1</v>
      </c>
      <c r="D1001" s="7">
        <v>1</v>
      </c>
      <c r="E1001" s="22" t="str">
        <f t="shared" si="30"/>
        <v>11</v>
      </c>
      <c r="F1001" s="4">
        <v>0.21654399999999999</v>
      </c>
      <c r="G1001" s="24">
        <v>0</v>
      </c>
      <c r="H1001" s="4">
        <v>39.461201189999997</v>
      </c>
      <c r="I1001" s="4">
        <v>43.653928191589998</v>
      </c>
      <c r="J1001" s="2">
        <f t="shared" si="31"/>
        <v>0.90395533288118302</v>
      </c>
      <c r="K1001" s="3">
        <v>15</v>
      </c>
      <c r="L1001" s="3">
        <v>12</v>
      </c>
      <c r="M1001" s="3">
        <v>5</v>
      </c>
      <c r="N1001" s="3">
        <v>17</v>
      </c>
      <c r="O1001" s="4">
        <v>0.59899999999999998</v>
      </c>
      <c r="P1001" s="4">
        <v>0.77272727272727304</v>
      </c>
      <c r="Q1001" s="4">
        <v>0.59599999999999997</v>
      </c>
      <c r="R1001" s="4">
        <v>0.76100000000000001</v>
      </c>
      <c r="S1001" s="4">
        <v>0.495</v>
      </c>
      <c r="T1001" s="4">
        <v>0.69699999999999995</v>
      </c>
      <c r="U1001" s="5">
        <v>100</v>
      </c>
      <c r="V1001" s="5">
        <v>100</v>
      </c>
      <c r="W1001" s="5">
        <v>100</v>
      </c>
      <c r="X1001" s="5">
        <v>100</v>
      </c>
      <c r="Y1001" s="5">
        <v>0</v>
      </c>
      <c r="Z1001" s="5">
        <v>100</v>
      </c>
      <c r="AA1001" s="2">
        <v>0.51249368086668801</v>
      </c>
      <c r="AB1001" s="2">
        <v>0.25782910930210001</v>
      </c>
      <c r="AC1001" s="2">
        <v>0.51751461191678705</v>
      </c>
      <c r="AD1001" s="2">
        <v>0.27312192112045097</v>
      </c>
      <c r="AE1001" s="2">
        <v>0.70319751641344697</v>
      </c>
      <c r="AF1001" s="2">
        <v>0.36096986822161298</v>
      </c>
    </row>
    <row r="1002" spans="1:32" x14ac:dyDescent="0.35">
      <c r="J1002" s="11"/>
      <c r="AB1002" s="2"/>
    </row>
  </sheetData>
  <sortState xmlns:xlrd2="http://schemas.microsoft.com/office/spreadsheetml/2017/richdata2" ref="A2:AF1001">
    <sortCondition ref="E2:E1001"/>
    <sortCondition descending="1" ref="G2:G1001"/>
    <sortCondition ref="J2:J1001"/>
  </sortState>
  <conditionalFormatting sqref="E2:E1001">
    <cfRule type="containsText" dxfId="39" priority="18" operator="containsText" text="11">
      <formula>NOT(ISERROR(SEARCH("11",E2)))</formula>
    </cfRule>
    <cfRule type="containsText" dxfId="38" priority="19" operator="containsText" text="10">
      <formula>NOT(ISERROR(SEARCH("10",E2)))</formula>
    </cfRule>
    <cfRule type="containsText" dxfId="37" priority="20" operator="containsText" text="01">
      <formula>NOT(ISERROR(SEARCH("01",E2)))</formula>
    </cfRule>
    <cfRule type="containsText" dxfId="36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5" priority="6" operator="containsText" text="11">
      <formula>NOT(ISERROR(SEARCH("11",G2)))</formula>
    </cfRule>
    <cfRule type="containsText" dxfId="34" priority="7" operator="containsText" text="10">
      <formula>NOT(ISERROR(SEARCH("10",G2)))</formula>
    </cfRule>
    <cfRule type="containsText" dxfId="33" priority="8" operator="containsText" text="01">
      <formula>NOT(ISERROR(SEARCH("01",G2)))</formula>
    </cfRule>
    <cfRule type="containsText" dxfId="32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82">
      <colorScale>
        <cfvo type="min"/>
        <cfvo type="max"/>
        <color theme="0" tint="-0.14999847407452621"/>
        <color theme="4" tint="0.39997558519241921"/>
      </colorScale>
    </cfRule>
    <cfRule type="colorScale" priority="283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7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6E97-BE59-40A8-B2DC-7F45752FDA52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171</v>
      </c>
      <c r="B2" s="7">
        <v>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9.7884343979999996E-2</v>
      </c>
      <c r="I2" s="4">
        <v>43.971765526600002</v>
      </c>
      <c r="J2" s="2">
        <f t="shared" ref="J2:J65" si="1">H2/I2</f>
        <v>2.2260726356504029E-3</v>
      </c>
      <c r="K2" s="3">
        <v>20</v>
      </c>
      <c r="L2" s="3">
        <v>17</v>
      </c>
      <c r="M2" s="3">
        <v>0</v>
      </c>
      <c r="N2" s="3">
        <v>12</v>
      </c>
      <c r="O2" s="4">
        <v>0.59699999999999998</v>
      </c>
      <c r="P2" s="4">
        <v>0.45945945945945899</v>
      </c>
      <c r="Q2" s="4">
        <v>7.0000000000000001E-3</v>
      </c>
      <c r="R2" s="4">
        <v>2E-3</v>
      </c>
      <c r="S2" s="4">
        <v>5.0000000000000001E-3</v>
      </c>
      <c r="T2" s="4">
        <v>1.4999999999999999E-2</v>
      </c>
      <c r="U2" s="5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2">
        <v>0.90881871703545403</v>
      </c>
      <c r="AB2" s="2">
        <v>0.61518563909023305</v>
      </c>
      <c r="AC2" s="2">
        <v>7.0246149369644698E-3</v>
      </c>
      <c r="AD2" s="2">
        <v>2.0020026706730801E-3</v>
      </c>
      <c r="AE2" s="2">
        <v>5.0125418235442898E-3</v>
      </c>
      <c r="AF2" s="2">
        <v>1.51136378100482E-2</v>
      </c>
    </row>
    <row r="3" spans="1:32" x14ac:dyDescent="0.35">
      <c r="A3" s="7">
        <v>187</v>
      </c>
      <c r="B3" s="7">
        <v>33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0.1160862017</v>
      </c>
      <c r="I3" s="4">
        <v>47.787704939999998</v>
      </c>
      <c r="J3" s="2">
        <f t="shared" si="1"/>
        <v>2.4292064631635355E-3</v>
      </c>
      <c r="K3" s="3">
        <v>21</v>
      </c>
      <c r="L3" s="3">
        <v>19</v>
      </c>
      <c r="M3" s="3">
        <v>0</v>
      </c>
      <c r="N3" s="3">
        <v>9</v>
      </c>
      <c r="O3" s="4">
        <v>0.57499999999999996</v>
      </c>
      <c r="P3" s="4">
        <v>0.47499999999999998</v>
      </c>
      <c r="Q3" s="4">
        <v>1E-3</v>
      </c>
      <c r="R3" s="4">
        <v>0</v>
      </c>
      <c r="S3" s="4">
        <v>2E-3</v>
      </c>
      <c r="T3" s="4">
        <v>1E-3</v>
      </c>
      <c r="U3" s="5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2">
        <v>0.85566611005771998</v>
      </c>
      <c r="AB3" s="2">
        <v>0.64435701639051302</v>
      </c>
      <c r="AC3" s="2">
        <v>1.00050033358353E-3</v>
      </c>
      <c r="AD3" s="2">
        <v>1.0000050000287801E-5</v>
      </c>
      <c r="AE3" s="2">
        <v>2.0020026706730801E-3</v>
      </c>
      <c r="AF3" s="2">
        <v>1.00050033358353E-3</v>
      </c>
    </row>
    <row r="4" spans="1:32" x14ac:dyDescent="0.35">
      <c r="A4" s="7">
        <v>857</v>
      </c>
      <c r="B4" s="7">
        <v>22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0.1080672718</v>
      </c>
      <c r="I4" s="4">
        <v>42.852282711999997</v>
      </c>
      <c r="J4" s="2">
        <f t="shared" si="1"/>
        <v>2.5218556623061235E-3</v>
      </c>
      <c r="K4" s="3">
        <v>18</v>
      </c>
      <c r="L4" s="3">
        <v>12</v>
      </c>
      <c r="M4" s="3">
        <v>0</v>
      </c>
      <c r="N4" s="3">
        <v>19</v>
      </c>
      <c r="O4" s="4">
        <v>0.61499999999999999</v>
      </c>
      <c r="P4" s="4">
        <v>0.4</v>
      </c>
      <c r="Q4" s="4">
        <v>8.9999999999999993E-3</v>
      </c>
      <c r="R4" s="4">
        <v>5.1999999999999998E-2</v>
      </c>
      <c r="S4" s="4">
        <v>3.0000000000000001E-3</v>
      </c>
      <c r="T4" s="4">
        <v>8.9999999999999993E-3</v>
      </c>
      <c r="U4" s="5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2">
        <v>0.95451194469435297</v>
      </c>
      <c r="AB4" s="2">
        <v>0.51082562376599105</v>
      </c>
      <c r="AC4" s="2">
        <v>9.0407446521490707E-3</v>
      </c>
      <c r="AD4" s="2">
        <v>5.3400776727115302E-2</v>
      </c>
      <c r="AE4" s="2">
        <v>3.00450902029872E-3</v>
      </c>
      <c r="AF4" s="2">
        <v>9.0407446521490707E-3</v>
      </c>
    </row>
    <row r="5" spans="1:32" x14ac:dyDescent="0.35">
      <c r="A5" s="7">
        <v>373</v>
      </c>
      <c r="B5" s="7">
        <v>24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0.12754662119999999</v>
      </c>
      <c r="I5" s="4">
        <v>42.067610797999997</v>
      </c>
      <c r="J5" s="2">
        <f t="shared" si="1"/>
        <v>3.0319435494554846E-3</v>
      </c>
      <c r="K5" s="3">
        <v>24</v>
      </c>
      <c r="L5" s="3">
        <v>15</v>
      </c>
      <c r="M5" s="3">
        <v>2</v>
      </c>
      <c r="N5" s="3">
        <v>8</v>
      </c>
      <c r="O5" s="4">
        <v>0.46200000000000002</v>
      </c>
      <c r="P5" s="4">
        <v>0.38461538461538503</v>
      </c>
      <c r="Q5" s="4">
        <v>0.20200000000000001</v>
      </c>
      <c r="R5" s="4">
        <v>0.16300000000000001</v>
      </c>
      <c r="S5" s="4">
        <v>0.109</v>
      </c>
      <c r="T5" s="4">
        <v>7.0999999999999994E-2</v>
      </c>
      <c r="U5" s="5">
        <v>100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2">
        <v>0.61989671882035302</v>
      </c>
      <c r="AB5" s="2">
        <v>0.48550781578170099</v>
      </c>
      <c r="AC5" s="2">
        <v>0.225646681532328</v>
      </c>
      <c r="AD5" s="2">
        <v>0.177931208492662</v>
      </c>
      <c r="AE5" s="2">
        <v>0.115410851511328</v>
      </c>
      <c r="AF5" s="2">
        <v>7.3646540168298497E-2</v>
      </c>
    </row>
    <row r="6" spans="1:32" x14ac:dyDescent="0.35">
      <c r="A6" s="7">
        <v>433</v>
      </c>
      <c r="B6" s="7">
        <v>33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0.241122799</v>
      </c>
      <c r="I6" s="4">
        <v>71.951125781409999</v>
      </c>
      <c r="J6" s="2">
        <f t="shared" si="1"/>
        <v>3.351202588998251E-3</v>
      </c>
      <c r="K6" s="3">
        <v>19</v>
      </c>
      <c r="L6" s="3">
        <v>11</v>
      </c>
      <c r="M6" s="3">
        <v>2</v>
      </c>
      <c r="N6" s="3">
        <v>17</v>
      </c>
      <c r="O6" s="4">
        <v>0.56100000000000005</v>
      </c>
      <c r="P6" s="4">
        <v>0.36666666666666697</v>
      </c>
      <c r="Q6" s="4">
        <v>5.6000000000000001E-2</v>
      </c>
      <c r="R6" s="4">
        <v>6.5000000000000002E-2</v>
      </c>
      <c r="S6" s="4">
        <v>3.3000000000000002E-2</v>
      </c>
      <c r="T6" s="4">
        <v>4.3999999999999997E-2</v>
      </c>
      <c r="U6" s="5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2">
        <v>0.82325586590696598</v>
      </c>
      <c r="AB6" s="2">
        <v>0.45675840249571498</v>
      </c>
      <c r="AC6" s="2">
        <v>5.7629112836636402E-2</v>
      </c>
      <c r="AD6" s="2">
        <v>6.7208749693450004E-2</v>
      </c>
      <c r="AE6" s="2">
        <v>3.3556783528842803E-2</v>
      </c>
      <c r="AF6" s="2">
        <v>4.4997365930735798E-2</v>
      </c>
    </row>
    <row r="7" spans="1:32" x14ac:dyDescent="0.35">
      <c r="A7" s="7">
        <v>147</v>
      </c>
      <c r="B7" s="7">
        <v>14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0.216159461</v>
      </c>
      <c r="I7" s="4">
        <v>56.670313010000001</v>
      </c>
      <c r="J7" s="2">
        <f t="shared" si="1"/>
        <v>3.8143332817282419E-3</v>
      </c>
      <c r="K7" s="3">
        <v>25</v>
      </c>
      <c r="L7" s="3">
        <v>13</v>
      </c>
      <c r="M7" s="3">
        <v>0</v>
      </c>
      <c r="N7" s="3">
        <v>11</v>
      </c>
      <c r="O7" s="4">
        <v>0.505</v>
      </c>
      <c r="P7" s="4">
        <v>0.34210526315789502</v>
      </c>
      <c r="Q7" s="4">
        <v>4.8000000000000001E-2</v>
      </c>
      <c r="R7" s="4">
        <v>7.6999999999999999E-2</v>
      </c>
      <c r="S7" s="4">
        <v>1.7999999999999999E-2</v>
      </c>
      <c r="T7" s="4">
        <v>3.1E-2</v>
      </c>
      <c r="U7" s="5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2">
        <v>0.70319751641344697</v>
      </c>
      <c r="AB7" s="2">
        <v>0.41871033485818498</v>
      </c>
      <c r="AC7" s="2">
        <v>4.9190244190771802E-2</v>
      </c>
      <c r="AD7" s="2">
        <v>8.0126044479284897E-2</v>
      </c>
      <c r="AE7" s="2">
        <v>1.8163970627671201E-2</v>
      </c>
      <c r="AF7" s="2">
        <v>3.14906670913708E-2</v>
      </c>
    </row>
    <row r="8" spans="1:32" x14ac:dyDescent="0.35">
      <c r="A8" s="7">
        <v>453</v>
      </c>
      <c r="B8" s="7">
        <v>31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0.14339497209999999</v>
      </c>
      <c r="I8" s="4">
        <v>35.761599748599998</v>
      </c>
      <c r="J8" s="2">
        <f t="shared" si="1"/>
        <v>4.0097471340222596E-3</v>
      </c>
      <c r="K8" s="3">
        <v>23</v>
      </c>
      <c r="L8" s="3">
        <v>19</v>
      </c>
      <c r="M8" s="3">
        <v>0</v>
      </c>
      <c r="N8" s="3">
        <v>7</v>
      </c>
      <c r="O8" s="4">
        <v>0.54100000000000004</v>
      </c>
      <c r="P8" s="4">
        <v>0.452380952380952</v>
      </c>
      <c r="Q8" s="4">
        <v>0.23899999999999999</v>
      </c>
      <c r="R8" s="4">
        <v>0.17199999999999999</v>
      </c>
      <c r="S8" s="4">
        <v>0.123</v>
      </c>
      <c r="T8" s="4">
        <v>8.2000000000000003E-2</v>
      </c>
      <c r="U8" s="5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2">
        <v>0.77870506892159197</v>
      </c>
      <c r="AB8" s="2">
        <v>0.60217540235421896</v>
      </c>
      <c r="AC8" s="2">
        <v>0.27312192112045097</v>
      </c>
      <c r="AD8" s="2">
        <v>0.188742124596877</v>
      </c>
      <c r="AE8" s="2">
        <v>0.131248286609954</v>
      </c>
      <c r="AF8" s="2">
        <v>8.5557888361646503E-2</v>
      </c>
    </row>
    <row r="9" spans="1:32" x14ac:dyDescent="0.35">
      <c r="A9" s="7">
        <v>613</v>
      </c>
      <c r="B9" s="7">
        <v>9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0.25407169369999999</v>
      </c>
      <c r="I9" s="4">
        <v>48.215437137000002</v>
      </c>
      <c r="J9" s="2">
        <f t="shared" si="1"/>
        <v>5.2695092855443203E-3</v>
      </c>
      <c r="K9" s="3">
        <v>27</v>
      </c>
      <c r="L9" s="3">
        <v>13</v>
      </c>
      <c r="M9" s="3">
        <v>4</v>
      </c>
      <c r="N9" s="3">
        <v>5</v>
      </c>
      <c r="O9" s="4">
        <v>0.38200000000000001</v>
      </c>
      <c r="P9" s="4">
        <v>0.32500000000000001</v>
      </c>
      <c r="Q9" s="4">
        <v>7.2999999999999995E-2</v>
      </c>
      <c r="R9" s="4">
        <v>0.109</v>
      </c>
      <c r="S9" s="4">
        <v>2.1000000000000001E-2</v>
      </c>
      <c r="T9" s="4">
        <v>2.5999999999999999E-2</v>
      </c>
      <c r="U9" s="5">
        <v>100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2">
        <v>0.481266821524446</v>
      </c>
      <c r="AB9" s="2">
        <v>0.39304258810960702</v>
      </c>
      <c r="AC9" s="2">
        <v>7.5801713416281793E-2</v>
      </c>
      <c r="AD9" s="2">
        <v>0.115410851511328</v>
      </c>
      <c r="AE9" s="2">
        <v>2.1223636451626698E-2</v>
      </c>
      <c r="AF9" s="2">
        <v>2.6343975339602001E-2</v>
      </c>
    </row>
    <row r="10" spans="1:32" x14ac:dyDescent="0.35">
      <c r="A10" s="7">
        <v>29</v>
      </c>
      <c r="B10" s="7">
        <v>34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0.26074056350000002</v>
      </c>
      <c r="I10" s="4">
        <v>46.244594609499998</v>
      </c>
      <c r="J10" s="2">
        <f t="shared" si="1"/>
        <v>5.6382927713336736E-3</v>
      </c>
      <c r="K10" s="3">
        <v>12</v>
      </c>
      <c r="L10" s="3">
        <v>16</v>
      </c>
      <c r="M10" s="3">
        <v>0</v>
      </c>
      <c r="N10" s="3">
        <v>21</v>
      </c>
      <c r="O10" s="4">
        <v>0.73399999999999999</v>
      </c>
      <c r="P10" s="4">
        <v>0.57142857142857095</v>
      </c>
      <c r="Q10" s="4">
        <v>0.17100000000000001</v>
      </c>
      <c r="R10" s="4">
        <v>0.41099999999999998</v>
      </c>
      <c r="S10" s="4">
        <v>1.7999999999999999E-2</v>
      </c>
      <c r="T10" s="4">
        <v>1.9E-2</v>
      </c>
      <c r="U10" s="5">
        <v>0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2">
        <v>1.3242589702004399</v>
      </c>
      <c r="AB10" s="2">
        <v>0.847297860387204</v>
      </c>
      <c r="AC10" s="2">
        <v>0.18753512384684201</v>
      </c>
      <c r="AD10" s="2">
        <v>0.52932909533054995</v>
      </c>
      <c r="AE10" s="2">
        <v>1.8163970627671201E-2</v>
      </c>
      <c r="AF10" s="2">
        <v>1.9182819416774001E-2</v>
      </c>
    </row>
    <row r="11" spans="1:32" x14ac:dyDescent="0.35">
      <c r="A11" s="7">
        <v>879</v>
      </c>
      <c r="B11" s="7">
        <v>27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0.32353736830000002</v>
      </c>
      <c r="I11" s="4">
        <v>54.492602339999998</v>
      </c>
      <c r="J11" s="2">
        <f t="shared" si="1"/>
        <v>5.9372713800917003E-3</v>
      </c>
      <c r="K11" s="3">
        <v>14</v>
      </c>
      <c r="L11" s="3">
        <v>12</v>
      </c>
      <c r="M11" s="3">
        <v>0</v>
      </c>
      <c r="N11" s="3">
        <v>23</v>
      </c>
      <c r="O11" s="4">
        <v>0.70499999999999996</v>
      </c>
      <c r="P11" s="4">
        <v>0.46153846153846201</v>
      </c>
      <c r="Q11" s="4">
        <v>1.4E-2</v>
      </c>
      <c r="R11" s="4">
        <v>4.4999999999999998E-2</v>
      </c>
      <c r="S11" s="4">
        <v>0.01</v>
      </c>
      <c r="T11" s="4">
        <v>1.9E-2</v>
      </c>
      <c r="U11" s="5">
        <v>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2">
        <v>1.2207799226423199</v>
      </c>
      <c r="AB11" s="2">
        <v>0.61903920840622395</v>
      </c>
      <c r="AC11" s="2">
        <v>1.4098924379501601E-2</v>
      </c>
      <c r="AD11" s="2">
        <v>4.6043938501406798E-2</v>
      </c>
      <c r="AE11" s="2">
        <v>1.0050335853501499E-2</v>
      </c>
      <c r="AF11" s="2">
        <v>1.9182819416774001E-2</v>
      </c>
    </row>
    <row r="12" spans="1:32" x14ac:dyDescent="0.35">
      <c r="A12" s="7">
        <v>353</v>
      </c>
      <c r="B12" s="7">
        <v>4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0.30812164339999998</v>
      </c>
      <c r="I12" s="4">
        <v>48.646241676099997</v>
      </c>
      <c r="J12" s="2">
        <f t="shared" si="1"/>
        <v>6.3339249402154909E-3</v>
      </c>
      <c r="K12" s="3">
        <v>29</v>
      </c>
      <c r="L12" s="3">
        <v>17</v>
      </c>
      <c r="M12" s="3">
        <v>0</v>
      </c>
      <c r="N12" s="3">
        <v>3</v>
      </c>
      <c r="O12" s="4">
        <v>0.38600000000000001</v>
      </c>
      <c r="P12" s="4">
        <v>0.36956521739130399</v>
      </c>
      <c r="Q12" s="4">
        <v>0.24399999999999999</v>
      </c>
      <c r="R12" s="4">
        <v>0.18</v>
      </c>
      <c r="S12" s="4">
        <v>0.14699999999999999</v>
      </c>
      <c r="T12" s="4">
        <v>0.127</v>
      </c>
      <c r="U12" s="5">
        <v>100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2">
        <v>0.48776035083499503</v>
      </c>
      <c r="AB12" s="2">
        <v>0.46134556650262099</v>
      </c>
      <c r="AC12" s="2">
        <v>0.279713902802604</v>
      </c>
      <c r="AD12" s="2">
        <v>0.19845093872383801</v>
      </c>
      <c r="AE12" s="2">
        <v>0.15899573149045801</v>
      </c>
      <c r="AF12" s="2">
        <v>0.13581972314253499</v>
      </c>
    </row>
    <row r="13" spans="1:32" x14ac:dyDescent="0.35">
      <c r="A13" s="7">
        <v>545</v>
      </c>
      <c r="B13" s="7">
        <v>27</v>
      </c>
      <c r="C13" s="7">
        <v>0</v>
      </c>
      <c r="D13" s="7">
        <v>0</v>
      </c>
      <c r="E13" s="22" t="str">
        <f t="shared" si="0"/>
        <v>00</v>
      </c>
      <c r="F13" s="4">
        <v>0.99997100000000005</v>
      </c>
      <c r="G13" s="24">
        <v>1</v>
      </c>
      <c r="H13" s="4">
        <v>0.29882776189999999</v>
      </c>
      <c r="I13" s="4">
        <v>44.105252526599998</v>
      </c>
      <c r="J13" s="2">
        <f t="shared" si="1"/>
        <v>6.7753327502155479E-3</v>
      </c>
      <c r="K13" s="3">
        <v>19</v>
      </c>
      <c r="L13" s="3">
        <v>9</v>
      </c>
      <c r="M13" s="3">
        <v>1</v>
      </c>
      <c r="N13" s="3">
        <v>20</v>
      </c>
      <c r="O13" s="4">
        <v>0.60599999999999998</v>
      </c>
      <c r="P13" s="4">
        <v>0.32142857142857101</v>
      </c>
      <c r="Q13" s="4">
        <v>3.6999999999999998E-2</v>
      </c>
      <c r="R13" s="4">
        <v>0.128</v>
      </c>
      <c r="S13" s="4">
        <v>3.5999999999999997E-2</v>
      </c>
      <c r="T13" s="4">
        <v>0.03</v>
      </c>
      <c r="U13" s="5">
        <v>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2">
        <v>0.93140436968420304</v>
      </c>
      <c r="AB13" s="2">
        <v>0.38776553100876299</v>
      </c>
      <c r="AC13" s="2">
        <v>3.7701867184011501E-2</v>
      </c>
      <c r="AD13" s="2">
        <v>0.13696585507315701</v>
      </c>
      <c r="AE13" s="2">
        <v>3.6663984371591497E-2</v>
      </c>
      <c r="AF13" s="2">
        <v>3.0459207484708602E-2</v>
      </c>
    </row>
    <row r="14" spans="1:32" x14ac:dyDescent="0.35">
      <c r="A14" s="7">
        <v>905</v>
      </c>
      <c r="B14" s="7">
        <v>2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0.4956203334</v>
      </c>
      <c r="I14" s="4">
        <v>58.855934769999998</v>
      </c>
      <c r="J14" s="2">
        <f t="shared" si="1"/>
        <v>8.4209066653483378E-3</v>
      </c>
      <c r="K14" s="3">
        <v>8</v>
      </c>
      <c r="L14" s="3">
        <v>22</v>
      </c>
      <c r="M14" s="3">
        <v>1</v>
      </c>
      <c r="N14" s="3">
        <v>18</v>
      </c>
      <c r="O14" s="4">
        <v>0.81899999999999995</v>
      </c>
      <c r="P14" s="4">
        <v>0.73333333333333295</v>
      </c>
      <c r="Q14" s="4">
        <v>5.5E-2</v>
      </c>
      <c r="R14" s="4">
        <v>0.16800000000000001</v>
      </c>
      <c r="S14" s="4">
        <v>4.2000000000000003E-2</v>
      </c>
      <c r="T14" s="4">
        <v>3.3000000000000002E-2</v>
      </c>
      <c r="U14" s="5">
        <v>0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2">
        <v>1.7092582477163101</v>
      </c>
      <c r="AB14" s="2">
        <v>1.3217558399823199</v>
      </c>
      <c r="AC14" s="2">
        <v>5.6570351488394399E-2</v>
      </c>
      <c r="AD14" s="2">
        <v>0.183922838160928</v>
      </c>
      <c r="AE14" s="2">
        <v>4.2907501011276501E-2</v>
      </c>
      <c r="AF14" s="2">
        <v>3.3556783528842803E-2</v>
      </c>
    </row>
    <row r="15" spans="1:32" x14ac:dyDescent="0.35">
      <c r="A15" s="7">
        <v>937</v>
      </c>
      <c r="B15" s="7">
        <v>21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0.3645497197</v>
      </c>
      <c r="I15" s="4">
        <v>42.449969555990002</v>
      </c>
      <c r="J15" s="2">
        <f t="shared" si="1"/>
        <v>8.58774985030724E-3</v>
      </c>
      <c r="K15" s="3">
        <v>31</v>
      </c>
      <c r="L15" s="3">
        <v>11</v>
      </c>
      <c r="M15" s="3">
        <v>2</v>
      </c>
      <c r="N15" s="3">
        <v>5</v>
      </c>
      <c r="O15" s="4">
        <v>0.35</v>
      </c>
      <c r="P15" s="4">
        <v>0.26190476190476197</v>
      </c>
      <c r="Q15" s="4">
        <v>2.5000000000000001E-2</v>
      </c>
      <c r="R15" s="4">
        <v>0.06</v>
      </c>
      <c r="S15" s="4">
        <v>1.2999999999999999E-2</v>
      </c>
      <c r="T15" s="4">
        <v>3.4000000000000002E-2</v>
      </c>
      <c r="U15" s="5">
        <v>100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2">
        <v>0.430782916092454</v>
      </c>
      <c r="AB15" s="2">
        <v>0.30368241379822197</v>
      </c>
      <c r="AC15" s="2">
        <v>2.5317807984289901E-2</v>
      </c>
      <c r="AD15" s="2">
        <v>6.1875403718087502E-2</v>
      </c>
      <c r="AE15" s="2">
        <v>1.30852395486555E-2</v>
      </c>
      <c r="AF15" s="2">
        <v>3.4591444769619097E-2</v>
      </c>
    </row>
    <row r="16" spans="1:32" x14ac:dyDescent="0.35">
      <c r="A16" s="7">
        <v>875</v>
      </c>
      <c r="B16" s="7">
        <v>3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0.5271665673</v>
      </c>
      <c r="I16" s="4">
        <v>59.108396546400002</v>
      </c>
      <c r="J16" s="2">
        <f t="shared" si="1"/>
        <v>8.9186409732190091E-3</v>
      </c>
      <c r="K16" s="3">
        <v>27</v>
      </c>
      <c r="L16" s="3">
        <v>13</v>
      </c>
      <c r="M16" s="3">
        <v>1</v>
      </c>
      <c r="N16" s="3">
        <v>8</v>
      </c>
      <c r="O16" s="4">
        <v>0.42799999999999999</v>
      </c>
      <c r="P16" s="4">
        <v>0.32500000000000001</v>
      </c>
      <c r="Q16" s="4">
        <v>0.20300000000000001</v>
      </c>
      <c r="R16" s="4">
        <v>0.128</v>
      </c>
      <c r="S16" s="4">
        <v>6.6000000000000003E-2</v>
      </c>
      <c r="T16" s="4">
        <v>3.7999999999999999E-2</v>
      </c>
      <c r="U16" s="5">
        <v>100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2">
        <v>0.55861628760233895</v>
      </c>
      <c r="AB16" s="2">
        <v>0.39304258810960702</v>
      </c>
      <c r="AC16" s="2">
        <v>0.22690060019192199</v>
      </c>
      <c r="AD16" s="2">
        <v>0.13696585507315701</v>
      </c>
      <c r="AE16" s="2">
        <v>6.8278840753294504E-2</v>
      </c>
      <c r="AF16" s="2">
        <v>3.8740828316430602E-2</v>
      </c>
    </row>
    <row r="17" spans="1:32" x14ac:dyDescent="0.35">
      <c r="A17" s="7">
        <v>969</v>
      </c>
      <c r="B17" s="7">
        <v>23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0.41529869600000002</v>
      </c>
      <c r="I17" s="4">
        <v>45.7135699898</v>
      </c>
      <c r="J17" s="2">
        <f t="shared" si="1"/>
        <v>9.0848012109460054E-3</v>
      </c>
      <c r="K17" s="3">
        <v>18</v>
      </c>
      <c r="L17" s="3">
        <v>20</v>
      </c>
      <c r="M17" s="3">
        <v>0</v>
      </c>
      <c r="N17" s="3">
        <v>11</v>
      </c>
      <c r="O17" s="4">
        <v>0.60499999999999998</v>
      </c>
      <c r="P17" s="4">
        <v>0.52631578947368396</v>
      </c>
      <c r="Q17" s="4">
        <v>0.16400000000000001</v>
      </c>
      <c r="R17" s="4">
        <v>0.30499999999999999</v>
      </c>
      <c r="S17" s="4">
        <v>1.7000000000000001E-2</v>
      </c>
      <c r="T17" s="4">
        <v>3.2000000000000001E-2</v>
      </c>
      <c r="U17" s="5">
        <v>0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2">
        <v>0.92886951408101504</v>
      </c>
      <c r="AB17" s="2">
        <v>0.74721440183022103</v>
      </c>
      <c r="AC17" s="2">
        <v>0.17912666589743501</v>
      </c>
      <c r="AD17" s="2">
        <v>0.36384343341734499</v>
      </c>
      <c r="AE17" s="2">
        <v>1.7146158834970501E-2</v>
      </c>
      <c r="AF17" s="2">
        <v>3.2523191705560103E-2</v>
      </c>
    </row>
    <row r="18" spans="1:32" x14ac:dyDescent="0.35">
      <c r="A18" s="7">
        <v>765</v>
      </c>
      <c r="B18" s="7">
        <v>50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0.36171579500000001</v>
      </c>
      <c r="I18" s="4">
        <v>38.933919864000003</v>
      </c>
      <c r="J18" s="2">
        <f t="shared" si="1"/>
        <v>9.2905054580558217E-3</v>
      </c>
      <c r="K18" s="3">
        <v>27</v>
      </c>
      <c r="L18" s="3">
        <v>15</v>
      </c>
      <c r="M18" s="3">
        <v>0</v>
      </c>
      <c r="N18" s="3">
        <v>7</v>
      </c>
      <c r="O18" s="4">
        <v>0.434</v>
      </c>
      <c r="P18" s="4">
        <v>0.35714285714285698</v>
      </c>
      <c r="Q18" s="4">
        <v>0.04</v>
      </c>
      <c r="R18" s="4">
        <v>3.7999999999999999E-2</v>
      </c>
      <c r="S18" s="4">
        <v>1.4999999999999999E-2</v>
      </c>
      <c r="T18" s="4">
        <v>1.4E-2</v>
      </c>
      <c r="U18" s="5">
        <v>100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2">
        <v>0.56916120077895405</v>
      </c>
      <c r="AB18" s="2">
        <v>0.44183275227903901</v>
      </c>
      <c r="AC18" s="2">
        <v>4.08219945202552E-2</v>
      </c>
      <c r="AD18" s="2">
        <v>3.8740828316430602E-2</v>
      </c>
      <c r="AE18" s="2">
        <v>1.51136378100482E-2</v>
      </c>
      <c r="AF18" s="2">
        <v>1.4098924379501601E-2</v>
      </c>
    </row>
    <row r="19" spans="1:32" x14ac:dyDescent="0.35">
      <c r="A19" s="7">
        <v>431</v>
      </c>
      <c r="B19" s="7">
        <v>15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0.38100319360000001</v>
      </c>
      <c r="I19" s="4">
        <v>40.065358379000003</v>
      </c>
      <c r="J19" s="2">
        <f t="shared" si="1"/>
        <v>9.5095416343436573E-3</v>
      </c>
      <c r="K19" s="3">
        <v>13</v>
      </c>
      <c r="L19" s="3">
        <v>20</v>
      </c>
      <c r="M19" s="3">
        <v>2</v>
      </c>
      <c r="N19" s="3">
        <v>14</v>
      </c>
      <c r="O19" s="4">
        <v>0.68200000000000005</v>
      </c>
      <c r="P19" s="4">
        <v>0.60606060606060597</v>
      </c>
      <c r="Q19" s="4">
        <v>0.27100000000000002</v>
      </c>
      <c r="R19" s="4">
        <v>0.26800000000000002</v>
      </c>
      <c r="S19" s="4">
        <v>6.3E-2</v>
      </c>
      <c r="T19" s="4">
        <v>5.8999999999999997E-2</v>
      </c>
      <c r="U19" s="5">
        <v>0</v>
      </c>
      <c r="V19" s="5">
        <v>0</v>
      </c>
      <c r="W19" s="5">
        <v>100</v>
      </c>
      <c r="X19" s="5">
        <v>100</v>
      </c>
      <c r="Y19" s="5">
        <v>100</v>
      </c>
      <c r="Z19" s="5">
        <v>100</v>
      </c>
      <c r="AA19" s="2">
        <v>1.1457038962019599</v>
      </c>
      <c r="AB19" s="2">
        <v>0.93155820400494305</v>
      </c>
      <c r="AC19" s="2">
        <v>0.31608154697347901</v>
      </c>
      <c r="AD19" s="2">
        <v>0.311974765020825</v>
      </c>
      <c r="AE19" s="2">
        <v>6.5071996743714805E-2</v>
      </c>
      <c r="AF19" s="2">
        <v>6.0812139396757399E-2</v>
      </c>
    </row>
    <row r="20" spans="1:32" x14ac:dyDescent="0.35">
      <c r="A20" s="7">
        <v>643</v>
      </c>
      <c r="B20" s="7">
        <v>33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0.47221993769999998</v>
      </c>
      <c r="I20" s="4">
        <v>47.125012945999998</v>
      </c>
      <c r="J20" s="2">
        <f t="shared" si="1"/>
        <v>1.0020579479545422E-2</v>
      </c>
      <c r="K20" s="3">
        <v>21</v>
      </c>
      <c r="L20" s="3">
        <v>17</v>
      </c>
      <c r="M20" s="3">
        <v>0</v>
      </c>
      <c r="N20" s="3">
        <v>11</v>
      </c>
      <c r="O20" s="4">
        <v>0.57699999999999996</v>
      </c>
      <c r="P20" s="4">
        <v>0.44736842105263203</v>
      </c>
      <c r="Q20" s="4">
        <v>1.7999999999999999E-2</v>
      </c>
      <c r="R20" s="4">
        <v>2.3E-2</v>
      </c>
      <c r="S20" s="4">
        <v>1.2999999999999999E-2</v>
      </c>
      <c r="T20" s="4">
        <v>0.02</v>
      </c>
      <c r="U20" s="5">
        <v>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0.86038309993585904</v>
      </c>
      <c r="AB20" s="2">
        <v>0.59306372200296298</v>
      </c>
      <c r="AC20" s="2">
        <v>1.8163970627671201E-2</v>
      </c>
      <c r="AD20" s="2">
        <v>2.32686269393543E-2</v>
      </c>
      <c r="AE20" s="2">
        <v>1.30852395486555E-2</v>
      </c>
      <c r="AF20" s="2">
        <v>2.0202707317519501E-2</v>
      </c>
    </row>
    <row r="21" spans="1:32" x14ac:dyDescent="0.35">
      <c r="A21" s="7">
        <v>577</v>
      </c>
      <c r="B21" s="7">
        <v>27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0.55560123149999996</v>
      </c>
      <c r="I21" s="4">
        <v>52.597336638199998</v>
      </c>
      <c r="J21" s="2">
        <f t="shared" si="1"/>
        <v>1.0563295919749709E-2</v>
      </c>
      <c r="K21" s="3">
        <v>20</v>
      </c>
      <c r="L21" s="3">
        <v>17</v>
      </c>
      <c r="M21" s="3">
        <v>5</v>
      </c>
      <c r="N21" s="3">
        <v>7</v>
      </c>
      <c r="O21" s="4">
        <v>0.48399999999999999</v>
      </c>
      <c r="P21" s="4">
        <v>0.45945945945945899</v>
      </c>
      <c r="Q21" s="4">
        <v>0.114</v>
      </c>
      <c r="R21" s="4">
        <v>8.2000000000000003E-2</v>
      </c>
      <c r="S21" s="4">
        <v>8.5000000000000006E-2</v>
      </c>
      <c r="T21" s="4">
        <v>7.6999999999999999E-2</v>
      </c>
      <c r="U21" s="5">
        <v>100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2">
        <v>0.66164851350057396</v>
      </c>
      <c r="AB21" s="2">
        <v>0.61518563909023305</v>
      </c>
      <c r="AC21" s="2">
        <v>0.121038328377056</v>
      </c>
      <c r="AD21" s="2">
        <v>8.5557888361646503E-2</v>
      </c>
      <c r="AE21" s="2">
        <v>8.8831213706615703E-2</v>
      </c>
      <c r="AF21" s="2">
        <v>8.0126044479284897E-2</v>
      </c>
    </row>
    <row r="22" spans="1:32" x14ac:dyDescent="0.35">
      <c r="A22" s="7">
        <v>827</v>
      </c>
      <c r="B22" s="7">
        <v>32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0.79250878579999995</v>
      </c>
      <c r="I22" s="4">
        <v>70.849523950136003</v>
      </c>
      <c r="J22" s="2">
        <f t="shared" si="1"/>
        <v>1.1185802551867092E-2</v>
      </c>
      <c r="K22" s="3">
        <v>21</v>
      </c>
      <c r="L22" s="3">
        <v>13</v>
      </c>
      <c r="M22" s="3">
        <v>0</v>
      </c>
      <c r="N22" s="3">
        <v>15</v>
      </c>
      <c r="O22" s="4">
        <v>0.55500000000000005</v>
      </c>
      <c r="P22" s="4">
        <v>0.38235294117647101</v>
      </c>
      <c r="Q22" s="4">
        <v>0.04</v>
      </c>
      <c r="R22" s="4">
        <v>0.25600000000000001</v>
      </c>
      <c r="S22" s="4">
        <v>3.2000000000000001E-2</v>
      </c>
      <c r="T22" s="4">
        <v>3.2000000000000001E-2</v>
      </c>
      <c r="U22" s="5">
        <v>0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2">
        <v>0.809680996815897</v>
      </c>
      <c r="AB22" s="2">
        <v>0.48183808689273799</v>
      </c>
      <c r="AC22" s="2">
        <v>4.08219945202552E-2</v>
      </c>
      <c r="AD22" s="2">
        <v>0.29571424414904501</v>
      </c>
      <c r="AE22" s="2">
        <v>3.2523191705560103E-2</v>
      </c>
      <c r="AF22" s="2">
        <v>3.2523191705560103E-2</v>
      </c>
    </row>
    <row r="23" spans="1:32" x14ac:dyDescent="0.35">
      <c r="A23" s="7">
        <v>989</v>
      </c>
      <c r="B23" s="7">
        <v>18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0.55831592760000004</v>
      </c>
      <c r="I23" s="4">
        <v>48.955876019000002</v>
      </c>
      <c r="J23" s="2">
        <f t="shared" si="1"/>
        <v>1.1404472210512892E-2</v>
      </c>
      <c r="K23" s="3">
        <v>22</v>
      </c>
      <c r="L23" s="3">
        <v>14</v>
      </c>
      <c r="M23" s="3">
        <v>4</v>
      </c>
      <c r="N23" s="3">
        <v>9</v>
      </c>
      <c r="O23" s="4">
        <v>0.48499999999999999</v>
      </c>
      <c r="P23" s="4">
        <v>0.38888888888888901</v>
      </c>
      <c r="Q23" s="4">
        <v>5.5E-2</v>
      </c>
      <c r="R23" s="4">
        <v>3.5000000000000003E-2</v>
      </c>
      <c r="S23" s="4">
        <v>1.9E-2</v>
      </c>
      <c r="T23" s="4">
        <v>3.9E-2</v>
      </c>
      <c r="U23" s="5">
        <v>100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2">
        <v>0.66358837831840101</v>
      </c>
      <c r="AB23" s="2">
        <v>0.49247648509779401</v>
      </c>
      <c r="AC23" s="2">
        <v>5.6570351488394399E-2</v>
      </c>
      <c r="AD23" s="2">
        <v>3.5627177643151202E-2</v>
      </c>
      <c r="AE23" s="2">
        <v>1.9182819416774001E-2</v>
      </c>
      <c r="AF23" s="2">
        <v>3.9780870011844598E-2</v>
      </c>
    </row>
    <row r="24" spans="1:32" x14ac:dyDescent="0.35">
      <c r="A24" s="7">
        <v>299</v>
      </c>
      <c r="B24" s="7">
        <v>44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0.61179990210000001</v>
      </c>
      <c r="I24" s="4">
        <v>48.522005708000002</v>
      </c>
      <c r="J24" s="2">
        <f t="shared" si="1"/>
        <v>1.2608710072327663E-2</v>
      </c>
      <c r="K24" s="3">
        <v>20</v>
      </c>
      <c r="L24" s="3">
        <v>18</v>
      </c>
      <c r="M24" s="3">
        <v>0</v>
      </c>
      <c r="N24" s="3">
        <v>11</v>
      </c>
      <c r="O24" s="4">
        <v>0.54200000000000004</v>
      </c>
      <c r="P24" s="4">
        <v>0.47368421052631599</v>
      </c>
      <c r="Q24" s="4">
        <v>3.9E-2</v>
      </c>
      <c r="R24" s="4">
        <v>4.5999999999999999E-2</v>
      </c>
      <c r="S24" s="4">
        <v>0.03</v>
      </c>
      <c r="T24" s="4">
        <v>3.5999999999999997E-2</v>
      </c>
      <c r="U24" s="5">
        <v>0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2">
        <v>0.78088609486795202</v>
      </c>
      <c r="AB24" s="2">
        <v>0.64185388617239503</v>
      </c>
      <c r="AC24" s="2">
        <v>3.9780870011844598E-2</v>
      </c>
      <c r="AD24" s="2">
        <v>4.7091607533850603E-2</v>
      </c>
      <c r="AE24" s="2">
        <v>3.0459207484708602E-2</v>
      </c>
      <c r="AF24" s="2">
        <v>3.6663984371591497E-2</v>
      </c>
    </row>
    <row r="25" spans="1:32" x14ac:dyDescent="0.35">
      <c r="A25" s="7">
        <v>583</v>
      </c>
      <c r="B25" s="7">
        <v>12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0.6137355095</v>
      </c>
      <c r="I25" s="4">
        <v>47.6213795265</v>
      </c>
      <c r="J25" s="2">
        <f t="shared" si="1"/>
        <v>1.2887814582491735E-2</v>
      </c>
      <c r="K25" s="3">
        <v>9</v>
      </c>
      <c r="L25" s="3">
        <v>22</v>
      </c>
      <c r="M25" s="3">
        <v>3</v>
      </c>
      <c r="N25" s="3">
        <v>15</v>
      </c>
      <c r="O25" s="4">
        <v>0.76700000000000002</v>
      </c>
      <c r="P25" s="4">
        <v>0.70967741935483897</v>
      </c>
      <c r="Q25" s="4">
        <v>5.1999999999999998E-2</v>
      </c>
      <c r="R25" s="4">
        <v>7.5999999999999998E-2</v>
      </c>
      <c r="S25" s="4">
        <v>0.02</v>
      </c>
      <c r="T25" s="4">
        <v>2.5000000000000001E-2</v>
      </c>
      <c r="U25" s="5">
        <v>0</v>
      </c>
      <c r="V25" s="5">
        <v>0</v>
      </c>
      <c r="W25" s="5">
        <v>100</v>
      </c>
      <c r="X25" s="5">
        <v>100</v>
      </c>
      <c r="Y25" s="5">
        <v>100</v>
      </c>
      <c r="Z25" s="5">
        <v>100</v>
      </c>
      <c r="AA25" s="2">
        <v>1.45671682541644</v>
      </c>
      <c r="AB25" s="2">
        <v>1.23676262714893</v>
      </c>
      <c r="AC25" s="2">
        <v>5.3400776727115302E-2</v>
      </c>
      <c r="AD25" s="2">
        <v>7.9043207340452906E-2</v>
      </c>
      <c r="AE25" s="2">
        <v>2.0202707317519501E-2</v>
      </c>
      <c r="AF25" s="2">
        <v>2.5317807984289901E-2</v>
      </c>
    </row>
    <row r="26" spans="1:32" x14ac:dyDescent="0.35">
      <c r="A26" s="7">
        <v>215</v>
      </c>
      <c r="B26" s="7">
        <v>1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0.56877780359999996</v>
      </c>
      <c r="I26" s="4">
        <v>43.687243428000002</v>
      </c>
      <c r="J26" s="2">
        <f t="shared" si="1"/>
        <v>1.3019310878183246E-2</v>
      </c>
      <c r="K26" s="3">
        <v>22</v>
      </c>
      <c r="L26" s="3">
        <v>19</v>
      </c>
      <c r="M26" s="3">
        <v>1</v>
      </c>
      <c r="N26" s="3">
        <v>7</v>
      </c>
      <c r="O26" s="4">
        <v>0.50600000000000001</v>
      </c>
      <c r="P26" s="4">
        <v>0.46341463414634099</v>
      </c>
      <c r="Q26" s="4">
        <v>1.7000000000000001E-2</v>
      </c>
      <c r="R26" s="4">
        <v>3.6999999999999998E-2</v>
      </c>
      <c r="S26" s="4">
        <v>1.2E-2</v>
      </c>
      <c r="T26" s="4">
        <v>1.4999999999999999E-2</v>
      </c>
      <c r="U26" s="5">
        <v>0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2">
        <v>0.70521976179421497</v>
      </c>
      <c r="AB26" s="2">
        <v>0.62252961334599199</v>
      </c>
      <c r="AC26" s="2">
        <v>1.7146158834970501E-2</v>
      </c>
      <c r="AD26" s="2">
        <v>3.7701867184011501E-2</v>
      </c>
      <c r="AE26" s="2">
        <v>1.20725812342692E-2</v>
      </c>
      <c r="AF26" s="2">
        <v>1.51136378100482E-2</v>
      </c>
    </row>
    <row r="27" spans="1:32" x14ac:dyDescent="0.35">
      <c r="A27" s="7">
        <v>939</v>
      </c>
      <c r="B27" s="7">
        <v>1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0.60155122130000005</v>
      </c>
      <c r="I27" s="4">
        <v>45.824489247999999</v>
      </c>
      <c r="J27" s="2">
        <f t="shared" si="1"/>
        <v>1.3127286985009978E-2</v>
      </c>
      <c r="K27" s="3">
        <v>32</v>
      </c>
      <c r="L27" s="3">
        <v>11</v>
      </c>
      <c r="M27" s="3">
        <v>1</v>
      </c>
      <c r="N27" s="3">
        <v>5</v>
      </c>
      <c r="O27" s="4">
        <v>0.34699999999999998</v>
      </c>
      <c r="P27" s="4">
        <v>0.25581395348837199</v>
      </c>
      <c r="Q27" s="4">
        <v>0.13600000000000001</v>
      </c>
      <c r="R27" s="4">
        <v>0.11899999999999999</v>
      </c>
      <c r="S27" s="4">
        <v>7.2999999999999995E-2</v>
      </c>
      <c r="T27" s="4">
        <v>3.7999999999999999E-2</v>
      </c>
      <c r="U27" s="5">
        <v>100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2">
        <v>0.426178149705706</v>
      </c>
      <c r="AB27" s="2">
        <v>0.29546421289383601</v>
      </c>
      <c r="AC27" s="2">
        <v>0.14618251017808101</v>
      </c>
      <c r="AD27" s="2">
        <v>0.12669765304595801</v>
      </c>
      <c r="AE27" s="2">
        <v>7.5801713416281793E-2</v>
      </c>
      <c r="AF27" s="2">
        <v>3.8740828316430602E-2</v>
      </c>
    </row>
    <row r="28" spans="1:32" x14ac:dyDescent="0.35">
      <c r="A28" s="7">
        <v>561</v>
      </c>
      <c r="B28" s="7">
        <v>14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0.91551789510000003</v>
      </c>
      <c r="I28" s="4">
        <v>69.238739515999995</v>
      </c>
      <c r="J28" s="2">
        <f t="shared" si="1"/>
        <v>1.3222625101204191E-2</v>
      </c>
      <c r="K28" s="3">
        <v>19</v>
      </c>
      <c r="L28" s="3">
        <v>23</v>
      </c>
      <c r="M28" s="3">
        <v>2</v>
      </c>
      <c r="N28" s="3">
        <v>5</v>
      </c>
      <c r="O28" s="4">
        <v>0.57999999999999996</v>
      </c>
      <c r="P28" s="4">
        <v>0.547619047619048</v>
      </c>
      <c r="Q28" s="4">
        <v>3.5999999999999997E-2</v>
      </c>
      <c r="R28" s="4">
        <v>3.1E-2</v>
      </c>
      <c r="S28" s="4">
        <v>3.5000000000000003E-2</v>
      </c>
      <c r="T28" s="4">
        <v>2.8000000000000001E-2</v>
      </c>
      <c r="U28" s="5">
        <v>0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2">
        <v>0.86750056770472295</v>
      </c>
      <c r="AB28" s="2">
        <v>0.79323063911692804</v>
      </c>
      <c r="AC28" s="2">
        <v>3.6663984371591497E-2</v>
      </c>
      <c r="AD28" s="2">
        <v>3.14906670913708E-2</v>
      </c>
      <c r="AE28" s="2">
        <v>3.5627177643151202E-2</v>
      </c>
      <c r="AF28" s="2">
        <v>2.8399474521698002E-2</v>
      </c>
    </row>
    <row r="29" spans="1:32" x14ac:dyDescent="0.35">
      <c r="A29" s="7">
        <v>235</v>
      </c>
      <c r="B29" s="7">
        <v>4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0.78341393189999997</v>
      </c>
      <c r="I29" s="4">
        <v>58.5253984832</v>
      </c>
      <c r="J29" s="2">
        <f t="shared" si="1"/>
        <v>1.3385879501954741E-2</v>
      </c>
      <c r="K29" s="3">
        <v>12</v>
      </c>
      <c r="L29" s="3">
        <v>19</v>
      </c>
      <c r="M29" s="3">
        <v>0</v>
      </c>
      <c r="N29" s="3">
        <v>18</v>
      </c>
      <c r="O29" s="4">
        <v>0.75800000000000001</v>
      </c>
      <c r="P29" s="4">
        <v>0.61290322580645196</v>
      </c>
      <c r="Q29" s="4">
        <v>0.69699999999999995</v>
      </c>
      <c r="R29" s="4">
        <v>0.57299999999999995</v>
      </c>
      <c r="S29" s="4">
        <v>0.159</v>
      </c>
      <c r="T29" s="4">
        <v>0.161</v>
      </c>
      <c r="U29" s="5">
        <v>0</v>
      </c>
      <c r="V29" s="5">
        <v>0</v>
      </c>
      <c r="W29" s="5">
        <v>0</v>
      </c>
      <c r="X29" s="5">
        <v>0</v>
      </c>
      <c r="Y29" s="5">
        <v>100</v>
      </c>
      <c r="Z29" s="5">
        <v>100</v>
      </c>
      <c r="AA29" s="2">
        <v>1.4188175528254501</v>
      </c>
      <c r="AB29" s="2">
        <v>0.94908055469714603</v>
      </c>
      <c r="AC29" s="2">
        <v>1.19402247347277</v>
      </c>
      <c r="AD29" s="2">
        <v>0.85097126575351201</v>
      </c>
      <c r="AE29" s="2">
        <v>0.173163619009189</v>
      </c>
      <c r="AF29" s="2">
        <v>0.175544572514931</v>
      </c>
    </row>
    <row r="30" spans="1:32" x14ac:dyDescent="0.35">
      <c r="A30" s="7">
        <v>25</v>
      </c>
      <c r="B30" s="7">
        <v>27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1.0987679269999999</v>
      </c>
      <c r="I30" s="4">
        <v>79.401736352</v>
      </c>
      <c r="J30" s="2">
        <f t="shared" si="1"/>
        <v>1.3838084372978876E-2</v>
      </c>
      <c r="K30" s="3">
        <v>13</v>
      </c>
      <c r="L30" s="3">
        <v>12</v>
      </c>
      <c r="M30" s="3">
        <v>9</v>
      </c>
      <c r="N30" s="3">
        <v>15</v>
      </c>
      <c r="O30" s="4">
        <v>0.53300000000000003</v>
      </c>
      <c r="P30" s="4">
        <v>0.48</v>
      </c>
      <c r="Q30" s="4">
        <v>3.5999999999999997E-2</v>
      </c>
      <c r="R30" s="4">
        <v>0.06</v>
      </c>
      <c r="S30" s="4">
        <v>3.3000000000000002E-2</v>
      </c>
      <c r="T30" s="4">
        <v>3.1E-2</v>
      </c>
      <c r="U30" s="5">
        <v>0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2">
        <v>0.76142602131324</v>
      </c>
      <c r="AB30" s="2">
        <v>0.65392646740666405</v>
      </c>
      <c r="AC30" s="2">
        <v>3.6663984371591497E-2</v>
      </c>
      <c r="AD30" s="2">
        <v>6.1875403718087502E-2</v>
      </c>
      <c r="AE30" s="2">
        <v>3.3556783528842803E-2</v>
      </c>
      <c r="AF30" s="2">
        <v>3.14906670913708E-2</v>
      </c>
    </row>
    <row r="31" spans="1:32" x14ac:dyDescent="0.35">
      <c r="A31" s="7">
        <v>255</v>
      </c>
      <c r="B31" s="7">
        <v>4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0.67684344350000003</v>
      </c>
      <c r="I31" s="4">
        <v>47.254444467900001</v>
      </c>
      <c r="J31" s="2">
        <f t="shared" si="1"/>
        <v>1.4323381665396163E-2</v>
      </c>
      <c r="K31" s="3">
        <v>19</v>
      </c>
      <c r="L31" s="3">
        <v>17</v>
      </c>
      <c r="M31" s="3">
        <v>0</v>
      </c>
      <c r="N31" s="3">
        <v>13</v>
      </c>
      <c r="O31" s="4">
        <v>0.625</v>
      </c>
      <c r="P31" s="4">
        <v>0.47222222222222199</v>
      </c>
      <c r="Q31" s="4">
        <v>6.5000000000000002E-2</v>
      </c>
      <c r="R31" s="4">
        <v>6.6000000000000003E-2</v>
      </c>
      <c r="S31" s="4">
        <v>1.7000000000000001E-2</v>
      </c>
      <c r="T31" s="4">
        <v>5.5E-2</v>
      </c>
      <c r="U31" s="5">
        <v>0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2">
        <v>0.98082925301172597</v>
      </c>
      <c r="AB31" s="2">
        <v>0.63907995928966999</v>
      </c>
      <c r="AC31" s="2">
        <v>6.7208749693450004E-2</v>
      </c>
      <c r="AD31" s="2">
        <v>6.8278840753294504E-2</v>
      </c>
      <c r="AE31" s="2">
        <v>1.7146158834970501E-2</v>
      </c>
      <c r="AF31" s="2">
        <v>5.6570351488394399E-2</v>
      </c>
    </row>
    <row r="32" spans="1:32" x14ac:dyDescent="0.35">
      <c r="A32" s="7">
        <v>111</v>
      </c>
      <c r="B32" s="7">
        <v>5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0.65974598719999999</v>
      </c>
      <c r="I32" s="4">
        <v>43.490062172670001</v>
      </c>
      <c r="J32" s="2">
        <f t="shared" si="1"/>
        <v>1.5170040102048811E-2</v>
      </c>
      <c r="K32" s="3">
        <v>20</v>
      </c>
      <c r="L32" s="3">
        <v>16</v>
      </c>
      <c r="M32" s="3">
        <v>0</v>
      </c>
      <c r="N32" s="3">
        <v>13</v>
      </c>
      <c r="O32" s="4">
        <v>0.6</v>
      </c>
      <c r="P32" s="4">
        <v>0.44444444444444398</v>
      </c>
      <c r="Q32" s="4">
        <v>0.42099999999999999</v>
      </c>
      <c r="R32" s="4">
        <v>0.40300000000000002</v>
      </c>
      <c r="S32" s="4">
        <v>0.27600000000000002</v>
      </c>
      <c r="T32" s="4">
        <v>0.22900000000000001</v>
      </c>
      <c r="U32" s="5">
        <v>0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2">
        <v>0.916290731874155</v>
      </c>
      <c r="AB32" s="2">
        <v>0.58778666490211895</v>
      </c>
      <c r="AC32" s="2">
        <v>0.54645280140914199</v>
      </c>
      <c r="AD32" s="2">
        <v>0.51583816558953499</v>
      </c>
      <c r="AE32" s="2">
        <v>0.322963886596421</v>
      </c>
      <c r="AF32" s="2">
        <v>0.260066905418808</v>
      </c>
    </row>
    <row r="33" spans="1:32" x14ac:dyDescent="0.35">
      <c r="A33" s="7">
        <v>767</v>
      </c>
      <c r="B33" s="7">
        <v>31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0.85322400480000005</v>
      </c>
      <c r="I33" s="4">
        <v>50.033117647899999</v>
      </c>
      <c r="J33" s="2">
        <f t="shared" si="1"/>
        <v>1.7053184868558991E-2</v>
      </c>
      <c r="K33" s="3">
        <v>32</v>
      </c>
      <c r="L33" s="3">
        <v>7</v>
      </c>
      <c r="M33" s="3">
        <v>1</v>
      </c>
      <c r="N33" s="3">
        <v>9</v>
      </c>
      <c r="O33" s="4">
        <v>0.314</v>
      </c>
      <c r="P33" s="4">
        <v>0.17948717948717899</v>
      </c>
      <c r="Q33" s="4">
        <v>2.7E-2</v>
      </c>
      <c r="R33" s="4">
        <v>0.183</v>
      </c>
      <c r="S33" s="4">
        <v>0.03</v>
      </c>
      <c r="T33" s="4">
        <v>2.3E-2</v>
      </c>
      <c r="U33" s="5">
        <v>100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2">
        <v>0.376877651256252</v>
      </c>
      <c r="AB33" s="2">
        <v>0.19782574332992001</v>
      </c>
      <c r="AC33" s="2">
        <v>2.7371196796132001E-2</v>
      </c>
      <c r="AD33" s="2">
        <v>0.202116184122134</v>
      </c>
      <c r="AE33" s="2">
        <v>3.0459207484708602E-2</v>
      </c>
      <c r="AF33" s="2">
        <v>2.32686269393543E-2</v>
      </c>
    </row>
    <row r="34" spans="1:32" x14ac:dyDescent="0.35">
      <c r="A34" s="7">
        <v>801</v>
      </c>
      <c r="B34" s="7">
        <v>40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0.75568099889999996</v>
      </c>
      <c r="I34" s="4">
        <v>40.739713209100003</v>
      </c>
      <c r="J34" s="2">
        <f t="shared" si="1"/>
        <v>1.8549001438017094E-2</v>
      </c>
      <c r="K34" s="3">
        <v>33</v>
      </c>
      <c r="L34" s="3">
        <v>8</v>
      </c>
      <c r="M34" s="3">
        <v>1</v>
      </c>
      <c r="N34" s="3">
        <v>7</v>
      </c>
      <c r="O34" s="4">
        <v>0.28399999999999997</v>
      </c>
      <c r="P34" s="4">
        <v>0.19512195121951201</v>
      </c>
      <c r="Q34" s="4">
        <v>1.4E-2</v>
      </c>
      <c r="R34" s="4">
        <v>0.108</v>
      </c>
      <c r="S34" s="4">
        <v>1.2E-2</v>
      </c>
      <c r="T34" s="4">
        <v>1.2999999999999999E-2</v>
      </c>
      <c r="U34" s="5">
        <v>100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2">
        <v>0.33407511202149098</v>
      </c>
      <c r="AB34" s="2">
        <v>0.217064505237827</v>
      </c>
      <c r="AC34" s="2">
        <v>1.4098924379501601E-2</v>
      </c>
      <c r="AD34" s="2">
        <v>0.11428914640212801</v>
      </c>
      <c r="AE34" s="2">
        <v>1.20725812342692E-2</v>
      </c>
      <c r="AF34" s="2">
        <v>1.30852395486555E-2</v>
      </c>
    </row>
    <row r="35" spans="1:32" x14ac:dyDescent="0.35">
      <c r="A35" s="7">
        <v>699</v>
      </c>
      <c r="B35" s="7">
        <v>5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0.90830690270000003</v>
      </c>
      <c r="I35" s="4">
        <v>47.921696128900003</v>
      </c>
      <c r="J35" s="2">
        <f t="shared" si="1"/>
        <v>1.8953980682504055E-2</v>
      </c>
      <c r="K35" s="3">
        <v>22</v>
      </c>
      <c r="L35" s="3">
        <v>16</v>
      </c>
      <c r="M35" s="3">
        <v>2</v>
      </c>
      <c r="N35" s="3">
        <v>9</v>
      </c>
      <c r="O35" s="4">
        <v>0.48499999999999999</v>
      </c>
      <c r="P35" s="4">
        <v>0.42105263157894701</v>
      </c>
      <c r="Q35" s="4">
        <v>0.29099999999999998</v>
      </c>
      <c r="R35" s="4">
        <v>0.41099999999999998</v>
      </c>
      <c r="S35" s="4">
        <v>2.5000000000000001E-2</v>
      </c>
      <c r="T35" s="4">
        <v>6.5000000000000002E-2</v>
      </c>
      <c r="U35" s="5">
        <v>100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2">
        <v>0.66358837831840101</v>
      </c>
      <c r="AB35" s="2">
        <v>0.54654370636807004</v>
      </c>
      <c r="AC35" s="2">
        <v>0.34389975245000898</v>
      </c>
      <c r="AD35" s="2">
        <v>0.52932909533054995</v>
      </c>
      <c r="AE35" s="2">
        <v>2.5317807984289901E-2</v>
      </c>
      <c r="AF35" s="2">
        <v>6.7208749693450004E-2</v>
      </c>
    </row>
    <row r="36" spans="1:32" x14ac:dyDescent="0.35">
      <c r="A36" s="7">
        <v>245</v>
      </c>
      <c r="B36" s="7">
        <v>45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1.0155987310000001</v>
      </c>
      <c r="I36" s="4">
        <v>52.880662356000002</v>
      </c>
      <c r="J36" s="2">
        <f t="shared" si="1"/>
        <v>1.9205484306585415E-2</v>
      </c>
      <c r="K36" s="3">
        <v>22</v>
      </c>
      <c r="L36" s="3">
        <v>10</v>
      </c>
      <c r="M36" s="3">
        <v>1</v>
      </c>
      <c r="N36" s="3">
        <v>16</v>
      </c>
      <c r="O36" s="4">
        <v>0.52600000000000002</v>
      </c>
      <c r="P36" s="4">
        <v>0.3125</v>
      </c>
      <c r="Q36" s="4">
        <v>0.14399999999999999</v>
      </c>
      <c r="R36" s="4">
        <v>0.127</v>
      </c>
      <c r="S36" s="4">
        <v>6.7000000000000004E-2</v>
      </c>
      <c r="T36" s="4">
        <v>0.115</v>
      </c>
      <c r="U36" s="5">
        <v>0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2">
        <v>0.74654795728706103</v>
      </c>
      <c r="AB36" s="2">
        <v>0.37469344944141098</v>
      </c>
      <c r="AC36" s="2">
        <v>0.15548490284039501</v>
      </c>
      <c r="AD36" s="2">
        <v>0.13581972314253499</v>
      </c>
      <c r="AE36" s="2">
        <v>6.93500781347932E-2</v>
      </c>
      <c r="AF36" s="2">
        <v>0.122167633974208</v>
      </c>
    </row>
    <row r="37" spans="1:32" x14ac:dyDescent="0.35">
      <c r="A37" s="7">
        <v>421</v>
      </c>
      <c r="B37" s="7">
        <v>50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1.2405956279999999</v>
      </c>
      <c r="I37" s="4">
        <v>63.770726427</v>
      </c>
      <c r="J37" s="2">
        <f t="shared" si="1"/>
        <v>1.9453998684179047E-2</v>
      </c>
      <c r="K37" s="3">
        <v>14</v>
      </c>
      <c r="L37" s="3">
        <v>20</v>
      </c>
      <c r="M37" s="3">
        <v>0</v>
      </c>
      <c r="N37" s="3">
        <v>15</v>
      </c>
      <c r="O37" s="4">
        <v>0.70899999999999996</v>
      </c>
      <c r="P37" s="4">
        <v>0.58823529411764697</v>
      </c>
      <c r="Q37" s="4">
        <v>0.38400000000000001</v>
      </c>
      <c r="R37" s="4">
        <v>0.37</v>
      </c>
      <c r="S37" s="4">
        <v>0.11899999999999999</v>
      </c>
      <c r="T37" s="4">
        <v>0.14599999999999999</v>
      </c>
      <c r="U37" s="5">
        <v>0</v>
      </c>
      <c r="V37" s="5">
        <v>0</v>
      </c>
      <c r="W37" s="5">
        <v>100</v>
      </c>
      <c r="X37" s="5">
        <v>100</v>
      </c>
      <c r="Y37" s="5">
        <v>100</v>
      </c>
      <c r="Z37" s="5">
        <v>100</v>
      </c>
      <c r="AA37" s="2">
        <v>1.23443201181064</v>
      </c>
      <c r="AB37" s="2">
        <v>0.88730319500090304</v>
      </c>
      <c r="AC37" s="2">
        <v>0.484508315448617</v>
      </c>
      <c r="AD37" s="2">
        <v>0.46203545959655901</v>
      </c>
      <c r="AE37" s="2">
        <v>0.12669765304595801</v>
      </c>
      <c r="AF37" s="2">
        <v>0.157824085193567</v>
      </c>
    </row>
    <row r="38" spans="1:32" x14ac:dyDescent="0.35">
      <c r="A38" s="7">
        <v>327</v>
      </c>
      <c r="B38" s="7">
        <v>5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0.94138324439999999</v>
      </c>
      <c r="I38" s="4">
        <v>48.114618084</v>
      </c>
      <c r="J38" s="2">
        <f t="shared" si="1"/>
        <v>1.9565431087003617E-2</v>
      </c>
      <c r="K38" s="3">
        <v>27</v>
      </c>
      <c r="L38" s="3">
        <v>14</v>
      </c>
      <c r="M38" s="3">
        <v>1</v>
      </c>
      <c r="N38" s="3">
        <v>7</v>
      </c>
      <c r="O38" s="4">
        <v>0.437</v>
      </c>
      <c r="P38" s="4">
        <v>0.34146341463414598</v>
      </c>
      <c r="Q38" s="4">
        <v>0.14099999999999999</v>
      </c>
      <c r="R38" s="4">
        <v>0.151</v>
      </c>
      <c r="S38" s="4">
        <v>7.4999999999999997E-2</v>
      </c>
      <c r="T38" s="4">
        <v>7.3999999999999996E-2</v>
      </c>
      <c r="U38" s="5">
        <v>100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2">
        <v>0.57447565084244701</v>
      </c>
      <c r="AB38" s="2">
        <v>0.41773520069997899</v>
      </c>
      <c r="AC38" s="2">
        <v>0.15198635699788199</v>
      </c>
      <c r="AD38" s="2">
        <v>0.16369609267078999</v>
      </c>
      <c r="AE38" s="2">
        <v>7.7961541469711806E-2</v>
      </c>
      <c r="AF38" s="2">
        <v>7.6881044335957605E-2</v>
      </c>
    </row>
    <row r="39" spans="1:32" x14ac:dyDescent="0.35">
      <c r="A39" s="7">
        <v>331</v>
      </c>
      <c r="B39" s="7">
        <v>1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0.96585966000000001</v>
      </c>
      <c r="I39" s="4">
        <v>48.750037480000003</v>
      </c>
      <c r="J39" s="2">
        <f t="shared" si="1"/>
        <v>1.9812490613904651E-2</v>
      </c>
      <c r="K39" s="3">
        <v>15</v>
      </c>
      <c r="L39" s="3">
        <v>24</v>
      </c>
      <c r="M39" s="3">
        <v>1</v>
      </c>
      <c r="N39" s="3">
        <v>9</v>
      </c>
      <c r="O39" s="4">
        <v>0.68700000000000006</v>
      </c>
      <c r="P39" s="4">
        <v>0.61538461538461497</v>
      </c>
      <c r="Q39" s="4">
        <v>0.41399999999999998</v>
      </c>
      <c r="R39" s="4">
        <v>0.41199999999999998</v>
      </c>
      <c r="S39" s="4">
        <v>0.114</v>
      </c>
      <c r="T39" s="4">
        <v>8.5999999999999993E-2</v>
      </c>
      <c r="U39" s="5">
        <v>0</v>
      </c>
      <c r="V39" s="5">
        <v>0</v>
      </c>
      <c r="W39" s="5">
        <v>100</v>
      </c>
      <c r="X39" s="5">
        <v>100</v>
      </c>
      <c r="Y39" s="5">
        <v>100</v>
      </c>
      <c r="Z39" s="5">
        <v>100</v>
      </c>
      <c r="AA39" s="2">
        <v>1.1615520884419801</v>
      </c>
      <c r="AB39" s="2">
        <v>0.95551144502743601</v>
      </c>
      <c r="AC39" s="2">
        <v>0.53443548940512398</v>
      </c>
      <c r="AD39" s="2">
        <v>0.53102833108351</v>
      </c>
      <c r="AE39" s="2">
        <v>0.121038328377056</v>
      </c>
      <c r="AF39" s="2">
        <v>8.9924707527986994E-2</v>
      </c>
    </row>
    <row r="40" spans="1:32" x14ac:dyDescent="0.35">
      <c r="A40" s="7">
        <v>819</v>
      </c>
      <c r="B40" s="7">
        <v>28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1.073836402</v>
      </c>
      <c r="I40" s="4">
        <v>51.818131510699999</v>
      </c>
      <c r="J40" s="2">
        <f t="shared" si="1"/>
        <v>2.0723178754105828E-2</v>
      </c>
      <c r="K40" s="3">
        <v>24</v>
      </c>
      <c r="L40" s="3">
        <v>13</v>
      </c>
      <c r="M40" s="3">
        <v>0</v>
      </c>
      <c r="N40" s="3">
        <v>12</v>
      </c>
      <c r="O40" s="4">
        <v>0.51200000000000001</v>
      </c>
      <c r="P40" s="4">
        <v>0.35135135135135098</v>
      </c>
      <c r="Q40" s="4">
        <v>2.9000000000000001E-2</v>
      </c>
      <c r="R40" s="4">
        <v>1.9E-2</v>
      </c>
      <c r="S40" s="4">
        <v>2.5000000000000001E-2</v>
      </c>
      <c r="T40" s="4">
        <v>4.1000000000000002E-2</v>
      </c>
      <c r="U40" s="5">
        <v>0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2">
        <v>0.71743987312899005</v>
      </c>
      <c r="AB40" s="2">
        <v>0.43286408229627898</v>
      </c>
      <c r="AC40" s="2">
        <v>2.9428810690812199E-2</v>
      </c>
      <c r="AD40" s="2">
        <v>1.9182819416774001E-2</v>
      </c>
      <c r="AE40" s="2">
        <v>2.5317807984289901E-2</v>
      </c>
      <c r="AF40" s="2">
        <v>4.1864204098698898E-2</v>
      </c>
    </row>
    <row r="41" spans="1:32" x14ac:dyDescent="0.35">
      <c r="A41" s="7">
        <v>463</v>
      </c>
      <c r="B41" s="7">
        <v>21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1.2207303810000001</v>
      </c>
      <c r="I41" s="4">
        <v>57.430691789000001</v>
      </c>
      <c r="J41" s="2">
        <f t="shared" si="1"/>
        <v>2.1255714374553519E-2</v>
      </c>
      <c r="K41" s="3">
        <v>25</v>
      </c>
      <c r="L41" s="3">
        <v>16</v>
      </c>
      <c r="M41" s="3">
        <v>0</v>
      </c>
      <c r="N41" s="3">
        <v>8</v>
      </c>
      <c r="O41" s="4">
        <v>0.49399999999999999</v>
      </c>
      <c r="P41" s="4">
        <v>0.39024390243902402</v>
      </c>
      <c r="Q41" s="4">
        <v>6.2E-2</v>
      </c>
      <c r="R41" s="4">
        <v>2.7E-2</v>
      </c>
      <c r="S41" s="4">
        <v>3.5999999999999997E-2</v>
      </c>
      <c r="T41" s="4">
        <v>5.5E-2</v>
      </c>
      <c r="U41" s="5">
        <v>100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2">
        <v>0.68121860969467196</v>
      </c>
      <c r="AB41" s="2">
        <v>0.494696241836107</v>
      </c>
      <c r="AC41" s="2">
        <v>6.4005329975912406E-2</v>
      </c>
      <c r="AD41" s="2">
        <v>2.7371196796132001E-2</v>
      </c>
      <c r="AE41" s="2">
        <v>3.6663984371591497E-2</v>
      </c>
      <c r="AF41" s="2">
        <v>5.6570351488394399E-2</v>
      </c>
    </row>
    <row r="42" spans="1:32" x14ac:dyDescent="0.35">
      <c r="A42" s="7">
        <v>995</v>
      </c>
      <c r="B42" s="7">
        <v>45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0.92304572119999995</v>
      </c>
      <c r="I42" s="4">
        <v>40.719029349000003</v>
      </c>
      <c r="J42" s="2">
        <f t="shared" si="1"/>
        <v>2.2668657282781435E-2</v>
      </c>
      <c r="K42" s="3">
        <v>29</v>
      </c>
      <c r="L42" s="3">
        <v>11</v>
      </c>
      <c r="M42" s="3">
        <v>4</v>
      </c>
      <c r="N42" s="3">
        <v>5</v>
      </c>
      <c r="O42" s="4">
        <v>0.313</v>
      </c>
      <c r="P42" s="4">
        <v>0.27500000000000002</v>
      </c>
      <c r="Q42" s="4">
        <v>3.2000000000000001E-2</v>
      </c>
      <c r="R42" s="4">
        <v>4.7E-2</v>
      </c>
      <c r="S42" s="4">
        <v>1.4E-2</v>
      </c>
      <c r="T42" s="4">
        <v>1.0999999999999999E-2</v>
      </c>
      <c r="U42" s="5">
        <v>100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2">
        <v>0.37542098675978802</v>
      </c>
      <c r="AB42" s="2">
        <v>0.321583624127462</v>
      </c>
      <c r="AC42" s="2">
        <v>3.2523191705560103E-2</v>
      </c>
      <c r="AD42" s="2">
        <v>4.8140375327934998E-2</v>
      </c>
      <c r="AE42" s="2">
        <v>1.4098924379501601E-2</v>
      </c>
      <c r="AF42" s="2">
        <v>1.1060947359424899E-2</v>
      </c>
    </row>
    <row r="43" spans="1:32" x14ac:dyDescent="0.35">
      <c r="A43" s="7">
        <v>639</v>
      </c>
      <c r="B43" s="7">
        <v>47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1.0834343470000001</v>
      </c>
      <c r="I43" s="4">
        <v>45.067224025999998</v>
      </c>
      <c r="J43" s="2">
        <f t="shared" si="1"/>
        <v>2.4040405647681996E-2</v>
      </c>
      <c r="K43" s="3">
        <v>14</v>
      </c>
      <c r="L43" s="3">
        <v>20</v>
      </c>
      <c r="M43" s="3">
        <v>0</v>
      </c>
      <c r="N43" s="3">
        <v>15</v>
      </c>
      <c r="O43" s="4">
        <v>0.72599999999999998</v>
      </c>
      <c r="P43" s="4">
        <v>0.58823529411764697</v>
      </c>
      <c r="Q43" s="4">
        <v>2.1000000000000001E-2</v>
      </c>
      <c r="R43" s="4">
        <v>1.6E-2</v>
      </c>
      <c r="S43" s="4">
        <v>1.7000000000000001E-2</v>
      </c>
      <c r="T43" s="4">
        <v>3.9E-2</v>
      </c>
      <c r="U43" s="5">
        <v>0</v>
      </c>
      <c r="V43" s="5">
        <v>0</v>
      </c>
      <c r="W43" s="5">
        <v>100</v>
      </c>
      <c r="X43" s="5">
        <v>100</v>
      </c>
      <c r="Y43" s="5">
        <v>100</v>
      </c>
      <c r="Z43" s="5">
        <v>100</v>
      </c>
      <c r="AA43" s="2">
        <v>1.2946271725940699</v>
      </c>
      <c r="AB43" s="2">
        <v>0.88730319500090304</v>
      </c>
      <c r="AC43" s="2">
        <v>2.1223636451626698E-2</v>
      </c>
      <c r="AD43" s="2">
        <v>1.6129381929883599E-2</v>
      </c>
      <c r="AE43" s="2">
        <v>1.7146158834970501E-2</v>
      </c>
      <c r="AF43" s="2">
        <v>3.9780870011844598E-2</v>
      </c>
    </row>
    <row r="44" spans="1:32" x14ac:dyDescent="0.35">
      <c r="A44" s="7">
        <v>467</v>
      </c>
      <c r="B44" s="7">
        <v>33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4">
        <v>1</v>
      </c>
      <c r="H44" s="4">
        <v>1.327581417</v>
      </c>
      <c r="I44" s="4">
        <v>54.270256037300001</v>
      </c>
      <c r="J44" s="2">
        <f t="shared" si="1"/>
        <v>2.4462413003682015E-2</v>
      </c>
      <c r="K44" s="3">
        <v>17</v>
      </c>
      <c r="L44" s="3">
        <v>13</v>
      </c>
      <c r="M44" s="3">
        <v>6</v>
      </c>
      <c r="N44" s="3">
        <v>13</v>
      </c>
      <c r="O44" s="4">
        <v>0.503</v>
      </c>
      <c r="P44" s="4">
        <v>0.43333333333333302</v>
      </c>
      <c r="Q44" s="4">
        <v>0.14799999999999999</v>
      </c>
      <c r="R44" s="4">
        <v>8.3000000000000004E-2</v>
      </c>
      <c r="S44" s="4">
        <v>0.106</v>
      </c>
      <c r="T44" s="4">
        <v>0.122</v>
      </c>
      <c r="U44" s="5">
        <v>0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2">
        <v>0.69916525288550802</v>
      </c>
      <c r="AB44" s="2">
        <v>0.56798403760593896</v>
      </c>
      <c r="AC44" s="2">
        <v>0.160168752152821</v>
      </c>
      <c r="AD44" s="2">
        <v>8.6647806725672197E-2</v>
      </c>
      <c r="AE44" s="2">
        <v>0.112049503808623</v>
      </c>
      <c r="AF44" s="2">
        <v>0.13010868534702</v>
      </c>
    </row>
    <row r="45" spans="1:32" x14ac:dyDescent="0.35">
      <c r="A45" s="7">
        <v>715</v>
      </c>
      <c r="B45" s="7">
        <v>32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1.579877867</v>
      </c>
      <c r="I45" s="4">
        <v>58.984541516999997</v>
      </c>
      <c r="J45" s="2">
        <f t="shared" si="1"/>
        <v>2.6784608752865556E-2</v>
      </c>
      <c r="K45" s="3">
        <v>26</v>
      </c>
      <c r="L45" s="3">
        <v>6</v>
      </c>
      <c r="M45" s="3">
        <v>3</v>
      </c>
      <c r="N45" s="3">
        <v>14</v>
      </c>
      <c r="O45" s="4">
        <v>0.40100000000000002</v>
      </c>
      <c r="P45" s="4">
        <v>0.1875</v>
      </c>
      <c r="Q45" s="4">
        <v>8.2000000000000003E-2</v>
      </c>
      <c r="R45" s="4">
        <v>0.113</v>
      </c>
      <c r="S45" s="4">
        <v>5.8000000000000003E-2</v>
      </c>
      <c r="T45" s="4">
        <v>8.5999999999999993E-2</v>
      </c>
      <c r="U45" s="5">
        <v>100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2">
        <v>0.51249368086668801</v>
      </c>
      <c r="AB45" s="2">
        <v>0.20763936477824399</v>
      </c>
      <c r="AC45" s="2">
        <v>8.5557888361646503E-2</v>
      </c>
      <c r="AD45" s="2">
        <v>0.11991029667255799</v>
      </c>
      <c r="AE45" s="2">
        <v>5.9750004405774E-2</v>
      </c>
      <c r="AF45" s="2">
        <v>8.9924707527986994E-2</v>
      </c>
    </row>
    <row r="46" spans="1:32" x14ac:dyDescent="0.35">
      <c r="A46" s="7">
        <v>719</v>
      </c>
      <c r="B46" s="7">
        <v>48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1.261773571</v>
      </c>
      <c r="I46" s="4">
        <v>46.452148737000002</v>
      </c>
      <c r="J46" s="2">
        <f t="shared" si="1"/>
        <v>2.7162867710250265E-2</v>
      </c>
      <c r="K46" s="3">
        <v>16</v>
      </c>
      <c r="L46" s="3">
        <v>17</v>
      </c>
      <c r="M46" s="3">
        <v>3</v>
      </c>
      <c r="N46" s="3">
        <v>13</v>
      </c>
      <c r="O46" s="4">
        <v>0.63800000000000001</v>
      </c>
      <c r="P46" s="4">
        <v>0.51515151515151503</v>
      </c>
      <c r="Q46" s="4">
        <v>0.48199999999999998</v>
      </c>
      <c r="R46" s="4">
        <v>0.42499999999999999</v>
      </c>
      <c r="S46" s="4">
        <v>0.13300000000000001</v>
      </c>
      <c r="T46" s="4">
        <v>0.122</v>
      </c>
      <c r="U46" s="5">
        <v>0</v>
      </c>
      <c r="V46" s="5">
        <v>0</v>
      </c>
      <c r="W46" s="5">
        <v>100</v>
      </c>
      <c r="X46" s="5">
        <v>100</v>
      </c>
      <c r="Y46" s="5">
        <v>100</v>
      </c>
      <c r="Z46" s="5">
        <v>100</v>
      </c>
      <c r="AA46" s="2">
        <v>1.01611106715637</v>
      </c>
      <c r="AB46" s="2">
        <v>0.72391883922669897</v>
      </c>
      <c r="AC46" s="2">
        <v>0.65778003672265395</v>
      </c>
      <c r="AD46" s="2">
        <v>0.55338523818478702</v>
      </c>
      <c r="AE46" s="2">
        <v>0.14271630220159501</v>
      </c>
      <c r="AF46" s="2">
        <v>0.13010868534702</v>
      </c>
    </row>
    <row r="47" spans="1:32" x14ac:dyDescent="0.35">
      <c r="A47" s="7">
        <v>569</v>
      </c>
      <c r="B47" s="7">
        <v>2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4">
        <v>1</v>
      </c>
      <c r="H47" s="4">
        <v>1.5310180330000001</v>
      </c>
      <c r="I47" s="4">
        <v>55.752597115900002</v>
      </c>
      <c r="J47" s="2">
        <f t="shared" si="1"/>
        <v>2.7460927601583807E-2</v>
      </c>
      <c r="K47" s="3">
        <v>25</v>
      </c>
      <c r="L47" s="3">
        <v>6</v>
      </c>
      <c r="M47" s="3">
        <v>10</v>
      </c>
      <c r="N47" s="3">
        <v>8</v>
      </c>
      <c r="O47" s="4">
        <v>0.29699999999999999</v>
      </c>
      <c r="P47" s="4">
        <v>0.19354838709677399</v>
      </c>
      <c r="Q47" s="4">
        <v>2.7E-2</v>
      </c>
      <c r="R47" s="4">
        <v>2.1000000000000001E-2</v>
      </c>
      <c r="S47" s="4">
        <v>1.4E-2</v>
      </c>
      <c r="T47" s="4">
        <v>8.9999999999999993E-3</v>
      </c>
      <c r="U47" s="5">
        <v>100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2">
        <v>0.35239838717147198</v>
      </c>
      <c r="AB47" s="2">
        <v>0.21511137961694601</v>
      </c>
      <c r="AC47" s="2">
        <v>2.7371196796132001E-2</v>
      </c>
      <c r="AD47" s="2">
        <v>2.1223636451626698E-2</v>
      </c>
      <c r="AE47" s="2">
        <v>1.4098924379501601E-2</v>
      </c>
      <c r="AF47" s="2">
        <v>9.0407446521490707E-3</v>
      </c>
    </row>
    <row r="48" spans="1:32" x14ac:dyDescent="0.35">
      <c r="A48" s="7">
        <v>75</v>
      </c>
      <c r="B48" s="7">
        <v>27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1.549933972</v>
      </c>
      <c r="I48" s="4">
        <v>55.764428354499998</v>
      </c>
      <c r="J48" s="2">
        <f t="shared" si="1"/>
        <v>2.7794312929147524E-2</v>
      </c>
      <c r="K48" s="3">
        <v>7</v>
      </c>
      <c r="L48" s="3">
        <v>19</v>
      </c>
      <c r="M48" s="3">
        <v>1</v>
      </c>
      <c r="N48" s="3">
        <v>22</v>
      </c>
      <c r="O48" s="4">
        <v>0.79800000000000004</v>
      </c>
      <c r="P48" s="4">
        <v>0.73076923076923095</v>
      </c>
      <c r="Q48" s="4">
        <v>2.9000000000000001E-2</v>
      </c>
      <c r="R48" s="4">
        <v>5.1999999999999998E-2</v>
      </c>
      <c r="S48" s="4">
        <v>2.8000000000000001E-2</v>
      </c>
      <c r="T48" s="4">
        <v>0.01</v>
      </c>
      <c r="U48" s="5">
        <v>0</v>
      </c>
      <c r="V48" s="5">
        <v>0</v>
      </c>
      <c r="W48" s="5">
        <v>100</v>
      </c>
      <c r="X48" s="5">
        <v>100</v>
      </c>
      <c r="Y48" s="5">
        <v>100</v>
      </c>
      <c r="Z48" s="5">
        <v>100</v>
      </c>
      <c r="AA48" s="2">
        <v>1.59948758158093</v>
      </c>
      <c r="AB48" s="2">
        <v>1.31218638896617</v>
      </c>
      <c r="AC48" s="2">
        <v>2.9428810690812199E-2</v>
      </c>
      <c r="AD48" s="2">
        <v>5.3400776727115302E-2</v>
      </c>
      <c r="AE48" s="2">
        <v>2.8399474521698002E-2</v>
      </c>
      <c r="AF48" s="2">
        <v>1.0050335853501499E-2</v>
      </c>
    </row>
    <row r="49" spans="1:32" x14ac:dyDescent="0.35">
      <c r="A49" s="7">
        <v>957</v>
      </c>
      <c r="B49" s="7">
        <v>39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4">
        <v>1</v>
      </c>
      <c r="H49" s="4">
        <v>1.713875474</v>
      </c>
      <c r="I49" s="4">
        <v>61.079601299499998</v>
      </c>
      <c r="J49" s="2">
        <f t="shared" si="1"/>
        <v>2.8059703035652098E-2</v>
      </c>
      <c r="K49" s="3">
        <v>14</v>
      </c>
      <c r="L49" s="3">
        <v>17</v>
      </c>
      <c r="M49" s="3">
        <v>0</v>
      </c>
      <c r="N49" s="3">
        <v>18</v>
      </c>
      <c r="O49" s="4">
        <v>0.71899999999999997</v>
      </c>
      <c r="P49" s="4">
        <v>0.54838709677419395</v>
      </c>
      <c r="Q49" s="4">
        <v>0.36799999999999999</v>
      </c>
      <c r="R49" s="4">
        <v>0.224</v>
      </c>
      <c r="S49" s="4">
        <v>0.14000000000000001</v>
      </c>
      <c r="T49" s="4">
        <v>0.13900000000000001</v>
      </c>
      <c r="U49" s="5">
        <v>0</v>
      </c>
      <c r="V49" s="5">
        <v>0</v>
      </c>
      <c r="W49" s="5">
        <v>100</v>
      </c>
      <c r="X49" s="5">
        <v>100</v>
      </c>
      <c r="Y49" s="5">
        <v>100</v>
      </c>
      <c r="Z49" s="5">
        <v>100</v>
      </c>
      <c r="AA49" s="2">
        <v>1.2694006096483901</v>
      </c>
      <c r="AB49" s="2">
        <v>0.79492987486988798</v>
      </c>
      <c r="AC49" s="2">
        <v>0.45886588483528001</v>
      </c>
      <c r="AD49" s="2">
        <v>0.25360275879891803</v>
      </c>
      <c r="AE49" s="2">
        <v>0.15082288973458399</v>
      </c>
      <c r="AF49" s="2">
        <v>0.14966077455440599</v>
      </c>
    </row>
    <row r="50" spans="1:32" x14ac:dyDescent="0.35">
      <c r="A50" s="7">
        <v>391</v>
      </c>
      <c r="B50" s="7">
        <v>18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1.5108699350000001</v>
      </c>
      <c r="I50" s="4">
        <v>52.332417886000002</v>
      </c>
      <c r="J50" s="2">
        <f t="shared" si="1"/>
        <v>2.8870631169598392E-2</v>
      </c>
      <c r="K50" s="3">
        <v>32</v>
      </c>
      <c r="L50" s="3">
        <v>9</v>
      </c>
      <c r="M50" s="3">
        <v>1</v>
      </c>
      <c r="N50" s="3">
        <v>7</v>
      </c>
      <c r="O50" s="4">
        <v>0.33700000000000002</v>
      </c>
      <c r="P50" s="4">
        <v>0.219512195121951</v>
      </c>
      <c r="Q50" s="4">
        <v>9.2999999999999999E-2</v>
      </c>
      <c r="R50" s="4">
        <v>0.13400000000000001</v>
      </c>
      <c r="S50" s="4">
        <v>3.3000000000000002E-2</v>
      </c>
      <c r="T50" s="4">
        <v>5.6000000000000001E-2</v>
      </c>
      <c r="U50" s="5">
        <v>100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2">
        <v>0.41098028879627502</v>
      </c>
      <c r="AB50" s="2">
        <v>0.24783616390458099</v>
      </c>
      <c r="AC50" s="2">
        <v>9.7612828867000401E-2</v>
      </c>
      <c r="AD50" s="2">
        <v>0.14387037041970199</v>
      </c>
      <c r="AE50" s="2">
        <v>3.3556783528842803E-2</v>
      </c>
      <c r="AF50" s="2">
        <v>5.7629112836636402E-2</v>
      </c>
    </row>
    <row r="51" spans="1:32" x14ac:dyDescent="0.35">
      <c r="A51" s="7">
        <v>15</v>
      </c>
      <c r="B51" s="7">
        <v>42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4">
        <v>1</v>
      </c>
      <c r="H51" s="4">
        <v>1.4405782549999999</v>
      </c>
      <c r="I51" s="4">
        <v>47.044882604999998</v>
      </c>
      <c r="J51" s="2">
        <f t="shared" si="1"/>
        <v>3.0621359332436579E-2</v>
      </c>
      <c r="K51" s="3">
        <v>28</v>
      </c>
      <c r="L51" s="3">
        <v>8</v>
      </c>
      <c r="M51" s="3">
        <v>0</v>
      </c>
      <c r="N51" s="3">
        <v>13</v>
      </c>
      <c r="O51" s="4">
        <v>0.432</v>
      </c>
      <c r="P51" s="4">
        <v>0.22222222222222199</v>
      </c>
      <c r="Q51" s="4">
        <v>1.2999999999999999E-2</v>
      </c>
      <c r="R51" s="4">
        <v>8.9999999999999993E-3</v>
      </c>
      <c r="S51" s="4">
        <v>7.0000000000000001E-3</v>
      </c>
      <c r="T51" s="4">
        <v>2E-3</v>
      </c>
      <c r="U51" s="5">
        <v>100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2">
        <v>0.56563386026098605</v>
      </c>
      <c r="AB51" s="2">
        <v>0.251314428280906</v>
      </c>
      <c r="AC51" s="2">
        <v>1.30852395486555E-2</v>
      </c>
      <c r="AD51" s="2">
        <v>9.0407446521490707E-3</v>
      </c>
      <c r="AE51" s="2">
        <v>7.0246149369644698E-3</v>
      </c>
      <c r="AF51" s="2">
        <v>2.0020026706730801E-3</v>
      </c>
    </row>
    <row r="52" spans="1:32" x14ac:dyDescent="0.35">
      <c r="A52" s="7">
        <v>895</v>
      </c>
      <c r="B52" s="7">
        <v>37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1.275610473</v>
      </c>
      <c r="I52" s="4">
        <v>40.809379620999998</v>
      </c>
      <c r="J52" s="2">
        <f t="shared" si="1"/>
        <v>3.1257776639750406E-2</v>
      </c>
      <c r="K52" s="3">
        <v>13</v>
      </c>
      <c r="L52" s="3">
        <v>18</v>
      </c>
      <c r="M52" s="3">
        <v>1</v>
      </c>
      <c r="N52" s="3">
        <v>17</v>
      </c>
      <c r="O52" s="4">
        <v>0.71499999999999997</v>
      </c>
      <c r="P52" s="4">
        <v>0.58064516129032295</v>
      </c>
      <c r="Q52" s="4">
        <v>0.57499999999999996</v>
      </c>
      <c r="R52" s="4">
        <v>0.498</v>
      </c>
      <c r="S52" s="4">
        <v>0.109</v>
      </c>
      <c r="T52" s="4">
        <v>0.214</v>
      </c>
      <c r="U52" s="5">
        <v>0</v>
      </c>
      <c r="V52" s="5">
        <v>0</v>
      </c>
      <c r="W52" s="5">
        <v>0</v>
      </c>
      <c r="X52" s="5">
        <v>100</v>
      </c>
      <c r="Y52" s="5">
        <v>100</v>
      </c>
      <c r="Z52" s="5">
        <v>100</v>
      </c>
      <c r="AA52" s="2">
        <v>1.25526609871349</v>
      </c>
      <c r="AB52" s="2">
        <v>0.86903784702360998</v>
      </c>
      <c r="AC52" s="2">
        <v>0.85566611005771998</v>
      </c>
      <c r="AD52" s="2">
        <v>0.68915515929040805</v>
      </c>
      <c r="AE52" s="2">
        <v>0.115410851511328</v>
      </c>
      <c r="AF52" s="2">
        <v>0.24079848655293001</v>
      </c>
    </row>
    <row r="53" spans="1:32" x14ac:dyDescent="0.35">
      <c r="A53" s="7">
        <v>567</v>
      </c>
      <c r="B53" s="7">
        <v>33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1.432529105</v>
      </c>
      <c r="I53" s="4">
        <v>45.7230953822</v>
      </c>
      <c r="J53" s="2">
        <f t="shared" si="1"/>
        <v>3.1330536417656527E-2</v>
      </c>
      <c r="K53" s="3">
        <v>24</v>
      </c>
      <c r="L53" s="3">
        <v>15</v>
      </c>
      <c r="M53" s="3">
        <v>0</v>
      </c>
      <c r="N53" s="3">
        <v>10</v>
      </c>
      <c r="O53" s="4">
        <v>0.53700000000000003</v>
      </c>
      <c r="P53" s="4">
        <v>0.38461538461538503</v>
      </c>
      <c r="Q53" s="4">
        <v>0.111</v>
      </c>
      <c r="R53" s="4">
        <v>0.216</v>
      </c>
      <c r="S53" s="4">
        <v>2.5000000000000001E-2</v>
      </c>
      <c r="T53" s="4">
        <v>4.8000000000000001E-2</v>
      </c>
      <c r="U53" s="5">
        <v>0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2">
        <v>0.77002822489590295</v>
      </c>
      <c r="AB53" s="2">
        <v>0.48550781578170099</v>
      </c>
      <c r="AC53" s="2">
        <v>0.117658043468232</v>
      </c>
      <c r="AD53" s="2">
        <v>0.24334625863172901</v>
      </c>
      <c r="AE53" s="2">
        <v>2.5317807984289901E-2</v>
      </c>
      <c r="AF53" s="2">
        <v>4.9190244190771802E-2</v>
      </c>
    </row>
    <row r="54" spans="1:32" x14ac:dyDescent="0.35">
      <c r="A54" s="7">
        <v>303</v>
      </c>
      <c r="B54" s="7">
        <v>39</v>
      </c>
      <c r="C54" s="7">
        <v>0</v>
      </c>
      <c r="D54" s="7">
        <v>0</v>
      </c>
      <c r="E54" s="22" t="str">
        <f t="shared" si="0"/>
        <v>00</v>
      </c>
      <c r="F54" s="4">
        <v>0.99817999999999996</v>
      </c>
      <c r="G54" s="24">
        <v>1</v>
      </c>
      <c r="H54" s="4">
        <v>1.4697914050000001</v>
      </c>
      <c r="I54" s="4">
        <v>44.245075599000003</v>
      </c>
      <c r="J54" s="2">
        <f t="shared" si="1"/>
        <v>3.3219321813820549E-2</v>
      </c>
      <c r="K54" s="3">
        <v>30</v>
      </c>
      <c r="L54" s="3">
        <v>11</v>
      </c>
      <c r="M54" s="3">
        <v>0</v>
      </c>
      <c r="N54" s="3">
        <v>8</v>
      </c>
      <c r="O54" s="4">
        <v>0.38900000000000001</v>
      </c>
      <c r="P54" s="4">
        <v>0.26829268292682901</v>
      </c>
      <c r="Q54" s="4">
        <v>7.2999999999999995E-2</v>
      </c>
      <c r="R54" s="4">
        <v>8.6999999999999994E-2</v>
      </c>
      <c r="S54" s="4">
        <v>0.04</v>
      </c>
      <c r="T54" s="4">
        <v>6.9000000000000006E-2</v>
      </c>
      <c r="U54" s="5">
        <v>100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2">
        <v>0.49265831981054198</v>
      </c>
      <c r="AB54" s="2">
        <v>0.31237468504215199</v>
      </c>
      <c r="AC54" s="2">
        <v>7.5801713416281793E-2</v>
      </c>
      <c r="AD54" s="2">
        <v>9.1019398387168493E-2</v>
      </c>
      <c r="AE54" s="2">
        <v>4.08219945202552E-2</v>
      </c>
      <c r="AF54" s="2">
        <v>7.1496001705069895E-2</v>
      </c>
    </row>
    <row r="55" spans="1:32" x14ac:dyDescent="0.35">
      <c r="A55" s="7">
        <v>571</v>
      </c>
      <c r="B55" s="7">
        <v>34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4">
        <v>1</v>
      </c>
      <c r="H55" s="4">
        <v>2.6384706090000001</v>
      </c>
      <c r="I55" s="4">
        <v>73.485426039199993</v>
      </c>
      <c r="J55" s="2">
        <f t="shared" si="1"/>
        <v>3.5904678671829934E-2</v>
      </c>
      <c r="K55" s="3">
        <v>11</v>
      </c>
      <c r="L55" s="3">
        <v>18</v>
      </c>
      <c r="M55" s="3">
        <v>3</v>
      </c>
      <c r="N55" s="3">
        <v>17</v>
      </c>
      <c r="O55" s="4">
        <v>0.70099999999999996</v>
      </c>
      <c r="P55" s="4">
        <v>0.62068965517241403</v>
      </c>
      <c r="Q55" s="4">
        <v>0.41199999999999998</v>
      </c>
      <c r="R55" s="4">
        <v>0.48799999999999999</v>
      </c>
      <c r="S55" s="4">
        <v>0.34699999999999998</v>
      </c>
      <c r="T55" s="4">
        <v>0.375</v>
      </c>
      <c r="U55" s="5">
        <v>0</v>
      </c>
      <c r="V55" s="5">
        <v>0</v>
      </c>
      <c r="W55" s="5">
        <v>100</v>
      </c>
      <c r="X55" s="5">
        <v>100</v>
      </c>
      <c r="Y55" s="5">
        <v>100</v>
      </c>
      <c r="Z55" s="5">
        <v>100</v>
      </c>
      <c r="AA55" s="2">
        <v>1.20731170559145</v>
      </c>
      <c r="AB55" s="2">
        <v>0.96940055718810403</v>
      </c>
      <c r="AC55" s="2">
        <v>0.53102833108351</v>
      </c>
      <c r="AD55" s="2">
        <v>0.66943065394262902</v>
      </c>
      <c r="AE55" s="2">
        <v>0.426178149705706</v>
      </c>
      <c r="AF55" s="2">
        <v>0.47000362924573602</v>
      </c>
    </row>
    <row r="56" spans="1:32" x14ac:dyDescent="0.35">
      <c r="A56" s="7">
        <v>931</v>
      </c>
      <c r="B56" s="7">
        <v>30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4">
        <v>1</v>
      </c>
      <c r="H56" s="4">
        <v>1.7679634209999999</v>
      </c>
      <c r="I56" s="4">
        <v>49.086511885999997</v>
      </c>
      <c r="J56" s="2">
        <f t="shared" si="1"/>
        <v>3.601729585320651E-2</v>
      </c>
      <c r="K56" s="3">
        <v>32</v>
      </c>
      <c r="L56" s="3">
        <v>11</v>
      </c>
      <c r="M56" s="3">
        <v>1</v>
      </c>
      <c r="N56" s="3">
        <v>5</v>
      </c>
      <c r="O56" s="4">
        <v>0.316</v>
      </c>
      <c r="P56" s="4">
        <v>0.25581395348837199</v>
      </c>
      <c r="Q56" s="4">
        <v>0.27300000000000002</v>
      </c>
      <c r="R56" s="4">
        <v>0.22700000000000001</v>
      </c>
      <c r="S56" s="4">
        <v>0.14199999999999999</v>
      </c>
      <c r="T56" s="4">
        <v>9.0999999999999998E-2</v>
      </c>
      <c r="U56" s="5">
        <v>100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2">
        <v>0.37979736135958703</v>
      </c>
      <c r="AB56" s="2">
        <v>0.29546421289383601</v>
      </c>
      <c r="AC56" s="2">
        <v>0.31882880144861803</v>
      </c>
      <c r="AD56" s="2">
        <v>0.25747623039471501</v>
      </c>
      <c r="AE56" s="2">
        <v>0.153151179494175</v>
      </c>
      <c r="AF56" s="2">
        <v>9.5410184804658196E-2</v>
      </c>
    </row>
    <row r="57" spans="1:32" x14ac:dyDescent="0.35">
      <c r="A57" s="7">
        <v>221</v>
      </c>
      <c r="B57" s="7">
        <v>43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4">
        <v>1</v>
      </c>
      <c r="H57" s="4">
        <v>1.700257597</v>
      </c>
      <c r="I57" s="4">
        <v>46.771105050000003</v>
      </c>
      <c r="J57" s="2">
        <f t="shared" si="1"/>
        <v>3.6352735202265653E-2</v>
      </c>
      <c r="K57" s="3">
        <v>18</v>
      </c>
      <c r="L57" s="3">
        <v>16</v>
      </c>
      <c r="M57" s="3">
        <v>0</v>
      </c>
      <c r="N57" s="3">
        <v>15</v>
      </c>
      <c r="O57" s="4">
        <v>0.61599999999999999</v>
      </c>
      <c r="P57" s="4">
        <v>0.47058823529411797</v>
      </c>
      <c r="Q57" s="4">
        <v>1.4999999999999999E-2</v>
      </c>
      <c r="R57" s="4">
        <v>8.5999999999999993E-2</v>
      </c>
      <c r="S57" s="4">
        <v>0.01</v>
      </c>
      <c r="T57" s="4">
        <v>4.0000000000000001E-3</v>
      </c>
      <c r="U57" s="5">
        <v>0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2">
        <v>0.95711272639441003</v>
      </c>
      <c r="AB57" s="2">
        <v>0.63598876671999705</v>
      </c>
      <c r="AC57" s="2">
        <v>1.51136378100482E-2</v>
      </c>
      <c r="AD57" s="2">
        <v>8.9924707527986994E-2</v>
      </c>
      <c r="AE57" s="2">
        <v>1.0050335853501499E-2</v>
      </c>
      <c r="AF57" s="2">
        <v>4.0080213975388201E-3</v>
      </c>
    </row>
    <row r="58" spans="1:32" x14ac:dyDescent="0.35">
      <c r="A58" s="7">
        <v>929</v>
      </c>
      <c r="B58" s="7">
        <v>42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1.6248885900000001</v>
      </c>
      <c r="I58" s="4">
        <v>43.363505521</v>
      </c>
      <c r="J58" s="2">
        <f t="shared" si="1"/>
        <v>3.7471338409508934E-2</v>
      </c>
      <c r="K58" s="3">
        <v>13</v>
      </c>
      <c r="L58" s="3">
        <v>11</v>
      </c>
      <c r="M58" s="3">
        <v>1</v>
      </c>
      <c r="N58" s="3">
        <v>24</v>
      </c>
      <c r="O58" s="4">
        <v>0.71499999999999997</v>
      </c>
      <c r="P58" s="4">
        <v>0.45833333333333298</v>
      </c>
      <c r="Q58" s="4">
        <v>3.2000000000000001E-2</v>
      </c>
      <c r="R58" s="4">
        <v>3.9E-2</v>
      </c>
      <c r="S58" s="4">
        <v>3.2000000000000001E-2</v>
      </c>
      <c r="T58" s="4">
        <v>0</v>
      </c>
      <c r="U58" s="5">
        <v>0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2">
        <v>1.25526609871349</v>
      </c>
      <c r="AB58" s="2">
        <v>0.61310447288640901</v>
      </c>
      <c r="AC58" s="2">
        <v>3.2523191705560103E-2</v>
      </c>
      <c r="AD58" s="2">
        <v>3.9780870011844598E-2</v>
      </c>
      <c r="AE58" s="2">
        <v>3.2523191705560103E-2</v>
      </c>
      <c r="AF58" s="2">
        <v>1.0000050000287801E-5</v>
      </c>
    </row>
    <row r="59" spans="1:32" x14ac:dyDescent="0.35">
      <c r="A59" s="7">
        <v>619</v>
      </c>
      <c r="B59" s="7">
        <v>12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4">
        <v>1</v>
      </c>
      <c r="H59" s="4">
        <v>1.6851262789999999</v>
      </c>
      <c r="I59" s="4">
        <v>44.776875949000001</v>
      </c>
      <c r="J59" s="2">
        <f t="shared" si="1"/>
        <v>3.7633851028806169E-2</v>
      </c>
      <c r="K59" s="3">
        <v>30</v>
      </c>
      <c r="L59" s="3">
        <v>9</v>
      </c>
      <c r="M59" s="3">
        <v>0</v>
      </c>
      <c r="N59" s="3">
        <v>10</v>
      </c>
      <c r="O59" s="4">
        <v>0.40899999999999997</v>
      </c>
      <c r="P59" s="4">
        <v>0.230769230769231</v>
      </c>
      <c r="Q59" s="4">
        <v>4.7E-2</v>
      </c>
      <c r="R59" s="4">
        <v>2.9000000000000001E-2</v>
      </c>
      <c r="S59" s="4">
        <v>4.4999999999999998E-2</v>
      </c>
      <c r="T59" s="4">
        <v>1.2999999999999999E-2</v>
      </c>
      <c r="U59" s="5">
        <v>100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2">
        <v>0.52593926157603899</v>
      </c>
      <c r="AB59" s="2">
        <v>0.262364264467491</v>
      </c>
      <c r="AC59" s="2">
        <v>4.8140375327934998E-2</v>
      </c>
      <c r="AD59" s="2">
        <v>2.9428810690812199E-2</v>
      </c>
      <c r="AE59" s="2">
        <v>4.6043938501406798E-2</v>
      </c>
      <c r="AF59" s="2">
        <v>1.30852395486555E-2</v>
      </c>
    </row>
    <row r="60" spans="1:32" x14ac:dyDescent="0.35">
      <c r="A60" s="7">
        <v>457</v>
      </c>
      <c r="B60" s="7">
        <v>13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4">
        <v>1</v>
      </c>
      <c r="H60" s="4">
        <v>1.832504406</v>
      </c>
      <c r="I60" s="4">
        <v>47.864648268300002</v>
      </c>
      <c r="J60" s="2">
        <f t="shared" si="1"/>
        <v>3.8285132604090159E-2</v>
      </c>
      <c r="K60" s="3">
        <v>19</v>
      </c>
      <c r="L60" s="3">
        <v>18</v>
      </c>
      <c r="M60" s="3">
        <v>1</v>
      </c>
      <c r="N60" s="3">
        <v>11</v>
      </c>
      <c r="O60" s="4">
        <v>0.59699999999999998</v>
      </c>
      <c r="P60" s="4">
        <v>0.48648648648648701</v>
      </c>
      <c r="Q60" s="4">
        <v>0.47</v>
      </c>
      <c r="R60" s="4">
        <v>0.35799999999999998</v>
      </c>
      <c r="S60" s="4">
        <v>0.23599999999999999</v>
      </c>
      <c r="T60" s="4">
        <v>0.27300000000000002</v>
      </c>
      <c r="U60" s="5">
        <v>0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2">
        <v>0.90881871703545403</v>
      </c>
      <c r="AB60" s="2">
        <v>0.66647893347778397</v>
      </c>
      <c r="AC60" s="2">
        <v>0.63487827243596995</v>
      </c>
      <c r="AD60" s="2">
        <v>0.44316697529217602</v>
      </c>
      <c r="AE60" s="2">
        <v>0.26918748981561702</v>
      </c>
      <c r="AF60" s="2">
        <v>0.31882880144861803</v>
      </c>
    </row>
    <row r="61" spans="1:32" x14ac:dyDescent="0.35">
      <c r="A61" s="7">
        <v>695</v>
      </c>
      <c r="B61" s="7">
        <v>48</v>
      </c>
      <c r="C61" s="7">
        <v>0</v>
      </c>
      <c r="D61" s="7">
        <v>0</v>
      </c>
      <c r="E61" s="22" t="str">
        <f t="shared" si="0"/>
        <v>00</v>
      </c>
      <c r="F61" s="4">
        <v>0.99399499999999996</v>
      </c>
      <c r="G61" s="24">
        <v>1</v>
      </c>
      <c r="H61" s="4">
        <v>2.7828446489999998</v>
      </c>
      <c r="I61" s="4">
        <v>66.005172639999998</v>
      </c>
      <c r="J61" s="2">
        <f t="shared" si="1"/>
        <v>4.2161008564858438E-2</v>
      </c>
      <c r="K61" s="3">
        <v>13</v>
      </c>
      <c r="L61" s="3">
        <v>13</v>
      </c>
      <c r="M61" s="3">
        <v>1</v>
      </c>
      <c r="N61" s="3">
        <v>22</v>
      </c>
      <c r="O61" s="4">
        <v>0.71099999999999997</v>
      </c>
      <c r="P61" s="4">
        <v>0.5</v>
      </c>
      <c r="Q61" s="4">
        <v>0.122</v>
      </c>
      <c r="R61" s="4">
        <v>0.13500000000000001</v>
      </c>
      <c r="S61" s="4">
        <v>0.11700000000000001</v>
      </c>
      <c r="T61" s="4">
        <v>0.114</v>
      </c>
      <c r="U61" s="5">
        <v>0</v>
      </c>
      <c r="V61" s="5">
        <v>0</v>
      </c>
      <c r="W61" s="5">
        <v>100</v>
      </c>
      <c r="X61" s="5">
        <v>100</v>
      </c>
      <c r="Y61" s="5">
        <v>100</v>
      </c>
      <c r="Z61" s="5">
        <v>100</v>
      </c>
      <c r="AA61" s="2">
        <v>1.2413285908697</v>
      </c>
      <c r="AB61" s="2">
        <v>0.69314718055994495</v>
      </c>
      <c r="AC61" s="2">
        <v>0.13010868534702</v>
      </c>
      <c r="AD61" s="2">
        <v>0.14502577205025799</v>
      </c>
      <c r="AE61" s="2">
        <v>0.124430078378177</v>
      </c>
      <c r="AF61" s="2">
        <v>0.121038328377056</v>
      </c>
    </row>
    <row r="62" spans="1:32" x14ac:dyDescent="0.35">
      <c r="A62" s="7">
        <v>335</v>
      </c>
      <c r="B62" s="7">
        <v>5</v>
      </c>
      <c r="C62" s="7">
        <v>0</v>
      </c>
      <c r="D62" s="7">
        <v>0</v>
      </c>
      <c r="E62" s="22" t="str">
        <f t="shared" si="0"/>
        <v>00</v>
      </c>
      <c r="F62" s="4">
        <v>0.99822900000000003</v>
      </c>
      <c r="G62" s="24">
        <v>1</v>
      </c>
      <c r="H62" s="4">
        <v>2.4338282840000001</v>
      </c>
      <c r="I62" s="4">
        <v>56.903524568999998</v>
      </c>
      <c r="J62" s="2">
        <f t="shared" si="1"/>
        <v>4.2771134168478296E-2</v>
      </c>
      <c r="K62" s="3">
        <v>26</v>
      </c>
      <c r="L62" s="3">
        <v>9</v>
      </c>
      <c r="M62" s="3">
        <v>0</v>
      </c>
      <c r="N62" s="3">
        <v>14</v>
      </c>
      <c r="O62" s="4">
        <v>0.45600000000000002</v>
      </c>
      <c r="P62" s="4">
        <v>0.25714285714285701</v>
      </c>
      <c r="Q62" s="4">
        <v>3.7999999999999999E-2</v>
      </c>
      <c r="R62" s="4">
        <v>2.3E-2</v>
      </c>
      <c r="S62" s="4">
        <v>4.3999999999999997E-2</v>
      </c>
      <c r="T62" s="4">
        <v>7.3999999999999996E-2</v>
      </c>
      <c r="U62" s="5">
        <v>100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2">
        <v>0.608806032126194</v>
      </c>
      <c r="AB62" s="2">
        <v>0.29725152346793199</v>
      </c>
      <c r="AC62" s="2">
        <v>3.8740828316430602E-2</v>
      </c>
      <c r="AD62" s="2">
        <v>2.32686269393543E-2</v>
      </c>
      <c r="AE62" s="2">
        <v>4.4997365930735798E-2</v>
      </c>
      <c r="AF62" s="2">
        <v>7.6881044335957605E-2</v>
      </c>
    </row>
    <row r="63" spans="1:32" x14ac:dyDescent="0.35">
      <c r="A63" s="7">
        <v>645</v>
      </c>
      <c r="B63" s="7">
        <v>7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4">
        <v>1</v>
      </c>
      <c r="H63" s="4">
        <v>2.5894983890000001</v>
      </c>
      <c r="I63" s="4">
        <v>58.797534378999998</v>
      </c>
      <c r="J63" s="2">
        <f t="shared" si="1"/>
        <v>4.4040934987315726E-2</v>
      </c>
      <c r="K63" s="3">
        <v>21</v>
      </c>
      <c r="L63" s="3">
        <v>11</v>
      </c>
      <c r="M63" s="3">
        <v>0</v>
      </c>
      <c r="N63" s="3">
        <v>17</v>
      </c>
      <c r="O63" s="4">
        <v>0.57999999999999996</v>
      </c>
      <c r="P63" s="4">
        <v>0.34375</v>
      </c>
      <c r="Q63" s="4">
        <v>5.5E-2</v>
      </c>
      <c r="R63" s="4">
        <v>0.03</v>
      </c>
      <c r="S63" s="4">
        <v>4.7E-2</v>
      </c>
      <c r="T63" s="4">
        <v>6.0000000000000001E-3</v>
      </c>
      <c r="U63" s="5">
        <v>0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2">
        <v>0.86750056770472295</v>
      </c>
      <c r="AB63" s="2">
        <v>0.42121346507630397</v>
      </c>
      <c r="AC63" s="2">
        <v>5.6570351488394399E-2</v>
      </c>
      <c r="AD63" s="2">
        <v>3.0459207484708602E-2</v>
      </c>
      <c r="AE63" s="2">
        <v>4.8140375327934998E-2</v>
      </c>
      <c r="AF63" s="2">
        <v>6.0180723255630203E-3</v>
      </c>
    </row>
    <row r="64" spans="1:32" x14ac:dyDescent="0.35">
      <c r="A64" s="7">
        <v>863</v>
      </c>
      <c r="B64" s="7">
        <v>44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4">
        <v>1</v>
      </c>
      <c r="H64" s="4">
        <v>2.5633997989999999</v>
      </c>
      <c r="I64" s="4">
        <v>58.155274144000003</v>
      </c>
      <c r="J64" s="2">
        <f t="shared" si="1"/>
        <v>4.4078543807612176E-2</v>
      </c>
      <c r="K64" s="3">
        <v>13</v>
      </c>
      <c r="L64" s="3">
        <v>29</v>
      </c>
      <c r="M64" s="3">
        <v>0</v>
      </c>
      <c r="N64" s="3">
        <v>7</v>
      </c>
      <c r="O64" s="4">
        <v>0.72099999999999997</v>
      </c>
      <c r="P64" s="4">
        <v>0.69047619047619002</v>
      </c>
      <c r="Q64" s="4">
        <v>9.5000000000000001E-2</v>
      </c>
      <c r="R64" s="4">
        <v>9.0999999999999998E-2</v>
      </c>
      <c r="S64" s="4">
        <v>6.8000000000000005E-2</v>
      </c>
      <c r="T64" s="4">
        <v>7.8E-2</v>
      </c>
      <c r="U64" s="5">
        <v>0</v>
      </c>
      <c r="V64" s="5">
        <v>0</v>
      </c>
      <c r="W64" s="5">
        <v>100</v>
      </c>
      <c r="X64" s="5">
        <v>100</v>
      </c>
      <c r="Y64" s="5">
        <v>100</v>
      </c>
      <c r="Z64" s="5">
        <v>100</v>
      </c>
      <c r="AA64" s="2">
        <v>1.2765434971607701</v>
      </c>
      <c r="AB64" s="2">
        <v>1.1727202608218299</v>
      </c>
      <c r="AC64" s="2">
        <v>9.9820335282210904E-2</v>
      </c>
      <c r="AD64" s="2">
        <v>9.5410184804658196E-2</v>
      </c>
      <c r="AE64" s="2">
        <v>7.0422464296545903E-2</v>
      </c>
      <c r="AF64" s="2">
        <v>8.1210055425543201E-2</v>
      </c>
    </row>
    <row r="65" spans="1:32" x14ac:dyDescent="0.35">
      <c r="A65" s="7">
        <v>867</v>
      </c>
      <c r="B65" s="7">
        <v>27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4">
        <v>1</v>
      </c>
      <c r="H65" s="4">
        <v>3.1769576599999998</v>
      </c>
      <c r="I65" s="4">
        <v>71.087359393</v>
      </c>
      <c r="J65" s="2">
        <f t="shared" si="1"/>
        <v>4.4690894233902802E-2</v>
      </c>
      <c r="K65" s="3">
        <v>17</v>
      </c>
      <c r="L65" s="3">
        <v>20</v>
      </c>
      <c r="M65" s="3">
        <v>2</v>
      </c>
      <c r="N65" s="3">
        <v>10</v>
      </c>
      <c r="O65" s="4">
        <v>0.61099999999999999</v>
      </c>
      <c r="P65" s="4">
        <v>0.54054054054054101</v>
      </c>
      <c r="Q65" s="4">
        <v>8.4000000000000005E-2</v>
      </c>
      <c r="R65" s="4">
        <v>9.6000000000000002E-2</v>
      </c>
      <c r="S65" s="4">
        <v>2.5999999999999999E-2</v>
      </c>
      <c r="T65" s="4">
        <v>0.04</v>
      </c>
      <c r="U65" s="5">
        <v>0</v>
      </c>
      <c r="V65" s="5">
        <v>0</v>
      </c>
      <c r="W65" s="5">
        <v>100</v>
      </c>
      <c r="X65" s="5">
        <v>100</v>
      </c>
      <c r="Y65" s="5">
        <v>100</v>
      </c>
      <c r="Z65" s="5">
        <v>100</v>
      </c>
      <c r="AA65" s="2">
        <v>0.94417593536369104</v>
      </c>
      <c r="AB65" s="2">
        <v>0.77770456858800796</v>
      </c>
      <c r="AC65" s="2">
        <v>8.7738914308006705E-2</v>
      </c>
      <c r="AD65" s="2">
        <v>0.100925918589961</v>
      </c>
      <c r="AE65" s="2">
        <v>2.6343975339602001E-2</v>
      </c>
      <c r="AF65" s="2">
        <v>4.08219945202552E-2</v>
      </c>
    </row>
    <row r="66" spans="1:32" x14ac:dyDescent="0.35">
      <c r="A66" s="7">
        <v>239</v>
      </c>
      <c r="B66" s="7">
        <v>23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3.0663410839999998</v>
      </c>
      <c r="I66" s="4">
        <v>65.031114829000003</v>
      </c>
      <c r="J66" s="2">
        <f t="shared" ref="J66:J129" si="3">H66/I66</f>
        <v>4.7151907084216162E-2</v>
      </c>
      <c r="K66" s="3">
        <v>6</v>
      </c>
      <c r="L66" s="3">
        <v>14</v>
      </c>
      <c r="M66" s="3">
        <v>0</v>
      </c>
      <c r="N66" s="3">
        <v>29</v>
      </c>
      <c r="O66" s="4">
        <v>0.83799999999999997</v>
      </c>
      <c r="P66" s="4">
        <v>0.7</v>
      </c>
      <c r="Q66" s="4">
        <v>0.873</v>
      </c>
      <c r="R66" s="4">
        <v>0.67300000000000004</v>
      </c>
      <c r="S66" s="4">
        <v>0.32500000000000001</v>
      </c>
      <c r="T66" s="4">
        <v>0.25900000000000001</v>
      </c>
      <c r="U66" s="5">
        <v>0</v>
      </c>
      <c r="V66" s="5">
        <v>0</v>
      </c>
      <c r="W66" s="5">
        <v>0</v>
      </c>
      <c r="X66" s="5">
        <v>0</v>
      </c>
      <c r="Y66" s="5">
        <v>100</v>
      </c>
      <c r="Z66" s="5">
        <v>100</v>
      </c>
      <c r="AA66" s="2">
        <v>1.8201589437497501</v>
      </c>
      <c r="AB66" s="2">
        <v>1.2039728043259399</v>
      </c>
      <c r="AC66" s="2">
        <v>2.0635681925235501</v>
      </c>
      <c r="AD66" s="2">
        <v>1.11779510808488</v>
      </c>
      <c r="AE66" s="2">
        <v>0.39304258810960702</v>
      </c>
      <c r="AF66" s="2">
        <v>0.29975465368604998</v>
      </c>
    </row>
    <row r="67" spans="1:32" x14ac:dyDescent="0.35">
      <c r="A67" s="7">
        <v>359</v>
      </c>
      <c r="B67" s="7">
        <v>34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4">
        <v>1</v>
      </c>
      <c r="H67" s="4">
        <v>2.329544399</v>
      </c>
      <c r="I67" s="4">
        <v>48.636344239000003</v>
      </c>
      <c r="J67" s="2">
        <f t="shared" si="3"/>
        <v>4.789719366144319E-2</v>
      </c>
      <c r="K67" s="3">
        <v>11</v>
      </c>
      <c r="L67" s="3">
        <v>14</v>
      </c>
      <c r="M67" s="3">
        <v>0</v>
      </c>
      <c r="N67" s="3">
        <v>24</v>
      </c>
      <c r="O67" s="4">
        <v>0.76600000000000001</v>
      </c>
      <c r="P67" s="4">
        <v>0.56000000000000005</v>
      </c>
      <c r="Q67" s="4">
        <v>0.749</v>
      </c>
      <c r="R67" s="4">
        <v>0.48899999999999999</v>
      </c>
      <c r="S67" s="4">
        <v>6.0999999999999999E-2</v>
      </c>
      <c r="T67" s="4">
        <v>0.312</v>
      </c>
      <c r="U67" s="5">
        <v>0</v>
      </c>
      <c r="V67" s="5">
        <v>0</v>
      </c>
      <c r="W67" s="5">
        <v>0</v>
      </c>
      <c r="X67" s="5">
        <v>100</v>
      </c>
      <c r="Y67" s="5">
        <v>100</v>
      </c>
      <c r="Z67" s="5">
        <v>100</v>
      </c>
      <c r="AA67" s="2">
        <v>1.45243416362444</v>
      </c>
      <c r="AB67" s="2">
        <v>0.82098055206983001</v>
      </c>
      <c r="AC67" s="2">
        <v>1.38230233985035</v>
      </c>
      <c r="AD67" s="2">
        <v>0.67138568877843297</v>
      </c>
      <c r="AE67" s="2">
        <v>6.2939799773874094E-2</v>
      </c>
      <c r="AF67" s="2">
        <v>0.37396644104879301</v>
      </c>
    </row>
    <row r="68" spans="1:32" x14ac:dyDescent="0.35">
      <c r="A68" s="7">
        <v>387</v>
      </c>
      <c r="B68" s="7">
        <v>40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4">
        <v>1</v>
      </c>
      <c r="H68" s="4">
        <v>2.6206862690000001</v>
      </c>
      <c r="I68" s="4">
        <v>54.706652036000001</v>
      </c>
      <c r="J68" s="2">
        <f t="shared" si="3"/>
        <v>4.79043438314493E-2</v>
      </c>
      <c r="K68" s="3">
        <v>20</v>
      </c>
      <c r="L68" s="3">
        <v>21</v>
      </c>
      <c r="M68" s="3">
        <v>1</v>
      </c>
      <c r="N68" s="3">
        <v>7</v>
      </c>
      <c r="O68" s="4">
        <v>0.56699999999999995</v>
      </c>
      <c r="P68" s="4">
        <v>0.51219512195121997</v>
      </c>
      <c r="Q68" s="4">
        <v>0.113</v>
      </c>
      <c r="R68" s="4">
        <v>0.109</v>
      </c>
      <c r="S68" s="4">
        <v>5.8999999999999997E-2</v>
      </c>
      <c r="T68" s="4">
        <v>0.112</v>
      </c>
      <c r="U68" s="5">
        <v>0</v>
      </c>
      <c r="V68" s="5">
        <v>0</v>
      </c>
      <c r="W68" s="5">
        <v>100</v>
      </c>
      <c r="X68" s="5">
        <v>100</v>
      </c>
      <c r="Y68" s="5">
        <v>100</v>
      </c>
      <c r="Z68" s="5">
        <v>100</v>
      </c>
      <c r="AA68" s="2">
        <v>0.83701755097964703</v>
      </c>
      <c r="AB68" s="2">
        <v>0.71783979315031698</v>
      </c>
      <c r="AC68" s="2">
        <v>0.11991029667255799</v>
      </c>
      <c r="AD68" s="2">
        <v>0.115410851511328</v>
      </c>
      <c r="AE68" s="2">
        <v>6.0812139396757399E-2</v>
      </c>
      <c r="AF68" s="2">
        <v>0.11878353598996701</v>
      </c>
    </row>
    <row r="69" spans="1:32" x14ac:dyDescent="0.35">
      <c r="A69" s="7">
        <v>481</v>
      </c>
      <c r="B69" s="7">
        <v>21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4">
        <v>1</v>
      </c>
      <c r="H69" s="4">
        <v>2.4065419960000001</v>
      </c>
      <c r="I69" s="4">
        <v>47.822732434999999</v>
      </c>
      <c r="J69" s="2">
        <f t="shared" si="3"/>
        <v>5.032213496522682E-2</v>
      </c>
      <c r="K69" s="3">
        <v>23</v>
      </c>
      <c r="L69" s="3">
        <v>16</v>
      </c>
      <c r="M69" s="3">
        <v>0</v>
      </c>
      <c r="N69" s="3">
        <v>10</v>
      </c>
      <c r="O69" s="4">
        <v>0.51800000000000002</v>
      </c>
      <c r="P69" s="4">
        <v>0.41025641025641002</v>
      </c>
      <c r="Q69" s="4">
        <v>0.183</v>
      </c>
      <c r="R69" s="4">
        <v>0.17100000000000001</v>
      </c>
      <c r="S69" s="4">
        <v>0.04</v>
      </c>
      <c r="T69" s="4">
        <v>0.115</v>
      </c>
      <c r="U69" s="5">
        <v>0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2">
        <v>0.72981116493153697</v>
      </c>
      <c r="AB69" s="2">
        <v>0.52806743020049696</v>
      </c>
      <c r="AC69" s="2">
        <v>0.202116184122134</v>
      </c>
      <c r="AD69" s="2">
        <v>0.18753512384684201</v>
      </c>
      <c r="AE69" s="2">
        <v>4.08219945202552E-2</v>
      </c>
      <c r="AF69" s="2">
        <v>0.122167633974208</v>
      </c>
    </row>
    <row r="70" spans="1:32" x14ac:dyDescent="0.35">
      <c r="A70" s="7">
        <v>579</v>
      </c>
      <c r="B70" s="7">
        <v>32</v>
      </c>
      <c r="C70" s="7">
        <v>0</v>
      </c>
      <c r="D70" s="7">
        <v>0</v>
      </c>
      <c r="E70" s="22" t="str">
        <f t="shared" si="2"/>
        <v>00</v>
      </c>
      <c r="F70" s="4">
        <v>0.54013100000000003</v>
      </c>
      <c r="G70" s="24">
        <v>1</v>
      </c>
      <c r="H70" s="4">
        <v>3.9466817509999998</v>
      </c>
      <c r="I70" s="4">
        <v>76.838411085999994</v>
      </c>
      <c r="J70" s="2">
        <f t="shared" si="3"/>
        <v>5.1363396187132863E-2</v>
      </c>
      <c r="K70" s="3">
        <v>22</v>
      </c>
      <c r="L70" s="3">
        <v>17</v>
      </c>
      <c r="M70" s="3">
        <v>0</v>
      </c>
      <c r="N70" s="3">
        <v>10</v>
      </c>
      <c r="O70" s="4">
        <v>0.53800000000000003</v>
      </c>
      <c r="P70" s="4">
        <v>0.43589743589743601</v>
      </c>
      <c r="Q70" s="4">
        <v>0.436</v>
      </c>
      <c r="R70" s="4">
        <v>0.36399999999999999</v>
      </c>
      <c r="S70" s="4">
        <v>0.35699999999999998</v>
      </c>
      <c r="T70" s="4">
        <v>0.28499999999999998</v>
      </c>
      <c r="U70" s="5">
        <v>0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2">
        <v>0.77219038790039796</v>
      </c>
      <c r="AB70" s="2">
        <v>0.57251919277133101</v>
      </c>
      <c r="AC70" s="2">
        <v>0.57270102748407803</v>
      </c>
      <c r="AD70" s="2">
        <v>0.452556715642015</v>
      </c>
      <c r="AE70" s="2">
        <v>0.44161055474451799</v>
      </c>
      <c r="AF70" s="2">
        <v>0.33547273628812901</v>
      </c>
    </row>
    <row r="71" spans="1:32" x14ac:dyDescent="0.35">
      <c r="A71" s="7">
        <v>355</v>
      </c>
      <c r="B71" s="7">
        <v>46</v>
      </c>
      <c r="C71" s="7">
        <v>0</v>
      </c>
      <c r="D71" s="7">
        <v>0</v>
      </c>
      <c r="E71" s="22" t="str">
        <f t="shared" si="2"/>
        <v>00</v>
      </c>
      <c r="F71" s="4">
        <v>0.99855899999999997</v>
      </c>
      <c r="G71" s="24">
        <v>1</v>
      </c>
      <c r="H71" s="4">
        <v>2.7338123169999999</v>
      </c>
      <c r="I71" s="4">
        <v>52.733173878000002</v>
      </c>
      <c r="J71" s="2">
        <f t="shared" si="3"/>
        <v>5.1842362519744556E-2</v>
      </c>
      <c r="K71" s="3">
        <v>21</v>
      </c>
      <c r="L71" s="3">
        <v>21</v>
      </c>
      <c r="M71" s="3">
        <v>3</v>
      </c>
      <c r="N71" s="3">
        <v>4</v>
      </c>
      <c r="O71" s="4">
        <v>0.48399999999999999</v>
      </c>
      <c r="P71" s="4">
        <v>0.5</v>
      </c>
      <c r="Q71" s="4">
        <v>0.32</v>
      </c>
      <c r="R71" s="4">
        <v>0.37</v>
      </c>
      <c r="S71" s="4">
        <v>0.22800000000000001</v>
      </c>
      <c r="T71" s="4">
        <v>0.20799999999999999</v>
      </c>
      <c r="U71" s="5">
        <v>100</v>
      </c>
      <c r="V71" s="5">
        <v>0</v>
      </c>
      <c r="W71" s="5">
        <v>100</v>
      </c>
      <c r="X71" s="5">
        <v>100</v>
      </c>
      <c r="Y71" s="5">
        <v>100</v>
      </c>
      <c r="Z71" s="5">
        <v>100</v>
      </c>
      <c r="AA71" s="2">
        <v>0.66164851350057396</v>
      </c>
      <c r="AB71" s="2">
        <v>0.69314718055994495</v>
      </c>
      <c r="AC71" s="2">
        <v>0.38566248081198501</v>
      </c>
      <c r="AD71" s="2">
        <v>0.46203545959655901</v>
      </c>
      <c r="AE71" s="2">
        <v>0.25877072895736097</v>
      </c>
      <c r="AF71" s="2">
        <v>0.233193887167711</v>
      </c>
    </row>
    <row r="72" spans="1:32" x14ac:dyDescent="0.35">
      <c r="A72" s="7">
        <v>429</v>
      </c>
      <c r="B72" s="7">
        <v>3</v>
      </c>
      <c r="C72" s="7">
        <v>0</v>
      </c>
      <c r="D72" s="7">
        <v>0</v>
      </c>
      <c r="E72" s="22" t="str">
        <f t="shared" si="2"/>
        <v>00</v>
      </c>
      <c r="F72" s="4">
        <v>0.99861699999999998</v>
      </c>
      <c r="G72" s="24">
        <v>1</v>
      </c>
      <c r="H72" s="4">
        <v>2.7353510719999998</v>
      </c>
      <c r="I72" s="4">
        <v>50.439128017000002</v>
      </c>
      <c r="J72" s="2">
        <f t="shared" si="3"/>
        <v>5.4230736722452405E-2</v>
      </c>
      <c r="K72" s="3">
        <v>24</v>
      </c>
      <c r="L72" s="3">
        <v>11</v>
      </c>
      <c r="M72" s="3">
        <v>0</v>
      </c>
      <c r="N72" s="3">
        <v>14</v>
      </c>
      <c r="O72" s="4">
        <v>0.502</v>
      </c>
      <c r="P72" s="4">
        <v>0.314285714285714</v>
      </c>
      <c r="Q72" s="4">
        <v>6.2E-2</v>
      </c>
      <c r="R72" s="4">
        <v>3.6999999999999998E-2</v>
      </c>
      <c r="S72" s="4">
        <v>4.7E-2</v>
      </c>
      <c r="T72" s="4">
        <v>8.5000000000000006E-2</v>
      </c>
      <c r="U72" s="5">
        <v>0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2">
        <v>0.69715520195748404</v>
      </c>
      <c r="AB72" s="2">
        <v>0.37729423114146798</v>
      </c>
      <c r="AC72" s="2">
        <v>6.4005329975912406E-2</v>
      </c>
      <c r="AD72" s="2">
        <v>3.7701867184011501E-2</v>
      </c>
      <c r="AE72" s="2">
        <v>4.8140375327934998E-2</v>
      </c>
      <c r="AF72" s="2">
        <v>8.8831213706615703E-2</v>
      </c>
    </row>
    <row r="73" spans="1:32" x14ac:dyDescent="0.35">
      <c r="A73" s="7">
        <v>23</v>
      </c>
      <c r="B73" s="7">
        <v>13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4">
        <v>1</v>
      </c>
      <c r="H73" s="4">
        <v>3.0283080519999999</v>
      </c>
      <c r="I73" s="4">
        <v>55.571084418600002</v>
      </c>
      <c r="J73" s="2">
        <f t="shared" si="3"/>
        <v>5.4494312711061754E-2</v>
      </c>
      <c r="K73" s="3">
        <v>24</v>
      </c>
      <c r="L73" s="3">
        <v>16</v>
      </c>
      <c r="M73" s="3">
        <v>1</v>
      </c>
      <c r="N73" s="3">
        <v>8</v>
      </c>
      <c r="O73" s="4">
        <v>0.49</v>
      </c>
      <c r="P73" s="4">
        <v>0.4</v>
      </c>
      <c r="Q73" s="4">
        <v>8.5999999999999993E-2</v>
      </c>
      <c r="R73" s="4">
        <v>0.09</v>
      </c>
      <c r="S73" s="4">
        <v>7.0999999999999994E-2</v>
      </c>
      <c r="T73" s="4">
        <v>0.129</v>
      </c>
      <c r="U73" s="5">
        <v>100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2">
        <v>0.67334455326376597</v>
      </c>
      <c r="AB73" s="2">
        <v>0.51082562376599105</v>
      </c>
      <c r="AC73" s="2">
        <v>8.9924707527986994E-2</v>
      </c>
      <c r="AD73" s="2">
        <v>9.4310679471241304E-2</v>
      </c>
      <c r="AE73" s="2">
        <v>7.3646540168298497E-2</v>
      </c>
      <c r="AF73" s="2">
        <v>0.13811330212963399</v>
      </c>
    </row>
    <row r="74" spans="1:32" x14ac:dyDescent="0.35">
      <c r="A74" s="7">
        <v>749</v>
      </c>
      <c r="B74" s="7">
        <v>11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4">
        <v>1</v>
      </c>
      <c r="H74" s="4">
        <v>3.3114683930000002</v>
      </c>
      <c r="I74" s="4">
        <v>59.825323908999998</v>
      </c>
      <c r="J74" s="2">
        <f t="shared" si="3"/>
        <v>5.5352285230198806E-2</v>
      </c>
      <c r="K74" s="3">
        <v>17</v>
      </c>
      <c r="L74" s="3">
        <v>12</v>
      </c>
      <c r="M74" s="3">
        <v>0</v>
      </c>
      <c r="N74" s="3">
        <v>20</v>
      </c>
      <c r="O74" s="4">
        <v>0.67900000000000005</v>
      </c>
      <c r="P74" s="4">
        <v>0.41379310344827602</v>
      </c>
      <c r="Q74" s="4">
        <v>0.156</v>
      </c>
      <c r="R74" s="4">
        <v>0.19900000000000001</v>
      </c>
      <c r="S74" s="4">
        <v>8.1000000000000003E-2</v>
      </c>
      <c r="T74" s="4">
        <v>0.151</v>
      </c>
      <c r="U74" s="5">
        <v>0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2">
        <v>1.1363141558521199</v>
      </c>
      <c r="AB74" s="2">
        <v>0.53408248593025798</v>
      </c>
      <c r="AC74" s="2">
        <v>0.16960278438618001</v>
      </c>
      <c r="AD74" s="2">
        <v>0.221894331913778</v>
      </c>
      <c r="AE74" s="2">
        <v>8.4469156626450007E-2</v>
      </c>
      <c r="AF74" s="2">
        <v>0.16369609267078999</v>
      </c>
    </row>
    <row r="75" spans="1:32" x14ac:dyDescent="0.35">
      <c r="A75" s="7">
        <v>747</v>
      </c>
      <c r="B75" s="7">
        <v>39</v>
      </c>
      <c r="C75" s="7">
        <v>0</v>
      </c>
      <c r="D75" s="7">
        <v>0</v>
      </c>
      <c r="E75" s="22" t="str">
        <f t="shared" si="2"/>
        <v>00</v>
      </c>
      <c r="F75" s="4">
        <v>0.99468100000000004</v>
      </c>
      <c r="G75" s="24">
        <v>1</v>
      </c>
      <c r="H75" s="4">
        <v>3.077631255</v>
      </c>
      <c r="I75" s="4">
        <v>54.632458737999997</v>
      </c>
      <c r="J75" s="2">
        <f t="shared" si="3"/>
        <v>5.6333383598189249E-2</v>
      </c>
      <c r="K75" s="3">
        <v>21</v>
      </c>
      <c r="L75" s="3">
        <v>17</v>
      </c>
      <c r="M75" s="3">
        <v>5</v>
      </c>
      <c r="N75" s="3">
        <v>6</v>
      </c>
      <c r="O75" s="4">
        <v>0.44900000000000001</v>
      </c>
      <c r="P75" s="4">
        <v>0.44736842105263203</v>
      </c>
      <c r="Q75" s="4">
        <v>5.6000000000000001E-2</v>
      </c>
      <c r="R75" s="4">
        <v>3.4000000000000002E-2</v>
      </c>
      <c r="S75" s="4">
        <v>4.2000000000000003E-2</v>
      </c>
      <c r="T75" s="4">
        <v>9.4E-2</v>
      </c>
      <c r="U75" s="5">
        <v>100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2">
        <v>0.59602046982922297</v>
      </c>
      <c r="AB75" s="2">
        <v>0.59306372200296298</v>
      </c>
      <c r="AC75" s="2">
        <v>5.7629112836636402E-2</v>
      </c>
      <c r="AD75" s="2">
        <v>3.4591444769619097E-2</v>
      </c>
      <c r="AE75" s="2">
        <v>4.2907501011276501E-2</v>
      </c>
      <c r="AF75" s="2">
        <v>9.8715972939157695E-2</v>
      </c>
    </row>
    <row r="76" spans="1:32" x14ac:dyDescent="0.35">
      <c r="A76" s="7">
        <v>947</v>
      </c>
      <c r="B76" s="7">
        <v>20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4">
        <v>1</v>
      </c>
      <c r="H76" s="4">
        <v>2.441805129</v>
      </c>
      <c r="I76" s="4">
        <v>43.188106896000001</v>
      </c>
      <c r="J76" s="2">
        <f t="shared" si="3"/>
        <v>5.6538832203968527E-2</v>
      </c>
      <c r="K76" s="3">
        <v>21</v>
      </c>
      <c r="L76" s="3">
        <v>14</v>
      </c>
      <c r="M76" s="3">
        <v>2</v>
      </c>
      <c r="N76" s="3">
        <v>12</v>
      </c>
      <c r="O76" s="4">
        <v>0.54300000000000004</v>
      </c>
      <c r="P76" s="4">
        <v>0.4</v>
      </c>
      <c r="Q76" s="4">
        <v>7.2999999999999995E-2</v>
      </c>
      <c r="R76" s="4">
        <v>9.5000000000000001E-2</v>
      </c>
      <c r="S76" s="4">
        <v>8.4000000000000005E-2</v>
      </c>
      <c r="T76" s="4">
        <v>3.6999999999999998E-2</v>
      </c>
      <c r="U76" s="5">
        <v>0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2">
        <v>0.78307188808793204</v>
      </c>
      <c r="AB76" s="2">
        <v>0.51082562376599105</v>
      </c>
      <c r="AC76" s="2">
        <v>7.5801713416281793E-2</v>
      </c>
      <c r="AD76" s="2">
        <v>9.9820335282210904E-2</v>
      </c>
      <c r="AE76" s="2">
        <v>8.7738914308006705E-2</v>
      </c>
      <c r="AF76" s="2">
        <v>3.7701867184011501E-2</v>
      </c>
    </row>
    <row r="77" spans="1:32" x14ac:dyDescent="0.35">
      <c r="A77" s="7">
        <v>217</v>
      </c>
      <c r="B77" s="7">
        <v>3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4">
        <v>1</v>
      </c>
      <c r="H77" s="4">
        <v>3.1386278939999999</v>
      </c>
      <c r="I77" s="4">
        <v>54.58589602</v>
      </c>
      <c r="J77" s="2">
        <f t="shared" si="3"/>
        <v>5.7498880165858635E-2</v>
      </c>
      <c r="K77" s="3">
        <v>29</v>
      </c>
      <c r="L77" s="3">
        <v>13</v>
      </c>
      <c r="M77" s="3">
        <v>1</v>
      </c>
      <c r="N77" s="3">
        <v>6</v>
      </c>
      <c r="O77" s="4">
        <v>0.4</v>
      </c>
      <c r="P77" s="4">
        <v>0.30952380952380998</v>
      </c>
      <c r="Q77" s="4">
        <v>0.06</v>
      </c>
      <c r="R77" s="4">
        <v>5.3999999999999999E-2</v>
      </c>
      <c r="S77" s="4">
        <v>3.5000000000000003E-2</v>
      </c>
      <c r="T77" s="4">
        <v>1.6E-2</v>
      </c>
      <c r="U77" s="5">
        <v>100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2">
        <v>0.51082562376599105</v>
      </c>
      <c r="AB77" s="2">
        <v>0.37037378829689399</v>
      </c>
      <c r="AC77" s="2">
        <v>6.1875403718087502E-2</v>
      </c>
      <c r="AD77" s="2">
        <v>5.5512709930258801E-2</v>
      </c>
      <c r="AE77" s="2">
        <v>3.5627177643151202E-2</v>
      </c>
      <c r="AF77" s="2">
        <v>1.6129381929883599E-2</v>
      </c>
    </row>
    <row r="78" spans="1:32" x14ac:dyDescent="0.35">
      <c r="A78" s="7">
        <v>777</v>
      </c>
      <c r="B78" s="7">
        <v>35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4">
        <v>1</v>
      </c>
      <c r="H78" s="4">
        <v>3.8408691529999999</v>
      </c>
      <c r="I78" s="4">
        <v>63.895835665100002</v>
      </c>
      <c r="J78" s="2">
        <f t="shared" si="3"/>
        <v>6.0111415916544439E-2</v>
      </c>
      <c r="K78" s="3">
        <v>21</v>
      </c>
      <c r="L78" s="3">
        <v>12</v>
      </c>
      <c r="M78" s="3">
        <v>1</v>
      </c>
      <c r="N78" s="3">
        <v>15</v>
      </c>
      <c r="O78" s="4">
        <v>0.54400000000000004</v>
      </c>
      <c r="P78" s="4">
        <v>0.36363636363636398</v>
      </c>
      <c r="Q78" s="4">
        <v>0.54200000000000004</v>
      </c>
      <c r="R78" s="4">
        <v>0.40500000000000003</v>
      </c>
      <c r="S78" s="4">
        <v>0.121</v>
      </c>
      <c r="T78" s="4">
        <v>0.35799999999999998</v>
      </c>
      <c r="U78" s="5">
        <v>0</v>
      </c>
      <c r="V78" s="5">
        <v>100</v>
      </c>
      <c r="W78" s="5">
        <v>0</v>
      </c>
      <c r="X78" s="5">
        <v>100</v>
      </c>
      <c r="Y78" s="5">
        <v>100</v>
      </c>
      <c r="Z78" s="5">
        <v>100</v>
      </c>
      <c r="AA78" s="2">
        <v>0.78526246946775102</v>
      </c>
      <c r="AB78" s="2">
        <v>0.45198512374305699</v>
      </c>
      <c r="AC78" s="2">
        <v>0.78088609486795202</v>
      </c>
      <c r="AD78" s="2">
        <v>0.51919387343650703</v>
      </c>
      <c r="AE78" s="2">
        <v>0.12897038129696001</v>
      </c>
      <c r="AF78" s="2">
        <v>0.44316697529217602</v>
      </c>
    </row>
    <row r="79" spans="1:32" x14ac:dyDescent="0.35">
      <c r="A79" s="7">
        <v>145</v>
      </c>
      <c r="B79" s="7">
        <v>4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4">
        <v>1</v>
      </c>
      <c r="H79" s="4">
        <v>2.7395448099999999</v>
      </c>
      <c r="I79" s="4">
        <v>45.097523158000001</v>
      </c>
      <c r="J79" s="2">
        <f t="shared" si="3"/>
        <v>6.0747123526095972E-2</v>
      </c>
      <c r="K79" s="3">
        <v>29</v>
      </c>
      <c r="L79" s="3">
        <v>14</v>
      </c>
      <c r="M79" s="3">
        <v>3</v>
      </c>
      <c r="N79" s="3">
        <v>3</v>
      </c>
      <c r="O79" s="4">
        <v>0.34499999999999997</v>
      </c>
      <c r="P79" s="4">
        <v>0.32558139534883701</v>
      </c>
      <c r="Q79" s="4">
        <v>0.20300000000000001</v>
      </c>
      <c r="R79" s="4">
        <v>0.32600000000000001</v>
      </c>
      <c r="S79" s="4">
        <v>0.13700000000000001</v>
      </c>
      <c r="T79" s="4">
        <v>0.11600000000000001</v>
      </c>
      <c r="U79" s="5">
        <v>100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2">
        <v>0.42312004334688502</v>
      </c>
      <c r="AB79" s="2">
        <v>0.39390428570708802</v>
      </c>
      <c r="AC79" s="2">
        <v>0.22690060019192199</v>
      </c>
      <c r="AD79" s="2">
        <v>0.39452516806983001</v>
      </c>
      <c r="AE79" s="2">
        <v>0.14734058789870899</v>
      </c>
      <c r="AF79" s="2">
        <v>0.123298216344494</v>
      </c>
    </row>
    <row r="80" spans="1:32" x14ac:dyDescent="0.35">
      <c r="A80" s="7">
        <v>781</v>
      </c>
      <c r="B80" s="7">
        <v>32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4">
        <v>1</v>
      </c>
      <c r="H80" s="4">
        <v>2.85335647</v>
      </c>
      <c r="I80" s="4">
        <v>46.115643597400002</v>
      </c>
      <c r="J80" s="2">
        <f t="shared" si="3"/>
        <v>6.1873937939811649E-2</v>
      </c>
      <c r="K80" s="3">
        <v>21</v>
      </c>
      <c r="L80" s="3">
        <v>11</v>
      </c>
      <c r="M80" s="3">
        <v>0</v>
      </c>
      <c r="N80" s="3">
        <v>17</v>
      </c>
      <c r="O80" s="4">
        <v>0.57399999999999995</v>
      </c>
      <c r="P80" s="4">
        <v>0.34375</v>
      </c>
      <c r="Q80" s="4">
        <v>0.191</v>
      </c>
      <c r="R80" s="4">
        <v>0.214</v>
      </c>
      <c r="S80" s="4">
        <v>5.3999999999999999E-2</v>
      </c>
      <c r="T80" s="4">
        <v>0.13700000000000001</v>
      </c>
      <c r="U80" s="5">
        <v>0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2">
        <v>0.85331593271276696</v>
      </c>
      <c r="AB80" s="2">
        <v>0.42121346507630397</v>
      </c>
      <c r="AC80" s="2">
        <v>0.211956361923645</v>
      </c>
      <c r="AD80" s="2">
        <v>0.24079848655293001</v>
      </c>
      <c r="AE80" s="2">
        <v>5.5512709930258801E-2</v>
      </c>
      <c r="AF80" s="2">
        <v>0.14734058789870899</v>
      </c>
    </row>
    <row r="81" spans="1:32" x14ac:dyDescent="0.35">
      <c r="A81" s="7">
        <v>47</v>
      </c>
      <c r="B81" s="7">
        <v>1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4">
        <v>1</v>
      </c>
      <c r="H81" s="4">
        <v>2.4773894840000001</v>
      </c>
      <c r="I81" s="4">
        <v>39.961024623</v>
      </c>
      <c r="J81" s="2">
        <f t="shared" si="3"/>
        <v>6.1995144202936975E-2</v>
      </c>
      <c r="K81" s="3">
        <v>19</v>
      </c>
      <c r="L81" s="3">
        <v>20</v>
      </c>
      <c r="M81" s="3">
        <v>0</v>
      </c>
      <c r="N81" s="3">
        <v>10</v>
      </c>
      <c r="O81" s="4">
        <v>0.60899999999999999</v>
      </c>
      <c r="P81" s="4">
        <v>0.512820512820513</v>
      </c>
      <c r="Q81" s="4">
        <v>0.12</v>
      </c>
      <c r="R81" s="4">
        <v>9.6000000000000002E-2</v>
      </c>
      <c r="S81" s="4">
        <v>0.14499999999999999</v>
      </c>
      <c r="T81" s="4">
        <v>0.129</v>
      </c>
      <c r="U81" s="5">
        <v>0</v>
      </c>
      <c r="V81" s="5">
        <v>0</v>
      </c>
      <c r="W81" s="5">
        <v>100</v>
      </c>
      <c r="X81" s="5">
        <v>100</v>
      </c>
      <c r="Y81" s="5">
        <v>100</v>
      </c>
      <c r="Z81" s="5">
        <v>100</v>
      </c>
      <c r="AA81" s="2">
        <v>0.93904771899677097</v>
      </c>
      <c r="AB81" s="2">
        <v>0.71912266696320604</v>
      </c>
      <c r="AC81" s="2">
        <v>0.127833371509885</v>
      </c>
      <c r="AD81" s="2">
        <v>0.100925918589961</v>
      </c>
      <c r="AE81" s="2">
        <v>0.15665381004537701</v>
      </c>
      <c r="AF81" s="2">
        <v>0.13811330212963399</v>
      </c>
    </row>
    <row r="82" spans="1:32" x14ac:dyDescent="0.35">
      <c r="A82" s="7">
        <v>901</v>
      </c>
      <c r="B82" s="7">
        <v>31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4">
        <v>1</v>
      </c>
      <c r="H82" s="4">
        <v>2.9350050950000002</v>
      </c>
      <c r="I82" s="4">
        <v>46.504269506999997</v>
      </c>
      <c r="J82" s="2">
        <f t="shared" si="3"/>
        <v>6.3112594308318559E-2</v>
      </c>
      <c r="K82" s="3">
        <v>24</v>
      </c>
      <c r="L82" s="3">
        <v>13</v>
      </c>
      <c r="M82" s="3">
        <v>3</v>
      </c>
      <c r="N82" s="3">
        <v>9</v>
      </c>
      <c r="O82" s="4">
        <v>0.436</v>
      </c>
      <c r="P82" s="4">
        <v>0.35135135135135098</v>
      </c>
      <c r="Q82" s="4">
        <v>0.39300000000000002</v>
      </c>
      <c r="R82" s="4">
        <v>0.309</v>
      </c>
      <c r="S82" s="4">
        <v>0.20899999999999999</v>
      </c>
      <c r="T82" s="4">
        <v>0.20200000000000001</v>
      </c>
      <c r="U82" s="5">
        <v>100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2">
        <v>0.57270102748407803</v>
      </c>
      <c r="AB82" s="2">
        <v>0.43286408229627898</v>
      </c>
      <c r="AC82" s="2">
        <v>0.49922648792263902</v>
      </c>
      <c r="AD82" s="2">
        <v>0.36961545521446698</v>
      </c>
      <c r="AE82" s="2">
        <v>0.23445731121448299</v>
      </c>
      <c r="AF82" s="2">
        <v>0.225646681532328</v>
      </c>
    </row>
    <row r="83" spans="1:32" x14ac:dyDescent="0.35">
      <c r="A83" s="7">
        <v>751</v>
      </c>
      <c r="B83" s="7">
        <v>43</v>
      </c>
      <c r="C83" s="7">
        <v>0</v>
      </c>
      <c r="D83" s="7">
        <v>0</v>
      </c>
      <c r="E83" s="22" t="str">
        <f t="shared" si="2"/>
        <v>00</v>
      </c>
      <c r="F83" s="4">
        <v>0.95858299999999996</v>
      </c>
      <c r="G83" s="24">
        <v>1</v>
      </c>
      <c r="H83" s="4">
        <v>4.8229851769999996</v>
      </c>
      <c r="I83" s="4">
        <v>76.110923693800004</v>
      </c>
      <c r="J83" s="2">
        <f t="shared" si="3"/>
        <v>6.3367844495006181E-2</v>
      </c>
      <c r="K83" s="3">
        <v>21</v>
      </c>
      <c r="L83" s="3">
        <v>17</v>
      </c>
      <c r="M83" s="3">
        <v>0</v>
      </c>
      <c r="N83" s="3">
        <v>11</v>
      </c>
      <c r="O83" s="4">
        <v>0.56200000000000006</v>
      </c>
      <c r="P83" s="4">
        <v>0.44736842105263203</v>
      </c>
      <c r="Q83" s="4">
        <v>0.377</v>
      </c>
      <c r="R83" s="4">
        <v>0.40899999999999997</v>
      </c>
      <c r="S83" s="4">
        <v>9.9000000000000005E-2</v>
      </c>
      <c r="T83" s="4">
        <v>0.187</v>
      </c>
      <c r="U83" s="5">
        <v>0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2">
        <v>0.82553636860569102</v>
      </c>
      <c r="AB83" s="2">
        <v>0.59306372200296298</v>
      </c>
      <c r="AC83" s="2">
        <v>0.473208760194684</v>
      </c>
      <c r="AD83" s="2">
        <v>0.52593926157603899</v>
      </c>
      <c r="AE83" s="2">
        <v>0.104250021373799</v>
      </c>
      <c r="AF83" s="2">
        <v>0.207024169434327</v>
      </c>
    </row>
    <row r="84" spans="1:32" x14ac:dyDescent="0.35">
      <c r="A84" s="7">
        <v>301</v>
      </c>
      <c r="B84" s="7">
        <v>48</v>
      </c>
      <c r="C84" s="7">
        <v>0</v>
      </c>
      <c r="D84" s="7">
        <v>0</v>
      </c>
      <c r="E84" s="22" t="str">
        <f t="shared" si="2"/>
        <v>00</v>
      </c>
      <c r="F84" s="4">
        <v>0.82909500000000003</v>
      </c>
      <c r="G84" s="24">
        <v>1</v>
      </c>
      <c r="H84" s="4">
        <v>3.4742470480000001</v>
      </c>
      <c r="I84" s="4">
        <v>54.740243352999997</v>
      </c>
      <c r="J84" s="2">
        <f t="shared" si="3"/>
        <v>6.3467877290859662E-2</v>
      </c>
      <c r="K84" s="3">
        <v>24</v>
      </c>
      <c r="L84" s="3">
        <v>19</v>
      </c>
      <c r="M84" s="3">
        <v>2</v>
      </c>
      <c r="N84" s="3">
        <v>4</v>
      </c>
      <c r="O84" s="4">
        <v>0.47399999999999998</v>
      </c>
      <c r="P84" s="4">
        <v>0.44186046511627902</v>
      </c>
      <c r="Q84" s="4">
        <v>0.434</v>
      </c>
      <c r="R84" s="4">
        <v>0.42799999999999999</v>
      </c>
      <c r="S84" s="4">
        <v>0.435</v>
      </c>
      <c r="T84" s="4">
        <v>0.307</v>
      </c>
      <c r="U84" s="5">
        <v>100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2">
        <v>0.64245406624442702</v>
      </c>
      <c r="AB84" s="2">
        <v>0.58314628534561697</v>
      </c>
      <c r="AC84" s="2">
        <v>0.56916120077895405</v>
      </c>
      <c r="AD84" s="2">
        <v>0.55861628760233895</v>
      </c>
      <c r="AE84" s="2">
        <v>0.57092954783569605</v>
      </c>
      <c r="AF84" s="2">
        <v>0.36672527979223402</v>
      </c>
    </row>
    <row r="85" spans="1:32" x14ac:dyDescent="0.35">
      <c r="A85" s="7">
        <v>503</v>
      </c>
      <c r="B85" s="7">
        <v>29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4">
        <v>1</v>
      </c>
      <c r="H85" s="4">
        <v>3.4989041329999999</v>
      </c>
      <c r="I85" s="4">
        <v>54.914825338199996</v>
      </c>
      <c r="J85" s="2">
        <f t="shared" si="3"/>
        <v>6.3715109926172936E-2</v>
      </c>
      <c r="K85" s="3">
        <v>8</v>
      </c>
      <c r="L85" s="3">
        <v>21</v>
      </c>
      <c r="M85" s="3">
        <v>1</v>
      </c>
      <c r="N85" s="3">
        <v>19</v>
      </c>
      <c r="O85" s="4">
        <v>0.82</v>
      </c>
      <c r="P85" s="4">
        <v>0.72413793103448298</v>
      </c>
      <c r="Q85" s="4">
        <v>0.76900000000000002</v>
      </c>
      <c r="R85" s="4">
        <v>0.68899999999999995</v>
      </c>
      <c r="S85" s="4">
        <v>0.67400000000000004</v>
      </c>
      <c r="T85" s="4">
        <v>0.65300000000000002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2">
        <v>1.7147984280919299</v>
      </c>
      <c r="AB85" s="2">
        <v>1.2878542883066399</v>
      </c>
      <c r="AC85" s="2">
        <v>1.46533756846034</v>
      </c>
      <c r="AD85" s="2">
        <v>1.1679623668029</v>
      </c>
      <c r="AE85" s="2">
        <v>1.12085789761543</v>
      </c>
      <c r="AF85" s="2">
        <v>1.05843049903528</v>
      </c>
    </row>
    <row r="86" spans="1:32" x14ac:dyDescent="0.35">
      <c r="A86" s="7">
        <v>813</v>
      </c>
      <c r="B86" s="7">
        <v>28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4">
        <v>1</v>
      </c>
      <c r="H86" s="4">
        <v>4.1503270949999997</v>
      </c>
      <c r="I86" s="4">
        <v>64.568180349000002</v>
      </c>
      <c r="J86" s="2">
        <f t="shared" si="3"/>
        <v>6.4278210607251196E-2</v>
      </c>
      <c r="K86" s="3">
        <v>14</v>
      </c>
      <c r="L86" s="3">
        <v>19</v>
      </c>
      <c r="M86" s="3">
        <v>2</v>
      </c>
      <c r="N86" s="3">
        <v>14</v>
      </c>
      <c r="O86" s="4">
        <v>0.69799999999999995</v>
      </c>
      <c r="P86" s="4">
        <v>0.57575757575757602</v>
      </c>
      <c r="Q86" s="4">
        <v>0.371</v>
      </c>
      <c r="R86" s="4">
        <v>0.35499999999999998</v>
      </c>
      <c r="S86" s="4">
        <v>0.4</v>
      </c>
      <c r="T86" s="4">
        <v>0.183</v>
      </c>
      <c r="U86" s="5">
        <v>0</v>
      </c>
      <c r="V86" s="5">
        <v>0</v>
      </c>
      <c r="W86" s="5">
        <v>100</v>
      </c>
      <c r="X86" s="5">
        <v>100</v>
      </c>
      <c r="Y86" s="5">
        <v>100</v>
      </c>
      <c r="Z86" s="5">
        <v>100</v>
      </c>
      <c r="AA86" s="2">
        <v>1.19732826160727</v>
      </c>
      <c r="AB86" s="2">
        <v>0.85745023185122204</v>
      </c>
      <c r="AC86" s="2">
        <v>0.46362402228169702</v>
      </c>
      <c r="AD86" s="2">
        <v>0.43850496218636498</v>
      </c>
      <c r="AE86" s="2">
        <v>0.51082562376599105</v>
      </c>
      <c r="AF86" s="2">
        <v>0.202116184122134</v>
      </c>
    </row>
    <row r="87" spans="1:32" x14ac:dyDescent="0.35">
      <c r="A87" s="7">
        <v>669</v>
      </c>
      <c r="B87" s="7">
        <v>28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4">
        <v>1</v>
      </c>
      <c r="H87" s="4">
        <v>3.528465663</v>
      </c>
      <c r="I87" s="4">
        <v>54.127500990000001</v>
      </c>
      <c r="J87" s="2">
        <f t="shared" si="3"/>
        <v>6.5188039323150732E-2</v>
      </c>
      <c r="K87" s="3">
        <v>26</v>
      </c>
      <c r="L87" s="3">
        <v>11</v>
      </c>
      <c r="M87" s="3">
        <v>1</v>
      </c>
      <c r="N87" s="3">
        <v>11</v>
      </c>
      <c r="O87" s="4">
        <v>0.439</v>
      </c>
      <c r="P87" s="4">
        <v>0.29729729729729698</v>
      </c>
      <c r="Q87" s="4">
        <v>0.215</v>
      </c>
      <c r="R87" s="4">
        <v>0.155</v>
      </c>
      <c r="S87" s="4">
        <v>0.19</v>
      </c>
      <c r="T87" s="4">
        <v>0.188</v>
      </c>
      <c r="U87" s="5">
        <v>100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2">
        <v>0.57803437345944098</v>
      </c>
      <c r="AB87" s="2">
        <v>0.35282137462274199</v>
      </c>
      <c r="AC87" s="2">
        <v>0.242071561199729</v>
      </c>
      <c r="AD87" s="2">
        <v>0.168418651624963</v>
      </c>
      <c r="AE87" s="2">
        <v>0.21072103131565301</v>
      </c>
      <c r="AF87" s="2">
        <v>0.20825493882045901</v>
      </c>
    </row>
    <row r="88" spans="1:32" x14ac:dyDescent="0.35">
      <c r="A88" s="7">
        <v>11</v>
      </c>
      <c r="B88" s="7">
        <v>36</v>
      </c>
      <c r="C88" s="7">
        <v>0</v>
      </c>
      <c r="D88" s="7">
        <v>0</v>
      </c>
      <c r="E88" s="22" t="str">
        <f t="shared" si="2"/>
        <v>00</v>
      </c>
      <c r="F88" s="4">
        <v>0.99713399999999996</v>
      </c>
      <c r="G88" s="24">
        <v>1</v>
      </c>
      <c r="H88" s="4">
        <v>3.6658531970000001</v>
      </c>
      <c r="I88" s="4">
        <v>54.987881283999997</v>
      </c>
      <c r="J88" s="2">
        <f t="shared" si="3"/>
        <v>6.6666565639557848E-2</v>
      </c>
      <c r="K88" s="3">
        <v>24</v>
      </c>
      <c r="L88" s="3">
        <v>16</v>
      </c>
      <c r="M88" s="3">
        <v>0</v>
      </c>
      <c r="N88" s="3">
        <v>9</v>
      </c>
      <c r="O88" s="4">
        <v>0.53400000000000003</v>
      </c>
      <c r="P88" s="4">
        <v>0.4</v>
      </c>
      <c r="Q88" s="4">
        <v>0.128</v>
      </c>
      <c r="R88" s="4">
        <v>9.2999999999999999E-2</v>
      </c>
      <c r="S88" s="4">
        <v>8.7999999999999995E-2</v>
      </c>
      <c r="T88" s="4">
        <v>0.17199999999999999</v>
      </c>
      <c r="U88" s="5">
        <v>0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2">
        <v>0.76356964485649104</v>
      </c>
      <c r="AB88" s="2">
        <v>0.51082562376599105</v>
      </c>
      <c r="AC88" s="2">
        <v>0.13696585507315701</v>
      </c>
      <c r="AD88" s="2">
        <v>9.7612828867000401E-2</v>
      </c>
      <c r="AE88" s="2">
        <v>9.2115288907805598E-2</v>
      </c>
      <c r="AF88" s="2">
        <v>0.188742124596877</v>
      </c>
    </row>
    <row r="89" spans="1:32" x14ac:dyDescent="0.35">
      <c r="A89" s="7">
        <v>803</v>
      </c>
      <c r="B89" s="7">
        <v>40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4">
        <v>1</v>
      </c>
      <c r="H89" s="4">
        <v>2.4347914450000001</v>
      </c>
      <c r="I89" s="4">
        <v>35.836593382700002</v>
      </c>
      <c r="J89" s="2">
        <f t="shared" si="3"/>
        <v>6.7941487043670493E-2</v>
      </c>
      <c r="K89" s="3">
        <v>26</v>
      </c>
      <c r="L89" s="3">
        <v>18</v>
      </c>
      <c r="M89" s="3">
        <v>0</v>
      </c>
      <c r="N89" s="3">
        <v>5</v>
      </c>
      <c r="O89" s="4">
        <v>0.46800000000000003</v>
      </c>
      <c r="P89" s="4">
        <v>0.40909090909090901</v>
      </c>
      <c r="Q89" s="4">
        <v>0.38900000000000001</v>
      </c>
      <c r="R89" s="4">
        <v>0.33200000000000002</v>
      </c>
      <c r="S89" s="4">
        <v>0.17499999999999999</v>
      </c>
      <c r="T89" s="4">
        <v>0.13200000000000001</v>
      </c>
      <c r="U89" s="5">
        <v>100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2">
        <v>0.63111178964049297</v>
      </c>
      <c r="AB89" s="2">
        <v>0.52609309589677899</v>
      </c>
      <c r="AC89" s="2">
        <v>0.49265831981054198</v>
      </c>
      <c r="AD89" s="2">
        <v>0.40346710544549103</v>
      </c>
      <c r="AE89" s="2">
        <v>0.19237189264745599</v>
      </c>
      <c r="AF89" s="2">
        <v>0.14156356432178699</v>
      </c>
    </row>
    <row r="90" spans="1:32" x14ac:dyDescent="0.35">
      <c r="A90" s="7">
        <v>865</v>
      </c>
      <c r="B90" s="7">
        <v>36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4">
        <v>1</v>
      </c>
      <c r="H90" s="4">
        <v>2.6390561400000001</v>
      </c>
      <c r="I90" s="4">
        <v>38.124174081</v>
      </c>
      <c r="J90" s="2">
        <f t="shared" si="3"/>
        <v>6.9222644256973692E-2</v>
      </c>
      <c r="K90" s="3">
        <v>17</v>
      </c>
      <c r="L90" s="3">
        <v>10</v>
      </c>
      <c r="M90" s="3">
        <v>1</v>
      </c>
      <c r="N90" s="3">
        <v>21</v>
      </c>
      <c r="O90" s="4">
        <v>0.622</v>
      </c>
      <c r="P90" s="4">
        <v>0.37037037037037002</v>
      </c>
      <c r="Q90" s="4">
        <v>7.9000000000000001E-2</v>
      </c>
      <c r="R90" s="4">
        <v>5.2999999999999999E-2</v>
      </c>
      <c r="S90" s="4">
        <v>7.5999999999999998E-2</v>
      </c>
      <c r="T90" s="4">
        <v>7.9000000000000001E-2</v>
      </c>
      <c r="U90" s="5">
        <v>0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2">
        <v>0.97286108336254895</v>
      </c>
      <c r="AB90" s="2">
        <v>0.46262352194811301</v>
      </c>
      <c r="AC90" s="2">
        <v>8.2295242726830198E-2</v>
      </c>
      <c r="AD90" s="2">
        <v>5.4456185796058897E-2</v>
      </c>
      <c r="AE90" s="2">
        <v>7.9043207340452906E-2</v>
      </c>
      <c r="AF90" s="2">
        <v>8.2295242726830198E-2</v>
      </c>
    </row>
    <row r="91" spans="1:32" x14ac:dyDescent="0.35">
      <c r="A91" s="7">
        <v>461</v>
      </c>
      <c r="B91" s="7">
        <v>46</v>
      </c>
      <c r="C91" s="7">
        <v>0</v>
      </c>
      <c r="D91" s="7">
        <v>0</v>
      </c>
      <c r="E91" s="22" t="str">
        <f t="shared" si="2"/>
        <v>00</v>
      </c>
      <c r="F91" s="4">
        <v>0.99496200000000001</v>
      </c>
      <c r="G91" s="24">
        <v>1</v>
      </c>
      <c r="H91" s="4">
        <v>4.7476914939999997</v>
      </c>
      <c r="I91" s="4">
        <v>68.297916043100003</v>
      </c>
      <c r="J91" s="2">
        <f t="shared" si="3"/>
        <v>6.9514441568084256E-2</v>
      </c>
      <c r="K91" s="3">
        <v>23</v>
      </c>
      <c r="L91" s="3">
        <v>7</v>
      </c>
      <c r="M91" s="3">
        <v>1</v>
      </c>
      <c r="N91" s="3">
        <v>18</v>
      </c>
      <c r="O91" s="4">
        <v>0.50600000000000001</v>
      </c>
      <c r="P91" s="4">
        <v>0.233333333333333</v>
      </c>
      <c r="Q91" s="4">
        <v>0.11799999999999999</v>
      </c>
      <c r="R91" s="4">
        <v>0.216</v>
      </c>
      <c r="S91" s="4">
        <v>5.3999999999999999E-2</v>
      </c>
      <c r="T91" s="4">
        <v>0.127</v>
      </c>
      <c r="U91" s="5">
        <v>0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2">
        <v>0.70521976179421497</v>
      </c>
      <c r="AB91" s="2">
        <v>0.26570316573300601</v>
      </c>
      <c r="AC91" s="2">
        <v>0.125563222975346</v>
      </c>
      <c r="AD91" s="2">
        <v>0.24334625863172901</v>
      </c>
      <c r="AE91" s="2">
        <v>5.5512709930258801E-2</v>
      </c>
      <c r="AF91" s="2">
        <v>0.13581972314253499</v>
      </c>
    </row>
    <row r="92" spans="1:32" x14ac:dyDescent="0.35">
      <c r="A92" s="7">
        <v>51</v>
      </c>
      <c r="B92" s="7">
        <v>8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4">
        <v>1</v>
      </c>
      <c r="H92" s="4">
        <v>4.4199348780000003</v>
      </c>
      <c r="I92" s="4">
        <v>61.579058099999997</v>
      </c>
      <c r="J92" s="2">
        <f t="shared" si="3"/>
        <v>7.1776591171991325E-2</v>
      </c>
      <c r="K92" s="3">
        <v>11</v>
      </c>
      <c r="L92" s="3">
        <v>20</v>
      </c>
      <c r="M92" s="3">
        <v>0</v>
      </c>
      <c r="N92" s="3">
        <v>18</v>
      </c>
      <c r="O92" s="4">
        <v>0.76100000000000001</v>
      </c>
      <c r="P92" s="4">
        <v>0.64516129032258096</v>
      </c>
      <c r="Q92" s="4">
        <v>0.53800000000000003</v>
      </c>
      <c r="R92" s="4">
        <v>0.57499999999999996</v>
      </c>
      <c r="S92" s="4">
        <v>0.28799999999999998</v>
      </c>
      <c r="T92" s="4">
        <v>0.29299999999999998</v>
      </c>
      <c r="U92" s="5">
        <v>0</v>
      </c>
      <c r="V92" s="5">
        <v>0</v>
      </c>
      <c r="W92" s="5">
        <v>0</v>
      </c>
      <c r="X92" s="5">
        <v>0</v>
      </c>
      <c r="Y92" s="5">
        <v>100</v>
      </c>
      <c r="Z92" s="5">
        <v>100</v>
      </c>
      <c r="AA92" s="2">
        <v>1.43129172705063</v>
      </c>
      <c r="AB92" s="2">
        <v>1.03609193168678</v>
      </c>
      <c r="AC92" s="2">
        <v>0.77219038790039796</v>
      </c>
      <c r="AD92" s="2">
        <v>0.85566611005771998</v>
      </c>
      <c r="AE92" s="2">
        <v>0.33967736757016098</v>
      </c>
      <c r="AF92" s="2">
        <v>0.34672461308556402</v>
      </c>
    </row>
    <row r="93" spans="1:32" x14ac:dyDescent="0.35">
      <c r="A93" s="7">
        <v>343</v>
      </c>
      <c r="B93" s="7">
        <v>11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4">
        <v>1</v>
      </c>
      <c r="H93" s="4">
        <v>3.616551785</v>
      </c>
      <c r="I93" s="4">
        <v>50.057681109000001</v>
      </c>
      <c r="J93" s="2">
        <f t="shared" si="3"/>
        <v>7.2247689163327439E-2</v>
      </c>
      <c r="K93" s="3">
        <v>12</v>
      </c>
      <c r="L93" s="3">
        <v>8</v>
      </c>
      <c r="M93" s="3">
        <v>2</v>
      </c>
      <c r="N93" s="3">
        <v>27</v>
      </c>
      <c r="O93" s="4">
        <v>0.70599999999999996</v>
      </c>
      <c r="P93" s="4">
        <v>0.4</v>
      </c>
      <c r="Q93" s="4">
        <v>0.45</v>
      </c>
      <c r="R93" s="4">
        <v>0.33700000000000002</v>
      </c>
      <c r="S93" s="4">
        <v>0.14000000000000001</v>
      </c>
      <c r="T93" s="4">
        <v>0.26100000000000001</v>
      </c>
      <c r="U93" s="5">
        <v>0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2">
        <v>1.2241755116434601</v>
      </c>
      <c r="AB93" s="2">
        <v>0.51082562376599105</v>
      </c>
      <c r="AC93" s="2">
        <v>0.59783700075561996</v>
      </c>
      <c r="AD93" s="2">
        <v>0.41098028879627502</v>
      </c>
      <c r="AE93" s="2">
        <v>0.15082288973458399</v>
      </c>
      <c r="AF93" s="2">
        <v>0.30245735803393498</v>
      </c>
    </row>
    <row r="94" spans="1:32" x14ac:dyDescent="0.35">
      <c r="A94" s="7">
        <v>27</v>
      </c>
      <c r="B94" s="7">
        <v>14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4">
        <v>1</v>
      </c>
      <c r="H94" s="4">
        <v>4.4391407589999998</v>
      </c>
      <c r="I94" s="4">
        <v>61.157704185</v>
      </c>
      <c r="J94" s="2">
        <f t="shared" si="3"/>
        <v>7.2585143902258786E-2</v>
      </c>
      <c r="K94" s="3">
        <v>12</v>
      </c>
      <c r="L94" s="3">
        <v>21</v>
      </c>
      <c r="M94" s="3">
        <v>0</v>
      </c>
      <c r="N94" s="3">
        <v>16</v>
      </c>
      <c r="O94" s="4">
        <v>0.73899999999999999</v>
      </c>
      <c r="P94" s="4">
        <v>0.63636363636363602</v>
      </c>
      <c r="Q94" s="4">
        <v>0.75600000000000001</v>
      </c>
      <c r="R94" s="4">
        <v>0.627</v>
      </c>
      <c r="S94" s="4">
        <v>0.19600000000000001</v>
      </c>
      <c r="T94" s="4">
        <v>0.29299999999999998</v>
      </c>
      <c r="U94" s="5">
        <v>0</v>
      </c>
      <c r="V94" s="5">
        <v>0</v>
      </c>
      <c r="W94" s="5">
        <v>0</v>
      </c>
      <c r="X94" s="5">
        <v>0</v>
      </c>
      <c r="Y94" s="5">
        <v>100</v>
      </c>
      <c r="Z94" s="5">
        <v>100</v>
      </c>
      <c r="AA94" s="2">
        <v>1.34323487165944</v>
      </c>
      <c r="AB94" s="2">
        <v>1.0116009116784801</v>
      </c>
      <c r="AC94" s="2">
        <v>1.41058705368894</v>
      </c>
      <c r="AD94" s="2">
        <v>0.986176859338322</v>
      </c>
      <c r="AE94" s="2">
        <v>0.21815600980317101</v>
      </c>
      <c r="AF94" s="2">
        <v>0.34672461308556402</v>
      </c>
    </row>
    <row r="95" spans="1:32" x14ac:dyDescent="0.35">
      <c r="A95" s="7">
        <v>935</v>
      </c>
      <c r="B95" s="7">
        <v>24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4">
        <v>1</v>
      </c>
      <c r="H95" s="4">
        <v>4.6257649020000002</v>
      </c>
      <c r="I95" s="4">
        <v>63.595709696</v>
      </c>
      <c r="J95" s="2">
        <f t="shared" si="3"/>
        <v>7.2737059215347483E-2</v>
      </c>
      <c r="K95" s="3">
        <v>24</v>
      </c>
      <c r="L95" s="3">
        <v>16</v>
      </c>
      <c r="M95" s="3">
        <v>1</v>
      </c>
      <c r="N95" s="3">
        <v>8</v>
      </c>
      <c r="O95" s="4">
        <v>0.49399999999999999</v>
      </c>
      <c r="P95" s="4">
        <v>0.4</v>
      </c>
      <c r="Q95" s="4">
        <v>0.25700000000000001</v>
      </c>
      <c r="R95" s="4">
        <v>0.249</v>
      </c>
      <c r="S95" s="4">
        <v>0.22</v>
      </c>
      <c r="T95" s="4">
        <v>0.20300000000000001</v>
      </c>
      <c r="U95" s="5">
        <v>100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2">
        <v>0.68121860969467196</v>
      </c>
      <c r="AB95" s="2">
        <v>0.51082562376599105</v>
      </c>
      <c r="AC95" s="2">
        <v>0.29705923426437802</v>
      </c>
      <c r="AD95" s="2">
        <v>0.286349627218002</v>
      </c>
      <c r="AE95" s="2">
        <v>0.2484613592985</v>
      </c>
      <c r="AF95" s="2">
        <v>0.22690060019192199</v>
      </c>
    </row>
    <row r="96" spans="1:32" x14ac:dyDescent="0.35">
      <c r="A96" s="7">
        <v>789</v>
      </c>
      <c r="B96" s="7">
        <v>50</v>
      </c>
      <c r="C96" s="7">
        <v>0</v>
      </c>
      <c r="D96" s="7">
        <v>0</v>
      </c>
      <c r="E96" s="22" t="str">
        <f t="shared" si="2"/>
        <v>00</v>
      </c>
      <c r="F96" s="4">
        <v>0.97492900000000005</v>
      </c>
      <c r="G96" s="24">
        <v>1</v>
      </c>
      <c r="H96" s="4">
        <v>3.305053558</v>
      </c>
      <c r="I96" s="4">
        <v>43.197282348000002</v>
      </c>
      <c r="J96" s="2">
        <f t="shared" si="3"/>
        <v>7.6510682578924349E-2</v>
      </c>
      <c r="K96" s="3">
        <v>18</v>
      </c>
      <c r="L96" s="3">
        <v>17</v>
      </c>
      <c r="M96" s="3">
        <v>2</v>
      </c>
      <c r="N96" s="3">
        <v>12</v>
      </c>
      <c r="O96" s="4">
        <v>0.57799999999999996</v>
      </c>
      <c r="P96" s="4">
        <v>0.48571428571428599</v>
      </c>
      <c r="Q96" s="4">
        <v>0.55500000000000005</v>
      </c>
      <c r="R96" s="4">
        <v>0.49399999999999999</v>
      </c>
      <c r="S96" s="4">
        <v>0.19800000000000001</v>
      </c>
      <c r="T96" s="4">
        <v>0.23699999999999999</v>
      </c>
      <c r="U96" s="5">
        <v>0</v>
      </c>
      <c r="V96" s="5">
        <v>100</v>
      </c>
      <c r="W96" s="5">
        <v>0</v>
      </c>
      <c r="X96" s="5">
        <v>100</v>
      </c>
      <c r="Y96" s="5">
        <v>100</v>
      </c>
      <c r="Z96" s="5">
        <v>100</v>
      </c>
      <c r="AA96" s="2">
        <v>0.86274996494612499</v>
      </c>
      <c r="AB96" s="2">
        <v>0.664976303593249</v>
      </c>
      <c r="AC96" s="2">
        <v>0.809680996815897</v>
      </c>
      <c r="AD96" s="2">
        <v>0.68121860969467196</v>
      </c>
      <c r="AE96" s="2">
        <v>0.220646671115623</v>
      </c>
      <c r="AF96" s="2">
        <v>0.27049724769768002</v>
      </c>
    </row>
    <row r="97" spans="1:32" x14ac:dyDescent="0.35">
      <c r="A97" s="7">
        <v>821</v>
      </c>
      <c r="B97" s="7">
        <v>26</v>
      </c>
      <c r="C97" s="7">
        <v>0</v>
      </c>
      <c r="D97" s="7">
        <v>0</v>
      </c>
      <c r="E97" s="22" t="str">
        <f t="shared" si="2"/>
        <v>00</v>
      </c>
      <c r="F97" s="4">
        <v>0.98815500000000001</v>
      </c>
      <c r="G97" s="24">
        <v>1</v>
      </c>
      <c r="H97" s="4">
        <v>3.9857229639999998</v>
      </c>
      <c r="I97" s="4">
        <v>51.6481314551</v>
      </c>
      <c r="J97" s="2">
        <f t="shared" si="3"/>
        <v>7.7170709795473719E-2</v>
      </c>
      <c r="K97" s="3">
        <v>22</v>
      </c>
      <c r="L97" s="3">
        <v>18</v>
      </c>
      <c r="M97" s="3">
        <v>0</v>
      </c>
      <c r="N97" s="3">
        <v>9</v>
      </c>
      <c r="O97" s="4">
        <v>0.51800000000000002</v>
      </c>
      <c r="P97" s="4">
        <v>0.45</v>
      </c>
      <c r="Q97" s="4">
        <v>0.14000000000000001</v>
      </c>
      <c r="R97" s="4">
        <v>0.14499999999999999</v>
      </c>
      <c r="S97" s="4">
        <v>8.7999999999999995E-2</v>
      </c>
      <c r="T97" s="4">
        <v>9.7000000000000003E-2</v>
      </c>
      <c r="U97" s="5">
        <v>0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2">
        <v>0.72981116493153697</v>
      </c>
      <c r="AB97" s="2">
        <v>0.59783700075561996</v>
      </c>
      <c r="AC97" s="2">
        <v>0.15082288973458399</v>
      </c>
      <c r="AD97" s="2">
        <v>0.15665381004537701</v>
      </c>
      <c r="AE97" s="2">
        <v>9.2115288907805598E-2</v>
      </c>
      <c r="AF97" s="2">
        <v>0.102032725565152</v>
      </c>
    </row>
    <row r="98" spans="1:32" x14ac:dyDescent="0.35">
      <c r="A98" s="7">
        <v>859</v>
      </c>
      <c r="B98" s="7">
        <v>26</v>
      </c>
      <c r="C98" s="7">
        <v>0</v>
      </c>
      <c r="D98" s="7">
        <v>0</v>
      </c>
      <c r="E98" s="22" t="str">
        <f t="shared" si="2"/>
        <v>00</v>
      </c>
      <c r="F98" s="4">
        <v>0.99801200000000001</v>
      </c>
      <c r="G98" s="24">
        <v>1</v>
      </c>
      <c r="H98" s="4">
        <v>3.1668438999999999</v>
      </c>
      <c r="I98" s="4">
        <v>40.677703018000003</v>
      </c>
      <c r="J98" s="2">
        <f t="shared" si="3"/>
        <v>7.7852082714667106E-2</v>
      </c>
      <c r="K98" s="3">
        <v>7</v>
      </c>
      <c r="L98" s="3">
        <v>21</v>
      </c>
      <c r="M98" s="3">
        <v>3</v>
      </c>
      <c r="N98" s="3">
        <v>18</v>
      </c>
      <c r="O98" s="4">
        <v>0.77200000000000002</v>
      </c>
      <c r="P98" s="4">
        <v>0.75</v>
      </c>
      <c r="Q98" s="4">
        <v>0.6</v>
      </c>
      <c r="R98" s="4">
        <v>0.76900000000000002</v>
      </c>
      <c r="S98" s="4">
        <v>0.46300000000000002</v>
      </c>
      <c r="T98" s="4">
        <v>0.432</v>
      </c>
      <c r="U98" s="5">
        <v>0</v>
      </c>
      <c r="V98" s="5">
        <v>0</v>
      </c>
      <c r="W98" s="5">
        <v>0</v>
      </c>
      <c r="X98" s="5">
        <v>0</v>
      </c>
      <c r="Y98" s="5">
        <v>100</v>
      </c>
      <c r="Z98" s="5">
        <v>100</v>
      </c>
      <c r="AA98" s="2">
        <v>1.4784096500277</v>
      </c>
      <c r="AB98" s="2">
        <v>1.3862943611198899</v>
      </c>
      <c r="AC98" s="2">
        <v>0.916290731874155</v>
      </c>
      <c r="AD98" s="2">
        <v>1.46533756846034</v>
      </c>
      <c r="AE98" s="2">
        <v>0.62175718447327299</v>
      </c>
      <c r="AF98" s="2">
        <v>0.56563386026098605</v>
      </c>
    </row>
    <row r="99" spans="1:32" x14ac:dyDescent="0.35">
      <c r="A99" s="7">
        <v>563</v>
      </c>
      <c r="B99" s="7">
        <v>11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4">
        <v>1</v>
      </c>
      <c r="H99" s="4">
        <v>3.6759599610000002</v>
      </c>
      <c r="I99" s="4">
        <v>47.205112655999997</v>
      </c>
      <c r="J99" s="2">
        <f t="shared" si="3"/>
        <v>7.7872072624590338E-2</v>
      </c>
      <c r="K99" s="3">
        <v>21</v>
      </c>
      <c r="L99" s="3">
        <v>15</v>
      </c>
      <c r="M99" s="3">
        <v>0</v>
      </c>
      <c r="N99" s="3">
        <v>13</v>
      </c>
      <c r="O99" s="4">
        <v>0.56999999999999995</v>
      </c>
      <c r="P99" s="4">
        <v>0.41666666666666702</v>
      </c>
      <c r="Q99" s="4">
        <v>0.39500000000000002</v>
      </c>
      <c r="R99" s="4">
        <v>0.29099999999999998</v>
      </c>
      <c r="S99" s="4">
        <v>0.42199999999999999</v>
      </c>
      <c r="T99" s="4">
        <v>0.31900000000000001</v>
      </c>
      <c r="U99" s="5">
        <v>0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2">
        <v>0.84397007029452897</v>
      </c>
      <c r="AB99" s="2">
        <v>0.53899650073268701</v>
      </c>
      <c r="AC99" s="2">
        <v>0.50252682095129597</v>
      </c>
      <c r="AD99" s="2">
        <v>0.34389975245000898</v>
      </c>
      <c r="AE99" s="2">
        <v>0.54818141030975898</v>
      </c>
      <c r="AF99" s="2">
        <v>0.38419297283262499</v>
      </c>
    </row>
    <row r="100" spans="1:32" x14ac:dyDescent="0.35">
      <c r="A100" s="7">
        <v>349</v>
      </c>
      <c r="B100" s="7">
        <v>18</v>
      </c>
      <c r="C100" s="7">
        <v>0</v>
      </c>
      <c r="D100" s="7">
        <v>0</v>
      </c>
      <c r="E100" s="22" t="str">
        <f t="shared" si="2"/>
        <v>00</v>
      </c>
      <c r="F100" s="4">
        <v>0.99511400000000005</v>
      </c>
      <c r="G100" s="24">
        <v>1</v>
      </c>
      <c r="H100" s="4">
        <v>4.3632880490000003</v>
      </c>
      <c r="I100" s="4">
        <v>55.402362805000003</v>
      </c>
      <c r="J100" s="2">
        <f t="shared" si="3"/>
        <v>7.8756353124459486E-2</v>
      </c>
      <c r="K100" s="3">
        <v>7</v>
      </c>
      <c r="L100" s="3">
        <v>16</v>
      </c>
      <c r="M100" s="3">
        <v>5</v>
      </c>
      <c r="N100" s="3">
        <v>21</v>
      </c>
      <c r="O100" s="4">
        <v>0.73</v>
      </c>
      <c r="P100" s="4">
        <v>0.69565217391304301</v>
      </c>
      <c r="Q100" s="4">
        <v>0.65800000000000003</v>
      </c>
      <c r="R100" s="4">
        <v>0.70499999999999996</v>
      </c>
      <c r="S100" s="4">
        <v>0.23200000000000001</v>
      </c>
      <c r="T100" s="4">
        <v>0.224</v>
      </c>
      <c r="U100" s="5">
        <v>0</v>
      </c>
      <c r="V100" s="5">
        <v>0</v>
      </c>
      <c r="W100" s="5">
        <v>0</v>
      </c>
      <c r="X100" s="5">
        <v>0</v>
      </c>
      <c r="Y100" s="5">
        <v>100</v>
      </c>
      <c r="Z100" s="5">
        <v>100</v>
      </c>
      <c r="AA100" s="2">
        <v>1.30933331998376</v>
      </c>
      <c r="AB100" s="2">
        <v>1.18958406687384</v>
      </c>
      <c r="AC100" s="2">
        <v>1.07294454191953</v>
      </c>
      <c r="AD100" s="2">
        <v>1.2207799226423199</v>
      </c>
      <c r="AE100" s="2">
        <v>0.26396554583446502</v>
      </c>
      <c r="AF100" s="2">
        <v>0.25360275879891803</v>
      </c>
    </row>
    <row r="101" spans="1:32" x14ac:dyDescent="0.35">
      <c r="A101" s="7">
        <v>309</v>
      </c>
      <c r="B101" s="7">
        <v>37</v>
      </c>
      <c r="C101" s="7">
        <v>0</v>
      </c>
      <c r="D101" s="7">
        <v>0</v>
      </c>
      <c r="E101" s="22" t="str">
        <f t="shared" si="2"/>
        <v>00</v>
      </c>
      <c r="F101" s="4">
        <v>0.99957799999999997</v>
      </c>
      <c r="G101" s="24">
        <v>1</v>
      </c>
      <c r="H101" s="4">
        <v>3.041711356</v>
      </c>
      <c r="I101" s="4">
        <v>38.588899829900001</v>
      </c>
      <c r="J101" s="2">
        <f t="shared" si="3"/>
        <v>7.8823479534474258E-2</v>
      </c>
      <c r="K101" s="3">
        <v>16</v>
      </c>
      <c r="L101" s="3">
        <v>25</v>
      </c>
      <c r="M101" s="3">
        <v>2</v>
      </c>
      <c r="N101" s="3">
        <v>6</v>
      </c>
      <c r="O101" s="4">
        <v>0.64</v>
      </c>
      <c r="P101" s="4">
        <v>0.60975609756097604</v>
      </c>
      <c r="Q101" s="4">
        <v>0.28000000000000003</v>
      </c>
      <c r="R101" s="4">
        <v>0.24</v>
      </c>
      <c r="S101" s="4">
        <v>0.14699999999999999</v>
      </c>
      <c r="T101" s="4">
        <v>0.107</v>
      </c>
      <c r="U101" s="5">
        <v>0</v>
      </c>
      <c r="V101" s="5">
        <v>0</v>
      </c>
      <c r="W101" s="5">
        <v>100</v>
      </c>
      <c r="X101" s="5">
        <v>100</v>
      </c>
      <c r="Y101" s="5">
        <v>100</v>
      </c>
      <c r="Z101" s="5">
        <v>100</v>
      </c>
      <c r="AA101" s="2">
        <v>1.0216512475319799</v>
      </c>
      <c r="AB101" s="2">
        <v>0.94098334446452703</v>
      </c>
      <c r="AC101" s="2">
        <v>0.32850406697203599</v>
      </c>
      <c r="AD101" s="2">
        <v>0.27443684570176002</v>
      </c>
      <c r="AE101" s="2">
        <v>0.15899573149045801</v>
      </c>
      <c r="AF101" s="2">
        <v>0.113168698105638</v>
      </c>
    </row>
    <row r="102" spans="1:32" x14ac:dyDescent="0.35">
      <c r="A102" s="7">
        <v>227</v>
      </c>
      <c r="B102" s="7">
        <v>24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4">
        <v>1</v>
      </c>
      <c r="H102" s="4">
        <v>3.9969224909999999</v>
      </c>
      <c r="I102" s="4">
        <v>50.033990811000002</v>
      </c>
      <c r="J102" s="2">
        <f t="shared" si="3"/>
        <v>7.9884143283674949E-2</v>
      </c>
      <c r="K102" s="3">
        <v>27</v>
      </c>
      <c r="L102" s="3">
        <v>16</v>
      </c>
      <c r="M102" s="3">
        <v>2</v>
      </c>
      <c r="N102" s="3">
        <v>4</v>
      </c>
      <c r="O102" s="4">
        <v>0.41199999999999998</v>
      </c>
      <c r="P102" s="4">
        <v>0.372093023255814</v>
      </c>
      <c r="Q102" s="4">
        <v>0.40300000000000002</v>
      </c>
      <c r="R102" s="4">
        <v>0.371</v>
      </c>
      <c r="S102" s="4">
        <v>0.50800000000000001</v>
      </c>
      <c r="T102" s="4">
        <v>0.39100000000000001</v>
      </c>
      <c r="U102" s="5">
        <v>100</v>
      </c>
      <c r="V102" s="5">
        <v>100</v>
      </c>
      <c r="W102" s="5">
        <v>100</v>
      </c>
      <c r="X102" s="5">
        <v>100</v>
      </c>
      <c r="Y102" s="5">
        <v>0</v>
      </c>
      <c r="Z102" s="5">
        <v>100</v>
      </c>
      <c r="AA102" s="2">
        <v>0.53102833108351</v>
      </c>
      <c r="AB102" s="2">
        <v>0.46536324968923298</v>
      </c>
      <c r="AC102" s="2">
        <v>0.51583816558953499</v>
      </c>
      <c r="AD102" s="2">
        <v>0.46362402228169702</v>
      </c>
      <c r="AE102" s="2">
        <v>0.70927656248982895</v>
      </c>
      <c r="AF102" s="2">
        <v>0.49593701127223999</v>
      </c>
    </row>
    <row r="103" spans="1:32" x14ac:dyDescent="0.35">
      <c r="A103" s="7">
        <v>923</v>
      </c>
      <c r="B103" s="7">
        <v>33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4">
        <v>1</v>
      </c>
      <c r="H103" s="4">
        <v>4.458847392</v>
      </c>
      <c r="I103" s="4">
        <v>55.518177719999997</v>
      </c>
      <c r="J103" s="2">
        <f t="shared" si="3"/>
        <v>8.0313287919638154E-2</v>
      </c>
      <c r="K103" s="3">
        <v>23</v>
      </c>
      <c r="L103" s="3">
        <v>15</v>
      </c>
      <c r="M103" s="3">
        <v>0</v>
      </c>
      <c r="N103" s="3">
        <v>11</v>
      </c>
      <c r="O103" s="4">
        <v>0.52400000000000002</v>
      </c>
      <c r="P103" s="4">
        <v>0.394736842105263</v>
      </c>
      <c r="Q103" s="4">
        <v>0.33100000000000002</v>
      </c>
      <c r="R103" s="4">
        <v>0.36799999999999999</v>
      </c>
      <c r="S103" s="4">
        <v>0.192</v>
      </c>
      <c r="T103" s="4">
        <v>0.245</v>
      </c>
      <c r="U103" s="5">
        <v>0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2">
        <v>0.74233742475071696</v>
      </c>
      <c r="AB103" s="2">
        <v>0.50209194379723598</v>
      </c>
      <c r="AC103" s="2">
        <v>0.40197121885390902</v>
      </c>
      <c r="AD103" s="2">
        <v>0.45886588483528001</v>
      </c>
      <c r="AE103" s="2">
        <v>0.213193220461042</v>
      </c>
      <c r="AF103" s="2">
        <v>0.28103752973311202</v>
      </c>
    </row>
    <row r="104" spans="1:32" x14ac:dyDescent="0.35">
      <c r="A104" s="7">
        <v>345</v>
      </c>
      <c r="B104" s="7">
        <v>10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4">
        <v>1</v>
      </c>
      <c r="H104" s="4">
        <v>4.5398473470000003</v>
      </c>
      <c r="I104" s="4">
        <v>55.680038869999997</v>
      </c>
      <c r="J104" s="2">
        <f t="shared" si="3"/>
        <v>8.1534557790081522E-2</v>
      </c>
      <c r="K104" s="3">
        <v>18</v>
      </c>
      <c r="L104" s="3">
        <v>21</v>
      </c>
      <c r="M104" s="3">
        <v>1</v>
      </c>
      <c r="N104" s="3">
        <v>9</v>
      </c>
      <c r="O104" s="4">
        <v>0.61899999999999999</v>
      </c>
      <c r="P104" s="4">
        <v>0.53846153846153799</v>
      </c>
      <c r="Q104" s="4">
        <v>0.49199999999999999</v>
      </c>
      <c r="R104" s="4">
        <v>0.48599999999999999</v>
      </c>
      <c r="S104" s="4">
        <v>0.499</v>
      </c>
      <c r="T104" s="4">
        <v>0.33</v>
      </c>
      <c r="U104" s="5">
        <v>0</v>
      </c>
      <c r="V104" s="5">
        <v>0</v>
      </c>
      <c r="W104" s="5">
        <v>100</v>
      </c>
      <c r="X104" s="5">
        <v>100</v>
      </c>
      <c r="Y104" s="5">
        <v>100</v>
      </c>
      <c r="Z104" s="5">
        <v>100</v>
      </c>
      <c r="AA104" s="2">
        <v>0.96495590385543595</v>
      </c>
      <c r="AB104" s="2">
        <v>0.773189888233482</v>
      </c>
      <c r="AC104" s="2">
        <v>0.67727383140365505</v>
      </c>
      <c r="AD104" s="2">
        <v>0.665532013526972</v>
      </c>
      <c r="AE104" s="2">
        <v>0.69114917789727204</v>
      </c>
      <c r="AF104" s="2">
        <v>0.40047756659712502</v>
      </c>
    </row>
    <row r="105" spans="1:32" x14ac:dyDescent="0.35">
      <c r="A105" s="7">
        <v>493</v>
      </c>
      <c r="B105" s="7">
        <v>38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4">
        <v>1</v>
      </c>
      <c r="H105" s="4">
        <v>5.1381193349999998</v>
      </c>
      <c r="I105" s="4">
        <v>62.297252551820002</v>
      </c>
      <c r="J105" s="2">
        <f t="shared" si="3"/>
        <v>8.2477462882107319E-2</v>
      </c>
      <c r="K105" s="3">
        <v>25</v>
      </c>
      <c r="L105" s="3">
        <v>16</v>
      </c>
      <c r="M105" s="3">
        <v>3</v>
      </c>
      <c r="N105" s="3">
        <v>5</v>
      </c>
      <c r="O105" s="4">
        <v>0.42699999999999999</v>
      </c>
      <c r="P105" s="4">
        <v>0.39024390243902402</v>
      </c>
      <c r="Q105" s="4">
        <v>0.41599999999999998</v>
      </c>
      <c r="R105" s="4">
        <v>0.36</v>
      </c>
      <c r="S105" s="4">
        <v>0.45300000000000001</v>
      </c>
      <c r="T105" s="4">
        <v>0.36299999999999999</v>
      </c>
      <c r="U105" s="5">
        <v>100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2">
        <v>0.55686956226739803</v>
      </c>
      <c r="AB105" s="2">
        <v>0.494696241836107</v>
      </c>
      <c r="AC105" s="2">
        <v>0.53785429615391001</v>
      </c>
      <c r="AD105" s="2">
        <v>0.44628710262841897</v>
      </c>
      <c r="AE105" s="2">
        <v>0.60330647656015601</v>
      </c>
      <c r="AF105" s="2">
        <v>0.450985623409974</v>
      </c>
    </row>
    <row r="106" spans="1:32" x14ac:dyDescent="0.35">
      <c r="A106" s="7">
        <v>753</v>
      </c>
      <c r="B106" s="7">
        <v>30</v>
      </c>
      <c r="C106" s="7">
        <v>0</v>
      </c>
      <c r="D106" s="7">
        <v>0</v>
      </c>
      <c r="E106" s="22" t="str">
        <f t="shared" si="2"/>
        <v>00</v>
      </c>
      <c r="F106" s="4">
        <v>0.98586600000000002</v>
      </c>
      <c r="G106" s="24">
        <v>1</v>
      </c>
      <c r="H106" s="4">
        <v>4.9958989389999999</v>
      </c>
      <c r="I106" s="4">
        <v>60.5427856015</v>
      </c>
      <c r="J106" s="2">
        <f t="shared" si="3"/>
        <v>8.2518484892380339E-2</v>
      </c>
      <c r="K106" s="3">
        <v>25</v>
      </c>
      <c r="L106" s="3">
        <v>20</v>
      </c>
      <c r="M106" s="3">
        <v>0</v>
      </c>
      <c r="N106" s="3">
        <v>4</v>
      </c>
      <c r="O106" s="4">
        <v>0.504</v>
      </c>
      <c r="P106" s="4">
        <v>0.44444444444444398</v>
      </c>
      <c r="Q106" s="4">
        <v>9.2999999999999999E-2</v>
      </c>
      <c r="R106" s="4">
        <v>0.11</v>
      </c>
      <c r="S106" s="4">
        <v>0.13300000000000001</v>
      </c>
      <c r="T106" s="4">
        <v>1.7000000000000001E-2</v>
      </c>
      <c r="U106" s="5">
        <v>0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2">
        <v>0.70117935225720995</v>
      </c>
      <c r="AB106" s="2">
        <v>0.58778666490211895</v>
      </c>
      <c r="AC106" s="2">
        <v>9.7612828867000401E-2</v>
      </c>
      <c r="AD106" s="2">
        <v>0.11653381625595199</v>
      </c>
      <c r="AE106" s="2">
        <v>0.14271630220159501</v>
      </c>
      <c r="AF106" s="2">
        <v>1.7146158834970501E-2</v>
      </c>
    </row>
    <row r="107" spans="1:32" x14ac:dyDescent="0.35">
      <c r="A107" s="7">
        <v>851</v>
      </c>
      <c r="B107" s="7">
        <v>1</v>
      </c>
      <c r="C107" s="7">
        <v>0</v>
      </c>
      <c r="D107" s="7">
        <v>0</v>
      </c>
      <c r="E107" s="22" t="str">
        <f t="shared" si="2"/>
        <v>00</v>
      </c>
      <c r="F107" s="4">
        <v>0.94751099999999999</v>
      </c>
      <c r="G107" s="24">
        <v>1</v>
      </c>
      <c r="H107" s="4">
        <v>3.393368932</v>
      </c>
      <c r="I107" s="4">
        <v>41.090081403200003</v>
      </c>
      <c r="J107" s="2">
        <f t="shared" si="3"/>
        <v>8.2583650752654197E-2</v>
      </c>
      <c r="K107" s="3">
        <v>14</v>
      </c>
      <c r="L107" s="3">
        <v>28</v>
      </c>
      <c r="M107" s="3">
        <v>0</v>
      </c>
      <c r="N107" s="3">
        <v>7</v>
      </c>
      <c r="O107" s="4">
        <v>0.72399999999999998</v>
      </c>
      <c r="P107" s="4">
        <v>0.66666666666666696</v>
      </c>
      <c r="Q107" s="4">
        <v>0.72299999999999998</v>
      </c>
      <c r="R107" s="4">
        <v>0.61699999999999999</v>
      </c>
      <c r="S107" s="4">
        <v>0.51200000000000001</v>
      </c>
      <c r="T107" s="4">
        <v>0.55500000000000005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2">
        <v>1.2873544132649899</v>
      </c>
      <c r="AB107" s="2">
        <v>1.09861228866811</v>
      </c>
      <c r="AC107" s="2">
        <v>1.2837377727948001</v>
      </c>
      <c r="AD107" s="2">
        <v>0.95972028980149104</v>
      </c>
      <c r="AE107" s="2">
        <v>0.71743987312899005</v>
      </c>
      <c r="AF107" s="2">
        <v>0.809680996815897</v>
      </c>
    </row>
    <row r="108" spans="1:32" x14ac:dyDescent="0.35">
      <c r="A108" s="7">
        <v>287</v>
      </c>
      <c r="B108" s="7">
        <v>29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4">
        <v>1</v>
      </c>
      <c r="H108" s="4">
        <v>4.6475944690000004</v>
      </c>
      <c r="I108" s="4">
        <v>54.480385650833</v>
      </c>
      <c r="J108" s="2">
        <f t="shared" si="3"/>
        <v>8.530766464809228E-2</v>
      </c>
      <c r="K108" s="3">
        <v>9</v>
      </c>
      <c r="L108" s="3">
        <v>20</v>
      </c>
      <c r="M108" s="3">
        <v>0</v>
      </c>
      <c r="N108" s="3">
        <v>20</v>
      </c>
      <c r="O108" s="4">
        <v>0.81299999999999994</v>
      </c>
      <c r="P108" s="4">
        <v>0.68965517241379304</v>
      </c>
      <c r="Q108" s="4">
        <v>0.52300000000000002</v>
      </c>
      <c r="R108" s="4">
        <v>0.49299999999999999</v>
      </c>
      <c r="S108" s="4">
        <v>0.22800000000000001</v>
      </c>
      <c r="T108" s="4">
        <v>0.27800000000000002</v>
      </c>
      <c r="U108" s="5">
        <v>0</v>
      </c>
      <c r="V108" s="5">
        <v>0</v>
      </c>
      <c r="W108" s="5">
        <v>0</v>
      </c>
      <c r="X108" s="5">
        <v>100</v>
      </c>
      <c r="Y108" s="5">
        <v>100</v>
      </c>
      <c r="Z108" s="5">
        <v>100</v>
      </c>
      <c r="AA108" s="2">
        <v>1.67664666212755</v>
      </c>
      <c r="AB108" s="2">
        <v>1.1700712526502499</v>
      </c>
      <c r="AC108" s="2">
        <v>0.74023878809379595</v>
      </c>
      <c r="AD108" s="2">
        <v>0.679244275390954</v>
      </c>
      <c r="AE108" s="2">
        <v>0.25877072895736097</v>
      </c>
      <c r="AF108" s="2">
        <v>0.325730140089311</v>
      </c>
    </row>
    <row r="109" spans="1:32" x14ac:dyDescent="0.35">
      <c r="A109" s="7">
        <v>779</v>
      </c>
      <c r="B109" s="7">
        <v>23</v>
      </c>
      <c r="C109" s="7">
        <v>0</v>
      </c>
      <c r="D109" s="7">
        <v>0</v>
      </c>
      <c r="E109" s="22" t="str">
        <f t="shared" si="2"/>
        <v>00</v>
      </c>
      <c r="F109" s="4">
        <v>0.97910699999999995</v>
      </c>
      <c r="G109" s="24">
        <v>1</v>
      </c>
      <c r="H109" s="4">
        <v>4.7779838740000002</v>
      </c>
      <c r="I109" s="4">
        <v>55.697901078000001</v>
      </c>
      <c r="J109" s="2">
        <f t="shared" si="3"/>
        <v>8.5783912526772865E-2</v>
      </c>
      <c r="K109" s="3">
        <v>22</v>
      </c>
      <c r="L109" s="3">
        <v>15</v>
      </c>
      <c r="M109" s="3">
        <v>2</v>
      </c>
      <c r="N109" s="3">
        <v>10</v>
      </c>
      <c r="O109" s="4">
        <v>0.496</v>
      </c>
      <c r="P109" s="4">
        <v>0.40540540540540498</v>
      </c>
      <c r="Q109" s="4">
        <v>0.255</v>
      </c>
      <c r="R109" s="4">
        <v>0.29899999999999999</v>
      </c>
      <c r="S109" s="4">
        <v>0.156</v>
      </c>
      <c r="T109" s="4">
        <v>0.218</v>
      </c>
      <c r="U109" s="5">
        <v>100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2">
        <v>0.68517901091076805</v>
      </c>
      <c r="AB109" s="2">
        <v>0.51987545928590895</v>
      </c>
      <c r="AC109" s="2">
        <v>0.29437106060257801</v>
      </c>
      <c r="AD109" s="2">
        <v>0.35524739194754701</v>
      </c>
      <c r="AE109" s="2">
        <v>0.16960278438618001</v>
      </c>
      <c r="AF109" s="2">
        <v>0.24590053843682599</v>
      </c>
    </row>
    <row r="110" spans="1:32" x14ac:dyDescent="0.35">
      <c r="A110" s="7">
        <v>621</v>
      </c>
      <c r="B110" s="7">
        <v>23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4">
        <v>1</v>
      </c>
      <c r="H110" s="4">
        <v>6.8367379399999999</v>
      </c>
      <c r="I110" s="4">
        <v>75.443818968200006</v>
      </c>
      <c r="J110" s="2">
        <f t="shared" si="3"/>
        <v>9.0620252705946966E-2</v>
      </c>
      <c r="K110" s="3">
        <v>29</v>
      </c>
      <c r="L110" s="3">
        <v>12</v>
      </c>
      <c r="M110" s="3">
        <v>1</v>
      </c>
      <c r="N110" s="3">
        <v>7</v>
      </c>
      <c r="O110" s="4">
        <v>0.39900000000000002</v>
      </c>
      <c r="P110" s="4">
        <v>0.292682926829268</v>
      </c>
      <c r="Q110" s="4">
        <v>0.28899999999999998</v>
      </c>
      <c r="R110" s="4">
        <v>0.24099999999999999</v>
      </c>
      <c r="S110" s="4">
        <v>0.308</v>
      </c>
      <c r="T110" s="4">
        <v>0.312</v>
      </c>
      <c r="U110" s="5">
        <v>100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2">
        <v>0.50916034444692904</v>
      </c>
      <c r="AB110" s="2">
        <v>0.34627623671783397</v>
      </c>
      <c r="AC110" s="2">
        <v>0.34108284917889597</v>
      </c>
      <c r="AD110" s="2">
        <v>0.27575350158650702</v>
      </c>
      <c r="AE110" s="2">
        <v>0.368169323364468</v>
      </c>
      <c r="AF110" s="2">
        <v>0.37396644104879301</v>
      </c>
    </row>
    <row r="111" spans="1:32" x14ac:dyDescent="0.35">
      <c r="A111" s="7">
        <v>321</v>
      </c>
      <c r="B111" s="7">
        <v>49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4">
        <v>1</v>
      </c>
      <c r="H111" s="4">
        <v>3.9459045509999999</v>
      </c>
      <c r="I111" s="4">
        <v>43.534815474399998</v>
      </c>
      <c r="J111" s="2">
        <f t="shared" si="3"/>
        <v>9.0637906879847241E-2</v>
      </c>
      <c r="K111" s="3">
        <v>19</v>
      </c>
      <c r="L111" s="3">
        <v>11</v>
      </c>
      <c r="M111" s="3">
        <v>0</v>
      </c>
      <c r="N111" s="3">
        <v>19</v>
      </c>
      <c r="O111" s="4">
        <v>0.61599999999999999</v>
      </c>
      <c r="P111" s="4">
        <v>0.36666666666666697</v>
      </c>
      <c r="Q111" s="4">
        <v>0.32100000000000001</v>
      </c>
      <c r="R111" s="4">
        <v>0.16900000000000001</v>
      </c>
      <c r="S111" s="4">
        <v>0.188</v>
      </c>
      <c r="T111" s="4">
        <v>0.26500000000000001</v>
      </c>
      <c r="U111" s="5">
        <v>0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2">
        <v>0.95711272639441003</v>
      </c>
      <c r="AB111" s="2">
        <v>0.45675840249571498</v>
      </c>
      <c r="AC111" s="2">
        <v>0.38713415142344099</v>
      </c>
      <c r="AD111" s="2">
        <v>0.185125484126689</v>
      </c>
      <c r="AE111" s="2">
        <v>0.20825493882045901</v>
      </c>
      <c r="AF111" s="2">
        <v>0.30788477976930001</v>
      </c>
    </row>
    <row r="112" spans="1:32" x14ac:dyDescent="0.35">
      <c r="A112" s="7">
        <v>155</v>
      </c>
      <c r="B112" s="7">
        <v>1</v>
      </c>
      <c r="C112" s="7">
        <v>0</v>
      </c>
      <c r="D112" s="7">
        <v>0</v>
      </c>
      <c r="E112" s="22" t="str">
        <f t="shared" si="2"/>
        <v>00</v>
      </c>
      <c r="F112" s="4">
        <v>0.92926200000000003</v>
      </c>
      <c r="G112" s="24">
        <v>1</v>
      </c>
      <c r="H112" s="4">
        <v>3.6075596989999998</v>
      </c>
      <c r="I112" s="4">
        <v>38.848357195200002</v>
      </c>
      <c r="J112" s="2">
        <f t="shared" si="3"/>
        <v>9.2862606284050034E-2</v>
      </c>
      <c r="K112" s="3">
        <v>16</v>
      </c>
      <c r="L112" s="3">
        <v>14</v>
      </c>
      <c r="M112" s="3">
        <v>4</v>
      </c>
      <c r="N112" s="3">
        <v>15</v>
      </c>
      <c r="O112" s="4">
        <v>0.57999999999999996</v>
      </c>
      <c r="P112" s="4">
        <v>0.46666666666666701</v>
      </c>
      <c r="Q112" s="4">
        <v>0.21</v>
      </c>
      <c r="R112" s="4">
        <v>0.193</v>
      </c>
      <c r="S112" s="4">
        <v>0.13700000000000001</v>
      </c>
      <c r="T112" s="4">
        <v>0.18099999999999999</v>
      </c>
      <c r="U112" s="5">
        <v>0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2">
        <v>0.86750056770472295</v>
      </c>
      <c r="AB112" s="2">
        <v>0.62860865942237398</v>
      </c>
      <c r="AC112" s="2">
        <v>0.23572233352107</v>
      </c>
      <c r="AD112" s="2">
        <v>0.214431610712188</v>
      </c>
      <c r="AE112" s="2">
        <v>0.14734058789870899</v>
      </c>
      <c r="AF112" s="2">
        <v>0.199671195129068</v>
      </c>
    </row>
    <row r="113" spans="1:32" x14ac:dyDescent="0.35">
      <c r="A113" s="7">
        <v>687</v>
      </c>
      <c r="B113" s="7">
        <v>9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4">
        <v>1</v>
      </c>
      <c r="H113" s="4">
        <v>5.0942153140000004</v>
      </c>
      <c r="I113" s="4">
        <v>52.928122967999997</v>
      </c>
      <c r="J113" s="2">
        <f t="shared" si="3"/>
        <v>9.6247798492304942E-2</v>
      </c>
      <c r="K113" s="3">
        <v>27</v>
      </c>
      <c r="L113" s="3">
        <v>9</v>
      </c>
      <c r="M113" s="3">
        <v>1</v>
      </c>
      <c r="N113" s="3">
        <v>12</v>
      </c>
      <c r="O113" s="4">
        <v>0.42599999999999999</v>
      </c>
      <c r="P113" s="4">
        <v>0.25</v>
      </c>
      <c r="Q113" s="4">
        <v>0.107</v>
      </c>
      <c r="R113" s="4">
        <v>7.3999999999999996E-2</v>
      </c>
      <c r="S113" s="4">
        <v>2.7E-2</v>
      </c>
      <c r="T113" s="4">
        <v>3.5000000000000003E-2</v>
      </c>
      <c r="U113" s="5">
        <v>100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2">
        <v>0.55512588266257101</v>
      </c>
      <c r="AB113" s="2">
        <v>0.28768207245178101</v>
      </c>
      <c r="AC113" s="2">
        <v>0.113168698105638</v>
      </c>
      <c r="AD113" s="2">
        <v>7.6881044335957605E-2</v>
      </c>
      <c r="AE113" s="2">
        <v>2.7371196796132001E-2</v>
      </c>
      <c r="AF113" s="2">
        <v>3.5627177643151202E-2</v>
      </c>
    </row>
    <row r="114" spans="1:32" x14ac:dyDescent="0.35">
      <c r="A114" s="7">
        <v>17</v>
      </c>
      <c r="B114" s="7">
        <v>40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4">
        <v>1</v>
      </c>
      <c r="H114" s="4">
        <v>5.3481491119999998</v>
      </c>
      <c r="I114" s="4">
        <v>55.148893057099997</v>
      </c>
      <c r="J114" s="2">
        <f t="shared" si="3"/>
        <v>9.6976545049827917E-2</v>
      </c>
      <c r="K114" s="3">
        <v>30</v>
      </c>
      <c r="L114" s="3">
        <v>8</v>
      </c>
      <c r="M114" s="3">
        <v>0</v>
      </c>
      <c r="N114" s="3">
        <v>11</v>
      </c>
      <c r="O114" s="4">
        <v>0.379</v>
      </c>
      <c r="P114" s="4">
        <v>0.21052631578947401</v>
      </c>
      <c r="Q114" s="4">
        <v>0.23</v>
      </c>
      <c r="R114" s="4">
        <v>0.11899999999999999</v>
      </c>
      <c r="S114" s="4">
        <v>0.13100000000000001</v>
      </c>
      <c r="T114" s="4">
        <v>0.21199999999999999</v>
      </c>
      <c r="U114" s="5">
        <v>100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2">
        <v>0.47642419704865802</v>
      </c>
      <c r="AB114" s="2">
        <v>0.23638877806423</v>
      </c>
      <c r="AC114" s="2">
        <v>0.26136476413440801</v>
      </c>
      <c r="AD114" s="2">
        <v>0.12669765304595801</v>
      </c>
      <c r="AE114" s="2">
        <v>0.14041215371674501</v>
      </c>
      <c r="AF114" s="2">
        <v>0.238257189124258</v>
      </c>
    </row>
    <row r="115" spans="1:32" x14ac:dyDescent="0.35">
      <c r="A115" s="7">
        <v>191</v>
      </c>
      <c r="B115" s="7">
        <v>49</v>
      </c>
      <c r="C115" s="7">
        <v>0</v>
      </c>
      <c r="D115" s="7">
        <v>0</v>
      </c>
      <c r="E115" s="22" t="str">
        <f t="shared" si="2"/>
        <v>00</v>
      </c>
      <c r="F115" s="4">
        <v>0.98493200000000003</v>
      </c>
      <c r="G115" s="24">
        <v>1</v>
      </c>
      <c r="H115" s="4">
        <v>6.0965324799999996</v>
      </c>
      <c r="I115" s="4">
        <v>61.8303722912</v>
      </c>
      <c r="J115" s="2">
        <f t="shared" si="3"/>
        <v>9.860093436422164E-2</v>
      </c>
      <c r="K115" s="3">
        <v>23</v>
      </c>
      <c r="L115" s="3">
        <v>15</v>
      </c>
      <c r="M115" s="3">
        <v>0</v>
      </c>
      <c r="N115" s="3">
        <v>11</v>
      </c>
      <c r="O115" s="4">
        <v>0.54900000000000004</v>
      </c>
      <c r="P115" s="4">
        <v>0.394736842105263</v>
      </c>
      <c r="Q115" s="4">
        <v>0.24</v>
      </c>
      <c r="R115" s="4">
        <v>0.23</v>
      </c>
      <c r="S115" s="4">
        <v>0.16600000000000001</v>
      </c>
      <c r="T115" s="4">
        <v>0.14399999999999999</v>
      </c>
      <c r="U115" s="5">
        <v>0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2">
        <v>0.79628793947945897</v>
      </c>
      <c r="AB115" s="2">
        <v>0.50209194379723598</v>
      </c>
      <c r="AC115" s="2">
        <v>0.27443684570176002</v>
      </c>
      <c r="AD115" s="2">
        <v>0.26136476413440801</v>
      </c>
      <c r="AE115" s="2">
        <v>0.18152187662339</v>
      </c>
      <c r="AF115" s="2">
        <v>0.15548490284039501</v>
      </c>
    </row>
    <row r="116" spans="1:32" x14ac:dyDescent="0.35">
      <c r="A116" s="7">
        <v>369</v>
      </c>
      <c r="B116" s="7">
        <v>39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4">
        <v>1</v>
      </c>
      <c r="H116" s="4">
        <v>5.2630922150000004</v>
      </c>
      <c r="I116" s="4">
        <v>53.288819404000002</v>
      </c>
      <c r="J116" s="2">
        <f t="shared" si="3"/>
        <v>9.8765412217125204E-2</v>
      </c>
      <c r="K116" s="3">
        <v>15</v>
      </c>
      <c r="L116" s="3">
        <v>13</v>
      </c>
      <c r="M116" s="3">
        <v>10</v>
      </c>
      <c r="N116" s="3">
        <v>11</v>
      </c>
      <c r="O116" s="4">
        <v>0.48199999999999998</v>
      </c>
      <c r="P116" s="4">
        <v>0.46428571428571402</v>
      </c>
      <c r="Q116" s="4">
        <v>0.113</v>
      </c>
      <c r="R116" s="4">
        <v>0.13</v>
      </c>
      <c r="S116" s="4">
        <v>0.105</v>
      </c>
      <c r="T116" s="4">
        <v>0.123</v>
      </c>
      <c r="U116" s="5">
        <v>100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2">
        <v>0.65778003672265395</v>
      </c>
      <c r="AB116" s="2">
        <v>0.62415430907299396</v>
      </c>
      <c r="AC116" s="2">
        <v>0.11991029667255799</v>
      </c>
      <c r="AD116" s="2">
        <v>0.13926206733350799</v>
      </c>
      <c r="AE116" s="2">
        <v>0.110931560707282</v>
      </c>
      <c r="AF116" s="2">
        <v>0.131248286609954</v>
      </c>
    </row>
    <row r="117" spans="1:32" x14ac:dyDescent="0.35">
      <c r="A117" s="7">
        <v>941</v>
      </c>
      <c r="B117" s="7">
        <v>38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4">
        <v>1</v>
      </c>
      <c r="H117" s="4">
        <v>5.0242331670000002</v>
      </c>
      <c r="I117" s="4">
        <v>50.351601951980001</v>
      </c>
      <c r="J117" s="2">
        <f t="shared" si="3"/>
        <v>9.9782985490542667E-2</v>
      </c>
      <c r="K117" s="3">
        <v>25</v>
      </c>
      <c r="L117" s="3">
        <v>13</v>
      </c>
      <c r="M117" s="3">
        <v>0</v>
      </c>
      <c r="N117" s="3">
        <v>11</v>
      </c>
      <c r="O117" s="4">
        <v>0.50800000000000001</v>
      </c>
      <c r="P117" s="4">
        <v>0.34210526315789502</v>
      </c>
      <c r="Q117" s="4">
        <v>0.47399999999999998</v>
      </c>
      <c r="R117" s="4">
        <v>0.32400000000000001</v>
      </c>
      <c r="S117" s="4">
        <v>0.45100000000000001</v>
      </c>
      <c r="T117" s="4">
        <v>0.314</v>
      </c>
      <c r="U117" s="5">
        <v>0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2">
        <v>0.70927656248982895</v>
      </c>
      <c r="AB117" s="2">
        <v>0.41871033485818498</v>
      </c>
      <c r="AC117" s="2">
        <v>0.64245406624442702</v>
      </c>
      <c r="AD117" s="2">
        <v>0.39156220293917299</v>
      </c>
      <c r="AE117" s="2">
        <v>0.59965683747260701</v>
      </c>
      <c r="AF117" s="2">
        <v>0.376877651256252</v>
      </c>
    </row>
    <row r="118" spans="1:32" x14ac:dyDescent="0.35">
      <c r="A118" s="7">
        <v>837</v>
      </c>
      <c r="B118" s="7">
        <v>29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4">
        <v>1</v>
      </c>
      <c r="H118" s="4">
        <v>5.0475842479999997</v>
      </c>
      <c r="I118" s="4">
        <v>49.890394161000003</v>
      </c>
      <c r="J118" s="2">
        <f t="shared" si="3"/>
        <v>0.10117346901912763</v>
      </c>
      <c r="K118" s="3">
        <v>24</v>
      </c>
      <c r="L118" s="3">
        <v>13</v>
      </c>
      <c r="M118" s="3">
        <v>1</v>
      </c>
      <c r="N118" s="3">
        <v>11</v>
      </c>
      <c r="O118" s="4">
        <v>0.49399999999999999</v>
      </c>
      <c r="P118" s="4">
        <v>0.35135135135135098</v>
      </c>
      <c r="Q118" s="4">
        <v>0.13900000000000001</v>
      </c>
      <c r="R118" s="4">
        <v>0.16800000000000001</v>
      </c>
      <c r="S118" s="4">
        <v>0.17</v>
      </c>
      <c r="T118" s="4">
        <v>0.191</v>
      </c>
      <c r="U118" s="5">
        <v>100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2">
        <v>0.68121860969467196</v>
      </c>
      <c r="AB118" s="2">
        <v>0.43286408229627898</v>
      </c>
      <c r="AC118" s="2">
        <v>0.14966077455440599</v>
      </c>
      <c r="AD118" s="2">
        <v>0.183922838160928</v>
      </c>
      <c r="AE118" s="2">
        <v>0.18632957819149301</v>
      </c>
      <c r="AF118" s="2">
        <v>0.211956361923645</v>
      </c>
    </row>
    <row r="119" spans="1:32" x14ac:dyDescent="0.35">
      <c r="A119" s="7">
        <v>829</v>
      </c>
      <c r="B119" s="7">
        <v>1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4">
        <v>1</v>
      </c>
      <c r="H119" s="4">
        <v>4.7557268849999996</v>
      </c>
      <c r="I119" s="4">
        <v>46.137444704000004</v>
      </c>
      <c r="J119" s="2">
        <f t="shared" si="3"/>
        <v>0.1030773792417613</v>
      </c>
      <c r="K119" s="3">
        <v>18</v>
      </c>
      <c r="L119" s="3">
        <v>22</v>
      </c>
      <c r="M119" s="3">
        <v>0</v>
      </c>
      <c r="N119" s="3">
        <v>9</v>
      </c>
      <c r="O119" s="4">
        <v>0.621</v>
      </c>
      <c r="P119" s="4">
        <v>0.55000000000000004</v>
      </c>
      <c r="Q119" s="4">
        <v>0.47299999999999998</v>
      </c>
      <c r="R119" s="4">
        <v>0.42499999999999999</v>
      </c>
      <c r="S119" s="4">
        <v>0.32500000000000001</v>
      </c>
      <c r="T119" s="4">
        <v>0.27900000000000003</v>
      </c>
      <c r="U119" s="5">
        <v>0</v>
      </c>
      <c r="V119" s="5">
        <v>0</v>
      </c>
      <c r="W119" s="5">
        <v>100</v>
      </c>
      <c r="X119" s="5">
        <v>100</v>
      </c>
      <c r="Y119" s="5">
        <v>100</v>
      </c>
      <c r="Z119" s="5">
        <v>100</v>
      </c>
      <c r="AA119" s="2">
        <v>0.97021907389971096</v>
      </c>
      <c r="AB119" s="2">
        <v>0.79850769621777196</v>
      </c>
      <c r="AC119" s="2">
        <v>0.64055473044077504</v>
      </c>
      <c r="AD119" s="2">
        <v>0.55338523818478702</v>
      </c>
      <c r="AE119" s="2">
        <v>0.39304258810960702</v>
      </c>
      <c r="AF119" s="2">
        <v>0.327116141697188</v>
      </c>
    </row>
    <row r="120" spans="1:32" x14ac:dyDescent="0.35">
      <c r="A120" s="7">
        <v>205</v>
      </c>
      <c r="B120" s="7">
        <v>3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4">
        <v>1</v>
      </c>
      <c r="H120" s="4">
        <v>5.3493485590000001</v>
      </c>
      <c r="I120" s="4">
        <v>51.074850775999998</v>
      </c>
      <c r="J120" s="2">
        <f t="shared" si="3"/>
        <v>0.10473547113158971</v>
      </c>
      <c r="K120" s="3">
        <v>29</v>
      </c>
      <c r="L120" s="3">
        <v>15</v>
      </c>
      <c r="M120" s="3">
        <v>1</v>
      </c>
      <c r="N120" s="3">
        <v>4</v>
      </c>
      <c r="O120" s="4">
        <v>0.376</v>
      </c>
      <c r="P120" s="4">
        <v>0.34090909090909099</v>
      </c>
      <c r="Q120" s="4">
        <v>0.21</v>
      </c>
      <c r="R120" s="4">
        <v>0.25700000000000001</v>
      </c>
      <c r="S120" s="4">
        <v>0.254</v>
      </c>
      <c r="T120" s="4">
        <v>0.154</v>
      </c>
      <c r="U120" s="5">
        <v>100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2">
        <v>0.47160491061270898</v>
      </c>
      <c r="AB120" s="2">
        <v>0.41689380393178699</v>
      </c>
      <c r="AC120" s="2">
        <v>0.23572233352107</v>
      </c>
      <c r="AD120" s="2">
        <v>0.29705923426437802</v>
      </c>
      <c r="AE120" s="2">
        <v>0.29302967877837599</v>
      </c>
      <c r="AF120" s="2">
        <v>0.16723591937591401</v>
      </c>
    </row>
    <row r="121" spans="1:32" x14ac:dyDescent="0.35">
      <c r="A121" s="7">
        <v>161</v>
      </c>
      <c r="B121" s="7">
        <v>4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4">
        <v>1</v>
      </c>
      <c r="H121" s="4">
        <v>4.1971052149999997</v>
      </c>
      <c r="I121" s="4">
        <v>39.953055092</v>
      </c>
      <c r="J121" s="2">
        <f t="shared" si="3"/>
        <v>0.10505092051997814</v>
      </c>
      <c r="K121" s="3">
        <v>32</v>
      </c>
      <c r="L121" s="3">
        <v>7</v>
      </c>
      <c r="M121" s="3">
        <v>5</v>
      </c>
      <c r="N121" s="3">
        <v>5</v>
      </c>
      <c r="O121" s="4">
        <v>0.26300000000000001</v>
      </c>
      <c r="P121" s="4">
        <v>0.17948717948717899</v>
      </c>
      <c r="Q121" s="4">
        <v>0.17799999999999999</v>
      </c>
      <c r="R121" s="4">
        <v>0.185</v>
      </c>
      <c r="S121" s="4">
        <v>5.8000000000000003E-2</v>
      </c>
      <c r="T121" s="4">
        <v>0.14599999999999999</v>
      </c>
      <c r="U121" s="5">
        <v>100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2">
        <v>0.30516738679279998</v>
      </c>
      <c r="AB121" s="2">
        <v>0.19782574332992001</v>
      </c>
      <c r="AC121" s="2">
        <v>0.19601488392595701</v>
      </c>
      <c r="AD121" s="2">
        <v>0.20456716574127401</v>
      </c>
      <c r="AE121" s="2">
        <v>5.9750004405774E-2</v>
      </c>
      <c r="AF121" s="2">
        <v>0.157824085193567</v>
      </c>
    </row>
    <row r="122" spans="1:32" x14ac:dyDescent="0.35">
      <c r="A122" s="7">
        <v>921</v>
      </c>
      <c r="B122" s="7">
        <v>42</v>
      </c>
      <c r="C122" s="7">
        <v>0</v>
      </c>
      <c r="D122" s="7">
        <v>0</v>
      </c>
      <c r="E122" s="22" t="str">
        <f t="shared" si="2"/>
        <v>00</v>
      </c>
      <c r="F122" s="4">
        <v>0.99838300000000002</v>
      </c>
      <c r="G122" s="24">
        <v>1</v>
      </c>
      <c r="H122" s="4">
        <v>4.2394443040000001</v>
      </c>
      <c r="I122" s="4">
        <v>38.870203633999999</v>
      </c>
      <c r="J122" s="2">
        <f t="shared" si="3"/>
        <v>0.1090666862442607</v>
      </c>
      <c r="K122" s="3">
        <v>24</v>
      </c>
      <c r="L122" s="3">
        <v>13</v>
      </c>
      <c r="M122" s="3">
        <v>0</v>
      </c>
      <c r="N122" s="3">
        <v>12</v>
      </c>
      <c r="O122" s="4">
        <v>0.51200000000000001</v>
      </c>
      <c r="P122" s="4">
        <v>0.35135135135135098</v>
      </c>
      <c r="Q122" s="4">
        <v>0.13500000000000001</v>
      </c>
      <c r="R122" s="4">
        <v>9.1999999999999998E-2</v>
      </c>
      <c r="S122" s="4">
        <v>0.121</v>
      </c>
      <c r="T122" s="4">
        <v>0.17199999999999999</v>
      </c>
      <c r="U122" s="5">
        <v>0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2">
        <v>0.71743987312899005</v>
      </c>
      <c r="AB122" s="2">
        <v>0.43286408229627898</v>
      </c>
      <c r="AC122" s="2">
        <v>0.14502577205025799</v>
      </c>
      <c r="AD122" s="2">
        <v>9.65109003808437E-2</v>
      </c>
      <c r="AE122" s="2">
        <v>0.12897038129696001</v>
      </c>
      <c r="AF122" s="2">
        <v>0.188742124596877</v>
      </c>
    </row>
    <row r="123" spans="1:32" x14ac:dyDescent="0.35">
      <c r="A123" s="7">
        <v>811</v>
      </c>
      <c r="B123" s="7">
        <v>6</v>
      </c>
      <c r="C123" s="7">
        <v>0</v>
      </c>
      <c r="D123" s="7">
        <v>0</v>
      </c>
      <c r="E123" s="22" t="str">
        <f t="shared" si="2"/>
        <v>00</v>
      </c>
      <c r="F123" s="4">
        <v>0.70032399999999995</v>
      </c>
      <c r="G123" s="24">
        <v>1</v>
      </c>
      <c r="H123" s="4">
        <v>5.6077829499999998</v>
      </c>
      <c r="I123" s="4">
        <v>50.993439346700001</v>
      </c>
      <c r="J123" s="2">
        <f t="shared" si="3"/>
        <v>0.10997067508769445</v>
      </c>
      <c r="K123" s="3">
        <v>25</v>
      </c>
      <c r="L123" s="3">
        <v>16</v>
      </c>
      <c r="M123" s="3">
        <v>2</v>
      </c>
      <c r="N123" s="3">
        <v>6</v>
      </c>
      <c r="O123" s="4">
        <v>0.46800000000000003</v>
      </c>
      <c r="P123" s="4">
        <v>0.39024390243902402</v>
      </c>
      <c r="Q123" s="4">
        <v>0.46600000000000003</v>
      </c>
      <c r="R123" s="4">
        <v>0.38100000000000001</v>
      </c>
      <c r="S123" s="4">
        <v>0.38400000000000001</v>
      </c>
      <c r="T123" s="4">
        <v>0.434</v>
      </c>
      <c r="U123" s="5">
        <v>100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2">
        <v>0.63111178964049297</v>
      </c>
      <c r="AB123" s="2">
        <v>0.494696241836107</v>
      </c>
      <c r="AC123" s="2">
        <v>0.62735944002194199</v>
      </c>
      <c r="AD123" s="2">
        <v>0.47965000629754101</v>
      </c>
      <c r="AE123" s="2">
        <v>0.484508315448617</v>
      </c>
      <c r="AF123" s="2">
        <v>0.56916120077895405</v>
      </c>
    </row>
    <row r="124" spans="1:32" x14ac:dyDescent="0.35">
      <c r="A124" s="7">
        <v>497</v>
      </c>
      <c r="B124" s="7">
        <v>49</v>
      </c>
      <c r="C124" s="7">
        <v>0</v>
      </c>
      <c r="D124" s="7">
        <v>0</v>
      </c>
      <c r="E124" s="22" t="str">
        <f t="shared" si="2"/>
        <v>00</v>
      </c>
      <c r="F124" s="4">
        <v>0.97467400000000004</v>
      </c>
      <c r="G124" s="24">
        <v>1</v>
      </c>
      <c r="H124" s="4">
        <v>4.727944656</v>
      </c>
      <c r="I124" s="4">
        <v>42.415941844000002</v>
      </c>
      <c r="J124" s="2">
        <f t="shared" si="3"/>
        <v>0.1114662188426401</v>
      </c>
      <c r="K124" s="3">
        <v>21</v>
      </c>
      <c r="L124" s="3">
        <v>13</v>
      </c>
      <c r="M124" s="3">
        <v>1</v>
      </c>
      <c r="N124" s="3">
        <v>14</v>
      </c>
      <c r="O124" s="4">
        <v>0.56499999999999995</v>
      </c>
      <c r="P124" s="4">
        <v>0.38235294117647101</v>
      </c>
      <c r="Q124" s="4">
        <v>0.33600000000000002</v>
      </c>
      <c r="R124" s="4">
        <v>0.32900000000000001</v>
      </c>
      <c r="S124" s="4">
        <v>5.6000000000000001E-2</v>
      </c>
      <c r="T124" s="4">
        <v>0.14499999999999999</v>
      </c>
      <c r="U124" s="5">
        <v>0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2">
        <v>0.83240924789345305</v>
      </c>
      <c r="AB124" s="2">
        <v>0.48183808689273799</v>
      </c>
      <c r="AC124" s="2">
        <v>0.40947312950570303</v>
      </c>
      <c r="AD124" s="2">
        <v>0.39898614201045501</v>
      </c>
      <c r="AE124" s="2">
        <v>5.7629112836636402E-2</v>
      </c>
      <c r="AF124" s="2">
        <v>0.15665381004537701</v>
      </c>
    </row>
    <row r="125" spans="1:32" x14ac:dyDescent="0.35">
      <c r="A125" s="7">
        <v>973</v>
      </c>
      <c r="B125" s="7">
        <v>1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4">
        <v>1</v>
      </c>
      <c r="H125" s="4">
        <v>6.470481522</v>
      </c>
      <c r="I125" s="4">
        <v>57.0129279115</v>
      </c>
      <c r="J125" s="2">
        <f t="shared" si="3"/>
        <v>0.11349147919650777</v>
      </c>
      <c r="K125" s="3">
        <v>13</v>
      </c>
      <c r="L125" s="3">
        <v>22</v>
      </c>
      <c r="M125" s="3">
        <v>3</v>
      </c>
      <c r="N125" s="3">
        <v>11</v>
      </c>
      <c r="O125" s="4">
        <v>0.67400000000000004</v>
      </c>
      <c r="P125" s="4">
        <v>0.628571428571429</v>
      </c>
      <c r="Q125" s="4">
        <v>0.625</v>
      </c>
      <c r="R125" s="4">
        <v>0.628</v>
      </c>
      <c r="S125" s="4">
        <v>0.38800000000000001</v>
      </c>
      <c r="T125" s="4">
        <v>0.4</v>
      </c>
      <c r="U125" s="5">
        <v>0</v>
      </c>
      <c r="V125" s="5">
        <v>0</v>
      </c>
      <c r="W125" s="5">
        <v>0</v>
      </c>
      <c r="X125" s="5">
        <v>0</v>
      </c>
      <c r="Y125" s="5">
        <v>100</v>
      </c>
      <c r="Z125" s="5">
        <v>100</v>
      </c>
      <c r="AA125" s="2">
        <v>1.12085789761543</v>
      </c>
      <c r="AB125" s="2">
        <v>0.990398704027877</v>
      </c>
      <c r="AC125" s="2">
        <v>0.98082925301172597</v>
      </c>
      <c r="AD125" s="2">
        <v>0.98886142470899097</v>
      </c>
      <c r="AE125" s="2">
        <v>0.49102299646981101</v>
      </c>
      <c r="AF125" s="2">
        <v>0.51082562376599105</v>
      </c>
    </row>
    <row r="126" spans="1:32" x14ac:dyDescent="0.35">
      <c r="A126" s="7">
        <v>61</v>
      </c>
      <c r="B126" s="7">
        <v>26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4">
        <v>1</v>
      </c>
      <c r="H126" s="4">
        <v>4.9491402410000003</v>
      </c>
      <c r="I126" s="4">
        <v>43.371607275999999</v>
      </c>
      <c r="J126" s="2">
        <f t="shared" si="3"/>
        <v>0.11411014144589111</v>
      </c>
      <c r="K126" s="3">
        <v>23</v>
      </c>
      <c r="L126" s="3">
        <v>13</v>
      </c>
      <c r="M126" s="3">
        <v>1</v>
      </c>
      <c r="N126" s="3">
        <v>12</v>
      </c>
      <c r="O126" s="4">
        <v>0.49399999999999999</v>
      </c>
      <c r="P126" s="4">
        <v>0.36111111111111099</v>
      </c>
      <c r="Q126" s="4">
        <v>0.20399999999999999</v>
      </c>
      <c r="R126" s="4">
        <v>0.27200000000000002</v>
      </c>
      <c r="S126" s="4">
        <v>0.10199999999999999</v>
      </c>
      <c r="T126" s="4">
        <v>0.19800000000000001</v>
      </c>
      <c r="U126" s="5">
        <v>100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2">
        <v>0.68121860969467196</v>
      </c>
      <c r="AB126" s="2">
        <v>0.44802472252696002</v>
      </c>
      <c r="AC126" s="2">
        <v>0.22815609313775401</v>
      </c>
      <c r="AD126" s="2">
        <v>0.31745423078545099</v>
      </c>
      <c r="AE126" s="2">
        <v>0.107585210679937</v>
      </c>
      <c r="AF126" s="2">
        <v>0.220646671115623</v>
      </c>
    </row>
    <row r="127" spans="1:32" x14ac:dyDescent="0.35">
      <c r="A127" s="7">
        <v>927</v>
      </c>
      <c r="B127" s="7">
        <v>49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4">
        <v>1</v>
      </c>
      <c r="H127" s="4">
        <v>4.8908402869999996</v>
      </c>
      <c r="I127" s="4">
        <v>41.691333720499998</v>
      </c>
      <c r="J127" s="2">
        <f t="shared" si="3"/>
        <v>0.11731071785297985</v>
      </c>
      <c r="K127" s="3">
        <v>38</v>
      </c>
      <c r="L127" s="3">
        <v>7</v>
      </c>
      <c r="M127" s="3">
        <v>0</v>
      </c>
      <c r="N127" s="3">
        <v>4</v>
      </c>
      <c r="O127" s="4">
        <v>0.25</v>
      </c>
      <c r="P127" s="4">
        <v>0.155555555555556</v>
      </c>
      <c r="Q127" s="4">
        <v>0.20899999999999999</v>
      </c>
      <c r="R127" s="4">
        <v>0.152</v>
      </c>
      <c r="S127" s="4">
        <v>0.121</v>
      </c>
      <c r="T127" s="4">
        <v>0.124</v>
      </c>
      <c r="U127" s="5">
        <v>100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2">
        <v>0.28768207245178101</v>
      </c>
      <c r="AB127" s="2">
        <v>0.16907633004393399</v>
      </c>
      <c r="AC127" s="2">
        <v>0.23445731121448299</v>
      </c>
      <c r="AD127" s="2">
        <v>0.16487464319023401</v>
      </c>
      <c r="AE127" s="2">
        <v>0.12897038129696001</v>
      </c>
      <c r="AF127" s="2">
        <v>0.13238918804574601</v>
      </c>
    </row>
    <row r="128" spans="1:32" x14ac:dyDescent="0.35">
      <c r="A128" s="7">
        <v>479</v>
      </c>
      <c r="B128" s="7">
        <v>20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4">
        <v>1</v>
      </c>
      <c r="H128" s="4">
        <v>7.295364416</v>
      </c>
      <c r="I128" s="4">
        <v>61.044240449999997</v>
      </c>
      <c r="J128" s="2">
        <f t="shared" si="3"/>
        <v>0.11950946333709359</v>
      </c>
      <c r="K128" s="3">
        <v>27</v>
      </c>
      <c r="L128" s="3">
        <v>19</v>
      </c>
      <c r="M128" s="3">
        <v>0</v>
      </c>
      <c r="N128" s="3">
        <v>3</v>
      </c>
      <c r="O128" s="4">
        <v>0.433</v>
      </c>
      <c r="P128" s="4">
        <v>0.41304347826087001</v>
      </c>
      <c r="Q128" s="4">
        <v>0.41299999999999998</v>
      </c>
      <c r="R128" s="4">
        <v>0.40300000000000002</v>
      </c>
      <c r="S128" s="4">
        <v>0.35299999999999998</v>
      </c>
      <c r="T128" s="4">
        <v>0.30399999999999999</v>
      </c>
      <c r="U128" s="5">
        <v>100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2">
        <v>0.56739597525438501</v>
      </c>
      <c r="AB128" s="2">
        <v>0.53280453048476595</v>
      </c>
      <c r="AC128" s="2">
        <v>0.53273045915404105</v>
      </c>
      <c r="AD128" s="2">
        <v>0.51583816558953499</v>
      </c>
      <c r="AE128" s="2">
        <v>0.43540898448123599</v>
      </c>
      <c r="AF128" s="2">
        <v>0.36240561864771698</v>
      </c>
    </row>
    <row r="129" spans="1:32" x14ac:dyDescent="0.35">
      <c r="A129" s="7">
        <v>291</v>
      </c>
      <c r="B129" s="7">
        <v>27</v>
      </c>
      <c r="C129" s="7">
        <v>0</v>
      </c>
      <c r="D129" s="7">
        <v>0</v>
      </c>
      <c r="E129" s="22" t="str">
        <f t="shared" si="2"/>
        <v>00</v>
      </c>
      <c r="F129" s="4">
        <v>0.89040600000000003</v>
      </c>
      <c r="G129" s="24">
        <v>1</v>
      </c>
      <c r="H129" s="4">
        <v>6.0715980380000003</v>
      </c>
      <c r="I129" s="4">
        <v>50.249366424999998</v>
      </c>
      <c r="J129" s="2">
        <f t="shared" si="3"/>
        <v>0.12082934512342959</v>
      </c>
      <c r="K129" s="3">
        <v>17</v>
      </c>
      <c r="L129" s="3">
        <v>11</v>
      </c>
      <c r="M129" s="3">
        <v>2</v>
      </c>
      <c r="N129" s="3">
        <v>19</v>
      </c>
      <c r="O129" s="4">
        <v>0.60099999999999998</v>
      </c>
      <c r="P129" s="4">
        <v>0.39285714285714302</v>
      </c>
      <c r="Q129" s="4">
        <v>0.20899999999999999</v>
      </c>
      <c r="R129" s="4">
        <v>0.13700000000000001</v>
      </c>
      <c r="S129" s="4">
        <v>0.20200000000000001</v>
      </c>
      <c r="T129" s="4">
        <v>0.193</v>
      </c>
      <c r="U129" s="5">
        <v>0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2">
        <v>0.91879386209227398</v>
      </c>
      <c r="AB129" s="2">
        <v>0.49899116611898803</v>
      </c>
      <c r="AC129" s="2">
        <v>0.23445731121448299</v>
      </c>
      <c r="AD129" s="2">
        <v>0.14734058789870899</v>
      </c>
      <c r="AE129" s="2">
        <v>0.225646681532328</v>
      </c>
      <c r="AF129" s="2">
        <v>0.214431610712188</v>
      </c>
    </row>
    <row r="130" spans="1:32" x14ac:dyDescent="0.35">
      <c r="A130" s="7">
        <v>441</v>
      </c>
      <c r="B130" s="7">
        <v>15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4">
        <v>1</v>
      </c>
      <c r="H130" s="4">
        <v>6.8667404400000001</v>
      </c>
      <c r="I130" s="4">
        <v>54.808680930000001</v>
      </c>
      <c r="J130" s="2">
        <f t="shared" ref="J130:J193" si="5">H130/I130</f>
        <v>0.12528563584243149</v>
      </c>
      <c r="K130" s="3">
        <v>31</v>
      </c>
      <c r="L130" s="3">
        <v>17</v>
      </c>
      <c r="M130" s="3">
        <v>0</v>
      </c>
      <c r="N130" s="3">
        <v>1</v>
      </c>
      <c r="O130" s="4">
        <v>0.39200000000000002</v>
      </c>
      <c r="P130" s="4">
        <v>0.35416666666666702</v>
      </c>
      <c r="Q130" s="4">
        <v>0.35</v>
      </c>
      <c r="R130" s="4">
        <v>0.35099999999999998</v>
      </c>
      <c r="S130" s="4">
        <v>0.43099999999999999</v>
      </c>
      <c r="T130" s="4">
        <v>0.34899999999999998</v>
      </c>
      <c r="U130" s="5">
        <v>100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2">
        <v>0.49758039701597001</v>
      </c>
      <c r="AB130" s="2">
        <v>0.43721380642274499</v>
      </c>
      <c r="AC130" s="2">
        <v>0.430782916092454</v>
      </c>
      <c r="AD130" s="2">
        <v>0.432322562278047</v>
      </c>
      <c r="AE130" s="2">
        <v>0.56387484485580597</v>
      </c>
      <c r="AF130" s="2">
        <v>0.42924563677356797</v>
      </c>
    </row>
    <row r="131" spans="1:32" x14ac:dyDescent="0.35">
      <c r="A131" s="7">
        <v>653</v>
      </c>
      <c r="B131" s="7">
        <v>33</v>
      </c>
      <c r="C131" s="7">
        <v>0</v>
      </c>
      <c r="D131" s="7">
        <v>0</v>
      </c>
      <c r="E131" s="22" t="str">
        <f t="shared" si="4"/>
        <v>00</v>
      </c>
      <c r="F131" s="4">
        <v>0.54301699999999997</v>
      </c>
      <c r="G131" s="24">
        <v>1</v>
      </c>
      <c r="H131" s="4">
        <v>6.8874334939999997</v>
      </c>
      <c r="I131" s="4">
        <v>54.8452534081</v>
      </c>
      <c r="J131" s="2">
        <f t="shared" si="5"/>
        <v>0.12557939048528138</v>
      </c>
      <c r="K131" s="3">
        <v>21</v>
      </c>
      <c r="L131" s="3">
        <v>14</v>
      </c>
      <c r="M131" s="3">
        <v>1</v>
      </c>
      <c r="N131" s="3">
        <v>13</v>
      </c>
      <c r="O131" s="4">
        <v>0.54300000000000004</v>
      </c>
      <c r="P131" s="4">
        <v>0.4</v>
      </c>
      <c r="Q131" s="4">
        <v>0.41199999999999998</v>
      </c>
      <c r="R131" s="4">
        <v>0.39600000000000002</v>
      </c>
      <c r="S131" s="4">
        <v>0.26300000000000001</v>
      </c>
      <c r="T131" s="4">
        <v>0.23200000000000001</v>
      </c>
      <c r="U131" s="5">
        <v>0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2">
        <v>0.78307188808793204</v>
      </c>
      <c r="AB131" s="2">
        <v>0.51082562376599105</v>
      </c>
      <c r="AC131" s="2">
        <v>0.53102833108351</v>
      </c>
      <c r="AD131" s="2">
        <v>0.50418108104732196</v>
      </c>
      <c r="AE131" s="2">
        <v>0.30516738679279998</v>
      </c>
      <c r="AF131" s="2">
        <v>0.26396554583446502</v>
      </c>
    </row>
    <row r="132" spans="1:32" x14ac:dyDescent="0.35">
      <c r="A132" s="7">
        <v>31</v>
      </c>
      <c r="B132" s="7">
        <v>16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4">
        <v>1</v>
      </c>
      <c r="H132" s="4">
        <v>4.585195336</v>
      </c>
      <c r="I132" s="4">
        <v>36.288336004800001</v>
      </c>
      <c r="J132" s="2">
        <f t="shared" si="5"/>
        <v>0.1263545216124955</v>
      </c>
      <c r="K132" s="3">
        <v>17</v>
      </c>
      <c r="L132" s="3">
        <v>14</v>
      </c>
      <c r="M132" s="3">
        <v>0</v>
      </c>
      <c r="N132" s="3">
        <v>18</v>
      </c>
      <c r="O132" s="4">
        <v>0.66100000000000003</v>
      </c>
      <c r="P132" s="4">
        <v>0.45161290322580599</v>
      </c>
      <c r="Q132" s="4">
        <v>0.19700000000000001</v>
      </c>
      <c r="R132" s="4">
        <v>0.14499999999999999</v>
      </c>
      <c r="S132" s="4">
        <v>0.15</v>
      </c>
      <c r="T132" s="4">
        <v>0.29799999999999999</v>
      </c>
      <c r="U132" s="5">
        <v>0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2">
        <v>1.08175517160169</v>
      </c>
      <c r="AB132" s="2">
        <v>0.60077386042893</v>
      </c>
      <c r="AC132" s="2">
        <v>0.219400565035375</v>
      </c>
      <c r="AD132" s="2">
        <v>0.15665381004537701</v>
      </c>
      <c r="AE132" s="2">
        <v>0.16251892949777499</v>
      </c>
      <c r="AF132" s="2">
        <v>0.353821874956326</v>
      </c>
    </row>
    <row r="133" spans="1:32" x14ac:dyDescent="0.35">
      <c r="A133" s="7">
        <v>871</v>
      </c>
      <c r="B133" s="7">
        <v>21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4">
        <v>1</v>
      </c>
      <c r="H133" s="4">
        <v>6.0284298090000004</v>
      </c>
      <c r="I133" s="4">
        <v>47.501179782000001</v>
      </c>
      <c r="J133" s="2">
        <f t="shared" si="5"/>
        <v>0.12691115961049038</v>
      </c>
      <c r="K133" s="3">
        <v>20</v>
      </c>
      <c r="L133" s="3">
        <v>15</v>
      </c>
      <c r="M133" s="3">
        <v>1</v>
      </c>
      <c r="N133" s="3">
        <v>13</v>
      </c>
      <c r="O133" s="4">
        <v>0.57099999999999995</v>
      </c>
      <c r="P133" s="4">
        <v>0.42857142857142899</v>
      </c>
      <c r="Q133" s="4">
        <v>0.54800000000000004</v>
      </c>
      <c r="R133" s="4">
        <v>0.42</v>
      </c>
      <c r="S133" s="4">
        <v>0.41299999999999998</v>
      </c>
      <c r="T133" s="4">
        <v>0.35</v>
      </c>
      <c r="U133" s="5">
        <v>0</v>
      </c>
      <c r="V133" s="5">
        <v>100</v>
      </c>
      <c r="W133" s="5">
        <v>0</v>
      </c>
      <c r="X133" s="5">
        <v>100</v>
      </c>
      <c r="Y133" s="5">
        <v>100</v>
      </c>
      <c r="Z133" s="5">
        <v>100</v>
      </c>
      <c r="AA133" s="2">
        <v>0.84629836005411996</v>
      </c>
      <c r="AB133" s="2">
        <v>0.55961578793542299</v>
      </c>
      <c r="AC133" s="2">
        <v>0.79407309914990598</v>
      </c>
      <c r="AD133" s="2">
        <v>0.54472717544167204</v>
      </c>
      <c r="AE133" s="2">
        <v>0.53273045915404105</v>
      </c>
      <c r="AF133" s="2">
        <v>0.430782916092454</v>
      </c>
    </row>
    <row r="134" spans="1:32" x14ac:dyDescent="0.35">
      <c r="A134" s="7">
        <v>59</v>
      </c>
      <c r="B134" s="7">
        <v>29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4">
        <v>1</v>
      </c>
      <c r="H134" s="4">
        <v>6.4672390650000002</v>
      </c>
      <c r="I134" s="4">
        <v>50.519567598000002</v>
      </c>
      <c r="J134" s="2">
        <f t="shared" si="5"/>
        <v>0.12801453718808212</v>
      </c>
      <c r="K134" s="3">
        <v>18</v>
      </c>
      <c r="L134" s="3">
        <v>16</v>
      </c>
      <c r="M134" s="3">
        <v>0</v>
      </c>
      <c r="N134" s="3">
        <v>15</v>
      </c>
      <c r="O134" s="4">
        <v>0.60799999999999998</v>
      </c>
      <c r="P134" s="4">
        <v>0.47058823529411797</v>
      </c>
      <c r="Q134" s="4">
        <v>0.436</v>
      </c>
      <c r="R134" s="4">
        <v>0.35899999999999999</v>
      </c>
      <c r="S134" s="4">
        <v>0.44400000000000001</v>
      </c>
      <c r="T134" s="4">
        <v>0.377</v>
      </c>
      <c r="U134" s="5">
        <v>0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2">
        <v>0.93649343919167405</v>
      </c>
      <c r="AB134" s="2">
        <v>0.63598876671999705</v>
      </c>
      <c r="AC134" s="2">
        <v>0.57270102748407803</v>
      </c>
      <c r="AD134" s="2">
        <v>0.44472582206146699</v>
      </c>
      <c r="AE134" s="2">
        <v>0.58698698473155497</v>
      </c>
      <c r="AF134" s="2">
        <v>0.473208760194684</v>
      </c>
    </row>
    <row r="135" spans="1:32" x14ac:dyDescent="0.35">
      <c r="A135" s="7">
        <v>159</v>
      </c>
      <c r="B135" s="7">
        <v>50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4">
        <v>1</v>
      </c>
      <c r="H135" s="4">
        <v>6.603654186</v>
      </c>
      <c r="I135" s="4">
        <v>51.394827342900001</v>
      </c>
      <c r="J135" s="2">
        <f t="shared" si="5"/>
        <v>0.12848869287839468</v>
      </c>
      <c r="K135" s="3">
        <v>24</v>
      </c>
      <c r="L135" s="3">
        <v>11</v>
      </c>
      <c r="M135" s="3">
        <v>1</v>
      </c>
      <c r="N135" s="3">
        <v>13</v>
      </c>
      <c r="O135" s="4">
        <v>0.47499999999999998</v>
      </c>
      <c r="P135" s="4">
        <v>0.314285714285714</v>
      </c>
      <c r="Q135" s="4">
        <v>0.45400000000000001</v>
      </c>
      <c r="R135" s="4">
        <v>0.316</v>
      </c>
      <c r="S135" s="4">
        <v>0.27</v>
      </c>
      <c r="T135" s="4">
        <v>0.30599999999999999</v>
      </c>
      <c r="U135" s="5">
        <v>100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2">
        <v>0.64435701639051302</v>
      </c>
      <c r="AB135" s="2">
        <v>0.37729423114146798</v>
      </c>
      <c r="AC135" s="2">
        <v>0.605136303237232</v>
      </c>
      <c r="AD135" s="2">
        <v>0.37979736135958703</v>
      </c>
      <c r="AE135" s="2">
        <v>0.31471074483970002</v>
      </c>
      <c r="AF135" s="2">
        <v>0.36528331847533302</v>
      </c>
    </row>
    <row r="136" spans="1:32" x14ac:dyDescent="0.35">
      <c r="A136" s="7">
        <v>409</v>
      </c>
      <c r="B136" s="7">
        <v>34</v>
      </c>
      <c r="C136" s="7">
        <v>0</v>
      </c>
      <c r="D136" s="7">
        <v>0</v>
      </c>
      <c r="E136" s="22" t="str">
        <f t="shared" si="4"/>
        <v>00</v>
      </c>
      <c r="F136" s="4">
        <v>0.53568300000000002</v>
      </c>
      <c r="G136" s="24">
        <v>1</v>
      </c>
      <c r="H136" s="4">
        <v>9.2945917960000006</v>
      </c>
      <c r="I136" s="4">
        <v>68.495125210300003</v>
      </c>
      <c r="J136" s="2">
        <f t="shared" si="5"/>
        <v>0.13569712833523398</v>
      </c>
      <c r="K136" s="3">
        <v>29</v>
      </c>
      <c r="L136" s="3">
        <v>12</v>
      </c>
      <c r="M136" s="3">
        <v>0</v>
      </c>
      <c r="N136" s="3">
        <v>8</v>
      </c>
      <c r="O136" s="4">
        <v>0.41599999999999998</v>
      </c>
      <c r="P136" s="4">
        <v>0.292682926829268</v>
      </c>
      <c r="Q136" s="4">
        <v>0.47</v>
      </c>
      <c r="R136" s="4">
        <v>0.35199999999999998</v>
      </c>
      <c r="S136" s="4">
        <v>0.48799999999999999</v>
      </c>
      <c r="T136" s="4">
        <v>0.44500000000000001</v>
      </c>
      <c r="U136" s="5">
        <v>100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2">
        <v>0.53785429615391001</v>
      </c>
      <c r="AB136" s="2">
        <v>0.34627623671783397</v>
      </c>
      <c r="AC136" s="2">
        <v>0.63487827243596995</v>
      </c>
      <c r="AD136" s="2">
        <v>0.43386458262986199</v>
      </c>
      <c r="AE136" s="2">
        <v>0.66943065394262902</v>
      </c>
      <c r="AF136" s="2">
        <v>0.58878716523570296</v>
      </c>
    </row>
    <row r="137" spans="1:32" x14ac:dyDescent="0.35">
      <c r="A137" s="7">
        <v>521</v>
      </c>
      <c r="B137" s="7">
        <v>45</v>
      </c>
      <c r="C137" s="7">
        <v>0</v>
      </c>
      <c r="D137" s="7">
        <v>0</v>
      </c>
      <c r="E137" s="22" t="str">
        <f t="shared" si="4"/>
        <v>00</v>
      </c>
      <c r="F137" s="4">
        <v>0.50738000000000005</v>
      </c>
      <c r="G137" s="24">
        <v>1</v>
      </c>
      <c r="H137" s="4">
        <v>9.6722349940000001</v>
      </c>
      <c r="I137" s="4">
        <v>69.459645177599995</v>
      </c>
      <c r="J137" s="2">
        <f t="shared" si="5"/>
        <v>0.13924970346838447</v>
      </c>
      <c r="K137" s="3">
        <v>8</v>
      </c>
      <c r="L137" s="3">
        <v>18</v>
      </c>
      <c r="M137" s="3">
        <v>0</v>
      </c>
      <c r="N137" s="3">
        <v>23</v>
      </c>
      <c r="O137" s="4">
        <v>0.82499999999999996</v>
      </c>
      <c r="P137" s="4">
        <v>0.69230769230769196</v>
      </c>
      <c r="Q137" s="4">
        <v>0.80900000000000005</v>
      </c>
      <c r="R137" s="4">
        <v>0.66100000000000003</v>
      </c>
      <c r="S137" s="4">
        <v>0.63</v>
      </c>
      <c r="T137" s="4">
        <v>0.63300000000000001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2">
        <v>1.7429693050586199</v>
      </c>
      <c r="AB137" s="2">
        <v>1.1786549963416499</v>
      </c>
      <c r="AC137" s="2">
        <v>1.65548185093551</v>
      </c>
      <c r="AD137" s="2">
        <v>1.08175517160169</v>
      </c>
      <c r="AE137" s="2">
        <v>0.99425227334386701</v>
      </c>
      <c r="AF137" s="2">
        <v>1.0023934309275699</v>
      </c>
    </row>
    <row r="138" spans="1:32" x14ac:dyDescent="0.35">
      <c r="A138" s="7">
        <v>169</v>
      </c>
      <c r="B138" s="7">
        <v>36</v>
      </c>
      <c r="C138" s="7">
        <v>0</v>
      </c>
      <c r="D138" s="7">
        <v>0</v>
      </c>
      <c r="E138" s="22" t="str">
        <f t="shared" si="4"/>
        <v>00</v>
      </c>
      <c r="F138" s="4">
        <v>0.83126</v>
      </c>
      <c r="G138" s="24">
        <v>1</v>
      </c>
      <c r="H138" s="4">
        <v>8.7004283430000005</v>
      </c>
      <c r="I138" s="4">
        <v>59.707442434000001</v>
      </c>
      <c r="J138" s="2">
        <f t="shared" si="5"/>
        <v>0.14571765241188089</v>
      </c>
      <c r="K138" s="3">
        <v>15</v>
      </c>
      <c r="L138" s="3">
        <v>23</v>
      </c>
      <c r="M138" s="3">
        <v>0</v>
      </c>
      <c r="N138" s="3">
        <v>11</v>
      </c>
      <c r="O138" s="4">
        <v>0.68500000000000005</v>
      </c>
      <c r="P138" s="4">
        <v>0.60526315789473695</v>
      </c>
      <c r="Q138" s="4">
        <v>0.64300000000000002</v>
      </c>
      <c r="R138" s="4">
        <v>0.56100000000000005</v>
      </c>
      <c r="S138" s="4">
        <v>0.374</v>
      </c>
      <c r="T138" s="4">
        <v>0.32900000000000001</v>
      </c>
      <c r="U138" s="5">
        <v>0</v>
      </c>
      <c r="V138" s="5">
        <v>0</v>
      </c>
      <c r="W138" s="5">
        <v>0</v>
      </c>
      <c r="X138" s="5">
        <v>0</v>
      </c>
      <c r="Y138" s="5">
        <v>100</v>
      </c>
      <c r="Z138" s="5">
        <v>100</v>
      </c>
      <c r="AA138" s="2">
        <v>1.1551826401565</v>
      </c>
      <c r="AB138" s="2">
        <v>0.92953595862417604</v>
      </c>
      <c r="AC138" s="2">
        <v>1.0300194972025001</v>
      </c>
      <c r="AD138" s="2">
        <v>0.82325586590696598</v>
      </c>
      <c r="AE138" s="2">
        <v>0.46840490788203898</v>
      </c>
      <c r="AF138" s="2">
        <v>0.39898614201045501</v>
      </c>
    </row>
    <row r="139" spans="1:32" x14ac:dyDescent="0.35">
      <c r="A139" s="7">
        <v>805</v>
      </c>
      <c r="B139" s="7">
        <v>43</v>
      </c>
      <c r="C139" s="7">
        <v>0</v>
      </c>
      <c r="D139" s="7">
        <v>0</v>
      </c>
      <c r="E139" s="22" t="str">
        <f t="shared" si="4"/>
        <v>00</v>
      </c>
      <c r="F139" s="4">
        <v>0.99406700000000003</v>
      </c>
      <c r="G139" s="24">
        <v>1</v>
      </c>
      <c r="H139" s="4">
        <v>6.8235620810000004</v>
      </c>
      <c r="I139" s="4">
        <v>45.965470742199997</v>
      </c>
      <c r="J139" s="2">
        <f t="shared" si="5"/>
        <v>0.14844973783191176</v>
      </c>
      <c r="K139" s="3">
        <v>17</v>
      </c>
      <c r="L139" s="3">
        <v>13</v>
      </c>
      <c r="M139" s="3">
        <v>0</v>
      </c>
      <c r="N139" s="3">
        <v>19</v>
      </c>
      <c r="O139" s="4">
        <v>0.66800000000000004</v>
      </c>
      <c r="P139" s="4">
        <v>0.43333333333333302</v>
      </c>
      <c r="Q139" s="4">
        <v>0.2</v>
      </c>
      <c r="R139" s="4">
        <v>0.104</v>
      </c>
      <c r="S139" s="4">
        <v>0.20200000000000001</v>
      </c>
      <c r="T139" s="4">
        <v>0.10100000000000001</v>
      </c>
      <c r="U139" s="5">
        <v>0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2">
        <v>1.10262031006565</v>
      </c>
      <c r="AB139" s="2">
        <v>0.56798403760593896</v>
      </c>
      <c r="AC139" s="2">
        <v>0.22314355131420999</v>
      </c>
      <c r="AD139" s="2">
        <v>0.109814866007207</v>
      </c>
      <c r="AE139" s="2">
        <v>0.225646681532328</v>
      </c>
      <c r="AF139" s="2">
        <v>0.106472244510517</v>
      </c>
    </row>
    <row r="140" spans="1:32" x14ac:dyDescent="0.35">
      <c r="A140" s="7">
        <v>119</v>
      </c>
      <c r="B140" s="7">
        <v>18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4">
        <v>1</v>
      </c>
      <c r="H140" s="4">
        <v>8.7232961099999997</v>
      </c>
      <c r="I140" s="4">
        <v>58.355123083000002</v>
      </c>
      <c r="J140" s="2">
        <f t="shared" si="5"/>
        <v>0.14948638010055484</v>
      </c>
      <c r="K140" s="3">
        <v>8</v>
      </c>
      <c r="L140" s="3">
        <v>18</v>
      </c>
      <c r="M140" s="3">
        <v>0</v>
      </c>
      <c r="N140" s="3">
        <v>23</v>
      </c>
      <c r="O140" s="4">
        <v>0.80800000000000005</v>
      </c>
      <c r="P140" s="4">
        <v>0.69230769230769196</v>
      </c>
      <c r="Q140" s="4">
        <v>0.44800000000000001</v>
      </c>
      <c r="R140" s="4">
        <v>0.66400000000000003</v>
      </c>
      <c r="S140" s="4">
        <v>0.23699999999999999</v>
      </c>
      <c r="T140" s="4">
        <v>0.21</v>
      </c>
      <c r="U140" s="5">
        <v>0</v>
      </c>
      <c r="V140" s="5">
        <v>0</v>
      </c>
      <c r="W140" s="5">
        <v>100</v>
      </c>
      <c r="X140" s="5">
        <v>0</v>
      </c>
      <c r="Y140" s="5">
        <v>100</v>
      </c>
      <c r="Z140" s="5">
        <v>100</v>
      </c>
      <c r="AA140" s="2">
        <v>1.65025990695436</v>
      </c>
      <c r="AB140" s="2">
        <v>1.1786549963416499</v>
      </c>
      <c r="AC140" s="2">
        <v>0.59420723270504205</v>
      </c>
      <c r="AD140" s="2">
        <v>1.09064411901893</v>
      </c>
      <c r="AE140" s="2">
        <v>0.27049724769768002</v>
      </c>
      <c r="AF140" s="2">
        <v>0.23572233352107</v>
      </c>
    </row>
    <row r="141" spans="1:32" x14ac:dyDescent="0.35">
      <c r="A141" s="7">
        <v>91</v>
      </c>
      <c r="B141" s="7">
        <v>18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4">
        <v>1</v>
      </c>
      <c r="H141" s="4">
        <v>6.0582992899999999</v>
      </c>
      <c r="I141" s="4">
        <v>38.470700059999999</v>
      </c>
      <c r="J141" s="2">
        <f t="shared" si="5"/>
        <v>0.15747826997042694</v>
      </c>
      <c r="K141" s="3">
        <v>35</v>
      </c>
      <c r="L141" s="3">
        <v>14</v>
      </c>
      <c r="M141" s="3">
        <v>0</v>
      </c>
      <c r="N141" s="3">
        <v>0</v>
      </c>
      <c r="O141" s="4">
        <v>0.30399999999999999</v>
      </c>
      <c r="P141" s="4">
        <v>0.28571428571428598</v>
      </c>
      <c r="Q141" s="4">
        <v>0.33700000000000002</v>
      </c>
      <c r="R141" s="4">
        <v>0.32600000000000001</v>
      </c>
      <c r="S141" s="4">
        <v>0.41499999999999998</v>
      </c>
      <c r="T141" s="4">
        <v>0.41299999999999998</v>
      </c>
      <c r="U141" s="5">
        <v>100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2">
        <v>0.36240561864771698</v>
      </c>
      <c r="AB141" s="2">
        <v>0.33647223662121301</v>
      </c>
      <c r="AC141" s="2">
        <v>0.41098028879627502</v>
      </c>
      <c r="AD141" s="2">
        <v>0.39452516806983001</v>
      </c>
      <c r="AE141" s="2">
        <v>0.53614343175028101</v>
      </c>
      <c r="AF141" s="2">
        <v>0.53273045915404105</v>
      </c>
    </row>
    <row r="142" spans="1:32" x14ac:dyDescent="0.35">
      <c r="A142" s="7">
        <v>861</v>
      </c>
      <c r="B142" s="7">
        <v>40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4">
        <v>1</v>
      </c>
      <c r="H142" s="4">
        <v>6.8523248299999997</v>
      </c>
      <c r="I142" s="4">
        <v>42.131783392999999</v>
      </c>
      <c r="J142" s="2">
        <f t="shared" si="5"/>
        <v>0.1626402748272574</v>
      </c>
      <c r="K142" s="3">
        <v>19</v>
      </c>
      <c r="L142" s="3">
        <v>21</v>
      </c>
      <c r="M142" s="3">
        <v>1</v>
      </c>
      <c r="N142" s="3">
        <v>8</v>
      </c>
      <c r="O142" s="4">
        <v>0.58199999999999996</v>
      </c>
      <c r="P142" s="4">
        <v>0.52500000000000002</v>
      </c>
      <c r="Q142" s="4">
        <v>0.35699999999999998</v>
      </c>
      <c r="R142" s="4">
        <v>0.38700000000000001</v>
      </c>
      <c r="S142" s="4">
        <v>0.222</v>
      </c>
      <c r="T142" s="4">
        <v>0.253</v>
      </c>
      <c r="U142" s="5">
        <v>0</v>
      </c>
      <c r="V142" s="5">
        <v>0</v>
      </c>
      <c r="W142" s="5">
        <v>100</v>
      </c>
      <c r="X142" s="5">
        <v>100</v>
      </c>
      <c r="Y142" s="5">
        <v>100</v>
      </c>
      <c r="Z142" s="5">
        <v>100</v>
      </c>
      <c r="AA142" s="2">
        <v>0.87227384645738104</v>
      </c>
      <c r="AB142" s="2">
        <v>0.74444047494749599</v>
      </c>
      <c r="AC142" s="2">
        <v>0.44161055474451799</v>
      </c>
      <c r="AD142" s="2">
        <v>0.48939034304592599</v>
      </c>
      <c r="AE142" s="2">
        <v>0.25102875480374498</v>
      </c>
      <c r="AF142" s="2">
        <v>0.29169009384931999</v>
      </c>
    </row>
    <row r="143" spans="1:32" x14ac:dyDescent="0.35">
      <c r="A143" s="7">
        <v>365</v>
      </c>
      <c r="B143" s="7">
        <v>41</v>
      </c>
      <c r="C143" s="7">
        <v>0</v>
      </c>
      <c r="D143" s="7">
        <v>0</v>
      </c>
      <c r="E143" s="22" t="str">
        <f t="shared" si="4"/>
        <v>00</v>
      </c>
      <c r="F143" s="4">
        <v>0.99181600000000003</v>
      </c>
      <c r="G143" s="24">
        <v>1</v>
      </c>
      <c r="H143" s="4">
        <v>8.9884839339999996</v>
      </c>
      <c r="I143" s="4">
        <v>54.673120099000002</v>
      </c>
      <c r="J143" s="2">
        <f t="shared" si="5"/>
        <v>0.16440407859884337</v>
      </c>
      <c r="K143" s="3">
        <v>30</v>
      </c>
      <c r="L143" s="3">
        <v>8</v>
      </c>
      <c r="M143" s="3">
        <v>3</v>
      </c>
      <c r="N143" s="3">
        <v>8</v>
      </c>
      <c r="O143" s="4">
        <v>0.311</v>
      </c>
      <c r="P143" s="4">
        <v>0.21052631578947401</v>
      </c>
      <c r="Q143" s="4">
        <v>0.192</v>
      </c>
      <c r="R143" s="4">
        <v>0.16</v>
      </c>
      <c r="S143" s="4">
        <v>0.246</v>
      </c>
      <c r="T143" s="4">
        <v>0.193</v>
      </c>
      <c r="U143" s="5">
        <v>100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2">
        <v>0.372514007968478</v>
      </c>
      <c r="AB143" s="2">
        <v>0.23638877806423</v>
      </c>
      <c r="AC143" s="2">
        <v>0.213193220461042</v>
      </c>
      <c r="AD143" s="2">
        <v>0.17435338714477799</v>
      </c>
      <c r="AE143" s="2">
        <v>0.28236291097418098</v>
      </c>
      <c r="AF143" s="2">
        <v>0.214431610712188</v>
      </c>
    </row>
    <row r="144" spans="1:32" x14ac:dyDescent="0.35">
      <c r="A144" s="7">
        <v>985</v>
      </c>
      <c r="B144" s="7">
        <v>8</v>
      </c>
      <c r="C144" s="7">
        <v>0</v>
      </c>
      <c r="D144" s="7">
        <v>0</v>
      </c>
      <c r="E144" s="22" t="str">
        <f t="shared" si="4"/>
        <v>00</v>
      </c>
      <c r="F144" s="4">
        <v>0.36368699999999998</v>
      </c>
      <c r="G144" s="24">
        <v>1</v>
      </c>
      <c r="H144" s="4">
        <v>9.7568513790000004</v>
      </c>
      <c r="I144" s="4">
        <v>58.680431279399997</v>
      </c>
      <c r="J144" s="2">
        <f t="shared" si="5"/>
        <v>0.16627095551741766</v>
      </c>
      <c r="K144" s="3">
        <v>17</v>
      </c>
      <c r="L144" s="3">
        <v>17</v>
      </c>
      <c r="M144" s="3">
        <v>0</v>
      </c>
      <c r="N144" s="3">
        <v>15</v>
      </c>
      <c r="O144" s="4">
        <v>0.66400000000000003</v>
      </c>
      <c r="P144" s="4">
        <v>0.5</v>
      </c>
      <c r="Q144" s="4">
        <v>0.66</v>
      </c>
      <c r="R144" s="4">
        <v>0.54100000000000004</v>
      </c>
      <c r="S144" s="4">
        <v>0.66300000000000003</v>
      </c>
      <c r="T144" s="4">
        <v>0.497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100</v>
      </c>
      <c r="AA144" s="2">
        <v>1.09064411901893</v>
      </c>
      <c r="AB144" s="2">
        <v>0.69314718055994495</v>
      </c>
      <c r="AC144" s="2">
        <v>1.07880966137193</v>
      </c>
      <c r="AD144" s="2">
        <v>0.77870506892159197</v>
      </c>
      <c r="AE144" s="2">
        <v>1.0876723486297799</v>
      </c>
      <c r="AF144" s="2">
        <v>0.68716510888239801</v>
      </c>
    </row>
    <row r="145" spans="1:32" x14ac:dyDescent="0.35">
      <c r="A145" s="7">
        <v>535</v>
      </c>
      <c r="B145" s="7">
        <v>12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4">
        <v>1</v>
      </c>
      <c r="H145" s="4">
        <v>8.7791993769999994</v>
      </c>
      <c r="I145" s="4">
        <v>52.703995161999998</v>
      </c>
      <c r="J145" s="2">
        <f t="shared" si="5"/>
        <v>0.16657559545561496</v>
      </c>
      <c r="K145" s="3">
        <v>19</v>
      </c>
      <c r="L145" s="3">
        <v>20</v>
      </c>
      <c r="M145" s="3">
        <v>0</v>
      </c>
      <c r="N145" s="3">
        <v>10</v>
      </c>
      <c r="O145" s="4">
        <v>0.57699999999999996</v>
      </c>
      <c r="P145" s="4">
        <v>0.512820512820513</v>
      </c>
      <c r="Q145" s="4">
        <v>0.58799999999999997</v>
      </c>
      <c r="R145" s="4">
        <v>0.48</v>
      </c>
      <c r="S145" s="4">
        <v>0.45200000000000001</v>
      </c>
      <c r="T145" s="4">
        <v>0.38400000000000001</v>
      </c>
      <c r="U145" s="5">
        <v>0</v>
      </c>
      <c r="V145" s="5">
        <v>0</v>
      </c>
      <c r="W145" s="5">
        <v>0</v>
      </c>
      <c r="X145" s="5">
        <v>100</v>
      </c>
      <c r="Y145" s="5">
        <v>100</v>
      </c>
      <c r="Z145" s="5">
        <v>100</v>
      </c>
      <c r="AA145" s="2">
        <v>0.86038309993585904</v>
      </c>
      <c r="AB145" s="2">
        <v>0.71912266696320604</v>
      </c>
      <c r="AC145" s="2">
        <v>0.88673192963261105</v>
      </c>
      <c r="AD145" s="2">
        <v>0.65392646740666405</v>
      </c>
      <c r="AE145" s="2">
        <v>0.60147999203412095</v>
      </c>
      <c r="AF145" s="2">
        <v>0.484508315448617</v>
      </c>
    </row>
    <row r="146" spans="1:32" x14ac:dyDescent="0.35">
      <c r="A146" s="7">
        <v>697</v>
      </c>
      <c r="B146" s="7">
        <v>44</v>
      </c>
      <c r="C146" s="7">
        <v>0</v>
      </c>
      <c r="D146" s="7">
        <v>0</v>
      </c>
      <c r="E146" s="22" t="str">
        <f t="shared" si="4"/>
        <v>00</v>
      </c>
      <c r="F146" s="4">
        <v>0.96561399999999997</v>
      </c>
      <c r="G146" s="24">
        <v>1</v>
      </c>
      <c r="H146" s="4">
        <v>7.4758607010000002</v>
      </c>
      <c r="I146" s="4">
        <v>43.984544186299999</v>
      </c>
      <c r="J146" s="2">
        <f t="shared" si="5"/>
        <v>0.16996562859297584</v>
      </c>
      <c r="K146" s="3">
        <v>19</v>
      </c>
      <c r="L146" s="3">
        <v>13</v>
      </c>
      <c r="M146" s="3">
        <v>2</v>
      </c>
      <c r="N146" s="3">
        <v>15</v>
      </c>
      <c r="O146" s="4">
        <v>0.56799999999999995</v>
      </c>
      <c r="P146" s="4">
        <v>0.40625</v>
      </c>
      <c r="Q146" s="4">
        <v>0.58399999999999996</v>
      </c>
      <c r="R146" s="4">
        <v>0.40400000000000003</v>
      </c>
      <c r="S146" s="4">
        <v>0.35799999999999998</v>
      </c>
      <c r="T146" s="4">
        <v>0.28699999999999998</v>
      </c>
      <c r="U146" s="5">
        <v>0</v>
      </c>
      <c r="V146" s="5">
        <v>100</v>
      </c>
      <c r="W146" s="5">
        <v>0</v>
      </c>
      <c r="X146" s="5">
        <v>100</v>
      </c>
      <c r="Y146" s="5">
        <v>100</v>
      </c>
      <c r="Z146" s="5">
        <v>100</v>
      </c>
      <c r="AA146" s="2">
        <v>0.83932969073802699</v>
      </c>
      <c r="AB146" s="2">
        <v>0.52129692363328595</v>
      </c>
      <c r="AC146" s="2">
        <v>0.87707001872087398</v>
      </c>
      <c r="AD146" s="2">
        <v>0.51751461191678705</v>
      </c>
      <c r="AE146" s="2">
        <v>0.44316697529217602</v>
      </c>
      <c r="AF146" s="2">
        <v>0.33827385856784098</v>
      </c>
    </row>
    <row r="147" spans="1:32" x14ac:dyDescent="0.35">
      <c r="A147" s="7">
        <v>873</v>
      </c>
      <c r="B147" s="7">
        <v>15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4">
        <v>1</v>
      </c>
      <c r="H147" s="4">
        <v>7.4591349129999998</v>
      </c>
      <c r="I147" s="4">
        <v>43.255349228</v>
      </c>
      <c r="J147" s="2">
        <f t="shared" si="5"/>
        <v>0.17244421894926146</v>
      </c>
      <c r="K147" s="3">
        <v>24</v>
      </c>
      <c r="L147" s="3">
        <v>14</v>
      </c>
      <c r="M147" s="3">
        <v>0</v>
      </c>
      <c r="N147" s="3">
        <v>11</v>
      </c>
      <c r="O147" s="4">
        <v>0.47899999999999998</v>
      </c>
      <c r="P147" s="4">
        <v>0.36842105263157898</v>
      </c>
      <c r="Q147" s="4">
        <v>0.48199999999999998</v>
      </c>
      <c r="R147" s="4">
        <v>0.35</v>
      </c>
      <c r="S147" s="4">
        <v>0.41899999999999998</v>
      </c>
      <c r="T147" s="4">
        <v>0.44800000000000001</v>
      </c>
      <c r="U147" s="5">
        <v>100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2">
        <v>0.65200523722877002</v>
      </c>
      <c r="AB147" s="2">
        <v>0.45953232937844002</v>
      </c>
      <c r="AC147" s="2">
        <v>0.65778003672265395</v>
      </c>
      <c r="AD147" s="2">
        <v>0.430782916092454</v>
      </c>
      <c r="AE147" s="2">
        <v>0.54300452213022599</v>
      </c>
      <c r="AF147" s="2">
        <v>0.59420723270504205</v>
      </c>
    </row>
    <row r="148" spans="1:32" x14ac:dyDescent="0.35">
      <c r="A148" s="7">
        <v>499</v>
      </c>
      <c r="B148" s="7">
        <v>20</v>
      </c>
      <c r="C148" s="7">
        <v>0</v>
      </c>
      <c r="D148" s="7">
        <v>0</v>
      </c>
      <c r="E148" s="22" t="str">
        <f t="shared" si="4"/>
        <v>00</v>
      </c>
      <c r="F148" s="4">
        <v>0.96102900000000002</v>
      </c>
      <c r="G148" s="24">
        <v>1</v>
      </c>
      <c r="H148" s="4">
        <v>6.6702285410000002</v>
      </c>
      <c r="I148" s="4">
        <v>38.304399513500002</v>
      </c>
      <c r="J148" s="2">
        <f t="shared" si="5"/>
        <v>0.17413740003022746</v>
      </c>
      <c r="K148" s="3">
        <v>15</v>
      </c>
      <c r="L148" s="3">
        <v>15</v>
      </c>
      <c r="M148" s="3">
        <v>3</v>
      </c>
      <c r="N148" s="3">
        <v>16</v>
      </c>
      <c r="O148" s="4">
        <v>0.63</v>
      </c>
      <c r="P148" s="4">
        <v>0.5</v>
      </c>
      <c r="Q148" s="4">
        <v>0.51500000000000001</v>
      </c>
      <c r="R148" s="4">
        <v>0.45100000000000001</v>
      </c>
      <c r="S148" s="4">
        <v>0.248</v>
      </c>
      <c r="T148" s="4">
        <v>0.251</v>
      </c>
      <c r="U148" s="5">
        <v>0</v>
      </c>
      <c r="V148" s="5">
        <v>0</v>
      </c>
      <c r="W148" s="5">
        <v>0</v>
      </c>
      <c r="X148" s="5">
        <v>100</v>
      </c>
      <c r="Y148" s="5">
        <v>100</v>
      </c>
      <c r="Z148" s="5">
        <v>100</v>
      </c>
      <c r="AA148" s="2">
        <v>0.99425227334386701</v>
      </c>
      <c r="AB148" s="2">
        <v>0.69314718055994495</v>
      </c>
      <c r="AC148" s="2">
        <v>0.72360638804465405</v>
      </c>
      <c r="AD148" s="2">
        <v>0.59965683747260701</v>
      </c>
      <c r="AE148" s="2">
        <v>0.28501895503229702</v>
      </c>
      <c r="AF148" s="2">
        <v>0.28901629546491803</v>
      </c>
    </row>
    <row r="149" spans="1:32" x14ac:dyDescent="0.35">
      <c r="A149" s="7">
        <v>83</v>
      </c>
      <c r="B149" s="7">
        <v>34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4">
        <v>1</v>
      </c>
      <c r="H149" s="4">
        <v>7.727647578</v>
      </c>
      <c r="I149" s="4">
        <v>44.213916992500003</v>
      </c>
      <c r="J149" s="2">
        <f t="shared" si="5"/>
        <v>0.17477862409953046</v>
      </c>
      <c r="K149" s="3">
        <v>14</v>
      </c>
      <c r="L149" s="3">
        <v>21</v>
      </c>
      <c r="M149" s="3">
        <v>1</v>
      </c>
      <c r="N149" s="3">
        <v>13</v>
      </c>
      <c r="O149" s="4">
        <v>0.67600000000000005</v>
      </c>
      <c r="P149" s="4">
        <v>0.6</v>
      </c>
      <c r="Q149" s="4">
        <v>0.68</v>
      </c>
      <c r="R149" s="4">
        <v>0.55400000000000005</v>
      </c>
      <c r="S149" s="4">
        <v>0.39500000000000002</v>
      </c>
      <c r="T149" s="4">
        <v>0.317</v>
      </c>
      <c r="U149" s="5">
        <v>0</v>
      </c>
      <c r="V149" s="5">
        <v>0</v>
      </c>
      <c r="W149" s="5">
        <v>0</v>
      </c>
      <c r="X149" s="5">
        <v>0</v>
      </c>
      <c r="Y149" s="5">
        <v>100</v>
      </c>
      <c r="Z149" s="5">
        <v>100</v>
      </c>
      <c r="AA149" s="2">
        <v>1.12701176318981</v>
      </c>
      <c r="AB149" s="2">
        <v>0.916290731874155</v>
      </c>
      <c r="AC149" s="2">
        <v>1.1394342831883699</v>
      </c>
      <c r="AD149" s="2">
        <v>0.80743632696207301</v>
      </c>
      <c r="AE149" s="2">
        <v>0.50252682095129597</v>
      </c>
      <c r="AF149" s="2">
        <v>0.38126041941134697</v>
      </c>
    </row>
    <row r="150" spans="1:32" x14ac:dyDescent="0.35">
      <c r="A150" s="7">
        <v>177</v>
      </c>
      <c r="B150" s="7">
        <v>36</v>
      </c>
      <c r="C150" s="7">
        <v>0</v>
      </c>
      <c r="D150" s="7">
        <v>0</v>
      </c>
      <c r="E150" s="22" t="str">
        <f t="shared" si="4"/>
        <v>00</v>
      </c>
      <c r="F150" s="4">
        <v>0.51161599999999996</v>
      </c>
      <c r="G150" s="24">
        <v>1</v>
      </c>
      <c r="H150" s="4">
        <v>7.2978872920000004</v>
      </c>
      <c r="I150" s="4">
        <v>41.481762645499998</v>
      </c>
      <c r="J150" s="2">
        <f t="shared" si="5"/>
        <v>0.1759300190391424</v>
      </c>
      <c r="K150" s="3">
        <v>19</v>
      </c>
      <c r="L150" s="3">
        <v>15</v>
      </c>
      <c r="M150" s="3">
        <v>2</v>
      </c>
      <c r="N150" s="3">
        <v>13</v>
      </c>
      <c r="O150" s="4">
        <v>0.59599999999999997</v>
      </c>
      <c r="P150" s="4">
        <v>0.441176470588235</v>
      </c>
      <c r="Q150" s="4">
        <v>0.61899999999999999</v>
      </c>
      <c r="R150" s="4">
        <v>0.42599999999999999</v>
      </c>
      <c r="S150" s="4">
        <v>0.79600000000000004</v>
      </c>
      <c r="T150" s="4">
        <v>0.53300000000000003</v>
      </c>
      <c r="U150" s="5">
        <v>0</v>
      </c>
      <c r="V150" s="5">
        <v>100</v>
      </c>
      <c r="W150" s="5">
        <v>0</v>
      </c>
      <c r="X150" s="5">
        <v>100</v>
      </c>
      <c r="Y150" s="5">
        <v>0</v>
      </c>
      <c r="Z150" s="5">
        <v>0</v>
      </c>
      <c r="AA150" s="2">
        <v>0.90634040102098701</v>
      </c>
      <c r="AB150" s="2">
        <v>0.58192154544972097</v>
      </c>
      <c r="AC150" s="2">
        <v>0.96495590385543595</v>
      </c>
      <c r="AD150" s="2">
        <v>0.55512588266257101</v>
      </c>
      <c r="AE150" s="2">
        <v>1.5896352851379201</v>
      </c>
      <c r="AF150" s="2">
        <v>0.76142602131324</v>
      </c>
    </row>
    <row r="151" spans="1:32" x14ac:dyDescent="0.35">
      <c r="A151" s="7">
        <v>667</v>
      </c>
      <c r="B151" s="7">
        <v>39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4">
        <v>1</v>
      </c>
      <c r="H151" s="4">
        <v>7.6782475469999998</v>
      </c>
      <c r="I151" s="4">
        <v>41.998865225999999</v>
      </c>
      <c r="J151" s="2">
        <f t="shared" si="5"/>
        <v>0.18282035730447951</v>
      </c>
      <c r="K151" s="3">
        <v>21</v>
      </c>
      <c r="L151" s="3">
        <v>19</v>
      </c>
      <c r="M151" s="3">
        <v>4</v>
      </c>
      <c r="N151" s="3">
        <v>5</v>
      </c>
      <c r="O151" s="4">
        <v>0.47799999999999998</v>
      </c>
      <c r="P151" s="4">
        <v>0.47499999999999998</v>
      </c>
      <c r="Q151" s="4">
        <v>0.38800000000000001</v>
      </c>
      <c r="R151" s="4">
        <v>0.47599999999999998</v>
      </c>
      <c r="S151" s="4">
        <v>0.41399999999999998</v>
      </c>
      <c r="T151" s="4">
        <v>0.23499999999999999</v>
      </c>
      <c r="U151" s="5">
        <v>100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2">
        <v>0.65008769109949804</v>
      </c>
      <c r="AB151" s="2">
        <v>0.64435701639051302</v>
      </c>
      <c r="AC151" s="2">
        <v>0.49102299646981101</v>
      </c>
      <c r="AD151" s="2">
        <v>0.64626359466109495</v>
      </c>
      <c r="AE151" s="2">
        <v>0.53443548940512398</v>
      </c>
      <c r="AF151" s="2">
        <v>0.26787944515560103</v>
      </c>
    </row>
    <row r="152" spans="1:32" x14ac:dyDescent="0.35">
      <c r="A152" s="7">
        <v>293</v>
      </c>
      <c r="B152" s="7">
        <v>33</v>
      </c>
      <c r="C152" s="7">
        <v>0</v>
      </c>
      <c r="D152" s="7">
        <v>0</v>
      </c>
      <c r="E152" s="22" t="str">
        <f t="shared" si="4"/>
        <v>00</v>
      </c>
      <c r="F152" s="4">
        <v>0.97168299999999996</v>
      </c>
      <c r="G152" s="24">
        <v>1</v>
      </c>
      <c r="H152" s="4">
        <v>9.5254455230000001</v>
      </c>
      <c r="I152" s="4">
        <v>50.629994218</v>
      </c>
      <c r="J152" s="2">
        <f t="shared" si="5"/>
        <v>0.18813838852095915</v>
      </c>
      <c r="K152" s="3">
        <v>20</v>
      </c>
      <c r="L152" s="3">
        <v>14</v>
      </c>
      <c r="M152" s="3">
        <v>2</v>
      </c>
      <c r="N152" s="3">
        <v>13</v>
      </c>
      <c r="O152" s="4">
        <v>0.53200000000000003</v>
      </c>
      <c r="P152" s="4">
        <v>0.41176470588235298</v>
      </c>
      <c r="Q152" s="4">
        <v>0.495</v>
      </c>
      <c r="R152" s="4">
        <v>0.38700000000000001</v>
      </c>
      <c r="S152" s="4">
        <v>0.41899999999999998</v>
      </c>
      <c r="T152" s="4">
        <v>0.36599999999999999</v>
      </c>
      <c r="U152" s="5">
        <v>0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2">
        <v>0.75928698306449005</v>
      </c>
      <c r="AB152" s="2">
        <v>0.53062825106217004</v>
      </c>
      <c r="AC152" s="2">
        <v>0.68319684970677697</v>
      </c>
      <c r="AD152" s="2">
        <v>0.48939034304592599</v>
      </c>
      <c r="AE152" s="2">
        <v>0.54300452213022599</v>
      </c>
      <c r="AF152" s="2">
        <v>0.455706324544911</v>
      </c>
    </row>
    <row r="153" spans="1:32" x14ac:dyDescent="0.35">
      <c r="A153" s="7">
        <v>623</v>
      </c>
      <c r="B153" s="7">
        <v>26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4">
        <v>1</v>
      </c>
      <c r="H153" s="4">
        <v>7.893148236</v>
      </c>
      <c r="I153" s="4">
        <v>41.317240198999997</v>
      </c>
      <c r="J153" s="2">
        <f t="shared" si="5"/>
        <v>0.19103764428561804</v>
      </c>
      <c r="K153" s="3">
        <v>22</v>
      </c>
      <c r="L153" s="3">
        <v>13</v>
      </c>
      <c r="M153" s="3">
        <v>1</v>
      </c>
      <c r="N153" s="3">
        <v>13</v>
      </c>
      <c r="O153" s="4">
        <v>0.51600000000000001</v>
      </c>
      <c r="P153" s="4">
        <v>0.371428571428571</v>
      </c>
      <c r="Q153" s="4">
        <v>0.23899999999999999</v>
      </c>
      <c r="R153" s="4">
        <v>0.24099999999999999</v>
      </c>
      <c r="S153" s="4">
        <v>0.151</v>
      </c>
      <c r="T153" s="4">
        <v>0.20899999999999999</v>
      </c>
      <c r="U153" s="5">
        <v>0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2">
        <v>0.72567037226550501</v>
      </c>
      <c r="AB153" s="2">
        <v>0.464305608131098</v>
      </c>
      <c r="AC153" s="2">
        <v>0.27312192112045097</v>
      </c>
      <c r="AD153" s="2">
        <v>0.27575350158650702</v>
      </c>
      <c r="AE153" s="2">
        <v>0.16369609267078999</v>
      </c>
      <c r="AF153" s="2">
        <v>0.23445731121448299</v>
      </c>
    </row>
    <row r="154" spans="1:32" x14ac:dyDescent="0.35">
      <c r="A154" s="7">
        <v>971</v>
      </c>
      <c r="B154" s="7">
        <v>29</v>
      </c>
      <c r="C154" s="7">
        <v>0</v>
      </c>
      <c r="D154" s="7">
        <v>0</v>
      </c>
      <c r="E154" s="22" t="str">
        <f t="shared" si="4"/>
        <v>00</v>
      </c>
      <c r="F154" s="4">
        <v>0.88880800000000004</v>
      </c>
      <c r="G154" s="24">
        <v>1</v>
      </c>
      <c r="H154" s="4">
        <v>11.564059289999999</v>
      </c>
      <c r="I154" s="4">
        <v>57.845595375000002</v>
      </c>
      <c r="J154" s="2">
        <f t="shared" si="5"/>
        <v>0.1999125294680226</v>
      </c>
      <c r="K154" s="3">
        <v>13</v>
      </c>
      <c r="L154" s="3">
        <v>21</v>
      </c>
      <c r="M154" s="3">
        <v>0</v>
      </c>
      <c r="N154" s="3">
        <v>15</v>
      </c>
      <c r="O154" s="4">
        <v>0.71799999999999997</v>
      </c>
      <c r="P154" s="4">
        <v>0.61764705882352899</v>
      </c>
      <c r="Q154" s="4">
        <v>0.42499999999999999</v>
      </c>
      <c r="R154" s="4">
        <v>0.33900000000000002</v>
      </c>
      <c r="S154" s="4">
        <v>0.42499999999999999</v>
      </c>
      <c r="T154" s="4">
        <v>0.30599999999999999</v>
      </c>
      <c r="U154" s="5">
        <v>0</v>
      </c>
      <c r="V154" s="5">
        <v>0</v>
      </c>
      <c r="W154" s="5">
        <v>100</v>
      </c>
      <c r="X154" s="5">
        <v>100</v>
      </c>
      <c r="Y154" s="5">
        <v>100</v>
      </c>
      <c r="Z154" s="5">
        <v>100</v>
      </c>
      <c r="AA154" s="2">
        <v>1.2658482080440201</v>
      </c>
      <c r="AB154" s="2">
        <v>0.96141116715462505</v>
      </c>
      <c r="AC154" s="2">
        <v>0.55338523818478702</v>
      </c>
      <c r="AD154" s="2">
        <v>0.41400143913045101</v>
      </c>
      <c r="AE154" s="2">
        <v>0.55338523818478702</v>
      </c>
      <c r="AF154" s="2">
        <v>0.36528331847533302</v>
      </c>
    </row>
    <row r="155" spans="1:32" x14ac:dyDescent="0.35">
      <c r="A155" s="7">
        <v>411</v>
      </c>
      <c r="B155" s="7">
        <v>18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4">
        <v>1</v>
      </c>
      <c r="H155" s="4">
        <v>8.1363145239999994</v>
      </c>
      <c r="I155" s="4">
        <v>40.6075803982</v>
      </c>
      <c r="J155" s="2">
        <f t="shared" si="5"/>
        <v>0.20036442566178247</v>
      </c>
      <c r="K155" s="3">
        <v>17</v>
      </c>
      <c r="L155" s="3">
        <v>20</v>
      </c>
      <c r="M155" s="3">
        <v>0</v>
      </c>
      <c r="N155" s="3">
        <v>12</v>
      </c>
      <c r="O155" s="4">
        <v>0.64500000000000002</v>
      </c>
      <c r="P155" s="4">
        <v>0.54054054054054101</v>
      </c>
      <c r="Q155" s="4">
        <v>0.60399999999999998</v>
      </c>
      <c r="R155" s="4">
        <v>0.48</v>
      </c>
      <c r="S155" s="4">
        <v>0.49299999999999999</v>
      </c>
      <c r="T155" s="4">
        <v>0.39600000000000002</v>
      </c>
      <c r="U155" s="5">
        <v>0</v>
      </c>
      <c r="V155" s="5">
        <v>0</v>
      </c>
      <c r="W155" s="5">
        <v>0</v>
      </c>
      <c r="X155" s="5">
        <v>100</v>
      </c>
      <c r="Y155" s="5">
        <v>100</v>
      </c>
      <c r="Z155" s="5">
        <v>100</v>
      </c>
      <c r="AA155" s="2">
        <v>1.03563748950672</v>
      </c>
      <c r="AB155" s="2">
        <v>0.77770456858800796</v>
      </c>
      <c r="AC155" s="2">
        <v>0.92634106772765601</v>
      </c>
      <c r="AD155" s="2">
        <v>0.65392646740666405</v>
      </c>
      <c r="AE155" s="2">
        <v>0.679244275390954</v>
      </c>
      <c r="AF155" s="2">
        <v>0.50418108104732196</v>
      </c>
    </row>
    <row r="156" spans="1:32" x14ac:dyDescent="0.35">
      <c r="A156" s="7">
        <v>945</v>
      </c>
      <c r="B156" s="7">
        <v>41</v>
      </c>
      <c r="C156" s="7">
        <v>0</v>
      </c>
      <c r="D156" s="7">
        <v>0</v>
      </c>
      <c r="E156" s="22" t="str">
        <f t="shared" si="4"/>
        <v>00</v>
      </c>
      <c r="F156" s="4">
        <v>0.98291200000000001</v>
      </c>
      <c r="G156" s="24">
        <v>1</v>
      </c>
      <c r="H156" s="4">
        <v>10.42308523</v>
      </c>
      <c r="I156" s="4">
        <v>50.779594087</v>
      </c>
      <c r="J156" s="2">
        <f t="shared" si="5"/>
        <v>0.20526129476620603</v>
      </c>
      <c r="K156" s="3">
        <v>15</v>
      </c>
      <c r="L156" s="3">
        <v>24</v>
      </c>
      <c r="M156" s="3">
        <v>0</v>
      </c>
      <c r="N156" s="3">
        <v>10</v>
      </c>
      <c r="O156" s="4">
        <v>0.67700000000000005</v>
      </c>
      <c r="P156" s="4">
        <v>0.61538461538461497</v>
      </c>
      <c r="Q156" s="4">
        <v>0.35499999999999998</v>
      </c>
      <c r="R156" s="4">
        <v>0.317</v>
      </c>
      <c r="S156" s="4">
        <v>0.189</v>
      </c>
      <c r="T156" s="4">
        <v>0.19800000000000001</v>
      </c>
      <c r="U156" s="5">
        <v>0</v>
      </c>
      <c r="V156" s="5">
        <v>0</v>
      </c>
      <c r="W156" s="5">
        <v>100</v>
      </c>
      <c r="X156" s="5">
        <v>100</v>
      </c>
      <c r="Y156" s="5">
        <v>100</v>
      </c>
      <c r="Z156" s="5">
        <v>100</v>
      </c>
      <c r="AA156" s="2">
        <v>1.1301029557594799</v>
      </c>
      <c r="AB156" s="2">
        <v>0.95551144502743601</v>
      </c>
      <c r="AC156" s="2">
        <v>0.43850496218636498</v>
      </c>
      <c r="AD156" s="2">
        <v>0.38126041941134697</v>
      </c>
      <c r="AE156" s="2">
        <v>0.209487224866724</v>
      </c>
      <c r="AF156" s="2">
        <v>0.220646671115623</v>
      </c>
    </row>
    <row r="157" spans="1:32" x14ac:dyDescent="0.35">
      <c r="A157" s="7">
        <v>129</v>
      </c>
      <c r="B157" s="7">
        <v>12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4">
        <v>1</v>
      </c>
      <c r="H157" s="4">
        <v>10.54677701</v>
      </c>
      <c r="I157" s="4">
        <v>49.587538613</v>
      </c>
      <c r="J157" s="2">
        <f t="shared" si="5"/>
        <v>0.21269006901736051</v>
      </c>
      <c r="K157" s="3">
        <v>30</v>
      </c>
      <c r="L157" s="3">
        <v>13</v>
      </c>
      <c r="M157" s="3">
        <v>0</v>
      </c>
      <c r="N157" s="3">
        <v>6</v>
      </c>
      <c r="O157" s="4">
        <v>0.39400000000000002</v>
      </c>
      <c r="P157" s="4">
        <v>0.30232558139534899</v>
      </c>
      <c r="Q157" s="4">
        <v>0.376</v>
      </c>
      <c r="R157" s="4">
        <v>0.30299999999999999</v>
      </c>
      <c r="S157" s="4">
        <v>0.47299999999999998</v>
      </c>
      <c r="T157" s="4">
        <v>0.34300000000000003</v>
      </c>
      <c r="U157" s="5">
        <v>100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2">
        <v>0.50087529291282296</v>
      </c>
      <c r="AB157" s="2">
        <v>0.36000273403140698</v>
      </c>
      <c r="AC157" s="2">
        <v>0.47160491061270898</v>
      </c>
      <c r="AD157" s="2">
        <v>0.36096986822161298</v>
      </c>
      <c r="AE157" s="2">
        <v>0.64055473044077504</v>
      </c>
      <c r="AF157" s="2">
        <v>0.42007126049752702</v>
      </c>
    </row>
    <row r="158" spans="1:32" x14ac:dyDescent="0.35">
      <c r="A158" s="7">
        <v>93</v>
      </c>
      <c r="B158" s="7">
        <v>28</v>
      </c>
      <c r="C158" s="7">
        <v>0</v>
      </c>
      <c r="D158" s="7">
        <v>0</v>
      </c>
      <c r="E158" s="22" t="str">
        <f t="shared" si="4"/>
        <v>00</v>
      </c>
      <c r="F158" s="4">
        <v>0.88522800000000001</v>
      </c>
      <c r="G158" s="24">
        <v>1</v>
      </c>
      <c r="H158" s="4">
        <v>12.17487826</v>
      </c>
      <c r="I158" s="4">
        <v>57.178312181000003</v>
      </c>
      <c r="J158" s="2">
        <f t="shared" si="5"/>
        <v>0.21292825541019791</v>
      </c>
      <c r="K158" s="3">
        <v>18</v>
      </c>
      <c r="L158" s="3">
        <v>16</v>
      </c>
      <c r="M158" s="3">
        <v>0</v>
      </c>
      <c r="N158" s="3">
        <v>15</v>
      </c>
      <c r="O158" s="4">
        <v>0.60199999999999998</v>
      </c>
      <c r="P158" s="4">
        <v>0.47058823529411797</v>
      </c>
      <c r="Q158" s="4">
        <v>0.60799999999999998</v>
      </c>
      <c r="R158" s="4">
        <v>0.499</v>
      </c>
      <c r="S158" s="4">
        <v>0.53500000000000003</v>
      </c>
      <c r="T158" s="4">
        <v>0.47199999999999998</v>
      </c>
      <c r="U158" s="5">
        <v>0</v>
      </c>
      <c r="V158" s="5">
        <v>100</v>
      </c>
      <c r="W158" s="5">
        <v>0</v>
      </c>
      <c r="X158" s="5">
        <v>100</v>
      </c>
      <c r="Y158" s="5">
        <v>0</v>
      </c>
      <c r="Z158" s="5">
        <v>100</v>
      </c>
      <c r="AA158" s="2">
        <v>0.92130327369769904</v>
      </c>
      <c r="AB158" s="2">
        <v>0.63598876671999705</v>
      </c>
      <c r="AC158" s="2">
        <v>0.93649343919167405</v>
      </c>
      <c r="AD158" s="2">
        <v>0.69114917789727204</v>
      </c>
      <c r="AE158" s="2">
        <v>0.76571787339478103</v>
      </c>
      <c r="AF158" s="2">
        <v>0.638658995275876</v>
      </c>
    </row>
    <row r="159" spans="1:32" x14ac:dyDescent="0.35">
      <c r="A159" s="7">
        <v>69</v>
      </c>
      <c r="B159" s="7">
        <v>38</v>
      </c>
      <c r="C159" s="7">
        <v>0</v>
      </c>
      <c r="D159" s="7">
        <v>0</v>
      </c>
      <c r="E159" s="22" t="str">
        <f t="shared" si="4"/>
        <v>00</v>
      </c>
      <c r="F159" s="4">
        <v>0.91027400000000003</v>
      </c>
      <c r="G159" s="24">
        <v>1</v>
      </c>
      <c r="H159" s="4">
        <v>9.4676411520000006</v>
      </c>
      <c r="I159" s="4">
        <v>44.285873519799999</v>
      </c>
      <c r="J159" s="2">
        <f t="shared" si="5"/>
        <v>0.21378467668176546</v>
      </c>
      <c r="K159" s="3">
        <v>13</v>
      </c>
      <c r="L159" s="3">
        <v>12</v>
      </c>
      <c r="M159" s="3">
        <v>4</v>
      </c>
      <c r="N159" s="3">
        <v>20</v>
      </c>
      <c r="O159" s="4">
        <v>0.65400000000000003</v>
      </c>
      <c r="P159" s="4">
        <v>0.48</v>
      </c>
      <c r="Q159" s="4">
        <v>0.33100000000000002</v>
      </c>
      <c r="R159" s="4">
        <v>0.35799999999999998</v>
      </c>
      <c r="S159" s="4">
        <v>0.22600000000000001</v>
      </c>
      <c r="T159" s="4">
        <v>0.218</v>
      </c>
      <c r="U159" s="5">
        <v>0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2">
        <v>1.0613165039244099</v>
      </c>
      <c r="AB159" s="2">
        <v>0.65392646740666405</v>
      </c>
      <c r="AC159" s="2">
        <v>0.40197121885390902</v>
      </c>
      <c r="AD159" s="2">
        <v>0.44316697529217602</v>
      </c>
      <c r="AE159" s="2">
        <v>0.25618340539241002</v>
      </c>
      <c r="AF159" s="2">
        <v>0.24590053843682599</v>
      </c>
    </row>
    <row r="160" spans="1:32" x14ac:dyDescent="0.35">
      <c r="A160" s="7">
        <v>565</v>
      </c>
      <c r="B160" s="7">
        <v>39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4">
        <v>1</v>
      </c>
      <c r="H160" s="4">
        <v>8.6404620919999999</v>
      </c>
      <c r="I160" s="4">
        <v>39.186595789999998</v>
      </c>
      <c r="J160" s="2">
        <f t="shared" si="5"/>
        <v>0.22049534841719917</v>
      </c>
      <c r="K160" s="3">
        <v>27</v>
      </c>
      <c r="L160" s="3">
        <v>14</v>
      </c>
      <c r="M160" s="3">
        <v>1</v>
      </c>
      <c r="N160" s="3">
        <v>7</v>
      </c>
      <c r="O160" s="4">
        <v>0.42899999999999999</v>
      </c>
      <c r="P160" s="4">
        <v>0.34146341463414598</v>
      </c>
      <c r="Q160" s="4">
        <v>0.19500000000000001</v>
      </c>
      <c r="R160" s="4">
        <v>0.17799999999999999</v>
      </c>
      <c r="S160" s="4">
        <v>0.106</v>
      </c>
      <c r="T160" s="4">
        <v>0.17499999999999999</v>
      </c>
      <c r="U160" s="5">
        <v>100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2">
        <v>0.56036606932612698</v>
      </c>
      <c r="AB160" s="2">
        <v>0.41773520069997899</v>
      </c>
      <c r="AC160" s="2">
        <v>0.21691300156357399</v>
      </c>
      <c r="AD160" s="2">
        <v>0.19601488392595701</v>
      </c>
      <c r="AE160" s="2">
        <v>0.112049503808623</v>
      </c>
      <c r="AF160" s="2">
        <v>0.19237189264745599</v>
      </c>
    </row>
    <row r="161" spans="1:32" x14ac:dyDescent="0.35">
      <c r="A161" s="7">
        <v>701</v>
      </c>
      <c r="B161" s="7">
        <v>50</v>
      </c>
      <c r="C161" s="7">
        <v>0</v>
      </c>
      <c r="D161" s="7">
        <v>0</v>
      </c>
      <c r="E161" s="22" t="str">
        <f t="shared" si="4"/>
        <v>00</v>
      </c>
      <c r="F161" s="4">
        <v>0.78441700000000003</v>
      </c>
      <c r="G161" s="24">
        <v>1</v>
      </c>
      <c r="H161" s="4">
        <v>15.485113419999999</v>
      </c>
      <c r="I161" s="4">
        <v>67.273826420999995</v>
      </c>
      <c r="J161" s="2">
        <f t="shared" si="5"/>
        <v>0.23018035755977473</v>
      </c>
      <c r="K161" s="3">
        <v>21</v>
      </c>
      <c r="L161" s="3">
        <v>8</v>
      </c>
      <c r="M161" s="3">
        <v>0</v>
      </c>
      <c r="N161" s="3">
        <v>20</v>
      </c>
      <c r="O161" s="4">
        <v>0.57899999999999996</v>
      </c>
      <c r="P161" s="4">
        <v>0.27586206896551702</v>
      </c>
      <c r="Q161" s="4">
        <v>0.38300000000000001</v>
      </c>
      <c r="R161" s="4">
        <v>0.249</v>
      </c>
      <c r="S161" s="4">
        <v>0.35099999999999998</v>
      </c>
      <c r="T161" s="4">
        <v>0.36699999999999999</v>
      </c>
      <c r="U161" s="5">
        <v>0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2">
        <v>0.86512244529975602</v>
      </c>
      <c r="AB161" s="2">
        <v>0.32277339226305102</v>
      </c>
      <c r="AC161" s="2">
        <v>0.48288625507674898</v>
      </c>
      <c r="AD161" s="2">
        <v>0.286349627218002</v>
      </c>
      <c r="AE161" s="2">
        <v>0.432322562278047</v>
      </c>
      <c r="AF161" s="2">
        <v>0.457284856837961</v>
      </c>
    </row>
    <row r="162" spans="1:32" x14ac:dyDescent="0.35">
      <c r="A162" s="7">
        <v>193</v>
      </c>
      <c r="B162" s="7">
        <v>4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4">
        <v>1</v>
      </c>
      <c r="H162" s="4">
        <v>11.03389647</v>
      </c>
      <c r="I162" s="4">
        <v>47.582608781849999</v>
      </c>
      <c r="J162" s="2">
        <f t="shared" si="5"/>
        <v>0.23188927115338809</v>
      </c>
      <c r="K162" s="3">
        <v>12</v>
      </c>
      <c r="L162" s="3">
        <v>13</v>
      </c>
      <c r="M162" s="3">
        <v>0</v>
      </c>
      <c r="N162" s="3">
        <v>24</v>
      </c>
      <c r="O162" s="4">
        <v>0.75900000000000001</v>
      </c>
      <c r="P162" s="4">
        <v>0.52</v>
      </c>
      <c r="Q162" s="4">
        <v>0.65200000000000002</v>
      </c>
      <c r="R162" s="4">
        <v>0.46600000000000003</v>
      </c>
      <c r="S162" s="4">
        <v>0.57699999999999996</v>
      </c>
      <c r="T162" s="4">
        <v>0.57099999999999995</v>
      </c>
      <c r="U162" s="5">
        <v>0</v>
      </c>
      <c r="V162" s="5">
        <v>0</v>
      </c>
      <c r="W162" s="5">
        <v>0</v>
      </c>
      <c r="X162" s="5">
        <v>100</v>
      </c>
      <c r="Y162" s="5">
        <v>0</v>
      </c>
      <c r="Z162" s="5">
        <v>0</v>
      </c>
      <c r="AA162" s="2">
        <v>1.42295834549148</v>
      </c>
      <c r="AB162" s="2">
        <v>0.73396917508019999</v>
      </c>
      <c r="AC162" s="2">
        <v>1.0555527992076601</v>
      </c>
      <c r="AD162" s="2">
        <v>0.62735944002194199</v>
      </c>
      <c r="AE162" s="2">
        <v>0.86038309993585904</v>
      </c>
      <c r="AF162" s="2">
        <v>0.84629836005411996</v>
      </c>
    </row>
    <row r="163" spans="1:32" x14ac:dyDescent="0.35">
      <c r="A163" s="7">
        <v>911</v>
      </c>
      <c r="B163" s="7">
        <v>29</v>
      </c>
      <c r="C163" s="7">
        <v>0</v>
      </c>
      <c r="D163" s="7">
        <v>0</v>
      </c>
      <c r="E163" s="22" t="str">
        <f t="shared" si="4"/>
        <v>00</v>
      </c>
      <c r="F163" s="4">
        <v>0.92955200000000004</v>
      </c>
      <c r="G163" s="24">
        <v>1</v>
      </c>
      <c r="H163" s="4">
        <v>10.26063278</v>
      </c>
      <c r="I163" s="4">
        <v>44.205069966000003</v>
      </c>
      <c r="J163" s="2">
        <f t="shared" si="5"/>
        <v>0.23211438841499149</v>
      </c>
      <c r="K163" s="3">
        <v>20</v>
      </c>
      <c r="L163" s="3">
        <v>16</v>
      </c>
      <c r="M163" s="3">
        <v>1</v>
      </c>
      <c r="N163" s="3">
        <v>12</v>
      </c>
      <c r="O163" s="4">
        <v>0.57199999999999995</v>
      </c>
      <c r="P163" s="4">
        <v>0.44444444444444398</v>
      </c>
      <c r="Q163" s="4">
        <v>0.60299999999999998</v>
      </c>
      <c r="R163" s="4">
        <v>0.42699999999999999</v>
      </c>
      <c r="S163" s="4">
        <v>0.41399999999999998</v>
      </c>
      <c r="T163" s="4">
        <v>0.38400000000000001</v>
      </c>
      <c r="U163" s="5">
        <v>0</v>
      </c>
      <c r="V163" s="5">
        <v>100</v>
      </c>
      <c r="W163" s="5">
        <v>0</v>
      </c>
      <c r="X163" s="5">
        <v>100</v>
      </c>
      <c r="Y163" s="5">
        <v>100</v>
      </c>
      <c r="Z163" s="5">
        <v>100</v>
      </c>
      <c r="AA163" s="2">
        <v>0.84863208340034002</v>
      </c>
      <c r="AB163" s="2">
        <v>0.58778666490211895</v>
      </c>
      <c r="AC163" s="2">
        <v>0.92381899829494696</v>
      </c>
      <c r="AD163" s="2">
        <v>0.55686956226739803</v>
      </c>
      <c r="AE163" s="2">
        <v>0.53443548940512398</v>
      </c>
      <c r="AF163" s="2">
        <v>0.484508315448617</v>
      </c>
    </row>
    <row r="164" spans="1:32" x14ac:dyDescent="0.35">
      <c r="A164" s="7">
        <v>917</v>
      </c>
      <c r="B164" s="7">
        <v>28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4">
        <v>1</v>
      </c>
      <c r="H164" s="4">
        <v>9.5430685099999994</v>
      </c>
      <c r="I164" s="4">
        <v>40.857155689999999</v>
      </c>
      <c r="J164" s="2">
        <f t="shared" si="5"/>
        <v>0.23357153352541657</v>
      </c>
      <c r="K164" s="3">
        <v>22</v>
      </c>
      <c r="L164" s="3">
        <v>15</v>
      </c>
      <c r="M164" s="3">
        <v>1</v>
      </c>
      <c r="N164" s="3">
        <v>11</v>
      </c>
      <c r="O164" s="4">
        <v>0.53100000000000003</v>
      </c>
      <c r="P164" s="4">
        <v>0.40540540540540498</v>
      </c>
      <c r="Q164" s="4">
        <v>0.34</v>
      </c>
      <c r="R164" s="4">
        <v>0.28499999999999998</v>
      </c>
      <c r="S164" s="4">
        <v>0.26200000000000001</v>
      </c>
      <c r="T164" s="4">
        <v>0.28000000000000003</v>
      </c>
      <c r="U164" s="5">
        <v>0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2">
        <v>0.75715251053585797</v>
      </c>
      <c r="AB164" s="2">
        <v>0.51987545928590895</v>
      </c>
      <c r="AC164" s="2">
        <v>0.41551544396166601</v>
      </c>
      <c r="AD164" s="2">
        <v>0.33547273628812901</v>
      </c>
      <c r="AE164" s="2">
        <v>0.30381145438166501</v>
      </c>
      <c r="AF164" s="2">
        <v>0.32850406697203599</v>
      </c>
    </row>
    <row r="165" spans="1:32" x14ac:dyDescent="0.35">
      <c r="A165" s="7">
        <v>149</v>
      </c>
      <c r="B165" s="7">
        <v>18</v>
      </c>
      <c r="C165" s="7">
        <v>0</v>
      </c>
      <c r="D165" s="7">
        <v>0</v>
      </c>
      <c r="E165" s="22" t="str">
        <f t="shared" si="4"/>
        <v>00</v>
      </c>
      <c r="F165" s="4">
        <v>0.953735</v>
      </c>
      <c r="G165" s="24">
        <v>1</v>
      </c>
      <c r="H165" s="4">
        <v>11.350567679999999</v>
      </c>
      <c r="I165" s="4">
        <v>48.306347220189998</v>
      </c>
      <c r="J165" s="2">
        <f t="shared" si="5"/>
        <v>0.2349705231956753</v>
      </c>
      <c r="K165" s="3">
        <v>20</v>
      </c>
      <c r="L165" s="3">
        <v>16</v>
      </c>
      <c r="M165" s="3">
        <v>1</v>
      </c>
      <c r="N165" s="3">
        <v>12</v>
      </c>
      <c r="O165" s="4">
        <v>0.58299999999999996</v>
      </c>
      <c r="P165" s="4">
        <v>0.44444444444444398</v>
      </c>
      <c r="Q165" s="4">
        <v>0.51900000000000002</v>
      </c>
      <c r="R165" s="4">
        <v>0.38800000000000001</v>
      </c>
      <c r="S165" s="4">
        <v>0.34699999999999998</v>
      </c>
      <c r="T165" s="4">
        <v>0.36099999999999999</v>
      </c>
      <c r="U165" s="5">
        <v>0</v>
      </c>
      <c r="V165" s="5">
        <v>100</v>
      </c>
      <c r="W165" s="5">
        <v>0</v>
      </c>
      <c r="X165" s="5">
        <v>100</v>
      </c>
      <c r="Y165" s="5">
        <v>100</v>
      </c>
      <c r="Z165" s="5">
        <v>100</v>
      </c>
      <c r="AA165" s="2">
        <v>0.87466905718333599</v>
      </c>
      <c r="AB165" s="2">
        <v>0.58778666490211895</v>
      </c>
      <c r="AC165" s="2">
        <v>0.73188800887637595</v>
      </c>
      <c r="AD165" s="2">
        <v>0.49102299646981101</v>
      </c>
      <c r="AE165" s="2">
        <v>0.426178149705706</v>
      </c>
      <c r="AF165" s="2">
        <v>0.44785082460460202</v>
      </c>
    </row>
    <row r="166" spans="1:32" x14ac:dyDescent="0.35">
      <c r="A166" s="7">
        <v>455</v>
      </c>
      <c r="B166" s="7">
        <v>15</v>
      </c>
      <c r="C166" s="7">
        <v>0</v>
      </c>
      <c r="D166" s="7">
        <v>0</v>
      </c>
      <c r="E166" s="22" t="str">
        <f t="shared" si="4"/>
        <v>00</v>
      </c>
      <c r="F166" s="4">
        <v>0.85510600000000003</v>
      </c>
      <c r="G166" s="24">
        <v>1</v>
      </c>
      <c r="H166" s="4">
        <v>9.8184942629999998</v>
      </c>
      <c r="I166" s="4">
        <v>41.564307569999997</v>
      </c>
      <c r="J166" s="2">
        <f t="shared" si="5"/>
        <v>0.23622417494780368</v>
      </c>
      <c r="K166" s="3">
        <v>18</v>
      </c>
      <c r="L166" s="3">
        <v>12</v>
      </c>
      <c r="M166" s="3">
        <v>0</v>
      </c>
      <c r="N166" s="3">
        <v>19</v>
      </c>
      <c r="O166" s="4">
        <v>0.60199999999999998</v>
      </c>
      <c r="P166" s="4">
        <v>0.4</v>
      </c>
      <c r="Q166" s="4">
        <v>0.4</v>
      </c>
      <c r="R166" s="4">
        <v>0.28899999999999998</v>
      </c>
      <c r="S166" s="4">
        <v>0.373</v>
      </c>
      <c r="T166" s="4">
        <v>0.39900000000000002</v>
      </c>
      <c r="U166" s="5">
        <v>0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2">
        <v>0.92130327369769904</v>
      </c>
      <c r="AB166" s="2">
        <v>0.51082562376599105</v>
      </c>
      <c r="AC166" s="2">
        <v>0.51082562376599105</v>
      </c>
      <c r="AD166" s="2">
        <v>0.34108284917889597</v>
      </c>
      <c r="AE166" s="2">
        <v>0.46680873834921599</v>
      </c>
      <c r="AF166" s="2">
        <v>0.50916034444692904</v>
      </c>
    </row>
    <row r="167" spans="1:32" x14ac:dyDescent="0.35">
      <c r="A167" s="7">
        <v>761</v>
      </c>
      <c r="B167" s="7">
        <v>12</v>
      </c>
      <c r="C167" s="7">
        <v>0</v>
      </c>
      <c r="D167" s="7">
        <v>0</v>
      </c>
      <c r="E167" s="22" t="str">
        <f t="shared" si="4"/>
        <v>00</v>
      </c>
      <c r="F167" s="4">
        <v>0.963453</v>
      </c>
      <c r="G167" s="24">
        <v>1</v>
      </c>
      <c r="H167" s="4">
        <v>10.205877920000001</v>
      </c>
      <c r="I167" s="4">
        <v>41.821492378999999</v>
      </c>
      <c r="J167" s="2">
        <f t="shared" si="5"/>
        <v>0.24403428331803675</v>
      </c>
      <c r="K167" s="3">
        <v>17</v>
      </c>
      <c r="L167" s="3">
        <v>14</v>
      </c>
      <c r="M167" s="3">
        <v>4</v>
      </c>
      <c r="N167" s="3">
        <v>14</v>
      </c>
      <c r="O167" s="4">
        <v>0.57899999999999996</v>
      </c>
      <c r="P167" s="4">
        <v>0.45161290322580599</v>
      </c>
      <c r="Q167" s="4">
        <v>0.375</v>
      </c>
      <c r="R167" s="4">
        <v>0.35399999999999998</v>
      </c>
      <c r="S167" s="4">
        <v>0.32400000000000001</v>
      </c>
      <c r="T167" s="4">
        <v>0.29899999999999999</v>
      </c>
      <c r="U167" s="5">
        <v>0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2">
        <v>0.86512244529975602</v>
      </c>
      <c r="AB167" s="2">
        <v>0.60077386042893</v>
      </c>
      <c r="AC167" s="2">
        <v>0.47000362924573602</v>
      </c>
      <c r="AD167" s="2">
        <v>0.43695577519953499</v>
      </c>
      <c r="AE167" s="2">
        <v>0.39156220293917299</v>
      </c>
      <c r="AF167" s="2">
        <v>0.35524739194754701</v>
      </c>
    </row>
    <row r="168" spans="1:32" x14ac:dyDescent="0.35">
      <c r="A168" s="7">
        <v>529</v>
      </c>
      <c r="B168" s="7">
        <v>20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4">
        <v>1</v>
      </c>
      <c r="H168" s="4">
        <v>8.7771519439999999</v>
      </c>
      <c r="I168" s="4">
        <v>35.509440263999998</v>
      </c>
      <c r="J168" s="2">
        <f t="shared" si="5"/>
        <v>0.2471779864381137</v>
      </c>
      <c r="K168" s="3">
        <v>17</v>
      </c>
      <c r="L168" s="3">
        <v>17</v>
      </c>
      <c r="M168" s="3">
        <v>0</v>
      </c>
      <c r="N168" s="3">
        <v>15</v>
      </c>
      <c r="O168" s="4">
        <v>0.65500000000000003</v>
      </c>
      <c r="P168" s="4">
        <v>0.5</v>
      </c>
      <c r="Q168" s="4">
        <v>0.62</v>
      </c>
      <c r="R168" s="4">
        <v>0.47699999999999998</v>
      </c>
      <c r="S168" s="4">
        <v>0.629</v>
      </c>
      <c r="T168" s="4">
        <v>0.47499999999999998</v>
      </c>
      <c r="U168" s="5">
        <v>0</v>
      </c>
      <c r="V168" s="5">
        <v>0</v>
      </c>
      <c r="W168" s="5">
        <v>0</v>
      </c>
      <c r="X168" s="5">
        <v>100</v>
      </c>
      <c r="Y168" s="5">
        <v>0</v>
      </c>
      <c r="Z168" s="5">
        <v>100</v>
      </c>
      <c r="AA168" s="2">
        <v>1.06421086195078</v>
      </c>
      <c r="AB168" s="2">
        <v>0.69314718055994495</v>
      </c>
      <c r="AC168" s="2">
        <v>0.96758402626170603</v>
      </c>
      <c r="AD168" s="2">
        <v>0.64817381491721404</v>
      </c>
      <c r="AE168" s="2">
        <v>0.99155321637470195</v>
      </c>
      <c r="AF168" s="2">
        <v>0.64435701639051302</v>
      </c>
    </row>
    <row r="169" spans="1:32" x14ac:dyDescent="0.35">
      <c r="A169" s="7">
        <v>913</v>
      </c>
      <c r="B169" s="7">
        <v>11</v>
      </c>
      <c r="C169" s="7">
        <v>0</v>
      </c>
      <c r="D169" s="7">
        <v>0</v>
      </c>
      <c r="E169" s="22" t="str">
        <f t="shared" si="4"/>
        <v>00</v>
      </c>
      <c r="F169" s="4">
        <v>0.97386600000000001</v>
      </c>
      <c r="G169" s="24">
        <v>1</v>
      </c>
      <c r="H169" s="4">
        <v>10.96694529</v>
      </c>
      <c r="I169" s="4">
        <v>43.070986469499999</v>
      </c>
      <c r="J169" s="2">
        <f t="shared" si="5"/>
        <v>0.25462489227559393</v>
      </c>
      <c r="K169" s="3">
        <v>29</v>
      </c>
      <c r="L169" s="3">
        <v>13</v>
      </c>
      <c r="M169" s="3">
        <v>0</v>
      </c>
      <c r="N169" s="3">
        <v>7</v>
      </c>
      <c r="O169" s="4">
        <v>0.39200000000000002</v>
      </c>
      <c r="P169" s="4">
        <v>0.30952380952380998</v>
      </c>
      <c r="Q169" s="4">
        <v>0.33100000000000002</v>
      </c>
      <c r="R169" s="4">
        <v>0.23400000000000001</v>
      </c>
      <c r="S169" s="4">
        <v>0.33</v>
      </c>
      <c r="T169" s="4">
        <v>0.25</v>
      </c>
      <c r="U169" s="5">
        <v>100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2">
        <v>0.49758039701597001</v>
      </c>
      <c r="AB169" s="2">
        <v>0.37037378829689399</v>
      </c>
      <c r="AC169" s="2">
        <v>0.40197121885390902</v>
      </c>
      <c r="AD169" s="2">
        <v>0.26657310924154598</v>
      </c>
      <c r="AE169" s="2">
        <v>0.40047756659712502</v>
      </c>
      <c r="AF169" s="2">
        <v>0.28768207245178101</v>
      </c>
    </row>
    <row r="170" spans="1:32" x14ac:dyDescent="0.35">
      <c r="A170" s="7">
        <v>7</v>
      </c>
      <c r="B170" s="7">
        <v>19</v>
      </c>
      <c r="C170" s="7">
        <v>0</v>
      </c>
      <c r="D170" s="7">
        <v>0</v>
      </c>
      <c r="E170" s="22" t="str">
        <f t="shared" si="4"/>
        <v>00</v>
      </c>
      <c r="F170" s="4">
        <v>0.97361699999999995</v>
      </c>
      <c r="G170" s="24">
        <v>1</v>
      </c>
      <c r="H170" s="4">
        <v>12.5234533</v>
      </c>
      <c r="I170" s="4">
        <v>48.512919650000001</v>
      </c>
      <c r="J170" s="2">
        <f t="shared" si="5"/>
        <v>0.25814676565235339</v>
      </c>
      <c r="K170" s="3">
        <v>25</v>
      </c>
      <c r="L170" s="3">
        <v>7</v>
      </c>
      <c r="M170" s="3">
        <v>0</v>
      </c>
      <c r="N170" s="3">
        <v>17</v>
      </c>
      <c r="O170" s="4">
        <v>0.49399999999999999</v>
      </c>
      <c r="P170" s="4">
        <v>0.21875</v>
      </c>
      <c r="Q170" s="4">
        <v>0.26300000000000001</v>
      </c>
      <c r="R170" s="4">
        <v>0.156</v>
      </c>
      <c r="S170" s="4">
        <v>0.251</v>
      </c>
      <c r="T170" s="4">
        <v>0.27300000000000002</v>
      </c>
      <c r="U170" s="5">
        <v>100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2">
        <v>0.68121860969467196</v>
      </c>
      <c r="AB170" s="2">
        <v>0.24686007793152601</v>
      </c>
      <c r="AC170" s="2">
        <v>0.30516738679279998</v>
      </c>
      <c r="AD170" s="2">
        <v>0.16960278438618001</v>
      </c>
      <c r="AE170" s="2">
        <v>0.28901629546491803</v>
      </c>
      <c r="AF170" s="2">
        <v>0.31882880144861803</v>
      </c>
    </row>
    <row r="171" spans="1:32" x14ac:dyDescent="0.35">
      <c r="A171" s="7">
        <v>745</v>
      </c>
      <c r="B171" s="7">
        <v>11</v>
      </c>
      <c r="C171" s="7">
        <v>0</v>
      </c>
      <c r="D171" s="7">
        <v>0</v>
      </c>
      <c r="E171" s="22" t="str">
        <f t="shared" si="4"/>
        <v>00</v>
      </c>
      <c r="F171" s="4">
        <v>0.98944299999999996</v>
      </c>
      <c r="G171" s="24">
        <v>1</v>
      </c>
      <c r="H171" s="4">
        <v>12.45884721</v>
      </c>
      <c r="I171" s="4">
        <v>46.873849425000003</v>
      </c>
      <c r="J171" s="2">
        <f t="shared" si="5"/>
        <v>0.26579526458424635</v>
      </c>
      <c r="K171" s="3">
        <v>13</v>
      </c>
      <c r="L171" s="3">
        <v>18</v>
      </c>
      <c r="M171" s="3">
        <v>1</v>
      </c>
      <c r="N171" s="3">
        <v>17</v>
      </c>
      <c r="O171" s="4">
        <v>0.70299999999999996</v>
      </c>
      <c r="P171" s="4">
        <v>0.58064516129032295</v>
      </c>
      <c r="Q171" s="4">
        <v>0.53800000000000003</v>
      </c>
      <c r="R171" s="4">
        <v>0.55500000000000005</v>
      </c>
      <c r="S171" s="4">
        <v>0.25800000000000001</v>
      </c>
      <c r="T171" s="4">
        <v>0.33100000000000002</v>
      </c>
      <c r="U171" s="5">
        <v>0</v>
      </c>
      <c r="V171" s="5">
        <v>0</v>
      </c>
      <c r="W171" s="5">
        <v>0</v>
      </c>
      <c r="X171" s="5">
        <v>0</v>
      </c>
      <c r="Y171" s="5">
        <v>100</v>
      </c>
      <c r="Z171" s="5">
        <v>100</v>
      </c>
      <c r="AA171" s="2">
        <v>1.2140231401794399</v>
      </c>
      <c r="AB171" s="2">
        <v>0.86903784702360998</v>
      </c>
      <c r="AC171" s="2">
        <v>0.77219038790039796</v>
      </c>
      <c r="AD171" s="2">
        <v>0.809680996815897</v>
      </c>
      <c r="AE171" s="2">
        <v>0.298406035814757</v>
      </c>
      <c r="AF171" s="2">
        <v>0.40197121885390902</v>
      </c>
    </row>
    <row r="172" spans="1:32" x14ac:dyDescent="0.35">
      <c r="A172" s="7">
        <v>223</v>
      </c>
      <c r="B172" s="7">
        <v>13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4">
        <v>1</v>
      </c>
      <c r="H172" s="4">
        <v>11.54799974</v>
      </c>
      <c r="I172" s="4">
        <v>42.868478175699998</v>
      </c>
      <c r="J172" s="2">
        <f t="shared" si="5"/>
        <v>0.2693820781943686</v>
      </c>
      <c r="K172" s="3">
        <v>20</v>
      </c>
      <c r="L172" s="3">
        <v>7</v>
      </c>
      <c r="M172" s="3">
        <v>0</v>
      </c>
      <c r="N172" s="3">
        <v>22</v>
      </c>
      <c r="O172" s="4">
        <v>0.59599999999999997</v>
      </c>
      <c r="P172" s="4">
        <v>0.25925925925925902</v>
      </c>
      <c r="Q172" s="4">
        <v>0.28999999999999998</v>
      </c>
      <c r="R172" s="4">
        <v>0.192</v>
      </c>
      <c r="S172" s="4">
        <v>0.29899999999999999</v>
      </c>
      <c r="T172" s="4">
        <v>0.04</v>
      </c>
      <c r="U172" s="5">
        <v>0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2">
        <v>0.90634040102098701</v>
      </c>
      <c r="AB172" s="2">
        <v>0.30010459245033799</v>
      </c>
      <c r="AC172" s="2">
        <v>0.34249030894677601</v>
      </c>
      <c r="AD172" s="2">
        <v>0.213193220461042</v>
      </c>
      <c r="AE172" s="2">
        <v>0.35524739194754701</v>
      </c>
      <c r="AF172" s="2">
        <v>4.08219945202552E-2</v>
      </c>
    </row>
    <row r="173" spans="1:32" x14ac:dyDescent="0.35">
      <c r="A173" s="7">
        <v>509</v>
      </c>
      <c r="B173" s="7">
        <v>38</v>
      </c>
      <c r="C173" s="7">
        <v>0</v>
      </c>
      <c r="D173" s="7">
        <v>0</v>
      </c>
      <c r="E173" s="22" t="str">
        <f t="shared" si="4"/>
        <v>00</v>
      </c>
      <c r="F173" s="4">
        <v>0.472113</v>
      </c>
      <c r="G173" s="24">
        <v>1</v>
      </c>
      <c r="H173" s="4">
        <v>12.294394580000001</v>
      </c>
      <c r="I173" s="4">
        <v>45.183262941999999</v>
      </c>
      <c r="J173" s="2">
        <f t="shared" si="5"/>
        <v>0.27210063593197859</v>
      </c>
      <c r="K173" s="3">
        <v>19</v>
      </c>
      <c r="L173" s="3">
        <v>14</v>
      </c>
      <c r="M173" s="3">
        <v>5</v>
      </c>
      <c r="N173" s="3">
        <v>11</v>
      </c>
      <c r="O173" s="4">
        <v>0.5</v>
      </c>
      <c r="P173" s="4">
        <v>0.42424242424242398</v>
      </c>
      <c r="Q173" s="4">
        <v>0.497</v>
      </c>
      <c r="R173" s="4">
        <v>0.433</v>
      </c>
      <c r="S173" s="4">
        <v>0.44500000000000001</v>
      </c>
      <c r="T173" s="4">
        <v>0.372</v>
      </c>
      <c r="U173" s="5">
        <v>0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2">
        <v>0.69314718055994495</v>
      </c>
      <c r="AB173" s="2">
        <v>0.55206858230003997</v>
      </c>
      <c r="AC173" s="2">
        <v>0.68716510888239801</v>
      </c>
      <c r="AD173" s="2">
        <v>0.56739597525438501</v>
      </c>
      <c r="AE173" s="2">
        <v>0.58878716523570296</v>
      </c>
      <c r="AF173" s="2">
        <v>0.46521511251393799</v>
      </c>
    </row>
    <row r="174" spans="1:32" x14ac:dyDescent="0.35">
      <c r="A174" s="7">
        <v>685</v>
      </c>
      <c r="B174" s="7">
        <v>12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4">
        <v>1</v>
      </c>
      <c r="H174" s="4">
        <v>11.12220533</v>
      </c>
      <c r="I174" s="4">
        <v>39.466972284599997</v>
      </c>
      <c r="J174" s="2">
        <f t="shared" si="5"/>
        <v>0.2818104527957388</v>
      </c>
      <c r="K174" s="3">
        <v>26</v>
      </c>
      <c r="L174" s="3">
        <v>20</v>
      </c>
      <c r="M174" s="3">
        <v>0</v>
      </c>
      <c r="N174" s="3">
        <v>3</v>
      </c>
      <c r="O174" s="4">
        <v>0.48599999999999999</v>
      </c>
      <c r="P174" s="4">
        <v>0.434782608695652</v>
      </c>
      <c r="Q174" s="4">
        <v>0.49099999999999999</v>
      </c>
      <c r="R174" s="4">
        <v>0.41899999999999998</v>
      </c>
      <c r="S174" s="4">
        <v>0.495</v>
      </c>
      <c r="T174" s="4">
        <v>0.40300000000000002</v>
      </c>
      <c r="U174" s="5">
        <v>100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2">
        <v>0.665532013526972</v>
      </c>
      <c r="AB174" s="2">
        <v>0.57054485846761305</v>
      </c>
      <c r="AC174" s="2">
        <v>0.67530726243161399</v>
      </c>
      <c r="AD174" s="2">
        <v>0.54300452213022599</v>
      </c>
      <c r="AE174" s="2">
        <v>0.68319684970677697</v>
      </c>
      <c r="AF174" s="2">
        <v>0.51583816558953499</v>
      </c>
    </row>
    <row r="175" spans="1:32" x14ac:dyDescent="0.35">
      <c r="A175" s="7">
        <v>377</v>
      </c>
      <c r="B175" s="7">
        <v>48</v>
      </c>
      <c r="C175" s="7">
        <v>0</v>
      </c>
      <c r="D175" s="7">
        <v>0</v>
      </c>
      <c r="E175" s="22" t="str">
        <f t="shared" si="4"/>
        <v>00</v>
      </c>
      <c r="F175" s="4">
        <v>0.94825400000000004</v>
      </c>
      <c r="G175" s="24">
        <v>1</v>
      </c>
      <c r="H175" s="4">
        <v>10.72290132</v>
      </c>
      <c r="I175" s="4">
        <v>37.401964911999997</v>
      </c>
      <c r="J175" s="2">
        <f t="shared" si="5"/>
        <v>0.28669352920973623</v>
      </c>
      <c r="K175" s="3">
        <v>12</v>
      </c>
      <c r="L175" s="3">
        <v>14</v>
      </c>
      <c r="M175" s="3">
        <v>0</v>
      </c>
      <c r="N175" s="3">
        <v>23</v>
      </c>
      <c r="O175" s="4">
        <v>0.73499999999999999</v>
      </c>
      <c r="P175" s="4">
        <v>0.53846153846153799</v>
      </c>
      <c r="Q175" s="4">
        <v>0.75</v>
      </c>
      <c r="R175" s="4">
        <v>0.53700000000000003</v>
      </c>
      <c r="S175" s="4">
        <v>0.46899999999999997</v>
      </c>
      <c r="T175" s="4">
        <v>0.47499999999999998</v>
      </c>
      <c r="U175" s="5">
        <v>0</v>
      </c>
      <c r="V175" s="5">
        <v>0</v>
      </c>
      <c r="W175" s="5">
        <v>0</v>
      </c>
      <c r="X175" s="5">
        <v>0</v>
      </c>
      <c r="Y175" s="5">
        <v>100</v>
      </c>
      <c r="Z175" s="5">
        <v>100</v>
      </c>
      <c r="AA175" s="2">
        <v>1.3280254529959099</v>
      </c>
      <c r="AB175" s="2">
        <v>0.773189888233482</v>
      </c>
      <c r="AC175" s="2">
        <v>1.3862943611198899</v>
      </c>
      <c r="AD175" s="2">
        <v>0.77002822489590295</v>
      </c>
      <c r="AE175" s="2">
        <v>0.63299325774019799</v>
      </c>
      <c r="AF175" s="2">
        <v>0.64435701639051302</v>
      </c>
    </row>
    <row r="176" spans="1:32" x14ac:dyDescent="0.35">
      <c r="A176" s="7">
        <v>541</v>
      </c>
      <c r="B176" s="7">
        <v>30</v>
      </c>
      <c r="C176" s="7">
        <v>0</v>
      </c>
      <c r="D176" s="7">
        <v>0</v>
      </c>
      <c r="E176" s="22" t="str">
        <f t="shared" si="4"/>
        <v>00</v>
      </c>
      <c r="F176" s="4">
        <v>0.93029099999999998</v>
      </c>
      <c r="G176" s="24">
        <v>1</v>
      </c>
      <c r="H176" s="4">
        <v>12.1846163</v>
      </c>
      <c r="I176" s="4">
        <v>41.454183905999997</v>
      </c>
      <c r="J176" s="2">
        <f t="shared" si="5"/>
        <v>0.2939297111150323</v>
      </c>
      <c r="K176" s="3">
        <v>18</v>
      </c>
      <c r="L176" s="3">
        <v>9</v>
      </c>
      <c r="M176" s="3">
        <v>5</v>
      </c>
      <c r="N176" s="3">
        <v>17</v>
      </c>
      <c r="O176" s="4">
        <v>0.53500000000000003</v>
      </c>
      <c r="P176" s="4">
        <v>0.33333333333333298</v>
      </c>
      <c r="Q176" s="4">
        <v>0.34300000000000003</v>
      </c>
      <c r="R176" s="4">
        <v>0.32400000000000001</v>
      </c>
      <c r="S176" s="4">
        <v>0.254</v>
      </c>
      <c r="T176" s="4">
        <v>0.28599999999999998</v>
      </c>
      <c r="U176" s="5">
        <v>0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2">
        <v>0.76571787339478103</v>
      </c>
      <c r="AB176" s="2">
        <v>0.405465108108164</v>
      </c>
      <c r="AC176" s="2">
        <v>0.42007126049752702</v>
      </c>
      <c r="AD176" s="2">
        <v>0.39156220293917299</v>
      </c>
      <c r="AE176" s="2">
        <v>0.29302967877837599</v>
      </c>
      <c r="AF176" s="2">
        <v>0.33687231664255302</v>
      </c>
    </row>
    <row r="177" spans="1:32" x14ac:dyDescent="0.35">
      <c r="A177" s="7">
        <v>337</v>
      </c>
      <c r="B177" s="7">
        <v>42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4">
        <v>1</v>
      </c>
      <c r="H177" s="4">
        <v>11.36886513</v>
      </c>
      <c r="I177" s="4">
        <v>37.708161156499997</v>
      </c>
      <c r="J177" s="2">
        <f t="shared" si="5"/>
        <v>0.3014961425145038</v>
      </c>
      <c r="K177" s="3">
        <v>23</v>
      </c>
      <c r="L177" s="3">
        <v>11</v>
      </c>
      <c r="M177" s="3">
        <v>1</v>
      </c>
      <c r="N177" s="3">
        <v>14</v>
      </c>
      <c r="O177" s="4">
        <v>0.52700000000000002</v>
      </c>
      <c r="P177" s="4">
        <v>0.32352941176470601</v>
      </c>
      <c r="Q177" s="4">
        <v>0.47599999999999998</v>
      </c>
      <c r="R177" s="4">
        <v>0.318</v>
      </c>
      <c r="S177" s="4">
        <v>0.35899999999999999</v>
      </c>
      <c r="T177" s="4">
        <v>0.308</v>
      </c>
      <c r="U177" s="5">
        <v>0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2">
        <v>0.74865989049020398</v>
      </c>
      <c r="AB177" s="2">
        <v>0.390866308687012</v>
      </c>
      <c r="AC177" s="2">
        <v>0.64626359466109495</v>
      </c>
      <c r="AD177" s="2">
        <v>0.38272562113867498</v>
      </c>
      <c r="AE177" s="2">
        <v>0.44472582206146699</v>
      </c>
      <c r="AF177" s="2">
        <v>0.368169323364468</v>
      </c>
    </row>
    <row r="178" spans="1:32" x14ac:dyDescent="0.35">
      <c r="A178" s="7">
        <v>885</v>
      </c>
      <c r="B178" s="7">
        <v>23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4">
        <v>1</v>
      </c>
      <c r="H178" s="4">
        <v>13.62696028</v>
      </c>
      <c r="I178" s="4">
        <v>44.816936325</v>
      </c>
      <c r="J178" s="2">
        <f t="shared" si="5"/>
        <v>0.30405827344334879</v>
      </c>
      <c r="K178" s="3">
        <v>24</v>
      </c>
      <c r="L178" s="3">
        <v>13</v>
      </c>
      <c r="M178" s="3">
        <v>0</v>
      </c>
      <c r="N178" s="3">
        <v>12</v>
      </c>
      <c r="O178" s="4">
        <v>0.50700000000000001</v>
      </c>
      <c r="P178" s="4">
        <v>0.35135135135135098</v>
      </c>
      <c r="Q178" s="4">
        <v>0.34599999999999997</v>
      </c>
      <c r="R178" s="4">
        <v>0.251</v>
      </c>
      <c r="S178" s="4">
        <v>0.24199999999999999</v>
      </c>
      <c r="T178" s="4">
        <v>0.27500000000000002</v>
      </c>
      <c r="U178" s="5">
        <v>0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2">
        <v>0.70724610493944695</v>
      </c>
      <c r="AB178" s="2">
        <v>0.43286408229627898</v>
      </c>
      <c r="AC178" s="2">
        <v>0.42464792752493802</v>
      </c>
      <c r="AD178" s="2">
        <v>0.28901629546491803</v>
      </c>
      <c r="AE178" s="2">
        <v>0.27707189333976501</v>
      </c>
      <c r="AF178" s="2">
        <v>0.321583624127462</v>
      </c>
    </row>
    <row r="179" spans="1:32" x14ac:dyDescent="0.35">
      <c r="A179" s="7">
        <v>9</v>
      </c>
      <c r="B179" s="7">
        <v>35</v>
      </c>
      <c r="C179" s="7">
        <v>0</v>
      </c>
      <c r="D179" s="7">
        <v>0</v>
      </c>
      <c r="E179" s="22" t="str">
        <f t="shared" si="4"/>
        <v>00</v>
      </c>
      <c r="F179" s="4">
        <v>0.96728199999999998</v>
      </c>
      <c r="G179" s="24">
        <v>1</v>
      </c>
      <c r="H179" s="4">
        <v>11.156089890000001</v>
      </c>
      <c r="I179" s="4">
        <v>35.102514273799997</v>
      </c>
      <c r="J179" s="2">
        <f t="shared" si="5"/>
        <v>0.31781455319645702</v>
      </c>
      <c r="K179" s="3">
        <v>25</v>
      </c>
      <c r="L179" s="3">
        <v>13</v>
      </c>
      <c r="M179" s="3">
        <v>3</v>
      </c>
      <c r="N179" s="3">
        <v>8</v>
      </c>
      <c r="O179" s="4">
        <v>0.43</v>
      </c>
      <c r="P179" s="4">
        <v>0.34210526315789502</v>
      </c>
      <c r="Q179" s="4">
        <v>0.33500000000000002</v>
      </c>
      <c r="R179" s="4">
        <v>0.31900000000000001</v>
      </c>
      <c r="S179" s="4">
        <v>0.36399999999999999</v>
      </c>
      <c r="T179" s="4">
        <v>0.31900000000000001</v>
      </c>
      <c r="U179" s="5">
        <v>100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2">
        <v>0.56211891815354098</v>
      </c>
      <c r="AB179" s="2">
        <v>0.41871033485818498</v>
      </c>
      <c r="AC179" s="2">
        <v>0.40796823832628298</v>
      </c>
      <c r="AD179" s="2">
        <v>0.38419297283262499</v>
      </c>
      <c r="AE179" s="2">
        <v>0.452556715642015</v>
      </c>
      <c r="AF179" s="2">
        <v>0.38419297283262499</v>
      </c>
    </row>
    <row r="180" spans="1:32" x14ac:dyDescent="0.35">
      <c r="A180" s="7">
        <v>993</v>
      </c>
      <c r="B180" s="7">
        <v>16</v>
      </c>
      <c r="C180" s="7">
        <v>0</v>
      </c>
      <c r="D180" s="7">
        <v>0</v>
      </c>
      <c r="E180" s="22" t="str">
        <f t="shared" si="4"/>
        <v>00</v>
      </c>
      <c r="F180" s="4">
        <v>0.85114199999999995</v>
      </c>
      <c r="G180" s="24">
        <v>1</v>
      </c>
      <c r="H180" s="4">
        <v>16.216275419999999</v>
      </c>
      <c r="I180" s="4">
        <v>50.809366754999999</v>
      </c>
      <c r="J180" s="2">
        <f t="shared" si="5"/>
        <v>0.3191591719336711</v>
      </c>
      <c r="K180" s="3">
        <v>25</v>
      </c>
      <c r="L180" s="3">
        <v>7</v>
      </c>
      <c r="M180" s="3">
        <v>4</v>
      </c>
      <c r="N180" s="3">
        <v>13</v>
      </c>
      <c r="O180" s="4">
        <v>0.41699999999999998</v>
      </c>
      <c r="P180" s="4">
        <v>0.21875</v>
      </c>
      <c r="Q180" s="4">
        <v>0.41899999999999998</v>
      </c>
      <c r="R180" s="4">
        <v>0.24399999999999999</v>
      </c>
      <c r="S180" s="4">
        <v>0.4</v>
      </c>
      <c r="T180" s="4">
        <v>0.38700000000000001</v>
      </c>
      <c r="U180" s="5">
        <v>100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2">
        <v>0.53956809263164496</v>
      </c>
      <c r="AB180" s="2">
        <v>0.24686007793152601</v>
      </c>
      <c r="AC180" s="2">
        <v>0.54300452213022599</v>
      </c>
      <c r="AD180" s="2">
        <v>0.279713902802604</v>
      </c>
      <c r="AE180" s="2">
        <v>0.51082562376599105</v>
      </c>
      <c r="AF180" s="2">
        <v>0.48939034304592599</v>
      </c>
    </row>
    <row r="181" spans="1:32" x14ac:dyDescent="0.35">
      <c r="A181" s="7">
        <v>197</v>
      </c>
      <c r="B181" s="7">
        <v>37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4">
        <v>1</v>
      </c>
      <c r="H181" s="4">
        <v>11.546125959999999</v>
      </c>
      <c r="I181" s="4">
        <v>35.397680960999999</v>
      </c>
      <c r="J181" s="2">
        <f t="shared" si="5"/>
        <v>0.32618311840035907</v>
      </c>
      <c r="K181" s="3">
        <v>18</v>
      </c>
      <c r="L181" s="3">
        <v>17</v>
      </c>
      <c r="M181" s="3">
        <v>1</v>
      </c>
      <c r="N181" s="3">
        <v>13</v>
      </c>
      <c r="O181" s="4">
        <v>0.58499999999999996</v>
      </c>
      <c r="P181" s="4">
        <v>0.48571428571428599</v>
      </c>
      <c r="Q181" s="4">
        <v>0.49399999999999999</v>
      </c>
      <c r="R181" s="4">
        <v>0.40500000000000003</v>
      </c>
      <c r="S181" s="4">
        <v>0.37</v>
      </c>
      <c r="T181" s="4">
        <v>0.40200000000000002</v>
      </c>
      <c r="U181" s="5">
        <v>0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2">
        <v>0.87947675875143905</v>
      </c>
      <c r="AB181" s="2">
        <v>0.664976303593249</v>
      </c>
      <c r="AC181" s="2">
        <v>0.68121860969467196</v>
      </c>
      <c r="AD181" s="2">
        <v>0.51919387343650703</v>
      </c>
      <c r="AE181" s="2">
        <v>0.46203545959655901</v>
      </c>
      <c r="AF181" s="2">
        <v>0.514164525031505</v>
      </c>
    </row>
    <row r="182" spans="1:32" x14ac:dyDescent="0.35">
      <c r="A182" s="7">
        <v>661</v>
      </c>
      <c r="B182" s="7">
        <v>7</v>
      </c>
      <c r="C182" s="7">
        <v>0</v>
      </c>
      <c r="D182" s="7">
        <v>0</v>
      </c>
      <c r="E182" s="22" t="str">
        <f t="shared" si="4"/>
        <v>00</v>
      </c>
      <c r="F182" s="4">
        <v>0.99999800000000005</v>
      </c>
      <c r="G182" s="24">
        <v>1</v>
      </c>
      <c r="H182" s="4">
        <v>13.851310590000001</v>
      </c>
      <c r="I182" s="4">
        <v>41.360092509799998</v>
      </c>
      <c r="J182" s="2">
        <f t="shared" si="5"/>
        <v>0.33489554180078357</v>
      </c>
      <c r="K182" s="3">
        <v>21</v>
      </c>
      <c r="L182" s="3">
        <v>16</v>
      </c>
      <c r="M182" s="3">
        <v>3</v>
      </c>
      <c r="N182" s="3">
        <v>9</v>
      </c>
      <c r="O182" s="4">
        <v>0.51100000000000001</v>
      </c>
      <c r="P182" s="4">
        <v>0.43243243243243201</v>
      </c>
      <c r="Q182" s="4">
        <v>0.53</v>
      </c>
      <c r="R182" s="4">
        <v>0.442</v>
      </c>
      <c r="S182" s="4">
        <v>0.52900000000000003</v>
      </c>
      <c r="T182" s="4">
        <v>0.40100000000000002</v>
      </c>
      <c r="U182" s="5">
        <v>0</v>
      </c>
      <c r="V182" s="5">
        <v>100</v>
      </c>
      <c r="W182" s="5">
        <v>0</v>
      </c>
      <c r="X182" s="5">
        <v>100</v>
      </c>
      <c r="Y182" s="5">
        <v>0</v>
      </c>
      <c r="Z182" s="5">
        <v>100</v>
      </c>
      <c r="AA182" s="2">
        <v>0.71539278950726504</v>
      </c>
      <c r="AB182" s="2">
        <v>0.566395474920801</v>
      </c>
      <c r="AC182" s="2">
        <v>0.75502258427803304</v>
      </c>
      <c r="AD182" s="2">
        <v>0.58339631660082603</v>
      </c>
      <c r="AE182" s="2">
        <v>0.752897184965719</v>
      </c>
      <c r="AF182" s="2">
        <v>0.51249368086668801</v>
      </c>
    </row>
    <row r="183" spans="1:32" x14ac:dyDescent="0.35">
      <c r="A183" s="7">
        <v>785</v>
      </c>
      <c r="B183" s="7">
        <v>36</v>
      </c>
      <c r="C183" s="7">
        <v>0</v>
      </c>
      <c r="D183" s="7">
        <v>0</v>
      </c>
      <c r="E183" s="22" t="str">
        <f t="shared" si="4"/>
        <v>00</v>
      </c>
      <c r="F183" s="4">
        <v>0.999973</v>
      </c>
      <c r="G183" s="24">
        <v>1</v>
      </c>
      <c r="H183" s="4">
        <v>22.416889319999999</v>
      </c>
      <c r="I183" s="4">
        <v>64.415660677700004</v>
      </c>
      <c r="J183" s="2">
        <f t="shared" si="5"/>
        <v>0.34800371655212226</v>
      </c>
      <c r="K183" s="3">
        <v>8</v>
      </c>
      <c r="L183" s="3">
        <v>19</v>
      </c>
      <c r="M183" s="3">
        <v>1</v>
      </c>
      <c r="N183" s="3">
        <v>21</v>
      </c>
      <c r="O183" s="4">
        <v>0.79100000000000004</v>
      </c>
      <c r="P183" s="4">
        <v>0.70370370370370405</v>
      </c>
      <c r="Q183" s="4">
        <v>0.79600000000000004</v>
      </c>
      <c r="R183" s="4">
        <v>0.73799999999999999</v>
      </c>
      <c r="S183" s="4">
        <v>0.66400000000000003</v>
      </c>
      <c r="T183" s="4">
        <v>0.63600000000000001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2">
        <v>1.5654210270173301</v>
      </c>
      <c r="AB183" s="2">
        <v>1.21639532432449</v>
      </c>
      <c r="AC183" s="2">
        <v>1.5896352851379201</v>
      </c>
      <c r="AD183" s="2">
        <v>1.33941077522104</v>
      </c>
      <c r="AE183" s="2">
        <v>1.09064411901893</v>
      </c>
      <c r="AF183" s="2">
        <v>1.0106014113454</v>
      </c>
    </row>
    <row r="184" spans="1:32" x14ac:dyDescent="0.35">
      <c r="A184" s="7">
        <v>233</v>
      </c>
      <c r="B184" s="7">
        <v>32</v>
      </c>
      <c r="C184" s="7">
        <v>0</v>
      </c>
      <c r="D184" s="7">
        <v>0</v>
      </c>
      <c r="E184" s="22" t="str">
        <f t="shared" si="4"/>
        <v>00</v>
      </c>
      <c r="F184" s="4">
        <v>0.58201000000000003</v>
      </c>
      <c r="G184" s="24">
        <v>1</v>
      </c>
      <c r="H184" s="4">
        <v>17.22322003</v>
      </c>
      <c r="I184" s="4">
        <v>48.571317897999997</v>
      </c>
      <c r="J184" s="2">
        <f t="shared" si="5"/>
        <v>0.35459651447318857</v>
      </c>
      <c r="K184" s="3">
        <v>23</v>
      </c>
      <c r="L184" s="3">
        <v>18</v>
      </c>
      <c r="M184" s="3">
        <v>1</v>
      </c>
      <c r="N184" s="3">
        <v>7</v>
      </c>
      <c r="O184" s="4">
        <v>0.48499999999999999</v>
      </c>
      <c r="P184" s="4">
        <v>0.439024390243902</v>
      </c>
      <c r="Q184" s="4">
        <v>0.498</v>
      </c>
      <c r="R184" s="4">
        <v>0.40799999999999997</v>
      </c>
      <c r="S184" s="4">
        <v>0.51600000000000001</v>
      </c>
      <c r="T184" s="4">
        <v>0.39900000000000002</v>
      </c>
      <c r="U184" s="5">
        <v>100</v>
      </c>
      <c r="V184" s="5">
        <v>100</v>
      </c>
      <c r="W184" s="5">
        <v>100</v>
      </c>
      <c r="X184" s="5">
        <v>100</v>
      </c>
      <c r="Y184" s="5">
        <v>0</v>
      </c>
      <c r="Z184" s="5">
        <v>100</v>
      </c>
      <c r="AA184" s="2">
        <v>0.66358837831840101</v>
      </c>
      <c r="AB184" s="2">
        <v>0.57807785077515805</v>
      </c>
      <c r="AC184" s="2">
        <v>0.68915515929040805</v>
      </c>
      <c r="AD184" s="2">
        <v>0.52424864409813099</v>
      </c>
      <c r="AE184" s="2">
        <v>0.72567037226550501</v>
      </c>
      <c r="AF184" s="2">
        <v>0.50916034444692904</v>
      </c>
    </row>
    <row r="185" spans="1:32" x14ac:dyDescent="0.35">
      <c r="A185" s="7">
        <v>459</v>
      </c>
      <c r="B185" s="7">
        <v>3</v>
      </c>
      <c r="C185" s="7">
        <v>0</v>
      </c>
      <c r="D185" s="7">
        <v>0</v>
      </c>
      <c r="E185" s="22" t="str">
        <f t="shared" si="4"/>
        <v>00</v>
      </c>
      <c r="F185" s="4">
        <v>0.93829099999999999</v>
      </c>
      <c r="G185" s="24">
        <v>1</v>
      </c>
      <c r="H185" s="4">
        <v>15.70142646</v>
      </c>
      <c r="I185" s="4">
        <v>43.6082154956</v>
      </c>
      <c r="J185" s="2">
        <f t="shared" si="5"/>
        <v>0.36005661505649661</v>
      </c>
      <c r="K185" s="3">
        <v>26</v>
      </c>
      <c r="L185" s="3">
        <v>12</v>
      </c>
      <c r="M185" s="3">
        <v>1</v>
      </c>
      <c r="N185" s="3">
        <v>10</v>
      </c>
      <c r="O185" s="4">
        <v>0.44700000000000001</v>
      </c>
      <c r="P185" s="4">
        <v>0.31578947368421101</v>
      </c>
      <c r="Q185" s="4">
        <v>0.45900000000000002</v>
      </c>
      <c r="R185" s="4">
        <v>0.34499999999999997</v>
      </c>
      <c r="S185" s="4">
        <v>0.29899999999999999</v>
      </c>
      <c r="T185" s="4">
        <v>0.36799999999999999</v>
      </c>
      <c r="U185" s="5">
        <v>100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2">
        <v>0.59239727745980197</v>
      </c>
      <c r="AB185" s="2">
        <v>0.37948962170490402</v>
      </c>
      <c r="AC185" s="2">
        <v>0.61433600013565604</v>
      </c>
      <c r="AD185" s="2">
        <v>0.42312004334688502</v>
      </c>
      <c r="AE185" s="2">
        <v>0.35524739194754701</v>
      </c>
      <c r="AF185" s="2">
        <v>0.45886588483528001</v>
      </c>
    </row>
    <row r="186" spans="1:32" x14ac:dyDescent="0.35">
      <c r="A186" s="7">
        <v>847</v>
      </c>
      <c r="B186" s="7">
        <v>25</v>
      </c>
      <c r="C186" s="7">
        <v>0</v>
      </c>
      <c r="D186" s="7">
        <v>0</v>
      </c>
      <c r="E186" s="22" t="str">
        <f t="shared" si="4"/>
        <v>00</v>
      </c>
      <c r="F186" s="4">
        <v>0.93045500000000003</v>
      </c>
      <c r="G186" s="24">
        <v>1</v>
      </c>
      <c r="H186" s="4">
        <v>14.519580919999999</v>
      </c>
      <c r="I186" s="4">
        <v>39.174693804500002</v>
      </c>
      <c r="J186" s="2">
        <f t="shared" si="5"/>
        <v>0.37063674300709232</v>
      </c>
      <c r="K186" s="3">
        <v>22</v>
      </c>
      <c r="L186" s="3">
        <v>16</v>
      </c>
      <c r="M186" s="3">
        <v>1</v>
      </c>
      <c r="N186" s="3">
        <v>10</v>
      </c>
      <c r="O186" s="4">
        <v>0.52700000000000002</v>
      </c>
      <c r="P186" s="4">
        <v>0.42105263157894701</v>
      </c>
      <c r="Q186" s="4">
        <v>0.308</v>
      </c>
      <c r="R186" s="4">
        <v>0.25</v>
      </c>
      <c r="S186" s="4">
        <v>0.154</v>
      </c>
      <c r="T186" s="4">
        <v>0.14599999999999999</v>
      </c>
      <c r="U186" s="5">
        <v>0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2">
        <v>0.74865989049020398</v>
      </c>
      <c r="AB186" s="2">
        <v>0.54654370636807004</v>
      </c>
      <c r="AC186" s="2">
        <v>0.368169323364468</v>
      </c>
      <c r="AD186" s="2">
        <v>0.28768207245178101</v>
      </c>
      <c r="AE186" s="2">
        <v>0.16723591937591401</v>
      </c>
      <c r="AF186" s="2">
        <v>0.157824085193567</v>
      </c>
    </row>
    <row r="187" spans="1:32" x14ac:dyDescent="0.35">
      <c r="A187" s="7">
        <v>791</v>
      </c>
      <c r="B187" s="7">
        <v>30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4">
        <v>1</v>
      </c>
      <c r="H187" s="4">
        <v>19.0114579</v>
      </c>
      <c r="I187" s="4">
        <v>51.100777102000002</v>
      </c>
      <c r="J187" s="2">
        <f t="shared" si="5"/>
        <v>0.3720385281431644</v>
      </c>
      <c r="K187" s="3">
        <v>26</v>
      </c>
      <c r="L187" s="3">
        <v>14</v>
      </c>
      <c r="M187" s="3">
        <v>1</v>
      </c>
      <c r="N187" s="3">
        <v>8</v>
      </c>
      <c r="O187" s="4">
        <v>0.46800000000000003</v>
      </c>
      <c r="P187" s="4">
        <v>0.35</v>
      </c>
      <c r="Q187" s="4">
        <v>0.44700000000000001</v>
      </c>
      <c r="R187" s="4">
        <v>0.26900000000000002</v>
      </c>
      <c r="S187" s="4">
        <v>0.32800000000000001</v>
      </c>
      <c r="T187" s="4">
        <v>0.31900000000000001</v>
      </c>
      <c r="U187" s="5">
        <v>100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2">
        <v>0.63111178964049297</v>
      </c>
      <c r="AB187" s="2">
        <v>0.430782916092454</v>
      </c>
      <c r="AC187" s="2">
        <v>0.59239727745980197</v>
      </c>
      <c r="AD187" s="2">
        <v>0.31334181923235899</v>
      </c>
      <c r="AE187" s="2">
        <v>0.39749693845898798</v>
      </c>
      <c r="AF187" s="2">
        <v>0.38419297283262499</v>
      </c>
    </row>
    <row r="188" spans="1:32" x14ac:dyDescent="0.35">
      <c r="A188" s="7">
        <v>955</v>
      </c>
      <c r="B188" s="7">
        <v>47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4">
        <v>1</v>
      </c>
      <c r="H188" s="4">
        <v>18.210092629999998</v>
      </c>
      <c r="I188" s="4">
        <v>47.901484701199998</v>
      </c>
      <c r="J188" s="2">
        <f t="shared" si="5"/>
        <v>0.38015716513988995</v>
      </c>
      <c r="K188" s="3">
        <v>35</v>
      </c>
      <c r="L188" s="3">
        <v>10</v>
      </c>
      <c r="M188" s="3">
        <v>0</v>
      </c>
      <c r="N188" s="3">
        <v>4</v>
      </c>
      <c r="O188" s="4">
        <v>0.28100000000000003</v>
      </c>
      <c r="P188" s="4">
        <v>0.22222222222222199</v>
      </c>
      <c r="Q188" s="4">
        <v>0.33</v>
      </c>
      <c r="R188" s="4">
        <v>0.23200000000000001</v>
      </c>
      <c r="S188" s="4">
        <v>0.21099999999999999</v>
      </c>
      <c r="T188" s="4">
        <v>0.28000000000000003</v>
      </c>
      <c r="U188" s="5">
        <v>100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2">
        <v>0.32989392126109002</v>
      </c>
      <c r="AB188" s="2">
        <v>0.251314428280906</v>
      </c>
      <c r="AC188" s="2">
        <v>0.40047756659712502</v>
      </c>
      <c r="AD188" s="2">
        <v>0.26396554583446502</v>
      </c>
      <c r="AE188" s="2">
        <v>0.236988958136263</v>
      </c>
      <c r="AF188" s="2">
        <v>0.32850406697203599</v>
      </c>
    </row>
    <row r="189" spans="1:32" x14ac:dyDescent="0.35">
      <c r="A189" s="7">
        <v>333</v>
      </c>
      <c r="B189" s="7">
        <v>15</v>
      </c>
      <c r="C189" s="7">
        <v>0</v>
      </c>
      <c r="D189" s="7">
        <v>0</v>
      </c>
      <c r="E189" s="22" t="str">
        <f t="shared" si="4"/>
        <v>00</v>
      </c>
      <c r="F189" s="4">
        <v>0.99625200000000003</v>
      </c>
      <c r="G189" s="24">
        <v>1</v>
      </c>
      <c r="H189" s="4">
        <v>14.85725796</v>
      </c>
      <c r="I189" s="4">
        <v>38.716625404449999</v>
      </c>
      <c r="J189" s="2">
        <f t="shared" si="5"/>
        <v>0.38374361930552814</v>
      </c>
      <c r="K189" s="3">
        <v>16</v>
      </c>
      <c r="L189" s="3">
        <v>13</v>
      </c>
      <c r="M189" s="3">
        <v>3</v>
      </c>
      <c r="N189" s="3">
        <v>17</v>
      </c>
      <c r="O189" s="4">
        <v>0.60299999999999998</v>
      </c>
      <c r="P189" s="4">
        <v>0.44827586206896602</v>
      </c>
      <c r="Q189" s="4">
        <v>0.61199999999999999</v>
      </c>
      <c r="R189" s="4">
        <v>0.44400000000000001</v>
      </c>
      <c r="S189" s="4">
        <v>0.41899999999999998</v>
      </c>
      <c r="T189" s="4">
        <v>0.32400000000000001</v>
      </c>
      <c r="U189" s="5">
        <v>0</v>
      </c>
      <c r="V189" s="5">
        <v>100</v>
      </c>
      <c r="W189" s="5">
        <v>0</v>
      </c>
      <c r="X189" s="5">
        <v>100</v>
      </c>
      <c r="Y189" s="5">
        <v>100</v>
      </c>
      <c r="Z189" s="5">
        <v>100</v>
      </c>
      <c r="AA189" s="2">
        <v>0.92381899829494696</v>
      </c>
      <c r="AB189" s="2">
        <v>0.594707107746693</v>
      </c>
      <c r="AC189" s="2">
        <v>0.94674993935886398</v>
      </c>
      <c r="AD189" s="2">
        <v>0.58698698473155497</v>
      </c>
      <c r="AE189" s="2">
        <v>0.54300452213022599</v>
      </c>
      <c r="AF189" s="2">
        <v>0.39156220293917299</v>
      </c>
    </row>
    <row r="190" spans="1:32" x14ac:dyDescent="0.35">
      <c r="A190" s="7">
        <v>251</v>
      </c>
      <c r="B190" s="7">
        <v>28</v>
      </c>
      <c r="C190" s="7">
        <v>0</v>
      </c>
      <c r="D190" s="7">
        <v>0</v>
      </c>
      <c r="E190" s="22" t="str">
        <f t="shared" si="4"/>
        <v>00</v>
      </c>
      <c r="F190" s="4">
        <v>0.74280199999999996</v>
      </c>
      <c r="G190" s="24">
        <v>1</v>
      </c>
      <c r="H190" s="4">
        <v>16.091139290000001</v>
      </c>
      <c r="I190" s="4">
        <v>41.472114241200003</v>
      </c>
      <c r="J190" s="2">
        <f t="shared" si="5"/>
        <v>0.38799901052583524</v>
      </c>
      <c r="K190" s="3">
        <v>18</v>
      </c>
      <c r="L190" s="3">
        <v>17</v>
      </c>
      <c r="M190" s="3">
        <v>2</v>
      </c>
      <c r="N190" s="3">
        <v>12</v>
      </c>
      <c r="O190" s="4">
        <v>0.58799999999999997</v>
      </c>
      <c r="P190" s="4">
        <v>0.48571428571428599</v>
      </c>
      <c r="Q190" s="4">
        <v>0.44800000000000001</v>
      </c>
      <c r="R190" s="4">
        <v>0.43</v>
      </c>
      <c r="S190" s="4">
        <v>0.30299999999999999</v>
      </c>
      <c r="T190" s="4">
        <v>0.39900000000000002</v>
      </c>
      <c r="U190" s="5">
        <v>0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2">
        <v>0.88673192963261105</v>
      </c>
      <c r="AB190" s="2">
        <v>0.664976303593249</v>
      </c>
      <c r="AC190" s="2">
        <v>0.59420723270504205</v>
      </c>
      <c r="AD190" s="2">
        <v>0.56211891815354098</v>
      </c>
      <c r="AE190" s="2">
        <v>0.36096986822161298</v>
      </c>
      <c r="AF190" s="2">
        <v>0.50916034444692904</v>
      </c>
    </row>
    <row r="191" spans="1:32" x14ac:dyDescent="0.35">
      <c r="A191" s="7">
        <v>799</v>
      </c>
      <c r="B191" s="7">
        <v>10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4">
        <v>1</v>
      </c>
      <c r="H191" s="4">
        <v>18.686826799999999</v>
      </c>
      <c r="I191" s="4">
        <v>47.816913042000003</v>
      </c>
      <c r="J191" s="2">
        <f t="shared" si="5"/>
        <v>0.39079952282964014</v>
      </c>
      <c r="K191" s="3">
        <v>25</v>
      </c>
      <c r="L191" s="3">
        <v>16</v>
      </c>
      <c r="M191" s="3">
        <v>0</v>
      </c>
      <c r="N191" s="3">
        <v>8</v>
      </c>
      <c r="O191" s="4">
        <v>0.47499999999999998</v>
      </c>
      <c r="P191" s="4">
        <v>0.39024390243902402</v>
      </c>
      <c r="Q191" s="4">
        <v>0.48499999999999999</v>
      </c>
      <c r="R191" s="4">
        <v>0.40100000000000002</v>
      </c>
      <c r="S191" s="4">
        <v>0.45800000000000002</v>
      </c>
      <c r="T191" s="4">
        <v>0.33200000000000002</v>
      </c>
      <c r="U191" s="5">
        <v>100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2">
        <v>0.64435701639051302</v>
      </c>
      <c r="AB191" s="2">
        <v>0.494696241836107</v>
      </c>
      <c r="AC191" s="2">
        <v>0.66358837831840101</v>
      </c>
      <c r="AD191" s="2">
        <v>0.51249368086668801</v>
      </c>
      <c r="AE191" s="2">
        <v>0.61248927754249105</v>
      </c>
      <c r="AF191" s="2">
        <v>0.40346710544549103</v>
      </c>
    </row>
    <row r="192" spans="1:32" x14ac:dyDescent="0.35">
      <c r="A192" s="7">
        <v>787</v>
      </c>
      <c r="B192" s="7">
        <v>43</v>
      </c>
      <c r="C192" s="7">
        <v>0</v>
      </c>
      <c r="D192" s="7">
        <v>0</v>
      </c>
      <c r="E192" s="22" t="str">
        <f t="shared" si="4"/>
        <v>00</v>
      </c>
      <c r="F192" s="4">
        <v>0.51408600000000004</v>
      </c>
      <c r="G192" s="24">
        <v>1</v>
      </c>
      <c r="H192" s="4">
        <v>21.395388189999998</v>
      </c>
      <c r="I192" s="4">
        <v>54.710675250000001</v>
      </c>
      <c r="J192" s="2">
        <f t="shared" si="5"/>
        <v>0.39106423183837413</v>
      </c>
      <c r="K192" s="3">
        <v>18</v>
      </c>
      <c r="L192" s="3">
        <v>23</v>
      </c>
      <c r="M192" s="3">
        <v>0</v>
      </c>
      <c r="N192" s="3">
        <v>8</v>
      </c>
      <c r="O192" s="4">
        <v>0.625</v>
      </c>
      <c r="P192" s="4">
        <v>0.56097560975609795</v>
      </c>
      <c r="Q192" s="4">
        <v>0.61299999999999999</v>
      </c>
      <c r="R192" s="4">
        <v>0.495</v>
      </c>
      <c r="S192" s="4">
        <v>0.52900000000000003</v>
      </c>
      <c r="T192" s="4">
        <v>0.45200000000000001</v>
      </c>
      <c r="U192" s="5">
        <v>0</v>
      </c>
      <c r="V192" s="5">
        <v>0</v>
      </c>
      <c r="W192" s="5">
        <v>0</v>
      </c>
      <c r="X192" s="5">
        <v>100</v>
      </c>
      <c r="Y192" s="5">
        <v>0</v>
      </c>
      <c r="Z192" s="5">
        <v>100</v>
      </c>
      <c r="AA192" s="2">
        <v>0.98082925301172597</v>
      </c>
      <c r="AB192" s="2">
        <v>0.82320030880814299</v>
      </c>
      <c r="AC192" s="2">
        <v>0.94933058595235498</v>
      </c>
      <c r="AD192" s="2">
        <v>0.68319684970677697</v>
      </c>
      <c r="AE192" s="2">
        <v>0.752897184965719</v>
      </c>
      <c r="AF192" s="2">
        <v>0.60147999203412095</v>
      </c>
    </row>
    <row r="193" spans="1:32" x14ac:dyDescent="0.35">
      <c r="A193" s="7">
        <v>559</v>
      </c>
      <c r="B193" s="7">
        <v>31</v>
      </c>
      <c r="C193" s="7">
        <v>0</v>
      </c>
      <c r="D193" s="7">
        <v>0</v>
      </c>
      <c r="E193" s="22" t="str">
        <f t="shared" si="4"/>
        <v>00</v>
      </c>
      <c r="F193" s="4">
        <v>0.48457699999999998</v>
      </c>
      <c r="G193" s="24">
        <v>1</v>
      </c>
      <c r="H193" s="4">
        <v>23.126642329999999</v>
      </c>
      <c r="I193" s="4">
        <v>59.130709003</v>
      </c>
      <c r="J193" s="2">
        <f t="shared" si="5"/>
        <v>0.39111051972718047</v>
      </c>
      <c r="K193" s="3">
        <v>18</v>
      </c>
      <c r="L193" s="3">
        <v>25</v>
      </c>
      <c r="M193" s="3">
        <v>0</v>
      </c>
      <c r="N193" s="3">
        <v>6</v>
      </c>
      <c r="O193" s="4">
        <v>0.60699999999999998</v>
      </c>
      <c r="P193" s="4">
        <v>0.581395348837209</v>
      </c>
      <c r="Q193" s="4">
        <v>0.63600000000000001</v>
      </c>
      <c r="R193" s="4">
        <v>0.60199999999999998</v>
      </c>
      <c r="S193" s="4">
        <v>0.50800000000000001</v>
      </c>
      <c r="T193" s="4">
        <v>0.46800000000000003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100</v>
      </c>
      <c r="AA193" s="2">
        <v>0.93394566711287597</v>
      </c>
      <c r="AB193" s="2">
        <v>0.87082835779739798</v>
      </c>
      <c r="AC193" s="2">
        <v>1.0106014113454</v>
      </c>
      <c r="AD193" s="2">
        <v>0.92130327369769904</v>
      </c>
      <c r="AE193" s="2">
        <v>0.70927656248982895</v>
      </c>
      <c r="AF193" s="2">
        <v>0.63111178964049297</v>
      </c>
    </row>
    <row r="194" spans="1:32" x14ac:dyDescent="0.35">
      <c r="A194" s="7">
        <v>887</v>
      </c>
      <c r="B194" s="7">
        <v>11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4">
        <v>1</v>
      </c>
      <c r="H194" s="4">
        <v>23.397224529999999</v>
      </c>
      <c r="I194" s="4">
        <v>55.547875046000001</v>
      </c>
      <c r="J194" s="2">
        <f t="shared" ref="J194:J257" si="7">H194/I194</f>
        <v>0.42120827323501425</v>
      </c>
      <c r="K194" s="3">
        <v>21</v>
      </c>
      <c r="L194" s="3">
        <v>17</v>
      </c>
      <c r="M194" s="3">
        <v>0</v>
      </c>
      <c r="N194" s="3">
        <v>11</v>
      </c>
      <c r="O194" s="4">
        <v>0.57199999999999995</v>
      </c>
      <c r="P194" s="4">
        <v>0.44736842105263203</v>
      </c>
      <c r="Q194" s="4">
        <v>0.47699999999999998</v>
      </c>
      <c r="R194" s="4">
        <v>0.35399999999999998</v>
      </c>
      <c r="S194" s="4">
        <v>0.39400000000000002</v>
      </c>
      <c r="T194" s="4">
        <v>0.20599999999999999</v>
      </c>
      <c r="U194" s="5">
        <v>0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2">
        <v>0.84863208340034002</v>
      </c>
      <c r="AB194" s="2">
        <v>0.59306372200296298</v>
      </c>
      <c r="AC194" s="2">
        <v>0.64817381491721404</v>
      </c>
      <c r="AD194" s="2">
        <v>0.43695577519953499</v>
      </c>
      <c r="AE194" s="2">
        <v>0.50087529291282296</v>
      </c>
      <c r="AF194" s="2">
        <v>0.23067181773500101</v>
      </c>
    </row>
    <row r="195" spans="1:32" x14ac:dyDescent="0.35">
      <c r="A195" s="7">
        <v>683</v>
      </c>
      <c r="B195" s="7">
        <v>49</v>
      </c>
      <c r="C195" s="7">
        <v>0</v>
      </c>
      <c r="D195" s="7">
        <v>0</v>
      </c>
      <c r="E195" s="22" t="str">
        <f t="shared" si="6"/>
        <v>00</v>
      </c>
      <c r="F195" s="4">
        <v>0.30257200000000001</v>
      </c>
      <c r="G195" s="24">
        <v>1</v>
      </c>
      <c r="H195" s="4">
        <v>18.72449263</v>
      </c>
      <c r="I195" s="4">
        <v>44.367938062999997</v>
      </c>
      <c r="J195" s="2">
        <f t="shared" si="7"/>
        <v>0.42202755970791939</v>
      </c>
      <c r="K195" s="3">
        <v>14</v>
      </c>
      <c r="L195" s="3">
        <v>18</v>
      </c>
      <c r="M195" s="3">
        <v>2</v>
      </c>
      <c r="N195" s="3">
        <v>15</v>
      </c>
      <c r="O195" s="4">
        <v>0.67800000000000005</v>
      </c>
      <c r="P195" s="4">
        <v>0.5625</v>
      </c>
      <c r="Q195" s="4">
        <v>0.64500000000000002</v>
      </c>
      <c r="R195" s="4">
        <v>0.55200000000000005</v>
      </c>
      <c r="S195" s="4">
        <v>0.56599999999999995</v>
      </c>
      <c r="T195" s="4">
        <v>0.50700000000000001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2">
        <v>1.1332037334377301</v>
      </c>
      <c r="AB195" s="2">
        <v>0.82667857318446802</v>
      </c>
      <c r="AC195" s="2">
        <v>1.03563748950672</v>
      </c>
      <c r="AD195" s="2">
        <v>0.80296204656715198</v>
      </c>
      <c r="AE195" s="2">
        <v>0.83471074488173203</v>
      </c>
      <c r="AF195" s="2">
        <v>0.70724610493944695</v>
      </c>
    </row>
    <row r="196" spans="1:32" x14ac:dyDescent="0.35">
      <c r="A196" s="7">
        <v>981</v>
      </c>
      <c r="B196" s="7">
        <v>50</v>
      </c>
      <c r="C196" s="7">
        <v>0</v>
      </c>
      <c r="D196" s="7">
        <v>0</v>
      </c>
      <c r="E196" s="22" t="str">
        <f t="shared" si="6"/>
        <v>00</v>
      </c>
      <c r="F196" s="4">
        <v>0.79542000000000002</v>
      </c>
      <c r="G196" s="24">
        <v>1</v>
      </c>
      <c r="H196" s="4">
        <v>20.200165389999999</v>
      </c>
      <c r="I196" s="4">
        <v>40.9655530231</v>
      </c>
      <c r="J196" s="2">
        <f t="shared" si="7"/>
        <v>0.49310124969164604</v>
      </c>
      <c r="K196" s="3">
        <v>15</v>
      </c>
      <c r="L196" s="3">
        <v>16</v>
      </c>
      <c r="M196" s="3">
        <v>0</v>
      </c>
      <c r="N196" s="3">
        <v>18</v>
      </c>
      <c r="O196" s="4">
        <v>0.67400000000000004</v>
      </c>
      <c r="P196" s="4">
        <v>0.51612903225806495</v>
      </c>
      <c r="Q196" s="4">
        <v>0.65100000000000002</v>
      </c>
      <c r="R196" s="4">
        <v>0.48499999999999999</v>
      </c>
      <c r="S196" s="4">
        <v>0.57499999999999996</v>
      </c>
      <c r="T196" s="4">
        <v>0.46500000000000002</v>
      </c>
      <c r="U196" s="5">
        <v>0</v>
      </c>
      <c r="V196" s="5">
        <v>0</v>
      </c>
      <c r="W196" s="5">
        <v>0</v>
      </c>
      <c r="X196" s="5">
        <v>100</v>
      </c>
      <c r="Y196" s="5">
        <v>0</v>
      </c>
      <c r="Z196" s="5">
        <v>100</v>
      </c>
      <c r="AA196" s="2">
        <v>1.12085789761543</v>
      </c>
      <c r="AB196" s="2">
        <v>0.72593700338293599</v>
      </c>
      <c r="AC196" s="2">
        <v>1.05268335677971</v>
      </c>
      <c r="AD196" s="2">
        <v>0.66358837831840101</v>
      </c>
      <c r="AE196" s="2">
        <v>0.85566611005771998</v>
      </c>
      <c r="AF196" s="2">
        <v>0.62548853208613098</v>
      </c>
    </row>
    <row r="197" spans="1:32" x14ac:dyDescent="0.35">
      <c r="A197" s="7">
        <v>491</v>
      </c>
      <c r="B197" s="7">
        <v>32</v>
      </c>
      <c r="C197" s="7">
        <v>0</v>
      </c>
      <c r="D197" s="7">
        <v>0</v>
      </c>
      <c r="E197" s="22" t="str">
        <f t="shared" si="6"/>
        <v>00</v>
      </c>
      <c r="F197" s="4">
        <v>0.75156999999999996</v>
      </c>
      <c r="G197" s="24">
        <v>1</v>
      </c>
      <c r="H197" s="4">
        <v>23.23051761</v>
      </c>
      <c r="I197" s="4">
        <v>38.144668688000003</v>
      </c>
      <c r="J197" s="2">
        <f t="shared" si="7"/>
        <v>0.60901086335318277</v>
      </c>
      <c r="K197" s="3">
        <v>21</v>
      </c>
      <c r="L197" s="3">
        <v>13</v>
      </c>
      <c r="M197" s="3">
        <v>1</v>
      </c>
      <c r="N197" s="3">
        <v>14</v>
      </c>
      <c r="O197" s="4">
        <v>0.56399999999999995</v>
      </c>
      <c r="P197" s="4">
        <v>0.38235294117647101</v>
      </c>
      <c r="Q197" s="4">
        <v>0.497</v>
      </c>
      <c r="R197" s="4">
        <v>0.38300000000000001</v>
      </c>
      <c r="S197" s="4">
        <v>0.36599999999999999</v>
      </c>
      <c r="T197" s="4">
        <v>0.35499999999999998</v>
      </c>
      <c r="U197" s="5">
        <v>0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2">
        <v>0.83011303563310301</v>
      </c>
      <c r="AB197" s="2">
        <v>0.48183808689273799</v>
      </c>
      <c r="AC197" s="2">
        <v>0.68716510888239801</v>
      </c>
      <c r="AD197" s="2">
        <v>0.48288625507674898</v>
      </c>
      <c r="AE197" s="2">
        <v>0.455706324544911</v>
      </c>
      <c r="AF197" s="2">
        <v>0.43850496218636498</v>
      </c>
    </row>
    <row r="198" spans="1:32" x14ac:dyDescent="0.35">
      <c r="A198" s="7">
        <v>53</v>
      </c>
      <c r="B198" s="7">
        <v>9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4">
        <v>0</v>
      </c>
      <c r="H198" s="4">
        <v>0.85874566249999995</v>
      </c>
      <c r="I198" s="4">
        <v>76.144222119000005</v>
      </c>
      <c r="J198" s="2">
        <f t="shared" si="7"/>
        <v>1.1277883450669858E-2</v>
      </c>
      <c r="K198" s="3">
        <v>15</v>
      </c>
      <c r="L198" s="3">
        <v>8</v>
      </c>
      <c r="M198" s="3">
        <v>2</v>
      </c>
      <c r="N198" s="3">
        <v>24</v>
      </c>
      <c r="O198" s="4">
        <v>0.64700000000000002</v>
      </c>
      <c r="P198" s="4">
        <v>0.34782608695652201</v>
      </c>
      <c r="Q198" s="4">
        <v>0.95399999999999996</v>
      </c>
      <c r="R198" s="4">
        <v>0.53300000000000003</v>
      </c>
      <c r="S198" s="4">
        <v>0.95699999999999996</v>
      </c>
      <c r="T198" s="4">
        <v>0.90400000000000003</v>
      </c>
      <c r="U198" s="5">
        <v>0</v>
      </c>
      <c r="V198" s="5">
        <v>100</v>
      </c>
      <c r="W198" s="5">
        <v>0</v>
      </c>
      <c r="X198" s="5">
        <v>0</v>
      </c>
      <c r="Y198" s="5">
        <v>0</v>
      </c>
      <c r="Z198" s="5">
        <v>0</v>
      </c>
      <c r="AA198" s="2">
        <v>1.0412872220488401</v>
      </c>
      <c r="AB198" s="2">
        <v>0.42744401482694</v>
      </c>
      <c r="AC198" s="2">
        <v>3.07911388249304</v>
      </c>
      <c r="AD198" s="2">
        <v>0.76142602131324</v>
      </c>
      <c r="AE198" s="2">
        <v>3.14655516328857</v>
      </c>
      <c r="AF198" s="2">
        <v>2.3434070875142998</v>
      </c>
    </row>
    <row r="199" spans="1:32" x14ac:dyDescent="0.35">
      <c r="A199" s="7">
        <v>903</v>
      </c>
      <c r="B199" s="7">
        <v>21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4">
        <v>0</v>
      </c>
      <c r="H199" s="4">
        <v>0.74879691429999995</v>
      </c>
      <c r="I199" s="4">
        <v>62.995853214999997</v>
      </c>
      <c r="J199" s="2">
        <f t="shared" si="7"/>
        <v>1.1886447695920774E-2</v>
      </c>
      <c r="K199" s="3">
        <v>20</v>
      </c>
      <c r="L199" s="3">
        <v>5</v>
      </c>
      <c r="M199" s="3">
        <v>9</v>
      </c>
      <c r="N199" s="3">
        <v>15</v>
      </c>
      <c r="O199" s="4">
        <v>0.441</v>
      </c>
      <c r="P199" s="4">
        <v>0.2</v>
      </c>
      <c r="Q199" s="4">
        <v>0.93700000000000006</v>
      </c>
      <c r="R199" s="4">
        <v>0.32600000000000001</v>
      </c>
      <c r="S199" s="4">
        <v>0.96399999999999997</v>
      </c>
      <c r="T199" s="4">
        <v>0.88900000000000001</v>
      </c>
      <c r="U199" s="5">
        <v>100</v>
      </c>
      <c r="V199" s="5">
        <v>100</v>
      </c>
      <c r="W199" s="5">
        <v>0</v>
      </c>
      <c r="X199" s="5">
        <v>100</v>
      </c>
      <c r="Y199" s="5">
        <v>0</v>
      </c>
      <c r="Z199" s="5">
        <v>0</v>
      </c>
      <c r="AA199" s="2">
        <v>0.58160580582703802</v>
      </c>
      <c r="AB199" s="2">
        <v>0.22314355131420999</v>
      </c>
      <c r="AC199" s="2">
        <v>2.76462055259061</v>
      </c>
      <c r="AD199" s="2">
        <v>0.39452516806983001</v>
      </c>
      <c r="AE199" s="2">
        <v>3.32423634052603</v>
      </c>
      <c r="AF199" s="2">
        <v>2.1982250776697998</v>
      </c>
    </row>
    <row r="200" spans="1:32" x14ac:dyDescent="0.35">
      <c r="A200" s="7">
        <v>399</v>
      </c>
      <c r="B200" s="7">
        <v>12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4">
        <v>0</v>
      </c>
      <c r="H200" s="4">
        <v>1.309699191</v>
      </c>
      <c r="I200" s="4">
        <v>46.9534784875</v>
      </c>
      <c r="J200" s="2">
        <f t="shared" si="7"/>
        <v>2.7893549811195979E-2</v>
      </c>
      <c r="K200" s="3">
        <v>9</v>
      </c>
      <c r="L200" s="3">
        <v>14</v>
      </c>
      <c r="M200" s="3">
        <v>1</v>
      </c>
      <c r="N200" s="3">
        <v>25</v>
      </c>
      <c r="O200" s="4">
        <v>0.79600000000000004</v>
      </c>
      <c r="P200" s="4">
        <v>0.60869565217391297</v>
      </c>
      <c r="Q200" s="4">
        <v>0.79200000000000004</v>
      </c>
      <c r="R200" s="4">
        <v>0.61699999999999999</v>
      </c>
      <c r="S200" s="4">
        <v>0.92</v>
      </c>
      <c r="T200" s="4">
        <v>0.91100000000000003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2">
        <v>1.5896352851379201</v>
      </c>
      <c r="AB200" s="2">
        <v>0.93826963859293</v>
      </c>
      <c r="AC200" s="2">
        <v>1.57021719928082</v>
      </c>
      <c r="AD200" s="2">
        <v>0.95972028980149104</v>
      </c>
      <c r="AE200" s="2">
        <v>2.5257286443082601</v>
      </c>
      <c r="AF200" s="2">
        <v>2.4191189092499998</v>
      </c>
    </row>
    <row r="201" spans="1:32" x14ac:dyDescent="0.35">
      <c r="A201" s="7">
        <v>203</v>
      </c>
      <c r="B201" s="7">
        <v>14</v>
      </c>
      <c r="C201" s="7">
        <v>0</v>
      </c>
      <c r="D201" s="7">
        <v>0</v>
      </c>
      <c r="E201" s="22" t="str">
        <f t="shared" si="6"/>
        <v>00</v>
      </c>
      <c r="F201" s="4">
        <v>5.3999999999999998E-5</v>
      </c>
      <c r="G201" s="24">
        <v>0</v>
      </c>
      <c r="H201" s="4">
        <v>1.4774149110000001</v>
      </c>
      <c r="I201" s="4">
        <v>48.045333450000001</v>
      </c>
      <c r="J201" s="2">
        <f t="shared" si="7"/>
        <v>3.0750435160108149E-2</v>
      </c>
      <c r="K201" s="3">
        <v>8</v>
      </c>
      <c r="L201" s="3">
        <v>23</v>
      </c>
      <c r="M201" s="3">
        <v>2</v>
      </c>
      <c r="N201" s="3">
        <v>16</v>
      </c>
      <c r="O201" s="4">
        <v>0.78700000000000003</v>
      </c>
      <c r="P201" s="4">
        <v>0.74193548387096797</v>
      </c>
      <c r="Q201" s="4">
        <v>0.74199999999999999</v>
      </c>
      <c r="R201" s="4">
        <v>0.71899999999999997</v>
      </c>
      <c r="S201" s="4">
        <v>8.4000000000000005E-2</v>
      </c>
      <c r="T201" s="4">
        <v>0.23100000000000001</v>
      </c>
      <c r="U201" s="5">
        <v>0</v>
      </c>
      <c r="V201" s="5">
        <v>0</v>
      </c>
      <c r="W201" s="5">
        <v>0</v>
      </c>
      <c r="X201" s="5">
        <v>0</v>
      </c>
      <c r="Y201" s="5">
        <v>100</v>
      </c>
      <c r="Z201" s="5">
        <v>100</v>
      </c>
      <c r="AA201" s="2">
        <v>1.54646311327271</v>
      </c>
      <c r="AB201" s="2">
        <v>1.3545456628053101</v>
      </c>
      <c r="AC201" s="2">
        <v>1.3547956940605199</v>
      </c>
      <c r="AD201" s="2">
        <v>1.2694006096483901</v>
      </c>
      <c r="AE201" s="2">
        <v>8.7738914308006705E-2</v>
      </c>
      <c r="AF201" s="2">
        <v>0.262664309476493</v>
      </c>
    </row>
    <row r="202" spans="1:32" x14ac:dyDescent="0.35">
      <c r="A202" s="7">
        <v>449</v>
      </c>
      <c r="B202" s="7">
        <v>47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4">
        <v>0</v>
      </c>
      <c r="H202" s="4">
        <v>1.7451351100000001</v>
      </c>
      <c r="I202" s="4">
        <v>47.214973135000001</v>
      </c>
      <c r="J202" s="2">
        <f t="shared" si="7"/>
        <v>3.6961476288680725E-2</v>
      </c>
      <c r="K202" s="3">
        <v>15</v>
      </c>
      <c r="L202" s="3">
        <v>20</v>
      </c>
      <c r="M202" s="3">
        <v>1</v>
      </c>
      <c r="N202" s="3">
        <v>13</v>
      </c>
      <c r="O202" s="4">
        <v>0.66800000000000004</v>
      </c>
      <c r="P202" s="4">
        <v>0.57142857142857095</v>
      </c>
      <c r="Q202" s="4">
        <v>0.85599999999999998</v>
      </c>
      <c r="R202" s="4">
        <v>0.68600000000000005</v>
      </c>
      <c r="S202" s="4">
        <v>0.93300000000000005</v>
      </c>
      <c r="T202" s="4">
        <v>0.88900000000000001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2">
        <v>1.10262031006565</v>
      </c>
      <c r="AB202" s="2">
        <v>0.847297860387204</v>
      </c>
      <c r="AC202" s="2">
        <v>1.9379419794061401</v>
      </c>
      <c r="AD202" s="2">
        <v>1.1583622930738799</v>
      </c>
      <c r="AE202" s="2">
        <v>2.7030626595911702</v>
      </c>
      <c r="AF202" s="2">
        <v>2.1982250776697998</v>
      </c>
    </row>
    <row r="203" spans="1:32" x14ac:dyDescent="0.35">
      <c r="A203" s="7">
        <v>131</v>
      </c>
      <c r="B203" s="7">
        <v>34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4">
        <v>0</v>
      </c>
      <c r="H203" s="4">
        <v>2.4142064570000001</v>
      </c>
      <c r="I203" s="4">
        <v>62.627795247000002</v>
      </c>
      <c r="J203" s="2">
        <f t="shared" si="7"/>
        <v>3.8548482306913809E-2</v>
      </c>
      <c r="K203" s="3">
        <v>30</v>
      </c>
      <c r="L203" s="3">
        <v>12</v>
      </c>
      <c r="M203" s="3">
        <v>2</v>
      </c>
      <c r="N203" s="3">
        <v>5</v>
      </c>
      <c r="O203" s="4">
        <v>0.34399999999999997</v>
      </c>
      <c r="P203" s="4">
        <v>0.28571428571428598</v>
      </c>
      <c r="Q203" s="4">
        <v>0.47099999999999997</v>
      </c>
      <c r="R203" s="4">
        <v>0.28399999999999997</v>
      </c>
      <c r="S203" s="4">
        <v>0.70099999999999996</v>
      </c>
      <c r="T203" s="4">
        <v>0.58299999999999996</v>
      </c>
      <c r="U203" s="5">
        <v>100</v>
      </c>
      <c r="V203" s="5">
        <v>100</v>
      </c>
      <c r="W203" s="5">
        <v>100</v>
      </c>
      <c r="X203" s="5">
        <v>100</v>
      </c>
      <c r="Y203" s="5">
        <v>0</v>
      </c>
      <c r="Z203" s="5">
        <v>0</v>
      </c>
      <c r="AA203" s="2">
        <v>0.421594490038048</v>
      </c>
      <c r="AB203" s="2">
        <v>0.33647223662121301</v>
      </c>
      <c r="AC203" s="2">
        <v>0.63676684712383802</v>
      </c>
      <c r="AD203" s="2">
        <v>0.33407511202149098</v>
      </c>
      <c r="AE203" s="2">
        <v>1.20731170559145</v>
      </c>
      <c r="AF203" s="2">
        <v>0.87466905718333599</v>
      </c>
    </row>
    <row r="204" spans="1:32" x14ac:dyDescent="0.35">
      <c r="A204" s="7">
        <v>115</v>
      </c>
      <c r="B204" s="7">
        <v>48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4">
        <v>0</v>
      </c>
      <c r="H204" s="4">
        <v>2.3377856810000002</v>
      </c>
      <c r="I204" s="4">
        <v>59.578939000699997</v>
      </c>
      <c r="J204" s="2">
        <f t="shared" si="7"/>
        <v>3.9238457753880671E-2</v>
      </c>
      <c r="K204" s="3">
        <v>10</v>
      </c>
      <c r="L204" s="3">
        <v>21</v>
      </c>
      <c r="M204" s="3">
        <v>2</v>
      </c>
      <c r="N204" s="3">
        <v>16</v>
      </c>
      <c r="O204" s="4">
        <v>0.75</v>
      </c>
      <c r="P204" s="4">
        <v>0.67741935483870996</v>
      </c>
      <c r="Q204" s="4">
        <v>0.86</v>
      </c>
      <c r="R204" s="4">
        <v>0.81</v>
      </c>
      <c r="S204" s="4">
        <v>0.93</v>
      </c>
      <c r="T204" s="4">
        <v>0.90600000000000003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2">
        <v>1.3862943611198899</v>
      </c>
      <c r="AB204" s="2">
        <v>1.1314021114910999</v>
      </c>
      <c r="AC204" s="2">
        <v>1.9661128563728301</v>
      </c>
      <c r="AD204" s="2">
        <v>1.66073120682165</v>
      </c>
      <c r="AE204" s="2">
        <v>2.6592600369327801</v>
      </c>
      <c r="AF204" s="2">
        <v>2.3644604967121299</v>
      </c>
    </row>
    <row r="205" spans="1:32" x14ac:dyDescent="0.35">
      <c r="A205" s="7">
        <v>247</v>
      </c>
      <c r="B205" s="7">
        <v>16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4">
        <v>0</v>
      </c>
      <c r="H205" s="4">
        <v>1.831119803</v>
      </c>
      <c r="I205" s="4">
        <v>44.941658134999997</v>
      </c>
      <c r="J205" s="2">
        <f t="shared" si="7"/>
        <v>4.0744375685906144E-2</v>
      </c>
      <c r="K205" s="3">
        <v>16</v>
      </c>
      <c r="L205" s="3">
        <v>18</v>
      </c>
      <c r="M205" s="3">
        <v>0</v>
      </c>
      <c r="N205" s="3">
        <v>15</v>
      </c>
      <c r="O205" s="4">
        <v>0.64500000000000002</v>
      </c>
      <c r="P205" s="4">
        <v>0.52941176470588203</v>
      </c>
      <c r="Q205" s="4">
        <v>0.93</v>
      </c>
      <c r="R205" s="4">
        <v>0.81299999999999994</v>
      </c>
      <c r="S205" s="4">
        <v>0.90500000000000003</v>
      </c>
      <c r="T205" s="4">
        <v>0.77300000000000002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2">
        <v>1.03563748950672</v>
      </c>
      <c r="AB205" s="2">
        <v>0.75377180237637997</v>
      </c>
      <c r="AC205" s="2">
        <v>2.6592600369327801</v>
      </c>
      <c r="AD205" s="2">
        <v>1.67664666212755</v>
      </c>
      <c r="AE205" s="2">
        <v>2.3538783873816</v>
      </c>
      <c r="AF205" s="2">
        <v>1.4828052615007301</v>
      </c>
    </row>
    <row r="206" spans="1:32" x14ac:dyDescent="0.35">
      <c r="A206" s="7">
        <v>289</v>
      </c>
      <c r="B206" s="7">
        <v>30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4">
        <v>0</v>
      </c>
      <c r="H206" s="4">
        <v>2.358510254</v>
      </c>
      <c r="I206" s="4">
        <v>52.915708496000001</v>
      </c>
      <c r="J206" s="2">
        <f t="shared" si="7"/>
        <v>4.4571079572302885E-2</v>
      </c>
      <c r="K206" s="3">
        <v>23</v>
      </c>
      <c r="L206" s="3">
        <v>14</v>
      </c>
      <c r="M206" s="3">
        <v>2</v>
      </c>
      <c r="N206" s="3">
        <v>10</v>
      </c>
      <c r="O206" s="4">
        <v>0.495</v>
      </c>
      <c r="P206" s="4">
        <v>0.37837837837837801</v>
      </c>
      <c r="Q206" s="4">
        <v>0.73899999999999999</v>
      </c>
      <c r="R206" s="4">
        <v>0.49399999999999999</v>
      </c>
      <c r="S206" s="4">
        <v>0.86599999999999999</v>
      </c>
      <c r="T206" s="4">
        <v>0.82599999999999996</v>
      </c>
      <c r="U206" s="5">
        <v>100</v>
      </c>
      <c r="V206" s="5">
        <v>100</v>
      </c>
      <c r="W206" s="5">
        <v>0</v>
      </c>
      <c r="X206" s="5">
        <v>100</v>
      </c>
      <c r="Y206" s="5">
        <v>0</v>
      </c>
      <c r="Z206" s="5">
        <v>0</v>
      </c>
      <c r="AA206" s="2">
        <v>0.68319684970677697</v>
      </c>
      <c r="AB206" s="2">
        <v>0.47542369671507501</v>
      </c>
      <c r="AC206" s="2">
        <v>1.34323487165944</v>
      </c>
      <c r="AD206" s="2">
        <v>0.68121860969467196</v>
      </c>
      <c r="AE206" s="2">
        <v>2.0099154790312301</v>
      </c>
      <c r="AF206" s="2">
        <v>1.7486999797676099</v>
      </c>
    </row>
    <row r="207" spans="1:32" x14ac:dyDescent="0.35">
      <c r="A207" s="7">
        <v>539</v>
      </c>
      <c r="B207" s="7">
        <v>47</v>
      </c>
      <c r="C207" s="7">
        <v>0</v>
      </c>
      <c r="D207" s="7">
        <v>0</v>
      </c>
      <c r="E207" s="22" t="str">
        <f t="shared" si="6"/>
        <v>00</v>
      </c>
      <c r="F207" s="4">
        <v>1.1963E-2</v>
      </c>
      <c r="G207" s="24">
        <v>0</v>
      </c>
      <c r="H207" s="4">
        <v>2.2507865200000001</v>
      </c>
      <c r="I207" s="4">
        <v>45.023960445699998</v>
      </c>
      <c r="J207" s="2">
        <f t="shared" si="7"/>
        <v>4.9990860371212878E-2</v>
      </c>
      <c r="K207" s="3">
        <v>18</v>
      </c>
      <c r="L207" s="3">
        <v>16</v>
      </c>
      <c r="M207" s="3">
        <v>1</v>
      </c>
      <c r="N207" s="3">
        <v>14</v>
      </c>
      <c r="O207" s="4">
        <v>0.58099999999999996</v>
      </c>
      <c r="P207" s="4">
        <v>0.47058823529411797</v>
      </c>
      <c r="Q207" s="4">
        <v>0.72799999999999998</v>
      </c>
      <c r="R207" s="4">
        <v>0.57799999999999996</v>
      </c>
      <c r="S207" s="4">
        <v>0.86699999999999999</v>
      </c>
      <c r="T207" s="4">
        <v>0.74299999999999999</v>
      </c>
      <c r="U207" s="5">
        <v>0</v>
      </c>
      <c r="V207" s="5">
        <v>100</v>
      </c>
      <c r="W207" s="5">
        <v>0</v>
      </c>
      <c r="X207" s="5">
        <v>0</v>
      </c>
      <c r="Y207" s="5">
        <v>0</v>
      </c>
      <c r="Z207" s="5">
        <v>0</v>
      </c>
      <c r="AA207" s="2">
        <v>0.86988435905999895</v>
      </c>
      <c r="AB207" s="2">
        <v>0.63598876671999705</v>
      </c>
      <c r="AC207" s="2">
        <v>1.3019532126861399</v>
      </c>
      <c r="AD207" s="2">
        <v>0.86274996494612499</v>
      </c>
      <c r="AE207" s="2">
        <v>2.01740615076038</v>
      </c>
      <c r="AF207" s="2">
        <v>1.3586791940869201</v>
      </c>
    </row>
    <row r="208" spans="1:32" x14ac:dyDescent="0.35">
      <c r="A208" s="7">
        <v>961</v>
      </c>
      <c r="B208" s="7">
        <v>4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4">
        <v>0</v>
      </c>
      <c r="H208" s="4">
        <v>3.7010663739999998</v>
      </c>
      <c r="I208" s="4">
        <v>73.461372498000003</v>
      </c>
      <c r="J208" s="2">
        <f t="shared" si="7"/>
        <v>5.038112205296412E-2</v>
      </c>
      <c r="K208" s="3">
        <v>19</v>
      </c>
      <c r="L208" s="3">
        <v>23</v>
      </c>
      <c r="M208" s="3">
        <v>1</v>
      </c>
      <c r="N208" s="3">
        <v>6</v>
      </c>
      <c r="O208" s="4">
        <v>0.61499999999999999</v>
      </c>
      <c r="P208" s="4">
        <v>0.547619047619048</v>
      </c>
      <c r="Q208" s="4">
        <v>0.312</v>
      </c>
      <c r="R208" s="4">
        <v>0.61599999999999999</v>
      </c>
      <c r="S208" s="4">
        <v>0.29399999999999998</v>
      </c>
      <c r="T208" s="4">
        <v>0.51700000000000002</v>
      </c>
      <c r="U208" s="5">
        <v>0</v>
      </c>
      <c r="V208" s="5">
        <v>0</v>
      </c>
      <c r="W208" s="5">
        <v>100</v>
      </c>
      <c r="X208" s="5">
        <v>0</v>
      </c>
      <c r="Y208" s="5">
        <v>100</v>
      </c>
      <c r="Z208" s="5">
        <v>0</v>
      </c>
      <c r="AA208" s="2">
        <v>0.95451194469435297</v>
      </c>
      <c r="AB208" s="2">
        <v>0.79323063911692804</v>
      </c>
      <c r="AC208" s="2">
        <v>0.37396644104879301</v>
      </c>
      <c r="AD208" s="2">
        <v>0.95711272639441003</v>
      </c>
      <c r="AE208" s="2">
        <v>0.34814004148889499</v>
      </c>
      <c r="AF208" s="2">
        <v>0.72773862532956402</v>
      </c>
    </row>
    <row r="209" spans="1:32" x14ac:dyDescent="0.35">
      <c r="A209" s="7">
        <v>85</v>
      </c>
      <c r="B209" s="7">
        <v>1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4">
        <v>0</v>
      </c>
      <c r="H209" s="4">
        <v>2.917478236</v>
      </c>
      <c r="I209" s="4">
        <v>54.590490994600003</v>
      </c>
      <c r="J209" s="2">
        <f t="shared" si="7"/>
        <v>5.3442974826670674E-2</v>
      </c>
      <c r="K209" s="3">
        <v>19</v>
      </c>
      <c r="L209" s="3">
        <v>24</v>
      </c>
      <c r="M209" s="3">
        <v>0</v>
      </c>
      <c r="N209" s="3">
        <v>6</v>
      </c>
      <c r="O209" s="4">
        <v>0.60799999999999998</v>
      </c>
      <c r="P209" s="4">
        <v>0.55813953488372103</v>
      </c>
      <c r="Q209" s="4">
        <v>0.60099999999999998</v>
      </c>
      <c r="R209" s="4">
        <v>0.56899999999999995</v>
      </c>
      <c r="S209" s="4">
        <v>0.57599999999999996</v>
      </c>
      <c r="T209" s="4">
        <v>0.53700000000000003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2">
        <v>0.93649343919167405</v>
      </c>
      <c r="AB209" s="2">
        <v>0.81676113652712201</v>
      </c>
      <c r="AC209" s="2">
        <v>0.91879386209227398</v>
      </c>
      <c r="AD209" s="2">
        <v>0.84164718887838896</v>
      </c>
      <c r="AE209" s="2">
        <v>0.85802182375017899</v>
      </c>
      <c r="AF209" s="2">
        <v>0.77002822489590295</v>
      </c>
    </row>
    <row r="210" spans="1:32" x14ac:dyDescent="0.35">
      <c r="A210" s="7">
        <v>823</v>
      </c>
      <c r="B210" s="7">
        <v>49</v>
      </c>
      <c r="C210" s="7">
        <v>0</v>
      </c>
      <c r="D210" s="7">
        <v>0</v>
      </c>
      <c r="E210" s="22" t="str">
        <f t="shared" si="6"/>
        <v>00</v>
      </c>
      <c r="F210" s="4">
        <v>3.2299999999999999E-4</v>
      </c>
      <c r="G210" s="24">
        <v>0</v>
      </c>
      <c r="H210" s="4">
        <v>3.1585328060000002</v>
      </c>
      <c r="I210" s="4">
        <v>57.083122727000003</v>
      </c>
      <c r="J210" s="2">
        <f t="shared" si="7"/>
        <v>5.5332165710444421E-2</v>
      </c>
      <c r="K210" s="3">
        <v>2</v>
      </c>
      <c r="L210" s="3">
        <v>15</v>
      </c>
      <c r="M210" s="3">
        <v>0</v>
      </c>
      <c r="N210" s="3">
        <v>32</v>
      </c>
      <c r="O210" s="4">
        <v>0.93700000000000006</v>
      </c>
      <c r="P210" s="4">
        <v>0.88235294117647101</v>
      </c>
      <c r="Q210" s="4">
        <v>0.95699999999999996</v>
      </c>
      <c r="R210" s="4">
        <v>0.89</v>
      </c>
      <c r="S210" s="4">
        <v>0.95299999999999996</v>
      </c>
      <c r="T210" s="4">
        <v>0.878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2">
        <v>2.76462055259061</v>
      </c>
      <c r="AB210" s="2">
        <v>2.1400661634962699</v>
      </c>
      <c r="AC210" s="2">
        <v>3.14655516328857</v>
      </c>
      <c r="AD210" s="2">
        <v>2.2072749131897198</v>
      </c>
      <c r="AE210" s="2">
        <v>3.0576076772720802</v>
      </c>
      <c r="AF210" s="2">
        <v>2.1037342342488801</v>
      </c>
    </row>
    <row r="211" spans="1:32" x14ac:dyDescent="0.35">
      <c r="A211" s="7">
        <v>259</v>
      </c>
      <c r="B211" s="7">
        <v>29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4">
        <v>0</v>
      </c>
      <c r="H211" s="4">
        <v>4.0000174350000002</v>
      </c>
      <c r="I211" s="4">
        <v>62.705018284200001</v>
      </c>
      <c r="J211" s="2">
        <f t="shared" si="7"/>
        <v>6.3791025733707471E-2</v>
      </c>
      <c r="K211" s="3">
        <v>30</v>
      </c>
      <c r="L211" s="3">
        <v>14</v>
      </c>
      <c r="M211" s="3">
        <v>0</v>
      </c>
      <c r="N211" s="3">
        <v>5</v>
      </c>
      <c r="O211" s="4">
        <v>0.39200000000000002</v>
      </c>
      <c r="P211" s="4">
        <v>0.31818181818181801</v>
      </c>
      <c r="Q211" s="4">
        <v>0.54800000000000004</v>
      </c>
      <c r="R211" s="4">
        <v>0.42799999999999999</v>
      </c>
      <c r="S211" s="4">
        <v>0.67</v>
      </c>
      <c r="T211" s="4">
        <v>0.63100000000000001</v>
      </c>
      <c r="U211" s="5">
        <v>100</v>
      </c>
      <c r="V211" s="5">
        <v>100</v>
      </c>
      <c r="W211" s="5">
        <v>0</v>
      </c>
      <c r="X211" s="5">
        <v>100</v>
      </c>
      <c r="Y211" s="5">
        <v>0</v>
      </c>
      <c r="Z211" s="5">
        <v>0</v>
      </c>
      <c r="AA211" s="2">
        <v>0.49758039701597001</v>
      </c>
      <c r="AB211" s="2">
        <v>0.382992252256106</v>
      </c>
      <c r="AC211" s="2">
        <v>0.79407309914990598</v>
      </c>
      <c r="AD211" s="2">
        <v>0.55861628760233895</v>
      </c>
      <c r="AE211" s="2">
        <v>1.10866262452161</v>
      </c>
      <c r="AF211" s="2">
        <v>0.99695863494160997</v>
      </c>
    </row>
    <row r="212" spans="1:32" x14ac:dyDescent="0.35">
      <c r="A212" s="7">
        <v>189</v>
      </c>
      <c r="B212" s="7">
        <v>45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4">
        <v>0</v>
      </c>
      <c r="H212" s="4">
        <v>3.9703402250000002</v>
      </c>
      <c r="I212" s="4">
        <v>59.769466210899999</v>
      </c>
      <c r="J212" s="2">
        <f t="shared" si="7"/>
        <v>6.6427567062259288E-2</v>
      </c>
      <c r="K212" s="3">
        <v>24</v>
      </c>
      <c r="L212" s="3">
        <v>15</v>
      </c>
      <c r="M212" s="3">
        <v>2</v>
      </c>
      <c r="N212" s="3">
        <v>8</v>
      </c>
      <c r="O212" s="4">
        <v>0.50900000000000001</v>
      </c>
      <c r="P212" s="4">
        <v>0.38461538461538503</v>
      </c>
      <c r="Q212" s="4">
        <v>0.70399999999999996</v>
      </c>
      <c r="R212" s="4">
        <v>0.58599999999999997</v>
      </c>
      <c r="S212" s="4">
        <v>0.74399999999999999</v>
      </c>
      <c r="T212" s="4">
        <v>0.62</v>
      </c>
      <c r="U212" s="5">
        <v>0</v>
      </c>
      <c r="V212" s="5">
        <v>100</v>
      </c>
      <c r="W212" s="5">
        <v>0</v>
      </c>
      <c r="X212" s="5">
        <v>0</v>
      </c>
      <c r="Y212" s="5">
        <v>0</v>
      </c>
      <c r="Z212" s="5">
        <v>0</v>
      </c>
      <c r="AA212" s="2">
        <v>0.71131115118761601</v>
      </c>
      <c r="AB212" s="2">
        <v>0.48550781578170099</v>
      </c>
      <c r="AC212" s="2">
        <v>1.2173958246580801</v>
      </c>
      <c r="AD212" s="2">
        <v>0.88188930515682296</v>
      </c>
      <c r="AE212" s="2">
        <v>1.3625778345025701</v>
      </c>
      <c r="AF212" s="2">
        <v>0.96758402626170603</v>
      </c>
    </row>
    <row r="213" spans="1:32" x14ac:dyDescent="0.35">
      <c r="A213" s="7">
        <v>279</v>
      </c>
      <c r="B213" s="7">
        <v>33</v>
      </c>
      <c r="C213" s="7">
        <v>0</v>
      </c>
      <c r="D213" s="7">
        <v>0</v>
      </c>
      <c r="E213" s="22" t="str">
        <f t="shared" si="6"/>
        <v>00</v>
      </c>
      <c r="F213" s="4">
        <v>7.0029999999999997E-3</v>
      </c>
      <c r="G213" s="24">
        <v>0</v>
      </c>
      <c r="H213" s="4">
        <v>2.768836549</v>
      </c>
      <c r="I213" s="4">
        <v>41.396027420400003</v>
      </c>
      <c r="J213" s="2">
        <f t="shared" si="7"/>
        <v>6.688652804485086E-2</v>
      </c>
      <c r="K213" s="3">
        <v>13</v>
      </c>
      <c r="L213" s="3">
        <v>23</v>
      </c>
      <c r="M213" s="3">
        <v>0</v>
      </c>
      <c r="N213" s="3">
        <v>13</v>
      </c>
      <c r="O213" s="4">
        <v>0.72499999999999998</v>
      </c>
      <c r="P213" s="4">
        <v>0.63888888888888895</v>
      </c>
      <c r="Q213" s="4">
        <v>0.89600000000000002</v>
      </c>
      <c r="R213" s="4">
        <v>0.83599999999999997</v>
      </c>
      <c r="S213" s="4">
        <v>0.93400000000000005</v>
      </c>
      <c r="T213" s="4">
        <v>0.86299999999999999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2">
        <v>1.29098418131557</v>
      </c>
      <c r="AB213" s="2">
        <v>1.0185695809945701</v>
      </c>
      <c r="AC213" s="2">
        <v>2.2633643798407599</v>
      </c>
      <c r="AD213" s="2">
        <v>1.8078888511579401</v>
      </c>
      <c r="AE213" s="2">
        <v>2.7181005369557099</v>
      </c>
      <c r="AF213" s="2">
        <v>1.98777435315401</v>
      </c>
    </row>
    <row r="214" spans="1:32" x14ac:dyDescent="0.35">
      <c r="A214" s="7">
        <v>611</v>
      </c>
      <c r="B214" s="7">
        <v>24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4">
        <v>0</v>
      </c>
      <c r="H214" s="4">
        <v>3.5914124959999998</v>
      </c>
      <c r="I214" s="4">
        <v>52.1289864413</v>
      </c>
      <c r="J214" s="2">
        <f t="shared" si="7"/>
        <v>6.8894730958257183E-2</v>
      </c>
      <c r="K214" s="3">
        <v>13</v>
      </c>
      <c r="L214" s="3">
        <v>19</v>
      </c>
      <c r="M214" s="3">
        <v>0</v>
      </c>
      <c r="N214" s="3">
        <v>17</v>
      </c>
      <c r="O214" s="4">
        <v>0.72699999999999998</v>
      </c>
      <c r="P214" s="4">
        <v>0.59375</v>
      </c>
      <c r="Q214" s="4">
        <v>0.745</v>
      </c>
      <c r="R214" s="4">
        <v>0.63500000000000001</v>
      </c>
      <c r="S214" s="4">
        <v>0.66200000000000003</v>
      </c>
      <c r="T214" s="4">
        <v>0.54500000000000004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2">
        <v>1.2982834837971799</v>
      </c>
      <c r="AB214" s="2">
        <v>0.90078654533819003</v>
      </c>
      <c r="AC214" s="2">
        <v>1.3664917338237099</v>
      </c>
      <c r="AD214" s="2">
        <v>1.00785792539965</v>
      </c>
      <c r="AE214" s="2">
        <v>1.0847093834991199</v>
      </c>
      <c r="AF214" s="2">
        <v>0.78745786003118701</v>
      </c>
    </row>
    <row r="215" spans="1:32" x14ac:dyDescent="0.35">
      <c r="A215" s="7">
        <v>975</v>
      </c>
      <c r="B215" s="7">
        <v>42</v>
      </c>
      <c r="C215" s="7">
        <v>0</v>
      </c>
      <c r="D215" s="7">
        <v>0</v>
      </c>
      <c r="E215" s="22" t="str">
        <f t="shared" si="6"/>
        <v>00</v>
      </c>
      <c r="F215" s="4">
        <v>5.7000000000000003E-5</v>
      </c>
      <c r="G215" s="24">
        <v>0</v>
      </c>
      <c r="H215" s="4">
        <v>4.8158843740000004</v>
      </c>
      <c r="I215" s="4">
        <v>65.289330604</v>
      </c>
      <c r="J215" s="2">
        <f t="shared" si="7"/>
        <v>7.3762195590728746E-2</v>
      </c>
      <c r="K215" s="3">
        <v>20</v>
      </c>
      <c r="L215" s="3">
        <v>10</v>
      </c>
      <c r="M215" s="3">
        <v>6</v>
      </c>
      <c r="N215" s="3">
        <v>13</v>
      </c>
      <c r="O215" s="4">
        <v>0.5</v>
      </c>
      <c r="P215" s="4">
        <v>0.33333333333333298</v>
      </c>
      <c r="Q215" s="4">
        <v>0.90100000000000002</v>
      </c>
      <c r="R215" s="4">
        <v>0.75600000000000001</v>
      </c>
      <c r="S215" s="4">
        <v>0.86499999999999999</v>
      </c>
      <c r="T215" s="4">
        <v>0.78500000000000003</v>
      </c>
      <c r="U215" s="5">
        <v>0</v>
      </c>
      <c r="V215" s="5">
        <v>100</v>
      </c>
      <c r="W215" s="5">
        <v>0</v>
      </c>
      <c r="X215" s="5">
        <v>0</v>
      </c>
      <c r="Y215" s="5">
        <v>0</v>
      </c>
      <c r="Z215" s="5">
        <v>0</v>
      </c>
      <c r="AA215" s="2">
        <v>0.69314718055994495</v>
      </c>
      <c r="AB215" s="2">
        <v>0.405465108108164</v>
      </c>
      <c r="AC215" s="2">
        <v>2.3126354288475501</v>
      </c>
      <c r="AD215" s="2">
        <v>1.41058705368894</v>
      </c>
      <c r="AE215" s="2">
        <v>2.0024805005437099</v>
      </c>
      <c r="AF215" s="2">
        <v>1.5371172508544699</v>
      </c>
    </row>
    <row r="216" spans="1:32" x14ac:dyDescent="0.35">
      <c r="A216" s="7">
        <v>915</v>
      </c>
      <c r="B216" s="7">
        <v>2</v>
      </c>
      <c r="C216" s="7">
        <v>0</v>
      </c>
      <c r="D216" s="7">
        <v>0</v>
      </c>
      <c r="E216" s="22" t="str">
        <f t="shared" si="6"/>
        <v>00</v>
      </c>
      <c r="F216" s="4">
        <v>1.17E-4</v>
      </c>
      <c r="G216" s="24">
        <v>0</v>
      </c>
      <c r="H216" s="4">
        <v>5.0015578649999997</v>
      </c>
      <c r="I216" s="4">
        <v>66.579048513299995</v>
      </c>
      <c r="J216" s="2">
        <f t="shared" si="7"/>
        <v>7.5122098868698556E-2</v>
      </c>
      <c r="K216" s="3">
        <v>18</v>
      </c>
      <c r="L216" s="3">
        <v>14</v>
      </c>
      <c r="M216" s="3">
        <v>1</v>
      </c>
      <c r="N216" s="3">
        <v>16</v>
      </c>
      <c r="O216" s="4">
        <v>0.59399999999999997</v>
      </c>
      <c r="P216" s="4">
        <v>0.4375</v>
      </c>
      <c r="Q216" s="4">
        <v>0.67300000000000004</v>
      </c>
      <c r="R216" s="4">
        <v>0.47099999999999997</v>
      </c>
      <c r="S216" s="4">
        <v>0.73699999999999999</v>
      </c>
      <c r="T216" s="4">
        <v>0.36299999999999999</v>
      </c>
      <c r="U216" s="5">
        <v>0</v>
      </c>
      <c r="V216" s="5">
        <v>100</v>
      </c>
      <c r="W216" s="5">
        <v>0</v>
      </c>
      <c r="X216" s="5">
        <v>100</v>
      </c>
      <c r="Y216" s="5">
        <v>0</v>
      </c>
      <c r="Z216" s="5">
        <v>100</v>
      </c>
      <c r="AA216" s="2">
        <v>0.90140211938040404</v>
      </c>
      <c r="AB216" s="2">
        <v>0.57536414490356202</v>
      </c>
      <c r="AC216" s="2">
        <v>1.11779510808488</v>
      </c>
      <c r="AD216" s="2">
        <v>0.63676684712383802</v>
      </c>
      <c r="AE216" s="2">
        <v>1.3356012468043701</v>
      </c>
      <c r="AF216" s="2">
        <v>0.450985623409974</v>
      </c>
    </row>
    <row r="217" spans="1:32" x14ac:dyDescent="0.35">
      <c r="A217" s="7">
        <v>727</v>
      </c>
      <c r="B217" s="7">
        <v>20</v>
      </c>
      <c r="C217" s="7">
        <v>0</v>
      </c>
      <c r="D217" s="7">
        <v>0</v>
      </c>
      <c r="E217" s="22" t="str">
        <f t="shared" si="6"/>
        <v>00</v>
      </c>
      <c r="F217" s="4">
        <v>0.47395599999999999</v>
      </c>
      <c r="G217" s="24">
        <v>0</v>
      </c>
      <c r="H217" s="4">
        <v>3.5310893120000002</v>
      </c>
      <c r="I217" s="4">
        <v>46.691838278319999</v>
      </c>
      <c r="J217" s="2">
        <f t="shared" si="7"/>
        <v>7.5625407827208196E-2</v>
      </c>
      <c r="K217" s="3">
        <v>12</v>
      </c>
      <c r="L217" s="3">
        <v>21</v>
      </c>
      <c r="M217" s="3">
        <v>1</v>
      </c>
      <c r="N217" s="3">
        <v>15</v>
      </c>
      <c r="O217" s="4">
        <v>0.72899999999999998</v>
      </c>
      <c r="P217" s="4">
        <v>0.63636363636363602</v>
      </c>
      <c r="Q217" s="4">
        <v>0.106</v>
      </c>
      <c r="R217" s="4">
        <v>9.2999999999999999E-2</v>
      </c>
      <c r="S217" s="4">
        <v>0.112</v>
      </c>
      <c r="T217" s="4">
        <v>5.6000000000000001E-2</v>
      </c>
      <c r="U217" s="5">
        <v>0</v>
      </c>
      <c r="V217" s="5">
        <v>0</v>
      </c>
      <c r="W217" s="5">
        <v>100</v>
      </c>
      <c r="X217" s="5">
        <v>100</v>
      </c>
      <c r="Y217" s="5">
        <v>100</v>
      </c>
      <c r="Z217" s="5">
        <v>100</v>
      </c>
      <c r="AA217" s="2">
        <v>1.30563645810244</v>
      </c>
      <c r="AB217" s="2">
        <v>1.0116009116784801</v>
      </c>
      <c r="AC217" s="2">
        <v>0.112049503808623</v>
      </c>
      <c r="AD217" s="2">
        <v>9.7612828867000401E-2</v>
      </c>
      <c r="AE217" s="2">
        <v>0.11878353598996701</v>
      </c>
      <c r="AF217" s="2">
        <v>5.7629112836636402E-2</v>
      </c>
    </row>
    <row r="218" spans="1:32" x14ac:dyDescent="0.35">
      <c r="A218" s="7">
        <v>249</v>
      </c>
      <c r="B218" s="7">
        <v>19</v>
      </c>
      <c r="C218" s="7">
        <v>0</v>
      </c>
      <c r="D218" s="7">
        <v>0</v>
      </c>
      <c r="E218" s="22" t="str">
        <f t="shared" si="6"/>
        <v>00</v>
      </c>
      <c r="F218" s="4">
        <v>1.1996E-2</v>
      </c>
      <c r="G218" s="24">
        <v>0</v>
      </c>
      <c r="H218" s="4">
        <v>4.1412439010000002</v>
      </c>
      <c r="I218" s="4">
        <v>52.8485249748</v>
      </c>
      <c r="J218" s="2">
        <f t="shared" si="7"/>
        <v>7.8360633583902065E-2</v>
      </c>
      <c r="K218" s="3">
        <v>19</v>
      </c>
      <c r="L218" s="3">
        <v>21</v>
      </c>
      <c r="M218" s="3">
        <v>0</v>
      </c>
      <c r="N218" s="3">
        <v>9</v>
      </c>
      <c r="O218" s="4">
        <v>0.61799999999999999</v>
      </c>
      <c r="P218" s="4">
        <v>0.52500000000000002</v>
      </c>
      <c r="Q218" s="4">
        <v>0.62</v>
      </c>
      <c r="R218" s="4">
        <v>0.56100000000000005</v>
      </c>
      <c r="S218" s="4">
        <v>0.61099999999999999</v>
      </c>
      <c r="T218" s="4">
        <v>0.59699999999999998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2">
        <v>0.96233467037556197</v>
      </c>
      <c r="AB218" s="2">
        <v>0.74444047494749599</v>
      </c>
      <c r="AC218" s="2">
        <v>0.96758402626170603</v>
      </c>
      <c r="AD218" s="2">
        <v>0.82325586590696598</v>
      </c>
      <c r="AE218" s="2">
        <v>0.94417593536369104</v>
      </c>
      <c r="AF218" s="2">
        <v>0.90881871703545403</v>
      </c>
    </row>
    <row r="219" spans="1:32" x14ac:dyDescent="0.35">
      <c r="A219" s="7">
        <v>709</v>
      </c>
      <c r="B219" s="7">
        <v>22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4">
        <v>0</v>
      </c>
      <c r="H219" s="4">
        <v>5.1500348799999998</v>
      </c>
      <c r="I219" s="4">
        <v>55.502444994000001</v>
      </c>
      <c r="J219" s="2">
        <f t="shared" si="7"/>
        <v>9.2789333524977785E-2</v>
      </c>
      <c r="K219" s="3">
        <v>10</v>
      </c>
      <c r="L219" s="3">
        <v>9</v>
      </c>
      <c r="M219" s="3">
        <v>1</v>
      </c>
      <c r="N219" s="3">
        <v>29</v>
      </c>
      <c r="O219" s="4">
        <v>0.76</v>
      </c>
      <c r="P219" s="4">
        <v>0.47368421052631599</v>
      </c>
      <c r="Q219" s="4">
        <v>0.78300000000000003</v>
      </c>
      <c r="R219" s="4">
        <v>0.496</v>
      </c>
      <c r="S219" s="4">
        <v>0.79800000000000004</v>
      </c>
      <c r="T219" s="4">
        <v>0.61899999999999999</v>
      </c>
      <c r="U219" s="5">
        <v>0</v>
      </c>
      <c r="V219" s="5">
        <v>100</v>
      </c>
      <c r="W219" s="5">
        <v>0</v>
      </c>
      <c r="X219" s="5">
        <v>100</v>
      </c>
      <c r="Y219" s="5">
        <v>0</v>
      </c>
      <c r="Z219" s="5">
        <v>0</v>
      </c>
      <c r="AA219" s="2">
        <v>1.42711635564015</v>
      </c>
      <c r="AB219" s="2">
        <v>0.64185388617239503</v>
      </c>
      <c r="AC219" s="2">
        <v>1.52785792544168</v>
      </c>
      <c r="AD219" s="2">
        <v>0.68517901091076805</v>
      </c>
      <c r="AE219" s="2">
        <v>1.59948758158093</v>
      </c>
      <c r="AF219" s="2">
        <v>0.96495590385543595</v>
      </c>
    </row>
    <row r="220" spans="1:32" x14ac:dyDescent="0.35">
      <c r="A220" s="7">
        <v>395</v>
      </c>
      <c r="B220" s="7">
        <v>24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4">
        <v>0</v>
      </c>
      <c r="H220" s="4">
        <v>5.1254400049999997</v>
      </c>
      <c r="I220" s="4">
        <v>52.116084044200001</v>
      </c>
      <c r="J220" s="2">
        <f t="shared" si="7"/>
        <v>9.8346606407593476E-2</v>
      </c>
      <c r="K220" s="3">
        <v>14</v>
      </c>
      <c r="L220" s="3">
        <v>17</v>
      </c>
      <c r="M220" s="3">
        <v>1</v>
      </c>
      <c r="N220" s="3">
        <v>17</v>
      </c>
      <c r="O220" s="4">
        <v>0.68500000000000005</v>
      </c>
      <c r="P220" s="4">
        <v>0.54838709677419395</v>
      </c>
      <c r="Q220" s="4">
        <v>0.83299999999999996</v>
      </c>
      <c r="R220" s="4">
        <v>0.74</v>
      </c>
      <c r="S220" s="4">
        <v>0.85499999999999998</v>
      </c>
      <c r="T220" s="4">
        <v>0.84599999999999997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2">
        <v>1.1551826401565</v>
      </c>
      <c r="AB220" s="2">
        <v>0.79492987486988798</v>
      </c>
      <c r="AC220" s="2">
        <v>1.78976146656538</v>
      </c>
      <c r="AD220" s="2">
        <v>1.3470736479666101</v>
      </c>
      <c r="AE220" s="2">
        <v>1.9310215365615599</v>
      </c>
      <c r="AF220" s="2">
        <v>1.87080267656851</v>
      </c>
    </row>
    <row r="221" spans="1:32" x14ac:dyDescent="0.35">
      <c r="A221" s="7">
        <v>877</v>
      </c>
      <c r="B221" s="7">
        <v>20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4">
        <v>0</v>
      </c>
      <c r="H221" s="4">
        <v>4.6581175620000002</v>
      </c>
      <c r="I221" s="4">
        <v>46.420906809999998</v>
      </c>
      <c r="J221" s="2">
        <f t="shared" si="7"/>
        <v>0.10034525135550665</v>
      </c>
      <c r="K221" s="3">
        <v>15</v>
      </c>
      <c r="L221" s="3">
        <v>17</v>
      </c>
      <c r="M221" s="3">
        <v>1</v>
      </c>
      <c r="N221" s="3">
        <v>16</v>
      </c>
      <c r="O221" s="4">
        <v>0.65200000000000002</v>
      </c>
      <c r="P221" s="4">
        <v>0.53125</v>
      </c>
      <c r="Q221" s="4">
        <v>0.44600000000000001</v>
      </c>
      <c r="R221" s="4">
        <v>0.24399999999999999</v>
      </c>
      <c r="S221" s="4">
        <v>0.35199999999999998</v>
      </c>
      <c r="T221" s="4">
        <v>0.25900000000000001</v>
      </c>
      <c r="U221" s="5">
        <v>0</v>
      </c>
      <c r="V221" s="5">
        <v>0</v>
      </c>
      <c r="W221" s="5">
        <v>100</v>
      </c>
      <c r="X221" s="5">
        <v>100</v>
      </c>
      <c r="Y221" s="5">
        <v>100</v>
      </c>
      <c r="Z221" s="5">
        <v>100</v>
      </c>
      <c r="AA221" s="2">
        <v>1.0555527992076601</v>
      </c>
      <c r="AB221" s="2">
        <v>0.75768570169751603</v>
      </c>
      <c r="AC221" s="2">
        <v>0.590590592234853</v>
      </c>
      <c r="AD221" s="2">
        <v>0.279713902802604</v>
      </c>
      <c r="AE221" s="2">
        <v>0.43386458262986199</v>
      </c>
      <c r="AF221" s="2">
        <v>0.29975465368604998</v>
      </c>
    </row>
    <row r="222" spans="1:32" x14ac:dyDescent="0.35">
      <c r="A222" s="7">
        <v>741</v>
      </c>
      <c r="B222" s="7">
        <v>18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4">
        <v>0</v>
      </c>
      <c r="H222" s="4">
        <v>5.2286676290000003</v>
      </c>
      <c r="I222" s="4">
        <v>50.278105832000001</v>
      </c>
      <c r="J222" s="2">
        <f t="shared" si="7"/>
        <v>0.10399492070109297</v>
      </c>
      <c r="K222" s="3">
        <v>15</v>
      </c>
      <c r="L222" s="3">
        <v>19</v>
      </c>
      <c r="M222" s="3">
        <v>0</v>
      </c>
      <c r="N222" s="3">
        <v>15</v>
      </c>
      <c r="O222" s="4">
        <v>0.69399999999999995</v>
      </c>
      <c r="P222" s="4">
        <v>0.55882352941176505</v>
      </c>
      <c r="Q222" s="4">
        <v>0.68700000000000006</v>
      </c>
      <c r="R222" s="4">
        <v>0.57199999999999995</v>
      </c>
      <c r="S222" s="4">
        <v>0.73199999999999998</v>
      </c>
      <c r="T222" s="4">
        <v>0.51500000000000001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2">
        <v>1.1841701770297599</v>
      </c>
      <c r="AB222" s="2">
        <v>0.81831032351395105</v>
      </c>
      <c r="AC222" s="2">
        <v>1.1615520884419801</v>
      </c>
      <c r="AD222" s="2">
        <v>0.84863208340034002</v>
      </c>
      <c r="AE222" s="2">
        <v>1.3167682984712801</v>
      </c>
      <c r="AF222" s="2">
        <v>0.72360638804465405</v>
      </c>
    </row>
    <row r="223" spans="1:32" x14ac:dyDescent="0.35">
      <c r="A223" s="7">
        <v>211</v>
      </c>
      <c r="B223" s="7">
        <v>23</v>
      </c>
      <c r="C223" s="7">
        <v>0</v>
      </c>
      <c r="D223" s="7">
        <v>0</v>
      </c>
      <c r="E223" s="22" t="str">
        <f t="shared" si="6"/>
        <v>00</v>
      </c>
      <c r="F223" s="4">
        <v>1.2985999999999999E-2</v>
      </c>
      <c r="G223" s="24">
        <v>0</v>
      </c>
      <c r="H223" s="4">
        <v>6.1050856749999998</v>
      </c>
      <c r="I223" s="4">
        <v>55.007002622999998</v>
      </c>
      <c r="J223" s="2">
        <f t="shared" si="7"/>
        <v>0.11098742676168451</v>
      </c>
      <c r="K223" s="3">
        <v>19</v>
      </c>
      <c r="L223" s="3">
        <v>15</v>
      </c>
      <c r="M223" s="3">
        <v>0</v>
      </c>
      <c r="N223" s="3">
        <v>15</v>
      </c>
      <c r="O223" s="4">
        <v>0.59199999999999997</v>
      </c>
      <c r="P223" s="4">
        <v>0.441176470588235</v>
      </c>
      <c r="Q223" s="4">
        <v>0.73</v>
      </c>
      <c r="R223" s="4">
        <v>0.48899999999999999</v>
      </c>
      <c r="S223" s="4">
        <v>0.80300000000000005</v>
      </c>
      <c r="T223" s="4">
        <v>0.64300000000000002</v>
      </c>
      <c r="U223" s="5">
        <v>0</v>
      </c>
      <c r="V223" s="5">
        <v>100</v>
      </c>
      <c r="W223" s="5">
        <v>0</v>
      </c>
      <c r="X223" s="5">
        <v>100</v>
      </c>
      <c r="Y223" s="5">
        <v>0</v>
      </c>
      <c r="Z223" s="5">
        <v>0</v>
      </c>
      <c r="AA223" s="2">
        <v>0.89648810457797501</v>
      </c>
      <c r="AB223" s="2">
        <v>0.58192154544972097</v>
      </c>
      <c r="AC223" s="2">
        <v>1.30933331998376</v>
      </c>
      <c r="AD223" s="2">
        <v>0.67138568877843297</v>
      </c>
      <c r="AE223" s="2">
        <v>1.6245515502441501</v>
      </c>
      <c r="AF223" s="2">
        <v>1.0300194972025001</v>
      </c>
    </row>
    <row r="224" spans="1:32" x14ac:dyDescent="0.35">
      <c r="A224" s="7">
        <v>581</v>
      </c>
      <c r="B224" s="7">
        <v>34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4">
        <v>0</v>
      </c>
      <c r="H224" s="4">
        <v>5.3533154810000001</v>
      </c>
      <c r="I224" s="4">
        <v>46.498223160000002</v>
      </c>
      <c r="J224" s="2">
        <f t="shared" si="7"/>
        <v>0.11512946339001569</v>
      </c>
      <c r="K224" s="3">
        <v>15</v>
      </c>
      <c r="L224" s="3">
        <v>12</v>
      </c>
      <c r="M224" s="3">
        <v>4</v>
      </c>
      <c r="N224" s="3">
        <v>18</v>
      </c>
      <c r="O224" s="4">
        <v>0.61799999999999999</v>
      </c>
      <c r="P224" s="4">
        <v>0.44444444444444398</v>
      </c>
      <c r="Q224" s="4">
        <v>0.311</v>
      </c>
      <c r="R224" s="4">
        <v>0.223</v>
      </c>
      <c r="S224" s="4">
        <v>0.23799999999999999</v>
      </c>
      <c r="T224" s="4">
        <v>0.13</v>
      </c>
      <c r="U224" s="5">
        <v>0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2">
        <v>0.96233467037556197</v>
      </c>
      <c r="AB224" s="2">
        <v>0.58778666490211895</v>
      </c>
      <c r="AC224" s="2">
        <v>0.372514007968478</v>
      </c>
      <c r="AD224" s="2">
        <v>0.25231492861449001</v>
      </c>
      <c r="AE224" s="2">
        <v>0.27180872329549099</v>
      </c>
      <c r="AF224" s="2">
        <v>0.13926206733350799</v>
      </c>
    </row>
    <row r="225" spans="1:32" x14ac:dyDescent="0.35">
      <c r="A225" s="7">
        <v>907</v>
      </c>
      <c r="B225" s="7">
        <v>44</v>
      </c>
      <c r="C225" s="7">
        <v>0</v>
      </c>
      <c r="D225" s="7">
        <v>0</v>
      </c>
      <c r="E225" s="22" t="str">
        <f t="shared" si="6"/>
        <v>00</v>
      </c>
      <c r="F225" s="4">
        <v>0</v>
      </c>
      <c r="G225" s="24">
        <v>0</v>
      </c>
      <c r="H225" s="4">
        <v>6.8081613460000003</v>
      </c>
      <c r="I225" s="4">
        <v>58.530557873500001</v>
      </c>
      <c r="J225" s="2">
        <f t="shared" si="7"/>
        <v>0.1163180668927543</v>
      </c>
      <c r="K225" s="3">
        <v>24</v>
      </c>
      <c r="L225" s="3">
        <v>15</v>
      </c>
      <c r="M225" s="3">
        <v>0</v>
      </c>
      <c r="N225" s="3">
        <v>10</v>
      </c>
      <c r="O225" s="4">
        <v>0.51700000000000002</v>
      </c>
      <c r="P225" s="4">
        <v>0.38461538461538503</v>
      </c>
      <c r="Q225" s="4">
        <v>0.81399999999999995</v>
      </c>
      <c r="R225" s="4">
        <v>0.63900000000000001</v>
      </c>
      <c r="S225" s="4">
        <v>0.83499999999999996</v>
      </c>
      <c r="T225" s="4">
        <v>0.73499999999999999</v>
      </c>
      <c r="U225" s="5">
        <v>0</v>
      </c>
      <c r="V225" s="5">
        <v>100</v>
      </c>
      <c r="W225" s="5">
        <v>0</v>
      </c>
      <c r="X225" s="5">
        <v>0</v>
      </c>
      <c r="Y225" s="5">
        <v>0</v>
      </c>
      <c r="Z225" s="5">
        <v>0</v>
      </c>
      <c r="AA225" s="2">
        <v>0.72773862532956402</v>
      </c>
      <c r="AB225" s="2">
        <v>0.48550781578170099</v>
      </c>
      <c r="AC225" s="2">
        <v>1.68200860526894</v>
      </c>
      <c r="AD225" s="2">
        <v>1.0188773206492601</v>
      </c>
      <c r="AE225" s="2">
        <v>1.8018098050815601</v>
      </c>
      <c r="AF225" s="2">
        <v>1.3280254529959099</v>
      </c>
    </row>
    <row r="226" spans="1:32" x14ac:dyDescent="0.35">
      <c r="A226" s="7">
        <v>671</v>
      </c>
      <c r="B226" s="7">
        <v>45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4">
        <v>0</v>
      </c>
      <c r="H226" s="4">
        <v>4.7496078769999999</v>
      </c>
      <c r="I226" s="4">
        <v>40.383298762000003</v>
      </c>
      <c r="J226" s="2">
        <f t="shared" si="7"/>
        <v>0.11761317234116843</v>
      </c>
      <c r="K226" s="3">
        <v>17</v>
      </c>
      <c r="L226" s="3">
        <v>11</v>
      </c>
      <c r="M226" s="3">
        <v>0</v>
      </c>
      <c r="N226" s="3">
        <v>21</v>
      </c>
      <c r="O226" s="4">
        <v>0.65600000000000003</v>
      </c>
      <c r="P226" s="4">
        <v>0.39285714285714302</v>
      </c>
      <c r="Q226" s="4">
        <v>0.94799999999999995</v>
      </c>
      <c r="R226" s="4">
        <v>0.87</v>
      </c>
      <c r="S226" s="4">
        <v>0.96499999999999997</v>
      </c>
      <c r="T226" s="4">
        <v>0.86199999999999999</v>
      </c>
      <c r="U226" s="5">
        <v>0</v>
      </c>
      <c r="V226" s="5">
        <v>100</v>
      </c>
      <c r="W226" s="5">
        <v>0</v>
      </c>
      <c r="X226" s="5">
        <v>0</v>
      </c>
      <c r="Y226" s="5">
        <v>0</v>
      </c>
      <c r="Z226" s="5">
        <v>0</v>
      </c>
      <c r="AA226" s="2">
        <v>1.06711362160874</v>
      </c>
      <c r="AB226" s="2">
        <v>0.49899116611898803</v>
      </c>
      <c r="AC226" s="2">
        <v>2.9565115604007102</v>
      </c>
      <c r="AD226" s="2">
        <v>2.0402208285265502</v>
      </c>
      <c r="AE226" s="2">
        <v>3.3524072174927202</v>
      </c>
      <c r="AF226" s="2">
        <v>1.98050159382493</v>
      </c>
    </row>
    <row r="227" spans="1:32" x14ac:dyDescent="0.35">
      <c r="A227" s="7">
        <v>495</v>
      </c>
      <c r="B227" s="7">
        <v>50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4">
        <v>0</v>
      </c>
      <c r="H227" s="4">
        <v>5.8664007900000001</v>
      </c>
      <c r="I227" s="4">
        <v>47.914948357</v>
      </c>
      <c r="J227" s="2">
        <f t="shared" si="7"/>
        <v>0.1224336243940241</v>
      </c>
      <c r="K227" s="3">
        <v>21</v>
      </c>
      <c r="L227" s="3">
        <v>16</v>
      </c>
      <c r="M227" s="3">
        <v>0</v>
      </c>
      <c r="N227" s="3">
        <v>12</v>
      </c>
      <c r="O227" s="4">
        <v>0.57099999999999995</v>
      </c>
      <c r="P227" s="4">
        <v>0.43243243243243201</v>
      </c>
      <c r="Q227" s="4">
        <v>0.55700000000000005</v>
      </c>
      <c r="R227" s="4">
        <v>0.443</v>
      </c>
      <c r="S227" s="4">
        <v>0.52700000000000002</v>
      </c>
      <c r="T227" s="4">
        <v>0.443</v>
      </c>
      <c r="U227" s="5">
        <v>0</v>
      </c>
      <c r="V227" s="5">
        <v>100</v>
      </c>
      <c r="W227" s="5">
        <v>0</v>
      </c>
      <c r="X227" s="5">
        <v>100</v>
      </c>
      <c r="Y227" s="5">
        <v>0</v>
      </c>
      <c r="Z227" s="5">
        <v>100</v>
      </c>
      <c r="AA227" s="2">
        <v>0.84629836005411996</v>
      </c>
      <c r="AB227" s="2">
        <v>0.566395474920801</v>
      </c>
      <c r="AC227" s="2">
        <v>0.81418550893700103</v>
      </c>
      <c r="AD227" s="2">
        <v>0.58519003905485301</v>
      </c>
      <c r="AE227" s="2">
        <v>0.74865989049020398</v>
      </c>
      <c r="AF227" s="2">
        <v>0.58519003905485301</v>
      </c>
    </row>
    <row r="228" spans="1:32" x14ac:dyDescent="0.35">
      <c r="A228" s="7">
        <v>991</v>
      </c>
      <c r="B228" s="7">
        <v>44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4">
        <v>0</v>
      </c>
      <c r="H228" s="4">
        <v>6.5102882080000004</v>
      </c>
      <c r="I228" s="4">
        <v>52.685531382000001</v>
      </c>
      <c r="J228" s="2">
        <f t="shared" si="7"/>
        <v>0.12356880603133176</v>
      </c>
      <c r="K228" s="3">
        <v>7</v>
      </c>
      <c r="L228" s="3">
        <v>10</v>
      </c>
      <c r="M228" s="3">
        <v>1</v>
      </c>
      <c r="N228" s="3">
        <v>31</v>
      </c>
      <c r="O228" s="4">
        <v>0.81399999999999995</v>
      </c>
      <c r="P228" s="4">
        <v>0.58823529411764697</v>
      </c>
      <c r="Q228" s="4">
        <v>0.86899999999999999</v>
      </c>
      <c r="R228" s="4">
        <v>0.58599999999999997</v>
      </c>
      <c r="S228" s="4">
        <v>0.92800000000000005</v>
      </c>
      <c r="T228" s="4">
        <v>0.76100000000000001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2">
        <v>1.68200860526894</v>
      </c>
      <c r="AB228" s="2">
        <v>0.88730319500090304</v>
      </c>
      <c r="AC228" s="2">
        <v>2.0325579557809901</v>
      </c>
      <c r="AD228" s="2">
        <v>0.88188930515682296</v>
      </c>
      <c r="AE228" s="2">
        <v>2.6310891599660802</v>
      </c>
      <c r="AF228" s="2">
        <v>1.43129172705063</v>
      </c>
    </row>
    <row r="229" spans="1:32" x14ac:dyDescent="0.35">
      <c r="A229" s="7">
        <v>641</v>
      </c>
      <c r="B229" s="7">
        <v>35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4">
        <v>0</v>
      </c>
      <c r="H229" s="4">
        <v>5.5462088420000004</v>
      </c>
      <c r="I229" s="4">
        <v>43.599695484500003</v>
      </c>
      <c r="J229" s="2">
        <f t="shared" si="7"/>
        <v>0.12720751327200705</v>
      </c>
      <c r="K229" s="3">
        <v>23</v>
      </c>
      <c r="L229" s="3">
        <v>20</v>
      </c>
      <c r="M229" s="3">
        <v>0</v>
      </c>
      <c r="N229" s="3">
        <v>6</v>
      </c>
      <c r="O229" s="4">
        <v>0.51800000000000002</v>
      </c>
      <c r="P229" s="4">
        <v>0.46511627906976699</v>
      </c>
      <c r="Q229" s="4">
        <v>0.52900000000000003</v>
      </c>
      <c r="R229" s="4">
        <v>0.45300000000000001</v>
      </c>
      <c r="S229" s="4">
        <v>0.621</v>
      </c>
      <c r="T229" s="4">
        <v>0.63400000000000001</v>
      </c>
      <c r="U229" s="5">
        <v>0</v>
      </c>
      <c r="V229" s="5">
        <v>100</v>
      </c>
      <c r="W229" s="5">
        <v>0</v>
      </c>
      <c r="X229" s="5">
        <v>100</v>
      </c>
      <c r="Y229" s="5">
        <v>0</v>
      </c>
      <c r="Z229" s="5">
        <v>0</v>
      </c>
      <c r="AA229" s="2">
        <v>0.72981116493153697</v>
      </c>
      <c r="AB229" s="2">
        <v>0.62570589976441304</v>
      </c>
      <c r="AC229" s="2">
        <v>0.752897184965719</v>
      </c>
      <c r="AD229" s="2">
        <v>0.60330647656015601</v>
      </c>
      <c r="AE229" s="2">
        <v>0.97021907389971096</v>
      </c>
      <c r="AF229" s="2">
        <v>1.0051219455807701</v>
      </c>
    </row>
    <row r="230" spans="1:32" x14ac:dyDescent="0.35">
      <c r="A230" s="7">
        <v>67</v>
      </c>
      <c r="B230" s="7">
        <v>8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4">
        <v>0</v>
      </c>
      <c r="H230" s="4">
        <v>7.0311027680000002</v>
      </c>
      <c r="I230" s="4">
        <v>54.958862426000003</v>
      </c>
      <c r="J230" s="2">
        <f t="shared" si="7"/>
        <v>0.12793392107536997</v>
      </c>
      <c r="K230" s="3">
        <v>14</v>
      </c>
      <c r="L230" s="3">
        <v>15</v>
      </c>
      <c r="M230" s="3">
        <v>2</v>
      </c>
      <c r="N230" s="3">
        <v>18</v>
      </c>
      <c r="O230" s="4">
        <v>0.66200000000000003</v>
      </c>
      <c r="P230" s="4">
        <v>0.51724137931034497</v>
      </c>
      <c r="Q230" s="4">
        <v>0.69399999999999995</v>
      </c>
      <c r="R230" s="4">
        <v>0.50700000000000001</v>
      </c>
      <c r="S230" s="4">
        <v>0.73399999999999999</v>
      </c>
      <c r="T230" s="4">
        <v>0.67800000000000005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2">
        <v>1.0847093834991199</v>
      </c>
      <c r="AB230" s="2">
        <v>0.72823850037121596</v>
      </c>
      <c r="AC230" s="2">
        <v>1.1841701770297599</v>
      </c>
      <c r="AD230" s="2">
        <v>0.70724610493944695</v>
      </c>
      <c r="AE230" s="2">
        <v>1.3242589702004399</v>
      </c>
      <c r="AF230" s="2">
        <v>1.1332037334377301</v>
      </c>
    </row>
    <row r="231" spans="1:32" x14ac:dyDescent="0.35">
      <c r="A231" s="7">
        <v>735</v>
      </c>
      <c r="B231" s="7">
        <v>29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4">
        <v>0</v>
      </c>
      <c r="H231" s="4">
        <v>6.5184037589999999</v>
      </c>
      <c r="I231" s="4">
        <v>50.602604516</v>
      </c>
      <c r="J231" s="2">
        <f t="shared" si="7"/>
        <v>0.12881557819694736</v>
      </c>
      <c r="K231" s="3">
        <v>10</v>
      </c>
      <c r="L231" s="3">
        <v>16</v>
      </c>
      <c r="M231" s="3">
        <v>1</v>
      </c>
      <c r="N231" s="3">
        <v>22</v>
      </c>
      <c r="O231" s="4">
        <v>0.749</v>
      </c>
      <c r="P231" s="4">
        <v>0.61538461538461497</v>
      </c>
      <c r="Q231" s="4">
        <v>0.82099999999999995</v>
      </c>
      <c r="R231" s="4">
        <v>0.61499999999999999</v>
      </c>
      <c r="S231" s="4">
        <v>0.878</v>
      </c>
      <c r="T231" s="4">
        <v>0.76300000000000001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2">
        <v>1.38230233985035</v>
      </c>
      <c r="AB231" s="2">
        <v>0.95551144502743601</v>
      </c>
      <c r="AC231" s="2">
        <v>1.7203694731413799</v>
      </c>
      <c r="AD231" s="2">
        <v>0.95451194469435297</v>
      </c>
      <c r="AE231" s="2">
        <v>2.1037342342488801</v>
      </c>
      <c r="AF231" s="2">
        <v>1.43969513784701</v>
      </c>
    </row>
    <row r="232" spans="1:32" x14ac:dyDescent="0.35">
      <c r="A232" s="7">
        <v>261</v>
      </c>
      <c r="B232" s="7">
        <v>3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4">
        <v>0</v>
      </c>
      <c r="H232" s="4">
        <v>9.1488097239999995</v>
      </c>
      <c r="I232" s="4">
        <v>69.625615941999996</v>
      </c>
      <c r="J232" s="2">
        <f t="shared" si="7"/>
        <v>0.13140005442280328</v>
      </c>
      <c r="K232" s="3">
        <v>10</v>
      </c>
      <c r="L232" s="3">
        <v>8</v>
      </c>
      <c r="M232" s="3">
        <v>0</v>
      </c>
      <c r="N232" s="3">
        <v>31</v>
      </c>
      <c r="O232" s="4">
        <v>0.79200000000000004</v>
      </c>
      <c r="P232" s="4">
        <v>0.44444444444444398</v>
      </c>
      <c r="Q232" s="4">
        <v>0.77100000000000002</v>
      </c>
      <c r="R232" s="4">
        <v>0.45200000000000001</v>
      </c>
      <c r="S232" s="4">
        <v>0.84899999999999998</v>
      </c>
      <c r="T232" s="4">
        <v>0.52500000000000002</v>
      </c>
      <c r="U232" s="5">
        <v>0</v>
      </c>
      <c r="V232" s="5">
        <v>100</v>
      </c>
      <c r="W232" s="5">
        <v>0</v>
      </c>
      <c r="X232" s="5">
        <v>100</v>
      </c>
      <c r="Y232" s="5">
        <v>0</v>
      </c>
      <c r="Z232" s="5">
        <v>0</v>
      </c>
      <c r="AA232" s="2">
        <v>1.57021719928082</v>
      </c>
      <c r="AB232" s="2">
        <v>0.58778666490211895</v>
      </c>
      <c r="AC232" s="2">
        <v>1.4740332754279</v>
      </c>
      <c r="AD232" s="2">
        <v>0.60147999203412095</v>
      </c>
      <c r="AE232" s="2">
        <v>1.8904754421672101</v>
      </c>
      <c r="AF232" s="2">
        <v>0.74444047494749599</v>
      </c>
    </row>
    <row r="233" spans="1:32" x14ac:dyDescent="0.35">
      <c r="A233" s="7">
        <v>733</v>
      </c>
      <c r="B233" s="7">
        <v>16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4">
        <v>0</v>
      </c>
      <c r="H233" s="4">
        <v>8.4285774409999998</v>
      </c>
      <c r="I233" s="4">
        <v>63.673818789899997</v>
      </c>
      <c r="J233" s="2">
        <f t="shared" si="7"/>
        <v>0.1323711629235115</v>
      </c>
      <c r="K233" s="3">
        <v>16</v>
      </c>
      <c r="L233" s="3">
        <v>9</v>
      </c>
      <c r="M233" s="3">
        <v>1</v>
      </c>
      <c r="N233" s="3">
        <v>23</v>
      </c>
      <c r="O233" s="4">
        <v>0.65500000000000003</v>
      </c>
      <c r="P233" s="4">
        <v>0.36</v>
      </c>
      <c r="Q233" s="4">
        <v>0.78500000000000003</v>
      </c>
      <c r="R233" s="4">
        <v>0.46400000000000002</v>
      </c>
      <c r="S233" s="4">
        <v>0.70699999999999996</v>
      </c>
      <c r="T233" s="4">
        <v>0.749</v>
      </c>
      <c r="U233" s="5">
        <v>0</v>
      </c>
      <c r="V233" s="5">
        <v>100</v>
      </c>
      <c r="W233" s="5">
        <v>0</v>
      </c>
      <c r="X233" s="5">
        <v>100</v>
      </c>
      <c r="Y233" s="5">
        <v>0</v>
      </c>
      <c r="Z233" s="5">
        <v>0</v>
      </c>
      <c r="AA233" s="2">
        <v>1.06421086195078</v>
      </c>
      <c r="AB233" s="2">
        <v>0.44628710262841897</v>
      </c>
      <c r="AC233" s="2">
        <v>1.5371172508544699</v>
      </c>
      <c r="AD233" s="2">
        <v>0.62362111791133501</v>
      </c>
      <c r="AE233" s="2">
        <v>1.22758266996507</v>
      </c>
      <c r="AF233" s="2">
        <v>1.38230233985035</v>
      </c>
    </row>
    <row r="234" spans="1:32" x14ac:dyDescent="0.35">
      <c r="A234" s="7">
        <v>729</v>
      </c>
      <c r="B234" s="7">
        <v>18</v>
      </c>
      <c r="C234" s="7">
        <v>0</v>
      </c>
      <c r="D234" s="7">
        <v>0</v>
      </c>
      <c r="E234" s="22" t="str">
        <f t="shared" si="6"/>
        <v>00</v>
      </c>
      <c r="F234" s="4">
        <v>0</v>
      </c>
      <c r="G234" s="24">
        <v>0</v>
      </c>
      <c r="H234" s="4">
        <v>8.2925015339999995</v>
      </c>
      <c r="I234" s="4">
        <v>61.9737523967</v>
      </c>
      <c r="J234" s="2">
        <f t="shared" si="7"/>
        <v>0.13380667158765686</v>
      </c>
      <c r="K234" s="3">
        <v>7</v>
      </c>
      <c r="L234" s="3">
        <v>19</v>
      </c>
      <c r="M234" s="3">
        <v>0</v>
      </c>
      <c r="N234" s="3">
        <v>23</v>
      </c>
      <c r="O234" s="4">
        <v>0.84699999999999998</v>
      </c>
      <c r="P234" s="4">
        <v>0.73076923076923095</v>
      </c>
      <c r="Q234" s="4">
        <v>0.91900000000000004</v>
      </c>
      <c r="R234" s="4">
        <v>0.76600000000000001</v>
      </c>
      <c r="S234" s="4">
        <v>0.90600000000000003</v>
      </c>
      <c r="T234" s="4">
        <v>0.82899999999999996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2">
        <v>1.8773173575897</v>
      </c>
      <c r="AB234" s="2">
        <v>1.31218638896617</v>
      </c>
      <c r="AC234" s="2">
        <v>2.5133061243096999</v>
      </c>
      <c r="AD234" s="2">
        <v>1.45243416362444</v>
      </c>
      <c r="AE234" s="2">
        <v>2.3644604967121299</v>
      </c>
      <c r="AF234" s="2">
        <v>1.7660917224794801</v>
      </c>
    </row>
    <row r="235" spans="1:32" x14ac:dyDescent="0.35">
      <c r="A235" s="7">
        <v>241</v>
      </c>
      <c r="B235" s="7">
        <v>13</v>
      </c>
      <c r="C235" s="7">
        <v>0</v>
      </c>
      <c r="D235" s="7">
        <v>0</v>
      </c>
      <c r="E235" s="22" t="str">
        <f t="shared" si="6"/>
        <v>00</v>
      </c>
      <c r="F235" s="4">
        <v>1.025E-2</v>
      </c>
      <c r="G235" s="24">
        <v>0</v>
      </c>
      <c r="H235" s="4">
        <v>6.7319078299999999</v>
      </c>
      <c r="I235" s="4">
        <v>48.703712209700001</v>
      </c>
      <c r="J235" s="2">
        <f t="shared" si="7"/>
        <v>0.13822165754049545</v>
      </c>
      <c r="K235" s="3">
        <v>26</v>
      </c>
      <c r="L235" s="3">
        <v>10</v>
      </c>
      <c r="M235" s="3">
        <v>3</v>
      </c>
      <c r="N235" s="3">
        <v>10</v>
      </c>
      <c r="O235" s="4">
        <v>0.42099999999999999</v>
      </c>
      <c r="P235" s="4">
        <v>0.27777777777777801</v>
      </c>
      <c r="Q235" s="4">
        <v>0.41599999999999998</v>
      </c>
      <c r="R235" s="4">
        <v>0.29099999999999998</v>
      </c>
      <c r="S235" s="4">
        <v>0.54300000000000004</v>
      </c>
      <c r="T235" s="4">
        <v>0.56499999999999995</v>
      </c>
      <c r="U235" s="5">
        <v>100</v>
      </c>
      <c r="V235" s="5">
        <v>100</v>
      </c>
      <c r="W235" s="5">
        <v>100</v>
      </c>
      <c r="X235" s="5">
        <v>100</v>
      </c>
      <c r="Y235" s="5">
        <v>0</v>
      </c>
      <c r="Z235" s="5">
        <v>0</v>
      </c>
      <c r="AA235" s="2">
        <v>0.54645280140914199</v>
      </c>
      <c r="AB235" s="2">
        <v>0.325422400434628</v>
      </c>
      <c r="AC235" s="2">
        <v>0.53785429615391001</v>
      </c>
      <c r="AD235" s="2">
        <v>0.34389975245000898</v>
      </c>
      <c r="AE235" s="2">
        <v>0.78307188808793204</v>
      </c>
      <c r="AF235" s="2">
        <v>0.83240924789345305</v>
      </c>
    </row>
    <row r="236" spans="1:32" x14ac:dyDescent="0.35">
      <c r="A236" s="7">
        <v>527</v>
      </c>
      <c r="B236" s="7">
        <v>17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4">
        <v>0</v>
      </c>
      <c r="H236" s="4">
        <v>7.2298270609999999</v>
      </c>
      <c r="I236" s="4">
        <v>52.101468088200001</v>
      </c>
      <c r="J236" s="2">
        <f t="shared" si="7"/>
        <v>0.13876436358301811</v>
      </c>
      <c r="K236" s="3">
        <v>13</v>
      </c>
      <c r="L236" s="3">
        <v>18</v>
      </c>
      <c r="M236" s="3">
        <v>0</v>
      </c>
      <c r="N236" s="3">
        <v>18</v>
      </c>
      <c r="O236" s="4">
        <v>0.73499999999999999</v>
      </c>
      <c r="P236" s="4">
        <v>0.58064516129032295</v>
      </c>
      <c r="Q236" s="4">
        <v>0.73899999999999999</v>
      </c>
      <c r="R236" s="4">
        <v>0.57099999999999995</v>
      </c>
      <c r="S236" s="4">
        <v>0.69799999999999995</v>
      </c>
      <c r="T236" s="4">
        <v>0.48599999999999999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100</v>
      </c>
      <c r="AA236" s="2">
        <v>1.3280254529959099</v>
      </c>
      <c r="AB236" s="2">
        <v>0.86903784702360998</v>
      </c>
      <c r="AC236" s="2">
        <v>1.34323487165944</v>
      </c>
      <c r="AD236" s="2">
        <v>0.84629836005411996</v>
      </c>
      <c r="AE236" s="2">
        <v>1.19732826160727</v>
      </c>
      <c r="AF236" s="2">
        <v>0.665532013526972</v>
      </c>
    </row>
    <row r="237" spans="1:32" x14ac:dyDescent="0.35">
      <c r="A237" s="7">
        <v>807</v>
      </c>
      <c r="B237" s="7">
        <v>29</v>
      </c>
      <c r="C237" s="7">
        <v>0</v>
      </c>
      <c r="D237" s="7">
        <v>0</v>
      </c>
      <c r="E237" s="22" t="str">
        <f t="shared" si="6"/>
        <v>00</v>
      </c>
      <c r="F237" s="4">
        <v>9.0000000000000002E-6</v>
      </c>
      <c r="G237" s="24">
        <v>0</v>
      </c>
      <c r="H237" s="4">
        <v>9.4185697770000001</v>
      </c>
      <c r="I237" s="4">
        <v>67.278909437699994</v>
      </c>
      <c r="J237" s="2">
        <f t="shared" si="7"/>
        <v>0.13999290202112386</v>
      </c>
      <c r="K237" s="3">
        <v>9</v>
      </c>
      <c r="L237" s="3">
        <v>21</v>
      </c>
      <c r="M237" s="3">
        <v>1</v>
      </c>
      <c r="N237" s="3">
        <v>18</v>
      </c>
      <c r="O237" s="4">
        <v>0.80400000000000005</v>
      </c>
      <c r="P237" s="4">
        <v>0.7</v>
      </c>
      <c r="Q237" s="4">
        <v>0.88900000000000001</v>
      </c>
      <c r="R237" s="4">
        <v>0.72699999999999998</v>
      </c>
      <c r="S237" s="4">
        <v>0.96799999999999997</v>
      </c>
      <c r="T237" s="4">
        <v>0.877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2">
        <v>1.62964061975162</v>
      </c>
      <c r="AB237" s="2">
        <v>1.2039728043259399</v>
      </c>
      <c r="AC237" s="2">
        <v>2.1982250776697998</v>
      </c>
      <c r="AD237" s="2">
        <v>1.2982834837971799</v>
      </c>
      <c r="AE237" s="2">
        <v>3.4420193761824098</v>
      </c>
      <c r="AF237" s="2">
        <v>2.0955709236097202</v>
      </c>
    </row>
    <row r="238" spans="1:32" x14ac:dyDescent="0.35">
      <c r="A238" s="7">
        <v>815</v>
      </c>
      <c r="B238" s="7">
        <v>2</v>
      </c>
      <c r="C238" s="7">
        <v>0</v>
      </c>
      <c r="D238" s="7">
        <v>0</v>
      </c>
      <c r="E238" s="22" t="str">
        <f t="shared" si="6"/>
        <v>00</v>
      </c>
      <c r="F238" s="4">
        <v>6.2170000000000003E-3</v>
      </c>
      <c r="G238" s="24">
        <v>0</v>
      </c>
      <c r="H238" s="4">
        <v>8.3701427279999994</v>
      </c>
      <c r="I238" s="4">
        <v>57.685834917299999</v>
      </c>
      <c r="J238" s="2">
        <f t="shared" si="7"/>
        <v>0.1450987532727864</v>
      </c>
      <c r="K238" s="3">
        <v>17</v>
      </c>
      <c r="L238" s="3">
        <v>21</v>
      </c>
      <c r="M238" s="3">
        <v>1</v>
      </c>
      <c r="N238" s="3">
        <v>10</v>
      </c>
      <c r="O238" s="4">
        <v>0.625</v>
      </c>
      <c r="P238" s="4">
        <v>0.55263157894736803</v>
      </c>
      <c r="Q238" s="4">
        <v>0.81499999999999995</v>
      </c>
      <c r="R238" s="4">
        <v>0.73</v>
      </c>
      <c r="S238" s="4">
        <v>0.84199999999999997</v>
      </c>
      <c r="T238" s="4">
        <v>0.69499999999999995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2">
        <v>0.98082925301172597</v>
      </c>
      <c r="AB238" s="2">
        <v>0.80437281567017005</v>
      </c>
      <c r="AC238" s="2">
        <v>1.68739945390381</v>
      </c>
      <c r="AD238" s="2">
        <v>1.30933331998376</v>
      </c>
      <c r="AE238" s="2">
        <v>1.8451602459551699</v>
      </c>
      <c r="AF238" s="2">
        <v>1.1874435023747301</v>
      </c>
    </row>
    <row r="239" spans="1:32" x14ac:dyDescent="0.35">
      <c r="A239" s="7">
        <v>55</v>
      </c>
      <c r="B239" s="7">
        <v>45</v>
      </c>
      <c r="C239" s="7">
        <v>0</v>
      </c>
      <c r="D239" s="7">
        <v>0</v>
      </c>
      <c r="E239" s="22" t="str">
        <f t="shared" si="6"/>
        <v>00</v>
      </c>
      <c r="F239" s="4">
        <v>5.9628E-2</v>
      </c>
      <c r="G239" s="24">
        <v>0</v>
      </c>
      <c r="H239" s="4">
        <v>11.15261752</v>
      </c>
      <c r="I239" s="4">
        <v>72.079241606500005</v>
      </c>
      <c r="J239" s="2">
        <f t="shared" si="7"/>
        <v>0.1547271762497883</v>
      </c>
      <c r="K239" s="3">
        <v>27</v>
      </c>
      <c r="L239" s="3">
        <v>5</v>
      </c>
      <c r="M239" s="3">
        <v>1</v>
      </c>
      <c r="N239" s="3">
        <v>16</v>
      </c>
      <c r="O239" s="4">
        <v>0.44500000000000001</v>
      </c>
      <c r="P239" s="4">
        <v>0.15625</v>
      </c>
      <c r="Q239" s="4">
        <v>0.36499999999999999</v>
      </c>
      <c r="R239" s="4">
        <v>0.15</v>
      </c>
      <c r="S239" s="4">
        <v>0.27800000000000002</v>
      </c>
      <c r="T239" s="4">
        <v>0.39200000000000002</v>
      </c>
      <c r="U239" s="5">
        <v>100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2">
        <v>0.58878716523570296</v>
      </c>
      <c r="AB239" s="2">
        <v>0.169899036795397</v>
      </c>
      <c r="AC239" s="2">
        <v>0.454130280089445</v>
      </c>
      <c r="AD239" s="2">
        <v>0.16251892949777499</v>
      </c>
      <c r="AE239" s="2">
        <v>0.325730140089311</v>
      </c>
      <c r="AF239" s="2">
        <v>0.49758039701597001</v>
      </c>
    </row>
    <row r="240" spans="1:32" x14ac:dyDescent="0.35">
      <c r="A240" s="7">
        <v>531</v>
      </c>
      <c r="B240" s="7">
        <v>48</v>
      </c>
      <c r="C240" s="7">
        <v>0</v>
      </c>
      <c r="D240" s="7">
        <v>0</v>
      </c>
      <c r="E240" s="22" t="str">
        <f t="shared" si="6"/>
        <v>00</v>
      </c>
      <c r="F240" s="4">
        <v>0.43854399999999999</v>
      </c>
      <c r="G240" s="24">
        <v>0</v>
      </c>
      <c r="H240" s="4">
        <v>6.7869882749999997</v>
      </c>
      <c r="I240" s="4">
        <v>42.734437140899999</v>
      </c>
      <c r="J240" s="2">
        <f t="shared" si="7"/>
        <v>0.15881777622629203</v>
      </c>
      <c r="K240" s="3">
        <v>14</v>
      </c>
      <c r="L240" s="3">
        <v>15</v>
      </c>
      <c r="M240" s="3">
        <v>0</v>
      </c>
      <c r="N240" s="3">
        <v>20</v>
      </c>
      <c r="O240" s="4">
        <v>0.73</v>
      </c>
      <c r="P240" s="4">
        <v>0.51724137931034497</v>
      </c>
      <c r="Q240" s="4">
        <v>0.69399999999999995</v>
      </c>
      <c r="R240" s="4">
        <v>0.501</v>
      </c>
      <c r="S240" s="4">
        <v>0.63400000000000001</v>
      </c>
      <c r="T240" s="4">
        <v>0.443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100</v>
      </c>
      <c r="AA240" s="2">
        <v>1.30933331998376</v>
      </c>
      <c r="AB240" s="2">
        <v>0.72823850037121596</v>
      </c>
      <c r="AC240" s="2">
        <v>1.1841701770297599</v>
      </c>
      <c r="AD240" s="2">
        <v>0.69514918323061803</v>
      </c>
      <c r="AE240" s="2">
        <v>1.0051219455807701</v>
      </c>
      <c r="AF240" s="2">
        <v>0.58519003905485301</v>
      </c>
    </row>
    <row r="241" spans="1:32" x14ac:dyDescent="0.35">
      <c r="A241" s="7">
        <v>445</v>
      </c>
      <c r="B241" s="7">
        <v>41</v>
      </c>
      <c r="C241" s="7">
        <v>0</v>
      </c>
      <c r="D241" s="7">
        <v>0</v>
      </c>
      <c r="E241" s="22" t="str">
        <f t="shared" si="6"/>
        <v>00</v>
      </c>
      <c r="F241" s="4">
        <v>3.1189999999999998E-3</v>
      </c>
      <c r="G241" s="24">
        <v>0</v>
      </c>
      <c r="H241" s="4">
        <v>8.6133118629999998</v>
      </c>
      <c r="I241" s="4">
        <v>53.512670702500003</v>
      </c>
      <c r="J241" s="2">
        <f t="shared" si="7"/>
        <v>0.16095836275646028</v>
      </c>
      <c r="K241" s="3">
        <v>24</v>
      </c>
      <c r="L241" s="3">
        <v>15</v>
      </c>
      <c r="M241" s="3">
        <v>1</v>
      </c>
      <c r="N241" s="3">
        <v>9</v>
      </c>
      <c r="O241" s="4">
        <v>0.48099999999999998</v>
      </c>
      <c r="P241" s="4">
        <v>0.38461538461538503</v>
      </c>
      <c r="Q241" s="4">
        <v>0.622</v>
      </c>
      <c r="R241" s="4">
        <v>0.51200000000000001</v>
      </c>
      <c r="S241" s="4">
        <v>0.61199999999999999</v>
      </c>
      <c r="T241" s="4">
        <v>0.498</v>
      </c>
      <c r="U241" s="5">
        <v>100</v>
      </c>
      <c r="V241" s="5">
        <v>100</v>
      </c>
      <c r="W241" s="5">
        <v>0</v>
      </c>
      <c r="X241" s="5">
        <v>0</v>
      </c>
      <c r="Y241" s="5">
        <v>0</v>
      </c>
      <c r="Z241" s="5">
        <v>100</v>
      </c>
      <c r="AA241" s="2">
        <v>0.65585139581624796</v>
      </c>
      <c r="AB241" s="2">
        <v>0.48550781578170099</v>
      </c>
      <c r="AC241" s="2">
        <v>0.97286108336254895</v>
      </c>
      <c r="AD241" s="2">
        <v>0.71743987312899005</v>
      </c>
      <c r="AE241" s="2">
        <v>0.94674993935886398</v>
      </c>
      <c r="AF241" s="2">
        <v>0.68915515929040805</v>
      </c>
    </row>
    <row r="242" spans="1:32" x14ac:dyDescent="0.35">
      <c r="A242" s="7">
        <v>693</v>
      </c>
      <c r="B242" s="7">
        <v>46</v>
      </c>
      <c r="C242" s="7">
        <v>0</v>
      </c>
      <c r="D242" s="7">
        <v>0</v>
      </c>
      <c r="E242" s="22" t="str">
        <f t="shared" si="6"/>
        <v>00</v>
      </c>
      <c r="F242" s="4">
        <v>1.4931E-2</v>
      </c>
      <c r="G242" s="24">
        <v>0</v>
      </c>
      <c r="H242" s="4">
        <v>11.28986826</v>
      </c>
      <c r="I242" s="4">
        <v>60.587297640000003</v>
      </c>
      <c r="J242" s="2">
        <f t="shared" si="7"/>
        <v>0.1863405152525961</v>
      </c>
      <c r="K242" s="3">
        <v>6</v>
      </c>
      <c r="L242" s="3">
        <v>20</v>
      </c>
      <c r="M242" s="3">
        <v>0</v>
      </c>
      <c r="N242" s="3">
        <v>23</v>
      </c>
      <c r="O242" s="4">
        <v>0.85199999999999998</v>
      </c>
      <c r="P242" s="4">
        <v>0.76923076923076905</v>
      </c>
      <c r="Q242" s="4">
        <v>0.88700000000000001</v>
      </c>
      <c r="R242" s="4">
        <v>0.76700000000000002</v>
      </c>
      <c r="S242" s="4">
        <v>0.95699999999999996</v>
      </c>
      <c r="T242" s="4">
        <v>0.746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2">
        <v>1.9105430052180199</v>
      </c>
      <c r="AB242" s="2">
        <v>1.4663370687934301</v>
      </c>
      <c r="AC242" s="2">
        <v>2.1803674602698</v>
      </c>
      <c r="AD242" s="2">
        <v>1.45671682541644</v>
      </c>
      <c r="AE242" s="2">
        <v>3.14655516328857</v>
      </c>
      <c r="AF242" s="2">
        <v>1.3704210119636</v>
      </c>
    </row>
    <row r="243" spans="1:32" x14ac:dyDescent="0.35">
      <c r="A243" s="7">
        <v>881</v>
      </c>
      <c r="B243" s="7">
        <v>43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4">
        <v>0</v>
      </c>
      <c r="H243" s="4">
        <v>10.02869374</v>
      </c>
      <c r="I243" s="4">
        <v>53.087551249999997</v>
      </c>
      <c r="J243" s="2">
        <f t="shared" si="7"/>
        <v>0.18890857656577256</v>
      </c>
      <c r="K243" s="3">
        <v>18</v>
      </c>
      <c r="L243" s="3">
        <v>22</v>
      </c>
      <c r="M243" s="3">
        <v>0</v>
      </c>
      <c r="N243" s="3">
        <v>9</v>
      </c>
      <c r="O243" s="4">
        <v>0.58899999999999997</v>
      </c>
      <c r="P243" s="4">
        <v>0.55000000000000004</v>
      </c>
      <c r="Q243" s="4">
        <v>0.61899999999999999</v>
      </c>
      <c r="R243" s="4">
        <v>0.54600000000000004</v>
      </c>
      <c r="S243" s="4">
        <v>0.60699999999999998</v>
      </c>
      <c r="T243" s="4">
        <v>0.45400000000000001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100</v>
      </c>
      <c r="AA243" s="2">
        <v>0.88916206448590196</v>
      </c>
      <c r="AB243" s="2">
        <v>0.79850769621777196</v>
      </c>
      <c r="AC243" s="2">
        <v>0.96495590385543595</v>
      </c>
      <c r="AD243" s="2">
        <v>0.78965808094078904</v>
      </c>
      <c r="AE243" s="2">
        <v>0.93394566711287597</v>
      </c>
      <c r="AF243" s="2">
        <v>0.605136303237232</v>
      </c>
    </row>
    <row r="244" spans="1:32" x14ac:dyDescent="0.35">
      <c r="A244" s="7">
        <v>793</v>
      </c>
      <c r="B244" s="7">
        <v>50</v>
      </c>
      <c r="C244" s="7">
        <v>0</v>
      </c>
      <c r="D244" s="7">
        <v>0</v>
      </c>
      <c r="E244" s="22" t="str">
        <f t="shared" si="6"/>
        <v>00</v>
      </c>
      <c r="F244" s="4">
        <v>4.1580000000000002E-3</v>
      </c>
      <c r="G244" s="24">
        <v>0</v>
      </c>
      <c r="H244" s="4">
        <v>8.6797048589999992</v>
      </c>
      <c r="I244" s="4">
        <v>43.510357727799999</v>
      </c>
      <c r="J244" s="2">
        <f t="shared" si="7"/>
        <v>0.19948594569826508</v>
      </c>
      <c r="K244" s="3">
        <v>18</v>
      </c>
      <c r="L244" s="3">
        <v>24</v>
      </c>
      <c r="M244" s="3">
        <v>0</v>
      </c>
      <c r="N244" s="3">
        <v>7</v>
      </c>
      <c r="O244" s="4">
        <v>0.63</v>
      </c>
      <c r="P244" s="4">
        <v>0.57142857142857095</v>
      </c>
      <c r="Q244" s="4">
        <v>0.75</v>
      </c>
      <c r="R244" s="4">
        <v>0.66700000000000004</v>
      </c>
      <c r="S244" s="4">
        <v>0.79800000000000004</v>
      </c>
      <c r="T244" s="4">
        <v>0.66500000000000004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2">
        <v>0.99425227334386701</v>
      </c>
      <c r="AB244" s="2">
        <v>0.847297860387204</v>
      </c>
      <c r="AC244" s="2">
        <v>1.3862943611198899</v>
      </c>
      <c r="AD244" s="2">
        <v>1.09961278900169</v>
      </c>
      <c r="AE244" s="2">
        <v>1.59948758158093</v>
      </c>
      <c r="AF244" s="2">
        <v>1.0936247471570699</v>
      </c>
    </row>
    <row r="245" spans="1:32" x14ac:dyDescent="0.35">
      <c r="A245" s="7">
        <v>725</v>
      </c>
      <c r="B245" s="7">
        <v>25</v>
      </c>
      <c r="C245" s="7">
        <v>0</v>
      </c>
      <c r="D245" s="7">
        <v>0</v>
      </c>
      <c r="E245" s="22" t="str">
        <f t="shared" si="6"/>
        <v>00</v>
      </c>
      <c r="F245" s="4">
        <v>1.8051000000000001E-2</v>
      </c>
      <c r="G245" s="24">
        <v>0</v>
      </c>
      <c r="H245" s="4">
        <v>11.7012527</v>
      </c>
      <c r="I245" s="4">
        <v>57.470703655000001</v>
      </c>
      <c r="J245" s="2">
        <f t="shared" si="7"/>
        <v>0.20360378342056337</v>
      </c>
      <c r="K245" s="3">
        <v>12</v>
      </c>
      <c r="L245" s="3">
        <v>15</v>
      </c>
      <c r="M245" s="3">
        <v>0</v>
      </c>
      <c r="N245" s="3">
        <v>22</v>
      </c>
      <c r="O245" s="4">
        <v>0.74299999999999999</v>
      </c>
      <c r="P245" s="4">
        <v>0.55555555555555602</v>
      </c>
      <c r="Q245" s="4">
        <v>0.875</v>
      </c>
      <c r="R245" s="4">
        <v>0.70899999999999996</v>
      </c>
      <c r="S245" s="4">
        <v>0.90200000000000002</v>
      </c>
      <c r="T245" s="4">
        <v>0.67400000000000004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2">
        <v>1.3586791940869201</v>
      </c>
      <c r="AB245" s="2">
        <v>0.81093021621632899</v>
      </c>
      <c r="AC245" s="2">
        <v>2.0794415416798402</v>
      </c>
      <c r="AD245" s="2">
        <v>1.23443201181064</v>
      </c>
      <c r="AE245" s="2">
        <v>2.3227878003115698</v>
      </c>
      <c r="AF245" s="2">
        <v>1.12085789761543</v>
      </c>
    </row>
    <row r="246" spans="1:32" x14ac:dyDescent="0.35">
      <c r="A246" s="7">
        <v>201</v>
      </c>
      <c r="B246" s="7">
        <v>28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4">
        <v>0</v>
      </c>
      <c r="H246" s="4">
        <v>10.038315259999999</v>
      </c>
      <c r="I246" s="4">
        <v>48.989198740500001</v>
      </c>
      <c r="J246" s="2">
        <f t="shared" si="7"/>
        <v>0.20490874556193128</v>
      </c>
      <c r="K246" s="3">
        <v>19</v>
      </c>
      <c r="L246" s="3">
        <v>11</v>
      </c>
      <c r="M246" s="3">
        <v>0</v>
      </c>
      <c r="N246" s="3">
        <v>19</v>
      </c>
      <c r="O246" s="4">
        <v>0.61799999999999999</v>
      </c>
      <c r="P246" s="4">
        <v>0.36666666666666697</v>
      </c>
      <c r="Q246" s="4">
        <v>0.79800000000000004</v>
      </c>
      <c r="R246" s="4">
        <v>0.46400000000000002</v>
      </c>
      <c r="S246" s="4">
        <v>0.80100000000000005</v>
      </c>
      <c r="T246" s="4">
        <v>0.497</v>
      </c>
      <c r="U246" s="5">
        <v>0</v>
      </c>
      <c r="V246" s="5">
        <v>100</v>
      </c>
      <c r="W246" s="5">
        <v>0</v>
      </c>
      <c r="X246" s="5">
        <v>100</v>
      </c>
      <c r="Y246" s="5">
        <v>0</v>
      </c>
      <c r="Z246" s="5">
        <v>100</v>
      </c>
      <c r="AA246" s="2">
        <v>0.96233467037556197</v>
      </c>
      <c r="AB246" s="2">
        <v>0.45675840249571498</v>
      </c>
      <c r="AC246" s="2">
        <v>1.59948758158093</v>
      </c>
      <c r="AD246" s="2">
        <v>0.62362111791133501</v>
      </c>
      <c r="AE246" s="2">
        <v>1.6144504542576401</v>
      </c>
      <c r="AF246" s="2">
        <v>0.68716510888239801</v>
      </c>
    </row>
    <row r="247" spans="1:32" x14ac:dyDescent="0.35">
      <c r="A247" s="7">
        <v>999</v>
      </c>
      <c r="B247" s="7">
        <v>40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4">
        <v>0</v>
      </c>
      <c r="H247" s="4">
        <v>12.87628441</v>
      </c>
      <c r="I247" s="4">
        <v>60.838296867399997</v>
      </c>
      <c r="J247" s="2">
        <f t="shared" si="7"/>
        <v>0.21164768037580808</v>
      </c>
      <c r="K247" s="3">
        <v>6</v>
      </c>
      <c r="L247" s="3">
        <v>13</v>
      </c>
      <c r="M247" s="3">
        <v>0</v>
      </c>
      <c r="N247" s="3">
        <v>30</v>
      </c>
      <c r="O247" s="4">
        <v>0.86</v>
      </c>
      <c r="P247" s="4">
        <v>0.68421052631578905</v>
      </c>
      <c r="Q247" s="4">
        <v>0.873</v>
      </c>
      <c r="R247" s="4">
        <v>0.70099999999999996</v>
      </c>
      <c r="S247" s="4">
        <v>0.86099999999999999</v>
      </c>
      <c r="T247" s="4">
        <v>0.71099999999999997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2">
        <v>1.9661128563728301</v>
      </c>
      <c r="AB247" s="2">
        <v>1.15267950993839</v>
      </c>
      <c r="AC247" s="2">
        <v>2.0635681925235501</v>
      </c>
      <c r="AD247" s="2">
        <v>1.20731170559145</v>
      </c>
      <c r="AE247" s="2">
        <v>1.97328134585145</v>
      </c>
      <c r="AF247" s="2">
        <v>1.2413285908697</v>
      </c>
    </row>
    <row r="248" spans="1:32" x14ac:dyDescent="0.35">
      <c r="A248" s="7">
        <v>167</v>
      </c>
      <c r="B248" s="7">
        <v>16</v>
      </c>
      <c r="C248" s="7">
        <v>0</v>
      </c>
      <c r="D248" s="7">
        <v>0</v>
      </c>
      <c r="E248" s="22" t="str">
        <f t="shared" si="6"/>
        <v>00</v>
      </c>
      <c r="F248" s="4">
        <v>0.48565900000000001</v>
      </c>
      <c r="G248" s="24">
        <v>0</v>
      </c>
      <c r="H248" s="4">
        <v>10.909746439999999</v>
      </c>
      <c r="I248" s="4">
        <v>51.502463849999998</v>
      </c>
      <c r="J248" s="2">
        <f t="shared" si="7"/>
        <v>0.21182960240066262</v>
      </c>
      <c r="K248" s="3">
        <v>24</v>
      </c>
      <c r="L248" s="3">
        <v>17</v>
      </c>
      <c r="M248" s="3">
        <v>0</v>
      </c>
      <c r="N248" s="3">
        <v>8</v>
      </c>
      <c r="O248" s="4">
        <v>0.503</v>
      </c>
      <c r="P248" s="4">
        <v>0.41463414634146301</v>
      </c>
      <c r="Q248" s="4">
        <v>0.51300000000000001</v>
      </c>
      <c r="R248" s="4">
        <v>0.433</v>
      </c>
      <c r="S248" s="4">
        <v>0.34699999999999998</v>
      </c>
      <c r="T248" s="4">
        <v>0.27200000000000002</v>
      </c>
      <c r="U248" s="5">
        <v>0</v>
      </c>
      <c r="V248" s="5">
        <v>100</v>
      </c>
      <c r="W248" s="5">
        <v>0</v>
      </c>
      <c r="X248" s="5">
        <v>100</v>
      </c>
      <c r="Y248" s="5">
        <v>100</v>
      </c>
      <c r="Z248" s="5">
        <v>100</v>
      </c>
      <c r="AA248" s="2">
        <v>0.69916525288550802</v>
      </c>
      <c r="AB248" s="2">
        <v>0.53551823635636198</v>
      </c>
      <c r="AC248" s="2">
        <v>0.71949115589954704</v>
      </c>
      <c r="AD248" s="2">
        <v>0.56739597525438501</v>
      </c>
      <c r="AE248" s="2">
        <v>0.426178149705706</v>
      </c>
      <c r="AF248" s="2">
        <v>0.31745423078545099</v>
      </c>
    </row>
    <row r="249" spans="1:32" x14ac:dyDescent="0.35">
      <c r="A249" s="7">
        <v>165</v>
      </c>
      <c r="B249" s="7">
        <v>3</v>
      </c>
      <c r="C249" s="7">
        <v>0</v>
      </c>
      <c r="D249" s="7">
        <v>0</v>
      </c>
      <c r="E249" s="22" t="str">
        <f t="shared" si="6"/>
        <v>00</v>
      </c>
      <c r="F249" s="4">
        <v>3.5170000000000002E-3</v>
      </c>
      <c r="G249" s="24">
        <v>0</v>
      </c>
      <c r="H249" s="4">
        <v>9.5610413750000003</v>
      </c>
      <c r="I249" s="4">
        <v>44.771233045899997</v>
      </c>
      <c r="J249" s="2">
        <f t="shared" si="7"/>
        <v>0.21355322881542949</v>
      </c>
      <c r="K249" s="3">
        <v>16</v>
      </c>
      <c r="L249" s="3">
        <v>17</v>
      </c>
      <c r="M249" s="3">
        <v>0</v>
      </c>
      <c r="N249" s="3">
        <v>16</v>
      </c>
      <c r="O249" s="4">
        <v>0.65400000000000003</v>
      </c>
      <c r="P249" s="4">
        <v>0.51515151515151503</v>
      </c>
      <c r="Q249" s="4">
        <v>0.67</v>
      </c>
      <c r="R249" s="4">
        <v>0.497</v>
      </c>
      <c r="S249" s="4">
        <v>0.72799999999999998</v>
      </c>
      <c r="T249" s="4">
        <v>0.53800000000000003</v>
      </c>
      <c r="U249" s="5">
        <v>0</v>
      </c>
      <c r="V249" s="5">
        <v>0</v>
      </c>
      <c r="W249" s="5">
        <v>0</v>
      </c>
      <c r="X249" s="5">
        <v>100</v>
      </c>
      <c r="Y249" s="5">
        <v>0</v>
      </c>
      <c r="Z249" s="5">
        <v>0</v>
      </c>
      <c r="AA249" s="2">
        <v>1.0613165039244099</v>
      </c>
      <c r="AB249" s="2">
        <v>0.72391883922669897</v>
      </c>
      <c r="AC249" s="2">
        <v>1.10866262452161</v>
      </c>
      <c r="AD249" s="2">
        <v>0.68716510888239801</v>
      </c>
      <c r="AE249" s="2">
        <v>1.3019532126861399</v>
      </c>
      <c r="AF249" s="2">
        <v>0.77219038790039796</v>
      </c>
    </row>
    <row r="250" spans="1:32" x14ac:dyDescent="0.35">
      <c r="A250" s="7">
        <v>173</v>
      </c>
      <c r="B250" s="7">
        <v>48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4">
        <v>0</v>
      </c>
      <c r="H250" s="4">
        <v>9.5759786919999996</v>
      </c>
      <c r="I250" s="4">
        <v>43.857177950000001</v>
      </c>
      <c r="J250" s="2">
        <f t="shared" si="7"/>
        <v>0.21834461631154722</v>
      </c>
      <c r="K250" s="3">
        <v>27</v>
      </c>
      <c r="L250" s="3">
        <v>8</v>
      </c>
      <c r="M250" s="3">
        <v>0</v>
      </c>
      <c r="N250" s="3">
        <v>14</v>
      </c>
      <c r="O250" s="4">
        <v>0.435</v>
      </c>
      <c r="P250" s="4">
        <v>0.22857142857142901</v>
      </c>
      <c r="Q250" s="4">
        <v>0.76700000000000002</v>
      </c>
      <c r="R250" s="4">
        <v>0.44700000000000001</v>
      </c>
      <c r="S250" s="4">
        <v>0.78700000000000003</v>
      </c>
      <c r="T250" s="4">
        <v>0.60499999999999998</v>
      </c>
      <c r="U250" s="5">
        <v>100</v>
      </c>
      <c r="V250" s="5">
        <v>100</v>
      </c>
      <c r="W250" s="5">
        <v>0</v>
      </c>
      <c r="X250" s="5">
        <v>100</v>
      </c>
      <c r="Y250" s="5">
        <v>0</v>
      </c>
      <c r="Z250" s="5">
        <v>0</v>
      </c>
      <c r="AA250" s="2">
        <v>0.57092954783569605</v>
      </c>
      <c r="AB250" s="2">
        <v>0.259511195485085</v>
      </c>
      <c r="AC250" s="2">
        <v>1.45671682541644</v>
      </c>
      <c r="AD250" s="2">
        <v>0.59239727745980197</v>
      </c>
      <c r="AE250" s="2">
        <v>1.54646311327271</v>
      </c>
      <c r="AF250" s="2">
        <v>0.92886951408101504</v>
      </c>
    </row>
    <row r="251" spans="1:32" x14ac:dyDescent="0.35">
      <c r="A251" s="7">
        <v>825</v>
      </c>
      <c r="B251" s="7">
        <v>15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4">
        <v>0</v>
      </c>
      <c r="H251" s="4">
        <v>10.62442047</v>
      </c>
      <c r="I251" s="4">
        <v>47.473549294100003</v>
      </c>
      <c r="J251" s="2">
        <f t="shared" si="7"/>
        <v>0.22379663260864296</v>
      </c>
      <c r="K251" s="3">
        <v>21</v>
      </c>
      <c r="L251" s="3">
        <v>13</v>
      </c>
      <c r="M251" s="3">
        <v>1</v>
      </c>
      <c r="N251" s="3">
        <v>14</v>
      </c>
      <c r="O251" s="4">
        <v>0.53700000000000003</v>
      </c>
      <c r="P251" s="4">
        <v>0.38235294117647101</v>
      </c>
      <c r="Q251" s="4">
        <v>0.51200000000000001</v>
      </c>
      <c r="R251" s="4">
        <v>0.377</v>
      </c>
      <c r="S251" s="4">
        <v>0.44</v>
      </c>
      <c r="T251" s="4">
        <v>0.34200000000000003</v>
      </c>
      <c r="U251" s="5">
        <v>0</v>
      </c>
      <c r="V251" s="5">
        <v>100</v>
      </c>
      <c r="W251" s="5">
        <v>0</v>
      </c>
      <c r="X251" s="5">
        <v>100</v>
      </c>
      <c r="Y251" s="5">
        <v>100</v>
      </c>
      <c r="Z251" s="5">
        <v>100</v>
      </c>
      <c r="AA251" s="2">
        <v>0.77002822489590295</v>
      </c>
      <c r="AB251" s="2">
        <v>0.48183808689273799</v>
      </c>
      <c r="AC251" s="2">
        <v>0.71743987312899005</v>
      </c>
      <c r="AD251" s="2">
        <v>0.473208760194684</v>
      </c>
      <c r="AE251" s="2">
        <v>0.57981849525294205</v>
      </c>
      <c r="AF251" s="2">
        <v>0.41855034765681998</v>
      </c>
    </row>
    <row r="252" spans="1:32" x14ac:dyDescent="0.35">
      <c r="A252" s="7">
        <v>475</v>
      </c>
      <c r="B252" s="7">
        <v>11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4">
        <v>0</v>
      </c>
      <c r="H252" s="4">
        <v>8.5630130990000008</v>
      </c>
      <c r="I252" s="4">
        <v>38.159200959000003</v>
      </c>
      <c r="J252" s="2">
        <f t="shared" si="7"/>
        <v>0.22440231670994618</v>
      </c>
      <c r="K252" s="3">
        <v>32</v>
      </c>
      <c r="L252" s="3">
        <v>12</v>
      </c>
      <c r="M252" s="3">
        <v>0</v>
      </c>
      <c r="N252" s="3">
        <v>5</v>
      </c>
      <c r="O252" s="4">
        <v>0.34499999999999997</v>
      </c>
      <c r="P252" s="4">
        <v>0.27272727272727298</v>
      </c>
      <c r="Q252" s="4">
        <v>0.36499999999999999</v>
      </c>
      <c r="R252" s="4">
        <v>0.26700000000000002</v>
      </c>
      <c r="S252" s="4">
        <v>0.496</v>
      </c>
      <c r="T252" s="4">
        <v>0.28899999999999998</v>
      </c>
      <c r="U252" s="5">
        <v>100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2">
        <v>0.42312004334688502</v>
      </c>
      <c r="AB252" s="2">
        <v>0.31845373111853498</v>
      </c>
      <c r="AC252" s="2">
        <v>0.454130280089445</v>
      </c>
      <c r="AD252" s="2">
        <v>0.31060957709548598</v>
      </c>
      <c r="AE252" s="2">
        <v>0.68517901091076805</v>
      </c>
      <c r="AF252" s="2">
        <v>0.34108284917889597</v>
      </c>
    </row>
    <row r="253" spans="1:32" x14ac:dyDescent="0.35">
      <c r="A253" s="7">
        <v>443</v>
      </c>
      <c r="B253" s="7">
        <v>1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4">
        <v>0</v>
      </c>
      <c r="H253" s="4">
        <v>11.42275139</v>
      </c>
      <c r="I253" s="4">
        <v>50.101334627999996</v>
      </c>
      <c r="J253" s="2">
        <f t="shared" si="7"/>
        <v>0.22799295617199383</v>
      </c>
      <c r="K253" s="3">
        <v>19</v>
      </c>
      <c r="L253" s="3">
        <v>16</v>
      </c>
      <c r="M253" s="3">
        <v>0</v>
      </c>
      <c r="N253" s="3">
        <v>14</v>
      </c>
      <c r="O253" s="4">
        <v>0.61199999999999999</v>
      </c>
      <c r="P253" s="4">
        <v>0.45714285714285702</v>
      </c>
      <c r="Q253" s="4">
        <v>0.85699999999999998</v>
      </c>
      <c r="R253" s="4">
        <v>0.68100000000000005</v>
      </c>
      <c r="S253" s="4">
        <v>0.85599999999999998</v>
      </c>
      <c r="T253" s="4">
        <v>0.745</v>
      </c>
      <c r="U253" s="5">
        <v>0</v>
      </c>
      <c r="V253" s="5">
        <v>100</v>
      </c>
      <c r="W253" s="5">
        <v>0</v>
      </c>
      <c r="X253" s="5">
        <v>0</v>
      </c>
      <c r="Y253" s="5">
        <v>0</v>
      </c>
      <c r="Z253" s="5">
        <v>0</v>
      </c>
      <c r="AA253" s="2">
        <v>0.94674993935886398</v>
      </c>
      <c r="AB253" s="2">
        <v>0.61090908232297303</v>
      </c>
      <c r="AC253" s="2">
        <v>1.9449106487222301</v>
      </c>
      <c r="AD253" s="2">
        <v>1.14256417619729</v>
      </c>
      <c r="AE253" s="2">
        <v>1.9379419794061401</v>
      </c>
      <c r="AF253" s="2">
        <v>1.3664917338237099</v>
      </c>
    </row>
    <row r="254" spans="1:32" x14ac:dyDescent="0.35">
      <c r="A254" s="7">
        <v>835</v>
      </c>
      <c r="B254" s="7">
        <v>44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4">
        <v>0</v>
      </c>
      <c r="H254" s="4">
        <v>11.35251027</v>
      </c>
      <c r="I254" s="4">
        <v>49.264305901999997</v>
      </c>
      <c r="J254" s="2">
        <f t="shared" si="7"/>
        <v>0.23044088538633239</v>
      </c>
      <c r="K254" s="3">
        <v>9</v>
      </c>
      <c r="L254" s="3">
        <v>21</v>
      </c>
      <c r="M254" s="3">
        <v>3</v>
      </c>
      <c r="N254" s="3">
        <v>16</v>
      </c>
      <c r="O254" s="4">
        <v>0.747</v>
      </c>
      <c r="P254" s="4">
        <v>0.7</v>
      </c>
      <c r="Q254" s="4">
        <v>0.76700000000000002</v>
      </c>
      <c r="R254" s="4">
        <v>0.67900000000000005</v>
      </c>
      <c r="S254" s="4">
        <v>0.71</v>
      </c>
      <c r="T254" s="4">
        <v>0.76100000000000001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2">
        <v>1.37436579025462</v>
      </c>
      <c r="AB254" s="2">
        <v>1.2039728043259399</v>
      </c>
      <c r="AC254" s="2">
        <v>1.45671682541644</v>
      </c>
      <c r="AD254" s="2">
        <v>1.1363141558521199</v>
      </c>
      <c r="AE254" s="2">
        <v>1.2378743560016201</v>
      </c>
      <c r="AF254" s="2">
        <v>1.43129172705063</v>
      </c>
    </row>
    <row r="255" spans="1:32" x14ac:dyDescent="0.35">
      <c r="A255" s="7">
        <v>609</v>
      </c>
      <c r="B255" s="7">
        <v>36</v>
      </c>
      <c r="C255" s="7">
        <v>0</v>
      </c>
      <c r="D255" s="7">
        <v>0</v>
      </c>
      <c r="E255" s="22" t="str">
        <f t="shared" si="6"/>
        <v>00</v>
      </c>
      <c r="F255" s="4">
        <v>0.30270799999999998</v>
      </c>
      <c r="G255" s="24">
        <v>0</v>
      </c>
      <c r="H255" s="4">
        <v>13.106650739999999</v>
      </c>
      <c r="I255" s="4">
        <v>56.46551499628</v>
      </c>
      <c r="J255" s="2">
        <f t="shared" si="7"/>
        <v>0.2321177933268381</v>
      </c>
      <c r="K255" s="3">
        <v>17</v>
      </c>
      <c r="L255" s="3">
        <v>17</v>
      </c>
      <c r="M255" s="3">
        <v>1</v>
      </c>
      <c r="N255" s="3">
        <v>14</v>
      </c>
      <c r="O255" s="4">
        <v>0.58799999999999997</v>
      </c>
      <c r="P255" s="4">
        <v>0.5</v>
      </c>
      <c r="Q255" s="4">
        <v>0.52400000000000002</v>
      </c>
      <c r="R255" s="4">
        <v>0.47699999999999998</v>
      </c>
      <c r="S255" s="4">
        <v>0.45300000000000001</v>
      </c>
      <c r="T255" s="4">
        <v>0.40100000000000002</v>
      </c>
      <c r="U255" s="5">
        <v>0</v>
      </c>
      <c r="V255" s="5">
        <v>0</v>
      </c>
      <c r="W255" s="5">
        <v>0</v>
      </c>
      <c r="X255" s="5">
        <v>100</v>
      </c>
      <c r="Y255" s="5">
        <v>100</v>
      </c>
      <c r="Z255" s="5">
        <v>100</v>
      </c>
      <c r="AA255" s="2">
        <v>0.88673192963261105</v>
      </c>
      <c r="AB255" s="2">
        <v>0.69314718055994495</v>
      </c>
      <c r="AC255" s="2">
        <v>0.74233742475071696</v>
      </c>
      <c r="AD255" s="2">
        <v>0.64817381491721404</v>
      </c>
      <c r="AE255" s="2">
        <v>0.60330647656015601</v>
      </c>
      <c r="AF255" s="2">
        <v>0.51249368086668801</v>
      </c>
    </row>
    <row r="256" spans="1:32" x14ac:dyDescent="0.35">
      <c r="A256" s="7">
        <v>891</v>
      </c>
      <c r="B256" s="7">
        <v>42</v>
      </c>
      <c r="C256" s="7">
        <v>0</v>
      </c>
      <c r="D256" s="7">
        <v>0</v>
      </c>
      <c r="E256" s="22" t="str">
        <f t="shared" si="6"/>
        <v>00</v>
      </c>
      <c r="F256" s="4">
        <v>9.9999999999999995E-7</v>
      </c>
      <c r="G256" s="24">
        <v>0</v>
      </c>
      <c r="H256" s="4">
        <v>13.489526359999999</v>
      </c>
      <c r="I256" s="4">
        <v>56.453572570699997</v>
      </c>
      <c r="J256" s="2">
        <f t="shared" si="7"/>
        <v>0.23894902918865416</v>
      </c>
      <c r="K256" s="3">
        <v>16</v>
      </c>
      <c r="L256" s="3">
        <v>21</v>
      </c>
      <c r="M256" s="3">
        <v>5</v>
      </c>
      <c r="N256" s="3">
        <v>7</v>
      </c>
      <c r="O256" s="4">
        <v>0.53200000000000003</v>
      </c>
      <c r="P256" s="4">
        <v>0.56756756756756799</v>
      </c>
      <c r="Q256" s="4">
        <v>0.442</v>
      </c>
      <c r="R256" s="4">
        <v>0.52800000000000002</v>
      </c>
      <c r="S256" s="4">
        <v>0.432</v>
      </c>
      <c r="T256" s="4">
        <v>0.47599999999999998</v>
      </c>
      <c r="U256" s="5">
        <v>0</v>
      </c>
      <c r="V256" s="5">
        <v>0</v>
      </c>
      <c r="W256" s="5">
        <v>100</v>
      </c>
      <c r="X256" s="5">
        <v>0</v>
      </c>
      <c r="Y256" s="5">
        <v>100</v>
      </c>
      <c r="Z256" s="5">
        <v>100</v>
      </c>
      <c r="AA256" s="2">
        <v>0.75928698306449005</v>
      </c>
      <c r="AB256" s="2">
        <v>0.83832919040444298</v>
      </c>
      <c r="AC256" s="2">
        <v>0.58339631660082603</v>
      </c>
      <c r="AD256" s="2">
        <v>0.75077629339658203</v>
      </c>
      <c r="AE256" s="2">
        <v>0.56563386026098605</v>
      </c>
      <c r="AF256" s="2">
        <v>0.64626359466109495</v>
      </c>
    </row>
    <row r="257" spans="1:32" x14ac:dyDescent="0.35">
      <c r="A257" s="7">
        <v>589</v>
      </c>
      <c r="B257" s="7">
        <v>6</v>
      </c>
      <c r="C257" s="7">
        <v>0</v>
      </c>
      <c r="D257" s="7">
        <v>0</v>
      </c>
      <c r="E257" s="22" t="str">
        <f t="shared" si="6"/>
        <v>00</v>
      </c>
      <c r="F257" s="4">
        <v>0.14722399999999999</v>
      </c>
      <c r="G257" s="24">
        <v>0</v>
      </c>
      <c r="H257" s="4">
        <v>11.025555779999999</v>
      </c>
      <c r="I257" s="4">
        <v>45.990697666000003</v>
      </c>
      <c r="J257" s="2">
        <f t="shared" si="7"/>
        <v>0.2397344754383009</v>
      </c>
      <c r="K257" s="3">
        <v>29</v>
      </c>
      <c r="L257" s="3">
        <v>9</v>
      </c>
      <c r="M257" s="3">
        <v>0</v>
      </c>
      <c r="N257" s="3">
        <v>11</v>
      </c>
      <c r="O257" s="4">
        <v>0.436</v>
      </c>
      <c r="P257" s="4">
        <v>0.23684210526315799</v>
      </c>
      <c r="Q257" s="4">
        <v>0.56699999999999995</v>
      </c>
      <c r="R257" s="4">
        <v>0.29099999999999998</v>
      </c>
      <c r="S257" s="4">
        <v>0.79100000000000004</v>
      </c>
      <c r="T257" s="4">
        <v>0.51600000000000001</v>
      </c>
      <c r="U257" s="5">
        <v>100</v>
      </c>
      <c r="V257" s="5">
        <v>100</v>
      </c>
      <c r="W257" s="5">
        <v>0</v>
      </c>
      <c r="X257" s="5">
        <v>100</v>
      </c>
      <c r="Y257" s="5">
        <v>0</v>
      </c>
      <c r="Z257" s="5">
        <v>0</v>
      </c>
      <c r="AA257" s="2">
        <v>0.57270102748407803</v>
      </c>
      <c r="AB257" s="2">
        <v>0.27029032973991202</v>
      </c>
      <c r="AC257" s="2">
        <v>0.83701755097964703</v>
      </c>
      <c r="AD257" s="2">
        <v>0.34389975245000898</v>
      </c>
      <c r="AE257" s="2">
        <v>1.5654210270173301</v>
      </c>
      <c r="AF257" s="2">
        <v>0.72567037226550501</v>
      </c>
    </row>
    <row r="258" spans="1:32" x14ac:dyDescent="0.35">
      <c r="A258" s="7">
        <v>393</v>
      </c>
      <c r="B258" s="7">
        <v>33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1.1462999999999999E-2</v>
      </c>
      <c r="G258" s="24">
        <v>0</v>
      </c>
      <c r="H258" s="4">
        <v>11.514226860000001</v>
      </c>
      <c r="I258" s="4">
        <v>46.867767502500001</v>
      </c>
      <c r="J258" s="2">
        <f t="shared" ref="J258:J321" si="9">H258/I258</f>
        <v>0.24567474564231834</v>
      </c>
      <c r="K258" s="3">
        <v>29</v>
      </c>
      <c r="L258" s="3">
        <v>16</v>
      </c>
      <c r="M258" s="3">
        <v>1</v>
      </c>
      <c r="N258" s="3">
        <v>3</v>
      </c>
      <c r="O258" s="4">
        <v>0.39200000000000002</v>
      </c>
      <c r="P258" s="4">
        <v>0.35555555555555601</v>
      </c>
      <c r="Q258" s="4">
        <v>0.48499999999999999</v>
      </c>
      <c r="R258" s="4">
        <v>0.374</v>
      </c>
      <c r="S258" s="4">
        <v>0.55800000000000005</v>
      </c>
      <c r="T258" s="4">
        <v>0.42099999999999999</v>
      </c>
      <c r="U258" s="5">
        <v>100</v>
      </c>
      <c r="V258" s="5">
        <v>100</v>
      </c>
      <c r="W258" s="5">
        <v>100</v>
      </c>
      <c r="X258" s="5">
        <v>100</v>
      </c>
      <c r="Y258" s="5">
        <v>0</v>
      </c>
      <c r="Z258" s="5">
        <v>100</v>
      </c>
      <c r="AA258" s="2">
        <v>0.49758039701597001</v>
      </c>
      <c r="AB258" s="2">
        <v>0.43936665978384598</v>
      </c>
      <c r="AC258" s="2">
        <v>0.66358837831840101</v>
      </c>
      <c r="AD258" s="2">
        <v>0.46840490788203898</v>
      </c>
      <c r="AE258" s="2">
        <v>0.81644539690443896</v>
      </c>
      <c r="AF258" s="2">
        <v>0.54645280140914199</v>
      </c>
    </row>
    <row r="259" spans="1:32" x14ac:dyDescent="0.35">
      <c r="A259" s="7">
        <v>473</v>
      </c>
      <c r="B259" s="7">
        <v>24</v>
      </c>
      <c r="C259" s="7">
        <v>0</v>
      </c>
      <c r="D259" s="7">
        <v>0</v>
      </c>
      <c r="E259" s="22" t="str">
        <f t="shared" si="8"/>
        <v>00</v>
      </c>
      <c r="F259" s="4">
        <v>1.1246000000000001E-2</v>
      </c>
      <c r="G259" s="24">
        <v>0</v>
      </c>
      <c r="H259" s="4">
        <v>10.117363129999999</v>
      </c>
      <c r="I259" s="4">
        <v>41.071986714099999</v>
      </c>
      <c r="J259" s="2">
        <f t="shared" si="9"/>
        <v>0.24633245039804008</v>
      </c>
      <c r="K259" s="3">
        <v>14</v>
      </c>
      <c r="L259" s="3">
        <v>22</v>
      </c>
      <c r="M259" s="3">
        <v>0</v>
      </c>
      <c r="N259" s="3">
        <v>13</v>
      </c>
      <c r="O259" s="4">
        <v>0.71</v>
      </c>
      <c r="P259" s="4">
        <v>0.61111111111111105</v>
      </c>
      <c r="Q259" s="4">
        <v>0.69499999999999995</v>
      </c>
      <c r="R259" s="4">
        <v>0.61399999999999999</v>
      </c>
      <c r="S259" s="4">
        <v>0.71099999999999997</v>
      </c>
      <c r="T259" s="4">
        <v>0.53900000000000003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2">
        <v>1.2378743560016201</v>
      </c>
      <c r="AB259" s="2">
        <v>0.94446160884085195</v>
      </c>
      <c r="AC259" s="2">
        <v>1.1874435023747301</v>
      </c>
      <c r="AD259" s="2">
        <v>0.95191790951730604</v>
      </c>
      <c r="AE259" s="2">
        <v>1.2413285908697</v>
      </c>
      <c r="AF259" s="2">
        <v>0.774357235985489</v>
      </c>
    </row>
    <row r="260" spans="1:32" x14ac:dyDescent="0.35">
      <c r="A260" s="7">
        <v>97</v>
      </c>
      <c r="B260" s="7">
        <v>39</v>
      </c>
      <c r="C260" s="7">
        <v>0</v>
      </c>
      <c r="D260" s="7">
        <v>0</v>
      </c>
      <c r="E260" s="22" t="str">
        <f t="shared" si="8"/>
        <v>00</v>
      </c>
      <c r="F260" s="4">
        <v>0.13147</v>
      </c>
      <c r="G260" s="24">
        <v>0</v>
      </c>
      <c r="H260" s="4">
        <v>10.903100459999999</v>
      </c>
      <c r="I260" s="4">
        <v>43.194817651999998</v>
      </c>
      <c r="J260" s="2">
        <f t="shared" si="9"/>
        <v>0.25241686509342554</v>
      </c>
      <c r="K260" s="3">
        <v>26</v>
      </c>
      <c r="L260" s="3">
        <v>21</v>
      </c>
      <c r="M260" s="3">
        <v>0</v>
      </c>
      <c r="N260" s="3">
        <v>2</v>
      </c>
      <c r="O260" s="4">
        <v>0.45100000000000001</v>
      </c>
      <c r="P260" s="4">
        <v>0.44680851063829802</v>
      </c>
      <c r="Q260" s="4">
        <v>0.46800000000000003</v>
      </c>
      <c r="R260" s="4">
        <v>0.436</v>
      </c>
      <c r="S260" s="4">
        <v>0.55600000000000005</v>
      </c>
      <c r="T260" s="4">
        <v>0.54100000000000004</v>
      </c>
      <c r="U260" s="5">
        <v>100</v>
      </c>
      <c r="V260" s="5">
        <v>100</v>
      </c>
      <c r="W260" s="5">
        <v>100</v>
      </c>
      <c r="X260" s="5">
        <v>100</v>
      </c>
      <c r="Y260" s="5">
        <v>0</v>
      </c>
      <c r="Z260" s="5">
        <v>0</v>
      </c>
      <c r="AA260" s="2">
        <v>0.59965683747260701</v>
      </c>
      <c r="AB260" s="2">
        <v>0.59205106368857696</v>
      </c>
      <c r="AC260" s="2">
        <v>0.63111178964049297</v>
      </c>
      <c r="AD260" s="2">
        <v>0.57270102748407803</v>
      </c>
      <c r="AE260" s="2">
        <v>0.811930716549912</v>
      </c>
      <c r="AF260" s="2">
        <v>0.77870506892159197</v>
      </c>
    </row>
    <row r="261" spans="1:32" x14ac:dyDescent="0.35">
      <c r="A261" s="7">
        <v>889</v>
      </c>
      <c r="B261" s="7">
        <v>37</v>
      </c>
      <c r="C261" s="7">
        <v>0</v>
      </c>
      <c r="D261" s="7">
        <v>0</v>
      </c>
      <c r="E261" s="22" t="str">
        <f t="shared" si="8"/>
        <v>00</v>
      </c>
      <c r="F261" s="4">
        <v>0</v>
      </c>
      <c r="G261" s="24">
        <v>0</v>
      </c>
      <c r="H261" s="4">
        <v>12.3668879</v>
      </c>
      <c r="I261" s="4">
        <v>47.480004906300003</v>
      </c>
      <c r="J261" s="2">
        <f t="shared" si="9"/>
        <v>0.26046517738162805</v>
      </c>
      <c r="K261" s="3">
        <v>21</v>
      </c>
      <c r="L261" s="3">
        <v>22</v>
      </c>
      <c r="M261" s="3">
        <v>1</v>
      </c>
      <c r="N261" s="3">
        <v>5</v>
      </c>
      <c r="O261" s="4">
        <v>0.53400000000000003</v>
      </c>
      <c r="P261" s="4">
        <v>0.51162790697674398</v>
      </c>
      <c r="Q261" s="4">
        <v>0.66700000000000004</v>
      </c>
      <c r="R261" s="4">
        <v>0.53700000000000003</v>
      </c>
      <c r="S261" s="4">
        <v>0.58499999999999996</v>
      </c>
      <c r="T261" s="4">
        <v>0.57799999999999996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2">
        <v>0.76356964485649104</v>
      </c>
      <c r="AB261" s="2">
        <v>0.71667767797013904</v>
      </c>
      <c r="AC261" s="2">
        <v>1.09961278900169</v>
      </c>
      <c r="AD261" s="2">
        <v>0.77002822489590295</v>
      </c>
      <c r="AE261" s="2">
        <v>0.87947675875143905</v>
      </c>
      <c r="AF261" s="2">
        <v>0.86274996494612499</v>
      </c>
    </row>
    <row r="262" spans="1:32" x14ac:dyDescent="0.35">
      <c r="A262" s="7">
        <v>553</v>
      </c>
      <c r="B262" s="7">
        <v>38</v>
      </c>
      <c r="C262" s="7">
        <v>0</v>
      </c>
      <c r="D262" s="7">
        <v>0</v>
      </c>
      <c r="E262" s="22" t="str">
        <f t="shared" si="8"/>
        <v>00</v>
      </c>
      <c r="F262" s="4">
        <v>3.4276000000000001E-2</v>
      </c>
      <c r="G262" s="24">
        <v>0</v>
      </c>
      <c r="H262" s="4">
        <v>10.706593829999999</v>
      </c>
      <c r="I262" s="4">
        <v>37.775434705000002</v>
      </c>
      <c r="J262" s="2">
        <f t="shared" si="9"/>
        <v>0.28342741555751999</v>
      </c>
      <c r="K262" s="3">
        <v>23</v>
      </c>
      <c r="L262" s="3">
        <v>14</v>
      </c>
      <c r="M262" s="3">
        <v>0</v>
      </c>
      <c r="N262" s="3">
        <v>12</v>
      </c>
      <c r="O262" s="4">
        <v>0.54200000000000004</v>
      </c>
      <c r="P262" s="4">
        <v>0.37837837837837801</v>
      </c>
      <c r="Q262" s="4">
        <v>0.66</v>
      </c>
      <c r="R262" s="4">
        <v>0.46500000000000002</v>
      </c>
      <c r="S262" s="4">
        <v>0.65</v>
      </c>
      <c r="T262" s="4">
        <v>0.53300000000000003</v>
      </c>
      <c r="U262" s="5">
        <v>0</v>
      </c>
      <c r="V262" s="5">
        <v>100</v>
      </c>
      <c r="W262" s="5">
        <v>0</v>
      </c>
      <c r="X262" s="5">
        <v>100</v>
      </c>
      <c r="Y262" s="5">
        <v>0</v>
      </c>
      <c r="Z262" s="5">
        <v>0</v>
      </c>
      <c r="AA262" s="2">
        <v>0.78088609486795202</v>
      </c>
      <c r="AB262" s="2">
        <v>0.47542369671507501</v>
      </c>
      <c r="AC262" s="2">
        <v>1.07880966137193</v>
      </c>
      <c r="AD262" s="2">
        <v>0.62548853208613098</v>
      </c>
      <c r="AE262" s="2">
        <v>1.0498221244986801</v>
      </c>
      <c r="AF262" s="2">
        <v>0.76142602131324</v>
      </c>
    </row>
    <row r="263" spans="1:32" x14ac:dyDescent="0.35">
      <c r="A263" s="7">
        <v>605</v>
      </c>
      <c r="B263" s="7">
        <v>16</v>
      </c>
      <c r="C263" s="7">
        <v>0</v>
      </c>
      <c r="D263" s="7">
        <v>0</v>
      </c>
      <c r="E263" s="22" t="str">
        <f t="shared" si="8"/>
        <v>00</v>
      </c>
      <c r="F263" s="4">
        <v>0</v>
      </c>
      <c r="G263" s="24">
        <v>0</v>
      </c>
      <c r="H263" s="4">
        <v>15.54160691</v>
      </c>
      <c r="I263" s="4">
        <v>49.923142525999999</v>
      </c>
      <c r="J263" s="2">
        <f t="shared" si="9"/>
        <v>0.31131066923333051</v>
      </c>
      <c r="K263" s="3">
        <v>17</v>
      </c>
      <c r="L263" s="3">
        <v>14</v>
      </c>
      <c r="M263" s="3">
        <v>2</v>
      </c>
      <c r="N263" s="3">
        <v>16</v>
      </c>
      <c r="O263" s="4">
        <v>0.59599999999999997</v>
      </c>
      <c r="P263" s="4">
        <v>0.45161290322580599</v>
      </c>
      <c r="Q263" s="4">
        <v>0.72</v>
      </c>
      <c r="R263" s="4">
        <v>0.59099999999999997</v>
      </c>
      <c r="S263" s="4">
        <v>0.69899999999999995</v>
      </c>
      <c r="T263" s="4">
        <v>0.64300000000000002</v>
      </c>
      <c r="U263" s="5">
        <v>0</v>
      </c>
      <c r="V263" s="5">
        <v>100</v>
      </c>
      <c r="W263" s="5">
        <v>0</v>
      </c>
      <c r="X263" s="5">
        <v>0</v>
      </c>
      <c r="Y263" s="5">
        <v>0</v>
      </c>
      <c r="Z263" s="5">
        <v>0</v>
      </c>
      <c r="AA263" s="2">
        <v>0.90634040102098701</v>
      </c>
      <c r="AB263" s="2">
        <v>0.60077386042893</v>
      </c>
      <c r="AC263" s="2">
        <v>1.27296567581289</v>
      </c>
      <c r="AD263" s="2">
        <v>0.89404012293933499</v>
      </c>
      <c r="AE263" s="2">
        <v>1.2006450142332601</v>
      </c>
      <c r="AF263" s="2">
        <v>1.0300194972025001</v>
      </c>
    </row>
    <row r="264" spans="1:32" x14ac:dyDescent="0.35">
      <c r="A264" s="7">
        <v>13</v>
      </c>
      <c r="B264" s="7">
        <v>33</v>
      </c>
      <c r="C264" s="7">
        <v>0</v>
      </c>
      <c r="D264" s="7">
        <v>0</v>
      </c>
      <c r="E264" s="22" t="str">
        <f t="shared" si="8"/>
        <v>00</v>
      </c>
      <c r="F264" s="4">
        <v>0</v>
      </c>
      <c r="G264" s="24">
        <v>0</v>
      </c>
      <c r="H264" s="4">
        <v>16.25959735</v>
      </c>
      <c r="I264" s="4">
        <v>51.077445760000003</v>
      </c>
      <c r="J264" s="2">
        <f t="shared" si="9"/>
        <v>0.31833223271186534</v>
      </c>
      <c r="K264" s="3">
        <v>14</v>
      </c>
      <c r="L264" s="3">
        <v>23</v>
      </c>
      <c r="M264" s="3">
        <v>0</v>
      </c>
      <c r="N264" s="3">
        <v>12</v>
      </c>
      <c r="O264" s="4">
        <v>0.69899999999999995</v>
      </c>
      <c r="P264" s="4">
        <v>0.62162162162162204</v>
      </c>
      <c r="Q264" s="4">
        <v>0.73499999999999999</v>
      </c>
      <c r="R264" s="4">
        <v>0.64700000000000002</v>
      </c>
      <c r="S264" s="4">
        <v>0.67800000000000005</v>
      </c>
      <c r="T264" s="4">
        <v>0.50700000000000001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2">
        <v>1.2006450142332601</v>
      </c>
      <c r="AB264" s="2">
        <v>0.97186058302896605</v>
      </c>
      <c r="AC264" s="2">
        <v>1.3280254529959099</v>
      </c>
      <c r="AD264" s="2">
        <v>1.0412872220488401</v>
      </c>
      <c r="AE264" s="2">
        <v>1.1332037334377301</v>
      </c>
      <c r="AF264" s="2">
        <v>0.70724610493944695</v>
      </c>
    </row>
    <row r="265" spans="1:32" x14ac:dyDescent="0.35">
      <c r="A265" s="7">
        <v>997</v>
      </c>
      <c r="B265" s="7">
        <v>15</v>
      </c>
      <c r="C265" s="7">
        <v>0</v>
      </c>
      <c r="D265" s="7">
        <v>0</v>
      </c>
      <c r="E265" s="22" t="str">
        <f t="shared" si="8"/>
        <v>00</v>
      </c>
      <c r="F265" s="4">
        <v>2.2499999999999999E-4</v>
      </c>
      <c r="G265" s="24">
        <v>0</v>
      </c>
      <c r="H265" s="4">
        <v>13.860080290000001</v>
      </c>
      <c r="I265" s="4">
        <v>43.045611684400001</v>
      </c>
      <c r="J265" s="2">
        <f t="shared" si="9"/>
        <v>0.32198590628979218</v>
      </c>
      <c r="K265" s="3">
        <v>23</v>
      </c>
      <c r="L265" s="3">
        <v>7</v>
      </c>
      <c r="M265" s="3">
        <v>0</v>
      </c>
      <c r="N265" s="3">
        <v>19</v>
      </c>
      <c r="O265" s="4">
        <v>0.56899999999999995</v>
      </c>
      <c r="P265" s="4">
        <v>0.233333333333333</v>
      </c>
      <c r="Q265" s="4">
        <v>0.93300000000000005</v>
      </c>
      <c r="R265" s="4">
        <v>0.46400000000000002</v>
      </c>
      <c r="S265" s="4">
        <v>0.97699999999999998</v>
      </c>
      <c r="T265" s="4">
        <v>0.68700000000000006</v>
      </c>
      <c r="U265" s="5">
        <v>0</v>
      </c>
      <c r="V265" s="5">
        <v>100</v>
      </c>
      <c r="W265" s="5">
        <v>0</v>
      </c>
      <c r="X265" s="5">
        <v>100</v>
      </c>
      <c r="Y265" s="5">
        <v>0</v>
      </c>
      <c r="Z265" s="5">
        <v>0</v>
      </c>
      <c r="AA265" s="2">
        <v>0.84164718887838896</v>
      </c>
      <c r="AB265" s="2">
        <v>0.26570316573300601</v>
      </c>
      <c r="AC265" s="2">
        <v>2.7030626595911702</v>
      </c>
      <c r="AD265" s="2">
        <v>0.62362111791133501</v>
      </c>
      <c r="AE265" s="2">
        <v>3.7722610630529898</v>
      </c>
      <c r="AF265" s="2">
        <v>1.1615520884419801</v>
      </c>
    </row>
    <row r="266" spans="1:32" x14ac:dyDescent="0.35">
      <c r="A266" s="7">
        <v>121</v>
      </c>
      <c r="B266" s="7">
        <v>42</v>
      </c>
      <c r="C266" s="7">
        <v>0</v>
      </c>
      <c r="D266" s="7">
        <v>0</v>
      </c>
      <c r="E266" s="22" t="str">
        <f t="shared" si="8"/>
        <v>00</v>
      </c>
      <c r="F266" s="4">
        <v>0</v>
      </c>
      <c r="G266" s="24">
        <v>0</v>
      </c>
      <c r="H266" s="4">
        <v>13.52476974</v>
      </c>
      <c r="I266" s="4">
        <v>41.078201740099999</v>
      </c>
      <c r="J266" s="2">
        <f t="shared" si="9"/>
        <v>0.32924444515781465</v>
      </c>
      <c r="K266" s="3">
        <v>6</v>
      </c>
      <c r="L266" s="3">
        <v>20</v>
      </c>
      <c r="M266" s="3">
        <v>0</v>
      </c>
      <c r="N266" s="3">
        <v>23</v>
      </c>
      <c r="O266" s="4">
        <v>0.86299999999999999</v>
      </c>
      <c r="P266" s="4">
        <v>0.76923076923076905</v>
      </c>
      <c r="Q266" s="4">
        <v>0.88700000000000001</v>
      </c>
      <c r="R266" s="4">
        <v>0.75900000000000001</v>
      </c>
      <c r="S266" s="4">
        <v>0.86799999999999999</v>
      </c>
      <c r="T266" s="4">
        <v>0.754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2">
        <v>1.98777435315401</v>
      </c>
      <c r="AB266" s="2">
        <v>1.4663370687934301</v>
      </c>
      <c r="AC266" s="2">
        <v>2.1803674602698</v>
      </c>
      <c r="AD266" s="2">
        <v>1.42295834549148</v>
      </c>
      <c r="AE266" s="2">
        <v>2.0249533563957698</v>
      </c>
      <c r="AF266" s="2">
        <v>1.4024237430497699</v>
      </c>
    </row>
    <row r="267" spans="1:32" x14ac:dyDescent="0.35">
      <c r="A267" s="7">
        <v>675</v>
      </c>
      <c r="B267" s="7">
        <v>4</v>
      </c>
      <c r="C267" s="7">
        <v>0</v>
      </c>
      <c r="D267" s="7">
        <v>0</v>
      </c>
      <c r="E267" s="22" t="str">
        <f t="shared" si="8"/>
        <v>00</v>
      </c>
      <c r="F267" s="4">
        <v>5.0754000000000001E-2</v>
      </c>
      <c r="G267" s="24">
        <v>0</v>
      </c>
      <c r="H267" s="4">
        <v>16.04353472</v>
      </c>
      <c r="I267" s="4">
        <v>47.919331423999999</v>
      </c>
      <c r="J267" s="2">
        <f t="shared" si="9"/>
        <v>0.3348029749840109</v>
      </c>
      <c r="K267" s="3">
        <v>20</v>
      </c>
      <c r="L267" s="3">
        <v>17</v>
      </c>
      <c r="M267" s="3">
        <v>2</v>
      </c>
      <c r="N267" s="3">
        <v>10</v>
      </c>
      <c r="O267" s="4">
        <v>0.53600000000000003</v>
      </c>
      <c r="P267" s="4">
        <v>0.45945945945945899</v>
      </c>
      <c r="Q267" s="4">
        <v>0.58199999999999996</v>
      </c>
      <c r="R267" s="4">
        <v>0.46899999999999997</v>
      </c>
      <c r="S267" s="4">
        <v>0.65800000000000003</v>
      </c>
      <c r="T267" s="4">
        <v>0.505</v>
      </c>
      <c r="U267" s="5">
        <v>0</v>
      </c>
      <c r="V267" s="5">
        <v>100</v>
      </c>
      <c r="W267" s="5">
        <v>0</v>
      </c>
      <c r="X267" s="5">
        <v>100</v>
      </c>
      <c r="Y267" s="5">
        <v>0</v>
      </c>
      <c r="Z267" s="5">
        <v>0</v>
      </c>
      <c r="AA267" s="2">
        <v>0.76787072675588197</v>
      </c>
      <c r="AB267" s="2">
        <v>0.61518563909023305</v>
      </c>
      <c r="AC267" s="2">
        <v>0.87227384645738104</v>
      </c>
      <c r="AD267" s="2">
        <v>0.63299325774019799</v>
      </c>
      <c r="AE267" s="2">
        <v>1.07294454191953</v>
      </c>
      <c r="AF267" s="2">
        <v>0.70319751641344697</v>
      </c>
    </row>
    <row r="268" spans="1:32" x14ac:dyDescent="0.35">
      <c r="A268" s="7">
        <v>607</v>
      </c>
      <c r="B268" s="7">
        <v>19</v>
      </c>
      <c r="C268" s="7">
        <v>0</v>
      </c>
      <c r="D268" s="7">
        <v>0</v>
      </c>
      <c r="E268" s="22" t="str">
        <f t="shared" si="8"/>
        <v>00</v>
      </c>
      <c r="F268" s="4">
        <v>1.4945999999999999E-2</v>
      </c>
      <c r="G268" s="24">
        <v>0</v>
      </c>
      <c r="H268" s="4">
        <v>21.217475799999999</v>
      </c>
      <c r="I268" s="4">
        <v>58.807064754000002</v>
      </c>
      <c r="J268" s="2">
        <f t="shared" si="9"/>
        <v>0.36079807568625172</v>
      </c>
      <c r="K268" s="3">
        <v>5</v>
      </c>
      <c r="L268" s="3">
        <v>15</v>
      </c>
      <c r="M268" s="3">
        <v>3</v>
      </c>
      <c r="N268" s="3">
        <v>26</v>
      </c>
      <c r="O268" s="4">
        <v>0.82299999999999995</v>
      </c>
      <c r="P268" s="4">
        <v>0.75</v>
      </c>
      <c r="Q268" s="4">
        <v>0.86899999999999999</v>
      </c>
      <c r="R268" s="4">
        <v>0.80800000000000005</v>
      </c>
      <c r="S268" s="4">
        <v>0.88900000000000001</v>
      </c>
      <c r="T268" s="4">
        <v>0.72499999999999998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2">
        <v>1.73160554640831</v>
      </c>
      <c r="AB268" s="2">
        <v>1.3862943611198899</v>
      </c>
      <c r="AC268" s="2">
        <v>2.0325579557809901</v>
      </c>
      <c r="AD268" s="2">
        <v>1.65025990695436</v>
      </c>
      <c r="AE268" s="2">
        <v>2.1982250776697998</v>
      </c>
      <c r="AF268" s="2">
        <v>1.29098418131557</v>
      </c>
    </row>
    <row r="269" spans="1:32" x14ac:dyDescent="0.35">
      <c r="A269" s="7">
        <v>739</v>
      </c>
      <c r="B269" s="7">
        <v>26</v>
      </c>
      <c r="C269" s="7">
        <v>0</v>
      </c>
      <c r="D269" s="7">
        <v>0</v>
      </c>
      <c r="E269" s="22" t="str">
        <f t="shared" si="8"/>
        <v>00</v>
      </c>
      <c r="F269" s="4">
        <v>0.38723400000000002</v>
      </c>
      <c r="G269" s="24">
        <v>0</v>
      </c>
      <c r="H269" s="4">
        <v>15.91929099</v>
      </c>
      <c r="I269" s="4">
        <v>42.821478622100003</v>
      </c>
      <c r="J269" s="2">
        <f t="shared" si="9"/>
        <v>0.37175948851481544</v>
      </c>
      <c r="K269" s="3">
        <v>26</v>
      </c>
      <c r="L269" s="3">
        <v>15</v>
      </c>
      <c r="M269" s="3">
        <v>0</v>
      </c>
      <c r="N269" s="3">
        <v>8</v>
      </c>
      <c r="O269" s="4">
        <v>0.48099999999999998</v>
      </c>
      <c r="P269" s="4">
        <v>0.36585365853658502</v>
      </c>
      <c r="Q269" s="4">
        <v>0.47</v>
      </c>
      <c r="R269" s="4">
        <v>0.39700000000000002</v>
      </c>
      <c r="S269" s="4">
        <v>0.51800000000000002</v>
      </c>
      <c r="T269" s="4">
        <v>0.47299999999999998</v>
      </c>
      <c r="U269" s="5">
        <v>100</v>
      </c>
      <c r="V269" s="5">
        <v>100</v>
      </c>
      <c r="W269" s="5">
        <v>100</v>
      </c>
      <c r="X269" s="5">
        <v>100</v>
      </c>
      <c r="Y269" s="5">
        <v>0</v>
      </c>
      <c r="Z269" s="5">
        <v>100</v>
      </c>
      <c r="AA269" s="2">
        <v>0.65585139581624796</v>
      </c>
      <c r="AB269" s="2">
        <v>0.45547552868282598</v>
      </c>
      <c r="AC269" s="2">
        <v>0.63487827243596995</v>
      </c>
      <c r="AD269" s="2">
        <v>0.50583808225495197</v>
      </c>
      <c r="AE269" s="2">
        <v>0.72981116493153697</v>
      </c>
      <c r="AF269" s="2">
        <v>0.64055473044077504</v>
      </c>
    </row>
    <row r="270" spans="1:32" x14ac:dyDescent="0.35">
      <c r="A270" s="7">
        <v>843</v>
      </c>
      <c r="B270" s="7">
        <v>27</v>
      </c>
      <c r="C270" s="7">
        <v>0</v>
      </c>
      <c r="D270" s="7">
        <v>0</v>
      </c>
      <c r="E270" s="22" t="str">
        <f t="shared" si="8"/>
        <v>00</v>
      </c>
      <c r="F270" s="4">
        <v>7.3927999999999994E-2</v>
      </c>
      <c r="G270" s="24">
        <v>0</v>
      </c>
      <c r="H270" s="4">
        <v>16.896147580000001</v>
      </c>
      <c r="I270" s="4">
        <v>45.344656540000003</v>
      </c>
      <c r="J270" s="2">
        <f t="shared" si="9"/>
        <v>0.37261606701321814</v>
      </c>
      <c r="K270" s="3">
        <v>35</v>
      </c>
      <c r="L270" s="3">
        <v>10</v>
      </c>
      <c r="M270" s="3">
        <v>1</v>
      </c>
      <c r="N270" s="3">
        <v>3</v>
      </c>
      <c r="O270" s="4">
        <v>0.29099999999999998</v>
      </c>
      <c r="P270" s="4">
        <v>0.22222222222222199</v>
      </c>
      <c r="Q270" s="4">
        <v>0.38900000000000001</v>
      </c>
      <c r="R270" s="4">
        <v>0.247</v>
      </c>
      <c r="S270" s="4">
        <v>0.6</v>
      </c>
      <c r="T270" s="4">
        <v>0.504</v>
      </c>
      <c r="U270" s="5">
        <v>100</v>
      </c>
      <c r="V270" s="5">
        <v>100</v>
      </c>
      <c r="W270" s="5">
        <v>100</v>
      </c>
      <c r="X270" s="5">
        <v>100</v>
      </c>
      <c r="Y270" s="5">
        <v>0</v>
      </c>
      <c r="Z270" s="5">
        <v>0</v>
      </c>
      <c r="AA270" s="2">
        <v>0.34389975245000898</v>
      </c>
      <c r="AB270" s="2">
        <v>0.251314428280906</v>
      </c>
      <c r="AC270" s="2">
        <v>0.49265831981054198</v>
      </c>
      <c r="AD270" s="2">
        <v>0.283690051182243</v>
      </c>
      <c r="AE270" s="2">
        <v>0.916290731874155</v>
      </c>
      <c r="AF270" s="2">
        <v>0.70117935225720995</v>
      </c>
    </row>
    <row r="271" spans="1:32" x14ac:dyDescent="0.35">
      <c r="A271" s="7">
        <v>71</v>
      </c>
      <c r="B271" s="7">
        <v>29</v>
      </c>
      <c r="C271" s="7">
        <v>0</v>
      </c>
      <c r="D271" s="7">
        <v>0</v>
      </c>
      <c r="E271" s="22" t="str">
        <f t="shared" si="8"/>
        <v>00</v>
      </c>
      <c r="F271" s="4">
        <v>0</v>
      </c>
      <c r="G271" s="24">
        <v>0</v>
      </c>
      <c r="H271" s="4">
        <v>17.71001837</v>
      </c>
      <c r="I271" s="4">
        <v>47.246567135100001</v>
      </c>
      <c r="J271" s="2">
        <f t="shared" si="9"/>
        <v>0.37484243710995524</v>
      </c>
      <c r="K271" s="3">
        <v>20</v>
      </c>
      <c r="L271" s="3">
        <v>17</v>
      </c>
      <c r="M271" s="3">
        <v>1</v>
      </c>
      <c r="N271" s="3">
        <v>11</v>
      </c>
      <c r="O271" s="4">
        <v>0.57899999999999996</v>
      </c>
      <c r="P271" s="4">
        <v>0.45945945945945899</v>
      </c>
      <c r="Q271" s="4">
        <v>0.60199999999999998</v>
      </c>
      <c r="R271" s="4">
        <v>0.48699999999999999</v>
      </c>
      <c r="S271" s="4">
        <v>0.50900000000000001</v>
      </c>
      <c r="T271" s="4">
        <v>0.434</v>
      </c>
      <c r="U271" s="5">
        <v>0</v>
      </c>
      <c r="V271" s="5">
        <v>100</v>
      </c>
      <c r="W271" s="5">
        <v>0</v>
      </c>
      <c r="X271" s="5">
        <v>100</v>
      </c>
      <c r="Y271" s="5">
        <v>0</v>
      </c>
      <c r="Z271" s="5">
        <v>100</v>
      </c>
      <c r="AA271" s="2">
        <v>0.86512244529975602</v>
      </c>
      <c r="AB271" s="2">
        <v>0.61518563909023305</v>
      </c>
      <c r="AC271" s="2">
        <v>0.92130327369769904</v>
      </c>
      <c r="AD271" s="2">
        <v>0.66747943381136798</v>
      </c>
      <c r="AE271" s="2">
        <v>0.71131115118761601</v>
      </c>
      <c r="AF271" s="2">
        <v>0.56916120077895405</v>
      </c>
    </row>
    <row r="272" spans="1:32" x14ac:dyDescent="0.35">
      <c r="A272" s="7">
        <v>437</v>
      </c>
      <c r="B272" s="7">
        <v>33</v>
      </c>
      <c r="C272" s="7">
        <v>0</v>
      </c>
      <c r="D272" s="7">
        <v>0</v>
      </c>
      <c r="E272" s="22" t="str">
        <f t="shared" si="8"/>
        <v>00</v>
      </c>
      <c r="F272" s="4">
        <v>0.27382200000000001</v>
      </c>
      <c r="G272" s="24">
        <v>0</v>
      </c>
      <c r="H272" s="4">
        <v>18.915911430000001</v>
      </c>
      <c r="I272" s="4">
        <v>50.421528160000001</v>
      </c>
      <c r="J272" s="2">
        <f t="shared" si="9"/>
        <v>0.37515545681152557</v>
      </c>
      <c r="K272" s="3">
        <v>16</v>
      </c>
      <c r="L272" s="3">
        <v>22</v>
      </c>
      <c r="M272" s="3">
        <v>0</v>
      </c>
      <c r="N272" s="3">
        <v>11</v>
      </c>
      <c r="O272" s="4">
        <v>0.66400000000000003</v>
      </c>
      <c r="P272" s="4">
        <v>0.57894736842105299</v>
      </c>
      <c r="Q272" s="4">
        <v>0.77600000000000002</v>
      </c>
      <c r="R272" s="4">
        <v>0.65700000000000003</v>
      </c>
      <c r="S272" s="4">
        <v>0.73699999999999999</v>
      </c>
      <c r="T272" s="4">
        <v>0.56599999999999995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2">
        <v>1.09064411901893</v>
      </c>
      <c r="AB272" s="2">
        <v>0.86499743748660496</v>
      </c>
      <c r="AC272" s="2">
        <v>1.4961092271270999</v>
      </c>
      <c r="AD272" s="2">
        <v>1.0700248318162</v>
      </c>
      <c r="AE272" s="2">
        <v>1.3356012468043701</v>
      </c>
      <c r="AF272" s="2">
        <v>0.83471074488173203</v>
      </c>
    </row>
    <row r="273" spans="1:32" x14ac:dyDescent="0.35">
      <c r="A273" s="7">
        <v>269</v>
      </c>
      <c r="B273" s="7">
        <v>38</v>
      </c>
      <c r="C273" s="7">
        <v>0</v>
      </c>
      <c r="D273" s="7">
        <v>0</v>
      </c>
      <c r="E273" s="22" t="str">
        <f t="shared" si="8"/>
        <v>00</v>
      </c>
      <c r="F273" s="4">
        <v>0.30238700000000002</v>
      </c>
      <c r="G273" s="24">
        <v>0</v>
      </c>
      <c r="H273" s="4">
        <v>17.110081300000001</v>
      </c>
      <c r="I273" s="4">
        <v>45.212579908999999</v>
      </c>
      <c r="J273" s="2">
        <f t="shared" si="9"/>
        <v>0.3784362965890844</v>
      </c>
      <c r="K273" s="3">
        <v>22</v>
      </c>
      <c r="L273" s="3">
        <v>13</v>
      </c>
      <c r="M273" s="3">
        <v>0</v>
      </c>
      <c r="N273" s="3">
        <v>14</v>
      </c>
      <c r="O273" s="4">
        <v>0.55500000000000005</v>
      </c>
      <c r="P273" s="4">
        <v>0.371428571428571</v>
      </c>
      <c r="Q273" s="4">
        <v>0.54800000000000004</v>
      </c>
      <c r="R273" s="4">
        <v>0.34699999999999998</v>
      </c>
      <c r="S273" s="4">
        <v>0.48</v>
      </c>
      <c r="T273" s="4">
        <v>0.32600000000000001</v>
      </c>
      <c r="U273" s="5">
        <v>0</v>
      </c>
      <c r="V273" s="5">
        <v>100</v>
      </c>
      <c r="W273" s="5">
        <v>0</v>
      </c>
      <c r="X273" s="5">
        <v>100</v>
      </c>
      <c r="Y273" s="5">
        <v>100</v>
      </c>
      <c r="Z273" s="5">
        <v>100</v>
      </c>
      <c r="AA273" s="2">
        <v>0.809680996815897</v>
      </c>
      <c r="AB273" s="2">
        <v>0.464305608131098</v>
      </c>
      <c r="AC273" s="2">
        <v>0.79407309914990598</v>
      </c>
      <c r="AD273" s="2">
        <v>0.426178149705706</v>
      </c>
      <c r="AE273" s="2">
        <v>0.65392646740666405</v>
      </c>
      <c r="AF273" s="2">
        <v>0.39452516806983001</v>
      </c>
    </row>
    <row r="274" spans="1:32" x14ac:dyDescent="0.35">
      <c r="A274" s="7">
        <v>465</v>
      </c>
      <c r="B274" s="7">
        <v>20</v>
      </c>
      <c r="C274" s="7">
        <v>0</v>
      </c>
      <c r="D274" s="7">
        <v>0</v>
      </c>
      <c r="E274" s="22" t="str">
        <f t="shared" si="8"/>
        <v>00</v>
      </c>
      <c r="F274" s="4">
        <v>0</v>
      </c>
      <c r="G274" s="24">
        <v>0</v>
      </c>
      <c r="H274" s="4">
        <v>17.572329310000001</v>
      </c>
      <c r="I274" s="4">
        <v>43.838580026000002</v>
      </c>
      <c r="J274" s="2">
        <f t="shared" si="9"/>
        <v>0.40084166274496386</v>
      </c>
      <c r="K274" s="3">
        <v>13</v>
      </c>
      <c r="L274" s="3">
        <v>20</v>
      </c>
      <c r="M274" s="3">
        <v>1</v>
      </c>
      <c r="N274" s="3">
        <v>15</v>
      </c>
      <c r="O274" s="4">
        <v>0.70699999999999996</v>
      </c>
      <c r="P274" s="4">
        <v>0.60606060606060597</v>
      </c>
      <c r="Q274" s="4">
        <v>0.68899999999999995</v>
      </c>
      <c r="R274" s="4">
        <v>0.60199999999999998</v>
      </c>
      <c r="S274" s="4">
        <v>0.65400000000000003</v>
      </c>
      <c r="T274" s="4">
        <v>0.56699999999999995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2">
        <v>1.22758266996507</v>
      </c>
      <c r="AB274" s="2">
        <v>0.93155820400494305</v>
      </c>
      <c r="AC274" s="2">
        <v>1.1679623668029</v>
      </c>
      <c r="AD274" s="2">
        <v>0.92130327369769904</v>
      </c>
      <c r="AE274" s="2">
        <v>1.0613165039244099</v>
      </c>
      <c r="AF274" s="2">
        <v>0.83701755097964703</v>
      </c>
    </row>
    <row r="275" spans="1:32" x14ac:dyDescent="0.35">
      <c r="A275" s="7">
        <v>319</v>
      </c>
      <c r="B275" s="7">
        <v>37</v>
      </c>
      <c r="C275" s="7">
        <v>0</v>
      </c>
      <c r="D275" s="7">
        <v>0</v>
      </c>
      <c r="E275" s="22" t="str">
        <f t="shared" si="8"/>
        <v>00</v>
      </c>
      <c r="F275" s="4">
        <v>0</v>
      </c>
      <c r="G275" s="24">
        <v>0</v>
      </c>
      <c r="H275" s="4">
        <v>19.769871859999999</v>
      </c>
      <c r="I275" s="4">
        <v>48.441368246000003</v>
      </c>
      <c r="J275" s="2">
        <f t="shared" si="9"/>
        <v>0.40811960057780727</v>
      </c>
      <c r="K275" s="3">
        <v>9</v>
      </c>
      <c r="L275" s="3">
        <v>14</v>
      </c>
      <c r="M275" s="3">
        <v>5</v>
      </c>
      <c r="N275" s="3">
        <v>21</v>
      </c>
      <c r="O275" s="4">
        <v>0.73799999999999999</v>
      </c>
      <c r="P275" s="4">
        <v>0.60869565217391297</v>
      </c>
      <c r="Q275" s="4">
        <v>0.57799999999999996</v>
      </c>
      <c r="R275" s="4">
        <v>0.48899999999999999</v>
      </c>
      <c r="S275" s="4">
        <v>0.55200000000000005</v>
      </c>
      <c r="T275" s="4">
        <v>0.54300000000000004</v>
      </c>
      <c r="U275" s="5">
        <v>0</v>
      </c>
      <c r="V275" s="5">
        <v>0</v>
      </c>
      <c r="W275" s="5">
        <v>0</v>
      </c>
      <c r="X275" s="5">
        <v>100</v>
      </c>
      <c r="Y275" s="5">
        <v>0</v>
      </c>
      <c r="Z275" s="5">
        <v>0</v>
      </c>
      <c r="AA275" s="2">
        <v>1.33941077522104</v>
      </c>
      <c r="AB275" s="2">
        <v>0.93826963859293</v>
      </c>
      <c r="AC275" s="2">
        <v>0.86274996494612499</v>
      </c>
      <c r="AD275" s="2">
        <v>0.67138568877843297</v>
      </c>
      <c r="AE275" s="2">
        <v>0.80296204656715198</v>
      </c>
      <c r="AF275" s="2">
        <v>0.78307188808793204</v>
      </c>
    </row>
    <row r="276" spans="1:32" x14ac:dyDescent="0.35">
      <c r="A276" s="7">
        <v>281</v>
      </c>
      <c r="B276" s="7">
        <v>4</v>
      </c>
      <c r="C276" s="7">
        <v>0</v>
      </c>
      <c r="D276" s="7">
        <v>0</v>
      </c>
      <c r="E276" s="22" t="str">
        <f t="shared" si="8"/>
        <v>00</v>
      </c>
      <c r="F276" s="4">
        <v>1.2310000000000001E-3</v>
      </c>
      <c r="G276" s="24">
        <v>0</v>
      </c>
      <c r="H276" s="4">
        <v>21.087044840000001</v>
      </c>
      <c r="I276" s="4">
        <v>51.322479809100003</v>
      </c>
      <c r="J276" s="2">
        <f t="shared" si="9"/>
        <v>0.41087345970880096</v>
      </c>
      <c r="K276" s="3">
        <v>13</v>
      </c>
      <c r="L276" s="3">
        <v>25</v>
      </c>
      <c r="M276" s="3">
        <v>3</v>
      </c>
      <c r="N276" s="3">
        <v>8</v>
      </c>
      <c r="O276" s="4">
        <v>0.67700000000000005</v>
      </c>
      <c r="P276" s="4">
        <v>0.65789473684210498</v>
      </c>
      <c r="Q276" s="4">
        <v>0.72399999999999998</v>
      </c>
      <c r="R276" s="4">
        <v>0.70599999999999996</v>
      </c>
      <c r="S276" s="4">
        <v>0.69599999999999995</v>
      </c>
      <c r="T276" s="4">
        <v>0.502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2">
        <v>1.1301029557594799</v>
      </c>
      <c r="AB276" s="2">
        <v>1.07263680226485</v>
      </c>
      <c r="AC276" s="2">
        <v>1.2873544132649899</v>
      </c>
      <c r="AD276" s="2">
        <v>1.2241755116434601</v>
      </c>
      <c r="AE276" s="2">
        <v>1.1907275775759201</v>
      </c>
      <c r="AF276" s="2">
        <v>0.69715520195748404</v>
      </c>
    </row>
    <row r="277" spans="1:32" x14ac:dyDescent="0.35">
      <c r="A277" s="7">
        <v>311</v>
      </c>
      <c r="B277" s="7">
        <v>3</v>
      </c>
      <c r="C277" s="7">
        <v>0</v>
      </c>
      <c r="D277" s="7">
        <v>0</v>
      </c>
      <c r="E277" s="22" t="str">
        <f t="shared" si="8"/>
        <v>00</v>
      </c>
      <c r="F277" s="4">
        <v>0.26482699999999998</v>
      </c>
      <c r="G277" s="24">
        <v>0</v>
      </c>
      <c r="H277" s="4">
        <v>22.695510089999999</v>
      </c>
      <c r="I277" s="4">
        <v>55.168263780700002</v>
      </c>
      <c r="J277" s="2">
        <f t="shared" si="9"/>
        <v>0.41138706449449236</v>
      </c>
      <c r="K277" s="3">
        <v>16</v>
      </c>
      <c r="L277" s="3">
        <v>19</v>
      </c>
      <c r="M277" s="3">
        <v>1</v>
      </c>
      <c r="N277" s="3">
        <v>13</v>
      </c>
      <c r="O277" s="4">
        <v>0.66200000000000003</v>
      </c>
      <c r="P277" s="4">
        <v>0.54285714285714304</v>
      </c>
      <c r="Q277" s="4">
        <v>0.66900000000000004</v>
      </c>
      <c r="R277" s="4">
        <v>0.52100000000000002</v>
      </c>
      <c r="S277" s="4">
        <v>0.52900000000000003</v>
      </c>
      <c r="T277" s="4">
        <v>0.46700000000000003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100</v>
      </c>
      <c r="AA277" s="2">
        <v>1.0847093834991199</v>
      </c>
      <c r="AB277" s="2">
        <v>0.78275933924963204</v>
      </c>
      <c r="AC277" s="2">
        <v>1.1056369036050699</v>
      </c>
      <c r="AD277" s="2">
        <v>0.736054681571222</v>
      </c>
      <c r="AE277" s="2">
        <v>0.752897184965719</v>
      </c>
      <c r="AF277" s="2">
        <v>0.62923385481629301</v>
      </c>
    </row>
    <row r="278" spans="1:32" x14ac:dyDescent="0.35">
      <c r="A278" s="7">
        <v>689</v>
      </c>
      <c r="B278" s="7">
        <v>50</v>
      </c>
      <c r="C278" s="7">
        <v>0</v>
      </c>
      <c r="D278" s="7">
        <v>0</v>
      </c>
      <c r="E278" s="22" t="str">
        <f t="shared" si="8"/>
        <v>00</v>
      </c>
      <c r="F278" s="4">
        <v>6.3100000000000005E-4</v>
      </c>
      <c r="G278" s="24">
        <v>0</v>
      </c>
      <c r="H278" s="4">
        <v>17.981498510000002</v>
      </c>
      <c r="I278" s="4">
        <v>42.446102193999998</v>
      </c>
      <c r="J278" s="2">
        <f t="shared" si="9"/>
        <v>0.42363132491684458</v>
      </c>
      <c r="K278" s="3">
        <v>9</v>
      </c>
      <c r="L278" s="3">
        <v>21</v>
      </c>
      <c r="M278" s="3">
        <v>1</v>
      </c>
      <c r="N278" s="3">
        <v>18</v>
      </c>
      <c r="O278" s="4">
        <v>0.80500000000000005</v>
      </c>
      <c r="P278" s="4">
        <v>0.7</v>
      </c>
      <c r="Q278" s="4">
        <v>0.79100000000000004</v>
      </c>
      <c r="R278" s="4">
        <v>0.69499999999999995</v>
      </c>
      <c r="S278" s="4">
        <v>0.76600000000000001</v>
      </c>
      <c r="T278" s="4">
        <v>0.628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2">
        <v>1.63475572041839</v>
      </c>
      <c r="AB278" s="2">
        <v>1.2039728043259399</v>
      </c>
      <c r="AC278" s="2">
        <v>1.5654210270173301</v>
      </c>
      <c r="AD278" s="2">
        <v>1.1874435023747301</v>
      </c>
      <c r="AE278" s="2">
        <v>1.45243416362444</v>
      </c>
      <c r="AF278" s="2">
        <v>0.98886142470899097</v>
      </c>
    </row>
    <row r="279" spans="1:32" x14ac:dyDescent="0.35">
      <c r="A279" s="7">
        <v>705</v>
      </c>
      <c r="B279" s="7">
        <v>40</v>
      </c>
      <c r="C279" s="7">
        <v>0</v>
      </c>
      <c r="D279" s="7">
        <v>0</v>
      </c>
      <c r="E279" s="22" t="str">
        <f t="shared" si="8"/>
        <v>00</v>
      </c>
      <c r="F279" s="4">
        <v>0.34048099999999998</v>
      </c>
      <c r="G279" s="24">
        <v>0</v>
      </c>
      <c r="H279" s="4">
        <v>20.100738150000002</v>
      </c>
      <c r="I279" s="4">
        <v>45.104307108999997</v>
      </c>
      <c r="J279" s="2">
        <f t="shared" si="9"/>
        <v>0.44565008174106618</v>
      </c>
      <c r="K279" s="3">
        <v>17</v>
      </c>
      <c r="L279" s="3">
        <v>15</v>
      </c>
      <c r="M279" s="3">
        <v>1</v>
      </c>
      <c r="N279" s="3">
        <v>16</v>
      </c>
      <c r="O279" s="4">
        <v>0.61399999999999999</v>
      </c>
      <c r="P279" s="4">
        <v>0.46875</v>
      </c>
      <c r="Q279" s="4">
        <v>0.61399999999999999</v>
      </c>
      <c r="R279" s="4">
        <v>0.42799999999999999</v>
      </c>
      <c r="S279" s="4">
        <v>0.54100000000000004</v>
      </c>
      <c r="T279" s="4">
        <v>0.442</v>
      </c>
      <c r="U279" s="5">
        <v>0</v>
      </c>
      <c r="V279" s="5">
        <v>100</v>
      </c>
      <c r="W279" s="5">
        <v>0</v>
      </c>
      <c r="X279" s="5">
        <v>100</v>
      </c>
      <c r="Y279" s="5">
        <v>0</v>
      </c>
      <c r="Z279" s="5">
        <v>100</v>
      </c>
      <c r="AA279" s="2">
        <v>0.95191790951730604</v>
      </c>
      <c r="AB279" s="2">
        <v>0.63252255874351004</v>
      </c>
      <c r="AC279" s="2">
        <v>0.95191790951730604</v>
      </c>
      <c r="AD279" s="2">
        <v>0.55861628760233895</v>
      </c>
      <c r="AE279" s="2">
        <v>0.77870506892159197</v>
      </c>
      <c r="AF279" s="2">
        <v>0.58339631660082603</v>
      </c>
    </row>
    <row r="280" spans="1:32" x14ac:dyDescent="0.35">
      <c r="A280" s="7">
        <v>41</v>
      </c>
      <c r="B280" s="7">
        <v>13</v>
      </c>
      <c r="C280" s="7">
        <v>0</v>
      </c>
      <c r="D280" s="7">
        <v>0</v>
      </c>
      <c r="E280" s="22" t="str">
        <f t="shared" si="8"/>
        <v>00</v>
      </c>
      <c r="F280" s="4">
        <v>7.8969999999999995E-3</v>
      </c>
      <c r="G280" s="24">
        <v>0</v>
      </c>
      <c r="H280" s="4">
        <v>20.066463800000001</v>
      </c>
      <c r="I280" s="4">
        <v>43.567047209999998</v>
      </c>
      <c r="J280" s="2">
        <f t="shared" si="9"/>
        <v>0.46058810695332414</v>
      </c>
      <c r="K280" s="3">
        <v>9</v>
      </c>
      <c r="L280" s="3">
        <v>17</v>
      </c>
      <c r="M280" s="3">
        <v>2</v>
      </c>
      <c r="N280" s="3">
        <v>21</v>
      </c>
      <c r="O280" s="4">
        <v>0.77400000000000002</v>
      </c>
      <c r="P280" s="4">
        <v>0.65384615384615397</v>
      </c>
      <c r="Q280" s="4">
        <v>0.77500000000000002</v>
      </c>
      <c r="R280" s="4">
        <v>0.66900000000000004</v>
      </c>
      <c r="S280" s="4">
        <v>0.77300000000000002</v>
      </c>
      <c r="T280" s="4">
        <v>0.63200000000000001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2">
        <v>1.4872202797098499</v>
      </c>
      <c r="AB280" s="2">
        <v>1.0608719606852599</v>
      </c>
      <c r="AC280" s="2">
        <v>1.49165487677772</v>
      </c>
      <c r="AD280" s="2">
        <v>1.1056369036050699</v>
      </c>
      <c r="AE280" s="2">
        <v>1.4828052615007301</v>
      </c>
      <c r="AF280" s="2">
        <v>0.999672340813206</v>
      </c>
    </row>
    <row r="281" spans="1:32" x14ac:dyDescent="0.35">
      <c r="A281" s="7">
        <v>183</v>
      </c>
      <c r="B281" s="7">
        <v>2</v>
      </c>
      <c r="C281" s="7">
        <v>0</v>
      </c>
      <c r="D281" s="7">
        <v>0</v>
      </c>
      <c r="E281" s="22" t="str">
        <f t="shared" si="8"/>
        <v>00</v>
      </c>
      <c r="F281" s="4">
        <v>1.7330000000000002E-2</v>
      </c>
      <c r="G281" s="24">
        <v>0</v>
      </c>
      <c r="H281" s="4">
        <v>22.211079260000002</v>
      </c>
      <c r="I281" s="4">
        <v>46.452366005000002</v>
      </c>
      <c r="J281" s="2">
        <f t="shared" si="9"/>
        <v>0.47814742649726955</v>
      </c>
      <c r="K281" s="3">
        <v>22</v>
      </c>
      <c r="L281" s="3">
        <v>15</v>
      </c>
      <c r="M281" s="3">
        <v>4</v>
      </c>
      <c r="N281" s="3">
        <v>8</v>
      </c>
      <c r="O281" s="4">
        <v>0.47299999999999998</v>
      </c>
      <c r="P281" s="4">
        <v>0.40540540540540498</v>
      </c>
      <c r="Q281" s="4">
        <v>0.621</v>
      </c>
      <c r="R281" s="4">
        <v>0.46800000000000003</v>
      </c>
      <c r="S281" s="4">
        <v>0.72299999999999998</v>
      </c>
      <c r="T281" s="4">
        <v>0.60199999999999998</v>
      </c>
      <c r="U281" s="5">
        <v>100</v>
      </c>
      <c r="V281" s="5">
        <v>100</v>
      </c>
      <c r="W281" s="5">
        <v>0</v>
      </c>
      <c r="X281" s="5">
        <v>100</v>
      </c>
      <c r="Y281" s="5">
        <v>0</v>
      </c>
      <c r="Z281" s="5">
        <v>0</v>
      </c>
      <c r="AA281" s="2">
        <v>0.64055473044077504</v>
      </c>
      <c r="AB281" s="2">
        <v>0.51987545928590895</v>
      </c>
      <c r="AC281" s="2">
        <v>0.97021907389971096</v>
      </c>
      <c r="AD281" s="2">
        <v>0.63111178964049297</v>
      </c>
      <c r="AE281" s="2">
        <v>1.2837377727948001</v>
      </c>
      <c r="AF281" s="2">
        <v>0.92130327369769904</v>
      </c>
    </row>
    <row r="282" spans="1:32" x14ac:dyDescent="0.35">
      <c r="A282" s="7">
        <v>385</v>
      </c>
      <c r="B282" s="7">
        <v>20</v>
      </c>
      <c r="C282" s="7">
        <v>0</v>
      </c>
      <c r="D282" s="7">
        <v>0</v>
      </c>
      <c r="E282" s="22" t="str">
        <f t="shared" si="8"/>
        <v>00</v>
      </c>
      <c r="F282" s="4">
        <v>4.8739999999999999E-3</v>
      </c>
      <c r="G282" s="24">
        <v>0</v>
      </c>
      <c r="H282" s="4">
        <v>22.392258760000001</v>
      </c>
      <c r="I282" s="4">
        <v>37.210936253900002</v>
      </c>
      <c r="J282" s="2">
        <f t="shared" si="9"/>
        <v>0.60176552955324025</v>
      </c>
      <c r="K282" s="3">
        <v>18</v>
      </c>
      <c r="L282" s="3">
        <v>16</v>
      </c>
      <c r="M282" s="3">
        <v>3</v>
      </c>
      <c r="N282" s="3">
        <v>12</v>
      </c>
      <c r="O282" s="4">
        <v>0.58499999999999996</v>
      </c>
      <c r="P282" s="4">
        <v>0.47058823529411797</v>
      </c>
      <c r="Q282" s="4">
        <v>0.73</v>
      </c>
      <c r="R282" s="4">
        <v>0.59599999999999997</v>
      </c>
      <c r="S282" s="4">
        <v>0.71799999999999997</v>
      </c>
      <c r="T282" s="4">
        <v>0.66300000000000003</v>
      </c>
      <c r="U282" s="5">
        <v>0</v>
      </c>
      <c r="V282" s="5">
        <v>100</v>
      </c>
      <c r="W282" s="5">
        <v>0</v>
      </c>
      <c r="X282" s="5">
        <v>0</v>
      </c>
      <c r="Y282" s="5">
        <v>0</v>
      </c>
      <c r="Z282" s="5">
        <v>0</v>
      </c>
      <c r="AA282" s="2">
        <v>0.87947675875143905</v>
      </c>
      <c r="AB282" s="2">
        <v>0.63598876671999705</v>
      </c>
      <c r="AC282" s="2">
        <v>1.30933331998376</v>
      </c>
      <c r="AD282" s="2">
        <v>0.90634040102098701</v>
      </c>
      <c r="AE282" s="2">
        <v>1.2658482080440201</v>
      </c>
      <c r="AF282" s="2">
        <v>1.0876723486297799</v>
      </c>
    </row>
    <row r="283" spans="1:32" x14ac:dyDescent="0.35">
      <c r="A283" s="7">
        <v>809</v>
      </c>
      <c r="B283" s="7">
        <v>34</v>
      </c>
      <c r="C283" s="7">
        <v>0</v>
      </c>
      <c r="D283" s="7">
        <v>0</v>
      </c>
      <c r="E283" s="22" t="str">
        <f t="shared" si="8"/>
        <v>00</v>
      </c>
      <c r="F283" s="4">
        <v>8.3049999999999999E-3</v>
      </c>
      <c r="G283" s="24">
        <v>0</v>
      </c>
      <c r="H283" s="4">
        <v>25.606794220000001</v>
      </c>
      <c r="I283" s="4">
        <v>39.254200134000001</v>
      </c>
      <c r="J283" s="2">
        <f t="shared" si="9"/>
        <v>0.6523325945398819</v>
      </c>
      <c r="K283" s="3">
        <v>21</v>
      </c>
      <c r="L283" s="3">
        <v>19</v>
      </c>
      <c r="M283" s="3">
        <v>1</v>
      </c>
      <c r="N283" s="3">
        <v>8</v>
      </c>
      <c r="O283" s="4">
        <v>0.56799999999999995</v>
      </c>
      <c r="P283" s="4">
        <v>0.47499999999999998</v>
      </c>
      <c r="Q283" s="4">
        <v>0.56699999999999995</v>
      </c>
      <c r="R283" s="4">
        <v>0.502</v>
      </c>
      <c r="S283" s="4">
        <v>0.61799999999999999</v>
      </c>
      <c r="T283" s="4">
        <v>0.47299999999999998</v>
      </c>
      <c r="U283" s="5">
        <v>0</v>
      </c>
      <c r="V283" s="5">
        <v>100</v>
      </c>
      <c r="W283" s="5">
        <v>0</v>
      </c>
      <c r="X283" s="5">
        <v>0</v>
      </c>
      <c r="Y283" s="5">
        <v>0</v>
      </c>
      <c r="Z283" s="5">
        <v>100</v>
      </c>
      <c r="AA283" s="2">
        <v>0.83932969073802699</v>
      </c>
      <c r="AB283" s="2">
        <v>0.64435701639051302</v>
      </c>
      <c r="AC283" s="2">
        <v>0.83701755097964703</v>
      </c>
      <c r="AD283" s="2">
        <v>0.69715520195748404</v>
      </c>
      <c r="AE283" s="2">
        <v>0.96233467037556197</v>
      </c>
      <c r="AF283" s="2">
        <v>0.64055473044077504</v>
      </c>
    </row>
    <row r="284" spans="1:32" x14ac:dyDescent="0.35">
      <c r="A284" s="7">
        <v>635</v>
      </c>
      <c r="B284" s="7">
        <v>20</v>
      </c>
      <c r="C284" s="7">
        <v>0</v>
      </c>
      <c r="D284" s="7">
        <v>0</v>
      </c>
      <c r="E284" s="22" t="str">
        <f t="shared" si="8"/>
        <v>00</v>
      </c>
      <c r="F284" s="4">
        <v>0</v>
      </c>
      <c r="G284" s="24">
        <v>0</v>
      </c>
      <c r="H284" s="4">
        <v>26.14165324</v>
      </c>
      <c r="I284" s="4">
        <v>38.92339923267</v>
      </c>
      <c r="J284" s="2">
        <f t="shared" si="9"/>
        <v>0.67161794075935288</v>
      </c>
      <c r="K284" s="3">
        <v>14</v>
      </c>
      <c r="L284" s="3">
        <v>13</v>
      </c>
      <c r="M284" s="3">
        <v>1</v>
      </c>
      <c r="N284" s="3">
        <v>21</v>
      </c>
      <c r="O284" s="4">
        <v>0.67700000000000005</v>
      </c>
      <c r="P284" s="4">
        <v>0.48148148148148101</v>
      </c>
      <c r="Q284" s="4">
        <v>0.67400000000000004</v>
      </c>
      <c r="R284" s="4">
        <v>0.47399999999999998</v>
      </c>
      <c r="S284" s="4">
        <v>0.59799999999999998</v>
      </c>
      <c r="T284" s="4">
        <v>0.41499999999999998</v>
      </c>
      <c r="U284" s="5">
        <v>0</v>
      </c>
      <c r="V284" s="5">
        <v>100</v>
      </c>
      <c r="W284" s="5">
        <v>0</v>
      </c>
      <c r="X284" s="5">
        <v>100</v>
      </c>
      <c r="Y284" s="5">
        <v>0</v>
      </c>
      <c r="Z284" s="5">
        <v>100</v>
      </c>
      <c r="AA284" s="2">
        <v>1.1301029557594799</v>
      </c>
      <c r="AB284" s="2">
        <v>0.65677953638907005</v>
      </c>
      <c r="AC284" s="2">
        <v>1.12085789761543</v>
      </c>
      <c r="AD284" s="2">
        <v>0.64245406624442702</v>
      </c>
      <c r="AE284" s="2">
        <v>0.91130319036311602</v>
      </c>
      <c r="AF284" s="2">
        <v>0.53614343175028101</v>
      </c>
    </row>
    <row r="285" spans="1:32" x14ac:dyDescent="0.35">
      <c r="A285" s="7">
        <v>651</v>
      </c>
      <c r="B285" s="7">
        <v>40</v>
      </c>
      <c r="C285" s="7">
        <v>0</v>
      </c>
      <c r="D285" s="7">
        <v>0</v>
      </c>
      <c r="E285" s="22" t="str">
        <f t="shared" si="8"/>
        <v>00</v>
      </c>
      <c r="F285" s="4">
        <v>0.25719999999999998</v>
      </c>
      <c r="G285" s="24">
        <v>0</v>
      </c>
      <c r="H285" s="4">
        <v>31.421090920000001</v>
      </c>
      <c r="I285" s="4">
        <v>40.662841631600003</v>
      </c>
      <c r="J285" s="2">
        <f t="shared" si="9"/>
        <v>0.77272245763517844</v>
      </c>
      <c r="K285" s="3">
        <v>19</v>
      </c>
      <c r="L285" s="3">
        <v>19</v>
      </c>
      <c r="M285" s="3">
        <v>0</v>
      </c>
      <c r="N285" s="3">
        <v>11</v>
      </c>
      <c r="O285" s="4">
        <v>0.61399999999999999</v>
      </c>
      <c r="P285" s="4">
        <v>0.5</v>
      </c>
      <c r="Q285" s="4">
        <v>0.63300000000000001</v>
      </c>
      <c r="R285" s="4">
        <v>0.52700000000000002</v>
      </c>
      <c r="S285" s="4">
        <v>0.59199999999999997</v>
      </c>
      <c r="T285" s="4">
        <v>0.53300000000000003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2">
        <v>0.95191790951730604</v>
      </c>
      <c r="AB285" s="2">
        <v>0.69314718055994495</v>
      </c>
      <c r="AC285" s="2">
        <v>1.0023934309275699</v>
      </c>
      <c r="AD285" s="2">
        <v>0.74865989049020398</v>
      </c>
      <c r="AE285" s="2">
        <v>0.89648810457797501</v>
      </c>
      <c r="AF285" s="2">
        <v>0.76142602131324</v>
      </c>
    </row>
    <row r="286" spans="1:32" x14ac:dyDescent="0.35">
      <c r="A286" s="7">
        <v>831</v>
      </c>
      <c r="B286" s="7">
        <v>21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4">
        <v>1</v>
      </c>
      <c r="H286" s="4">
        <v>4.4786113870000002E-3</v>
      </c>
      <c r="I286" s="4">
        <v>51.490348797800003</v>
      </c>
      <c r="J286" s="2">
        <f t="shared" si="9"/>
        <v>8.6979628057818774E-5</v>
      </c>
      <c r="K286" s="3">
        <v>12</v>
      </c>
      <c r="L286" s="3">
        <v>22</v>
      </c>
      <c r="M286" s="3">
        <v>0</v>
      </c>
      <c r="N286" s="3">
        <v>15</v>
      </c>
      <c r="O286" s="4">
        <v>0.76</v>
      </c>
      <c r="P286" s="4">
        <v>0.64705882352941202</v>
      </c>
      <c r="Q286" s="4">
        <v>0.99399999999999999</v>
      </c>
      <c r="R286" s="4">
        <v>0.98499999999999999</v>
      </c>
      <c r="S286" s="4">
        <v>1</v>
      </c>
      <c r="T286" s="4">
        <v>1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2">
        <v>0.27443684570176002</v>
      </c>
      <c r="AB286" s="2">
        <v>0.435318071257845</v>
      </c>
      <c r="AC286" s="2">
        <v>6.0180723255630203E-3</v>
      </c>
      <c r="AD286" s="2">
        <v>1.51136378100482E-2</v>
      </c>
      <c r="AE286" s="2">
        <v>1.0000050000287801E-5</v>
      </c>
      <c r="AF286" s="2">
        <v>1.0000050000287801E-5</v>
      </c>
    </row>
    <row r="287" spans="1:32" x14ac:dyDescent="0.35">
      <c r="A287" s="7">
        <v>759</v>
      </c>
      <c r="B287" s="7">
        <v>7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4">
        <v>1</v>
      </c>
      <c r="H287" s="4">
        <v>4.7855941970000003E-2</v>
      </c>
      <c r="I287" s="4">
        <v>44.811612930999999</v>
      </c>
      <c r="J287" s="2">
        <f t="shared" si="9"/>
        <v>1.0679361629693535E-3</v>
      </c>
      <c r="K287" s="3">
        <v>15</v>
      </c>
      <c r="L287" s="3">
        <v>24</v>
      </c>
      <c r="M287" s="3">
        <v>0</v>
      </c>
      <c r="N287" s="3">
        <v>10</v>
      </c>
      <c r="O287" s="4">
        <v>0.69</v>
      </c>
      <c r="P287" s="4">
        <v>0.61538461538461497</v>
      </c>
      <c r="Q287" s="4">
        <v>0.99199999999999999</v>
      </c>
      <c r="R287" s="4">
        <v>0.95</v>
      </c>
      <c r="S287" s="4">
        <v>0.999</v>
      </c>
      <c r="T287" s="4">
        <v>0.99399999999999999</v>
      </c>
      <c r="U287" s="5">
        <v>100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2">
        <v>0.37106368139083201</v>
      </c>
      <c r="AB287" s="2">
        <v>0.48550781578170099</v>
      </c>
      <c r="AC287" s="2">
        <v>8.03217169726427E-3</v>
      </c>
      <c r="AD287" s="2">
        <v>5.1293294387550599E-2</v>
      </c>
      <c r="AE287" s="2">
        <v>1.00050033358353E-3</v>
      </c>
      <c r="AF287" s="2">
        <v>6.0180723255630203E-3</v>
      </c>
    </row>
    <row r="288" spans="1:32" x14ac:dyDescent="0.35">
      <c r="A288" s="7">
        <v>357</v>
      </c>
      <c r="B288" s="7">
        <v>39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6.5172157339999995E-2</v>
      </c>
      <c r="I288" s="4">
        <v>34.093966765499999</v>
      </c>
      <c r="J288" s="2">
        <f t="shared" si="9"/>
        <v>1.9115451654029389E-3</v>
      </c>
      <c r="K288" s="3">
        <v>15</v>
      </c>
      <c r="L288" s="3">
        <v>26</v>
      </c>
      <c r="M288" s="3">
        <v>0</v>
      </c>
      <c r="N288" s="3">
        <v>8</v>
      </c>
      <c r="O288" s="4">
        <v>0.69499999999999995</v>
      </c>
      <c r="P288" s="4">
        <v>0.63414634146341498</v>
      </c>
      <c r="Q288" s="4">
        <v>0.97899999999999998</v>
      </c>
      <c r="R288" s="4">
        <v>0.96399999999999997</v>
      </c>
      <c r="S288" s="4">
        <v>0.99199999999999999</v>
      </c>
      <c r="T288" s="4">
        <v>0.99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2">
        <v>0.36384343341734499</v>
      </c>
      <c r="AB288" s="2">
        <v>0.45547552868282598</v>
      </c>
      <c r="AC288" s="2">
        <v>2.1223636451626698E-2</v>
      </c>
      <c r="AD288" s="2">
        <v>3.6663984371591497E-2</v>
      </c>
      <c r="AE288" s="2">
        <v>8.03217169726427E-3</v>
      </c>
      <c r="AF288" s="2">
        <v>1.0050335853501499E-2</v>
      </c>
    </row>
    <row r="289" spans="1:32" x14ac:dyDescent="0.35">
      <c r="A289" s="7">
        <v>723</v>
      </c>
      <c r="B289" s="7">
        <v>25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4">
        <v>1</v>
      </c>
      <c r="H289" s="4">
        <v>0.1305473275</v>
      </c>
      <c r="I289" s="4">
        <v>51.186075636799998</v>
      </c>
      <c r="J289" s="2">
        <f t="shared" si="9"/>
        <v>2.5504461101163926E-3</v>
      </c>
      <c r="K289" s="3">
        <v>17</v>
      </c>
      <c r="L289" s="3">
        <v>20</v>
      </c>
      <c r="M289" s="3">
        <v>2</v>
      </c>
      <c r="N289" s="3">
        <v>10</v>
      </c>
      <c r="O289" s="4">
        <v>0.59499999999999997</v>
      </c>
      <c r="P289" s="4">
        <v>0.54054054054054101</v>
      </c>
      <c r="Q289" s="4">
        <v>0.999</v>
      </c>
      <c r="R289" s="4">
        <v>0.998</v>
      </c>
      <c r="S289" s="4">
        <v>1</v>
      </c>
      <c r="T289" s="4">
        <v>0.999</v>
      </c>
      <c r="U289" s="5">
        <v>100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2">
        <v>0.51919387343650703</v>
      </c>
      <c r="AB289" s="2">
        <v>0.61518563909023305</v>
      </c>
      <c r="AC289" s="2">
        <v>1.00050033358353E-3</v>
      </c>
      <c r="AD289" s="2">
        <v>2.0020026706730801E-3</v>
      </c>
      <c r="AE289" s="2">
        <v>1.0000050000287801E-5</v>
      </c>
      <c r="AF289" s="2">
        <v>1.00050033358353E-3</v>
      </c>
    </row>
    <row r="290" spans="1:32" x14ac:dyDescent="0.35">
      <c r="A290" s="7">
        <v>501</v>
      </c>
      <c r="B290" s="7">
        <v>29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0.13612680499999999</v>
      </c>
      <c r="I290" s="4">
        <v>43.033195135390002</v>
      </c>
      <c r="J290" s="2">
        <f t="shared" si="9"/>
        <v>3.1632976489828634E-3</v>
      </c>
      <c r="K290" s="3">
        <v>8</v>
      </c>
      <c r="L290" s="3">
        <v>23</v>
      </c>
      <c r="M290" s="3">
        <v>6</v>
      </c>
      <c r="N290" s="3">
        <v>12</v>
      </c>
      <c r="O290" s="4">
        <v>0.70399999999999996</v>
      </c>
      <c r="P290" s="4">
        <v>0.74193548387096797</v>
      </c>
      <c r="Q290" s="4">
        <v>0.995</v>
      </c>
      <c r="R290" s="4">
        <v>0.91100000000000003</v>
      </c>
      <c r="S290" s="4">
        <v>0.99399999999999999</v>
      </c>
      <c r="T290" s="4">
        <v>0.99399999999999999</v>
      </c>
      <c r="U290" s="5">
        <v>100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2">
        <v>0.35097692282409498</v>
      </c>
      <c r="AB290" s="2">
        <v>0.29849298855599699</v>
      </c>
      <c r="AC290" s="2">
        <v>5.0125418235442898E-3</v>
      </c>
      <c r="AD290" s="2">
        <v>9.3212381722178703E-2</v>
      </c>
      <c r="AE290" s="2">
        <v>6.0180723255630203E-3</v>
      </c>
      <c r="AF290" s="2">
        <v>6.0180723255630203E-3</v>
      </c>
    </row>
    <row r="291" spans="1:32" x14ac:dyDescent="0.35">
      <c r="A291" s="7">
        <v>883</v>
      </c>
      <c r="B291" s="7">
        <v>14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0.31229498960000002</v>
      </c>
      <c r="I291" s="4">
        <v>70.820748089000006</v>
      </c>
      <c r="J291" s="2">
        <f t="shared" si="9"/>
        <v>4.4096539224287891E-3</v>
      </c>
      <c r="K291" s="3">
        <v>15</v>
      </c>
      <c r="L291" s="3">
        <v>13</v>
      </c>
      <c r="M291" s="3">
        <v>0</v>
      </c>
      <c r="N291" s="3">
        <v>21</v>
      </c>
      <c r="O291" s="4">
        <v>0.69899999999999995</v>
      </c>
      <c r="P291" s="4">
        <v>0.46428571428571402</v>
      </c>
      <c r="Q291" s="4">
        <v>0.98799999999999999</v>
      </c>
      <c r="R291" s="4">
        <v>0.61099999999999999</v>
      </c>
      <c r="S291" s="4">
        <v>0.98899999999999999</v>
      </c>
      <c r="T291" s="4">
        <v>0.97399999999999998</v>
      </c>
      <c r="U291" s="5">
        <v>100</v>
      </c>
      <c r="V291" s="5">
        <v>0</v>
      </c>
      <c r="W291" s="5">
        <v>100</v>
      </c>
      <c r="X291" s="5">
        <v>100</v>
      </c>
      <c r="Y291" s="5">
        <v>100</v>
      </c>
      <c r="Z291" s="5">
        <v>100</v>
      </c>
      <c r="AA291" s="2">
        <v>0.35810453674832698</v>
      </c>
      <c r="AB291" s="2">
        <v>0.76725515271366695</v>
      </c>
      <c r="AC291" s="2">
        <v>1.20725812342692E-2</v>
      </c>
      <c r="AD291" s="2">
        <v>0.49265831981054198</v>
      </c>
      <c r="AE291" s="2">
        <v>1.1060947359424899E-2</v>
      </c>
      <c r="AF291" s="2">
        <v>2.6343975339602001E-2</v>
      </c>
    </row>
    <row r="292" spans="1:32" x14ac:dyDescent="0.35">
      <c r="A292" s="7">
        <v>405</v>
      </c>
      <c r="B292" s="7">
        <v>7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4">
        <v>1</v>
      </c>
      <c r="H292" s="4">
        <v>0.33606518959999998</v>
      </c>
      <c r="I292" s="4">
        <v>53.537673101000003</v>
      </c>
      <c r="J292" s="2">
        <f t="shared" si="9"/>
        <v>6.2771721319678118E-3</v>
      </c>
      <c r="K292" s="3">
        <v>19</v>
      </c>
      <c r="L292" s="3">
        <v>16</v>
      </c>
      <c r="M292" s="3">
        <v>3</v>
      </c>
      <c r="N292" s="3">
        <v>11</v>
      </c>
      <c r="O292" s="4">
        <v>0.56499999999999995</v>
      </c>
      <c r="P292" s="4">
        <v>0.45714285714285702</v>
      </c>
      <c r="Q292" s="4">
        <v>0.95499999999999996</v>
      </c>
      <c r="R292" s="4">
        <v>0.56200000000000006</v>
      </c>
      <c r="S292" s="4">
        <v>0.98899999999999999</v>
      </c>
      <c r="T292" s="4">
        <v>0.97499999999999998</v>
      </c>
      <c r="U292" s="5">
        <v>100</v>
      </c>
      <c r="V292" s="5">
        <v>0</v>
      </c>
      <c r="W292" s="5">
        <v>100</v>
      </c>
      <c r="X292" s="5">
        <v>100</v>
      </c>
      <c r="Y292" s="5">
        <v>100</v>
      </c>
      <c r="Z292" s="5">
        <v>100</v>
      </c>
      <c r="AA292" s="2">
        <v>0.57092954783569605</v>
      </c>
      <c r="AB292" s="2">
        <v>0.78275933924963204</v>
      </c>
      <c r="AC292" s="2">
        <v>4.6043938501406798E-2</v>
      </c>
      <c r="AD292" s="2">
        <v>0.57625342908844601</v>
      </c>
      <c r="AE292" s="2">
        <v>1.1060947359424899E-2</v>
      </c>
      <c r="AF292" s="2">
        <v>2.5317807984289901E-2</v>
      </c>
    </row>
    <row r="293" spans="1:32" x14ac:dyDescent="0.35">
      <c r="A293" s="7">
        <v>65</v>
      </c>
      <c r="B293" s="7">
        <v>5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4">
        <v>1</v>
      </c>
      <c r="H293" s="4">
        <v>0.40619616530000002</v>
      </c>
      <c r="I293" s="4">
        <v>54.95152444296</v>
      </c>
      <c r="J293" s="2">
        <f t="shared" si="9"/>
        <v>7.3918998502331629E-3</v>
      </c>
      <c r="K293" s="3">
        <v>21</v>
      </c>
      <c r="L293" s="3">
        <v>19</v>
      </c>
      <c r="M293" s="3">
        <v>0</v>
      </c>
      <c r="N293" s="3">
        <v>9</v>
      </c>
      <c r="O293" s="4">
        <v>0.57599999999999996</v>
      </c>
      <c r="P293" s="4">
        <v>0.47499999999999998</v>
      </c>
      <c r="Q293" s="4">
        <v>0.99299999999999999</v>
      </c>
      <c r="R293" s="4">
        <v>0.97699999999999998</v>
      </c>
      <c r="S293" s="4">
        <v>0.98599999999999999</v>
      </c>
      <c r="T293" s="4">
        <v>0.98599999999999999</v>
      </c>
      <c r="U293" s="5">
        <v>100</v>
      </c>
      <c r="V293" s="5">
        <v>0</v>
      </c>
      <c r="W293" s="5">
        <v>100</v>
      </c>
      <c r="X293" s="5">
        <v>100</v>
      </c>
      <c r="Y293" s="5">
        <v>100</v>
      </c>
      <c r="Z293" s="5">
        <v>100</v>
      </c>
      <c r="AA293" s="2">
        <v>0.55164761828624598</v>
      </c>
      <c r="AB293" s="2">
        <v>0.74444047494749599</v>
      </c>
      <c r="AC293" s="2">
        <v>7.0246149369644698E-3</v>
      </c>
      <c r="AD293" s="2">
        <v>2.32686269393543E-2</v>
      </c>
      <c r="AE293" s="2">
        <v>1.4098924379501601E-2</v>
      </c>
      <c r="AF293" s="2">
        <v>1.4098924379501601E-2</v>
      </c>
    </row>
    <row r="294" spans="1:32" x14ac:dyDescent="0.35">
      <c r="A294" s="7">
        <v>265</v>
      </c>
      <c r="B294" s="7">
        <v>21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4">
        <v>1</v>
      </c>
      <c r="H294" s="4">
        <v>0.52261325030000005</v>
      </c>
      <c r="I294" s="4">
        <v>55.055901649900001</v>
      </c>
      <c r="J294" s="2">
        <f t="shared" si="9"/>
        <v>9.492411070175422E-3</v>
      </c>
      <c r="K294" s="3">
        <v>5</v>
      </c>
      <c r="L294" s="3">
        <v>19</v>
      </c>
      <c r="M294" s="3">
        <v>2</v>
      </c>
      <c r="N294" s="3">
        <v>23</v>
      </c>
      <c r="O294" s="4">
        <v>0.83</v>
      </c>
      <c r="P294" s="4">
        <v>0.79166666666666696</v>
      </c>
      <c r="Q294" s="4">
        <v>0.872</v>
      </c>
      <c r="R294" s="4">
        <v>0.83399999999999996</v>
      </c>
      <c r="S294" s="4">
        <v>0.96</v>
      </c>
      <c r="T294" s="4">
        <v>0.96199999999999997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0.18632957819149301</v>
      </c>
      <c r="AB294" s="2">
        <v>0.23361485118150499</v>
      </c>
      <c r="AC294" s="2">
        <v>0.13696585507315701</v>
      </c>
      <c r="AD294" s="2">
        <v>0.18152187662339</v>
      </c>
      <c r="AE294" s="2">
        <v>4.08219945202552E-2</v>
      </c>
      <c r="AF294" s="2">
        <v>3.8740828316430602E-2</v>
      </c>
    </row>
    <row r="295" spans="1:32" x14ac:dyDescent="0.35">
      <c r="A295" s="7">
        <v>523</v>
      </c>
      <c r="B295" s="7">
        <v>43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0.69147516139999998</v>
      </c>
      <c r="I295" s="4">
        <v>69.107459515499997</v>
      </c>
      <c r="J295" s="2">
        <f t="shared" si="9"/>
        <v>1.000579628086184E-2</v>
      </c>
      <c r="K295" s="3">
        <v>5</v>
      </c>
      <c r="L295" s="3">
        <v>12</v>
      </c>
      <c r="M295" s="3">
        <v>4</v>
      </c>
      <c r="N295" s="3">
        <v>28</v>
      </c>
      <c r="O295" s="4">
        <v>0.82599999999999996</v>
      </c>
      <c r="P295" s="4">
        <v>0.70588235294117696</v>
      </c>
      <c r="Q295" s="4">
        <v>0.94899999999999995</v>
      </c>
      <c r="R295" s="4">
        <v>0.82899999999999996</v>
      </c>
      <c r="S295" s="4">
        <v>0.96</v>
      </c>
      <c r="T295" s="4">
        <v>0.95699999999999996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0.19116050546115901</v>
      </c>
      <c r="AB295" s="2">
        <v>0.34830669426821598</v>
      </c>
      <c r="AC295" s="2">
        <v>5.2346480372209202E-2</v>
      </c>
      <c r="AD295" s="2">
        <v>0.18753512384684201</v>
      </c>
      <c r="AE295" s="2">
        <v>4.08219945202552E-2</v>
      </c>
      <c r="AF295" s="2">
        <v>4.3951887529182797E-2</v>
      </c>
    </row>
    <row r="296" spans="1:32" x14ac:dyDescent="0.35">
      <c r="A296" s="7">
        <v>665</v>
      </c>
      <c r="B296" s="7">
        <v>29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0.55114212129999995</v>
      </c>
      <c r="I296" s="4">
        <v>51.656849566799998</v>
      </c>
      <c r="J296" s="2">
        <f t="shared" si="9"/>
        <v>1.0669294119210486E-2</v>
      </c>
      <c r="K296" s="3">
        <v>14</v>
      </c>
      <c r="L296" s="3">
        <v>25</v>
      </c>
      <c r="M296" s="3">
        <v>0</v>
      </c>
      <c r="N296" s="3">
        <v>10</v>
      </c>
      <c r="O296" s="4">
        <v>0.69399999999999995</v>
      </c>
      <c r="P296" s="4">
        <v>0.64102564102564097</v>
      </c>
      <c r="Q296" s="4">
        <v>0.96399999999999997</v>
      </c>
      <c r="R296" s="4">
        <v>0.93200000000000005</v>
      </c>
      <c r="S296" s="4">
        <v>0.97399999999999998</v>
      </c>
      <c r="T296" s="4">
        <v>0.94799999999999995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0.36528331847533302</v>
      </c>
      <c r="AB296" s="2">
        <v>0.44468582126144601</v>
      </c>
      <c r="AC296" s="2">
        <v>3.6663984371591497E-2</v>
      </c>
      <c r="AD296" s="2">
        <v>7.0422464296545806E-2</v>
      </c>
      <c r="AE296" s="2">
        <v>2.6343975339602001E-2</v>
      </c>
      <c r="AF296" s="2">
        <v>5.3400776727115302E-2</v>
      </c>
    </row>
    <row r="297" spans="1:32" x14ac:dyDescent="0.35">
      <c r="A297" s="7">
        <v>959</v>
      </c>
      <c r="B297" s="7">
        <v>46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4">
        <v>1</v>
      </c>
      <c r="H297" s="4">
        <v>0.50542516019999995</v>
      </c>
      <c r="I297" s="4">
        <v>45.781033424</v>
      </c>
      <c r="J297" s="2">
        <f t="shared" si="9"/>
        <v>1.1040055726112958E-2</v>
      </c>
      <c r="K297" s="3">
        <v>19</v>
      </c>
      <c r="L297" s="3">
        <v>13</v>
      </c>
      <c r="M297" s="3">
        <v>0</v>
      </c>
      <c r="N297" s="3">
        <v>17</v>
      </c>
      <c r="O297" s="4">
        <v>0.60799999999999998</v>
      </c>
      <c r="P297" s="4">
        <v>0.40625</v>
      </c>
      <c r="Q297" s="4">
        <v>0.90900000000000003</v>
      </c>
      <c r="R297" s="4">
        <v>0.52100000000000002</v>
      </c>
      <c r="S297" s="4">
        <v>0.97099999999999997</v>
      </c>
      <c r="T297" s="4">
        <v>0.91600000000000004</v>
      </c>
      <c r="U297" s="5">
        <v>100</v>
      </c>
      <c r="V297" s="5">
        <v>0</v>
      </c>
      <c r="W297" s="5">
        <v>100</v>
      </c>
      <c r="X297" s="5">
        <v>100</v>
      </c>
      <c r="Y297" s="5">
        <v>100</v>
      </c>
      <c r="Z297" s="5">
        <v>100</v>
      </c>
      <c r="AA297" s="2">
        <v>0.49758039701597001</v>
      </c>
      <c r="AB297" s="2">
        <v>0.90078654533819003</v>
      </c>
      <c r="AC297" s="2">
        <v>9.5410184804658196E-2</v>
      </c>
      <c r="AD297" s="2">
        <v>0.65200523722877002</v>
      </c>
      <c r="AE297" s="2">
        <v>2.9428810690812199E-2</v>
      </c>
      <c r="AF297" s="2">
        <v>8.7738914308006705E-2</v>
      </c>
    </row>
    <row r="298" spans="1:32" x14ac:dyDescent="0.35">
      <c r="A298" s="7">
        <v>257</v>
      </c>
      <c r="B298" s="7">
        <v>20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4">
        <v>1</v>
      </c>
      <c r="H298" s="4">
        <v>0.47808972649999998</v>
      </c>
      <c r="I298" s="4">
        <v>41.945709247000003</v>
      </c>
      <c r="J298" s="2">
        <f t="shared" si="9"/>
        <v>1.1397821972319932E-2</v>
      </c>
      <c r="K298" s="3">
        <v>16</v>
      </c>
      <c r="L298" s="3">
        <v>18</v>
      </c>
      <c r="M298" s="3">
        <v>0</v>
      </c>
      <c r="N298" s="3">
        <v>15</v>
      </c>
      <c r="O298" s="4">
        <v>0.67700000000000005</v>
      </c>
      <c r="P298" s="4">
        <v>0.52941176470588203</v>
      </c>
      <c r="Q298" s="4">
        <v>0.996</v>
      </c>
      <c r="R298" s="4">
        <v>0.98499999999999999</v>
      </c>
      <c r="S298" s="4">
        <v>1</v>
      </c>
      <c r="T298" s="4">
        <v>0.98399999999999999</v>
      </c>
      <c r="U298" s="5">
        <v>100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0.39008400606986199</v>
      </c>
      <c r="AB298" s="2">
        <v>0.63598876671999705</v>
      </c>
      <c r="AC298" s="2">
        <v>4.0080213975388201E-3</v>
      </c>
      <c r="AD298" s="2">
        <v>1.51136378100482E-2</v>
      </c>
      <c r="AE298" s="2">
        <v>1.0000050000287801E-5</v>
      </c>
      <c r="AF298" s="2">
        <v>1.6129381929883599E-2</v>
      </c>
    </row>
    <row r="299" spans="1:32" x14ac:dyDescent="0.35">
      <c r="A299" s="7">
        <v>743</v>
      </c>
      <c r="B299" s="7">
        <v>30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4">
        <v>1</v>
      </c>
      <c r="H299" s="4">
        <v>0.58020417940000002</v>
      </c>
      <c r="I299" s="4">
        <v>48.261068545420002</v>
      </c>
      <c r="J299" s="2">
        <f t="shared" si="9"/>
        <v>1.2022199194656283E-2</v>
      </c>
      <c r="K299" s="3">
        <v>13</v>
      </c>
      <c r="L299" s="3">
        <v>21</v>
      </c>
      <c r="M299" s="3">
        <v>2</v>
      </c>
      <c r="N299" s="3">
        <v>13</v>
      </c>
      <c r="O299" s="4">
        <v>0.70299999999999996</v>
      </c>
      <c r="P299" s="4">
        <v>0.61764705882352899</v>
      </c>
      <c r="Q299" s="4">
        <v>0.91100000000000003</v>
      </c>
      <c r="R299" s="4">
        <v>0.7</v>
      </c>
      <c r="S299" s="4">
        <v>0.96699999999999997</v>
      </c>
      <c r="T299" s="4">
        <v>0.94599999999999995</v>
      </c>
      <c r="U299" s="5">
        <v>100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2">
        <v>0.35239838717147198</v>
      </c>
      <c r="AB299" s="2">
        <v>0.48183808689273799</v>
      </c>
      <c r="AC299" s="2">
        <v>9.3212381722178703E-2</v>
      </c>
      <c r="AD299" s="2">
        <v>0.356674943938732</v>
      </c>
      <c r="AE299" s="2">
        <v>3.3556783528842803E-2</v>
      </c>
      <c r="AF299" s="2">
        <v>5.5512709930258801E-2</v>
      </c>
    </row>
    <row r="300" spans="1:32" x14ac:dyDescent="0.35">
      <c r="A300" s="7">
        <v>347</v>
      </c>
      <c r="B300" s="7">
        <v>4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4">
        <v>1</v>
      </c>
      <c r="H300" s="4">
        <v>0.55588475550000005</v>
      </c>
      <c r="I300" s="4">
        <v>45.646126634799998</v>
      </c>
      <c r="J300" s="2">
        <f t="shared" si="9"/>
        <v>1.2178136382687089E-2</v>
      </c>
      <c r="K300" s="3">
        <v>15</v>
      </c>
      <c r="L300" s="3">
        <v>13</v>
      </c>
      <c r="M300" s="3">
        <v>1</v>
      </c>
      <c r="N300" s="3">
        <v>20</v>
      </c>
      <c r="O300" s="4">
        <v>0.66900000000000004</v>
      </c>
      <c r="P300" s="4">
        <v>0.46428571428571402</v>
      </c>
      <c r="Q300" s="4">
        <v>0.71199999999999997</v>
      </c>
      <c r="R300" s="4">
        <v>0.50900000000000001</v>
      </c>
      <c r="S300" s="4">
        <v>0.93400000000000005</v>
      </c>
      <c r="T300" s="4">
        <v>0.57299999999999995</v>
      </c>
      <c r="U300" s="5">
        <v>100</v>
      </c>
      <c r="V300" s="5">
        <v>0</v>
      </c>
      <c r="W300" s="5">
        <v>100</v>
      </c>
      <c r="X300" s="5">
        <v>100</v>
      </c>
      <c r="Y300" s="5">
        <v>100</v>
      </c>
      <c r="Z300" s="5">
        <v>100</v>
      </c>
      <c r="AA300" s="2">
        <v>0.40197121885390902</v>
      </c>
      <c r="AB300" s="2">
        <v>0.76725515271366695</v>
      </c>
      <c r="AC300" s="2">
        <v>0.33967736757016098</v>
      </c>
      <c r="AD300" s="2">
        <v>0.67530726243161399</v>
      </c>
      <c r="AE300" s="2">
        <v>6.8278840753294406E-2</v>
      </c>
      <c r="AF300" s="2">
        <v>0.55686956226739803</v>
      </c>
    </row>
    <row r="301" spans="1:32" x14ac:dyDescent="0.35">
      <c r="A301" s="7">
        <v>773</v>
      </c>
      <c r="B301" s="7">
        <v>13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4">
        <v>1</v>
      </c>
      <c r="H301" s="4">
        <v>0.86568282460000001</v>
      </c>
      <c r="I301" s="4">
        <v>64.498600151999995</v>
      </c>
      <c r="J301" s="2">
        <f t="shared" si="9"/>
        <v>1.3421730433837278E-2</v>
      </c>
      <c r="K301" s="3">
        <v>22</v>
      </c>
      <c r="L301" s="3">
        <v>17</v>
      </c>
      <c r="M301" s="3">
        <v>0</v>
      </c>
      <c r="N301" s="3">
        <v>10</v>
      </c>
      <c r="O301" s="4">
        <v>0.54500000000000004</v>
      </c>
      <c r="P301" s="4">
        <v>0.43589743589743601</v>
      </c>
      <c r="Q301" s="4">
        <v>0.77900000000000003</v>
      </c>
      <c r="R301" s="4">
        <v>0.63700000000000001</v>
      </c>
      <c r="S301" s="4">
        <v>0.93799999999999994</v>
      </c>
      <c r="T301" s="4">
        <v>0.89500000000000002</v>
      </c>
      <c r="U301" s="5">
        <v>100</v>
      </c>
      <c r="V301" s="5">
        <v>0</v>
      </c>
      <c r="W301" s="5">
        <v>100</v>
      </c>
      <c r="X301" s="5">
        <v>100</v>
      </c>
      <c r="Y301" s="5">
        <v>100</v>
      </c>
      <c r="Z301" s="5">
        <v>100</v>
      </c>
      <c r="AA301" s="2">
        <v>0.60696948431889297</v>
      </c>
      <c r="AB301" s="2">
        <v>0.83034830207343002</v>
      </c>
      <c r="AC301" s="2">
        <v>0.24974423311138899</v>
      </c>
      <c r="AD301" s="2">
        <v>0.450985623409974</v>
      </c>
      <c r="AE301" s="2">
        <v>6.4005329975912406E-2</v>
      </c>
      <c r="AF301" s="2">
        <v>0.110931560707282</v>
      </c>
    </row>
    <row r="302" spans="1:32" x14ac:dyDescent="0.35">
      <c r="A302" s="7">
        <v>63</v>
      </c>
      <c r="B302" s="7">
        <v>28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4">
        <v>1</v>
      </c>
      <c r="H302" s="4">
        <v>0.83523445890000003</v>
      </c>
      <c r="I302" s="4">
        <v>56.080271664100003</v>
      </c>
      <c r="J302" s="2">
        <f t="shared" si="9"/>
        <v>1.4893552297726804E-2</v>
      </c>
      <c r="K302" s="3">
        <v>20</v>
      </c>
      <c r="L302" s="3">
        <v>18</v>
      </c>
      <c r="M302" s="3">
        <v>1</v>
      </c>
      <c r="N302" s="3">
        <v>10</v>
      </c>
      <c r="O302" s="4">
        <v>0.57699999999999996</v>
      </c>
      <c r="P302" s="4">
        <v>0.47368421052631599</v>
      </c>
      <c r="Q302" s="4">
        <v>0.98799999999999999</v>
      </c>
      <c r="R302" s="4">
        <v>0.97699999999999998</v>
      </c>
      <c r="S302" s="4">
        <v>0.98699999999999999</v>
      </c>
      <c r="T302" s="4">
        <v>0.97499999999999998</v>
      </c>
      <c r="U302" s="5">
        <v>100</v>
      </c>
      <c r="V302" s="5">
        <v>0</v>
      </c>
      <c r="W302" s="5">
        <v>100</v>
      </c>
      <c r="X302" s="5">
        <v>100</v>
      </c>
      <c r="Y302" s="5">
        <v>100</v>
      </c>
      <c r="Z302" s="5">
        <v>100</v>
      </c>
      <c r="AA302" s="2">
        <v>0.54991301247403801</v>
      </c>
      <c r="AB302" s="2">
        <v>0.74721440183022103</v>
      </c>
      <c r="AC302" s="2">
        <v>1.20725812342692E-2</v>
      </c>
      <c r="AD302" s="2">
        <v>2.32686269393543E-2</v>
      </c>
      <c r="AE302" s="2">
        <v>1.30852395486555E-2</v>
      </c>
      <c r="AF302" s="2">
        <v>2.5317807984289901E-2</v>
      </c>
    </row>
    <row r="303" spans="1:32" x14ac:dyDescent="0.35">
      <c r="A303" s="7">
        <v>909</v>
      </c>
      <c r="B303" s="7">
        <v>1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0.63688304110000005</v>
      </c>
      <c r="I303" s="4">
        <v>42.128568217599998</v>
      </c>
      <c r="J303" s="2">
        <f t="shared" si="9"/>
        <v>1.5117604704969067E-2</v>
      </c>
      <c r="K303" s="3">
        <v>26</v>
      </c>
      <c r="L303" s="3">
        <v>15</v>
      </c>
      <c r="M303" s="3">
        <v>0</v>
      </c>
      <c r="N303" s="3">
        <v>8</v>
      </c>
      <c r="O303" s="4">
        <v>0.45800000000000002</v>
      </c>
      <c r="P303" s="4">
        <v>0.36585365853658502</v>
      </c>
      <c r="Q303" s="4">
        <v>0.46200000000000002</v>
      </c>
      <c r="R303" s="4">
        <v>0.378</v>
      </c>
      <c r="S303" s="4">
        <v>0.504</v>
      </c>
      <c r="T303" s="4">
        <v>0.42</v>
      </c>
      <c r="U303" s="5">
        <v>0</v>
      </c>
      <c r="V303" s="5">
        <v>0</v>
      </c>
      <c r="W303" s="5">
        <v>0</v>
      </c>
      <c r="X303" s="5">
        <v>0</v>
      </c>
      <c r="Y303" s="5">
        <v>100</v>
      </c>
      <c r="Z303" s="5">
        <v>0</v>
      </c>
      <c r="AA303" s="2">
        <v>0.78088609486795202</v>
      </c>
      <c r="AB303" s="2">
        <v>1.0055218656021001</v>
      </c>
      <c r="AC303" s="2">
        <v>0.77219038790039796</v>
      </c>
      <c r="AD303" s="2">
        <v>0.97286108336254895</v>
      </c>
      <c r="AE303" s="2">
        <v>0.68517901091076805</v>
      </c>
      <c r="AF303" s="2">
        <v>0.86750056770472295</v>
      </c>
    </row>
    <row r="304" spans="1:32" x14ac:dyDescent="0.35">
      <c r="A304" s="7">
        <v>275</v>
      </c>
      <c r="B304" s="7">
        <v>5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4">
        <v>1</v>
      </c>
      <c r="H304" s="4">
        <v>0.80049788099999997</v>
      </c>
      <c r="I304" s="4">
        <v>51.532814104000003</v>
      </c>
      <c r="J304" s="2">
        <f t="shared" si="9"/>
        <v>1.5533750580445498E-2</v>
      </c>
      <c r="K304" s="3">
        <v>13</v>
      </c>
      <c r="L304" s="3">
        <v>19</v>
      </c>
      <c r="M304" s="3">
        <v>0</v>
      </c>
      <c r="N304" s="3">
        <v>17</v>
      </c>
      <c r="O304" s="4">
        <v>0.73099999999999998</v>
      </c>
      <c r="P304" s="4">
        <v>0.59375</v>
      </c>
      <c r="Q304" s="4">
        <v>0.93799999999999994</v>
      </c>
      <c r="R304" s="4">
        <v>0.74199999999999999</v>
      </c>
      <c r="S304" s="4">
        <v>0.95599999999999996</v>
      </c>
      <c r="T304" s="4">
        <v>0.90700000000000003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0.31334181923235899</v>
      </c>
      <c r="AB304" s="2">
        <v>0.52129692363328595</v>
      </c>
      <c r="AC304" s="2">
        <v>6.4005329975912406E-2</v>
      </c>
      <c r="AD304" s="2">
        <v>0.298406035814757</v>
      </c>
      <c r="AE304" s="2">
        <v>4.4997365930735798E-2</v>
      </c>
      <c r="AF304" s="2">
        <v>9.7612828867000401E-2</v>
      </c>
    </row>
    <row r="305" spans="1:32" x14ac:dyDescent="0.35">
      <c r="A305" s="7">
        <v>267</v>
      </c>
      <c r="B305" s="7">
        <v>23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0.56317053110000004</v>
      </c>
      <c r="I305" s="4">
        <v>35.894103753300001</v>
      </c>
      <c r="J305" s="2">
        <f t="shared" si="9"/>
        <v>1.5689778326007757E-2</v>
      </c>
      <c r="K305" s="3">
        <v>10</v>
      </c>
      <c r="L305" s="3">
        <v>14</v>
      </c>
      <c r="M305" s="3">
        <v>9</v>
      </c>
      <c r="N305" s="3">
        <v>16</v>
      </c>
      <c r="O305" s="4">
        <v>0.60899999999999999</v>
      </c>
      <c r="P305" s="4">
        <v>0.58333333333333304</v>
      </c>
      <c r="Q305" s="4">
        <v>0.98599999999999999</v>
      </c>
      <c r="R305" s="4">
        <v>0.65700000000000003</v>
      </c>
      <c r="S305" s="4">
        <v>0.97899999999999998</v>
      </c>
      <c r="T305" s="4">
        <v>0.96299999999999997</v>
      </c>
      <c r="U305" s="5">
        <v>100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2">
        <v>0.49593701127223999</v>
      </c>
      <c r="AB305" s="2">
        <v>0.53899650073268701</v>
      </c>
      <c r="AC305" s="2">
        <v>1.4098924379501601E-2</v>
      </c>
      <c r="AD305" s="2">
        <v>0.42007126049752702</v>
      </c>
      <c r="AE305" s="2">
        <v>2.1223636451626698E-2</v>
      </c>
      <c r="AF305" s="2">
        <v>3.7701867184011501E-2</v>
      </c>
    </row>
    <row r="306" spans="1:32" x14ac:dyDescent="0.35">
      <c r="A306" s="7">
        <v>515</v>
      </c>
      <c r="B306" s="7">
        <v>22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1.018816175</v>
      </c>
      <c r="I306" s="4">
        <v>64.476579717999996</v>
      </c>
      <c r="J306" s="2">
        <f t="shared" si="9"/>
        <v>1.5801337159259642E-2</v>
      </c>
      <c r="K306" s="3">
        <v>3</v>
      </c>
      <c r="L306" s="3">
        <v>17</v>
      </c>
      <c r="M306" s="3">
        <v>0</v>
      </c>
      <c r="N306" s="3">
        <v>29</v>
      </c>
      <c r="O306" s="4">
        <v>0.92100000000000004</v>
      </c>
      <c r="P306" s="4">
        <v>0.85</v>
      </c>
      <c r="Q306" s="4">
        <v>0.95799999999999996</v>
      </c>
      <c r="R306" s="4">
        <v>0.85599999999999998</v>
      </c>
      <c r="S306" s="4">
        <v>0.98599999999999999</v>
      </c>
      <c r="T306" s="4">
        <v>0.95399999999999996</v>
      </c>
      <c r="U306" s="5">
        <v>100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2">
        <v>8.2295242726830198E-2</v>
      </c>
      <c r="AB306" s="2">
        <v>0.16251892949777499</v>
      </c>
      <c r="AC306" s="2">
        <v>4.2907501011276501E-2</v>
      </c>
      <c r="AD306" s="2">
        <v>0.15548490284039501</v>
      </c>
      <c r="AE306" s="2">
        <v>1.4098924379501601E-2</v>
      </c>
      <c r="AF306" s="2">
        <v>4.7091607533850603E-2</v>
      </c>
    </row>
    <row r="307" spans="1:32" x14ac:dyDescent="0.35">
      <c r="A307" s="7">
        <v>125</v>
      </c>
      <c r="B307" s="7">
        <v>26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4">
        <v>1</v>
      </c>
      <c r="H307" s="4">
        <v>0.93321530610000003</v>
      </c>
      <c r="I307" s="4">
        <v>58.258861725762003</v>
      </c>
      <c r="J307" s="2">
        <f t="shared" si="9"/>
        <v>1.6018426698634472E-2</v>
      </c>
      <c r="K307" s="3">
        <v>27</v>
      </c>
      <c r="L307" s="3">
        <v>17</v>
      </c>
      <c r="M307" s="3">
        <v>0</v>
      </c>
      <c r="N307" s="3">
        <v>5</v>
      </c>
      <c r="O307" s="4">
        <v>0.49</v>
      </c>
      <c r="P307" s="4">
        <v>0.38636363636363602</v>
      </c>
      <c r="Q307" s="4">
        <v>0.94199999999999995</v>
      </c>
      <c r="R307" s="4">
        <v>0.93100000000000005</v>
      </c>
      <c r="S307" s="4">
        <v>0.97</v>
      </c>
      <c r="T307" s="4">
        <v>0.97899999999999998</v>
      </c>
      <c r="U307" s="5">
        <v>0</v>
      </c>
      <c r="V307" s="5">
        <v>0</v>
      </c>
      <c r="W307" s="5">
        <v>100</v>
      </c>
      <c r="X307" s="5">
        <v>100</v>
      </c>
      <c r="Y307" s="5">
        <v>100</v>
      </c>
      <c r="Z307" s="5">
        <v>100</v>
      </c>
      <c r="AA307" s="2">
        <v>0.71334988787746501</v>
      </c>
      <c r="AB307" s="2">
        <v>0.95097628986204497</v>
      </c>
      <c r="AC307" s="2">
        <v>5.9750004405774E-2</v>
      </c>
      <c r="AD307" s="2">
        <v>7.1496001705069895E-2</v>
      </c>
      <c r="AE307" s="2">
        <v>3.0459207484708602E-2</v>
      </c>
      <c r="AF307" s="2">
        <v>2.1223636451626698E-2</v>
      </c>
    </row>
    <row r="308" spans="1:32" x14ac:dyDescent="0.35">
      <c r="A308" s="7">
        <v>797</v>
      </c>
      <c r="B308" s="7">
        <v>35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4">
        <v>1</v>
      </c>
      <c r="H308" s="4">
        <v>0.81675944450000004</v>
      </c>
      <c r="I308" s="4">
        <v>48.797485287999997</v>
      </c>
      <c r="J308" s="2">
        <f t="shared" si="9"/>
        <v>1.6737736374723658E-2</v>
      </c>
      <c r="K308" s="3">
        <v>28</v>
      </c>
      <c r="L308" s="3">
        <v>9</v>
      </c>
      <c r="M308" s="3">
        <v>0</v>
      </c>
      <c r="N308" s="3">
        <v>12</v>
      </c>
      <c r="O308" s="4">
        <v>0.41699999999999998</v>
      </c>
      <c r="P308" s="4">
        <v>0.24324324324324301</v>
      </c>
      <c r="Q308" s="4">
        <v>0.97899999999999998</v>
      </c>
      <c r="R308" s="4">
        <v>0.92200000000000004</v>
      </c>
      <c r="S308" s="4">
        <v>0.97699999999999998</v>
      </c>
      <c r="T308" s="4">
        <v>0.95299999999999996</v>
      </c>
      <c r="U308" s="5">
        <v>0</v>
      </c>
      <c r="V308" s="5">
        <v>0</v>
      </c>
      <c r="W308" s="5">
        <v>100</v>
      </c>
      <c r="X308" s="5">
        <v>100</v>
      </c>
      <c r="Y308" s="5">
        <v>100</v>
      </c>
      <c r="Z308" s="5">
        <v>100</v>
      </c>
      <c r="AA308" s="2">
        <v>0.87466905718333599</v>
      </c>
      <c r="AB308" s="2">
        <v>1.4136933353080099</v>
      </c>
      <c r="AC308" s="2">
        <v>2.1223636451626698E-2</v>
      </c>
      <c r="AD308" s="2">
        <v>8.1210055425543201E-2</v>
      </c>
      <c r="AE308" s="2">
        <v>2.32686269393543E-2</v>
      </c>
      <c r="AF308" s="2">
        <v>4.8140375327934998E-2</v>
      </c>
    </row>
    <row r="309" spans="1:32" x14ac:dyDescent="0.35">
      <c r="A309" s="7">
        <v>897</v>
      </c>
      <c r="B309" s="7">
        <v>42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4">
        <v>1</v>
      </c>
      <c r="H309" s="4">
        <v>0.91045578699999996</v>
      </c>
      <c r="I309" s="4">
        <v>54.390524814000003</v>
      </c>
      <c r="J309" s="2">
        <f t="shared" si="9"/>
        <v>1.6739235190568535E-2</v>
      </c>
      <c r="K309" s="3">
        <v>21</v>
      </c>
      <c r="L309" s="3">
        <v>19</v>
      </c>
      <c r="M309" s="3">
        <v>1</v>
      </c>
      <c r="N309" s="3">
        <v>8</v>
      </c>
      <c r="O309" s="4">
        <v>0.55000000000000004</v>
      </c>
      <c r="P309" s="4">
        <v>0.47499999999999998</v>
      </c>
      <c r="Q309" s="4">
        <v>0.80600000000000005</v>
      </c>
      <c r="R309" s="4">
        <v>0.68400000000000005</v>
      </c>
      <c r="S309" s="4">
        <v>0.871</v>
      </c>
      <c r="T309" s="4">
        <v>0.86399999999999999</v>
      </c>
      <c r="U309" s="5">
        <v>100</v>
      </c>
      <c r="V309" s="5">
        <v>0</v>
      </c>
      <c r="W309" s="5">
        <v>100</v>
      </c>
      <c r="X309" s="5">
        <v>100</v>
      </c>
      <c r="Y309" s="5">
        <v>100</v>
      </c>
      <c r="Z309" s="5">
        <v>100</v>
      </c>
      <c r="AA309" s="2">
        <v>0.59783700075561996</v>
      </c>
      <c r="AB309" s="2">
        <v>0.74444047494749599</v>
      </c>
      <c r="AC309" s="2">
        <v>0.21567153647550899</v>
      </c>
      <c r="AD309" s="2">
        <v>0.37979736135958703</v>
      </c>
      <c r="AE309" s="2">
        <v>0.13811330212963399</v>
      </c>
      <c r="AF309" s="2">
        <v>0.14618251017808101</v>
      </c>
    </row>
    <row r="310" spans="1:32" x14ac:dyDescent="0.35">
      <c r="A310" s="7">
        <v>517</v>
      </c>
      <c r="B310" s="7">
        <v>5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4">
        <v>1</v>
      </c>
      <c r="H310" s="4">
        <v>0.80918938090000003</v>
      </c>
      <c r="I310" s="4">
        <v>46.5258371802</v>
      </c>
      <c r="J310" s="2">
        <f t="shared" si="9"/>
        <v>1.7392258365301737E-2</v>
      </c>
      <c r="K310" s="3">
        <v>22</v>
      </c>
      <c r="L310" s="3">
        <v>15</v>
      </c>
      <c r="M310" s="3">
        <v>1</v>
      </c>
      <c r="N310" s="3">
        <v>11</v>
      </c>
      <c r="O310" s="4">
        <v>0.53</v>
      </c>
      <c r="P310" s="4">
        <v>0.40540540540540498</v>
      </c>
      <c r="Q310" s="4">
        <v>0.97599999999999998</v>
      </c>
      <c r="R310" s="4">
        <v>0.95599999999999996</v>
      </c>
      <c r="S310" s="4">
        <v>0.98299999999999998</v>
      </c>
      <c r="T310" s="4">
        <v>0.95399999999999996</v>
      </c>
      <c r="U310" s="5">
        <v>100</v>
      </c>
      <c r="V310" s="5">
        <v>0</v>
      </c>
      <c r="W310" s="5">
        <v>100</v>
      </c>
      <c r="X310" s="5">
        <v>100</v>
      </c>
      <c r="Y310" s="5">
        <v>100</v>
      </c>
      <c r="Z310" s="5">
        <v>100</v>
      </c>
      <c r="AA310" s="2">
        <v>0.63487827243596995</v>
      </c>
      <c r="AB310" s="2">
        <v>0.90286771154201395</v>
      </c>
      <c r="AC310" s="2">
        <v>2.4292692569044601E-2</v>
      </c>
      <c r="AD310" s="2">
        <v>4.4997365930735798E-2</v>
      </c>
      <c r="AE310" s="2">
        <v>1.7146158834970501E-2</v>
      </c>
      <c r="AF310" s="2">
        <v>4.7091607533850603E-2</v>
      </c>
    </row>
    <row r="311" spans="1:32" x14ac:dyDescent="0.35">
      <c r="A311" s="7">
        <v>229</v>
      </c>
      <c r="B311" s="7">
        <v>11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4">
        <v>1</v>
      </c>
      <c r="H311" s="4">
        <v>1.0001594009999999</v>
      </c>
      <c r="I311" s="4">
        <v>53.773884299999999</v>
      </c>
      <c r="J311" s="2">
        <f t="shared" si="9"/>
        <v>1.8599351972050118E-2</v>
      </c>
      <c r="K311" s="3">
        <v>13</v>
      </c>
      <c r="L311" s="3">
        <v>17</v>
      </c>
      <c r="M311" s="3">
        <v>1</v>
      </c>
      <c r="N311" s="3">
        <v>18</v>
      </c>
      <c r="O311" s="4">
        <v>0.72199999999999998</v>
      </c>
      <c r="P311" s="4">
        <v>0.56666666666666698</v>
      </c>
      <c r="Q311" s="4">
        <v>0.93899999999999995</v>
      </c>
      <c r="R311" s="4">
        <v>0.629</v>
      </c>
      <c r="S311" s="4">
        <v>0.96899999999999997</v>
      </c>
      <c r="T311" s="4">
        <v>0.93400000000000005</v>
      </c>
      <c r="U311" s="5">
        <v>100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2">
        <v>0.325730140089311</v>
      </c>
      <c r="AB311" s="2">
        <v>0.56798403760593896</v>
      </c>
      <c r="AC311" s="2">
        <v>6.2939799773874205E-2</v>
      </c>
      <c r="AD311" s="2">
        <v>0.46362402228169702</v>
      </c>
      <c r="AE311" s="2">
        <v>3.14906670913708E-2</v>
      </c>
      <c r="AF311" s="2">
        <v>6.8278840753294406E-2</v>
      </c>
    </row>
    <row r="312" spans="1:32" x14ac:dyDescent="0.35">
      <c r="A312" s="7">
        <v>489</v>
      </c>
      <c r="B312" s="7">
        <v>5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0.89206005349999995</v>
      </c>
      <c r="I312" s="4">
        <v>40.851538686399998</v>
      </c>
      <c r="J312" s="2">
        <f t="shared" si="9"/>
        <v>2.1836632895225028E-2</v>
      </c>
      <c r="K312" s="3">
        <v>15</v>
      </c>
      <c r="L312" s="3">
        <v>13</v>
      </c>
      <c r="M312" s="3">
        <v>1</v>
      </c>
      <c r="N312" s="3">
        <v>20</v>
      </c>
      <c r="O312" s="4">
        <v>0.66200000000000003</v>
      </c>
      <c r="P312" s="4">
        <v>0.46428571428571402</v>
      </c>
      <c r="Q312" s="4">
        <v>0.96799999999999997</v>
      </c>
      <c r="R312" s="4">
        <v>0.74199999999999999</v>
      </c>
      <c r="S312" s="4">
        <v>0.97199999999999998</v>
      </c>
      <c r="T312" s="4">
        <v>0.93300000000000005</v>
      </c>
      <c r="U312" s="5">
        <v>100</v>
      </c>
      <c r="V312" s="5">
        <v>0</v>
      </c>
      <c r="W312" s="5">
        <v>100</v>
      </c>
      <c r="X312" s="5">
        <v>100</v>
      </c>
      <c r="Y312" s="5">
        <v>100</v>
      </c>
      <c r="Z312" s="5">
        <v>100</v>
      </c>
      <c r="AA312" s="2">
        <v>0.41248972304512899</v>
      </c>
      <c r="AB312" s="2">
        <v>0.76725515271366695</v>
      </c>
      <c r="AC312" s="2">
        <v>3.2523191705560103E-2</v>
      </c>
      <c r="AD312" s="2">
        <v>0.298406035814757</v>
      </c>
      <c r="AE312" s="2">
        <v>2.8399474521698002E-2</v>
      </c>
      <c r="AF312" s="2">
        <v>6.93500781347932E-2</v>
      </c>
    </row>
    <row r="313" spans="1:32" x14ac:dyDescent="0.35">
      <c r="A313" s="7">
        <v>595</v>
      </c>
      <c r="B313" s="7">
        <v>9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1.1221797579999999</v>
      </c>
      <c r="I313" s="4">
        <v>49.756215971000003</v>
      </c>
      <c r="J313" s="2">
        <f t="shared" si="9"/>
        <v>2.2553559110163303E-2</v>
      </c>
      <c r="K313" s="3">
        <v>22</v>
      </c>
      <c r="L313" s="3">
        <v>19</v>
      </c>
      <c r="M313" s="3">
        <v>0</v>
      </c>
      <c r="N313" s="3">
        <v>8</v>
      </c>
      <c r="O313" s="4">
        <v>0.55700000000000005</v>
      </c>
      <c r="P313" s="4">
        <v>0.46341463414634099</v>
      </c>
      <c r="Q313" s="4">
        <v>0.92500000000000004</v>
      </c>
      <c r="R313" s="4">
        <v>0.90300000000000002</v>
      </c>
      <c r="S313" s="4">
        <v>0.94899999999999995</v>
      </c>
      <c r="T313" s="4">
        <v>0.873</v>
      </c>
      <c r="U313" s="5">
        <v>100</v>
      </c>
      <c r="V313" s="5">
        <v>0</v>
      </c>
      <c r="W313" s="5">
        <v>100</v>
      </c>
      <c r="X313" s="5">
        <v>100</v>
      </c>
      <c r="Y313" s="5">
        <v>100</v>
      </c>
      <c r="Z313" s="5">
        <v>100</v>
      </c>
      <c r="AA313" s="2">
        <v>0.58519003905485301</v>
      </c>
      <c r="AB313" s="2">
        <v>0.76913308753786702</v>
      </c>
      <c r="AC313" s="2">
        <v>7.7961541469711806E-2</v>
      </c>
      <c r="AD313" s="2">
        <v>0.102032725565152</v>
      </c>
      <c r="AE313" s="2">
        <v>5.2346480372209202E-2</v>
      </c>
      <c r="AF313" s="2">
        <v>0.13581972314253499</v>
      </c>
    </row>
    <row r="314" spans="1:32" x14ac:dyDescent="0.35">
      <c r="A314" s="7">
        <v>485</v>
      </c>
      <c r="B314" s="7">
        <v>34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4">
        <v>1</v>
      </c>
      <c r="H314" s="4">
        <v>1.4074739460000001</v>
      </c>
      <c r="I314" s="4">
        <v>60.127344936999997</v>
      </c>
      <c r="J314" s="2">
        <f t="shared" si="9"/>
        <v>2.3408217134395636E-2</v>
      </c>
      <c r="K314" s="3">
        <v>8</v>
      </c>
      <c r="L314" s="3">
        <v>14</v>
      </c>
      <c r="M314" s="3">
        <v>2</v>
      </c>
      <c r="N314" s="3">
        <v>25</v>
      </c>
      <c r="O314" s="4">
        <v>0.79700000000000004</v>
      </c>
      <c r="P314" s="4">
        <v>0.63636363636363602</v>
      </c>
      <c r="Q314" s="4">
        <v>0.83299999999999996</v>
      </c>
      <c r="R314" s="4">
        <v>0.65300000000000002</v>
      </c>
      <c r="S314" s="4">
        <v>0.94099999999999995</v>
      </c>
      <c r="T314" s="4">
        <v>0.86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0.22690060019192199</v>
      </c>
      <c r="AB314" s="2">
        <v>0.45198512374305699</v>
      </c>
      <c r="AC314" s="2">
        <v>0.18272163681529399</v>
      </c>
      <c r="AD314" s="2">
        <v>0.426178149705706</v>
      </c>
      <c r="AE314" s="2">
        <v>6.0812139396757503E-2</v>
      </c>
      <c r="AF314" s="2">
        <v>0.15082288973458399</v>
      </c>
    </row>
    <row r="315" spans="1:32" x14ac:dyDescent="0.35">
      <c r="A315" s="7">
        <v>407</v>
      </c>
      <c r="B315" s="7">
        <v>19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4">
        <v>1</v>
      </c>
      <c r="H315" s="4">
        <v>1.1870793079999999</v>
      </c>
      <c r="I315" s="4">
        <v>47.532880885300003</v>
      </c>
      <c r="J315" s="2">
        <f t="shared" si="9"/>
        <v>2.497385569506088E-2</v>
      </c>
      <c r="K315" s="3">
        <v>14</v>
      </c>
      <c r="L315" s="3">
        <v>18</v>
      </c>
      <c r="M315" s="3">
        <v>0</v>
      </c>
      <c r="N315" s="3">
        <v>17</v>
      </c>
      <c r="O315" s="4">
        <v>0.68</v>
      </c>
      <c r="P315" s="4">
        <v>0.5625</v>
      </c>
      <c r="Q315" s="4">
        <v>0.83299999999999996</v>
      </c>
      <c r="R315" s="4">
        <v>0.64</v>
      </c>
      <c r="S315" s="4">
        <v>0.93</v>
      </c>
      <c r="T315" s="4">
        <v>0.86099999999999999</v>
      </c>
      <c r="U315" s="5">
        <v>100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2">
        <v>0.38566248081198501</v>
      </c>
      <c r="AB315" s="2">
        <v>0.57536414490356202</v>
      </c>
      <c r="AC315" s="2">
        <v>0.18272163681529399</v>
      </c>
      <c r="AD315" s="2">
        <v>0.44628710262841897</v>
      </c>
      <c r="AE315" s="2">
        <v>7.2570692834835401E-2</v>
      </c>
      <c r="AF315" s="2">
        <v>0.14966077455440599</v>
      </c>
    </row>
    <row r="316" spans="1:32" x14ac:dyDescent="0.35">
      <c r="A316" s="7">
        <v>77</v>
      </c>
      <c r="B316" s="7">
        <v>23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4">
        <v>1</v>
      </c>
      <c r="H316" s="4">
        <v>1.160238901</v>
      </c>
      <c r="I316" s="4">
        <v>43.701280165</v>
      </c>
      <c r="J316" s="2">
        <f t="shared" si="9"/>
        <v>2.6549311521753223E-2</v>
      </c>
      <c r="K316" s="3">
        <v>11</v>
      </c>
      <c r="L316" s="3">
        <v>20</v>
      </c>
      <c r="M316" s="3">
        <v>2</v>
      </c>
      <c r="N316" s="3">
        <v>16</v>
      </c>
      <c r="O316" s="4">
        <v>0.68700000000000006</v>
      </c>
      <c r="P316" s="4">
        <v>0.64516129032258096</v>
      </c>
      <c r="Q316" s="4">
        <v>0.76</v>
      </c>
      <c r="R316" s="4">
        <v>0.69499999999999995</v>
      </c>
      <c r="S316" s="4">
        <v>0.78800000000000003</v>
      </c>
      <c r="T316" s="4">
        <v>0.78300000000000003</v>
      </c>
      <c r="U316" s="5">
        <v>100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2">
        <v>0.37542098675978802</v>
      </c>
      <c r="AB316" s="2">
        <v>0.43825493093115497</v>
      </c>
      <c r="AC316" s="2">
        <v>0.27443684570176002</v>
      </c>
      <c r="AD316" s="2">
        <v>0.36384343341734499</v>
      </c>
      <c r="AE316" s="2">
        <v>0.238257189124258</v>
      </c>
      <c r="AF316" s="2">
        <v>0.24462258299133399</v>
      </c>
    </row>
    <row r="317" spans="1:32" x14ac:dyDescent="0.35">
      <c r="A317" s="7">
        <v>849</v>
      </c>
      <c r="B317" s="7">
        <v>16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4">
        <v>1</v>
      </c>
      <c r="H317" s="4">
        <v>1.390090925</v>
      </c>
      <c r="I317" s="4">
        <v>51.377057771300002</v>
      </c>
      <c r="J317" s="2">
        <f t="shared" si="9"/>
        <v>2.7056647174850984E-2</v>
      </c>
      <c r="K317" s="3">
        <v>22</v>
      </c>
      <c r="L317" s="3">
        <v>11</v>
      </c>
      <c r="M317" s="3">
        <v>0</v>
      </c>
      <c r="N317" s="3">
        <v>16</v>
      </c>
      <c r="O317" s="4">
        <v>0.54100000000000004</v>
      </c>
      <c r="P317" s="4">
        <v>0.33333333333333298</v>
      </c>
      <c r="Q317" s="4">
        <v>0.94299999999999995</v>
      </c>
      <c r="R317" s="4">
        <v>0.94099999999999995</v>
      </c>
      <c r="S317" s="4">
        <v>0.96799999999999997</v>
      </c>
      <c r="T317" s="4">
        <v>0.91900000000000004</v>
      </c>
      <c r="U317" s="5">
        <v>100</v>
      </c>
      <c r="V317" s="5">
        <v>0</v>
      </c>
      <c r="W317" s="5">
        <v>100</v>
      </c>
      <c r="X317" s="5">
        <v>100</v>
      </c>
      <c r="Y317" s="5">
        <v>100</v>
      </c>
      <c r="Z317" s="5">
        <v>100</v>
      </c>
      <c r="AA317" s="2">
        <v>0.61433600013565504</v>
      </c>
      <c r="AB317" s="2">
        <v>1.09861228866811</v>
      </c>
      <c r="AC317" s="2">
        <v>5.8688996348679599E-2</v>
      </c>
      <c r="AD317" s="2">
        <v>6.0812139396757503E-2</v>
      </c>
      <c r="AE317" s="2">
        <v>3.2523191705560103E-2</v>
      </c>
      <c r="AF317" s="2">
        <v>8.4469156626450007E-2</v>
      </c>
    </row>
    <row r="318" spans="1:32" x14ac:dyDescent="0.35">
      <c r="A318" s="7">
        <v>3</v>
      </c>
      <c r="B318" s="7">
        <v>11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4">
        <v>1</v>
      </c>
      <c r="H318" s="4">
        <v>1.738477469</v>
      </c>
      <c r="I318" s="4">
        <v>63.669280045999997</v>
      </c>
      <c r="J318" s="2">
        <f t="shared" si="9"/>
        <v>2.7304808028989474E-2</v>
      </c>
      <c r="K318" s="3">
        <v>13</v>
      </c>
      <c r="L318" s="3">
        <v>17</v>
      </c>
      <c r="M318" s="3">
        <v>8</v>
      </c>
      <c r="N318" s="3">
        <v>11</v>
      </c>
      <c r="O318" s="4">
        <v>0.57299999999999995</v>
      </c>
      <c r="P318" s="4">
        <v>0.56666666666666698</v>
      </c>
      <c r="Q318" s="4">
        <v>0.92</v>
      </c>
      <c r="R318" s="4">
        <v>0.60399999999999998</v>
      </c>
      <c r="S318" s="4">
        <v>0.92100000000000004</v>
      </c>
      <c r="T318" s="4">
        <v>0.875</v>
      </c>
      <c r="U318" s="5">
        <v>100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2">
        <v>0.55686956226739803</v>
      </c>
      <c r="AB318" s="2">
        <v>0.56798403760593896</v>
      </c>
      <c r="AC318" s="2">
        <v>8.3381608939051E-2</v>
      </c>
      <c r="AD318" s="2">
        <v>0.50418108104732196</v>
      </c>
      <c r="AE318" s="2">
        <v>8.2295242726830198E-2</v>
      </c>
      <c r="AF318" s="2">
        <v>0.13353139262452299</v>
      </c>
    </row>
    <row r="319" spans="1:32" x14ac:dyDescent="0.35">
      <c r="A319" s="7">
        <v>775</v>
      </c>
      <c r="B319" s="7">
        <v>39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4">
        <v>1</v>
      </c>
      <c r="H319" s="4">
        <v>1.1746208170000001</v>
      </c>
      <c r="I319" s="4">
        <v>39.761618406979998</v>
      </c>
      <c r="J319" s="2">
        <f t="shared" si="9"/>
        <v>2.9541574615428629E-2</v>
      </c>
      <c r="K319" s="3">
        <v>14</v>
      </c>
      <c r="L319" s="3">
        <v>19</v>
      </c>
      <c r="M319" s="3">
        <v>0</v>
      </c>
      <c r="N319" s="3">
        <v>16</v>
      </c>
      <c r="O319" s="4">
        <v>0.70699999999999996</v>
      </c>
      <c r="P319" s="4">
        <v>0.57575757575757602</v>
      </c>
      <c r="Q319" s="4">
        <v>0.97399999999999998</v>
      </c>
      <c r="R319" s="4">
        <v>0.93</v>
      </c>
      <c r="S319" s="4">
        <v>0.98</v>
      </c>
      <c r="T319" s="4">
        <v>0.96099999999999997</v>
      </c>
      <c r="U319" s="5">
        <v>100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2">
        <v>0.34672461308556402</v>
      </c>
      <c r="AB319" s="2">
        <v>0.55206858230003997</v>
      </c>
      <c r="AC319" s="2">
        <v>2.6343975339602001E-2</v>
      </c>
      <c r="AD319" s="2">
        <v>7.2570692834835401E-2</v>
      </c>
      <c r="AE319" s="2">
        <v>2.0202707317519501E-2</v>
      </c>
      <c r="AF319" s="2">
        <v>3.9780870011844598E-2</v>
      </c>
    </row>
    <row r="320" spans="1:32" x14ac:dyDescent="0.35">
      <c r="A320" s="7">
        <v>225</v>
      </c>
      <c r="B320" s="7">
        <v>37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4">
        <v>1</v>
      </c>
      <c r="H320" s="4">
        <v>1.8721692080000001</v>
      </c>
      <c r="I320" s="4">
        <v>56.798432234000003</v>
      </c>
      <c r="J320" s="2">
        <f t="shared" si="9"/>
        <v>3.2961635283998286E-2</v>
      </c>
      <c r="K320" s="3">
        <v>25</v>
      </c>
      <c r="L320" s="3">
        <v>13</v>
      </c>
      <c r="M320" s="3">
        <v>0</v>
      </c>
      <c r="N320" s="3">
        <v>11</v>
      </c>
      <c r="O320" s="4">
        <v>0.48599999999999999</v>
      </c>
      <c r="P320" s="4">
        <v>0.34210526315789502</v>
      </c>
      <c r="Q320" s="4">
        <v>0.84199999999999997</v>
      </c>
      <c r="R320" s="4">
        <v>0.76600000000000001</v>
      </c>
      <c r="S320" s="4">
        <v>0.82699999999999996</v>
      </c>
      <c r="T320" s="4">
        <v>0.80600000000000005</v>
      </c>
      <c r="U320" s="5">
        <v>0</v>
      </c>
      <c r="V320" s="5">
        <v>0</v>
      </c>
      <c r="W320" s="5">
        <v>100</v>
      </c>
      <c r="X320" s="5">
        <v>100</v>
      </c>
      <c r="Y320" s="5">
        <v>100</v>
      </c>
      <c r="Z320" s="5">
        <v>100</v>
      </c>
      <c r="AA320" s="2">
        <v>0.72154665508164295</v>
      </c>
      <c r="AB320" s="2">
        <v>1.07263680226485</v>
      </c>
      <c r="AC320" s="2">
        <v>0.17197526473981001</v>
      </c>
      <c r="AD320" s="2">
        <v>0.26657310924154598</v>
      </c>
      <c r="AE320" s="2">
        <v>0.189950583958446</v>
      </c>
      <c r="AF320" s="2">
        <v>0.21567153647550899</v>
      </c>
    </row>
    <row r="321" spans="1:32" x14ac:dyDescent="0.35">
      <c r="A321" s="7">
        <v>33</v>
      </c>
      <c r="B321" s="7">
        <v>48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4">
        <v>1</v>
      </c>
      <c r="H321" s="4">
        <v>1.898902044</v>
      </c>
      <c r="I321" s="4">
        <v>56.437217281999999</v>
      </c>
      <c r="J321" s="2">
        <f t="shared" si="9"/>
        <v>3.3646273424711055E-2</v>
      </c>
      <c r="K321" s="3">
        <v>5</v>
      </c>
      <c r="L321" s="3">
        <v>30</v>
      </c>
      <c r="M321" s="3">
        <v>3</v>
      </c>
      <c r="N321" s="3">
        <v>11</v>
      </c>
      <c r="O321" s="4">
        <v>0.81699999999999995</v>
      </c>
      <c r="P321" s="4">
        <v>0.85714285714285698</v>
      </c>
      <c r="Q321" s="4">
        <v>0.93400000000000005</v>
      </c>
      <c r="R321" s="4">
        <v>0.876</v>
      </c>
      <c r="S321" s="4">
        <v>0.98199999999999998</v>
      </c>
      <c r="T321" s="4">
        <v>0.97499999999999998</v>
      </c>
      <c r="U321" s="5">
        <v>100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2">
        <v>0.202116184122134</v>
      </c>
      <c r="AB321" s="2">
        <v>0.154150679827258</v>
      </c>
      <c r="AC321" s="2">
        <v>6.8278840753294406E-2</v>
      </c>
      <c r="AD321" s="2">
        <v>0.13238918804574601</v>
      </c>
      <c r="AE321" s="2">
        <v>1.8163970627671201E-2</v>
      </c>
      <c r="AF321" s="2">
        <v>2.5317807984289901E-2</v>
      </c>
    </row>
    <row r="322" spans="1:32" x14ac:dyDescent="0.35">
      <c r="A322" s="7">
        <v>219</v>
      </c>
      <c r="B322" s="7">
        <v>16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4">
        <v>1</v>
      </c>
      <c r="H322" s="4">
        <v>2.143104696</v>
      </c>
      <c r="I322" s="4">
        <v>62.080735971000003</v>
      </c>
      <c r="J322" s="2">
        <f t="shared" ref="J322:J385" si="11">H322/I322</f>
        <v>3.4521251439433902E-2</v>
      </c>
      <c r="K322" s="3">
        <v>17</v>
      </c>
      <c r="L322" s="3">
        <v>10</v>
      </c>
      <c r="M322" s="3">
        <v>0</v>
      </c>
      <c r="N322" s="3">
        <v>22</v>
      </c>
      <c r="O322" s="4">
        <v>0.61699999999999999</v>
      </c>
      <c r="P322" s="4">
        <v>0.37037037037037002</v>
      </c>
      <c r="Q322" s="4">
        <v>0.93500000000000005</v>
      </c>
      <c r="R322" s="4">
        <v>0.44400000000000001</v>
      </c>
      <c r="S322" s="4">
        <v>0.94299999999999995</v>
      </c>
      <c r="T322" s="4">
        <v>0.88100000000000001</v>
      </c>
      <c r="U322" s="5">
        <v>100</v>
      </c>
      <c r="V322" s="5">
        <v>0</v>
      </c>
      <c r="W322" s="5">
        <v>100</v>
      </c>
      <c r="X322" s="5">
        <v>0</v>
      </c>
      <c r="Y322" s="5">
        <v>100</v>
      </c>
      <c r="Z322" s="5">
        <v>100</v>
      </c>
      <c r="AA322" s="2">
        <v>0.48288625507674898</v>
      </c>
      <c r="AB322" s="2">
        <v>0.993251773010283</v>
      </c>
      <c r="AC322" s="2">
        <v>6.7208749693450004E-2</v>
      </c>
      <c r="AD322" s="2">
        <v>0.811930716549912</v>
      </c>
      <c r="AE322" s="2">
        <v>5.8688996348679599E-2</v>
      </c>
      <c r="AF322" s="2">
        <v>0.12669765304595801</v>
      </c>
    </row>
    <row r="323" spans="1:32" x14ac:dyDescent="0.35">
      <c r="A323" s="7">
        <v>1</v>
      </c>
      <c r="B323" s="7">
        <v>43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4">
        <v>1</v>
      </c>
      <c r="H323" s="4">
        <v>1.657064297</v>
      </c>
      <c r="I323" s="4">
        <v>47.702299482999997</v>
      </c>
      <c r="J323" s="2">
        <f t="shared" si="11"/>
        <v>3.473761883513686E-2</v>
      </c>
      <c r="K323" s="3">
        <v>12</v>
      </c>
      <c r="L323" s="3">
        <v>22</v>
      </c>
      <c r="M323" s="3">
        <v>0</v>
      </c>
      <c r="N323" s="3">
        <v>15</v>
      </c>
      <c r="O323" s="4">
        <v>0.71</v>
      </c>
      <c r="P323" s="4">
        <v>0.64705882352941202</v>
      </c>
      <c r="Q323" s="4">
        <v>0.96199999999999997</v>
      </c>
      <c r="R323" s="4">
        <v>0.94799999999999995</v>
      </c>
      <c r="S323" s="4">
        <v>0.97599999999999998</v>
      </c>
      <c r="T323" s="4">
        <v>0.96599999999999997</v>
      </c>
      <c r="U323" s="5">
        <v>100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2">
        <v>0.34249030894677601</v>
      </c>
      <c r="AB323" s="2">
        <v>0.435318071257845</v>
      </c>
      <c r="AC323" s="2">
        <v>3.8740828316430602E-2</v>
      </c>
      <c r="AD323" s="2">
        <v>5.3400776727115302E-2</v>
      </c>
      <c r="AE323" s="2">
        <v>2.4292692569044601E-2</v>
      </c>
      <c r="AF323" s="2">
        <v>3.4591444769619097E-2</v>
      </c>
    </row>
    <row r="324" spans="1:32" x14ac:dyDescent="0.35">
      <c r="A324" s="7">
        <v>469</v>
      </c>
      <c r="B324" s="7">
        <v>44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4">
        <v>1</v>
      </c>
      <c r="H324" s="4">
        <v>2.0572726170000002</v>
      </c>
      <c r="I324" s="4">
        <v>56.516276194</v>
      </c>
      <c r="J324" s="2">
        <f t="shared" si="11"/>
        <v>3.640141841507967E-2</v>
      </c>
      <c r="K324" s="3">
        <v>10</v>
      </c>
      <c r="L324" s="3">
        <v>22</v>
      </c>
      <c r="M324" s="3">
        <v>1</v>
      </c>
      <c r="N324" s="3">
        <v>16</v>
      </c>
      <c r="O324" s="4">
        <v>0.77400000000000002</v>
      </c>
      <c r="P324" s="4">
        <v>0.6875</v>
      </c>
      <c r="Q324" s="4">
        <v>0.97</v>
      </c>
      <c r="R324" s="4">
        <v>0.92200000000000004</v>
      </c>
      <c r="S324" s="4">
        <v>0.97599999999999998</v>
      </c>
      <c r="T324" s="4">
        <v>0.96899999999999997</v>
      </c>
      <c r="U324" s="5">
        <v>100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2">
        <v>0.25618340539241002</v>
      </c>
      <c r="AB324" s="2">
        <v>0.37469344944141098</v>
      </c>
      <c r="AC324" s="2">
        <v>3.0459207484708602E-2</v>
      </c>
      <c r="AD324" s="2">
        <v>8.1210055425543201E-2</v>
      </c>
      <c r="AE324" s="2">
        <v>2.4292692569044601E-2</v>
      </c>
      <c r="AF324" s="2">
        <v>3.14906670913708E-2</v>
      </c>
    </row>
    <row r="325" spans="1:32" x14ac:dyDescent="0.35">
      <c r="A325" s="7">
        <v>425</v>
      </c>
      <c r="B325" s="7">
        <v>43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4">
        <v>1</v>
      </c>
      <c r="H325" s="4">
        <v>1.7762127270000001</v>
      </c>
      <c r="I325" s="4">
        <v>47.983329283000003</v>
      </c>
      <c r="J325" s="2">
        <f t="shared" si="11"/>
        <v>3.7017288161146709E-2</v>
      </c>
      <c r="K325" s="3">
        <v>22</v>
      </c>
      <c r="L325" s="3">
        <v>15</v>
      </c>
      <c r="M325" s="3">
        <v>0</v>
      </c>
      <c r="N325" s="3">
        <v>12</v>
      </c>
      <c r="O325" s="4">
        <v>0.54600000000000004</v>
      </c>
      <c r="P325" s="4">
        <v>0.40540540540540498</v>
      </c>
      <c r="Q325" s="4">
        <v>0.56499999999999995</v>
      </c>
      <c r="R325" s="4">
        <v>0.42399999999999999</v>
      </c>
      <c r="S325" s="4">
        <v>0.70199999999999996</v>
      </c>
      <c r="T325" s="4">
        <v>0.62</v>
      </c>
      <c r="U325" s="5">
        <v>100</v>
      </c>
      <c r="V325" s="5">
        <v>0</v>
      </c>
      <c r="W325" s="5">
        <v>100</v>
      </c>
      <c r="X325" s="5">
        <v>0</v>
      </c>
      <c r="Y325" s="5">
        <v>100</v>
      </c>
      <c r="Z325" s="5">
        <v>100</v>
      </c>
      <c r="AA325" s="2">
        <v>0.605136303237232</v>
      </c>
      <c r="AB325" s="2">
        <v>0.90286771154201395</v>
      </c>
      <c r="AC325" s="2">
        <v>0.57092954783569605</v>
      </c>
      <c r="AD325" s="2">
        <v>0.85802182375017899</v>
      </c>
      <c r="AE325" s="2">
        <v>0.353821874956326</v>
      </c>
      <c r="AF325" s="2">
        <v>0.47803580094300002</v>
      </c>
    </row>
    <row r="326" spans="1:32" x14ac:dyDescent="0.35">
      <c r="A326" s="7">
        <v>601</v>
      </c>
      <c r="B326" s="7">
        <v>10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4">
        <v>1</v>
      </c>
      <c r="H326" s="4">
        <v>1.6866756730000001</v>
      </c>
      <c r="I326" s="4">
        <v>45.387099337999999</v>
      </c>
      <c r="J326" s="2">
        <f t="shared" si="11"/>
        <v>3.7162006332223219E-2</v>
      </c>
      <c r="K326" s="3">
        <v>21</v>
      </c>
      <c r="L326" s="3">
        <v>14</v>
      </c>
      <c r="M326" s="3">
        <v>1</v>
      </c>
      <c r="N326" s="3">
        <v>13</v>
      </c>
      <c r="O326" s="4">
        <v>0.53400000000000003</v>
      </c>
      <c r="P326" s="4">
        <v>0.4</v>
      </c>
      <c r="Q326" s="4">
        <v>0.94199999999999995</v>
      </c>
      <c r="R326" s="4">
        <v>0.72799999999999998</v>
      </c>
      <c r="S326" s="4">
        <v>0.97399999999999998</v>
      </c>
      <c r="T326" s="4">
        <v>0.92800000000000005</v>
      </c>
      <c r="U326" s="5">
        <v>100</v>
      </c>
      <c r="V326" s="5">
        <v>0</v>
      </c>
      <c r="W326" s="5">
        <v>100</v>
      </c>
      <c r="X326" s="5">
        <v>100</v>
      </c>
      <c r="Y326" s="5">
        <v>100</v>
      </c>
      <c r="Z326" s="5">
        <v>100</v>
      </c>
      <c r="AA326" s="2">
        <v>0.62735944002194199</v>
      </c>
      <c r="AB326" s="2">
        <v>0.916290731874155</v>
      </c>
      <c r="AC326" s="2">
        <v>5.9750004405774E-2</v>
      </c>
      <c r="AD326" s="2">
        <v>0.31745423078545099</v>
      </c>
      <c r="AE326" s="2">
        <v>2.6343975339602001E-2</v>
      </c>
      <c r="AF326" s="2">
        <v>7.4723546195936394E-2</v>
      </c>
    </row>
    <row r="327" spans="1:32" x14ac:dyDescent="0.35">
      <c r="A327" s="7">
        <v>133</v>
      </c>
      <c r="B327" s="7">
        <v>7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4">
        <v>1</v>
      </c>
      <c r="H327" s="4">
        <v>1.7600144369999999</v>
      </c>
      <c r="I327" s="4">
        <v>47.046665046800001</v>
      </c>
      <c r="J327" s="2">
        <f t="shared" si="11"/>
        <v>3.7409972316830811E-2</v>
      </c>
      <c r="K327" s="3">
        <v>10</v>
      </c>
      <c r="L327" s="3">
        <v>10</v>
      </c>
      <c r="M327" s="3">
        <v>4</v>
      </c>
      <c r="N327" s="3">
        <v>25</v>
      </c>
      <c r="O327" s="4">
        <v>0.70299999999999996</v>
      </c>
      <c r="P327" s="4">
        <v>0.5</v>
      </c>
      <c r="Q327" s="4">
        <v>0.94699999999999995</v>
      </c>
      <c r="R327" s="4">
        <v>0.746</v>
      </c>
      <c r="S327" s="4">
        <v>0.97399999999999998</v>
      </c>
      <c r="T327" s="4">
        <v>0.94099999999999995</v>
      </c>
      <c r="U327" s="5">
        <v>100</v>
      </c>
      <c r="V327" s="5">
        <v>0</v>
      </c>
      <c r="W327" s="5">
        <v>100</v>
      </c>
      <c r="X327" s="5">
        <v>100</v>
      </c>
      <c r="Y327" s="5">
        <v>100</v>
      </c>
      <c r="Z327" s="5">
        <v>100</v>
      </c>
      <c r="AA327" s="2">
        <v>0.35239838717147198</v>
      </c>
      <c r="AB327" s="2">
        <v>0.69314718055994495</v>
      </c>
      <c r="AC327" s="2">
        <v>5.4456185796058897E-2</v>
      </c>
      <c r="AD327" s="2">
        <v>0.29302967877837599</v>
      </c>
      <c r="AE327" s="2">
        <v>2.6343975339602001E-2</v>
      </c>
      <c r="AF327" s="2">
        <v>6.0812139396757503E-2</v>
      </c>
    </row>
    <row r="328" spans="1:32" x14ac:dyDescent="0.35">
      <c r="A328" s="7">
        <v>483</v>
      </c>
      <c r="B328" s="7">
        <v>43</v>
      </c>
      <c r="C328" s="7">
        <v>0</v>
      </c>
      <c r="D328" s="7">
        <v>1</v>
      </c>
      <c r="E328" s="22" t="str">
        <f t="shared" si="10"/>
        <v>01</v>
      </c>
      <c r="F328" s="4">
        <v>0.99999400000000005</v>
      </c>
      <c r="G328" s="24">
        <v>1</v>
      </c>
      <c r="H328" s="4">
        <v>2.2218229780000001</v>
      </c>
      <c r="I328" s="4">
        <v>58.837753625600001</v>
      </c>
      <c r="J328" s="2">
        <f t="shared" si="11"/>
        <v>3.7761859369037781E-2</v>
      </c>
      <c r="K328" s="3">
        <v>19</v>
      </c>
      <c r="L328" s="3">
        <v>11</v>
      </c>
      <c r="M328" s="3">
        <v>0</v>
      </c>
      <c r="N328" s="3">
        <v>19</v>
      </c>
      <c r="O328" s="4">
        <v>0.59099999999999997</v>
      </c>
      <c r="P328" s="4">
        <v>0.36666666666666697</v>
      </c>
      <c r="Q328" s="4">
        <v>0.93600000000000005</v>
      </c>
      <c r="R328" s="4">
        <v>0.91100000000000003</v>
      </c>
      <c r="S328" s="4">
        <v>0.94699999999999995</v>
      </c>
      <c r="T328" s="4">
        <v>0.90300000000000002</v>
      </c>
      <c r="U328" s="5">
        <v>100</v>
      </c>
      <c r="V328" s="5">
        <v>0</v>
      </c>
      <c r="W328" s="5">
        <v>100</v>
      </c>
      <c r="X328" s="5">
        <v>100</v>
      </c>
      <c r="Y328" s="5">
        <v>100</v>
      </c>
      <c r="Z328" s="5">
        <v>100</v>
      </c>
      <c r="AA328" s="2">
        <v>0.52593926157603899</v>
      </c>
      <c r="AB328" s="2">
        <v>1.0033021088637799</v>
      </c>
      <c r="AC328" s="2">
        <v>6.6139802504544903E-2</v>
      </c>
      <c r="AD328" s="2">
        <v>9.3212381722178703E-2</v>
      </c>
      <c r="AE328" s="2">
        <v>5.4456185796058897E-2</v>
      </c>
      <c r="AF328" s="2">
        <v>0.102032725565152</v>
      </c>
    </row>
    <row r="329" spans="1:32" x14ac:dyDescent="0.35">
      <c r="A329" s="7">
        <v>315</v>
      </c>
      <c r="B329" s="7">
        <v>24</v>
      </c>
      <c r="C329" s="7">
        <v>0</v>
      </c>
      <c r="D329" s="7">
        <v>1</v>
      </c>
      <c r="E329" s="22" t="str">
        <f t="shared" si="10"/>
        <v>01</v>
      </c>
      <c r="F329" s="4">
        <v>0.99980899999999995</v>
      </c>
      <c r="G329" s="24">
        <v>1</v>
      </c>
      <c r="H329" s="4">
        <v>2.1633859599999998</v>
      </c>
      <c r="I329" s="4">
        <v>55.188090786300002</v>
      </c>
      <c r="J329" s="2">
        <f t="shared" si="11"/>
        <v>3.9200231955424755E-2</v>
      </c>
      <c r="K329" s="3">
        <v>18</v>
      </c>
      <c r="L329" s="3">
        <v>15</v>
      </c>
      <c r="M329" s="3">
        <v>1</v>
      </c>
      <c r="N329" s="3">
        <v>15</v>
      </c>
      <c r="O329" s="4">
        <v>0.61</v>
      </c>
      <c r="P329" s="4">
        <v>0.45454545454545497</v>
      </c>
      <c r="Q329" s="4">
        <v>0.93899999999999995</v>
      </c>
      <c r="R329" s="4">
        <v>0.64300000000000002</v>
      </c>
      <c r="S329" s="4">
        <v>0.93200000000000005</v>
      </c>
      <c r="T329" s="4">
        <v>0.91300000000000003</v>
      </c>
      <c r="U329" s="5">
        <v>100</v>
      </c>
      <c r="V329" s="5">
        <v>0</v>
      </c>
      <c r="W329" s="5">
        <v>100</v>
      </c>
      <c r="X329" s="5">
        <v>100</v>
      </c>
      <c r="Y329" s="5">
        <v>100</v>
      </c>
      <c r="Z329" s="5">
        <v>100</v>
      </c>
      <c r="AA329" s="2">
        <v>0.49429632181478</v>
      </c>
      <c r="AB329" s="2">
        <v>0.78845736036427005</v>
      </c>
      <c r="AC329" s="2">
        <v>6.2939799773874205E-2</v>
      </c>
      <c r="AD329" s="2">
        <v>0.44161055474451799</v>
      </c>
      <c r="AE329" s="2">
        <v>7.0422464296545806E-2</v>
      </c>
      <c r="AF329" s="2">
        <v>9.1019398387168493E-2</v>
      </c>
    </row>
    <row r="330" spans="1:32" x14ac:dyDescent="0.35">
      <c r="A330" s="7">
        <v>285</v>
      </c>
      <c r="B330" s="7">
        <v>1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4">
        <v>1</v>
      </c>
      <c r="H330" s="4">
        <v>2.0155052969999998</v>
      </c>
      <c r="I330" s="4">
        <v>48.367564710800004</v>
      </c>
      <c r="J330" s="2">
        <f t="shared" si="11"/>
        <v>4.167059700134039E-2</v>
      </c>
      <c r="K330" s="3">
        <v>27</v>
      </c>
      <c r="L330" s="3">
        <v>12</v>
      </c>
      <c r="M330" s="3">
        <v>1</v>
      </c>
      <c r="N330" s="3">
        <v>9</v>
      </c>
      <c r="O330" s="4">
        <v>0.435</v>
      </c>
      <c r="P330" s="4">
        <v>0.30769230769230799</v>
      </c>
      <c r="Q330" s="4">
        <v>0.95899999999999996</v>
      </c>
      <c r="R330" s="4">
        <v>0.92300000000000004</v>
      </c>
      <c r="S330" s="4">
        <v>0.95599999999999996</v>
      </c>
      <c r="T330" s="4">
        <v>0.96099999999999997</v>
      </c>
      <c r="U330" s="5">
        <v>0</v>
      </c>
      <c r="V330" s="5">
        <v>0</v>
      </c>
      <c r="W330" s="5">
        <v>100</v>
      </c>
      <c r="X330" s="5">
        <v>100</v>
      </c>
      <c r="Y330" s="5">
        <v>100</v>
      </c>
      <c r="Z330" s="5">
        <v>100</v>
      </c>
      <c r="AA330" s="2">
        <v>0.83240924789345305</v>
      </c>
      <c r="AB330" s="2">
        <v>1.1786549963416499</v>
      </c>
      <c r="AC330" s="2">
        <v>4.1864204098698898E-2</v>
      </c>
      <c r="AD330" s="2">
        <v>8.0126044479284897E-2</v>
      </c>
      <c r="AE330" s="2">
        <v>4.4997365930735798E-2</v>
      </c>
      <c r="AF330" s="2">
        <v>3.9780870011844598E-2</v>
      </c>
    </row>
    <row r="331" spans="1:32" x14ac:dyDescent="0.35">
      <c r="A331" s="7">
        <v>593</v>
      </c>
      <c r="B331" s="7">
        <v>25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4">
        <v>1</v>
      </c>
      <c r="H331" s="4">
        <v>2.4190208530000001</v>
      </c>
      <c r="I331" s="4">
        <v>57.878229148000003</v>
      </c>
      <c r="J331" s="2">
        <f t="shared" si="11"/>
        <v>4.1795004591697847E-2</v>
      </c>
      <c r="K331" s="3">
        <v>21</v>
      </c>
      <c r="L331" s="3">
        <v>15</v>
      </c>
      <c r="M331" s="3">
        <v>0</v>
      </c>
      <c r="N331" s="3">
        <v>13</v>
      </c>
      <c r="O331" s="4">
        <v>0.57099999999999995</v>
      </c>
      <c r="P331" s="4">
        <v>0.41666666666666702</v>
      </c>
      <c r="Q331" s="4">
        <v>0.84599999999999997</v>
      </c>
      <c r="R331" s="4">
        <v>0.7</v>
      </c>
      <c r="S331" s="4">
        <v>0.90600000000000003</v>
      </c>
      <c r="T331" s="4">
        <v>0.83699999999999997</v>
      </c>
      <c r="U331" s="5">
        <v>100</v>
      </c>
      <c r="V331" s="5">
        <v>0</v>
      </c>
      <c r="W331" s="5">
        <v>100</v>
      </c>
      <c r="X331" s="5">
        <v>100</v>
      </c>
      <c r="Y331" s="5">
        <v>100</v>
      </c>
      <c r="Z331" s="5">
        <v>100</v>
      </c>
      <c r="AA331" s="2">
        <v>0.56036606932612698</v>
      </c>
      <c r="AB331" s="2">
        <v>0.87546873735389996</v>
      </c>
      <c r="AC331" s="2">
        <v>0.16723591937591401</v>
      </c>
      <c r="AD331" s="2">
        <v>0.356674943938732</v>
      </c>
      <c r="AE331" s="2">
        <v>9.8715972939157695E-2</v>
      </c>
      <c r="AF331" s="2">
        <v>0.177931208492662</v>
      </c>
    </row>
    <row r="332" spans="1:32" x14ac:dyDescent="0.35">
      <c r="A332" s="7">
        <v>123</v>
      </c>
      <c r="B332" s="7">
        <v>14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4">
        <v>1</v>
      </c>
      <c r="H332" s="4">
        <v>2.7258295399999999</v>
      </c>
      <c r="I332" s="4">
        <v>63.371066168299997</v>
      </c>
      <c r="J332" s="2">
        <f t="shared" si="11"/>
        <v>4.3013786966449002E-2</v>
      </c>
      <c r="K332" s="3">
        <v>19</v>
      </c>
      <c r="L332" s="3">
        <v>15</v>
      </c>
      <c r="M332" s="3">
        <v>0</v>
      </c>
      <c r="N332" s="3">
        <v>15</v>
      </c>
      <c r="O332" s="4">
        <v>0.56799999999999995</v>
      </c>
      <c r="P332" s="4">
        <v>0.441176470588235</v>
      </c>
      <c r="Q332" s="4">
        <v>0.83399999999999996</v>
      </c>
      <c r="R332" s="4">
        <v>0.56999999999999995</v>
      </c>
      <c r="S332" s="4">
        <v>0.89200000000000002</v>
      </c>
      <c r="T332" s="4">
        <v>0.73399999999999999</v>
      </c>
      <c r="U332" s="5">
        <v>100</v>
      </c>
      <c r="V332" s="5">
        <v>0</v>
      </c>
      <c r="W332" s="5">
        <v>100</v>
      </c>
      <c r="X332" s="5">
        <v>100</v>
      </c>
      <c r="Y332" s="5">
        <v>100</v>
      </c>
      <c r="Z332" s="5">
        <v>100</v>
      </c>
      <c r="AA332" s="2">
        <v>0.56563386026098605</v>
      </c>
      <c r="AB332" s="2">
        <v>0.81831032351395105</v>
      </c>
      <c r="AC332" s="2">
        <v>0.18152187662339</v>
      </c>
      <c r="AD332" s="2">
        <v>0.56211891815354098</v>
      </c>
      <c r="AE332" s="2">
        <v>0.11428914640212801</v>
      </c>
      <c r="AF332" s="2">
        <v>0.30924625036762099</v>
      </c>
    </row>
    <row r="333" spans="1:32" x14ac:dyDescent="0.35">
      <c r="A333" s="7">
        <v>783</v>
      </c>
      <c r="B333" s="7">
        <v>25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4">
        <v>1</v>
      </c>
      <c r="H333" s="4">
        <v>3.5537124590000002</v>
      </c>
      <c r="I333" s="4">
        <v>82.313243134000004</v>
      </c>
      <c r="J333" s="2">
        <f t="shared" si="11"/>
        <v>4.3173034176466764E-2</v>
      </c>
      <c r="K333" s="3">
        <v>15</v>
      </c>
      <c r="L333" s="3">
        <v>18</v>
      </c>
      <c r="M333" s="3">
        <v>1</v>
      </c>
      <c r="N333" s="3">
        <v>15</v>
      </c>
      <c r="O333" s="4">
        <v>0.67800000000000005</v>
      </c>
      <c r="P333" s="4">
        <v>0.54545454545454497</v>
      </c>
      <c r="Q333" s="4">
        <v>0.90900000000000003</v>
      </c>
      <c r="R333" s="4">
        <v>0.83699999999999997</v>
      </c>
      <c r="S333" s="4">
        <v>0.878</v>
      </c>
      <c r="T333" s="4">
        <v>0.86199999999999999</v>
      </c>
      <c r="U333" s="5">
        <v>100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2">
        <v>0.38860799104174099</v>
      </c>
      <c r="AB333" s="2">
        <v>0.60613580357031605</v>
      </c>
      <c r="AC333" s="2">
        <v>9.5410184804658196E-2</v>
      </c>
      <c r="AD333" s="2">
        <v>0.177931208492662</v>
      </c>
      <c r="AE333" s="2">
        <v>0.13010868534702</v>
      </c>
      <c r="AF333" s="2">
        <v>0.14850000831844401</v>
      </c>
    </row>
    <row r="334" spans="1:32" x14ac:dyDescent="0.35">
      <c r="A334" s="7">
        <v>967</v>
      </c>
      <c r="B334" s="7">
        <v>10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4">
        <v>1</v>
      </c>
      <c r="H334" s="4">
        <v>2.1549445390000002</v>
      </c>
      <c r="I334" s="4">
        <v>48.541191837</v>
      </c>
      <c r="J334" s="2">
        <f t="shared" si="11"/>
        <v>4.4394141500197298E-2</v>
      </c>
      <c r="K334" s="3">
        <v>20</v>
      </c>
      <c r="L334" s="3">
        <v>19</v>
      </c>
      <c r="M334" s="3">
        <v>1</v>
      </c>
      <c r="N334" s="3">
        <v>9</v>
      </c>
      <c r="O334" s="4">
        <v>0.56999999999999995</v>
      </c>
      <c r="P334" s="4">
        <v>0.487179487179487</v>
      </c>
      <c r="Q334" s="4">
        <v>0.88400000000000001</v>
      </c>
      <c r="R334" s="4">
        <v>0.746</v>
      </c>
      <c r="S334" s="4">
        <v>0.93899999999999995</v>
      </c>
      <c r="T334" s="4">
        <v>0.85599999999999998</v>
      </c>
      <c r="U334" s="5">
        <v>100</v>
      </c>
      <c r="V334" s="5">
        <v>0</v>
      </c>
      <c r="W334" s="5">
        <v>100</v>
      </c>
      <c r="X334" s="5">
        <v>100</v>
      </c>
      <c r="Y334" s="5">
        <v>100</v>
      </c>
      <c r="Z334" s="5">
        <v>100</v>
      </c>
      <c r="AA334" s="2">
        <v>0.56211891815354098</v>
      </c>
      <c r="AB334" s="2">
        <v>0.71912266696320604</v>
      </c>
      <c r="AC334" s="2">
        <v>0.123298216344494</v>
      </c>
      <c r="AD334" s="2">
        <v>0.29302967877837599</v>
      </c>
      <c r="AE334" s="2">
        <v>6.2939799773874205E-2</v>
      </c>
      <c r="AF334" s="2">
        <v>0.15548490284039501</v>
      </c>
    </row>
    <row r="335" spans="1:32" x14ac:dyDescent="0.35">
      <c r="A335" s="7">
        <v>141</v>
      </c>
      <c r="B335" s="7">
        <v>37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4">
        <v>1</v>
      </c>
      <c r="H335" s="4">
        <v>2.1906499620000002</v>
      </c>
      <c r="I335" s="4">
        <v>47.192236753000003</v>
      </c>
      <c r="J335" s="2">
        <f t="shared" si="11"/>
        <v>4.6419710374519189E-2</v>
      </c>
      <c r="K335" s="3">
        <v>26</v>
      </c>
      <c r="L335" s="3">
        <v>15</v>
      </c>
      <c r="M335" s="3">
        <v>0</v>
      </c>
      <c r="N335" s="3">
        <v>8</v>
      </c>
      <c r="O335" s="4">
        <v>0.48099999999999998</v>
      </c>
      <c r="P335" s="4">
        <v>0.36585365853658502</v>
      </c>
      <c r="Q335" s="4">
        <v>0.67</v>
      </c>
      <c r="R335" s="4">
        <v>0.56499999999999995</v>
      </c>
      <c r="S335" s="4">
        <v>0.67200000000000004</v>
      </c>
      <c r="T335" s="4">
        <v>0.59799999999999998</v>
      </c>
      <c r="U335" s="5">
        <v>0</v>
      </c>
      <c r="V335" s="5">
        <v>0</v>
      </c>
      <c r="W335" s="5">
        <v>100</v>
      </c>
      <c r="X335" s="5">
        <v>100</v>
      </c>
      <c r="Y335" s="5">
        <v>100</v>
      </c>
      <c r="Z335" s="5">
        <v>100</v>
      </c>
      <c r="AA335" s="2">
        <v>0.73188800887637595</v>
      </c>
      <c r="AB335" s="2">
        <v>1.0055218656021001</v>
      </c>
      <c r="AC335" s="2">
        <v>0.40047756659712502</v>
      </c>
      <c r="AD335" s="2">
        <v>0.57092954783569605</v>
      </c>
      <c r="AE335" s="2">
        <v>0.39749693845898698</v>
      </c>
      <c r="AF335" s="2">
        <v>0.514164525031505</v>
      </c>
    </row>
    <row r="336" spans="1:32" x14ac:dyDescent="0.35">
      <c r="A336" s="7">
        <v>629</v>
      </c>
      <c r="B336" s="7">
        <v>45</v>
      </c>
      <c r="C336" s="7">
        <v>0</v>
      </c>
      <c r="D336" s="7">
        <v>1</v>
      </c>
      <c r="E336" s="22" t="str">
        <f t="shared" si="10"/>
        <v>01</v>
      </c>
      <c r="F336" s="4">
        <v>0.990618</v>
      </c>
      <c r="G336" s="24">
        <v>1</v>
      </c>
      <c r="H336" s="4">
        <v>2.7191875950000002</v>
      </c>
      <c r="I336" s="4">
        <v>57.551075132000001</v>
      </c>
      <c r="J336" s="2">
        <f t="shared" si="11"/>
        <v>4.7248250163237283E-2</v>
      </c>
      <c r="K336" s="3">
        <v>9</v>
      </c>
      <c r="L336" s="3">
        <v>10</v>
      </c>
      <c r="M336" s="3">
        <v>0</v>
      </c>
      <c r="N336" s="3">
        <v>30</v>
      </c>
      <c r="O336" s="4">
        <v>0.80500000000000005</v>
      </c>
      <c r="P336" s="4">
        <v>0.52631578947368396</v>
      </c>
      <c r="Q336" s="4">
        <v>0.82699999999999996</v>
      </c>
      <c r="R336" s="4">
        <v>0.53600000000000003</v>
      </c>
      <c r="S336" s="4">
        <v>0.78400000000000003</v>
      </c>
      <c r="T336" s="4">
        <v>0.70099999999999996</v>
      </c>
      <c r="U336" s="5">
        <v>100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2">
        <v>0.21691300156357399</v>
      </c>
      <c r="AB336" s="2">
        <v>0.64185388617239503</v>
      </c>
      <c r="AC336" s="2">
        <v>0.189950583958446</v>
      </c>
      <c r="AD336" s="2">
        <v>0.62362111791133501</v>
      </c>
      <c r="AE336" s="2">
        <v>0.24334625863172901</v>
      </c>
      <c r="AF336" s="2">
        <v>0.35524739194754701</v>
      </c>
    </row>
    <row r="337" spans="1:32" x14ac:dyDescent="0.35">
      <c r="A337" s="7">
        <v>351</v>
      </c>
      <c r="B337" s="7">
        <v>38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4">
        <v>1</v>
      </c>
      <c r="H337" s="4">
        <v>2.2756091450000002</v>
      </c>
      <c r="I337" s="4">
        <v>47.733132108977003</v>
      </c>
      <c r="J337" s="2">
        <f t="shared" si="11"/>
        <v>4.7673576915184965E-2</v>
      </c>
      <c r="K337" s="3">
        <v>20</v>
      </c>
      <c r="L337" s="3">
        <v>15</v>
      </c>
      <c r="M337" s="3">
        <v>1</v>
      </c>
      <c r="N337" s="3">
        <v>13</v>
      </c>
      <c r="O337" s="4">
        <v>0.55300000000000005</v>
      </c>
      <c r="P337" s="4">
        <v>0.42857142857142899</v>
      </c>
      <c r="Q337" s="4">
        <v>0.60199999999999998</v>
      </c>
      <c r="R337" s="4">
        <v>0.46400000000000002</v>
      </c>
      <c r="S337" s="4">
        <v>0.91900000000000004</v>
      </c>
      <c r="T337" s="4">
        <v>0.52500000000000002</v>
      </c>
      <c r="U337" s="5">
        <v>100</v>
      </c>
      <c r="V337" s="5">
        <v>0</v>
      </c>
      <c r="W337" s="5">
        <v>100</v>
      </c>
      <c r="X337" s="5">
        <v>0</v>
      </c>
      <c r="Y337" s="5">
        <v>100</v>
      </c>
      <c r="Z337" s="5">
        <v>100</v>
      </c>
      <c r="AA337" s="2">
        <v>0.59239727745980197</v>
      </c>
      <c r="AB337" s="2">
        <v>0.847297860387204</v>
      </c>
      <c r="AC337" s="2">
        <v>0.50749783367331602</v>
      </c>
      <c r="AD337" s="2">
        <v>0.76787072675588197</v>
      </c>
      <c r="AE337" s="2">
        <v>8.4469156626450007E-2</v>
      </c>
      <c r="AF337" s="2">
        <v>0.64435701639051302</v>
      </c>
    </row>
    <row r="338" spans="1:32" x14ac:dyDescent="0.35">
      <c r="A338" s="7">
        <v>181</v>
      </c>
      <c r="B338" s="7">
        <v>50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4">
        <v>1</v>
      </c>
      <c r="H338" s="4">
        <v>2.976718865</v>
      </c>
      <c r="I338" s="4">
        <v>58.798487408</v>
      </c>
      <c r="J338" s="2">
        <f t="shared" si="11"/>
        <v>5.0625772808485445E-2</v>
      </c>
      <c r="K338" s="3">
        <v>11</v>
      </c>
      <c r="L338" s="3">
        <v>17</v>
      </c>
      <c r="M338" s="3">
        <v>0</v>
      </c>
      <c r="N338" s="3">
        <v>21</v>
      </c>
      <c r="O338" s="4">
        <v>0.76800000000000002</v>
      </c>
      <c r="P338" s="4">
        <v>0.60714285714285698</v>
      </c>
      <c r="Q338" s="4">
        <v>0.73899999999999999</v>
      </c>
      <c r="R338" s="4">
        <v>0.59399999999999997</v>
      </c>
      <c r="S338" s="4">
        <v>0.90300000000000002</v>
      </c>
      <c r="T338" s="4">
        <v>0.747</v>
      </c>
      <c r="U338" s="5">
        <v>100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2">
        <v>0.26396554583446502</v>
      </c>
      <c r="AB338" s="2">
        <v>0.49899116611898803</v>
      </c>
      <c r="AC338" s="2">
        <v>0.30245735803393498</v>
      </c>
      <c r="AD338" s="2">
        <v>0.52087595961949196</v>
      </c>
      <c r="AE338" s="2">
        <v>0.102032725565152</v>
      </c>
      <c r="AF338" s="2">
        <v>0.29169009384931999</v>
      </c>
    </row>
    <row r="339" spans="1:32" x14ac:dyDescent="0.35">
      <c r="A339" s="7">
        <v>471</v>
      </c>
      <c r="B339" s="7">
        <v>33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4">
        <v>1</v>
      </c>
      <c r="H339" s="4">
        <v>2.1495754219999998</v>
      </c>
      <c r="I339" s="4">
        <v>40.687964918299997</v>
      </c>
      <c r="J339" s="2">
        <f t="shared" si="11"/>
        <v>5.2830743103428043E-2</v>
      </c>
      <c r="K339" s="3">
        <v>24</v>
      </c>
      <c r="L339" s="3">
        <v>14</v>
      </c>
      <c r="M339" s="3">
        <v>4</v>
      </c>
      <c r="N339" s="3">
        <v>7</v>
      </c>
      <c r="O339" s="4">
        <v>0.439</v>
      </c>
      <c r="P339" s="4">
        <v>0.36842105263157898</v>
      </c>
      <c r="Q339" s="4">
        <v>0.92400000000000004</v>
      </c>
      <c r="R339" s="4">
        <v>0.89900000000000002</v>
      </c>
      <c r="S339" s="4">
        <v>0.92800000000000005</v>
      </c>
      <c r="T339" s="4">
        <v>0.82799999999999996</v>
      </c>
      <c r="U339" s="5">
        <v>0</v>
      </c>
      <c r="V339" s="5">
        <v>0</v>
      </c>
      <c r="W339" s="5">
        <v>100</v>
      </c>
      <c r="X339" s="5">
        <v>100</v>
      </c>
      <c r="Y339" s="5">
        <v>100</v>
      </c>
      <c r="Z339" s="5">
        <v>100</v>
      </c>
      <c r="AA339" s="2">
        <v>0.82325586590696598</v>
      </c>
      <c r="AB339" s="2">
        <v>0.99852883011112703</v>
      </c>
      <c r="AC339" s="2">
        <v>7.9043207340452906E-2</v>
      </c>
      <c r="AD339" s="2">
        <v>0.106472244510517</v>
      </c>
      <c r="AE339" s="2">
        <v>7.4723546195936394E-2</v>
      </c>
      <c r="AF339" s="2">
        <v>0.188742124596877</v>
      </c>
    </row>
    <row r="340" spans="1:32" x14ac:dyDescent="0.35">
      <c r="A340" s="7">
        <v>549</v>
      </c>
      <c r="B340" s="7">
        <v>43</v>
      </c>
      <c r="C340" s="7">
        <v>0</v>
      </c>
      <c r="D340" s="7">
        <v>1</v>
      </c>
      <c r="E340" s="22" t="str">
        <f t="shared" si="10"/>
        <v>01</v>
      </c>
      <c r="F340" s="4">
        <v>0.993371</v>
      </c>
      <c r="G340" s="24">
        <v>1</v>
      </c>
      <c r="H340" s="4">
        <v>2.6410991909999999</v>
      </c>
      <c r="I340" s="4">
        <v>45.445156861000001</v>
      </c>
      <c r="J340" s="2">
        <f t="shared" si="11"/>
        <v>5.8116186045482243E-2</v>
      </c>
      <c r="K340" s="3">
        <v>5</v>
      </c>
      <c r="L340" s="3">
        <v>28</v>
      </c>
      <c r="M340" s="3">
        <v>1</v>
      </c>
      <c r="N340" s="3">
        <v>15</v>
      </c>
      <c r="O340" s="4">
        <v>0.874</v>
      </c>
      <c r="P340" s="4">
        <v>0.84848484848484895</v>
      </c>
      <c r="Q340" s="4">
        <v>0.86599999999999999</v>
      </c>
      <c r="R340" s="4">
        <v>0.85</v>
      </c>
      <c r="S340" s="4">
        <v>0.88600000000000001</v>
      </c>
      <c r="T340" s="4">
        <v>0.94299999999999995</v>
      </c>
      <c r="U340" s="5">
        <v>100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2">
        <v>0.13467490332660201</v>
      </c>
      <c r="AB340" s="2">
        <v>0.16430305129127601</v>
      </c>
      <c r="AC340" s="2">
        <v>0.14387037041970199</v>
      </c>
      <c r="AD340" s="2">
        <v>0.16251892949777499</v>
      </c>
      <c r="AE340" s="2">
        <v>0.121038328377056</v>
      </c>
      <c r="AF340" s="2">
        <v>5.8688996348679599E-2</v>
      </c>
    </row>
    <row r="341" spans="1:32" x14ac:dyDescent="0.35">
      <c r="A341" s="7">
        <v>721</v>
      </c>
      <c r="B341" s="7">
        <v>34</v>
      </c>
      <c r="C341" s="7">
        <v>0</v>
      </c>
      <c r="D341" s="7">
        <v>1</v>
      </c>
      <c r="E341" s="22" t="str">
        <f t="shared" si="10"/>
        <v>01</v>
      </c>
      <c r="F341" s="4">
        <v>0.99998699999999996</v>
      </c>
      <c r="G341" s="24">
        <v>1</v>
      </c>
      <c r="H341" s="4">
        <v>3.3307780149999999</v>
      </c>
      <c r="I341" s="4">
        <v>55.4553187502</v>
      </c>
      <c r="J341" s="2">
        <f t="shared" si="11"/>
        <v>6.0062372556248043E-2</v>
      </c>
      <c r="K341" s="3">
        <v>29</v>
      </c>
      <c r="L341" s="3">
        <v>19</v>
      </c>
      <c r="M341" s="3">
        <v>0</v>
      </c>
      <c r="N341" s="3">
        <v>1</v>
      </c>
      <c r="O341" s="4">
        <v>0.42799999999999999</v>
      </c>
      <c r="P341" s="4">
        <v>0.39583333333333298</v>
      </c>
      <c r="Q341" s="4">
        <v>0.90500000000000003</v>
      </c>
      <c r="R341" s="4">
        <v>0.89700000000000002</v>
      </c>
      <c r="S341" s="4">
        <v>0.93300000000000005</v>
      </c>
      <c r="T341" s="4">
        <v>0.95799999999999996</v>
      </c>
      <c r="U341" s="5">
        <v>0</v>
      </c>
      <c r="V341" s="5">
        <v>0</v>
      </c>
      <c r="W341" s="5">
        <v>100</v>
      </c>
      <c r="X341" s="5">
        <v>100</v>
      </c>
      <c r="Y341" s="5">
        <v>100</v>
      </c>
      <c r="Z341" s="5">
        <v>100</v>
      </c>
      <c r="AA341" s="2">
        <v>0.84863208340034002</v>
      </c>
      <c r="AB341" s="2">
        <v>0.926762031741451</v>
      </c>
      <c r="AC341" s="2">
        <v>9.9820335282210904E-2</v>
      </c>
      <c r="AD341" s="2">
        <v>0.10869941692334099</v>
      </c>
      <c r="AE341" s="2">
        <v>6.93500781347932E-2</v>
      </c>
      <c r="AF341" s="2">
        <v>4.2907501011276501E-2</v>
      </c>
    </row>
    <row r="342" spans="1:32" x14ac:dyDescent="0.35">
      <c r="A342" s="7">
        <v>73</v>
      </c>
      <c r="B342" s="7">
        <v>24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4">
        <v>1</v>
      </c>
      <c r="H342" s="4">
        <v>3.2999297080000001</v>
      </c>
      <c r="I342" s="4">
        <v>54.894768540000001</v>
      </c>
      <c r="J342" s="2">
        <f t="shared" si="11"/>
        <v>6.0113737533940968E-2</v>
      </c>
      <c r="K342" s="3">
        <v>6</v>
      </c>
      <c r="L342" s="3">
        <v>31</v>
      </c>
      <c r="M342" s="3">
        <v>1</v>
      </c>
      <c r="N342" s="3">
        <v>11</v>
      </c>
      <c r="O342" s="4">
        <v>0.85299999999999998</v>
      </c>
      <c r="P342" s="4">
        <v>0.83783783783783805</v>
      </c>
      <c r="Q342" s="4">
        <v>0.89300000000000002</v>
      </c>
      <c r="R342" s="4">
        <v>0.84499999999999997</v>
      </c>
      <c r="S342" s="4">
        <v>0.94799999999999995</v>
      </c>
      <c r="T342" s="4">
        <v>0.93</v>
      </c>
      <c r="U342" s="5">
        <v>100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2">
        <v>0.15899573149045801</v>
      </c>
      <c r="AB342" s="2">
        <v>0.17693070815907799</v>
      </c>
      <c r="AC342" s="2">
        <v>0.113168698105638</v>
      </c>
      <c r="AD342" s="2">
        <v>0.168418651624963</v>
      </c>
      <c r="AE342" s="2">
        <v>5.3400776727115302E-2</v>
      </c>
      <c r="AF342" s="2">
        <v>7.2570692834835401E-2</v>
      </c>
    </row>
    <row r="343" spans="1:32" x14ac:dyDescent="0.35">
      <c r="A343" s="7">
        <v>587</v>
      </c>
      <c r="B343" s="7">
        <v>22</v>
      </c>
      <c r="C343" s="7">
        <v>0</v>
      </c>
      <c r="D343" s="7">
        <v>1</v>
      </c>
      <c r="E343" s="22" t="str">
        <f t="shared" si="10"/>
        <v>01</v>
      </c>
      <c r="F343" s="4">
        <v>0.96601300000000001</v>
      </c>
      <c r="G343" s="24">
        <v>1</v>
      </c>
      <c r="H343" s="4">
        <v>4.1349524219999996</v>
      </c>
      <c r="I343" s="4">
        <v>66.782259547899997</v>
      </c>
      <c r="J343" s="2">
        <f t="shared" si="11"/>
        <v>6.1916928986719577E-2</v>
      </c>
      <c r="K343" s="3">
        <v>14</v>
      </c>
      <c r="L343" s="3">
        <v>15</v>
      </c>
      <c r="M343" s="3">
        <v>1</v>
      </c>
      <c r="N343" s="3">
        <v>19</v>
      </c>
      <c r="O343" s="4">
        <v>0.67200000000000004</v>
      </c>
      <c r="P343" s="4">
        <v>0.51724137931034497</v>
      </c>
      <c r="Q343" s="4">
        <v>0.73099999999999998</v>
      </c>
      <c r="R343" s="4">
        <v>0.52</v>
      </c>
      <c r="S343" s="4">
        <v>0.876</v>
      </c>
      <c r="T343" s="4">
        <v>0.78400000000000003</v>
      </c>
      <c r="U343" s="5">
        <v>100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2">
        <v>0.39749693845898698</v>
      </c>
      <c r="AB343" s="2">
        <v>0.65924562888426397</v>
      </c>
      <c r="AC343" s="2">
        <v>0.31334181923235899</v>
      </c>
      <c r="AD343" s="2">
        <v>0.65392646740666405</v>
      </c>
      <c r="AE343" s="2">
        <v>0.13238918804574601</v>
      </c>
      <c r="AF343" s="2">
        <v>0.24334625863172901</v>
      </c>
    </row>
    <row r="344" spans="1:32" x14ac:dyDescent="0.35">
      <c r="A344" s="7">
        <v>107</v>
      </c>
      <c r="B344" s="7">
        <v>46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4">
        <v>1</v>
      </c>
      <c r="H344" s="4">
        <v>3.1636110529999999</v>
      </c>
      <c r="I344" s="4">
        <v>50.735905170000002</v>
      </c>
      <c r="J344" s="2">
        <f t="shared" si="11"/>
        <v>6.2354481355949752E-2</v>
      </c>
      <c r="K344" s="3">
        <v>20</v>
      </c>
      <c r="L344" s="3">
        <v>18</v>
      </c>
      <c r="M344" s="3">
        <v>0</v>
      </c>
      <c r="N344" s="3">
        <v>11</v>
      </c>
      <c r="O344" s="4">
        <v>0.59699999999999998</v>
      </c>
      <c r="P344" s="4">
        <v>0.47368421052631599</v>
      </c>
      <c r="Q344" s="4">
        <v>0.95899999999999996</v>
      </c>
      <c r="R344" s="4">
        <v>0.92600000000000005</v>
      </c>
      <c r="S344" s="4">
        <v>0.99299999999999999</v>
      </c>
      <c r="T344" s="4">
        <v>0.96099999999999997</v>
      </c>
      <c r="U344" s="5">
        <v>100</v>
      </c>
      <c r="V344" s="5">
        <v>0</v>
      </c>
      <c r="W344" s="5">
        <v>100</v>
      </c>
      <c r="X344" s="5">
        <v>100</v>
      </c>
      <c r="Y344" s="5">
        <v>100</v>
      </c>
      <c r="Z344" s="5">
        <v>100</v>
      </c>
      <c r="AA344" s="2">
        <v>0.51583816558953499</v>
      </c>
      <c r="AB344" s="2">
        <v>0.74721440183022103</v>
      </c>
      <c r="AC344" s="2">
        <v>4.1864204098698898E-2</v>
      </c>
      <c r="AD344" s="2">
        <v>7.6881044335957605E-2</v>
      </c>
      <c r="AE344" s="2">
        <v>7.0246149369644698E-3</v>
      </c>
      <c r="AF344" s="2">
        <v>3.9780870011844598E-2</v>
      </c>
    </row>
    <row r="345" spans="1:32" x14ac:dyDescent="0.35">
      <c r="A345" s="7">
        <v>89</v>
      </c>
      <c r="B345" s="7">
        <v>43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4">
        <v>1</v>
      </c>
      <c r="H345" s="4">
        <v>3.5151009339999999</v>
      </c>
      <c r="I345" s="4">
        <v>54.493670829000003</v>
      </c>
      <c r="J345" s="2">
        <f t="shared" si="11"/>
        <v>6.4504755883124723E-2</v>
      </c>
      <c r="K345" s="3">
        <v>28</v>
      </c>
      <c r="L345" s="3">
        <v>11</v>
      </c>
      <c r="M345" s="3">
        <v>1</v>
      </c>
      <c r="N345" s="3">
        <v>9</v>
      </c>
      <c r="O345" s="4">
        <v>0.39</v>
      </c>
      <c r="P345" s="4">
        <v>0.28205128205128199</v>
      </c>
      <c r="Q345" s="4">
        <v>0.58799999999999997</v>
      </c>
      <c r="R345" s="4">
        <v>0.37</v>
      </c>
      <c r="S345" s="4">
        <v>0.66900000000000004</v>
      </c>
      <c r="T345" s="4">
        <v>0.54200000000000004</v>
      </c>
      <c r="U345" s="5">
        <v>0</v>
      </c>
      <c r="V345" s="5">
        <v>0</v>
      </c>
      <c r="W345" s="5">
        <v>100</v>
      </c>
      <c r="X345" s="5">
        <v>0</v>
      </c>
      <c r="Y345" s="5">
        <v>100</v>
      </c>
      <c r="Z345" s="5">
        <v>100</v>
      </c>
      <c r="AA345" s="2">
        <v>0.94160853985844495</v>
      </c>
      <c r="AB345" s="2">
        <v>1.2656663733312801</v>
      </c>
      <c r="AC345" s="2">
        <v>0.53102833108351</v>
      </c>
      <c r="AD345" s="2">
        <v>0.99425227334386701</v>
      </c>
      <c r="AE345" s="2">
        <v>0.40197121885390902</v>
      </c>
      <c r="AF345" s="2">
        <v>0.61248927754249105</v>
      </c>
    </row>
    <row r="346" spans="1:32" x14ac:dyDescent="0.35">
      <c r="A346" s="7">
        <v>953</v>
      </c>
      <c r="B346" s="7">
        <v>10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4">
        <v>1</v>
      </c>
      <c r="H346" s="4">
        <v>3.4694460989999998</v>
      </c>
      <c r="I346" s="4">
        <v>51.783087973999997</v>
      </c>
      <c r="J346" s="2">
        <f t="shared" si="11"/>
        <v>6.6999598416030912E-2</v>
      </c>
      <c r="K346" s="3">
        <v>4</v>
      </c>
      <c r="L346" s="3">
        <v>16</v>
      </c>
      <c r="M346" s="3">
        <v>1</v>
      </c>
      <c r="N346" s="3">
        <v>28</v>
      </c>
      <c r="O346" s="4">
        <v>0.89700000000000002</v>
      </c>
      <c r="P346" s="4">
        <v>0.8</v>
      </c>
      <c r="Q346" s="4">
        <v>0.89300000000000002</v>
      </c>
      <c r="R346" s="4">
        <v>0.78700000000000003</v>
      </c>
      <c r="S346" s="4">
        <v>0.92200000000000004</v>
      </c>
      <c r="T346" s="4">
        <v>0.83199999999999996</v>
      </c>
      <c r="U346" s="5">
        <v>100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2">
        <v>0.10869941692334099</v>
      </c>
      <c r="AB346" s="2">
        <v>0.22314355131420999</v>
      </c>
      <c r="AC346" s="2">
        <v>0.113168698105638</v>
      </c>
      <c r="AD346" s="2">
        <v>0.23952703056473401</v>
      </c>
      <c r="AE346" s="2">
        <v>8.1210055425543201E-2</v>
      </c>
      <c r="AF346" s="2">
        <v>0.183922838160928</v>
      </c>
    </row>
    <row r="347" spans="1:32" x14ac:dyDescent="0.35">
      <c r="A347" s="7">
        <v>153</v>
      </c>
      <c r="B347" s="7">
        <v>9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4">
        <v>1</v>
      </c>
      <c r="H347" s="4">
        <v>3.6096480099999999</v>
      </c>
      <c r="I347" s="4">
        <v>53.457318151400003</v>
      </c>
      <c r="J347" s="2">
        <f t="shared" si="11"/>
        <v>6.7523926280343455E-2</v>
      </c>
      <c r="K347" s="3">
        <v>16</v>
      </c>
      <c r="L347" s="3">
        <v>18</v>
      </c>
      <c r="M347" s="3">
        <v>1</v>
      </c>
      <c r="N347" s="3">
        <v>14</v>
      </c>
      <c r="O347" s="4">
        <v>0.63</v>
      </c>
      <c r="P347" s="4">
        <v>0.52941176470588203</v>
      </c>
      <c r="Q347" s="4">
        <v>0.76200000000000001</v>
      </c>
      <c r="R347" s="4">
        <v>0.54100000000000004</v>
      </c>
      <c r="S347" s="4">
        <v>0.88800000000000001</v>
      </c>
      <c r="T347" s="4">
        <v>0.85599999999999998</v>
      </c>
      <c r="U347" s="5">
        <v>100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2">
        <v>0.46203545959655901</v>
      </c>
      <c r="AB347" s="2">
        <v>0.63598876671999705</v>
      </c>
      <c r="AC347" s="2">
        <v>0.27180872329549099</v>
      </c>
      <c r="AD347" s="2">
        <v>0.61433600013565504</v>
      </c>
      <c r="AE347" s="2">
        <v>0.11878353598996701</v>
      </c>
      <c r="AF347" s="2">
        <v>0.15548490284039501</v>
      </c>
    </row>
    <row r="348" spans="1:32" x14ac:dyDescent="0.35">
      <c r="A348" s="7">
        <v>505</v>
      </c>
      <c r="B348" s="7">
        <v>46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4">
        <v>1</v>
      </c>
      <c r="H348" s="4">
        <v>4.4349673669999996</v>
      </c>
      <c r="I348" s="4">
        <v>63.946118773999999</v>
      </c>
      <c r="J348" s="2">
        <f t="shared" si="11"/>
        <v>6.9354754471873017E-2</v>
      </c>
      <c r="K348" s="3">
        <v>11</v>
      </c>
      <c r="L348" s="3">
        <v>16</v>
      </c>
      <c r="M348" s="3">
        <v>1</v>
      </c>
      <c r="N348" s="3">
        <v>21</v>
      </c>
      <c r="O348" s="4">
        <v>0.746</v>
      </c>
      <c r="P348" s="4">
        <v>0.592592592592593</v>
      </c>
      <c r="Q348" s="4">
        <v>0.878</v>
      </c>
      <c r="R348" s="4">
        <v>0.70099999999999996</v>
      </c>
      <c r="S348" s="4">
        <v>0.89500000000000002</v>
      </c>
      <c r="T348" s="4">
        <v>0.81799999999999995</v>
      </c>
      <c r="U348" s="5">
        <v>100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2">
        <v>0.29302967877837599</v>
      </c>
      <c r="AB348" s="2">
        <v>0.52324814376454798</v>
      </c>
      <c r="AC348" s="2">
        <v>0.13010868534702</v>
      </c>
      <c r="AD348" s="2">
        <v>0.35524739194754701</v>
      </c>
      <c r="AE348" s="2">
        <v>0.110931560707282</v>
      </c>
      <c r="AF348" s="2">
        <v>0.20089294237939001</v>
      </c>
    </row>
    <row r="349" spans="1:32" x14ac:dyDescent="0.35">
      <c r="A349" s="7">
        <v>271</v>
      </c>
      <c r="B349" s="7">
        <v>14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4">
        <v>1</v>
      </c>
      <c r="H349" s="4">
        <v>3.058594034</v>
      </c>
      <c r="I349" s="4">
        <v>43.252337679</v>
      </c>
      <c r="J349" s="2">
        <f t="shared" si="11"/>
        <v>7.0715115023367109E-2</v>
      </c>
      <c r="K349" s="3">
        <v>14</v>
      </c>
      <c r="L349" s="3">
        <v>20</v>
      </c>
      <c r="M349" s="3">
        <v>0</v>
      </c>
      <c r="N349" s="3">
        <v>15</v>
      </c>
      <c r="O349" s="4">
        <v>0.70499999999999996</v>
      </c>
      <c r="P349" s="4">
        <v>0.58823529411764697</v>
      </c>
      <c r="Q349" s="4">
        <v>0.72499999999999998</v>
      </c>
      <c r="R349" s="4">
        <v>0.58799999999999997</v>
      </c>
      <c r="S349" s="4">
        <v>0.875</v>
      </c>
      <c r="T349" s="4">
        <v>0.64700000000000002</v>
      </c>
      <c r="U349" s="5">
        <v>100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2">
        <v>0.34955747616986799</v>
      </c>
      <c r="AB349" s="2">
        <v>0.53062825106217004</v>
      </c>
      <c r="AC349" s="2">
        <v>0.321583624127462</v>
      </c>
      <c r="AD349" s="2">
        <v>0.53102833108351</v>
      </c>
      <c r="AE349" s="2">
        <v>0.13353139262452299</v>
      </c>
      <c r="AF349" s="2">
        <v>0.43540898448123599</v>
      </c>
    </row>
    <row r="350" spans="1:32" x14ac:dyDescent="0.35">
      <c r="A350" s="7">
        <v>839</v>
      </c>
      <c r="B350" s="7">
        <v>13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4">
        <v>1</v>
      </c>
      <c r="H350" s="4">
        <v>3.614821026</v>
      </c>
      <c r="I350" s="4">
        <v>51.104810030000003</v>
      </c>
      <c r="J350" s="2">
        <f t="shared" si="11"/>
        <v>7.0733479370689287E-2</v>
      </c>
      <c r="K350" s="3">
        <v>4</v>
      </c>
      <c r="L350" s="3">
        <v>20</v>
      </c>
      <c r="M350" s="3">
        <v>1</v>
      </c>
      <c r="N350" s="3">
        <v>24</v>
      </c>
      <c r="O350" s="4">
        <v>0.89</v>
      </c>
      <c r="P350" s="4">
        <v>0.83333333333333304</v>
      </c>
      <c r="Q350" s="4">
        <v>0.89100000000000001</v>
      </c>
      <c r="R350" s="4">
        <v>0.83899999999999997</v>
      </c>
      <c r="S350" s="4">
        <v>0.90200000000000002</v>
      </c>
      <c r="T350" s="4">
        <v>0.872</v>
      </c>
      <c r="U350" s="5">
        <v>100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2">
        <v>0.11653381625595199</v>
      </c>
      <c r="AB350" s="2">
        <v>0.18232155679395501</v>
      </c>
      <c r="AC350" s="2">
        <v>0.115410851511328</v>
      </c>
      <c r="AD350" s="2">
        <v>0.175544572514931</v>
      </c>
      <c r="AE350" s="2">
        <v>0.10314075891951301</v>
      </c>
      <c r="AF350" s="2">
        <v>0.13696585507315701</v>
      </c>
    </row>
    <row r="351" spans="1:32" x14ac:dyDescent="0.35">
      <c r="A351" s="7">
        <v>979</v>
      </c>
      <c r="B351" s="7">
        <v>4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4">
        <v>1</v>
      </c>
      <c r="H351" s="4">
        <v>3.317098927</v>
      </c>
      <c r="I351" s="4">
        <v>46.540526314399997</v>
      </c>
      <c r="J351" s="2">
        <f t="shared" si="11"/>
        <v>7.1273343678832951E-2</v>
      </c>
      <c r="K351" s="3">
        <v>17</v>
      </c>
      <c r="L351" s="3">
        <v>10</v>
      </c>
      <c r="M351" s="3">
        <v>3</v>
      </c>
      <c r="N351" s="3">
        <v>19</v>
      </c>
      <c r="O351" s="4">
        <v>0.57499999999999996</v>
      </c>
      <c r="P351" s="4">
        <v>0.37037037037037002</v>
      </c>
      <c r="Q351" s="4">
        <v>0.6</v>
      </c>
      <c r="R351" s="4">
        <v>0.34499999999999997</v>
      </c>
      <c r="S351" s="4">
        <v>0.63400000000000001</v>
      </c>
      <c r="T351" s="4">
        <v>0.436</v>
      </c>
      <c r="U351" s="5">
        <v>100</v>
      </c>
      <c r="V351" s="5">
        <v>0</v>
      </c>
      <c r="W351" s="5">
        <v>100</v>
      </c>
      <c r="X351" s="5">
        <v>0</v>
      </c>
      <c r="Y351" s="5">
        <v>100</v>
      </c>
      <c r="Z351" s="5">
        <v>0</v>
      </c>
      <c r="AA351" s="2">
        <v>0.55338523818478702</v>
      </c>
      <c r="AB351" s="2">
        <v>0.993251773010283</v>
      </c>
      <c r="AC351" s="2">
        <v>0.51082562376599105</v>
      </c>
      <c r="AD351" s="2">
        <v>1.06421086195078</v>
      </c>
      <c r="AE351" s="2">
        <v>0.455706324544911</v>
      </c>
      <c r="AF351" s="2">
        <v>0.83011303563310301</v>
      </c>
    </row>
    <row r="352" spans="1:32" x14ac:dyDescent="0.35">
      <c r="A352" s="7">
        <v>795</v>
      </c>
      <c r="B352" s="7">
        <v>16</v>
      </c>
      <c r="C352" s="7">
        <v>0</v>
      </c>
      <c r="D352" s="7">
        <v>1</v>
      </c>
      <c r="E352" s="22" t="str">
        <f t="shared" si="10"/>
        <v>01</v>
      </c>
      <c r="F352" s="4">
        <v>0.99947900000000001</v>
      </c>
      <c r="G352" s="24">
        <v>1</v>
      </c>
      <c r="H352" s="4">
        <v>3.1860033090000002</v>
      </c>
      <c r="I352" s="4">
        <v>43.81634494</v>
      </c>
      <c r="J352" s="2">
        <f t="shared" si="11"/>
        <v>7.2712667233261016E-2</v>
      </c>
      <c r="K352" s="3">
        <v>22</v>
      </c>
      <c r="L352" s="3">
        <v>14</v>
      </c>
      <c r="M352" s="3">
        <v>5</v>
      </c>
      <c r="N352" s="3">
        <v>8</v>
      </c>
      <c r="O352" s="4">
        <v>0.45200000000000001</v>
      </c>
      <c r="P352" s="4">
        <v>0.38888888888888901</v>
      </c>
      <c r="Q352" s="4">
        <v>0.82799999999999996</v>
      </c>
      <c r="R352" s="4">
        <v>0.71799999999999997</v>
      </c>
      <c r="S352" s="4">
        <v>0.94</v>
      </c>
      <c r="T352" s="4">
        <v>0.874</v>
      </c>
      <c r="U352" s="5">
        <v>0</v>
      </c>
      <c r="V352" s="5">
        <v>0</v>
      </c>
      <c r="W352" s="5">
        <v>100</v>
      </c>
      <c r="X352" s="5">
        <v>100</v>
      </c>
      <c r="Y352" s="5">
        <v>100</v>
      </c>
      <c r="Z352" s="5">
        <v>100</v>
      </c>
      <c r="AA352" s="2">
        <v>0.79407309914990598</v>
      </c>
      <c r="AB352" s="2">
        <v>0.94446160884085095</v>
      </c>
      <c r="AC352" s="2">
        <v>0.188742124596877</v>
      </c>
      <c r="AD352" s="2">
        <v>0.33128570993391299</v>
      </c>
      <c r="AE352" s="2">
        <v>6.1875403718087502E-2</v>
      </c>
      <c r="AF352" s="2">
        <v>0.13467490332660201</v>
      </c>
    </row>
    <row r="353" spans="1:32" x14ac:dyDescent="0.35">
      <c r="A353" s="7">
        <v>415</v>
      </c>
      <c r="B353" s="7">
        <v>14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4">
        <v>1</v>
      </c>
      <c r="H353" s="4">
        <v>3.1940183900000001</v>
      </c>
      <c r="I353" s="4">
        <v>43.386083884000001</v>
      </c>
      <c r="J353" s="2">
        <f t="shared" si="11"/>
        <v>7.3618499391181424E-2</v>
      </c>
      <c r="K353" s="3">
        <v>17</v>
      </c>
      <c r="L353" s="3">
        <v>18</v>
      </c>
      <c r="M353" s="3">
        <v>0</v>
      </c>
      <c r="N353" s="3">
        <v>14</v>
      </c>
      <c r="O353" s="4">
        <v>0.629</v>
      </c>
      <c r="P353" s="4">
        <v>0.51428571428571401</v>
      </c>
      <c r="Q353" s="4">
        <v>0.70899999999999996</v>
      </c>
      <c r="R353" s="4">
        <v>0.56100000000000005</v>
      </c>
      <c r="S353" s="4">
        <v>0.90700000000000003</v>
      </c>
      <c r="T353" s="4">
        <v>0.77200000000000002</v>
      </c>
      <c r="U353" s="5">
        <v>100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2">
        <v>0.46362402228169702</v>
      </c>
      <c r="AB353" s="2">
        <v>0.664976303593249</v>
      </c>
      <c r="AC353" s="2">
        <v>0.34389975245000998</v>
      </c>
      <c r="AD353" s="2">
        <v>0.57803437345944098</v>
      </c>
      <c r="AE353" s="2">
        <v>9.7612828867000401E-2</v>
      </c>
      <c r="AF353" s="2">
        <v>0.25877072895736097</v>
      </c>
    </row>
    <row r="354" spans="1:32" x14ac:dyDescent="0.35">
      <c r="A354" s="7">
        <v>677</v>
      </c>
      <c r="B354" s="7">
        <v>16</v>
      </c>
      <c r="C354" s="7">
        <v>0</v>
      </c>
      <c r="D354" s="7">
        <v>1</v>
      </c>
      <c r="E354" s="22" t="str">
        <f t="shared" si="10"/>
        <v>01</v>
      </c>
      <c r="F354" s="4">
        <v>0.97158299999999997</v>
      </c>
      <c r="G354" s="24">
        <v>1</v>
      </c>
      <c r="H354" s="4">
        <v>3.8390069759999998</v>
      </c>
      <c r="I354" s="4">
        <v>51.830287376000001</v>
      </c>
      <c r="J354" s="2">
        <f t="shared" si="11"/>
        <v>7.4068795878944924E-2</v>
      </c>
      <c r="K354" s="3">
        <v>19</v>
      </c>
      <c r="L354" s="3">
        <v>21</v>
      </c>
      <c r="M354" s="3">
        <v>0</v>
      </c>
      <c r="N354" s="3">
        <v>9</v>
      </c>
      <c r="O354" s="4">
        <v>0.59199999999999997</v>
      </c>
      <c r="P354" s="4">
        <v>0.52500000000000002</v>
      </c>
      <c r="Q354" s="4">
        <v>0.65800000000000003</v>
      </c>
      <c r="R354" s="4">
        <v>0.59</v>
      </c>
      <c r="S354" s="4">
        <v>0.64300000000000002</v>
      </c>
      <c r="T354" s="4">
        <v>0.54500000000000004</v>
      </c>
      <c r="U354" s="5">
        <v>100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2">
        <v>0.52424864409813099</v>
      </c>
      <c r="AB354" s="2">
        <v>0.64435701639051302</v>
      </c>
      <c r="AC354" s="2">
        <v>0.41855034765681998</v>
      </c>
      <c r="AD354" s="2">
        <v>0.52763274208237199</v>
      </c>
      <c r="AE354" s="2">
        <v>0.44161055474451799</v>
      </c>
      <c r="AF354" s="2">
        <v>0.60696948431889297</v>
      </c>
    </row>
    <row r="355" spans="1:32" x14ac:dyDescent="0.35">
      <c r="A355" s="7">
        <v>691</v>
      </c>
      <c r="B355" s="7">
        <v>10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4">
        <v>1</v>
      </c>
      <c r="H355" s="4">
        <v>4.8475101900000004</v>
      </c>
      <c r="I355" s="4">
        <v>64.317533495999996</v>
      </c>
      <c r="J355" s="2">
        <f t="shared" si="11"/>
        <v>7.5368409304773398E-2</v>
      </c>
      <c r="K355" s="3">
        <v>10</v>
      </c>
      <c r="L355" s="3">
        <v>16</v>
      </c>
      <c r="M355" s="3">
        <v>0</v>
      </c>
      <c r="N355" s="3">
        <v>23</v>
      </c>
      <c r="O355" s="4">
        <v>0.78700000000000003</v>
      </c>
      <c r="P355" s="4">
        <v>0.61538461538461497</v>
      </c>
      <c r="Q355" s="4">
        <v>0.83399999999999996</v>
      </c>
      <c r="R355" s="4">
        <v>0.65700000000000003</v>
      </c>
      <c r="S355" s="4">
        <v>0.85099999999999998</v>
      </c>
      <c r="T355" s="4">
        <v>0.62</v>
      </c>
      <c r="U355" s="5">
        <v>100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2">
        <v>0.23952703056473401</v>
      </c>
      <c r="AB355" s="2">
        <v>0.48550781578170099</v>
      </c>
      <c r="AC355" s="2">
        <v>0.18152187662339</v>
      </c>
      <c r="AD355" s="2">
        <v>0.42007126049752702</v>
      </c>
      <c r="AE355" s="2">
        <v>0.16134315040876299</v>
      </c>
      <c r="AF355" s="2">
        <v>0.47803580094300002</v>
      </c>
    </row>
    <row r="356" spans="1:32" x14ac:dyDescent="0.35">
      <c r="A356" s="7">
        <v>965</v>
      </c>
      <c r="B356" s="7">
        <v>21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4">
        <v>1</v>
      </c>
      <c r="H356" s="4">
        <v>3.7192139960000001</v>
      </c>
      <c r="I356" s="4">
        <v>48.4368713</v>
      </c>
      <c r="J356" s="2">
        <f t="shared" si="11"/>
        <v>7.6784769457229576E-2</v>
      </c>
      <c r="K356" s="3">
        <v>17</v>
      </c>
      <c r="L356" s="3">
        <v>19</v>
      </c>
      <c r="M356" s="3">
        <v>0</v>
      </c>
      <c r="N356" s="3">
        <v>13</v>
      </c>
      <c r="O356" s="4">
        <v>0.621</v>
      </c>
      <c r="P356" s="4">
        <v>0.52777777777777801</v>
      </c>
      <c r="Q356" s="4">
        <v>0.56799999999999995</v>
      </c>
      <c r="R356" s="4">
        <v>0.439</v>
      </c>
      <c r="S356" s="4">
        <v>0.54700000000000004</v>
      </c>
      <c r="T356" s="4">
        <v>0.495</v>
      </c>
      <c r="U356" s="5">
        <v>100</v>
      </c>
      <c r="V356" s="5">
        <v>100</v>
      </c>
      <c r="W356" s="5">
        <v>100</v>
      </c>
      <c r="X356" s="5">
        <v>0</v>
      </c>
      <c r="Y356" s="5">
        <v>100</v>
      </c>
      <c r="Z356" s="5">
        <v>0</v>
      </c>
      <c r="AA356" s="2">
        <v>0.47642419704865802</v>
      </c>
      <c r="AB356" s="2">
        <v>0.63907995928966999</v>
      </c>
      <c r="AC356" s="2">
        <v>0.56563386026098605</v>
      </c>
      <c r="AD356" s="2">
        <v>0.82325586590696598</v>
      </c>
      <c r="AE356" s="2">
        <v>0.60330647656015601</v>
      </c>
      <c r="AF356" s="2">
        <v>0.70319751641344697</v>
      </c>
    </row>
    <row r="357" spans="1:32" x14ac:dyDescent="0.35">
      <c r="A357" s="7">
        <v>987</v>
      </c>
      <c r="B357" s="7">
        <v>44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4">
        <v>1</v>
      </c>
      <c r="H357" s="4">
        <v>3.8881675160000002</v>
      </c>
      <c r="I357" s="4">
        <v>50.053216411299999</v>
      </c>
      <c r="J357" s="2">
        <f t="shared" si="11"/>
        <v>7.7680672587550417E-2</v>
      </c>
      <c r="K357" s="3">
        <v>21</v>
      </c>
      <c r="L357" s="3">
        <v>23</v>
      </c>
      <c r="M357" s="3">
        <v>0</v>
      </c>
      <c r="N357" s="3">
        <v>5</v>
      </c>
      <c r="O357" s="4">
        <v>0.57099999999999995</v>
      </c>
      <c r="P357" s="4">
        <v>0.52272727272727304</v>
      </c>
      <c r="Q357" s="4">
        <v>0.79</v>
      </c>
      <c r="R357" s="4">
        <v>0.70499999999999996</v>
      </c>
      <c r="S357" s="4">
        <v>0.72699999999999998</v>
      </c>
      <c r="T357" s="4">
        <v>0.66100000000000003</v>
      </c>
      <c r="U357" s="5">
        <v>100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2">
        <v>0.56036606932612698</v>
      </c>
      <c r="AB357" s="2">
        <v>0.64869541798911101</v>
      </c>
      <c r="AC357" s="2">
        <v>0.23572233352107</v>
      </c>
      <c r="AD357" s="2">
        <v>0.34955747616986799</v>
      </c>
      <c r="AE357" s="2">
        <v>0.31882880144861803</v>
      </c>
      <c r="AF357" s="2">
        <v>0.41400143913045101</v>
      </c>
    </row>
    <row r="358" spans="1:32" x14ac:dyDescent="0.35">
      <c r="A358" s="7">
        <v>207</v>
      </c>
      <c r="B358" s="7">
        <v>44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4">
        <v>1</v>
      </c>
      <c r="H358" s="4">
        <v>5.0491327449999996</v>
      </c>
      <c r="I358" s="4">
        <v>58.7123163885</v>
      </c>
      <c r="J358" s="2">
        <f t="shared" si="11"/>
        <v>8.5997846032676281E-2</v>
      </c>
      <c r="K358" s="3">
        <v>23</v>
      </c>
      <c r="L358" s="3">
        <v>15</v>
      </c>
      <c r="M358" s="3">
        <v>1</v>
      </c>
      <c r="N358" s="3">
        <v>10</v>
      </c>
      <c r="O358" s="4">
        <v>0.51200000000000001</v>
      </c>
      <c r="P358" s="4">
        <v>0.394736842105263</v>
      </c>
      <c r="Q358" s="4">
        <v>0.67900000000000005</v>
      </c>
      <c r="R358" s="4">
        <v>0.497</v>
      </c>
      <c r="S358" s="4">
        <v>0.69599999999999995</v>
      </c>
      <c r="T358" s="4">
        <v>0.66900000000000004</v>
      </c>
      <c r="U358" s="5">
        <v>100</v>
      </c>
      <c r="V358" s="5">
        <v>0</v>
      </c>
      <c r="W358" s="5">
        <v>100</v>
      </c>
      <c r="X358" s="5">
        <v>0</v>
      </c>
      <c r="Y358" s="5">
        <v>100</v>
      </c>
      <c r="Z358" s="5">
        <v>100</v>
      </c>
      <c r="AA358" s="2">
        <v>0.66943065394262902</v>
      </c>
      <c r="AB358" s="2">
        <v>0.92953595862417604</v>
      </c>
      <c r="AC358" s="2">
        <v>0.38713415142344099</v>
      </c>
      <c r="AD358" s="2">
        <v>0.69916525288550802</v>
      </c>
      <c r="AE358" s="2">
        <v>0.36240561864771698</v>
      </c>
      <c r="AF358" s="2">
        <v>0.40197121885390902</v>
      </c>
    </row>
    <row r="359" spans="1:32" x14ac:dyDescent="0.35">
      <c r="A359" s="7">
        <v>19</v>
      </c>
      <c r="B359" s="7">
        <v>18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4">
        <v>1</v>
      </c>
      <c r="H359" s="4">
        <v>4.5300848120000001</v>
      </c>
      <c r="I359" s="4">
        <v>52.183187250000003</v>
      </c>
      <c r="J359" s="2">
        <f t="shared" si="11"/>
        <v>8.6811194385218393E-2</v>
      </c>
      <c r="K359" s="3">
        <v>22</v>
      </c>
      <c r="L359" s="3">
        <v>16</v>
      </c>
      <c r="M359" s="3">
        <v>0</v>
      </c>
      <c r="N359" s="3">
        <v>11</v>
      </c>
      <c r="O359" s="4">
        <v>0.54900000000000004</v>
      </c>
      <c r="P359" s="4">
        <v>0.42105263157894701</v>
      </c>
      <c r="Q359" s="4">
        <v>0.91400000000000003</v>
      </c>
      <c r="R359" s="4">
        <v>0.81299999999999994</v>
      </c>
      <c r="S359" s="4">
        <v>0.91900000000000004</v>
      </c>
      <c r="T359" s="4">
        <v>0.85</v>
      </c>
      <c r="U359" s="5">
        <v>100</v>
      </c>
      <c r="V359" s="5">
        <v>0</v>
      </c>
      <c r="W359" s="5">
        <v>100</v>
      </c>
      <c r="X359" s="5">
        <v>100</v>
      </c>
      <c r="Y359" s="5">
        <v>100</v>
      </c>
      <c r="Z359" s="5">
        <v>100</v>
      </c>
      <c r="AA359" s="2">
        <v>0.59965683747260601</v>
      </c>
      <c r="AB359" s="2">
        <v>0.86499743748660496</v>
      </c>
      <c r="AC359" s="2">
        <v>8.9924707527986994E-2</v>
      </c>
      <c r="AD359" s="2">
        <v>0.207024169434327</v>
      </c>
      <c r="AE359" s="2">
        <v>8.4469156626450007E-2</v>
      </c>
      <c r="AF359" s="2">
        <v>0.16251892949777499</v>
      </c>
    </row>
    <row r="360" spans="1:32" x14ac:dyDescent="0.35">
      <c r="A360" s="7">
        <v>363</v>
      </c>
      <c r="B360" s="7">
        <v>27</v>
      </c>
      <c r="C360" s="7">
        <v>0</v>
      </c>
      <c r="D360" s="7">
        <v>1</v>
      </c>
      <c r="E360" s="22" t="str">
        <f t="shared" si="10"/>
        <v>01</v>
      </c>
      <c r="F360" s="4">
        <v>0.97967199999999999</v>
      </c>
      <c r="G360" s="24">
        <v>1</v>
      </c>
      <c r="H360" s="4">
        <v>5.1324144479999996</v>
      </c>
      <c r="I360" s="4">
        <v>57.415405431000003</v>
      </c>
      <c r="J360" s="2">
        <f t="shared" si="11"/>
        <v>8.9390894472877513E-2</v>
      </c>
      <c r="K360" s="3">
        <v>6</v>
      </c>
      <c r="L360" s="3">
        <v>25</v>
      </c>
      <c r="M360" s="3">
        <v>3</v>
      </c>
      <c r="N360" s="3">
        <v>15</v>
      </c>
      <c r="O360" s="4">
        <v>0.79400000000000004</v>
      </c>
      <c r="P360" s="4">
        <v>0.80645161290322598</v>
      </c>
      <c r="Q360" s="4">
        <v>0.86899999999999999</v>
      </c>
      <c r="R360" s="4">
        <v>0.80900000000000005</v>
      </c>
      <c r="S360" s="4">
        <v>0.91400000000000003</v>
      </c>
      <c r="T360" s="4">
        <v>0.88600000000000001</v>
      </c>
      <c r="U360" s="5">
        <v>100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2">
        <v>0.23067181773500101</v>
      </c>
      <c r="AB360" s="2">
        <v>0.21511137961694601</v>
      </c>
      <c r="AC360" s="2">
        <v>0.14041215371674501</v>
      </c>
      <c r="AD360" s="2">
        <v>0.211956361923645</v>
      </c>
      <c r="AE360" s="2">
        <v>8.9924707527986994E-2</v>
      </c>
      <c r="AF360" s="2">
        <v>0.121038328377056</v>
      </c>
    </row>
    <row r="361" spans="1:32" x14ac:dyDescent="0.35">
      <c r="A361" s="7">
        <v>817</v>
      </c>
      <c r="B361" s="7">
        <v>23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4">
        <v>1</v>
      </c>
      <c r="H361" s="4">
        <v>5.0662210410000004</v>
      </c>
      <c r="I361" s="4">
        <v>56.427848588099998</v>
      </c>
      <c r="J361" s="2">
        <f t="shared" si="11"/>
        <v>8.978228246802962E-2</v>
      </c>
      <c r="K361" s="3">
        <v>20</v>
      </c>
      <c r="L361" s="3">
        <v>21</v>
      </c>
      <c r="M361" s="3">
        <v>3</v>
      </c>
      <c r="N361" s="3">
        <v>5</v>
      </c>
      <c r="O361" s="4">
        <v>0.52200000000000002</v>
      </c>
      <c r="P361" s="4">
        <v>0.51219512195121997</v>
      </c>
      <c r="Q361" s="4">
        <v>0.51800000000000002</v>
      </c>
      <c r="R361" s="4">
        <v>0.52100000000000002</v>
      </c>
      <c r="S361" s="4">
        <v>0.49</v>
      </c>
      <c r="T361" s="4">
        <v>0.47599999999999998</v>
      </c>
      <c r="U361" s="5">
        <v>100</v>
      </c>
      <c r="V361" s="5">
        <v>100</v>
      </c>
      <c r="W361" s="5">
        <v>100</v>
      </c>
      <c r="X361" s="5">
        <v>100</v>
      </c>
      <c r="Y361" s="5">
        <v>0</v>
      </c>
      <c r="Z361" s="5">
        <v>0</v>
      </c>
      <c r="AA361" s="2">
        <v>0.65008769109949804</v>
      </c>
      <c r="AB361" s="2">
        <v>0.66904962898088505</v>
      </c>
      <c r="AC361" s="2">
        <v>0.65778003672265395</v>
      </c>
      <c r="AD361" s="2">
        <v>0.65200523722877002</v>
      </c>
      <c r="AE361" s="2">
        <v>0.71334988787746501</v>
      </c>
      <c r="AF361" s="2">
        <v>0.74233742475071696</v>
      </c>
    </row>
    <row r="362" spans="1:32" x14ac:dyDescent="0.35">
      <c r="A362" s="7">
        <v>127</v>
      </c>
      <c r="B362" s="7">
        <v>49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4">
        <v>1</v>
      </c>
      <c r="H362" s="4">
        <v>5.8949085510000003</v>
      </c>
      <c r="I362" s="4">
        <v>64.577129905000007</v>
      </c>
      <c r="J362" s="2">
        <f t="shared" si="11"/>
        <v>9.1284771554140803E-2</v>
      </c>
      <c r="K362" s="3">
        <v>12</v>
      </c>
      <c r="L362" s="3">
        <v>14</v>
      </c>
      <c r="M362" s="3">
        <v>3</v>
      </c>
      <c r="N362" s="3">
        <v>20</v>
      </c>
      <c r="O362" s="4">
        <v>0.69899999999999995</v>
      </c>
      <c r="P362" s="4">
        <v>0.53846153846153799</v>
      </c>
      <c r="Q362" s="4">
        <v>0.95099999999999996</v>
      </c>
      <c r="R362" s="4">
        <v>0.61299999999999999</v>
      </c>
      <c r="S362" s="4">
        <v>0.997</v>
      </c>
      <c r="T362" s="4">
        <v>0.92700000000000005</v>
      </c>
      <c r="U362" s="5">
        <v>100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2">
        <v>0.35810453674832698</v>
      </c>
      <c r="AB362" s="2">
        <v>0.61903920840622395</v>
      </c>
      <c r="AC362" s="2">
        <v>5.0241216436746797E-2</v>
      </c>
      <c r="AD362" s="2">
        <v>0.48939034304592599</v>
      </c>
      <c r="AE362" s="2">
        <v>3.00450902029872E-3</v>
      </c>
      <c r="AF362" s="2">
        <v>7.5801713416281793E-2</v>
      </c>
    </row>
    <row r="363" spans="1:32" x14ac:dyDescent="0.35">
      <c r="A363" s="7">
        <v>657</v>
      </c>
      <c r="B363" s="7">
        <v>49</v>
      </c>
      <c r="C363" s="7">
        <v>0</v>
      </c>
      <c r="D363" s="7">
        <v>1</v>
      </c>
      <c r="E363" s="22" t="str">
        <f t="shared" si="10"/>
        <v>01</v>
      </c>
      <c r="F363" s="4">
        <v>0.99517100000000003</v>
      </c>
      <c r="G363" s="24">
        <v>1</v>
      </c>
      <c r="H363" s="4">
        <v>5.4777606949999997</v>
      </c>
      <c r="I363" s="4">
        <v>57.736537516799999</v>
      </c>
      <c r="J363" s="2">
        <f t="shared" si="11"/>
        <v>9.4875116011348931E-2</v>
      </c>
      <c r="K363" s="3">
        <v>4</v>
      </c>
      <c r="L363" s="3">
        <v>28</v>
      </c>
      <c r="M363" s="3">
        <v>0</v>
      </c>
      <c r="N363" s="3">
        <v>17</v>
      </c>
      <c r="O363" s="4">
        <v>0.90100000000000002</v>
      </c>
      <c r="P363" s="4">
        <v>0.875</v>
      </c>
      <c r="Q363" s="4">
        <v>0.89100000000000001</v>
      </c>
      <c r="R363" s="4">
        <v>0.83699999999999997</v>
      </c>
      <c r="S363" s="4">
        <v>0.89600000000000002</v>
      </c>
      <c r="T363" s="4">
        <v>0.84599999999999997</v>
      </c>
      <c r="U363" s="5">
        <v>100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2">
        <v>0.104250021373799</v>
      </c>
      <c r="AB363" s="2">
        <v>0.13353139262452299</v>
      </c>
      <c r="AC363" s="2">
        <v>0.115410851511328</v>
      </c>
      <c r="AD363" s="2">
        <v>0.177931208492662</v>
      </c>
      <c r="AE363" s="2">
        <v>0.109814866007207</v>
      </c>
      <c r="AF363" s="2">
        <v>0.16723591937591401</v>
      </c>
    </row>
    <row r="364" spans="1:32" x14ac:dyDescent="0.35">
      <c r="A364" s="7">
        <v>57</v>
      </c>
      <c r="B364" s="7">
        <v>33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4">
        <v>1</v>
      </c>
      <c r="H364" s="4">
        <v>4.5560149130000003</v>
      </c>
      <c r="I364" s="4">
        <v>44.056153789699998</v>
      </c>
      <c r="J364" s="2">
        <f t="shared" si="11"/>
        <v>0.10341381444117717</v>
      </c>
      <c r="K364" s="3">
        <v>18</v>
      </c>
      <c r="L364" s="3">
        <v>11</v>
      </c>
      <c r="M364" s="3">
        <v>2</v>
      </c>
      <c r="N364" s="3">
        <v>18</v>
      </c>
      <c r="O364" s="4">
        <v>0.6</v>
      </c>
      <c r="P364" s="4">
        <v>0.37931034482758602</v>
      </c>
      <c r="Q364" s="4">
        <v>0.82</v>
      </c>
      <c r="R364" s="4">
        <v>0.44500000000000001</v>
      </c>
      <c r="S364" s="4">
        <v>0.85499999999999998</v>
      </c>
      <c r="T364" s="4">
        <v>0.79600000000000004</v>
      </c>
      <c r="U364" s="5">
        <v>100</v>
      </c>
      <c r="V364" s="5">
        <v>0</v>
      </c>
      <c r="W364" s="5">
        <v>100</v>
      </c>
      <c r="X364" s="5">
        <v>0</v>
      </c>
      <c r="Y364" s="5">
        <v>100</v>
      </c>
      <c r="Z364" s="5">
        <v>100</v>
      </c>
      <c r="AA364" s="2">
        <v>0.51082562376599105</v>
      </c>
      <c r="AB364" s="2">
        <v>0.96940055718810403</v>
      </c>
      <c r="AC364" s="2">
        <v>0.19845093872383801</v>
      </c>
      <c r="AD364" s="2">
        <v>0.809680996815897</v>
      </c>
      <c r="AE364" s="2">
        <v>0.15665381004537701</v>
      </c>
      <c r="AF364" s="2">
        <v>0.22815609313775401</v>
      </c>
    </row>
    <row r="365" spans="1:32" x14ac:dyDescent="0.35">
      <c r="A365" s="7">
        <v>845</v>
      </c>
      <c r="B365" s="7">
        <v>37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4">
        <v>1</v>
      </c>
      <c r="H365" s="4">
        <v>5.7241854539999997</v>
      </c>
      <c r="I365" s="4">
        <v>54.787368712999999</v>
      </c>
      <c r="J365" s="2">
        <f t="shared" si="11"/>
        <v>0.10448002137108948</v>
      </c>
      <c r="K365" s="3">
        <v>29</v>
      </c>
      <c r="L365" s="3">
        <v>10</v>
      </c>
      <c r="M365" s="3">
        <v>1</v>
      </c>
      <c r="N365" s="3">
        <v>9</v>
      </c>
      <c r="O365" s="4">
        <v>0.4</v>
      </c>
      <c r="P365" s="4">
        <v>0.256410256410256</v>
      </c>
      <c r="Q365" s="4">
        <v>0.40600000000000003</v>
      </c>
      <c r="R365" s="4">
        <v>0.245</v>
      </c>
      <c r="S365" s="4">
        <v>0.66800000000000004</v>
      </c>
      <c r="T365" s="4">
        <v>0.41</v>
      </c>
      <c r="U365" s="5">
        <v>0</v>
      </c>
      <c r="V365" s="5">
        <v>0</v>
      </c>
      <c r="W365" s="5">
        <v>0</v>
      </c>
      <c r="X365" s="5">
        <v>0</v>
      </c>
      <c r="Y365" s="5">
        <v>100</v>
      </c>
      <c r="Z365" s="5">
        <v>0</v>
      </c>
      <c r="AA365" s="2">
        <v>0.916290731874155</v>
      </c>
      <c r="AB365" s="2">
        <v>1.3609765531356</v>
      </c>
      <c r="AC365" s="2">
        <v>0.90140211938040404</v>
      </c>
      <c r="AD365" s="2">
        <v>1.4064970684374101</v>
      </c>
      <c r="AE365" s="2">
        <v>0.40346710544549103</v>
      </c>
      <c r="AF365" s="2">
        <v>0.89159811928378396</v>
      </c>
    </row>
    <row r="366" spans="1:32" x14ac:dyDescent="0.35">
      <c r="A366" s="7">
        <v>117</v>
      </c>
      <c r="B366" s="7">
        <v>36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4">
        <v>1</v>
      </c>
      <c r="H366" s="4">
        <v>5.1100468220000002</v>
      </c>
      <c r="I366" s="4">
        <v>48.127088921999999</v>
      </c>
      <c r="J366" s="2">
        <f t="shared" si="11"/>
        <v>0.10617818231810984</v>
      </c>
      <c r="K366" s="3">
        <v>14</v>
      </c>
      <c r="L366" s="3">
        <v>18</v>
      </c>
      <c r="M366" s="3">
        <v>1</v>
      </c>
      <c r="N366" s="3">
        <v>16</v>
      </c>
      <c r="O366" s="4">
        <v>0.67400000000000004</v>
      </c>
      <c r="P366" s="4">
        <v>0.5625</v>
      </c>
      <c r="Q366" s="4">
        <v>0.74</v>
      </c>
      <c r="R366" s="4">
        <v>0.55700000000000005</v>
      </c>
      <c r="S366" s="4">
        <v>0.754</v>
      </c>
      <c r="T366" s="4">
        <v>0.60799999999999998</v>
      </c>
      <c r="U366" s="5">
        <v>100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2">
        <v>0.39452516806983001</v>
      </c>
      <c r="AB366" s="2">
        <v>0.57536414490356202</v>
      </c>
      <c r="AC366" s="2">
        <v>0.301105092783922</v>
      </c>
      <c r="AD366" s="2">
        <v>0.58519003905485301</v>
      </c>
      <c r="AE366" s="2">
        <v>0.28236291097418098</v>
      </c>
      <c r="AF366" s="2">
        <v>0.49758039701597001</v>
      </c>
    </row>
    <row r="367" spans="1:32" x14ac:dyDescent="0.35">
      <c r="A367" s="7">
        <v>113</v>
      </c>
      <c r="B367" s="7">
        <v>5</v>
      </c>
      <c r="C367" s="7">
        <v>0</v>
      </c>
      <c r="D367" s="7">
        <v>1</v>
      </c>
      <c r="E367" s="22" t="str">
        <f t="shared" si="10"/>
        <v>01</v>
      </c>
      <c r="F367" s="4">
        <v>0.78620599999999996</v>
      </c>
      <c r="G367" s="24">
        <v>1</v>
      </c>
      <c r="H367" s="4">
        <v>5.0112697739999996</v>
      </c>
      <c r="I367" s="4">
        <v>46.900172130999998</v>
      </c>
      <c r="J367" s="2">
        <f t="shared" si="11"/>
        <v>0.10684970963438445</v>
      </c>
      <c r="K367" s="3">
        <v>2</v>
      </c>
      <c r="L367" s="3">
        <v>21</v>
      </c>
      <c r="M367" s="3">
        <v>1</v>
      </c>
      <c r="N367" s="3">
        <v>25</v>
      </c>
      <c r="O367" s="4">
        <v>0.92</v>
      </c>
      <c r="P367" s="4">
        <v>0.91304347826086996</v>
      </c>
      <c r="Q367" s="4">
        <v>0.92600000000000005</v>
      </c>
      <c r="R367" s="4">
        <v>0.91100000000000003</v>
      </c>
      <c r="S367" s="4">
        <v>0.94499999999999995</v>
      </c>
      <c r="T367" s="4">
        <v>0.876</v>
      </c>
      <c r="U367" s="5">
        <v>100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2">
        <v>8.3381608939051E-2</v>
      </c>
      <c r="AB367" s="2">
        <v>9.09717782057268E-2</v>
      </c>
      <c r="AC367" s="2">
        <v>7.6881044335957605E-2</v>
      </c>
      <c r="AD367" s="2">
        <v>9.3212381722178703E-2</v>
      </c>
      <c r="AE367" s="2">
        <v>5.6570351488394399E-2</v>
      </c>
      <c r="AF367" s="2">
        <v>0.13238918804574601</v>
      </c>
    </row>
    <row r="368" spans="1:32" x14ac:dyDescent="0.35">
      <c r="A368" s="7">
        <v>659</v>
      </c>
      <c r="B368" s="7">
        <v>23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4">
        <v>1</v>
      </c>
      <c r="H368" s="4">
        <v>5.4371794299999996</v>
      </c>
      <c r="I368" s="4">
        <v>49.967686342</v>
      </c>
      <c r="J368" s="2">
        <f t="shared" si="11"/>
        <v>0.10881391211083181</v>
      </c>
      <c r="K368" s="3">
        <v>21</v>
      </c>
      <c r="L368" s="3">
        <v>14</v>
      </c>
      <c r="M368" s="3">
        <v>0</v>
      </c>
      <c r="N368" s="3">
        <v>14</v>
      </c>
      <c r="O368" s="4">
        <v>0.55600000000000005</v>
      </c>
      <c r="P368" s="4">
        <v>0.4</v>
      </c>
      <c r="Q368" s="4">
        <v>0.57299999999999995</v>
      </c>
      <c r="R368" s="4">
        <v>0.45900000000000002</v>
      </c>
      <c r="S368" s="4">
        <v>0.56399999999999995</v>
      </c>
      <c r="T368" s="4">
        <v>0.47</v>
      </c>
      <c r="U368" s="5">
        <v>100</v>
      </c>
      <c r="V368" s="5">
        <v>0</v>
      </c>
      <c r="W368" s="5">
        <v>100</v>
      </c>
      <c r="X368" s="5">
        <v>0</v>
      </c>
      <c r="Y368" s="5">
        <v>100</v>
      </c>
      <c r="Z368" s="5">
        <v>0</v>
      </c>
      <c r="AA368" s="2">
        <v>0.58698698473155497</v>
      </c>
      <c r="AB368" s="2">
        <v>0.916290731874155</v>
      </c>
      <c r="AC368" s="2">
        <v>0.55686956226739803</v>
      </c>
      <c r="AD368" s="2">
        <v>0.77870506892159197</v>
      </c>
      <c r="AE368" s="2">
        <v>0.57270102748407803</v>
      </c>
      <c r="AF368" s="2">
        <v>0.75502258427803304</v>
      </c>
    </row>
    <row r="369" spans="1:32" x14ac:dyDescent="0.35">
      <c r="A369" s="7">
        <v>413</v>
      </c>
      <c r="B369" s="7">
        <v>39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4">
        <v>1</v>
      </c>
      <c r="H369" s="4">
        <v>4.4984500430000001</v>
      </c>
      <c r="I369" s="4">
        <v>41.003057298649999</v>
      </c>
      <c r="J369" s="2">
        <f t="shared" si="11"/>
        <v>0.10971011283951523</v>
      </c>
      <c r="K369" s="3">
        <v>15</v>
      </c>
      <c r="L369" s="3">
        <v>22</v>
      </c>
      <c r="M369" s="3">
        <v>1</v>
      </c>
      <c r="N369" s="3">
        <v>11</v>
      </c>
      <c r="O369" s="4">
        <v>0.67</v>
      </c>
      <c r="P369" s="4">
        <v>0.59459459459459496</v>
      </c>
      <c r="Q369" s="4">
        <v>0.88100000000000001</v>
      </c>
      <c r="R369" s="4">
        <v>0.81499999999999995</v>
      </c>
      <c r="S369" s="4">
        <v>0.9</v>
      </c>
      <c r="T369" s="4">
        <v>0.84299999999999997</v>
      </c>
      <c r="U369" s="5">
        <v>100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2">
        <v>0.40047756659712502</v>
      </c>
      <c r="AB369" s="2">
        <v>0.51987545928590895</v>
      </c>
      <c r="AC369" s="2">
        <v>0.12669765304595801</v>
      </c>
      <c r="AD369" s="2">
        <v>0.20456716574127401</v>
      </c>
      <c r="AE369" s="2">
        <v>0.105360515657826</v>
      </c>
      <c r="AF369" s="2">
        <v>0.17078832098028199</v>
      </c>
    </row>
    <row r="370" spans="1:32" x14ac:dyDescent="0.35">
      <c r="A370" s="7">
        <v>755</v>
      </c>
      <c r="B370" s="7">
        <v>36</v>
      </c>
      <c r="C370" s="7">
        <v>0</v>
      </c>
      <c r="D370" s="7">
        <v>1</v>
      </c>
      <c r="E370" s="22" t="str">
        <f t="shared" si="10"/>
        <v>01</v>
      </c>
      <c r="F370" s="4">
        <v>0.51358599999999999</v>
      </c>
      <c r="G370" s="24">
        <v>1</v>
      </c>
      <c r="H370" s="4">
        <v>4.5061611150000003</v>
      </c>
      <c r="I370" s="4">
        <v>40.554355835999999</v>
      </c>
      <c r="J370" s="2">
        <f t="shared" si="11"/>
        <v>0.11111410900527466</v>
      </c>
      <c r="K370" s="3">
        <v>22</v>
      </c>
      <c r="L370" s="3">
        <v>19</v>
      </c>
      <c r="M370" s="3">
        <v>1</v>
      </c>
      <c r="N370" s="3">
        <v>7</v>
      </c>
      <c r="O370" s="4">
        <v>0.52400000000000002</v>
      </c>
      <c r="P370" s="4">
        <v>0.46341463414634099</v>
      </c>
      <c r="Q370" s="4">
        <v>0.78400000000000003</v>
      </c>
      <c r="R370" s="4">
        <v>0.65100000000000002</v>
      </c>
      <c r="S370" s="4">
        <v>0.77100000000000002</v>
      </c>
      <c r="T370" s="4">
        <v>0.77</v>
      </c>
      <c r="U370" s="5">
        <v>100</v>
      </c>
      <c r="V370" s="5">
        <v>0</v>
      </c>
      <c r="W370" s="5">
        <v>100</v>
      </c>
      <c r="X370" s="5">
        <v>100</v>
      </c>
      <c r="Y370" s="5">
        <v>100</v>
      </c>
      <c r="Z370" s="5">
        <v>100</v>
      </c>
      <c r="AA370" s="2">
        <v>0.64626359466109495</v>
      </c>
      <c r="AB370" s="2">
        <v>0.76913308753786702</v>
      </c>
      <c r="AC370" s="2">
        <v>0.24334625863172901</v>
      </c>
      <c r="AD370" s="2">
        <v>0.42924563677356797</v>
      </c>
      <c r="AE370" s="2">
        <v>0.260066905418808</v>
      </c>
      <c r="AF370" s="2">
        <v>0.26136476413440801</v>
      </c>
    </row>
    <row r="371" spans="1:32" x14ac:dyDescent="0.35">
      <c r="A371" s="7">
        <v>647</v>
      </c>
      <c r="B371" s="7">
        <v>38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4">
        <v>1</v>
      </c>
      <c r="H371" s="4">
        <v>5.7133339510000001</v>
      </c>
      <c r="I371" s="4">
        <v>49.306253763999997</v>
      </c>
      <c r="J371" s="2">
        <f t="shared" si="11"/>
        <v>0.11587442798526867</v>
      </c>
      <c r="K371" s="3">
        <v>11</v>
      </c>
      <c r="L371" s="3">
        <v>29</v>
      </c>
      <c r="M371" s="3">
        <v>0</v>
      </c>
      <c r="N371" s="3">
        <v>9</v>
      </c>
      <c r="O371" s="4">
        <v>0.748</v>
      </c>
      <c r="P371" s="4">
        <v>0.72499999999999998</v>
      </c>
      <c r="Q371" s="4">
        <v>0.80700000000000005</v>
      </c>
      <c r="R371" s="4">
        <v>0.78</v>
      </c>
      <c r="S371" s="4">
        <v>0.89200000000000002</v>
      </c>
      <c r="T371" s="4">
        <v>0.80400000000000005</v>
      </c>
      <c r="U371" s="5">
        <v>100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2">
        <v>0.29035230100766002</v>
      </c>
      <c r="AB371" s="2">
        <v>0.321583624127462</v>
      </c>
      <c r="AC371" s="2">
        <v>0.214431610712188</v>
      </c>
      <c r="AD371" s="2">
        <v>0.2484613592985</v>
      </c>
      <c r="AE371" s="2">
        <v>0.11428914640212801</v>
      </c>
      <c r="AF371" s="2">
        <v>0.21815600980317101</v>
      </c>
    </row>
    <row r="372" spans="1:32" x14ac:dyDescent="0.35">
      <c r="A372" s="7">
        <v>163</v>
      </c>
      <c r="B372" s="7">
        <v>33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4">
        <v>1</v>
      </c>
      <c r="H372" s="4">
        <v>5.1028465360000004</v>
      </c>
      <c r="I372" s="4">
        <v>43.323228043</v>
      </c>
      <c r="J372" s="2">
        <f t="shared" si="11"/>
        <v>0.11778546443804293</v>
      </c>
      <c r="K372" s="3">
        <v>14</v>
      </c>
      <c r="L372" s="3">
        <v>21</v>
      </c>
      <c r="M372" s="3">
        <v>4</v>
      </c>
      <c r="N372" s="3">
        <v>10</v>
      </c>
      <c r="O372" s="4">
        <v>0.63800000000000001</v>
      </c>
      <c r="P372" s="4">
        <v>0.6</v>
      </c>
      <c r="Q372" s="4">
        <v>0.63300000000000001</v>
      </c>
      <c r="R372" s="4">
        <v>0.60399999999999998</v>
      </c>
      <c r="S372" s="4">
        <v>0.73499999999999999</v>
      </c>
      <c r="T372" s="4">
        <v>0.64100000000000001</v>
      </c>
      <c r="U372" s="5">
        <v>100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2">
        <v>0.44941699563734699</v>
      </c>
      <c r="AB372" s="2">
        <v>0.51082562376599105</v>
      </c>
      <c r="AC372" s="2">
        <v>0.457284856837961</v>
      </c>
      <c r="AD372" s="2">
        <v>0.50418108104732196</v>
      </c>
      <c r="AE372" s="2">
        <v>0.30788477976930001</v>
      </c>
      <c r="AF372" s="2">
        <v>0.44472582206146699</v>
      </c>
    </row>
    <row r="373" spans="1:32" x14ac:dyDescent="0.35">
      <c r="A373" s="7">
        <v>297</v>
      </c>
      <c r="B373" s="7">
        <v>42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4">
        <v>1</v>
      </c>
      <c r="H373" s="4">
        <v>5.8346742010000003</v>
      </c>
      <c r="I373" s="4">
        <v>49.30406352</v>
      </c>
      <c r="J373" s="2">
        <f t="shared" si="11"/>
        <v>0.11834063532376368</v>
      </c>
      <c r="K373" s="3">
        <v>12</v>
      </c>
      <c r="L373" s="3">
        <v>21</v>
      </c>
      <c r="M373" s="3">
        <v>3</v>
      </c>
      <c r="N373" s="3">
        <v>13</v>
      </c>
      <c r="O373" s="4">
        <v>0.65800000000000003</v>
      </c>
      <c r="P373" s="4">
        <v>0.63636363636363602</v>
      </c>
      <c r="Q373" s="4">
        <v>0.90700000000000003</v>
      </c>
      <c r="R373" s="4">
        <v>0.65100000000000002</v>
      </c>
      <c r="S373" s="4">
        <v>0.88200000000000001</v>
      </c>
      <c r="T373" s="4">
        <v>0.83799999999999997</v>
      </c>
      <c r="U373" s="5">
        <v>100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2">
        <v>0.41855034765681998</v>
      </c>
      <c r="AB373" s="2">
        <v>0.45198512374305699</v>
      </c>
      <c r="AC373" s="2">
        <v>9.7612828867000401E-2</v>
      </c>
      <c r="AD373" s="2">
        <v>0.42924563677356797</v>
      </c>
      <c r="AE373" s="2">
        <v>0.125563222975346</v>
      </c>
      <c r="AF373" s="2">
        <v>0.17673717850005399</v>
      </c>
    </row>
    <row r="374" spans="1:32" x14ac:dyDescent="0.35">
      <c r="A374" s="7">
        <v>99</v>
      </c>
      <c r="B374" s="7">
        <v>26</v>
      </c>
      <c r="C374" s="7">
        <v>0</v>
      </c>
      <c r="D374" s="7">
        <v>1</v>
      </c>
      <c r="E374" s="22" t="str">
        <f t="shared" si="10"/>
        <v>01</v>
      </c>
      <c r="F374" s="4">
        <v>0.96979000000000004</v>
      </c>
      <c r="G374" s="24">
        <v>1</v>
      </c>
      <c r="H374" s="4">
        <v>5.9433088400000003</v>
      </c>
      <c r="I374" s="4">
        <v>49.312986053000003</v>
      </c>
      <c r="J374" s="2">
        <f t="shared" si="11"/>
        <v>0.12052218524370688</v>
      </c>
      <c r="K374" s="3">
        <v>13</v>
      </c>
      <c r="L374" s="3">
        <v>13</v>
      </c>
      <c r="M374" s="3">
        <v>1</v>
      </c>
      <c r="N374" s="3">
        <v>22</v>
      </c>
      <c r="O374" s="4">
        <v>0.71499999999999997</v>
      </c>
      <c r="P374" s="4">
        <v>0.5</v>
      </c>
      <c r="Q374" s="4">
        <v>0.752</v>
      </c>
      <c r="R374" s="4">
        <v>0.47899999999999998</v>
      </c>
      <c r="S374" s="4">
        <v>0.745</v>
      </c>
      <c r="T374" s="4">
        <v>0.68300000000000005</v>
      </c>
      <c r="U374" s="5">
        <v>100</v>
      </c>
      <c r="V374" s="5">
        <v>0</v>
      </c>
      <c r="W374" s="5">
        <v>100</v>
      </c>
      <c r="X374" s="5">
        <v>0</v>
      </c>
      <c r="Y374" s="5">
        <v>100</v>
      </c>
      <c r="Z374" s="5">
        <v>100</v>
      </c>
      <c r="AA374" s="2">
        <v>0.33547273628812901</v>
      </c>
      <c r="AB374" s="2">
        <v>0.69314718055994495</v>
      </c>
      <c r="AC374" s="2">
        <v>0.28501895503229702</v>
      </c>
      <c r="AD374" s="2">
        <v>0.736054681571222</v>
      </c>
      <c r="AE374" s="2">
        <v>0.29437106060257801</v>
      </c>
      <c r="AF374" s="2">
        <v>0.38126041941134697</v>
      </c>
    </row>
    <row r="375" spans="1:32" x14ac:dyDescent="0.35">
      <c r="A375" s="7">
        <v>435</v>
      </c>
      <c r="B375" s="7">
        <v>40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4">
        <v>1</v>
      </c>
      <c r="H375" s="4">
        <v>5.6474205419999999</v>
      </c>
      <c r="I375" s="4">
        <v>43.369480040299997</v>
      </c>
      <c r="J375" s="2">
        <f t="shared" si="11"/>
        <v>0.13021646874143469</v>
      </c>
      <c r="K375" s="3">
        <v>22</v>
      </c>
      <c r="L375" s="3">
        <v>12</v>
      </c>
      <c r="M375" s="3">
        <v>2</v>
      </c>
      <c r="N375" s="3">
        <v>13</v>
      </c>
      <c r="O375" s="4">
        <v>0.5</v>
      </c>
      <c r="P375" s="4">
        <v>0.35294117647058798</v>
      </c>
      <c r="Q375" s="4">
        <v>0.59299999999999997</v>
      </c>
      <c r="R375" s="4">
        <v>0.39200000000000002</v>
      </c>
      <c r="S375" s="4">
        <v>0.61</v>
      </c>
      <c r="T375" s="4">
        <v>0.435</v>
      </c>
      <c r="U375" s="5">
        <v>0</v>
      </c>
      <c r="V375" s="5">
        <v>0</v>
      </c>
      <c r="W375" s="5">
        <v>100</v>
      </c>
      <c r="X375" s="5">
        <v>0</v>
      </c>
      <c r="Y375" s="5">
        <v>100</v>
      </c>
      <c r="Z375" s="5">
        <v>0</v>
      </c>
      <c r="AA375" s="2">
        <v>0.69314718055994495</v>
      </c>
      <c r="AB375" s="2">
        <v>1.0414538748281601</v>
      </c>
      <c r="AC375" s="2">
        <v>0.52256087998441203</v>
      </c>
      <c r="AD375" s="2">
        <v>0.93649343919167405</v>
      </c>
      <c r="AE375" s="2">
        <v>0.49429632181478</v>
      </c>
      <c r="AF375" s="2">
        <v>0.83240924789345305</v>
      </c>
    </row>
    <row r="376" spans="1:32" x14ac:dyDescent="0.35">
      <c r="A376" s="7">
        <v>769</v>
      </c>
      <c r="B376" s="7">
        <v>32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4">
        <v>1</v>
      </c>
      <c r="H376" s="4">
        <v>5.3070041430000003</v>
      </c>
      <c r="I376" s="4">
        <v>40.545777467000001</v>
      </c>
      <c r="J376" s="2">
        <f t="shared" si="11"/>
        <v>0.13088919425257892</v>
      </c>
      <c r="K376" s="3">
        <v>20</v>
      </c>
      <c r="L376" s="3">
        <v>16</v>
      </c>
      <c r="M376" s="3">
        <v>1</v>
      </c>
      <c r="N376" s="3">
        <v>12</v>
      </c>
      <c r="O376" s="4">
        <v>0.56999999999999995</v>
      </c>
      <c r="P376" s="4">
        <v>0.44444444444444398</v>
      </c>
      <c r="Q376" s="4">
        <v>0.65200000000000002</v>
      </c>
      <c r="R376" s="4">
        <v>0.52</v>
      </c>
      <c r="S376" s="4">
        <v>0.69499999999999995</v>
      </c>
      <c r="T376" s="4">
        <v>0.54900000000000004</v>
      </c>
      <c r="U376" s="5">
        <v>100</v>
      </c>
      <c r="V376" s="5">
        <v>0</v>
      </c>
      <c r="W376" s="5">
        <v>100</v>
      </c>
      <c r="X376" s="5">
        <v>100</v>
      </c>
      <c r="Y376" s="5">
        <v>100</v>
      </c>
      <c r="Z376" s="5">
        <v>100</v>
      </c>
      <c r="AA376" s="2">
        <v>0.56211891815354098</v>
      </c>
      <c r="AB376" s="2">
        <v>0.81093021621632899</v>
      </c>
      <c r="AC376" s="2">
        <v>0.42771071705548402</v>
      </c>
      <c r="AD376" s="2">
        <v>0.65392646740666405</v>
      </c>
      <c r="AE376" s="2">
        <v>0.36384343341734499</v>
      </c>
      <c r="AF376" s="2">
        <v>0.59965683747260601</v>
      </c>
    </row>
    <row r="377" spans="1:32" x14ac:dyDescent="0.35">
      <c r="A377" s="7">
        <v>933</v>
      </c>
      <c r="B377" s="7">
        <v>29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4">
        <v>1</v>
      </c>
      <c r="H377" s="4">
        <v>6.1491183950000003</v>
      </c>
      <c r="I377" s="4">
        <v>46.006433757000003</v>
      </c>
      <c r="J377" s="2">
        <f t="shared" si="11"/>
        <v>0.13365779289650756</v>
      </c>
      <c r="K377" s="3">
        <v>21</v>
      </c>
      <c r="L377" s="3">
        <v>19</v>
      </c>
      <c r="M377" s="3">
        <v>1</v>
      </c>
      <c r="N377" s="3">
        <v>8</v>
      </c>
      <c r="O377" s="4">
        <v>0.57199999999999995</v>
      </c>
      <c r="P377" s="4">
        <v>0.47499999999999998</v>
      </c>
      <c r="Q377" s="4">
        <v>0.78100000000000003</v>
      </c>
      <c r="R377" s="4">
        <v>0.66500000000000004</v>
      </c>
      <c r="S377" s="4">
        <v>0.77200000000000002</v>
      </c>
      <c r="T377" s="4">
        <v>0.70299999999999996</v>
      </c>
      <c r="U377" s="5">
        <v>100</v>
      </c>
      <c r="V377" s="5">
        <v>0</v>
      </c>
      <c r="W377" s="5">
        <v>100</v>
      </c>
      <c r="X377" s="5">
        <v>100</v>
      </c>
      <c r="Y377" s="5">
        <v>100</v>
      </c>
      <c r="Z377" s="5">
        <v>100</v>
      </c>
      <c r="AA377" s="2">
        <v>0.55861628760233895</v>
      </c>
      <c r="AB377" s="2">
        <v>0.74444047494749599</v>
      </c>
      <c r="AC377" s="2">
        <v>0.24718012914245099</v>
      </c>
      <c r="AD377" s="2">
        <v>0.40796823832628298</v>
      </c>
      <c r="AE377" s="2">
        <v>0.25877072895736097</v>
      </c>
      <c r="AF377" s="2">
        <v>0.35239838717147198</v>
      </c>
    </row>
    <row r="378" spans="1:32" x14ac:dyDescent="0.35">
      <c r="A378" s="7">
        <v>963</v>
      </c>
      <c r="B378" s="7">
        <v>42</v>
      </c>
      <c r="C378" s="7">
        <v>0</v>
      </c>
      <c r="D378" s="7">
        <v>1</v>
      </c>
      <c r="E378" s="22" t="str">
        <f t="shared" si="10"/>
        <v>01</v>
      </c>
      <c r="F378" s="4">
        <v>0.49538900000000002</v>
      </c>
      <c r="G378" s="24">
        <v>1</v>
      </c>
      <c r="H378" s="4">
        <v>6.6232620229999997</v>
      </c>
      <c r="I378" s="4">
        <v>48.911827957</v>
      </c>
      <c r="J378" s="2">
        <f t="shared" si="11"/>
        <v>0.13541227755427027</v>
      </c>
      <c r="K378" s="3">
        <v>20</v>
      </c>
      <c r="L378" s="3">
        <v>17</v>
      </c>
      <c r="M378" s="3">
        <v>2</v>
      </c>
      <c r="N378" s="3">
        <v>10</v>
      </c>
      <c r="O378" s="4">
        <v>0.54800000000000004</v>
      </c>
      <c r="P378" s="4">
        <v>0.45945945945945899</v>
      </c>
      <c r="Q378" s="4">
        <v>0.58499999999999996</v>
      </c>
      <c r="R378" s="4">
        <v>0.44800000000000001</v>
      </c>
      <c r="S378" s="4">
        <v>0.629</v>
      </c>
      <c r="T378" s="4">
        <v>0.53900000000000003</v>
      </c>
      <c r="U378" s="5">
        <v>100</v>
      </c>
      <c r="V378" s="5">
        <v>0</v>
      </c>
      <c r="W378" s="5">
        <v>100</v>
      </c>
      <c r="X378" s="5">
        <v>0</v>
      </c>
      <c r="Y378" s="5">
        <v>100</v>
      </c>
      <c r="Z378" s="5">
        <v>100</v>
      </c>
      <c r="AA378" s="2">
        <v>0.60147999203412095</v>
      </c>
      <c r="AB378" s="2">
        <v>0.77770456858800796</v>
      </c>
      <c r="AC378" s="2">
        <v>0.53614343175028101</v>
      </c>
      <c r="AD378" s="2">
        <v>0.80296204656715198</v>
      </c>
      <c r="AE378" s="2">
        <v>0.46362402228169702</v>
      </c>
      <c r="AF378" s="2">
        <v>0.61803970807314002</v>
      </c>
    </row>
    <row r="379" spans="1:32" x14ac:dyDescent="0.35">
      <c r="A379" s="7">
        <v>185</v>
      </c>
      <c r="B379" s="7">
        <v>47</v>
      </c>
      <c r="C379" s="7">
        <v>0</v>
      </c>
      <c r="D379" s="7">
        <v>1</v>
      </c>
      <c r="E379" s="22" t="str">
        <f t="shared" si="10"/>
        <v>01</v>
      </c>
      <c r="F379" s="4">
        <v>0.89938799999999997</v>
      </c>
      <c r="G379" s="24">
        <v>1</v>
      </c>
      <c r="H379" s="4">
        <v>6.7231545209999997</v>
      </c>
      <c r="I379" s="4">
        <v>48.769668451000001</v>
      </c>
      <c r="J379" s="2">
        <f t="shared" si="11"/>
        <v>0.1378552435261049</v>
      </c>
      <c r="K379" s="3">
        <v>19</v>
      </c>
      <c r="L379" s="3">
        <v>22</v>
      </c>
      <c r="M379" s="3">
        <v>0</v>
      </c>
      <c r="N379" s="3">
        <v>8</v>
      </c>
      <c r="O379" s="4">
        <v>0.61599999999999999</v>
      </c>
      <c r="P379" s="4">
        <v>0.53658536585365901</v>
      </c>
      <c r="Q379" s="4">
        <v>0.81200000000000006</v>
      </c>
      <c r="R379" s="4">
        <v>0.70499999999999996</v>
      </c>
      <c r="S379" s="4">
        <v>0.78500000000000003</v>
      </c>
      <c r="T379" s="4">
        <v>0.70299999999999996</v>
      </c>
      <c r="U379" s="5">
        <v>100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2">
        <v>0.484508315448617</v>
      </c>
      <c r="AB379" s="2">
        <v>0.62252961334599199</v>
      </c>
      <c r="AC379" s="2">
        <v>0.20825493882045901</v>
      </c>
      <c r="AD379" s="2">
        <v>0.34955747616986799</v>
      </c>
      <c r="AE379" s="2">
        <v>0.242071561199729</v>
      </c>
      <c r="AF379" s="2">
        <v>0.35239838717147198</v>
      </c>
    </row>
    <row r="380" spans="1:32" x14ac:dyDescent="0.35">
      <c r="A380" s="7">
        <v>283</v>
      </c>
      <c r="B380" s="7">
        <v>25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4">
        <v>1</v>
      </c>
      <c r="H380" s="4">
        <v>6.5791020160000002</v>
      </c>
      <c r="I380" s="4">
        <v>45.921975887000002</v>
      </c>
      <c r="J380" s="2">
        <f t="shared" si="11"/>
        <v>0.14326696290658675</v>
      </c>
      <c r="K380" s="3">
        <v>25</v>
      </c>
      <c r="L380" s="3">
        <v>14</v>
      </c>
      <c r="M380" s="3">
        <v>0</v>
      </c>
      <c r="N380" s="3">
        <v>10</v>
      </c>
      <c r="O380" s="4">
        <v>0.46899999999999997</v>
      </c>
      <c r="P380" s="4">
        <v>0.35897435897435898</v>
      </c>
      <c r="Q380" s="4">
        <v>0.48799999999999999</v>
      </c>
      <c r="R380" s="4">
        <v>0.35</v>
      </c>
      <c r="S380" s="4">
        <v>0.53</v>
      </c>
      <c r="T380" s="4">
        <v>0.443</v>
      </c>
      <c r="U380" s="5">
        <v>0</v>
      </c>
      <c r="V380" s="5">
        <v>0</v>
      </c>
      <c r="W380" s="5">
        <v>0</v>
      </c>
      <c r="X380" s="5">
        <v>0</v>
      </c>
      <c r="Y380" s="5">
        <v>100</v>
      </c>
      <c r="Z380" s="5">
        <v>0</v>
      </c>
      <c r="AA380" s="2">
        <v>0.75715251053585797</v>
      </c>
      <c r="AB380" s="2">
        <v>1.0245043165143899</v>
      </c>
      <c r="AC380" s="2">
        <v>0.71743987312899005</v>
      </c>
      <c r="AD380" s="2">
        <v>1.0498221244986801</v>
      </c>
      <c r="AE380" s="2">
        <v>0.63487827243596995</v>
      </c>
      <c r="AF380" s="2">
        <v>0.81418550893700103</v>
      </c>
    </row>
    <row r="381" spans="1:32" x14ac:dyDescent="0.35">
      <c r="A381" s="7">
        <v>273</v>
      </c>
      <c r="B381" s="7">
        <v>41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4">
        <v>1</v>
      </c>
      <c r="H381" s="4">
        <v>5.8364477279999996</v>
      </c>
      <c r="I381" s="4">
        <v>39.881772157999997</v>
      </c>
      <c r="J381" s="2">
        <f t="shared" si="11"/>
        <v>0.14634374081667406</v>
      </c>
      <c r="K381" s="3">
        <v>16</v>
      </c>
      <c r="L381" s="3">
        <v>25</v>
      </c>
      <c r="M381" s="3">
        <v>0</v>
      </c>
      <c r="N381" s="3">
        <v>8</v>
      </c>
      <c r="O381" s="4">
        <v>0.68799999999999994</v>
      </c>
      <c r="P381" s="4">
        <v>0.60975609756097604</v>
      </c>
      <c r="Q381" s="4">
        <v>0.84799999999999998</v>
      </c>
      <c r="R381" s="4">
        <v>0.69399999999999995</v>
      </c>
      <c r="S381" s="4">
        <v>0.83499999999999996</v>
      </c>
      <c r="T381" s="4">
        <v>0.78600000000000003</v>
      </c>
      <c r="U381" s="5">
        <v>100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2">
        <v>0.37396644104879301</v>
      </c>
      <c r="AB381" s="2">
        <v>0.494696241836107</v>
      </c>
      <c r="AC381" s="2">
        <v>0.16487464319023401</v>
      </c>
      <c r="AD381" s="2">
        <v>0.36528331847533302</v>
      </c>
      <c r="AE381" s="2">
        <v>0.18032355413128201</v>
      </c>
      <c r="AF381" s="2">
        <v>0.24079848655293001</v>
      </c>
    </row>
    <row r="382" spans="1:32" x14ac:dyDescent="0.35">
      <c r="A382" s="7">
        <v>105</v>
      </c>
      <c r="B382" s="7">
        <v>48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4">
        <v>1</v>
      </c>
      <c r="H382" s="4">
        <v>7.6241745630000004</v>
      </c>
      <c r="I382" s="4">
        <v>51.196837366300002</v>
      </c>
      <c r="J382" s="2">
        <f t="shared" si="11"/>
        <v>0.14891885817967665</v>
      </c>
      <c r="K382" s="3">
        <v>17</v>
      </c>
      <c r="L382" s="3">
        <v>19</v>
      </c>
      <c r="M382" s="3">
        <v>2</v>
      </c>
      <c r="N382" s="3">
        <v>11</v>
      </c>
      <c r="O382" s="4">
        <v>0.59699999999999998</v>
      </c>
      <c r="P382" s="4">
        <v>0.52777777777777801</v>
      </c>
      <c r="Q382" s="4">
        <v>0.80700000000000005</v>
      </c>
      <c r="R382" s="4">
        <v>0.71599999999999997</v>
      </c>
      <c r="S382" s="4">
        <v>0.83499999999999996</v>
      </c>
      <c r="T382" s="4">
        <v>0.748</v>
      </c>
      <c r="U382" s="5">
        <v>100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2">
        <v>0.51583816558953499</v>
      </c>
      <c r="AB382" s="2">
        <v>0.63907995928966999</v>
      </c>
      <c r="AC382" s="2">
        <v>0.214431610712188</v>
      </c>
      <c r="AD382" s="2">
        <v>0.33407511202149098</v>
      </c>
      <c r="AE382" s="2">
        <v>0.18032355413128201</v>
      </c>
      <c r="AF382" s="2">
        <v>0.29035230100766002</v>
      </c>
    </row>
    <row r="383" spans="1:32" x14ac:dyDescent="0.35">
      <c r="A383" s="7">
        <v>143</v>
      </c>
      <c r="B383" s="7">
        <v>38</v>
      </c>
      <c r="C383" s="7">
        <v>0</v>
      </c>
      <c r="D383" s="7">
        <v>1</v>
      </c>
      <c r="E383" s="22" t="str">
        <f t="shared" si="10"/>
        <v>01</v>
      </c>
      <c r="F383" s="4">
        <v>0.96489899999999995</v>
      </c>
      <c r="G383" s="24">
        <v>1</v>
      </c>
      <c r="H383" s="4">
        <v>7.5996925549999998</v>
      </c>
      <c r="I383" s="4">
        <v>49.158871896999997</v>
      </c>
      <c r="J383" s="2">
        <f t="shared" si="11"/>
        <v>0.15459452712672569</v>
      </c>
      <c r="K383" s="3">
        <v>20</v>
      </c>
      <c r="L383" s="3">
        <v>16</v>
      </c>
      <c r="M383" s="3">
        <v>1</v>
      </c>
      <c r="N383" s="3">
        <v>12</v>
      </c>
      <c r="O383" s="4">
        <v>0.55800000000000005</v>
      </c>
      <c r="P383" s="4">
        <v>0.44444444444444398</v>
      </c>
      <c r="Q383" s="4">
        <v>0.59499999999999997</v>
      </c>
      <c r="R383" s="4">
        <v>0.42299999999999999</v>
      </c>
      <c r="S383" s="4">
        <v>0.60899999999999999</v>
      </c>
      <c r="T383" s="4">
        <v>0.54700000000000004</v>
      </c>
      <c r="U383" s="5">
        <v>100</v>
      </c>
      <c r="V383" s="5">
        <v>0</v>
      </c>
      <c r="W383" s="5">
        <v>100</v>
      </c>
      <c r="X383" s="5">
        <v>0</v>
      </c>
      <c r="Y383" s="5">
        <v>100</v>
      </c>
      <c r="Z383" s="5">
        <v>100</v>
      </c>
      <c r="AA383" s="2">
        <v>0.58339631660082603</v>
      </c>
      <c r="AB383" s="2">
        <v>0.81093021621632899</v>
      </c>
      <c r="AC383" s="2">
        <v>0.51919387343650703</v>
      </c>
      <c r="AD383" s="2">
        <v>0.86038309993585904</v>
      </c>
      <c r="AE383" s="2">
        <v>0.49593701127223999</v>
      </c>
      <c r="AF383" s="2">
        <v>0.60330647656015601</v>
      </c>
    </row>
    <row r="384" spans="1:32" x14ac:dyDescent="0.35">
      <c r="A384" s="7">
        <v>919</v>
      </c>
      <c r="B384" s="7">
        <v>25</v>
      </c>
      <c r="C384" s="7">
        <v>0</v>
      </c>
      <c r="D384" s="7">
        <v>1</v>
      </c>
      <c r="E384" s="22" t="str">
        <f t="shared" si="10"/>
        <v>01</v>
      </c>
      <c r="F384" s="4">
        <v>0.97206000000000004</v>
      </c>
      <c r="G384" s="24">
        <v>1</v>
      </c>
      <c r="H384" s="4">
        <v>7.9379661029999999</v>
      </c>
      <c r="I384" s="4">
        <v>49.8477324471</v>
      </c>
      <c r="J384" s="2">
        <f t="shared" si="11"/>
        <v>0.15924427678679309</v>
      </c>
      <c r="K384" s="3">
        <v>14</v>
      </c>
      <c r="L384" s="3">
        <v>18</v>
      </c>
      <c r="M384" s="3">
        <v>4</v>
      </c>
      <c r="N384" s="3">
        <v>13</v>
      </c>
      <c r="O384" s="4">
        <v>0.60599999999999998</v>
      </c>
      <c r="P384" s="4">
        <v>0.5625</v>
      </c>
      <c r="Q384" s="4">
        <v>0.81100000000000005</v>
      </c>
      <c r="R384" s="4">
        <v>0.754</v>
      </c>
      <c r="S384" s="4">
        <v>0.84599999999999997</v>
      </c>
      <c r="T384" s="4">
        <v>0.8</v>
      </c>
      <c r="U384" s="5">
        <v>100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2">
        <v>0.50087529291282296</v>
      </c>
      <c r="AB384" s="2">
        <v>0.57536414490356202</v>
      </c>
      <c r="AC384" s="2">
        <v>0.209487224866724</v>
      </c>
      <c r="AD384" s="2">
        <v>0.28236291097418098</v>
      </c>
      <c r="AE384" s="2">
        <v>0.16723591937591401</v>
      </c>
      <c r="AF384" s="2">
        <v>0.22314355131420999</v>
      </c>
    </row>
    <row r="385" spans="1:32" x14ac:dyDescent="0.35">
      <c r="A385" s="7">
        <v>533</v>
      </c>
      <c r="B385" s="7">
        <v>49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4">
        <v>1</v>
      </c>
      <c r="H385" s="4">
        <v>7.4906302839999999</v>
      </c>
      <c r="I385" s="4">
        <v>45.527097128299999</v>
      </c>
      <c r="J385" s="2">
        <f t="shared" si="11"/>
        <v>0.16453125185844028</v>
      </c>
      <c r="K385" s="3">
        <v>18</v>
      </c>
      <c r="L385" s="3">
        <v>11</v>
      </c>
      <c r="M385" s="3">
        <v>0</v>
      </c>
      <c r="N385" s="3">
        <v>20</v>
      </c>
      <c r="O385" s="4">
        <v>0.64900000000000002</v>
      </c>
      <c r="P385" s="4">
        <v>0.37931034482758602</v>
      </c>
      <c r="Q385" s="4">
        <v>0.71199999999999997</v>
      </c>
      <c r="R385" s="4">
        <v>0.46899999999999997</v>
      </c>
      <c r="S385" s="4">
        <v>0.45400000000000001</v>
      </c>
      <c r="T385" s="4">
        <v>0.61299999999999999</v>
      </c>
      <c r="U385" s="5">
        <v>100</v>
      </c>
      <c r="V385" s="5">
        <v>0</v>
      </c>
      <c r="W385" s="5">
        <v>100</v>
      </c>
      <c r="X385" s="5">
        <v>0</v>
      </c>
      <c r="Y385" s="5">
        <v>0</v>
      </c>
      <c r="Z385" s="5">
        <v>100</v>
      </c>
      <c r="AA385" s="2">
        <v>0.432322562278047</v>
      </c>
      <c r="AB385" s="2">
        <v>0.96940055718810403</v>
      </c>
      <c r="AC385" s="2">
        <v>0.33967736757016098</v>
      </c>
      <c r="AD385" s="2">
        <v>0.75715251053585797</v>
      </c>
      <c r="AE385" s="2">
        <v>0.78965808094078904</v>
      </c>
      <c r="AF385" s="2">
        <v>0.48939034304592599</v>
      </c>
    </row>
    <row r="386" spans="1:32" x14ac:dyDescent="0.35">
      <c r="A386" s="7">
        <v>771</v>
      </c>
      <c r="B386" s="7">
        <v>34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0.64314700000000002</v>
      </c>
      <c r="G386" s="24">
        <v>1</v>
      </c>
      <c r="H386" s="4">
        <v>8.1521792719999997</v>
      </c>
      <c r="I386" s="4">
        <v>48.949941688999999</v>
      </c>
      <c r="J386" s="2">
        <f t="shared" ref="J386:J449" si="13">H386/I386</f>
        <v>0.16654114368091172</v>
      </c>
      <c r="K386" s="3">
        <v>13</v>
      </c>
      <c r="L386" s="3">
        <v>11</v>
      </c>
      <c r="M386" s="3">
        <v>7</v>
      </c>
      <c r="N386" s="3">
        <v>18</v>
      </c>
      <c r="O386" s="4">
        <v>0.57999999999999996</v>
      </c>
      <c r="P386" s="4">
        <v>0.45833333333333298</v>
      </c>
      <c r="Q386" s="4">
        <v>0.86299999999999999</v>
      </c>
      <c r="R386" s="4">
        <v>0.71099999999999997</v>
      </c>
      <c r="S386" s="4">
        <v>0.85899999999999999</v>
      </c>
      <c r="T386" s="4">
        <v>0.82799999999999996</v>
      </c>
      <c r="U386" s="5">
        <v>100</v>
      </c>
      <c r="V386" s="5">
        <v>0</v>
      </c>
      <c r="W386" s="5">
        <v>100</v>
      </c>
      <c r="X386" s="5">
        <v>100</v>
      </c>
      <c r="Y386" s="5">
        <v>100</v>
      </c>
      <c r="Z386" s="5">
        <v>100</v>
      </c>
      <c r="AA386" s="2">
        <v>0.54472717544167204</v>
      </c>
      <c r="AB386" s="2">
        <v>0.78015855754957497</v>
      </c>
      <c r="AC386" s="2">
        <v>0.14734058789870899</v>
      </c>
      <c r="AD386" s="2">
        <v>0.34108284917889597</v>
      </c>
      <c r="AE386" s="2">
        <v>0.15198635699788199</v>
      </c>
      <c r="AF386" s="2">
        <v>0.188742124596877</v>
      </c>
    </row>
    <row r="387" spans="1:32" x14ac:dyDescent="0.35">
      <c r="A387" s="7">
        <v>403</v>
      </c>
      <c r="B387" s="7">
        <v>23</v>
      </c>
      <c r="C387" s="7">
        <v>0</v>
      </c>
      <c r="D387" s="7">
        <v>1</v>
      </c>
      <c r="E387" s="22" t="str">
        <f t="shared" si="12"/>
        <v>01</v>
      </c>
      <c r="F387" s="4">
        <v>0.985653</v>
      </c>
      <c r="G387" s="24">
        <v>1</v>
      </c>
      <c r="H387" s="4">
        <v>11.09918042</v>
      </c>
      <c r="I387" s="4">
        <v>62.004346658999999</v>
      </c>
      <c r="J387" s="2">
        <f t="shared" si="13"/>
        <v>0.17900648935212901</v>
      </c>
      <c r="K387" s="3">
        <v>7</v>
      </c>
      <c r="L387" s="3">
        <v>15</v>
      </c>
      <c r="M387" s="3">
        <v>0</v>
      </c>
      <c r="N387" s="3">
        <v>27</v>
      </c>
      <c r="O387" s="4">
        <v>0.85499999999999998</v>
      </c>
      <c r="P387" s="4">
        <v>0.68181818181818199</v>
      </c>
      <c r="Q387" s="4">
        <v>0.89500000000000002</v>
      </c>
      <c r="R387" s="4">
        <v>0.69</v>
      </c>
      <c r="S387" s="4">
        <v>0.89</v>
      </c>
      <c r="T387" s="4">
        <v>0.749</v>
      </c>
      <c r="U387" s="5">
        <v>100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2">
        <v>0.15665381004537701</v>
      </c>
      <c r="AB387" s="2">
        <v>0.382992252256106</v>
      </c>
      <c r="AC387" s="2">
        <v>0.110931560707282</v>
      </c>
      <c r="AD387" s="2">
        <v>0.37106368139083201</v>
      </c>
      <c r="AE387" s="2">
        <v>0.11653381625595199</v>
      </c>
      <c r="AF387" s="2">
        <v>0.28901629546491803</v>
      </c>
    </row>
    <row r="388" spans="1:32" x14ac:dyDescent="0.35">
      <c r="A388" s="7">
        <v>109</v>
      </c>
      <c r="B388" s="7">
        <v>14</v>
      </c>
      <c r="C388" s="7">
        <v>0</v>
      </c>
      <c r="D388" s="7">
        <v>1</v>
      </c>
      <c r="E388" s="22" t="str">
        <f t="shared" si="12"/>
        <v>01</v>
      </c>
      <c r="F388" s="4">
        <v>0.496919</v>
      </c>
      <c r="G388" s="24">
        <v>1</v>
      </c>
      <c r="H388" s="4">
        <v>13.1338194</v>
      </c>
      <c r="I388" s="4">
        <v>72.973061325000003</v>
      </c>
      <c r="J388" s="2">
        <f t="shared" si="13"/>
        <v>0.17998175164264973</v>
      </c>
      <c r="K388" s="3">
        <v>24</v>
      </c>
      <c r="L388" s="3">
        <v>15</v>
      </c>
      <c r="M388" s="3">
        <v>0</v>
      </c>
      <c r="N388" s="3">
        <v>10</v>
      </c>
      <c r="O388" s="4">
        <v>0.52200000000000002</v>
      </c>
      <c r="P388" s="4">
        <v>0.38461538461538503</v>
      </c>
      <c r="Q388" s="4">
        <v>0.53700000000000003</v>
      </c>
      <c r="R388" s="4">
        <v>0.38300000000000001</v>
      </c>
      <c r="S388" s="4">
        <v>0.53500000000000003</v>
      </c>
      <c r="T388" s="4">
        <v>0.52800000000000002</v>
      </c>
      <c r="U388" s="5">
        <v>100</v>
      </c>
      <c r="V388" s="5">
        <v>0</v>
      </c>
      <c r="W388" s="5">
        <v>100</v>
      </c>
      <c r="X388" s="5">
        <v>0</v>
      </c>
      <c r="Y388" s="5">
        <v>100</v>
      </c>
      <c r="Z388" s="5">
        <v>100</v>
      </c>
      <c r="AA388" s="2">
        <v>0.65008769109949804</v>
      </c>
      <c r="AB388" s="2">
        <v>0.95551144502743601</v>
      </c>
      <c r="AC388" s="2">
        <v>0.621757184473272</v>
      </c>
      <c r="AD388" s="2">
        <v>0.95972028980149104</v>
      </c>
      <c r="AE388" s="2">
        <v>0.62548853208612998</v>
      </c>
      <c r="AF388" s="2">
        <v>0.638658995275876</v>
      </c>
    </row>
    <row r="389" spans="1:32" x14ac:dyDescent="0.35">
      <c r="A389" s="7">
        <v>833</v>
      </c>
      <c r="B389" s="7">
        <v>49</v>
      </c>
      <c r="C389" s="7">
        <v>0</v>
      </c>
      <c r="D389" s="7">
        <v>1</v>
      </c>
      <c r="E389" s="22" t="str">
        <f t="shared" si="12"/>
        <v>01</v>
      </c>
      <c r="F389" s="4">
        <v>0.94527899999999998</v>
      </c>
      <c r="G389" s="24">
        <v>1</v>
      </c>
      <c r="H389" s="4">
        <v>9.4213916490000003</v>
      </c>
      <c r="I389" s="4">
        <v>50.783359642999997</v>
      </c>
      <c r="J389" s="2">
        <f t="shared" si="13"/>
        <v>0.18552123599602471</v>
      </c>
      <c r="K389" s="3">
        <v>16</v>
      </c>
      <c r="L389" s="3">
        <v>11</v>
      </c>
      <c r="M389" s="3">
        <v>2</v>
      </c>
      <c r="N389" s="3">
        <v>20</v>
      </c>
      <c r="O389" s="4">
        <v>0.61599999999999999</v>
      </c>
      <c r="P389" s="4">
        <v>0.407407407407407</v>
      </c>
      <c r="Q389" s="4">
        <v>0.71399999999999997</v>
      </c>
      <c r="R389" s="4">
        <v>0.45</v>
      </c>
      <c r="S389" s="4">
        <v>0.72699999999999998</v>
      </c>
      <c r="T389" s="4">
        <v>0.438</v>
      </c>
      <c r="U389" s="5">
        <v>100</v>
      </c>
      <c r="V389" s="5">
        <v>0</v>
      </c>
      <c r="W389" s="5">
        <v>100</v>
      </c>
      <c r="X389" s="5">
        <v>0</v>
      </c>
      <c r="Y389" s="5">
        <v>100</v>
      </c>
      <c r="Z389" s="5">
        <v>0</v>
      </c>
      <c r="AA389" s="2">
        <v>0.484508315448617</v>
      </c>
      <c r="AB389" s="2">
        <v>0.89794159320595901</v>
      </c>
      <c r="AC389" s="2">
        <v>0.33687231664255302</v>
      </c>
      <c r="AD389" s="2">
        <v>0.79850769621777196</v>
      </c>
      <c r="AE389" s="2">
        <v>0.31882880144861803</v>
      </c>
      <c r="AF389" s="2">
        <v>0.82553636860569102</v>
      </c>
    </row>
    <row r="390" spans="1:32" x14ac:dyDescent="0.35">
      <c r="A390" s="7">
        <v>243</v>
      </c>
      <c r="B390" s="7">
        <v>10</v>
      </c>
      <c r="C390" s="7">
        <v>0</v>
      </c>
      <c r="D390" s="7">
        <v>1</v>
      </c>
      <c r="E390" s="22" t="str">
        <f t="shared" si="12"/>
        <v>01</v>
      </c>
      <c r="F390" s="4">
        <v>0.48886400000000002</v>
      </c>
      <c r="G390" s="24">
        <v>1</v>
      </c>
      <c r="H390" s="4">
        <v>10.00264898</v>
      </c>
      <c r="I390" s="4">
        <v>52.352192133000003</v>
      </c>
      <c r="J390" s="2">
        <f t="shared" si="13"/>
        <v>0.19106456811948605</v>
      </c>
      <c r="K390" s="3">
        <v>21</v>
      </c>
      <c r="L390" s="3">
        <v>23</v>
      </c>
      <c r="M390" s="3">
        <v>1</v>
      </c>
      <c r="N390" s="3">
        <v>4</v>
      </c>
      <c r="O390" s="4">
        <v>0.54400000000000004</v>
      </c>
      <c r="P390" s="4">
        <v>0.52272727272727304</v>
      </c>
      <c r="Q390" s="4">
        <v>0.55400000000000005</v>
      </c>
      <c r="R390" s="4">
        <v>0.504</v>
      </c>
      <c r="S390" s="4">
        <v>0.51200000000000001</v>
      </c>
      <c r="T390" s="4">
        <v>0.53</v>
      </c>
      <c r="U390" s="5">
        <v>100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2">
        <v>0.608806032126194</v>
      </c>
      <c r="AB390" s="2">
        <v>0.64869541798911101</v>
      </c>
      <c r="AC390" s="2">
        <v>0.590590592234853</v>
      </c>
      <c r="AD390" s="2">
        <v>0.68517901091076805</v>
      </c>
      <c r="AE390" s="2">
        <v>0.66943065394262902</v>
      </c>
      <c r="AF390" s="2">
        <v>0.63487827243596995</v>
      </c>
    </row>
    <row r="391" spans="1:32" x14ac:dyDescent="0.35">
      <c r="A391" s="7">
        <v>37</v>
      </c>
      <c r="B391" s="7">
        <v>32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4">
        <v>1</v>
      </c>
      <c r="H391" s="4">
        <v>9.0194801299999998</v>
      </c>
      <c r="I391" s="4">
        <v>46.785151905500001</v>
      </c>
      <c r="J391" s="2">
        <f t="shared" si="13"/>
        <v>0.19278509874710231</v>
      </c>
      <c r="K391" s="3">
        <v>18</v>
      </c>
      <c r="L391" s="3">
        <v>19</v>
      </c>
      <c r="M391" s="3">
        <v>0</v>
      </c>
      <c r="N391" s="3">
        <v>12</v>
      </c>
      <c r="O391" s="4">
        <v>0.60699999999999998</v>
      </c>
      <c r="P391" s="4">
        <v>0.51351351351351304</v>
      </c>
      <c r="Q391" s="4">
        <v>0.66700000000000004</v>
      </c>
      <c r="R391" s="4">
        <v>0.52500000000000002</v>
      </c>
      <c r="S391" s="4">
        <v>0.623</v>
      </c>
      <c r="T391" s="4">
        <v>0.497</v>
      </c>
      <c r="U391" s="5">
        <v>100</v>
      </c>
      <c r="V391" s="5">
        <v>100</v>
      </c>
      <c r="W391" s="5">
        <v>100</v>
      </c>
      <c r="X391" s="5">
        <v>100</v>
      </c>
      <c r="Y391" s="5">
        <v>100</v>
      </c>
      <c r="Z391" s="5">
        <v>0</v>
      </c>
      <c r="AA391" s="2">
        <v>0.49922648792263902</v>
      </c>
      <c r="AB391" s="2">
        <v>0.66647893347778397</v>
      </c>
      <c r="AC391" s="2">
        <v>0.404965233066513</v>
      </c>
      <c r="AD391" s="2">
        <v>0.64435701639051302</v>
      </c>
      <c r="AE391" s="2">
        <v>0.473208760194684</v>
      </c>
      <c r="AF391" s="2">
        <v>0.69916525288550802</v>
      </c>
    </row>
    <row r="392" spans="1:32" x14ac:dyDescent="0.35">
      <c r="A392" s="7">
        <v>39</v>
      </c>
      <c r="B392" s="7">
        <v>31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4">
        <v>1</v>
      </c>
      <c r="H392" s="4">
        <v>11.787086840000001</v>
      </c>
      <c r="I392" s="4">
        <v>60.136653035000002</v>
      </c>
      <c r="J392" s="2">
        <f t="shared" si="13"/>
        <v>0.19600503594937058</v>
      </c>
      <c r="K392" s="3">
        <v>14</v>
      </c>
      <c r="L392" s="3">
        <v>9</v>
      </c>
      <c r="M392" s="3">
        <v>3</v>
      </c>
      <c r="N392" s="3">
        <v>23</v>
      </c>
      <c r="O392" s="4">
        <v>0.66200000000000003</v>
      </c>
      <c r="P392" s="4">
        <v>0.39130434782608697</v>
      </c>
      <c r="Q392" s="4">
        <v>0.59499999999999997</v>
      </c>
      <c r="R392" s="4">
        <v>0.33600000000000002</v>
      </c>
      <c r="S392" s="4">
        <v>0.55600000000000005</v>
      </c>
      <c r="T392" s="4">
        <v>0.42499999999999999</v>
      </c>
      <c r="U392" s="5">
        <v>100</v>
      </c>
      <c r="V392" s="5">
        <v>0</v>
      </c>
      <c r="W392" s="5">
        <v>100</v>
      </c>
      <c r="X392" s="5">
        <v>0</v>
      </c>
      <c r="Y392" s="5">
        <v>100</v>
      </c>
      <c r="Z392" s="5">
        <v>0</v>
      </c>
      <c r="AA392" s="2">
        <v>0.41248972304512899</v>
      </c>
      <c r="AB392" s="2">
        <v>0.93826963859293</v>
      </c>
      <c r="AC392" s="2">
        <v>0.51919387343650703</v>
      </c>
      <c r="AD392" s="2">
        <v>1.09064411901893</v>
      </c>
      <c r="AE392" s="2">
        <v>0.58698698473155497</v>
      </c>
      <c r="AF392" s="2">
        <v>0.85566611005771998</v>
      </c>
    </row>
    <row r="393" spans="1:32" x14ac:dyDescent="0.35">
      <c r="A393" s="7">
        <v>35</v>
      </c>
      <c r="B393" s="7">
        <v>18</v>
      </c>
      <c r="C393" s="7">
        <v>0</v>
      </c>
      <c r="D393" s="7">
        <v>1</v>
      </c>
      <c r="E393" s="22" t="str">
        <f t="shared" si="12"/>
        <v>01</v>
      </c>
      <c r="F393" s="4">
        <v>0.958511</v>
      </c>
      <c r="G393" s="24">
        <v>1</v>
      </c>
      <c r="H393" s="4">
        <v>11.48842183</v>
      </c>
      <c r="I393" s="4">
        <v>56.616458829999999</v>
      </c>
      <c r="J393" s="2">
        <f t="shared" si="13"/>
        <v>0.20291664415988697</v>
      </c>
      <c r="K393" s="3">
        <v>20</v>
      </c>
      <c r="L393" s="3">
        <v>16</v>
      </c>
      <c r="M393" s="3">
        <v>3</v>
      </c>
      <c r="N393" s="3">
        <v>10</v>
      </c>
      <c r="O393" s="4">
        <v>0.54700000000000004</v>
      </c>
      <c r="P393" s="4">
        <v>0.44444444444444398</v>
      </c>
      <c r="Q393" s="4">
        <v>0.55700000000000005</v>
      </c>
      <c r="R393" s="4">
        <v>0.39600000000000002</v>
      </c>
      <c r="S393" s="4">
        <v>0.66200000000000003</v>
      </c>
      <c r="T393" s="4">
        <v>0.51800000000000002</v>
      </c>
      <c r="U393" s="5">
        <v>100</v>
      </c>
      <c r="V393" s="5">
        <v>0</v>
      </c>
      <c r="W393" s="5">
        <v>100</v>
      </c>
      <c r="X393" s="5">
        <v>0</v>
      </c>
      <c r="Y393" s="5">
        <v>100</v>
      </c>
      <c r="Z393" s="5">
        <v>100</v>
      </c>
      <c r="AA393" s="2">
        <v>0.60330647656015601</v>
      </c>
      <c r="AB393" s="2">
        <v>0.81093021621632899</v>
      </c>
      <c r="AC393" s="2">
        <v>0.58519003905485301</v>
      </c>
      <c r="AD393" s="2">
        <v>0.92634106772765601</v>
      </c>
      <c r="AE393" s="2">
        <v>0.41248972304512899</v>
      </c>
      <c r="AF393" s="2">
        <v>0.65778003672265395</v>
      </c>
    </row>
    <row r="394" spans="1:32" x14ac:dyDescent="0.35">
      <c r="A394" s="7">
        <v>381</v>
      </c>
      <c r="B394" s="7">
        <v>35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4">
        <v>1</v>
      </c>
      <c r="H394" s="4">
        <v>9.8760085960000001</v>
      </c>
      <c r="I394" s="4">
        <v>47.778134753400003</v>
      </c>
      <c r="J394" s="2">
        <f t="shared" si="13"/>
        <v>0.20670561224236994</v>
      </c>
      <c r="K394" s="3">
        <v>16</v>
      </c>
      <c r="L394" s="3">
        <v>17</v>
      </c>
      <c r="M394" s="3">
        <v>1</v>
      </c>
      <c r="N394" s="3">
        <v>15</v>
      </c>
      <c r="O394" s="4">
        <v>0.65900000000000003</v>
      </c>
      <c r="P394" s="4">
        <v>0.51515151515151503</v>
      </c>
      <c r="Q394" s="4">
        <v>0.65400000000000003</v>
      </c>
      <c r="R394" s="4">
        <v>0.47499999999999998</v>
      </c>
      <c r="S394" s="4">
        <v>0.751</v>
      </c>
      <c r="T394" s="4">
        <v>0.59799999999999998</v>
      </c>
      <c r="U394" s="5">
        <v>100</v>
      </c>
      <c r="V394" s="5">
        <v>100</v>
      </c>
      <c r="W394" s="5">
        <v>100</v>
      </c>
      <c r="X394" s="5">
        <v>0</v>
      </c>
      <c r="Y394" s="5">
        <v>100</v>
      </c>
      <c r="Z394" s="5">
        <v>100</v>
      </c>
      <c r="AA394" s="2">
        <v>0.41703174447962998</v>
      </c>
      <c r="AB394" s="2">
        <v>0.66329421741026395</v>
      </c>
      <c r="AC394" s="2">
        <v>0.42464792752493802</v>
      </c>
      <c r="AD394" s="2">
        <v>0.74444047494749599</v>
      </c>
      <c r="AE394" s="2">
        <v>0.286349627218002</v>
      </c>
      <c r="AF394" s="2">
        <v>0.514164525031505</v>
      </c>
    </row>
    <row r="395" spans="1:32" x14ac:dyDescent="0.35">
      <c r="A395" s="7">
        <v>855</v>
      </c>
      <c r="B395" s="7">
        <v>21</v>
      </c>
      <c r="C395" s="7">
        <v>0</v>
      </c>
      <c r="D395" s="7">
        <v>1</v>
      </c>
      <c r="E395" s="22" t="str">
        <f t="shared" si="12"/>
        <v>01</v>
      </c>
      <c r="F395" s="4">
        <v>0.855375</v>
      </c>
      <c r="G395" s="24">
        <v>1</v>
      </c>
      <c r="H395" s="4">
        <v>7.7207737610000002</v>
      </c>
      <c r="I395" s="4">
        <v>36.751316115999998</v>
      </c>
      <c r="J395" s="2">
        <f t="shared" si="13"/>
        <v>0.21008155834829262</v>
      </c>
      <c r="K395" s="3">
        <v>21</v>
      </c>
      <c r="L395" s="3">
        <v>14</v>
      </c>
      <c r="M395" s="3">
        <v>1</v>
      </c>
      <c r="N395" s="3">
        <v>13</v>
      </c>
      <c r="O395" s="4">
        <v>0.52100000000000002</v>
      </c>
      <c r="P395" s="4">
        <v>0.4</v>
      </c>
      <c r="Q395" s="4">
        <v>0.81</v>
      </c>
      <c r="R395" s="4">
        <v>0.64100000000000001</v>
      </c>
      <c r="S395" s="4">
        <v>0.84099999999999997</v>
      </c>
      <c r="T395" s="4">
        <v>0.72399999999999998</v>
      </c>
      <c r="U395" s="5">
        <v>100</v>
      </c>
      <c r="V395" s="5">
        <v>0</v>
      </c>
      <c r="W395" s="5">
        <v>100</v>
      </c>
      <c r="X395" s="5">
        <v>100</v>
      </c>
      <c r="Y395" s="5">
        <v>100</v>
      </c>
      <c r="Z395" s="5">
        <v>100</v>
      </c>
      <c r="AA395" s="2">
        <v>0.65200523722877002</v>
      </c>
      <c r="AB395" s="2">
        <v>0.916290731874155</v>
      </c>
      <c r="AC395" s="2">
        <v>0.21072103131565301</v>
      </c>
      <c r="AD395" s="2">
        <v>0.44472582206146699</v>
      </c>
      <c r="AE395" s="2">
        <v>0.173163619009189</v>
      </c>
      <c r="AF395" s="2">
        <v>0.322963886596421</v>
      </c>
    </row>
    <row r="396" spans="1:32" x14ac:dyDescent="0.35">
      <c r="A396" s="7">
        <v>573</v>
      </c>
      <c r="B396" s="7">
        <v>8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4">
        <v>1</v>
      </c>
      <c r="H396" s="4">
        <v>11.1875283</v>
      </c>
      <c r="I396" s="4">
        <v>51.131640794500001</v>
      </c>
      <c r="J396" s="2">
        <f t="shared" si="13"/>
        <v>0.21879853895092277</v>
      </c>
      <c r="K396" s="3">
        <v>15</v>
      </c>
      <c r="L396" s="3">
        <v>12</v>
      </c>
      <c r="M396" s="3">
        <v>1</v>
      </c>
      <c r="N396" s="3">
        <v>21</v>
      </c>
      <c r="O396" s="4">
        <v>0.66600000000000004</v>
      </c>
      <c r="P396" s="4">
        <v>0.44444444444444398</v>
      </c>
      <c r="Q396" s="4">
        <v>0.82099999999999995</v>
      </c>
      <c r="R396" s="4">
        <v>0.51100000000000001</v>
      </c>
      <c r="S396" s="4">
        <v>0.81200000000000006</v>
      </c>
      <c r="T396" s="4">
        <v>0.70599999999999996</v>
      </c>
      <c r="U396" s="5">
        <v>100</v>
      </c>
      <c r="V396" s="5">
        <v>0</v>
      </c>
      <c r="W396" s="5">
        <v>100</v>
      </c>
      <c r="X396" s="5">
        <v>100</v>
      </c>
      <c r="Y396" s="5">
        <v>100</v>
      </c>
      <c r="Z396" s="5">
        <v>100</v>
      </c>
      <c r="AA396" s="2">
        <v>0.40646560844174801</v>
      </c>
      <c r="AB396" s="2">
        <v>0.81093021621632899</v>
      </c>
      <c r="AC396" s="2">
        <v>0.19723216952970901</v>
      </c>
      <c r="AD396" s="2">
        <v>0.67138568877843297</v>
      </c>
      <c r="AE396" s="2">
        <v>0.20825493882045901</v>
      </c>
      <c r="AF396" s="2">
        <v>0.34814004148889499</v>
      </c>
    </row>
    <row r="397" spans="1:32" x14ac:dyDescent="0.35">
      <c r="A397" s="7">
        <v>253</v>
      </c>
      <c r="B397" s="7">
        <v>34</v>
      </c>
      <c r="C397" s="7">
        <v>0</v>
      </c>
      <c r="D397" s="7">
        <v>1</v>
      </c>
      <c r="E397" s="22" t="str">
        <f t="shared" si="12"/>
        <v>01</v>
      </c>
      <c r="F397" s="4">
        <v>0.58541200000000004</v>
      </c>
      <c r="G397" s="24">
        <v>1</v>
      </c>
      <c r="H397" s="4">
        <v>10.685548320000001</v>
      </c>
      <c r="I397" s="4">
        <v>47.885714020199998</v>
      </c>
      <c r="J397" s="2">
        <f t="shared" si="13"/>
        <v>0.22314689336139865</v>
      </c>
      <c r="K397" s="3">
        <v>19</v>
      </c>
      <c r="L397" s="3">
        <v>11</v>
      </c>
      <c r="M397" s="3">
        <v>0</v>
      </c>
      <c r="N397" s="3">
        <v>19</v>
      </c>
      <c r="O397" s="4">
        <v>0.59299999999999997</v>
      </c>
      <c r="P397" s="4">
        <v>0.36666666666666697</v>
      </c>
      <c r="Q397" s="4">
        <v>0.753</v>
      </c>
      <c r="R397" s="4">
        <v>0.46400000000000002</v>
      </c>
      <c r="S397" s="4">
        <v>0.76300000000000001</v>
      </c>
      <c r="T397" s="4">
        <v>0.627</v>
      </c>
      <c r="U397" s="5">
        <v>100</v>
      </c>
      <c r="V397" s="5">
        <v>0</v>
      </c>
      <c r="W397" s="5">
        <v>100</v>
      </c>
      <c r="X397" s="5">
        <v>0</v>
      </c>
      <c r="Y397" s="5">
        <v>100</v>
      </c>
      <c r="Z397" s="5">
        <v>100</v>
      </c>
      <c r="AA397" s="2">
        <v>0.52256087998441203</v>
      </c>
      <c r="AB397" s="2">
        <v>1.0033021088637799</v>
      </c>
      <c r="AC397" s="2">
        <v>0.283690051182243</v>
      </c>
      <c r="AD397" s="2">
        <v>0.76787072675588197</v>
      </c>
      <c r="AE397" s="2">
        <v>0.27049724769768002</v>
      </c>
      <c r="AF397" s="2">
        <v>0.46680873834921599</v>
      </c>
    </row>
    <row r="398" spans="1:32" x14ac:dyDescent="0.35">
      <c r="A398" s="7">
        <v>43</v>
      </c>
      <c r="B398" s="7">
        <v>7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4">
        <v>1</v>
      </c>
      <c r="H398" s="4">
        <v>12.102406909999999</v>
      </c>
      <c r="I398" s="4">
        <v>53.5741339219</v>
      </c>
      <c r="J398" s="2">
        <f t="shared" si="13"/>
        <v>0.22590018772198547</v>
      </c>
      <c r="K398" s="3">
        <v>11</v>
      </c>
      <c r="L398" s="3">
        <v>23</v>
      </c>
      <c r="M398" s="3">
        <v>0</v>
      </c>
      <c r="N398" s="3">
        <v>15</v>
      </c>
      <c r="O398" s="4">
        <v>0.78300000000000003</v>
      </c>
      <c r="P398" s="4">
        <v>0.67647058823529405</v>
      </c>
      <c r="Q398" s="4">
        <v>0.68400000000000005</v>
      </c>
      <c r="R398" s="4">
        <v>0.56599999999999995</v>
      </c>
      <c r="S398" s="4">
        <v>0.54200000000000004</v>
      </c>
      <c r="T398" s="4">
        <v>0.51900000000000002</v>
      </c>
      <c r="U398" s="5">
        <v>100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2">
        <v>0.24462258299133399</v>
      </c>
      <c r="AB398" s="2">
        <v>0.390866308687012</v>
      </c>
      <c r="AC398" s="2">
        <v>0.37979736135958703</v>
      </c>
      <c r="AD398" s="2">
        <v>0.56916120077895405</v>
      </c>
      <c r="AE398" s="2">
        <v>0.61248927754249105</v>
      </c>
      <c r="AF398" s="2">
        <v>0.65585139581624796</v>
      </c>
    </row>
    <row r="399" spans="1:32" x14ac:dyDescent="0.35">
      <c r="A399" s="7">
        <v>627</v>
      </c>
      <c r="B399" s="7">
        <v>41</v>
      </c>
      <c r="C399" s="7">
        <v>0</v>
      </c>
      <c r="D399" s="7">
        <v>1</v>
      </c>
      <c r="E399" s="22" t="str">
        <f t="shared" si="12"/>
        <v>01</v>
      </c>
      <c r="F399" s="4">
        <v>0.95194900000000005</v>
      </c>
      <c r="G399" s="24">
        <v>1</v>
      </c>
      <c r="H399" s="4">
        <v>10.32548742</v>
      </c>
      <c r="I399" s="4">
        <v>42.633620274000002</v>
      </c>
      <c r="J399" s="2">
        <f t="shared" si="13"/>
        <v>0.24219119449954313</v>
      </c>
      <c r="K399" s="3">
        <v>13</v>
      </c>
      <c r="L399" s="3">
        <v>20</v>
      </c>
      <c r="M399" s="3">
        <v>0</v>
      </c>
      <c r="N399" s="3">
        <v>16</v>
      </c>
      <c r="O399" s="4">
        <v>0.71299999999999997</v>
      </c>
      <c r="P399" s="4">
        <v>0.60606060606060597</v>
      </c>
      <c r="Q399" s="4">
        <v>0.875</v>
      </c>
      <c r="R399" s="4">
        <v>0.68</v>
      </c>
      <c r="S399" s="4">
        <v>0.81299999999999994</v>
      </c>
      <c r="T399" s="4">
        <v>0.75900000000000001</v>
      </c>
      <c r="U399" s="5">
        <v>100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2">
        <v>0.33827385856784098</v>
      </c>
      <c r="AB399" s="2">
        <v>0.50077528791248904</v>
      </c>
      <c r="AC399" s="2">
        <v>0.13353139262452299</v>
      </c>
      <c r="AD399" s="2">
        <v>0.38566248081198501</v>
      </c>
      <c r="AE399" s="2">
        <v>0.207024169434327</v>
      </c>
      <c r="AF399" s="2">
        <v>0.27575350158650702</v>
      </c>
    </row>
    <row r="400" spans="1:32" x14ac:dyDescent="0.35">
      <c r="A400" s="7">
        <v>507</v>
      </c>
      <c r="B400" s="7">
        <v>45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4">
        <v>1</v>
      </c>
      <c r="H400" s="4">
        <v>9.7653515429999995</v>
      </c>
      <c r="I400" s="4">
        <v>38.780251460999999</v>
      </c>
      <c r="J400" s="2">
        <f t="shared" si="13"/>
        <v>0.25181248638422798</v>
      </c>
      <c r="K400" s="3">
        <v>15</v>
      </c>
      <c r="L400" s="3">
        <v>19</v>
      </c>
      <c r="M400" s="3">
        <v>0</v>
      </c>
      <c r="N400" s="3">
        <v>15</v>
      </c>
      <c r="O400" s="4">
        <v>0.69799999999999995</v>
      </c>
      <c r="P400" s="4">
        <v>0.55882352941176505</v>
      </c>
      <c r="Q400" s="4">
        <v>0.68500000000000005</v>
      </c>
      <c r="R400" s="4">
        <v>0.56000000000000005</v>
      </c>
      <c r="S400" s="4">
        <v>0.76900000000000002</v>
      </c>
      <c r="T400" s="4">
        <v>0.55500000000000005</v>
      </c>
      <c r="U400" s="5">
        <v>100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2">
        <v>0.35953617621976502</v>
      </c>
      <c r="AB400" s="2">
        <v>0.58192154544972097</v>
      </c>
      <c r="AC400" s="2">
        <v>0.37833644071991201</v>
      </c>
      <c r="AD400" s="2">
        <v>0.57981849525294205</v>
      </c>
      <c r="AE400" s="2">
        <v>0.262664309476493</v>
      </c>
      <c r="AF400" s="2">
        <v>0.58878716523570196</v>
      </c>
    </row>
    <row r="401" spans="1:32" x14ac:dyDescent="0.35">
      <c r="A401" s="7">
        <v>943</v>
      </c>
      <c r="B401" s="7">
        <v>21</v>
      </c>
      <c r="C401" s="7">
        <v>0</v>
      </c>
      <c r="D401" s="7">
        <v>1</v>
      </c>
      <c r="E401" s="22" t="str">
        <f t="shared" si="12"/>
        <v>01</v>
      </c>
      <c r="F401" s="4">
        <v>0.90964800000000001</v>
      </c>
      <c r="G401" s="24">
        <v>1</v>
      </c>
      <c r="H401" s="4">
        <v>10.06489311</v>
      </c>
      <c r="I401" s="4">
        <v>37.555602141599998</v>
      </c>
      <c r="J401" s="2">
        <f t="shared" si="13"/>
        <v>0.26799977995429902</v>
      </c>
      <c r="K401" s="3">
        <v>19</v>
      </c>
      <c r="L401" s="3">
        <v>23</v>
      </c>
      <c r="M401" s="3">
        <v>1</v>
      </c>
      <c r="N401" s="3">
        <v>6</v>
      </c>
      <c r="O401" s="4">
        <v>0.60399999999999998</v>
      </c>
      <c r="P401" s="4">
        <v>0.547619047619048</v>
      </c>
      <c r="Q401" s="4">
        <v>0.752</v>
      </c>
      <c r="R401" s="4">
        <v>0.65500000000000003</v>
      </c>
      <c r="S401" s="4">
        <v>0.72399999999999998</v>
      </c>
      <c r="T401" s="4">
        <v>0.74099999999999999</v>
      </c>
      <c r="U401" s="5">
        <v>100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2">
        <v>0.50418108104732196</v>
      </c>
      <c r="AB401" s="2">
        <v>0.60217540235421896</v>
      </c>
      <c r="AC401" s="2">
        <v>0.28501895503229702</v>
      </c>
      <c r="AD401" s="2">
        <v>0.42312004334688502</v>
      </c>
      <c r="AE401" s="2">
        <v>0.322963886596421</v>
      </c>
      <c r="AF401" s="2">
        <v>0.29975465368604998</v>
      </c>
    </row>
    <row r="402" spans="1:32" x14ac:dyDescent="0.35">
      <c r="A402" s="7">
        <v>379</v>
      </c>
      <c r="B402" s="7">
        <v>9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4">
        <v>1</v>
      </c>
      <c r="H402" s="4">
        <v>12.968584910000001</v>
      </c>
      <c r="I402" s="4">
        <v>46.922543597000001</v>
      </c>
      <c r="J402" s="2">
        <f t="shared" si="13"/>
        <v>0.27638281976745072</v>
      </c>
      <c r="K402" s="3">
        <v>15</v>
      </c>
      <c r="L402" s="3">
        <v>21</v>
      </c>
      <c r="M402" s="3">
        <v>1</v>
      </c>
      <c r="N402" s="3">
        <v>12</v>
      </c>
      <c r="O402" s="4">
        <v>0.65900000000000003</v>
      </c>
      <c r="P402" s="4">
        <v>0.58333333333333304</v>
      </c>
      <c r="Q402" s="4">
        <v>0.65800000000000003</v>
      </c>
      <c r="R402" s="4">
        <v>0.57699999999999996</v>
      </c>
      <c r="S402" s="4">
        <v>0.65700000000000003</v>
      </c>
      <c r="T402" s="4">
        <v>0.496</v>
      </c>
      <c r="U402" s="5">
        <v>100</v>
      </c>
      <c r="V402" s="5">
        <v>100</v>
      </c>
      <c r="W402" s="5">
        <v>100</v>
      </c>
      <c r="X402" s="5">
        <v>100</v>
      </c>
      <c r="Y402" s="5">
        <v>100</v>
      </c>
      <c r="Z402" s="5">
        <v>0</v>
      </c>
      <c r="AA402" s="2">
        <v>0.41703174447962998</v>
      </c>
      <c r="AB402" s="2">
        <v>0.53899650073268701</v>
      </c>
      <c r="AC402" s="2">
        <v>0.41855034765681998</v>
      </c>
      <c r="AD402" s="2">
        <v>0.54991301247403801</v>
      </c>
      <c r="AE402" s="2">
        <v>0.42007126049752702</v>
      </c>
      <c r="AF402" s="2">
        <v>0.70117935225720995</v>
      </c>
    </row>
    <row r="403" spans="1:32" x14ac:dyDescent="0.35">
      <c r="A403" s="7">
        <v>525</v>
      </c>
      <c r="B403" s="7">
        <v>10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4">
        <v>1</v>
      </c>
      <c r="H403" s="4">
        <v>12.051916200000001</v>
      </c>
      <c r="I403" s="4">
        <v>40.897393487999999</v>
      </c>
      <c r="J403" s="2">
        <f t="shared" si="13"/>
        <v>0.29468665780708597</v>
      </c>
      <c r="K403" s="3">
        <v>9</v>
      </c>
      <c r="L403" s="3">
        <v>15</v>
      </c>
      <c r="M403" s="3">
        <v>1</v>
      </c>
      <c r="N403" s="3">
        <v>24</v>
      </c>
      <c r="O403" s="4">
        <v>0.77500000000000002</v>
      </c>
      <c r="P403" s="4">
        <v>0.625</v>
      </c>
      <c r="Q403" s="4">
        <v>0.79800000000000004</v>
      </c>
      <c r="R403" s="4">
        <v>0.623</v>
      </c>
      <c r="S403" s="4">
        <v>0.77200000000000002</v>
      </c>
      <c r="T403" s="4">
        <v>0.67600000000000005</v>
      </c>
      <c r="U403" s="5">
        <v>100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2">
        <v>0.25489224962878998</v>
      </c>
      <c r="AB403" s="2">
        <v>0.47000362924573602</v>
      </c>
      <c r="AC403" s="2">
        <v>0.225646681532328</v>
      </c>
      <c r="AD403" s="2">
        <v>0.473208760194684</v>
      </c>
      <c r="AE403" s="2">
        <v>0.25877072895736097</v>
      </c>
      <c r="AF403" s="2">
        <v>0.39156220293917299</v>
      </c>
    </row>
    <row r="404" spans="1:32" x14ac:dyDescent="0.35">
      <c r="A404" s="7">
        <v>511</v>
      </c>
      <c r="B404" s="7">
        <v>19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4">
        <v>1</v>
      </c>
      <c r="H404" s="4">
        <v>17.67414488</v>
      </c>
      <c r="I404" s="4">
        <v>55.171762315000002</v>
      </c>
      <c r="J404" s="2">
        <f t="shared" si="13"/>
        <v>0.32034765862816722</v>
      </c>
      <c r="K404" s="3">
        <v>21</v>
      </c>
      <c r="L404" s="3">
        <v>17</v>
      </c>
      <c r="M404" s="3">
        <v>0</v>
      </c>
      <c r="N404" s="3">
        <v>11</v>
      </c>
      <c r="O404" s="4">
        <v>0.57899999999999996</v>
      </c>
      <c r="P404" s="4">
        <v>0.44736842105263203</v>
      </c>
      <c r="Q404" s="4">
        <v>0.56499999999999995</v>
      </c>
      <c r="R404" s="4">
        <v>0.42699999999999999</v>
      </c>
      <c r="S404" s="4">
        <v>0.52500000000000002</v>
      </c>
      <c r="T404" s="4">
        <v>0.48299999999999998</v>
      </c>
      <c r="U404" s="5">
        <v>100</v>
      </c>
      <c r="V404" s="5">
        <v>0</v>
      </c>
      <c r="W404" s="5">
        <v>100</v>
      </c>
      <c r="X404" s="5">
        <v>0</v>
      </c>
      <c r="Y404" s="5">
        <v>100</v>
      </c>
      <c r="Z404" s="5">
        <v>0</v>
      </c>
      <c r="AA404" s="2">
        <v>0.54645280140914199</v>
      </c>
      <c r="AB404" s="2">
        <v>0.80437281567017005</v>
      </c>
      <c r="AC404" s="2">
        <v>0.57092954783569605</v>
      </c>
      <c r="AD404" s="2">
        <v>0.85097126575351301</v>
      </c>
      <c r="AE404" s="2">
        <v>0.64435701639051302</v>
      </c>
      <c r="AF404" s="2">
        <v>0.72773862532956402</v>
      </c>
    </row>
    <row r="405" spans="1:32" x14ac:dyDescent="0.35">
      <c r="A405" s="7">
        <v>175</v>
      </c>
      <c r="B405" s="7">
        <v>11</v>
      </c>
      <c r="C405" s="7">
        <v>0</v>
      </c>
      <c r="D405" s="7">
        <v>1</v>
      </c>
      <c r="E405" s="22" t="str">
        <f t="shared" si="12"/>
        <v>01</v>
      </c>
      <c r="F405" s="4">
        <v>0.73089800000000005</v>
      </c>
      <c r="G405" s="24">
        <v>1</v>
      </c>
      <c r="H405" s="4">
        <v>16.60892806</v>
      </c>
      <c r="I405" s="4">
        <v>42.607234750499998</v>
      </c>
      <c r="J405" s="2">
        <f t="shared" si="13"/>
        <v>0.38981473820722651</v>
      </c>
      <c r="K405" s="3">
        <v>13</v>
      </c>
      <c r="L405" s="3">
        <v>18</v>
      </c>
      <c r="M405" s="3">
        <v>4</v>
      </c>
      <c r="N405" s="3">
        <v>14</v>
      </c>
      <c r="O405" s="4">
        <v>0.622</v>
      </c>
      <c r="P405" s="4">
        <v>0.58064516129032295</v>
      </c>
      <c r="Q405" s="4">
        <v>0.65</v>
      </c>
      <c r="R405" s="4">
        <v>0.61199999999999999</v>
      </c>
      <c r="S405" s="4">
        <v>0.59</v>
      </c>
      <c r="T405" s="4">
        <v>0.55200000000000005</v>
      </c>
      <c r="U405" s="5">
        <v>100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2">
        <v>0.47481518624295799</v>
      </c>
      <c r="AB405" s="2">
        <v>0.54361544658898198</v>
      </c>
      <c r="AC405" s="2">
        <v>0.430782916092454</v>
      </c>
      <c r="AD405" s="2">
        <v>0.49102299646981101</v>
      </c>
      <c r="AE405" s="2">
        <v>0.52763274208237199</v>
      </c>
      <c r="AF405" s="2">
        <v>0.59420723270504205</v>
      </c>
    </row>
    <row r="406" spans="1:32" x14ac:dyDescent="0.35">
      <c r="A406" s="7">
        <v>139</v>
      </c>
      <c r="B406" s="7">
        <v>38</v>
      </c>
      <c r="C406" s="7">
        <v>0</v>
      </c>
      <c r="D406" s="7">
        <v>1</v>
      </c>
      <c r="E406" s="22" t="str">
        <f t="shared" si="12"/>
        <v>01</v>
      </c>
      <c r="F406" s="4">
        <v>0.33834599999999998</v>
      </c>
      <c r="G406" s="24">
        <v>1</v>
      </c>
      <c r="H406" s="4">
        <v>16.003871700000001</v>
      </c>
      <c r="I406" s="4">
        <v>40.334382636999997</v>
      </c>
      <c r="J406" s="2">
        <f t="shared" si="13"/>
        <v>0.39677988489451049</v>
      </c>
      <c r="K406" s="3">
        <v>15</v>
      </c>
      <c r="L406" s="3">
        <v>14</v>
      </c>
      <c r="M406" s="3">
        <v>0</v>
      </c>
      <c r="N406" s="3">
        <v>20</v>
      </c>
      <c r="O406" s="4">
        <v>0.67800000000000005</v>
      </c>
      <c r="P406" s="4">
        <v>0.48275862068965503</v>
      </c>
      <c r="Q406" s="4">
        <v>0.65800000000000003</v>
      </c>
      <c r="R406" s="4">
        <v>0.45700000000000002</v>
      </c>
      <c r="S406" s="4">
        <v>0.53900000000000003</v>
      </c>
      <c r="T406" s="4">
        <v>0.47399999999999998</v>
      </c>
      <c r="U406" s="5">
        <v>100</v>
      </c>
      <c r="V406" s="5">
        <v>0</v>
      </c>
      <c r="W406" s="5">
        <v>100</v>
      </c>
      <c r="X406" s="5">
        <v>0</v>
      </c>
      <c r="Y406" s="5">
        <v>100</v>
      </c>
      <c r="Z406" s="5">
        <v>0</v>
      </c>
      <c r="AA406" s="2">
        <v>0.38860799104174099</v>
      </c>
      <c r="AB406" s="2">
        <v>0.72823850037121496</v>
      </c>
      <c r="AC406" s="2">
        <v>0.41855034765681998</v>
      </c>
      <c r="AD406" s="2">
        <v>0.78307188808793204</v>
      </c>
      <c r="AE406" s="2">
        <v>0.61803970807314002</v>
      </c>
      <c r="AF406" s="2">
        <v>0.74654795728706103</v>
      </c>
    </row>
    <row r="407" spans="1:32" x14ac:dyDescent="0.35">
      <c r="A407" s="7">
        <v>451</v>
      </c>
      <c r="B407" s="7">
        <v>11</v>
      </c>
      <c r="C407" s="7">
        <v>0</v>
      </c>
      <c r="D407" s="7">
        <v>1</v>
      </c>
      <c r="E407" s="22" t="str">
        <f t="shared" si="12"/>
        <v>01</v>
      </c>
      <c r="F407" s="4">
        <v>0.25</v>
      </c>
      <c r="G407" s="24">
        <v>1</v>
      </c>
      <c r="H407" s="4">
        <v>21.285581069999999</v>
      </c>
      <c r="I407" s="4">
        <v>46.230202167999998</v>
      </c>
      <c r="J407" s="2">
        <f t="shared" si="13"/>
        <v>0.46042587035740085</v>
      </c>
      <c r="K407" s="3">
        <v>18</v>
      </c>
      <c r="L407" s="3">
        <v>18</v>
      </c>
      <c r="M407" s="3">
        <v>2</v>
      </c>
      <c r="N407" s="3">
        <v>11</v>
      </c>
      <c r="O407" s="4">
        <v>0.57399999999999995</v>
      </c>
      <c r="P407" s="4">
        <v>0.5</v>
      </c>
      <c r="Q407" s="4">
        <v>0.57199999999999995</v>
      </c>
      <c r="R407" s="4">
        <v>0.48499999999999999</v>
      </c>
      <c r="S407" s="4">
        <v>0.53</v>
      </c>
      <c r="T407" s="4">
        <v>0.438</v>
      </c>
      <c r="U407" s="5">
        <v>100</v>
      </c>
      <c r="V407" s="5">
        <v>0</v>
      </c>
      <c r="W407" s="5">
        <v>100</v>
      </c>
      <c r="X407" s="5">
        <v>0</v>
      </c>
      <c r="Y407" s="5">
        <v>100</v>
      </c>
      <c r="Z407" s="5">
        <v>0</v>
      </c>
      <c r="AA407" s="2">
        <v>0.55512588266257101</v>
      </c>
      <c r="AB407" s="2">
        <v>0.69314718055994495</v>
      </c>
      <c r="AC407" s="2">
        <v>0.55861628760233895</v>
      </c>
      <c r="AD407" s="2">
        <v>0.72360638804465405</v>
      </c>
      <c r="AE407" s="2">
        <v>0.63487827243596995</v>
      </c>
      <c r="AF407" s="2">
        <v>0.82553636860569102</v>
      </c>
    </row>
    <row r="408" spans="1:32" x14ac:dyDescent="0.35">
      <c r="A408" s="7">
        <v>679</v>
      </c>
      <c r="B408" s="7">
        <v>43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4">
        <v>1</v>
      </c>
      <c r="H408" s="4">
        <v>24.057969889999999</v>
      </c>
      <c r="I408" s="4">
        <v>46.832151906</v>
      </c>
      <c r="J408" s="2">
        <f t="shared" si="13"/>
        <v>0.51370626612008752</v>
      </c>
      <c r="K408" s="3">
        <v>22</v>
      </c>
      <c r="L408" s="3">
        <v>12</v>
      </c>
      <c r="M408" s="3">
        <v>0</v>
      </c>
      <c r="N408" s="3">
        <v>15</v>
      </c>
      <c r="O408" s="4">
        <v>0.57999999999999996</v>
      </c>
      <c r="P408" s="4">
        <v>0.35294117647058798</v>
      </c>
      <c r="Q408" s="4">
        <v>0.63300000000000001</v>
      </c>
      <c r="R408" s="4">
        <v>0.44600000000000001</v>
      </c>
      <c r="S408" s="4">
        <v>0.5</v>
      </c>
      <c r="T408" s="4">
        <v>0.53</v>
      </c>
      <c r="U408" s="5">
        <v>100</v>
      </c>
      <c r="V408" s="5">
        <v>0</v>
      </c>
      <c r="W408" s="5">
        <v>100</v>
      </c>
      <c r="X408" s="5">
        <v>0</v>
      </c>
      <c r="Y408" s="5">
        <v>0</v>
      </c>
      <c r="Z408" s="5">
        <v>100</v>
      </c>
      <c r="AA408" s="2">
        <v>0.54472717544167204</v>
      </c>
      <c r="AB408" s="2">
        <v>1.0414538748281601</v>
      </c>
      <c r="AC408" s="2">
        <v>0.457284856837961</v>
      </c>
      <c r="AD408" s="2">
        <v>0.80743632696207301</v>
      </c>
      <c r="AE408" s="2">
        <v>0.69314718055994495</v>
      </c>
      <c r="AF408" s="2">
        <v>0.63487827243596995</v>
      </c>
    </row>
    <row r="409" spans="1:32" x14ac:dyDescent="0.35">
      <c r="A409" s="7">
        <v>543</v>
      </c>
      <c r="B409" s="7">
        <v>28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0.3465495234</v>
      </c>
      <c r="I409" s="4">
        <v>40.910337493999997</v>
      </c>
      <c r="J409" s="2">
        <f t="shared" si="13"/>
        <v>8.4709524444970853E-3</v>
      </c>
      <c r="K409" s="3">
        <v>17</v>
      </c>
      <c r="L409" s="3">
        <v>19</v>
      </c>
      <c r="M409" s="3">
        <v>0</v>
      </c>
      <c r="N409" s="3">
        <v>13</v>
      </c>
      <c r="O409" s="4">
        <v>0.64500000000000002</v>
      </c>
      <c r="P409" s="4">
        <v>0.52777777777777801</v>
      </c>
      <c r="Q409" s="4">
        <v>7.1999999999999995E-2</v>
      </c>
      <c r="R409" s="4">
        <v>6.7000000000000004E-2</v>
      </c>
      <c r="S409" s="4">
        <v>2.9000000000000001E-2</v>
      </c>
      <c r="T409" s="4">
        <v>4.4999999999999998E-2</v>
      </c>
      <c r="U409" s="5">
        <v>100</v>
      </c>
      <c r="V409" s="5">
        <v>100</v>
      </c>
      <c r="W409" s="5">
        <v>0</v>
      </c>
      <c r="X409" s="5">
        <v>0</v>
      </c>
      <c r="Y409" s="5">
        <v>0</v>
      </c>
      <c r="Z409" s="5">
        <v>0</v>
      </c>
      <c r="AA409" s="2">
        <v>0.43850496218636498</v>
      </c>
      <c r="AB409" s="2">
        <v>0.63907995928966999</v>
      </c>
      <c r="AC409" s="2">
        <v>2.6310891599660802</v>
      </c>
      <c r="AD409" s="2">
        <v>2.7030626595911702</v>
      </c>
      <c r="AE409" s="2">
        <v>3.54045944899566</v>
      </c>
      <c r="AF409" s="2">
        <v>3.1010927892118199</v>
      </c>
    </row>
    <row r="410" spans="1:32" x14ac:dyDescent="0.35">
      <c r="A410" s="7">
        <v>213</v>
      </c>
      <c r="B410" s="7">
        <v>32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1.4876663480000001</v>
      </c>
      <c r="I410" s="4">
        <v>65.242958619999996</v>
      </c>
      <c r="J410" s="2">
        <f t="shared" si="13"/>
        <v>2.2801944906648688E-2</v>
      </c>
      <c r="K410" s="3">
        <v>22</v>
      </c>
      <c r="L410" s="3">
        <v>18</v>
      </c>
      <c r="M410" s="3">
        <v>4</v>
      </c>
      <c r="N410" s="3">
        <v>5</v>
      </c>
      <c r="O410" s="4">
        <v>0.48399999999999999</v>
      </c>
      <c r="P410" s="4">
        <v>0.45</v>
      </c>
      <c r="Q410" s="4">
        <v>9.4E-2</v>
      </c>
      <c r="R410" s="4">
        <v>0.158</v>
      </c>
      <c r="S410" s="4">
        <v>6.6000000000000003E-2</v>
      </c>
      <c r="T410" s="4">
        <v>9.7000000000000003E-2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2">
        <v>0.72567037226550501</v>
      </c>
      <c r="AB410" s="2">
        <v>0.79850769621777196</v>
      </c>
      <c r="AC410" s="2">
        <v>2.3644604967121299</v>
      </c>
      <c r="AD410" s="2">
        <v>1.8451602459551699</v>
      </c>
      <c r="AE410" s="2">
        <v>2.7181005369557099</v>
      </c>
      <c r="AF410" s="2">
        <v>2.33304430047875</v>
      </c>
    </row>
    <row r="411" spans="1:32" x14ac:dyDescent="0.35">
      <c r="A411" s="7">
        <v>389</v>
      </c>
      <c r="B411" s="7">
        <v>44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4">
        <v>0</v>
      </c>
      <c r="H411" s="4">
        <v>1.4637244890000001</v>
      </c>
      <c r="I411" s="4">
        <v>58.6059847</v>
      </c>
      <c r="J411" s="2">
        <f t="shared" si="13"/>
        <v>2.4975682884481935E-2</v>
      </c>
      <c r="K411" s="3">
        <v>19</v>
      </c>
      <c r="L411" s="3">
        <v>17</v>
      </c>
      <c r="M411" s="3">
        <v>1</v>
      </c>
      <c r="N411" s="3">
        <v>12</v>
      </c>
      <c r="O411" s="4">
        <v>0.59199999999999997</v>
      </c>
      <c r="P411" s="4">
        <v>0.47222222222222199</v>
      </c>
      <c r="Q411" s="4">
        <v>0.91300000000000003</v>
      </c>
      <c r="R411" s="4">
        <v>0.75700000000000001</v>
      </c>
      <c r="S411" s="4">
        <v>0.92800000000000005</v>
      </c>
      <c r="T411" s="4">
        <v>0.86199999999999999</v>
      </c>
      <c r="U411" s="5">
        <v>100</v>
      </c>
      <c r="V411" s="5">
        <v>0</v>
      </c>
      <c r="W411" s="5">
        <v>100</v>
      </c>
      <c r="X411" s="5">
        <v>100</v>
      </c>
      <c r="Y411" s="5">
        <v>100</v>
      </c>
      <c r="Z411" s="5">
        <v>100</v>
      </c>
      <c r="AA411" s="2">
        <v>0.52424864409813099</v>
      </c>
      <c r="AB411" s="2">
        <v>0.75030559439989397</v>
      </c>
      <c r="AC411" s="2">
        <v>9.1019398387168493E-2</v>
      </c>
      <c r="AD411" s="2">
        <v>0.278392025544688</v>
      </c>
      <c r="AE411" s="2">
        <v>7.4723546195936394E-2</v>
      </c>
      <c r="AF411" s="2">
        <v>0.14850000831844401</v>
      </c>
    </row>
    <row r="412" spans="1:32" x14ac:dyDescent="0.35">
      <c r="A412" s="7">
        <v>893</v>
      </c>
      <c r="B412" s="7">
        <v>3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4">
        <v>0</v>
      </c>
      <c r="H412" s="4">
        <v>1.724658464</v>
      </c>
      <c r="I412" s="4">
        <v>63.644616214000003</v>
      </c>
      <c r="J412" s="2">
        <f t="shared" si="13"/>
        <v>2.7098261669156302E-2</v>
      </c>
      <c r="K412" s="3">
        <v>14</v>
      </c>
      <c r="L412" s="3">
        <v>20</v>
      </c>
      <c r="M412" s="3">
        <v>0</v>
      </c>
      <c r="N412" s="3">
        <v>15</v>
      </c>
      <c r="O412" s="4">
        <v>0.69899999999999995</v>
      </c>
      <c r="P412" s="4">
        <v>0.58823529411764697</v>
      </c>
      <c r="Q412" s="4">
        <v>0.1</v>
      </c>
      <c r="R412" s="4">
        <v>7.9000000000000001E-2</v>
      </c>
      <c r="S412" s="4">
        <v>6.8000000000000005E-2</v>
      </c>
      <c r="T412" s="4">
        <v>0.10199999999999999</v>
      </c>
      <c r="U412" s="5">
        <v>100</v>
      </c>
      <c r="V412" s="5">
        <v>100</v>
      </c>
      <c r="W412" s="5">
        <v>0</v>
      </c>
      <c r="X412" s="5">
        <v>0</v>
      </c>
      <c r="Y412" s="5">
        <v>0</v>
      </c>
      <c r="Z412" s="5">
        <v>0</v>
      </c>
      <c r="AA412" s="2">
        <v>0.35810453674832698</v>
      </c>
      <c r="AB412" s="2">
        <v>0.53062825106217004</v>
      </c>
      <c r="AC412" s="2">
        <v>2.3025850929940499</v>
      </c>
      <c r="AD412" s="2">
        <v>2.5383074265151202</v>
      </c>
      <c r="AE412" s="2">
        <v>2.6882475738060299</v>
      </c>
      <c r="AF412" s="2">
        <v>2.2827824656978701</v>
      </c>
    </row>
    <row r="413" spans="1:32" x14ac:dyDescent="0.35">
      <c r="A413" s="7">
        <v>195</v>
      </c>
      <c r="B413" s="7">
        <v>49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1.2923972640000001</v>
      </c>
      <c r="I413" s="4">
        <v>38.447499766</v>
      </c>
      <c r="J413" s="2">
        <f t="shared" si="13"/>
        <v>3.3614598396926099E-2</v>
      </c>
      <c r="K413" s="3">
        <v>23</v>
      </c>
      <c r="L413" s="3">
        <v>12</v>
      </c>
      <c r="M413" s="3">
        <v>6</v>
      </c>
      <c r="N413" s="3">
        <v>8</v>
      </c>
      <c r="O413" s="4">
        <v>0.433</v>
      </c>
      <c r="P413" s="4">
        <v>0.34285714285714303</v>
      </c>
      <c r="Q413" s="4">
        <v>0.97399999999999998</v>
      </c>
      <c r="R413" s="4">
        <v>0.92900000000000005</v>
      </c>
      <c r="S413" s="4">
        <v>0.98699999999999999</v>
      </c>
      <c r="T413" s="4">
        <v>0.98699999999999999</v>
      </c>
      <c r="U413" s="5">
        <v>0</v>
      </c>
      <c r="V413" s="5">
        <v>0</v>
      </c>
      <c r="W413" s="5">
        <v>100</v>
      </c>
      <c r="X413" s="5">
        <v>100</v>
      </c>
      <c r="Y413" s="5">
        <v>100</v>
      </c>
      <c r="Z413" s="5">
        <v>100</v>
      </c>
      <c r="AA413" s="2">
        <v>0.83701755097964703</v>
      </c>
      <c r="AB413" s="2">
        <v>1.0704414117014101</v>
      </c>
      <c r="AC413" s="2">
        <v>2.6343975339602001E-2</v>
      </c>
      <c r="AD413" s="2">
        <v>7.3646540168298497E-2</v>
      </c>
      <c r="AE413" s="2">
        <v>1.30852395486555E-2</v>
      </c>
      <c r="AF413" s="2">
        <v>1.30852395486555E-2</v>
      </c>
    </row>
    <row r="414" spans="1:32" x14ac:dyDescent="0.35">
      <c r="A414" s="7">
        <v>731</v>
      </c>
      <c r="B414" s="7">
        <v>5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1.578535936</v>
      </c>
      <c r="I414" s="4">
        <v>44.003142937</v>
      </c>
      <c r="J414" s="2">
        <f t="shared" si="13"/>
        <v>3.5873254286858898E-2</v>
      </c>
      <c r="K414" s="3">
        <v>31</v>
      </c>
      <c r="L414" s="3">
        <v>12</v>
      </c>
      <c r="M414" s="3">
        <v>1</v>
      </c>
      <c r="N414" s="3">
        <v>5</v>
      </c>
      <c r="O414" s="4">
        <v>0.38700000000000001</v>
      </c>
      <c r="P414" s="4">
        <v>0.27906976744186002</v>
      </c>
      <c r="Q414" s="4">
        <v>0.06</v>
      </c>
      <c r="R414" s="4">
        <v>4.7E-2</v>
      </c>
      <c r="S414" s="4">
        <v>2.1000000000000001E-2</v>
      </c>
      <c r="T414" s="4">
        <v>0.05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2">
        <v>0.94933058595235498</v>
      </c>
      <c r="AB414" s="2">
        <v>1.27629346590556</v>
      </c>
      <c r="AC414" s="2">
        <v>2.81341071676004</v>
      </c>
      <c r="AD414" s="2">
        <v>3.0576076772720802</v>
      </c>
      <c r="AE414" s="2">
        <v>3.8632328412587098</v>
      </c>
      <c r="AF414" s="2">
        <v>2.99573227355399</v>
      </c>
    </row>
    <row r="415" spans="1:32" x14ac:dyDescent="0.35">
      <c r="A415" s="7">
        <v>179</v>
      </c>
      <c r="B415" s="7">
        <v>48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2.3938489399999998</v>
      </c>
      <c r="I415" s="4">
        <v>60.082911125999999</v>
      </c>
      <c r="J415" s="2">
        <f t="shared" si="13"/>
        <v>3.984242599330539E-2</v>
      </c>
      <c r="K415" s="3">
        <v>13</v>
      </c>
      <c r="L415" s="3">
        <v>14</v>
      </c>
      <c r="M415" s="3">
        <v>2</v>
      </c>
      <c r="N415" s="3">
        <v>20</v>
      </c>
      <c r="O415" s="4">
        <v>0.69599999999999995</v>
      </c>
      <c r="P415" s="4">
        <v>0.51851851851851805</v>
      </c>
      <c r="Q415" s="4">
        <v>0.251</v>
      </c>
      <c r="R415" s="4">
        <v>0.315</v>
      </c>
      <c r="S415" s="4">
        <v>0.112</v>
      </c>
      <c r="T415" s="4">
        <v>9.6000000000000002E-2</v>
      </c>
      <c r="U415" s="5">
        <v>100</v>
      </c>
      <c r="V415" s="5">
        <v>100</v>
      </c>
      <c r="W415" s="5">
        <v>0</v>
      </c>
      <c r="X415" s="5">
        <v>0</v>
      </c>
      <c r="Y415" s="5">
        <v>0</v>
      </c>
      <c r="Z415" s="5">
        <v>0</v>
      </c>
      <c r="AA415" s="2">
        <v>0.36240561864771698</v>
      </c>
      <c r="AB415" s="2">
        <v>0.65677953638907005</v>
      </c>
      <c r="AC415" s="2">
        <v>1.38230233985035</v>
      </c>
      <c r="AD415" s="2">
        <v>1.1551826401565</v>
      </c>
      <c r="AE415" s="2">
        <v>2.18925640768704</v>
      </c>
      <c r="AF415" s="2">
        <v>2.3434070875142998</v>
      </c>
    </row>
    <row r="416" spans="1:32" x14ac:dyDescent="0.35">
      <c r="A416" s="7">
        <v>537</v>
      </c>
      <c r="B416" s="7">
        <v>13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4">
        <v>0</v>
      </c>
      <c r="H416" s="4">
        <v>2.410320944</v>
      </c>
      <c r="I416" s="4">
        <v>58.960053283999997</v>
      </c>
      <c r="J416" s="2">
        <f t="shared" si="13"/>
        <v>4.0880576080722257E-2</v>
      </c>
      <c r="K416" s="3">
        <v>15</v>
      </c>
      <c r="L416" s="3">
        <v>22</v>
      </c>
      <c r="M416" s="3">
        <v>0</v>
      </c>
      <c r="N416" s="3">
        <v>12</v>
      </c>
      <c r="O416" s="4">
        <v>0.67900000000000005</v>
      </c>
      <c r="P416" s="4">
        <v>0.59459459459459496</v>
      </c>
      <c r="Q416" s="4">
        <v>0.72399999999999998</v>
      </c>
      <c r="R416" s="4">
        <v>0.66200000000000003</v>
      </c>
      <c r="S416" s="4">
        <v>0.86099999999999999</v>
      </c>
      <c r="T416" s="4">
        <v>0.88500000000000001</v>
      </c>
      <c r="U416" s="5">
        <v>100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2">
        <v>0.38713415142344099</v>
      </c>
      <c r="AB416" s="2">
        <v>0.51987545928590895</v>
      </c>
      <c r="AC416" s="2">
        <v>0.322963886596421</v>
      </c>
      <c r="AD416" s="2">
        <v>0.41248972304512899</v>
      </c>
      <c r="AE416" s="2">
        <v>0.14966077455440599</v>
      </c>
      <c r="AF416" s="2">
        <v>0.122167633974208</v>
      </c>
    </row>
    <row r="417" spans="1:32" x14ac:dyDescent="0.35">
      <c r="A417" s="7">
        <v>307</v>
      </c>
      <c r="B417" s="7">
        <v>3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2.272345026</v>
      </c>
      <c r="I417" s="4">
        <v>54.933599487099997</v>
      </c>
      <c r="J417" s="2">
        <f t="shared" si="13"/>
        <v>4.1365303697850943E-2</v>
      </c>
      <c r="K417" s="3">
        <v>20</v>
      </c>
      <c r="L417" s="3">
        <v>17</v>
      </c>
      <c r="M417" s="3">
        <v>1</v>
      </c>
      <c r="N417" s="3">
        <v>11</v>
      </c>
      <c r="O417" s="4">
        <v>0.57699999999999996</v>
      </c>
      <c r="P417" s="4">
        <v>0.45945945945945899</v>
      </c>
      <c r="Q417" s="4">
        <v>0.89400000000000002</v>
      </c>
      <c r="R417" s="4">
        <v>0.79500000000000004</v>
      </c>
      <c r="S417" s="4">
        <v>0.90700000000000003</v>
      </c>
      <c r="T417" s="4">
        <v>0.871</v>
      </c>
      <c r="U417" s="5">
        <v>100</v>
      </c>
      <c r="V417" s="5">
        <v>0</v>
      </c>
      <c r="W417" s="5">
        <v>100</v>
      </c>
      <c r="X417" s="5">
        <v>100</v>
      </c>
      <c r="Y417" s="5">
        <v>100</v>
      </c>
      <c r="Z417" s="5">
        <v>100</v>
      </c>
      <c r="AA417" s="2">
        <v>0.54991301247403801</v>
      </c>
      <c r="AB417" s="2">
        <v>0.77770456858800796</v>
      </c>
      <c r="AC417" s="2">
        <v>0.112049503808623</v>
      </c>
      <c r="AD417" s="2">
        <v>0.22941316432780501</v>
      </c>
      <c r="AE417" s="2">
        <v>9.7612828867000401E-2</v>
      </c>
      <c r="AF417" s="2">
        <v>0.13811330212963399</v>
      </c>
    </row>
    <row r="418" spans="1:32" x14ac:dyDescent="0.35">
      <c r="A418" s="7">
        <v>983</v>
      </c>
      <c r="B418" s="7">
        <v>50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2.2028215630000001</v>
      </c>
      <c r="I418" s="4">
        <v>51.295962568999997</v>
      </c>
      <c r="J418" s="2">
        <f t="shared" si="13"/>
        <v>4.2943371226086414E-2</v>
      </c>
      <c r="K418" s="3">
        <v>15</v>
      </c>
      <c r="L418" s="3">
        <v>17</v>
      </c>
      <c r="M418" s="3">
        <v>1</v>
      </c>
      <c r="N418" s="3">
        <v>16</v>
      </c>
      <c r="O418" s="4">
        <v>0.65900000000000003</v>
      </c>
      <c r="P418" s="4">
        <v>0.53125</v>
      </c>
      <c r="Q418" s="4">
        <v>0.69</v>
      </c>
      <c r="R418" s="4">
        <v>0.56899999999999995</v>
      </c>
      <c r="S418" s="4">
        <v>0.68600000000000005</v>
      </c>
      <c r="T418" s="4">
        <v>0.628</v>
      </c>
      <c r="U418" s="5">
        <v>100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2">
        <v>0.41703174447962998</v>
      </c>
      <c r="AB418" s="2">
        <v>0.63252255874351004</v>
      </c>
      <c r="AC418" s="2">
        <v>0.37106368139083201</v>
      </c>
      <c r="AD418" s="2">
        <v>0.56387484485580597</v>
      </c>
      <c r="AE418" s="2">
        <v>0.376877651256252</v>
      </c>
      <c r="AF418" s="2">
        <v>0.46521511251393799</v>
      </c>
    </row>
    <row r="419" spans="1:32" x14ac:dyDescent="0.35">
      <c r="A419" s="7">
        <v>317</v>
      </c>
      <c r="B419" s="7">
        <v>29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2.5748488589999998</v>
      </c>
      <c r="I419" s="4">
        <v>53.864109098</v>
      </c>
      <c r="J419" s="2">
        <f t="shared" si="13"/>
        <v>4.7802681639370237E-2</v>
      </c>
      <c r="K419" s="3">
        <v>18</v>
      </c>
      <c r="L419" s="3">
        <v>20</v>
      </c>
      <c r="M419" s="3">
        <v>2</v>
      </c>
      <c r="N419" s="3">
        <v>9</v>
      </c>
      <c r="O419" s="4">
        <v>0.60899999999999999</v>
      </c>
      <c r="P419" s="4">
        <v>0.52631578947368396</v>
      </c>
      <c r="Q419" s="4">
        <v>0.27400000000000002</v>
      </c>
      <c r="R419" s="4">
        <v>0.314</v>
      </c>
      <c r="S419" s="4">
        <v>9.2999999999999999E-2</v>
      </c>
      <c r="T419" s="4">
        <v>0.13200000000000001</v>
      </c>
      <c r="U419" s="5">
        <v>100</v>
      </c>
      <c r="V419" s="5">
        <v>100</v>
      </c>
      <c r="W419" s="5">
        <v>0</v>
      </c>
      <c r="X419" s="5">
        <v>0</v>
      </c>
      <c r="Y419" s="5">
        <v>0</v>
      </c>
      <c r="Z419" s="5">
        <v>0</v>
      </c>
      <c r="AA419" s="2">
        <v>0.49593701127223999</v>
      </c>
      <c r="AB419" s="2">
        <v>0.64185388617239503</v>
      </c>
      <c r="AC419" s="2">
        <v>1.2946271725940699</v>
      </c>
      <c r="AD419" s="2">
        <v>1.1583622930738799</v>
      </c>
      <c r="AE419" s="2">
        <v>2.3751557858288801</v>
      </c>
      <c r="AF419" s="2">
        <v>2.0249533563957698</v>
      </c>
    </row>
    <row r="420" spans="1:32" x14ac:dyDescent="0.35">
      <c r="A420" s="7">
        <v>151</v>
      </c>
      <c r="B420" s="7">
        <v>32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2.8870692490000001</v>
      </c>
      <c r="I420" s="4">
        <v>56.946725800999999</v>
      </c>
      <c r="J420" s="2">
        <f t="shared" si="13"/>
        <v>5.0697721570311993E-2</v>
      </c>
      <c r="K420" s="3">
        <v>8</v>
      </c>
      <c r="L420" s="3">
        <v>18</v>
      </c>
      <c r="M420" s="3">
        <v>0</v>
      </c>
      <c r="N420" s="3">
        <v>23</v>
      </c>
      <c r="O420" s="4">
        <v>0.81599999999999995</v>
      </c>
      <c r="P420" s="4">
        <v>0.69230769230769196</v>
      </c>
      <c r="Q420" s="4">
        <v>0.33500000000000002</v>
      </c>
      <c r="R420" s="4">
        <v>0.315</v>
      </c>
      <c r="S420" s="4">
        <v>0.157</v>
      </c>
      <c r="T420" s="4">
        <v>0.311</v>
      </c>
      <c r="U420" s="5">
        <v>100</v>
      </c>
      <c r="V420" s="5">
        <v>100</v>
      </c>
      <c r="W420" s="5">
        <v>0</v>
      </c>
      <c r="X420" s="5">
        <v>0</v>
      </c>
      <c r="Y420" s="5">
        <v>0</v>
      </c>
      <c r="Z420" s="5">
        <v>0</v>
      </c>
      <c r="AA420" s="2">
        <v>0.20334092401803</v>
      </c>
      <c r="AB420" s="2">
        <v>0.36772478012531701</v>
      </c>
      <c r="AC420" s="2">
        <v>1.0936247471570699</v>
      </c>
      <c r="AD420" s="2">
        <v>1.1551826401565</v>
      </c>
      <c r="AE420" s="2">
        <v>1.85150947363383</v>
      </c>
      <c r="AF420" s="2">
        <v>1.1679623668029</v>
      </c>
    </row>
    <row r="421" spans="1:32" x14ac:dyDescent="0.35">
      <c r="A421" s="7">
        <v>841</v>
      </c>
      <c r="B421" s="7">
        <v>23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2.9872621439999998</v>
      </c>
      <c r="I421" s="4">
        <v>58.226385389999997</v>
      </c>
      <c r="J421" s="2">
        <f t="shared" si="13"/>
        <v>5.1304269086795189E-2</v>
      </c>
      <c r="K421" s="3">
        <v>21</v>
      </c>
      <c r="L421" s="3">
        <v>20</v>
      </c>
      <c r="M421" s="3">
        <v>1</v>
      </c>
      <c r="N421" s="3">
        <v>7</v>
      </c>
      <c r="O421" s="4">
        <v>0.55700000000000005</v>
      </c>
      <c r="P421" s="4">
        <v>0.48780487804877998</v>
      </c>
      <c r="Q421" s="4">
        <v>0.93300000000000005</v>
      </c>
      <c r="R421" s="4">
        <v>0.91700000000000004</v>
      </c>
      <c r="S421" s="4">
        <v>0.91800000000000004</v>
      </c>
      <c r="T421" s="4">
        <v>0.93200000000000005</v>
      </c>
      <c r="U421" s="5">
        <v>100</v>
      </c>
      <c r="V421" s="5">
        <v>0</v>
      </c>
      <c r="W421" s="5">
        <v>100</v>
      </c>
      <c r="X421" s="5">
        <v>100</v>
      </c>
      <c r="Y421" s="5">
        <v>100</v>
      </c>
      <c r="Z421" s="5">
        <v>100</v>
      </c>
      <c r="AA421" s="2">
        <v>0.58519003905485301</v>
      </c>
      <c r="AB421" s="2">
        <v>0.71783979315031698</v>
      </c>
      <c r="AC421" s="2">
        <v>6.93500781347932E-2</v>
      </c>
      <c r="AD421" s="2">
        <v>8.6647806725672197E-2</v>
      </c>
      <c r="AE421" s="2">
        <v>8.5557888361646503E-2</v>
      </c>
      <c r="AF421" s="2">
        <v>7.0422464296545806E-2</v>
      </c>
    </row>
    <row r="422" spans="1:32" x14ac:dyDescent="0.35">
      <c r="A422" s="7">
        <v>925</v>
      </c>
      <c r="B422" s="7">
        <v>39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4">
        <v>0</v>
      </c>
      <c r="H422" s="4">
        <v>3.7229269949999999</v>
      </c>
      <c r="I422" s="4">
        <v>65.628787840000001</v>
      </c>
      <c r="J422" s="2">
        <f t="shared" si="13"/>
        <v>5.6727041859683996E-2</v>
      </c>
      <c r="K422" s="3">
        <v>18</v>
      </c>
      <c r="L422" s="3">
        <v>21</v>
      </c>
      <c r="M422" s="3">
        <v>0</v>
      </c>
      <c r="N422" s="3">
        <v>10</v>
      </c>
      <c r="O422" s="4">
        <v>0.61</v>
      </c>
      <c r="P422" s="4">
        <v>0.53846153846153799</v>
      </c>
      <c r="Q422" s="4">
        <v>0.45600000000000002</v>
      </c>
      <c r="R422" s="4">
        <v>0.38700000000000001</v>
      </c>
      <c r="S422" s="4">
        <v>0.29099999999999998</v>
      </c>
      <c r="T422" s="4">
        <v>0.316</v>
      </c>
      <c r="U422" s="5">
        <v>100</v>
      </c>
      <c r="V422" s="5">
        <v>100</v>
      </c>
      <c r="W422" s="5">
        <v>0</v>
      </c>
      <c r="X422" s="5">
        <v>0</v>
      </c>
      <c r="Y422" s="5">
        <v>0</v>
      </c>
      <c r="Z422" s="5">
        <v>0</v>
      </c>
      <c r="AA422" s="2">
        <v>0.49429632181478</v>
      </c>
      <c r="AB422" s="2">
        <v>0.61903920840622395</v>
      </c>
      <c r="AC422" s="2">
        <v>0.78526246946775102</v>
      </c>
      <c r="AD422" s="2">
        <v>0.94933058595235498</v>
      </c>
      <c r="AE422" s="2">
        <v>1.23443201181064</v>
      </c>
      <c r="AF422" s="2">
        <v>1.1520130653952201</v>
      </c>
    </row>
    <row r="423" spans="1:32" x14ac:dyDescent="0.35">
      <c r="A423" s="7">
        <v>899</v>
      </c>
      <c r="B423" s="7">
        <v>23</v>
      </c>
      <c r="C423" s="7">
        <v>0</v>
      </c>
      <c r="D423" s="7">
        <v>1</v>
      </c>
      <c r="E423" s="22" t="str">
        <f t="shared" si="12"/>
        <v>01</v>
      </c>
      <c r="F423" s="4">
        <v>0.49823699999999999</v>
      </c>
      <c r="G423" s="24">
        <v>0</v>
      </c>
      <c r="H423" s="4">
        <v>3.1402981030000001</v>
      </c>
      <c r="I423" s="4">
        <v>54.115489492999998</v>
      </c>
      <c r="J423" s="2">
        <f t="shared" si="13"/>
        <v>5.8029561081697455E-2</v>
      </c>
      <c r="K423" s="3">
        <v>14</v>
      </c>
      <c r="L423" s="3">
        <v>14</v>
      </c>
      <c r="M423" s="3">
        <v>3</v>
      </c>
      <c r="N423" s="3">
        <v>18</v>
      </c>
      <c r="O423" s="4">
        <v>0.628</v>
      </c>
      <c r="P423" s="4">
        <v>0.5</v>
      </c>
      <c r="Q423" s="4">
        <v>0.98099999999999998</v>
      </c>
      <c r="R423" s="4">
        <v>0.97</v>
      </c>
      <c r="S423" s="4">
        <v>0.92500000000000004</v>
      </c>
      <c r="T423" s="4">
        <v>0.90500000000000003</v>
      </c>
      <c r="U423" s="5">
        <v>100</v>
      </c>
      <c r="V423" s="5">
        <v>0</v>
      </c>
      <c r="W423" s="5">
        <v>100</v>
      </c>
      <c r="X423" s="5">
        <v>100</v>
      </c>
      <c r="Y423" s="5">
        <v>100</v>
      </c>
      <c r="Z423" s="5">
        <v>100</v>
      </c>
      <c r="AA423" s="2">
        <v>0.46521511251393799</v>
      </c>
      <c r="AB423" s="2">
        <v>0.69314718055994495</v>
      </c>
      <c r="AC423" s="2">
        <v>1.9182819416774001E-2</v>
      </c>
      <c r="AD423" s="2">
        <v>3.0459207484708602E-2</v>
      </c>
      <c r="AE423" s="2">
        <v>7.7961541469711806E-2</v>
      </c>
      <c r="AF423" s="2">
        <v>9.9820335282210904E-2</v>
      </c>
    </row>
    <row r="424" spans="1:32" x14ac:dyDescent="0.35">
      <c r="A424" s="7">
        <v>313</v>
      </c>
      <c r="B424" s="7">
        <v>6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4">
        <v>0</v>
      </c>
      <c r="H424" s="4">
        <v>3.8327153090000001</v>
      </c>
      <c r="I424" s="4">
        <v>51.973877926299998</v>
      </c>
      <c r="J424" s="2">
        <f t="shared" si="13"/>
        <v>7.3743108305962229E-2</v>
      </c>
      <c r="K424" s="3">
        <v>22</v>
      </c>
      <c r="L424" s="3">
        <v>16</v>
      </c>
      <c r="M424" s="3">
        <v>1</v>
      </c>
      <c r="N424" s="3">
        <v>10</v>
      </c>
      <c r="O424" s="4">
        <v>0.51400000000000001</v>
      </c>
      <c r="P424" s="4">
        <v>0.42105263157894701</v>
      </c>
      <c r="Q424" s="4">
        <v>0.94</v>
      </c>
      <c r="R424" s="4">
        <v>0.85299999999999998</v>
      </c>
      <c r="S424" s="4">
        <v>0.95599999999999996</v>
      </c>
      <c r="T424" s="4">
        <v>0.9</v>
      </c>
      <c r="U424" s="5">
        <v>100</v>
      </c>
      <c r="V424" s="5">
        <v>0</v>
      </c>
      <c r="W424" s="5">
        <v>100</v>
      </c>
      <c r="X424" s="5">
        <v>100</v>
      </c>
      <c r="Y424" s="5">
        <v>100</v>
      </c>
      <c r="Z424" s="5">
        <v>100</v>
      </c>
      <c r="AA424" s="2">
        <v>0.665532013526972</v>
      </c>
      <c r="AB424" s="2">
        <v>0.86499743748660496</v>
      </c>
      <c r="AC424" s="2">
        <v>6.1875403718087502E-2</v>
      </c>
      <c r="AD424" s="2">
        <v>0.15899573149045801</v>
      </c>
      <c r="AE424" s="2">
        <v>4.4997365930735798E-2</v>
      </c>
      <c r="AF424" s="2">
        <v>0.105360515657826</v>
      </c>
    </row>
    <row r="425" spans="1:32" x14ac:dyDescent="0.35">
      <c r="A425" s="7">
        <v>45</v>
      </c>
      <c r="B425" s="7">
        <v>33</v>
      </c>
      <c r="C425" s="7">
        <v>0</v>
      </c>
      <c r="D425" s="7">
        <v>1</v>
      </c>
      <c r="E425" s="22" t="str">
        <f t="shared" si="12"/>
        <v>01</v>
      </c>
      <c r="F425" s="4">
        <v>3.0000000000000001E-6</v>
      </c>
      <c r="G425" s="24">
        <v>0</v>
      </c>
      <c r="H425" s="4">
        <v>3.4123505650000001</v>
      </c>
      <c r="I425" s="4">
        <v>45.600668135189999</v>
      </c>
      <c r="J425" s="2">
        <f t="shared" si="13"/>
        <v>7.4831152799857595E-2</v>
      </c>
      <c r="K425" s="3">
        <v>24</v>
      </c>
      <c r="L425" s="3">
        <v>8</v>
      </c>
      <c r="M425" s="3">
        <v>0</v>
      </c>
      <c r="N425" s="3">
        <v>17</v>
      </c>
      <c r="O425" s="4">
        <v>0.497</v>
      </c>
      <c r="P425" s="4">
        <v>0.25</v>
      </c>
      <c r="Q425" s="4">
        <v>7.0999999999999994E-2</v>
      </c>
      <c r="R425" s="4">
        <v>5.8999999999999997E-2</v>
      </c>
      <c r="S425" s="4">
        <v>7.0999999999999994E-2</v>
      </c>
      <c r="T425" s="4">
        <v>4.7E-2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2">
        <v>0.69916525288550802</v>
      </c>
      <c r="AB425" s="2">
        <v>1.3862943611198899</v>
      </c>
      <c r="AC425" s="2">
        <v>2.64507540194082</v>
      </c>
      <c r="AD425" s="2">
        <v>2.8302178350764202</v>
      </c>
      <c r="AE425" s="2">
        <v>2.64507540194082</v>
      </c>
      <c r="AF425" s="2">
        <v>3.0576076772720802</v>
      </c>
    </row>
    <row r="426" spans="1:32" x14ac:dyDescent="0.35">
      <c r="A426" s="7">
        <v>439</v>
      </c>
      <c r="B426" s="7">
        <v>42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4.0864220600000003</v>
      </c>
      <c r="I426" s="4">
        <v>50.817853590600002</v>
      </c>
      <c r="J426" s="2">
        <f t="shared" si="13"/>
        <v>8.041311805337413E-2</v>
      </c>
      <c r="K426" s="3">
        <v>14</v>
      </c>
      <c r="L426" s="3">
        <v>10</v>
      </c>
      <c r="M426" s="3">
        <v>0</v>
      </c>
      <c r="N426" s="3">
        <v>25</v>
      </c>
      <c r="O426" s="4">
        <v>0.71</v>
      </c>
      <c r="P426" s="4">
        <v>0.41666666666666702</v>
      </c>
      <c r="Q426" s="4">
        <v>0.78600000000000003</v>
      </c>
      <c r="R426" s="4">
        <v>0.54200000000000004</v>
      </c>
      <c r="S426" s="4">
        <v>0.747</v>
      </c>
      <c r="T426" s="4">
        <v>0.75700000000000001</v>
      </c>
      <c r="U426" s="5">
        <v>100</v>
      </c>
      <c r="V426" s="5">
        <v>0</v>
      </c>
      <c r="W426" s="5">
        <v>100</v>
      </c>
      <c r="X426" s="5">
        <v>100</v>
      </c>
      <c r="Y426" s="5">
        <v>100</v>
      </c>
      <c r="Z426" s="5">
        <v>100</v>
      </c>
      <c r="AA426" s="2">
        <v>0.34249030894677601</v>
      </c>
      <c r="AB426" s="2">
        <v>0.87546873735389996</v>
      </c>
      <c r="AC426" s="2">
        <v>0.24079848655293001</v>
      </c>
      <c r="AD426" s="2">
        <v>0.61248927754249105</v>
      </c>
      <c r="AE426" s="2">
        <v>0.29169009384931999</v>
      </c>
      <c r="AF426" s="2">
        <v>0.278392025544688</v>
      </c>
    </row>
    <row r="427" spans="1:32" x14ac:dyDescent="0.35">
      <c r="A427" s="7">
        <v>397</v>
      </c>
      <c r="B427" s="7">
        <v>49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4">
        <v>0</v>
      </c>
      <c r="H427" s="4">
        <v>4.287657083</v>
      </c>
      <c r="I427" s="4">
        <v>51.629070806000001</v>
      </c>
      <c r="J427" s="2">
        <f t="shared" si="13"/>
        <v>8.3047341663598478E-2</v>
      </c>
      <c r="K427" s="3">
        <v>17</v>
      </c>
      <c r="L427" s="3">
        <v>21</v>
      </c>
      <c r="M427" s="3">
        <v>0</v>
      </c>
      <c r="N427" s="3">
        <v>11</v>
      </c>
      <c r="O427" s="4">
        <v>0.63200000000000001</v>
      </c>
      <c r="P427" s="4">
        <v>0.55263157894736803</v>
      </c>
      <c r="Q427" s="4">
        <v>0.68</v>
      </c>
      <c r="R427" s="4">
        <v>0.56299999999999994</v>
      </c>
      <c r="S427" s="4">
        <v>0.79100000000000004</v>
      </c>
      <c r="T427" s="4">
        <v>0.64500000000000002</v>
      </c>
      <c r="U427" s="5">
        <v>100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2">
        <v>0.45886588483528001</v>
      </c>
      <c r="AB427" s="2">
        <v>0.59306372200296298</v>
      </c>
      <c r="AC427" s="2">
        <v>0.38566248081198501</v>
      </c>
      <c r="AD427" s="2">
        <v>0.57447565084244701</v>
      </c>
      <c r="AE427" s="2">
        <v>0.23445731121448299</v>
      </c>
      <c r="AF427" s="2">
        <v>0.43850496218636498</v>
      </c>
    </row>
    <row r="428" spans="1:32" x14ac:dyDescent="0.35">
      <c r="A428" s="7">
        <v>305</v>
      </c>
      <c r="B428" s="7">
        <v>44</v>
      </c>
      <c r="C428" s="7">
        <v>0</v>
      </c>
      <c r="D428" s="7">
        <v>1</v>
      </c>
      <c r="E428" s="22" t="str">
        <f t="shared" si="12"/>
        <v>01</v>
      </c>
      <c r="F428" s="4">
        <v>1.0373E-2</v>
      </c>
      <c r="G428" s="24">
        <v>0</v>
      </c>
      <c r="H428" s="4">
        <v>4.7751368669999996</v>
      </c>
      <c r="I428" s="4">
        <v>57.455278313999997</v>
      </c>
      <c r="J428" s="2">
        <f t="shared" si="13"/>
        <v>8.3110499280906844E-2</v>
      </c>
      <c r="K428" s="3">
        <v>23</v>
      </c>
      <c r="L428" s="3">
        <v>16</v>
      </c>
      <c r="M428" s="3">
        <v>1</v>
      </c>
      <c r="N428" s="3">
        <v>9</v>
      </c>
      <c r="O428" s="4">
        <v>0.51900000000000002</v>
      </c>
      <c r="P428" s="4">
        <v>0.41025641025641002</v>
      </c>
      <c r="Q428" s="4">
        <v>0.93</v>
      </c>
      <c r="R428" s="4">
        <v>0.873</v>
      </c>
      <c r="S428" s="4">
        <v>0.90500000000000003</v>
      </c>
      <c r="T428" s="4">
        <v>0.85099999999999998</v>
      </c>
      <c r="U428" s="5">
        <v>100</v>
      </c>
      <c r="V428" s="5">
        <v>0</v>
      </c>
      <c r="W428" s="5">
        <v>100</v>
      </c>
      <c r="X428" s="5">
        <v>100</v>
      </c>
      <c r="Y428" s="5">
        <v>100</v>
      </c>
      <c r="Z428" s="5">
        <v>100</v>
      </c>
      <c r="AA428" s="2">
        <v>0.65585139581624796</v>
      </c>
      <c r="AB428" s="2">
        <v>0.89097292388986504</v>
      </c>
      <c r="AC428" s="2">
        <v>7.2570692834835401E-2</v>
      </c>
      <c r="AD428" s="2">
        <v>0.13581972314253499</v>
      </c>
      <c r="AE428" s="2">
        <v>9.9820335282210904E-2</v>
      </c>
      <c r="AF428" s="2">
        <v>0.16134315040876299</v>
      </c>
    </row>
    <row r="429" spans="1:32" x14ac:dyDescent="0.35">
      <c r="A429" s="7">
        <v>231</v>
      </c>
      <c r="B429" s="7">
        <v>40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4">
        <v>0</v>
      </c>
      <c r="H429" s="4">
        <v>4.3730243440000001</v>
      </c>
      <c r="I429" s="4">
        <v>44.274085168020001</v>
      </c>
      <c r="J429" s="2">
        <f t="shared" si="13"/>
        <v>9.8771647734885712E-2</v>
      </c>
      <c r="K429" s="3">
        <v>22</v>
      </c>
      <c r="L429" s="3">
        <v>17</v>
      </c>
      <c r="M429" s="3">
        <v>0</v>
      </c>
      <c r="N429" s="3">
        <v>10</v>
      </c>
      <c r="O429" s="4">
        <v>0.54100000000000004</v>
      </c>
      <c r="P429" s="4">
        <v>0.43589743589743601</v>
      </c>
      <c r="Q429" s="4">
        <v>8.2000000000000003E-2</v>
      </c>
      <c r="R429" s="4">
        <v>8.8999999999999996E-2</v>
      </c>
      <c r="S429" s="4">
        <v>9.4E-2</v>
      </c>
      <c r="T429" s="4">
        <v>0.107</v>
      </c>
      <c r="U429" s="5">
        <v>100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2">
        <v>0.61433600013565504</v>
      </c>
      <c r="AB429" s="2">
        <v>0.83034830207343002</v>
      </c>
      <c r="AC429" s="2">
        <v>2.5010360317178799</v>
      </c>
      <c r="AD429" s="2">
        <v>2.4191189092499998</v>
      </c>
      <c r="AE429" s="2">
        <v>2.3644604967121299</v>
      </c>
      <c r="AF429" s="2">
        <v>2.2349264445202301</v>
      </c>
    </row>
    <row r="430" spans="1:32" x14ac:dyDescent="0.35">
      <c r="A430" s="7">
        <v>555</v>
      </c>
      <c r="B430" s="7">
        <v>44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4">
        <v>0</v>
      </c>
      <c r="H430" s="4">
        <v>5.9659460710000003</v>
      </c>
      <c r="I430" s="4">
        <v>57.111087376999997</v>
      </c>
      <c r="J430" s="2">
        <f t="shared" si="13"/>
        <v>0.10446213414950019</v>
      </c>
      <c r="K430" s="3">
        <v>16</v>
      </c>
      <c r="L430" s="3">
        <v>14</v>
      </c>
      <c r="M430" s="3">
        <v>1</v>
      </c>
      <c r="N430" s="3">
        <v>18</v>
      </c>
      <c r="O430" s="4">
        <v>0.60899999999999999</v>
      </c>
      <c r="P430" s="4">
        <v>0.46666666666666701</v>
      </c>
      <c r="Q430" s="4">
        <v>0.58399999999999996</v>
      </c>
      <c r="R430" s="4">
        <v>0.44700000000000001</v>
      </c>
      <c r="S430" s="4">
        <v>0.45400000000000001</v>
      </c>
      <c r="T430" s="4">
        <v>0.48099999999999998</v>
      </c>
      <c r="U430" s="5">
        <v>100</v>
      </c>
      <c r="V430" s="5">
        <v>0</v>
      </c>
      <c r="W430" s="5">
        <v>100</v>
      </c>
      <c r="X430" s="5">
        <v>0</v>
      </c>
      <c r="Y430" s="5">
        <v>0</v>
      </c>
      <c r="Z430" s="5">
        <v>0</v>
      </c>
      <c r="AA430" s="2">
        <v>0.49593701127223999</v>
      </c>
      <c r="AB430" s="2">
        <v>0.76214005204689705</v>
      </c>
      <c r="AC430" s="2">
        <v>0.53785429615391001</v>
      </c>
      <c r="AD430" s="2">
        <v>0.80519668436856795</v>
      </c>
      <c r="AE430" s="2">
        <v>0.78965808094078904</v>
      </c>
      <c r="AF430" s="2">
        <v>0.73188800887637595</v>
      </c>
    </row>
    <row r="431" spans="1:32" x14ac:dyDescent="0.35">
      <c r="A431" s="7">
        <v>625</v>
      </c>
      <c r="B431" s="7">
        <v>39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4">
        <v>0</v>
      </c>
      <c r="H431" s="4">
        <v>6.1144015280000001</v>
      </c>
      <c r="I431" s="4">
        <v>56.644001297000003</v>
      </c>
      <c r="J431" s="2">
        <f t="shared" si="13"/>
        <v>0.10794437871612422</v>
      </c>
      <c r="K431" s="3">
        <v>30</v>
      </c>
      <c r="L431" s="3">
        <v>14</v>
      </c>
      <c r="M431" s="3">
        <v>0</v>
      </c>
      <c r="N431" s="3">
        <v>5</v>
      </c>
      <c r="O431" s="4">
        <v>0.40899999999999997</v>
      </c>
      <c r="P431" s="4">
        <v>0.31818181818181801</v>
      </c>
      <c r="Q431" s="4">
        <v>0.32500000000000001</v>
      </c>
      <c r="R431" s="4">
        <v>0.27300000000000002</v>
      </c>
      <c r="S431" s="4">
        <v>0.373</v>
      </c>
      <c r="T431" s="4">
        <v>0.32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2">
        <v>0.89404012293933499</v>
      </c>
      <c r="AB431" s="2">
        <v>1.1451323043029999</v>
      </c>
      <c r="AC431" s="2">
        <v>1.1239300966524</v>
      </c>
      <c r="AD431" s="2">
        <v>1.2982834837971799</v>
      </c>
      <c r="AE431" s="2">
        <v>0.986176859338322</v>
      </c>
      <c r="AF431" s="2">
        <v>1.1394342831883599</v>
      </c>
    </row>
    <row r="432" spans="1:32" x14ac:dyDescent="0.35">
      <c r="A432" s="7">
        <v>487</v>
      </c>
      <c r="B432" s="7">
        <v>6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6.2961113710000003</v>
      </c>
      <c r="I432" s="4">
        <v>57.590608760000002</v>
      </c>
      <c r="J432" s="2">
        <f t="shared" si="13"/>
        <v>0.10932531373714204</v>
      </c>
      <c r="K432" s="3">
        <v>12</v>
      </c>
      <c r="L432" s="3">
        <v>17</v>
      </c>
      <c r="M432" s="3">
        <v>0</v>
      </c>
      <c r="N432" s="3">
        <v>20</v>
      </c>
      <c r="O432" s="4">
        <v>0.72099999999999997</v>
      </c>
      <c r="P432" s="4">
        <v>0.58620689655172398</v>
      </c>
      <c r="Q432" s="4">
        <v>0.747</v>
      </c>
      <c r="R432" s="4">
        <v>0.60799999999999998</v>
      </c>
      <c r="S432" s="4">
        <v>0.754</v>
      </c>
      <c r="T432" s="4">
        <v>0.59699999999999998</v>
      </c>
      <c r="U432" s="5">
        <v>100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2">
        <v>0.327116141697188</v>
      </c>
      <c r="AB432" s="2">
        <v>0.53408248593025798</v>
      </c>
      <c r="AC432" s="2">
        <v>0.29169009384931999</v>
      </c>
      <c r="AD432" s="2">
        <v>0.49758039701597001</v>
      </c>
      <c r="AE432" s="2">
        <v>0.28236291097418098</v>
      </c>
      <c r="AF432" s="2">
        <v>0.51583816558953499</v>
      </c>
    </row>
    <row r="433" spans="1:32" x14ac:dyDescent="0.35">
      <c r="A433" s="7">
        <v>519</v>
      </c>
      <c r="B433" s="7">
        <v>1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4">
        <v>0</v>
      </c>
      <c r="H433" s="4">
        <v>5.2152151189999998</v>
      </c>
      <c r="I433" s="4">
        <v>45.9715417106</v>
      </c>
      <c r="J433" s="2">
        <f t="shared" si="13"/>
        <v>0.11344442507129338</v>
      </c>
      <c r="K433" s="3">
        <v>29</v>
      </c>
      <c r="L433" s="3">
        <v>13</v>
      </c>
      <c r="M433" s="3">
        <v>3</v>
      </c>
      <c r="N433" s="3">
        <v>4</v>
      </c>
      <c r="O433" s="4">
        <v>0.36899999999999999</v>
      </c>
      <c r="P433" s="4">
        <v>0.30952380952380998</v>
      </c>
      <c r="Q433" s="4">
        <v>7.5999999999999998E-2</v>
      </c>
      <c r="R433" s="4">
        <v>8.5999999999999993E-2</v>
      </c>
      <c r="S433" s="4">
        <v>0.121</v>
      </c>
      <c r="T433" s="4">
        <v>9.9000000000000005E-2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2">
        <v>0.99695863494160997</v>
      </c>
      <c r="AB433" s="2">
        <v>1.1727202608218299</v>
      </c>
      <c r="AC433" s="2">
        <v>2.5770219386958102</v>
      </c>
      <c r="AD433" s="2">
        <v>2.4534079827286299</v>
      </c>
      <c r="AE433" s="2">
        <v>2.1119647333853999</v>
      </c>
      <c r="AF433" s="2">
        <v>2.3126354288475501</v>
      </c>
    </row>
    <row r="434" spans="1:32" x14ac:dyDescent="0.35">
      <c r="A434" s="7">
        <v>79</v>
      </c>
      <c r="B434" s="7">
        <v>42</v>
      </c>
      <c r="C434" s="7">
        <v>0</v>
      </c>
      <c r="D434" s="7">
        <v>1</v>
      </c>
      <c r="E434" s="22" t="str">
        <f t="shared" si="12"/>
        <v>01</v>
      </c>
      <c r="F434" s="4">
        <v>0.449355</v>
      </c>
      <c r="G434" s="24">
        <v>0</v>
      </c>
      <c r="H434" s="4">
        <v>5.7878424590000002</v>
      </c>
      <c r="I434" s="4">
        <v>50.248286927499997</v>
      </c>
      <c r="J434" s="2">
        <f t="shared" si="13"/>
        <v>0.1151848712245833</v>
      </c>
      <c r="K434" s="3">
        <v>18</v>
      </c>
      <c r="L434" s="3">
        <v>11</v>
      </c>
      <c r="M434" s="3">
        <v>2</v>
      </c>
      <c r="N434" s="3">
        <v>18</v>
      </c>
      <c r="O434" s="4">
        <v>0.58299999999999996</v>
      </c>
      <c r="P434" s="4">
        <v>0.37931034482758602</v>
      </c>
      <c r="Q434" s="4">
        <v>0.61199999999999999</v>
      </c>
      <c r="R434" s="4">
        <v>0.35099999999999998</v>
      </c>
      <c r="S434" s="4">
        <v>0.61199999999999999</v>
      </c>
      <c r="T434" s="4">
        <v>0.41399999999999998</v>
      </c>
      <c r="U434" s="5">
        <v>100</v>
      </c>
      <c r="V434" s="5">
        <v>0</v>
      </c>
      <c r="W434" s="5">
        <v>100</v>
      </c>
      <c r="X434" s="5">
        <v>0</v>
      </c>
      <c r="Y434" s="5">
        <v>100</v>
      </c>
      <c r="Z434" s="5">
        <v>0</v>
      </c>
      <c r="AA434" s="2">
        <v>0.53956809263164496</v>
      </c>
      <c r="AB434" s="2">
        <v>0.96940055718810403</v>
      </c>
      <c r="AC434" s="2">
        <v>0.49102299646981101</v>
      </c>
      <c r="AD434" s="2">
        <v>1.0469690555162701</v>
      </c>
      <c r="AE434" s="2">
        <v>0.49102299646981101</v>
      </c>
      <c r="AF434" s="2">
        <v>0.88188930515682296</v>
      </c>
    </row>
    <row r="435" spans="1:32" x14ac:dyDescent="0.35">
      <c r="A435" s="7">
        <v>101</v>
      </c>
      <c r="B435" s="7">
        <v>35</v>
      </c>
      <c r="C435" s="7">
        <v>0</v>
      </c>
      <c r="D435" s="7">
        <v>1</v>
      </c>
      <c r="E435" s="22" t="str">
        <f t="shared" si="12"/>
        <v>01</v>
      </c>
      <c r="F435" s="4">
        <v>4.0379999999999999E-3</v>
      </c>
      <c r="G435" s="24">
        <v>0</v>
      </c>
      <c r="H435" s="4">
        <v>4.7615923000000002</v>
      </c>
      <c r="I435" s="4">
        <v>41.321880610999997</v>
      </c>
      <c r="J435" s="2">
        <f t="shared" si="13"/>
        <v>0.11523174235038207</v>
      </c>
      <c r="K435" s="3">
        <v>17</v>
      </c>
      <c r="L435" s="3">
        <v>19</v>
      </c>
      <c r="M435" s="3">
        <v>0</v>
      </c>
      <c r="N435" s="3">
        <v>13</v>
      </c>
      <c r="O435" s="4">
        <v>0.67400000000000004</v>
      </c>
      <c r="P435" s="4">
        <v>0.52777777777777801</v>
      </c>
      <c r="Q435" s="4">
        <v>0.752</v>
      </c>
      <c r="R435" s="4">
        <v>0.53600000000000003</v>
      </c>
      <c r="S435" s="4">
        <v>0.81</v>
      </c>
      <c r="T435" s="4">
        <v>0.76100000000000001</v>
      </c>
      <c r="U435" s="5">
        <v>100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2">
        <v>0.39452516806983001</v>
      </c>
      <c r="AB435" s="2">
        <v>0.63907995928966999</v>
      </c>
      <c r="AC435" s="2">
        <v>0.28501895503229702</v>
      </c>
      <c r="AD435" s="2">
        <v>0.62362111791133501</v>
      </c>
      <c r="AE435" s="2">
        <v>0.21072103131565301</v>
      </c>
      <c r="AF435" s="2">
        <v>0.27312192112045097</v>
      </c>
    </row>
    <row r="436" spans="1:32" x14ac:dyDescent="0.35">
      <c r="A436" s="7">
        <v>977</v>
      </c>
      <c r="B436" s="7">
        <v>43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4">
        <v>0</v>
      </c>
      <c r="H436" s="4">
        <v>6.0079230890000002</v>
      </c>
      <c r="I436" s="4">
        <v>48.804607107999999</v>
      </c>
      <c r="J436" s="2">
        <f t="shared" si="13"/>
        <v>0.12310155628760687</v>
      </c>
      <c r="K436" s="3">
        <v>21</v>
      </c>
      <c r="L436" s="3">
        <v>16</v>
      </c>
      <c r="M436" s="3">
        <v>1</v>
      </c>
      <c r="N436" s="3">
        <v>11</v>
      </c>
      <c r="O436" s="4">
        <v>0.54500000000000004</v>
      </c>
      <c r="P436" s="4">
        <v>0.43243243243243201</v>
      </c>
      <c r="Q436" s="4">
        <v>0.29299999999999998</v>
      </c>
      <c r="R436" s="4">
        <v>0.222</v>
      </c>
      <c r="S436" s="4">
        <v>0.219</v>
      </c>
      <c r="T436" s="4">
        <v>0.248</v>
      </c>
      <c r="U436" s="5">
        <v>100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2">
        <v>0.60696948431889297</v>
      </c>
      <c r="AB436" s="2">
        <v>0.83832919040444298</v>
      </c>
      <c r="AC436" s="2">
        <v>1.22758266996507</v>
      </c>
      <c r="AD436" s="2">
        <v>1.50507789710986</v>
      </c>
      <c r="AE436" s="2">
        <v>1.5186835491656401</v>
      </c>
      <c r="AF436" s="2">
        <v>1.3943265328171499</v>
      </c>
    </row>
    <row r="437" spans="1:32" x14ac:dyDescent="0.35">
      <c r="A437" s="7">
        <v>135</v>
      </c>
      <c r="B437" s="7">
        <v>2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4">
        <v>0</v>
      </c>
      <c r="H437" s="4">
        <v>6.8392939139999998</v>
      </c>
      <c r="I437" s="4">
        <v>55.037274504000003</v>
      </c>
      <c r="J437" s="2">
        <f t="shared" si="13"/>
        <v>0.12426658070618909</v>
      </c>
      <c r="K437" s="3">
        <v>23</v>
      </c>
      <c r="L437" s="3">
        <v>17</v>
      </c>
      <c r="M437" s="3">
        <v>0</v>
      </c>
      <c r="N437" s="3">
        <v>9</v>
      </c>
      <c r="O437" s="4">
        <v>0.54500000000000004</v>
      </c>
      <c r="P437" s="4">
        <v>0.42499999999999999</v>
      </c>
      <c r="Q437" s="4">
        <v>0.41199999999999998</v>
      </c>
      <c r="R437" s="4">
        <v>0.39700000000000002</v>
      </c>
      <c r="S437" s="4">
        <v>0.19500000000000001</v>
      </c>
      <c r="T437" s="4">
        <v>0.26200000000000001</v>
      </c>
      <c r="U437" s="5">
        <v>100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2">
        <v>0.60696948431889297</v>
      </c>
      <c r="AB437" s="2">
        <v>0.85566611005771998</v>
      </c>
      <c r="AC437" s="2">
        <v>0.88673192963261105</v>
      </c>
      <c r="AD437" s="2">
        <v>0.92381899829494696</v>
      </c>
      <c r="AE437" s="2">
        <v>1.63475572041839</v>
      </c>
      <c r="AF437" s="2">
        <v>1.33941077522104</v>
      </c>
    </row>
    <row r="438" spans="1:32" x14ac:dyDescent="0.35">
      <c r="A438" s="7">
        <v>637</v>
      </c>
      <c r="B438" s="7">
        <v>4</v>
      </c>
      <c r="C438" s="7">
        <v>0</v>
      </c>
      <c r="D438" s="7">
        <v>1</v>
      </c>
      <c r="E438" s="22" t="str">
        <f t="shared" si="12"/>
        <v>01</v>
      </c>
      <c r="F438" s="4">
        <v>7.7149999999999996E-3</v>
      </c>
      <c r="G438" s="24">
        <v>0</v>
      </c>
      <c r="H438" s="4">
        <v>6.4346153719999997</v>
      </c>
      <c r="I438" s="4">
        <v>50.633239578999998</v>
      </c>
      <c r="J438" s="2">
        <f t="shared" si="13"/>
        <v>0.12708282988609601</v>
      </c>
      <c r="K438" s="3">
        <v>22</v>
      </c>
      <c r="L438" s="3">
        <v>18</v>
      </c>
      <c r="M438" s="3">
        <v>0</v>
      </c>
      <c r="N438" s="3">
        <v>9</v>
      </c>
      <c r="O438" s="4">
        <v>0.55300000000000005</v>
      </c>
      <c r="P438" s="4">
        <v>0.45</v>
      </c>
      <c r="Q438" s="4">
        <v>0.39400000000000002</v>
      </c>
      <c r="R438" s="4">
        <v>0.34699999999999998</v>
      </c>
      <c r="S438" s="4">
        <v>0.32500000000000001</v>
      </c>
      <c r="T438" s="4">
        <v>0.30399999999999999</v>
      </c>
      <c r="U438" s="5">
        <v>100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2">
        <v>0.59239727745980197</v>
      </c>
      <c r="AB438" s="2">
        <v>0.79850769621777196</v>
      </c>
      <c r="AC438" s="2">
        <v>0.93140436968420304</v>
      </c>
      <c r="AD438" s="2">
        <v>1.05843049903528</v>
      </c>
      <c r="AE438" s="2">
        <v>1.1239300966524</v>
      </c>
      <c r="AF438" s="2">
        <v>1.1907275775759201</v>
      </c>
    </row>
    <row r="439" spans="1:32" x14ac:dyDescent="0.35">
      <c r="A439" s="7">
        <v>401</v>
      </c>
      <c r="B439" s="7">
        <v>33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4">
        <v>0</v>
      </c>
      <c r="H439" s="4">
        <v>6.3964099110000001</v>
      </c>
      <c r="I439" s="4">
        <v>50.197997637</v>
      </c>
      <c r="J439" s="2">
        <f t="shared" si="13"/>
        <v>0.12742360675927294</v>
      </c>
      <c r="K439" s="3">
        <v>9</v>
      </c>
      <c r="L439" s="3">
        <v>13</v>
      </c>
      <c r="M439" s="3">
        <v>1</v>
      </c>
      <c r="N439" s="3">
        <v>26</v>
      </c>
      <c r="O439" s="4">
        <v>0.79700000000000004</v>
      </c>
      <c r="P439" s="4">
        <v>0.59090909090909105</v>
      </c>
      <c r="Q439" s="4">
        <v>0.64700000000000002</v>
      </c>
      <c r="R439" s="4">
        <v>0.55800000000000005</v>
      </c>
      <c r="S439" s="4">
        <v>0.49299999999999999</v>
      </c>
      <c r="T439" s="4">
        <v>0.36799999999999999</v>
      </c>
      <c r="U439" s="5">
        <v>100</v>
      </c>
      <c r="V439" s="5">
        <v>100</v>
      </c>
      <c r="W439" s="5">
        <v>100</v>
      </c>
      <c r="X439" s="5">
        <v>100</v>
      </c>
      <c r="Y439" s="5">
        <v>0</v>
      </c>
      <c r="Z439" s="5">
        <v>0</v>
      </c>
      <c r="AA439" s="2">
        <v>0.22690060019192199</v>
      </c>
      <c r="AB439" s="2">
        <v>0.52609309589677899</v>
      </c>
      <c r="AC439" s="2">
        <v>0.43540898448123599</v>
      </c>
      <c r="AD439" s="2">
        <v>0.58339631660082603</v>
      </c>
      <c r="AE439" s="2">
        <v>0.70724610493944695</v>
      </c>
      <c r="AF439" s="2">
        <v>0.999672340813206</v>
      </c>
    </row>
    <row r="440" spans="1:32" x14ac:dyDescent="0.35">
      <c r="A440" s="7">
        <v>513</v>
      </c>
      <c r="B440" s="7">
        <v>32</v>
      </c>
      <c r="C440" s="7">
        <v>0</v>
      </c>
      <c r="D440" s="7">
        <v>1</v>
      </c>
      <c r="E440" s="22" t="str">
        <f t="shared" si="12"/>
        <v>01</v>
      </c>
      <c r="F440" s="4">
        <v>0.48836200000000002</v>
      </c>
      <c r="G440" s="24">
        <v>0</v>
      </c>
      <c r="H440" s="4">
        <v>8.6312278029999998</v>
      </c>
      <c r="I440" s="4">
        <v>61.602094858000001</v>
      </c>
      <c r="J440" s="2">
        <f t="shared" si="13"/>
        <v>0.14011256959517343</v>
      </c>
      <c r="K440" s="3">
        <v>10</v>
      </c>
      <c r="L440" s="3">
        <v>22</v>
      </c>
      <c r="M440" s="3">
        <v>4</v>
      </c>
      <c r="N440" s="3">
        <v>13</v>
      </c>
      <c r="O440" s="4">
        <v>0.70599999999999996</v>
      </c>
      <c r="P440" s="4">
        <v>0.6875</v>
      </c>
      <c r="Q440" s="4">
        <v>0.67300000000000004</v>
      </c>
      <c r="R440" s="4">
        <v>0.65600000000000003</v>
      </c>
      <c r="S440" s="4">
        <v>0.65400000000000003</v>
      </c>
      <c r="T440" s="4">
        <v>0.59899999999999998</v>
      </c>
      <c r="U440" s="5">
        <v>100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2">
        <v>0.34814004148889499</v>
      </c>
      <c r="AB440" s="2">
        <v>0.37469344944141098</v>
      </c>
      <c r="AC440" s="2">
        <v>0.39600994933740902</v>
      </c>
      <c r="AD440" s="2">
        <v>0.421594490038048</v>
      </c>
      <c r="AE440" s="2">
        <v>0.42464792752493802</v>
      </c>
      <c r="AF440" s="2">
        <v>0.51249368086668801</v>
      </c>
    </row>
    <row r="441" spans="1:32" x14ac:dyDescent="0.35">
      <c r="A441" s="7">
        <v>597</v>
      </c>
      <c r="B441" s="7">
        <v>21</v>
      </c>
      <c r="C441" s="7">
        <v>0</v>
      </c>
      <c r="D441" s="7">
        <v>1</v>
      </c>
      <c r="E441" s="22" t="str">
        <f t="shared" si="12"/>
        <v>01</v>
      </c>
      <c r="F441" s="4">
        <v>4.9569999999999996E-3</v>
      </c>
      <c r="G441" s="24">
        <v>0</v>
      </c>
      <c r="H441" s="4">
        <v>7.6739320810000002</v>
      </c>
      <c r="I441" s="4">
        <v>54.242878050000002</v>
      </c>
      <c r="J441" s="2">
        <f t="shared" si="13"/>
        <v>0.14147354190768274</v>
      </c>
      <c r="K441" s="3">
        <v>17</v>
      </c>
      <c r="L441" s="3">
        <v>15</v>
      </c>
      <c r="M441" s="3">
        <v>0</v>
      </c>
      <c r="N441" s="3">
        <v>17</v>
      </c>
      <c r="O441" s="4">
        <v>0.63800000000000001</v>
      </c>
      <c r="P441" s="4">
        <v>0.46875</v>
      </c>
      <c r="Q441" s="4">
        <v>0.86299999999999999</v>
      </c>
      <c r="R441" s="4">
        <v>0.71399999999999997</v>
      </c>
      <c r="S441" s="4">
        <v>0.84099999999999997</v>
      </c>
      <c r="T441" s="4">
        <v>0.81899999999999995</v>
      </c>
      <c r="U441" s="5">
        <v>100</v>
      </c>
      <c r="V441" s="5">
        <v>0</v>
      </c>
      <c r="W441" s="5">
        <v>100</v>
      </c>
      <c r="X441" s="5">
        <v>100</v>
      </c>
      <c r="Y441" s="5">
        <v>100</v>
      </c>
      <c r="Z441" s="5">
        <v>100</v>
      </c>
      <c r="AA441" s="2">
        <v>0.44941699563734699</v>
      </c>
      <c r="AB441" s="2">
        <v>0.75768570169751603</v>
      </c>
      <c r="AC441" s="2">
        <v>0.14734058789870899</v>
      </c>
      <c r="AD441" s="2">
        <v>0.33687231664255302</v>
      </c>
      <c r="AE441" s="2">
        <v>0.173163619009189</v>
      </c>
      <c r="AF441" s="2">
        <v>0.199671195129068</v>
      </c>
    </row>
    <row r="442" spans="1:32" x14ac:dyDescent="0.35">
      <c r="A442" s="7">
        <v>21</v>
      </c>
      <c r="B442" s="7">
        <v>25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6.6456135139999999</v>
      </c>
      <c r="I442" s="4">
        <v>46.670967183599998</v>
      </c>
      <c r="J442" s="2">
        <f t="shared" si="13"/>
        <v>0.14239288180715576</v>
      </c>
      <c r="K442" s="3">
        <v>14</v>
      </c>
      <c r="L442" s="3">
        <v>20</v>
      </c>
      <c r="M442" s="3">
        <v>1</v>
      </c>
      <c r="N442" s="3">
        <v>14</v>
      </c>
      <c r="O442" s="4">
        <v>0.67700000000000005</v>
      </c>
      <c r="P442" s="4">
        <v>0.58823529411764697</v>
      </c>
      <c r="Q442" s="4">
        <v>0.54900000000000004</v>
      </c>
      <c r="R442" s="4">
        <v>0.56499999999999995</v>
      </c>
      <c r="S442" s="4">
        <v>0.189</v>
      </c>
      <c r="T442" s="4">
        <v>0.186</v>
      </c>
      <c r="U442" s="5">
        <v>100</v>
      </c>
      <c r="V442" s="5">
        <v>100</v>
      </c>
      <c r="W442" s="5">
        <v>100</v>
      </c>
      <c r="X442" s="5">
        <v>100</v>
      </c>
      <c r="Y442" s="5">
        <v>0</v>
      </c>
      <c r="Z442" s="5">
        <v>0</v>
      </c>
      <c r="AA442" s="2">
        <v>0.39008400606986199</v>
      </c>
      <c r="AB442" s="2">
        <v>0.53062825106217004</v>
      </c>
      <c r="AC442" s="2">
        <v>0.59965683747260601</v>
      </c>
      <c r="AD442" s="2">
        <v>0.57092954783569605</v>
      </c>
      <c r="AE442" s="2">
        <v>1.66600826392249</v>
      </c>
      <c r="AF442" s="2">
        <v>1.68200860526894</v>
      </c>
    </row>
    <row r="443" spans="1:32" x14ac:dyDescent="0.35">
      <c r="A443" s="7">
        <v>427</v>
      </c>
      <c r="B443" s="7">
        <v>40</v>
      </c>
      <c r="C443" s="7">
        <v>0</v>
      </c>
      <c r="D443" s="7">
        <v>1</v>
      </c>
      <c r="E443" s="22" t="str">
        <f t="shared" si="12"/>
        <v>01</v>
      </c>
      <c r="F443" s="4">
        <v>1.4949E-2</v>
      </c>
      <c r="G443" s="24">
        <v>0</v>
      </c>
      <c r="H443" s="4">
        <v>8.2253929289999999</v>
      </c>
      <c r="I443" s="4">
        <v>57.116610710129997</v>
      </c>
      <c r="J443" s="2">
        <f t="shared" si="13"/>
        <v>0.14401052210090565</v>
      </c>
      <c r="K443" s="3">
        <v>16</v>
      </c>
      <c r="L443" s="3">
        <v>14</v>
      </c>
      <c r="M443" s="3">
        <v>1</v>
      </c>
      <c r="N443" s="3">
        <v>18</v>
      </c>
      <c r="O443" s="4">
        <v>0.66200000000000003</v>
      </c>
      <c r="P443" s="4">
        <v>0.46666666666666701</v>
      </c>
      <c r="Q443" s="4">
        <v>0.80400000000000005</v>
      </c>
      <c r="R443" s="4">
        <v>0.53300000000000003</v>
      </c>
      <c r="S443" s="4">
        <v>0.83699999999999997</v>
      </c>
      <c r="T443" s="4">
        <v>0.82499999999999996</v>
      </c>
      <c r="U443" s="5">
        <v>100</v>
      </c>
      <c r="V443" s="5">
        <v>0</v>
      </c>
      <c r="W443" s="5">
        <v>100</v>
      </c>
      <c r="X443" s="5">
        <v>100</v>
      </c>
      <c r="Y443" s="5">
        <v>100</v>
      </c>
      <c r="Z443" s="5">
        <v>100</v>
      </c>
      <c r="AA443" s="2">
        <v>0.41248972304512899</v>
      </c>
      <c r="AB443" s="2">
        <v>0.76214005204689705</v>
      </c>
      <c r="AC443" s="2">
        <v>0.21815600980317101</v>
      </c>
      <c r="AD443" s="2">
        <v>0.62923385481629202</v>
      </c>
      <c r="AE443" s="2">
        <v>0.177931208492662</v>
      </c>
      <c r="AF443" s="2">
        <v>0.19237189264745599</v>
      </c>
    </row>
    <row r="444" spans="1:32" x14ac:dyDescent="0.35">
      <c r="A444" s="7">
        <v>585</v>
      </c>
      <c r="B444" s="7">
        <v>42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4">
        <v>0</v>
      </c>
      <c r="H444" s="4">
        <v>8.267089168</v>
      </c>
      <c r="I444" s="4">
        <v>54.769208040599999</v>
      </c>
      <c r="J444" s="2">
        <f t="shared" si="13"/>
        <v>0.15094410643790337</v>
      </c>
      <c r="K444" s="3">
        <v>34</v>
      </c>
      <c r="L444" s="3">
        <v>14</v>
      </c>
      <c r="M444" s="3">
        <v>1</v>
      </c>
      <c r="N444" s="3">
        <v>0</v>
      </c>
      <c r="O444" s="4">
        <v>0.27600000000000002</v>
      </c>
      <c r="P444" s="4">
        <v>0.29166666666666702</v>
      </c>
      <c r="Q444" s="4">
        <v>0.255</v>
      </c>
      <c r="R444" s="4">
        <v>0.25700000000000001</v>
      </c>
      <c r="S444" s="4">
        <v>0.36499999999999999</v>
      </c>
      <c r="T444" s="4">
        <v>0.32400000000000001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2">
        <v>1.2873544132649899</v>
      </c>
      <c r="AB444" s="2">
        <v>1.2321436812926301</v>
      </c>
      <c r="AC444" s="2">
        <v>1.3664917338237099</v>
      </c>
      <c r="AD444" s="2">
        <v>1.3586791940869201</v>
      </c>
      <c r="AE444" s="2">
        <v>1.00785792539965</v>
      </c>
      <c r="AF444" s="2">
        <v>1.12701176318981</v>
      </c>
    </row>
    <row r="445" spans="1:32" x14ac:dyDescent="0.35">
      <c r="A445" s="7">
        <v>325</v>
      </c>
      <c r="B445" s="7">
        <v>5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4">
        <v>0</v>
      </c>
      <c r="H445" s="4">
        <v>6.7813587579999997</v>
      </c>
      <c r="I445" s="4">
        <v>44.739733592</v>
      </c>
      <c r="J445" s="2">
        <f t="shared" si="13"/>
        <v>0.15157351672770325</v>
      </c>
      <c r="K445" s="3">
        <v>24</v>
      </c>
      <c r="L445" s="3">
        <v>11</v>
      </c>
      <c r="M445" s="3">
        <v>0</v>
      </c>
      <c r="N445" s="3">
        <v>14</v>
      </c>
      <c r="O445" s="4">
        <v>0.52300000000000002</v>
      </c>
      <c r="P445" s="4">
        <v>0.314285714285714</v>
      </c>
      <c r="Q445" s="4">
        <v>0.63600000000000001</v>
      </c>
      <c r="R445" s="4">
        <v>0.36399999999999999</v>
      </c>
      <c r="S445" s="4">
        <v>0.76</v>
      </c>
      <c r="T445" s="4">
        <v>0.64500000000000002</v>
      </c>
      <c r="U445" s="5">
        <v>100</v>
      </c>
      <c r="V445" s="5">
        <v>0</v>
      </c>
      <c r="W445" s="5">
        <v>100</v>
      </c>
      <c r="X445" s="5">
        <v>0</v>
      </c>
      <c r="Y445" s="5">
        <v>100</v>
      </c>
      <c r="Z445" s="5">
        <v>100</v>
      </c>
      <c r="AA445" s="2">
        <v>0.64817381491721404</v>
      </c>
      <c r="AB445" s="2">
        <v>1.15745278869104</v>
      </c>
      <c r="AC445" s="2">
        <v>0.452556715642015</v>
      </c>
      <c r="AD445" s="2">
        <v>1.0106014113454</v>
      </c>
      <c r="AE445" s="2">
        <v>0.27443684570176002</v>
      </c>
      <c r="AF445" s="2">
        <v>0.43850496218636498</v>
      </c>
    </row>
    <row r="446" spans="1:32" x14ac:dyDescent="0.35">
      <c r="A446" s="7">
        <v>575</v>
      </c>
      <c r="B446" s="7">
        <v>48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8.1642023269999999</v>
      </c>
      <c r="I446" s="4">
        <v>52.196226926999998</v>
      </c>
      <c r="J446" s="2">
        <f t="shared" si="13"/>
        <v>0.15641364917847791</v>
      </c>
      <c r="K446" s="3">
        <v>23</v>
      </c>
      <c r="L446" s="3">
        <v>18</v>
      </c>
      <c r="M446" s="3">
        <v>0</v>
      </c>
      <c r="N446" s="3">
        <v>8</v>
      </c>
      <c r="O446" s="4">
        <v>0.51300000000000001</v>
      </c>
      <c r="P446" s="4">
        <v>0.439024390243902</v>
      </c>
      <c r="Q446" s="4">
        <v>0.48199999999999998</v>
      </c>
      <c r="R446" s="4">
        <v>0.38700000000000001</v>
      </c>
      <c r="S446" s="4">
        <v>0.35099999999999998</v>
      </c>
      <c r="T446" s="4">
        <v>0.39400000000000002</v>
      </c>
      <c r="U446" s="5">
        <v>100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2">
        <v>0.66747943381136798</v>
      </c>
      <c r="AB446" s="2">
        <v>0.82320030880814299</v>
      </c>
      <c r="AC446" s="2">
        <v>0.72981116493153697</v>
      </c>
      <c r="AD446" s="2">
        <v>0.94933058595235498</v>
      </c>
      <c r="AE446" s="2">
        <v>1.0469690555162701</v>
      </c>
      <c r="AF446" s="2">
        <v>0.93140436968420304</v>
      </c>
    </row>
    <row r="447" spans="1:32" x14ac:dyDescent="0.35">
      <c r="A447" s="7">
        <v>631</v>
      </c>
      <c r="B447" s="7">
        <v>19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4">
        <v>0</v>
      </c>
      <c r="H447" s="4">
        <v>7.7950262459999999</v>
      </c>
      <c r="I447" s="4">
        <v>49.629937476999999</v>
      </c>
      <c r="J447" s="2">
        <f t="shared" si="13"/>
        <v>0.15706298742795008</v>
      </c>
      <c r="K447" s="3">
        <v>20</v>
      </c>
      <c r="L447" s="3">
        <v>17</v>
      </c>
      <c r="M447" s="3">
        <v>0</v>
      </c>
      <c r="N447" s="3">
        <v>12</v>
      </c>
      <c r="O447" s="4">
        <v>0.63100000000000001</v>
      </c>
      <c r="P447" s="4">
        <v>0.45945945945945899</v>
      </c>
      <c r="Q447" s="4">
        <v>0.52100000000000002</v>
      </c>
      <c r="R447" s="4">
        <v>0.4</v>
      </c>
      <c r="S447" s="4">
        <v>0.438</v>
      </c>
      <c r="T447" s="4">
        <v>0.36099999999999999</v>
      </c>
      <c r="U447" s="5">
        <v>100</v>
      </c>
      <c r="V447" s="5">
        <v>0</v>
      </c>
      <c r="W447" s="5">
        <v>100</v>
      </c>
      <c r="X447" s="5">
        <v>0</v>
      </c>
      <c r="Y447" s="5">
        <v>0</v>
      </c>
      <c r="Z447" s="5">
        <v>0</v>
      </c>
      <c r="AA447" s="2">
        <v>0.46044941644092402</v>
      </c>
      <c r="AB447" s="2">
        <v>0.77770456858800796</v>
      </c>
      <c r="AC447" s="2">
        <v>0.65200523722877002</v>
      </c>
      <c r="AD447" s="2">
        <v>0.916290731874155</v>
      </c>
      <c r="AE447" s="2">
        <v>0.82553636860569102</v>
      </c>
      <c r="AF447" s="2">
        <v>1.0188773206492601</v>
      </c>
    </row>
    <row r="448" spans="1:32" x14ac:dyDescent="0.35">
      <c r="A448" s="7">
        <v>423</v>
      </c>
      <c r="B448" s="7">
        <v>6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4">
        <v>0</v>
      </c>
      <c r="H448" s="4">
        <v>9.6797588369999996</v>
      </c>
      <c r="I448" s="4">
        <v>60.201768678999997</v>
      </c>
      <c r="J448" s="2">
        <f t="shared" si="13"/>
        <v>0.16078861218535198</v>
      </c>
      <c r="K448" s="3">
        <v>9</v>
      </c>
      <c r="L448" s="3">
        <v>18</v>
      </c>
      <c r="M448" s="3">
        <v>0</v>
      </c>
      <c r="N448" s="3">
        <v>22</v>
      </c>
      <c r="O448" s="4">
        <v>0.78700000000000003</v>
      </c>
      <c r="P448" s="4">
        <v>0.66666666666666696</v>
      </c>
      <c r="Q448" s="4">
        <v>0.872</v>
      </c>
      <c r="R448" s="4">
        <v>0.65500000000000003</v>
      </c>
      <c r="S448" s="4">
        <v>0.871</v>
      </c>
      <c r="T448" s="4">
        <v>0.84699999999999998</v>
      </c>
      <c r="U448" s="5">
        <v>100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2">
        <v>0.23952703056473401</v>
      </c>
      <c r="AB448" s="2">
        <v>0.405465108108164</v>
      </c>
      <c r="AC448" s="2">
        <v>0.13696585507315701</v>
      </c>
      <c r="AD448" s="2">
        <v>0.42312004334688502</v>
      </c>
      <c r="AE448" s="2">
        <v>0.13811330212963399</v>
      </c>
      <c r="AF448" s="2">
        <v>0.16605458433008299</v>
      </c>
    </row>
    <row r="449" spans="1:32" x14ac:dyDescent="0.35">
      <c r="A449" s="7">
        <v>757</v>
      </c>
      <c r="B449" s="7">
        <v>43</v>
      </c>
      <c r="C449" s="7">
        <v>0</v>
      </c>
      <c r="D449" s="7">
        <v>1</v>
      </c>
      <c r="E449" s="22" t="str">
        <f t="shared" si="12"/>
        <v>01</v>
      </c>
      <c r="F449" s="4">
        <v>2.291E-2</v>
      </c>
      <c r="G449" s="24">
        <v>0</v>
      </c>
      <c r="H449" s="4">
        <v>6.0118176070000002</v>
      </c>
      <c r="I449" s="4">
        <v>37.363637423070003</v>
      </c>
      <c r="J449" s="2">
        <f t="shared" si="13"/>
        <v>0.16090022336230123</v>
      </c>
      <c r="K449" s="3">
        <v>27</v>
      </c>
      <c r="L449" s="3">
        <v>13</v>
      </c>
      <c r="M449" s="3">
        <v>1</v>
      </c>
      <c r="N449" s="3">
        <v>8</v>
      </c>
      <c r="O449" s="4">
        <v>0.45900000000000002</v>
      </c>
      <c r="P449" s="4">
        <v>0.32500000000000001</v>
      </c>
      <c r="Q449" s="4">
        <v>0.29599999999999999</v>
      </c>
      <c r="R449" s="4">
        <v>0.28699999999999998</v>
      </c>
      <c r="S449" s="4">
        <v>0.33900000000000002</v>
      </c>
      <c r="T449" s="4">
        <v>0.32300000000000001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2">
        <v>0.77870506892159197</v>
      </c>
      <c r="AB449" s="2">
        <v>1.1239300966524</v>
      </c>
      <c r="AC449" s="2">
        <v>1.2173958246580801</v>
      </c>
      <c r="AD449" s="2">
        <v>1.2482730632225201</v>
      </c>
      <c r="AE449" s="2">
        <v>1.08175517160169</v>
      </c>
      <c r="AF449" s="2">
        <v>1.1301029557594799</v>
      </c>
    </row>
    <row r="450" spans="1:32" x14ac:dyDescent="0.35">
      <c r="A450" s="7">
        <v>329</v>
      </c>
      <c r="B450" s="7">
        <v>48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11.272165080000001</v>
      </c>
      <c r="I450" s="4">
        <v>69.320032804999997</v>
      </c>
      <c r="J450" s="2">
        <f t="shared" ref="J450:J513" si="15">H450/I450</f>
        <v>0.16261049834914315</v>
      </c>
      <c r="K450" s="3">
        <v>26</v>
      </c>
      <c r="L450" s="3">
        <v>11</v>
      </c>
      <c r="M450" s="3">
        <v>0</v>
      </c>
      <c r="N450" s="3">
        <v>12</v>
      </c>
      <c r="O450" s="4">
        <v>0.45500000000000002</v>
      </c>
      <c r="P450" s="4">
        <v>0.29729729729729698</v>
      </c>
      <c r="Q450" s="4">
        <v>0.17</v>
      </c>
      <c r="R450" s="4">
        <v>0.11799999999999999</v>
      </c>
      <c r="S450" s="4">
        <v>0.16</v>
      </c>
      <c r="T450" s="4">
        <v>0.219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2">
        <v>0.78745786003118701</v>
      </c>
      <c r="AB450" s="2">
        <v>1.2130226398458499</v>
      </c>
      <c r="AC450" s="2">
        <v>1.7719568419318801</v>
      </c>
      <c r="AD450" s="2">
        <v>2.1370706545164699</v>
      </c>
      <c r="AE450" s="2">
        <v>1.83258146374831</v>
      </c>
      <c r="AF450" s="2">
        <v>1.5186835491656401</v>
      </c>
    </row>
    <row r="451" spans="1:32" x14ac:dyDescent="0.35">
      <c r="A451" s="7">
        <v>137</v>
      </c>
      <c r="B451" s="7">
        <v>11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4">
        <v>0</v>
      </c>
      <c r="H451" s="4">
        <v>5.6576110369999997</v>
      </c>
      <c r="I451" s="4">
        <v>34.3479325821</v>
      </c>
      <c r="J451" s="2">
        <f t="shared" si="15"/>
        <v>0.16471474734256331</v>
      </c>
      <c r="K451" s="3">
        <v>26</v>
      </c>
      <c r="L451" s="3">
        <v>10</v>
      </c>
      <c r="M451" s="3">
        <v>2</v>
      </c>
      <c r="N451" s="3">
        <v>11</v>
      </c>
      <c r="O451" s="4">
        <v>0.42</v>
      </c>
      <c r="P451" s="4">
        <v>0.27777777777777801</v>
      </c>
      <c r="Q451" s="4">
        <v>0.23100000000000001</v>
      </c>
      <c r="R451" s="4">
        <v>0.16500000000000001</v>
      </c>
      <c r="S451" s="4">
        <v>0.161</v>
      </c>
      <c r="T451" s="4">
        <v>0.111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2">
        <v>0.86750056770472295</v>
      </c>
      <c r="AB451" s="2">
        <v>1.28093384546206</v>
      </c>
      <c r="AC451" s="2">
        <v>1.46533756846034</v>
      </c>
      <c r="AD451" s="2">
        <v>1.8018098050815601</v>
      </c>
      <c r="AE451" s="2">
        <v>1.8263509139976699</v>
      </c>
      <c r="AF451" s="2">
        <v>2.1982250776697998</v>
      </c>
    </row>
    <row r="452" spans="1:32" x14ac:dyDescent="0.35">
      <c r="A452" s="7">
        <v>199</v>
      </c>
      <c r="B452" s="7">
        <v>45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4">
        <v>0</v>
      </c>
      <c r="H452" s="4">
        <v>9.8071035450000004</v>
      </c>
      <c r="I452" s="4">
        <v>51.333943544999997</v>
      </c>
      <c r="J452" s="2">
        <f t="shared" si="15"/>
        <v>0.19104520065564351</v>
      </c>
      <c r="K452" s="3">
        <v>12</v>
      </c>
      <c r="L452" s="3">
        <v>17</v>
      </c>
      <c r="M452" s="3">
        <v>0</v>
      </c>
      <c r="N452" s="3">
        <v>20</v>
      </c>
      <c r="O452" s="4">
        <v>0.72799999999999998</v>
      </c>
      <c r="P452" s="4">
        <v>0.58620689655172398</v>
      </c>
      <c r="Q452" s="4">
        <v>0.74099999999999999</v>
      </c>
      <c r="R452" s="4">
        <v>0.57899999999999996</v>
      </c>
      <c r="S452" s="4">
        <v>0.755</v>
      </c>
      <c r="T452" s="4">
        <v>0.56399999999999995</v>
      </c>
      <c r="U452" s="5">
        <v>100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2">
        <v>0.31745423078545099</v>
      </c>
      <c r="AB452" s="2">
        <v>0.53408248593025798</v>
      </c>
      <c r="AC452" s="2">
        <v>0.29975465368604998</v>
      </c>
      <c r="AD452" s="2">
        <v>0.54645280140914199</v>
      </c>
      <c r="AE452" s="2">
        <v>0.28103752973311202</v>
      </c>
      <c r="AF452" s="2">
        <v>0.57270102748407803</v>
      </c>
    </row>
    <row r="453" spans="1:32" x14ac:dyDescent="0.35">
      <c r="A453" s="7">
        <v>707</v>
      </c>
      <c r="B453" s="7">
        <v>37</v>
      </c>
      <c r="C453" s="7">
        <v>0</v>
      </c>
      <c r="D453" s="7">
        <v>1</v>
      </c>
      <c r="E453" s="22" t="str">
        <f t="shared" si="14"/>
        <v>01</v>
      </c>
      <c r="F453" s="4">
        <v>4.7718000000000003E-2</v>
      </c>
      <c r="G453" s="24">
        <v>0</v>
      </c>
      <c r="H453" s="4">
        <v>9.0424651090000001</v>
      </c>
      <c r="I453" s="4">
        <v>45.723685697000001</v>
      </c>
      <c r="J453" s="2">
        <f t="shared" si="15"/>
        <v>0.19776325926396807</v>
      </c>
      <c r="K453" s="3">
        <v>18</v>
      </c>
      <c r="L453" s="3">
        <v>15</v>
      </c>
      <c r="M453" s="3">
        <v>1</v>
      </c>
      <c r="N453" s="3">
        <v>15</v>
      </c>
      <c r="O453" s="4">
        <v>0.60799999999999998</v>
      </c>
      <c r="P453" s="4">
        <v>0.45454545454545497</v>
      </c>
      <c r="Q453" s="4">
        <v>0.46800000000000003</v>
      </c>
      <c r="R453" s="4">
        <v>0.436</v>
      </c>
      <c r="S453" s="4">
        <v>0.34399999999999997</v>
      </c>
      <c r="T453" s="4">
        <v>0.38100000000000001</v>
      </c>
      <c r="U453" s="5">
        <v>100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2">
        <v>0.49758039701597001</v>
      </c>
      <c r="AB453" s="2">
        <v>0.78845736036427005</v>
      </c>
      <c r="AC453" s="2">
        <v>0.75928698306449005</v>
      </c>
      <c r="AD453" s="2">
        <v>0.83011303563310301</v>
      </c>
      <c r="AE453" s="2">
        <v>1.06711362160874</v>
      </c>
      <c r="AF453" s="2">
        <v>0.96495590385543595</v>
      </c>
    </row>
    <row r="454" spans="1:32" x14ac:dyDescent="0.35">
      <c r="A454" s="7">
        <v>551</v>
      </c>
      <c r="B454" s="7">
        <v>28</v>
      </c>
      <c r="C454" s="7">
        <v>0</v>
      </c>
      <c r="D454" s="7">
        <v>1</v>
      </c>
      <c r="E454" s="22" t="str">
        <f t="shared" si="14"/>
        <v>01</v>
      </c>
      <c r="F454" s="4">
        <v>0.14446200000000001</v>
      </c>
      <c r="G454" s="24">
        <v>0</v>
      </c>
      <c r="H454" s="4">
        <v>11.32760364</v>
      </c>
      <c r="I454" s="4">
        <v>56.4454829811</v>
      </c>
      <c r="J454" s="2">
        <f t="shared" si="15"/>
        <v>0.20068219885358929</v>
      </c>
      <c r="K454" s="3">
        <v>21</v>
      </c>
      <c r="L454" s="3">
        <v>12</v>
      </c>
      <c r="M454" s="3">
        <v>1</v>
      </c>
      <c r="N454" s="3">
        <v>15</v>
      </c>
      <c r="O454" s="4">
        <v>0.53200000000000003</v>
      </c>
      <c r="P454" s="4">
        <v>0.36363636363636398</v>
      </c>
      <c r="Q454" s="4">
        <v>0.63200000000000001</v>
      </c>
      <c r="R454" s="4">
        <v>0.39200000000000002</v>
      </c>
      <c r="S454" s="4">
        <v>0.63900000000000001</v>
      </c>
      <c r="T454" s="4">
        <v>0.47899999999999998</v>
      </c>
      <c r="U454" s="5">
        <v>100</v>
      </c>
      <c r="V454" s="5">
        <v>0</v>
      </c>
      <c r="W454" s="5">
        <v>100</v>
      </c>
      <c r="X454" s="5">
        <v>0</v>
      </c>
      <c r="Y454" s="5">
        <v>100</v>
      </c>
      <c r="Z454" s="5">
        <v>0</v>
      </c>
      <c r="AA454" s="2">
        <v>0.63111178964049297</v>
      </c>
      <c r="AB454" s="2">
        <v>1.0116009116784801</v>
      </c>
      <c r="AC454" s="2">
        <v>0.45886588483528001</v>
      </c>
      <c r="AD454" s="2">
        <v>0.93649343919167405</v>
      </c>
      <c r="AE454" s="2">
        <v>0.44785082460460202</v>
      </c>
      <c r="AF454" s="2">
        <v>0.736054681571222</v>
      </c>
    </row>
    <row r="455" spans="1:32" x14ac:dyDescent="0.35">
      <c r="A455" s="7">
        <v>557</v>
      </c>
      <c r="B455" s="7">
        <v>39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4">
        <v>0</v>
      </c>
      <c r="H455" s="4">
        <v>10.78359174</v>
      </c>
      <c r="I455" s="4">
        <v>53.667227533999998</v>
      </c>
      <c r="J455" s="2">
        <f t="shared" si="15"/>
        <v>0.20093439209559003</v>
      </c>
      <c r="K455" s="3">
        <v>23</v>
      </c>
      <c r="L455" s="3">
        <v>18</v>
      </c>
      <c r="M455" s="3">
        <v>0</v>
      </c>
      <c r="N455" s="3">
        <v>8</v>
      </c>
      <c r="O455" s="4">
        <v>0.53300000000000003</v>
      </c>
      <c r="P455" s="4">
        <v>0.439024390243902</v>
      </c>
      <c r="Q455" s="4">
        <v>0.57499999999999996</v>
      </c>
      <c r="R455" s="4">
        <v>0.49099999999999999</v>
      </c>
      <c r="S455" s="4">
        <v>0.53600000000000003</v>
      </c>
      <c r="T455" s="4">
        <v>0.54100000000000004</v>
      </c>
      <c r="U455" s="5">
        <v>100</v>
      </c>
      <c r="V455" s="5">
        <v>0</v>
      </c>
      <c r="W455" s="5">
        <v>100</v>
      </c>
      <c r="X455" s="5">
        <v>0</v>
      </c>
      <c r="Y455" s="5">
        <v>100</v>
      </c>
      <c r="Z455" s="5">
        <v>100</v>
      </c>
      <c r="AA455" s="2">
        <v>0.62923385481629202</v>
      </c>
      <c r="AB455" s="2">
        <v>0.82320030880814299</v>
      </c>
      <c r="AC455" s="2">
        <v>0.55338523818478702</v>
      </c>
      <c r="AD455" s="2">
        <v>0.71131115118761601</v>
      </c>
      <c r="AE455" s="2">
        <v>0.62362111791133501</v>
      </c>
      <c r="AF455" s="2">
        <v>0.61433600013565504</v>
      </c>
    </row>
    <row r="456" spans="1:32" x14ac:dyDescent="0.35">
      <c r="A456" s="7">
        <v>371</v>
      </c>
      <c r="B456" s="7">
        <v>38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4">
        <v>0</v>
      </c>
      <c r="H456" s="4">
        <v>8.8247599090000008</v>
      </c>
      <c r="I456" s="4">
        <v>43.654935021</v>
      </c>
      <c r="J456" s="2">
        <f t="shared" si="15"/>
        <v>0.2021480482047423</v>
      </c>
      <c r="K456" s="3">
        <v>21</v>
      </c>
      <c r="L456" s="3">
        <v>15</v>
      </c>
      <c r="M456" s="3">
        <v>2</v>
      </c>
      <c r="N456" s="3">
        <v>11</v>
      </c>
      <c r="O456" s="4">
        <v>0.54400000000000004</v>
      </c>
      <c r="P456" s="4">
        <v>0.41666666666666702</v>
      </c>
      <c r="Q456" s="4">
        <v>0.63700000000000001</v>
      </c>
      <c r="R456" s="4">
        <v>0.44400000000000001</v>
      </c>
      <c r="S456" s="4">
        <v>0.72199999999999998</v>
      </c>
      <c r="T456" s="4">
        <v>0.497</v>
      </c>
      <c r="U456" s="5">
        <v>100</v>
      </c>
      <c r="V456" s="5">
        <v>0</v>
      </c>
      <c r="W456" s="5">
        <v>100</v>
      </c>
      <c r="X456" s="5">
        <v>0</v>
      </c>
      <c r="Y456" s="5">
        <v>100</v>
      </c>
      <c r="Z456" s="5">
        <v>0</v>
      </c>
      <c r="AA456" s="2">
        <v>0.608806032126194</v>
      </c>
      <c r="AB456" s="2">
        <v>0.87546873735389996</v>
      </c>
      <c r="AC456" s="2">
        <v>0.450985623409974</v>
      </c>
      <c r="AD456" s="2">
        <v>0.811930716549912</v>
      </c>
      <c r="AE456" s="2">
        <v>0.325730140089311</v>
      </c>
      <c r="AF456" s="2">
        <v>0.69916525288550802</v>
      </c>
    </row>
    <row r="457" spans="1:32" x14ac:dyDescent="0.35">
      <c r="A457" s="7">
        <v>361</v>
      </c>
      <c r="B457" s="7">
        <v>21</v>
      </c>
      <c r="C457" s="7">
        <v>0</v>
      </c>
      <c r="D457" s="7">
        <v>1</v>
      </c>
      <c r="E457" s="22" t="str">
        <f t="shared" si="14"/>
        <v>01</v>
      </c>
      <c r="F457" s="4">
        <v>4.0889000000000002E-2</v>
      </c>
      <c r="G457" s="24">
        <v>0</v>
      </c>
      <c r="H457" s="4">
        <v>8.7103648029999992</v>
      </c>
      <c r="I457" s="4">
        <v>41.876923351999999</v>
      </c>
      <c r="J457" s="2">
        <f t="shared" si="15"/>
        <v>0.20799915814694159</v>
      </c>
      <c r="K457" s="3">
        <v>32</v>
      </c>
      <c r="L457" s="3">
        <v>9</v>
      </c>
      <c r="M457" s="3">
        <v>0</v>
      </c>
      <c r="N457" s="3">
        <v>8</v>
      </c>
      <c r="O457" s="4">
        <v>0.34300000000000003</v>
      </c>
      <c r="P457" s="4">
        <v>0.219512195121951</v>
      </c>
      <c r="Q457" s="4">
        <v>0.223</v>
      </c>
      <c r="R457" s="4">
        <v>0.17399999999999999</v>
      </c>
      <c r="S457" s="4">
        <v>0.12</v>
      </c>
      <c r="T457" s="4">
        <v>0.17899999999999999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2">
        <v>1.0700248318162</v>
      </c>
      <c r="AB457" s="2">
        <v>1.5163474893680899</v>
      </c>
      <c r="AC457" s="2">
        <v>1.50058350752202</v>
      </c>
      <c r="AD457" s="2">
        <v>1.7486999797676099</v>
      </c>
      <c r="AE457" s="2">
        <v>2.1202635362000901</v>
      </c>
      <c r="AF457" s="2">
        <v>1.7203694731413799</v>
      </c>
    </row>
    <row r="458" spans="1:32" x14ac:dyDescent="0.35">
      <c r="A458" s="7">
        <v>603</v>
      </c>
      <c r="B458" s="7">
        <v>5</v>
      </c>
      <c r="C458" s="7">
        <v>0</v>
      </c>
      <c r="D458" s="7">
        <v>1</v>
      </c>
      <c r="E458" s="22" t="str">
        <f t="shared" si="14"/>
        <v>01</v>
      </c>
      <c r="F458" s="4">
        <v>6.7823999999999995E-2</v>
      </c>
      <c r="G458" s="24">
        <v>0</v>
      </c>
      <c r="H458" s="4">
        <v>12.532669200000001</v>
      </c>
      <c r="I458" s="4">
        <v>60.103250688000003</v>
      </c>
      <c r="J458" s="2">
        <f t="shared" si="15"/>
        <v>0.20851899117832953</v>
      </c>
      <c r="K458" s="3">
        <v>13</v>
      </c>
      <c r="L458" s="3">
        <v>18</v>
      </c>
      <c r="M458" s="3">
        <v>4</v>
      </c>
      <c r="N458" s="3">
        <v>14</v>
      </c>
      <c r="O458" s="4">
        <v>0.64400000000000002</v>
      </c>
      <c r="P458" s="4">
        <v>0.58064516129032295</v>
      </c>
      <c r="Q458" s="4">
        <v>0.74099999999999999</v>
      </c>
      <c r="R458" s="4">
        <v>0.60899999999999999</v>
      </c>
      <c r="S458" s="4">
        <v>0.70299999999999996</v>
      </c>
      <c r="T458" s="4">
        <v>0.71399999999999997</v>
      </c>
      <c r="U458" s="5">
        <v>100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2">
        <v>0.440056552877783</v>
      </c>
      <c r="AB458" s="2">
        <v>0.54361544658898198</v>
      </c>
      <c r="AC458" s="2">
        <v>0.29975465368604998</v>
      </c>
      <c r="AD458" s="2">
        <v>0.49593701127223999</v>
      </c>
      <c r="AE458" s="2">
        <v>0.35239838717147198</v>
      </c>
      <c r="AF458" s="2">
        <v>0.33687231664255302</v>
      </c>
    </row>
    <row r="459" spans="1:32" x14ac:dyDescent="0.35">
      <c r="A459" s="7">
        <v>477</v>
      </c>
      <c r="B459" s="7">
        <v>39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4">
        <v>0</v>
      </c>
      <c r="H459" s="4">
        <v>9.044431135</v>
      </c>
      <c r="I459" s="4">
        <v>43.113808255000002</v>
      </c>
      <c r="J459" s="2">
        <f t="shared" si="15"/>
        <v>0.20978038129932763</v>
      </c>
      <c r="K459" s="3">
        <v>17</v>
      </c>
      <c r="L459" s="3">
        <v>17</v>
      </c>
      <c r="M459" s="3">
        <v>0</v>
      </c>
      <c r="N459" s="3">
        <v>15</v>
      </c>
      <c r="O459" s="4">
        <v>0.63700000000000001</v>
      </c>
      <c r="P459" s="4">
        <v>0.5</v>
      </c>
      <c r="Q459" s="4">
        <v>0.61299999999999999</v>
      </c>
      <c r="R459" s="4">
        <v>0.46500000000000002</v>
      </c>
      <c r="S459" s="4">
        <v>0.51600000000000001</v>
      </c>
      <c r="T459" s="4">
        <v>0.41899999999999998</v>
      </c>
      <c r="U459" s="5">
        <v>100</v>
      </c>
      <c r="V459" s="5">
        <v>0</v>
      </c>
      <c r="W459" s="5">
        <v>100</v>
      </c>
      <c r="X459" s="5">
        <v>0</v>
      </c>
      <c r="Y459" s="5">
        <v>100</v>
      </c>
      <c r="Z459" s="5">
        <v>0</v>
      </c>
      <c r="AA459" s="2">
        <v>0.450985623409974</v>
      </c>
      <c r="AB459" s="2">
        <v>0.69314718055994495</v>
      </c>
      <c r="AC459" s="2">
        <v>0.48939034304592599</v>
      </c>
      <c r="AD459" s="2">
        <v>0.76571787339478103</v>
      </c>
      <c r="AE459" s="2">
        <v>0.66164851350057396</v>
      </c>
      <c r="AF459" s="2">
        <v>0.86988435905999895</v>
      </c>
    </row>
    <row r="460" spans="1:32" x14ac:dyDescent="0.35">
      <c r="A460" s="7">
        <v>615</v>
      </c>
      <c r="B460" s="7">
        <v>26</v>
      </c>
      <c r="C460" s="7">
        <v>0</v>
      </c>
      <c r="D460" s="7">
        <v>1</v>
      </c>
      <c r="E460" s="22" t="str">
        <f t="shared" si="14"/>
        <v>01</v>
      </c>
      <c r="F460" s="4">
        <v>9.4380000000000002E-3</v>
      </c>
      <c r="G460" s="24">
        <v>0</v>
      </c>
      <c r="H460" s="4">
        <v>11.63160431</v>
      </c>
      <c r="I460" s="4">
        <v>55.407090023000002</v>
      </c>
      <c r="J460" s="2">
        <f t="shared" si="15"/>
        <v>0.20992988993234643</v>
      </c>
      <c r="K460" s="3">
        <v>27</v>
      </c>
      <c r="L460" s="3">
        <v>13</v>
      </c>
      <c r="M460" s="3">
        <v>1</v>
      </c>
      <c r="N460" s="3">
        <v>8</v>
      </c>
      <c r="O460" s="4">
        <v>0.433</v>
      </c>
      <c r="P460" s="4">
        <v>0.32500000000000001</v>
      </c>
      <c r="Q460" s="4">
        <v>0.32600000000000001</v>
      </c>
      <c r="R460" s="4">
        <v>0.31900000000000001</v>
      </c>
      <c r="S460" s="4">
        <v>0.39800000000000002</v>
      </c>
      <c r="T460" s="4">
        <v>0.29299999999999998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2">
        <v>0.83701755097964703</v>
      </c>
      <c r="AB460" s="2">
        <v>1.1239300966524</v>
      </c>
      <c r="AC460" s="2">
        <v>1.12085789761543</v>
      </c>
      <c r="AD460" s="2">
        <v>1.14256417619729</v>
      </c>
      <c r="AE460" s="2">
        <v>0.92130327369769904</v>
      </c>
      <c r="AF460" s="2">
        <v>1.22758266996507</v>
      </c>
    </row>
    <row r="461" spans="1:32" x14ac:dyDescent="0.35">
      <c r="A461" s="7">
        <v>417</v>
      </c>
      <c r="B461" s="7">
        <v>39</v>
      </c>
      <c r="C461" s="7">
        <v>0</v>
      </c>
      <c r="D461" s="7">
        <v>1</v>
      </c>
      <c r="E461" s="22" t="str">
        <f t="shared" si="14"/>
        <v>01</v>
      </c>
      <c r="F461" s="4">
        <v>0.107881</v>
      </c>
      <c r="G461" s="24">
        <v>0</v>
      </c>
      <c r="H461" s="4">
        <v>9.6346733839999992</v>
      </c>
      <c r="I461" s="4">
        <v>45.870365566899999</v>
      </c>
      <c r="J461" s="2">
        <f t="shared" si="15"/>
        <v>0.21004134728222806</v>
      </c>
      <c r="K461" s="3">
        <v>12</v>
      </c>
      <c r="L461" s="3">
        <v>14</v>
      </c>
      <c r="M461" s="3">
        <v>2</v>
      </c>
      <c r="N461" s="3">
        <v>21</v>
      </c>
      <c r="O461" s="4">
        <v>0.7</v>
      </c>
      <c r="P461" s="4">
        <v>0.53846153846153799</v>
      </c>
      <c r="Q461" s="4">
        <v>0.82799999999999996</v>
      </c>
      <c r="R461" s="4">
        <v>0.64100000000000001</v>
      </c>
      <c r="S461" s="4">
        <v>0.76300000000000001</v>
      </c>
      <c r="T461" s="4">
        <v>0.72899999999999998</v>
      </c>
      <c r="U461" s="5">
        <v>100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2">
        <v>0.356674943938732</v>
      </c>
      <c r="AB461" s="2">
        <v>0.61903920840622395</v>
      </c>
      <c r="AC461" s="2">
        <v>0.188742124596877</v>
      </c>
      <c r="AD461" s="2">
        <v>0.44472582206146699</v>
      </c>
      <c r="AE461" s="2">
        <v>0.27049724769768002</v>
      </c>
      <c r="AF461" s="2">
        <v>0.31608154697347901</v>
      </c>
    </row>
    <row r="462" spans="1:32" x14ac:dyDescent="0.35">
      <c r="A462" s="7">
        <v>87</v>
      </c>
      <c r="B462" s="7">
        <v>39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4">
        <v>0</v>
      </c>
      <c r="H462" s="4">
        <v>8.587649614</v>
      </c>
      <c r="I462" s="4">
        <v>40.329728608000003</v>
      </c>
      <c r="J462" s="2">
        <f t="shared" si="15"/>
        <v>0.21293596338003901</v>
      </c>
      <c r="K462" s="3">
        <v>11</v>
      </c>
      <c r="L462" s="3">
        <v>12</v>
      </c>
      <c r="M462" s="3">
        <v>1</v>
      </c>
      <c r="N462" s="3">
        <v>25</v>
      </c>
      <c r="O462" s="4">
        <v>0.73399999999999999</v>
      </c>
      <c r="P462" s="4">
        <v>0.52173913043478304</v>
      </c>
      <c r="Q462" s="4">
        <v>0.71399999999999997</v>
      </c>
      <c r="R462" s="4">
        <v>0.52900000000000003</v>
      </c>
      <c r="S462" s="4">
        <v>0.48899999999999999</v>
      </c>
      <c r="T462" s="4">
        <v>0.50800000000000001</v>
      </c>
      <c r="U462" s="5">
        <v>100</v>
      </c>
      <c r="V462" s="5">
        <v>100</v>
      </c>
      <c r="W462" s="5">
        <v>100</v>
      </c>
      <c r="X462" s="5">
        <v>100</v>
      </c>
      <c r="Y462" s="5">
        <v>0</v>
      </c>
      <c r="Z462" s="5">
        <v>100</v>
      </c>
      <c r="AA462" s="2">
        <v>0.30924625036762099</v>
      </c>
      <c r="AB462" s="2">
        <v>0.65058756614114899</v>
      </c>
      <c r="AC462" s="2">
        <v>0.33687231664255302</v>
      </c>
      <c r="AD462" s="2">
        <v>0.63676684712383802</v>
      </c>
      <c r="AE462" s="2">
        <v>0.71539278950726504</v>
      </c>
      <c r="AF462" s="2">
        <v>0.67727383140365505</v>
      </c>
    </row>
    <row r="463" spans="1:32" x14ac:dyDescent="0.35">
      <c r="A463" s="7">
        <v>681</v>
      </c>
      <c r="B463" s="7">
        <v>2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4">
        <v>0</v>
      </c>
      <c r="H463" s="4">
        <v>10.61299204</v>
      </c>
      <c r="I463" s="4">
        <v>48.801054291</v>
      </c>
      <c r="J463" s="2">
        <f t="shared" si="15"/>
        <v>0.21747464668928826</v>
      </c>
      <c r="K463" s="3">
        <v>9</v>
      </c>
      <c r="L463" s="3">
        <v>23</v>
      </c>
      <c r="M463" s="3">
        <v>1</v>
      </c>
      <c r="N463" s="3">
        <v>16</v>
      </c>
      <c r="O463" s="4">
        <v>0.79500000000000004</v>
      </c>
      <c r="P463" s="4">
        <v>0.71875</v>
      </c>
      <c r="Q463" s="4">
        <v>0.621</v>
      </c>
      <c r="R463" s="4">
        <v>0.64600000000000002</v>
      </c>
      <c r="S463" s="4">
        <v>0.45500000000000002</v>
      </c>
      <c r="T463" s="4">
        <v>0.39400000000000002</v>
      </c>
      <c r="U463" s="5">
        <v>100</v>
      </c>
      <c r="V463" s="5">
        <v>100</v>
      </c>
      <c r="W463" s="5">
        <v>100</v>
      </c>
      <c r="X463" s="5">
        <v>100</v>
      </c>
      <c r="Y463" s="5">
        <v>0</v>
      </c>
      <c r="Z463" s="5">
        <v>0</v>
      </c>
      <c r="AA463" s="2">
        <v>0.22941316432780501</v>
      </c>
      <c r="AB463" s="2">
        <v>0.33024168687057698</v>
      </c>
      <c r="AC463" s="2">
        <v>0.47642419704865802</v>
      </c>
      <c r="AD463" s="2">
        <v>0.43695577519953499</v>
      </c>
      <c r="AE463" s="2">
        <v>0.78745786003118701</v>
      </c>
      <c r="AF463" s="2">
        <v>0.93140436968420304</v>
      </c>
    </row>
    <row r="464" spans="1:32" x14ac:dyDescent="0.35">
      <c r="A464" s="7">
        <v>263</v>
      </c>
      <c r="B464" s="7">
        <v>32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4">
        <v>0</v>
      </c>
      <c r="H464" s="4">
        <v>11.966167179999999</v>
      </c>
      <c r="I464" s="4">
        <v>54.663067480999999</v>
      </c>
      <c r="J464" s="2">
        <f t="shared" si="15"/>
        <v>0.21890771468614062</v>
      </c>
      <c r="K464" s="3">
        <v>12</v>
      </c>
      <c r="L464" s="3">
        <v>20</v>
      </c>
      <c r="M464" s="3">
        <v>2</v>
      </c>
      <c r="N464" s="3">
        <v>15</v>
      </c>
      <c r="O464" s="4">
        <v>0.71199999999999997</v>
      </c>
      <c r="P464" s="4">
        <v>0.625</v>
      </c>
      <c r="Q464" s="4">
        <v>0.82799999999999996</v>
      </c>
      <c r="R464" s="4">
        <v>0.61799999999999999</v>
      </c>
      <c r="S464" s="4">
        <v>0.82</v>
      </c>
      <c r="T464" s="4">
        <v>0.76200000000000001</v>
      </c>
      <c r="U464" s="5">
        <v>100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2">
        <v>0.33967736757016098</v>
      </c>
      <c r="AB464" s="2">
        <v>0.47000362924573602</v>
      </c>
      <c r="AC464" s="2">
        <v>0.188742124596877</v>
      </c>
      <c r="AD464" s="2">
        <v>0.481266821524446</v>
      </c>
      <c r="AE464" s="2">
        <v>0.19845093872383801</v>
      </c>
      <c r="AF464" s="2">
        <v>0.27180872329549099</v>
      </c>
    </row>
    <row r="465" spans="1:32" x14ac:dyDescent="0.35">
      <c r="A465" s="7">
        <v>649</v>
      </c>
      <c r="B465" s="7">
        <v>12</v>
      </c>
      <c r="C465" s="7">
        <v>0</v>
      </c>
      <c r="D465" s="7">
        <v>1</v>
      </c>
      <c r="E465" s="22" t="str">
        <f t="shared" si="14"/>
        <v>01</v>
      </c>
      <c r="F465" s="4">
        <v>3.7668E-2</v>
      </c>
      <c r="G465" s="24">
        <v>0</v>
      </c>
      <c r="H465" s="4">
        <v>11.28152017</v>
      </c>
      <c r="I465" s="4">
        <v>49.990496528999998</v>
      </c>
      <c r="J465" s="2">
        <f t="shared" si="15"/>
        <v>0.22567329699266889</v>
      </c>
      <c r="K465" s="3">
        <v>8</v>
      </c>
      <c r="L465" s="3">
        <v>15</v>
      </c>
      <c r="M465" s="3">
        <v>4</v>
      </c>
      <c r="N465" s="3">
        <v>22</v>
      </c>
      <c r="O465" s="4">
        <v>0.73299999999999998</v>
      </c>
      <c r="P465" s="4">
        <v>0.65217391304347805</v>
      </c>
      <c r="Q465" s="4">
        <v>0.17</v>
      </c>
      <c r="R465" s="4">
        <v>0.193</v>
      </c>
      <c r="S465" s="4">
        <v>0.159</v>
      </c>
      <c r="T465" s="4">
        <v>0.113</v>
      </c>
      <c r="U465" s="5">
        <v>100</v>
      </c>
      <c r="V465" s="5">
        <v>100</v>
      </c>
      <c r="W465" s="5">
        <v>0</v>
      </c>
      <c r="X465" s="5">
        <v>0</v>
      </c>
      <c r="Y465" s="5">
        <v>0</v>
      </c>
      <c r="Z465" s="5">
        <v>0</v>
      </c>
      <c r="AA465" s="2">
        <v>0.31060957709548598</v>
      </c>
      <c r="AB465" s="2">
        <v>0.42744401482694</v>
      </c>
      <c r="AC465" s="2">
        <v>1.7719568419318801</v>
      </c>
      <c r="AD465" s="2">
        <v>1.6450650900772501</v>
      </c>
      <c r="AE465" s="2">
        <v>1.83885107676191</v>
      </c>
      <c r="AF465" s="2">
        <v>2.1803674602698</v>
      </c>
    </row>
    <row r="466" spans="1:32" x14ac:dyDescent="0.35">
      <c r="A466" s="7">
        <v>663</v>
      </c>
      <c r="B466" s="7">
        <v>34</v>
      </c>
      <c r="C466" s="7">
        <v>0</v>
      </c>
      <c r="D466" s="7">
        <v>1</v>
      </c>
      <c r="E466" s="22" t="str">
        <f t="shared" si="14"/>
        <v>01</v>
      </c>
      <c r="F466" s="4">
        <v>0.36116300000000001</v>
      </c>
      <c r="G466" s="24">
        <v>0</v>
      </c>
      <c r="H466" s="4">
        <v>9.3817266660000005</v>
      </c>
      <c r="I466" s="4">
        <v>41.423518379000001</v>
      </c>
      <c r="J466" s="2">
        <f t="shared" si="15"/>
        <v>0.22648309542813111</v>
      </c>
      <c r="K466" s="3">
        <v>25</v>
      </c>
      <c r="L466" s="3">
        <v>19</v>
      </c>
      <c r="M466" s="3">
        <v>0</v>
      </c>
      <c r="N466" s="3">
        <v>5</v>
      </c>
      <c r="O466" s="4">
        <v>0.47799999999999998</v>
      </c>
      <c r="P466" s="4">
        <v>0.43181818181818199</v>
      </c>
      <c r="Q466" s="4">
        <v>0.44800000000000001</v>
      </c>
      <c r="R466" s="4">
        <v>0.42499999999999999</v>
      </c>
      <c r="S466" s="4">
        <v>0.495</v>
      </c>
      <c r="T466" s="4">
        <v>0.376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2">
        <v>0.73814454649068095</v>
      </c>
      <c r="AB466" s="2">
        <v>0.83975065475182098</v>
      </c>
      <c r="AC466" s="2">
        <v>0.80296204656715198</v>
      </c>
      <c r="AD466" s="2">
        <v>0.85566611005771998</v>
      </c>
      <c r="AE466" s="2">
        <v>0.70319751641344697</v>
      </c>
      <c r="AF466" s="2">
        <v>0.97816613559224297</v>
      </c>
    </row>
    <row r="467" spans="1:32" x14ac:dyDescent="0.35">
      <c r="A467" s="7">
        <v>591</v>
      </c>
      <c r="B467" s="7">
        <v>32</v>
      </c>
      <c r="C467" s="7">
        <v>0</v>
      </c>
      <c r="D467" s="7">
        <v>1</v>
      </c>
      <c r="E467" s="22" t="str">
        <f t="shared" si="14"/>
        <v>01</v>
      </c>
      <c r="F467" s="4">
        <v>3.3279999999999998E-3</v>
      </c>
      <c r="G467" s="24">
        <v>0</v>
      </c>
      <c r="H467" s="4">
        <v>10.2062043</v>
      </c>
      <c r="I467" s="4">
        <v>44.705628330000003</v>
      </c>
      <c r="J467" s="2">
        <f t="shared" si="15"/>
        <v>0.22829797234168522</v>
      </c>
      <c r="K467" s="3">
        <v>19</v>
      </c>
      <c r="L467" s="3">
        <v>17</v>
      </c>
      <c r="M467" s="3">
        <v>3</v>
      </c>
      <c r="N467" s="3">
        <v>10</v>
      </c>
      <c r="O467" s="4">
        <v>0.55700000000000005</v>
      </c>
      <c r="P467" s="4">
        <v>0.47222222222222199</v>
      </c>
      <c r="Q467" s="4">
        <v>0.44800000000000001</v>
      </c>
      <c r="R467" s="4">
        <v>0.433</v>
      </c>
      <c r="S467" s="4">
        <v>0.33800000000000002</v>
      </c>
      <c r="T467" s="4">
        <v>0.36899999999999999</v>
      </c>
      <c r="U467" s="5">
        <v>100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2">
        <v>0.58519003905485301</v>
      </c>
      <c r="AB467" s="2">
        <v>0.75030559439989397</v>
      </c>
      <c r="AC467" s="2">
        <v>0.80296204656715198</v>
      </c>
      <c r="AD467" s="2">
        <v>0.83701755097964703</v>
      </c>
      <c r="AE467" s="2">
        <v>1.0847093834991199</v>
      </c>
      <c r="AF467" s="2">
        <v>0.99695863494160997</v>
      </c>
    </row>
    <row r="468" spans="1:32" x14ac:dyDescent="0.35">
      <c r="A468" s="7">
        <v>367</v>
      </c>
      <c r="B468" s="7">
        <v>42</v>
      </c>
      <c r="C468" s="7">
        <v>0</v>
      </c>
      <c r="D468" s="7">
        <v>1</v>
      </c>
      <c r="E468" s="22" t="str">
        <f t="shared" si="14"/>
        <v>01</v>
      </c>
      <c r="F468" s="4">
        <v>1.0939000000000001E-2</v>
      </c>
      <c r="G468" s="24">
        <v>0</v>
      </c>
      <c r="H468" s="4">
        <v>9.4980502520000005</v>
      </c>
      <c r="I468" s="4">
        <v>41.449297234100001</v>
      </c>
      <c r="J468" s="2">
        <f t="shared" si="15"/>
        <v>0.22914864390477607</v>
      </c>
      <c r="K468" s="3">
        <v>13</v>
      </c>
      <c r="L468" s="3">
        <v>14</v>
      </c>
      <c r="M468" s="3">
        <v>0</v>
      </c>
      <c r="N468" s="3">
        <v>22</v>
      </c>
      <c r="O468" s="4">
        <v>0.73699999999999999</v>
      </c>
      <c r="P468" s="4">
        <v>0.51851851851851805</v>
      </c>
      <c r="Q468" s="4">
        <v>0.86599999999999999</v>
      </c>
      <c r="R468" s="4">
        <v>0.64500000000000002</v>
      </c>
      <c r="S468" s="4">
        <v>0.80900000000000005</v>
      </c>
      <c r="T468" s="4">
        <v>0.73699999999999999</v>
      </c>
      <c r="U468" s="5">
        <v>100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2">
        <v>0.30516738679279998</v>
      </c>
      <c r="AB468" s="2">
        <v>0.65677953638907005</v>
      </c>
      <c r="AC468" s="2">
        <v>0.14387037041970199</v>
      </c>
      <c r="AD468" s="2">
        <v>0.43850496218636498</v>
      </c>
      <c r="AE468" s="2">
        <v>0.211956361923645</v>
      </c>
      <c r="AF468" s="2">
        <v>0.30516738679279998</v>
      </c>
    </row>
    <row r="469" spans="1:32" x14ac:dyDescent="0.35">
      <c r="A469" s="7">
        <v>447</v>
      </c>
      <c r="B469" s="7">
        <v>17</v>
      </c>
      <c r="C469" s="7">
        <v>0</v>
      </c>
      <c r="D469" s="7">
        <v>1</v>
      </c>
      <c r="E469" s="22" t="str">
        <f t="shared" si="14"/>
        <v>01</v>
      </c>
      <c r="F469" s="4">
        <v>0.31952199999999997</v>
      </c>
      <c r="G469" s="24">
        <v>0</v>
      </c>
      <c r="H469" s="4">
        <v>12.591376329999999</v>
      </c>
      <c r="I469" s="4">
        <v>52.932335129199998</v>
      </c>
      <c r="J469" s="2">
        <f t="shared" si="15"/>
        <v>0.2378768346279512</v>
      </c>
      <c r="K469" s="3">
        <v>14</v>
      </c>
      <c r="L469" s="3">
        <v>20</v>
      </c>
      <c r="M469" s="3">
        <v>0</v>
      </c>
      <c r="N469" s="3">
        <v>15</v>
      </c>
      <c r="O469" s="4">
        <v>0.72099999999999997</v>
      </c>
      <c r="P469" s="4">
        <v>0.58823529411764697</v>
      </c>
      <c r="Q469" s="4">
        <v>0.68600000000000005</v>
      </c>
      <c r="R469" s="4">
        <v>0.54900000000000004</v>
      </c>
      <c r="S469" s="4">
        <v>0.65200000000000002</v>
      </c>
      <c r="T469" s="4">
        <v>0.53400000000000003</v>
      </c>
      <c r="U469" s="5">
        <v>100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2">
        <v>0.327116141697188</v>
      </c>
      <c r="AB469" s="2">
        <v>0.53062825106217004</v>
      </c>
      <c r="AC469" s="2">
        <v>0.376877651256252</v>
      </c>
      <c r="AD469" s="2">
        <v>0.59965683747260601</v>
      </c>
      <c r="AE469" s="2">
        <v>0.42771071705548402</v>
      </c>
      <c r="AF469" s="2">
        <v>0.62735944002194199</v>
      </c>
    </row>
    <row r="470" spans="1:32" x14ac:dyDescent="0.35">
      <c r="A470" s="7">
        <v>295</v>
      </c>
      <c r="B470" s="7">
        <v>33</v>
      </c>
      <c r="C470" s="7">
        <v>0</v>
      </c>
      <c r="D470" s="7">
        <v>1</v>
      </c>
      <c r="E470" s="22" t="str">
        <f t="shared" si="14"/>
        <v>01</v>
      </c>
      <c r="F470" s="4">
        <v>8.2509999999999997E-3</v>
      </c>
      <c r="G470" s="24">
        <v>0</v>
      </c>
      <c r="H470" s="4">
        <v>14.50072904</v>
      </c>
      <c r="I470" s="4">
        <v>55.832435246000003</v>
      </c>
      <c r="J470" s="2">
        <f t="shared" si="15"/>
        <v>0.2597187275838711</v>
      </c>
      <c r="K470" s="3">
        <v>27</v>
      </c>
      <c r="L470" s="3">
        <v>16</v>
      </c>
      <c r="M470" s="3">
        <v>0</v>
      </c>
      <c r="N470" s="3">
        <v>6</v>
      </c>
      <c r="O470" s="4">
        <v>0.495</v>
      </c>
      <c r="P470" s="4">
        <v>0.372093023255814</v>
      </c>
      <c r="Q470" s="4">
        <v>0.25600000000000001</v>
      </c>
      <c r="R470" s="4">
        <v>0.29499999999999998</v>
      </c>
      <c r="S470" s="4">
        <v>0.32100000000000001</v>
      </c>
      <c r="T470" s="4">
        <v>0.219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2">
        <v>0.70319751641344697</v>
      </c>
      <c r="AB470" s="2">
        <v>0.98861139345378102</v>
      </c>
      <c r="AC470" s="2">
        <v>1.3625778345025701</v>
      </c>
      <c r="AD470" s="2">
        <v>1.2207799226423199</v>
      </c>
      <c r="AE470" s="2">
        <v>1.1363141558521199</v>
      </c>
      <c r="AF470" s="2">
        <v>1.5186835491656401</v>
      </c>
    </row>
    <row r="471" spans="1:32" x14ac:dyDescent="0.35">
      <c r="A471" s="7">
        <v>763</v>
      </c>
      <c r="B471" s="7">
        <v>16</v>
      </c>
      <c r="C471" s="7">
        <v>0</v>
      </c>
      <c r="D471" s="7">
        <v>1</v>
      </c>
      <c r="E471" s="22" t="str">
        <f t="shared" si="14"/>
        <v>01</v>
      </c>
      <c r="F471" s="4">
        <v>9.0186000000000002E-2</v>
      </c>
      <c r="G471" s="24">
        <v>0</v>
      </c>
      <c r="H471" s="4">
        <v>11.76182041</v>
      </c>
      <c r="I471" s="4">
        <v>44.8271064049</v>
      </c>
      <c r="J471" s="2">
        <f t="shared" si="15"/>
        <v>0.26238187903010241</v>
      </c>
      <c r="K471" s="3">
        <v>15</v>
      </c>
      <c r="L471" s="3">
        <v>11</v>
      </c>
      <c r="M471" s="3">
        <v>1</v>
      </c>
      <c r="N471" s="3">
        <v>22</v>
      </c>
      <c r="O471" s="4">
        <v>0.67400000000000004</v>
      </c>
      <c r="P471" s="4">
        <v>0.42307692307692302</v>
      </c>
      <c r="Q471" s="4">
        <v>0.66200000000000003</v>
      </c>
      <c r="R471" s="4">
        <v>0.29499999999999998</v>
      </c>
      <c r="S471" s="4">
        <v>0.59399999999999997</v>
      </c>
      <c r="T471" s="4">
        <v>0.48299999999999998</v>
      </c>
      <c r="U471" s="5">
        <v>100</v>
      </c>
      <c r="V471" s="5">
        <v>0</v>
      </c>
      <c r="W471" s="5">
        <v>100</v>
      </c>
      <c r="X471" s="5">
        <v>0</v>
      </c>
      <c r="Y471" s="5">
        <v>100</v>
      </c>
      <c r="Z471" s="5">
        <v>0</v>
      </c>
      <c r="AA471" s="2">
        <v>0.39452516806983001</v>
      </c>
      <c r="AB471" s="2">
        <v>0.86020126522311102</v>
      </c>
      <c r="AC471" s="2">
        <v>0.41248972304512899</v>
      </c>
      <c r="AD471" s="2">
        <v>1.2207799226423199</v>
      </c>
      <c r="AE471" s="2">
        <v>0.52087595961949196</v>
      </c>
      <c r="AF471" s="2">
        <v>0.72773862532956402</v>
      </c>
    </row>
    <row r="472" spans="1:32" x14ac:dyDescent="0.35">
      <c r="A472" s="7">
        <v>949</v>
      </c>
      <c r="B472" s="7">
        <v>13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4">
        <v>0</v>
      </c>
      <c r="H472" s="4">
        <v>12.61222141</v>
      </c>
      <c r="I472" s="4">
        <v>47.657922960400001</v>
      </c>
      <c r="J472" s="2">
        <f t="shared" si="15"/>
        <v>0.26464060174170345</v>
      </c>
      <c r="K472" s="3">
        <v>20</v>
      </c>
      <c r="L472" s="3">
        <v>20</v>
      </c>
      <c r="M472" s="3">
        <v>1</v>
      </c>
      <c r="N472" s="3">
        <v>8</v>
      </c>
      <c r="O472" s="4">
        <v>0.58099999999999996</v>
      </c>
      <c r="P472" s="4">
        <v>0.5</v>
      </c>
      <c r="Q472" s="4">
        <v>0.54500000000000004</v>
      </c>
      <c r="R472" s="4">
        <v>0.48699999999999999</v>
      </c>
      <c r="S472" s="4">
        <v>0.47799999999999998</v>
      </c>
      <c r="T472" s="4">
        <v>0.32800000000000001</v>
      </c>
      <c r="U472" s="5">
        <v>100</v>
      </c>
      <c r="V472" s="5">
        <v>0</v>
      </c>
      <c r="W472" s="5">
        <v>100</v>
      </c>
      <c r="X472" s="5">
        <v>0</v>
      </c>
      <c r="Y472" s="5">
        <v>0</v>
      </c>
      <c r="Z472" s="5">
        <v>0</v>
      </c>
      <c r="AA472" s="2">
        <v>0.54300452213022599</v>
      </c>
      <c r="AB472" s="2">
        <v>0.69314718055994495</v>
      </c>
      <c r="AC472" s="2">
        <v>0.60696948431889297</v>
      </c>
      <c r="AD472" s="2">
        <v>0.71949115589954704</v>
      </c>
      <c r="AE472" s="2">
        <v>0.73814454649068095</v>
      </c>
      <c r="AF472" s="2">
        <v>1.11474167059799</v>
      </c>
    </row>
    <row r="473" spans="1:32" x14ac:dyDescent="0.35">
      <c r="A473" s="7">
        <v>617</v>
      </c>
      <c r="B473" s="7">
        <v>6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4">
        <v>0</v>
      </c>
      <c r="H473" s="4">
        <v>14.289402089999999</v>
      </c>
      <c r="I473" s="4">
        <v>52.248555884399998</v>
      </c>
      <c r="J473" s="2">
        <f t="shared" si="15"/>
        <v>0.27348893855775308</v>
      </c>
      <c r="K473" s="3">
        <v>18</v>
      </c>
      <c r="L473" s="3">
        <v>18</v>
      </c>
      <c r="M473" s="3">
        <v>0</v>
      </c>
      <c r="N473" s="3">
        <v>13</v>
      </c>
      <c r="O473" s="4">
        <v>0.61</v>
      </c>
      <c r="P473" s="4">
        <v>0.5</v>
      </c>
      <c r="Q473" s="4">
        <v>0.63900000000000001</v>
      </c>
      <c r="R473" s="4">
        <v>0.502</v>
      </c>
      <c r="S473" s="4">
        <v>0.57799999999999996</v>
      </c>
      <c r="T473" s="4">
        <v>0.42799999999999999</v>
      </c>
      <c r="U473" s="5">
        <v>100</v>
      </c>
      <c r="V473" s="5">
        <v>0</v>
      </c>
      <c r="W473" s="5">
        <v>100</v>
      </c>
      <c r="X473" s="5">
        <v>100</v>
      </c>
      <c r="Y473" s="5">
        <v>100</v>
      </c>
      <c r="Z473" s="5">
        <v>0</v>
      </c>
      <c r="AA473" s="2">
        <v>0.49429632181478</v>
      </c>
      <c r="AB473" s="2">
        <v>0.69314718055994495</v>
      </c>
      <c r="AC473" s="2">
        <v>0.44785082460460202</v>
      </c>
      <c r="AD473" s="2">
        <v>0.68915515929040805</v>
      </c>
      <c r="AE473" s="2">
        <v>0.54818141030975998</v>
      </c>
      <c r="AF473" s="2">
        <v>0.84863208340034002</v>
      </c>
    </row>
    <row r="474" spans="1:32" x14ac:dyDescent="0.35">
      <c r="A474" s="7">
        <v>703</v>
      </c>
      <c r="B474" s="7">
        <v>21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4">
        <v>0</v>
      </c>
      <c r="H474" s="4">
        <v>10.183006949999999</v>
      </c>
      <c r="I474" s="4">
        <v>36.3796695232</v>
      </c>
      <c r="J474" s="2">
        <f t="shared" si="15"/>
        <v>0.27990927579773928</v>
      </c>
      <c r="K474" s="3">
        <v>20</v>
      </c>
      <c r="L474" s="3">
        <v>14</v>
      </c>
      <c r="M474" s="3">
        <v>1</v>
      </c>
      <c r="N474" s="3">
        <v>14</v>
      </c>
      <c r="O474" s="4">
        <v>0.55300000000000005</v>
      </c>
      <c r="P474" s="4">
        <v>0.41176470588235298</v>
      </c>
      <c r="Q474" s="4">
        <v>0.46899999999999997</v>
      </c>
      <c r="R474" s="4">
        <v>0.40300000000000002</v>
      </c>
      <c r="S474" s="4">
        <v>0.223</v>
      </c>
      <c r="T474" s="4">
        <v>0.30099999999999999</v>
      </c>
      <c r="U474" s="5">
        <v>100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2">
        <v>0.59239727745980197</v>
      </c>
      <c r="AB474" s="2">
        <v>0.88730319500090304</v>
      </c>
      <c r="AC474" s="2">
        <v>0.75715251053585797</v>
      </c>
      <c r="AD474" s="2">
        <v>0.90881871703545403</v>
      </c>
      <c r="AE474" s="2">
        <v>1.50058350752202</v>
      </c>
      <c r="AF474" s="2">
        <v>1.2006450142332601</v>
      </c>
    </row>
    <row r="475" spans="1:32" x14ac:dyDescent="0.35">
      <c r="A475" s="7">
        <v>737</v>
      </c>
      <c r="B475" s="7">
        <v>24</v>
      </c>
      <c r="C475" s="7">
        <v>0</v>
      </c>
      <c r="D475" s="7">
        <v>1</v>
      </c>
      <c r="E475" s="22" t="str">
        <f t="shared" si="14"/>
        <v>01</v>
      </c>
      <c r="F475" s="4">
        <v>8.5799E-2</v>
      </c>
      <c r="G475" s="24">
        <v>0</v>
      </c>
      <c r="H475" s="4">
        <v>15.127769219999999</v>
      </c>
      <c r="I475" s="4">
        <v>51.413598550000003</v>
      </c>
      <c r="J475" s="2">
        <f t="shared" si="15"/>
        <v>0.29423673204450301</v>
      </c>
      <c r="K475" s="3">
        <v>16</v>
      </c>
      <c r="L475" s="3">
        <v>9</v>
      </c>
      <c r="M475" s="3">
        <v>0</v>
      </c>
      <c r="N475" s="3">
        <v>24</v>
      </c>
      <c r="O475" s="4">
        <v>0.64400000000000002</v>
      </c>
      <c r="P475" s="4">
        <v>0.36</v>
      </c>
      <c r="Q475" s="4">
        <v>0.78700000000000003</v>
      </c>
      <c r="R475" s="4">
        <v>0.47599999999999998</v>
      </c>
      <c r="S475" s="4">
        <v>0.78800000000000003</v>
      </c>
      <c r="T475" s="4">
        <v>0.60499999999999998</v>
      </c>
      <c r="U475" s="5">
        <v>100</v>
      </c>
      <c r="V475" s="5">
        <v>0</v>
      </c>
      <c r="W475" s="5">
        <v>100</v>
      </c>
      <c r="X475" s="5">
        <v>0</v>
      </c>
      <c r="Y475" s="5">
        <v>100</v>
      </c>
      <c r="Z475" s="5">
        <v>100</v>
      </c>
      <c r="AA475" s="2">
        <v>0.440056552877783</v>
      </c>
      <c r="AB475" s="2">
        <v>1.0216512475319799</v>
      </c>
      <c r="AC475" s="2">
        <v>0.23952703056473401</v>
      </c>
      <c r="AD475" s="2">
        <v>0.74233742475071696</v>
      </c>
      <c r="AE475" s="2">
        <v>0.238257189124258</v>
      </c>
      <c r="AF475" s="2">
        <v>0.50252682095129597</v>
      </c>
    </row>
    <row r="476" spans="1:32" x14ac:dyDescent="0.35">
      <c r="A476" s="7">
        <v>277</v>
      </c>
      <c r="B476" s="7">
        <v>9</v>
      </c>
      <c r="C476" s="7">
        <v>0</v>
      </c>
      <c r="D476" s="7">
        <v>1</v>
      </c>
      <c r="E476" s="22" t="str">
        <f t="shared" si="14"/>
        <v>01</v>
      </c>
      <c r="F476" s="4">
        <v>0.34826600000000002</v>
      </c>
      <c r="G476" s="24">
        <v>0</v>
      </c>
      <c r="H476" s="4">
        <v>17.13113384</v>
      </c>
      <c r="I476" s="4">
        <v>55.218690805400001</v>
      </c>
      <c r="J476" s="2">
        <f t="shared" si="15"/>
        <v>0.31024157925752011</v>
      </c>
      <c r="K476" s="3">
        <v>12</v>
      </c>
      <c r="L476" s="3">
        <v>20</v>
      </c>
      <c r="M476" s="3">
        <v>1</v>
      </c>
      <c r="N476" s="3">
        <v>16</v>
      </c>
      <c r="O476" s="4">
        <v>0.73</v>
      </c>
      <c r="P476" s="4">
        <v>0.625</v>
      </c>
      <c r="Q476" s="4">
        <v>0.59199999999999997</v>
      </c>
      <c r="R476" s="4">
        <v>0.55000000000000004</v>
      </c>
      <c r="S476" s="4">
        <v>0.496</v>
      </c>
      <c r="T476" s="4">
        <v>0.54</v>
      </c>
      <c r="U476" s="5">
        <v>100</v>
      </c>
      <c r="V476" s="5">
        <v>100</v>
      </c>
      <c r="W476" s="5">
        <v>100</v>
      </c>
      <c r="X476" s="5">
        <v>100</v>
      </c>
      <c r="Y476" s="5">
        <v>0</v>
      </c>
      <c r="Z476" s="5">
        <v>100</v>
      </c>
      <c r="AA476" s="2">
        <v>0.31471074483970002</v>
      </c>
      <c r="AB476" s="2">
        <v>0.47000362924573602</v>
      </c>
      <c r="AC476" s="2">
        <v>0.52424864409813099</v>
      </c>
      <c r="AD476" s="2">
        <v>0.59783700075561996</v>
      </c>
      <c r="AE476" s="2">
        <v>0.70117935225720995</v>
      </c>
      <c r="AF476" s="2">
        <v>0.61618613942381695</v>
      </c>
    </row>
    <row r="477" spans="1:32" x14ac:dyDescent="0.35">
      <c r="A477" s="7">
        <v>713</v>
      </c>
      <c r="B477" s="7">
        <v>29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4">
        <v>0</v>
      </c>
      <c r="H477" s="4">
        <v>15.842903850000001</v>
      </c>
      <c r="I477" s="4">
        <v>50.303075872000001</v>
      </c>
      <c r="J477" s="2">
        <f t="shared" si="15"/>
        <v>0.31494900809472315</v>
      </c>
      <c r="K477" s="3">
        <v>16</v>
      </c>
      <c r="L477" s="3">
        <v>17</v>
      </c>
      <c r="M477" s="3">
        <v>1</v>
      </c>
      <c r="N477" s="3">
        <v>15</v>
      </c>
      <c r="O477" s="4">
        <v>0.64300000000000002</v>
      </c>
      <c r="P477" s="4">
        <v>0.51515151515151503</v>
      </c>
      <c r="Q477" s="4">
        <v>0.70099999999999996</v>
      </c>
      <c r="R477" s="4">
        <v>0.54900000000000004</v>
      </c>
      <c r="S477" s="4">
        <v>0.68400000000000005</v>
      </c>
      <c r="T477" s="4">
        <v>0.54100000000000004</v>
      </c>
      <c r="U477" s="5">
        <v>100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2">
        <v>0.44161055474451799</v>
      </c>
      <c r="AB477" s="2">
        <v>0.66329421741026395</v>
      </c>
      <c r="AC477" s="2">
        <v>0.35524739194754701</v>
      </c>
      <c r="AD477" s="2">
        <v>0.59965683747260601</v>
      </c>
      <c r="AE477" s="2">
        <v>0.37979736135958703</v>
      </c>
      <c r="AF477" s="2">
        <v>0.61433600013565504</v>
      </c>
    </row>
    <row r="478" spans="1:32" x14ac:dyDescent="0.35">
      <c r="A478" s="7">
        <v>5</v>
      </c>
      <c r="B478" s="7">
        <v>23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4">
        <v>0</v>
      </c>
      <c r="H478" s="4">
        <v>15.65507158</v>
      </c>
      <c r="I478" s="4">
        <v>48.479150994999998</v>
      </c>
      <c r="J478" s="2">
        <f t="shared" si="15"/>
        <v>0.32292379834817281</v>
      </c>
      <c r="K478" s="3">
        <v>18</v>
      </c>
      <c r="L478" s="3">
        <v>10</v>
      </c>
      <c r="M478" s="3">
        <v>0</v>
      </c>
      <c r="N478" s="3">
        <v>21</v>
      </c>
      <c r="O478" s="4">
        <v>0.64300000000000002</v>
      </c>
      <c r="P478" s="4">
        <v>0.35714285714285698</v>
      </c>
      <c r="Q478" s="4">
        <v>0.52900000000000003</v>
      </c>
      <c r="R478" s="4">
        <v>0.35299999999999998</v>
      </c>
      <c r="S478" s="4">
        <v>0.39700000000000002</v>
      </c>
      <c r="T478" s="4">
        <v>0.40400000000000003</v>
      </c>
      <c r="U478" s="5">
        <v>100</v>
      </c>
      <c r="V478" s="5">
        <v>0</v>
      </c>
      <c r="W478" s="5">
        <v>100</v>
      </c>
      <c r="X478" s="5">
        <v>0</v>
      </c>
      <c r="Y478" s="5">
        <v>0</v>
      </c>
      <c r="Z478" s="5">
        <v>0</v>
      </c>
      <c r="AA478" s="2">
        <v>0.44161055474451799</v>
      </c>
      <c r="AB478" s="2">
        <v>1.0296194171811599</v>
      </c>
      <c r="AC478" s="2">
        <v>0.63676684712383802</v>
      </c>
      <c r="AD478" s="2">
        <v>1.0412872220488401</v>
      </c>
      <c r="AE478" s="2">
        <v>0.92381899829494696</v>
      </c>
      <c r="AF478" s="2">
        <v>0.90634040102098701</v>
      </c>
    </row>
    <row r="479" spans="1:32" x14ac:dyDescent="0.35">
      <c r="A479" s="7">
        <v>323</v>
      </c>
      <c r="B479" s="7">
        <v>44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4">
        <v>0</v>
      </c>
      <c r="H479" s="4">
        <v>15.9269055</v>
      </c>
      <c r="I479" s="4">
        <v>49.034558541899997</v>
      </c>
      <c r="J479" s="2">
        <f t="shared" si="15"/>
        <v>0.32480980707495244</v>
      </c>
      <c r="K479" s="3">
        <v>20</v>
      </c>
      <c r="L479" s="3">
        <v>21</v>
      </c>
      <c r="M479" s="3">
        <v>0</v>
      </c>
      <c r="N479" s="3">
        <v>8</v>
      </c>
      <c r="O479" s="4">
        <v>0.58299999999999996</v>
      </c>
      <c r="P479" s="4">
        <v>0.51219512195121997</v>
      </c>
      <c r="Q479" s="4">
        <v>0.57899999999999996</v>
      </c>
      <c r="R479" s="4">
        <v>0.53400000000000003</v>
      </c>
      <c r="S479" s="4">
        <v>0.54800000000000004</v>
      </c>
      <c r="T479" s="4">
        <v>0.372</v>
      </c>
      <c r="U479" s="5">
        <v>100</v>
      </c>
      <c r="V479" s="5">
        <v>100</v>
      </c>
      <c r="W479" s="5">
        <v>100</v>
      </c>
      <c r="X479" s="5">
        <v>100</v>
      </c>
      <c r="Y479" s="5">
        <v>100</v>
      </c>
      <c r="Z479" s="5">
        <v>0</v>
      </c>
      <c r="AA479" s="2">
        <v>0.53956809263164496</v>
      </c>
      <c r="AB479" s="2">
        <v>0.66904962898088505</v>
      </c>
      <c r="AC479" s="2">
        <v>0.54645280140914199</v>
      </c>
      <c r="AD479" s="2">
        <v>0.62735944002194199</v>
      </c>
      <c r="AE479" s="2">
        <v>0.60147999203412095</v>
      </c>
      <c r="AF479" s="2">
        <v>0.98886142470899097</v>
      </c>
    </row>
    <row r="480" spans="1:32" x14ac:dyDescent="0.35">
      <c r="A480" s="7">
        <v>81</v>
      </c>
      <c r="B480" s="7">
        <v>47</v>
      </c>
      <c r="C480" s="7">
        <v>0</v>
      </c>
      <c r="D480" s="7">
        <v>1</v>
      </c>
      <c r="E480" s="22" t="str">
        <f t="shared" si="14"/>
        <v>01</v>
      </c>
      <c r="F480" s="4">
        <v>0.16214899999999999</v>
      </c>
      <c r="G480" s="24">
        <v>0</v>
      </c>
      <c r="H480" s="4">
        <v>14.21638272</v>
      </c>
      <c r="I480" s="4">
        <v>43.659133291000003</v>
      </c>
      <c r="J480" s="2">
        <f t="shared" si="15"/>
        <v>0.32562219284665916</v>
      </c>
      <c r="K480" s="3">
        <v>12</v>
      </c>
      <c r="L480" s="3">
        <v>10</v>
      </c>
      <c r="M480" s="3">
        <v>1</v>
      </c>
      <c r="N480" s="3">
        <v>26</v>
      </c>
      <c r="O480" s="4">
        <v>0.751</v>
      </c>
      <c r="P480" s="4">
        <v>0.45454545454545497</v>
      </c>
      <c r="Q480" s="4">
        <v>0.76400000000000001</v>
      </c>
      <c r="R480" s="4">
        <v>0.47699999999999998</v>
      </c>
      <c r="S480" s="4">
        <v>0.69299999999999995</v>
      </c>
      <c r="T480" s="4">
        <v>0.47399999999999998</v>
      </c>
      <c r="U480" s="5">
        <v>100</v>
      </c>
      <c r="V480" s="5">
        <v>0</v>
      </c>
      <c r="W480" s="5">
        <v>100</v>
      </c>
      <c r="X480" s="5">
        <v>0</v>
      </c>
      <c r="Y480" s="5">
        <v>100</v>
      </c>
      <c r="Z480" s="5">
        <v>0</v>
      </c>
      <c r="AA480" s="2">
        <v>0.286349627218002</v>
      </c>
      <c r="AB480" s="2">
        <v>0.78845736036427005</v>
      </c>
      <c r="AC480" s="2">
        <v>0.26918748981561702</v>
      </c>
      <c r="AD480" s="2">
        <v>0.74023878809379595</v>
      </c>
      <c r="AE480" s="2">
        <v>0.36672527979223402</v>
      </c>
      <c r="AF480" s="2">
        <v>0.74654795728706103</v>
      </c>
    </row>
    <row r="481" spans="1:32" x14ac:dyDescent="0.35">
      <c r="A481" s="7">
        <v>673</v>
      </c>
      <c r="B481" s="7">
        <v>43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4">
        <v>0</v>
      </c>
      <c r="H481" s="4">
        <v>17.607985840000001</v>
      </c>
      <c r="I481" s="4">
        <v>53.957557661000003</v>
      </c>
      <c r="J481" s="2">
        <f t="shared" si="15"/>
        <v>0.326330297427952</v>
      </c>
      <c r="K481" s="3">
        <v>19</v>
      </c>
      <c r="L481" s="3">
        <v>17</v>
      </c>
      <c r="M481" s="3">
        <v>7</v>
      </c>
      <c r="N481" s="3">
        <v>6</v>
      </c>
      <c r="O481" s="4">
        <v>0.46200000000000002</v>
      </c>
      <c r="P481" s="4">
        <v>0.47222222222222199</v>
      </c>
      <c r="Q481" s="4">
        <v>0.46600000000000003</v>
      </c>
      <c r="R481" s="4">
        <v>0.44700000000000001</v>
      </c>
      <c r="S481" s="4">
        <v>0.47899999999999998</v>
      </c>
      <c r="T481" s="4">
        <v>0.50600000000000001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100</v>
      </c>
      <c r="AA481" s="2">
        <v>0.77219038790039796</v>
      </c>
      <c r="AB481" s="2">
        <v>0.75030559439989397</v>
      </c>
      <c r="AC481" s="2">
        <v>0.76356964485649104</v>
      </c>
      <c r="AD481" s="2">
        <v>0.80519668436856795</v>
      </c>
      <c r="AE481" s="2">
        <v>0.736054681571222</v>
      </c>
      <c r="AF481" s="2">
        <v>0.68121860969467196</v>
      </c>
    </row>
    <row r="482" spans="1:32" x14ac:dyDescent="0.35">
      <c r="A482" s="7">
        <v>711</v>
      </c>
      <c r="B482" s="7">
        <v>45</v>
      </c>
      <c r="C482" s="7">
        <v>0</v>
      </c>
      <c r="D482" s="7">
        <v>1</v>
      </c>
      <c r="E482" s="22" t="str">
        <f t="shared" si="14"/>
        <v>01</v>
      </c>
      <c r="F482" s="4">
        <v>0.32703300000000002</v>
      </c>
      <c r="G482" s="24">
        <v>0</v>
      </c>
      <c r="H482" s="4">
        <v>17.733857109999999</v>
      </c>
      <c r="I482" s="4">
        <v>54.205283395000002</v>
      </c>
      <c r="J482" s="2">
        <f t="shared" si="15"/>
        <v>0.32716104407703922</v>
      </c>
      <c r="K482" s="3">
        <v>9</v>
      </c>
      <c r="L482" s="3">
        <v>16</v>
      </c>
      <c r="M482" s="3">
        <v>0</v>
      </c>
      <c r="N482" s="3">
        <v>24</v>
      </c>
      <c r="O482" s="4">
        <v>0.80400000000000005</v>
      </c>
      <c r="P482" s="4">
        <v>0.64</v>
      </c>
      <c r="Q482" s="4">
        <v>0.755</v>
      </c>
      <c r="R482" s="4">
        <v>0.61799999999999999</v>
      </c>
      <c r="S482" s="4">
        <v>0.58099999999999996</v>
      </c>
      <c r="T482" s="4">
        <v>0.47599999999999998</v>
      </c>
      <c r="U482" s="5">
        <v>100</v>
      </c>
      <c r="V482" s="5">
        <v>100</v>
      </c>
      <c r="W482" s="5">
        <v>100</v>
      </c>
      <c r="X482" s="5">
        <v>100</v>
      </c>
      <c r="Y482" s="5">
        <v>100</v>
      </c>
      <c r="Z482" s="5">
        <v>0</v>
      </c>
      <c r="AA482" s="2">
        <v>0.21815600980317101</v>
      </c>
      <c r="AB482" s="2">
        <v>0.44628710262841897</v>
      </c>
      <c r="AC482" s="2">
        <v>0.28103752973311202</v>
      </c>
      <c r="AD482" s="2">
        <v>0.481266821524446</v>
      </c>
      <c r="AE482" s="2">
        <v>0.54300452213022599</v>
      </c>
      <c r="AF482" s="2">
        <v>0.74233742475071696</v>
      </c>
    </row>
    <row r="483" spans="1:32" x14ac:dyDescent="0.35">
      <c r="A483" s="7">
        <v>341</v>
      </c>
      <c r="B483" s="7">
        <v>2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4">
        <v>0</v>
      </c>
      <c r="H483" s="4">
        <v>15.136838969999999</v>
      </c>
      <c r="I483" s="4">
        <v>43.684151653999997</v>
      </c>
      <c r="J483" s="2">
        <f t="shared" si="15"/>
        <v>0.34650641930490539</v>
      </c>
      <c r="K483" s="3">
        <v>24</v>
      </c>
      <c r="L483" s="3">
        <v>15</v>
      </c>
      <c r="M483" s="3">
        <v>1</v>
      </c>
      <c r="N483" s="3">
        <v>9</v>
      </c>
      <c r="O483" s="4">
        <v>0.46700000000000003</v>
      </c>
      <c r="P483" s="4">
        <v>0.38461538461538503</v>
      </c>
      <c r="Q483" s="4">
        <v>0.50700000000000001</v>
      </c>
      <c r="R483" s="4">
        <v>0.40300000000000002</v>
      </c>
      <c r="S483" s="4">
        <v>0.504</v>
      </c>
      <c r="T483" s="4">
        <v>0.376</v>
      </c>
      <c r="U483" s="5">
        <v>0</v>
      </c>
      <c r="V483" s="5">
        <v>0</v>
      </c>
      <c r="W483" s="5">
        <v>100</v>
      </c>
      <c r="X483" s="5">
        <v>0</v>
      </c>
      <c r="Y483" s="5">
        <v>100</v>
      </c>
      <c r="Z483" s="5">
        <v>0</v>
      </c>
      <c r="AA483" s="2">
        <v>0.76142602131324</v>
      </c>
      <c r="AB483" s="2">
        <v>0.95551144502743601</v>
      </c>
      <c r="AC483" s="2">
        <v>0.679244275390954</v>
      </c>
      <c r="AD483" s="2">
        <v>0.90881871703545403</v>
      </c>
      <c r="AE483" s="2">
        <v>0.68517901091076805</v>
      </c>
      <c r="AF483" s="2">
        <v>0.97816613559224297</v>
      </c>
    </row>
    <row r="484" spans="1:32" x14ac:dyDescent="0.35">
      <c r="A484" s="7">
        <v>95</v>
      </c>
      <c r="B484" s="7">
        <v>10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4">
        <v>0</v>
      </c>
      <c r="H484" s="4">
        <v>16.925015550000001</v>
      </c>
      <c r="I484" s="4">
        <v>48.071523823</v>
      </c>
      <c r="J484" s="2">
        <f t="shared" si="15"/>
        <v>0.3520798635865619</v>
      </c>
      <c r="K484" s="3">
        <v>21</v>
      </c>
      <c r="L484" s="3">
        <v>24</v>
      </c>
      <c r="M484" s="3">
        <v>0</v>
      </c>
      <c r="N484" s="3">
        <v>4</v>
      </c>
      <c r="O484" s="4">
        <v>0.57999999999999996</v>
      </c>
      <c r="P484" s="4">
        <v>0.53333333333333299</v>
      </c>
      <c r="Q484" s="4">
        <v>0.66</v>
      </c>
      <c r="R484" s="4">
        <v>0.62</v>
      </c>
      <c r="S484" s="4">
        <v>0.629</v>
      </c>
      <c r="T484" s="4">
        <v>0.72199999999999998</v>
      </c>
      <c r="U484" s="5">
        <v>100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2">
        <v>0.54472717544167204</v>
      </c>
      <c r="AB484" s="2">
        <v>0.62860865942237398</v>
      </c>
      <c r="AC484" s="2">
        <v>0.41551544396166601</v>
      </c>
      <c r="AD484" s="2">
        <v>0.47803580094300002</v>
      </c>
      <c r="AE484" s="2">
        <v>0.46362402228169702</v>
      </c>
      <c r="AF484" s="2">
        <v>0.325730140089311</v>
      </c>
    </row>
    <row r="485" spans="1:32" x14ac:dyDescent="0.35">
      <c r="A485" s="7">
        <v>375</v>
      </c>
      <c r="B485" s="7">
        <v>37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4">
        <v>0</v>
      </c>
      <c r="H485" s="4">
        <v>17.13614171</v>
      </c>
      <c r="I485" s="4">
        <v>47.220651958700003</v>
      </c>
      <c r="J485" s="2">
        <f t="shared" si="15"/>
        <v>0.36289506813644939</v>
      </c>
      <c r="K485" s="3">
        <v>6</v>
      </c>
      <c r="L485" s="3">
        <v>19</v>
      </c>
      <c r="M485" s="3">
        <v>1</v>
      </c>
      <c r="N485" s="3">
        <v>23</v>
      </c>
      <c r="O485" s="4">
        <v>0.84299999999999997</v>
      </c>
      <c r="P485" s="4">
        <v>0.76</v>
      </c>
      <c r="Q485" s="4">
        <v>0.83899999999999997</v>
      </c>
      <c r="R485" s="4">
        <v>0.71699999999999997</v>
      </c>
      <c r="S485" s="4">
        <v>0.86299999999999999</v>
      </c>
      <c r="T485" s="4">
        <v>0.76400000000000001</v>
      </c>
      <c r="U485" s="5">
        <v>100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2">
        <v>0.17078832098028199</v>
      </c>
      <c r="AB485" s="2">
        <v>0.27443684570176002</v>
      </c>
      <c r="AC485" s="2">
        <v>0.175544572514931</v>
      </c>
      <c r="AD485" s="2">
        <v>0.33267943838251701</v>
      </c>
      <c r="AE485" s="2">
        <v>0.14734058789870899</v>
      </c>
      <c r="AF485" s="2">
        <v>0.26918748981561702</v>
      </c>
    </row>
    <row r="486" spans="1:32" x14ac:dyDescent="0.35">
      <c r="A486" s="7">
        <v>419</v>
      </c>
      <c r="B486" s="7">
        <v>33</v>
      </c>
      <c r="C486" s="7">
        <v>0</v>
      </c>
      <c r="D486" s="7">
        <v>1</v>
      </c>
      <c r="E486" s="22" t="str">
        <f t="shared" si="14"/>
        <v>01</v>
      </c>
      <c r="F486" s="4">
        <v>0.40871800000000003</v>
      </c>
      <c r="G486" s="24">
        <v>0</v>
      </c>
      <c r="H486" s="4">
        <v>12.93928318</v>
      </c>
      <c r="I486" s="4">
        <v>34.158452593</v>
      </c>
      <c r="J486" s="2">
        <f t="shared" si="15"/>
        <v>0.37880179568355543</v>
      </c>
      <c r="K486" s="3">
        <v>27</v>
      </c>
      <c r="L486" s="3">
        <v>13</v>
      </c>
      <c r="M486" s="3">
        <v>4</v>
      </c>
      <c r="N486" s="3">
        <v>5</v>
      </c>
      <c r="O486" s="4">
        <v>0.38500000000000001</v>
      </c>
      <c r="P486" s="4">
        <v>0.32500000000000001</v>
      </c>
      <c r="Q486" s="4">
        <v>0.42299999999999999</v>
      </c>
      <c r="R486" s="4">
        <v>0.34499999999999997</v>
      </c>
      <c r="S486" s="4">
        <v>0.47499999999999998</v>
      </c>
      <c r="T486" s="4">
        <v>0.39600000000000002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2">
        <v>0.95451194469435297</v>
      </c>
      <c r="AB486" s="2">
        <v>1.1239300966524</v>
      </c>
      <c r="AC486" s="2">
        <v>0.86038309993585904</v>
      </c>
      <c r="AD486" s="2">
        <v>1.06421086195078</v>
      </c>
      <c r="AE486" s="2">
        <v>0.74444047494749599</v>
      </c>
      <c r="AF486" s="2">
        <v>0.92634106772765601</v>
      </c>
    </row>
    <row r="487" spans="1:32" x14ac:dyDescent="0.35">
      <c r="A487" s="7">
        <v>717</v>
      </c>
      <c r="B487" s="7">
        <v>15</v>
      </c>
      <c r="C487" s="7">
        <v>0</v>
      </c>
      <c r="D487" s="7">
        <v>1</v>
      </c>
      <c r="E487" s="22" t="str">
        <f t="shared" si="14"/>
        <v>01</v>
      </c>
      <c r="F487" s="4">
        <v>2.2585000000000001E-2</v>
      </c>
      <c r="G487" s="24">
        <v>0</v>
      </c>
      <c r="H487" s="4">
        <v>18.435025580000001</v>
      </c>
      <c r="I487" s="4">
        <v>45.028141714999997</v>
      </c>
      <c r="J487" s="2">
        <f t="shared" si="15"/>
        <v>0.40941120103694695</v>
      </c>
      <c r="K487" s="3">
        <v>23</v>
      </c>
      <c r="L487" s="3">
        <v>11</v>
      </c>
      <c r="M487" s="3">
        <v>0</v>
      </c>
      <c r="N487" s="3">
        <v>15</v>
      </c>
      <c r="O487" s="4">
        <v>0.51800000000000002</v>
      </c>
      <c r="P487" s="4">
        <v>0.32352941176470601</v>
      </c>
      <c r="Q487" s="4">
        <v>0.56599999999999995</v>
      </c>
      <c r="R487" s="4">
        <v>0.32100000000000001</v>
      </c>
      <c r="S487" s="4">
        <v>0.71899999999999997</v>
      </c>
      <c r="T487" s="4">
        <v>0.64600000000000002</v>
      </c>
      <c r="U487" s="5">
        <v>100</v>
      </c>
      <c r="V487" s="5">
        <v>0</v>
      </c>
      <c r="W487" s="5">
        <v>100</v>
      </c>
      <c r="X487" s="5">
        <v>0</v>
      </c>
      <c r="Y487" s="5">
        <v>100</v>
      </c>
      <c r="Z487" s="5">
        <v>100</v>
      </c>
      <c r="AA487" s="2">
        <v>0.65778003672265395</v>
      </c>
      <c r="AB487" s="2">
        <v>1.12846525181779</v>
      </c>
      <c r="AC487" s="2">
        <v>0.56916120077895405</v>
      </c>
      <c r="AD487" s="2">
        <v>1.1363141558521199</v>
      </c>
      <c r="AE487" s="2">
        <v>0.32989392126109002</v>
      </c>
      <c r="AF487" s="2">
        <v>0.43695577519953499</v>
      </c>
    </row>
    <row r="488" spans="1:32" x14ac:dyDescent="0.35">
      <c r="A488" s="7">
        <v>599</v>
      </c>
      <c r="B488" s="7">
        <v>20</v>
      </c>
      <c r="C488" s="7">
        <v>0</v>
      </c>
      <c r="D488" s="7">
        <v>1</v>
      </c>
      <c r="E488" s="22" t="str">
        <f t="shared" si="14"/>
        <v>01</v>
      </c>
      <c r="F488" s="4">
        <v>0.170512</v>
      </c>
      <c r="G488" s="24">
        <v>0</v>
      </c>
      <c r="H488" s="4">
        <v>28.024436219999998</v>
      </c>
      <c r="I488" s="4">
        <v>66.047411190000005</v>
      </c>
      <c r="J488" s="2">
        <f t="shared" si="15"/>
        <v>0.42430786786451785</v>
      </c>
      <c r="K488" s="3">
        <v>5</v>
      </c>
      <c r="L488" s="3">
        <v>23</v>
      </c>
      <c r="M488" s="3">
        <v>0</v>
      </c>
      <c r="N488" s="3">
        <v>21</v>
      </c>
      <c r="O488" s="4">
        <v>0.90200000000000002</v>
      </c>
      <c r="P488" s="4">
        <v>0.82142857142857095</v>
      </c>
      <c r="Q488" s="4">
        <v>0.88500000000000001</v>
      </c>
      <c r="R488" s="4">
        <v>0.82699999999999996</v>
      </c>
      <c r="S488" s="4">
        <v>0.80500000000000005</v>
      </c>
      <c r="T488" s="4">
        <v>0.58199999999999996</v>
      </c>
      <c r="U488" s="5">
        <v>100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2">
        <v>0.10314075891951301</v>
      </c>
      <c r="AB488" s="2">
        <v>0.19671029424605399</v>
      </c>
      <c r="AC488" s="2">
        <v>0.122167633974208</v>
      </c>
      <c r="AD488" s="2">
        <v>0.189950583958446</v>
      </c>
      <c r="AE488" s="2">
        <v>0.21691300156357399</v>
      </c>
      <c r="AF488" s="2">
        <v>0.54128483125069904</v>
      </c>
    </row>
    <row r="489" spans="1:32" x14ac:dyDescent="0.35">
      <c r="A489" s="7">
        <v>209</v>
      </c>
      <c r="B489" s="7">
        <v>46</v>
      </c>
      <c r="C489" s="7">
        <v>0</v>
      </c>
      <c r="D489" s="7">
        <v>1</v>
      </c>
      <c r="E489" s="22" t="str">
        <f t="shared" si="14"/>
        <v>01</v>
      </c>
      <c r="F489" s="4">
        <v>0.32454499999999997</v>
      </c>
      <c r="G489" s="24">
        <v>0</v>
      </c>
      <c r="H489" s="4">
        <v>17.994191069999999</v>
      </c>
      <c r="I489" s="4">
        <v>42.303178500999998</v>
      </c>
      <c r="J489" s="2">
        <f t="shared" si="15"/>
        <v>0.42536262540117731</v>
      </c>
      <c r="K489" s="3">
        <v>16</v>
      </c>
      <c r="L489" s="3">
        <v>18</v>
      </c>
      <c r="M489" s="3">
        <v>0</v>
      </c>
      <c r="N489" s="3">
        <v>15</v>
      </c>
      <c r="O489" s="4">
        <v>0.66100000000000003</v>
      </c>
      <c r="P489" s="4">
        <v>0.52941176470588203</v>
      </c>
      <c r="Q489" s="4">
        <v>0.72399999999999998</v>
      </c>
      <c r="R489" s="4">
        <v>0.54100000000000004</v>
      </c>
      <c r="S489" s="4">
        <v>0.73599999999999999</v>
      </c>
      <c r="T489" s="4">
        <v>0.51500000000000001</v>
      </c>
      <c r="U489" s="5">
        <v>100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2">
        <v>0.41400143913045101</v>
      </c>
      <c r="AB489" s="2">
        <v>0.63598876671999705</v>
      </c>
      <c r="AC489" s="2">
        <v>0.322963886596421</v>
      </c>
      <c r="AD489" s="2">
        <v>0.61433600013565504</v>
      </c>
      <c r="AE489" s="2">
        <v>0.30652516025326099</v>
      </c>
      <c r="AF489" s="2">
        <v>0.66358837831840101</v>
      </c>
    </row>
    <row r="490" spans="1:32" x14ac:dyDescent="0.35">
      <c r="A490" s="7">
        <v>339</v>
      </c>
      <c r="B490" s="7">
        <v>23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4">
        <v>0</v>
      </c>
      <c r="H490" s="4">
        <v>24.34273271</v>
      </c>
      <c r="I490" s="4">
        <v>51.264911669999996</v>
      </c>
      <c r="J490" s="2">
        <f t="shared" si="15"/>
        <v>0.47484199069136918</v>
      </c>
      <c r="K490" s="3">
        <v>16</v>
      </c>
      <c r="L490" s="3">
        <v>20</v>
      </c>
      <c r="M490" s="3">
        <v>0</v>
      </c>
      <c r="N490" s="3">
        <v>13</v>
      </c>
      <c r="O490" s="4">
        <v>0.66200000000000003</v>
      </c>
      <c r="P490" s="4">
        <v>0.55555555555555602</v>
      </c>
      <c r="Q490" s="4">
        <v>0.56599999999999995</v>
      </c>
      <c r="R490" s="4">
        <v>0.51700000000000002</v>
      </c>
      <c r="S490" s="4">
        <v>0.51500000000000001</v>
      </c>
      <c r="T490" s="4">
        <v>0.47</v>
      </c>
      <c r="U490" s="5">
        <v>100</v>
      </c>
      <c r="V490" s="5">
        <v>100</v>
      </c>
      <c r="W490" s="5">
        <v>100</v>
      </c>
      <c r="X490" s="5">
        <v>100</v>
      </c>
      <c r="Y490" s="5">
        <v>100</v>
      </c>
      <c r="Z490" s="5">
        <v>0</v>
      </c>
      <c r="AA490" s="2">
        <v>0.41248972304512899</v>
      </c>
      <c r="AB490" s="2">
        <v>0.58778666490211895</v>
      </c>
      <c r="AC490" s="2">
        <v>0.56916120077895405</v>
      </c>
      <c r="AD490" s="2">
        <v>0.65971240447370805</v>
      </c>
      <c r="AE490" s="2">
        <v>0.66358837831840101</v>
      </c>
      <c r="AF490" s="2">
        <v>0.75502258427803304</v>
      </c>
    </row>
    <row r="491" spans="1:32" x14ac:dyDescent="0.35">
      <c r="A491" s="7">
        <v>103</v>
      </c>
      <c r="B491" s="7">
        <v>39</v>
      </c>
      <c r="C491" s="7">
        <v>0</v>
      </c>
      <c r="D491" s="7">
        <v>1</v>
      </c>
      <c r="E491" s="22" t="str">
        <f t="shared" si="14"/>
        <v>01</v>
      </c>
      <c r="F491" s="4">
        <v>4.6569999999999997E-3</v>
      </c>
      <c r="G491" s="24">
        <v>0</v>
      </c>
      <c r="H491" s="4">
        <v>21.27540947</v>
      </c>
      <c r="I491" s="4">
        <v>44.017421175700001</v>
      </c>
      <c r="J491" s="2">
        <f t="shared" si="15"/>
        <v>0.48334066153210214</v>
      </c>
      <c r="K491" s="3">
        <v>22</v>
      </c>
      <c r="L491" s="3">
        <v>15</v>
      </c>
      <c r="M491" s="3">
        <v>1</v>
      </c>
      <c r="N491" s="3">
        <v>11</v>
      </c>
      <c r="O491" s="4">
        <v>0.52400000000000002</v>
      </c>
      <c r="P491" s="4">
        <v>0.40540540540540498</v>
      </c>
      <c r="Q491" s="4">
        <v>0.69</v>
      </c>
      <c r="R491" s="4">
        <v>0.47</v>
      </c>
      <c r="S491" s="4">
        <v>0.74099999999999999</v>
      </c>
      <c r="T491" s="4">
        <v>0.73399999999999999</v>
      </c>
      <c r="U491" s="5">
        <v>100</v>
      </c>
      <c r="V491" s="5">
        <v>0</v>
      </c>
      <c r="W491" s="5">
        <v>100</v>
      </c>
      <c r="X491" s="5">
        <v>0</v>
      </c>
      <c r="Y491" s="5">
        <v>100</v>
      </c>
      <c r="Z491" s="5">
        <v>100</v>
      </c>
      <c r="AA491" s="2">
        <v>0.64626359466109495</v>
      </c>
      <c r="AB491" s="2">
        <v>0.90286771154201395</v>
      </c>
      <c r="AC491" s="2">
        <v>0.37106368139083201</v>
      </c>
      <c r="AD491" s="2">
        <v>0.75502258427803304</v>
      </c>
      <c r="AE491" s="2">
        <v>0.29975465368604998</v>
      </c>
      <c r="AF491" s="2">
        <v>0.30924625036762099</v>
      </c>
    </row>
    <row r="492" spans="1:32" x14ac:dyDescent="0.35">
      <c r="A492" s="7">
        <v>157</v>
      </c>
      <c r="B492" s="7">
        <v>31</v>
      </c>
      <c r="C492" s="7">
        <v>0</v>
      </c>
      <c r="D492" s="7">
        <v>1</v>
      </c>
      <c r="E492" s="22" t="str">
        <f t="shared" si="14"/>
        <v>01</v>
      </c>
      <c r="F492" s="4">
        <v>0.27534799999999998</v>
      </c>
      <c r="G492" s="24">
        <v>0</v>
      </c>
      <c r="H492" s="4">
        <v>18.00982205</v>
      </c>
      <c r="I492" s="4">
        <v>35.493247596000003</v>
      </c>
      <c r="J492" s="2">
        <f t="shared" si="15"/>
        <v>0.50741544574888831</v>
      </c>
      <c r="K492" s="3">
        <v>19</v>
      </c>
      <c r="L492" s="3">
        <v>20</v>
      </c>
      <c r="M492" s="3">
        <v>2</v>
      </c>
      <c r="N492" s="3">
        <v>8</v>
      </c>
      <c r="O492" s="4">
        <v>0.55500000000000005</v>
      </c>
      <c r="P492" s="4">
        <v>0.512820512820513</v>
      </c>
      <c r="Q492" s="4">
        <v>0.57699999999999996</v>
      </c>
      <c r="R492" s="4">
        <v>0.5</v>
      </c>
      <c r="S492" s="4">
        <v>0.49199999999999999</v>
      </c>
      <c r="T492" s="4">
        <v>0.48499999999999999</v>
      </c>
      <c r="U492" s="5">
        <v>100</v>
      </c>
      <c r="V492" s="5">
        <v>100</v>
      </c>
      <c r="W492" s="5">
        <v>100</v>
      </c>
      <c r="X492" s="5">
        <v>0</v>
      </c>
      <c r="Y492" s="5">
        <v>0</v>
      </c>
      <c r="Z492" s="5">
        <v>0</v>
      </c>
      <c r="AA492" s="2">
        <v>0.58878716523570196</v>
      </c>
      <c r="AB492" s="2">
        <v>0.667829372575656</v>
      </c>
      <c r="AC492" s="2">
        <v>0.54991301247403801</v>
      </c>
      <c r="AD492" s="2">
        <v>0.69314718055994495</v>
      </c>
      <c r="AE492" s="2">
        <v>0.70927656248982895</v>
      </c>
      <c r="AF492" s="2">
        <v>0.72360638804465405</v>
      </c>
    </row>
    <row r="493" spans="1:32" x14ac:dyDescent="0.35">
      <c r="A493" s="7">
        <v>237</v>
      </c>
      <c r="B493" s="7">
        <v>20</v>
      </c>
      <c r="C493" s="7">
        <v>0</v>
      </c>
      <c r="D493" s="7">
        <v>1</v>
      </c>
      <c r="E493" s="22" t="str">
        <f t="shared" si="14"/>
        <v>01</v>
      </c>
      <c r="F493" s="4">
        <v>0.25316300000000003</v>
      </c>
      <c r="G493" s="24">
        <v>0</v>
      </c>
      <c r="H493" s="4">
        <v>27.023944620000002</v>
      </c>
      <c r="I493" s="4">
        <v>49.972007013000002</v>
      </c>
      <c r="J493" s="2">
        <f t="shared" si="15"/>
        <v>0.54078165427635994</v>
      </c>
      <c r="K493" s="3">
        <v>12</v>
      </c>
      <c r="L493" s="3">
        <v>11</v>
      </c>
      <c r="M493" s="3">
        <v>0</v>
      </c>
      <c r="N493" s="3">
        <v>26</v>
      </c>
      <c r="O493" s="4">
        <v>0.75600000000000001</v>
      </c>
      <c r="P493" s="4">
        <v>0.47826086956521702</v>
      </c>
      <c r="Q493" s="4">
        <v>0.76200000000000001</v>
      </c>
      <c r="R493" s="4">
        <v>0.5</v>
      </c>
      <c r="S493" s="4">
        <v>0.55700000000000005</v>
      </c>
      <c r="T493" s="4">
        <v>0.498</v>
      </c>
      <c r="U493" s="5">
        <v>100</v>
      </c>
      <c r="V493" s="5">
        <v>0</v>
      </c>
      <c r="W493" s="5">
        <v>100</v>
      </c>
      <c r="X493" s="5">
        <v>0</v>
      </c>
      <c r="Y493" s="5">
        <v>100</v>
      </c>
      <c r="Z493" s="5">
        <v>0</v>
      </c>
      <c r="AA493" s="2">
        <v>0.279713902802604</v>
      </c>
      <c r="AB493" s="2">
        <v>0.73759894313077901</v>
      </c>
      <c r="AC493" s="2">
        <v>0.27180872329549099</v>
      </c>
      <c r="AD493" s="2">
        <v>0.69314718055994495</v>
      </c>
      <c r="AE493" s="2">
        <v>0.58519003905485301</v>
      </c>
      <c r="AF493" s="2">
        <v>0.69715520195748404</v>
      </c>
    </row>
    <row r="494" spans="1:32" x14ac:dyDescent="0.35">
      <c r="A494" s="7">
        <v>869</v>
      </c>
      <c r="B494" s="7">
        <v>27</v>
      </c>
      <c r="C494" s="7">
        <v>0</v>
      </c>
      <c r="D494" s="7">
        <v>1</v>
      </c>
      <c r="E494" s="22" t="str">
        <f t="shared" si="14"/>
        <v>01</v>
      </c>
      <c r="F494" s="4">
        <v>0.400839</v>
      </c>
      <c r="G494" s="24">
        <v>0</v>
      </c>
      <c r="H494" s="4">
        <v>21.85258262</v>
      </c>
      <c r="I494" s="4">
        <v>39.963210036100001</v>
      </c>
      <c r="J494" s="2">
        <f t="shared" si="15"/>
        <v>0.54681750040249233</v>
      </c>
      <c r="K494" s="3">
        <v>20</v>
      </c>
      <c r="L494" s="3">
        <v>18</v>
      </c>
      <c r="M494" s="3">
        <v>0</v>
      </c>
      <c r="N494" s="3">
        <v>11</v>
      </c>
      <c r="O494" s="4">
        <v>0.57599999999999996</v>
      </c>
      <c r="P494" s="4">
        <v>0.47368421052631599</v>
      </c>
      <c r="Q494" s="4">
        <v>0.64100000000000001</v>
      </c>
      <c r="R494" s="4">
        <v>0.496</v>
      </c>
      <c r="S494" s="4">
        <v>0.61399999999999999</v>
      </c>
      <c r="T494" s="4">
        <v>0.49399999999999999</v>
      </c>
      <c r="U494" s="5">
        <v>100</v>
      </c>
      <c r="V494" s="5">
        <v>0</v>
      </c>
      <c r="W494" s="5">
        <v>100</v>
      </c>
      <c r="X494" s="5">
        <v>0</v>
      </c>
      <c r="Y494" s="5">
        <v>100</v>
      </c>
      <c r="Z494" s="5">
        <v>0</v>
      </c>
      <c r="AA494" s="2">
        <v>0.55164761828624598</v>
      </c>
      <c r="AB494" s="2">
        <v>0.74721440183022103</v>
      </c>
      <c r="AC494" s="2">
        <v>0.44472582206146699</v>
      </c>
      <c r="AD494" s="2">
        <v>0.70117935225720995</v>
      </c>
      <c r="AE494" s="2">
        <v>0.48776035083499503</v>
      </c>
      <c r="AF494" s="2">
        <v>0.70521976179421497</v>
      </c>
    </row>
    <row r="495" spans="1:32" x14ac:dyDescent="0.35">
      <c r="A495" s="7">
        <v>655</v>
      </c>
      <c r="B495" s="7">
        <v>48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4">
        <v>0</v>
      </c>
      <c r="H495" s="4">
        <v>26.749644589999999</v>
      </c>
      <c r="I495" s="4">
        <v>47.314310205799998</v>
      </c>
      <c r="J495" s="2">
        <f t="shared" si="15"/>
        <v>0.56536055315292133</v>
      </c>
      <c r="K495" s="3">
        <v>18</v>
      </c>
      <c r="L495" s="3">
        <v>8</v>
      </c>
      <c r="M495" s="3">
        <v>1</v>
      </c>
      <c r="N495" s="3">
        <v>22</v>
      </c>
      <c r="O495" s="4">
        <v>0.59699999999999998</v>
      </c>
      <c r="P495" s="4">
        <v>0.30769230769230799</v>
      </c>
      <c r="Q495" s="4">
        <v>0.504</v>
      </c>
      <c r="R495" s="4">
        <v>0.31</v>
      </c>
      <c r="S495" s="4">
        <v>0.44600000000000001</v>
      </c>
      <c r="T495" s="4">
        <v>0.35799999999999998</v>
      </c>
      <c r="U495" s="5">
        <v>100</v>
      </c>
      <c r="V495" s="5">
        <v>0</v>
      </c>
      <c r="W495" s="5">
        <v>100</v>
      </c>
      <c r="X495" s="5">
        <v>0</v>
      </c>
      <c r="Y495" s="5">
        <v>0</v>
      </c>
      <c r="Z495" s="5">
        <v>0</v>
      </c>
      <c r="AA495" s="2">
        <v>0.51583816558953499</v>
      </c>
      <c r="AB495" s="2">
        <v>1.1786549963416499</v>
      </c>
      <c r="AC495" s="2">
        <v>0.68517901091076805</v>
      </c>
      <c r="AD495" s="2">
        <v>1.17118298150295</v>
      </c>
      <c r="AE495" s="2">
        <v>0.80743632696207301</v>
      </c>
      <c r="AF495" s="2">
        <v>1.02722229258144</v>
      </c>
    </row>
    <row r="496" spans="1:32" x14ac:dyDescent="0.35">
      <c r="A496" s="7">
        <v>383</v>
      </c>
      <c r="B496" s="7">
        <v>46</v>
      </c>
      <c r="C496" s="7">
        <v>0</v>
      </c>
      <c r="D496" s="7">
        <v>1</v>
      </c>
      <c r="E496" s="22" t="str">
        <f t="shared" si="14"/>
        <v>01</v>
      </c>
      <c r="F496" s="4">
        <v>4.8044000000000003E-2</v>
      </c>
      <c r="G496" s="24">
        <v>0</v>
      </c>
      <c r="H496" s="4">
        <v>32.438757780000003</v>
      </c>
      <c r="I496" s="4">
        <v>46.576340991000002</v>
      </c>
      <c r="J496" s="2">
        <f t="shared" si="15"/>
        <v>0.69646427971377534</v>
      </c>
      <c r="K496" s="3">
        <v>30</v>
      </c>
      <c r="L496" s="3">
        <v>11</v>
      </c>
      <c r="M496" s="3">
        <v>0</v>
      </c>
      <c r="N496" s="3">
        <v>8</v>
      </c>
      <c r="O496" s="4">
        <v>0.38100000000000001</v>
      </c>
      <c r="P496" s="4">
        <v>0.26829268292682901</v>
      </c>
      <c r="Q496" s="4">
        <v>0.42</v>
      </c>
      <c r="R496" s="4">
        <v>0.255</v>
      </c>
      <c r="S496" s="4">
        <v>0.48799999999999999</v>
      </c>
      <c r="T496" s="4">
        <v>0.38800000000000001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2">
        <v>0.96495590385543595</v>
      </c>
      <c r="AB496" s="2">
        <v>1.3156767939059399</v>
      </c>
      <c r="AC496" s="2">
        <v>0.86750056770472295</v>
      </c>
      <c r="AD496" s="2">
        <v>1.3664917338237099</v>
      </c>
      <c r="AE496" s="2">
        <v>0.71743987312899005</v>
      </c>
      <c r="AF496" s="2">
        <v>0.94674993935886398</v>
      </c>
    </row>
    <row r="497" spans="1:32" x14ac:dyDescent="0.35">
      <c r="A497" s="7">
        <v>547</v>
      </c>
      <c r="B497" s="7">
        <v>50</v>
      </c>
      <c r="C497" s="7">
        <v>0</v>
      </c>
      <c r="D497" s="7">
        <v>1</v>
      </c>
      <c r="E497" s="22" t="str">
        <f t="shared" si="14"/>
        <v>01</v>
      </c>
      <c r="F497" s="4">
        <v>0.33362999999999998</v>
      </c>
      <c r="G497" s="24">
        <v>0</v>
      </c>
      <c r="H497" s="4">
        <v>36.24236338</v>
      </c>
      <c r="I497" s="4">
        <v>46.609941677800002</v>
      </c>
      <c r="J497" s="2">
        <f t="shared" si="15"/>
        <v>0.77756723298501773</v>
      </c>
      <c r="K497" s="3">
        <v>16</v>
      </c>
      <c r="L497" s="3">
        <v>17</v>
      </c>
      <c r="M497" s="3">
        <v>1</v>
      </c>
      <c r="N497" s="3">
        <v>15</v>
      </c>
      <c r="O497" s="4">
        <v>0.64500000000000002</v>
      </c>
      <c r="P497" s="4">
        <v>0.51515151515151503</v>
      </c>
      <c r="Q497" s="4">
        <v>0.71199999999999997</v>
      </c>
      <c r="R497" s="4">
        <v>0.55200000000000005</v>
      </c>
      <c r="S497" s="4">
        <v>0.57099999999999995</v>
      </c>
      <c r="T497" s="4">
        <v>0.499</v>
      </c>
      <c r="U497" s="5">
        <v>100</v>
      </c>
      <c r="V497" s="5">
        <v>100</v>
      </c>
      <c r="W497" s="5">
        <v>100</v>
      </c>
      <c r="X497" s="5">
        <v>100</v>
      </c>
      <c r="Y497" s="5">
        <v>100</v>
      </c>
      <c r="Z497" s="5">
        <v>0</v>
      </c>
      <c r="AA497" s="2">
        <v>0.43850496218636498</v>
      </c>
      <c r="AB497" s="2">
        <v>0.66329421741026395</v>
      </c>
      <c r="AC497" s="2">
        <v>0.33967736757016098</v>
      </c>
      <c r="AD497" s="2">
        <v>0.59420723270504205</v>
      </c>
      <c r="AE497" s="2">
        <v>0.56036606932612698</v>
      </c>
      <c r="AF497" s="2">
        <v>0.69514918323061803</v>
      </c>
    </row>
    <row r="498" spans="1:32" x14ac:dyDescent="0.35">
      <c r="A498" s="7">
        <v>633</v>
      </c>
      <c r="B498" s="7">
        <v>14</v>
      </c>
      <c r="C498" s="7">
        <v>0</v>
      </c>
      <c r="D498" s="7">
        <v>1</v>
      </c>
      <c r="E498" s="22" t="str">
        <f t="shared" si="14"/>
        <v>01</v>
      </c>
      <c r="F498" s="4">
        <v>0.31883400000000001</v>
      </c>
      <c r="G498" s="24">
        <v>0</v>
      </c>
      <c r="H498" s="4">
        <v>37.133128169999999</v>
      </c>
      <c r="I498" s="4">
        <v>44.602940459000003</v>
      </c>
      <c r="J498" s="2">
        <f t="shared" si="15"/>
        <v>0.83252646098822969</v>
      </c>
      <c r="K498" s="3">
        <v>23</v>
      </c>
      <c r="L498" s="3">
        <v>13</v>
      </c>
      <c r="M498" s="3">
        <v>0</v>
      </c>
      <c r="N498" s="3">
        <v>13</v>
      </c>
      <c r="O498" s="4">
        <v>0.53500000000000003</v>
      </c>
      <c r="P498" s="4">
        <v>0.36111111111111099</v>
      </c>
      <c r="Q498" s="4">
        <v>0.59599999999999997</v>
      </c>
      <c r="R498" s="4">
        <v>0.38500000000000001</v>
      </c>
      <c r="S498" s="4">
        <v>0.50900000000000001</v>
      </c>
      <c r="T498" s="4">
        <v>0.48799999999999999</v>
      </c>
      <c r="U498" s="5">
        <v>100</v>
      </c>
      <c r="V498" s="5">
        <v>0</v>
      </c>
      <c r="W498" s="5">
        <v>100</v>
      </c>
      <c r="X498" s="5">
        <v>0</v>
      </c>
      <c r="Y498" s="5">
        <v>100</v>
      </c>
      <c r="Z498" s="5">
        <v>0</v>
      </c>
      <c r="AA498" s="2">
        <v>0.62548853208612998</v>
      </c>
      <c r="AB498" s="2">
        <v>1.0185695809945701</v>
      </c>
      <c r="AC498" s="2">
        <v>0.51751461191678705</v>
      </c>
      <c r="AD498" s="2">
        <v>0.95451194469435297</v>
      </c>
      <c r="AE498" s="2">
        <v>0.67530726243161399</v>
      </c>
      <c r="AF498" s="2">
        <v>0.71743987312899005</v>
      </c>
    </row>
    <row r="499" spans="1:32" x14ac:dyDescent="0.35">
      <c r="A499" s="7">
        <v>853</v>
      </c>
      <c r="B499" s="7">
        <v>4</v>
      </c>
      <c r="C499" s="7">
        <v>0</v>
      </c>
      <c r="D499" s="7">
        <v>1</v>
      </c>
      <c r="E499" s="22" t="str">
        <f t="shared" si="14"/>
        <v>01</v>
      </c>
      <c r="F499" s="4">
        <v>0.21796599999999999</v>
      </c>
      <c r="G499" s="24">
        <v>0</v>
      </c>
      <c r="H499" s="4">
        <v>42.443852440000001</v>
      </c>
      <c r="I499" s="4">
        <v>50.626738447500003</v>
      </c>
      <c r="J499" s="2">
        <f t="shared" si="15"/>
        <v>0.83836829591569151</v>
      </c>
      <c r="K499" s="3">
        <v>33</v>
      </c>
      <c r="L499" s="3">
        <v>9</v>
      </c>
      <c r="M499" s="3">
        <v>2</v>
      </c>
      <c r="N499" s="3">
        <v>5</v>
      </c>
      <c r="O499" s="4">
        <v>0.29299999999999998</v>
      </c>
      <c r="P499" s="4">
        <v>0.214285714285714</v>
      </c>
      <c r="Q499" s="4">
        <v>0.3</v>
      </c>
      <c r="R499" s="4">
        <v>0.21299999999999999</v>
      </c>
      <c r="S499" s="4">
        <v>0.46700000000000003</v>
      </c>
      <c r="T499" s="4">
        <v>0.26500000000000001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2">
        <v>1.22758266996507</v>
      </c>
      <c r="AB499" s="2">
        <v>1.54044504094715</v>
      </c>
      <c r="AC499" s="2">
        <v>1.2039728043259399</v>
      </c>
      <c r="AD499" s="2">
        <v>1.54646311327271</v>
      </c>
      <c r="AE499" s="2">
        <v>0.76142602131324</v>
      </c>
      <c r="AF499" s="2">
        <v>1.3280254529959099</v>
      </c>
    </row>
    <row r="500" spans="1:32" x14ac:dyDescent="0.35">
      <c r="A500" s="7">
        <v>951</v>
      </c>
      <c r="B500" s="7">
        <v>5</v>
      </c>
      <c r="C500" s="7">
        <v>0</v>
      </c>
      <c r="D500" s="7">
        <v>1</v>
      </c>
      <c r="E500" s="22" t="str">
        <f t="shared" si="14"/>
        <v>01</v>
      </c>
      <c r="F500" s="4">
        <v>0.24315200000000001</v>
      </c>
      <c r="G500" s="24">
        <v>0</v>
      </c>
      <c r="H500" s="4">
        <v>55.436024279999998</v>
      </c>
      <c r="I500" s="4">
        <v>55.436024287199999</v>
      </c>
      <c r="J500" s="2">
        <f t="shared" si="15"/>
        <v>0.99999999987012056</v>
      </c>
      <c r="K500" s="3">
        <v>26</v>
      </c>
      <c r="L500" s="3">
        <v>10</v>
      </c>
      <c r="M500" s="3">
        <v>2</v>
      </c>
      <c r="N500" s="3">
        <v>11</v>
      </c>
      <c r="O500" s="4">
        <v>0.46</v>
      </c>
      <c r="P500" s="4">
        <v>0.27777777777777801</v>
      </c>
      <c r="Q500" s="4">
        <v>0.39100000000000001</v>
      </c>
      <c r="R500" s="4">
        <v>0.28999999999999998</v>
      </c>
      <c r="S500" s="4">
        <v>0.48799999999999999</v>
      </c>
      <c r="T500" s="4">
        <v>0.41599999999999998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2">
        <v>0.77652878949899595</v>
      </c>
      <c r="AB500" s="2">
        <v>1.28093384546206</v>
      </c>
      <c r="AC500" s="2">
        <v>0.93904771899677097</v>
      </c>
      <c r="AD500" s="2">
        <v>1.2378743560016201</v>
      </c>
      <c r="AE500" s="2">
        <v>0.71743987312899005</v>
      </c>
      <c r="AF500" s="2">
        <v>0.87707001872087398</v>
      </c>
    </row>
    <row r="501" spans="1:32" x14ac:dyDescent="0.35">
      <c r="A501" s="7">
        <v>49</v>
      </c>
      <c r="B501" s="7">
        <v>15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4">
        <v>0</v>
      </c>
      <c r="H501" s="4">
        <v>48.523677630000002</v>
      </c>
      <c r="I501" s="4">
        <v>48.523677630000002</v>
      </c>
      <c r="J501" s="2">
        <f t="shared" si="15"/>
        <v>1</v>
      </c>
      <c r="K501" s="3">
        <v>14</v>
      </c>
      <c r="L501" s="3">
        <v>15</v>
      </c>
      <c r="M501" s="3">
        <v>2</v>
      </c>
      <c r="N501" s="3">
        <v>18</v>
      </c>
      <c r="O501" s="4">
        <v>0.68</v>
      </c>
      <c r="P501" s="4">
        <v>0.51724137931034497</v>
      </c>
      <c r="Q501" s="4">
        <v>0.68100000000000005</v>
      </c>
      <c r="R501" s="4">
        <v>0.48</v>
      </c>
      <c r="S501" s="4">
        <v>0.76800000000000002</v>
      </c>
      <c r="T501" s="4">
        <v>0.58699999999999997</v>
      </c>
      <c r="U501" s="5">
        <v>100</v>
      </c>
      <c r="V501" s="5">
        <v>100</v>
      </c>
      <c r="W501" s="5">
        <v>100</v>
      </c>
      <c r="X501" s="5">
        <v>0</v>
      </c>
      <c r="Y501" s="5">
        <v>100</v>
      </c>
      <c r="Z501" s="5">
        <v>100</v>
      </c>
      <c r="AA501" s="2">
        <v>0.38566248081198501</v>
      </c>
      <c r="AB501" s="2">
        <v>0.65924562888426397</v>
      </c>
      <c r="AC501" s="2">
        <v>0.38419297283262499</v>
      </c>
      <c r="AD501" s="2">
        <v>0.73396917508019999</v>
      </c>
      <c r="AE501" s="2">
        <v>0.26396554583446502</v>
      </c>
      <c r="AF501" s="2">
        <v>0.53273045915404105</v>
      </c>
    </row>
    <row r="502" spans="1:32" x14ac:dyDescent="0.35">
      <c r="A502" s="7">
        <v>586</v>
      </c>
      <c r="B502" s="7">
        <v>14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0.30185552139999999</v>
      </c>
      <c r="I502" s="4">
        <v>39.746129246999999</v>
      </c>
      <c r="J502" s="2">
        <f t="shared" si="15"/>
        <v>7.5945891365706703E-3</v>
      </c>
      <c r="K502" s="3">
        <v>27</v>
      </c>
      <c r="L502" s="3">
        <v>13</v>
      </c>
      <c r="M502" s="3">
        <v>4</v>
      </c>
      <c r="N502" s="3">
        <v>5</v>
      </c>
      <c r="O502" s="4">
        <v>0.377</v>
      </c>
      <c r="P502" s="4">
        <v>0.55555555555555602</v>
      </c>
      <c r="Q502" s="4">
        <v>1.4999999999999999E-2</v>
      </c>
      <c r="R502" s="4">
        <v>0.316</v>
      </c>
      <c r="S502" s="4">
        <v>1.2E-2</v>
      </c>
      <c r="T502" s="4">
        <v>3.5000000000000003E-2</v>
      </c>
      <c r="U502" s="5">
        <v>100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0.473208760194684</v>
      </c>
      <c r="AB502" s="2">
        <v>0.81093021621632899</v>
      </c>
      <c r="AC502" s="2">
        <v>1.51136378100482E-2</v>
      </c>
      <c r="AD502" s="2">
        <v>0.37979736135958703</v>
      </c>
      <c r="AE502" s="2">
        <v>1.20725812342692E-2</v>
      </c>
      <c r="AF502" s="2">
        <v>3.5627177643151202E-2</v>
      </c>
    </row>
    <row r="503" spans="1:32" x14ac:dyDescent="0.35">
      <c r="A503" s="7">
        <v>602</v>
      </c>
      <c r="B503" s="7">
        <v>12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0.35870231359999999</v>
      </c>
      <c r="I503" s="4">
        <v>39.986471086000002</v>
      </c>
      <c r="J503" s="2">
        <f t="shared" si="15"/>
        <v>8.970591899158319E-3</v>
      </c>
      <c r="K503" s="3">
        <v>15</v>
      </c>
      <c r="L503" s="3">
        <v>13</v>
      </c>
      <c r="M503" s="3">
        <v>2</v>
      </c>
      <c r="N503" s="3">
        <v>19</v>
      </c>
      <c r="O503" s="4">
        <v>0.65100000000000002</v>
      </c>
      <c r="P503" s="4">
        <v>0.90476190476190499</v>
      </c>
      <c r="Q503" s="4">
        <v>7.8E-2</v>
      </c>
      <c r="R503" s="4">
        <v>0.751</v>
      </c>
      <c r="S503" s="4">
        <v>0.05</v>
      </c>
      <c r="T503" s="4">
        <v>7.8E-2</v>
      </c>
      <c r="U503" s="5">
        <v>0</v>
      </c>
      <c r="V503" s="5">
        <v>0</v>
      </c>
      <c r="W503" s="5">
        <v>100</v>
      </c>
      <c r="X503" s="5">
        <v>0</v>
      </c>
      <c r="Y503" s="5">
        <v>100</v>
      </c>
      <c r="Z503" s="5">
        <v>100</v>
      </c>
      <c r="AA503" s="2">
        <v>1.05268335677971</v>
      </c>
      <c r="AB503" s="2">
        <v>2.3513752571634798</v>
      </c>
      <c r="AC503" s="2">
        <v>8.1210055425543201E-2</v>
      </c>
      <c r="AD503" s="2">
        <v>1.3903023825174301</v>
      </c>
      <c r="AE503" s="2">
        <v>5.1293294387550599E-2</v>
      </c>
      <c r="AF503" s="2">
        <v>8.1210055425543201E-2</v>
      </c>
    </row>
    <row r="504" spans="1:32" x14ac:dyDescent="0.35">
      <c r="A504" s="7">
        <v>610</v>
      </c>
      <c r="B504" s="7">
        <v>42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1.1716491040000001</v>
      </c>
      <c r="I504" s="4">
        <v>51.175881850000003</v>
      </c>
      <c r="J504" s="2">
        <f t="shared" si="15"/>
        <v>2.2894556217598429E-2</v>
      </c>
      <c r="K504" s="3">
        <v>20</v>
      </c>
      <c r="L504" s="3">
        <v>13</v>
      </c>
      <c r="M504" s="3">
        <v>4</v>
      </c>
      <c r="N504" s="3">
        <v>12</v>
      </c>
      <c r="O504" s="4">
        <v>0.51100000000000001</v>
      </c>
      <c r="P504" s="4">
        <v>0.75</v>
      </c>
      <c r="Q504" s="4">
        <v>0.41</v>
      </c>
      <c r="R504" s="4">
        <v>0.73</v>
      </c>
      <c r="S504" s="4">
        <v>0.111</v>
      </c>
      <c r="T504" s="4">
        <v>2.1999999999999999E-2</v>
      </c>
      <c r="U504" s="5">
        <v>0</v>
      </c>
      <c r="V504" s="5">
        <v>0</v>
      </c>
      <c r="W504" s="5">
        <v>100</v>
      </c>
      <c r="X504" s="5">
        <v>0</v>
      </c>
      <c r="Y504" s="5">
        <v>100</v>
      </c>
      <c r="Z504" s="5">
        <v>100</v>
      </c>
      <c r="AA504" s="2">
        <v>0.71539278950726504</v>
      </c>
      <c r="AB504" s="2">
        <v>1.3862943611198899</v>
      </c>
      <c r="AC504" s="2">
        <v>0.52763274208237199</v>
      </c>
      <c r="AD504" s="2">
        <v>1.30933331998376</v>
      </c>
      <c r="AE504" s="2">
        <v>0.117658043468232</v>
      </c>
      <c r="AF504" s="2">
        <v>2.2245608947319698E-2</v>
      </c>
    </row>
    <row r="505" spans="1:32" x14ac:dyDescent="0.35">
      <c r="A505" s="7">
        <v>328</v>
      </c>
      <c r="B505" s="7">
        <v>17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1.8106993979999999</v>
      </c>
      <c r="I505" s="4">
        <v>56.896572534000001</v>
      </c>
      <c r="J505" s="2">
        <f t="shared" si="15"/>
        <v>3.1824402022072075E-2</v>
      </c>
      <c r="K505" s="3">
        <v>12</v>
      </c>
      <c r="L505" s="3">
        <v>18</v>
      </c>
      <c r="M505" s="3">
        <v>2</v>
      </c>
      <c r="N505" s="3">
        <v>17</v>
      </c>
      <c r="O505" s="4">
        <v>0.71799999999999997</v>
      </c>
      <c r="P505" s="4">
        <v>0.89473684210526305</v>
      </c>
      <c r="Q505" s="4">
        <v>0.1</v>
      </c>
      <c r="R505" s="4">
        <v>0.65600000000000003</v>
      </c>
      <c r="S505" s="4">
        <v>7.0999999999999994E-2</v>
      </c>
      <c r="T505" s="4">
        <v>9.0999999999999998E-2</v>
      </c>
      <c r="U505" s="5">
        <v>0</v>
      </c>
      <c r="V505" s="5">
        <v>0</v>
      </c>
      <c r="W505" s="5">
        <v>100</v>
      </c>
      <c r="X505" s="5">
        <v>0</v>
      </c>
      <c r="Y505" s="5">
        <v>100</v>
      </c>
      <c r="Z505" s="5">
        <v>100</v>
      </c>
      <c r="AA505" s="2">
        <v>1.2658482080440201</v>
      </c>
      <c r="AB505" s="2">
        <v>2.2512917986065002</v>
      </c>
      <c r="AC505" s="2">
        <v>0.105360515657826</v>
      </c>
      <c r="AD505" s="2">
        <v>1.06711362160874</v>
      </c>
      <c r="AE505" s="2">
        <v>7.3646540168298497E-2</v>
      </c>
      <c r="AF505" s="2">
        <v>9.5410184804658196E-2</v>
      </c>
    </row>
    <row r="506" spans="1:32" x14ac:dyDescent="0.35">
      <c r="A506" s="7">
        <v>212</v>
      </c>
      <c r="B506" s="7">
        <v>34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1.32318672</v>
      </c>
      <c r="I506" s="4">
        <v>38.799757950999997</v>
      </c>
      <c r="J506" s="2">
        <f t="shared" si="15"/>
        <v>3.4102963262581311E-2</v>
      </c>
      <c r="K506" s="3">
        <v>24</v>
      </c>
      <c r="L506" s="3">
        <v>16</v>
      </c>
      <c r="M506" s="3">
        <v>1</v>
      </c>
      <c r="N506" s="3">
        <v>8</v>
      </c>
      <c r="O506" s="4">
        <v>0.505</v>
      </c>
      <c r="P506" s="4">
        <v>0.88888888888888895</v>
      </c>
      <c r="Q506" s="4">
        <v>0.161</v>
      </c>
      <c r="R506" s="4">
        <v>0.84799999999999998</v>
      </c>
      <c r="S506" s="4">
        <v>0.124</v>
      </c>
      <c r="T506" s="4">
        <v>0.125</v>
      </c>
      <c r="U506" s="5">
        <v>0</v>
      </c>
      <c r="V506" s="5">
        <v>0</v>
      </c>
      <c r="W506" s="5">
        <v>100</v>
      </c>
      <c r="X506" s="5">
        <v>0</v>
      </c>
      <c r="Y506" s="5">
        <v>100</v>
      </c>
      <c r="Z506" s="5">
        <v>100</v>
      </c>
      <c r="AA506" s="2">
        <v>0.70319751641344697</v>
      </c>
      <c r="AB506" s="2">
        <v>2.19722457733622</v>
      </c>
      <c r="AC506" s="2">
        <v>0.175544572514931</v>
      </c>
      <c r="AD506" s="2">
        <v>1.8838747581358599</v>
      </c>
      <c r="AE506" s="2">
        <v>0.13238918804574601</v>
      </c>
      <c r="AF506" s="2">
        <v>0.13353139262452299</v>
      </c>
    </row>
    <row r="507" spans="1:32" x14ac:dyDescent="0.35">
      <c r="A507" s="7">
        <v>940</v>
      </c>
      <c r="B507" s="7">
        <v>9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1.4438113029999999</v>
      </c>
      <c r="I507" s="4">
        <v>42.2587297687</v>
      </c>
      <c r="J507" s="2">
        <f t="shared" si="15"/>
        <v>3.4165989155438253E-2</v>
      </c>
      <c r="K507" s="3">
        <v>17</v>
      </c>
      <c r="L507" s="3">
        <v>15</v>
      </c>
      <c r="M507" s="3">
        <v>5</v>
      </c>
      <c r="N507" s="3">
        <v>12</v>
      </c>
      <c r="O507" s="4">
        <v>0.54700000000000004</v>
      </c>
      <c r="P507" s="4">
        <v>0.70588235294117696</v>
      </c>
      <c r="Q507" s="4">
        <v>4.4999999999999998E-2</v>
      </c>
      <c r="R507" s="4">
        <v>4.8000000000000001E-2</v>
      </c>
      <c r="S507" s="4">
        <v>4.5999999999999999E-2</v>
      </c>
      <c r="T507" s="4">
        <v>5.5E-2</v>
      </c>
      <c r="U507" s="5">
        <v>0</v>
      </c>
      <c r="V507" s="5">
        <v>0</v>
      </c>
      <c r="W507" s="5">
        <v>100</v>
      </c>
      <c r="X507" s="5">
        <v>100</v>
      </c>
      <c r="Y507" s="5">
        <v>100</v>
      </c>
      <c r="Z507" s="5">
        <v>100</v>
      </c>
      <c r="AA507" s="2">
        <v>0.79186315349910297</v>
      </c>
      <c r="AB507" s="2">
        <v>1.2237754316221201</v>
      </c>
      <c r="AC507" s="2">
        <v>4.6043938501406798E-2</v>
      </c>
      <c r="AD507" s="2">
        <v>4.9190244190771802E-2</v>
      </c>
      <c r="AE507" s="2">
        <v>4.7091607533850603E-2</v>
      </c>
      <c r="AF507" s="2">
        <v>5.6570351488394399E-2</v>
      </c>
    </row>
    <row r="508" spans="1:32" x14ac:dyDescent="0.35">
      <c r="A508" s="7">
        <v>432</v>
      </c>
      <c r="B508" s="7">
        <v>48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2.262094625</v>
      </c>
      <c r="I508" s="4">
        <v>49.502957398</v>
      </c>
      <c r="J508" s="2">
        <f t="shared" si="15"/>
        <v>4.5696151177654534E-2</v>
      </c>
      <c r="K508" s="3">
        <v>13</v>
      </c>
      <c r="L508" s="3">
        <v>18</v>
      </c>
      <c r="M508" s="3">
        <v>3</v>
      </c>
      <c r="N508" s="3">
        <v>15</v>
      </c>
      <c r="O508" s="4">
        <v>0.65400000000000003</v>
      </c>
      <c r="P508" s="4">
        <v>0.83333333333333304</v>
      </c>
      <c r="Q508" s="4">
        <v>6.6000000000000003E-2</v>
      </c>
      <c r="R508" s="4">
        <v>0.627</v>
      </c>
      <c r="S508" s="4">
        <v>0.10199999999999999</v>
      </c>
      <c r="T508" s="4">
        <v>0.126</v>
      </c>
      <c r="U508" s="5">
        <v>0</v>
      </c>
      <c r="V508" s="5">
        <v>0</v>
      </c>
      <c r="W508" s="5">
        <v>100</v>
      </c>
      <c r="X508" s="5">
        <v>0</v>
      </c>
      <c r="Y508" s="5">
        <v>100</v>
      </c>
      <c r="Z508" s="5">
        <v>100</v>
      </c>
      <c r="AA508" s="2">
        <v>1.0613165039244099</v>
      </c>
      <c r="AB508" s="2">
        <v>1.7917594692280601</v>
      </c>
      <c r="AC508" s="2">
        <v>6.8278840753294504E-2</v>
      </c>
      <c r="AD508" s="2">
        <v>0.986176859338322</v>
      </c>
      <c r="AE508" s="2">
        <v>0.107585210679937</v>
      </c>
      <c r="AF508" s="2">
        <v>0.13467490332660201</v>
      </c>
    </row>
    <row r="509" spans="1:32" x14ac:dyDescent="0.35">
      <c r="A509" s="7">
        <v>472</v>
      </c>
      <c r="B509" s="7">
        <v>49</v>
      </c>
      <c r="C509" s="7">
        <v>1</v>
      </c>
      <c r="D509" s="7">
        <v>0</v>
      </c>
      <c r="E509" s="22" t="str">
        <f t="shared" si="14"/>
        <v>10</v>
      </c>
      <c r="F509" s="4">
        <v>0.99856500000000004</v>
      </c>
      <c r="G509" s="24">
        <v>1</v>
      </c>
      <c r="H509" s="4">
        <v>2.1441119579999999</v>
      </c>
      <c r="I509" s="4">
        <v>45.865489237299997</v>
      </c>
      <c r="J509" s="2">
        <f t="shared" si="15"/>
        <v>4.6747827040647942E-2</v>
      </c>
      <c r="K509" s="3">
        <v>24</v>
      </c>
      <c r="L509" s="3">
        <v>12</v>
      </c>
      <c r="M509" s="3">
        <v>8</v>
      </c>
      <c r="N509" s="3">
        <v>5</v>
      </c>
      <c r="O509" s="4">
        <v>0.35099999999999998</v>
      </c>
      <c r="P509" s="4">
        <v>0.38461538461538503</v>
      </c>
      <c r="Q509" s="4">
        <v>0.184</v>
      </c>
      <c r="R509" s="4">
        <v>0.23300000000000001</v>
      </c>
      <c r="S509" s="4">
        <v>0.10100000000000001</v>
      </c>
      <c r="T509" s="4">
        <v>0.217</v>
      </c>
      <c r="U509" s="5">
        <v>100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2">
        <v>0.432322562278047</v>
      </c>
      <c r="AB509" s="2">
        <v>0.48550781578170099</v>
      </c>
      <c r="AC509" s="2">
        <v>0.20334092401803</v>
      </c>
      <c r="AD509" s="2">
        <v>0.26526847761488098</v>
      </c>
      <c r="AE509" s="2">
        <v>0.106472244510517</v>
      </c>
      <c r="AF509" s="2">
        <v>0.24462258299133399</v>
      </c>
    </row>
    <row r="510" spans="1:32" x14ac:dyDescent="0.35">
      <c r="A510" s="7">
        <v>646</v>
      </c>
      <c r="B510" s="7">
        <v>30</v>
      </c>
      <c r="C510" s="7">
        <v>1</v>
      </c>
      <c r="D510" s="7">
        <v>0</v>
      </c>
      <c r="E510" s="22" t="str">
        <f t="shared" si="14"/>
        <v>10</v>
      </c>
      <c r="F510" s="4">
        <v>0.52496200000000004</v>
      </c>
      <c r="G510" s="24">
        <v>1</v>
      </c>
      <c r="H510" s="4">
        <v>3.1155715559999999</v>
      </c>
      <c r="I510" s="4">
        <v>54.768389153999998</v>
      </c>
      <c r="J510" s="2">
        <f t="shared" si="15"/>
        <v>5.6886309860958453E-2</v>
      </c>
      <c r="K510" s="3">
        <v>17</v>
      </c>
      <c r="L510" s="3">
        <v>20</v>
      </c>
      <c r="M510" s="3">
        <v>1</v>
      </c>
      <c r="N510" s="3">
        <v>11</v>
      </c>
      <c r="O510" s="4">
        <v>0.622</v>
      </c>
      <c r="P510" s="4">
        <v>0.91666666666666696</v>
      </c>
      <c r="Q510" s="4">
        <v>0.64100000000000001</v>
      </c>
      <c r="R510" s="4">
        <v>0.92100000000000004</v>
      </c>
      <c r="S510" s="4">
        <v>0.56499999999999995</v>
      </c>
      <c r="T510" s="4">
        <v>0.624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2">
        <v>0.97286108336254895</v>
      </c>
      <c r="AB510" s="2">
        <v>2.4849066497879999</v>
      </c>
      <c r="AC510" s="2">
        <v>1.02443289049386</v>
      </c>
      <c r="AD510" s="2">
        <v>2.5383074265151202</v>
      </c>
      <c r="AE510" s="2">
        <v>0.83240924789345305</v>
      </c>
      <c r="AF510" s="2">
        <v>0.97816613559224297</v>
      </c>
    </row>
    <row r="511" spans="1:32" x14ac:dyDescent="0.35">
      <c r="A511" s="7">
        <v>694</v>
      </c>
      <c r="B511" s="7">
        <v>7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3.0555574550000002</v>
      </c>
      <c r="I511" s="4">
        <v>48.4650385387</v>
      </c>
      <c r="J511" s="2">
        <f t="shared" si="15"/>
        <v>6.3046632111106143E-2</v>
      </c>
      <c r="K511" s="3">
        <v>17</v>
      </c>
      <c r="L511" s="3">
        <v>16</v>
      </c>
      <c r="M511" s="3">
        <v>5</v>
      </c>
      <c r="N511" s="3">
        <v>11</v>
      </c>
      <c r="O511" s="4">
        <v>0.52200000000000002</v>
      </c>
      <c r="P511" s="4">
        <v>0.6875</v>
      </c>
      <c r="Q511" s="4">
        <v>0.52400000000000002</v>
      </c>
      <c r="R511" s="4">
        <v>0.64300000000000002</v>
      </c>
      <c r="S511" s="4">
        <v>0.38700000000000001</v>
      </c>
      <c r="T511" s="4">
        <v>4.0000000000000001E-3</v>
      </c>
      <c r="U511" s="5">
        <v>0</v>
      </c>
      <c r="V511" s="5">
        <v>0</v>
      </c>
      <c r="W511" s="5">
        <v>0</v>
      </c>
      <c r="X511" s="5">
        <v>0</v>
      </c>
      <c r="Y511" s="5">
        <v>100</v>
      </c>
      <c r="Z511" s="5">
        <v>100</v>
      </c>
      <c r="AA511" s="2">
        <v>0.73814454649068095</v>
      </c>
      <c r="AB511" s="2">
        <v>1.16315080980568</v>
      </c>
      <c r="AC511" s="2">
        <v>0.74233742475071696</v>
      </c>
      <c r="AD511" s="2">
        <v>1.0300194972025001</v>
      </c>
      <c r="AE511" s="2">
        <v>0.48939034304592599</v>
      </c>
      <c r="AF511" s="2">
        <v>4.0080213975388201E-3</v>
      </c>
    </row>
    <row r="512" spans="1:32" x14ac:dyDescent="0.35">
      <c r="A512" s="7">
        <v>92</v>
      </c>
      <c r="B512" s="7">
        <v>44</v>
      </c>
      <c r="C512" s="7">
        <v>1</v>
      </c>
      <c r="D512" s="7">
        <v>0</v>
      </c>
      <c r="E512" s="22" t="str">
        <f t="shared" si="14"/>
        <v>10</v>
      </c>
      <c r="F512" s="4">
        <v>0.99998399999999998</v>
      </c>
      <c r="G512" s="24">
        <v>1</v>
      </c>
      <c r="H512" s="4">
        <v>3.0634827279999999</v>
      </c>
      <c r="I512" s="4">
        <v>42.471524924116999</v>
      </c>
      <c r="J512" s="2">
        <f t="shared" si="15"/>
        <v>7.2130273953512652E-2</v>
      </c>
      <c r="K512" s="3">
        <v>18</v>
      </c>
      <c r="L512" s="3">
        <v>11</v>
      </c>
      <c r="M512" s="3">
        <v>3</v>
      </c>
      <c r="N512" s="3">
        <v>17</v>
      </c>
      <c r="O512" s="4">
        <v>0.58299999999999996</v>
      </c>
      <c r="P512" s="4">
        <v>0.85</v>
      </c>
      <c r="Q512" s="4">
        <v>6.2E-2</v>
      </c>
      <c r="R512" s="4">
        <v>0.54600000000000004</v>
      </c>
      <c r="S512" s="4">
        <v>6.7000000000000004E-2</v>
      </c>
      <c r="T512" s="4">
        <v>4.3999999999999997E-2</v>
      </c>
      <c r="U512" s="5">
        <v>0</v>
      </c>
      <c r="V512" s="5">
        <v>0</v>
      </c>
      <c r="W512" s="5">
        <v>100</v>
      </c>
      <c r="X512" s="5">
        <v>0</v>
      </c>
      <c r="Y512" s="5">
        <v>100</v>
      </c>
      <c r="Z512" s="5">
        <v>100</v>
      </c>
      <c r="AA512" s="2">
        <v>0.87466905718333599</v>
      </c>
      <c r="AB512" s="2">
        <v>1.89711998488588</v>
      </c>
      <c r="AC512" s="2">
        <v>6.4005329975912406E-2</v>
      </c>
      <c r="AD512" s="2">
        <v>0.78965808094078904</v>
      </c>
      <c r="AE512" s="2">
        <v>6.93500781347932E-2</v>
      </c>
      <c r="AF512" s="2">
        <v>4.4997365930735798E-2</v>
      </c>
    </row>
    <row r="513" spans="1:32" x14ac:dyDescent="0.35">
      <c r="A513" s="7">
        <v>766</v>
      </c>
      <c r="B513" s="7">
        <v>27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5.1887404889999997</v>
      </c>
      <c r="I513" s="4">
        <v>71.332792733999995</v>
      </c>
      <c r="J513" s="2">
        <f t="shared" si="15"/>
        <v>7.2739903908554573E-2</v>
      </c>
      <c r="K513" s="3">
        <v>29</v>
      </c>
      <c r="L513" s="3">
        <v>10</v>
      </c>
      <c r="M513" s="3">
        <v>4</v>
      </c>
      <c r="N513" s="3">
        <v>6</v>
      </c>
      <c r="O513" s="4">
        <v>0.33600000000000002</v>
      </c>
      <c r="P513" s="4">
        <v>0.6</v>
      </c>
      <c r="Q513" s="4">
        <v>0.13100000000000001</v>
      </c>
      <c r="R513" s="4">
        <v>0.65100000000000002</v>
      </c>
      <c r="S513" s="4">
        <v>0.09</v>
      </c>
      <c r="T513" s="4">
        <v>0.193</v>
      </c>
      <c r="U513" s="5">
        <v>100</v>
      </c>
      <c r="V513" s="5">
        <v>0</v>
      </c>
      <c r="W513" s="5">
        <v>100</v>
      </c>
      <c r="X513" s="5">
        <v>0</v>
      </c>
      <c r="Y513" s="5">
        <v>100</v>
      </c>
      <c r="Z513" s="5">
        <v>100</v>
      </c>
      <c r="AA513" s="2">
        <v>0.40947312950570303</v>
      </c>
      <c r="AB513" s="2">
        <v>0.916290731874155</v>
      </c>
      <c r="AC513" s="2">
        <v>0.14041215371674501</v>
      </c>
      <c r="AD513" s="2">
        <v>1.05268335677971</v>
      </c>
      <c r="AE513" s="2">
        <v>9.4310679471241304E-2</v>
      </c>
      <c r="AF513" s="2">
        <v>0.214431610712188</v>
      </c>
    </row>
    <row r="514" spans="1:32" x14ac:dyDescent="0.35">
      <c r="A514" s="7">
        <v>568</v>
      </c>
      <c r="B514" s="7">
        <v>33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5.242684809</v>
      </c>
      <c r="I514" s="4">
        <v>48.299114402999997</v>
      </c>
      <c r="J514" s="2">
        <f t="shared" ref="J514:J577" si="17">H514/I514</f>
        <v>0.10854618917555892</v>
      </c>
      <c r="K514" s="3">
        <v>24</v>
      </c>
      <c r="L514" s="3">
        <v>17</v>
      </c>
      <c r="M514" s="3">
        <v>1</v>
      </c>
      <c r="N514" s="3">
        <v>7</v>
      </c>
      <c r="O514" s="4">
        <v>0.53400000000000003</v>
      </c>
      <c r="P514" s="4">
        <v>0.875</v>
      </c>
      <c r="Q514" s="4">
        <v>0.14099999999999999</v>
      </c>
      <c r="R514" s="4">
        <v>0.78900000000000003</v>
      </c>
      <c r="S514" s="4">
        <v>9.2999999999999999E-2</v>
      </c>
      <c r="T514" s="4">
        <v>0.16800000000000001</v>
      </c>
      <c r="U514" s="5">
        <v>0</v>
      </c>
      <c r="V514" s="5">
        <v>0</v>
      </c>
      <c r="W514" s="5">
        <v>100</v>
      </c>
      <c r="X514" s="5">
        <v>0</v>
      </c>
      <c r="Y514" s="5">
        <v>100</v>
      </c>
      <c r="Z514" s="5">
        <v>100</v>
      </c>
      <c r="AA514" s="2">
        <v>0.76356964485649104</v>
      </c>
      <c r="AB514" s="2">
        <v>2.0794415416798402</v>
      </c>
      <c r="AC514" s="2">
        <v>0.15198635699788199</v>
      </c>
      <c r="AD514" s="2">
        <v>1.5558971455060699</v>
      </c>
      <c r="AE514" s="2">
        <v>9.7612828867000401E-2</v>
      </c>
      <c r="AF514" s="2">
        <v>0.183922838160928</v>
      </c>
    </row>
    <row r="515" spans="1:32" x14ac:dyDescent="0.35">
      <c r="A515" s="7">
        <v>850</v>
      </c>
      <c r="B515" s="7">
        <v>16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4">
        <v>1</v>
      </c>
      <c r="H515" s="4">
        <v>4.9088721990000002</v>
      </c>
      <c r="I515" s="4">
        <v>42.791116482100001</v>
      </c>
      <c r="J515" s="2">
        <f t="shared" si="17"/>
        <v>0.11471708622170296</v>
      </c>
      <c r="K515" s="3">
        <v>13</v>
      </c>
      <c r="L515" s="3">
        <v>20</v>
      </c>
      <c r="M515" s="3">
        <v>2</v>
      </c>
      <c r="N515" s="3">
        <v>14</v>
      </c>
      <c r="O515" s="4">
        <v>0.69299999999999995</v>
      </c>
      <c r="P515" s="4">
        <v>0.875</v>
      </c>
      <c r="Q515" s="4">
        <v>0.56000000000000005</v>
      </c>
      <c r="R515" s="4">
        <v>0.85299999999999998</v>
      </c>
      <c r="S515" s="4">
        <v>0.39600000000000002</v>
      </c>
      <c r="T515" s="4">
        <v>0.13</v>
      </c>
      <c r="U515" s="5">
        <v>0</v>
      </c>
      <c r="V515" s="5">
        <v>0</v>
      </c>
      <c r="W515" s="5">
        <v>0</v>
      </c>
      <c r="X515" s="5">
        <v>0</v>
      </c>
      <c r="Y515" s="5">
        <v>100</v>
      </c>
      <c r="Z515" s="5">
        <v>100</v>
      </c>
      <c r="AA515" s="2">
        <v>1.18090753139494</v>
      </c>
      <c r="AB515" s="2">
        <v>2.0794415416798402</v>
      </c>
      <c r="AC515" s="2">
        <v>0.82098055206983001</v>
      </c>
      <c r="AD515" s="2">
        <v>1.9173226922033999</v>
      </c>
      <c r="AE515" s="2">
        <v>0.50418108104732196</v>
      </c>
      <c r="AF515" s="2">
        <v>0.13926206733350799</v>
      </c>
    </row>
    <row r="516" spans="1:32" x14ac:dyDescent="0.35">
      <c r="A516" s="7">
        <v>702</v>
      </c>
      <c r="B516" s="7">
        <v>1</v>
      </c>
      <c r="C516" s="7">
        <v>1</v>
      </c>
      <c r="D516" s="7">
        <v>0</v>
      </c>
      <c r="E516" s="22" t="str">
        <f t="shared" si="16"/>
        <v>10</v>
      </c>
      <c r="F516" s="4">
        <v>0.936836</v>
      </c>
      <c r="G516" s="24">
        <v>1</v>
      </c>
      <c r="H516" s="4">
        <v>6.9894853330000002</v>
      </c>
      <c r="I516" s="4">
        <v>51.188374422000003</v>
      </c>
      <c r="J516" s="2">
        <f t="shared" si="17"/>
        <v>0.13654438946191702</v>
      </c>
      <c r="K516" s="3">
        <v>10</v>
      </c>
      <c r="L516" s="3">
        <v>17</v>
      </c>
      <c r="M516" s="3">
        <v>5</v>
      </c>
      <c r="N516" s="3">
        <v>17</v>
      </c>
      <c r="O516" s="4">
        <v>0.68400000000000005</v>
      </c>
      <c r="P516" s="4">
        <v>0.77272727272727304</v>
      </c>
      <c r="Q516" s="4">
        <v>0.58399999999999996</v>
      </c>
      <c r="R516" s="4">
        <v>0.751</v>
      </c>
      <c r="S516" s="4">
        <v>0.23400000000000001</v>
      </c>
      <c r="T516" s="4">
        <v>0.23400000000000001</v>
      </c>
      <c r="U516" s="5">
        <v>0</v>
      </c>
      <c r="V516" s="5">
        <v>0</v>
      </c>
      <c r="W516" s="5">
        <v>0</v>
      </c>
      <c r="X516" s="5">
        <v>0</v>
      </c>
      <c r="Y516" s="5">
        <v>100</v>
      </c>
      <c r="Z516" s="5">
        <v>100</v>
      </c>
      <c r="AA516" s="2">
        <v>1.1520130653952301</v>
      </c>
      <c r="AB516" s="2">
        <v>1.48160454092422</v>
      </c>
      <c r="AC516" s="2">
        <v>0.87707001872087398</v>
      </c>
      <c r="AD516" s="2">
        <v>1.3903023825174301</v>
      </c>
      <c r="AE516" s="2">
        <v>0.26657310924154598</v>
      </c>
      <c r="AF516" s="2">
        <v>0.26657310924154598</v>
      </c>
    </row>
    <row r="517" spans="1:32" x14ac:dyDescent="0.35">
      <c r="A517" s="7">
        <v>364</v>
      </c>
      <c r="B517" s="7">
        <v>47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6.8286567280000003</v>
      </c>
      <c r="I517" s="4">
        <v>44.120304202939998</v>
      </c>
      <c r="J517" s="2">
        <f t="shared" si="17"/>
        <v>0.15477356403959169</v>
      </c>
      <c r="K517" s="3">
        <v>34</v>
      </c>
      <c r="L517" s="3">
        <v>3</v>
      </c>
      <c r="M517" s="3">
        <v>1</v>
      </c>
      <c r="N517" s="3">
        <v>11</v>
      </c>
      <c r="O517" s="4">
        <v>0.27300000000000002</v>
      </c>
      <c r="P517" s="4">
        <v>0.91666666666666696</v>
      </c>
      <c r="Q517" s="4">
        <v>0.20699999999999999</v>
      </c>
      <c r="R517" s="4">
        <v>0.88900000000000001</v>
      </c>
      <c r="S517" s="4">
        <v>0.115</v>
      </c>
      <c r="T517" s="4">
        <v>0.62</v>
      </c>
      <c r="U517" s="5">
        <v>100</v>
      </c>
      <c r="V517" s="5">
        <v>0</v>
      </c>
      <c r="W517" s="5">
        <v>100</v>
      </c>
      <c r="X517" s="5">
        <v>0</v>
      </c>
      <c r="Y517" s="5">
        <v>100</v>
      </c>
      <c r="Z517" s="5">
        <v>0</v>
      </c>
      <c r="AA517" s="2">
        <v>0.31882880144861803</v>
      </c>
      <c r="AB517" s="2">
        <v>2.4849066497879999</v>
      </c>
      <c r="AC517" s="2">
        <v>0.231932057347289</v>
      </c>
      <c r="AD517" s="2">
        <v>2.1982250776697998</v>
      </c>
      <c r="AE517" s="2">
        <v>0.122167633974208</v>
      </c>
      <c r="AF517" s="2">
        <v>0.96758402626170603</v>
      </c>
    </row>
    <row r="518" spans="1:32" x14ac:dyDescent="0.35">
      <c r="A518" s="7">
        <v>864</v>
      </c>
      <c r="B518" s="7">
        <v>33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17.553926969999999</v>
      </c>
      <c r="I518" s="4">
        <v>53.304617819999997</v>
      </c>
      <c r="J518" s="2">
        <f t="shared" si="17"/>
        <v>0.32931343827051568</v>
      </c>
      <c r="K518" s="3">
        <v>20</v>
      </c>
      <c r="L518" s="3">
        <v>13</v>
      </c>
      <c r="M518" s="3">
        <v>1</v>
      </c>
      <c r="N518" s="3">
        <v>15</v>
      </c>
      <c r="O518" s="4">
        <v>0.57599999999999996</v>
      </c>
      <c r="P518" s="4">
        <v>0.9375</v>
      </c>
      <c r="Q518" s="4">
        <v>0.55200000000000005</v>
      </c>
      <c r="R518" s="4">
        <v>0.91</v>
      </c>
      <c r="S518" s="4">
        <v>0.51</v>
      </c>
      <c r="T518" s="4">
        <v>0.57099999999999995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2">
        <v>0.85802182375017899</v>
      </c>
      <c r="AB518" s="2">
        <v>2.7725887222397798</v>
      </c>
      <c r="AC518" s="2">
        <v>0.80296204656715198</v>
      </c>
      <c r="AD518" s="2">
        <v>2.40794560865187</v>
      </c>
      <c r="AE518" s="2">
        <v>0.71334988787746501</v>
      </c>
      <c r="AF518" s="2">
        <v>0.84629836005411996</v>
      </c>
    </row>
    <row r="519" spans="1:32" x14ac:dyDescent="0.35">
      <c r="A519" s="7">
        <v>80</v>
      </c>
      <c r="B519" s="7">
        <v>31</v>
      </c>
      <c r="C519" s="7">
        <v>1</v>
      </c>
      <c r="D519" s="7">
        <v>0</v>
      </c>
      <c r="E519" s="22" t="str">
        <f t="shared" si="16"/>
        <v>10</v>
      </c>
      <c r="F519" s="4">
        <v>0</v>
      </c>
      <c r="G519" s="24">
        <v>0</v>
      </c>
      <c r="H519" s="4">
        <v>2.021304202</v>
      </c>
      <c r="I519" s="4">
        <v>40.906323609899999</v>
      </c>
      <c r="J519" s="2">
        <f t="shared" si="17"/>
        <v>4.9413000818064504E-2</v>
      </c>
      <c r="K519" s="3">
        <v>25</v>
      </c>
      <c r="L519" s="3">
        <v>16</v>
      </c>
      <c r="M519" s="3">
        <v>0</v>
      </c>
      <c r="N519" s="3">
        <v>8</v>
      </c>
      <c r="O519" s="4">
        <v>0.46200000000000002</v>
      </c>
      <c r="P519" s="4">
        <v>1</v>
      </c>
      <c r="Q519" s="4">
        <v>7.0999999999999994E-2</v>
      </c>
      <c r="R519" s="4">
        <v>0.72899999999999998</v>
      </c>
      <c r="S519" s="4">
        <v>3.3000000000000002E-2</v>
      </c>
      <c r="T519" s="4">
        <v>0.99399999999999999</v>
      </c>
      <c r="U519" s="5">
        <v>100</v>
      </c>
      <c r="V519" s="5">
        <v>0</v>
      </c>
      <c r="W519" s="5">
        <v>100</v>
      </c>
      <c r="X519" s="5">
        <v>0</v>
      </c>
      <c r="Y519" s="5">
        <v>100</v>
      </c>
      <c r="Z519" s="5">
        <v>0</v>
      </c>
      <c r="AA519" s="2">
        <v>0.61989671882035302</v>
      </c>
      <c r="AB519" s="2">
        <v>11.512925464974799</v>
      </c>
      <c r="AC519" s="2">
        <v>7.3646540168298497E-2</v>
      </c>
      <c r="AD519" s="2">
        <v>1.30563645810244</v>
      </c>
      <c r="AE519" s="2">
        <v>3.3556783528842803E-2</v>
      </c>
      <c r="AF519" s="2">
        <v>5.1159958097540796</v>
      </c>
    </row>
    <row r="520" spans="1:32" x14ac:dyDescent="0.35">
      <c r="A520" s="7">
        <v>388</v>
      </c>
      <c r="B520" s="7">
        <v>12</v>
      </c>
      <c r="C520" s="7">
        <v>1</v>
      </c>
      <c r="D520" s="7">
        <v>0</v>
      </c>
      <c r="E520" s="22" t="str">
        <f t="shared" si="16"/>
        <v>10</v>
      </c>
      <c r="F520" s="4">
        <v>2.117E-3</v>
      </c>
      <c r="G520" s="24">
        <v>0</v>
      </c>
      <c r="H520" s="4">
        <v>2.96887042</v>
      </c>
      <c r="I520" s="4">
        <v>52.615656790000003</v>
      </c>
      <c r="J520" s="2">
        <f t="shared" si="17"/>
        <v>5.6425607910766513E-2</v>
      </c>
      <c r="K520" s="3">
        <v>25</v>
      </c>
      <c r="L520" s="3">
        <v>13</v>
      </c>
      <c r="M520" s="3">
        <v>0</v>
      </c>
      <c r="N520" s="3">
        <v>11</v>
      </c>
      <c r="O520" s="4">
        <v>0.51400000000000001</v>
      </c>
      <c r="P520" s="4">
        <v>1</v>
      </c>
      <c r="Q520" s="4">
        <v>0.18</v>
      </c>
      <c r="R520" s="4">
        <v>0.91300000000000003</v>
      </c>
      <c r="S520" s="4">
        <v>8.5000000000000006E-2</v>
      </c>
      <c r="T520" s="4">
        <v>0.999</v>
      </c>
      <c r="U520" s="5">
        <v>0</v>
      </c>
      <c r="V520" s="5">
        <v>0</v>
      </c>
      <c r="W520" s="5">
        <v>100</v>
      </c>
      <c r="X520" s="5">
        <v>0</v>
      </c>
      <c r="Y520" s="5">
        <v>100</v>
      </c>
      <c r="Z520" s="5">
        <v>0</v>
      </c>
      <c r="AA520" s="2">
        <v>0.72154665508164295</v>
      </c>
      <c r="AB520" s="2">
        <v>11.512925464974799</v>
      </c>
      <c r="AC520" s="2">
        <v>0.19845093872383801</v>
      </c>
      <c r="AD520" s="2">
        <v>2.44184716032755</v>
      </c>
      <c r="AE520" s="2">
        <v>8.8831213706615703E-2</v>
      </c>
      <c r="AF520" s="2">
        <v>6.9077552789821404</v>
      </c>
    </row>
    <row r="521" spans="1:32" x14ac:dyDescent="0.35">
      <c r="A521" s="7">
        <v>718</v>
      </c>
      <c r="B521" s="7">
        <v>9</v>
      </c>
      <c r="C521" s="7">
        <v>1</v>
      </c>
      <c r="D521" s="7">
        <v>0</v>
      </c>
      <c r="E521" s="22" t="str">
        <f t="shared" si="16"/>
        <v>10</v>
      </c>
      <c r="F521" s="4">
        <v>0</v>
      </c>
      <c r="G521" s="24">
        <v>0</v>
      </c>
      <c r="H521" s="4">
        <v>3.2771828950000002</v>
      </c>
      <c r="I521" s="4">
        <v>55.319021305</v>
      </c>
      <c r="J521" s="2">
        <f t="shared" si="17"/>
        <v>5.9241519782704338E-2</v>
      </c>
      <c r="K521" s="3">
        <v>25</v>
      </c>
      <c r="L521" s="3">
        <v>14</v>
      </c>
      <c r="M521" s="3">
        <v>2</v>
      </c>
      <c r="N521" s="3">
        <v>8</v>
      </c>
      <c r="O521" s="4">
        <v>0.44800000000000001</v>
      </c>
      <c r="P521" s="4">
        <v>0.8</v>
      </c>
      <c r="Q521" s="4">
        <v>0.40500000000000003</v>
      </c>
      <c r="R521" s="4">
        <v>0.754</v>
      </c>
      <c r="S521" s="4">
        <v>0.38500000000000001</v>
      </c>
      <c r="T521" s="4">
        <v>0.67300000000000004</v>
      </c>
      <c r="U521" s="5">
        <v>100</v>
      </c>
      <c r="V521" s="5">
        <v>0</v>
      </c>
      <c r="W521" s="5">
        <v>100</v>
      </c>
      <c r="X521" s="5">
        <v>0</v>
      </c>
      <c r="Y521" s="5">
        <v>100</v>
      </c>
      <c r="Z521" s="5">
        <v>0</v>
      </c>
      <c r="AA521" s="2">
        <v>0.59420723270504205</v>
      </c>
      <c r="AB521" s="2">
        <v>1.6094379124341001</v>
      </c>
      <c r="AC521" s="2">
        <v>0.51919387343650703</v>
      </c>
      <c r="AD521" s="2">
        <v>1.4024237430497699</v>
      </c>
      <c r="AE521" s="2">
        <v>0.48613301117561902</v>
      </c>
      <c r="AF521" s="2">
        <v>1.11779510808488</v>
      </c>
    </row>
    <row r="522" spans="1:32" x14ac:dyDescent="0.35">
      <c r="A522" s="7">
        <v>284</v>
      </c>
      <c r="B522" s="7">
        <v>18</v>
      </c>
      <c r="C522" s="7">
        <v>1</v>
      </c>
      <c r="D522" s="7">
        <v>0</v>
      </c>
      <c r="E522" s="22" t="str">
        <f t="shared" si="16"/>
        <v>10</v>
      </c>
      <c r="F522" s="4">
        <v>0</v>
      </c>
      <c r="G522" s="24">
        <v>0</v>
      </c>
      <c r="H522" s="4">
        <v>3.3522060370000002</v>
      </c>
      <c r="I522" s="4">
        <v>53.935111689000003</v>
      </c>
      <c r="J522" s="2">
        <f t="shared" si="17"/>
        <v>6.2152574306871759E-2</v>
      </c>
      <c r="K522" s="3">
        <v>34</v>
      </c>
      <c r="L522" s="3">
        <v>13</v>
      </c>
      <c r="M522" s="3">
        <v>0</v>
      </c>
      <c r="N522" s="3">
        <v>2</v>
      </c>
      <c r="O522" s="4">
        <v>0.30399999999999999</v>
      </c>
      <c r="P522" s="4">
        <v>1</v>
      </c>
      <c r="Q522" s="4">
        <v>0.66300000000000003</v>
      </c>
      <c r="R522" s="4">
        <v>0.88600000000000001</v>
      </c>
      <c r="S522" s="4">
        <v>0.88400000000000001</v>
      </c>
      <c r="T522" s="4">
        <v>0.97599999999999998</v>
      </c>
      <c r="U522" s="5">
        <v>100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2">
        <v>0.36240561864771698</v>
      </c>
      <c r="AB522" s="2">
        <v>11.512925464974799</v>
      </c>
      <c r="AC522" s="2">
        <v>1.0876723486297799</v>
      </c>
      <c r="AD522" s="2">
        <v>2.1715568305876398</v>
      </c>
      <c r="AE522" s="2">
        <v>2.1541650878757701</v>
      </c>
      <c r="AF522" s="2">
        <v>3.7297014486341902</v>
      </c>
    </row>
    <row r="523" spans="1:32" x14ac:dyDescent="0.35">
      <c r="A523" s="7">
        <v>854</v>
      </c>
      <c r="B523" s="7">
        <v>17</v>
      </c>
      <c r="C523" s="7">
        <v>1</v>
      </c>
      <c r="D523" s="7">
        <v>0</v>
      </c>
      <c r="E523" s="22" t="str">
        <f t="shared" si="16"/>
        <v>10</v>
      </c>
      <c r="F523" s="4">
        <v>0</v>
      </c>
      <c r="G523" s="24">
        <v>0</v>
      </c>
      <c r="H523" s="4">
        <v>2.4810072980000002</v>
      </c>
      <c r="I523" s="4">
        <v>36.5145232952</v>
      </c>
      <c r="J523" s="2">
        <f t="shared" si="17"/>
        <v>6.7945767166187818E-2</v>
      </c>
      <c r="K523" s="3">
        <v>21</v>
      </c>
      <c r="L523" s="3">
        <v>17</v>
      </c>
      <c r="M523" s="3">
        <v>1</v>
      </c>
      <c r="N523" s="3">
        <v>10</v>
      </c>
      <c r="O523" s="4">
        <v>0.55300000000000005</v>
      </c>
      <c r="P523" s="4">
        <v>0.90909090909090895</v>
      </c>
      <c r="Q523" s="4">
        <v>0.157</v>
      </c>
      <c r="R523" s="4">
        <v>0.81299999999999994</v>
      </c>
      <c r="S523" s="4">
        <v>7.5999999999999998E-2</v>
      </c>
      <c r="T523" s="4">
        <v>0.55200000000000005</v>
      </c>
      <c r="U523" s="5">
        <v>0</v>
      </c>
      <c r="V523" s="5">
        <v>0</v>
      </c>
      <c r="W523" s="5">
        <v>100</v>
      </c>
      <c r="X523" s="5">
        <v>0</v>
      </c>
      <c r="Y523" s="5">
        <v>100</v>
      </c>
      <c r="Z523" s="5">
        <v>0</v>
      </c>
      <c r="AA523" s="2">
        <v>0.80519668436856795</v>
      </c>
      <c r="AB523" s="2">
        <v>2.3978952727983698</v>
      </c>
      <c r="AC523" s="2">
        <v>0.17078832098028199</v>
      </c>
      <c r="AD523" s="2">
        <v>1.67664666212755</v>
      </c>
      <c r="AE523" s="2">
        <v>7.9043207340452906E-2</v>
      </c>
      <c r="AF523" s="2">
        <v>0.80296204656715198</v>
      </c>
    </row>
    <row r="524" spans="1:32" x14ac:dyDescent="0.35">
      <c r="A524" s="7">
        <v>52</v>
      </c>
      <c r="B524" s="7">
        <v>27</v>
      </c>
      <c r="C524" s="7">
        <v>1</v>
      </c>
      <c r="D524" s="7">
        <v>0</v>
      </c>
      <c r="E524" s="22" t="str">
        <f t="shared" si="16"/>
        <v>10</v>
      </c>
      <c r="F524" s="4">
        <v>0</v>
      </c>
      <c r="G524" s="24">
        <v>0</v>
      </c>
      <c r="H524" s="4">
        <v>3.595277222</v>
      </c>
      <c r="I524" s="4">
        <v>50.3433117338</v>
      </c>
      <c r="J524" s="2">
        <f t="shared" si="17"/>
        <v>7.1415190979304738E-2</v>
      </c>
      <c r="K524" s="3">
        <v>24</v>
      </c>
      <c r="L524" s="3">
        <v>19</v>
      </c>
      <c r="M524" s="3">
        <v>0</v>
      </c>
      <c r="N524" s="3">
        <v>6</v>
      </c>
      <c r="O524" s="4">
        <v>0.498</v>
      </c>
      <c r="P524" s="4">
        <v>1</v>
      </c>
      <c r="Q524" s="4">
        <v>0.91600000000000004</v>
      </c>
      <c r="R524" s="4">
        <v>0.97</v>
      </c>
      <c r="S524" s="4">
        <v>0.95399999999999996</v>
      </c>
      <c r="T524" s="4">
        <v>0.996</v>
      </c>
      <c r="U524" s="5">
        <v>100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2">
        <v>0.68915515929040805</v>
      </c>
      <c r="AB524" s="2">
        <v>11.512925464974799</v>
      </c>
      <c r="AC524" s="2">
        <v>2.4769384801388199</v>
      </c>
      <c r="AD524" s="2">
        <v>3.50655789731998</v>
      </c>
      <c r="AE524" s="2">
        <v>3.07911388249304</v>
      </c>
      <c r="AF524" s="2">
        <v>5.5214609178622496</v>
      </c>
    </row>
    <row r="525" spans="1:32" x14ac:dyDescent="0.35">
      <c r="A525" s="7">
        <v>338</v>
      </c>
      <c r="B525" s="7">
        <v>28</v>
      </c>
      <c r="C525" s="7">
        <v>1</v>
      </c>
      <c r="D525" s="7">
        <v>0</v>
      </c>
      <c r="E525" s="22" t="str">
        <f t="shared" si="16"/>
        <v>10</v>
      </c>
      <c r="F525" s="4">
        <v>0</v>
      </c>
      <c r="G525" s="24">
        <v>0</v>
      </c>
      <c r="H525" s="4">
        <v>4.7905739360000004</v>
      </c>
      <c r="I525" s="4">
        <v>56.065712109000003</v>
      </c>
      <c r="J525" s="2">
        <f t="shared" si="17"/>
        <v>8.544569855255596E-2</v>
      </c>
      <c r="K525" s="3">
        <v>25</v>
      </c>
      <c r="L525" s="3">
        <v>18</v>
      </c>
      <c r="M525" s="3">
        <v>0</v>
      </c>
      <c r="N525" s="3">
        <v>6</v>
      </c>
      <c r="O525" s="4">
        <v>0.47699999999999998</v>
      </c>
      <c r="P525" s="4">
        <v>1</v>
      </c>
      <c r="Q525" s="4">
        <v>0.251</v>
      </c>
      <c r="R525" s="4">
        <v>0.877</v>
      </c>
      <c r="S525" s="4">
        <v>0.21</v>
      </c>
      <c r="T525" s="4">
        <v>0.95</v>
      </c>
      <c r="U525" s="5">
        <v>100</v>
      </c>
      <c r="V525" s="5">
        <v>0</v>
      </c>
      <c r="W525" s="5">
        <v>100</v>
      </c>
      <c r="X525" s="5">
        <v>0</v>
      </c>
      <c r="Y525" s="5">
        <v>100</v>
      </c>
      <c r="Z525" s="5">
        <v>0</v>
      </c>
      <c r="AA525" s="2">
        <v>0.64817381491721404</v>
      </c>
      <c r="AB525" s="2">
        <v>11.512925464974799</v>
      </c>
      <c r="AC525" s="2">
        <v>0.28901629546491803</v>
      </c>
      <c r="AD525" s="2">
        <v>2.0955709236097202</v>
      </c>
      <c r="AE525" s="2">
        <v>0.23572233352107</v>
      </c>
      <c r="AF525" s="2">
        <v>2.99573227355399</v>
      </c>
    </row>
    <row r="526" spans="1:32" x14ac:dyDescent="0.35">
      <c r="A526" s="7">
        <v>534</v>
      </c>
      <c r="B526" s="7">
        <v>26</v>
      </c>
      <c r="C526" s="7">
        <v>1</v>
      </c>
      <c r="D526" s="7">
        <v>0</v>
      </c>
      <c r="E526" s="22" t="str">
        <f t="shared" si="16"/>
        <v>10</v>
      </c>
      <c r="F526" s="4">
        <v>0</v>
      </c>
      <c r="G526" s="24">
        <v>0</v>
      </c>
      <c r="H526" s="4">
        <v>5.4161896269999996</v>
      </c>
      <c r="I526" s="4">
        <v>62.6332448</v>
      </c>
      <c r="J526" s="2">
        <f t="shared" si="17"/>
        <v>8.6474677214871037E-2</v>
      </c>
      <c r="K526" s="3">
        <v>11</v>
      </c>
      <c r="L526" s="3">
        <v>21</v>
      </c>
      <c r="M526" s="3">
        <v>4</v>
      </c>
      <c r="N526" s="3">
        <v>13</v>
      </c>
      <c r="O526" s="4">
        <v>0.66900000000000004</v>
      </c>
      <c r="P526" s="4">
        <v>0.76470588235294101</v>
      </c>
      <c r="Q526" s="4">
        <v>0.67100000000000004</v>
      </c>
      <c r="R526" s="4">
        <v>0.749</v>
      </c>
      <c r="S526" s="4">
        <v>0.57199999999999995</v>
      </c>
      <c r="T526" s="4">
        <v>0.61099999999999999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2">
        <v>1.1056369036050699</v>
      </c>
      <c r="AB526" s="2">
        <v>1.44691898293633</v>
      </c>
      <c r="AC526" s="2">
        <v>1.11169752821677</v>
      </c>
      <c r="AD526" s="2">
        <v>1.38230233985035</v>
      </c>
      <c r="AE526" s="2">
        <v>0.84863208340034002</v>
      </c>
      <c r="AF526" s="2">
        <v>0.94417593536369104</v>
      </c>
    </row>
    <row r="527" spans="1:32" x14ac:dyDescent="0.35">
      <c r="A527" s="7">
        <v>592</v>
      </c>
      <c r="B527" s="7">
        <v>31</v>
      </c>
      <c r="C527" s="7">
        <v>1</v>
      </c>
      <c r="D527" s="7">
        <v>0</v>
      </c>
      <c r="E527" s="22" t="str">
        <f t="shared" si="16"/>
        <v>10</v>
      </c>
      <c r="F527" s="4">
        <v>0</v>
      </c>
      <c r="G527" s="24">
        <v>0</v>
      </c>
      <c r="H527" s="4">
        <v>4.4010309090000002</v>
      </c>
      <c r="I527" s="4">
        <v>47.569569887</v>
      </c>
      <c r="J527" s="2">
        <f t="shared" si="17"/>
        <v>9.2517778055477673E-2</v>
      </c>
      <c r="K527" s="3">
        <v>7</v>
      </c>
      <c r="L527" s="3">
        <v>21</v>
      </c>
      <c r="M527" s="3">
        <v>3</v>
      </c>
      <c r="N527" s="3">
        <v>18</v>
      </c>
      <c r="O527" s="4">
        <v>0.77800000000000002</v>
      </c>
      <c r="P527" s="4">
        <v>0.85714285714285698</v>
      </c>
      <c r="Q527" s="4">
        <v>0.79400000000000004</v>
      </c>
      <c r="R527" s="4">
        <v>0.86499999999999999</v>
      </c>
      <c r="S527" s="4">
        <v>0.81</v>
      </c>
      <c r="T527" s="4">
        <v>0.96799999999999997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2">
        <v>1.50507789710986</v>
      </c>
      <c r="AB527" s="2">
        <v>1.9459101490553099</v>
      </c>
      <c r="AC527" s="2">
        <v>1.57987911019256</v>
      </c>
      <c r="AD527" s="2">
        <v>2.0024805005437099</v>
      </c>
      <c r="AE527" s="2">
        <v>1.66073120682165</v>
      </c>
      <c r="AF527" s="2">
        <v>3.4420193761824098</v>
      </c>
    </row>
    <row r="528" spans="1:32" x14ac:dyDescent="0.35">
      <c r="A528" s="7">
        <v>530</v>
      </c>
      <c r="B528" s="7">
        <v>28</v>
      </c>
      <c r="C528" s="7">
        <v>1</v>
      </c>
      <c r="D528" s="7">
        <v>0</v>
      </c>
      <c r="E528" s="22" t="str">
        <f t="shared" si="16"/>
        <v>10</v>
      </c>
      <c r="F528" s="4">
        <v>8.1000000000000004E-5</v>
      </c>
      <c r="G528" s="24">
        <v>0</v>
      </c>
      <c r="H528" s="4">
        <v>6.3009602720000002</v>
      </c>
      <c r="I528" s="4">
        <v>53.870414738599997</v>
      </c>
      <c r="J528" s="2">
        <f t="shared" si="17"/>
        <v>0.11696513387867323</v>
      </c>
      <c r="K528" s="3">
        <v>9</v>
      </c>
      <c r="L528" s="3">
        <v>15</v>
      </c>
      <c r="M528" s="3">
        <v>0</v>
      </c>
      <c r="N528" s="3">
        <v>25</v>
      </c>
      <c r="O528" s="4">
        <v>0.81599999999999995</v>
      </c>
      <c r="P528" s="4">
        <v>1</v>
      </c>
      <c r="Q528" s="4">
        <v>0.27300000000000002</v>
      </c>
      <c r="R528" s="4">
        <v>0.9</v>
      </c>
      <c r="S528" s="4">
        <v>0.17799999999999999</v>
      </c>
      <c r="T528" s="4">
        <v>0.96099999999999997</v>
      </c>
      <c r="U528" s="5">
        <v>0</v>
      </c>
      <c r="V528" s="5">
        <v>0</v>
      </c>
      <c r="W528" s="5">
        <v>100</v>
      </c>
      <c r="X528" s="5">
        <v>0</v>
      </c>
      <c r="Y528" s="5">
        <v>100</v>
      </c>
      <c r="Z528" s="5">
        <v>0</v>
      </c>
      <c r="AA528" s="2">
        <v>1.6928195213731501</v>
      </c>
      <c r="AB528" s="2">
        <v>11.512925464974799</v>
      </c>
      <c r="AC528" s="2">
        <v>0.31882880144861803</v>
      </c>
      <c r="AD528" s="2">
        <v>2.3025850929940499</v>
      </c>
      <c r="AE528" s="2">
        <v>0.19601488392595701</v>
      </c>
      <c r="AF528" s="2">
        <v>3.2441936328524901</v>
      </c>
    </row>
    <row r="529" spans="1:32" x14ac:dyDescent="0.35">
      <c r="A529" s="7">
        <v>966</v>
      </c>
      <c r="B529" s="7">
        <v>6</v>
      </c>
      <c r="C529" s="7">
        <v>1</v>
      </c>
      <c r="D529" s="7">
        <v>0</v>
      </c>
      <c r="E529" s="22" t="str">
        <f t="shared" si="16"/>
        <v>10</v>
      </c>
      <c r="F529" s="4">
        <v>6.7276000000000002E-2</v>
      </c>
      <c r="G529" s="24">
        <v>0</v>
      </c>
      <c r="H529" s="4">
        <v>6.9178698169999997</v>
      </c>
      <c r="I529" s="4">
        <v>54.238811681999998</v>
      </c>
      <c r="J529" s="2">
        <f t="shared" si="17"/>
        <v>0.12754464197260065</v>
      </c>
      <c r="K529" s="3">
        <v>12</v>
      </c>
      <c r="L529" s="3">
        <v>11</v>
      </c>
      <c r="M529" s="3">
        <v>1</v>
      </c>
      <c r="N529" s="3">
        <v>25</v>
      </c>
      <c r="O529" s="4">
        <v>0.71299999999999997</v>
      </c>
      <c r="P529" s="4">
        <v>0.96153846153846201</v>
      </c>
      <c r="Q529" s="4">
        <v>0.89</v>
      </c>
      <c r="R529" s="4">
        <v>0.96499999999999997</v>
      </c>
      <c r="S529" s="4">
        <v>0.91400000000000003</v>
      </c>
      <c r="T529" s="4">
        <v>0.92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2">
        <v>1.2482730632225201</v>
      </c>
      <c r="AB529" s="2">
        <v>3.2580965380214799</v>
      </c>
      <c r="AC529" s="2">
        <v>2.2072749131897198</v>
      </c>
      <c r="AD529" s="2">
        <v>3.3524072174927202</v>
      </c>
      <c r="AE529" s="2">
        <v>2.4534079827286299</v>
      </c>
      <c r="AF529" s="2">
        <v>2.5257286443082601</v>
      </c>
    </row>
    <row r="530" spans="1:32" x14ac:dyDescent="0.35">
      <c r="A530" s="7">
        <v>476</v>
      </c>
      <c r="B530" s="7">
        <v>45</v>
      </c>
      <c r="C530" s="7">
        <v>1</v>
      </c>
      <c r="D530" s="7">
        <v>0</v>
      </c>
      <c r="E530" s="22" t="str">
        <f t="shared" si="16"/>
        <v>10</v>
      </c>
      <c r="F530" s="4">
        <v>0</v>
      </c>
      <c r="G530" s="24">
        <v>0</v>
      </c>
      <c r="H530" s="4">
        <v>7.9007957319999997</v>
      </c>
      <c r="I530" s="4">
        <v>60.483641042400002</v>
      </c>
      <c r="J530" s="2">
        <f t="shared" si="17"/>
        <v>0.13062698600537978</v>
      </c>
      <c r="K530" s="3">
        <v>19</v>
      </c>
      <c r="L530" s="3">
        <v>20</v>
      </c>
      <c r="M530" s="3">
        <v>0</v>
      </c>
      <c r="N530" s="3">
        <v>10</v>
      </c>
      <c r="O530" s="4">
        <v>0.6</v>
      </c>
      <c r="P530" s="4">
        <v>1</v>
      </c>
      <c r="Q530" s="4">
        <v>0.75700000000000001</v>
      </c>
      <c r="R530" s="4">
        <v>0.99</v>
      </c>
      <c r="S530" s="4">
        <v>0.69399999999999995</v>
      </c>
      <c r="T530" s="4">
        <v>1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2">
        <v>0.916290731874155</v>
      </c>
      <c r="AB530" s="2">
        <v>11.512925464974799</v>
      </c>
      <c r="AC530" s="2">
        <v>1.4146938356415899</v>
      </c>
      <c r="AD530" s="2">
        <v>4.60517018598809</v>
      </c>
      <c r="AE530" s="2">
        <v>1.1841701770297599</v>
      </c>
      <c r="AF530" s="2">
        <v>11.512925464974799</v>
      </c>
    </row>
    <row r="531" spans="1:32" x14ac:dyDescent="0.35">
      <c r="A531" s="7">
        <v>96</v>
      </c>
      <c r="B531" s="7">
        <v>23</v>
      </c>
      <c r="C531" s="7">
        <v>1</v>
      </c>
      <c r="D531" s="7">
        <v>0</v>
      </c>
      <c r="E531" s="22" t="str">
        <f t="shared" si="16"/>
        <v>10</v>
      </c>
      <c r="F531" s="4">
        <v>0</v>
      </c>
      <c r="G531" s="24">
        <v>0</v>
      </c>
      <c r="H531" s="4">
        <v>8.8406692410000005</v>
      </c>
      <c r="I531" s="4">
        <v>61.7809196551</v>
      </c>
      <c r="J531" s="2">
        <f t="shared" si="17"/>
        <v>0.14309708062544527</v>
      </c>
      <c r="K531" s="3">
        <v>13</v>
      </c>
      <c r="L531" s="3">
        <v>25</v>
      </c>
      <c r="M531" s="3">
        <v>0</v>
      </c>
      <c r="N531" s="3">
        <v>11</v>
      </c>
      <c r="O531" s="4">
        <v>0.73499999999999999</v>
      </c>
      <c r="P531" s="4">
        <v>1</v>
      </c>
      <c r="Q531" s="4">
        <v>0.74399999999999999</v>
      </c>
      <c r="R531" s="4">
        <v>0.97</v>
      </c>
      <c r="S531" s="4">
        <v>0.79</v>
      </c>
      <c r="T531" s="4">
        <v>1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2">
        <v>1.3280254529959099</v>
      </c>
      <c r="AB531" s="2">
        <v>11.512925464974799</v>
      </c>
      <c r="AC531" s="2">
        <v>1.3625778345025701</v>
      </c>
      <c r="AD531" s="2">
        <v>3.50655789731998</v>
      </c>
      <c r="AE531" s="2">
        <v>1.5606477482646699</v>
      </c>
      <c r="AF531" s="2">
        <v>11.512925464974799</v>
      </c>
    </row>
    <row r="532" spans="1:32" x14ac:dyDescent="0.35">
      <c r="A532" s="7">
        <v>272</v>
      </c>
      <c r="B532" s="7">
        <v>24</v>
      </c>
      <c r="C532" s="7">
        <v>1</v>
      </c>
      <c r="D532" s="7">
        <v>0</v>
      </c>
      <c r="E532" s="22" t="str">
        <f t="shared" si="16"/>
        <v>10</v>
      </c>
      <c r="F532" s="4">
        <v>0</v>
      </c>
      <c r="G532" s="24">
        <v>0</v>
      </c>
      <c r="H532" s="4">
        <v>7.700930466</v>
      </c>
      <c r="I532" s="4">
        <v>48.471212342000001</v>
      </c>
      <c r="J532" s="2">
        <f t="shared" si="17"/>
        <v>0.15887637411798738</v>
      </c>
      <c r="K532" s="3">
        <v>10</v>
      </c>
      <c r="L532" s="3">
        <v>24</v>
      </c>
      <c r="M532" s="3">
        <v>1</v>
      </c>
      <c r="N532" s="3">
        <v>14</v>
      </c>
      <c r="O532" s="4">
        <v>0.755</v>
      </c>
      <c r="P532" s="4">
        <v>0.93333333333333302</v>
      </c>
      <c r="Q532" s="4">
        <v>0.746</v>
      </c>
      <c r="R532" s="4">
        <v>0.92300000000000004</v>
      </c>
      <c r="S532" s="4">
        <v>0.86299999999999999</v>
      </c>
      <c r="T532" s="4">
        <v>0.86099999999999999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2">
        <v>1.4064970684374101</v>
      </c>
      <c r="AB532" s="2">
        <v>2.7080502011022101</v>
      </c>
      <c r="AC532" s="2">
        <v>1.3704210119636</v>
      </c>
      <c r="AD532" s="2">
        <v>2.56394985712845</v>
      </c>
      <c r="AE532" s="2">
        <v>1.98777435315401</v>
      </c>
      <c r="AF532" s="2">
        <v>1.97328134585145</v>
      </c>
    </row>
    <row r="533" spans="1:32" x14ac:dyDescent="0.35">
      <c r="A533" s="7">
        <v>316</v>
      </c>
      <c r="B533" s="7">
        <v>1</v>
      </c>
      <c r="C533" s="7">
        <v>1</v>
      </c>
      <c r="D533" s="7">
        <v>0</v>
      </c>
      <c r="E533" s="22" t="str">
        <f t="shared" si="16"/>
        <v>10</v>
      </c>
      <c r="F533" s="4">
        <v>2.4107E-2</v>
      </c>
      <c r="G533" s="24">
        <v>0</v>
      </c>
      <c r="H533" s="4">
        <v>10.47593402</v>
      </c>
      <c r="I533" s="4">
        <v>58.951612516700003</v>
      </c>
      <c r="J533" s="2">
        <f t="shared" si="17"/>
        <v>0.17770394350167001</v>
      </c>
      <c r="K533" s="3">
        <v>27</v>
      </c>
      <c r="L533" s="3">
        <v>12</v>
      </c>
      <c r="M533" s="3">
        <v>0</v>
      </c>
      <c r="N533" s="3">
        <v>10</v>
      </c>
      <c r="O533" s="4">
        <v>0.45300000000000001</v>
      </c>
      <c r="P533" s="4">
        <v>1</v>
      </c>
      <c r="Q533" s="4">
        <v>0.503</v>
      </c>
      <c r="R533" s="4">
        <v>0.94399999999999995</v>
      </c>
      <c r="S533" s="4">
        <v>0.44700000000000001</v>
      </c>
      <c r="T533" s="4">
        <v>0.996</v>
      </c>
      <c r="U533" s="5">
        <v>100</v>
      </c>
      <c r="V533" s="5">
        <v>0</v>
      </c>
      <c r="W533" s="5">
        <v>0</v>
      </c>
      <c r="X533" s="5">
        <v>0</v>
      </c>
      <c r="Y533" s="5">
        <v>100</v>
      </c>
      <c r="Z533" s="5">
        <v>0</v>
      </c>
      <c r="AA533" s="2">
        <v>0.60330647656015601</v>
      </c>
      <c r="AB533" s="2">
        <v>11.512925464974799</v>
      </c>
      <c r="AC533" s="2">
        <v>0.69916525288550802</v>
      </c>
      <c r="AD533" s="2">
        <v>2.8824035882469898</v>
      </c>
      <c r="AE533" s="2">
        <v>0.59239727745980197</v>
      </c>
      <c r="AF533" s="2">
        <v>5.5214609178622496</v>
      </c>
    </row>
    <row r="534" spans="1:32" x14ac:dyDescent="0.35">
      <c r="A534" s="7">
        <v>222</v>
      </c>
      <c r="B534" s="7">
        <v>36</v>
      </c>
      <c r="C534" s="7">
        <v>1</v>
      </c>
      <c r="D534" s="7">
        <v>0</v>
      </c>
      <c r="E534" s="22" t="str">
        <f t="shared" si="16"/>
        <v>10</v>
      </c>
      <c r="F534" s="4">
        <v>0</v>
      </c>
      <c r="G534" s="24">
        <v>0</v>
      </c>
      <c r="H534" s="4">
        <v>10.50628283</v>
      </c>
      <c r="I534" s="4">
        <v>56.953392557999997</v>
      </c>
      <c r="J534" s="2">
        <f t="shared" si="17"/>
        <v>0.1844715891033295</v>
      </c>
      <c r="K534" s="3">
        <v>27</v>
      </c>
      <c r="L534" s="3">
        <v>16</v>
      </c>
      <c r="M534" s="3">
        <v>4</v>
      </c>
      <c r="N534" s="3">
        <v>2</v>
      </c>
      <c r="O534" s="4">
        <v>0.36499999999999999</v>
      </c>
      <c r="P534" s="4">
        <v>0.33333333333333298</v>
      </c>
      <c r="Q534" s="4">
        <v>0.27700000000000002</v>
      </c>
      <c r="R534" s="4">
        <v>0.36899999999999999</v>
      </c>
      <c r="S534" s="4">
        <v>0.30099999999999999</v>
      </c>
      <c r="T534" s="4">
        <v>0.39</v>
      </c>
      <c r="U534" s="5">
        <v>100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2">
        <v>0.454130280089445</v>
      </c>
      <c r="AB534" s="2">
        <v>0.405465108108164</v>
      </c>
      <c r="AC534" s="2">
        <v>0.32434605682337198</v>
      </c>
      <c r="AD534" s="2">
        <v>0.46044941644092402</v>
      </c>
      <c r="AE534" s="2">
        <v>0.35810453674832698</v>
      </c>
      <c r="AF534" s="2">
        <v>0.49429632181478</v>
      </c>
    </row>
    <row r="535" spans="1:32" x14ac:dyDescent="0.35">
      <c r="A535" s="7">
        <v>660</v>
      </c>
      <c r="B535" s="7">
        <v>11</v>
      </c>
      <c r="C535" s="7">
        <v>1</v>
      </c>
      <c r="D535" s="7">
        <v>0</v>
      </c>
      <c r="E535" s="22" t="str">
        <f t="shared" si="16"/>
        <v>10</v>
      </c>
      <c r="F535" s="4">
        <v>1.3587999999999999E-2</v>
      </c>
      <c r="G535" s="24">
        <v>0</v>
      </c>
      <c r="H535" s="4">
        <v>10.556868339999999</v>
      </c>
      <c r="I535" s="4">
        <v>56.4953120598</v>
      </c>
      <c r="J535" s="2">
        <f t="shared" si="17"/>
        <v>0.18686273170463433</v>
      </c>
      <c r="K535" s="3">
        <v>20</v>
      </c>
      <c r="L535" s="3">
        <v>17</v>
      </c>
      <c r="M535" s="3">
        <v>0</v>
      </c>
      <c r="N535" s="3">
        <v>12</v>
      </c>
      <c r="O535" s="4">
        <v>0.57799999999999996</v>
      </c>
      <c r="P535" s="4">
        <v>1</v>
      </c>
      <c r="Q535" s="4">
        <v>0.60599999999999998</v>
      </c>
      <c r="R535" s="4">
        <v>0.95899999999999996</v>
      </c>
      <c r="S535" s="4">
        <v>0.64100000000000001</v>
      </c>
      <c r="T535" s="4">
        <v>0.998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2">
        <v>0.86274996494612499</v>
      </c>
      <c r="AB535" s="2">
        <v>11.512925464974799</v>
      </c>
      <c r="AC535" s="2">
        <v>0.93140436968420304</v>
      </c>
      <c r="AD535" s="2">
        <v>3.1941832122778302</v>
      </c>
      <c r="AE535" s="2">
        <v>1.02443289049386</v>
      </c>
      <c r="AF535" s="2">
        <v>6.2146080984221896</v>
      </c>
    </row>
    <row r="536" spans="1:32" x14ac:dyDescent="0.35">
      <c r="A536" s="7">
        <v>460</v>
      </c>
      <c r="B536" s="7">
        <v>4</v>
      </c>
      <c r="C536" s="7">
        <v>1</v>
      </c>
      <c r="D536" s="7">
        <v>0</v>
      </c>
      <c r="E536" s="22" t="str">
        <f t="shared" si="16"/>
        <v>10</v>
      </c>
      <c r="F536" s="4">
        <v>0</v>
      </c>
      <c r="G536" s="24">
        <v>0</v>
      </c>
      <c r="H536" s="4">
        <v>7.8611855940000002</v>
      </c>
      <c r="I536" s="4">
        <v>41.340595562200001</v>
      </c>
      <c r="J536" s="2">
        <f t="shared" si="17"/>
        <v>0.1901565637140438</v>
      </c>
      <c r="K536" s="3">
        <v>25</v>
      </c>
      <c r="L536" s="3">
        <v>13</v>
      </c>
      <c r="M536" s="3">
        <v>0</v>
      </c>
      <c r="N536" s="3">
        <v>11</v>
      </c>
      <c r="O536" s="4">
        <v>0.48899999999999999</v>
      </c>
      <c r="P536" s="4">
        <v>1</v>
      </c>
      <c r="Q536" s="4">
        <v>0.38</v>
      </c>
      <c r="R536" s="4">
        <v>0.94199999999999995</v>
      </c>
      <c r="S536" s="4">
        <v>0.191</v>
      </c>
      <c r="T536" s="4">
        <v>0.995</v>
      </c>
      <c r="U536" s="5">
        <v>100</v>
      </c>
      <c r="V536" s="5">
        <v>0</v>
      </c>
      <c r="W536" s="5">
        <v>100</v>
      </c>
      <c r="X536" s="5">
        <v>0</v>
      </c>
      <c r="Y536" s="5">
        <v>100</v>
      </c>
      <c r="Z536" s="5">
        <v>0</v>
      </c>
      <c r="AA536" s="2">
        <v>0.67138568877843297</v>
      </c>
      <c r="AB536" s="2">
        <v>11.512925464974799</v>
      </c>
      <c r="AC536" s="2">
        <v>0.47803580094300002</v>
      </c>
      <c r="AD536" s="2">
        <v>2.8473122684357199</v>
      </c>
      <c r="AE536" s="2">
        <v>0.211956361923645</v>
      </c>
      <c r="AF536" s="2">
        <v>5.2983173665480399</v>
      </c>
    </row>
    <row r="537" spans="1:32" x14ac:dyDescent="0.35">
      <c r="A537" s="7">
        <v>532</v>
      </c>
      <c r="B537" s="7">
        <v>42</v>
      </c>
      <c r="C537" s="7">
        <v>1</v>
      </c>
      <c r="D537" s="7">
        <v>0</v>
      </c>
      <c r="E537" s="22" t="str">
        <f t="shared" si="16"/>
        <v>10</v>
      </c>
      <c r="F537" s="4">
        <v>0</v>
      </c>
      <c r="G537" s="24">
        <v>0</v>
      </c>
      <c r="H537" s="4">
        <v>10.044653820000001</v>
      </c>
      <c r="I537" s="4">
        <v>51.324651959999997</v>
      </c>
      <c r="J537" s="2">
        <f t="shared" si="17"/>
        <v>0.19570817212415445</v>
      </c>
      <c r="K537" s="3">
        <v>11</v>
      </c>
      <c r="L537" s="3">
        <v>14</v>
      </c>
      <c r="M537" s="3">
        <v>2</v>
      </c>
      <c r="N537" s="3">
        <v>22</v>
      </c>
      <c r="O537" s="4">
        <v>0.70499999999999996</v>
      </c>
      <c r="P537" s="4">
        <v>0.91666666666666696</v>
      </c>
      <c r="Q537" s="4">
        <v>0.57199999999999995</v>
      </c>
      <c r="R537" s="4">
        <v>0.89500000000000002</v>
      </c>
      <c r="S537" s="4">
        <v>0.54800000000000004</v>
      </c>
      <c r="T537" s="4">
        <v>0.58899999999999997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2">
        <v>1.2207799226423199</v>
      </c>
      <c r="AB537" s="2">
        <v>2.4849066497879999</v>
      </c>
      <c r="AC537" s="2">
        <v>0.84863208340034002</v>
      </c>
      <c r="AD537" s="2">
        <v>2.2537949288246102</v>
      </c>
      <c r="AE537" s="2">
        <v>0.79407309914990598</v>
      </c>
      <c r="AF537" s="2">
        <v>0.88916206448590196</v>
      </c>
    </row>
    <row r="538" spans="1:32" x14ac:dyDescent="0.35">
      <c r="A538" s="7">
        <v>748</v>
      </c>
      <c r="B538" s="7">
        <v>33</v>
      </c>
      <c r="C538" s="7">
        <v>1</v>
      </c>
      <c r="D538" s="7">
        <v>0</v>
      </c>
      <c r="E538" s="22" t="str">
        <f t="shared" si="16"/>
        <v>10</v>
      </c>
      <c r="F538" s="4">
        <v>0</v>
      </c>
      <c r="G538" s="24">
        <v>0</v>
      </c>
      <c r="H538" s="4">
        <v>9.5329815910000004</v>
      </c>
      <c r="I538" s="4">
        <v>43.192391705520002</v>
      </c>
      <c r="J538" s="2">
        <f t="shared" si="17"/>
        <v>0.22070974110428068</v>
      </c>
      <c r="K538" s="3">
        <v>18</v>
      </c>
      <c r="L538" s="3">
        <v>24</v>
      </c>
      <c r="M538" s="3">
        <v>0</v>
      </c>
      <c r="N538" s="3">
        <v>7</v>
      </c>
      <c r="O538" s="4">
        <v>0.63100000000000001</v>
      </c>
      <c r="P538" s="4">
        <v>1</v>
      </c>
      <c r="Q538" s="4">
        <v>0.65500000000000003</v>
      </c>
      <c r="R538" s="4">
        <v>0.91300000000000003</v>
      </c>
      <c r="S538" s="4">
        <v>0.505</v>
      </c>
      <c r="T538" s="4">
        <v>0.99399999999999999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2">
        <v>0.99695863494160997</v>
      </c>
      <c r="AB538" s="2">
        <v>11.512925464974799</v>
      </c>
      <c r="AC538" s="2">
        <v>1.06421086195078</v>
      </c>
      <c r="AD538" s="2">
        <v>2.44184716032755</v>
      </c>
      <c r="AE538" s="2">
        <v>0.70319751641344697</v>
      </c>
      <c r="AF538" s="2">
        <v>5.1159958097540796</v>
      </c>
    </row>
    <row r="539" spans="1:32" x14ac:dyDescent="0.35">
      <c r="A539" s="7">
        <v>176</v>
      </c>
      <c r="B539" s="7">
        <v>46</v>
      </c>
      <c r="C539" s="7">
        <v>1</v>
      </c>
      <c r="D539" s="7">
        <v>0</v>
      </c>
      <c r="E539" s="22" t="str">
        <f t="shared" si="16"/>
        <v>10</v>
      </c>
      <c r="F539" s="4">
        <v>1.1809E-2</v>
      </c>
      <c r="G539" s="24">
        <v>0</v>
      </c>
      <c r="H539" s="4">
        <v>12.973686320000001</v>
      </c>
      <c r="I539" s="4">
        <v>53.573988100000001</v>
      </c>
      <c r="J539" s="2">
        <f t="shared" si="17"/>
        <v>0.24216390789843029</v>
      </c>
      <c r="K539" s="3">
        <v>11</v>
      </c>
      <c r="L539" s="3">
        <v>23</v>
      </c>
      <c r="M539" s="3">
        <v>0</v>
      </c>
      <c r="N539" s="3">
        <v>15</v>
      </c>
      <c r="O539" s="4">
        <v>0.752</v>
      </c>
      <c r="P539" s="4">
        <v>1</v>
      </c>
      <c r="Q539" s="4">
        <v>0.75900000000000001</v>
      </c>
      <c r="R539" s="4">
        <v>0.96299999999999997</v>
      </c>
      <c r="S539" s="4">
        <v>0.80900000000000005</v>
      </c>
      <c r="T539" s="4">
        <v>1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2">
        <v>1.3943265328171499</v>
      </c>
      <c r="AB539" s="2">
        <v>11.512925464974799</v>
      </c>
      <c r="AC539" s="2">
        <v>1.42295834549148</v>
      </c>
      <c r="AD539" s="2">
        <v>3.2968373663379098</v>
      </c>
      <c r="AE539" s="2">
        <v>1.65548185093551</v>
      </c>
      <c r="AF539" s="2">
        <v>11.512925464974799</v>
      </c>
    </row>
    <row r="540" spans="1:32" x14ac:dyDescent="0.35">
      <c r="A540" s="7">
        <v>170</v>
      </c>
      <c r="B540" s="7">
        <v>42</v>
      </c>
      <c r="C540" s="7">
        <v>1</v>
      </c>
      <c r="D540" s="7">
        <v>0</v>
      </c>
      <c r="E540" s="22" t="str">
        <f t="shared" si="16"/>
        <v>10</v>
      </c>
      <c r="F540" s="4">
        <v>0</v>
      </c>
      <c r="G540" s="24">
        <v>0</v>
      </c>
      <c r="H540" s="4">
        <v>11.563760589999999</v>
      </c>
      <c r="I540" s="4">
        <v>47.304842821999998</v>
      </c>
      <c r="J540" s="2">
        <f t="shared" si="17"/>
        <v>0.24445193980481966</v>
      </c>
      <c r="K540" s="3">
        <v>6</v>
      </c>
      <c r="L540" s="3">
        <v>17</v>
      </c>
      <c r="M540" s="3">
        <v>0</v>
      </c>
      <c r="N540" s="3">
        <v>26</v>
      </c>
      <c r="O540" s="4">
        <v>0.86499999999999999</v>
      </c>
      <c r="P540" s="4">
        <v>1</v>
      </c>
      <c r="Q540" s="4">
        <v>0.89500000000000002</v>
      </c>
      <c r="R540" s="4">
        <v>0.98199999999999998</v>
      </c>
      <c r="S540" s="4">
        <v>0.89300000000000002</v>
      </c>
      <c r="T540" s="4">
        <v>0.99099999999999999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2">
        <v>2.0024805005437099</v>
      </c>
      <c r="AB540" s="2">
        <v>11.512925464974799</v>
      </c>
      <c r="AC540" s="2">
        <v>2.2537949288246102</v>
      </c>
      <c r="AD540" s="2">
        <v>4.0173835210859696</v>
      </c>
      <c r="AE540" s="2">
        <v>2.2349264445202301</v>
      </c>
      <c r="AF540" s="2">
        <v>4.7105307016459204</v>
      </c>
    </row>
    <row r="541" spans="1:32" x14ac:dyDescent="0.35">
      <c r="A541" s="7">
        <v>2</v>
      </c>
      <c r="B541" s="7">
        <v>11</v>
      </c>
      <c r="C541" s="7">
        <v>1</v>
      </c>
      <c r="D541" s="7">
        <v>0</v>
      </c>
      <c r="E541" s="22" t="str">
        <f t="shared" si="16"/>
        <v>10</v>
      </c>
      <c r="F541" s="4">
        <v>0</v>
      </c>
      <c r="G541" s="24">
        <v>0</v>
      </c>
      <c r="H541" s="4">
        <v>16.94712548</v>
      </c>
      <c r="I541" s="4">
        <v>61.768532233999998</v>
      </c>
      <c r="J541" s="2">
        <f t="shared" si="17"/>
        <v>0.2743650345421611</v>
      </c>
      <c r="K541" s="3">
        <v>16</v>
      </c>
      <c r="L541" s="3">
        <v>23</v>
      </c>
      <c r="M541" s="3">
        <v>0</v>
      </c>
      <c r="N541" s="3">
        <v>10</v>
      </c>
      <c r="O541" s="4">
        <v>0.67600000000000005</v>
      </c>
      <c r="P541" s="4">
        <v>1</v>
      </c>
      <c r="Q541" s="4">
        <v>0.65700000000000003</v>
      </c>
      <c r="R541" s="4">
        <v>0.95899999999999996</v>
      </c>
      <c r="S541" s="4">
        <v>0.60899999999999999</v>
      </c>
      <c r="T541" s="4">
        <v>0.998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2">
        <v>1.12701176318981</v>
      </c>
      <c r="AB541" s="2">
        <v>11.512925464974799</v>
      </c>
      <c r="AC541" s="2">
        <v>1.0700248318162</v>
      </c>
      <c r="AD541" s="2">
        <v>3.1941832122778302</v>
      </c>
      <c r="AE541" s="2">
        <v>0.93904771899677097</v>
      </c>
      <c r="AF541" s="2">
        <v>6.2146080984221896</v>
      </c>
    </row>
    <row r="542" spans="1:32" x14ac:dyDescent="0.35">
      <c r="A542" s="7">
        <v>818</v>
      </c>
      <c r="B542" s="7">
        <v>6</v>
      </c>
      <c r="C542" s="7">
        <v>1</v>
      </c>
      <c r="D542" s="7">
        <v>0</v>
      </c>
      <c r="E542" s="22" t="str">
        <f t="shared" si="16"/>
        <v>10</v>
      </c>
      <c r="F542" s="4">
        <v>7.3469000000000007E-2</v>
      </c>
      <c r="G542" s="24">
        <v>0</v>
      </c>
      <c r="H542" s="4">
        <v>20.77798924</v>
      </c>
      <c r="I542" s="4">
        <v>65.340189112000004</v>
      </c>
      <c r="J542" s="2">
        <f t="shared" si="17"/>
        <v>0.31799707840429303</v>
      </c>
      <c r="K542" s="3">
        <v>26</v>
      </c>
      <c r="L542" s="3">
        <v>16</v>
      </c>
      <c r="M542" s="3">
        <v>0</v>
      </c>
      <c r="N542" s="3">
        <v>7</v>
      </c>
      <c r="O542" s="4">
        <v>0.49099999999999999</v>
      </c>
      <c r="P542" s="4">
        <v>1</v>
      </c>
      <c r="Q542" s="4">
        <v>0.50900000000000001</v>
      </c>
      <c r="R542" s="4">
        <v>0.94799999999999995</v>
      </c>
      <c r="S542" s="4">
        <v>0.497</v>
      </c>
      <c r="T542" s="4">
        <v>0.98799999999999999</v>
      </c>
      <c r="U542" s="5">
        <v>100</v>
      </c>
      <c r="V542" s="5">
        <v>0</v>
      </c>
      <c r="W542" s="5">
        <v>0</v>
      </c>
      <c r="X542" s="5">
        <v>0</v>
      </c>
      <c r="Y542" s="5">
        <v>100</v>
      </c>
      <c r="Z542" s="5">
        <v>0</v>
      </c>
      <c r="AA542" s="2">
        <v>0.67530726243161399</v>
      </c>
      <c r="AB542" s="2">
        <v>11.512925464974799</v>
      </c>
      <c r="AC542" s="2">
        <v>0.71131115118761601</v>
      </c>
      <c r="AD542" s="2">
        <v>2.9565115604007102</v>
      </c>
      <c r="AE542" s="2">
        <v>0.68716510888239801</v>
      </c>
      <c r="AF542" s="2">
        <v>4.4228486291941396</v>
      </c>
    </row>
    <row r="543" spans="1:32" x14ac:dyDescent="0.35">
      <c r="A543" s="7">
        <v>320</v>
      </c>
      <c r="B543" s="7">
        <v>11</v>
      </c>
      <c r="C543" s="7">
        <v>1</v>
      </c>
      <c r="D543" s="7">
        <v>0</v>
      </c>
      <c r="E543" s="22" t="str">
        <f t="shared" si="16"/>
        <v>10</v>
      </c>
      <c r="F543" s="4">
        <v>0.122103</v>
      </c>
      <c r="G543" s="24">
        <v>0</v>
      </c>
      <c r="H543" s="4">
        <v>18.254397740000002</v>
      </c>
      <c r="I543" s="4">
        <v>51.550949750999997</v>
      </c>
      <c r="J543" s="2">
        <f t="shared" si="17"/>
        <v>0.35410400444942142</v>
      </c>
      <c r="K543" s="3">
        <v>22</v>
      </c>
      <c r="L543" s="3">
        <v>14</v>
      </c>
      <c r="M543" s="3">
        <v>3</v>
      </c>
      <c r="N543" s="3">
        <v>10</v>
      </c>
      <c r="O543" s="4">
        <v>0.48699999999999999</v>
      </c>
      <c r="P543" s="4">
        <v>0.76923076923076905</v>
      </c>
      <c r="Q543" s="4">
        <v>0.51400000000000001</v>
      </c>
      <c r="R543" s="4">
        <v>0.77600000000000002</v>
      </c>
      <c r="S543" s="4">
        <v>0.48399999999999999</v>
      </c>
      <c r="T543" s="4">
        <v>0.67200000000000004</v>
      </c>
      <c r="U543" s="5">
        <v>100</v>
      </c>
      <c r="V543" s="5">
        <v>0</v>
      </c>
      <c r="W543" s="5">
        <v>0</v>
      </c>
      <c r="X543" s="5">
        <v>0</v>
      </c>
      <c r="Y543" s="5">
        <v>100</v>
      </c>
      <c r="Z543" s="5">
        <v>0</v>
      </c>
      <c r="AA543" s="2">
        <v>0.66747943381136798</v>
      </c>
      <c r="AB543" s="2">
        <v>1.4663370687934301</v>
      </c>
      <c r="AC543" s="2">
        <v>0.72154665508164295</v>
      </c>
      <c r="AD543" s="2">
        <v>1.4961092271270999</v>
      </c>
      <c r="AE543" s="2">
        <v>0.66164851350057396</v>
      </c>
      <c r="AF543" s="2">
        <v>1.11474167059799</v>
      </c>
    </row>
    <row r="544" spans="1:32" x14ac:dyDescent="0.35">
      <c r="A544" s="7">
        <v>972</v>
      </c>
      <c r="B544" s="7">
        <v>33</v>
      </c>
      <c r="C544" s="7">
        <v>1</v>
      </c>
      <c r="D544" s="7">
        <v>0</v>
      </c>
      <c r="E544" s="22" t="str">
        <f t="shared" si="16"/>
        <v>10</v>
      </c>
      <c r="F544" s="4">
        <v>9.5799999999999998E-4</v>
      </c>
      <c r="G544" s="24">
        <v>0</v>
      </c>
      <c r="H544" s="4">
        <v>16.672066869999998</v>
      </c>
      <c r="I544" s="4">
        <v>38.633752195699998</v>
      </c>
      <c r="J544" s="2">
        <f t="shared" si="17"/>
        <v>0.43154148697613759</v>
      </c>
      <c r="K544" s="3">
        <v>21</v>
      </c>
      <c r="L544" s="3">
        <v>18</v>
      </c>
      <c r="M544" s="3">
        <v>1</v>
      </c>
      <c r="N544" s="3">
        <v>9</v>
      </c>
      <c r="O544" s="4">
        <v>0.56399999999999995</v>
      </c>
      <c r="P544" s="4">
        <v>0.9</v>
      </c>
      <c r="Q544" s="4">
        <v>0.84299999999999997</v>
      </c>
      <c r="R544" s="4">
        <v>0.91700000000000004</v>
      </c>
      <c r="S544" s="4">
        <v>0.67500000000000004</v>
      </c>
      <c r="T544" s="4">
        <v>0.82799999999999996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2">
        <v>0.83011303563310301</v>
      </c>
      <c r="AB544" s="2">
        <v>2.3025850929940499</v>
      </c>
      <c r="AC544" s="2">
        <v>1.85150947363383</v>
      </c>
      <c r="AD544" s="2">
        <v>2.4889146711855399</v>
      </c>
      <c r="AE544" s="2">
        <v>1.1239300966524</v>
      </c>
      <c r="AF544" s="2">
        <v>1.7602608021686801</v>
      </c>
    </row>
    <row r="545" spans="1:32" x14ac:dyDescent="0.35">
      <c r="A545" s="7">
        <v>450</v>
      </c>
      <c r="B545" s="7">
        <v>31</v>
      </c>
      <c r="C545" s="7">
        <v>1</v>
      </c>
      <c r="D545" s="7">
        <v>1</v>
      </c>
      <c r="E545" s="22" t="str">
        <f t="shared" si="16"/>
        <v>11</v>
      </c>
      <c r="F545" s="4">
        <v>0.99999800000000005</v>
      </c>
      <c r="G545" s="24">
        <v>1</v>
      </c>
      <c r="H545" s="4">
        <v>4.2971031399999998E-2</v>
      </c>
      <c r="I545" s="4">
        <v>87.305821808999994</v>
      </c>
      <c r="J545" s="2">
        <f t="shared" si="17"/>
        <v>4.9218975905190203E-4</v>
      </c>
      <c r="K545" s="3">
        <v>15</v>
      </c>
      <c r="L545" s="3">
        <v>22</v>
      </c>
      <c r="M545" s="3">
        <v>0</v>
      </c>
      <c r="N545" s="3">
        <v>12</v>
      </c>
      <c r="O545" s="4">
        <v>0.68</v>
      </c>
      <c r="P545" s="4">
        <v>1</v>
      </c>
      <c r="Q545" s="4">
        <v>0.99199999999999999</v>
      </c>
      <c r="R545" s="4">
        <v>0.998</v>
      </c>
      <c r="S545" s="4">
        <v>0.997</v>
      </c>
      <c r="T545" s="4">
        <v>1</v>
      </c>
      <c r="U545" s="5">
        <v>100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2">
        <v>0.38566248081198501</v>
      </c>
      <c r="AB545" s="2">
        <v>1.0000050000287801E-5</v>
      </c>
      <c r="AC545" s="2">
        <v>8.03217169726427E-3</v>
      </c>
      <c r="AD545" s="2">
        <v>2.0020026706730801E-3</v>
      </c>
      <c r="AE545" s="2">
        <v>3.00450902029872E-3</v>
      </c>
      <c r="AF545" s="2">
        <v>1.0000050000287801E-5</v>
      </c>
    </row>
    <row r="546" spans="1:32" x14ac:dyDescent="0.35">
      <c r="A546" s="7">
        <v>322</v>
      </c>
      <c r="B546" s="7">
        <v>47</v>
      </c>
      <c r="C546" s="7">
        <v>1</v>
      </c>
      <c r="D546" s="7">
        <v>1</v>
      </c>
      <c r="E546" s="22" t="str">
        <f t="shared" si="16"/>
        <v>11</v>
      </c>
      <c r="F546" s="4">
        <v>1</v>
      </c>
      <c r="G546" s="24">
        <v>1</v>
      </c>
      <c r="H546" s="4">
        <v>4.8401475499999999E-2</v>
      </c>
      <c r="I546" s="4">
        <v>58.486459797999999</v>
      </c>
      <c r="J546" s="2">
        <f t="shared" si="17"/>
        <v>8.2756719533322027E-4</v>
      </c>
      <c r="K546" s="3">
        <v>12</v>
      </c>
      <c r="L546" s="3">
        <v>11</v>
      </c>
      <c r="M546" s="3">
        <v>2</v>
      </c>
      <c r="N546" s="3">
        <v>24</v>
      </c>
      <c r="O546" s="4">
        <v>0.73399999999999999</v>
      </c>
      <c r="P546" s="4">
        <v>0.92307692307692302</v>
      </c>
      <c r="Q546" s="4">
        <v>0.998</v>
      </c>
      <c r="R546" s="4">
        <v>0.99</v>
      </c>
      <c r="S546" s="4">
        <v>0.999</v>
      </c>
      <c r="T546" s="4">
        <v>1</v>
      </c>
      <c r="U546" s="5">
        <v>100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2">
        <v>0.30924625036762099</v>
      </c>
      <c r="AB546" s="2">
        <v>8.0042707673536398E-2</v>
      </c>
      <c r="AC546" s="2">
        <v>2.0020026706730801E-3</v>
      </c>
      <c r="AD546" s="2">
        <v>1.0050335853501499E-2</v>
      </c>
      <c r="AE546" s="2">
        <v>1.00050033358353E-3</v>
      </c>
      <c r="AF546" s="2">
        <v>1.0000050000287801E-5</v>
      </c>
    </row>
    <row r="547" spans="1:32" x14ac:dyDescent="0.35">
      <c r="A547" s="7">
        <v>820</v>
      </c>
      <c r="B547" s="7">
        <v>22</v>
      </c>
      <c r="C547" s="7">
        <v>1</v>
      </c>
      <c r="D547" s="7">
        <v>1</v>
      </c>
      <c r="E547" s="22" t="str">
        <f t="shared" si="16"/>
        <v>11</v>
      </c>
      <c r="F547" s="4">
        <v>1</v>
      </c>
      <c r="G547" s="24">
        <v>1</v>
      </c>
      <c r="H547" s="4">
        <v>5.0625956809999997E-2</v>
      </c>
      <c r="I547" s="4">
        <v>51.914343950300001</v>
      </c>
      <c r="J547" s="2">
        <f t="shared" si="17"/>
        <v>9.7518244395935279E-4</v>
      </c>
      <c r="K547" s="3">
        <v>16</v>
      </c>
      <c r="L547" s="3">
        <v>22</v>
      </c>
      <c r="M547" s="3">
        <v>0</v>
      </c>
      <c r="N547" s="3">
        <v>11</v>
      </c>
      <c r="O547" s="4">
        <v>0.71299999999999997</v>
      </c>
      <c r="P547" s="4">
        <v>1</v>
      </c>
      <c r="Q547" s="4">
        <v>0.995</v>
      </c>
      <c r="R547" s="4">
        <v>0.996</v>
      </c>
      <c r="S547" s="4">
        <v>0.999</v>
      </c>
      <c r="T547" s="4">
        <v>1</v>
      </c>
      <c r="U547" s="5">
        <v>100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2">
        <v>0.33827385856784098</v>
      </c>
      <c r="AB547" s="2">
        <v>1.0000050000287801E-5</v>
      </c>
      <c r="AC547" s="2">
        <v>5.0125418235442898E-3</v>
      </c>
      <c r="AD547" s="2">
        <v>4.0080213975388201E-3</v>
      </c>
      <c r="AE547" s="2">
        <v>1.00050033358353E-3</v>
      </c>
      <c r="AF547" s="2">
        <v>1.0000050000287801E-5</v>
      </c>
    </row>
    <row r="548" spans="1:32" x14ac:dyDescent="0.35">
      <c r="A548" s="7">
        <v>126</v>
      </c>
      <c r="B548" s="7">
        <v>46</v>
      </c>
      <c r="C548" s="7">
        <v>1</v>
      </c>
      <c r="D548" s="7">
        <v>1</v>
      </c>
      <c r="E548" s="22" t="str">
        <f t="shared" si="16"/>
        <v>11</v>
      </c>
      <c r="F548" s="4">
        <v>1</v>
      </c>
      <c r="G548" s="24">
        <v>1</v>
      </c>
      <c r="H548" s="4">
        <v>8.5140338080000003E-2</v>
      </c>
      <c r="I548" s="4">
        <v>58.184066878000003</v>
      </c>
      <c r="J548" s="2">
        <f t="shared" si="17"/>
        <v>1.463293005257294E-3</v>
      </c>
      <c r="K548" s="3">
        <v>20</v>
      </c>
      <c r="L548" s="3">
        <v>23</v>
      </c>
      <c r="M548" s="3">
        <v>0</v>
      </c>
      <c r="N548" s="3">
        <v>6</v>
      </c>
      <c r="O548" s="4">
        <v>0.59499999999999997</v>
      </c>
      <c r="P548" s="4">
        <v>1</v>
      </c>
      <c r="Q548" s="4">
        <v>0.997</v>
      </c>
      <c r="R548" s="4">
        <v>0.98199999999999998</v>
      </c>
      <c r="S548" s="4">
        <v>0.998</v>
      </c>
      <c r="T548" s="4">
        <v>1</v>
      </c>
      <c r="U548" s="5">
        <v>100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2">
        <v>0.51919387343650703</v>
      </c>
      <c r="AB548" s="2">
        <v>1.0000050000287801E-5</v>
      </c>
      <c r="AC548" s="2">
        <v>3.00450902029872E-3</v>
      </c>
      <c r="AD548" s="2">
        <v>1.8163970627671201E-2</v>
      </c>
      <c r="AE548" s="2">
        <v>2.0020026706730801E-3</v>
      </c>
      <c r="AF548" s="2">
        <v>1.0000050000287801E-5</v>
      </c>
    </row>
    <row r="549" spans="1:32" x14ac:dyDescent="0.35">
      <c r="A549" s="7">
        <v>834</v>
      </c>
      <c r="B549" s="7">
        <v>15</v>
      </c>
      <c r="C549" s="7">
        <v>1</v>
      </c>
      <c r="D549" s="7">
        <v>1</v>
      </c>
      <c r="E549" s="22" t="str">
        <f t="shared" si="16"/>
        <v>11</v>
      </c>
      <c r="F549" s="4">
        <v>1</v>
      </c>
      <c r="G549" s="24">
        <v>1</v>
      </c>
      <c r="H549" s="4">
        <v>8.7555999750000002E-2</v>
      </c>
      <c r="I549" s="4">
        <v>51.252456723999998</v>
      </c>
      <c r="J549" s="2">
        <f t="shared" si="17"/>
        <v>1.7083278606818497E-3</v>
      </c>
      <c r="K549" s="3">
        <v>17</v>
      </c>
      <c r="L549" s="3">
        <v>11</v>
      </c>
      <c r="M549" s="3">
        <v>0</v>
      </c>
      <c r="N549" s="3">
        <v>21</v>
      </c>
      <c r="O549" s="4">
        <v>0.63300000000000001</v>
      </c>
      <c r="P549" s="4">
        <v>1</v>
      </c>
      <c r="Q549" s="4">
        <v>0.998</v>
      </c>
      <c r="R549" s="4">
        <v>0.996</v>
      </c>
      <c r="S549" s="4">
        <v>1</v>
      </c>
      <c r="T549" s="4">
        <v>1</v>
      </c>
      <c r="U549" s="5">
        <v>100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2">
        <v>0.457284856837961</v>
      </c>
      <c r="AB549" s="2">
        <v>1.0000050000287801E-5</v>
      </c>
      <c r="AC549" s="2">
        <v>2.0020026706730801E-3</v>
      </c>
      <c r="AD549" s="2">
        <v>4.0080213975388201E-3</v>
      </c>
      <c r="AE549" s="2">
        <v>1.0000050000287801E-5</v>
      </c>
      <c r="AF549" s="2">
        <v>1.0000050000287801E-5</v>
      </c>
    </row>
    <row r="550" spans="1:32" x14ac:dyDescent="0.35">
      <c r="A550" s="7">
        <v>570</v>
      </c>
      <c r="B550" s="7">
        <v>8</v>
      </c>
      <c r="C550" s="7">
        <v>1</v>
      </c>
      <c r="D550" s="7">
        <v>1</v>
      </c>
      <c r="E550" s="22" t="str">
        <f t="shared" si="16"/>
        <v>11</v>
      </c>
      <c r="F550" s="4">
        <v>1</v>
      </c>
      <c r="G550" s="24">
        <v>1</v>
      </c>
      <c r="H550" s="4">
        <v>0.1141542223</v>
      </c>
      <c r="I550" s="4">
        <v>61.327165778999998</v>
      </c>
      <c r="J550" s="2">
        <f t="shared" si="17"/>
        <v>1.8613973244967622E-3</v>
      </c>
      <c r="K550" s="3">
        <v>26</v>
      </c>
      <c r="L550" s="3">
        <v>16</v>
      </c>
      <c r="M550" s="3">
        <v>0</v>
      </c>
      <c r="N550" s="3">
        <v>7</v>
      </c>
      <c r="O550" s="4">
        <v>0.45600000000000002</v>
      </c>
      <c r="P550" s="4">
        <v>1</v>
      </c>
      <c r="Q550" s="4">
        <v>0.92900000000000005</v>
      </c>
      <c r="R550" s="4">
        <v>0.97499999999999998</v>
      </c>
      <c r="S550" s="4">
        <v>0.98599999999999999</v>
      </c>
      <c r="T550" s="4">
        <v>1</v>
      </c>
      <c r="U550" s="5">
        <v>0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2">
        <v>0.78526246946775102</v>
      </c>
      <c r="AB550" s="2">
        <v>1.0000050000287801E-5</v>
      </c>
      <c r="AC550" s="2">
        <v>7.3646540168298497E-2</v>
      </c>
      <c r="AD550" s="2">
        <v>2.5317807984289901E-2</v>
      </c>
      <c r="AE550" s="2">
        <v>1.4098924379501601E-2</v>
      </c>
      <c r="AF550" s="2">
        <v>1.0000050000287801E-5</v>
      </c>
    </row>
    <row r="551" spans="1:32" x14ac:dyDescent="0.35">
      <c r="A551" s="7">
        <v>638</v>
      </c>
      <c r="B551" s="7">
        <v>6</v>
      </c>
      <c r="C551" s="7">
        <v>1</v>
      </c>
      <c r="D551" s="7">
        <v>1</v>
      </c>
      <c r="E551" s="22" t="str">
        <f t="shared" si="16"/>
        <v>11</v>
      </c>
      <c r="F551" s="4">
        <v>1</v>
      </c>
      <c r="G551" s="24">
        <v>1</v>
      </c>
      <c r="H551" s="4">
        <v>9.3250306249999998E-2</v>
      </c>
      <c r="I551" s="4">
        <v>40.971793421999998</v>
      </c>
      <c r="J551" s="2">
        <f t="shared" si="17"/>
        <v>2.275963497363745E-3</v>
      </c>
      <c r="K551" s="3">
        <v>10</v>
      </c>
      <c r="L551" s="3">
        <v>18</v>
      </c>
      <c r="M551" s="3">
        <v>1</v>
      </c>
      <c r="N551" s="3">
        <v>20</v>
      </c>
      <c r="O551" s="4">
        <v>0.745</v>
      </c>
      <c r="P551" s="4">
        <v>0.952380952380952</v>
      </c>
      <c r="Q551" s="4">
        <v>0.91500000000000004</v>
      </c>
      <c r="R551" s="4">
        <v>0.97799999999999998</v>
      </c>
      <c r="S551" s="4">
        <v>0.998</v>
      </c>
      <c r="T551" s="4">
        <v>1</v>
      </c>
      <c r="U551" s="5">
        <v>100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2">
        <v>0.29437106060257801</v>
      </c>
      <c r="AB551" s="2">
        <v>4.8790164169432097E-2</v>
      </c>
      <c r="AC551" s="2">
        <v>8.8831213706615703E-2</v>
      </c>
      <c r="AD551" s="2">
        <v>2.2245608947319698E-2</v>
      </c>
      <c r="AE551" s="2">
        <v>2.0020026706730801E-3</v>
      </c>
      <c r="AF551" s="2">
        <v>1.0000050000287801E-5</v>
      </c>
    </row>
    <row r="552" spans="1:32" x14ac:dyDescent="0.35">
      <c r="A552" s="7">
        <v>800</v>
      </c>
      <c r="B552" s="7">
        <v>38</v>
      </c>
      <c r="C552" s="7">
        <v>1</v>
      </c>
      <c r="D552" s="7">
        <v>1</v>
      </c>
      <c r="E552" s="22" t="str">
        <f t="shared" si="16"/>
        <v>11</v>
      </c>
      <c r="F552" s="4">
        <v>1</v>
      </c>
      <c r="G552" s="24">
        <v>1</v>
      </c>
      <c r="H552" s="4">
        <v>0.1446140541</v>
      </c>
      <c r="I552" s="4">
        <v>45.685342609000003</v>
      </c>
      <c r="J552" s="2">
        <f t="shared" si="17"/>
        <v>3.1654365676467766E-3</v>
      </c>
      <c r="K552" s="3">
        <v>23</v>
      </c>
      <c r="L552" s="3">
        <v>16</v>
      </c>
      <c r="M552" s="3">
        <v>0</v>
      </c>
      <c r="N552" s="3">
        <v>10</v>
      </c>
      <c r="O552" s="4">
        <v>0.51700000000000002</v>
      </c>
      <c r="P552" s="4">
        <v>1</v>
      </c>
      <c r="Q552" s="4">
        <v>0.996</v>
      </c>
      <c r="R552" s="4">
        <v>0.98799999999999999</v>
      </c>
      <c r="S552" s="4">
        <v>0.997</v>
      </c>
      <c r="T552" s="4">
        <v>1</v>
      </c>
      <c r="U552" s="5">
        <v>100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2">
        <v>0.65971240447370805</v>
      </c>
      <c r="AB552" s="2">
        <v>1.0000050000287801E-5</v>
      </c>
      <c r="AC552" s="2">
        <v>4.0080213975388201E-3</v>
      </c>
      <c r="AD552" s="2">
        <v>1.20725812342692E-2</v>
      </c>
      <c r="AE552" s="2">
        <v>3.00450902029872E-3</v>
      </c>
      <c r="AF552" s="2">
        <v>1.0000050000287801E-5</v>
      </c>
    </row>
    <row r="553" spans="1:32" x14ac:dyDescent="0.35">
      <c r="A553" s="7">
        <v>642</v>
      </c>
      <c r="B553" s="7">
        <v>11</v>
      </c>
      <c r="C553" s="7">
        <v>1</v>
      </c>
      <c r="D553" s="7">
        <v>1</v>
      </c>
      <c r="E553" s="22" t="str">
        <f t="shared" si="16"/>
        <v>11</v>
      </c>
      <c r="F553" s="4">
        <v>1</v>
      </c>
      <c r="G553" s="24">
        <v>1</v>
      </c>
      <c r="H553" s="4">
        <v>0.19895281170000001</v>
      </c>
      <c r="I553" s="4">
        <v>55.769005835999998</v>
      </c>
      <c r="J553" s="2">
        <f t="shared" si="17"/>
        <v>3.5674441155551678E-3</v>
      </c>
      <c r="K553" s="3">
        <v>17</v>
      </c>
      <c r="L553" s="3">
        <v>10</v>
      </c>
      <c r="M553" s="3">
        <v>2</v>
      </c>
      <c r="N553" s="3">
        <v>20</v>
      </c>
      <c r="O553" s="4">
        <v>0.61499999999999999</v>
      </c>
      <c r="P553" s="4">
        <v>0.90909090909090895</v>
      </c>
      <c r="Q553" s="4">
        <v>0.98599999999999999</v>
      </c>
      <c r="R553" s="4">
        <v>0.94799999999999995</v>
      </c>
      <c r="S553" s="4">
        <v>0.996</v>
      </c>
      <c r="T553" s="4">
        <v>0.99199999999999999</v>
      </c>
      <c r="U553" s="5">
        <v>100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2">
        <v>0.48613301117561902</v>
      </c>
      <c r="AB553" s="2">
        <v>9.5310179804324893E-2</v>
      </c>
      <c r="AC553" s="2">
        <v>1.4098924379501601E-2</v>
      </c>
      <c r="AD553" s="2">
        <v>5.3400776727115302E-2</v>
      </c>
      <c r="AE553" s="2">
        <v>4.0080213975388201E-3</v>
      </c>
      <c r="AF553" s="2">
        <v>8.03217169726427E-3</v>
      </c>
    </row>
    <row r="554" spans="1:32" x14ac:dyDescent="0.35">
      <c r="A554" s="7">
        <v>16</v>
      </c>
      <c r="B554" s="7">
        <v>3</v>
      </c>
      <c r="C554" s="7">
        <v>1</v>
      </c>
      <c r="D554" s="7">
        <v>1</v>
      </c>
      <c r="E554" s="22" t="str">
        <f t="shared" si="16"/>
        <v>11</v>
      </c>
      <c r="F554" s="4">
        <v>1</v>
      </c>
      <c r="G554" s="24">
        <v>1</v>
      </c>
      <c r="H554" s="4">
        <v>0.17018519169999999</v>
      </c>
      <c r="I554" s="4">
        <v>43.777721963899999</v>
      </c>
      <c r="J554" s="2">
        <f t="shared" si="17"/>
        <v>3.8874839545177376E-3</v>
      </c>
      <c r="K554" s="3">
        <v>22</v>
      </c>
      <c r="L554" s="3">
        <v>15</v>
      </c>
      <c r="M554" s="3">
        <v>0</v>
      </c>
      <c r="N554" s="3">
        <v>12</v>
      </c>
      <c r="O554" s="4">
        <v>0.54700000000000004</v>
      </c>
      <c r="P554" s="4">
        <v>1</v>
      </c>
      <c r="Q554" s="4">
        <v>0.82099999999999995</v>
      </c>
      <c r="R554" s="4">
        <v>0.96699999999999997</v>
      </c>
      <c r="S554" s="4">
        <v>0.93500000000000005</v>
      </c>
      <c r="T554" s="4">
        <v>1</v>
      </c>
      <c r="U554" s="5">
        <v>100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2">
        <v>0.60330647656015601</v>
      </c>
      <c r="AB554" s="2">
        <v>1.0000050000287801E-5</v>
      </c>
      <c r="AC554" s="2">
        <v>0.19723216952970901</v>
      </c>
      <c r="AD554" s="2">
        <v>3.3556783528842803E-2</v>
      </c>
      <c r="AE554" s="2">
        <v>6.7208749693450004E-2</v>
      </c>
      <c r="AF554" s="2">
        <v>1.0000050000287801E-5</v>
      </c>
    </row>
    <row r="555" spans="1:32" x14ac:dyDescent="0.35">
      <c r="A555" s="7">
        <v>334</v>
      </c>
      <c r="B555" s="7">
        <v>9</v>
      </c>
      <c r="C555" s="7">
        <v>1</v>
      </c>
      <c r="D555" s="7">
        <v>1</v>
      </c>
      <c r="E555" s="22" t="str">
        <f t="shared" si="16"/>
        <v>11</v>
      </c>
      <c r="F555" s="4">
        <v>1</v>
      </c>
      <c r="G555" s="24">
        <v>1</v>
      </c>
      <c r="H555" s="4">
        <v>0.26870642119999999</v>
      </c>
      <c r="I555" s="4">
        <v>47.883087584999998</v>
      </c>
      <c r="J555" s="2">
        <f t="shared" si="17"/>
        <v>5.6117187665269894E-3</v>
      </c>
      <c r="K555" s="3">
        <v>17</v>
      </c>
      <c r="L555" s="3">
        <v>19</v>
      </c>
      <c r="M555" s="3">
        <v>0</v>
      </c>
      <c r="N555" s="3">
        <v>13</v>
      </c>
      <c r="O555" s="4">
        <v>0.64700000000000002</v>
      </c>
      <c r="P555" s="4">
        <v>1</v>
      </c>
      <c r="Q555" s="4">
        <v>0.96199999999999997</v>
      </c>
      <c r="R555" s="4">
        <v>0.99099999999999999</v>
      </c>
      <c r="S555" s="4">
        <v>0.98799999999999999</v>
      </c>
      <c r="T555" s="4">
        <v>1</v>
      </c>
      <c r="U555" s="5">
        <v>100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2">
        <v>0.43540898448123599</v>
      </c>
      <c r="AB555" s="2">
        <v>1.0000050000287801E-5</v>
      </c>
      <c r="AC555" s="2">
        <v>3.8740828316430602E-2</v>
      </c>
      <c r="AD555" s="2">
        <v>9.0407446521490707E-3</v>
      </c>
      <c r="AE555" s="2">
        <v>1.20725812342692E-2</v>
      </c>
      <c r="AF555" s="2">
        <v>1.0000050000287801E-5</v>
      </c>
    </row>
    <row r="556" spans="1:32" x14ac:dyDescent="0.35">
      <c r="A556" s="7">
        <v>992</v>
      </c>
      <c r="B556" s="7">
        <v>15</v>
      </c>
      <c r="C556" s="7">
        <v>1</v>
      </c>
      <c r="D556" s="7">
        <v>1</v>
      </c>
      <c r="E556" s="22" t="str">
        <f t="shared" si="16"/>
        <v>11</v>
      </c>
      <c r="F556" s="4">
        <v>1</v>
      </c>
      <c r="G556" s="24">
        <v>1</v>
      </c>
      <c r="H556" s="4">
        <v>0.28705229799999998</v>
      </c>
      <c r="I556" s="4">
        <v>50.873931558000002</v>
      </c>
      <c r="J556" s="2">
        <f t="shared" si="17"/>
        <v>5.6424241101307327E-3</v>
      </c>
      <c r="K556" s="3">
        <v>22</v>
      </c>
      <c r="L556" s="3">
        <v>11</v>
      </c>
      <c r="M556" s="3">
        <v>0</v>
      </c>
      <c r="N556" s="3">
        <v>16</v>
      </c>
      <c r="O556" s="4">
        <v>0.55500000000000005</v>
      </c>
      <c r="P556" s="4">
        <v>1</v>
      </c>
      <c r="Q556" s="4">
        <v>0.99099999999999999</v>
      </c>
      <c r="R556" s="4">
        <v>0.996</v>
      </c>
      <c r="S556" s="4">
        <v>0.98899999999999999</v>
      </c>
      <c r="T556" s="4">
        <v>1</v>
      </c>
      <c r="U556" s="5">
        <v>100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2">
        <v>0.58878716523570196</v>
      </c>
      <c r="AB556" s="2">
        <v>1.0000050000287801E-5</v>
      </c>
      <c r="AC556" s="2">
        <v>9.0407446521490707E-3</v>
      </c>
      <c r="AD556" s="2">
        <v>4.0080213975388201E-3</v>
      </c>
      <c r="AE556" s="2">
        <v>1.1060947359424899E-2</v>
      </c>
      <c r="AF556" s="2">
        <v>1.0000050000287801E-5</v>
      </c>
    </row>
    <row r="557" spans="1:32" x14ac:dyDescent="0.35">
      <c r="A557" s="7">
        <v>340</v>
      </c>
      <c r="B557" s="7">
        <v>26</v>
      </c>
      <c r="C557" s="7">
        <v>1</v>
      </c>
      <c r="D557" s="7">
        <v>1</v>
      </c>
      <c r="E557" s="22" t="str">
        <f t="shared" si="16"/>
        <v>11</v>
      </c>
      <c r="F557" s="4">
        <v>1</v>
      </c>
      <c r="G557" s="24">
        <v>1</v>
      </c>
      <c r="H557" s="4">
        <v>0.47497782109999998</v>
      </c>
      <c r="I557" s="4">
        <v>68.667989411999997</v>
      </c>
      <c r="J557" s="2">
        <f t="shared" si="17"/>
        <v>6.9170194899720733E-3</v>
      </c>
      <c r="K557" s="3">
        <v>16</v>
      </c>
      <c r="L557" s="3">
        <v>15</v>
      </c>
      <c r="M557" s="3">
        <v>0</v>
      </c>
      <c r="N557" s="3">
        <v>18</v>
      </c>
      <c r="O557" s="4">
        <v>0.68500000000000005</v>
      </c>
      <c r="P557" s="4">
        <v>1</v>
      </c>
      <c r="Q557" s="4">
        <v>0.71599999999999997</v>
      </c>
      <c r="R557" s="4">
        <v>0.97699999999999998</v>
      </c>
      <c r="S557" s="4">
        <v>0.96299999999999997</v>
      </c>
      <c r="T557" s="4">
        <v>1</v>
      </c>
      <c r="U557" s="5">
        <v>100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2">
        <v>0.37833644071991201</v>
      </c>
      <c r="AB557" s="2">
        <v>1.0000050000287801E-5</v>
      </c>
      <c r="AC557" s="2">
        <v>0.33407511202149098</v>
      </c>
      <c r="AD557" s="2">
        <v>2.32686269393543E-2</v>
      </c>
      <c r="AE557" s="2">
        <v>3.7701867184011501E-2</v>
      </c>
      <c r="AF557" s="2">
        <v>1.0000050000287801E-5</v>
      </c>
    </row>
    <row r="558" spans="1:32" x14ac:dyDescent="0.35">
      <c r="A558" s="7">
        <v>468</v>
      </c>
      <c r="B558" s="7">
        <v>40</v>
      </c>
      <c r="C558" s="7">
        <v>1</v>
      </c>
      <c r="D558" s="7">
        <v>1</v>
      </c>
      <c r="E558" s="22" t="str">
        <f t="shared" si="16"/>
        <v>11</v>
      </c>
      <c r="F558" s="4">
        <v>1</v>
      </c>
      <c r="G558" s="24">
        <v>1</v>
      </c>
      <c r="H558" s="4">
        <v>0.43217084290000002</v>
      </c>
      <c r="I558" s="4">
        <v>58.194994244</v>
      </c>
      <c r="J558" s="2">
        <f t="shared" si="17"/>
        <v>7.4262545862277072E-3</v>
      </c>
      <c r="K558" s="3">
        <v>17</v>
      </c>
      <c r="L558" s="3">
        <v>16</v>
      </c>
      <c r="M558" s="3">
        <v>1</v>
      </c>
      <c r="N558" s="3">
        <v>15</v>
      </c>
      <c r="O558" s="4">
        <v>0.60099999999999998</v>
      </c>
      <c r="P558" s="4">
        <v>0.9375</v>
      </c>
      <c r="Q558" s="4">
        <v>0.99199999999999999</v>
      </c>
      <c r="R558" s="4">
        <v>0.96</v>
      </c>
      <c r="S558" s="4">
        <v>0.99</v>
      </c>
      <c r="T558" s="4">
        <v>0.98599999999999999</v>
      </c>
      <c r="U558" s="5">
        <v>100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2">
        <v>0.50916034444692904</v>
      </c>
      <c r="AB558" s="2">
        <v>6.4538521137571206E-2</v>
      </c>
      <c r="AC558" s="2">
        <v>8.03217169726427E-3</v>
      </c>
      <c r="AD558" s="2">
        <v>4.08219945202552E-2</v>
      </c>
      <c r="AE558" s="2">
        <v>1.0050335853501499E-2</v>
      </c>
      <c r="AF558" s="2">
        <v>1.4098924379501601E-2</v>
      </c>
    </row>
    <row r="559" spans="1:32" x14ac:dyDescent="0.35">
      <c r="A559" s="7">
        <v>184</v>
      </c>
      <c r="B559" s="7">
        <v>8</v>
      </c>
      <c r="C559" s="7">
        <v>1</v>
      </c>
      <c r="D559" s="7">
        <v>1</v>
      </c>
      <c r="E559" s="22" t="str">
        <f t="shared" si="16"/>
        <v>11</v>
      </c>
      <c r="F559" s="4">
        <v>1</v>
      </c>
      <c r="G559" s="24">
        <v>1</v>
      </c>
      <c r="H559" s="4">
        <v>0.35308647510000002</v>
      </c>
      <c r="I559" s="4">
        <v>46.218301809000003</v>
      </c>
      <c r="J559" s="2">
        <f t="shared" si="17"/>
        <v>7.6395380461868065E-3</v>
      </c>
      <c r="K559" s="3">
        <v>18</v>
      </c>
      <c r="L559" s="3">
        <v>12</v>
      </c>
      <c r="M559" s="3">
        <v>1</v>
      </c>
      <c r="N559" s="3">
        <v>18</v>
      </c>
      <c r="O559" s="4">
        <v>0.626</v>
      </c>
      <c r="P559" s="4">
        <v>0.94736842105263197</v>
      </c>
      <c r="Q559" s="4">
        <v>0.94799999999999995</v>
      </c>
      <c r="R559" s="4">
        <v>0.96699999999999997</v>
      </c>
      <c r="S559" s="4">
        <v>0.98499999999999999</v>
      </c>
      <c r="T559" s="4">
        <v>0.995</v>
      </c>
      <c r="U559" s="5">
        <v>100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2">
        <v>0.46840490788203898</v>
      </c>
      <c r="AB559" s="2">
        <v>5.40672212702758E-2</v>
      </c>
      <c r="AC559" s="2">
        <v>5.3400776727115302E-2</v>
      </c>
      <c r="AD559" s="2">
        <v>3.3556783528842803E-2</v>
      </c>
      <c r="AE559" s="2">
        <v>1.51136378100482E-2</v>
      </c>
      <c r="AF559" s="2">
        <v>5.0125418235442898E-3</v>
      </c>
    </row>
    <row r="560" spans="1:32" x14ac:dyDescent="0.35">
      <c r="A560" s="7">
        <v>34</v>
      </c>
      <c r="B560" s="7">
        <v>17</v>
      </c>
      <c r="C560" s="7">
        <v>1</v>
      </c>
      <c r="D560" s="7">
        <v>1</v>
      </c>
      <c r="E560" s="22" t="str">
        <f t="shared" si="16"/>
        <v>11</v>
      </c>
      <c r="F560" s="4">
        <v>1</v>
      </c>
      <c r="G560" s="24">
        <v>1</v>
      </c>
      <c r="H560" s="4">
        <v>0.42465629900000001</v>
      </c>
      <c r="I560" s="4">
        <v>53.781950145000003</v>
      </c>
      <c r="J560" s="2">
        <f t="shared" si="17"/>
        <v>7.8958888224598799E-3</v>
      </c>
      <c r="K560" s="3">
        <v>20</v>
      </c>
      <c r="L560" s="3">
        <v>13</v>
      </c>
      <c r="M560" s="3">
        <v>5</v>
      </c>
      <c r="N560" s="3">
        <v>11</v>
      </c>
      <c r="O560" s="4">
        <v>0.496</v>
      </c>
      <c r="P560" s="4">
        <v>0.6875</v>
      </c>
      <c r="Q560" s="4">
        <v>0.96699999999999997</v>
      </c>
      <c r="R560" s="4">
        <v>0.86</v>
      </c>
      <c r="S560" s="4">
        <v>0.97099999999999997</v>
      </c>
      <c r="T560" s="4">
        <v>0.96299999999999997</v>
      </c>
      <c r="U560" s="5">
        <v>0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2">
        <v>0.70117935225720995</v>
      </c>
      <c r="AB560" s="2">
        <v>0.37469344944141098</v>
      </c>
      <c r="AC560" s="2">
        <v>3.3556783528842803E-2</v>
      </c>
      <c r="AD560" s="2">
        <v>0.15082288973458399</v>
      </c>
      <c r="AE560" s="2">
        <v>2.9428810690812199E-2</v>
      </c>
      <c r="AF560" s="2">
        <v>3.7701867184011501E-2</v>
      </c>
    </row>
    <row r="561" spans="1:32" x14ac:dyDescent="0.35">
      <c r="A561" s="7">
        <v>330</v>
      </c>
      <c r="B561" s="7">
        <v>23</v>
      </c>
      <c r="C561" s="7">
        <v>1</v>
      </c>
      <c r="D561" s="7">
        <v>1</v>
      </c>
      <c r="E561" s="22" t="str">
        <f t="shared" si="16"/>
        <v>11</v>
      </c>
      <c r="F561" s="4">
        <v>1</v>
      </c>
      <c r="G561" s="24">
        <v>1</v>
      </c>
      <c r="H561" s="4">
        <v>0.40801174420000003</v>
      </c>
      <c r="I561" s="4">
        <v>51.370455759999999</v>
      </c>
      <c r="J561" s="2">
        <f t="shared" si="17"/>
        <v>7.9425369731234013E-3</v>
      </c>
      <c r="K561" s="3">
        <v>22</v>
      </c>
      <c r="L561" s="3">
        <v>15</v>
      </c>
      <c r="M561" s="3">
        <v>0</v>
      </c>
      <c r="N561" s="3">
        <v>12</v>
      </c>
      <c r="O561" s="4">
        <v>0.55400000000000005</v>
      </c>
      <c r="P561" s="4">
        <v>1</v>
      </c>
      <c r="Q561" s="4">
        <v>0.95599999999999996</v>
      </c>
      <c r="R561" s="4">
        <v>0.98399999999999999</v>
      </c>
      <c r="S561" s="4">
        <v>0.98099999999999998</v>
      </c>
      <c r="T561" s="4">
        <v>1</v>
      </c>
      <c r="U561" s="5">
        <v>100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2">
        <v>0.590590592234853</v>
      </c>
      <c r="AB561" s="2">
        <v>1.0000050000287801E-5</v>
      </c>
      <c r="AC561" s="2">
        <v>4.4997365930735798E-2</v>
      </c>
      <c r="AD561" s="2">
        <v>1.6129381929883599E-2</v>
      </c>
      <c r="AE561" s="2">
        <v>1.9182819416774001E-2</v>
      </c>
      <c r="AF561" s="2">
        <v>1.0000050000287801E-5</v>
      </c>
    </row>
    <row r="562" spans="1:32" x14ac:dyDescent="0.35">
      <c r="A562" s="7">
        <v>574</v>
      </c>
      <c r="B562" s="7">
        <v>28</v>
      </c>
      <c r="C562" s="7">
        <v>1</v>
      </c>
      <c r="D562" s="7">
        <v>1</v>
      </c>
      <c r="E562" s="22" t="str">
        <f t="shared" si="16"/>
        <v>11</v>
      </c>
      <c r="F562" s="4">
        <v>1</v>
      </c>
      <c r="G562" s="24">
        <v>1</v>
      </c>
      <c r="H562" s="4">
        <v>0.48141908589999999</v>
      </c>
      <c r="I562" s="4">
        <v>57.500345150000001</v>
      </c>
      <c r="J562" s="2">
        <f t="shared" si="17"/>
        <v>8.3724555851644299E-3</v>
      </c>
      <c r="K562" s="3">
        <v>12</v>
      </c>
      <c r="L562" s="3">
        <v>19</v>
      </c>
      <c r="M562" s="3">
        <v>1</v>
      </c>
      <c r="N562" s="3">
        <v>17</v>
      </c>
      <c r="O562" s="4">
        <v>0.71399999999999997</v>
      </c>
      <c r="P562" s="4">
        <v>0.94444444444444398</v>
      </c>
      <c r="Q562" s="4">
        <v>0.79400000000000004</v>
      </c>
      <c r="R562" s="4">
        <v>0.94699999999999995</v>
      </c>
      <c r="S562" s="4">
        <v>0.97099999999999997</v>
      </c>
      <c r="T562" s="4">
        <v>0.997</v>
      </c>
      <c r="U562" s="5">
        <v>100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2">
        <v>0.33687231664255302</v>
      </c>
      <c r="AB562" s="2">
        <v>5.7158413839948602E-2</v>
      </c>
      <c r="AC562" s="2">
        <v>0.23067181773500101</v>
      </c>
      <c r="AD562" s="2">
        <v>5.4456185796058897E-2</v>
      </c>
      <c r="AE562" s="2">
        <v>2.9428810690812199E-2</v>
      </c>
      <c r="AF562" s="2">
        <v>3.00450902029872E-3</v>
      </c>
    </row>
    <row r="563" spans="1:32" x14ac:dyDescent="0.35">
      <c r="A563" s="7">
        <v>934</v>
      </c>
      <c r="B563" s="7">
        <v>5</v>
      </c>
      <c r="C563" s="7">
        <v>1</v>
      </c>
      <c r="D563" s="7">
        <v>1</v>
      </c>
      <c r="E563" s="22" t="str">
        <f t="shared" si="16"/>
        <v>11</v>
      </c>
      <c r="F563" s="4">
        <v>1</v>
      </c>
      <c r="G563" s="24">
        <v>1</v>
      </c>
      <c r="H563" s="4">
        <v>0.51091576120000004</v>
      </c>
      <c r="I563" s="4">
        <v>59.955227618999999</v>
      </c>
      <c r="J563" s="2">
        <f t="shared" si="17"/>
        <v>8.521621574798079E-3</v>
      </c>
      <c r="K563" s="3">
        <v>8</v>
      </c>
      <c r="L563" s="3">
        <v>17</v>
      </c>
      <c r="M563" s="3">
        <v>0</v>
      </c>
      <c r="N563" s="3">
        <v>24</v>
      </c>
      <c r="O563" s="4">
        <v>0.82899999999999996</v>
      </c>
      <c r="P563" s="4">
        <v>1</v>
      </c>
      <c r="Q563" s="4">
        <v>0.92100000000000004</v>
      </c>
      <c r="R563" s="4">
        <v>0.99</v>
      </c>
      <c r="S563" s="4">
        <v>0.98199999999999998</v>
      </c>
      <c r="T563" s="4">
        <v>1</v>
      </c>
      <c r="U563" s="5">
        <v>100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2">
        <v>0.18753512384684201</v>
      </c>
      <c r="AB563" s="2">
        <v>1.0000050000287801E-5</v>
      </c>
      <c r="AC563" s="2">
        <v>8.2295242726830198E-2</v>
      </c>
      <c r="AD563" s="2">
        <v>1.0050335853501499E-2</v>
      </c>
      <c r="AE563" s="2">
        <v>1.8163970627671201E-2</v>
      </c>
      <c r="AF563" s="2">
        <v>1.0000050000287801E-5</v>
      </c>
    </row>
    <row r="564" spans="1:32" x14ac:dyDescent="0.35">
      <c r="A564" s="7">
        <v>504</v>
      </c>
      <c r="B564" s="7">
        <v>4</v>
      </c>
      <c r="C564" s="7">
        <v>1</v>
      </c>
      <c r="D564" s="7">
        <v>1</v>
      </c>
      <c r="E564" s="22" t="str">
        <f t="shared" si="16"/>
        <v>11</v>
      </c>
      <c r="F564" s="4">
        <v>1</v>
      </c>
      <c r="G564" s="24">
        <v>1</v>
      </c>
      <c r="H564" s="4">
        <v>0.4252600581</v>
      </c>
      <c r="I564" s="4">
        <v>49.088342496300001</v>
      </c>
      <c r="J564" s="2">
        <f t="shared" si="17"/>
        <v>8.6631578186216751E-3</v>
      </c>
      <c r="K564" s="3">
        <v>28</v>
      </c>
      <c r="L564" s="3">
        <v>7</v>
      </c>
      <c r="M564" s="3">
        <v>1</v>
      </c>
      <c r="N564" s="3">
        <v>13</v>
      </c>
      <c r="O564" s="4">
        <v>0.42399999999999999</v>
      </c>
      <c r="P564" s="4">
        <v>0.92857142857142905</v>
      </c>
      <c r="Q564" s="4">
        <v>0.95799999999999996</v>
      </c>
      <c r="R564" s="4">
        <v>0.96499999999999997</v>
      </c>
      <c r="S564" s="4">
        <v>0.97199999999999998</v>
      </c>
      <c r="T564" s="4">
        <v>0.97599999999999998</v>
      </c>
      <c r="U564" s="5">
        <v>0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2">
        <v>0.85802182375017899</v>
      </c>
      <c r="AB564" s="2">
        <v>7.4107972153721793E-2</v>
      </c>
      <c r="AC564" s="2">
        <v>4.2907501011276501E-2</v>
      </c>
      <c r="AD564" s="2">
        <v>3.5627177643151202E-2</v>
      </c>
      <c r="AE564" s="2">
        <v>2.8399474521698002E-2</v>
      </c>
      <c r="AF564" s="2">
        <v>2.4292692569044601E-2</v>
      </c>
    </row>
    <row r="565" spans="1:32" x14ac:dyDescent="0.35">
      <c r="A565" s="7">
        <v>764</v>
      </c>
      <c r="B565" s="7">
        <v>5</v>
      </c>
      <c r="C565" s="7">
        <v>1</v>
      </c>
      <c r="D565" s="7">
        <v>1</v>
      </c>
      <c r="E565" s="22" t="str">
        <f t="shared" si="16"/>
        <v>11</v>
      </c>
      <c r="F565" s="4">
        <v>1</v>
      </c>
      <c r="G565" s="24">
        <v>1</v>
      </c>
      <c r="H565" s="4">
        <v>0.52156596899999996</v>
      </c>
      <c r="I565" s="4">
        <v>55.260146402700002</v>
      </c>
      <c r="J565" s="2">
        <f t="shared" si="17"/>
        <v>9.4383747230629179E-3</v>
      </c>
      <c r="K565" s="3">
        <v>22</v>
      </c>
      <c r="L565" s="3">
        <v>17</v>
      </c>
      <c r="M565" s="3">
        <v>2</v>
      </c>
      <c r="N565" s="3">
        <v>8</v>
      </c>
      <c r="O565" s="4">
        <v>0.51800000000000002</v>
      </c>
      <c r="P565" s="4">
        <v>0.8</v>
      </c>
      <c r="Q565" s="4">
        <v>0.58299999999999996</v>
      </c>
      <c r="R565" s="4">
        <v>0.879</v>
      </c>
      <c r="S565" s="4">
        <v>0.96499999999999997</v>
      </c>
      <c r="T565" s="4">
        <v>0.99</v>
      </c>
      <c r="U565" s="5">
        <v>100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2">
        <v>0.65778003672265395</v>
      </c>
      <c r="AB565" s="2">
        <v>0.22314355131420999</v>
      </c>
      <c r="AC565" s="2">
        <v>0.53956809263164496</v>
      </c>
      <c r="AD565" s="2">
        <v>0.12897038129696001</v>
      </c>
      <c r="AE565" s="2">
        <v>3.5627177643151202E-2</v>
      </c>
      <c r="AF565" s="2">
        <v>1.0050335853501499E-2</v>
      </c>
    </row>
    <row r="566" spans="1:32" x14ac:dyDescent="0.35">
      <c r="A566" s="7">
        <v>312</v>
      </c>
      <c r="B566" s="7">
        <v>14</v>
      </c>
      <c r="C566" s="7">
        <v>1</v>
      </c>
      <c r="D566" s="7">
        <v>1</v>
      </c>
      <c r="E566" s="22" t="str">
        <f t="shared" si="16"/>
        <v>11</v>
      </c>
      <c r="F566" s="4">
        <v>1</v>
      </c>
      <c r="G566" s="24">
        <v>1</v>
      </c>
      <c r="H566" s="4">
        <v>0.65195845939999997</v>
      </c>
      <c r="I566" s="4">
        <v>68.201090163999993</v>
      </c>
      <c r="J566" s="2">
        <f t="shared" si="17"/>
        <v>9.5593553978721713E-3</v>
      </c>
      <c r="K566" s="3">
        <v>21</v>
      </c>
      <c r="L566" s="3">
        <v>18</v>
      </c>
      <c r="M566" s="3">
        <v>0</v>
      </c>
      <c r="N566" s="3">
        <v>10</v>
      </c>
      <c r="O566" s="4">
        <v>0.59299999999999997</v>
      </c>
      <c r="P566" s="4">
        <v>1</v>
      </c>
      <c r="Q566" s="4">
        <v>0.92100000000000004</v>
      </c>
      <c r="R566" s="4">
        <v>0.97599999999999998</v>
      </c>
      <c r="S566" s="4">
        <v>0.98899999999999999</v>
      </c>
      <c r="T566" s="4">
        <v>1</v>
      </c>
      <c r="U566" s="5">
        <v>100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2">
        <v>0.52256087998441203</v>
      </c>
      <c r="AB566" s="2">
        <v>1.0000050000287801E-5</v>
      </c>
      <c r="AC566" s="2">
        <v>8.2295242726830198E-2</v>
      </c>
      <c r="AD566" s="2">
        <v>2.4292692569044601E-2</v>
      </c>
      <c r="AE566" s="2">
        <v>1.1060947359424899E-2</v>
      </c>
      <c r="AF566" s="2">
        <v>1.0000050000287801E-5</v>
      </c>
    </row>
    <row r="567" spans="1:32" x14ac:dyDescent="0.35">
      <c r="A567" s="7">
        <v>682</v>
      </c>
      <c r="B567" s="7">
        <v>7</v>
      </c>
      <c r="C567" s="7">
        <v>1</v>
      </c>
      <c r="D567" s="7">
        <v>1</v>
      </c>
      <c r="E567" s="22" t="str">
        <f t="shared" si="16"/>
        <v>11</v>
      </c>
      <c r="F567" s="4">
        <v>1</v>
      </c>
      <c r="G567" s="24">
        <v>1</v>
      </c>
      <c r="H567" s="4">
        <v>0.50597108950000003</v>
      </c>
      <c r="I567" s="4">
        <v>52.420002197000002</v>
      </c>
      <c r="J567" s="2">
        <f t="shared" si="17"/>
        <v>9.6522523520412365E-3</v>
      </c>
      <c r="K567" s="3">
        <v>20</v>
      </c>
      <c r="L567" s="3">
        <v>6</v>
      </c>
      <c r="M567" s="3">
        <v>0</v>
      </c>
      <c r="N567" s="3">
        <v>23</v>
      </c>
      <c r="O567" s="4">
        <v>0.58899999999999997</v>
      </c>
      <c r="P567" s="4">
        <v>1</v>
      </c>
      <c r="Q567" s="4">
        <v>0.99199999999999999</v>
      </c>
      <c r="R567" s="4">
        <v>0.99199999999999999</v>
      </c>
      <c r="S567" s="4">
        <v>0.99299999999999999</v>
      </c>
      <c r="T567" s="4">
        <v>1</v>
      </c>
      <c r="U567" s="5">
        <v>100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2">
        <v>0.52932909533054995</v>
      </c>
      <c r="AB567" s="2">
        <v>1.0000050000287801E-5</v>
      </c>
      <c r="AC567" s="2">
        <v>8.03217169726427E-3</v>
      </c>
      <c r="AD567" s="2">
        <v>8.03217169726427E-3</v>
      </c>
      <c r="AE567" s="2">
        <v>7.0246149369644698E-3</v>
      </c>
      <c r="AF567" s="2">
        <v>1.0000050000287801E-5</v>
      </c>
    </row>
    <row r="568" spans="1:32" x14ac:dyDescent="0.35">
      <c r="A568" s="7">
        <v>282</v>
      </c>
      <c r="B568" s="7">
        <v>24</v>
      </c>
      <c r="C568" s="7">
        <v>1</v>
      </c>
      <c r="D568" s="7">
        <v>1</v>
      </c>
      <c r="E568" s="22" t="str">
        <f t="shared" si="16"/>
        <v>11</v>
      </c>
      <c r="F568" s="4">
        <v>1</v>
      </c>
      <c r="G568" s="24">
        <v>1</v>
      </c>
      <c r="H568" s="4">
        <v>0.4134287022</v>
      </c>
      <c r="I568" s="4">
        <v>42.471549036399999</v>
      </c>
      <c r="J568" s="2">
        <f t="shared" si="17"/>
        <v>9.734250611996122E-3</v>
      </c>
      <c r="K568" s="3">
        <v>17</v>
      </c>
      <c r="L568" s="3">
        <v>15</v>
      </c>
      <c r="M568" s="3">
        <v>1</v>
      </c>
      <c r="N568" s="3">
        <v>16</v>
      </c>
      <c r="O568" s="4">
        <v>0.63300000000000001</v>
      </c>
      <c r="P568" s="4">
        <v>0.94117647058823495</v>
      </c>
      <c r="Q568" s="4">
        <v>0.77200000000000002</v>
      </c>
      <c r="R568" s="4">
        <v>0.97899999999999998</v>
      </c>
      <c r="S568" s="4">
        <v>0.97299999999999998</v>
      </c>
      <c r="T568" s="4">
        <v>0.996</v>
      </c>
      <c r="U568" s="5">
        <v>100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2">
        <v>0.457284856837961</v>
      </c>
      <c r="AB568" s="2">
        <v>6.0624621816434902E-2</v>
      </c>
      <c r="AC568" s="2">
        <v>0.25877072895736097</v>
      </c>
      <c r="AD568" s="2">
        <v>2.1223636451626698E-2</v>
      </c>
      <c r="AE568" s="2">
        <v>2.7371196796132001E-2</v>
      </c>
      <c r="AF568" s="2">
        <v>4.0080213975388201E-3</v>
      </c>
    </row>
    <row r="569" spans="1:32" x14ac:dyDescent="0.35">
      <c r="A569" s="7">
        <v>960</v>
      </c>
      <c r="B569" s="7">
        <v>4</v>
      </c>
      <c r="C569" s="7">
        <v>1</v>
      </c>
      <c r="D569" s="7">
        <v>1</v>
      </c>
      <c r="E569" s="22" t="str">
        <f t="shared" si="16"/>
        <v>11</v>
      </c>
      <c r="F569" s="4">
        <v>1</v>
      </c>
      <c r="G569" s="24">
        <v>1</v>
      </c>
      <c r="H569" s="4">
        <v>0.62975166500000002</v>
      </c>
      <c r="I569" s="4">
        <v>63.684171810999999</v>
      </c>
      <c r="J569" s="2">
        <f t="shared" si="17"/>
        <v>9.8886685198475745E-3</v>
      </c>
      <c r="K569" s="3">
        <v>13</v>
      </c>
      <c r="L569" s="3">
        <v>18</v>
      </c>
      <c r="M569" s="3">
        <v>7</v>
      </c>
      <c r="N569" s="3">
        <v>11</v>
      </c>
      <c r="O569" s="4">
        <v>0.625</v>
      </c>
      <c r="P569" s="4">
        <v>0.61111111111111105</v>
      </c>
      <c r="Q569" s="4">
        <v>0.98099999999999998</v>
      </c>
      <c r="R569" s="4">
        <v>0.95399999999999996</v>
      </c>
      <c r="S569" s="4">
        <v>0.98499999999999999</v>
      </c>
      <c r="T569" s="4">
        <v>0.96399999999999997</v>
      </c>
      <c r="U569" s="5">
        <v>100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2">
        <v>0.47000362924573602</v>
      </c>
      <c r="AB569" s="2">
        <v>0.49247648509779401</v>
      </c>
      <c r="AC569" s="2">
        <v>1.9182819416774001E-2</v>
      </c>
      <c r="AD569" s="2">
        <v>4.7091607533850603E-2</v>
      </c>
      <c r="AE569" s="2">
        <v>1.51136378100482E-2</v>
      </c>
      <c r="AF569" s="2">
        <v>3.6663984371591497E-2</v>
      </c>
    </row>
    <row r="570" spans="1:32" x14ac:dyDescent="0.35">
      <c r="A570" s="7">
        <v>106</v>
      </c>
      <c r="B570" s="7">
        <v>34</v>
      </c>
      <c r="C570" s="7">
        <v>1</v>
      </c>
      <c r="D570" s="7">
        <v>1</v>
      </c>
      <c r="E570" s="22" t="str">
        <f t="shared" si="16"/>
        <v>11</v>
      </c>
      <c r="F570" s="4">
        <v>1</v>
      </c>
      <c r="G570" s="24">
        <v>1</v>
      </c>
      <c r="H570" s="4">
        <v>0.45540706409999998</v>
      </c>
      <c r="I570" s="4">
        <v>44.313002210999997</v>
      </c>
      <c r="J570" s="2">
        <f t="shared" si="17"/>
        <v>1.0277052814691766E-2</v>
      </c>
      <c r="K570" s="3">
        <v>16</v>
      </c>
      <c r="L570" s="3">
        <v>17</v>
      </c>
      <c r="M570" s="3">
        <v>0</v>
      </c>
      <c r="N570" s="3">
        <v>16</v>
      </c>
      <c r="O570" s="4">
        <v>0.66400000000000003</v>
      </c>
      <c r="P570" s="4">
        <v>1</v>
      </c>
      <c r="Q570" s="4">
        <v>0.995</v>
      </c>
      <c r="R570" s="4">
        <v>0.995</v>
      </c>
      <c r="S570" s="4">
        <v>0.99</v>
      </c>
      <c r="T570" s="4">
        <v>1</v>
      </c>
      <c r="U570" s="5">
        <v>100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2">
        <v>0.40947312950570303</v>
      </c>
      <c r="AB570" s="2">
        <v>1.0000050000287801E-5</v>
      </c>
      <c r="AC570" s="2">
        <v>5.0125418235442898E-3</v>
      </c>
      <c r="AD570" s="2">
        <v>5.0125418235442898E-3</v>
      </c>
      <c r="AE570" s="2">
        <v>1.0050335853501499E-2</v>
      </c>
      <c r="AF570" s="2">
        <v>1.0000050000287801E-5</v>
      </c>
    </row>
    <row r="571" spans="1:32" x14ac:dyDescent="0.35">
      <c r="A571" s="7">
        <v>180</v>
      </c>
      <c r="B571" s="7">
        <v>19</v>
      </c>
      <c r="C571" s="7">
        <v>1</v>
      </c>
      <c r="D571" s="7">
        <v>1</v>
      </c>
      <c r="E571" s="22" t="str">
        <f t="shared" si="16"/>
        <v>11</v>
      </c>
      <c r="F571" s="4">
        <v>1</v>
      </c>
      <c r="G571" s="24">
        <v>1</v>
      </c>
      <c r="H571" s="4">
        <v>0.56661738179999999</v>
      </c>
      <c r="I571" s="4">
        <v>55.117764133999998</v>
      </c>
      <c r="J571" s="2">
        <f t="shared" si="17"/>
        <v>1.0280122764458725E-2</v>
      </c>
      <c r="K571" s="3">
        <v>5</v>
      </c>
      <c r="L571" s="3">
        <v>16</v>
      </c>
      <c r="M571" s="3">
        <v>0</v>
      </c>
      <c r="N571" s="3">
        <v>28</v>
      </c>
      <c r="O571" s="4">
        <v>0.871</v>
      </c>
      <c r="P571" s="4">
        <v>1</v>
      </c>
      <c r="Q571" s="4">
        <v>0.996</v>
      </c>
      <c r="R571" s="4">
        <v>0.995</v>
      </c>
      <c r="S571" s="4">
        <v>0.996</v>
      </c>
      <c r="T571" s="4">
        <v>1</v>
      </c>
      <c r="U571" s="5">
        <v>100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2">
        <v>0.13811330212963399</v>
      </c>
      <c r="AB571" s="2">
        <v>1.0000050000287801E-5</v>
      </c>
      <c r="AC571" s="2">
        <v>4.0080213975388201E-3</v>
      </c>
      <c r="AD571" s="2">
        <v>5.0125418235442898E-3</v>
      </c>
      <c r="AE571" s="2">
        <v>4.0080213975388201E-3</v>
      </c>
      <c r="AF571" s="2">
        <v>1.0000050000287801E-5</v>
      </c>
    </row>
    <row r="572" spans="1:32" x14ac:dyDescent="0.35">
      <c r="A572" s="7">
        <v>744</v>
      </c>
      <c r="B572" s="7">
        <v>16</v>
      </c>
      <c r="C572" s="7">
        <v>1</v>
      </c>
      <c r="D572" s="7">
        <v>1</v>
      </c>
      <c r="E572" s="22" t="str">
        <f t="shared" si="16"/>
        <v>11</v>
      </c>
      <c r="F572" s="4">
        <v>1</v>
      </c>
      <c r="G572" s="24">
        <v>1</v>
      </c>
      <c r="H572" s="4">
        <v>0.45942153679999997</v>
      </c>
      <c r="I572" s="4">
        <v>44.01234115906</v>
      </c>
      <c r="J572" s="2">
        <f t="shared" si="17"/>
        <v>1.0438470772087692E-2</v>
      </c>
      <c r="K572" s="3">
        <v>25</v>
      </c>
      <c r="L572" s="3">
        <v>18</v>
      </c>
      <c r="M572" s="3">
        <v>0</v>
      </c>
      <c r="N572" s="3">
        <v>6</v>
      </c>
      <c r="O572" s="4">
        <v>0.52400000000000002</v>
      </c>
      <c r="P572" s="4">
        <v>1</v>
      </c>
      <c r="Q572" s="4">
        <v>0.92300000000000004</v>
      </c>
      <c r="R572" s="4">
        <v>0.96399999999999997</v>
      </c>
      <c r="S572" s="4">
        <v>0.94499999999999995</v>
      </c>
      <c r="T572" s="4">
        <v>0.998</v>
      </c>
      <c r="U572" s="5">
        <v>100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2">
        <v>0.64626359466109495</v>
      </c>
      <c r="AB572" s="2">
        <v>1.0000050000287801E-5</v>
      </c>
      <c r="AC572" s="2">
        <v>8.0126044479284897E-2</v>
      </c>
      <c r="AD572" s="2">
        <v>3.6663984371591497E-2</v>
      </c>
      <c r="AE572" s="2">
        <v>5.6570351488394399E-2</v>
      </c>
      <c r="AF572" s="2">
        <v>2.0020026706730801E-3</v>
      </c>
    </row>
    <row r="573" spans="1:32" x14ac:dyDescent="0.35">
      <c r="A573" s="7">
        <v>648</v>
      </c>
      <c r="B573" s="7">
        <v>8</v>
      </c>
      <c r="C573" s="7">
        <v>1</v>
      </c>
      <c r="D573" s="7">
        <v>1</v>
      </c>
      <c r="E573" s="22" t="str">
        <f t="shared" si="16"/>
        <v>11</v>
      </c>
      <c r="F573" s="4">
        <v>0.99998799999999999</v>
      </c>
      <c r="G573" s="24">
        <v>1</v>
      </c>
      <c r="H573" s="4">
        <v>0.5269561733</v>
      </c>
      <c r="I573" s="4">
        <v>47.363496103999999</v>
      </c>
      <c r="J573" s="2">
        <f t="shared" si="17"/>
        <v>1.1125787085964223E-2</v>
      </c>
      <c r="K573" s="3">
        <v>16</v>
      </c>
      <c r="L573" s="3">
        <v>6</v>
      </c>
      <c r="M573" s="3">
        <v>6</v>
      </c>
      <c r="N573" s="3">
        <v>21</v>
      </c>
      <c r="O573" s="4">
        <v>0.55300000000000005</v>
      </c>
      <c r="P573" s="4">
        <v>0.77777777777777801</v>
      </c>
      <c r="Q573" s="4">
        <v>0.84899999999999998</v>
      </c>
      <c r="R573" s="4">
        <v>0.86499999999999999</v>
      </c>
      <c r="S573" s="4">
        <v>0.95799999999999996</v>
      </c>
      <c r="T573" s="4">
        <v>0.94399999999999995</v>
      </c>
      <c r="U573" s="5">
        <v>100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2">
        <v>0.59239727745980197</v>
      </c>
      <c r="AB573" s="2">
        <v>0.251314428280906</v>
      </c>
      <c r="AC573" s="2">
        <v>0.16369609267078999</v>
      </c>
      <c r="AD573" s="2">
        <v>0.14502577205025799</v>
      </c>
      <c r="AE573" s="2">
        <v>4.2907501011276501E-2</v>
      </c>
      <c r="AF573" s="2">
        <v>5.7629112836636402E-2</v>
      </c>
    </row>
    <row r="574" spans="1:32" x14ac:dyDescent="0.35">
      <c r="A574" s="7">
        <v>768</v>
      </c>
      <c r="B574" s="7">
        <v>2</v>
      </c>
      <c r="C574" s="7">
        <v>1</v>
      </c>
      <c r="D574" s="7">
        <v>1</v>
      </c>
      <c r="E574" s="22" t="str">
        <f t="shared" si="16"/>
        <v>11</v>
      </c>
      <c r="F574" s="4">
        <v>1</v>
      </c>
      <c r="G574" s="24">
        <v>1</v>
      </c>
      <c r="H574" s="4">
        <v>0.46322499589999999</v>
      </c>
      <c r="I574" s="4">
        <v>40.233322067499998</v>
      </c>
      <c r="J574" s="2">
        <f t="shared" si="17"/>
        <v>1.1513466253739651E-2</v>
      </c>
      <c r="K574" s="3">
        <v>23</v>
      </c>
      <c r="L574" s="3">
        <v>16</v>
      </c>
      <c r="M574" s="3">
        <v>2</v>
      </c>
      <c r="N574" s="3">
        <v>8</v>
      </c>
      <c r="O574" s="4">
        <v>0.48099999999999998</v>
      </c>
      <c r="P574" s="4">
        <v>0.8</v>
      </c>
      <c r="Q574" s="4">
        <v>0.65500000000000003</v>
      </c>
      <c r="R574" s="4">
        <v>0.86499999999999999</v>
      </c>
      <c r="S574" s="4">
        <v>0.97</v>
      </c>
      <c r="T574" s="4">
        <v>0.97599999999999998</v>
      </c>
      <c r="U574" s="5">
        <v>0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2">
        <v>0.73188800887637595</v>
      </c>
      <c r="AB574" s="2">
        <v>0.22314355131420999</v>
      </c>
      <c r="AC574" s="2">
        <v>0.42312004334688502</v>
      </c>
      <c r="AD574" s="2">
        <v>0.14502577205025799</v>
      </c>
      <c r="AE574" s="2">
        <v>3.0459207484708602E-2</v>
      </c>
      <c r="AF574" s="2">
        <v>2.4292692569044601E-2</v>
      </c>
    </row>
    <row r="575" spans="1:32" x14ac:dyDescent="0.35">
      <c r="A575" s="7">
        <v>584</v>
      </c>
      <c r="B575" s="7">
        <v>16</v>
      </c>
      <c r="C575" s="7">
        <v>1</v>
      </c>
      <c r="D575" s="7">
        <v>1</v>
      </c>
      <c r="E575" s="22" t="str">
        <f t="shared" si="16"/>
        <v>11</v>
      </c>
      <c r="F575" s="4">
        <v>1</v>
      </c>
      <c r="G575" s="24">
        <v>1</v>
      </c>
      <c r="H575" s="4">
        <v>0.64314928709999997</v>
      </c>
      <c r="I575" s="4">
        <v>55.553188869800003</v>
      </c>
      <c r="J575" s="2">
        <f t="shared" si="17"/>
        <v>1.1577180359661239E-2</v>
      </c>
      <c r="K575" s="3">
        <v>6</v>
      </c>
      <c r="L575" s="3">
        <v>9</v>
      </c>
      <c r="M575" s="3">
        <v>4</v>
      </c>
      <c r="N575" s="3">
        <v>30</v>
      </c>
      <c r="O575" s="4">
        <v>0.78800000000000003</v>
      </c>
      <c r="P575" s="4">
        <v>0.88235294117647101</v>
      </c>
      <c r="Q575" s="4">
        <v>0.94</v>
      </c>
      <c r="R575" s="4">
        <v>0.93799999999999994</v>
      </c>
      <c r="S575" s="4">
        <v>0.99199999999999999</v>
      </c>
      <c r="T575" s="4">
        <v>0.99099999999999999</v>
      </c>
      <c r="U575" s="5">
        <v>100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2">
        <v>0.238257189124258</v>
      </c>
      <c r="AB575" s="2">
        <v>0.12516314295400599</v>
      </c>
      <c r="AC575" s="2">
        <v>6.1875403718087502E-2</v>
      </c>
      <c r="AD575" s="2">
        <v>6.4005329975912406E-2</v>
      </c>
      <c r="AE575" s="2">
        <v>8.03217169726427E-3</v>
      </c>
      <c r="AF575" s="2">
        <v>9.0407446521490707E-3</v>
      </c>
    </row>
    <row r="576" spans="1:32" x14ac:dyDescent="0.35">
      <c r="A576" s="7">
        <v>776</v>
      </c>
      <c r="B576" s="7">
        <v>44</v>
      </c>
      <c r="C576" s="7">
        <v>1</v>
      </c>
      <c r="D576" s="7">
        <v>1</v>
      </c>
      <c r="E576" s="22" t="str">
        <f t="shared" si="16"/>
        <v>11</v>
      </c>
      <c r="F576" s="4">
        <v>1</v>
      </c>
      <c r="G576" s="24">
        <v>1</v>
      </c>
      <c r="H576" s="4">
        <v>0.75300339599999999</v>
      </c>
      <c r="I576" s="4">
        <v>62.434535015000002</v>
      </c>
      <c r="J576" s="2">
        <f t="shared" si="17"/>
        <v>1.2060687179284504E-2</v>
      </c>
      <c r="K576" s="3">
        <v>25</v>
      </c>
      <c r="L576" s="3">
        <v>20</v>
      </c>
      <c r="M576" s="3">
        <v>1</v>
      </c>
      <c r="N576" s="3">
        <v>3</v>
      </c>
      <c r="O576" s="4">
        <v>0.502</v>
      </c>
      <c r="P576" s="4">
        <v>0.75</v>
      </c>
      <c r="Q576" s="4">
        <v>0.93500000000000005</v>
      </c>
      <c r="R576" s="4">
        <v>0.77800000000000002</v>
      </c>
      <c r="S576" s="4">
        <v>0.94199999999999995</v>
      </c>
      <c r="T576" s="4">
        <v>0.97099999999999997</v>
      </c>
      <c r="U576" s="5">
        <v>100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2">
        <v>0.68915515929040805</v>
      </c>
      <c r="AB576" s="2">
        <v>0.28768207245178101</v>
      </c>
      <c r="AC576" s="2">
        <v>6.7208749693450004E-2</v>
      </c>
      <c r="AD576" s="2">
        <v>0.25102875480374498</v>
      </c>
      <c r="AE576" s="2">
        <v>5.9750004405774E-2</v>
      </c>
      <c r="AF576" s="2">
        <v>2.9428810690812199E-2</v>
      </c>
    </row>
    <row r="577" spans="1:32" x14ac:dyDescent="0.35">
      <c r="A577" s="7">
        <v>474</v>
      </c>
      <c r="B577" s="7">
        <v>8</v>
      </c>
      <c r="C577" s="7">
        <v>1</v>
      </c>
      <c r="D577" s="7">
        <v>1</v>
      </c>
      <c r="E577" s="22" t="str">
        <f t="shared" si="16"/>
        <v>11</v>
      </c>
      <c r="F577" s="4">
        <v>1</v>
      </c>
      <c r="G577" s="24">
        <v>1</v>
      </c>
      <c r="H577" s="4">
        <v>1.0890804270000001</v>
      </c>
      <c r="I577" s="4">
        <v>84.905402228</v>
      </c>
      <c r="J577" s="2">
        <f t="shared" si="17"/>
        <v>1.2826986250832983E-2</v>
      </c>
      <c r="K577" s="3">
        <v>16</v>
      </c>
      <c r="L577" s="3">
        <v>18</v>
      </c>
      <c r="M577" s="3">
        <v>3</v>
      </c>
      <c r="N577" s="3">
        <v>12</v>
      </c>
      <c r="O577" s="4">
        <v>0.621</v>
      </c>
      <c r="P577" s="4">
        <v>0.8</v>
      </c>
      <c r="Q577" s="4">
        <v>0.81699999999999995</v>
      </c>
      <c r="R577" s="4">
        <v>0.90300000000000002</v>
      </c>
      <c r="S577" s="4">
        <v>0.94899999999999995</v>
      </c>
      <c r="T577" s="4">
        <v>0.91900000000000004</v>
      </c>
      <c r="U577" s="5">
        <v>100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2">
        <v>0.47642419704865802</v>
      </c>
      <c r="AB577" s="2">
        <v>0.22314355131420999</v>
      </c>
      <c r="AC577" s="2">
        <v>0.202116184122134</v>
      </c>
      <c r="AD577" s="2">
        <v>0.102032725565152</v>
      </c>
      <c r="AE577" s="2">
        <v>5.2346480372209202E-2</v>
      </c>
      <c r="AF577" s="2">
        <v>8.4469156626450007E-2</v>
      </c>
    </row>
    <row r="578" spans="1:32" x14ac:dyDescent="0.35">
      <c r="A578" s="7">
        <v>160</v>
      </c>
      <c r="B578" s="7">
        <v>39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1</v>
      </c>
      <c r="G578" s="24">
        <v>1</v>
      </c>
      <c r="H578" s="4">
        <v>0.56502883449999997</v>
      </c>
      <c r="I578" s="4">
        <v>43.883523040999997</v>
      </c>
      <c r="J578" s="2">
        <f t="shared" ref="J578:J641" si="19">H578/I578</f>
        <v>1.2875648884710064E-2</v>
      </c>
      <c r="K578" s="3">
        <v>19</v>
      </c>
      <c r="L578" s="3">
        <v>19</v>
      </c>
      <c r="M578" s="3">
        <v>2</v>
      </c>
      <c r="N578" s="3">
        <v>9</v>
      </c>
      <c r="O578" s="4">
        <v>0.54900000000000004</v>
      </c>
      <c r="P578" s="4">
        <v>0.81818181818181801</v>
      </c>
      <c r="Q578" s="4">
        <v>0.77900000000000003</v>
      </c>
      <c r="R578" s="4">
        <v>0.87</v>
      </c>
      <c r="S578" s="4">
        <v>0.90600000000000003</v>
      </c>
      <c r="T578" s="4">
        <v>0.93200000000000005</v>
      </c>
      <c r="U578" s="5">
        <v>100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2">
        <v>0.59965683747260601</v>
      </c>
      <c r="AB578" s="2">
        <v>0.20067069546215099</v>
      </c>
      <c r="AC578" s="2">
        <v>0.24974423311138899</v>
      </c>
      <c r="AD578" s="2">
        <v>0.13926206733350799</v>
      </c>
      <c r="AE578" s="2">
        <v>9.8715972939157695E-2</v>
      </c>
      <c r="AF578" s="2">
        <v>7.0422464296545806E-2</v>
      </c>
    </row>
    <row r="579" spans="1:32" x14ac:dyDescent="0.35">
      <c r="A579" s="7">
        <v>994</v>
      </c>
      <c r="B579" s="7">
        <v>1</v>
      </c>
      <c r="C579" s="7">
        <v>1</v>
      </c>
      <c r="D579" s="7">
        <v>1</v>
      </c>
      <c r="E579" s="22" t="str">
        <f t="shared" si="18"/>
        <v>11</v>
      </c>
      <c r="F579" s="4">
        <v>1</v>
      </c>
      <c r="G579" s="24">
        <v>1</v>
      </c>
      <c r="H579" s="4">
        <v>0.75139320759999995</v>
      </c>
      <c r="I579" s="4">
        <v>57.979020422600001</v>
      </c>
      <c r="J579" s="2">
        <f t="shared" si="19"/>
        <v>1.2959743060907419E-2</v>
      </c>
      <c r="K579" s="3">
        <v>24</v>
      </c>
      <c r="L579" s="3">
        <v>18</v>
      </c>
      <c r="M579" s="3">
        <v>0</v>
      </c>
      <c r="N579" s="3">
        <v>7</v>
      </c>
      <c r="O579" s="4">
        <v>0.52100000000000002</v>
      </c>
      <c r="P579" s="4">
        <v>1</v>
      </c>
      <c r="Q579" s="4">
        <v>0.98</v>
      </c>
      <c r="R579" s="4">
        <v>0.98</v>
      </c>
      <c r="S579" s="4">
        <v>0.995</v>
      </c>
      <c r="T579" s="4">
        <v>1</v>
      </c>
      <c r="U579" s="5">
        <v>100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2">
        <v>0.65200523722877002</v>
      </c>
      <c r="AB579" s="2">
        <v>1.0000050000287801E-5</v>
      </c>
      <c r="AC579" s="2">
        <v>2.0202707317519501E-2</v>
      </c>
      <c r="AD579" s="2">
        <v>2.0202707317519501E-2</v>
      </c>
      <c r="AE579" s="2">
        <v>5.0125418235442898E-3</v>
      </c>
      <c r="AF579" s="2">
        <v>1.0000050000287801E-5</v>
      </c>
    </row>
    <row r="580" spans="1:32" x14ac:dyDescent="0.35">
      <c r="A580" s="7">
        <v>502</v>
      </c>
      <c r="B580" s="7">
        <v>49</v>
      </c>
      <c r="C580" s="7">
        <v>1</v>
      </c>
      <c r="D580" s="7">
        <v>1</v>
      </c>
      <c r="E580" s="22" t="str">
        <f t="shared" si="18"/>
        <v>11</v>
      </c>
      <c r="F580" s="4">
        <v>1</v>
      </c>
      <c r="G580" s="24">
        <v>1</v>
      </c>
      <c r="H580" s="4">
        <v>0.71069939839999996</v>
      </c>
      <c r="I580" s="4">
        <v>54.0975782947</v>
      </c>
      <c r="J580" s="2">
        <f t="shared" si="19"/>
        <v>1.3137360687911385E-2</v>
      </c>
      <c r="K580" s="3">
        <v>22</v>
      </c>
      <c r="L580" s="3">
        <v>13</v>
      </c>
      <c r="M580" s="3">
        <v>1</v>
      </c>
      <c r="N580" s="3">
        <v>13</v>
      </c>
      <c r="O580" s="4">
        <v>0.53200000000000003</v>
      </c>
      <c r="P580" s="4">
        <v>0.92857142857142905</v>
      </c>
      <c r="Q580" s="4">
        <v>0.98399999999999999</v>
      </c>
      <c r="R580" s="4">
        <v>0.98599999999999999</v>
      </c>
      <c r="S580" s="4">
        <v>0.96599999999999997</v>
      </c>
      <c r="T580" s="4">
        <v>0.98599999999999999</v>
      </c>
      <c r="U580" s="5">
        <v>100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2">
        <v>0.63111178964049297</v>
      </c>
      <c r="AB580" s="2">
        <v>7.4107972153721793E-2</v>
      </c>
      <c r="AC580" s="2">
        <v>1.6129381929883599E-2</v>
      </c>
      <c r="AD580" s="2">
        <v>1.4098924379501601E-2</v>
      </c>
      <c r="AE580" s="2">
        <v>3.4591444769619097E-2</v>
      </c>
      <c r="AF580" s="2">
        <v>1.4098924379501601E-2</v>
      </c>
    </row>
    <row r="581" spans="1:32" x14ac:dyDescent="0.35">
      <c r="A581" s="7">
        <v>28</v>
      </c>
      <c r="B581" s="7">
        <v>20</v>
      </c>
      <c r="C581" s="7">
        <v>1</v>
      </c>
      <c r="D581" s="7">
        <v>1</v>
      </c>
      <c r="E581" s="22" t="str">
        <f t="shared" si="18"/>
        <v>11</v>
      </c>
      <c r="F581" s="4">
        <v>1</v>
      </c>
      <c r="G581" s="24">
        <v>1</v>
      </c>
      <c r="H581" s="4">
        <v>0.59601588449999998</v>
      </c>
      <c r="I581" s="4">
        <v>44.252074059199998</v>
      </c>
      <c r="J581" s="2">
        <f t="shared" si="19"/>
        <v>1.3468654230819908E-2</v>
      </c>
      <c r="K581" s="3">
        <v>22</v>
      </c>
      <c r="L581" s="3">
        <v>15</v>
      </c>
      <c r="M581" s="3">
        <v>0</v>
      </c>
      <c r="N581" s="3">
        <v>12</v>
      </c>
      <c r="O581" s="4">
        <v>0.54200000000000004</v>
      </c>
      <c r="P581" s="4">
        <v>1</v>
      </c>
      <c r="Q581" s="4">
        <v>0.97799999999999998</v>
      </c>
      <c r="R581" s="4">
        <v>0.98499999999999999</v>
      </c>
      <c r="S581" s="4">
        <v>0.98499999999999999</v>
      </c>
      <c r="T581" s="4">
        <v>1</v>
      </c>
      <c r="U581" s="5">
        <v>100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2">
        <v>0.61248927754249105</v>
      </c>
      <c r="AB581" s="2">
        <v>1.0000050000287801E-5</v>
      </c>
      <c r="AC581" s="2">
        <v>2.2245608947319698E-2</v>
      </c>
      <c r="AD581" s="2">
        <v>1.51136378100482E-2</v>
      </c>
      <c r="AE581" s="2">
        <v>1.51136378100482E-2</v>
      </c>
      <c r="AF581" s="2">
        <v>1.0000050000287801E-5</v>
      </c>
    </row>
    <row r="582" spans="1:32" x14ac:dyDescent="0.35">
      <c r="A582" s="7">
        <v>922</v>
      </c>
      <c r="B582" s="7">
        <v>19</v>
      </c>
      <c r="C582" s="7">
        <v>1</v>
      </c>
      <c r="D582" s="7">
        <v>1</v>
      </c>
      <c r="E582" s="22" t="str">
        <f t="shared" si="18"/>
        <v>11</v>
      </c>
      <c r="F582" s="4">
        <v>1</v>
      </c>
      <c r="G582" s="24">
        <v>1</v>
      </c>
      <c r="H582" s="4">
        <v>0.63584875780000005</v>
      </c>
      <c r="I582" s="4">
        <v>45.597319245999998</v>
      </c>
      <c r="J582" s="2">
        <f t="shared" si="19"/>
        <v>1.3944871503729457E-2</v>
      </c>
      <c r="K582" s="3">
        <v>5</v>
      </c>
      <c r="L582" s="3">
        <v>16</v>
      </c>
      <c r="M582" s="3">
        <v>0</v>
      </c>
      <c r="N582" s="3">
        <v>28</v>
      </c>
      <c r="O582" s="4">
        <v>0.86899999999999999</v>
      </c>
      <c r="P582" s="4">
        <v>1</v>
      </c>
      <c r="Q582" s="4">
        <v>0.90800000000000003</v>
      </c>
      <c r="R582" s="4">
        <v>0.97599999999999998</v>
      </c>
      <c r="S582" s="4">
        <v>0.98599999999999999</v>
      </c>
      <c r="T582" s="4">
        <v>1</v>
      </c>
      <c r="U582" s="5">
        <v>100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2">
        <v>0.14041215371674501</v>
      </c>
      <c r="AB582" s="2">
        <v>1.0000050000287801E-5</v>
      </c>
      <c r="AC582" s="2">
        <v>9.65109003808437E-2</v>
      </c>
      <c r="AD582" s="2">
        <v>2.4292692569044601E-2</v>
      </c>
      <c r="AE582" s="2">
        <v>1.4098924379501601E-2</v>
      </c>
      <c r="AF582" s="2">
        <v>1.0000050000287801E-5</v>
      </c>
    </row>
    <row r="583" spans="1:32" x14ac:dyDescent="0.35">
      <c r="A583" s="7">
        <v>244</v>
      </c>
      <c r="B583" s="7">
        <v>40</v>
      </c>
      <c r="C583" s="7">
        <v>1</v>
      </c>
      <c r="D583" s="7">
        <v>1</v>
      </c>
      <c r="E583" s="22" t="str">
        <f t="shared" si="18"/>
        <v>11</v>
      </c>
      <c r="F583" s="4">
        <v>1</v>
      </c>
      <c r="G583" s="24">
        <v>1</v>
      </c>
      <c r="H583" s="4">
        <v>0.53214938329999995</v>
      </c>
      <c r="I583" s="4">
        <v>37.649685335299999</v>
      </c>
      <c r="J583" s="2">
        <f t="shared" si="19"/>
        <v>1.413423189492268E-2</v>
      </c>
      <c r="K583" s="3">
        <v>18</v>
      </c>
      <c r="L583" s="3">
        <v>19</v>
      </c>
      <c r="M583" s="3">
        <v>0</v>
      </c>
      <c r="N583" s="3">
        <v>12</v>
      </c>
      <c r="O583" s="4">
        <v>0.621</v>
      </c>
      <c r="P583" s="4">
        <v>1</v>
      </c>
      <c r="Q583" s="4">
        <v>0.96199999999999997</v>
      </c>
      <c r="R583" s="4">
        <v>0.97799999999999998</v>
      </c>
      <c r="S583" s="4">
        <v>0.98199999999999998</v>
      </c>
      <c r="T583" s="4">
        <v>1</v>
      </c>
      <c r="U583" s="5">
        <v>100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2">
        <v>0.47642419704865802</v>
      </c>
      <c r="AB583" s="2">
        <v>1.0000050000287801E-5</v>
      </c>
      <c r="AC583" s="2">
        <v>3.8740828316430602E-2</v>
      </c>
      <c r="AD583" s="2">
        <v>2.2245608947319698E-2</v>
      </c>
      <c r="AE583" s="2">
        <v>1.8163970627671201E-2</v>
      </c>
      <c r="AF583" s="2">
        <v>1.0000050000287801E-5</v>
      </c>
    </row>
    <row r="584" spans="1:32" x14ac:dyDescent="0.35">
      <c r="A584" s="7">
        <v>618</v>
      </c>
      <c r="B584" s="7">
        <v>12</v>
      </c>
      <c r="C584" s="7">
        <v>1</v>
      </c>
      <c r="D584" s="7">
        <v>1</v>
      </c>
      <c r="E584" s="22" t="str">
        <f t="shared" si="18"/>
        <v>11</v>
      </c>
      <c r="F584" s="4">
        <v>1</v>
      </c>
      <c r="G584" s="24">
        <v>1</v>
      </c>
      <c r="H584" s="4">
        <v>0.96464850530000001</v>
      </c>
      <c r="I584" s="4">
        <v>65.645071154999997</v>
      </c>
      <c r="J584" s="2">
        <f t="shared" si="19"/>
        <v>1.4694911412652579E-2</v>
      </c>
      <c r="K584" s="3">
        <v>13</v>
      </c>
      <c r="L584" s="3">
        <v>23</v>
      </c>
      <c r="M584" s="3">
        <v>0</v>
      </c>
      <c r="N584" s="3">
        <v>13</v>
      </c>
      <c r="O584" s="4">
        <v>0.71599999999999997</v>
      </c>
      <c r="P584" s="4">
        <v>1</v>
      </c>
      <c r="Q584" s="4">
        <v>0.94399999999999995</v>
      </c>
      <c r="R584" s="4">
        <v>0.97299999999999998</v>
      </c>
      <c r="S584" s="4">
        <v>0.93400000000000005</v>
      </c>
      <c r="T584" s="4">
        <v>0.999</v>
      </c>
      <c r="U584" s="5">
        <v>100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2">
        <v>0.33407511202149098</v>
      </c>
      <c r="AB584" s="2">
        <v>1.0000050000287801E-5</v>
      </c>
      <c r="AC584" s="2">
        <v>5.7629112836636402E-2</v>
      </c>
      <c r="AD584" s="2">
        <v>2.7371196796132001E-2</v>
      </c>
      <c r="AE584" s="2">
        <v>6.8278840753294406E-2</v>
      </c>
      <c r="AF584" s="2">
        <v>1.00050033358353E-3</v>
      </c>
    </row>
    <row r="585" spans="1:32" x14ac:dyDescent="0.35">
      <c r="A585" s="7">
        <v>214</v>
      </c>
      <c r="B585" s="7">
        <v>41</v>
      </c>
      <c r="C585" s="7">
        <v>1</v>
      </c>
      <c r="D585" s="7">
        <v>1</v>
      </c>
      <c r="E585" s="22" t="str">
        <f t="shared" si="18"/>
        <v>11</v>
      </c>
      <c r="F585" s="4">
        <v>1</v>
      </c>
      <c r="G585" s="24">
        <v>1</v>
      </c>
      <c r="H585" s="4">
        <v>0.88592833780000002</v>
      </c>
      <c r="I585" s="4">
        <v>56.687615455200003</v>
      </c>
      <c r="J585" s="2">
        <f t="shared" si="19"/>
        <v>1.5628251968018404E-2</v>
      </c>
      <c r="K585" s="3">
        <v>8</v>
      </c>
      <c r="L585" s="3">
        <v>27</v>
      </c>
      <c r="M585" s="3">
        <v>0</v>
      </c>
      <c r="N585" s="3">
        <v>14</v>
      </c>
      <c r="O585" s="4">
        <v>0.83199999999999996</v>
      </c>
      <c r="P585" s="4">
        <v>1</v>
      </c>
      <c r="Q585" s="4">
        <v>0.85899999999999999</v>
      </c>
      <c r="R585" s="4">
        <v>0.96699999999999997</v>
      </c>
      <c r="S585" s="4">
        <v>0.95799999999999996</v>
      </c>
      <c r="T585" s="4">
        <v>1</v>
      </c>
      <c r="U585" s="5">
        <v>100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2">
        <v>0.183922838160928</v>
      </c>
      <c r="AB585" s="2">
        <v>1.0000050000287801E-5</v>
      </c>
      <c r="AC585" s="2">
        <v>0.15198635699788199</v>
      </c>
      <c r="AD585" s="2">
        <v>3.3556783528842803E-2</v>
      </c>
      <c r="AE585" s="2">
        <v>4.2907501011276501E-2</v>
      </c>
      <c r="AF585" s="2">
        <v>1.0000050000287801E-5</v>
      </c>
    </row>
    <row r="586" spans="1:32" x14ac:dyDescent="0.35">
      <c r="A586" s="7">
        <v>248</v>
      </c>
      <c r="B586" s="7">
        <v>8</v>
      </c>
      <c r="C586" s="7">
        <v>1</v>
      </c>
      <c r="D586" s="7">
        <v>1</v>
      </c>
      <c r="E586" s="22" t="str">
        <f t="shared" si="18"/>
        <v>11</v>
      </c>
      <c r="F586" s="4">
        <v>1</v>
      </c>
      <c r="G586" s="24">
        <v>1</v>
      </c>
      <c r="H586" s="4">
        <v>0.86105788650000004</v>
      </c>
      <c r="I586" s="4">
        <v>54.195915141</v>
      </c>
      <c r="J586" s="2">
        <f t="shared" si="19"/>
        <v>1.5887874284617388E-2</v>
      </c>
      <c r="K586" s="3">
        <v>23</v>
      </c>
      <c r="L586" s="3">
        <v>13</v>
      </c>
      <c r="M586" s="3">
        <v>0</v>
      </c>
      <c r="N586" s="3">
        <v>13</v>
      </c>
      <c r="O586" s="4">
        <v>0.52700000000000002</v>
      </c>
      <c r="P586" s="4">
        <v>1</v>
      </c>
      <c r="Q586" s="4">
        <v>0.99099999999999999</v>
      </c>
      <c r="R586" s="4">
        <v>0.99299999999999999</v>
      </c>
      <c r="S586" s="4">
        <v>0.98599999999999999</v>
      </c>
      <c r="T586" s="4">
        <v>1</v>
      </c>
      <c r="U586" s="5">
        <v>100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2">
        <v>0.64055473044077504</v>
      </c>
      <c r="AB586" s="2">
        <v>1.0000050000287801E-5</v>
      </c>
      <c r="AC586" s="2">
        <v>9.0407446521490707E-3</v>
      </c>
      <c r="AD586" s="2">
        <v>7.0246149369644698E-3</v>
      </c>
      <c r="AE586" s="2">
        <v>1.4098924379501601E-2</v>
      </c>
      <c r="AF586" s="2">
        <v>1.0000050000287801E-5</v>
      </c>
    </row>
    <row r="587" spans="1:32" x14ac:dyDescent="0.35">
      <c r="A587" s="7">
        <v>230</v>
      </c>
      <c r="B587" s="7">
        <v>19</v>
      </c>
      <c r="C587" s="7">
        <v>1</v>
      </c>
      <c r="D587" s="7">
        <v>1</v>
      </c>
      <c r="E587" s="22" t="str">
        <f t="shared" si="18"/>
        <v>11</v>
      </c>
      <c r="F587" s="4">
        <v>1</v>
      </c>
      <c r="G587" s="24">
        <v>1</v>
      </c>
      <c r="H587" s="4">
        <v>0.79744599279999995</v>
      </c>
      <c r="I587" s="4">
        <v>49.589757749</v>
      </c>
      <c r="J587" s="2">
        <f t="shared" si="19"/>
        <v>1.6080860826872677E-2</v>
      </c>
      <c r="K587" s="3">
        <v>18</v>
      </c>
      <c r="L587" s="3">
        <v>17</v>
      </c>
      <c r="M587" s="3">
        <v>0</v>
      </c>
      <c r="N587" s="3">
        <v>14</v>
      </c>
      <c r="O587" s="4">
        <v>0.64900000000000002</v>
      </c>
      <c r="P587" s="4">
        <v>1</v>
      </c>
      <c r="Q587" s="4">
        <v>0.995</v>
      </c>
      <c r="R587" s="4">
        <v>0.995</v>
      </c>
      <c r="S587" s="4">
        <v>0.999</v>
      </c>
      <c r="T587" s="4">
        <v>1</v>
      </c>
      <c r="U587" s="5">
        <v>100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2">
        <v>0.432322562278047</v>
      </c>
      <c r="AB587" s="2">
        <v>1.0000050000287801E-5</v>
      </c>
      <c r="AC587" s="2">
        <v>5.0125418235442898E-3</v>
      </c>
      <c r="AD587" s="2">
        <v>5.0125418235442898E-3</v>
      </c>
      <c r="AE587" s="2">
        <v>1.00050033358353E-3</v>
      </c>
      <c r="AF587" s="2">
        <v>1.0000050000287801E-5</v>
      </c>
    </row>
    <row r="588" spans="1:32" x14ac:dyDescent="0.35">
      <c r="A588" s="7">
        <v>144</v>
      </c>
      <c r="B588" s="7">
        <v>43</v>
      </c>
      <c r="C588" s="7">
        <v>1</v>
      </c>
      <c r="D588" s="7">
        <v>1</v>
      </c>
      <c r="E588" s="22" t="str">
        <f t="shared" si="18"/>
        <v>11</v>
      </c>
      <c r="F588" s="4">
        <v>1</v>
      </c>
      <c r="G588" s="24">
        <v>1</v>
      </c>
      <c r="H588" s="4">
        <v>0.72727317709999995</v>
      </c>
      <c r="I588" s="4">
        <v>45.0404272058</v>
      </c>
      <c r="J588" s="2">
        <f t="shared" si="19"/>
        <v>1.6147119870265056E-2</v>
      </c>
      <c r="K588" s="3">
        <v>9</v>
      </c>
      <c r="L588" s="3">
        <v>14</v>
      </c>
      <c r="M588" s="3">
        <v>0</v>
      </c>
      <c r="N588" s="3">
        <v>26</v>
      </c>
      <c r="O588" s="4">
        <v>0.82299999999999995</v>
      </c>
      <c r="P588" s="4">
        <v>1</v>
      </c>
      <c r="Q588" s="4">
        <v>0.998</v>
      </c>
      <c r="R588" s="4">
        <v>0.99199999999999999</v>
      </c>
      <c r="S588" s="4">
        <v>1</v>
      </c>
      <c r="T588" s="4">
        <v>1</v>
      </c>
      <c r="U588" s="5">
        <v>100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2">
        <v>0.19479907830506701</v>
      </c>
      <c r="AB588" s="2">
        <v>1.0000050000287801E-5</v>
      </c>
      <c r="AC588" s="2">
        <v>2.0020026706730801E-3</v>
      </c>
      <c r="AD588" s="2">
        <v>8.03217169726427E-3</v>
      </c>
      <c r="AE588" s="2">
        <v>1.0000050000287801E-5</v>
      </c>
      <c r="AF588" s="2">
        <v>1.0000050000287801E-5</v>
      </c>
    </row>
    <row r="589" spans="1:32" x14ac:dyDescent="0.35">
      <c r="A589" s="7">
        <v>840</v>
      </c>
      <c r="B589" s="7">
        <v>34</v>
      </c>
      <c r="C589" s="7">
        <v>1</v>
      </c>
      <c r="D589" s="7">
        <v>1</v>
      </c>
      <c r="E589" s="22" t="str">
        <f t="shared" si="18"/>
        <v>11</v>
      </c>
      <c r="F589" s="4">
        <v>1</v>
      </c>
      <c r="G589" s="24">
        <v>1</v>
      </c>
      <c r="H589" s="4">
        <v>0.8569503222</v>
      </c>
      <c r="I589" s="4">
        <v>52.238999552999999</v>
      </c>
      <c r="J589" s="2">
        <f t="shared" si="19"/>
        <v>1.6404416806079257E-2</v>
      </c>
      <c r="K589" s="3">
        <v>15</v>
      </c>
      <c r="L589" s="3">
        <v>23</v>
      </c>
      <c r="M589" s="3">
        <v>0</v>
      </c>
      <c r="N589" s="3">
        <v>11</v>
      </c>
      <c r="O589" s="4">
        <v>0.69399999999999995</v>
      </c>
      <c r="P589" s="4">
        <v>1</v>
      </c>
      <c r="Q589" s="4">
        <v>0.76</v>
      </c>
      <c r="R589" s="4">
        <v>0.94699999999999995</v>
      </c>
      <c r="S589" s="4">
        <v>0.95099999999999996</v>
      </c>
      <c r="T589" s="4">
        <v>1</v>
      </c>
      <c r="U589" s="5">
        <v>100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2">
        <v>0.36528331847533302</v>
      </c>
      <c r="AB589" s="2">
        <v>1.0000050000287801E-5</v>
      </c>
      <c r="AC589" s="2">
        <v>0.27443684570176002</v>
      </c>
      <c r="AD589" s="2">
        <v>5.4456185796058897E-2</v>
      </c>
      <c r="AE589" s="2">
        <v>5.0241216436746797E-2</v>
      </c>
      <c r="AF589" s="2">
        <v>1.0000050000287801E-5</v>
      </c>
    </row>
    <row r="590" spans="1:32" x14ac:dyDescent="0.35">
      <c r="A590" s="7">
        <v>138</v>
      </c>
      <c r="B590" s="7">
        <v>17</v>
      </c>
      <c r="C590" s="7">
        <v>1</v>
      </c>
      <c r="D590" s="7">
        <v>1</v>
      </c>
      <c r="E590" s="22" t="str">
        <f t="shared" si="18"/>
        <v>11</v>
      </c>
      <c r="F590" s="4">
        <v>0.99996200000000002</v>
      </c>
      <c r="G590" s="24">
        <v>1</v>
      </c>
      <c r="H590" s="4">
        <v>1.2859144220000001</v>
      </c>
      <c r="I590" s="4">
        <v>75.880732323000004</v>
      </c>
      <c r="J590" s="2">
        <f t="shared" si="19"/>
        <v>1.6946520976185018E-2</v>
      </c>
      <c r="K590" s="3">
        <v>21</v>
      </c>
      <c r="L590" s="3">
        <v>14</v>
      </c>
      <c r="M590" s="3">
        <v>0</v>
      </c>
      <c r="N590" s="3">
        <v>14</v>
      </c>
      <c r="O590" s="4">
        <v>0.55200000000000005</v>
      </c>
      <c r="P590" s="4">
        <v>1</v>
      </c>
      <c r="Q590" s="4">
        <v>0.92800000000000005</v>
      </c>
      <c r="R590" s="4">
        <v>0.98699999999999999</v>
      </c>
      <c r="S590" s="4">
        <v>0.94899999999999995</v>
      </c>
      <c r="T590" s="4">
        <v>1</v>
      </c>
      <c r="U590" s="5">
        <v>100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2">
        <v>0.59420723270504205</v>
      </c>
      <c r="AB590" s="2">
        <v>1.0000050000287801E-5</v>
      </c>
      <c r="AC590" s="2">
        <v>7.4723546195936394E-2</v>
      </c>
      <c r="AD590" s="2">
        <v>1.30852395486555E-2</v>
      </c>
      <c r="AE590" s="2">
        <v>5.2346480372209202E-2</v>
      </c>
      <c r="AF590" s="2">
        <v>1.0000050000287801E-5</v>
      </c>
    </row>
    <row r="591" spans="1:32" x14ac:dyDescent="0.35">
      <c r="A591" s="7">
        <v>392</v>
      </c>
      <c r="B591" s="7">
        <v>25</v>
      </c>
      <c r="C591" s="7">
        <v>1</v>
      </c>
      <c r="D591" s="7">
        <v>1</v>
      </c>
      <c r="E591" s="22" t="str">
        <f t="shared" si="18"/>
        <v>11</v>
      </c>
      <c r="F591" s="4">
        <v>1</v>
      </c>
      <c r="G591" s="24">
        <v>1</v>
      </c>
      <c r="H591" s="4">
        <v>0.90154349830000002</v>
      </c>
      <c r="I591" s="4">
        <v>53.050767077499998</v>
      </c>
      <c r="J591" s="2">
        <f t="shared" si="19"/>
        <v>1.699397667488892E-2</v>
      </c>
      <c r="K591" s="3">
        <v>12</v>
      </c>
      <c r="L591" s="3">
        <v>17</v>
      </c>
      <c r="M591" s="3">
        <v>2</v>
      </c>
      <c r="N591" s="3">
        <v>18</v>
      </c>
      <c r="O591" s="4">
        <v>0.71199999999999997</v>
      </c>
      <c r="P591" s="4">
        <v>0.9</v>
      </c>
      <c r="Q591" s="4">
        <v>0.95099999999999996</v>
      </c>
      <c r="R591" s="4">
        <v>0.95199999999999996</v>
      </c>
      <c r="S591" s="4">
        <v>0.97699999999999998</v>
      </c>
      <c r="T591" s="4">
        <v>0.96899999999999997</v>
      </c>
      <c r="U591" s="5">
        <v>100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2">
        <v>0.33967736757016098</v>
      </c>
      <c r="AB591" s="2">
        <v>0.105360515657826</v>
      </c>
      <c r="AC591" s="2">
        <v>5.0241216436746797E-2</v>
      </c>
      <c r="AD591" s="2">
        <v>4.9190244190771802E-2</v>
      </c>
      <c r="AE591" s="2">
        <v>2.32686269393543E-2</v>
      </c>
      <c r="AF591" s="2">
        <v>3.14906670913708E-2</v>
      </c>
    </row>
    <row r="592" spans="1:32" x14ac:dyDescent="0.35">
      <c r="A592" s="7">
        <v>362</v>
      </c>
      <c r="B592" s="7">
        <v>40</v>
      </c>
      <c r="C592" s="7">
        <v>1</v>
      </c>
      <c r="D592" s="7">
        <v>1</v>
      </c>
      <c r="E592" s="22" t="str">
        <f t="shared" si="18"/>
        <v>11</v>
      </c>
      <c r="F592" s="4">
        <v>1</v>
      </c>
      <c r="G592" s="24">
        <v>1</v>
      </c>
      <c r="H592" s="4">
        <v>0.85113586900000004</v>
      </c>
      <c r="I592" s="4">
        <v>48.215497564000003</v>
      </c>
      <c r="J592" s="2">
        <f t="shared" si="19"/>
        <v>1.7652744698324938E-2</v>
      </c>
      <c r="K592" s="3">
        <v>17</v>
      </c>
      <c r="L592" s="3">
        <v>16</v>
      </c>
      <c r="M592" s="3">
        <v>0</v>
      </c>
      <c r="N592" s="3">
        <v>16</v>
      </c>
      <c r="O592" s="4">
        <v>0.67300000000000004</v>
      </c>
      <c r="P592" s="4">
        <v>1</v>
      </c>
      <c r="Q592" s="4">
        <v>0.97599999999999998</v>
      </c>
      <c r="R592" s="4">
        <v>0.98399999999999999</v>
      </c>
      <c r="S592" s="4">
        <v>0.98399999999999999</v>
      </c>
      <c r="T592" s="4">
        <v>1</v>
      </c>
      <c r="U592" s="5">
        <v>100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2">
        <v>0.39600994933740902</v>
      </c>
      <c r="AB592" s="2">
        <v>1.0000050000287801E-5</v>
      </c>
      <c r="AC592" s="2">
        <v>2.4292692569044601E-2</v>
      </c>
      <c r="AD592" s="2">
        <v>1.6129381929883599E-2</v>
      </c>
      <c r="AE592" s="2">
        <v>1.6129381929883599E-2</v>
      </c>
      <c r="AF592" s="2">
        <v>1.0000050000287801E-5</v>
      </c>
    </row>
    <row r="593" spans="1:32" x14ac:dyDescent="0.35">
      <c r="A593" s="7">
        <v>546</v>
      </c>
      <c r="B593" s="7">
        <v>23</v>
      </c>
      <c r="C593" s="7">
        <v>1</v>
      </c>
      <c r="D593" s="7">
        <v>1</v>
      </c>
      <c r="E593" s="22" t="str">
        <f t="shared" si="18"/>
        <v>11</v>
      </c>
      <c r="F593" s="4">
        <v>1</v>
      </c>
      <c r="G593" s="24">
        <v>1</v>
      </c>
      <c r="H593" s="4">
        <v>1.267449016</v>
      </c>
      <c r="I593" s="4">
        <v>67.119244850800001</v>
      </c>
      <c r="J593" s="2">
        <f t="shared" si="19"/>
        <v>1.8883541059161561E-2</v>
      </c>
      <c r="K593" s="3">
        <v>16</v>
      </c>
      <c r="L593" s="3">
        <v>11</v>
      </c>
      <c r="M593" s="3">
        <v>2</v>
      </c>
      <c r="N593" s="3">
        <v>20</v>
      </c>
      <c r="O593" s="4">
        <v>0.60199999999999998</v>
      </c>
      <c r="P593" s="4">
        <v>0.90909090909090895</v>
      </c>
      <c r="Q593" s="4">
        <v>0.77300000000000002</v>
      </c>
      <c r="R593" s="4">
        <v>0.97</v>
      </c>
      <c r="S593" s="4">
        <v>0.94699999999999995</v>
      </c>
      <c r="T593" s="4">
        <v>0.98799999999999999</v>
      </c>
      <c r="U593" s="5">
        <v>100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2">
        <v>0.50749783367331602</v>
      </c>
      <c r="AB593" s="2">
        <v>9.5310179804324893E-2</v>
      </c>
      <c r="AC593" s="2">
        <v>0.25747623039471501</v>
      </c>
      <c r="AD593" s="2">
        <v>3.0459207484708602E-2</v>
      </c>
      <c r="AE593" s="2">
        <v>5.4456185796058897E-2</v>
      </c>
      <c r="AF593" s="2">
        <v>1.20725812342692E-2</v>
      </c>
    </row>
    <row r="594" spans="1:32" x14ac:dyDescent="0.35">
      <c r="A594" s="7">
        <v>630</v>
      </c>
      <c r="B594" s="7">
        <v>10</v>
      </c>
      <c r="C594" s="7">
        <v>1</v>
      </c>
      <c r="D594" s="7">
        <v>1</v>
      </c>
      <c r="E594" s="22" t="str">
        <f t="shared" si="18"/>
        <v>11</v>
      </c>
      <c r="F594" s="4">
        <v>0.99999899999999997</v>
      </c>
      <c r="G594" s="24">
        <v>1</v>
      </c>
      <c r="H594" s="4">
        <v>0.88225975130000001</v>
      </c>
      <c r="I594" s="4">
        <v>46.072604431999999</v>
      </c>
      <c r="J594" s="2">
        <f t="shared" si="19"/>
        <v>1.9149335319260167E-2</v>
      </c>
      <c r="K594" s="3">
        <v>18</v>
      </c>
      <c r="L594" s="3">
        <v>20</v>
      </c>
      <c r="M594" s="3">
        <v>1</v>
      </c>
      <c r="N594" s="3">
        <v>10</v>
      </c>
      <c r="O594" s="4">
        <v>0.59599999999999997</v>
      </c>
      <c r="P594" s="4">
        <v>0.90909090909090895</v>
      </c>
      <c r="Q594" s="4">
        <v>0.98199999999999998</v>
      </c>
      <c r="R594" s="4">
        <v>0.99299999999999999</v>
      </c>
      <c r="S594" s="4">
        <v>0.98799999999999999</v>
      </c>
      <c r="T594" s="4">
        <v>1</v>
      </c>
      <c r="U594" s="5">
        <v>100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2">
        <v>0.51751461191678705</v>
      </c>
      <c r="AB594" s="2">
        <v>9.5310179804324893E-2</v>
      </c>
      <c r="AC594" s="2">
        <v>1.8163970627671201E-2</v>
      </c>
      <c r="AD594" s="2">
        <v>7.0246149369644698E-3</v>
      </c>
      <c r="AE594" s="2">
        <v>1.20725812342692E-2</v>
      </c>
      <c r="AF594" s="2">
        <v>1.0000050000287801E-5</v>
      </c>
    </row>
    <row r="595" spans="1:32" x14ac:dyDescent="0.35">
      <c r="A595" s="7">
        <v>620</v>
      </c>
      <c r="B595" s="7">
        <v>28</v>
      </c>
      <c r="C595" s="7">
        <v>1</v>
      </c>
      <c r="D595" s="7">
        <v>1</v>
      </c>
      <c r="E595" s="22" t="str">
        <f t="shared" si="18"/>
        <v>11</v>
      </c>
      <c r="F595" s="4">
        <v>1</v>
      </c>
      <c r="G595" s="24">
        <v>1</v>
      </c>
      <c r="H595" s="4">
        <v>0.94519743970000003</v>
      </c>
      <c r="I595" s="4">
        <v>46.121612872</v>
      </c>
      <c r="J595" s="2">
        <f t="shared" si="19"/>
        <v>2.0493590333086998E-2</v>
      </c>
      <c r="K595" s="3">
        <v>24</v>
      </c>
      <c r="L595" s="3">
        <v>17</v>
      </c>
      <c r="M595" s="3">
        <v>3</v>
      </c>
      <c r="N595" s="3">
        <v>5</v>
      </c>
      <c r="O595" s="4">
        <v>0.46700000000000003</v>
      </c>
      <c r="P595" s="4">
        <v>0.625</v>
      </c>
      <c r="Q595" s="4">
        <v>0.59899999999999998</v>
      </c>
      <c r="R595" s="4">
        <v>0.70899999999999996</v>
      </c>
      <c r="S595" s="4">
        <v>0.91400000000000003</v>
      </c>
      <c r="T595" s="4">
        <v>0.93500000000000005</v>
      </c>
      <c r="U595" s="5">
        <v>0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2">
        <v>0.76142602131324</v>
      </c>
      <c r="AB595" s="2">
        <v>0.47000362924573602</v>
      </c>
      <c r="AC595" s="2">
        <v>0.51249368086668801</v>
      </c>
      <c r="AD595" s="2">
        <v>0.34389975245000998</v>
      </c>
      <c r="AE595" s="2">
        <v>8.9924707527986994E-2</v>
      </c>
      <c r="AF595" s="2">
        <v>6.7208749693450004E-2</v>
      </c>
    </row>
    <row r="596" spans="1:32" x14ac:dyDescent="0.35">
      <c r="A596" s="7">
        <v>590</v>
      </c>
      <c r="B596" s="7">
        <v>27</v>
      </c>
      <c r="C596" s="7">
        <v>1</v>
      </c>
      <c r="D596" s="7">
        <v>1</v>
      </c>
      <c r="E596" s="22" t="str">
        <f t="shared" si="18"/>
        <v>11</v>
      </c>
      <c r="F596" s="4">
        <v>1</v>
      </c>
      <c r="G596" s="24">
        <v>1</v>
      </c>
      <c r="H596" s="4">
        <v>1.0080088410000001</v>
      </c>
      <c r="I596" s="4">
        <v>46.840938852999997</v>
      </c>
      <c r="J596" s="2">
        <f t="shared" si="19"/>
        <v>2.1519825726879951E-2</v>
      </c>
      <c r="K596" s="3">
        <v>8</v>
      </c>
      <c r="L596" s="3">
        <v>20</v>
      </c>
      <c r="M596" s="3">
        <v>1</v>
      </c>
      <c r="N596" s="3">
        <v>20</v>
      </c>
      <c r="O596" s="4">
        <v>0.84499999999999997</v>
      </c>
      <c r="P596" s="4">
        <v>0.952380952380952</v>
      </c>
      <c r="Q596" s="4">
        <v>0.89300000000000002</v>
      </c>
      <c r="R596" s="4">
        <v>0.96499999999999997</v>
      </c>
      <c r="S596" s="4">
        <v>0.95799999999999996</v>
      </c>
      <c r="T596" s="4">
        <v>0.98699999999999999</v>
      </c>
      <c r="U596" s="5">
        <v>100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2">
        <v>0.168418651624963</v>
      </c>
      <c r="AB596" s="2">
        <v>4.8790164169432097E-2</v>
      </c>
      <c r="AC596" s="2">
        <v>0.113168698105638</v>
      </c>
      <c r="AD596" s="2">
        <v>3.5627177643151202E-2</v>
      </c>
      <c r="AE596" s="2">
        <v>4.2907501011276501E-2</v>
      </c>
      <c r="AF596" s="2">
        <v>1.30852395486555E-2</v>
      </c>
    </row>
    <row r="597" spans="1:32" x14ac:dyDescent="0.35">
      <c r="A597" s="7">
        <v>708</v>
      </c>
      <c r="B597" s="7">
        <v>3</v>
      </c>
      <c r="C597" s="7">
        <v>1</v>
      </c>
      <c r="D597" s="7">
        <v>1</v>
      </c>
      <c r="E597" s="22" t="str">
        <f t="shared" si="18"/>
        <v>11</v>
      </c>
      <c r="F597" s="4">
        <v>1</v>
      </c>
      <c r="G597" s="24">
        <v>1</v>
      </c>
      <c r="H597" s="4">
        <v>1.3276339180000001</v>
      </c>
      <c r="I597" s="4">
        <v>61.426270062</v>
      </c>
      <c r="J597" s="2">
        <f t="shared" si="19"/>
        <v>2.1613454905530904E-2</v>
      </c>
      <c r="K597" s="3">
        <v>7</v>
      </c>
      <c r="L597" s="3">
        <v>22</v>
      </c>
      <c r="M597" s="3">
        <v>3</v>
      </c>
      <c r="N597" s="3">
        <v>17</v>
      </c>
      <c r="O597" s="4">
        <v>0.78200000000000003</v>
      </c>
      <c r="P597" s="4">
        <v>0.85</v>
      </c>
      <c r="Q597" s="4">
        <v>0.84599999999999997</v>
      </c>
      <c r="R597" s="4">
        <v>0.86699999999999999</v>
      </c>
      <c r="S597" s="4">
        <v>0.95899999999999996</v>
      </c>
      <c r="T597" s="4">
        <v>0.95899999999999996</v>
      </c>
      <c r="U597" s="5">
        <v>100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2">
        <v>0.24590053843682599</v>
      </c>
      <c r="AB597" s="2">
        <v>0.16251892949777499</v>
      </c>
      <c r="AC597" s="2">
        <v>0.16723591937591401</v>
      </c>
      <c r="AD597" s="2">
        <v>0.14271630220159501</v>
      </c>
      <c r="AE597" s="2">
        <v>4.1864204098698898E-2</v>
      </c>
      <c r="AF597" s="2">
        <v>4.1864204098698898E-2</v>
      </c>
    </row>
    <row r="598" spans="1:32" x14ac:dyDescent="0.35">
      <c r="A598" s="7">
        <v>956</v>
      </c>
      <c r="B598" s="7">
        <v>41</v>
      </c>
      <c r="C598" s="7">
        <v>1</v>
      </c>
      <c r="D598" s="7">
        <v>1</v>
      </c>
      <c r="E598" s="22" t="str">
        <f t="shared" si="18"/>
        <v>11</v>
      </c>
      <c r="F598" s="4">
        <v>1</v>
      </c>
      <c r="G598" s="24">
        <v>1</v>
      </c>
      <c r="H598" s="4">
        <v>1.4016125740000001</v>
      </c>
      <c r="I598" s="4">
        <v>63.765774825999998</v>
      </c>
      <c r="J598" s="2">
        <f t="shared" si="19"/>
        <v>2.1980640521104489E-2</v>
      </c>
      <c r="K598" s="3">
        <v>22</v>
      </c>
      <c r="L598" s="3">
        <v>10</v>
      </c>
      <c r="M598" s="3">
        <v>0</v>
      </c>
      <c r="N598" s="3">
        <v>17</v>
      </c>
      <c r="O598" s="4">
        <v>0.57599999999999996</v>
      </c>
      <c r="P598" s="4">
        <v>1</v>
      </c>
      <c r="Q598" s="4">
        <v>0.85899999999999999</v>
      </c>
      <c r="R598" s="4">
        <v>0.98699999999999999</v>
      </c>
      <c r="S598" s="4">
        <v>0.91500000000000004</v>
      </c>
      <c r="T598" s="4">
        <v>1</v>
      </c>
      <c r="U598" s="5">
        <v>100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2">
        <v>0.55164761828624598</v>
      </c>
      <c r="AB598" s="2">
        <v>1.0000050000287801E-5</v>
      </c>
      <c r="AC598" s="2">
        <v>0.15198635699788199</v>
      </c>
      <c r="AD598" s="2">
        <v>1.30852395486555E-2</v>
      </c>
      <c r="AE598" s="2">
        <v>8.8831213706615703E-2</v>
      </c>
      <c r="AF598" s="2">
        <v>1.0000050000287801E-5</v>
      </c>
    </row>
    <row r="599" spans="1:32" x14ac:dyDescent="0.35">
      <c r="A599" s="7">
        <v>684</v>
      </c>
      <c r="B599" s="7">
        <v>28</v>
      </c>
      <c r="C599" s="7">
        <v>1</v>
      </c>
      <c r="D599" s="7">
        <v>1</v>
      </c>
      <c r="E599" s="22" t="str">
        <f t="shared" si="18"/>
        <v>11</v>
      </c>
      <c r="F599" s="4">
        <v>1</v>
      </c>
      <c r="G599" s="24">
        <v>1</v>
      </c>
      <c r="H599" s="4">
        <v>1.2866207650000001</v>
      </c>
      <c r="I599" s="4">
        <v>56.931806835000003</v>
      </c>
      <c r="J599" s="2">
        <f t="shared" si="19"/>
        <v>2.2599331314547767E-2</v>
      </c>
      <c r="K599" s="3">
        <v>26</v>
      </c>
      <c r="L599" s="3">
        <v>15</v>
      </c>
      <c r="M599" s="3">
        <v>0</v>
      </c>
      <c r="N599" s="3">
        <v>8</v>
      </c>
      <c r="O599" s="4">
        <v>0.496</v>
      </c>
      <c r="P599" s="4">
        <v>1</v>
      </c>
      <c r="Q599" s="4">
        <v>0.747</v>
      </c>
      <c r="R599" s="4">
        <v>0.95</v>
      </c>
      <c r="S599" s="4">
        <v>0.77600000000000002</v>
      </c>
      <c r="T599" s="4">
        <v>0.997</v>
      </c>
      <c r="U599" s="5">
        <v>0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2">
        <v>0.70117935225720995</v>
      </c>
      <c r="AB599" s="2">
        <v>1.0000050000287801E-5</v>
      </c>
      <c r="AC599" s="2">
        <v>0.29169009384931999</v>
      </c>
      <c r="AD599" s="2">
        <v>5.1293294387550599E-2</v>
      </c>
      <c r="AE599" s="2">
        <v>0.25360275879891803</v>
      </c>
      <c r="AF599" s="2">
        <v>3.00450902029872E-3</v>
      </c>
    </row>
    <row r="600" spans="1:32" x14ac:dyDescent="0.35">
      <c r="A600" s="7">
        <v>484</v>
      </c>
      <c r="B600" s="7">
        <v>8</v>
      </c>
      <c r="C600" s="7">
        <v>1</v>
      </c>
      <c r="D600" s="7">
        <v>1</v>
      </c>
      <c r="E600" s="22" t="str">
        <f t="shared" si="18"/>
        <v>11</v>
      </c>
      <c r="F600" s="4">
        <v>1</v>
      </c>
      <c r="G600" s="24">
        <v>1</v>
      </c>
      <c r="H600" s="4">
        <v>0.98219821809999996</v>
      </c>
      <c r="I600" s="4">
        <v>42.600712698499997</v>
      </c>
      <c r="J600" s="2">
        <f t="shared" si="19"/>
        <v>2.3055910473877679E-2</v>
      </c>
      <c r="K600" s="3">
        <v>26</v>
      </c>
      <c r="L600" s="3">
        <v>10</v>
      </c>
      <c r="M600" s="3">
        <v>1</v>
      </c>
      <c r="N600" s="3">
        <v>12</v>
      </c>
      <c r="O600" s="4">
        <v>0.437</v>
      </c>
      <c r="P600" s="4">
        <v>0.92307692307692302</v>
      </c>
      <c r="Q600" s="4">
        <v>0.85699999999999998</v>
      </c>
      <c r="R600" s="4">
        <v>0.94</v>
      </c>
      <c r="S600" s="4">
        <v>0.93700000000000006</v>
      </c>
      <c r="T600" s="4">
        <v>0.94799999999999995</v>
      </c>
      <c r="U600" s="5">
        <v>0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2">
        <v>0.82782208388654699</v>
      </c>
      <c r="AB600" s="2">
        <v>8.0042707673536398E-2</v>
      </c>
      <c r="AC600" s="2">
        <v>0.15431736038435701</v>
      </c>
      <c r="AD600" s="2">
        <v>6.1875403718087502E-2</v>
      </c>
      <c r="AE600" s="2">
        <v>6.5071996743714805E-2</v>
      </c>
      <c r="AF600" s="2">
        <v>5.3400776727115302E-2</v>
      </c>
    </row>
    <row r="601" spans="1:32" x14ac:dyDescent="0.35">
      <c r="A601" s="7">
        <v>700</v>
      </c>
      <c r="B601" s="7">
        <v>50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4">
        <v>1</v>
      </c>
      <c r="H601" s="4">
        <v>0.99860289469999997</v>
      </c>
      <c r="I601" s="4">
        <v>42.440263533699998</v>
      </c>
      <c r="J601" s="2">
        <f t="shared" si="19"/>
        <v>2.352961107103051E-2</v>
      </c>
      <c r="K601" s="3">
        <v>23</v>
      </c>
      <c r="L601" s="3">
        <v>12</v>
      </c>
      <c r="M601" s="3">
        <v>1</v>
      </c>
      <c r="N601" s="3">
        <v>13</v>
      </c>
      <c r="O601" s="4">
        <v>0.51500000000000001</v>
      </c>
      <c r="P601" s="4">
        <v>0.92857142857142905</v>
      </c>
      <c r="Q601" s="4">
        <v>0.58599999999999997</v>
      </c>
      <c r="R601" s="4">
        <v>0.92100000000000004</v>
      </c>
      <c r="S601" s="4">
        <v>0.97499999999999998</v>
      </c>
      <c r="T601" s="4">
        <v>0.94</v>
      </c>
      <c r="U601" s="5">
        <v>100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2">
        <v>0.66358837831840101</v>
      </c>
      <c r="AB601" s="2">
        <v>7.4107972153721793E-2</v>
      </c>
      <c r="AC601" s="2">
        <v>0.53443548940512497</v>
      </c>
      <c r="AD601" s="2">
        <v>8.2295242726830198E-2</v>
      </c>
      <c r="AE601" s="2">
        <v>2.5317807984289901E-2</v>
      </c>
      <c r="AF601" s="2">
        <v>6.1875403718087502E-2</v>
      </c>
    </row>
    <row r="602" spans="1:32" x14ac:dyDescent="0.35">
      <c r="A602" s="7">
        <v>598</v>
      </c>
      <c r="B602" s="7">
        <v>48</v>
      </c>
      <c r="C602" s="7">
        <v>1</v>
      </c>
      <c r="D602" s="7">
        <v>1</v>
      </c>
      <c r="E602" s="22" t="str">
        <f t="shared" si="18"/>
        <v>11</v>
      </c>
      <c r="F602" s="4">
        <v>1</v>
      </c>
      <c r="G602" s="24">
        <v>1</v>
      </c>
      <c r="H602" s="4">
        <v>1.219651314</v>
      </c>
      <c r="I602" s="4">
        <v>51.587381761000003</v>
      </c>
      <c r="J602" s="2">
        <f t="shared" si="19"/>
        <v>2.3642434881664318E-2</v>
      </c>
      <c r="K602" s="3">
        <v>17</v>
      </c>
      <c r="L602" s="3">
        <v>18</v>
      </c>
      <c r="M602" s="3">
        <v>0</v>
      </c>
      <c r="N602" s="3">
        <v>14</v>
      </c>
      <c r="O602" s="4">
        <v>0.64400000000000002</v>
      </c>
      <c r="P602" s="4">
        <v>1</v>
      </c>
      <c r="Q602" s="4">
        <v>0.99099999999999999</v>
      </c>
      <c r="R602" s="4">
        <v>0.98799999999999999</v>
      </c>
      <c r="S602" s="4">
        <v>0.97799999999999998</v>
      </c>
      <c r="T602" s="4">
        <v>1</v>
      </c>
      <c r="U602" s="5">
        <v>100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2">
        <v>0.440056552877783</v>
      </c>
      <c r="AB602" s="2">
        <v>1.0000050000287801E-5</v>
      </c>
      <c r="AC602" s="2">
        <v>9.0407446521490707E-3</v>
      </c>
      <c r="AD602" s="2">
        <v>1.20725812342692E-2</v>
      </c>
      <c r="AE602" s="2">
        <v>2.2245608947319698E-2</v>
      </c>
      <c r="AF602" s="2">
        <v>1.0000050000287801E-5</v>
      </c>
    </row>
    <row r="603" spans="1:32" x14ac:dyDescent="0.35">
      <c r="A603" s="7">
        <v>778</v>
      </c>
      <c r="B603" s="7">
        <v>47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4">
        <v>1</v>
      </c>
      <c r="H603" s="4">
        <v>1.4136595789999999</v>
      </c>
      <c r="I603" s="4">
        <v>58.411663724999997</v>
      </c>
      <c r="J603" s="2">
        <f t="shared" si="19"/>
        <v>2.4201666051757373E-2</v>
      </c>
      <c r="K603" s="3">
        <v>27</v>
      </c>
      <c r="L603" s="3">
        <v>14</v>
      </c>
      <c r="M603" s="3">
        <v>0</v>
      </c>
      <c r="N603" s="3">
        <v>8</v>
      </c>
      <c r="O603" s="4">
        <v>0.42399999999999999</v>
      </c>
      <c r="P603" s="4">
        <v>1</v>
      </c>
      <c r="Q603" s="4">
        <v>0.97099999999999997</v>
      </c>
      <c r="R603" s="4">
        <v>0.98299999999999998</v>
      </c>
      <c r="S603" s="4">
        <v>0.98199999999999998</v>
      </c>
      <c r="T603" s="4">
        <v>0.997</v>
      </c>
      <c r="U603" s="5">
        <v>0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2">
        <v>0.85802182375017899</v>
      </c>
      <c r="AB603" s="2">
        <v>1.0000050000287801E-5</v>
      </c>
      <c r="AC603" s="2">
        <v>2.9428810690812199E-2</v>
      </c>
      <c r="AD603" s="2">
        <v>1.7146158834970501E-2</v>
      </c>
      <c r="AE603" s="2">
        <v>1.8163970627671201E-2</v>
      </c>
      <c r="AF603" s="2">
        <v>3.00450902029872E-3</v>
      </c>
    </row>
    <row r="604" spans="1:32" x14ac:dyDescent="0.35">
      <c r="A604" s="7">
        <v>366</v>
      </c>
      <c r="B604" s="7">
        <v>20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4">
        <v>1</v>
      </c>
      <c r="H604" s="4">
        <v>1.4141195090000001</v>
      </c>
      <c r="I604" s="4">
        <v>57.855002747</v>
      </c>
      <c r="J604" s="2">
        <f t="shared" si="19"/>
        <v>2.4442475876873544E-2</v>
      </c>
      <c r="K604" s="3">
        <v>22</v>
      </c>
      <c r="L604" s="3">
        <v>13</v>
      </c>
      <c r="M604" s="3">
        <v>1</v>
      </c>
      <c r="N604" s="3">
        <v>13</v>
      </c>
      <c r="O604" s="4">
        <v>0.49299999999999999</v>
      </c>
      <c r="P604" s="4">
        <v>0.92857142857142905</v>
      </c>
      <c r="Q604" s="4">
        <v>0.92200000000000004</v>
      </c>
      <c r="R604" s="4">
        <v>0.98799999999999999</v>
      </c>
      <c r="S604" s="4">
        <v>0.96099999999999997</v>
      </c>
      <c r="T604" s="4">
        <v>0.96799999999999997</v>
      </c>
      <c r="U604" s="5">
        <v>0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2">
        <v>0.70724610493944695</v>
      </c>
      <c r="AB604" s="2">
        <v>7.4107972153721793E-2</v>
      </c>
      <c r="AC604" s="2">
        <v>8.1210055425543201E-2</v>
      </c>
      <c r="AD604" s="2">
        <v>1.20725812342692E-2</v>
      </c>
      <c r="AE604" s="2">
        <v>3.9780870011844598E-2</v>
      </c>
      <c r="AF604" s="2">
        <v>3.2523191705560103E-2</v>
      </c>
    </row>
    <row r="605" spans="1:32" x14ac:dyDescent="0.35">
      <c r="A605" s="7">
        <v>442</v>
      </c>
      <c r="B605" s="7">
        <v>31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4">
        <v>1</v>
      </c>
      <c r="H605" s="4">
        <v>0.95981659590000001</v>
      </c>
      <c r="I605" s="4">
        <v>37.660090498000002</v>
      </c>
      <c r="J605" s="2">
        <f t="shared" si="19"/>
        <v>2.5486306145519555E-2</v>
      </c>
      <c r="K605" s="3">
        <v>15</v>
      </c>
      <c r="L605" s="3">
        <v>19</v>
      </c>
      <c r="M605" s="3">
        <v>1</v>
      </c>
      <c r="N605" s="3">
        <v>14</v>
      </c>
      <c r="O605" s="4">
        <v>0.63600000000000001</v>
      </c>
      <c r="P605" s="4">
        <v>0.93333333333333302</v>
      </c>
      <c r="Q605" s="4">
        <v>0.98</v>
      </c>
      <c r="R605" s="4">
        <v>0.97499999999999998</v>
      </c>
      <c r="S605" s="4">
        <v>0.99</v>
      </c>
      <c r="T605" s="4">
        <v>0.999</v>
      </c>
      <c r="U605" s="5">
        <v>100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2">
        <v>0.452556715642015</v>
      </c>
      <c r="AB605" s="2">
        <v>6.8992871486951393E-2</v>
      </c>
      <c r="AC605" s="2">
        <v>2.0202707317519501E-2</v>
      </c>
      <c r="AD605" s="2">
        <v>2.5317807984289901E-2</v>
      </c>
      <c r="AE605" s="2">
        <v>1.0050335853501499E-2</v>
      </c>
      <c r="AF605" s="2">
        <v>1.00050033358353E-3</v>
      </c>
    </row>
    <row r="606" spans="1:32" x14ac:dyDescent="0.35">
      <c r="A606" s="7">
        <v>358</v>
      </c>
      <c r="B606" s="7">
        <v>45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4">
        <v>1</v>
      </c>
      <c r="H606" s="4">
        <v>1.3267013599999999</v>
      </c>
      <c r="I606" s="4">
        <v>51.377832279099998</v>
      </c>
      <c r="J606" s="2">
        <f t="shared" si="19"/>
        <v>2.5822447175134891E-2</v>
      </c>
      <c r="K606" s="3">
        <v>31</v>
      </c>
      <c r="L606" s="3">
        <v>11</v>
      </c>
      <c r="M606" s="3">
        <v>0</v>
      </c>
      <c r="N606" s="3">
        <v>7</v>
      </c>
      <c r="O606" s="4">
        <v>0.35199999999999998</v>
      </c>
      <c r="P606" s="4">
        <v>1</v>
      </c>
      <c r="Q606" s="4">
        <v>0.874</v>
      </c>
      <c r="R606" s="4">
        <v>0.97199999999999998</v>
      </c>
      <c r="S606" s="4">
        <v>0.88700000000000001</v>
      </c>
      <c r="T606" s="4">
        <v>1</v>
      </c>
      <c r="U606" s="5">
        <v>0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2">
        <v>1.04412410338404</v>
      </c>
      <c r="AB606" s="2">
        <v>1.0000050000287801E-5</v>
      </c>
      <c r="AC606" s="2">
        <v>0.13467490332660201</v>
      </c>
      <c r="AD606" s="2">
        <v>2.8399474521698002E-2</v>
      </c>
      <c r="AE606" s="2">
        <v>0.11991029667255799</v>
      </c>
      <c r="AF606" s="2">
        <v>1.0000050000287801E-5</v>
      </c>
    </row>
    <row r="607" spans="1:32" x14ac:dyDescent="0.35">
      <c r="A607" s="7">
        <v>692</v>
      </c>
      <c r="B607" s="7">
        <v>19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4">
        <v>1</v>
      </c>
      <c r="H607" s="4">
        <v>1.0909645509999999</v>
      </c>
      <c r="I607" s="4">
        <v>40.445167475600002</v>
      </c>
      <c r="J607" s="2">
        <f t="shared" si="19"/>
        <v>2.6973916022431193E-2</v>
      </c>
      <c r="K607" s="3">
        <v>23</v>
      </c>
      <c r="L607" s="3">
        <v>14</v>
      </c>
      <c r="M607" s="3">
        <v>2</v>
      </c>
      <c r="N607" s="3">
        <v>10</v>
      </c>
      <c r="O607" s="4">
        <v>0.47599999999999998</v>
      </c>
      <c r="P607" s="4">
        <v>0.83333333333333304</v>
      </c>
      <c r="Q607" s="4">
        <v>0.92600000000000005</v>
      </c>
      <c r="R607" s="4">
        <v>0.90700000000000003</v>
      </c>
      <c r="S607" s="4">
        <v>0.96</v>
      </c>
      <c r="T607" s="4">
        <v>0.95899999999999996</v>
      </c>
      <c r="U607" s="5">
        <v>0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2">
        <v>0.74233742475071696</v>
      </c>
      <c r="AB607" s="2">
        <v>0.18232155679395501</v>
      </c>
      <c r="AC607" s="2">
        <v>7.6881044335957605E-2</v>
      </c>
      <c r="AD607" s="2">
        <v>9.7612828867000401E-2</v>
      </c>
      <c r="AE607" s="2">
        <v>4.08219945202552E-2</v>
      </c>
      <c r="AF607" s="2">
        <v>4.1864204098698898E-2</v>
      </c>
    </row>
    <row r="608" spans="1:32" x14ac:dyDescent="0.35">
      <c r="A608" s="7">
        <v>240</v>
      </c>
      <c r="B608" s="7">
        <v>11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4">
        <v>1</v>
      </c>
      <c r="H608" s="4">
        <v>1.338975571</v>
      </c>
      <c r="I608" s="4">
        <v>48.394899989800003</v>
      </c>
      <c r="J608" s="2">
        <f t="shared" si="19"/>
        <v>2.7667699928757172E-2</v>
      </c>
      <c r="K608" s="3">
        <v>21</v>
      </c>
      <c r="L608" s="3">
        <v>14</v>
      </c>
      <c r="M608" s="3">
        <v>5</v>
      </c>
      <c r="N608" s="3">
        <v>9</v>
      </c>
      <c r="O608" s="4">
        <v>0.48299999999999998</v>
      </c>
      <c r="P608" s="4">
        <v>0.64285714285714302</v>
      </c>
      <c r="Q608" s="4">
        <v>0.92900000000000005</v>
      </c>
      <c r="R608" s="4">
        <v>0.76200000000000001</v>
      </c>
      <c r="S608" s="4">
        <v>0.95599999999999996</v>
      </c>
      <c r="T608" s="4">
        <v>0.996</v>
      </c>
      <c r="U608" s="5">
        <v>0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2">
        <v>0.72773862532956402</v>
      </c>
      <c r="AB608" s="2">
        <v>0.44183275227903901</v>
      </c>
      <c r="AC608" s="2">
        <v>7.3646540168298497E-2</v>
      </c>
      <c r="AD608" s="2">
        <v>0.27180872329549099</v>
      </c>
      <c r="AE608" s="2">
        <v>4.4997365930735798E-2</v>
      </c>
      <c r="AF608" s="2">
        <v>4.0080213975388201E-3</v>
      </c>
    </row>
    <row r="609" spans="1:32" x14ac:dyDescent="0.35">
      <c r="A609" s="7">
        <v>910</v>
      </c>
      <c r="B609" s="7">
        <v>18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4">
        <v>1</v>
      </c>
      <c r="H609" s="4">
        <v>1.330345052</v>
      </c>
      <c r="I609" s="4">
        <v>46.608963011100002</v>
      </c>
      <c r="J609" s="2">
        <f t="shared" si="19"/>
        <v>2.8542687201240157E-2</v>
      </c>
      <c r="K609" s="3">
        <v>16</v>
      </c>
      <c r="L609" s="3">
        <v>20</v>
      </c>
      <c r="M609" s="3">
        <v>0</v>
      </c>
      <c r="N609" s="3">
        <v>13</v>
      </c>
      <c r="O609" s="4">
        <v>0.66800000000000004</v>
      </c>
      <c r="P609" s="4">
        <v>1</v>
      </c>
      <c r="Q609" s="4">
        <v>0.75800000000000001</v>
      </c>
      <c r="R609" s="4">
        <v>0.99199999999999999</v>
      </c>
      <c r="S609" s="4">
        <v>0.97399999999999998</v>
      </c>
      <c r="T609" s="4">
        <v>0.999</v>
      </c>
      <c r="U609" s="5">
        <v>100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2">
        <v>0.40346710544549103</v>
      </c>
      <c r="AB609" s="2">
        <v>1.0000050000287801E-5</v>
      </c>
      <c r="AC609" s="2">
        <v>0.27707189333976501</v>
      </c>
      <c r="AD609" s="2">
        <v>8.03217169726427E-3</v>
      </c>
      <c r="AE609" s="2">
        <v>2.6343975339602001E-2</v>
      </c>
      <c r="AF609" s="2">
        <v>1.00050033358353E-3</v>
      </c>
    </row>
    <row r="610" spans="1:32" x14ac:dyDescent="0.35">
      <c r="A610" s="7">
        <v>716</v>
      </c>
      <c r="B610" s="7">
        <v>30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4">
        <v>1</v>
      </c>
      <c r="H610" s="4">
        <v>1.392553245</v>
      </c>
      <c r="I610" s="4">
        <v>48.099850904999997</v>
      </c>
      <c r="J610" s="2">
        <f t="shared" si="19"/>
        <v>2.8951300654764475E-2</v>
      </c>
      <c r="K610" s="3">
        <v>16</v>
      </c>
      <c r="L610" s="3">
        <v>16</v>
      </c>
      <c r="M610" s="3">
        <v>0</v>
      </c>
      <c r="N610" s="3">
        <v>17</v>
      </c>
      <c r="O610" s="4">
        <v>0.64300000000000002</v>
      </c>
      <c r="P610" s="4">
        <v>1</v>
      </c>
      <c r="Q610" s="4">
        <v>0.96499999999999997</v>
      </c>
      <c r="R610" s="4">
        <v>0.99099999999999999</v>
      </c>
      <c r="S610" s="4">
        <v>0.96299999999999997</v>
      </c>
      <c r="T610" s="4">
        <v>1</v>
      </c>
      <c r="U610" s="5">
        <v>100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2">
        <v>0.44161055474451799</v>
      </c>
      <c r="AB610" s="2">
        <v>1.0000050000287801E-5</v>
      </c>
      <c r="AC610" s="2">
        <v>3.5627177643151202E-2</v>
      </c>
      <c r="AD610" s="2">
        <v>9.0407446521490707E-3</v>
      </c>
      <c r="AE610" s="2">
        <v>3.7701867184011501E-2</v>
      </c>
      <c r="AF610" s="2">
        <v>1.0000050000287801E-5</v>
      </c>
    </row>
    <row r="611" spans="1:32" x14ac:dyDescent="0.35">
      <c r="A611" s="7">
        <v>576</v>
      </c>
      <c r="B611" s="7">
        <v>7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4">
        <v>1</v>
      </c>
      <c r="H611" s="4">
        <v>1.7116156419999999</v>
      </c>
      <c r="I611" s="4">
        <v>57.361283325700001</v>
      </c>
      <c r="J611" s="2">
        <f t="shared" si="19"/>
        <v>2.9839214584537234E-2</v>
      </c>
      <c r="K611" s="3">
        <v>12</v>
      </c>
      <c r="L611" s="3">
        <v>12</v>
      </c>
      <c r="M611" s="3">
        <v>0</v>
      </c>
      <c r="N611" s="3">
        <v>25</v>
      </c>
      <c r="O611" s="4">
        <v>0.73699999999999999</v>
      </c>
      <c r="P611" s="4">
        <v>1</v>
      </c>
      <c r="Q611" s="4">
        <v>0.97499999999999998</v>
      </c>
      <c r="R611" s="4">
        <v>0.995</v>
      </c>
      <c r="S611" s="4">
        <v>0.97799999999999998</v>
      </c>
      <c r="T611" s="4">
        <v>1</v>
      </c>
      <c r="U611" s="5">
        <v>100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2">
        <v>0.30516738679279998</v>
      </c>
      <c r="AB611" s="2">
        <v>1.0000050000287801E-5</v>
      </c>
      <c r="AC611" s="2">
        <v>2.5317807984289901E-2</v>
      </c>
      <c r="AD611" s="2">
        <v>5.0125418235442898E-3</v>
      </c>
      <c r="AE611" s="2">
        <v>2.2245608947319698E-2</v>
      </c>
      <c r="AF611" s="2">
        <v>1.0000050000287801E-5</v>
      </c>
    </row>
    <row r="612" spans="1:32" x14ac:dyDescent="0.35">
      <c r="A612" s="7">
        <v>810</v>
      </c>
      <c r="B612" s="7">
        <v>50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4">
        <v>1</v>
      </c>
      <c r="H612" s="4">
        <v>1.8991385810000001</v>
      </c>
      <c r="I612" s="4">
        <v>62.934140382130003</v>
      </c>
      <c r="J612" s="2">
        <f t="shared" si="19"/>
        <v>3.0176603183401166E-2</v>
      </c>
      <c r="K612" s="3">
        <v>15</v>
      </c>
      <c r="L612" s="3">
        <v>24</v>
      </c>
      <c r="M612" s="3">
        <v>0</v>
      </c>
      <c r="N612" s="3">
        <v>10</v>
      </c>
      <c r="O612" s="4">
        <v>0.69899999999999995</v>
      </c>
      <c r="P612" s="4">
        <v>1</v>
      </c>
      <c r="Q612" s="4">
        <v>0.90900000000000003</v>
      </c>
      <c r="R612" s="4">
        <v>0.96799999999999997</v>
      </c>
      <c r="S612" s="4">
        <v>0.94099999999999995</v>
      </c>
      <c r="T612" s="4">
        <v>0.999</v>
      </c>
      <c r="U612" s="5">
        <v>100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2">
        <v>0.35810453674832698</v>
      </c>
      <c r="AB612" s="2">
        <v>1.0000050000287801E-5</v>
      </c>
      <c r="AC612" s="2">
        <v>9.5410184804658196E-2</v>
      </c>
      <c r="AD612" s="2">
        <v>3.2523191705560103E-2</v>
      </c>
      <c r="AE612" s="2">
        <v>6.0812139396757503E-2</v>
      </c>
      <c r="AF612" s="2">
        <v>1.00050033358353E-3</v>
      </c>
    </row>
    <row r="613" spans="1:32" x14ac:dyDescent="0.35">
      <c r="A613" s="7">
        <v>496</v>
      </c>
      <c r="B613" s="7">
        <v>42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4">
        <v>1</v>
      </c>
      <c r="H613" s="4">
        <v>1.9303947180000001</v>
      </c>
      <c r="I613" s="4">
        <v>63.637649465000003</v>
      </c>
      <c r="J613" s="2">
        <f t="shared" si="19"/>
        <v>3.0334161211621993E-2</v>
      </c>
      <c r="K613" s="3">
        <v>13</v>
      </c>
      <c r="L613" s="3">
        <v>14</v>
      </c>
      <c r="M613" s="3">
        <v>1</v>
      </c>
      <c r="N613" s="3">
        <v>21</v>
      </c>
      <c r="O613" s="4">
        <v>0.69899999999999995</v>
      </c>
      <c r="P613" s="4">
        <v>0.95454545454545503</v>
      </c>
      <c r="Q613" s="4">
        <v>0.94199999999999995</v>
      </c>
      <c r="R613" s="4">
        <v>0.97</v>
      </c>
      <c r="S613" s="4">
        <v>0.94199999999999995</v>
      </c>
      <c r="T613" s="4">
        <v>0.99399999999999999</v>
      </c>
      <c r="U613" s="5">
        <v>100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2">
        <v>0.35810453674832698</v>
      </c>
      <c r="AB613" s="2">
        <v>4.6520015634892803E-2</v>
      </c>
      <c r="AC613" s="2">
        <v>5.9750004405774E-2</v>
      </c>
      <c r="AD613" s="2">
        <v>3.0459207484708602E-2</v>
      </c>
      <c r="AE613" s="2">
        <v>5.9750004405774E-2</v>
      </c>
      <c r="AF613" s="2">
        <v>6.0180723255630203E-3</v>
      </c>
    </row>
    <row r="614" spans="1:32" x14ac:dyDescent="0.35">
      <c r="A614" s="7">
        <v>134</v>
      </c>
      <c r="B614" s="7">
        <v>34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4">
        <v>1</v>
      </c>
      <c r="H614" s="4">
        <v>1.5971284889999999</v>
      </c>
      <c r="I614" s="4">
        <v>50.866035967350001</v>
      </c>
      <c r="J614" s="2">
        <f t="shared" si="19"/>
        <v>3.1398721339818345E-2</v>
      </c>
      <c r="K614" s="3">
        <v>14</v>
      </c>
      <c r="L614" s="3">
        <v>17</v>
      </c>
      <c r="M614" s="3">
        <v>0</v>
      </c>
      <c r="N614" s="3">
        <v>18</v>
      </c>
      <c r="O614" s="4">
        <v>0.68799999999999994</v>
      </c>
      <c r="P614" s="4">
        <v>1</v>
      </c>
      <c r="Q614" s="4">
        <v>0.75900000000000001</v>
      </c>
      <c r="R614" s="4">
        <v>0.99099999999999999</v>
      </c>
      <c r="S614" s="4">
        <v>0.76100000000000001</v>
      </c>
      <c r="T614" s="4">
        <v>1</v>
      </c>
      <c r="U614" s="5">
        <v>100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2">
        <v>0.37396644104879301</v>
      </c>
      <c r="AB614" s="2">
        <v>1.0000050000287801E-5</v>
      </c>
      <c r="AC614" s="2">
        <v>0.27575350158650702</v>
      </c>
      <c r="AD614" s="2">
        <v>9.0407446521490707E-3</v>
      </c>
      <c r="AE614" s="2">
        <v>0.27312192112045097</v>
      </c>
      <c r="AF614" s="2">
        <v>1.0000050000287801E-5</v>
      </c>
    </row>
    <row r="615" spans="1:32" x14ac:dyDescent="0.35">
      <c r="A615" s="7">
        <v>514</v>
      </c>
      <c r="B615" s="7">
        <v>47</v>
      </c>
      <c r="C615" s="7">
        <v>1</v>
      </c>
      <c r="D615" s="7">
        <v>1</v>
      </c>
      <c r="E615" s="22" t="str">
        <f t="shared" si="18"/>
        <v>11</v>
      </c>
      <c r="F615" s="4">
        <v>1</v>
      </c>
      <c r="G615" s="24">
        <v>1</v>
      </c>
      <c r="H615" s="4">
        <v>1.384882253</v>
      </c>
      <c r="I615" s="4">
        <v>44.089756082999997</v>
      </c>
      <c r="J615" s="2">
        <f t="shared" si="19"/>
        <v>3.1410521990480667E-2</v>
      </c>
      <c r="K615" s="3">
        <v>10</v>
      </c>
      <c r="L615" s="3">
        <v>19</v>
      </c>
      <c r="M615" s="3">
        <v>1</v>
      </c>
      <c r="N615" s="3">
        <v>19</v>
      </c>
      <c r="O615" s="4">
        <v>0.76200000000000001</v>
      </c>
      <c r="P615" s="4">
        <v>0.95</v>
      </c>
      <c r="Q615" s="4">
        <v>0.90200000000000002</v>
      </c>
      <c r="R615" s="4">
        <v>0.95799999999999996</v>
      </c>
      <c r="S615" s="4">
        <v>0.95899999999999996</v>
      </c>
      <c r="T615" s="4">
        <v>0.999</v>
      </c>
      <c r="U615" s="5">
        <v>100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2">
        <v>0.27180872329549099</v>
      </c>
      <c r="AB615" s="2">
        <v>5.1293294387550599E-2</v>
      </c>
      <c r="AC615" s="2">
        <v>0.10314075891951301</v>
      </c>
      <c r="AD615" s="2">
        <v>4.2907501011276501E-2</v>
      </c>
      <c r="AE615" s="2">
        <v>4.1864204098698898E-2</v>
      </c>
      <c r="AF615" s="2">
        <v>1.00050033358353E-3</v>
      </c>
    </row>
    <row r="616" spans="1:32" x14ac:dyDescent="0.35">
      <c r="A616" s="7">
        <v>326</v>
      </c>
      <c r="B616" s="7">
        <v>43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4">
        <v>1</v>
      </c>
      <c r="H616" s="4">
        <v>2.025594779</v>
      </c>
      <c r="I616" s="4">
        <v>63.920033946899999</v>
      </c>
      <c r="J616" s="2">
        <f t="shared" si="19"/>
        <v>3.168951350499459E-2</v>
      </c>
      <c r="K616" s="3">
        <v>19</v>
      </c>
      <c r="L616" s="3">
        <v>19</v>
      </c>
      <c r="M616" s="3">
        <v>3</v>
      </c>
      <c r="N616" s="3">
        <v>8</v>
      </c>
      <c r="O616" s="4">
        <v>0.52200000000000002</v>
      </c>
      <c r="P616" s="4">
        <v>0.72727272727272696</v>
      </c>
      <c r="Q616" s="4">
        <v>0.873</v>
      </c>
      <c r="R616" s="4">
        <v>0.81</v>
      </c>
      <c r="S616" s="4">
        <v>0.92800000000000005</v>
      </c>
      <c r="T616" s="4">
        <v>0.98499999999999999</v>
      </c>
      <c r="U616" s="5">
        <v>100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2">
        <v>0.65008769109949804</v>
      </c>
      <c r="AB616" s="2">
        <v>0.31845373111853498</v>
      </c>
      <c r="AC616" s="2">
        <v>0.13581972314253499</v>
      </c>
      <c r="AD616" s="2">
        <v>0.21072103131565301</v>
      </c>
      <c r="AE616" s="2">
        <v>7.4723546195936394E-2</v>
      </c>
      <c r="AF616" s="2">
        <v>1.51136378100482E-2</v>
      </c>
    </row>
    <row r="617" spans="1:32" x14ac:dyDescent="0.35">
      <c r="A617" s="7">
        <v>238</v>
      </c>
      <c r="B617" s="7">
        <v>45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4">
        <v>1</v>
      </c>
      <c r="H617" s="4">
        <v>1.987471341</v>
      </c>
      <c r="I617" s="4">
        <v>62.128131131000004</v>
      </c>
      <c r="J617" s="2">
        <f t="shared" si="19"/>
        <v>3.198987809257172E-2</v>
      </c>
      <c r="K617" s="3">
        <v>26</v>
      </c>
      <c r="L617" s="3">
        <v>14</v>
      </c>
      <c r="M617" s="3">
        <v>1</v>
      </c>
      <c r="N617" s="3">
        <v>8</v>
      </c>
      <c r="O617" s="4">
        <v>0.45600000000000002</v>
      </c>
      <c r="P617" s="4">
        <v>0.88888888888888895</v>
      </c>
      <c r="Q617" s="4">
        <v>0.752</v>
      </c>
      <c r="R617" s="4">
        <v>0.95599999999999996</v>
      </c>
      <c r="S617" s="4">
        <v>0.89400000000000002</v>
      </c>
      <c r="T617" s="4">
        <v>0.93300000000000005</v>
      </c>
      <c r="U617" s="5">
        <v>0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2">
        <v>0.78526246946775102</v>
      </c>
      <c r="AB617" s="2">
        <v>0.117783035656384</v>
      </c>
      <c r="AC617" s="2">
        <v>0.28501895503229702</v>
      </c>
      <c r="AD617" s="2">
        <v>4.4997365930735798E-2</v>
      </c>
      <c r="AE617" s="2">
        <v>0.112049503808623</v>
      </c>
      <c r="AF617" s="2">
        <v>6.93500781347932E-2</v>
      </c>
    </row>
    <row r="618" spans="1:32" x14ac:dyDescent="0.35">
      <c r="A618" s="7">
        <v>466</v>
      </c>
      <c r="B618" s="7">
        <v>38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4">
        <v>1</v>
      </c>
      <c r="H618" s="4">
        <v>1.70801263</v>
      </c>
      <c r="I618" s="4">
        <v>53.105374791000003</v>
      </c>
      <c r="J618" s="2">
        <f t="shared" si="19"/>
        <v>3.2162707385495454E-2</v>
      </c>
      <c r="K618" s="3">
        <v>29</v>
      </c>
      <c r="L618" s="3">
        <v>13</v>
      </c>
      <c r="M618" s="3">
        <v>2</v>
      </c>
      <c r="N618" s="3">
        <v>5</v>
      </c>
      <c r="O618" s="4">
        <v>0.39900000000000002</v>
      </c>
      <c r="P618" s="4">
        <v>0.71428571428571397</v>
      </c>
      <c r="Q618" s="4">
        <v>0.86</v>
      </c>
      <c r="R618" s="4">
        <v>0.93500000000000005</v>
      </c>
      <c r="S618" s="4">
        <v>0.94499999999999995</v>
      </c>
      <c r="T618" s="4">
        <v>0.94799999999999995</v>
      </c>
      <c r="U618" s="5">
        <v>0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2">
        <v>0.91879386209227398</v>
      </c>
      <c r="AB618" s="2">
        <v>0.33647223662121301</v>
      </c>
      <c r="AC618" s="2">
        <v>0.15082288973458399</v>
      </c>
      <c r="AD618" s="2">
        <v>6.7208749693450004E-2</v>
      </c>
      <c r="AE618" s="2">
        <v>5.6570351488394399E-2</v>
      </c>
      <c r="AF618" s="2">
        <v>5.3400776727115302E-2</v>
      </c>
    </row>
    <row r="619" spans="1:32" x14ac:dyDescent="0.35">
      <c r="A619" s="7">
        <v>888</v>
      </c>
      <c r="B619" s="7">
        <v>4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4">
        <v>1</v>
      </c>
      <c r="H619" s="4">
        <v>1.72947206</v>
      </c>
      <c r="I619" s="4">
        <v>53.359834132000003</v>
      </c>
      <c r="J619" s="2">
        <f t="shared" si="19"/>
        <v>3.2411496177474658E-2</v>
      </c>
      <c r="K619" s="3">
        <v>10</v>
      </c>
      <c r="L619" s="3">
        <v>17</v>
      </c>
      <c r="M619" s="3">
        <v>1</v>
      </c>
      <c r="N619" s="3">
        <v>21</v>
      </c>
      <c r="O619" s="4">
        <v>0.76100000000000001</v>
      </c>
      <c r="P619" s="4">
        <v>0.95454545454545503</v>
      </c>
      <c r="Q619" s="4">
        <v>0.92500000000000004</v>
      </c>
      <c r="R619" s="4">
        <v>0.98399999999999999</v>
      </c>
      <c r="S619" s="4">
        <v>0.95499999999999996</v>
      </c>
      <c r="T619" s="4">
        <v>0.99299999999999999</v>
      </c>
      <c r="U619" s="5">
        <v>100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2">
        <v>0.27312192112045097</v>
      </c>
      <c r="AB619" s="2">
        <v>4.6520015634892803E-2</v>
      </c>
      <c r="AC619" s="2">
        <v>7.7961541469711806E-2</v>
      </c>
      <c r="AD619" s="2">
        <v>1.6129381929883599E-2</v>
      </c>
      <c r="AE619" s="2">
        <v>4.6043938501406798E-2</v>
      </c>
      <c r="AF619" s="2">
        <v>7.0246149369644698E-3</v>
      </c>
    </row>
    <row r="620" spans="1:32" x14ac:dyDescent="0.35">
      <c r="A620" s="7">
        <v>728</v>
      </c>
      <c r="B620" s="7">
        <v>39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4">
        <v>1</v>
      </c>
      <c r="H620" s="4">
        <v>1.5316285999999999</v>
      </c>
      <c r="I620" s="4">
        <v>45.189467266999998</v>
      </c>
      <c r="J620" s="2">
        <f t="shared" si="19"/>
        <v>3.3893486527522866E-2</v>
      </c>
      <c r="K620" s="3">
        <v>24</v>
      </c>
      <c r="L620" s="3">
        <v>12</v>
      </c>
      <c r="M620" s="3">
        <v>1</v>
      </c>
      <c r="N620" s="3">
        <v>12</v>
      </c>
      <c r="O620" s="4">
        <v>0.53100000000000003</v>
      </c>
      <c r="P620" s="4">
        <v>0.92307692307692302</v>
      </c>
      <c r="Q620" s="4">
        <v>0.91300000000000003</v>
      </c>
      <c r="R620" s="4">
        <v>0.94799999999999995</v>
      </c>
      <c r="S620" s="4">
        <v>0.91500000000000004</v>
      </c>
      <c r="T620" s="4">
        <v>0.88900000000000001</v>
      </c>
      <c r="U620" s="5">
        <v>100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2">
        <v>0.63299325774019799</v>
      </c>
      <c r="AB620" s="2">
        <v>8.0042707673536398E-2</v>
      </c>
      <c r="AC620" s="2">
        <v>9.1019398387168493E-2</v>
      </c>
      <c r="AD620" s="2">
        <v>5.3400776727115302E-2</v>
      </c>
      <c r="AE620" s="2">
        <v>8.8831213706615703E-2</v>
      </c>
      <c r="AF620" s="2">
        <v>0.117658043468232</v>
      </c>
    </row>
    <row r="621" spans="1:32" x14ac:dyDescent="0.35">
      <c r="A621" s="7">
        <v>6</v>
      </c>
      <c r="B621" s="7">
        <v>24</v>
      </c>
      <c r="C621" s="7">
        <v>1</v>
      </c>
      <c r="D621" s="7">
        <v>1</v>
      </c>
      <c r="E621" s="22" t="str">
        <f t="shared" si="18"/>
        <v>11</v>
      </c>
      <c r="F621" s="4">
        <v>1</v>
      </c>
      <c r="G621" s="24">
        <v>1</v>
      </c>
      <c r="H621" s="4">
        <v>1.4558523910000001</v>
      </c>
      <c r="I621" s="4">
        <v>40.941617033500002</v>
      </c>
      <c r="J621" s="2">
        <f t="shared" si="19"/>
        <v>3.5559230350104783E-2</v>
      </c>
      <c r="K621" s="3">
        <v>14</v>
      </c>
      <c r="L621" s="3">
        <v>23</v>
      </c>
      <c r="M621" s="3">
        <v>0</v>
      </c>
      <c r="N621" s="3">
        <v>12</v>
      </c>
      <c r="O621" s="4">
        <v>0.66900000000000004</v>
      </c>
      <c r="P621" s="4">
        <v>1</v>
      </c>
      <c r="Q621" s="4">
        <v>0.83699999999999997</v>
      </c>
      <c r="R621" s="4">
        <v>0.98499999999999999</v>
      </c>
      <c r="S621" s="4">
        <v>0.94399999999999995</v>
      </c>
      <c r="T621" s="4">
        <v>1</v>
      </c>
      <c r="U621" s="5">
        <v>100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2">
        <v>0.40197121885390902</v>
      </c>
      <c r="AB621" s="2">
        <v>1.0000050000287801E-5</v>
      </c>
      <c r="AC621" s="2">
        <v>0.177931208492662</v>
      </c>
      <c r="AD621" s="2">
        <v>1.51136378100482E-2</v>
      </c>
      <c r="AE621" s="2">
        <v>5.7629112836636402E-2</v>
      </c>
      <c r="AF621" s="2">
        <v>1.0000050000287801E-5</v>
      </c>
    </row>
    <row r="622" spans="1:32" x14ac:dyDescent="0.35">
      <c r="A622" s="7">
        <v>550</v>
      </c>
      <c r="B622" s="7">
        <v>41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4">
        <v>1</v>
      </c>
      <c r="H622" s="4">
        <v>2.084507807</v>
      </c>
      <c r="I622" s="4">
        <v>58.039164560899998</v>
      </c>
      <c r="J622" s="2">
        <f t="shared" si="19"/>
        <v>3.5915537771270704E-2</v>
      </c>
      <c r="K622" s="3">
        <v>15</v>
      </c>
      <c r="L622" s="3">
        <v>23</v>
      </c>
      <c r="M622" s="3">
        <v>0</v>
      </c>
      <c r="N622" s="3">
        <v>11</v>
      </c>
      <c r="O622" s="4">
        <v>0.64100000000000001</v>
      </c>
      <c r="P622" s="4">
        <v>1</v>
      </c>
      <c r="Q622" s="4">
        <v>0.9</v>
      </c>
      <c r="R622" s="4">
        <v>0.98099999999999998</v>
      </c>
      <c r="S622" s="4">
        <v>0.92900000000000005</v>
      </c>
      <c r="T622" s="4">
        <v>1</v>
      </c>
      <c r="U622" s="5">
        <v>100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2">
        <v>0.44472582206146699</v>
      </c>
      <c r="AB622" s="2">
        <v>1.0000050000287801E-5</v>
      </c>
      <c r="AC622" s="2">
        <v>0.105360515657826</v>
      </c>
      <c r="AD622" s="2">
        <v>1.9182819416774001E-2</v>
      </c>
      <c r="AE622" s="2">
        <v>7.3646540168298497E-2</v>
      </c>
      <c r="AF622" s="2">
        <v>1.0000050000287801E-5</v>
      </c>
    </row>
    <row r="623" spans="1:32" x14ac:dyDescent="0.35">
      <c r="A623" s="7">
        <v>50</v>
      </c>
      <c r="B623" s="7">
        <v>37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4">
        <v>1</v>
      </c>
      <c r="H623" s="4">
        <v>2.0330762820000001</v>
      </c>
      <c r="I623" s="4">
        <v>56.24122637</v>
      </c>
      <c r="J623" s="2">
        <f t="shared" si="19"/>
        <v>3.6149216744044484E-2</v>
      </c>
      <c r="K623" s="3">
        <v>13</v>
      </c>
      <c r="L623" s="3">
        <v>12</v>
      </c>
      <c r="M623" s="3">
        <v>0</v>
      </c>
      <c r="N623" s="3">
        <v>24</v>
      </c>
      <c r="O623" s="4">
        <v>0.71399999999999997</v>
      </c>
      <c r="P623" s="4">
        <v>1</v>
      </c>
      <c r="Q623" s="4">
        <v>0.98799999999999999</v>
      </c>
      <c r="R623" s="4">
        <v>0.996</v>
      </c>
      <c r="S623" s="4">
        <v>1</v>
      </c>
      <c r="T623" s="4">
        <v>1</v>
      </c>
      <c r="U623" s="5">
        <v>100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2">
        <v>0.33687231664255302</v>
      </c>
      <c r="AB623" s="2">
        <v>1.0000050000287801E-5</v>
      </c>
      <c r="AC623" s="2">
        <v>1.20725812342692E-2</v>
      </c>
      <c r="AD623" s="2">
        <v>4.0080213975388201E-3</v>
      </c>
      <c r="AE623" s="2">
        <v>1.0000050000287801E-5</v>
      </c>
      <c r="AF623" s="2">
        <v>1.0000050000287801E-5</v>
      </c>
    </row>
    <row r="624" spans="1:32" x14ac:dyDescent="0.35">
      <c r="A624" s="7">
        <v>422</v>
      </c>
      <c r="B624" s="7">
        <v>49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4">
        <v>1</v>
      </c>
      <c r="H624" s="4">
        <v>1.542688024</v>
      </c>
      <c r="I624" s="4">
        <v>42.639017825000003</v>
      </c>
      <c r="J624" s="2">
        <f t="shared" si="19"/>
        <v>3.6180196043246918E-2</v>
      </c>
      <c r="K624" s="3">
        <v>19</v>
      </c>
      <c r="L624" s="3">
        <v>16</v>
      </c>
      <c r="M624" s="3">
        <v>0</v>
      </c>
      <c r="N624" s="3">
        <v>14</v>
      </c>
      <c r="O624" s="4">
        <v>0.58799999999999997</v>
      </c>
      <c r="P624" s="4">
        <v>1</v>
      </c>
      <c r="Q624" s="4">
        <v>0.71599999999999997</v>
      </c>
      <c r="R624" s="4">
        <v>0.98599999999999999</v>
      </c>
      <c r="S624" s="4">
        <v>0.89</v>
      </c>
      <c r="T624" s="4">
        <v>0.996</v>
      </c>
      <c r="U624" s="5">
        <v>100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2">
        <v>0.53102833108351</v>
      </c>
      <c r="AB624" s="2">
        <v>1.0000050000287801E-5</v>
      </c>
      <c r="AC624" s="2">
        <v>0.33407511202149098</v>
      </c>
      <c r="AD624" s="2">
        <v>1.4098924379501601E-2</v>
      </c>
      <c r="AE624" s="2">
        <v>0.11653381625595199</v>
      </c>
      <c r="AF624" s="2">
        <v>4.0080213975388201E-3</v>
      </c>
    </row>
    <row r="625" spans="1:32" x14ac:dyDescent="0.35">
      <c r="A625" s="7">
        <v>780</v>
      </c>
      <c r="B625" s="7">
        <v>42</v>
      </c>
      <c r="C625" s="7">
        <v>1</v>
      </c>
      <c r="D625" s="7">
        <v>1</v>
      </c>
      <c r="E625" s="22" t="str">
        <f t="shared" si="18"/>
        <v>11</v>
      </c>
      <c r="F625" s="4">
        <v>1</v>
      </c>
      <c r="G625" s="24">
        <v>1</v>
      </c>
      <c r="H625" s="4">
        <v>2.1083293890000001</v>
      </c>
      <c r="I625" s="4">
        <v>57.659163280100003</v>
      </c>
      <c r="J625" s="2">
        <f t="shared" si="19"/>
        <v>3.6565383003531224E-2</v>
      </c>
      <c r="K625" s="3">
        <v>25</v>
      </c>
      <c r="L625" s="3">
        <v>14</v>
      </c>
      <c r="M625" s="3">
        <v>1</v>
      </c>
      <c r="N625" s="3">
        <v>9</v>
      </c>
      <c r="O625" s="4">
        <v>0.45700000000000002</v>
      </c>
      <c r="P625" s="4">
        <v>0.9</v>
      </c>
      <c r="Q625" s="4">
        <v>0.94</v>
      </c>
      <c r="R625" s="4">
        <v>0.99199999999999999</v>
      </c>
      <c r="S625" s="4">
        <v>0.97299999999999998</v>
      </c>
      <c r="T625" s="4">
        <v>0.98699999999999999</v>
      </c>
      <c r="U625" s="5">
        <v>0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2">
        <v>0.78307188808793204</v>
      </c>
      <c r="AB625" s="2">
        <v>0.105360515657826</v>
      </c>
      <c r="AC625" s="2">
        <v>6.1875403718087502E-2</v>
      </c>
      <c r="AD625" s="2">
        <v>8.03217169726427E-3</v>
      </c>
      <c r="AE625" s="2">
        <v>2.7371196796132001E-2</v>
      </c>
      <c r="AF625" s="2">
        <v>1.30852395486555E-2</v>
      </c>
    </row>
    <row r="626" spans="1:32" x14ac:dyDescent="0.35">
      <c r="A626" s="7">
        <v>788</v>
      </c>
      <c r="B626" s="7">
        <v>37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4">
        <v>1</v>
      </c>
      <c r="H626" s="4">
        <v>1.675176016</v>
      </c>
      <c r="I626" s="4">
        <v>45.339856817159003</v>
      </c>
      <c r="J626" s="2">
        <f t="shared" si="19"/>
        <v>3.6947095416631853E-2</v>
      </c>
      <c r="K626" s="3">
        <v>23</v>
      </c>
      <c r="L626" s="3">
        <v>22</v>
      </c>
      <c r="M626" s="3">
        <v>0</v>
      </c>
      <c r="N626" s="3">
        <v>4</v>
      </c>
      <c r="O626" s="4">
        <v>0.52400000000000002</v>
      </c>
      <c r="P626" s="4">
        <v>1</v>
      </c>
      <c r="Q626" s="4">
        <v>0.96199999999999997</v>
      </c>
      <c r="R626" s="4">
        <v>0.96199999999999997</v>
      </c>
      <c r="S626" s="4">
        <v>0.96699999999999997</v>
      </c>
      <c r="T626" s="4">
        <v>0.99399999999999999</v>
      </c>
      <c r="U626" s="5">
        <v>100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2">
        <v>0.64626359466109495</v>
      </c>
      <c r="AB626" s="2">
        <v>1.0000050000287801E-5</v>
      </c>
      <c r="AC626" s="2">
        <v>3.8740828316430602E-2</v>
      </c>
      <c r="AD626" s="2">
        <v>3.8740828316430602E-2</v>
      </c>
      <c r="AE626" s="2">
        <v>3.3556783528842803E-2</v>
      </c>
      <c r="AF626" s="2">
        <v>6.0180723255630203E-3</v>
      </c>
    </row>
    <row r="627" spans="1:32" x14ac:dyDescent="0.35">
      <c r="A627" s="7">
        <v>876</v>
      </c>
      <c r="B627" s="7">
        <v>17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4">
        <v>1</v>
      </c>
      <c r="H627" s="4">
        <v>2.2396231640000002</v>
      </c>
      <c r="I627" s="4">
        <v>59.927885394</v>
      </c>
      <c r="J627" s="2">
        <f t="shared" si="19"/>
        <v>3.7371970482112687E-2</v>
      </c>
      <c r="K627" s="3">
        <v>18</v>
      </c>
      <c r="L627" s="3">
        <v>7</v>
      </c>
      <c r="M627" s="3">
        <v>1</v>
      </c>
      <c r="N627" s="3">
        <v>23</v>
      </c>
      <c r="O627" s="4">
        <v>0.627</v>
      </c>
      <c r="P627" s="4">
        <v>0.95833333333333304</v>
      </c>
      <c r="Q627" s="4">
        <v>0.76600000000000001</v>
      </c>
      <c r="R627" s="4">
        <v>0.97599999999999998</v>
      </c>
      <c r="S627" s="4">
        <v>0.83399999999999996</v>
      </c>
      <c r="T627" s="4">
        <v>0.88900000000000001</v>
      </c>
      <c r="U627" s="5">
        <v>100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2">
        <v>0.46680873834921599</v>
      </c>
      <c r="AB627" s="2">
        <v>4.2559614418795903E-2</v>
      </c>
      <c r="AC627" s="2">
        <v>0.26657310924154598</v>
      </c>
      <c r="AD627" s="2">
        <v>2.4292692569044601E-2</v>
      </c>
      <c r="AE627" s="2">
        <v>0.18152187662339</v>
      </c>
      <c r="AF627" s="2">
        <v>0.117658043468232</v>
      </c>
    </row>
    <row r="628" spans="1:32" x14ac:dyDescent="0.35">
      <c r="A628" s="7">
        <v>726</v>
      </c>
      <c r="B628" s="7">
        <v>25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4">
        <v>1</v>
      </c>
      <c r="H628" s="4">
        <v>1.590768569</v>
      </c>
      <c r="I628" s="4">
        <v>41.470206732299999</v>
      </c>
      <c r="J628" s="2">
        <f t="shared" si="19"/>
        <v>3.8359311282646545E-2</v>
      </c>
      <c r="K628" s="3">
        <v>15</v>
      </c>
      <c r="L628" s="3">
        <v>16</v>
      </c>
      <c r="M628" s="3">
        <v>3</v>
      </c>
      <c r="N628" s="3">
        <v>15</v>
      </c>
      <c r="O628" s="4">
        <v>0.61799999999999999</v>
      </c>
      <c r="P628" s="4">
        <v>0.83333333333333304</v>
      </c>
      <c r="Q628" s="4">
        <v>0.79200000000000004</v>
      </c>
      <c r="R628" s="4">
        <v>0.90200000000000002</v>
      </c>
      <c r="S628" s="4">
        <v>0.93500000000000005</v>
      </c>
      <c r="T628" s="4">
        <v>0.92</v>
      </c>
      <c r="U628" s="5">
        <v>100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2">
        <v>0.481266821524446</v>
      </c>
      <c r="AB628" s="2">
        <v>0.18232155679395501</v>
      </c>
      <c r="AC628" s="2">
        <v>0.233193887167711</v>
      </c>
      <c r="AD628" s="2">
        <v>0.10314075891951301</v>
      </c>
      <c r="AE628" s="2">
        <v>6.7208749693450004E-2</v>
      </c>
      <c r="AF628" s="2">
        <v>8.3381608939051E-2</v>
      </c>
    </row>
    <row r="629" spans="1:32" x14ac:dyDescent="0.35">
      <c r="A629" s="7">
        <v>226</v>
      </c>
      <c r="B629" s="7">
        <v>5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4">
        <v>1</v>
      </c>
      <c r="H629" s="4">
        <v>2.6443596070000002</v>
      </c>
      <c r="I629" s="4">
        <v>68.920809590999994</v>
      </c>
      <c r="J629" s="2">
        <f t="shared" si="19"/>
        <v>3.8368086833171985E-2</v>
      </c>
      <c r="K629" s="3">
        <v>7</v>
      </c>
      <c r="L629" s="3">
        <v>19</v>
      </c>
      <c r="M629" s="3">
        <v>4</v>
      </c>
      <c r="N629" s="3">
        <v>19</v>
      </c>
      <c r="O629" s="4">
        <v>0.75700000000000001</v>
      </c>
      <c r="P629" s="4">
        <v>0.82608695652173902</v>
      </c>
      <c r="Q629" s="4">
        <v>0.35099999999999998</v>
      </c>
      <c r="R629" s="4">
        <v>0.75900000000000001</v>
      </c>
      <c r="S629" s="4">
        <v>0.313</v>
      </c>
      <c r="T629" s="4">
        <v>0.318</v>
      </c>
      <c r="U629" s="5">
        <v>100</v>
      </c>
      <c r="V629" s="5">
        <v>100</v>
      </c>
      <c r="W629" s="5">
        <v>0</v>
      </c>
      <c r="X629" s="5">
        <v>100</v>
      </c>
      <c r="Y629" s="5">
        <v>0</v>
      </c>
      <c r="Z629" s="5">
        <v>0</v>
      </c>
      <c r="AA629" s="2">
        <v>0.278392025544688</v>
      </c>
      <c r="AB629" s="2">
        <v>0.191055236762709</v>
      </c>
      <c r="AC629" s="2">
        <v>1.0469690555162701</v>
      </c>
      <c r="AD629" s="2">
        <v>0.27575350158650702</v>
      </c>
      <c r="AE629" s="2">
        <v>1.1615520884419801</v>
      </c>
      <c r="AF629" s="2">
        <v>1.1457038962019599</v>
      </c>
    </row>
    <row r="630" spans="1:32" x14ac:dyDescent="0.35">
      <c r="A630" s="7">
        <v>964</v>
      </c>
      <c r="B630" s="7">
        <v>49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4">
        <v>1</v>
      </c>
      <c r="H630" s="4">
        <v>2.6924096</v>
      </c>
      <c r="I630" s="4">
        <v>69.144597841000007</v>
      </c>
      <c r="J630" s="2">
        <f t="shared" si="19"/>
        <v>3.8938827964424251E-2</v>
      </c>
      <c r="K630" s="3">
        <v>8</v>
      </c>
      <c r="L630" s="3">
        <v>24</v>
      </c>
      <c r="M630" s="3">
        <v>0</v>
      </c>
      <c r="N630" s="3">
        <v>17</v>
      </c>
      <c r="O630" s="4">
        <v>0.79900000000000004</v>
      </c>
      <c r="P630" s="4">
        <v>1</v>
      </c>
      <c r="Q630" s="4">
        <v>0.84699999999999998</v>
      </c>
      <c r="R630" s="4">
        <v>0.95899999999999996</v>
      </c>
      <c r="S630" s="4">
        <v>0.874</v>
      </c>
      <c r="T630" s="4">
        <v>1</v>
      </c>
      <c r="U630" s="5">
        <v>100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2">
        <v>0.224394333215862</v>
      </c>
      <c r="AB630" s="2">
        <v>1.0000050000287801E-5</v>
      </c>
      <c r="AC630" s="2">
        <v>0.16605458433008299</v>
      </c>
      <c r="AD630" s="2">
        <v>4.1864204098698898E-2</v>
      </c>
      <c r="AE630" s="2">
        <v>0.13467490332660201</v>
      </c>
      <c r="AF630" s="2">
        <v>1.0000050000287801E-5</v>
      </c>
    </row>
    <row r="631" spans="1:32" x14ac:dyDescent="0.35">
      <c r="A631" s="7">
        <v>900</v>
      </c>
      <c r="B631" s="7">
        <v>9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4">
        <v>1</v>
      </c>
      <c r="H631" s="4">
        <v>1.9029862289999999</v>
      </c>
      <c r="I631" s="4">
        <v>46.845961996</v>
      </c>
      <c r="J631" s="2">
        <f t="shared" si="19"/>
        <v>4.0622204090130301E-2</v>
      </c>
      <c r="K631" s="3">
        <v>15</v>
      </c>
      <c r="L631" s="3">
        <v>18</v>
      </c>
      <c r="M631" s="3">
        <v>2</v>
      </c>
      <c r="N631" s="3">
        <v>14</v>
      </c>
      <c r="O631" s="4">
        <v>0.61699999999999999</v>
      </c>
      <c r="P631" s="4">
        <v>0.875</v>
      </c>
      <c r="Q631" s="4">
        <v>0.86</v>
      </c>
      <c r="R631" s="4">
        <v>0.86899999999999999</v>
      </c>
      <c r="S631" s="4">
        <v>0.93100000000000005</v>
      </c>
      <c r="T631" s="4">
        <v>0.92100000000000004</v>
      </c>
      <c r="U631" s="5">
        <v>100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2">
        <v>0.48288625507674898</v>
      </c>
      <c r="AB631" s="2">
        <v>0.13353139262452299</v>
      </c>
      <c r="AC631" s="2">
        <v>0.15082288973458399</v>
      </c>
      <c r="AD631" s="2">
        <v>0.14041215371674501</v>
      </c>
      <c r="AE631" s="2">
        <v>7.1496001705069895E-2</v>
      </c>
      <c r="AF631" s="2">
        <v>8.2295242726830198E-2</v>
      </c>
    </row>
    <row r="632" spans="1:32" x14ac:dyDescent="0.35">
      <c r="A632" s="7">
        <v>538</v>
      </c>
      <c r="B632" s="7">
        <v>1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4">
        <v>1</v>
      </c>
      <c r="H632" s="4">
        <v>2.7218472180000002</v>
      </c>
      <c r="I632" s="4">
        <v>65.3390220701</v>
      </c>
      <c r="J632" s="2">
        <f t="shared" si="19"/>
        <v>4.16572996008392E-2</v>
      </c>
      <c r="K632" s="3">
        <v>3</v>
      </c>
      <c r="L632" s="3">
        <v>15</v>
      </c>
      <c r="M632" s="3">
        <v>0</v>
      </c>
      <c r="N632" s="3">
        <v>31</v>
      </c>
      <c r="O632" s="4">
        <v>0.93</v>
      </c>
      <c r="P632" s="4">
        <v>1</v>
      </c>
      <c r="Q632" s="4">
        <v>0.96399999999999997</v>
      </c>
      <c r="R632" s="4">
        <v>0.98399999999999999</v>
      </c>
      <c r="S632" s="4">
        <v>0.99</v>
      </c>
      <c r="T632" s="4">
        <v>0.999</v>
      </c>
      <c r="U632" s="5">
        <v>100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2">
        <v>7.2570692834835401E-2</v>
      </c>
      <c r="AB632" s="2">
        <v>1.0000050000287801E-5</v>
      </c>
      <c r="AC632" s="2">
        <v>3.6663984371591497E-2</v>
      </c>
      <c r="AD632" s="2">
        <v>1.6129381929883599E-2</v>
      </c>
      <c r="AE632" s="2">
        <v>1.0050335853501499E-2</v>
      </c>
      <c r="AF632" s="2">
        <v>1.00050033358353E-3</v>
      </c>
    </row>
    <row r="633" spans="1:32" x14ac:dyDescent="0.35">
      <c r="A633" s="7">
        <v>526</v>
      </c>
      <c r="B633" s="7">
        <v>40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4">
        <v>1</v>
      </c>
      <c r="H633" s="4">
        <v>1.88051572</v>
      </c>
      <c r="I633" s="4">
        <v>45.097494351000002</v>
      </c>
      <c r="J633" s="2">
        <f t="shared" si="19"/>
        <v>4.1698895849150451E-2</v>
      </c>
      <c r="K633" s="3">
        <v>20</v>
      </c>
      <c r="L633" s="3">
        <v>20</v>
      </c>
      <c r="M633" s="3">
        <v>2</v>
      </c>
      <c r="N633" s="3">
        <v>7</v>
      </c>
      <c r="O633" s="4">
        <v>0.54100000000000004</v>
      </c>
      <c r="P633" s="4">
        <v>0.77777777777777801</v>
      </c>
      <c r="Q633" s="4">
        <v>0.60199999999999998</v>
      </c>
      <c r="R633" s="4">
        <v>0.75600000000000001</v>
      </c>
      <c r="S633" s="4">
        <v>0.76200000000000001</v>
      </c>
      <c r="T633" s="4">
        <v>0.89</v>
      </c>
      <c r="U633" s="5">
        <v>100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2">
        <v>0.61433600013565504</v>
      </c>
      <c r="AB633" s="2">
        <v>0.251314428280906</v>
      </c>
      <c r="AC633" s="2">
        <v>0.50749783367331602</v>
      </c>
      <c r="AD633" s="2">
        <v>0.279713902802604</v>
      </c>
      <c r="AE633" s="2">
        <v>0.27180872329549099</v>
      </c>
      <c r="AF633" s="2">
        <v>0.11653381625595199</v>
      </c>
    </row>
    <row r="634" spans="1:32" x14ac:dyDescent="0.35">
      <c r="A634" s="7">
        <v>970</v>
      </c>
      <c r="B634" s="7">
        <v>40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4">
        <v>1</v>
      </c>
      <c r="H634" s="4">
        <v>1.8150942910000001</v>
      </c>
      <c r="I634" s="4">
        <v>42.894446101</v>
      </c>
      <c r="J634" s="2">
        <f t="shared" si="19"/>
        <v>4.2315368444813296E-2</v>
      </c>
      <c r="K634" s="3">
        <v>26</v>
      </c>
      <c r="L634" s="3">
        <v>19</v>
      </c>
      <c r="M634" s="3">
        <v>1</v>
      </c>
      <c r="N634" s="3">
        <v>3</v>
      </c>
      <c r="O634" s="4">
        <v>0.47099999999999997</v>
      </c>
      <c r="P634" s="4">
        <v>0.75</v>
      </c>
      <c r="Q634" s="4">
        <v>0.77300000000000002</v>
      </c>
      <c r="R634" s="4">
        <v>0.77500000000000002</v>
      </c>
      <c r="S634" s="4">
        <v>0.83799999999999997</v>
      </c>
      <c r="T634" s="4">
        <v>0.93600000000000005</v>
      </c>
      <c r="U634" s="5">
        <v>0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2">
        <v>0.752897184965719</v>
      </c>
      <c r="AB634" s="2">
        <v>0.28768207245178101</v>
      </c>
      <c r="AC634" s="2">
        <v>0.25747623039471501</v>
      </c>
      <c r="AD634" s="2">
        <v>0.25489224962878998</v>
      </c>
      <c r="AE634" s="2">
        <v>0.17673717850005399</v>
      </c>
      <c r="AF634" s="2">
        <v>6.6139802504544903E-2</v>
      </c>
    </row>
    <row r="635" spans="1:32" x14ac:dyDescent="0.35">
      <c r="A635" s="7">
        <v>276</v>
      </c>
      <c r="B635" s="7">
        <v>4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4">
        <v>1</v>
      </c>
      <c r="H635" s="4">
        <v>2.3106072389999999</v>
      </c>
      <c r="I635" s="4">
        <v>53.7659258005</v>
      </c>
      <c r="J635" s="2">
        <f t="shared" si="19"/>
        <v>4.2975308331406288E-2</v>
      </c>
      <c r="K635" s="3">
        <v>18</v>
      </c>
      <c r="L635" s="3">
        <v>20</v>
      </c>
      <c r="M635" s="3">
        <v>0</v>
      </c>
      <c r="N635" s="3">
        <v>11</v>
      </c>
      <c r="O635" s="4">
        <v>0.61799999999999999</v>
      </c>
      <c r="P635" s="4">
        <v>1</v>
      </c>
      <c r="Q635" s="4">
        <v>0.66</v>
      </c>
      <c r="R635" s="4">
        <v>0.99299999999999999</v>
      </c>
      <c r="S635" s="4">
        <v>0.81299999999999994</v>
      </c>
      <c r="T635" s="4">
        <v>0.99299999999999999</v>
      </c>
      <c r="U635" s="5">
        <v>100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2">
        <v>0.481266821524446</v>
      </c>
      <c r="AB635" s="2">
        <v>1.0000050000287801E-5</v>
      </c>
      <c r="AC635" s="2">
        <v>0.41551544396166601</v>
      </c>
      <c r="AD635" s="2">
        <v>7.0246149369644698E-3</v>
      </c>
      <c r="AE635" s="2">
        <v>0.207024169434327</v>
      </c>
      <c r="AF635" s="2">
        <v>7.0246149369644698E-3</v>
      </c>
    </row>
    <row r="636" spans="1:32" x14ac:dyDescent="0.35">
      <c r="A636" s="7">
        <v>290</v>
      </c>
      <c r="B636" s="7">
        <v>48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4">
        <v>1</v>
      </c>
      <c r="H636" s="4">
        <v>2.176828231</v>
      </c>
      <c r="I636" s="4">
        <v>49.6756967106</v>
      </c>
      <c r="J636" s="2">
        <f t="shared" si="19"/>
        <v>4.3820789141252238E-2</v>
      </c>
      <c r="K636" s="3">
        <v>27</v>
      </c>
      <c r="L636" s="3">
        <v>13</v>
      </c>
      <c r="M636" s="3">
        <v>0</v>
      </c>
      <c r="N636" s="3">
        <v>9</v>
      </c>
      <c r="O636" s="4">
        <v>0.433</v>
      </c>
      <c r="P636" s="4">
        <v>1</v>
      </c>
      <c r="Q636" s="4">
        <v>0.96099999999999997</v>
      </c>
      <c r="R636" s="4">
        <v>0.98599999999999999</v>
      </c>
      <c r="S636" s="4">
        <v>0.97699999999999998</v>
      </c>
      <c r="T636" s="4">
        <v>0.999</v>
      </c>
      <c r="U636" s="5">
        <v>0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2">
        <v>0.83701755097964703</v>
      </c>
      <c r="AB636" s="2">
        <v>1.0000050000287801E-5</v>
      </c>
      <c r="AC636" s="2">
        <v>3.9780870011844598E-2</v>
      </c>
      <c r="AD636" s="2">
        <v>1.4098924379501601E-2</v>
      </c>
      <c r="AE636" s="2">
        <v>2.32686269393543E-2</v>
      </c>
      <c r="AF636" s="2">
        <v>1.00050033358353E-3</v>
      </c>
    </row>
    <row r="637" spans="1:32" x14ac:dyDescent="0.35">
      <c r="A637" s="7">
        <v>18</v>
      </c>
      <c r="B637" s="7">
        <v>9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4">
        <v>1</v>
      </c>
      <c r="H637" s="4">
        <v>1.7305049480000001</v>
      </c>
      <c r="I637" s="4">
        <v>38.145514470649999</v>
      </c>
      <c r="J637" s="2">
        <f t="shared" si="19"/>
        <v>4.5365883040625624E-2</v>
      </c>
      <c r="K637" s="3">
        <v>26</v>
      </c>
      <c r="L637" s="3">
        <v>13</v>
      </c>
      <c r="M637" s="3">
        <v>0</v>
      </c>
      <c r="N637" s="3">
        <v>10</v>
      </c>
      <c r="O637" s="4">
        <v>0.44400000000000001</v>
      </c>
      <c r="P637" s="4">
        <v>1</v>
      </c>
      <c r="Q637" s="4">
        <v>0.68</v>
      </c>
      <c r="R637" s="4">
        <v>0.94599999999999995</v>
      </c>
      <c r="S637" s="4">
        <v>0.92600000000000005</v>
      </c>
      <c r="T637" s="4">
        <v>1</v>
      </c>
      <c r="U637" s="5">
        <v>0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2">
        <v>0.811930716549912</v>
      </c>
      <c r="AB637" s="2">
        <v>1.0000050000287801E-5</v>
      </c>
      <c r="AC637" s="2">
        <v>0.38566248081198501</v>
      </c>
      <c r="AD637" s="2">
        <v>5.5512709930258801E-2</v>
      </c>
      <c r="AE637" s="2">
        <v>7.6881044335957605E-2</v>
      </c>
      <c r="AF637" s="2">
        <v>1.0000050000287801E-5</v>
      </c>
    </row>
    <row r="638" spans="1:32" x14ac:dyDescent="0.35">
      <c r="A638" s="7">
        <v>746</v>
      </c>
      <c r="B638" s="7">
        <v>1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4">
        <v>1</v>
      </c>
      <c r="H638" s="4">
        <v>1.624885004</v>
      </c>
      <c r="I638" s="4">
        <v>35.692317551000002</v>
      </c>
      <c r="J638" s="2">
        <f t="shared" si="19"/>
        <v>4.5524782796136337E-2</v>
      </c>
      <c r="K638" s="3">
        <v>13</v>
      </c>
      <c r="L638" s="3">
        <v>12</v>
      </c>
      <c r="M638" s="3">
        <v>0</v>
      </c>
      <c r="N638" s="3">
        <v>24</v>
      </c>
      <c r="O638" s="4">
        <v>0.71499999999999997</v>
      </c>
      <c r="P638" s="4">
        <v>1</v>
      </c>
      <c r="Q638" s="4">
        <v>0.71899999999999997</v>
      </c>
      <c r="R638" s="4">
        <v>0.98199999999999998</v>
      </c>
      <c r="S638" s="4">
        <v>0.88600000000000001</v>
      </c>
      <c r="T638" s="4">
        <v>1</v>
      </c>
      <c r="U638" s="5">
        <v>100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2">
        <v>0.33547273628812901</v>
      </c>
      <c r="AB638" s="2">
        <v>1.0000050000287801E-5</v>
      </c>
      <c r="AC638" s="2">
        <v>0.32989392126109002</v>
      </c>
      <c r="AD638" s="2">
        <v>1.8163970627671201E-2</v>
      </c>
      <c r="AE638" s="2">
        <v>0.121038328377056</v>
      </c>
      <c r="AF638" s="2">
        <v>1.0000050000287801E-5</v>
      </c>
    </row>
    <row r="639" spans="1:32" x14ac:dyDescent="0.35">
      <c r="A639" s="7">
        <v>894</v>
      </c>
      <c r="B639" s="7">
        <v>18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4">
        <v>1</v>
      </c>
      <c r="H639" s="4">
        <v>2.0506534670000001</v>
      </c>
      <c r="I639" s="4">
        <v>44.597786245999998</v>
      </c>
      <c r="J639" s="2">
        <f t="shared" si="19"/>
        <v>4.5981059590910173E-2</v>
      </c>
      <c r="K639" s="3">
        <v>25</v>
      </c>
      <c r="L639" s="3">
        <v>20</v>
      </c>
      <c r="M639" s="3">
        <v>0</v>
      </c>
      <c r="N639" s="3">
        <v>4</v>
      </c>
      <c r="O639" s="4">
        <v>0.50900000000000001</v>
      </c>
      <c r="P639" s="4">
        <v>1</v>
      </c>
      <c r="Q639" s="4">
        <v>0.77500000000000002</v>
      </c>
      <c r="R639" s="4">
        <v>0.91400000000000003</v>
      </c>
      <c r="S639" s="4">
        <v>0.82199999999999995</v>
      </c>
      <c r="T639" s="4">
        <v>0.996</v>
      </c>
      <c r="U639" s="5">
        <v>100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2">
        <v>0.67530726243161399</v>
      </c>
      <c r="AB639" s="2">
        <v>1.0000050000287801E-5</v>
      </c>
      <c r="AC639" s="2">
        <v>0.25489224962878998</v>
      </c>
      <c r="AD639" s="2">
        <v>8.9924707527986994E-2</v>
      </c>
      <c r="AE639" s="2">
        <v>0.19601488392595701</v>
      </c>
      <c r="AF639" s="2">
        <v>4.0080213975388201E-3</v>
      </c>
    </row>
    <row r="640" spans="1:32" x14ac:dyDescent="0.35">
      <c r="A640" s="7">
        <v>198</v>
      </c>
      <c r="B640" s="7">
        <v>42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4">
        <v>1</v>
      </c>
      <c r="H640" s="4">
        <v>2.7148243839999999</v>
      </c>
      <c r="I640" s="4">
        <v>58.572821534399999</v>
      </c>
      <c r="J640" s="2">
        <f t="shared" si="19"/>
        <v>4.634955791579163E-2</v>
      </c>
      <c r="K640" s="3">
        <v>19</v>
      </c>
      <c r="L640" s="3">
        <v>13</v>
      </c>
      <c r="M640" s="3">
        <v>0</v>
      </c>
      <c r="N640" s="3">
        <v>17</v>
      </c>
      <c r="O640" s="4">
        <v>0.61799999999999999</v>
      </c>
      <c r="P640" s="4">
        <v>1</v>
      </c>
      <c r="Q640" s="4">
        <v>0.96699999999999997</v>
      </c>
      <c r="R640" s="4">
        <v>0.99</v>
      </c>
      <c r="S640" s="4">
        <v>0.98099999999999998</v>
      </c>
      <c r="T640" s="4">
        <v>1</v>
      </c>
      <c r="U640" s="5">
        <v>100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2">
        <v>0.481266821524446</v>
      </c>
      <c r="AB640" s="2">
        <v>1.0000050000287801E-5</v>
      </c>
      <c r="AC640" s="2">
        <v>3.3556783528842803E-2</v>
      </c>
      <c r="AD640" s="2">
        <v>1.0050335853501499E-2</v>
      </c>
      <c r="AE640" s="2">
        <v>1.9182819416774001E-2</v>
      </c>
      <c r="AF640" s="2">
        <v>1.0000050000287801E-5</v>
      </c>
    </row>
    <row r="641" spans="1:32" x14ac:dyDescent="0.35">
      <c r="A641" s="7">
        <v>114</v>
      </c>
      <c r="B641" s="7">
        <v>22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4">
        <v>1</v>
      </c>
      <c r="H641" s="4">
        <v>1.6813688739999999</v>
      </c>
      <c r="I641" s="4">
        <v>34.891239115399998</v>
      </c>
      <c r="J641" s="2">
        <f t="shared" si="19"/>
        <v>4.8188855329528602E-2</v>
      </c>
      <c r="K641" s="3">
        <v>36</v>
      </c>
      <c r="L641" s="3">
        <v>6</v>
      </c>
      <c r="M641" s="3">
        <v>0</v>
      </c>
      <c r="N641" s="3">
        <v>7</v>
      </c>
      <c r="O641" s="4">
        <v>0.27300000000000002</v>
      </c>
      <c r="P641" s="4">
        <v>1</v>
      </c>
      <c r="Q641" s="4">
        <v>0.89600000000000002</v>
      </c>
      <c r="R641" s="4">
        <v>0.97399999999999998</v>
      </c>
      <c r="S641" s="4">
        <v>0.99299999999999999</v>
      </c>
      <c r="T641" s="4">
        <v>0.999</v>
      </c>
      <c r="U641" s="5">
        <v>0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2">
        <v>1.2982834837971799</v>
      </c>
      <c r="AB641" s="2">
        <v>1.0000050000287801E-5</v>
      </c>
      <c r="AC641" s="2">
        <v>0.109814866007207</v>
      </c>
      <c r="AD641" s="2">
        <v>2.6343975339602001E-2</v>
      </c>
      <c r="AE641" s="2">
        <v>7.0246149369644698E-3</v>
      </c>
      <c r="AF641" s="2">
        <v>1.00050033358353E-3</v>
      </c>
    </row>
    <row r="642" spans="1:32" x14ac:dyDescent="0.35">
      <c r="A642" s="7">
        <v>808</v>
      </c>
      <c r="B642" s="7">
        <v>45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0.50653599999999999</v>
      </c>
      <c r="G642" s="24">
        <v>1</v>
      </c>
      <c r="H642" s="4">
        <v>2.621448875</v>
      </c>
      <c r="I642" s="4">
        <v>53.889572032099998</v>
      </c>
      <c r="J642" s="2">
        <f t="shared" ref="J642:J705" si="21">H642/I642</f>
        <v>4.8644826376399893E-2</v>
      </c>
      <c r="K642" s="3">
        <v>17</v>
      </c>
      <c r="L642" s="3">
        <v>10</v>
      </c>
      <c r="M642" s="3">
        <v>1</v>
      </c>
      <c r="N642" s="3">
        <v>21</v>
      </c>
      <c r="O642" s="4">
        <v>0.621</v>
      </c>
      <c r="P642" s="4">
        <v>0.95454545454545503</v>
      </c>
      <c r="Q642" s="4">
        <v>0.91100000000000003</v>
      </c>
      <c r="R642" s="4">
        <v>0.96099999999999997</v>
      </c>
      <c r="S642" s="4">
        <v>0.91900000000000004</v>
      </c>
      <c r="T642" s="4">
        <v>0.94599999999999995</v>
      </c>
      <c r="U642" s="5">
        <v>100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2">
        <v>0.47642419704865802</v>
      </c>
      <c r="AB642" s="2">
        <v>4.6520015634892803E-2</v>
      </c>
      <c r="AC642" s="2">
        <v>9.3212381722178703E-2</v>
      </c>
      <c r="AD642" s="2">
        <v>3.9780870011844598E-2</v>
      </c>
      <c r="AE642" s="2">
        <v>8.4469156626450007E-2</v>
      </c>
      <c r="AF642" s="2">
        <v>5.5512709930258801E-2</v>
      </c>
    </row>
    <row r="643" spans="1:32" x14ac:dyDescent="0.35">
      <c r="A643" s="7">
        <v>698</v>
      </c>
      <c r="B643" s="7">
        <v>7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4">
        <v>1</v>
      </c>
      <c r="H643" s="4">
        <v>2.809490797</v>
      </c>
      <c r="I643" s="4">
        <v>57.404037085699997</v>
      </c>
      <c r="J643" s="2">
        <f t="shared" si="21"/>
        <v>4.8942390459500912E-2</v>
      </c>
      <c r="K643" s="3">
        <v>11</v>
      </c>
      <c r="L643" s="3">
        <v>21</v>
      </c>
      <c r="M643" s="3">
        <v>1</v>
      </c>
      <c r="N643" s="3">
        <v>16</v>
      </c>
      <c r="O643" s="4">
        <v>0.749</v>
      </c>
      <c r="P643" s="4">
        <v>0.94117647058823495</v>
      </c>
      <c r="Q643" s="4">
        <v>0.78400000000000003</v>
      </c>
      <c r="R643" s="4">
        <v>0.92</v>
      </c>
      <c r="S643" s="4">
        <v>0.86799999999999999</v>
      </c>
      <c r="T643" s="4">
        <v>0.98099999999999998</v>
      </c>
      <c r="U643" s="5">
        <v>100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2">
        <v>0.28901629546491803</v>
      </c>
      <c r="AB643" s="2">
        <v>6.0624621816434902E-2</v>
      </c>
      <c r="AC643" s="2">
        <v>0.24334625863172901</v>
      </c>
      <c r="AD643" s="2">
        <v>8.3381608939051E-2</v>
      </c>
      <c r="AE643" s="2">
        <v>0.14156356432178699</v>
      </c>
      <c r="AF643" s="2">
        <v>1.9182819416774001E-2</v>
      </c>
    </row>
    <row r="644" spans="1:32" x14ac:dyDescent="0.35">
      <c r="A644" s="7">
        <v>918</v>
      </c>
      <c r="B644" s="7">
        <v>25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4">
        <v>1</v>
      </c>
      <c r="H644" s="4">
        <v>2.1494906820000002</v>
      </c>
      <c r="I644" s="4">
        <v>43.618150090999997</v>
      </c>
      <c r="J644" s="2">
        <f t="shared" si="21"/>
        <v>4.9279730513915536E-2</v>
      </c>
      <c r="K644" s="3">
        <v>19</v>
      </c>
      <c r="L644" s="3">
        <v>22</v>
      </c>
      <c r="M644" s="3">
        <v>0</v>
      </c>
      <c r="N644" s="3">
        <v>8</v>
      </c>
      <c r="O644" s="4">
        <v>0.61599999999999999</v>
      </c>
      <c r="P644" s="4">
        <v>1</v>
      </c>
      <c r="Q644" s="4">
        <v>0.96799999999999997</v>
      </c>
      <c r="R644" s="4">
        <v>0.98899999999999999</v>
      </c>
      <c r="S644" s="4">
        <v>0.97399999999999998</v>
      </c>
      <c r="T644" s="4">
        <v>0.998</v>
      </c>
      <c r="U644" s="5">
        <v>100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2">
        <v>0.484508315448617</v>
      </c>
      <c r="AB644" s="2">
        <v>1.0000050000287801E-5</v>
      </c>
      <c r="AC644" s="2">
        <v>3.2523191705560103E-2</v>
      </c>
      <c r="AD644" s="2">
        <v>1.1060947359424899E-2</v>
      </c>
      <c r="AE644" s="2">
        <v>2.6343975339602001E-2</v>
      </c>
      <c r="AF644" s="2">
        <v>2.0020026706730801E-3</v>
      </c>
    </row>
    <row r="645" spans="1:32" x14ac:dyDescent="0.35">
      <c r="A645" s="7">
        <v>288</v>
      </c>
      <c r="B645" s="7">
        <v>22</v>
      </c>
      <c r="C645" s="7">
        <v>1</v>
      </c>
      <c r="D645" s="7">
        <v>1</v>
      </c>
      <c r="E645" s="22" t="str">
        <f t="shared" si="20"/>
        <v>11</v>
      </c>
      <c r="F645" s="4">
        <v>0.99546800000000002</v>
      </c>
      <c r="G645" s="24">
        <v>1</v>
      </c>
      <c r="H645" s="4">
        <v>2.6215655409999998</v>
      </c>
      <c r="I645" s="4">
        <v>52.806414054100003</v>
      </c>
      <c r="J645" s="2">
        <f t="shared" si="21"/>
        <v>4.9644831749306333E-2</v>
      </c>
      <c r="K645" s="3">
        <v>17</v>
      </c>
      <c r="L645" s="3">
        <v>18</v>
      </c>
      <c r="M645" s="3">
        <v>0</v>
      </c>
      <c r="N645" s="3">
        <v>14</v>
      </c>
      <c r="O645" s="4">
        <v>0.626</v>
      </c>
      <c r="P645" s="4">
        <v>1</v>
      </c>
      <c r="Q645" s="4">
        <v>0.68200000000000005</v>
      </c>
      <c r="R645" s="4">
        <v>0.99</v>
      </c>
      <c r="S645" s="4">
        <v>0.79300000000000004</v>
      </c>
      <c r="T645" s="4">
        <v>0.997</v>
      </c>
      <c r="U645" s="5">
        <v>100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2">
        <v>0.46840490788203898</v>
      </c>
      <c r="AB645" s="2">
        <v>1.0000050000287801E-5</v>
      </c>
      <c r="AC645" s="2">
        <v>0.38272562113867498</v>
      </c>
      <c r="AD645" s="2">
        <v>1.0050335853501499E-2</v>
      </c>
      <c r="AE645" s="2">
        <v>0.231932057347289</v>
      </c>
      <c r="AF645" s="2">
        <v>3.00450902029872E-3</v>
      </c>
    </row>
    <row r="646" spans="1:32" x14ac:dyDescent="0.35">
      <c r="A646" s="7">
        <v>932</v>
      </c>
      <c r="B646" s="7">
        <v>46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4">
        <v>1</v>
      </c>
      <c r="H646" s="4">
        <v>2.0142418989999999</v>
      </c>
      <c r="I646" s="4">
        <v>39.701222655000002</v>
      </c>
      <c r="J646" s="2">
        <f t="shared" si="21"/>
        <v>5.0735009259124789E-2</v>
      </c>
      <c r="K646" s="3">
        <v>19</v>
      </c>
      <c r="L646" s="3">
        <v>21</v>
      </c>
      <c r="M646" s="3">
        <v>0</v>
      </c>
      <c r="N646" s="3">
        <v>9</v>
      </c>
      <c r="O646" s="4">
        <v>0.59299999999999997</v>
      </c>
      <c r="P646" s="4">
        <v>1</v>
      </c>
      <c r="Q646" s="4">
        <v>0.81100000000000005</v>
      </c>
      <c r="R646" s="4">
        <v>0.95299999999999996</v>
      </c>
      <c r="S646" s="4">
        <v>0.86</v>
      </c>
      <c r="T646" s="4">
        <v>0.999</v>
      </c>
      <c r="U646" s="5">
        <v>100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2">
        <v>0.52256087998441203</v>
      </c>
      <c r="AB646" s="2">
        <v>1.0000050000287801E-5</v>
      </c>
      <c r="AC646" s="2">
        <v>0.209487224866724</v>
      </c>
      <c r="AD646" s="2">
        <v>4.8140375327934998E-2</v>
      </c>
      <c r="AE646" s="2">
        <v>0.15082288973458399</v>
      </c>
      <c r="AF646" s="2">
        <v>1.00050033358353E-3</v>
      </c>
    </row>
    <row r="647" spans="1:32" x14ac:dyDescent="0.35">
      <c r="A647" s="7">
        <v>782</v>
      </c>
      <c r="B647" s="7">
        <v>10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4">
        <v>1</v>
      </c>
      <c r="H647" s="4">
        <v>2.7874046300000002</v>
      </c>
      <c r="I647" s="4">
        <v>54.371943082599998</v>
      </c>
      <c r="J647" s="2">
        <f t="shared" si="21"/>
        <v>5.1265495988721065E-2</v>
      </c>
      <c r="K647" s="3">
        <v>17</v>
      </c>
      <c r="L647" s="3">
        <v>22</v>
      </c>
      <c r="M647" s="3">
        <v>0</v>
      </c>
      <c r="N647" s="3">
        <v>10</v>
      </c>
      <c r="O647" s="4">
        <v>0.64800000000000002</v>
      </c>
      <c r="P647" s="4">
        <v>1</v>
      </c>
      <c r="Q647" s="4">
        <v>0.68899999999999995</v>
      </c>
      <c r="R647" s="4">
        <v>0.94</v>
      </c>
      <c r="S647" s="4">
        <v>0.78</v>
      </c>
      <c r="T647" s="4">
        <v>1</v>
      </c>
      <c r="U647" s="5">
        <v>100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2">
        <v>0.43386458262986199</v>
      </c>
      <c r="AB647" s="2">
        <v>1.0000050000287801E-5</v>
      </c>
      <c r="AC647" s="2">
        <v>0.372514007968479</v>
      </c>
      <c r="AD647" s="2">
        <v>6.1875403718087502E-2</v>
      </c>
      <c r="AE647" s="2">
        <v>0.2484613592985</v>
      </c>
      <c r="AF647" s="2">
        <v>1.0000050000287801E-5</v>
      </c>
    </row>
    <row r="648" spans="1:32" x14ac:dyDescent="0.35">
      <c r="A648" s="7">
        <v>194</v>
      </c>
      <c r="B648" s="7">
        <v>44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4">
        <v>1</v>
      </c>
      <c r="H648" s="4">
        <v>2.9803698000000001</v>
      </c>
      <c r="I648" s="4">
        <v>58.010396006735</v>
      </c>
      <c r="J648" s="2">
        <f t="shared" si="21"/>
        <v>5.1376477410255562E-2</v>
      </c>
      <c r="K648" s="3">
        <v>22</v>
      </c>
      <c r="L648" s="3">
        <v>13</v>
      </c>
      <c r="M648" s="3">
        <v>0</v>
      </c>
      <c r="N648" s="3">
        <v>14</v>
      </c>
      <c r="O648" s="4">
        <v>0.55800000000000005</v>
      </c>
      <c r="P648" s="4">
        <v>1</v>
      </c>
      <c r="Q648" s="4">
        <v>0.91700000000000004</v>
      </c>
      <c r="R648" s="4">
        <v>0.98599999999999999</v>
      </c>
      <c r="S648" s="4">
        <v>0.91900000000000004</v>
      </c>
      <c r="T648" s="4">
        <v>1</v>
      </c>
      <c r="U648" s="5">
        <v>100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2">
        <v>0.58339631660082603</v>
      </c>
      <c r="AB648" s="2">
        <v>1.0000050000287801E-5</v>
      </c>
      <c r="AC648" s="2">
        <v>8.6647806725672197E-2</v>
      </c>
      <c r="AD648" s="2">
        <v>1.4098924379501601E-2</v>
      </c>
      <c r="AE648" s="2">
        <v>8.4469156626450007E-2</v>
      </c>
      <c r="AF648" s="2">
        <v>1.0000050000287801E-5</v>
      </c>
    </row>
    <row r="649" spans="1:32" x14ac:dyDescent="0.35">
      <c r="A649" s="7">
        <v>424</v>
      </c>
      <c r="B649" s="7">
        <v>35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4">
        <v>1</v>
      </c>
      <c r="H649" s="4">
        <v>2.923654644</v>
      </c>
      <c r="I649" s="4">
        <v>55.634167519999998</v>
      </c>
      <c r="J649" s="2">
        <f t="shared" si="21"/>
        <v>5.2551422521941601E-2</v>
      </c>
      <c r="K649" s="3">
        <v>16</v>
      </c>
      <c r="L649" s="3">
        <v>13</v>
      </c>
      <c r="M649" s="3">
        <v>4</v>
      </c>
      <c r="N649" s="3">
        <v>16</v>
      </c>
      <c r="O649" s="4">
        <v>0.58099999999999996</v>
      </c>
      <c r="P649" s="4">
        <v>0.8</v>
      </c>
      <c r="Q649" s="4">
        <v>0.90300000000000002</v>
      </c>
      <c r="R649" s="4">
        <v>0.84799999999999998</v>
      </c>
      <c r="S649" s="4">
        <v>0.90200000000000002</v>
      </c>
      <c r="T649" s="4">
        <v>0.85899999999999999</v>
      </c>
      <c r="U649" s="5">
        <v>100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2">
        <v>0.54300452213022599</v>
      </c>
      <c r="AB649" s="2">
        <v>0.22314355131420999</v>
      </c>
      <c r="AC649" s="2">
        <v>0.102032725565152</v>
      </c>
      <c r="AD649" s="2">
        <v>0.16487464319023401</v>
      </c>
      <c r="AE649" s="2">
        <v>0.10314075891951301</v>
      </c>
      <c r="AF649" s="2">
        <v>0.15198635699788199</v>
      </c>
    </row>
    <row r="650" spans="1:32" x14ac:dyDescent="0.35">
      <c r="A650" s="7">
        <v>774</v>
      </c>
      <c r="B650" s="7">
        <v>43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4">
        <v>1</v>
      </c>
      <c r="H650" s="4">
        <v>2.4915768819999999</v>
      </c>
      <c r="I650" s="4">
        <v>47.369897010000003</v>
      </c>
      <c r="J650" s="2">
        <f t="shared" si="21"/>
        <v>5.2598317481543533E-2</v>
      </c>
      <c r="K650" s="3">
        <v>25</v>
      </c>
      <c r="L650" s="3">
        <v>14</v>
      </c>
      <c r="M650" s="3">
        <v>0</v>
      </c>
      <c r="N650" s="3">
        <v>10</v>
      </c>
      <c r="O650" s="4">
        <v>0.47</v>
      </c>
      <c r="P650" s="4">
        <v>1</v>
      </c>
      <c r="Q650" s="4">
        <v>0.90700000000000003</v>
      </c>
      <c r="R650" s="4">
        <v>0.98499999999999999</v>
      </c>
      <c r="S650" s="4">
        <v>0.875</v>
      </c>
      <c r="T650" s="4">
        <v>0.999</v>
      </c>
      <c r="U650" s="5">
        <v>0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2">
        <v>0.75502258427803304</v>
      </c>
      <c r="AB650" s="2">
        <v>1.0000050000287801E-5</v>
      </c>
      <c r="AC650" s="2">
        <v>9.7612828867000401E-2</v>
      </c>
      <c r="AD650" s="2">
        <v>1.51136378100482E-2</v>
      </c>
      <c r="AE650" s="2">
        <v>0.13353139262452299</v>
      </c>
      <c r="AF650" s="2">
        <v>1.00050033358353E-3</v>
      </c>
    </row>
    <row r="651" spans="1:32" x14ac:dyDescent="0.35">
      <c r="A651" s="7">
        <v>68</v>
      </c>
      <c r="B651" s="7">
        <v>44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4">
        <v>1</v>
      </c>
      <c r="H651" s="4">
        <v>2.1151480070000002</v>
      </c>
      <c r="I651" s="4">
        <v>39.823074292299999</v>
      </c>
      <c r="J651" s="2">
        <f t="shared" si="21"/>
        <v>5.3113629336471777E-2</v>
      </c>
      <c r="K651" s="3">
        <v>19</v>
      </c>
      <c r="L651" s="3">
        <v>15</v>
      </c>
      <c r="M651" s="3">
        <v>2</v>
      </c>
      <c r="N651" s="3">
        <v>13</v>
      </c>
      <c r="O651" s="4">
        <v>0.55800000000000005</v>
      </c>
      <c r="P651" s="4">
        <v>0.86666666666666703</v>
      </c>
      <c r="Q651" s="4">
        <v>0.89300000000000002</v>
      </c>
      <c r="R651" s="4">
        <v>0.90500000000000003</v>
      </c>
      <c r="S651" s="4">
        <v>0.95699999999999996</v>
      </c>
      <c r="T651" s="4">
        <v>0.92200000000000004</v>
      </c>
      <c r="U651" s="5">
        <v>100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2">
        <v>0.58339631660082603</v>
      </c>
      <c r="AB651" s="2">
        <v>0.14310084364067299</v>
      </c>
      <c r="AC651" s="2">
        <v>0.113168698105638</v>
      </c>
      <c r="AD651" s="2">
        <v>9.9820335282210904E-2</v>
      </c>
      <c r="AE651" s="2">
        <v>4.3951887529182797E-2</v>
      </c>
      <c r="AF651" s="2">
        <v>8.1210055425543201E-2</v>
      </c>
    </row>
    <row r="652" spans="1:32" x14ac:dyDescent="0.35">
      <c r="A652" s="7">
        <v>192</v>
      </c>
      <c r="B652" s="7">
        <v>50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4">
        <v>1</v>
      </c>
      <c r="H652" s="4">
        <v>1.9784060480000001</v>
      </c>
      <c r="I652" s="4">
        <v>37.158450270800003</v>
      </c>
      <c r="J652" s="2">
        <f t="shared" si="21"/>
        <v>5.3242426247110709E-2</v>
      </c>
      <c r="K652" s="3">
        <v>31</v>
      </c>
      <c r="L652" s="3">
        <v>13</v>
      </c>
      <c r="M652" s="3">
        <v>1</v>
      </c>
      <c r="N652" s="3">
        <v>4</v>
      </c>
      <c r="O652" s="4">
        <v>0.34799999999999998</v>
      </c>
      <c r="P652" s="4">
        <v>0.8</v>
      </c>
      <c r="Q652" s="4">
        <v>0.49099999999999999</v>
      </c>
      <c r="R652" s="4">
        <v>0.71299999999999997</v>
      </c>
      <c r="S652" s="4">
        <v>0.84</v>
      </c>
      <c r="T652" s="4">
        <v>0.92700000000000005</v>
      </c>
      <c r="U652" s="5">
        <v>0</v>
      </c>
      <c r="V652" s="5">
        <v>100</v>
      </c>
      <c r="W652" s="5">
        <v>0</v>
      </c>
      <c r="X652" s="5">
        <v>100</v>
      </c>
      <c r="Y652" s="5">
        <v>100</v>
      </c>
      <c r="Z652" s="5">
        <v>100</v>
      </c>
      <c r="AA652" s="2">
        <v>1.0555527992076601</v>
      </c>
      <c r="AB652" s="2">
        <v>0.22314355131420999</v>
      </c>
      <c r="AC652" s="2">
        <v>0.71131115118761601</v>
      </c>
      <c r="AD652" s="2">
        <v>0.33827385856784098</v>
      </c>
      <c r="AE652" s="2">
        <v>0.17435338714477799</v>
      </c>
      <c r="AF652" s="2">
        <v>7.5801713416281793E-2</v>
      </c>
    </row>
    <row r="653" spans="1:32" x14ac:dyDescent="0.35">
      <c r="A653" s="7">
        <v>958</v>
      </c>
      <c r="B653" s="7">
        <v>36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4">
        <v>1</v>
      </c>
      <c r="H653" s="4">
        <v>2.7348513649999999</v>
      </c>
      <c r="I653" s="4">
        <v>51.093782275999999</v>
      </c>
      <c r="J653" s="2">
        <f t="shared" si="21"/>
        <v>5.352610911102243E-2</v>
      </c>
      <c r="K653" s="3">
        <v>30</v>
      </c>
      <c r="L653" s="3">
        <v>11</v>
      </c>
      <c r="M653" s="3">
        <v>1</v>
      </c>
      <c r="N653" s="3">
        <v>7</v>
      </c>
      <c r="O653" s="4">
        <v>0.372</v>
      </c>
      <c r="P653" s="4">
        <v>0.875</v>
      </c>
      <c r="Q653" s="4">
        <v>0.89</v>
      </c>
      <c r="R653" s="4">
        <v>0.89100000000000001</v>
      </c>
      <c r="S653" s="4">
        <v>0.93100000000000005</v>
      </c>
      <c r="T653" s="4">
        <v>0.78500000000000003</v>
      </c>
      <c r="U653" s="5">
        <v>0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2">
        <v>0.98886142470899097</v>
      </c>
      <c r="AB653" s="2">
        <v>0.13353139262452299</v>
      </c>
      <c r="AC653" s="2">
        <v>0.11653381625595199</v>
      </c>
      <c r="AD653" s="2">
        <v>0.115410851511328</v>
      </c>
      <c r="AE653" s="2">
        <v>7.1496001705069895E-2</v>
      </c>
      <c r="AF653" s="2">
        <v>0.242071561199729</v>
      </c>
    </row>
    <row r="654" spans="1:32" x14ac:dyDescent="0.35">
      <c r="A654" s="7">
        <v>656</v>
      </c>
      <c r="B654" s="7">
        <v>43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4">
        <v>1</v>
      </c>
      <c r="H654" s="4">
        <v>2.7048016659999998</v>
      </c>
      <c r="I654" s="4">
        <v>50.414863285000003</v>
      </c>
      <c r="J654" s="2">
        <f t="shared" si="21"/>
        <v>5.3650877732415926E-2</v>
      </c>
      <c r="K654" s="3">
        <v>8</v>
      </c>
      <c r="L654" s="3">
        <v>19</v>
      </c>
      <c r="M654" s="3">
        <v>1</v>
      </c>
      <c r="N654" s="3">
        <v>21</v>
      </c>
      <c r="O654" s="4">
        <v>0.79200000000000004</v>
      </c>
      <c r="P654" s="4">
        <v>0.95454545454545503</v>
      </c>
      <c r="Q654" s="4">
        <v>0.83</v>
      </c>
      <c r="R654" s="4">
        <v>0.94299999999999995</v>
      </c>
      <c r="S654" s="4">
        <v>0.95099999999999996</v>
      </c>
      <c r="T654" s="4">
        <v>0.98299999999999998</v>
      </c>
      <c r="U654" s="5">
        <v>100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2">
        <v>0.233193887167711</v>
      </c>
      <c r="AB654" s="2">
        <v>4.6520015634892803E-2</v>
      </c>
      <c r="AC654" s="2">
        <v>0.18632957819149301</v>
      </c>
      <c r="AD654" s="2">
        <v>5.8688996348679599E-2</v>
      </c>
      <c r="AE654" s="2">
        <v>5.0241216436746797E-2</v>
      </c>
      <c r="AF654" s="2">
        <v>1.7146158834970501E-2</v>
      </c>
    </row>
    <row r="655" spans="1:32" x14ac:dyDescent="0.35">
      <c r="A655" s="7">
        <v>582</v>
      </c>
      <c r="B655" s="7">
        <v>42</v>
      </c>
      <c r="C655" s="7">
        <v>1</v>
      </c>
      <c r="D655" s="7">
        <v>1</v>
      </c>
      <c r="E655" s="22" t="str">
        <f t="shared" si="20"/>
        <v>11</v>
      </c>
      <c r="F655" s="4">
        <v>0.99882499999999996</v>
      </c>
      <c r="G655" s="24">
        <v>1</v>
      </c>
      <c r="H655" s="4">
        <v>3.3153425379999999</v>
      </c>
      <c r="I655" s="4">
        <v>61.151518494699999</v>
      </c>
      <c r="J655" s="2">
        <f t="shared" si="21"/>
        <v>5.4215211978543766E-2</v>
      </c>
      <c r="K655" s="3">
        <v>28</v>
      </c>
      <c r="L655" s="3">
        <v>9</v>
      </c>
      <c r="M655" s="3">
        <v>0</v>
      </c>
      <c r="N655" s="3">
        <v>12</v>
      </c>
      <c r="O655" s="4">
        <v>0.41899999999999998</v>
      </c>
      <c r="P655" s="4">
        <v>1</v>
      </c>
      <c r="Q655" s="4">
        <v>0.81799999999999995</v>
      </c>
      <c r="R655" s="4">
        <v>0.98</v>
      </c>
      <c r="S655" s="4">
        <v>0.84499999999999997</v>
      </c>
      <c r="T655" s="4">
        <v>0.997</v>
      </c>
      <c r="U655" s="5">
        <v>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0.86988435905999895</v>
      </c>
      <c r="AB655" s="2">
        <v>1.0000050000287801E-5</v>
      </c>
      <c r="AC655" s="2">
        <v>0.20089294237939001</v>
      </c>
      <c r="AD655" s="2">
        <v>2.0202707317519501E-2</v>
      </c>
      <c r="AE655" s="2">
        <v>0.168418651624963</v>
      </c>
      <c r="AF655" s="2">
        <v>3.00450902029872E-3</v>
      </c>
    </row>
    <row r="656" spans="1:32" x14ac:dyDescent="0.35">
      <c r="A656" s="7">
        <v>924</v>
      </c>
      <c r="B656" s="7">
        <v>38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4">
        <v>1</v>
      </c>
      <c r="H656" s="4">
        <v>3.3870083430000002</v>
      </c>
      <c r="I656" s="4">
        <v>62.338234670200002</v>
      </c>
      <c r="J656" s="2">
        <f t="shared" si="21"/>
        <v>5.4332759997438883E-2</v>
      </c>
      <c r="K656" s="3">
        <v>17</v>
      </c>
      <c r="L656" s="3">
        <v>17</v>
      </c>
      <c r="M656" s="3">
        <v>0</v>
      </c>
      <c r="N656" s="3">
        <v>15</v>
      </c>
      <c r="O656" s="4">
        <v>0.64700000000000002</v>
      </c>
      <c r="P656" s="4">
        <v>1</v>
      </c>
      <c r="Q656" s="4">
        <v>0.93100000000000005</v>
      </c>
      <c r="R656" s="4">
        <v>0.99199999999999999</v>
      </c>
      <c r="S656" s="4">
        <v>0.93500000000000005</v>
      </c>
      <c r="T656" s="4">
        <v>1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0.43540898448123599</v>
      </c>
      <c r="AB656" s="2">
        <v>1.0000050000287801E-5</v>
      </c>
      <c r="AC656" s="2">
        <v>7.1496001705069895E-2</v>
      </c>
      <c r="AD656" s="2">
        <v>8.03217169726427E-3</v>
      </c>
      <c r="AE656" s="2">
        <v>6.7208749693450004E-2</v>
      </c>
      <c r="AF656" s="2">
        <v>1.0000050000287801E-5</v>
      </c>
    </row>
    <row r="657" spans="1:32" x14ac:dyDescent="0.35">
      <c r="A657" s="7">
        <v>414</v>
      </c>
      <c r="B657" s="7">
        <v>20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4">
        <v>1</v>
      </c>
      <c r="H657" s="4">
        <v>2.916832055</v>
      </c>
      <c r="I657" s="4">
        <v>52.876868113</v>
      </c>
      <c r="J657" s="2">
        <f t="shared" si="21"/>
        <v>5.5162723495018884E-2</v>
      </c>
      <c r="K657" s="3">
        <v>8</v>
      </c>
      <c r="L657" s="3">
        <v>16</v>
      </c>
      <c r="M657" s="3">
        <v>0</v>
      </c>
      <c r="N657" s="3">
        <v>25</v>
      </c>
      <c r="O657" s="4">
        <v>0.81799999999999995</v>
      </c>
      <c r="P657" s="4">
        <v>1</v>
      </c>
      <c r="Q657" s="4">
        <v>0.93700000000000006</v>
      </c>
      <c r="R657" s="4">
        <v>0.98199999999999998</v>
      </c>
      <c r="S657" s="4">
        <v>0.94699999999999995</v>
      </c>
      <c r="T657" s="4">
        <v>0.998</v>
      </c>
      <c r="U657" s="5">
        <v>100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2">
        <v>0.20089294237939001</v>
      </c>
      <c r="AB657" s="2">
        <v>1.0000050000287801E-5</v>
      </c>
      <c r="AC657" s="2">
        <v>6.5071996743714805E-2</v>
      </c>
      <c r="AD657" s="2">
        <v>1.8163970627671201E-2</v>
      </c>
      <c r="AE657" s="2">
        <v>5.4456185796058897E-2</v>
      </c>
      <c r="AF657" s="2">
        <v>2.0020026706730801E-3</v>
      </c>
    </row>
    <row r="658" spans="1:32" x14ac:dyDescent="0.35">
      <c r="A658" s="7">
        <v>120</v>
      </c>
      <c r="B658" s="7">
        <v>50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4">
        <v>1</v>
      </c>
      <c r="H658" s="4">
        <v>3.4980314560000001</v>
      </c>
      <c r="I658" s="4">
        <v>63.287354122000004</v>
      </c>
      <c r="J658" s="2">
        <f t="shared" si="21"/>
        <v>5.527220255182088E-2</v>
      </c>
      <c r="K658" s="3">
        <v>5</v>
      </c>
      <c r="L658" s="3">
        <v>10</v>
      </c>
      <c r="M658" s="3">
        <v>1</v>
      </c>
      <c r="N658" s="3">
        <v>33</v>
      </c>
      <c r="O658" s="4">
        <v>0.86799999999999999</v>
      </c>
      <c r="P658" s="4">
        <v>0.97058823529411797</v>
      </c>
      <c r="Q658" s="4">
        <v>0.873</v>
      </c>
      <c r="R658" s="4">
        <v>0.97199999999999998</v>
      </c>
      <c r="S658" s="4">
        <v>0.90800000000000003</v>
      </c>
      <c r="T658" s="4">
        <v>0.99299999999999999</v>
      </c>
      <c r="U658" s="5">
        <v>100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2">
        <v>0.14156356432178699</v>
      </c>
      <c r="AB658" s="2">
        <v>2.9852963149681201E-2</v>
      </c>
      <c r="AC658" s="2">
        <v>0.13581972314253499</v>
      </c>
      <c r="AD658" s="2">
        <v>2.8399474521698002E-2</v>
      </c>
      <c r="AE658" s="2">
        <v>9.65109003808437E-2</v>
      </c>
      <c r="AF658" s="2">
        <v>7.0246149369644698E-3</v>
      </c>
    </row>
    <row r="659" spans="1:32" x14ac:dyDescent="0.35">
      <c r="A659" s="7">
        <v>554</v>
      </c>
      <c r="B659" s="7">
        <v>9</v>
      </c>
      <c r="C659" s="7">
        <v>1</v>
      </c>
      <c r="D659" s="7">
        <v>1</v>
      </c>
      <c r="E659" s="22" t="str">
        <f t="shared" si="20"/>
        <v>11</v>
      </c>
      <c r="F659" s="4">
        <v>0.98360499999999995</v>
      </c>
      <c r="G659" s="24">
        <v>1</v>
      </c>
      <c r="H659" s="4">
        <v>3.1403118550000002</v>
      </c>
      <c r="I659" s="4">
        <v>56.530331347000001</v>
      </c>
      <c r="J659" s="2">
        <f t="shared" si="21"/>
        <v>5.5550918952231701E-2</v>
      </c>
      <c r="K659" s="3">
        <v>11</v>
      </c>
      <c r="L659" s="3">
        <v>22</v>
      </c>
      <c r="M659" s="3">
        <v>0</v>
      </c>
      <c r="N659" s="3">
        <v>16</v>
      </c>
      <c r="O659" s="4">
        <v>0.77100000000000002</v>
      </c>
      <c r="P659" s="4">
        <v>1</v>
      </c>
      <c r="Q659" s="4">
        <v>0.83699999999999997</v>
      </c>
      <c r="R659" s="4">
        <v>0.98</v>
      </c>
      <c r="S659" s="4">
        <v>0.92900000000000005</v>
      </c>
      <c r="T659" s="4">
        <v>1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0.260066905418808</v>
      </c>
      <c r="AB659" s="2">
        <v>1.0000050000287801E-5</v>
      </c>
      <c r="AC659" s="2">
        <v>0.177931208492662</v>
      </c>
      <c r="AD659" s="2">
        <v>2.0202707317519501E-2</v>
      </c>
      <c r="AE659" s="2">
        <v>7.3646540168298497E-2</v>
      </c>
      <c r="AF659" s="2">
        <v>1.0000050000287801E-5</v>
      </c>
    </row>
    <row r="660" spans="1:32" x14ac:dyDescent="0.35">
      <c r="A660" s="7">
        <v>136</v>
      </c>
      <c r="B660" s="7">
        <v>9</v>
      </c>
      <c r="C660" s="7">
        <v>1</v>
      </c>
      <c r="D660" s="7">
        <v>1</v>
      </c>
      <c r="E660" s="22" t="str">
        <f t="shared" si="20"/>
        <v>11</v>
      </c>
      <c r="F660" s="4">
        <v>0.99140300000000003</v>
      </c>
      <c r="G660" s="24">
        <v>1</v>
      </c>
      <c r="H660" s="4">
        <v>2.8139341180000002</v>
      </c>
      <c r="I660" s="4">
        <v>50.319179243000001</v>
      </c>
      <c r="J660" s="2">
        <f t="shared" si="21"/>
        <v>5.5921701433384409E-2</v>
      </c>
      <c r="K660" s="3">
        <v>16</v>
      </c>
      <c r="L660" s="3">
        <v>14</v>
      </c>
      <c r="M660" s="3">
        <v>8</v>
      </c>
      <c r="N660" s="3">
        <v>11</v>
      </c>
      <c r="O660" s="4">
        <v>0.50900000000000001</v>
      </c>
      <c r="P660" s="4">
        <v>0.57894736842105299</v>
      </c>
      <c r="Q660" s="4">
        <v>0.92700000000000005</v>
      </c>
      <c r="R660" s="4">
        <v>0.91</v>
      </c>
      <c r="S660" s="4">
        <v>0.94599999999999995</v>
      </c>
      <c r="T660" s="4">
        <v>1</v>
      </c>
      <c r="U660" s="5">
        <v>100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2">
        <v>0.67530726243161399</v>
      </c>
      <c r="AB660" s="2">
        <v>0.54654370636807004</v>
      </c>
      <c r="AC660" s="2">
        <v>7.5801713416281793E-2</v>
      </c>
      <c r="AD660" s="2">
        <v>9.4310679471241304E-2</v>
      </c>
      <c r="AE660" s="2">
        <v>5.5512709930258801E-2</v>
      </c>
      <c r="AF660" s="2">
        <v>1.0000050000287801E-5</v>
      </c>
    </row>
    <row r="661" spans="1:32" x14ac:dyDescent="0.35">
      <c r="A661" s="7">
        <v>636</v>
      </c>
      <c r="B661" s="7">
        <v>6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4">
        <v>1</v>
      </c>
      <c r="H661" s="4">
        <v>2.819044651</v>
      </c>
      <c r="I661" s="4">
        <v>49.578646046999999</v>
      </c>
      <c r="J661" s="2">
        <f t="shared" si="21"/>
        <v>5.6860057217528237E-2</v>
      </c>
      <c r="K661" s="3">
        <v>9</v>
      </c>
      <c r="L661" s="3">
        <v>17</v>
      </c>
      <c r="M661" s="3">
        <v>0</v>
      </c>
      <c r="N661" s="3">
        <v>23</v>
      </c>
      <c r="O661" s="4">
        <v>0.82</v>
      </c>
      <c r="P661" s="4">
        <v>1</v>
      </c>
      <c r="Q661" s="4">
        <v>0.82199999999999995</v>
      </c>
      <c r="R661" s="4">
        <v>0.997</v>
      </c>
      <c r="S661" s="4">
        <v>0.95799999999999996</v>
      </c>
      <c r="T661" s="4">
        <v>1</v>
      </c>
      <c r="U661" s="5">
        <v>100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2">
        <v>0.19845093872383801</v>
      </c>
      <c r="AB661" s="2">
        <v>1.0000050000287801E-5</v>
      </c>
      <c r="AC661" s="2">
        <v>0.19601488392595701</v>
      </c>
      <c r="AD661" s="2">
        <v>3.00450902029872E-3</v>
      </c>
      <c r="AE661" s="2">
        <v>4.2907501011276501E-2</v>
      </c>
      <c r="AF661" s="2">
        <v>1.0000050000287801E-5</v>
      </c>
    </row>
    <row r="662" spans="1:32" x14ac:dyDescent="0.35">
      <c r="A662" s="7">
        <v>444</v>
      </c>
      <c r="B662" s="7">
        <v>43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4">
        <v>1</v>
      </c>
      <c r="H662" s="4">
        <v>2.6607829669999998</v>
      </c>
      <c r="I662" s="4">
        <v>46.192701819699998</v>
      </c>
      <c r="J662" s="2">
        <f t="shared" si="21"/>
        <v>5.7601804228416972E-2</v>
      </c>
      <c r="K662" s="3">
        <v>23</v>
      </c>
      <c r="L662" s="3">
        <v>17</v>
      </c>
      <c r="M662" s="3">
        <v>4</v>
      </c>
      <c r="N662" s="3">
        <v>5</v>
      </c>
      <c r="O662" s="4">
        <v>0.45600000000000002</v>
      </c>
      <c r="P662" s="4">
        <v>0.55555555555555602</v>
      </c>
      <c r="Q662" s="4">
        <v>0.66900000000000004</v>
      </c>
      <c r="R662" s="4">
        <v>0.75600000000000001</v>
      </c>
      <c r="S662" s="4">
        <v>0.77300000000000002</v>
      </c>
      <c r="T662" s="4">
        <v>0.91</v>
      </c>
      <c r="U662" s="5">
        <v>0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2">
        <v>0.78526246946775102</v>
      </c>
      <c r="AB662" s="2">
        <v>0.58778666490211895</v>
      </c>
      <c r="AC662" s="2">
        <v>0.40197121885390902</v>
      </c>
      <c r="AD662" s="2">
        <v>0.279713902802604</v>
      </c>
      <c r="AE662" s="2">
        <v>0.25747623039471501</v>
      </c>
      <c r="AF662" s="2">
        <v>9.4310679471241304E-2</v>
      </c>
    </row>
    <row r="663" spans="1:32" x14ac:dyDescent="0.35">
      <c r="A663" s="7">
        <v>490</v>
      </c>
      <c r="B663" s="7">
        <v>28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4">
        <v>1</v>
      </c>
      <c r="H663" s="4">
        <v>2.798464912</v>
      </c>
      <c r="I663" s="4">
        <v>48.141582642000003</v>
      </c>
      <c r="J663" s="2">
        <f t="shared" si="21"/>
        <v>5.812989017852821E-2</v>
      </c>
      <c r="K663" s="3">
        <v>18</v>
      </c>
      <c r="L663" s="3">
        <v>17</v>
      </c>
      <c r="M663" s="3">
        <v>0</v>
      </c>
      <c r="N663" s="3">
        <v>14</v>
      </c>
      <c r="O663" s="4">
        <v>0.61899999999999999</v>
      </c>
      <c r="P663" s="4">
        <v>1</v>
      </c>
      <c r="Q663" s="4">
        <v>0.78800000000000003</v>
      </c>
      <c r="R663" s="4">
        <v>0.96399999999999997</v>
      </c>
      <c r="S663" s="4">
        <v>0.91</v>
      </c>
      <c r="T663" s="4">
        <v>1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0.47965000629754101</v>
      </c>
      <c r="AB663" s="2">
        <v>1.0000050000287801E-5</v>
      </c>
      <c r="AC663" s="2">
        <v>0.238257189124258</v>
      </c>
      <c r="AD663" s="2">
        <v>3.6663984371591497E-2</v>
      </c>
      <c r="AE663" s="2">
        <v>9.4310679471241304E-2</v>
      </c>
      <c r="AF663" s="2">
        <v>1.0000050000287801E-5</v>
      </c>
    </row>
    <row r="664" spans="1:32" x14ac:dyDescent="0.35">
      <c r="A664" s="7">
        <v>368</v>
      </c>
      <c r="B664" s="7">
        <v>22</v>
      </c>
      <c r="C664" s="7">
        <v>1</v>
      </c>
      <c r="D664" s="7">
        <v>1</v>
      </c>
      <c r="E664" s="22" t="str">
        <f t="shared" si="20"/>
        <v>11</v>
      </c>
      <c r="F664" s="4">
        <v>0.99035200000000001</v>
      </c>
      <c r="G664" s="24">
        <v>1</v>
      </c>
      <c r="H664" s="4">
        <v>2.7908746280000001</v>
      </c>
      <c r="I664" s="4">
        <v>47.865114361000003</v>
      </c>
      <c r="J664" s="2">
        <f t="shared" si="21"/>
        <v>5.830707113642615E-2</v>
      </c>
      <c r="K664" s="3">
        <v>21</v>
      </c>
      <c r="L664" s="3">
        <v>22</v>
      </c>
      <c r="M664" s="3">
        <v>1</v>
      </c>
      <c r="N664" s="3">
        <v>5</v>
      </c>
      <c r="O664" s="4">
        <v>0.53300000000000003</v>
      </c>
      <c r="P664" s="4">
        <v>0.83333333333333304</v>
      </c>
      <c r="Q664" s="4">
        <v>0.81200000000000006</v>
      </c>
      <c r="R664" s="4">
        <v>0.878</v>
      </c>
      <c r="S664" s="4">
        <v>0.871</v>
      </c>
      <c r="T664" s="4">
        <v>0.89800000000000002</v>
      </c>
      <c r="U664" s="5">
        <v>100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2">
        <v>0.62923385481629202</v>
      </c>
      <c r="AB664" s="2">
        <v>0.18232155679395501</v>
      </c>
      <c r="AC664" s="2">
        <v>0.20825493882045901</v>
      </c>
      <c r="AD664" s="2">
        <v>0.13010868534702</v>
      </c>
      <c r="AE664" s="2">
        <v>0.13811330212963399</v>
      </c>
      <c r="AF664" s="2">
        <v>0.107585210679937</v>
      </c>
    </row>
    <row r="665" spans="1:32" x14ac:dyDescent="0.35">
      <c r="A665" s="7">
        <v>110</v>
      </c>
      <c r="B665" s="7">
        <v>24</v>
      </c>
      <c r="C665" s="7">
        <v>1</v>
      </c>
      <c r="D665" s="7">
        <v>1</v>
      </c>
      <c r="E665" s="22" t="str">
        <f t="shared" si="20"/>
        <v>11</v>
      </c>
      <c r="F665" s="4">
        <v>0.999749</v>
      </c>
      <c r="G665" s="24">
        <v>1</v>
      </c>
      <c r="H665" s="4">
        <v>3.0340586900000002</v>
      </c>
      <c r="I665" s="4">
        <v>51.7334656122</v>
      </c>
      <c r="J665" s="2">
        <f t="shared" si="21"/>
        <v>5.864789172918846E-2</v>
      </c>
      <c r="K665" s="3">
        <v>16</v>
      </c>
      <c r="L665" s="3">
        <v>22</v>
      </c>
      <c r="M665" s="3">
        <v>0</v>
      </c>
      <c r="N665" s="3">
        <v>11</v>
      </c>
      <c r="O665" s="4">
        <v>0.66</v>
      </c>
      <c r="P665" s="4">
        <v>1</v>
      </c>
      <c r="Q665" s="4">
        <v>0.85899999999999999</v>
      </c>
      <c r="R665" s="4">
        <v>0.97899999999999998</v>
      </c>
      <c r="S665" s="4">
        <v>0.92400000000000004</v>
      </c>
      <c r="T665" s="4">
        <v>1</v>
      </c>
      <c r="U665" s="5">
        <v>100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2">
        <v>0.41551544396166601</v>
      </c>
      <c r="AB665" s="2">
        <v>1.0000050000287801E-5</v>
      </c>
      <c r="AC665" s="2">
        <v>0.15198635699788199</v>
      </c>
      <c r="AD665" s="2">
        <v>2.1223636451626698E-2</v>
      </c>
      <c r="AE665" s="2">
        <v>7.9043207340452906E-2</v>
      </c>
      <c r="AF665" s="2">
        <v>1.0000050000287801E-5</v>
      </c>
    </row>
    <row r="666" spans="1:32" x14ac:dyDescent="0.35">
      <c r="A666" s="7">
        <v>508</v>
      </c>
      <c r="B666" s="7">
        <v>40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4">
        <v>1</v>
      </c>
      <c r="H666" s="4">
        <v>3.8932934819999998</v>
      </c>
      <c r="I666" s="4">
        <v>66.349915386749998</v>
      </c>
      <c r="J666" s="2">
        <f t="shared" si="21"/>
        <v>5.8678198145486797E-2</v>
      </c>
      <c r="K666" s="3">
        <v>16</v>
      </c>
      <c r="L666" s="3">
        <v>14</v>
      </c>
      <c r="M666" s="3">
        <v>5</v>
      </c>
      <c r="N666" s="3">
        <v>14</v>
      </c>
      <c r="O666" s="4">
        <v>0.56399999999999995</v>
      </c>
      <c r="P666" s="4">
        <v>0.73684210526315796</v>
      </c>
      <c r="Q666" s="4">
        <v>0.80300000000000005</v>
      </c>
      <c r="R666" s="4">
        <v>0.72199999999999998</v>
      </c>
      <c r="S666" s="4">
        <v>0.88400000000000001</v>
      </c>
      <c r="T666" s="4">
        <v>0.82499999999999996</v>
      </c>
      <c r="U666" s="5">
        <v>100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2">
        <v>0.57270102748407803</v>
      </c>
      <c r="AB666" s="2">
        <v>0.30538164955118202</v>
      </c>
      <c r="AC666" s="2">
        <v>0.219400565035375</v>
      </c>
      <c r="AD666" s="2">
        <v>0.325730140089311</v>
      </c>
      <c r="AE666" s="2">
        <v>0.123298216344494</v>
      </c>
      <c r="AF666" s="2">
        <v>0.19237189264745599</v>
      </c>
    </row>
    <row r="667" spans="1:32" x14ac:dyDescent="0.35">
      <c r="A667" s="7">
        <v>920</v>
      </c>
      <c r="B667" s="7">
        <v>47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4">
        <v>1</v>
      </c>
      <c r="H667" s="4">
        <v>2.0307758200000001</v>
      </c>
      <c r="I667" s="4">
        <v>34.377840872999997</v>
      </c>
      <c r="J667" s="2">
        <f t="shared" si="21"/>
        <v>5.9072232822944694E-2</v>
      </c>
      <c r="K667" s="3">
        <v>19</v>
      </c>
      <c r="L667" s="3">
        <v>19</v>
      </c>
      <c r="M667" s="3">
        <v>0</v>
      </c>
      <c r="N667" s="3">
        <v>11</v>
      </c>
      <c r="O667" s="4">
        <v>0.622</v>
      </c>
      <c r="P667" s="4">
        <v>1</v>
      </c>
      <c r="Q667" s="4">
        <v>0.66300000000000003</v>
      </c>
      <c r="R667" s="4">
        <v>0.93300000000000005</v>
      </c>
      <c r="S667" s="4">
        <v>0.83</v>
      </c>
      <c r="T667" s="4">
        <v>0.999</v>
      </c>
      <c r="U667" s="5">
        <v>100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2">
        <v>0.47481518624295799</v>
      </c>
      <c r="AB667" s="2">
        <v>1.0000050000287801E-5</v>
      </c>
      <c r="AC667" s="2">
        <v>0.41098028879627502</v>
      </c>
      <c r="AD667" s="2">
        <v>6.93500781347932E-2</v>
      </c>
      <c r="AE667" s="2">
        <v>0.18632957819149301</v>
      </c>
      <c r="AF667" s="2">
        <v>1.00050033358353E-3</v>
      </c>
    </row>
    <row r="668" spans="1:32" x14ac:dyDescent="0.35">
      <c r="A668" s="7">
        <v>944</v>
      </c>
      <c r="B668" s="7">
        <v>27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4">
        <v>1</v>
      </c>
      <c r="H668" s="4">
        <v>2.6579195250000001</v>
      </c>
      <c r="I668" s="4">
        <v>44.960134523199997</v>
      </c>
      <c r="J668" s="2">
        <f t="shared" si="21"/>
        <v>5.911725027487362E-2</v>
      </c>
      <c r="K668" s="3">
        <v>12</v>
      </c>
      <c r="L668" s="3">
        <v>11</v>
      </c>
      <c r="M668" s="3">
        <v>2</v>
      </c>
      <c r="N668" s="3">
        <v>24</v>
      </c>
      <c r="O668" s="4">
        <v>0.72899999999999998</v>
      </c>
      <c r="P668" s="4">
        <v>0.92307692307692302</v>
      </c>
      <c r="Q668" s="4">
        <v>0.94799999999999995</v>
      </c>
      <c r="R668" s="4">
        <v>0.98599999999999999</v>
      </c>
      <c r="S668" s="4">
        <v>0.95799999999999996</v>
      </c>
      <c r="T668" s="4">
        <v>1</v>
      </c>
      <c r="U668" s="5">
        <v>100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2">
        <v>0.31608154697347901</v>
      </c>
      <c r="AB668" s="2">
        <v>8.0042707673536398E-2</v>
      </c>
      <c r="AC668" s="2">
        <v>5.3400776727115302E-2</v>
      </c>
      <c r="AD668" s="2">
        <v>1.4098924379501601E-2</v>
      </c>
      <c r="AE668" s="2">
        <v>4.2907501011276501E-2</v>
      </c>
      <c r="AF668" s="2">
        <v>1.0000050000287801E-5</v>
      </c>
    </row>
    <row r="669" spans="1:32" x14ac:dyDescent="0.35">
      <c r="A669" s="7">
        <v>188</v>
      </c>
      <c r="B669" s="7">
        <v>11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4">
        <v>1</v>
      </c>
      <c r="H669" s="4">
        <v>4.7076480250000001</v>
      </c>
      <c r="I669" s="4">
        <v>79.604850740000003</v>
      </c>
      <c r="J669" s="2">
        <f t="shared" si="21"/>
        <v>5.9137703057515964E-2</v>
      </c>
      <c r="K669" s="3">
        <v>21</v>
      </c>
      <c r="L669" s="3">
        <v>19</v>
      </c>
      <c r="M669" s="3">
        <v>1</v>
      </c>
      <c r="N669" s="3">
        <v>8</v>
      </c>
      <c r="O669" s="4">
        <v>0.55200000000000005</v>
      </c>
      <c r="P669" s="4">
        <v>0.88888888888888895</v>
      </c>
      <c r="Q669" s="4">
        <v>0.67500000000000004</v>
      </c>
      <c r="R669" s="4">
        <v>0.86099999999999999</v>
      </c>
      <c r="S669" s="4">
        <v>0.71199999999999997</v>
      </c>
      <c r="T669" s="4">
        <v>0.8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0.59420723270504205</v>
      </c>
      <c r="AB669" s="2">
        <v>0.117783035656384</v>
      </c>
      <c r="AC669" s="2">
        <v>0.39304258810960702</v>
      </c>
      <c r="AD669" s="2">
        <v>0.14966077455440599</v>
      </c>
      <c r="AE669" s="2">
        <v>0.33967736757016098</v>
      </c>
      <c r="AF669" s="2">
        <v>0.22314355131420999</v>
      </c>
    </row>
    <row r="670" spans="1:32" x14ac:dyDescent="0.35">
      <c r="A670" s="7">
        <v>452</v>
      </c>
      <c r="B670" s="7">
        <v>16</v>
      </c>
      <c r="C670" s="7">
        <v>1</v>
      </c>
      <c r="D670" s="7">
        <v>1</v>
      </c>
      <c r="E670" s="22" t="str">
        <f t="shared" si="20"/>
        <v>11</v>
      </c>
      <c r="F670" s="4">
        <v>0.99998399999999998</v>
      </c>
      <c r="G670" s="24">
        <v>1</v>
      </c>
      <c r="H670" s="4">
        <v>3.6020550600000001</v>
      </c>
      <c r="I670" s="4">
        <v>60.850432112999997</v>
      </c>
      <c r="J670" s="2">
        <f t="shared" si="21"/>
        <v>5.9195225652809498E-2</v>
      </c>
      <c r="K670" s="3">
        <v>14</v>
      </c>
      <c r="L670" s="3">
        <v>19</v>
      </c>
      <c r="M670" s="3">
        <v>0</v>
      </c>
      <c r="N670" s="3">
        <v>16</v>
      </c>
      <c r="O670" s="4">
        <v>0.70099999999999996</v>
      </c>
      <c r="P670" s="4">
        <v>1</v>
      </c>
      <c r="Q670" s="4">
        <v>0.93799999999999994</v>
      </c>
      <c r="R670" s="4">
        <v>0.98699999999999999</v>
      </c>
      <c r="S670" s="4">
        <v>0.93600000000000005</v>
      </c>
      <c r="T670" s="4">
        <v>1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0.35524739194754701</v>
      </c>
      <c r="AB670" s="2">
        <v>1.0000050000287801E-5</v>
      </c>
      <c r="AC670" s="2">
        <v>6.4005329975912406E-2</v>
      </c>
      <c r="AD670" s="2">
        <v>1.30852395486555E-2</v>
      </c>
      <c r="AE670" s="2">
        <v>6.6139802504544903E-2</v>
      </c>
      <c r="AF670" s="2">
        <v>1.0000050000287801E-5</v>
      </c>
    </row>
    <row r="671" spans="1:32" x14ac:dyDescent="0.35">
      <c r="A671" s="7">
        <v>252</v>
      </c>
      <c r="B671" s="7">
        <v>14</v>
      </c>
      <c r="C671" s="7">
        <v>1</v>
      </c>
      <c r="D671" s="7">
        <v>1</v>
      </c>
      <c r="E671" s="22" t="str">
        <f t="shared" si="20"/>
        <v>11</v>
      </c>
      <c r="F671" s="4">
        <v>0.99073999999999995</v>
      </c>
      <c r="G671" s="24">
        <v>1</v>
      </c>
      <c r="H671" s="4">
        <v>2.8258325270000002</v>
      </c>
      <c r="I671" s="4">
        <v>46.499614991000001</v>
      </c>
      <c r="J671" s="2">
        <f t="shared" si="21"/>
        <v>6.0771095148786501E-2</v>
      </c>
      <c r="K671" s="3">
        <v>26</v>
      </c>
      <c r="L671" s="3">
        <v>7</v>
      </c>
      <c r="M671" s="3">
        <v>0</v>
      </c>
      <c r="N671" s="3">
        <v>16</v>
      </c>
      <c r="O671" s="4">
        <v>0.46800000000000003</v>
      </c>
      <c r="P671" s="4">
        <v>1</v>
      </c>
      <c r="Q671" s="4">
        <v>0.94299999999999995</v>
      </c>
      <c r="R671" s="4">
        <v>0.99299999999999999</v>
      </c>
      <c r="S671" s="4">
        <v>0.95399999999999996</v>
      </c>
      <c r="T671" s="4">
        <v>1</v>
      </c>
      <c r="U671" s="5">
        <v>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0.75928698306449005</v>
      </c>
      <c r="AB671" s="2">
        <v>1.0000050000287801E-5</v>
      </c>
      <c r="AC671" s="2">
        <v>5.8688996348679599E-2</v>
      </c>
      <c r="AD671" s="2">
        <v>7.0246149369644698E-3</v>
      </c>
      <c r="AE671" s="2">
        <v>4.7091607533850603E-2</v>
      </c>
      <c r="AF671" s="2">
        <v>1.0000050000287801E-5</v>
      </c>
    </row>
    <row r="672" spans="1:32" x14ac:dyDescent="0.35">
      <c r="A672" s="7">
        <v>158</v>
      </c>
      <c r="B672" s="7">
        <v>16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4">
        <v>1</v>
      </c>
      <c r="H672" s="4">
        <v>3.5430255719999999</v>
      </c>
      <c r="I672" s="4">
        <v>58.211698106</v>
      </c>
      <c r="J672" s="2">
        <f t="shared" si="21"/>
        <v>6.0864494376170981E-2</v>
      </c>
      <c r="K672" s="3">
        <v>18</v>
      </c>
      <c r="L672" s="3">
        <v>17</v>
      </c>
      <c r="M672" s="3">
        <v>2</v>
      </c>
      <c r="N672" s="3">
        <v>12</v>
      </c>
      <c r="O672" s="4">
        <v>0.57599999999999996</v>
      </c>
      <c r="P672" s="4">
        <v>0.85714285714285698</v>
      </c>
      <c r="Q672" s="4">
        <v>0.92200000000000004</v>
      </c>
      <c r="R672" s="4">
        <v>0.97799999999999998</v>
      </c>
      <c r="S672" s="4">
        <v>0.93700000000000006</v>
      </c>
      <c r="T672" s="4">
        <v>0.999</v>
      </c>
      <c r="U672" s="5">
        <v>100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2">
        <v>0.55164761828624598</v>
      </c>
      <c r="AB672" s="2">
        <v>0.154150679827258</v>
      </c>
      <c r="AC672" s="2">
        <v>8.1210055425543201E-2</v>
      </c>
      <c r="AD672" s="2">
        <v>2.2245608947319698E-2</v>
      </c>
      <c r="AE672" s="2">
        <v>6.5071996743714805E-2</v>
      </c>
      <c r="AF672" s="2">
        <v>1.00050033358353E-3</v>
      </c>
    </row>
    <row r="673" spans="1:32" x14ac:dyDescent="0.35">
      <c r="A673" s="7">
        <v>796</v>
      </c>
      <c r="B673" s="7">
        <v>19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4">
        <v>1</v>
      </c>
      <c r="H673" s="4">
        <v>3.0811289259999999</v>
      </c>
      <c r="I673" s="4">
        <v>50.129353174999999</v>
      </c>
      <c r="J673" s="2">
        <f t="shared" si="21"/>
        <v>6.146356836570134E-2</v>
      </c>
      <c r="K673" s="3">
        <v>14</v>
      </c>
      <c r="L673" s="3">
        <v>19</v>
      </c>
      <c r="M673" s="3">
        <v>1</v>
      </c>
      <c r="N673" s="3">
        <v>15</v>
      </c>
      <c r="O673" s="4">
        <v>0.70699999999999996</v>
      </c>
      <c r="P673" s="4">
        <v>0.9375</v>
      </c>
      <c r="Q673" s="4">
        <v>0.80300000000000005</v>
      </c>
      <c r="R673" s="4">
        <v>0.92600000000000005</v>
      </c>
      <c r="S673" s="4">
        <v>0.93899999999999995</v>
      </c>
      <c r="T673" s="4">
        <v>0.94499999999999995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0.34672461308556402</v>
      </c>
      <c r="AB673" s="2">
        <v>6.4538521137571206E-2</v>
      </c>
      <c r="AC673" s="2">
        <v>0.219400565035375</v>
      </c>
      <c r="AD673" s="2">
        <v>7.6881044335957605E-2</v>
      </c>
      <c r="AE673" s="2">
        <v>6.2939799773874205E-2</v>
      </c>
      <c r="AF673" s="2">
        <v>5.6570351488394399E-2</v>
      </c>
    </row>
    <row r="674" spans="1:32" x14ac:dyDescent="0.35">
      <c r="A674" s="7">
        <v>418</v>
      </c>
      <c r="B674" s="7">
        <v>20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4">
        <v>1</v>
      </c>
      <c r="H674" s="4">
        <v>2.9765483700000002</v>
      </c>
      <c r="I674" s="4">
        <v>48.044594693999997</v>
      </c>
      <c r="J674" s="2">
        <f t="shared" si="21"/>
        <v>6.1953865756551457E-2</v>
      </c>
      <c r="K674" s="3">
        <v>6</v>
      </c>
      <c r="L674" s="3">
        <v>17</v>
      </c>
      <c r="M674" s="3">
        <v>1</v>
      </c>
      <c r="N674" s="3">
        <v>25</v>
      </c>
      <c r="O674" s="4">
        <v>0.84699999999999998</v>
      </c>
      <c r="P674" s="4">
        <v>0.96153846153846201</v>
      </c>
      <c r="Q674" s="4">
        <v>0.85599999999999998</v>
      </c>
      <c r="R674" s="4">
        <v>0.93300000000000005</v>
      </c>
      <c r="S674" s="4">
        <v>0.92400000000000004</v>
      </c>
      <c r="T674" s="4">
        <v>0.98399999999999999</v>
      </c>
      <c r="U674" s="5">
        <v>100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0.16605458433008299</v>
      </c>
      <c r="AB674" s="2">
        <v>3.9220713153281302E-2</v>
      </c>
      <c r="AC674" s="2">
        <v>0.15548490284039501</v>
      </c>
      <c r="AD674" s="2">
        <v>6.93500781347932E-2</v>
      </c>
      <c r="AE674" s="2">
        <v>7.9043207340452906E-2</v>
      </c>
      <c r="AF674" s="2">
        <v>1.6129381929883599E-2</v>
      </c>
    </row>
    <row r="675" spans="1:32" x14ac:dyDescent="0.35">
      <c r="A675" s="7">
        <v>976</v>
      </c>
      <c r="B675" s="7">
        <v>27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4">
        <v>1</v>
      </c>
      <c r="H675" s="4">
        <v>3.064358371</v>
      </c>
      <c r="I675" s="4">
        <v>49.267687440990002</v>
      </c>
      <c r="J675" s="2">
        <f t="shared" si="21"/>
        <v>6.2198136956809917E-2</v>
      </c>
      <c r="K675" s="3">
        <v>20</v>
      </c>
      <c r="L675" s="3">
        <v>14</v>
      </c>
      <c r="M675" s="3">
        <v>0</v>
      </c>
      <c r="N675" s="3">
        <v>15</v>
      </c>
      <c r="O675" s="4">
        <v>0.58199999999999996</v>
      </c>
      <c r="P675" s="4">
        <v>1</v>
      </c>
      <c r="Q675" s="4">
        <v>0.73599999999999999</v>
      </c>
      <c r="R675" s="4">
        <v>0.96799999999999997</v>
      </c>
      <c r="S675" s="4">
        <v>0.73799999999999999</v>
      </c>
      <c r="T675" s="4">
        <v>1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0.54128483125069904</v>
      </c>
      <c r="AB675" s="2">
        <v>1.0000050000287801E-5</v>
      </c>
      <c r="AC675" s="2">
        <v>0.30652516025326099</v>
      </c>
      <c r="AD675" s="2">
        <v>3.2523191705560103E-2</v>
      </c>
      <c r="AE675" s="2">
        <v>0.30381145438166501</v>
      </c>
      <c r="AF675" s="2">
        <v>1.0000050000287801E-5</v>
      </c>
    </row>
    <row r="676" spans="1:32" x14ac:dyDescent="0.35">
      <c r="A676" s="7">
        <v>314</v>
      </c>
      <c r="B676" s="7">
        <v>14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4">
        <v>1</v>
      </c>
      <c r="H676" s="4">
        <v>2.6283381490000002</v>
      </c>
      <c r="I676" s="4">
        <v>41.237909969999997</v>
      </c>
      <c r="J676" s="2">
        <f t="shared" si="21"/>
        <v>6.3735968940037926E-2</v>
      </c>
      <c r="K676" s="3">
        <v>16</v>
      </c>
      <c r="L676" s="3">
        <v>22</v>
      </c>
      <c r="M676" s="3">
        <v>0</v>
      </c>
      <c r="N676" s="3">
        <v>11</v>
      </c>
      <c r="O676" s="4">
        <v>0.65700000000000003</v>
      </c>
      <c r="P676" s="4">
        <v>1</v>
      </c>
      <c r="Q676" s="4">
        <v>0.77200000000000002</v>
      </c>
      <c r="R676" s="4">
        <v>0.96</v>
      </c>
      <c r="S676" s="4">
        <v>0.78600000000000003</v>
      </c>
      <c r="T676" s="4">
        <v>1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0.42007126049752702</v>
      </c>
      <c r="AB676" s="2">
        <v>1.0000050000287801E-5</v>
      </c>
      <c r="AC676" s="2">
        <v>0.25877072895736097</v>
      </c>
      <c r="AD676" s="2">
        <v>4.08219945202552E-2</v>
      </c>
      <c r="AE676" s="2">
        <v>0.24079848655293001</v>
      </c>
      <c r="AF676" s="2">
        <v>1.0000050000287801E-5</v>
      </c>
    </row>
    <row r="677" spans="1:32" x14ac:dyDescent="0.35">
      <c r="A677" s="7">
        <v>948</v>
      </c>
      <c r="B677" s="7">
        <v>39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4">
        <v>1</v>
      </c>
      <c r="H677" s="4">
        <v>2.9945251769999999</v>
      </c>
      <c r="I677" s="4">
        <v>46.361637000000002</v>
      </c>
      <c r="J677" s="2">
        <f t="shared" si="21"/>
        <v>6.4590583309213176E-2</v>
      </c>
      <c r="K677" s="3">
        <v>14</v>
      </c>
      <c r="L677" s="3">
        <v>13</v>
      </c>
      <c r="M677" s="3">
        <v>1</v>
      </c>
      <c r="N677" s="3">
        <v>21</v>
      </c>
      <c r="O677" s="4">
        <v>0.66700000000000004</v>
      </c>
      <c r="P677" s="4">
        <v>0.95454545454545503</v>
      </c>
      <c r="Q677" s="4">
        <v>0.85299999999999998</v>
      </c>
      <c r="R677" s="4">
        <v>0.96699999999999997</v>
      </c>
      <c r="S677" s="4">
        <v>0.84199999999999997</v>
      </c>
      <c r="T677" s="4">
        <v>0.94299999999999995</v>
      </c>
      <c r="U677" s="5">
        <v>100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0.404965233066513</v>
      </c>
      <c r="AB677" s="2">
        <v>4.6520015634892803E-2</v>
      </c>
      <c r="AC677" s="2">
        <v>0.15899573149045801</v>
      </c>
      <c r="AD677" s="2">
        <v>3.3556783528842803E-2</v>
      </c>
      <c r="AE677" s="2">
        <v>0.17197526473981001</v>
      </c>
      <c r="AF677" s="2">
        <v>5.8688996348679599E-2</v>
      </c>
    </row>
    <row r="678" spans="1:32" x14ac:dyDescent="0.35">
      <c r="A678" s="7">
        <v>462</v>
      </c>
      <c r="B678" s="7">
        <v>50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4">
        <v>1</v>
      </c>
      <c r="H678" s="4">
        <v>3.01763549</v>
      </c>
      <c r="I678" s="4">
        <v>46.483448368200001</v>
      </c>
      <c r="J678" s="2">
        <f t="shared" si="21"/>
        <v>6.4918494559547527E-2</v>
      </c>
      <c r="K678" s="3">
        <v>19</v>
      </c>
      <c r="L678" s="3">
        <v>12</v>
      </c>
      <c r="M678" s="3">
        <v>0</v>
      </c>
      <c r="N678" s="3">
        <v>18</v>
      </c>
      <c r="O678" s="4">
        <v>0.59299999999999997</v>
      </c>
      <c r="P678" s="4">
        <v>1</v>
      </c>
      <c r="Q678" s="4">
        <v>0.95699999999999996</v>
      </c>
      <c r="R678" s="4">
        <v>0.996</v>
      </c>
      <c r="S678" s="4">
        <v>0.93</v>
      </c>
      <c r="T678" s="4">
        <v>1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0.52256087998441203</v>
      </c>
      <c r="AB678" s="2">
        <v>1.0000050000287801E-5</v>
      </c>
      <c r="AC678" s="2">
        <v>4.3951887529182797E-2</v>
      </c>
      <c r="AD678" s="2">
        <v>4.0080213975388201E-3</v>
      </c>
      <c r="AE678" s="2">
        <v>7.2570692834835401E-2</v>
      </c>
      <c r="AF678" s="2">
        <v>1.0000050000287801E-5</v>
      </c>
    </row>
    <row r="679" spans="1:32" x14ac:dyDescent="0.35">
      <c r="A679" s="7">
        <v>524</v>
      </c>
      <c r="B679" s="7">
        <v>17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4">
        <v>1</v>
      </c>
      <c r="H679" s="4">
        <v>3.3776836050000001</v>
      </c>
      <c r="I679" s="4">
        <v>51.78089368933</v>
      </c>
      <c r="J679" s="2">
        <f t="shared" si="21"/>
        <v>6.5230307249332153E-2</v>
      </c>
      <c r="K679" s="3">
        <v>10</v>
      </c>
      <c r="L679" s="3">
        <v>14</v>
      </c>
      <c r="M679" s="3">
        <v>0</v>
      </c>
      <c r="N679" s="3">
        <v>25</v>
      </c>
      <c r="O679" s="4">
        <v>0.75700000000000001</v>
      </c>
      <c r="P679" s="4">
        <v>1</v>
      </c>
      <c r="Q679" s="4">
        <v>0.81299999999999994</v>
      </c>
      <c r="R679" s="4">
        <v>0.97899999999999998</v>
      </c>
      <c r="S679" s="4">
        <v>0.88500000000000001</v>
      </c>
      <c r="T679" s="4">
        <v>0.999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0.278392025544688</v>
      </c>
      <c r="AB679" s="2">
        <v>1.0000050000287801E-5</v>
      </c>
      <c r="AC679" s="2">
        <v>0.207024169434327</v>
      </c>
      <c r="AD679" s="2">
        <v>2.1223636451626698E-2</v>
      </c>
      <c r="AE679" s="2">
        <v>0.122167633974208</v>
      </c>
      <c r="AF679" s="2">
        <v>1.00050033358353E-3</v>
      </c>
    </row>
    <row r="680" spans="1:32" x14ac:dyDescent="0.35">
      <c r="A680" s="7">
        <v>102</v>
      </c>
      <c r="B680" s="7">
        <v>32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3.1919344440000001</v>
      </c>
      <c r="I680" s="4">
        <v>48.626584555999997</v>
      </c>
      <c r="J680" s="2">
        <f t="shared" si="21"/>
        <v>6.5641756934914114E-2</v>
      </c>
      <c r="K680" s="3">
        <v>20</v>
      </c>
      <c r="L680" s="3">
        <v>13</v>
      </c>
      <c r="M680" s="3">
        <v>1</v>
      </c>
      <c r="N680" s="3">
        <v>15</v>
      </c>
      <c r="O680" s="4">
        <v>0.57699999999999996</v>
      </c>
      <c r="P680" s="4">
        <v>0.9375</v>
      </c>
      <c r="Q680" s="4">
        <v>0.89400000000000002</v>
      </c>
      <c r="R680" s="4">
        <v>0.94599999999999995</v>
      </c>
      <c r="S680" s="4">
        <v>0.91700000000000004</v>
      </c>
      <c r="T680" s="4">
        <v>0.90800000000000003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0.54991301247403801</v>
      </c>
      <c r="AB680" s="2">
        <v>6.4538521137571206E-2</v>
      </c>
      <c r="AC680" s="2">
        <v>0.112049503808623</v>
      </c>
      <c r="AD680" s="2">
        <v>5.5512709930258801E-2</v>
      </c>
      <c r="AE680" s="2">
        <v>8.6647806725672197E-2</v>
      </c>
      <c r="AF680" s="2">
        <v>9.65109003808437E-2</v>
      </c>
    </row>
    <row r="681" spans="1:32" x14ac:dyDescent="0.35">
      <c r="A681" s="7">
        <v>548</v>
      </c>
      <c r="B681" s="7">
        <v>14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4">
        <v>1</v>
      </c>
      <c r="H681" s="4">
        <v>3.7160025700000001</v>
      </c>
      <c r="I681" s="4">
        <v>56.451852646200003</v>
      </c>
      <c r="J681" s="2">
        <f t="shared" si="21"/>
        <v>6.5826051684951009E-2</v>
      </c>
      <c r="K681" s="3">
        <v>9</v>
      </c>
      <c r="L681" s="3">
        <v>30</v>
      </c>
      <c r="M681" s="3">
        <v>1</v>
      </c>
      <c r="N681" s="3">
        <v>9</v>
      </c>
      <c r="O681" s="4">
        <v>0.76900000000000002</v>
      </c>
      <c r="P681" s="4">
        <v>0.9</v>
      </c>
      <c r="Q681" s="4">
        <v>0.80200000000000005</v>
      </c>
      <c r="R681" s="4">
        <v>0.92600000000000005</v>
      </c>
      <c r="S681" s="4">
        <v>0.879</v>
      </c>
      <c r="T681" s="4">
        <v>0.95599999999999996</v>
      </c>
      <c r="U681" s="5">
        <v>100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2">
        <v>0.262664309476493</v>
      </c>
      <c r="AB681" s="2">
        <v>0.105360515657826</v>
      </c>
      <c r="AC681" s="2">
        <v>0.220646671115623</v>
      </c>
      <c r="AD681" s="2">
        <v>7.6881044335957605E-2</v>
      </c>
      <c r="AE681" s="2">
        <v>0.12897038129696001</v>
      </c>
      <c r="AF681" s="2">
        <v>4.4997365930735798E-2</v>
      </c>
    </row>
    <row r="682" spans="1:32" x14ac:dyDescent="0.35">
      <c r="A682" s="7">
        <v>42</v>
      </c>
      <c r="B682" s="7">
        <v>47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3.9693565190000002</v>
      </c>
      <c r="I682" s="4">
        <v>60.293226269999998</v>
      </c>
      <c r="J682" s="2">
        <f t="shared" si="21"/>
        <v>6.5834203351878465E-2</v>
      </c>
      <c r="K682" s="3">
        <v>8</v>
      </c>
      <c r="L682" s="3">
        <v>15</v>
      </c>
      <c r="M682" s="3">
        <v>2</v>
      </c>
      <c r="N682" s="3">
        <v>24</v>
      </c>
      <c r="O682" s="4">
        <v>0.76900000000000002</v>
      </c>
      <c r="P682" s="4">
        <v>0.92307692307692302</v>
      </c>
      <c r="Q682" s="4">
        <v>0.91</v>
      </c>
      <c r="R682" s="4">
        <v>0.91700000000000004</v>
      </c>
      <c r="S682" s="4">
        <v>0.92400000000000004</v>
      </c>
      <c r="T682" s="4">
        <v>0.99099999999999999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0.262664309476493</v>
      </c>
      <c r="AB682" s="2">
        <v>8.0042707673536398E-2</v>
      </c>
      <c r="AC682" s="2">
        <v>9.4310679471241304E-2</v>
      </c>
      <c r="AD682" s="2">
        <v>8.6647806725672197E-2</v>
      </c>
      <c r="AE682" s="2">
        <v>7.9043207340452906E-2</v>
      </c>
      <c r="AF682" s="2">
        <v>9.0407446521490707E-3</v>
      </c>
    </row>
    <row r="683" spans="1:32" x14ac:dyDescent="0.35">
      <c r="A683" s="7">
        <v>292</v>
      </c>
      <c r="B683" s="7">
        <v>34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4">
        <v>1</v>
      </c>
      <c r="H683" s="4">
        <v>2.8119596480000002</v>
      </c>
      <c r="I683" s="4">
        <v>42.599122119950003</v>
      </c>
      <c r="J683" s="2">
        <f t="shared" si="21"/>
        <v>6.600980273917674E-2</v>
      </c>
      <c r="K683" s="3">
        <v>23</v>
      </c>
      <c r="L683" s="3">
        <v>12</v>
      </c>
      <c r="M683" s="3">
        <v>6</v>
      </c>
      <c r="N683" s="3">
        <v>8</v>
      </c>
      <c r="O683" s="4">
        <v>0.40600000000000003</v>
      </c>
      <c r="P683" s="4">
        <v>0.57142857142857095</v>
      </c>
      <c r="Q683" s="4">
        <v>0.56000000000000005</v>
      </c>
      <c r="R683" s="4">
        <v>0.55400000000000005</v>
      </c>
      <c r="S683" s="4">
        <v>0.79300000000000004</v>
      </c>
      <c r="T683" s="4">
        <v>0.86199999999999999</v>
      </c>
      <c r="U683" s="5">
        <v>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0.90140211938040404</v>
      </c>
      <c r="AB683" s="2">
        <v>0.55961578793542299</v>
      </c>
      <c r="AC683" s="2">
        <v>0.57981849525294205</v>
      </c>
      <c r="AD683" s="2">
        <v>0.590590592234853</v>
      </c>
      <c r="AE683" s="2">
        <v>0.231932057347289</v>
      </c>
      <c r="AF683" s="2">
        <v>0.14850000831844401</v>
      </c>
    </row>
    <row r="684" spans="1:32" x14ac:dyDescent="0.35">
      <c r="A684" s="7">
        <v>336</v>
      </c>
      <c r="B684" s="7">
        <v>33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4.8044867160000004</v>
      </c>
      <c r="I684" s="4">
        <v>72.723815114999994</v>
      </c>
      <c r="J684" s="2">
        <f t="shared" si="21"/>
        <v>6.6064833210448939E-2</v>
      </c>
      <c r="K684" s="3">
        <v>23</v>
      </c>
      <c r="L684" s="3">
        <v>13</v>
      </c>
      <c r="M684" s="3">
        <v>3</v>
      </c>
      <c r="N684" s="3">
        <v>10</v>
      </c>
      <c r="O684" s="4">
        <v>0.46400000000000002</v>
      </c>
      <c r="P684" s="4">
        <v>0.76923076923076905</v>
      </c>
      <c r="Q684" s="4">
        <v>0.48</v>
      </c>
      <c r="R684" s="4">
        <v>0.73199999999999998</v>
      </c>
      <c r="S684" s="4">
        <v>0.64200000000000002</v>
      </c>
      <c r="T684" s="4">
        <v>0.76400000000000001</v>
      </c>
      <c r="U684" s="5">
        <v>0</v>
      </c>
      <c r="V684" s="5">
        <v>100</v>
      </c>
      <c r="W684" s="5">
        <v>0</v>
      </c>
      <c r="X684" s="5">
        <v>100</v>
      </c>
      <c r="Y684" s="5">
        <v>100</v>
      </c>
      <c r="Z684" s="5">
        <v>100</v>
      </c>
      <c r="AA684" s="2">
        <v>0.76787072675588197</v>
      </c>
      <c r="AB684" s="2">
        <v>0.262364264467491</v>
      </c>
      <c r="AC684" s="2">
        <v>0.73396917508019999</v>
      </c>
      <c r="AD684" s="2">
        <v>0.311974765020825</v>
      </c>
      <c r="AE684" s="2">
        <v>0.44316697529217602</v>
      </c>
      <c r="AF684" s="2">
        <v>0.26918748981561702</v>
      </c>
    </row>
    <row r="685" spans="1:32" x14ac:dyDescent="0.35">
      <c r="A685" s="7">
        <v>662</v>
      </c>
      <c r="B685" s="7">
        <v>4</v>
      </c>
      <c r="C685" s="7">
        <v>1</v>
      </c>
      <c r="D685" s="7">
        <v>1</v>
      </c>
      <c r="E685" s="22" t="str">
        <f t="shared" si="20"/>
        <v>11</v>
      </c>
      <c r="F685" s="4">
        <v>0.50070099999999995</v>
      </c>
      <c r="G685" s="24">
        <v>1</v>
      </c>
      <c r="H685" s="4">
        <v>3.4212772359999999</v>
      </c>
      <c r="I685" s="4">
        <v>51.648650346399997</v>
      </c>
      <c r="J685" s="2">
        <f t="shared" si="21"/>
        <v>6.6241367645698199E-2</v>
      </c>
      <c r="K685" s="3">
        <v>21</v>
      </c>
      <c r="L685" s="3">
        <v>19</v>
      </c>
      <c r="M685" s="3">
        <v>0</v>
      </c>
      <c r="N685" s="3">
        <v>9</v>
      </c>
      <c r="O685" s="4">
        <v>0.58099999999999996</v>
      </c>
      <c r="P685" s="4">
        <v>1</v>
      </c>
      <c r="Q685" s="4">
        <v>0.96199999999999997</v>
      </c>
      <c r="R685" s="4">
        <v>0.99299999999999999</v>
      </c>
      <c r="S685" s="4">
        <v>0.99299999999999999</v>
      </c>
      <c r="T685" s="4">
        <v>0.998</v>
      </c>
      <c r="U685" s="5">
        <v>100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0.54300452213022599</v>
      </c>
      <c r="AB685" s="2">
        <v>1.0000050000287801E-5</v>
      </c>
      <c r="AC685" s="2">
        <v>3.8740828316430602E-2</v>
      </c>
      <c r="AD685" s="2">
        <v>7.0246149369644698E-3</v>
      </c>
      <c r="AE685" s="2">
        <v>7.0246149369644698E-3</v>
      </c>
      <c r="AF685" s="2">
        <v>2.0020026706730801E-3</v>
      </c>
    </row>
    <row r="686" spans="1:32" x14ac:dyDescent="0.35">
      <c r="A686" s="7">
        <v>66</v>
      </c>
      <c r="B686" s="7">
        <v>48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4">
        <v>1</v>
      </c>
      <c r="H686" s="4">
        <v>3.597489903</v>
      </c>
      <c r="I686" s="4">
        <v>53.628005745000003</v>
      </c>
      <c r="J686" s="2">
        <f t="shared" si="21"/>
        <v>6.7082298754609415E-2</v>
      </c>
      <c r="K686" s="3">
        <v>12</v>
      </c>
      <c r="L686" s="3">
        <v>19</v>
      </c>
      <c r="M686" s="3">
        <v>1</v>
      </c>
      <c r="N686" s="3">
        <v>17</v>
      </c>
      <c r="O686" s="4">
        <v>0.72199999999999998</v>
      </c>
      <c r="P686" s="4">
        <v>0.94444444444444398</v>
      </c>
      <c r="Q686" s="4">
        <v>0.89400000000000002</v>
      </c>
      <c r="R686" s="4">
        <v>0.95499999999999996</v>
      </c>
      <c r="S686" s="4">
        <v>0.91500000000000004</v>
      </c>
      <c r="T686" s="4">
        <v>0.98499999999999999</v>
      </c>
      <c r="U686" s="5">
        <v>100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2">
        <v>0.325730140089311</v>
      </c>
      <c r="AB686" s="2">
        <v>5.7158413839948602E-2</v>
      </c>
      <c r="AC686" s="2">
        <v>0.112049503808623</v>
      </c>
      <c r="AD686" s="2">
        <v>4.6043938501406798E-2</v>
      </c>
      <c r="AE686" s="2">
        <v>8.8831213706615703E-2</v>
      </c>
      <c r="AF686" s="2">
        <v>1.51136378100482E-2</v>
      </c>
    </row>
    <row r="687" spans="1:32" x14ac:dyDescent="0.35">
      <c r="A687" s="7">
        <v>632</v>
      </c>
      <c r="B687" s="7">
        <v>39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3.8340716609999999</v>
      </c>
      <c r="I687" s="4">
        <v>57.017635013400003</v>
      </c>
      <c r="J687" s="2">
        <f t="shared" si="21"/>
        <v>6.7243610860024894E-2</v>
      </c>
      <c r="K687" s="3">
        <v>5</v>
      </c>
      <c r="L687" s="3">
        <v>24</v>
      </c>
      <c r="M687" s="3">
        <v>1</v>
      </c>
      <c r="N687" s="3">
        <v>19</v>
      </c>
      <c r="O687" s="4">
        <v>0.86499999999999999</v>
      </c>
      <c r="P687" s="4">
        <v>0.95</v>
      </c>
      <c r="Q687" s="4">
        <v>0.88400000000000001</v>
      </c>
      <c r="R687" s="4">
        <v>0.96599999999999997</v>
      </c>
      <c r="S687" s="4">
        <v>0.95099999999999996</v>
      </c>
      <c r="T687" s="4">
        <v>0.96899999999999997</v>
      </c>
      <c r="U687" s="5">
        <v>100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0.14502577205025799</v>
      </c>
      <c r="AB687" s="2">
        <v>5.1293294387550599E-2</v>
      </c>
      <c r="AC687" s="2">
        <v>0.123298216344494</v>
      </c>
      <c r="AD687" s="2">
        <v>3.4591444769619097E-2</v>
      </c>
      <c r="AE687" s="2">
        <v>5.0241216436746797E-2</v>
      </c>
      <c r="AF687" s="2">
        <v>3.14906670913708E-2</v>
      </c>
    </row>
    <row r="688" spans="1:32" x14ac:dyDescent="0.35">
      <c r="A688" s="7">
        <v>732</v>
      </c>
      <c r="B688" s="7">
        <v>37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4">
        <v>1</v>
      </c>
      <c r="H688" s="4">
        <v>3.3598761690000001</v>
      </c>
      <c r="I688" s="4">
        <v>49.656888690000002</v>
      </c>
      <c r="J688" s="2">
        <f t="shared" si="21"/>
        <v>6.7661834191327777E-2</v>
      </c>
      <c r="K688" s="3">
        <v>18</v>
      </c>
      <c r="L688" s="3">
        <v>10</v>
      </c>
      <c r="M688" s="3">
        <v>0</v>
      </c>
      <c r="N688" s="3">
        <v>21</v>
      </c>
      <c r="O688" s="4">
        <v>0.65900000000000003</v>
      </c>
      <c r="P688" s="4">
        <v>1</v>
      </c>
      <c r="Q688" s="4">
        <v>0.96199999999999997</v>
      </c>
      <c r="R688" s="4">
        <v>0.99299999999999999</v>
      </c>
      <c r="S688" s="4">
        <v>0.99299999999999999</v>
      </c>
      <c r="T688" s="4">
        <v>1</v>
      </c>
      <c r="U688" s="5">
        <v>100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0.41703174447962998</v>
      </c>
      <c r="AB688" s="2">
        <v>1.0000050000287801E-5</v>
      </c>
      <c r="AC688" s="2">
        <v>3.8740828316430602E-2</v>
      </c>
      <c r="AD688" s="2">
        <v>7.0246149369644698E-3</v>
      </c>
      <c r="AE688" s="2">
        <v>7.0246149369644698E-3</v>
      </c>
      <c r="AF688" s="2">
        <v>1.0000050000287801E-5</v>
      </c>
    </row>
    <row r="689" spans="1:32" x14ac:dyDescent="0.35">
      <c r="A689" s="7">
        <v>200</v>
      </c>
      <c r="B689" s="7">
        <v>34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4">
        <v>1</v>
      </c>
      <c r="H689" s="4">
        <v>2.5837775409999999</v>
      </c>
      <c r="I689" s="4">
        <v>37.4622110237</v>
      </c>
      <c r="J689" s="2">
        <f t="shared" si="21"/>
        <v>6.897023614984725E-2</v>
      </c>
      <c r="K689" s="3">
        <v>27</v>
      </c>
      <c r="L689" s="3">
        <v>13</v>
      </c>
      <c r="M689" s="3">
        <v>2</v>
      </c>
      <c r="N689" s="3">
        <v>7</v>
      </c>
      <c r="O689" s="4">
        <v>0.40600000000000003</v>
      </c>
      <c r="P689" s="4">
        <v>0.77777777777777801</v>
      </c>
      <c r="Q689" s="4">
        <v>0.54500000000000004</v>
      </c>
      <c r="R689" s="4">
        <v>0.73199999999999998</v>
      </c>
      <c r="S689" s="4">
        <v>0.61</v>
      </c>
      <c r="T689" s="4">
        <v>0.73299999999999998</v>
      </c>
      <c r="U689" s="5">
        <v>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0.90140211938040404</v>
      </c>
      <c r="AB689" s="2">
        <v>0.251314428280906</v>
      </c>
      <c r="AC689" s="2">
        <v>0.60696948431889297</v>
      </c>
      <c r="AD689" s="2">
        <v>0.311974765020825</v>
      </c>
      <c r="AE689" s="2">
        <v>0.49429632181478</v>
      </c>
      <c r="AF689" s="2">
        <v>0.31060957709548598</v>
      </c>
    </row>
    <row r="690" spans="1:32" x14ac:dyDescent="0.35">
      <c r="A690" s="7">
        <v>190</v>
      </c>
      <c r="B690" s="7">
        <v>18</v>
      </c>
      <c r="C690" s="7">
        <v>1</v>
      </c>
      <c r="D690" s="7">
        <v>1</v>
      </c>
      <c r="E690" s="22" t="str">
        <f t="shared" si="20"/>
        <v>11</v>
      </c>
      <c r="F690" s="4">
        <v>0.91507099999999997</v>
      </c>
      <c r="G690" s="24">
        <v>1</v>
      </c>
      <c r="H690" s="4">
        <v>3.0012180480000001</v>
      </c>
      <c r="I690" s="4">
        <v>43.495393110999998</v>
      </c>
      <c r="J690" s="2">
        <f t="shared" si="21"/>
        <v>6.9000825911399596E-2</v>
      </c>
      <c r="K690" s="3">
        <v>20</v>
      </c>
      <c r="L690" s="3">
        <v>22</v>
      </c>
      <c r="M690" s="3">
        <v>1</v>
      </c>
      <c r="N690" s="3">
        <v>6</v>
      </c>
      <c r="O690" s="4">
        <v>0.58599999999999997</v>
      </c>
      <c r="P690" s="4">
        <v>0.85714285714285698</v>
      </c>
      <c r="Q690" s="4">
        <v>0.68899999999999995</v>
      </c>
      <c r="R690" s="4">
        <v>0.83099999999999996</v>
      </c>
      <c r="S690" s="4">
        <v>0.71899999999999997</v>
      </c>
      <c r="T690" s="4">
        <v>0.79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0.53443548940512497</v>
      </c>
      <c r="AB690" s="2">
        <v>0.154150679827258</v>
      </c>
      <c r="AC690" s="2">
        <v>0.372514007968479</v>
      </c>
      <c r="AD690" s="2">
        <v>0.185125484126689</v>
      </c>
      <c r="AE690" s="2">
        <v>0.32989392126109002</v>
      </c>
      <c r="AF690" s="2">
        <v>0.23572233352107</v>
      </c>
    </row>
    <row r="691" spans="1:32" x14ac:dyDescent="0.35">
      <c r="A691" s="7">
        <v>264</v>
      </c>
      <c r="B691" s="7">
        <v>7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4">
        <v>1</v>
      </c>
      <c r="H691" s="4">
        <v>3.7702491149999999</v>
      </c>
      <c r="I691" s="4">
        <v>52.668294219000003</v>
      </c>
      <c r="J691" s="2">
        <f t="shared" si="21"/>
        <v>7.1584796335399228E-2</v>
      </c>
      <c r="K691" s="3">
        <v>13</v>
      </c>
      <c r="L691" s="3">
        <v>21</v>
      </c>
      <c r="M691" s="3">
        <v>0</v>
      </c>
      <c r="N691" s="3">
        <v>15</v>
      </c>
      <c r="O691" s="4">
        <v>0.72499999999999998</v>
      </c>
      <c r="P691" s="4">
        <v>1</v>
      </c>
      <c r="Q691" s="4">
        <v>0.78500000000000003</v>
      </c>
      <c r="R691" s="4">
        <v>0.98599999999999999</v>
      </c>
      <c r="S691" s="4">
        <v>0.88400000000000001</v>
      </c>
      <c r="T691" s="4">
        <v>1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0.321583624127462</v>
      </c>
      <c r="AB691" s="2">
        <v>1.0000050000287801E-5</v>
      </c>
      <c r="AC691" s="2">
        <v>0.242071561199729</v>
      </c>
      <c r="AD691" s="2">
        <v>1.4098924379501601E-2</v>
      </c>
      <c r="AE691" s="2">
        <v>0.123298216344494</v>
      </c>
      <c r="AF691" s="2">
        <v>1.0000050000287801E-5</v>
      </c>
    </row>
    <row r="692" spans="1:32" x14ac:dyDescent="0.35">
      <c r="A692" s="7">
        <v>464</v>
      </c>
      <c r="B692" s="7">
        <v>27</v>
      </c>
      <c r="C692" s="7">
        <v>1</v>
      </c>
      <c r="D692" s="7">
        <v>1</v>
      </c>
      <c r="E692" s="22" t="str">
        <f t="shared" si="20"/>
        <v>11</v>
      </c>
      <c r="F692" s="4">
        <v>0.99729999999999996</v>
      </c>
      <c r="G692" s="24">
        <v>1</v>
      </c>
      <c r="H692" s="4">
        <v>3.709519212</v>
      </c>
      <c r="I692" s="4">
        <v>50.456870176400002</v>
      </c>
      <c r="J692" s="2">
        <f t="shared" si="21"/>
        <v>7.351861498803465E-2</v>
      </c>
      <c r="K692" s="3">
        <v>16</v>
      </c>
      <c r="L692" s="3">
        <v>10</v>
      </c>
      <c r="M692" s="3">
        <v>2</v>
      </c>
      <c r="N692" s="3">
        <v>21</v>
      </c>
      <c r="O692" s="4">
        <v>0.61399999999999999</v>
      </c>
      <c r="P692" s="4">
        <v>0.91304347826086996</v>
      </c>
      <c r="Q692" s="4">
        <v>0.85</v>
      </c>
      <c r="R692" s="4">
        <v>0.95699999999999996</v>
      </c>
      <c r="S692" s="4">
        <v>0.88400000000000001</v>
      </c>
      <c r="T692" s="4">
        <v>0.85599999999999998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0.48776035083499503</v>
      </c>
      <c r="AB692" s="2">
        <v>9.09717782057268E-2</v>
      </c>
      <c r="AC692" s="2">
        <v>0.16251892949777499</v>
      </c>
      <c r="AD692" s="2">
        <v>4.3951887529182797E-2</v>
      </c>
      <c r="AE692" s="2">
        <v>0.123298216344494</v>
      </c>
      <c r="AF692" s="2">
        <v>0.15548490284039501</v>
      </c>
    </row>
    <row r="693" spans="1:32" x14ac:dyDescent="0.35">
      <c r="A693" s="7">
        <v>350</v>
      </c>
      <c r="B693" s="7">
        <v>1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2.760053884</v>
      </c>
      <c r="I693" s="4">
        <v>37.412014261000003</v>
      </c>
      <c r="J693" s="2">
        <f t="shared" si="21"/>
        <v>7.3774533088350885E-2</v>
      </c>
      <c r="K693" s="3">
        <v>11</v>
      </c>
      <c r="L693" s="3">
        <v>22</v>
      </c>
      <c r="M693" s="3">
        <v>1</v>
      </c>
      <c r="N693" s="3">
        <v>15</v>
      </c>
      <c r="O693" s="4">
        <v>0.77700000000000002</v>
      </c>
      <c r="P693" s="4">
        <v>0.9375</v>
      </c>
      <c r="Q693" s="4">
        <v>0.72</v>
      </c>
      <c r="R693" s="4">
        <v>0.95</v>
      </c>
      <c r="S693" s="4">
        <v>0.92100000000000004</v>
      </c>
      <c r="T693" s="4">
        <v>0.95099999999999996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0.25231492861449001</v>
      </c>
      <c r="AB693" s="2">
        <v>6.4538521137571206E-2</v>
      </c>
      <c r="AC693" s="2">
        <v>0.32850406697203599</v>
      </c>
      <c r="AD693" s="2">
        <v>5.1293294387550599E-2</v>
      </c>
      <c r="AE693" s="2">
        <v>8.2295242726830198E-2</v>
      </c>
      <c r="AF693" s="2">
        <v>5.0241216436746797E-2</v>
      </c>
    </row>
    <row r="694" spans="1:32" x14ac:dyDescent="0.35">
      <c r="A694" s="7">
        <v>310</v>
      </c>
      <c r="B694" s="7">
        <v>10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4">
        <v>1</v>
      </c>
      <c r="H694" s="4">
        <v>4.2459014699999997</v>
      </c>
      <c r="I694" s="4">
        <v>56.884289101</v>
      </c>
      <c r="J694" s="2">
        <f t="shared" si="21"/>
        <v>7.464102192542578E-2</v>
      </c>
      <c r="K694" s="3">
        <v>30</v>
      </c>
      <c r="L694" s="3">
        <v>13</v>
      </c>
      <c r="M694" s="3">
        <v>2</v>
      </c>
      <c r="N694" s="3">
        <v>4</v>
      </c>
      <c r="O694" s="4">
        <v>0.35899999999999999</v>
      </c>
      <c r="P694" s="4">
        <v>0.66666666666666696</v>
      </c>
      <c r="Q694" s="4">
        <v>0.376</v>
      </c>
      <c r="R694" s="4">
        <v>0.627</v>
      </c>
      <c r="S694" s="4">
        <v>0.62</v>
      </c>
      <c r="T694" s="4">
        <v>0.66</v>
      </c>
      <c r="U694" s="5">
        <v>0</v>
      </c>
      <c r="V694" s="5">
        <v>100</v>
      </c>
      <c r="W694" s="5">
        <v>0</v>
      </c>
      <c r="X694" s="5">
        <v>100</v>
      </c>
      <c r="Y694" s="5">
        <v>100</v>
      </c>
      <c r="Z694" s="5">
        <v>100</v>
      </c>
      <c r="AA694" s="2">
        <v>1.02443289049386</v>
      </c>
      <c r="AB694" s="2">
        <v>0.405465108108164</v>
      </c>
      <c r="AC694" s="2">
        <v>0.97816613559224297</v>
      </c>
      <c r="AD694" s="2">
        <v>0.46680873834921599</v>
      </c>
      <c r="AE694" s="2">
        <v>0.47803580094300002</v>
      </c>
      <c r="AF694" s="2">
        <v>0.41551544396166601</v>
      </c>
    </row>
    <row r="695" spans="1:32" x14ac:dyDescent="0.35">
      <c r="A695" s="7">
        <v>118</v>
      </c>
      <c r="B695" s="7">
        <v>29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4">
        <v>1</v>
      </c>
      <c r="H695" s="4">
        <v>4.4417886790000001</v>
      </c>
      <c r="I695" s="4">
        <v>58.536211772000001</v>
      </c>
      <c r="J695" s="2">
        <f t="shared" si="21"/>
        <v>7.5881040889712467E-2</v>
      </c>
      <c r="K695" s="3">
        <v>8</v>
      </c>
      <c r="L695" s="3">
        <v>20</v>
      </c>
      <c r="M695" s="3">
        <v>0</v>
      </c>
      <c r="N695" s="3">
        <v>21</v>
      </c>
      <c r="O695" s="4">
        <v>0.83799999999999997</v>
      </c>
      <c r="P695" s="4">
        <v>1</v>
      </c>
      <c r="Q695" s="4">
        <v>0.83</v>
      </c>
      <c r="R695" s="4">
        <v>0.98799999999999999</v>
      </c>
      <c r="S695" s="4">
        <v>0.90100000000000002</v>
      </c>
      <c r="T695" s="4">
        <v>0.999</v>
      </c>
      <c r="U695" s="5">
        <v>100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0.17673717850005399</v>
      </c>
      <c r="AB695" s="2">
        <v>1.0000050000287801E-5</v>
      </c>
      <c r="AC695" s="2">
        <v>0.18632957819149301</v>
      </c>
      <c r="AD695" s="2">
        <v>1.20725812342692E-2</v>
      </c>
      <c r="AE695" s="2">
        <v>0.104250021373799</v>
      </c>
      <c r="AF695" s="2">
        <v>1.00050033358353E-3</v>
      </c>
    </row>
    <row r="696" spans="1:32" x14ac:dyDescent="0.35">
      <c r="A696" s="7">
        <v>498</v>
      </c>
      <c r="B696" s="7">
        <v>11</v>
      </c>
      <c r="C696" s="7">
        <v>1</v>
      </c>
      <c r="D696" s="7">
        <v>1</v>
      </c>
      <c r="E696" s="22" t="str">
        <f t="shared" si="20"/>
        <v>11</v>
      </c>
      <c r="F696" s="4">
        <v>0.99990199999999996</v>
      </c>
      <c r="G696" s="24">
        <v>1</v>
      </c>
      <c r="H696" s="4">
        <v>4.1192477099999998</v>
      </c>
      <c r="I696" s="4">
        <v>53.319404397600003</v>
      </c>
      <c r="J696" s="2">
        <f t="shared" si="21"/>
        <v>7.7256071340988455E-2</v>
      </c>
      <c r="K696" s="3">
        <v>24</v>
      </c>
      <c r="L696" s="3">
        <v>11</v>
      </c>
      <c r="M696" s="3">
        <v>0</v>
      </c>
      <c r="N696" s="3">
        <v>14</v>
      </c>
      <c r="O696" s="4">
        <v>0.52400000000000002</v>
      </c>
      <c r="P696" s="4">
        <v>1</v>
      </c>
      <c r="Q696" s="4">
        <v>0.68100000000000005</v>
      </c>
      <c r="R696" s="4">
        <v>0.98299999999999998</v>
      </c>
      <c r="S696" s="4">
        <v>0.67100000000000004</v>
      </c>
      <c r="T696" s="4">
        <v>1</v>
      </c>
      <c r="U696" s="5">
        <v>100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0.64626359466109495</v>
      </c>
      <c r="AB696" s="2">
        <v>1.0000050000287801E-5</v>
      </c>
      <c r="AC696" s="2">
        <v>0.38419297283262499</v>
      </c>
      <c r="AD696" s="2">
        <v>1.7146158834970501E-2</v>
      </c>
      <c r="AE696" s="2">
        <v>0.39898614201045501</v>
      </c>
      <c r="AF696" s="2">
        <v>1.0000050000287801E-5</v>
      </c>
    </row>
    <row r="697" spans="1:32" x14ac:dyDescent="0.35">
      <c r="A697" s="7">
        <v>772</v>
      </c>
      <c r="B697" s="7">
        <v>16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4.0743880539999999</v>
      </c>
      <c r="I697" s="4">
        <v>52.558739020300003</v>
      </c>
      <c r="J697" s="2">
        <f t="shared" si="21"/>
        <v>7.7520658408991319E-2</v>
      </c>
      <c r="K697" s="3">
        <v>18</v>
      </c>
      <c r="L697" s="3">
        <v>13</v>
      </c>
      <c r="M697" s="3">
        <v>0</v>
      </c>
      <c r="N697" s="3">
        <v>18</v>
      </c>
      <c r="O697" s="4">
        <v>0.627</v>
      </c>
      <c r="P697" s="4">
        <v>1</v>
      </c>
      <c r="Q697" s="4">
        <v>0.86799999999999999</v>
      </c>
      <c r="R697" s="4">
        <v>0.98599999999999999</v>
      </c>
      <c r="S697" s="4">
        <v>0.89900000000000002</v>
      </c>
      <c r="T697" s="4">
        <v>1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0.46680873834921599</v>
      </c>
      <c r="AB697" s="2">
        <v>1.0000050000287801E-5</v>
      </c>
      <c r="AC697" s="2">
        <v>0.14156356432178699</v>
      </c>
      <c r="AD697" s="2">
        <v>1.4098924379501601E-2</v>
      </c>
      <c r="AE697" s="2">
        <v>0.106472244510517</v>
      </c>
      <c r="AF697" s="2">
        <v>1.0000050000287801E-5</v>
      </c>
    </row>
    <row r="698" spans="1:32" x14ac:dyDescent="0.35">
      <c r="A698" s="7">
        <v>154</v>
      </c>
      <c r="B698" s="7">
        <v>1</v>
      </c>
      <c r="C698" s="7">
        <v>1</v>
      </c>
      <c r="D698" s="7">
        <v>1</v>
      </c>
      <c r="E698" s="22" t="str">
        <f t="shared" si="20"/>
        <v>11</v>
      </c>
      <c r="F698" s="4">
        <v>0.987904</v>
      </c>
      <c r="G698" s="24">
        <v>1</v>
      </c>
      <c r="H698" s="4">
        <v>3.9579525719999999</v>
      </c>
      <c r="I698" s="4">
        <v>51.036584060000003</v>
      </c>
      <c r="J698" s="2">
        <f t="shared" si="21"/>
        <v>7.7551282964920282E-2</v>
      </c>
      <c r="K698" s="3">
        <v>12</v>
      </c>
      <c r="L698" s="3">
        <v>14</v>
      </c>
      <c r="M698" s="3">
        <v>2</v>
      </c>
      <c r="N698" s="3">
        <v>21</v>
      </c>
      <c r="O698" s="4">
        <v>0.71599999999999997</v>
      </c>
      <c r="P698" s="4">
        <v>0.91304347826086996</v>
      </c>
      <c r="Q698" s="4">
        <v>0.93899999999999995</v>
      </c>
      <c r="R698" s="4">
        <v>0.94099999999999995</v>
      </c>
      <c r="S698" s="4">
        <v>0.92</v>
      </c>
      <c r="T698" s="4">
        <v>0.93</v>
      </c>
      <c r="U698" s="5">
        <v>100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0.33407511202149098</v>
      </c>
      <c r="AB698" s="2">
        <v>9.09717782057268E-2</v>
      </c>
      <c r="AC698" s="2">
        <v>6.2939799773874205E-2</v>
      </c>
      <c r="AD698" s="2">
        <v>6.0812139396757503E-2</v>
      </c>
      <c r="AE698" s="2">
        <v>8.3381608939051E-2</v>
      </c>
      <c r="AF698" s="2">
        <v>7.2570692834835401E-2</v>
      </c>
    </row>
    <row r="699" spans="1:32" x14ac:dyDescent="0.35">
      <c r="A699" s="7">
        <v>4</v>
      </c>
      <c r="B699" s="7">
        <v>13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4">
        <v>1</v>
      </c>
      <c r="H699" s="4">
        <v>4.3210799980000001</v>
      </c>
      <c r="I699" s="4">
        <v>55.423282927999999</v>
      </c>
      <c r="J699" s="2">
        <f t="shared" si="21"/>
        <v>7.7965067562191959E-2</v>
      </c>
      <c r="K699" s="3">
        <v>32</v>
      </c>
      <c r="L699" s="3">
        <v>12</v>
      </c>
      <c r="M699" s="3">
        <v>0</v>
      </c>
      <c r="N699" s="3">
        <v>5</v>
      </c>
      <c r="O699" s="4">
        <v>0.34200000000000003</v>
      </c>
      <c r="P699" s="4">
        <v>1</v>
      </c>
      <c r="Q699" s="4">
        <v>0.77700000000000002</v>
      </c>
      <c r="R699" s="4">
        <v>0.96899999999999997</v>
      </c>
      <c r="S699" s="4">
        <v>0.89600000000000002</v>
      </c>
      <c r="T699" s="4">
        <v>0.97699999999999998</v>
      </c>
      <c r="U699" s="5">
        <v>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1.07294454191953</v>
      </c>
      <c r="AB699" s="2">
        <v>1.0000050000287801E-5</v>
      </c>
      <c r="AC699" s="2">
        <v>0.25231492861449001</v>
      </c>
      <c r="AD699" s="2">
        <v>3.14906670913708E-2</v>
      </c>
      <c r="AE699" s="2">
        <v>0.109814866007207</v>
      </c>
      <c r="AF699" s="2">
        <v>2.32686269393543E-2</v>
      </c>
    </row>
    <row r="700" spans="1:32" x14ac:dyDescent="0.35">
      <c r="A700" s="7">
        <v>926</v>
      </c>
      <c r="B700" s="7">
        <v>1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3.4056829839999998</v>
      </c>
      <c r="I700" s="4">
        <v>42.832630434000002</v>
      </c>
      <c r="J700" s="2">
        <f t="shared" si="21"/>
        <v>7.9511413366212771E-2</v>
      </c>
      <c r="K700" s="3">
        <v>17</v>
      </c>
      <c r="L700" s="3">
        <v>12</v>
      </c>
      <c r="M700" s="3">
        <v>0</v>
      </c>
      <c r="N700" s="3">
        <v>20</v>
      </c>
      <c r="O700" s="4">
        <v>0.65400000000000003</v>
      </c>
      <c r="P700" s="4">
        <v>1</v>
      </c>
      <c r="Q700" s="4">
        <v>0.93100000000000005</v>
      </c>
      <c r="R700" s="4">
        <v>0.99399999999999999</v>
      </c>
      <c r="S700" s="4">
        <v>0.96</v>
      </c>
      <c r="T700" s="4">
        <v>1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0.42464792752493802</v>
      </c>
      <c r="AB700" s="2">
        <v>1.0000050000287801E-5</v>
      </c>
      <c r="AC700" s="2">
        <v>7.1496001705069895E-2</v>
      </c>
      <c r="AD700" s="2">
        <v>6.0180723255630203E-3</v>
      </c>
      <c r="AE700" s="2">
        <v>4.08219945202552E-2</v>
      </c>
      <c r="AF700" s="2">
        <v>1.0000050000287801E-5</v>
      </c>
    </row>
    <row r="701" spans="1:32" x14ac:dyDescent="0.35">
      <c r="A701" s="7">
        <v>130</v>
      </c>
      <c r="B701" s="7">
        <v>31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4">
        <v>1</v>
      </c>
      <c r="H701" s="4">
        <v>3.3205881389999998</v>
      </c>
      <c r="I701" s="4">
        <v>41.5573313744</v>
      </c>
      <c r="J701" s="2">
        <f t="shared" si="21"/>
        <v>7.9903786628742396E-2</v>
      </c>
      <c r="K701" s="3">
        <v>25</v>
      </c>
      <c r="L701" s="3">
        <v>18</v>
      </c>
      <c r="M701" s="3">
        <v>0</v>
      </c>
      <c r="N701" s="3">
        <v>6</v>
      </c>
      <c r="O701" s="4">
        <v>0.45</v>
      </c>
      <c r="P701" s="4">
        <v>1</v>
      </c>
      <c r="Q701" s="4">
        <v>0.88600000000000001</v>
      </c>
      <c r="R701" s="4">
        <v>0.96299999999999997</v>
      </c>
      <c r="S701" s="4">
        <v>0.91700000000000004</v>
      </c>
      <c r="T701" s="4">
        <v>0.995</v>
      </c>
      <c r="U701" s="5">
        <v>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0.79850769621777196</v>
      </c>
      <c r="AB701" s="2">
        <v>1.0000050000287801E-5</v>
      </c>
      <c r="AC701" s="2">
        <v>0.121038328377056</v>
      </c>
      <c r="AD701" s="2">
        <v>3.7701867184011501E-2</v>
      </c>
      <c r="AE701" s="2">
        <v>8.6647806725672197E-2</v>
      </c>
      <c r="AF701" s="2">
        <v>5.0125418235442898E-3</v>
      </c>
    </row>
    <row r="702" spans="1:32" x14ac:dyDescent="0.35">
      <c r="A702" s="7">
        <v>892</v>
      </c>
      <c r="B702" s="7">
        <v>18</v>
      </c>
      <c r="C702" s="7">
        <v>1</v>
      </c>
      <c r="D702" s="7">
        <v>1</v>
      </c>
      <c r="E702" s="22" t="str">
        <f t="shared" si="20"/>
        <v>11</v>
      </c>
      <c r="F702" s="4">
        <v>0.99322699999999997</v>
      </c>
      <c r="G702" s="24">
        <v>1</v>
      </c>
      <c r="H702" s="4">
        <v>4.7195755620000002</v>
      </c>
      <c r="I702" s="4">
        <v>58.937247920099999</v>
      </c>
      <c r="J702" s="2">
        <f t="shared" si="21"/>
        <v>8.0077976637087475E-2</v>
      </c>
      <c r="K702" s="3">
        <v>9</v>
      </c>
      <c r="L702" s="3">
        <v>21</v>
      </c>
      <c r="M702" s="3">
        <v>2</v>
      </c>
      <c r="N702" s="3">
        <v>17</v>
      </c>
      <c r="O702" s="4">
        <v>0.76800000000000002</v>
      </c>
      <c r="P702" s="4">
        <v>0.89473684210526305</v>
      </c>
      <c r="Q702" s="4">
        <v>0.876</v>
      </c>
      <c r="R702" s="4">
        <v>0.871</v>
      </c>
      <c r="S702" s="4">
        <v>0.93200000000000005</v>
      </c>
      <c r="T702" s="4">
        <v>0.97499999999999998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0.26396554583446502</v>
      </c>
      <c r="AB702" s="2">
        <v>0.111225635110224</v>
      </c>
      <c r="AC702" s="2">
        <v>0.13238918804574601</v>
      </c>
      <c r="AD702" s="2">
        <v>0.13811330212963399</v>
      </c>
      <c r="AE702" s="2">
        <v>7.0422464296545806E-2</v>
      </c>
      <c r="AF702" s="2">
        <v>2.5317807984289901E-2</v>
      </c>
    </row>
    <row r="703" spans="1:32" x14ac:dyDescent="0.35">
      <c r="A703" s="7">
        <v>824</v>
      </c>
      <c r="B703" s="7">
        <v>31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4">
        <v>1</v>
      </c>
      <c r="H703" s="4">
        <v>4.8149424420000004</v>
      </c>
      <c r="I703" s="4">
        <v>59.297144623999998</v>
      </c>
      <c r="J703" s="2">
        <f t="shared" si="21"/>
        <v>8.1200241133553591E-2</v>
      </c>
      <c r="K703" s="3">
        <v>21</v>
      </c>
      <c r="L703" s="3">
        <v>15</v>
      </c>
      <c r="M703" s="3">
        <v>1</v>
      </c>
      <c r="N703" s="3">
        <v>12</v>
      </c>
      <c r="O703" s="4">
        <v>0.58299999999999996</v>
      </c>
      <c r="P703" s="4">
        <v>0.92307692307692302</v>
      </c>
      <c r="Q703" s="4">
        <v>0.753</v>
      </c>
      <c r="R703" s="4">
        <v>0.93400000000000005</v>
      </c>
      <c r="S703" s="4">
        <v>0.80200000000000005</v>
      </c>
      <c r="T703" s="4">
        <v>0.80900000000000005</v>
      </c>
      <c r="U703" s="5">
        <v>100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2">
        <v>0.53956809263164496</v>
      </c>
      <c r="AB703" s="2">
        <v>8.0042707673536398E-2</v>
      </c>
      <c r="AC703" s="2">
        <v>0.283690051182243</v>
      </c>
      <c r="AD703" s="2">
        <v>6.8278840753294406E-2</v>
      </c>
      <c r="AE703" s="2">
        <v>0.220646671115623</v>
      </c>
      <c r="AF703" s="2">
        <v>0.211956361923645</v>
      </c>
    </row>
    <row r="704" spans="1:32" x14ac:dyDescent="0.35">
      <c r="A704" s="7">
        <v>302</v>
      </c>
      <c r="B704" s="7">
        <v>37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4">
        <v>1</v>
      </c>
      <c r="H704" s="4">
        <v>3.979561629</v>
      </c>
      <c r="I704" s="4">
        <v>48.864476545999999</v>
      </c>
      <c r="J704" s="2">
        <f t="shared" si="21"/>
        <v>8.1440791149245684E-2</v>
      </c>
      <c r="K704" s="3">
        <v>25</v>
      </c>
      <c r="L704" s="3">
        <v>21</v>
      </c>
      <c r="M704" s="3">
        <v>1</v>
      </c>
      <c r="N704" s="3">
        <v>2</v>
      </c>
      <c r="O704" s="4">
        <v>0.48599999999999999</v>
      </c>
      <c r="P704" s="4">
        <v>0.66666666666666696</v>
      </c>
      <c r="Q704" s="4">
        <v>0.51100000000000001</v>
      </c>
      <c r="R704" s="4">
        <v>0.625</v>
      </c>
      <c r="S704" s="4">
        <v>0.499</v>
      </c>
      <c r="T704" s="4">
        <v>0.60799999999999998</v>
      </c>
      <c r="U704" s="5">
        <v>0</v>
      </c>
      <c r="V704" s="5">
        <v>100</v>
      </c>
      <c r="W704" s="5">
        <v>100</v>
      </c>
      <c r="X704" s="5">
        <v>100</v>
      </c>
      <c r="Y704" s="5">
        <v>0</v>
      </c>
      <c r="Z704" s="5">
        <v>100</v>
      </c>
      <c r="AA704" s="2">
        <v>0.72154665508164295</v>
      </c>
      <c r="AB704" s="2">
        <v>0.405465108108164</v>
      </c>
      <c r="AC704" s="2">
        <v>0.67138568877843297</v>
      </c>
      <c r="AD704" s="2">
        <v>0.47000362924573602</v>
      </c>
      <c r="AE704" s="2">
        <v>0.69514918323061803</v>
      </c>
      <c r="AF704" s="2">
        <v>0.49758039701597001</v>
      </c>
    </row>
    <row r="705" spans="1:32" x14ac:dyDescent="0.35">
      <c r="A705" s="7">
        <v>596</v>
      </c>
      <c r="B705" s="7">
        <v>24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4.0912974990000004</v>
      </c>
      <c r="I705" s="4">
        <v>50.096146130000001</v>
      </c>
      <c r="J705" s="2">
        <f t="shared" si="21"/>
        <v>8.1668906993025814E-2</v>
      </c>
      <c r="K705" s="3">
        <v>21</v>
      </c>
      <c r="L705" s="3">
        <v>15</v>
      </c>
      <c r="M705" s="3">
        <v>0</v>
      </c>
      <c r="N705" s="3">
        <v>13</v>
      </c>
      <c r="O705" s="4">
        <v>0.55700000000000005</v>
      </c>
      <c r="P705" s="4">
        <v>1</v>
      </c>
      <c r="Q705" s="4">
        <v>0.81100000000000005</v>
      </c>
      <c r="R705" s="4">
        <v>0.98599999999999999</v>
      </c>
      <c r="S705" s="4">
        <v>0.88400000000000001</v>
      </c>
      <c r="T705" s="4">
        <v>1</v>
      </c>
      <c r="U705" s="5">
        <v>100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0.58519003905485301</v>
      </c>
      <c r="AB705" s="2">
        <v>1.0000050000287801E-5</v>
      </c>
      <c r="AC705" s="2">
        <v>0.209487224866724</v>
      </c>
      <c r="AD705" s="2">
        <v>1.4098924379501601E-2</v>
      </c>
      <c r="AE705" s="2">
        <v>0.123298216344494</v>
      </c>
      <c r="AF705" s="2">
        <v>1.0000050000287801E-5</v>
      </c>
    </row>
    <row r="706" spans="1:32" x14ac:dyDescent="0.35">
      <c r="A706" s="7">
        <v>696</v>
      </c>
      <c r="B706" s="7">
        <v>40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0.92745</v>
      </c>
      <c r="G706" s="24">
        <v>1</v>
      </c>
      <c r="H706" s="4">
        <v>4.2572007230000004</v>
      </c>
      <c r="I706" s="4">
        <v>52.100197113500002</v>
      </c>
      <c r="J706" s="2">
        <f t="shared" ref="J706:J769" si="23">H706/I706</f>
        <v>8.1711796861837424E-2</v>
      </c>
      <c r="K706" s="3">
        <v>13</v>
      </c>
      <c r="L706" s="3">
        <v>18</v>
      </c>
      <c r="M706" s="3">
        <v>1</v>
      </c>
      <c r="N706" s="3">
        <v>17</v>
      </c>
      <c r="O706" s="4">
        <v>0.71099999999999997</v>
      </c>
      <c r="P706" s="4">
        <v>0.94444444444444398</v>
      </c>
      <c r="Q706" s="4">
        <v>0.92900000000000005</v>
      </c>
      <c r="R706" s="4">
        <v>0.96799999999999997</v>
      </c>
      <c r="S706" s="4">
        <v>0.998</v>
      </c>
      <c r="T706" s="4">
        <v>0.99</v>
      </c>
      <c r="U706" s="5">
        <v>100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0.34108284917889597</v>
      </c>
      <c r="AB706" s="2">
        <v>5.7158413839948602E-2</v>
      </c>
      <c r="AC706" s="2">
        <v>7.3646540168298497E-2</v>
      </c>
      <c r="AD706" s="2">
        <v>3.2523191705560103E-2</v>
      </c>
      <c r="AE706" s="2">
        <v>2.0020026706730801E-3</v>
      </c>
      <c r="AF706" s="2">
        <v>1.0050335853501499E-2</v>
      </c>
    </row>
    <row r="707" spans="1:32" x14ac:dyDescent="0.35">
      <c r="A707" s="7">
        <v>862</v>
      </c>
      <c r="B707" s="7">
        <v>42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4">
        <v>1</v>
      </c>
      <c r="H707" s="4">
        <v>4.5108156790000002</v>
      </c>
      <c r="I707" s="4">
        <v>54.346217000899998</v>
      </c>
      <c r="J707" s="2">
        <f t="shared" si="23"/>
        <v>8.3001465933227686E-2</v>
      </c>
      <c r="K707" s="3">
        <v>27</v>
      </c>
      <c r="L707" s="3">
        <v>10</v>
      </c>
      <c r="M707" s="3">
        <v>0</v>
      </c>
      <c r="N707" s="3">
        <v>12</v>
      </c>
      <c r="O707" s="4">
        <v>0.46100000000000002</v>
      </c>
      <c r="P707" s="4">
        <v>1</v>
      </c>
      <c r="Q707" s="4">
        <v>0.83799999999999997</v>
      </c>
      <c r="R707" s="4">
        <v>0.98299999999999998</v>
      </c>
      <c r="S707" s="4">
        <v>0.86399999999999999</v>
      </c>
      <c r="T707" s="4">
        <v>1</v>
      </c>
      <c r="U707" s="5">
        <v>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0.774357235985488</v>
      </c>
      <c r="AB707" s="2">
        <v>1.0000050000287801E-5</v>
      </c>
      <c r="AC707" s="2">
        <v>0.17673717850005399</v>
      </c>
      <c r="AD707" s="2">
        <v>1.7146158834970501E-2</v>
      </c>
      <c r="AE707" s="2">
        <v>0.14618251017808101</v>
      </c>
      <c r="AF707" s="2">
        <v>1.0000050000287801E-5</v>
      </c>
    </row>
    <row r="708" spans="1:32" x14ac:dyDescent="0.35">
      <c r="A708" s="7">
        <v>60</v>
      </c>
      <c r="B708" s="7">
        <v>31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3.7928999179999998</v>
      </c>
      <c r="I708" s="4">
        <v>45.427259694</v>
      </c>
      <c r="J708" s="2">
        <f t="shared" si="23"/>
        <v>8.3493918487470717E-2</v>
      </c>
      <c r="K708" s="3">
        <v>17</v>
      </c>
      <c r="L708" s="3">
        <v>23</v>
      </c>
      <c r="M708" s="3">
        <v>0</v>
      </c>
      <c r="N708" s="3">
        <v>9</v>
      </c>
      <c r="O708" s="4">
        <v>0.63700000000000001</v>
      </c>
      <c r="P708" s="4">
        <v>1</v>
      </c>
      <c r="Q708" s="4">
        <v>0.93600000000000005</v>
      </c>
      <c r="R708" s="4">
        <v>0.97599999999999998</v>
      </c>
      <c r="S708" s="4">
        <v>0.96</v>
      </c>
      <c r="T708" s="4">
        <v>0.99299999999999999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0.450985623409974</v>
      </c>
      <c r="AB708" s="2">
        <v>1.0000050000287801E-5</v>
      </c>
      <c r="AC708" s="2">
        <v>6.6139802504544903E-2</v>
      </c>
      <c r="AD708" s="2">
        <v>2.4292692569044601E-2</v>
      </c>
      <c r="AE708" s="2">
        <v>4.08219945202552E-2</v>
      </c>
      <c r="AF708" s="2">
        <v>7.0246149369644698E-3</v>
      </c>
    </row>
    <row r="709" spans="1:32" x14ac:dyDescent="0.35">
      <c r="A709" s="7">
        <v>686</v>
      </c>
      <c r="B709" s="7">
        <v>49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4">
        <v>1</v>
      </c>
      <c r="H709" s="4">
        <v>4.0569673530000001</v>
      </c>
      <c r="I709" s="4">
        <v>48.131810329110003</v>
      </c>
      <c r="J709" s="2">
        <f t="shared" si="23"/>
        <v>8.4288692348360644E-2</v>
      </c>
      <c r="K709" s="3">
        <v>26</v>
      </c>
      <c r="L709" s="3">
        <v>11</v>
      </c>
      <c r="M709" s="3">
        <v>0</v>
      </c>
      <c r="N709" s="3">
        <v>12</v>
      </c>
      <c r="O709" s="4">
        <v>0.48199999999999998</v>
      </c>
      <c r="P709" s="4">
        <v>1</v>
      </c>
      <c r="Q709" s="4">
        <v>0.97499999999999998</v>
      </c>
      <c r="R709" s="4">
        <v>0.995</v>
      </c>
      <c r="S709" s="4">
        <v>0.996</v>
      </c>
      <c r="T709" s="4">
        <v>1</v>
      </c>
      <c r="U709" s="5">
        <v>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0.72981116493153697</v>
      </c>
      <c r="AB709" s="2">
        <v>1.0000050000287801E-5</v>
      </c>
      <c r="AC709" s="2">
        <v>2.5317807984289901E-2</v>
      </c>
      <c r="AD709" s="2">
        <v>5.0125418235442898E-3</v>
      </c>
      <c r="AE709" s="2">
        <v>4.0080213975388201E-3</v>
      </c>
      <c r="AF709" s="2">
        <v>1.0000050000287801E-5</v>
      </c>
    </row>
    <row r="710" spans="1:32" x14ac:dyDescent="0.35">
      <c r="A710" s="7">
        <v>572</v>
      </c>
      <c r="B710" s="7">
        <v>2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4">
        <v>1</v>
      </c>
      <c r="H710" s="4">
        <v>5.8570477939999996</v>
      </c>
      <c r="I710" s="4">
        <v>69.345639382000002</v>
      </c>
      <c r="J710" s="2">
        <f t="shared" si="23"/>
        <v>8.4461659683251977E-2</v>
      </c>
      <c r="K710" s="3">
        <v>14</v>
      </c>
      <c r="L710" s="3">
        <v>18</v>
      </c>
      <c r="M710" s="3">
        <v>0</v>
      </c>
      <c r="N710" s="3">
        <v>17</v>
      </c>
      <c r="O710" s="4">
        <v>0.69599999999999995</v>
      </c>
      <c r="P710" s="4">
        <v>1</v>
      </c>
      <c r="Q710" s="4">
        <v>0.66900000000000004</v>
      </c>
      <c r="R710" s="4">
        <v>0.97499999999999998</v>
      </c>
      <c r="S710" s="4">
        <v>0.60399999999999998</v>
      </c>
      <c r="T710" s="4">
        <v>1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0.36240561864771698</v>
      </c>
      <c r="AB710" s="2">
        <v>1.0000050000287801E-5</v>
      </c>
      <c r="AC710" s="2">
        <v>0.40197121885390902</v>
      </c>
      <c r="AD710" s="2">
        <v>2.5317807984289901E-2</v>
      </c>
      <c r="AE710" s="2">
        <v>0.50418108104732196</v>
      </c>
      <c r="AF710" s="2">
        <v>1.0000050000287801E-5</v>
      </c>
    </row>
    <row r="711" spans="1:32" x14ac:dyDescent="0.35">
      <c r="A711" s="7">
        <v>348</v>
      </c>
      <c r="B711" s="7">
        <v>46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3.982548494</v>
      </c>
      <c r="I711" s="4">
        <v>46.932331065</v>
      </c>
      <c r="J711" s="2">
        <f t="shared" si="23"/>
        <v>8.4857248801136237E-2</v>
      </c>
      <c r="K711" s="3">
        <v>12</v>
      </c>
      <c r="L711" s="3">
        <v>25</v>
      </c>
      <c r="M711" s="3">
        <v>1</v>
      </c>
      <c r="N711" s="3">
        <v>11</v>
      </c>
      <c r="O711" s="4">
        <v>0.73299999999999998</v>
      </c>
      <c r="P711" s="4">
        <v>0.91666666666666696</v>
      </c>
      <c r="Q711" s="4">
        <v>0.88300000000000001</v>
      </c>
      <c r="R711" s="4">
        <v>0.96699999999999997</v>
      </c>
      <c r="S711" s="4">
        <v>0.95199999999999996</v>
      </c>
      <c r="T711" s="4">
        <v>0.998</v>
      </c>
      <c r="U711" s="5">
        <v>100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2">
        <v>0.31060957709548598</v>
      </c>
      <c r="AB711" s="2">
        <v>8.7011376989629796E-2</v>
      </c>
      <c r="AC711" s="2">
        <v>0.124430078378177</v>
      </c>
      <c r="AD711" s="2">
        <v>3.3556783528842803E-2</v>
      </c>
      <c r="AE711" s="2">
        <v>4.9190244190771802E-2</v>
      </c>
      <c r="AF711" s="2">
        <v>2.0020026706730801E-3</v>
      </c>
    </row>
    <row r="712" spans="1:32" x14ac:dyDescent="0.35">
      <c r="A712" s="7">
        <v>674</v>
      </c>
      <c r="B712" s="7">
        <v>10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4">
        <v>1</v>
      </c>
      <c r="H712" s="4">
        <v>3.9516592450000001</v>
      </c>
      <c r="I712" s="4">
        <v>46.233367035999997</v>
      </c>
      <c r="J712" s="2">
        <f t="shared" si="23"/>
        <v>8.547201941669115E-2</v>
      </c>
      <c r="K712" s="3">
        <v>26</v>
      </c>
      <c r="L712" s="3">
        <v>18</v>
      </c>
      <c r="M712" s="3">
        <v>3</v>
      </c>
      <c r="N712" s="3">
        <v>2</v>
      </c>
      <c r="O712" s="4">
        <v>0.40100000000000002</v>
      </c>
      <c r="P712" s="4">
        <v>0.4</v>
      </c>
      <c r="Q712" s="4">
        <v>0.625</v>
      </c>
      <c r="R712" s="4">
        <v>0.442</v>
      </c>
      <c r="S712" s="4">
        <v>0.747</v>
      </c>
      <c r="T712" s="4">
        <v>0.84799999999999998</v>
      </c>
      <c r="U712" s="5">
        <v>0</v>
      </c>
      <c r="V712" s="5">
        <v>0</v>
      </c>
      <c r="W712" s="5">
        <v>100</v>
      </c>
      <c r="X712" s="5">
        <v>0</v>
      </c>
      <c r="Y712" s="5">
        <v>100</v>
      </c>
      <c r="Z712" s="5">
        <v>100</v>
      </c>
      <c r="AA712" s="2">
        <v>0.91379385167556804</v>
      </c>
      <c r="AB712" s="2">
        <v>0.916290731874155</v>
      </c>
      <c r="AC712" s="2">
        <v>0.47000362924573602</v>
      </c>
      <c r="AD712" s="2">
        <v>0.81644539690443896</v>
      </c>
      <c r="AE712" s="2">
        <v>0.29169009384931999</v>
      </c>
      <c r="AF712" s="2">
        <v>0.16487464319023401</v>
      </c>
    </row>
    <row r="713" spans="1:32" x14ac:dyDescent="0.35">
      <c r="A713" s="7">
        <v>430</v>
      </c>
      <c r="B713" s="7">
        <v>44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4">
        <v>1</v>
      </c>
      <c r="H713" s="4">
        <v>4.3132277730000004</v>
      </c>
      <c r="I713" s="4">
        <v>50.334746776999999</v>
      </c>
      <c r="J713" s="2">
        <f t="shared" si="23"/>
        <v>8.5690860671437608E-2</v>
      </c>
      <c r="K713" s="3">
        <v>21</v>
      </c>
      <c r="L713" s="3">
        <v>14</v>
      </c>
      <c r="M713" s="3">
        <v>2</v>
      </c>
      <c r="N713" s="3">
        <v>12</v>
      </c>
      <c r="O713" s="4">
        <v>0.51200000000000001</v>
      </c>
      <c r="P713" s="4">
        <v>0.85714285714285698</v>
      </c>
      <c r="Q713" s="4">
        <v>0.77100000000000002</v>
      </c>
      <c r="R713" s="4">
        <v>0.91400000000000003</v>
      </c>
      <c r="S713" s="4">
        <v>0.85599999999999998</v>
      </c>
      <c r="T713" s="4">
        <v>0.79200000000000004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0.66943065394262902</v>
      </c>
      <c r="AB713" s="2">
        <v>0.154150679827258</v>
      </c>
      <c r="AC713" s="2">
        <v>0.260066905418808</v>
      </c>
      <c r="AD713" s="2">
        <v>8.9924707527986994E-2</v>
      </c>
      <c r="AE713" s="2">
        <v>0.15548490284039501</v>
      </c>
      <c r="AF713" s="2">
        <v>0.233193887167711</v>
      </c>
    </row>
    <row r="714" spans="1:32" x14ac:dyDescent="0.35">
      <c r="A714" s="7">
        <v>742</v>
      </c>
      <c r="B714" s="7">
        <v>18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4">
        <v>1</v>
      </c>
      <c r="H714" s="4">
        <v>4.2090408909999999</v>
      </c>
      <c r="I714" s="4">
        <v>48.945041648999997</v>
      </c>
      <c r="J714" s="2">
        <f t="shared" si="23"/>
        <v>8.5995245875656448E-2</v>
      </c>
      <c r="K714" s="3">
        <v>19</v>
      </c>
      <c r="L714" s="3">
        <v>11</v>
      </c>
      <c r="M714" s="3">
        <v>4</v>
      </c>
      <c r="N714" s="3">
        <v>15</v>
      </c>
      <c r="O714" s="4">
        <v>0.53600000000000003</v>
      </c>
      <c r="P714" s="4">
        <v>0.78947368421052599</v>
      </c>
      <c r="Q714" s="4">
        <v>0.86399999999999999</v>
      </c>
      <c r="R714" s="4">
        <v>0.90200000000000002</v>
      </c>
      <c r="S714" s="4">
        <v>0.91500000000000004</v>
      </c>
      <c r="T714" s="4">
        <v>0.95399999999999996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0.62362111791133501</v>
      </c>
      <c r="AB714" s="2">
        <v>0.23638877806423</v>
      </c>
      <c r="AC714" s="2">
        <v>0.14618251017808101</v>
      </c>
      <c r="AD714" s="2">
        <v>0.10314075891951301</v>
      </c>
      <c r="AE714" s="2">
        <v>8.8831213706615703E-2</v>
      </c>
      <c r="AF714" s="2">
        <v>4.7091607533850603E-2</v>
      </c>
    </row>
    <row r="715" spans="1:32" x14ac:dyDescent="0.35">
      <c r="A715" s="7">
        <v>688</v>
      </c>
      <c r="B715" s="7">
        <v>7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4">
        <v>1</v>
      </c>
      <c r="H715" s="4">
        <v>4.8355898369999997</v>
      </c>
      <c r="I715" s="4">
        <v>55.650222923400001</v>
      </c>
      <c r="J715" s="2">
        <f t="shared" si="23"/>
        <v>8.6892551062301565E-2</v>
      </c>
      <c r="K715" s="3">
        <v>8</v>
      </c>
      <c r="L715" s="3">
        <v>28</v>
      </c>
      <c r="M715" s="3">
        <v>0</v>
      </c>
      <c r="N715" s="3">
        <v>13</v>
      </c>
      <c r="O715" s="4">
        <v>0.79600000000000004</v>
      </c>
      <c r="P715" s="4">
        <v>1</v>
      </c>
      <c r="Q715" s="4">
        <v>0.82799999999999996</v>
      </c>
      <c r="R715" s="4">
        <v>0.95599999999999996</v>
      </c>
      <c r="S715" s="4">
        <v>0.88800000000000001</v>
      </c>
      <c r="T715" s="4">
        <v>0.995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2">
        <v>0.22815609313775401</v>
      </c>
      <c r="AB715" s="2">
        <v>1.0000050000287801E-5</v>
      </c>
      <c r="AC715" s="2">
        <v>0.188742124596877</v>
      </c>
      <c r="AD715" s="2">
        <v>4.4997365930735798E-2</v>
      </c>
      <c r="AE715" s="2">
        <v>0.11878353598996701</v>
      </c>
      <c r="AF715" s="2">
        <v>5.0125418235442898E-3</v>
      </c>
    </row>
    <row r="716" spans="1:32" x14ac:dyDescent="0.35">
      <c r="A716" s="7">
        <v>78</v>
      </c>
      <c r="B716" s="7">
        <v>45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4">
        <v>1</v>
      </c>
      <c r="H716" s="4">
        <v>5.5256461669999997</v>
      </c>
      <c r="I716" s="4">
        <v>62.871519786599997</v>
      </c>
      <c r="J716" s="2">
        <f t="shared" si="23"/>
        <v>8.7887905139803824E-2</v>
      </c>
      <c r="K716" s="3">
        <v>19</v>
      </c>
      <c r="L716" s="3">
        <v>9</v>
      </c>
      <c r="M716" s="3">
        <v>4</v>
      </c>
      <c r="N716" s="3">
        <v>17</v>
      </c>
      <c r="O716" s="4">
        <v>0.501</v>
      </c>
      <c r="P716" s="4">
        <v>0.80952380952380998</v>
      </c>
      <c r="Q716" s="4">
        <v>0.80100000000000005</v>
      </c>
      <c r="R716" s="4">
        <v>0.88500000000000001</v>
      </c>
      <c r="S716" s="4">
        <v>0.88500000000000001</v>
      </c>
      <c r="T716" s="4">
        <v>0.81100000000000005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0.69114917789727204</v>
      </c>
      <c r="AB716" s="2">
        <v>0.21130909366720699</v>
      </c>
      <c r="AC716" s="2">
        <v>0.221894331913778</v>
      </c>
      <c r="AD716" s="2">
        <v>0.122167633974208</v>
      </c>
      <c r="AE716" s="2">
        <v>0.122167633974208</v>
      </c>
      <c r="AF716" s="2">
        <v>0.209487224866724</v>
      </c>
    </row>
    <row r="717" spans="1:32" x14ac:dyDescent="0.35">
      <c r="A717" s="7">
        <v>216</v>
      </c>
      <c r="B717" s="7">
        <v>47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4">
        <v>1</v>
      </c>
      <c r="H717" s="4">
        <v>3.9242515679999999</v>
      </c>
      <c r="I717" s="4">
        <v>43.634198941999998</v>
      </c>
      <c r="J717" s="2">
        <f t="shared" si="23"/>
        <v>8.9935226568871887E-2</v>
      </c>
      <c r="K717" s="3">
        <v>15</v>
      </c>
      <c r="L717" s="3">
        <v>11</v>
      </c>
      <c r="M717" s="3">
        <v>2</v>
      </c>
      <c r="N717" s="3">
        <v>21</v>
      </c>
      <c r="O717" s="4">
        <v>0.64500000000000002</v>
      </c>
      <c r="P717" s="4">
        <v>0.91304347826086996</v>
      </c>
      <c r="Q717" s="4">
        <v>0.77800000000000002</v>
      </c>
      <c r="R717" s="4">
        <v>0.95799999999999996</v>
      </c>
      <c r="S717" s="4">
        <v>0.88500000000000001</v>
      </c>
      <c r="T717" s="4">
        <v>0.96699999999999997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0.43850496218636498</v>
      </c>
      <c r="AB717" s="2">
        <v>9.09717782057268E-2</v>
      </c>
      <c r="AC717" s="2">
        <v>0.25102875480374498</v>
      </c>
      <c r="AD717" s="2">
        <v>4.2907501011276501E-2</v>
      </c>
      <c r="AE717" s="2">
        <v>0.122167633974208</v>
      </c>
      <c r="AF717" s="2">
        <v>3.3556783528842803E-2</v>
      </c>
    </row>
    <row r="718" spans="1:32" x14ac:dyDescent="0.35">
      <c r="A718" s="7">
        <v>938</v>
      </c>
      <c r="B718" s="7">
        <v>21</v>
      </c>
      <c r="C718" s="7">
        <v>1</v>
      </c>
      <c r="D718" s="7">
        <v>1</v>
      </c>
      <c r="E718" s="22" t="str">
        <f t="shared" si="22"/>
        <v>11</v>
      </c>
      <c r="F718" s="4">
        <v>0.99941100000000005</v>
      </c>
      <c r="G718" s="24">
        <v>1</v>
      </c>
      <c r="H718" s="4">
        <v>4.3462446410000002</v>
      </c>
      <c r="I718" s="4">
        <v>48.300852853099997</v>
      </c>
      <c r="J718" s="2">
        <f t="shared" si="23"/>
        <v>8.9982772234239214E-2</v>
      </c>
      <c r="K718" s="3">
        <v>21</v>
      </c>
      <c r="L718" s="3">
        <v>11</v>
      </c>
      <c r="M718" s="3">
        <v>1</v>
      </c>
      <c r="N718" s="3">
        <v>16</v>
      </c>
      <c r="O718" s="4">
        <v>0.56299999999999994</v>
      </c>
      <c r="P718" s="4">
        <v>0.94117647058823495</v>
      </c>
      <c r="Q718" s="4">
        <v>0.70599999999999996</v>
      </c>
      <c r="R718" s="4">
        <v>0.94499999999999995</v>
      </c>
      <c r="S718" s="4">
        <v>0.82699999999999996</v>
      </c>
      <c r="T718" s="4">
        <v>0.82399999999999995</v>
      </c>
      <c r="U718" s="5">
        <v>100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2">
        <v>0.57447565084244701</v>
      </c>
      <c r="AB718" s="2">
        <v>6.0624621816434902E-2</v>
      </c>
      <c r="AC718" s="2">
        <v>0.34814004148889499</v>
      </c>
      <c r="AD718" s="2">
        <v>5.6570351488394399E-2</v>
      </c>
      <c r="AE718" s="2">
        <v>0.189950583958446</v>
      </c>
      <c r="AF718" s="2">
        <v>0.19358474907266501</v>
      </c>
    </row>
    <row r="719" spans="1:32" x14ac:dyDescent="0.35">
      <c r="A719" s="7">
        <v>614</v>
      </c>
      <c r="B719" s="7">
        <v>48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4">
        <v>1</v>
      </c>
      <c r="H719" s="4">
        <v>4.4061504219999996</v>
      </c>
      <c r="I719" s="4">
        <v>48.602819318000002</v>
      </c>
      <c r="J719" s="2">
        <f t="shared" si="23"/>
        <v>9.0656272286825684E-2</v>
      </c>
      <c r="K719" s="3">
        <v>9</v>
      </c>
      <c r="L719" s="3">
        <v>10</v>
      </c>
      <c r="M719" s="3">
        <v>3</v>
      </c>
      <c r="N719" s="3">
        <v>27</v>
      </c>
      <c r="O719" s="4">
        <v>0.76300000000000001</v>
      </c>
      <c r="P719" s="4">
        <v>0.9</v>
      </c>
      <c r="Q719" s="4">
        <v>0.87</v>
      </c>
      <c r="R719" s="4">
        <v>0.91400000000000003</v>
      </c>
      <c r="S719" s="4">
        <v>0.88700000000000001</v>
      </c>
      <c r="T719" s="4">
        <v>0.96299999999999997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0.27049724769768002</v>
      </c>
      <c r="AB719" s="2">
        <v>0.105360515657826</v>
      </c>
      <c r="AC719" s="2">
        <v>0.13926206733350799</v>
      </c>
      <c r="AD719" s="2">
        <v>8.9924707527986994E-2</v>
      </c>
      <c r="AE719" s="2">
        <v>0.11991029667255799</v>
      </c>
      <c r="AF719" s="2">
        <v>3.7701867184011501E-2</v>
      </c>
    </row>
    <row r="720" spans="1:32" x14ac:dyDescent="0.35">
      <c r="A720" s="7">
        <v>606</v>
      </c>
      <c r="B720" s="7">
        <v>11</v>
      </c>
      <c r="C720" s="7">
        <v>1</v>
      </c>
      <c r="D720" s="7">
        <v>1</v>
      </c>
      <c r="E720" s="22" t="str">
        <f t="shared" si="22"/>
        <v>11</v>
      </c>
      <c r="F720" s="4">
        <v>0.94346200000000002</v>
      </c>
      <c r="G720" s="24">
        <v>1</v>
      </c>
      <c r="H720" s="4">
        <v>5.4091595979999996</v>
      </c>
      <c r="I720" s="4">
        <v>58.217401215000002</v>
      </c>
      <c r="J720" s="2">
        <f t="shared" si="23"/>
        <v>9.2913106478657151E-2</v>
      </c>
      <c r="K720" s="3">
        <v>12</v>
      </c>
      <c r="L720" s="3">
        <v>14</v>
      </c>
      <c r="M720" s="3">
        <v>3</v>
      </c>
      <c r="N720" s="3">
        <v>20</v>
      </c>
      <c r="O720" s="4">
        <v>0.68300000000000005</v>
      </c>
      <c r="P720" s="4">
        <v>0.86956521739130399</v>
      </c>
      <c r="Q720" s="4">
        <v>0.86799999999999999</v>
      </c>
      <c r="R720" s="4">
        <v>0.95499999999999996</v>
      </c>
      <c r="S720" s="4">
        <v>0.98</v>
      </c>
      <c r="T720" s="4">
        <v>0.996</v>
      </c>
      <c r="U720" s="5">
        <v>100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2">
        <v>0.38126041941134697</v>
      </c>
      <c r="AB720" s="2">
        <v>0.13976194237515899</v>
      </c>
      <c r="AC720" s="2">
        <v>0.14156356432178699</v>
      </c>
      <c r="AD720" s="2">
        <v>4.6043938501406798E-2</v>
      </c>
      <c r="AE720" s="2">
        <v>2.0202707317519501E-2</v>
      </c>
      <c r="AF720" s="2">
        <v>4.0080213975388201E-3</v>
      </c>
    </row>
    <row r="721" spans="1:32" x14ac:dyDescent="0.35">
      <c r="A721" s="7">
        <v>38</v>
      </c>
      <c r="B721" s="7">
        <v>21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4">
        <v>1</v>
      </c>
      <c r="H721" s="4">
        <v>4.4584869810000001</v>
      </c>
      <c r="I721" s="4">
        <v>44.781820404800001</v>
      </c>
      <c r="J721" s="2">
        <f t="shared" si="23"/>
        <v>9.9560199668035629E-2</v>
      </c>
      <c r="K721" s="3">
        <v>11</v>
      </c>
      <c r="L721" s="3">
        <v>12</v>
      </c>
      <c r="M721" s="3">
        <v>2</v>
      </c>
      <c r="N721" s="3">
        <v>24</v>
      </c>
      <c r="O721" s="4">
        <v>0.747</v>
      </c>
      <c r="P721" s="4">
        <v>0.92307692307692302</v>
      </c>
      <c r="Q721" s="4">
        <v>0.83899999999999997</v>
      </c>
      <c r="R721" s="4">
        <v>0.97399999999999998</v>
      </c>
      <c r="S721" s="4">
        <v>0.88200000000000001</v>
      </c>
      <c r="T721" s="4">
        <v>0.99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0.29169009384931999</v>
      </c>
      <c r="AB721" s="2">
        <v>8.0042707673536398E-2</v>
      </c>
      <c r="AC721" s="2">
        <v>0.175544572514931</v>
      </c>
      <c r="AD721" s="2">
        <v>2.6343975339602001E-2</v>
      </c>
      <c r="AE721" s="2">
        <v>0.125563222975346</v>
      </c>
      <c r="AF721" s="2">
        <v>1.0050335853501499E-2</v>
      </c>
    </row>
    <row r="722" spans="1:32" x14ac:dyDescent="0.35">
      <c r="A722" s="7">
        <v>784</v>
      </c>
      <c r="B722" s="7">
        <v>7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4">
        <v>1</v>
      </c>
      <c r="H722" s="4">
        <v>4.3649215139999997</v>
      </c>
      <c r="I722" s="4">
        <v>43.615744379600002</v>
      </c>
      <c r="J722" s="2">
        <f t="shared" si="23"/>
        <v>0.10007674008749842</v>
      </c>
      <c r="K722" s="3">
        <v>25</v>
      </c>
      <c r="L722" s="3">
        <v>15</v>
      </c>
      <c r="M722" s="3">
        <v>0</v>
      </c>
      <c r="N722" s="3">
        <v>9</v>
      </c>
      <c r="O722" s="4">
        <v>0.48499999999999999</v>
      </c>
      <c r="P722" s="4">
        <v>1</v>
      </c>
      <c r="Q722" s="4">
        <v>0.66300000000000003</v>
      </c>
      <c r="R722" s="4">
        <v>0.95399999999999996</v>
      </c>
      <c r="S722" s="4">
        <v>0.73899999999999999</v>
      </c>
      <c r="T722" s="4">
        <v>0.999</v>
      </c>
      <c r="U722" s="5">
        <v>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0.72360638804465405</v>
      </c>
      <c r="AB722" s="2">
        <v>1.0000050000287801E-5</v>
      </c>
      <c r="AC722" s="2">
        <v>0.41098028879627502</v>
      </c>
      <c r="AD722" s="2">
        <v>4.7091607533850603E-2</v>
      </c>
      <c r="AE722" s="2">
        <v>0.30245735803393498</v>
      </c>
      <c r="AF722" s="2">
        <v>1.00050033358353E-3</v>
      </c>
    </row>
    <row r="723" spans="1:32" x14ac:dyDescent="0.35">
      <c r="A723" s="7">
        <v>856</v>
      </c>
      <c r="B723" s="7">
        <v>31</v>
      </c>
      <c r="C723" s="7">
        <v>1</v>
      </c>
      <c r="D723" s="7">
        <v>1</v>
      </c>
      <c r="E723" s="22" t="str">
        <f t="shared" si="22"/>
        <v>11</v>
      </c>
      <c r="F723" s="4">
        <v>0.96565199999999995</v>
      </c>
      <c r="G723" s="24">
        <v>1</v>
      </c>
      <c r="H723" s="4">
        <v>6.751406351</v>
      </c>
      <c r="I723" s="4">
        <v>67.328114739550003</v>
      </c>
      <c r="J723" s="2">
        <f t="shared" si="23"/>
        <v>0.10027618294551885</v>
      </c>
      <c r="K723" s="3">
        <v>14</v>
      </c>
      <c r="L723" s="3">
        <v>14</v>
      </c>
      <c r="M723" s="3">
        <v>0</v>
      </c>
      <c r="N723" s="3">
        <v>21</v>
      </c>
      <c r="O723" s="4">
        <v>0.70899999999999996</v>
      </c>
      <c r="P723" s="4">
        <v>1</v>
      </c>
      <c r="Q723" s="4">
        <v>0.94099999999999995</v>
      </c>
      <c r="R723" s="4">
        <v>0.995</v>
      </c>
      <c r="S723" s="4">
        <v>0.99299999999999999</v>
      </c>
      <c r="T723" s="4">
        <v>1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0.34389975245000998</v>
      </c>
      <c r="AB723" s="2">
        <v>1.0000050000287801E-5</v>
      </c>
      <c r="AC723" s="2">
        <v>6.0812139396757503E-2</v>
      </c>
      <c r="AD723" s="2">
        <v>5.0125418235442898E-3</v>
      </c>
      <c r="AE723" s="2">
        <v>7.0246149369644698E-3</v>
      </c>
      <c r="AF723" s="2">
        <v>1.0000050000287801E-5</v>
      </c>
    </row>
    <row r="724" spans="1:32" x14ac:dyDescent="0.35">
      <c r="A724" s="7">
        <v>884</v>
      </c>
      <c r="B724" s="7">
        <v>7</v>
      </c>
      <c r="C724" s="7">
        <v>1</v>
      </c>
      <c r="D724" s="7">
        <v>1</v>
      </c>
      <c r="E724" s="22" t="str">
        <f t="shared" si="22"/>
        <v>11</v>
      </c>
      <c r="F724" s="4">
        <v>0.78540399999999999</v>
      </c>
      <c r="G724" s="24">
        <v>1</v>
      </c>
      <c r="H724" s="4">
        <v>5.4733188239999997</v>
      </c>
      <c r="I724" s="4">
        <v>54.164816995000002</v>
      </c>
      <c r="J724" s="2">
        <f t="shared" si="23"/>
        <v>0.10104933659251994</v>
      </c>
      <c r="K724" s="3">
        <v>15</v>
      </c>
      <c r="L724" s="3">
        <v>14</v>
      </c>
      <c r="M724" s="3">
        <v>2</v>
      </c>
      <c r="N724" s="3">
        <v>18</v>
      </c>
      <c r="O724" s="4">
        <v>0.628</v>
      </c>
      <c r="P724" s="4">
        <v>0.9</v>
      </c>
      <c r="Q724" s="4">
        <v>0.90200000000000002</v>
      </c>
      <c r="R724" s="4">
        <v>0.94699999999999995</v>
      </c>
      <c r="S724" s="4">
        <v>0.92900000000000005</v>
      </c>
      <c r="T724" s="4">
        <v>0.96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0.46521511251393799</v>
      </c>
      <c r="AB724" s="2">
        <v>0.105360515657826</v>
      </c>
      <c r="AC724" s="2">
        <v>0.10314075891951301</v>
      </c>
      <c r="AD724" s="2">
        <v>5.4456185796058897E-2</v>
      </c>
      <c r="AE724" s="2">
        <v>7.3646540168298497E-2</v>
      </c>
      <c r="AF724" s="2">
        <v>4.08219945202552E-2</v>
      </c>
    </row>
    <row r="725" spans="1:32" x14ac:dyDescent="0.35">
      <c r="A725" s="7">
        <v>178</v>
      </c>
      <c r="B725" s="7">
        <v>7</v>
      </c>
      <c r="C725" s="7">
        <v>1</v>
      </c>
      <c r="D725" s="7">
        <v>1</v>
      </c>
      <c r="E725" s="22" t="str">
        <f t="shared" si="22"/>
        <v>11</v>
      </c>
      <c r="F725" s="4">
        <v>0.46512300000000001</v>
      </c>
      <c r="G725" s="24">
        <v>1</v>
      </c>
      <c r="H725" s="4">
        <v>5.0892022270000004</v>
      </c>
      <c r="I725" s="4">
        <v>49.308931586999996</v>
      </c>
      <c r="J725" s="2">
        <f t="shared" si="23"/>
        <v>0.10321055563778912</v>
      </c>
      <c r="K725" s="3">
        <v>14</v>
      </c>
      <c r="L725" s="3">
        <v>25</v>
      </c>
      <c r="M725" s="3">
        <v>1</v>
      </c>
      <c r="N725" s="3">
        <v>9</v>
      </c>
      <c r="O725" s="4">
        <v>0.70099999999999996</v>
      </c>
      <c r="P725" s="4">
        <v>0.9</v>
      </c>
      <c r="Q725" s="4">
        <v>0.67700000000000005</v>
      </c>
      <c r="R725" s="4">
        <v>0.84899999999999998</v>
      </c>
      <c r="S725" s="4">
        <v>0.77500000000000002</v>
      </c>
      <c r="T725" s="4">
        <v>0.82899999999999996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2">
        <v>0.35524739194754701</v>
      </c>
      <c r="AB725" s="2">
        <v>0.105360515657826</v>
      </c>
      <c r="AC725" s="2">
        <v>0.39008400606986199</v>
      </c>
      <c r="AD725" s="2">
        <v>0.16369609267078999</v>
      </c>
      <c r="AE725" s="2">
        <v>0.25489224962878998</v>
      </c>
      <c r="AF725" s="2">
        <v>0.18753512384684201</v>
      </c>
    </row>
    <row r="726" spans="1:32" x14ac:dyDescent="0.35">
      <c r="A726" s="7">
        <v>658</v>
      </c>
      <c r="B726" s="7">
        <v>10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4">
        <v>1</v>
      </c>
      <c r="H726" s="4">
        <v>4.4638767420000001</v>
      </c>
      <c r="I726" s="4">
        <v>42.989098945000002</v>
      </c>
      <c r="J726" s="2">
        <f t="shared" si="23"/>
        <v>0.10383741114720868</v>
      </c>
      <c r="K726" s="3">
        <v>28</v>
      </c>
      <c r="L726" s="3">
        <v>17</v>
      </c>
      <c r="M726" s="3">
        <v>0</v>
      </c>
      <c r="N726" s="3">
        <v>4</v>
      </c>
      <c r="O726" s="4">
        <v>0.43099999999999999</v>
      </c>
      <c r="P726" s="4">
        <v>1</v>
      </c>
      <c r="Q726" s="4">
        <v>0.41799999999999998</v>
      </c>
      <c r="R726" s="4">
        <v>0.84</v>
      </c>
      <c r="S726" s="4">
        <v>0.72699999999999998</v>
      </c>
      <c r="T726" s="4">
        <v>0.99099999999999999</v>
      </c>
      <c r="U726" s="5">
        <v>0</v>
      </c>
      <c r="V726" s="5">
        <v>100</v>
      </c>
      <c r="W726" s="5">
        <v>0</v>
      </c>
      <c r="X726" s="5">
        <v>100</v>
      </c>
      <c r="Y726" s="5">
        <v>100</v>
      </c>
      <c r="Z726" s="5">
        <v>100</v>
      </c>
      <c r="AA726" s="2">
        <v>0.84164718887838896</v>
      </c>
      <c r="AB726" s="2">
        <v>1.0000050000287801E-5</v>
      </c>
      <c r="AC726" s="2">
        <v>0.87227384645738104</v>
      </c>
      <c r="AD726" s="2">
        <v>0.17435338714477799</v>
      </c>
      <c r="AE726" s="2">
        <v>0.31882880144861803</v>
      </c>
      <c r="AF726" s="2">
        <v>9.0407446521490707E-3</v>
      </c>
    </row>
    <row r="727" spans="1:32" x14ac:dyDescent="0.35">
      <c r="A727" s="7">
        <v>812</v>
      </c>
      <c r="B727" s="7">
        <v>26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4">
        <v>1</v>
      </c>
      <c r="H727" s="4">
        <v>5.6624096140000004</v>
      </c>
      <c r="I727" s="4">
        <v>53.063243025799999</v>
      </c>
      <c r="J727" s="2">
        <f t="shared" si="23"/>
        <v>0.1067105832797831</v>
      </c>
      <c r="K727" s="3">
        <v>19</v>
      </c>
      <c r="L727" s="3">
        <v>13</v>
      </c>
      <c r="M727" s="3">
        <v>0</v>
      </c>
      <c r="N727" s="3">
        <v>17</v>
      </c>
      <c r="O727" s="4">
        <v>0.61099999999999999</v>
      </c>
      <c r="P727" s="4">
        <v>1</v>
      </c>
      <c r="Q727" s="4">
        <v>0.81299999999999994</v>
      </c>
      <c r="R727" s="4">
        <v>0.99</v>
      </c>
      <c r="S727" s="4">
        <v>0.84799999999999998</v>
      </c>
      <c r="T727" s="4">
        <v>1</v>
      </c>
      <c r="U727" s="5">
        <v>100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0.49265831981054198</v>
      </c>
      <c r="AB727" s="2">
        <v>1.0000050000287801E-5</v>
      </c>
      <c r="AC727" s="2">
        <v>0.207024169434327</v>
      </c>
      <c r="AD727" s="2">
        <v>1.0050335853501499E-2</v>
      </c>
      <c r="AE727" s="2">
        <v>0.16487464319023401</v>
      </c>
      <c r="AF727" s="2">
        <v>1.0000050000287801E-5</v>
      </c>
    </row>
    <row r="728" spans="1:32" x14ac:dyDescent="0.35">
      <c r="A728" s="7">
        <v>868</v>
      </c>
      <c r="B728" s="7">
        <v>5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4">
        <v>1</v>
      </c>
      <c r="H728" s="4">
        <v>6.4709787390000004</v>
      </c>
      <c r="I728" s="4">
        <v>60.310487792000004</v>
      </c>
      <c r="J728" s="2">
        <f t="shared" si="23"/>
        <v>0.10729441886322059</v>
      </c>
      <c r="K728" s="3">
        <v>28</v>
      </c>
      <c r="L728" s="3">
        <v>13</v>
      </c>
      <c r="M728" s="3">
        <v>1</v>
      </c>
      <c r="N728" s="3">
        <v>7</v>
      </c>
      <c r="O728" s="4">
        <v>0.442</v>
      </c>
      <c r="P728" s="4">
        <v>0.875</v>
      </c>
      <c r="Q728" s="4">
        <v>0.80800000000000005</v>
      </c>
      <c r="R728" s="4">
        <v>0.97099999999999997</v>
      </c>
      <c r="S728" s="4">
        <v>0.90600000000000003</v>
      </c>
      <c r="T728" s="4">
        <v>0.97499999999999998</v>
      </c>
      <c r="U728" s="5">
        <v>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0.81644539690443896</v>
      </c>
      <c r="AB728" s="2">
        <v>0.13353139262452299</v>
      </c>
      <c r="AC728" s="2">
        <v>0.213193220461042</v>
      </c>
      <c r="AD728" s="2">
        <v>2.9428810690812199E-2</v>
      </c>
      <c r="AE728" s="2">
        <v>9.8715972939157695E-2</v>
      </c>
      <c r="AF728" s="2">
        <v>2.5317807984289901E-2</v>
      </c>
    </row>
    <row r="729" spans="1:32" x14ac:dyDescent="0.35">
      <c r="A729" s="7">
        <v>652</v>
      </c>
      <c r="B729" s="7">
        <v>39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4">
        <v>1</v>
      </c>
      <c r="H729" s="4">
        <v>4.5460751039999998</v>
      </c>
      <c r="I729" s="4">
        <v>42.353504407000003</v>
      </c>
      <c r="J729" s="2">
        <f t="shared" si="23"/>
        <v>0.10733645698627584</v>
      </c>
      <c r="K729" s="3">
        <v>15</v>
      </c>
      <c r="L729" s="3">
        <v>15</v>
      </c>
      <c r="M729" s="3">
        <v>2</v>
      </c>
      <c r="N729" s="3">
        <v>17</v>
      </c>
      <c r="O729" s="4">
        <v>0.64700000000000002</v>
      </c>
      <c r="P729" s="4">
        <v>0.89473684210526305</v>
      </c>
      <c r="Q729" s="4">
        <v>0.66300000000000003</v>
      </c>
      <c r="R729" s="4">
        <v>0.85299999999999998</v>
      </c>
      <c r="S729" s="4">
        <v>0.503</v>
      </c>
      <c r="T729" s="4">
        <v>0.83799999999999997</v>
      </c>
      <c r="U729" s="5">
        <v>100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2">
        <v>0.43540898448123599</v>
      </c>
      <c r="AB729" s="2">
        <v>0.111225635110224</v>
      </c>
      <c r="AC729" s="2">
        <v>0.41098028879627502</v>
      </c>
      <c r="AD729" s="2">
        <v>0.15899573149045801</v>
      </c>
      <c r="AE729" s="2">
        <v>0.68716510888239801</v>
      </c>
      <c r="AF729" s="2">
        <v>0.17673717850005399</v>
      </c>
    </row>
    <row r="730" spans="1:32" x14ac:dyDescent="0.35">
      <c r="A730" s="7">
        <v>790</v>
      </c>
      <c r="B730" s="7">
        <v>7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4">
        <v>1</v>
      </c>
      <c r="H730" s="4">
        <v>5.2819715509999998</v>
      </c>
      <c r="I730" s="4">
        <v>48.981755278000001</v>
      </c>
      <c r="J730" s="2">
        <f t="shared" si="23"/>
        <v>0.10783548937807014</v>
      </c>
      <c r="K730" s="3">
        <v>19</v>
      </c>
      <c r="L730" s="3">
        <v>18</v>
      </c>
      <c r="M730" s="3">
        <v>2</v>
      </c>
      <c r="N730" s="3">
        <v>10</v>
      </c>
      <c r="O730" s="4">
        <v>0.57799999999999996</v>
      </c>
      <c r="P730" s="4">
        <v>0.83333333333333304</v>
      </c>
      <c r="Q730" s="4">
        <v>0.76500000000000001</v>
      </c>
      <c r="R730" s="4">
        <v>0.86199999999999999</v>
      </c>
      <c r="S730" s="4">
        <v>0.85</v>
      </c>
      <c r="T730" s="4">
        <v>0.82899999999999996</v>
      </c>
      <c r="U730" s="5">
        <v>100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0.54818141030975998</v>
      </c>
      <c r="AB730" s="2">
        <v>0.18232155679395501</v>
      </c>
      <c r="AC730" s="2">
        <v>0.26787944515560103</v>
      </c>
      <c r="AD730" s="2">
        <v>0.14850000831844401</v>
      </c>
      <c r="AE730" s="2">
        <v>0.16251892949777499</v>
      </c>
      <c r="AF730" s="2">
        <v>0.18753512384684201</v>
      </c>
    </row>
    <row r="731" spans="1:32" x14ac:dyDescent="0.35">
      <c r="A731" s="7">
        <v>564</v>
      </c>
      <c r="B731" s="7">
        <v>19</v>
      </c>
      <c r="C731" s="7">
        <v>1</v>
      </c>
      <c r="D731" s="7">
        <v>1</v>
      </c>
      <c r="E731" s="22" t="str">
        <f t="shared" si="22"/>
        <v>11</v>
      </c>
      <c r="F731" s="4">
        <v>0.99958199999999997</v>
      </c>
      <c r="G731" s="24">
        <v>1</v>
      </c>
      <c r="H731" s="4">
        <v>4.8990953619999997</v>
      </c>
      <c r="I731" s="4">
        <v>44.904651426100003</v>
      </c>
      <c r="J731" s="2">
        <f t="shared" si="23"/>
        <v>0.1090999530430046</v>
      </c>
      <c r="K731" s="3">
        <v>17</v>
      </c>
      <c r="L731" s="3">
        <v>18</v>
      </c>
      <c r="M731" s="3">
        <v>2</v>
      </c>
      <c r="N731" s="3">
        <v>12</v>
      </c>
      <c r="O731" s="4">
        <v>0.61299999999999999</v>
      </c>
      <c r="P731" s="4">
        <v>0.85714285714285698</v>
      </c>
      <c r="Q731" s="4">
        <v>0.59699999999999998</v>
      </c>
      <c r="R731" s="4">
        <v>0.83499999999999996</v>
      </c>
      <c r="S731" s="4">
        <v>0.78800000000000003</v>
      </c>
      <c r="T731" s="4">
        <v>0.77800000000000002</v>
      </c>
      <c r="U731" s="5">
        <v>100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2">
        <v>0.48939034304592599</v>
      </c>
      <c r="AB731" s="2">
        <v>0.154150679827258</v>
      </c>
      <c r="AC731" s="2">
        <v>0.51583816558953499</v>
      </c>
      <c r="AD731" s="2">
        <v>0.18032355413128201</v>
      </c>
      <c r="AE731" s="2">
        <v>0.238257189124258</v>
      </c>
      <c r="AF731" s="2">
        <v>0.25102875480374498</v>
      </c>
    </row>
    <row r="732" spans="1:32" x14ac:dyDescent="0.35">
      <c r="A732" s="7">
        <v>406</v>
      </c>
      <c r="B732" s="7">
        <v>2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4">
        <v>1</v>
      </c>
      <c r="H732" s="4">
        <v>6.3089723040000001</v>
      </c>
      <c r="I732" s="4">
        <v>57.606067555999999</v>
      </c>
      <c r="J732" s="2">
        <f t="shared" si="23"/>
        <v>0.10951923246395744</v>
      </c>
      <c r="K732" s="3">
        <v>23</v>
      </c>
      <c r="L732" s="3">
        <v>18</v>
      </c>
      <c r="M732" s="3">
        <v>1</v>
      </c>
      <c r="N732" s="3">
        <v>7</v>
      </c>
      <c r="O732" s="4">
        <v>0.504</v>
      </c>
      <c r="P732" s="4">
        <v>0.875</v>
      </c>
      <c r="Q732" s="4">
        <v>0.75</v>
      </c>
      <c r="R732" s="4">
        <v>0.876</v>
      </c>
      <c r="S732" s="4">
        <v>0.755</v>
      </c>
      <c r="T732" s="4">
        <v>0.76400000000000001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0.68517901091076805</v>
      </c>
      <c r="AB732" s="2">
        <v>0.13353139262452299</v>
      </c>
      <c r="AC732" s="2">
        <v>0.28768207245178101</v>
      </c>
      <c r="AD732" s="2">
        <v>0.13238918804574601</v>
      </c>
      <c r="AE732" s="2">
        <v>0.28103752973311202</v>
      </c>
      <c r="AF732" s="2">
        <v>0.26918748981561702</v>
      </c>
    </row>
    <row r="733" spans="1:32" x14ac:dyDescent="0.35">
      <c r="A733" s="7">
        <v>740</v>
      </c>
      <c r="B733" s="7">
        <v>23</v>
      </c>
      <c r="C733" s="7">
        <v>1</v>
      </c>
      <c r="D733" s="7">
        <v>1</v>
      </c>
      <c r="E733" s="22" t="str">
        <f t="shared" si="22"/>
        <v>11</v>
      </c>
      <c r="F733" s="4">
        <v>0.56208100000000005</v>
      </c>
      <c r="G733" s="24">
        <v>1</v>
      </c>
      <c r="H733" s="4">
        <v>5.1156402009999997</v>
      </c>
      <c r="I733" s="4">
        <v>46.694410937299999</v>
      </c>
      <c r="J733" s="2">
        <f t="shared" si="23"/>
        <v>0.10955572836905779</v>
      </c>
      <c r="K733" s="3">
        <v>25</v>
      </c>
      <c r="L733" s="3">
        <v>8</v>
      </c>
      <c r="M733" s="3">
        <v>2</v>
      </c>
      <c r="N733" s="3">
        <v>14</v>
      </c>
      <c r="O733" s="4">
        <v>0.45100000000000001</v>
      </c>
      <c r="P733" s="4">
        <v>0.875</v>
      </c>
      <c r="Q733" s="4">
        <v>0.73199999999999998</v>
      </c>
      <c r="R733" s="4">
        <v>0.95699999999999996</v>
      </c>
      <c r="S733" s="4">
        <v>0.89300000000000002</v>
      </c>
      <c r="T733" s="4">
        <v>0.79900000000000004</v>
      </c>
      <c r="U733" s="5">
        <v>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0.79628793947945897</v>
      </c>
      <c r="AB733" s="2">
        <v>0.13353139262452299</v>
      </c>
      <c r="AC733" s="2">
        <v>0.311974765020825</v>
      </c>
      <c r="AD733" s="2">
        <v>4.3951887529182797E-2</v>
      </c>
      <c r="AE733" s="2">
        <v>0.113168698105638</v>
      </c>
      <c r="AF733" s="2">
        <v>0.224394333215862</v>
      </c>
    </row>
    <row r="734" spans="1:32" x14ac:dyDescent="0.35">
      <c r="A734" s="7">
        <v>756</v>
      </c>
      <c r="B734" s="7">
        <v>11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4">
        <v>1</v>
      </c>
      <c r="H734" s="4">
        <v>5.3108840390000003</v>
      </c>
      <c r="I734" s="4">
        <v>48.2849442435</v>
      </c>
      <c r="J734" s="2">
        <f t="shared" si="23"/>
        <v>0.10999047678749134</v>
      </c>
      <c r="K734" s="3">
        <v>27</v>
      </c>
      <c r="L734" s="3">
        <v>14</v>
      </c>
      <c r="M734" s="3">
        <v>0</v>
      </c>
      <c r="N734" s="3">
        <v>8</v>
      </c>
      <c r="O734" s="4">
        <v>0.443</v>
      </c>
      <c r="P734" s="4">
        <v>1</v>
      </c>
      <c r="Q734" s="4">
        <v>0.83</v>
      </c>
      <c r="R734" s="4">
        <v>0.96899999999999997</v>
      </c>
      <c r="S734" s="4">
        <v>0.89100000000000001</v>
      </c>
      <c r="T734" s="4">
        <v>0.997</v>
      </c>
      <c r="U734" s="5">
        <v>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0.81418550893700103</v>
      </c>
      <c r="AB734" s="2">
        <v>1.0000050000287801E-5</v>
      </c>
      <c r="AC734" s="2">
        <v>0.18632957819149301</v>
      </c>
      <c r="AD734" s="2">
        <v>3.14906670913708E-2</v>
      </c>
      <c r="AE734" s="2">
        <v>0.115410851511328</v>
      </c>
      <c r="AF734" s="2">
        <v>3.00450902029872E-3</v>
      </c>
    </row>
    <row r="735" spans="1:32" x14ac:dyDescent="0.35">
      <c r="A735" s="7">
        <v>714</v>
      </c>
      <c r="B735" s="7">
        <v>23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4">
        <v>1</v>
      </c>
      <c r="H735" s="4">
        <v>6.1699390840000001</v>
      </c>
      <c r="I735" s="4">
        <v>55.835705919600002</v>
      </c>
      <c r="J735" s="2">
        <f t="shared" si="23"/>
        <v>0.11050167598640796</v>
      </c>
      <c r="K735" s="3">
        <v>23</v>
      </c>
      <c r="L735" s="3">
        <v>11</v>
      </c>
      <c r="M735" s="3">
        <v>1</v>
      </c>
      <c r="N735" s="3">
        <v>14</v>
      </c>
      <c r="O735" s="4">
        <v>0.49099999999999999</v>
      </c>
      <c r="P735" s="4">
        <v>0.93333333333333302</v>
      </c>
      <c r="Q735" s="4">
        <v>0.76400000000000001</v>
      </c>
      <c r="R735" s="4">
        <v>0.97199999999999998</v>
      </c>
      <c r="S735" s="4">
        <v>0.79500000000000004</v>
      </c>
      <c r="T735" s="4">
        <v>0.96</v>
      </c>
      <c r="U735" s="5">
        <v>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0.71131115118761601</v>
      </c>
      <c r="AB735" s="2">
        <v>6.8992871486951393E-2</v>
      </c>
      <c r="AC735" s="2">
        <v>0.26918748981561702</v>
      </c>
      <c r="AD735" s="2">
        <v>2.8399474521698002E-2</v>
      </c>
      <c r="AE735" s="2">
        <v>0.22941316432780501</v>
      </c>
      <c r="AF735" s="2">
        <v>4.08219945202552E-2</v>
      </c>
    </row>
    <row r="736" spans="1:32" x14ac:dyDescent="0.35">
      <c r="A736" s="7">
        <v>870</v>
      </c>
      <c r="B736" s="7">
        <v>38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4">
        <v>1</v>
      </c>
      <c r="H736" s="4">
        <v>5.1336568060000003</v>
      </c>
      <c r="I736" s="4">
        <v>45.791639791999998</v>
      </c>
      <c r="J736" s="2">
        <f t="shared" si="23"/>
        <v>0.11210904063096847</v>
      </c>
      <c r="K736" s="3">
        <v>32</v>
      </c>
      <c r="L736" s="3">
        <v>9</v>
      </c>
      <c r="M736" s="3">
        <v>1</v>
      </c>
      <c r="N736" s="3">
        <v>7</v>
      </c>
      <c r="O736" s="4">
        <v>0.34799999999999998</v>
      </c>
      <c r="P736" s="4">
        <v>0.875</v>
      </c>
      <c r="Q736" s="4">
        <v>0.78200000000000003</v>
      </c>
      <c r="R736" s="4">
        <v>0.92100000000000004</v>
      </c>
      <c r="S736" s="4">
        <v>0.879</v>
      </c>
      <c r="T736" s="4">
        <v>0.87</v>
      </c>
      <c r="U736" s="5">
        <v>0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2">
        <v>1.0555527992076601</v>
      </c>
      <c r="AB736" s="2">
        <v>0.13353139262452299</v>
      </c>
      <c r="AC736" s="2">
        <v>0.24590053843682599</v>
      </c>
      <c r="AD736" s="2">
        <v>8.2295242726830198E-2</v>
      </c>
      <c r="AE736" s="2">
        <v>0.12897038129696001</v>
      </c>
      <c r="AF736" s="2">
        <v>0.13926206733350799</v>
      </c>
    </row>
    <row r="737" spans="1:32" x14ac:dyDescent="0.35">
      <c r="A737" s="7">
        <v>866</v>
      </c>
      <c r="B737" s="7">
        <v>39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4">
        <v>1</v>
      </c>
      <c r="H737" s="4">
        <v>4.0096019849999998</v>
      </c>
      <c r="I737" s="4">
        <v>35.594534500000002</v>
      </c>
      <c r="J737" s="2">
        <f t="shared" si="23"/>
        <v>0.11264656333685161</v>
      </c>
      <c r="K737" s="3">
        <v>21</v>
      </c>
      <c r="L737" s="3">
        <v>14</v>
      </c>
      <c r="M737" s="3">
        <v>1</v>
      </c>
      <c r="N737" s="3">
        <v>13</v>
      </c>
      <c r="O737" s="4">
        <v>0.55300000000000005</v>
      </c>
      <c r="P737" s="4">
        <v>0.92857142857142905</v>
      </c>
      <c r="Q737" s="4">
        <v>0.55800000000000005</v>
      </c>
      <c r="R737" s="4">
        <v>0.92200000000000004</v>
      </c>
      <c r="S737" s="4">
        <v>0.81299999999999994</v>
      </c>
      <c r="T737" s="4">
        <v>0.82699999999999996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0.59239727745980197</v>
      </c>
      <c r="AB737" s="2">
        <v>7.4107972153721793E-2</v>
      </c>
      <c r="AC737" s="2">
        <v>0.58339631660082603</v>
      </c>
      <c r="AD737" s="2">
        <v>8.1210055425543201E-2</v>
      </c>
      <c r="AE737" s="2">
        <v>0.207024169434327</v>
      </c>
      <c r="AF737" s="2">
        <v>0.189950583958446</v>
      </c>
    </row>
    <row r="738" spans="1:32" x14ac:dyDescent="0.35">
      <c r="A738" s="7">
        <v>622</v>
      </c>
      <c r="B738" s="7">
        <v>12</v>
      </c>
      <c r="C738" s="7">
        <v>1</v>
      </c>
      <c r="D738" s="7">
        <v>1</v>
      </c>
      <c r="E738" s="22" t="str">
        <f t="shared" si="22"/>
        <v>11</v>
      </c>
      <c r="F738" s="4">
        <v>0.98429800000000001</v>
      </c>
      <c r="G738" s="24">
        <v>1</v>
      </c>
      <c r="H738" s="4">
        <v>6.2196978630000004</v>
      </c>
      <c r="I738" s="4">
        <v>55.145496207000001</v>
      </c>
      <c r="J738" s="2">
        <f t="shared" si="23"/>
        <v>0.11278705045382276</v>
      </c>
      <c r="K738" s="3">
        <v>12</v>
      </c>
      <c r="L738" s="3">
        <v>17</v>
      </c>
      <c r="M738" s="3">
        <v>3</v>
      </c>
      <c r="N738" s="3">
        <v>17</v>
      </c>
      <c r="O738" s="4">
        <v>0.68799999999999994</v>
      </c>
      <c r="P738" s="4">
        <v>0.85</v>
      </c>
      <c r="Q738" s="4">
        <v>0.78400000000000003</v>
      </c>
      <c r="R738" s="4">
        <v>0.93300000000000005</v>
      </c>
      <c r="S738" s="4">
        <v>0.85499999999999998</v>
      </c>
      <c r="T738" s="4">
        <v>0.88</v>
      </c>
      <c r="U738" s="5">
        <v>100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2">
        <v>0.37396644104879301</v>
      </c>
      <c r="AB738" s="2">
        <v>0.16251892949777499</v>
      </c>
      <c r="AC738" s="2">
        <v>0.24334625863172901</v>
      </c>
      <c r="AD738" s="2">
        <v>6.93500781347932E-2</v>
      </c>
      <c r="AE738" s="2">
        <v>0.15665381004537701</v>
      </c>
      <c r="AF738" s="2">
        <v>0.127833371509885</v>
      </c>
    </row>
    <row r="739" spans="1:32" x14ac:dyDescent="0.35">
      <c r="A739" s="7">
        <v>304</v>
      </c>
      <c r="B739" s="7">
        <v>5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4">
        <v>1</v>
      </c>
      <c r="H739" s="4">
        <v>5.1676402960000001</v>
      </c>
      <c r="I739" s="4">
        <v>44.775979176</v>
      </c>
      <c r="J739" s="2">
        <f t="shared" si="23"/>
        <v>0.11541099471410028</v>
      </c>
      <c r="K739" s="3">
        <v>19</v>
      </c>
      <c r="L739" s="3">
        <v>12</v>
      </c>
      <c r="M739" s="3">
        <v>0</v>
      </c>
      <c r="N739" s="3">
        <v>18</v>
      </c>
      <c r="O739" s="4">
        <v>0.60899999999999999</v>
      </c>
      <c r="P739" s="4">
        <v>1</v>
      </c>
      <c r="Q739" s="4">
        <v>0.80800000000000005</v>
      </c>
      <c r="R739" s="4">
        <v>0.98</v>
      </c>
      <c r="S739" s="4">
        <v>0.77500000000000002</v>
      </c>
      <c r="T739" s="4">
        <v>1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0.49593701127223999</v>
      </c>
      <c r="AB739" s="2">
        <v>1.0000050000287801E-5</v>
      </c>
      <c r="AC739" s="2">
        <v>0.213193220461042</v>
      </c>
      <c r="AD739" s="2">
        <v>2.0202707317519501E-2</v>
      </c>
      <c r="AE739" s="2">
        <v>0.25489224962878998</v>
      </c>
      <c r="AF739" s="2">
        <v>1.0000050000287801E-5</v>
      </c>
    </row>
    <row r="740" spans="1:32" x14ac:dyDescent="0.35">
      <c r="A740" s="7">
        <v>482</v>
      </c>
      <c r="B740" s="7">
        <v>24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4">
        <v>1</v>
      </c>
      <c r="H740" s="4">
        <v>6.562131913</v>
      </c>
      <c r="I740" s="4">
        <v>56.446577019599999</v>
      </c>
      <c r="J740" s="2">
        <f t="shared" si="23"/>
        <v>0.11625385026839492</v>
      </c>
      <c r="K740" s="3">
        <v>6</v>
      </c>
      <c r="L740" s="3">
        <v>11</v>
      </c>
      <c r="M740" s="3">
        <v>0</v>
      </c>
      <c r="N740" s="3">
        <v>32</v>
      </c>
      <c r="O740" s="4">
        <v>0.84299999999999997</v>
      </c>
      <c r="P740" s="4">
        <v>1</v>
      </c>
      <c r="Q740" s="4">
        <v>0.93799999999999994</v>
      </c>
      <c r="R740" s="4">
        <v>0.99299999999999999</v>
      </c>
      <c r="S740" s="4">
        <v>0.91200000000000003</v>
      </c>
      <c r="T740" s="4">
        <v>1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0.17078832098028199</v>
      </c>
      <c r="AB740" s="2">
        <v>1.0000050000287801E-5</v>
      </c>
      <c r="AC740" s="2">
        <v>6.4005329975912406E-2</v>
      </c>
      <c r="AD740" s="2">
        <v>7.0246149369644698E-3</v>
      </c>
      <c r="AE740" s="2">
        <v>9.2115288907805598E-2</v>
      </c>
      <c r="AF740" s="2">
        <v>1.0000050000287801E-5</v>
      </c>
    </row>
    <row r="741" spans="1:32" x14ac:dyDescent="0.35">
      <c r="A741" s="7">
        <v>218</v>
      </c>
      <c r="B741" s="7">
        <v>50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4">
        <v>1</v>
      </c>
      <c r="H741" s="4">
        <v>5.7035275780000001</v>
      </c>
      <c r="I741" s="4">
        <v>48.921541710100001</v>
      </c>
      <c r="J741" s="2">
        <f t="shared" si="23"/>
        <v>0.11658519700376674</v>
      </c>
      <c r="K741" s="3">
        <v>11</v>
      </c>
      <c r="L741" s="3">
        <v>16</v>
      </c>
      <c r="M741" s="3">
        <v>1</v>
      </c>
      <c r="N741" s="3">
        <v>21</v>
      </c>
      <c r="O741" s="4">
        <v>0.73699999999999999</v>
      </c>
      <c r="P741" s="4">
        <v>0.95454545454545503</v>
      </c>
      <c r="Q741" s="4">
        <v>0.90400000000000003</v>
      </c>
      <c r="R741" s="4">
        <v>0.96699999999999997</v>
      </c>
      <c r="S741" s="4">
        <v>0.91500000000000004</v>
      </c>
      <c r="T741" s="4">
        <v>0.997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0.30516738679279998</v>
      </c>
      <c r="AB741" s="2">
        <v>4.6520015634892803E-2</v>
      </c>
      <c r="AC741" s="2">
        <v>0.100925918589961</v>
      </c>
      <c r="AD741" s="2">
        <v>3.3556783528842803E-2</v>
      </c>
      <c r="AE741" s="2">
        <v>8.8831213706615703E-2</v>
      </c>
      <c r="AF741" s="2">
        <v>3.00450902029872E-3</v>
      </c>
    </row>
    <row r="742" spans="1:32" x14ac:dyDescent="0.35">
      <c r="A742" s="7">
        <v>560</v>
      </c>
      <c r="B742" s="7">
        <v>6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4">
        <v>1</v>
      </c>
      <c r="H742" s="4">
        <v>7.1542939939999997</v>
      </c>
      <c r="I742" s="4">
        <v>61.343356759999999</v>
      </c>
      <c r="J742" s="2">
        <f t="shared" si="23"/>
        <v>0.11662703790388401</v>
      </c>
      <c r="K742" s="3">
        <v>9</v>
      </c>
      <c r="L742" s="3">
        <v>17</v>
      </c>
      <c r="M742" s="3">
        <v>3</v>
      </c>
      <c r="N742" s="3">
        <v>20</v>
      </c>
      <c r="O742" s="4">
        <v>0.73499999999999999</v>
      </c>
      <c r="P742" s="4">
        <v>0.86956521739130399</v>
      </c>
      <c r="Q742" s="4">
        <v>0.76</v>
      </c>
      <c r="R742" s="4">
        <v>0.91900000000000004</v>
      </c>
      <c r="S742" s="4">
        <v>0.81399999999999995</v>
      </c>
      <c r="T742" s="4">
        <v>0.81899999999999995</v>
      </c>
      <c r="U742" s="5">
        <v>100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0.30788477976930001</v>
      </c>
      <c r="AB742" s="2">
        <v>0.13976194237515899</v>
      </c>
      <c r="AC742" s="2">
        <v>0.27443684570176002</v>
      </c>
      <c r="AD742" s="2">
        <v>8.4469156626450007E-2</v>
      </c>
      <c r="AE742" s="2">
        <v>0.20579491297959701</v>
      </c>
      <c r="AF742" s="2">
        <v>0.199671195129068</v>
      </c>
    </row>
    <row r="743" spans="1:32" x14ac:dyDescent="0.35">
      <c r="A743" s="7">
        <v>148</v>
      </c>
      <c r="B743" s="7">
        <v>49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4">
        <v>1</v>
      </c>
      <c r="H743" s="4">
        <v>7.059842443</v>
      </c>
      <c r="I743" s="4">
        <v>59.844954582</v>
      </c>
      <c r="J743" s="2">
        <f t="shared" si="23"/>
        <v>0.11796888296283276</v>
      </c>
      <c r="K743" s="3">
        <v>13</v>
      </c>
      <c r="L743" s="3">
        <v>19</v>
      </c>
      <c r="M743" s="3">
        <v>1</v>
      </c>
      <c r="N743" s="3">
        <v>16</v>
      </c>
      <c r="O743" s="4">
        <v>0.68400000000000005</v>
      </c>
      <c r="P743" s="4">
        <v>0.94117647058823495</v>
      </c>
      <c r="Q743" s="4">
        <v>0.70299999999999996</v>
      </c>
      <c r="R743" s="4">
        <v>0.91900000000000004</v>
      </c>
      <c r="S743" s="4">
        <v>0.64700000000000002</v>
      </c>
      <c r="T743" s="4">
        <v>0.91200000000000003</v>
      </c>
      <c r="U743" s="5">
        <v>100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2">
        <v>0.37979736135958703</v>
      </c>
      <c r="AB743" s="2">
        <v>6.0624621816434902E-2</v>
      </c>
      <c r="AC743" s="2">
        <v>0.35239838717147198</v>
      </c>
      <c r="AD743" s="2">
        <v>8.4469156626450007E-2</v>
      </c>
      <c r="AE743" s="2">
        <v>0.43540898448123599</v>
      </c>
      <c r="AF743" s="2">
        <v>9.2115288907805598E-2</v>
      </c>
    </row>
    <row r="744" spans="1:32" x14ac:dyDescent="0.35">
      <c r="A744" s="7">
        <v>588</v>
      </c>
      <c r="B744" s="7">
        <v>21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4">
        <v>1</v>
      </c>
      <c r="H744" s="4">
        <v>5.447562681</v>
      </c>
      <c r="I744" s="4">
        <v>45.069142885200002</v>
      </c>
      <c r="J744" s="2">
        <f t="shared" si="23"/>
        <v>0.12087122878897469</v>
      </c>
      <c r="K744" s="3">
        <v>30</v>
      </c>
      <c r="L744" s="3">
        <v>7</v>
      </c>
      <c r="M744" s="3">
        <v>1</v>
      </c>
      <c r="N744" s="3">
        <v>11</v>
      </c>
      <c r="O744" s="4">
        <v>0.378</v>
      </c>
      <c r="P744" s="4">
        <v>0.91666666666666696</v>
      </c>
      <c r="Q744" s="4">
        <v>0.61599999999999999</v>
      </c>
      <c r="R744" s="4">
        <v>0.93799999999999994</v>
      </c>
      <c r="S744" s="4">
        <v>0.88</v>
      </c>
      <c r="T744" s="4">
        <v>0.88</v>
      </c>
      <c r="U744" s="5">
        <v>0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2">
        <v>0.97286108336254895</v>
      </c>
      <c r="AB744" s="2">
        <v>8.7011376989629796E-2</v>
      </c>
      <c r="AC744" s="2">
        <v>0.484508315448617</v>
      </c>
      <c r="AD744" s="2">
        <v>6.4005329975912406E-2</v>
      </c>
      <c r="AE744" s="2">
        <v>0.127833371509885</v>
      </c>
      <c r="AF744" s="2">
        <v>0.127833371509885</v>
      </c>
    </row>
    <row r="745" spans="1:32" x14ac:dyDescent="0.35">
      <c r="A745" s="7">
        <v>22</v>
      </c>
      <c r="B745" s="7">
        <v>37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4">
        <v>1</v>
      </c>
      <c r="H745" s="4">
        <v>5.5167857949999997</v>
      </c>
      <c r="I745" s="4">
        <v>45.131619505000003</v>
      </c>
      <c r="J745" s="2">
        <f t="shared" si="23"/>
        <v>0.12223770951513961</v>
      </c>
      <c r="K745" s="3">
        <v>9</v>
      </c>
      <c r="L745" s="3">
        <v>21</v>
      </c>
      <c r="M745" s="3">
        <v>0</v>
      </c>
      <c r="N745" s="3">
        <v>19</v>
      </c>
      <c r="O745" s="4">
        <v>0.80500000000000005</v>
      </c>
      <c r="P745" s="4">
        <v>1</v>
      </c>
      <c r="Q745" s="4">
        <v>0.82499999999999996</v>
      </c>
      <c r="R745" s="4">
        <v>0.99099999999999999</v>
      </c>
      <c r="S745" s="4">
        <v>0.84599999999999997</v>
      </c>
      <c r="T745" s="4">
        <v>0.999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0.21691300156357399</v>
      </c>
      <c r="AB745" s="2">
        <v>1.0000050000287801E-5</v>
      </c>
      <c r="AC745" s="2">
        <v>0.19237189264745599</v>
      </c>
      <c r="AD745" s="2">
        <v>9.0407446521490707E-3</v>
      </c>
      <c r="AE745" s="2">
        <v>0.16723591937591401</v>
      </c>
      <c r="AF745" s="2">
        <v>1.00050033358353E-3</v>
      </c>
    </row>
    <row r="746" spans="1:32" x14ac:dyDescent="0.35">
      <c r="A746" s="7">
        <v>440</v>
      </c>
      <c r="B746" s="7">
        <v>12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4">
        <v>1</v>
      </c>
      <c r="H746" s="4">
        <v>6.9368495100000001</v>
      </c>
      <c r="I746" s="4">
        <v>56.141245845</v>
      </c>
      <c r="J746" s="2">
        <f t="shared" si="23"/>
        <v>0.12356066214048585</v>
      </c>
      <c r="K746" s="3">
        <v>23</v>
      </c>
      <c r="L746" s="3">
        <v>15</v>
      </c>
      <c r="M746" s="3">
        <v>0</v>
      </c>
      <c r="N746" s="3">
        <v>11</v>
      </c>
      <c r="O746" s="4">
        <v>0.50900000000000001</v>
      </c>
      <c r="P746" s="4">
        <v>1</v>
      </c>
      <c r="Q746" s="4">
        <v>0.82699999999999996</v>
      </c>
      <c r="R746" s="4">
        <v>0.98499999999999999</v>
      </c>
      <c r="S746" s="4">
        <v>0.877</v>
      </c>
      <c r="T746" s="4">
        <v>1</v>
      </c>
      <c r="U746" s="5">
        <v>100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2">
        <v>0.67530726243161399</v>
      </c>
      <c r="AB746" s="2">
        <v>1.0000050000287801E-5</v>
      </c>
      <c r="AC746" s="2">
        <v>0.189950583958446</v>
      </c>
      <c r="AD746" s="2">
        <v>1.51136378100482E-2</v>
      </c>
      <c r="AE746" s="2">
        <v>0.131248286609954</v>
      </c>
      <c r="AF746" s="2">
        <v>1.0000050000287801E-5</v>
      </c>
    </row>
    <row r="747" spans="1:32" x14ac:dyDescent="0.35">
      <c r="A747" s="7">
        <v>294</v>
      </c>
      <c r="B747" s="7">
        <v>7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4">
        <v>1</v>
      </c>
      <c r="H747" s="4">
        <v>4.8647919010000003</v>
      </c>
      <c r="I747" s="4">
        <v>39.118010470599998</v>
      </c>
      <c r="J747" s="2">
        <f t="shared" si="23"/>
        <v>0.12436194587800527</v>
      </c>
      <c r="K747" s="3">
        <v>23</v>
      </c>
      <c r="L747" s="3">
        <v>18</v>
      </c>
      <c r="M747" s="3">
        <v>0</v>
      </c>
      <c r="N747" s="3">
        <v>8</v>
      </c>
      <c r="O747" s="4">
        <v>0.54600000000000004</v>
      </c>
      <c r="P747" s="4">
        <v>1</v>
      </c>
      <c r="Q747" s="4">
        <v>0.89800000000000002</v>
      </c>
      <c r="R747" s="4">
        <v>0.98</v>
      </c>
      <c r="S747" s="4">
        <v>0.91800000000000004</v>
      </c>
      <c r="T747" s="4">
        <v>0.996</v>
      </c>
      <c r="U747" s="5">
        <v>100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2">
        <v>0.605136303237232</v>
      </c>
      <c r="AB747" s="2">
        <v>1.0000050000287801E-5</v>
      </c>
      <c r="AC747" s="2">
        <v>0.107585210679937</v>
      </c>
      <c r="AD747" s="2">
        <v>2.0202707317519501E-2</v>
      </c>
      <c r="AE747" s="2">
        <v>8.5557888361646503E-2</v>
      </c>
      <c r="AF747" s="2">
        <v>4.0080213975388201E-3</v>
      </c>
    </row>
    <row r="748" spans="1:32" x14ac:dyDescent="0.35">
      <c r="A748" s="7">
        <v>542</v>
      </c>
      <c r="B748" s="7">
        <v>20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4">
        <v>1</v>
      </c>
      <c r="H748" s="4">
        <v>5.8341421909999998</v>
      </c>
      <c r="I748" s="4">
        <v>46.559072387999997</v>
      </c>
      <c r="J748" s="2">
        <f t="shared" si="23"/>
        <v>0.12530623768405821</v>
      </c>
      <c r="K748" s="3">
        <v>33</v>
      </c>
      <c r="L748" s="3">
        <v>5</v>
      </c>
      <c r="M748" s="3">
        <v>0</v>
      </c>
      <c r="N748" s="3">
        <v>11</v>
      </c>
      <c r="O748" s="4">
        <v>0.311</v>
      </c>
      <c r="P748" s="4">
        <v>1</v>
      </c>
      <c r="Q748" s="4">
        <v>0.86399999999999999</v>
      </c>
      <c r="R748" s="4">
        <v>0.98699999999999999</v>
      </c>
      <c r="S748" s="4">
        <v>0.93100000000000005</v>
      </c>
      <c r="T748" s="4">
        <v>0.99399999999999999</v>
      </c>
      <c r="U748" s="5">
        <v>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1.1679623668029</v>
      </c>
      <c r="AB748" s="2">
        <v>1.0000050000287801E-5</v>
      </c>
      <c r="AC748" s="2">
        <v>0.14618251017808101</v>
      </c>
      <c r="AD748" s="2">
        <v>1.30852395486555E-2</v>
      </c>
      <c r="AE748" s="2">
        <v>7.1496001705069895E-2</v>
      </c>
      <c r="AF748" s="2">
        <v>6.0180723255630203E-3</v>
      </c>
    </row>
    <row r="749" spans="1:32" x14ac:dyDescent="0.35">
      <c r="A749" s="7">
        <v>952</v>
      </c>
      <c r="B749" s="7">
        <v>33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4">
        <v>1</v>
      </c>
      <c r="H749" s="4">
        <v>6.108588825</v>
      </c>
      <c r="I749" s="4">
        <v>48.703874394000003</v>
      </c>
      <c r="J749" s="2">
        <f t="shared" si="23"/>
        <v>0.12542305722093719</v>
      </c>
      <c r="K749" s="3">
        <v>32</v>
      </c>
      <c r="L749" s="3">
        <v>9</v>
      </c>
      <c r="M749" s="3">
        <v>0</v>
      </c>
      <c r="N749" s="3">
        <v>8</v>
      </c>
      <c r="O749" s="4">
        <v>0.36</v>
      </c>
      <c r="P749" s="4">
        <v>1</v>
      </c>
      <c r="Q749" s="4">
        <v>0.40699999999999997</v>
      </c>
      <c r="R749" s="4">
        <v>0.94199999999999995</v>
      </c>
      <c r="S749" s="4">
        <v>0.61</v>
      </c>
      <c r="T749" s="4">
        <v>0.99099999999999999</v>
      </c>
      <c r="U749" s="5">
        <v>0</v>
      </c>
      <c r="V749" s="5">
        <v>100</v>
      </c>
      <c r="W749" s="5">
        <v>0</v>
      </c>
      <c r="X749" s="5">
        <v>100</v>
      </c>
      <c r="Y749" s="5">
        <v>100</v>
      </c>
      <c r="Z749" s="5">
        <v>100</v>
      </c>
      <c r="AA749" s="2">
        <v>1.0216512475319799</v>
      </c>
      <c r="AB749" s="2">
        <v>1.0000050000287801E-5</v>
      </c>
      <c r="AC749" s="2">
        <v>0.89894209353954202</v>
      </c>
      <c r="AD749" s="2">
        <v>5.9750004405774E-2</v>
      </c>
      <c r="AE749" s="2">
        <v>0.49429632181478</v>
      </c>
      <c r="AF749" s="2">
        <v>9.0407446521490707E-3</v>
      </c>
    </row>
    <row r="750" spans="1:32" x14ac:dyDescent="0.35">
      <c r="A750" s="7">
        <v>616</v>
      </c>
      <c r="B750" s="7">
        <v>40</v>
      </c>
      <c r="C750" s="7">
        <v>1</v>
      </c>
      <c r="D750" s="7">
        <v>1</v>
      </c>
      <c r="E750" s="22" t="str">
        <f t="shared" si="22"/>
        <v>11</v>
      </c>
      <c r="F750" s="4">
        <v>0.52050399999999997</v>
      </c>
      <c r="G750" s="24">
        <v>1</v>
      </c>
      <c r="H750" s="4">
        <v>8.3194621259999995</v>
      </c>
      <c r="I750" s="4">
        <v>65.973208310000004</v>
      </c>
      <c r="J750" s="2">
        <f t="shared" si="23"/>
        <v>0.12610364629999299</v>
      </c>
      <c r="K750" s="3">
        <v>25</v>
      </c>
      <c r="L750" s="3">
        <v>13</v>
      </c>
      <c r="M750" s="3">
        <v>1</v>
      </c>
      <c r="N750" s="3">
        <v>10</v>
      </c>
      <c r="O750" s="4">
        <v>0.47099999999999997</v>
      </c>
      <c r="P750" s="4">
        <v>0.90909090909090895</v>
      </c>
      <c r="Q750" s="4">
        <v>0.53100000000000003</v>
      </c>
      <c r="R750" s="4">
        <v>0.90200000000000002</v>
      </c>
      <c r="S750" s="4">
        <v>0.69299999999999995</v>
      </c>
      <c r="T750" s="4">
        <v>0.86699999999999999</v>
      </c>
      <c r="U750" s="5">
        <v>0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2">
        <v>0.752897184965719</v>
      </c>
      <c r="AB750" s="2">
        <v>9.5310179804324893E-2</v>
      </c>
      <c r="AC750" s="2">
        <v>0.63299325774019799</v>
      </c>
      <c r="AD750" s="2">
        <v>0.10314075891951301</v>
      </c>
      <c r="AE750" s="2">
        <v>0.36672527979223402</v>
      </c>
      <c r="AF750" s="2">
        <v>0.14271630220159501</v>
      </c>
    </row>
    <row r="751" spans="1:32" x14ac:dyDescent="0.35">
      <c r="A751" s="7">
        <v>950</v>
      </c>
      <c r="B751" s="7">
        <v>34</v>
      </c>
      <c r="C751" s="7">
        <v>1</v>
      </c>
      <c r="D751" s="7">
        <v>1</v>
      </c>
      <c r="E751" s="22" t="str">
        <f t="shared" si="22"/>
        <v>11</v>
      </c>
      <c r="F751" s="4">
        <v>0.99983599999999995</v>
      </c>
      <c r="G751" s="24">
        <v>1</v>
      </c>
      <c r="H751" s="4">
        <v>5.7772542910000002</v>
      </c>
      <c r="I751" s="4">
        <v>45.423457017499999</v>
      </c>
      <c r="J751" s="2">
        <f t="shared" si="23"/>
        <v>0.12718658310780342</v>
      </c>
      <c r="K751" s="3">
        <v>11</v>
      </c>
      <c r="L751" s="3">
        <v>10</v>
      </c>
      <c r="M751" s="3">
        <v>1</v>
      </c>
      <c r="N751" s="3">
        <v>27</v>
      </c>
      <c r="O751" s="4">
        <v>0.73099999999999998</v>
      </c>
      <c r="P751" s="4">
        <v>0.96428571428571397</v>
      </c>
      <c r="Q751" s="4">
        <v>0.94499999999999995</v>
      </c>
      <c r="R751" s="4">
        <v>0.97</v>
      </c>
      <c r="S751" s="4">
        <v>0.89300000000000002</v>
      </c>
      <c r="T751" s="4">
        <v>0.98699999999999999</v>
      </c>
      <c r="U751" s="5">
        <v>100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0.31334181923235899</v>
      </c>
      <c r="AB751" s="2">
        <v>3.6367644170874798E-2</v>
      </c>
      <c r="AC751" s="2">
        <v>5.6570351488394399E-2</v>
      </c>
      <c r="AD751" s="2">
        <v>3.0459207484708602E-2</v>
      </c>
      <c r="AE751" s="2">
        <v>0.113168698105638</v>
      </c>
      <c r="AF751" s="2">
        <v>1.30852395486555E-2</v>
      </c>
    </row>
    <row r="752" spans="1:32" x14ac:dyDescent="0.35">
      <c r="A752" s="7">
        <v>26</v>
      </c>
      <c r="B752" s="7">
        <v>30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4">
        <v>1</v>
      </c>
      <c r="H752" s="4">
        <v>7.954348725</v>
      </c>
      <c r="I752" s="4">
        <v>60.648944645</v>
      </c>
      <c r="J752" s="2">
        <f t="shared" si="23"/>
        <v>0.13115395117853498</v>
      </c>
      <c r="K752" s="3">
        <v>8</v>
      </c>
      <c r="L752" s="3">
        <v>17</v>
      </c>
      <c r="M752" s="3">
        <v>0</v>
      </c>
      <c r="N752" s="3">
        <v>24</v>
      </c>
      <c r="O752" s="4">
        <v>0.83099999999999996</v>
      </c>
      <c r="P752" s="4">
        <v>1</v>
      </c>
      <c r="Q752" s="4">
        <v>0.81499999999999995</v>
      </c>
      <c r="R752" s="4">
        <v>0.97</v>
      </c>
      <c r="S752" s="4">
        <v>0.84599999999999997</v>
      </c>
      <c r="T752" s="4">
        <v>0.998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0.185125484126689</v>
      </c>
      <c r="AB752" s="2">
        <v>1.0000050000287801E-5</v>
      </c>
      <c r="AC752" s="2">
        <v>0.20456716574127401</v>
      </c>
      <c r="AD752" s="2">
        <v>3.0459207484708602E-2</v>
      </c>
      <c r="AE752" s="2">
        <v>0.16723591937591401</v>
      </c>
      <c r="AF752" s="2">
        <v>2.0020026706730801E-3</v>
      </c>
    </row>
    <row r="753" spans="1:32" x14ac:dyDescent="0.35">
      <c r="A753" s="7">
        <v>166</v>
      </c>
      <c r="B753" s="7">
        <v>11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4">
        <v>1</v>
      </c>
      <c r="H753" s="4">
        <v>6.5265838430000001</v>
      </c>
      <c r="I753" s="4">
        <v>49.3070377345</v>
      </c>
      <c r="J753" s="2">
        <f t="shared" si="23"/>
        <v>0.13236617211001842</v>
      </c>
      <c r="K753" s="3">
        <v>18</v>
      </c>
      <c r="L753" s="3">
        <v>12</v>
      </c>
      <c r="M753" s="3">
        <v>0</v>
      </c>
      <c r="N753" s="3">
        <v>19</v>
      </c>
      <c r="O753" s="4">
        <v>0.629</v>
      </c>
      <c r="P753" s="4">
        <v>1</v>
      </c>
      <c r="Q753" s="4">
        <v>0.85099999999999998</v>
      </c>
      <c r="R753" s="4">
        <v>0.99399999999999999</v>
      </c>
      <c r="S753" s="4">
        <v>0.96</v>
      </c>
      <c r="T753" s="4">
        <v>1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0.46362402228169702</v>
      </c>
      <c r="AB753" s="2">
        <v>1.0000050000287801E-5</v>
      </c>
      <c r="AC753" s="2">
        <v>0.16134315040876299</v>
      </c>
      <c r="AD753" s="2">
        <v>6.0180723255630203E-3</v>
      </c>
      <c r="AE753" s="2">
        <v>4.08219945202552E-2</v>
      </c>
      <c r="AF753" s="2">
        <v>1.0000050000287801E-5</v>
      </c>
    </row>
    <row r="754" spans="1:32" x14ac:dyDescent="0.35">
      <c r="A754" s="7">
        <v>54</v>
      </c>
      <c r="B754" s="7">
        <v>30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4">
        <v>1</v>
      </c>
      <c r="H754" s="4">
        <v>6.1355993089999998</v>
      </c>
      <c r="I754" s="4">
        <v>46.347389329199999</v>
      </c>
      <c r="J754" s="2">
        <f t="shared" si="23"/>
        <v>0.13238284610638082</v>
      </c>
      <c r="K754" s="3">
        <v>24</v>
      </c>
      <c r="L754" s="3">
        <v>14</v>
      </c>
      <c r="M754" s="3">
        <v>1</v>
      </c>
      <c r="N754" s="3">
        <v>10</v>
      </c>
      <c r="O754" s="4">
        <v>0.499</v>
      </c>
      <c r="P754" s="4">
        <v>0.90909090909090895</v>
      </c>
      <c r="Q754" s="4">
        <v>0.47399999999999998</v>
      </c>
      <c r="R754" s="4">
        <v>0.97499999999999998</v>
      </c>
      <c r="S754" s="4">
        <v>0.55300000000000005</v>
      </c>
      <c r="T754" s="4">
        <v>0.95</v>
      </c>
      <c r="U754" s="5">
        <v>0</v>
      </c>
      <c r="V754" s="5">
        <v>100</v>
      </c>
      <c r="W754" s="5">
        <v>0</v>
      </c>
      <c r="X754" s="5">
        <v>100</v>
      </c>
      <c r="Y754" s="5">
        <v>100</v>
      </c>
      <c r="Z754" s="5">
        <v>100</v>
      </c>
      <c r="AA754" s="2">
        <v>0.69514918323061803</v>
      </c>
      <c r="AB754" s="2">
        <v>9.5310179804324893E-2</v>
      </c>
      <c r="AC754" s="2">
        <v>0.74654795728706103</v>
      </c>
      <c r="AD754" s="2">
        <v>2.5317807984289901E-2</v>
      </c>
      <c r="AE754" s="2">
        <v>0.59239727745980197</v>
      </c>
      <c r="AF754" s="2">
        <v>5.1293294387550599E-2</v>
      </c>
    </row>
    <row r="755" spans="1:32" x14ac:dyDescent="0.35">
      <c r="A755" s="7">
        <v>394</v>
      </c>
      <c r="B755" s="7">
        <v>40</v>
      </c>
      <c r="C755" s="7">
        <v>1</v>
      </c>
      <c r="D755" s="7">
        <v>1</v>
      </c>
      <c r="E755" s="22" t="str">
        <f t="shared" si="22"/>
        <v>11</v>
      </c>
      <c r="F755" s="4">
        <v>0.95499699999999998</v>
      </c>
      <c r="G755" s="24">
        <v>1</v>
      </c>
      <c r="H755" s="4">
        <v>9.38464688</v>
      </c>
      <c r="I755" s="4">
        <v>70.409179399999999</v>
      </c>
      <c r="J755" s="2">
        <f t="shared" si="23"/>
        <v>0.13328726396149421</v>
      </c>
      <c r="K755" s="3">
        <v>24</v>
      </c>
      <c r="L755" s="3">
        <v>14</v>
      </c>
      <c r="M755" s="3">
        <v>0</v>
      </c>
      <c r="N755" s="3">
        <v>11</v>
      </c>
      <c r="O755" s="4">
        <v>0.53500000000000003</v>
      </c>
      <c r="P755" s="4">
        <v>1</v>
      </c>
      <c r="Q755" s="4">
        <v>0.77</v>
      </c>
      <c r="R755" s="4">
        <v>0.98699999999999999</v>
      </c>
      <c r="S755" s="4">
        <v>0.77</v>
      </c>
      <c r="T755" s="4">
        <v>0.999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0.62548853208612998</v>
      </c>
      <c r="AB755" s="2">
        <v>1.0000050000287801E-5</v>
      </c>
      <c r="AC755" s="2">
        <v>0.26136476413440801</v>
      </c>
      <c r="AD755" s="2">
        <v>1.30852395486555E-2</v>
      </c>
      <c r="AE755" s="2">
        <v>0.26136476413440801</v>
      </c>
      <c r="AF755" s="2">
        <v>1.00050033358353E-3</v>
      </c>
    </row>
    <row r="756" spans="1:32" x14ac:dyDescent="0.35">
      <c r="A756" s="7">
        <v>634</v>
      </c>
      <c r="B756" s="7">
        <v>27</v>
      </c>
      <c r="C756" s="7">
        <v>1</v>
      </c>
      <c r="D756" s="7">
        <v>1</v>
      </c>
      <c r="E756" s="22" t="str">
        <f t="shared" si="22"/>
        <v>11</v>
      </c>
      <c r="F756" s="4">
        <v>0.99718300000000004</v>
      </c>
      <c r="G756" s="24">
        <v>1</v>
      </c>
      <c r="H756" s="4">
        <v>5.2700778399999999</v>
      </c>
      <c r="I756" s="4">
        <v>39.406661649699998</v>
      </c>
      <c r="J756" s="2">
        <f t="shared" si="23"/>
        <v>0.13373570912572141</v>
      </c>
      <c r="K756" s="3">
        <v>14</v>
      </c>
      <c r="L756" s="3">
        <v>23</v>
      </c>
      <c r="M756" s="3">
        <v>0</v>
      </c>
      <c r="N756" s="3">
        <v>12</v>
      </c>
      <c r="O756" s="4">
        <v>0.69799999999999995</v>
      </c>
      <c r="P756" s="4">
        <v>1</v>
      </c>
      <c r="Q756" s="4">
        <v>0.85799999999999998</v>
      </c>
      <c r="R756" s="4">
        <v>0.97899999999999998</v>
      </c>
      <c r="S756" s="4">
        <v>0.88800000000000001</v>
      </c>
      <c r="T756" s="4">
        <v>0.999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0.35953617621976502</v>
      </c>
      <c r="AB756" s="2">
        <v>1.0000050000287801E-5</v>
      </c>
      <c r="AC756" s="2">
        <v>0.153151179494175</v>
      </c>
      <c r="AD756" s="2">
        <v>2.1223636451626698E-2</v>
      </c>
      <c r="AE756" s="2">
        <v>0.11878353598996701</v>
      </c>
      <c r="AF756" s="2">
        <v>1.00050033358353E-3</v>
      </c>
    </row>
    <row r="757" spans="1:32" x14ac:dyDescent="0.35">
      <c r="A757" s="7">
        <v>1000</v>
      </c>
      <c r="B757" s="7">
        <v>9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4">
        <v>1</v>
      </c>
      <c r="H757" s="4">
        <v>5.6817849230000004</v>
      </c>
      <c r="I757" s="4">
        <v>42.282557076000003</v>
      </c>
      <c r="J757" s="2">
        <f t="shared" si="23"/>
        <v>0.13437656839881706</v>
      </c>
      <c r="K757" s="3">
        <v>21</v>
      </c>
      <c r="L757" s="3">
        <v>12</v>
      </c>
      <c r="M757" s="3">
        <v>5</v>
      </c>
      <c r="N757" s="3">
        <v>11</v>
      </c>
      <c r="O757" s="4">
        <v>0.46200000000000002</v>
      </c>
      <c r="P757" s="4">
        <v>0.6875</v>
      </c>
      <c r="Q757" s="4">
        <v>0.83099999999999996</v>
      </c>
      <c r="R757" s="4">
        <v>0.69599999999999995</v>
      </c>
      <c r="S757" s="4">
        <v>0.83799999999999997</v>
      </c>
      <c r="T757" s="4">
        <v>0.874</v>
      </c>
      <c r="U757" s="5">
        <v>0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2">
        <v>0.77219038790039796</v>
      </c>
      <c r="AB757" s="2">
        <v>0.37469344944141098</v>
      </c>
      <c r="AC757" s="2">
        <v>0.185125484126689</v>
      </c>
      <c r="AD757" s="2">
        <v>0.36240561864771698</v>
      </c>
      <c r="AE757" s="2">
        <v>0.17673717850005399</v>
      </c>
      <c r="AF757" s="2">
        <v>0.13467490332660201</v>
      </c>
    </row>
    <row r="758" spans="1:32" x14ac:dyDescent="0.35">
      <c r="A758" s="7">
        <v>792</v>
      </c>
      <c r="B758" s="7">
        <v>25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4">
        <v>1</v>
      </c>
      <c r="H758" s="4">
        <v>5.9073267100000004</v>
      </c>
      <c r="I758" s="4">
        <v>43.952519867299998</v>
      </c>
      <c r="J758" s="2">
        <f t="shared" si="23"/>
        <v>0.13440245810331711</v>
      </c>
      <c r="K758" s="3">
        <v>18</v>
      </c>
      <c r="L758" s="3">
        <v>22</v>
      </c>
      <c r="M758" s="3">
        <v>1</v>
      </c>
      <c r="N758" s="3">
        <v>8</v>
      </c>
      <c r="O758" s="4">
        <v>0.59599999999999997</v>
      </c>
      <c r="P758" s="4">
        <v>0.88888888888888895</v>
      </c>
      <c r="Q758" s="4">
        <v>0.67500000000000004</v>
      </c>
      <c r="R758" s="4">
        <v>0.879</v>
      </c>
      <c r="S758" s="4">
        <v>0.71</v>
      </c>
      <c r="T758" s="4">
        <v>0.93600000000000005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0.51751461191678705</v>
      </c>
      <c r="AB758" s="2">
        <v>0.117783035656384</v>
      </c>
      <c r="AC758" s="2">
        <v>0.39304258810960702</v>
      </c>
      <c r="AD758" s="2">
        <v>0.12897038129696001</v>
      </c>
      <c r="AE758" s="2">
        <v>0.34249030894677601</v>
      </c>
      <c r="AF758" s="2">
        <v>6.6139802504544903E-2</v>
      </c>
    </row>
    <row r="759" spans="1:32" x14ac:dyDescent="0.35">
      <c r="A759" s="7">
        <v>626</v>
      </c>
      <c r="B759" s="7">
        <v>43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4">
        <v>1</v>
      </c>
      <c r="H759" s="4">
        <v>6.5135210069999996</v>
      </c>
      <c r="I759" s="4">
        <v>47.99644451244</v>
      </c>
      <c r="J759" s="2">
        <f t="shared" si="23"/>
        <v>0.13570840659482156</v>
      </c>
      <c r="K759" s="3">
        <v>26</v>
      </c>
      <c r="L759" s="3">
        <v>12</v>
      </c>
      <c r="M759" s="3">
        <v>2</v>
      </c>
      <c r="N759" s="3">
        <v>9</v>
      </c>
      <c r="O759" s="4">
        <v>0.44600000000000001</v>
      </c>
      <c r="P759" s="4">
        <v>0.81818181818181801</v>
      </c>
      <c r="Q759" s="4">
        <v>0.78400000000000003</v>
      </c>
      <c r="R759" s="4">
        <v>0.96</v>
      </c>
      <c r="S759" s="4">
        <v>0.88500000000000001</v>
      </c>
      <c r="T759" s="4">
        <v>0.98799999999999999</v>
      </c>
      <c r="U759" s="5">
        <v>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0.80743632696207301</v>
      </c>
      <c r="AB759" s="2">
        <v>0.20067069546215099</v>
      </c>
      <c r="AC759" s="2">
        <v>0.24334625863172901</v>
      </c>
      <c r="AD759" s="2">
        <v>4.08219945202552E-2</v>
      </c>
      <c r="AE759" s="2">
        <v>0.122167633974208</v>
      </c>
      <c r="AF759" s="2">
        <v>1.20725812342692E-2</v>
      </c>
    </row>
    <row r="760" spans="1:32" x14ac:dyDescent="0.35">
      <c r="A760" s="7">
        <v>242</v>
      </c>
      <c r="B760" s="7">
        <v>2</v>
      </c>
      <c r="C760" s="7">
        <v>1</v>
      </c>
      <c r="D760" s="7">
        <v>1</v>
      </c>
      <c r="E760" s="22" t="str">
        <f t="shared" si="22"/>
        <v>11</v>
      </c>
      <c r="F760" s="4">
        <v>0.99724400000000002</v>
      </c>
      <c r="G760" s="24">
        <v>1</v>
      </c>
      <c r="H760" s="4">
        <v>8.8035761570000002</v>
      </c>
      <c r="I760" s="4">
        <v>62.385307314800002</v>
      </c>
      <c r="J760" s="2">
        <f t="shared" si="23"/>
        <v>0.14111617840682625</v>
      </c>
      <c r="K760" s="3">
        <v>15</v>
      </c>
      <c r="L760" s="3">
        <v>20</v>
      </c>
      <c r="M760" s="3">
        <v>1</v>
      </c>
      <c r="N760" s="3">
        <v>13</v>
      </c>
      <c r="O760" s="4">
        <v>0.70099999999999996</v>
      </c>
      <c r="P760" s="4">
        <v>0.92857142857142905</v>
      </c>
      <c r="Q760" s="4">
        <v>0.70699999999999996</v>
      </c>
      <c r="R760" s="4">
        <v>0.88700000000000001</v>
      </c>
      <c r="S760" s="4">
        <v>0.73699999999999999</v>
      </c>
      <c r="T760" s="4">
        <v>0.71399999999999997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0.35524739194754701</v>
      </c>
      <c r="AB760" s="2">
        <v>7.4107972153721793E-2</v>
      </c>
      <c r="AC760" s="2">
        <v>0.34672461308556402</v>
      </c>
      <c r="AD760" s="2">
        <v>0.11991029667255799</v>
      </c>
      <c r="AE760" s="2">
        <v>0.30516738679279998</v>
      </c>
      <c r="AF760" s="2">
        <v>0.33687231664255302</v>
      </c>
    </row>
    <row r="761" spans="1:32" x14ac:dyDescent="0.35">
      <c r="A761" s="7">
        <v>24</v>
      </c>
      <c r="B761" s="7">
        <v>14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4">
        <v>1</v>
      </c>
      <c r="H761" s="4">
        <v>7.8990482489999998</v>
      </c>
      <c r="I761" s="4">
        <v>55.622083659099999</v>
      </c>
      <c r="J761" s="2">
        <f t="shared" si="23"/>
        <v>0.14201280731250857</v>
      </c>
      <c r="K761" s="3">
        <v>34</v>
      </c>
      <c r="L761" s="3">
        <v>10</v>
      </c>
      <c r="M761" s="3">
        <v>0</v>
      </c>
      <c r="N761" s="3">
        <v>5</v>
      </c>
      <c r="O761" s="4">
        <v>0.313</v>
      </c>
      <c r="P761" s="4">
        <v>1</v>
      </c>
      <c r="Q761" s="4">
        <v>0.56399999999999995</v>
      </c>
      <c r="R761" s="4">
        <v>0.96</v>
      </c>
      <c r="S761" s="4">
        <v>0.87</v>
      </c>
      <c r="T761" s="4">
        <v>0.98699999999999999</v>
      </c>
      <c r="U761" s="5">
        <v>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1.1615520884419801</v>
      </c>
      <c r="AB761" s="2">
        <v>1.0000050000287801E-5</v>
      </c>
      <c r="AC761" s="2">
        <v>0.57270102748407803</v>
      </c>
      <c r="AD761" s="2">
        <v>4.08219945202552E-2</v>
      </c>
      <c r="AE761" s="2">
        <v>0.13926206733350799</v>
      </c>
      <c r="AF761" s="2">
        <v>1.30852395486555E-2</v>
      </c>
    </row>
    <row r="762" spans="1:32" x14ac:dyDescent="0.35">
      <c r="A762" s="7">
        <v>830</v>
      </c>
      <c r="B762" s="7">
        <v>20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4">
        <v>1</v>
      </c>
      <c r="H762" s="4">
        <v>7.8476555709999998</v>
      </c>
      <c r="I762" s="4">
        <v>55.222562506300001</v>
      </c>
      <c r="J762" s="2">
        <f t="shared" si="23"/>
        <v>0.14210958736485127</v>
      </c>
      <c r="K762" s="3">
        <v>28</v>
      </c>
      <c r="L762" s="3">
        <v>15</v>
      </c>
      <c r="M762" s="3">
        <v>0</v>
      </c>
      <c r="N762" s="3">
        <v>6</v>
      </c>
      <c r="O762" s="4">
        <v>0.44800000000000001</v>
      </c>
      <c r="P762" s="4">
        <v>1</v>
      </c>
      <c r="Q762" s="4">
        <v>0.54900000000000004</v>
      </c>
      <c r="R762" s="4">
        <v>0.92600000000000005</v>
      </c>
      <c r="S762" s="4">
        <v>0.66700000000000004</v>
      </c>
      <c r="T762" s="4">
        <v>0.98399999999999999</v>
      </c>
      <c r="U762" s="5">
        <v>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0.80296204656715198</v>
      </c>
      <c r="AB762" s="2">
        <v>1.0000050000287801E-5</v>
      </c>
      <c r="AC762" s="2">
        <v>0.59965683747260601</v>
      </c>
      <c r="AD762" s="2">
        <v>7.6881044335957605E-2</v>
      </c>
      <c r="AE762" s="2">
        <v>0.404965233066513</v>
      </c>
      <c r="AF762" s="2">
        <v>1.6129381929883599E-2</v>
      </c>
    </row>
    <row r="763" spans="1:32" x14ac:dyDescent="0.35">
      <c r="A763" s="7">
        <v>146</v>
      </c>
      <c r="B763" s="7">
        <v>45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4">
        <v>1</v>
      </c>
      <c r="H763" s="4">
        <v>5.8522341559999997</v>
      </c>
      <c r="I763" s="4">
        <v>40.80842996957</v>
      </c>
      <c r="J763" s="2">
        <f t="shared" si="23"/>
        <v>0.14340748125727673</v>
      </c>
      <c r="K763" s="3">
        <v>16</v>
      </c>
      <c r="L763" s="3">
        <v>21</v>
      </c>
      <c r="M763" s="3">
        <v>1</v>
      </c>
      <c r="N763" s="3">
        <v>11</v>
      </c>
      <c r="O763" s="4">
        <v>0.64100000000000001</v>
      </c>
      <c r="P763" s="4">
        <v>0.91666666666666696</v>
      </c>
      <c r="Q763" s="4">
        <v>0.78500000000000003</v>
      </c>
      <c r="R763" s="4">
        <v>0.84799999999999998</v>
      </c>
      <c r="S763" s="4">
        <v>0.749</v>
      </c>
      <c r="T763" s="4">
        <v>0.91600000000000004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0.44472582206146699</v>
      </c>
      <c r="AB763" s="2">
        <v>8.7011376989629796E-2</v>
      </c>
      <c r="AC763" s="2">
        <v>0.242071561199729</v>
      </c>
      <c r="AD763" s="2">
        <v>0.16487464319023401</v>
      </c>
      <c r="AE763" s="2">
        <v>0.28901629546491803</v>
      </c>
      <c r="AF763" s="2">
        <v>8.7738914308006705E-2</v>
      </c>
    </row>
    <row r="764" spans="1:32" x14ac:dyDescent="0.35">
      <c r="A764" s="7">
        <v>390</v>
      </c>
      <c r="B764" s="7">
        <v>46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4">
        <v>1</v>
      </c>
      <c r="H764" s="4">
        <v>8.1842651990000004</v>
      </c>
      <c r="I764" s="4">
        <v>56.724336340599997</v>
      </c>
      <c r="J764" s="2">
        <f t="shared" si="23"/>
        <v>0.1442813742210709</v>
      </c>
      <c r="K764" s="3">
        <v>21</v>
      </c>
      <c r="L764" s="3">
        <v>8</v>
      </c>
      <c r="M764" s="3">
        <v>0</v>
      </c>
      <c r="N764" s="3">
        <v>20</v>
      </c>
      <c r="O764" s="4">
        <v>0.58299999999999996</v>
      </c>
      <c r="P764" s="4">
        <v>1</v>
      </c>
      <c r="Q764" s="4">
        <v>0.83599999999999997</v>
      </c>
      <c r="R764" s="4">
        <v>0.99199999999999999</v>
      </c>
      <c r="S764" s="4">
        <v>0.86799999999999999</v>
      </c>
      <c r="T764" s="4">
        <v>0.998</v>
      </c>
      <c r="U764" s="5">
        <v>100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2">
        <v>0.53956809263164496</v>
      </c>
      <c r="AB764" s="2">
        <v>1.0000050000287801E-5</v>
      </c>
      <c r="AC764" s="2">
        <v>0.17912666589743501</v>
      </c>
      <c r="AD764" s="2">
        <v>8.03217169726427E-3</v>
      </c>
      <c r="AE764" s="2">
        <v>0.14156356432178699</v>
      </c>
      <c r="AF764" s="2">
        <v>2.0020026706730801E-3</v>
      </c>
    </row>
    <row r="765" spans="1:32" x14ac:dyDescent="0.35">
      <c r="A765" s="7">
        <v>100</v>
      </c>
      <c r="B765" s="7">
        <v>23</v>
      </c>
      <c r="C765" s="7">
        <v>1</v>
      </c>
      <c r="D765" s="7">
        <v>1</v>
      </c>
      <c r="E765" s="22" t="str">
        <f t="shared" si="22"/>
        <v>11</v>
      </c>
      <c r="F765" s="4">
        <v>0.98396099999999997</v>
      </c>
      <c r="G765" s="24">
        <v>1</v>
      </c>
      <c r="H765" s="4">
        <v>9.1173252659999999</v>
      </c>
      <c r="I765" s="4">
        <v>63.068232854999998</v>
      </c>
      <c r="J765" s="2">
        <f t="shared" si="23"/>
        <v>0.14456287822367908</v>
      </c>
      <c r="K765" s="3">
        <v>17</v>
      </c>
      <c r="L765" s="3">
        <v>16</v>
      </c>
      <c r="M765" s="3">
        <v>0</v>
      </c>
      <c r="N765" s="3">
        <v>16</v>
      </c>
      <c r="O765" s="4">
        <v>0.63300000000000001</v>
      </c>
      <c r="P765" s="4">
        <v>1</v>
      </c>
      <c r="Q765" s="4">
        <v>0.77800000000000002</v>
      </c>
      <c r="R765" s="4">
        <v>0.98699999999999999</v>
      </c>
      <c r="S765" s="4">
        <v>0.80200000000000005</v>
      </c>
      <c r="T765" s="4">
        <v>1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0.457284856837961</v>
      </c>
      <c r="AB765" s="2">
        <v>1.0000050000287801E-5</v>
      </c>
      <c r="AC765" s="2">
        <v>0.25102875480374498</v>
      </c>
      <c r="AD765" s="2">
        <v>1.30852395486555E-2</v>
      </c>
      <c r="AE765" s="2">
        <v>0.220646671115623</v>
      </c>
      <c r="AF765" s="2">
        <v>1.0000050000287801E-5</v>
      </c>
    </row>
    <row r="766" spans="1:32" x14ac:dyDescent="0.35">
      <c r="A766" s="7">
        <v>416</v>
      </c>
      <c r="B766" s="7">
        <v>20</v>
      </c>
      <c r="C766" s="7">
        <v>1</v>
      </c>
      <c r="D766" s="7">
        <v>1</v>
      </c>
      <c r="E766" s="22" t="str">
        <f t="shared" si="22"/>
        <v>11</v>
      </c>
      <c r="F766" s="4">
        <v>0.57359599999999999</v>
      </c>
      <c r="G766" s="24">
        <v>1</v>
      </c>
      <c r="H766" s="4">
        <v>7.7897774640000002</v>
      </c>
      <c r="I766" s="4">
        <v>52.560828592199996</v>
      </c>
      <c r="J766" s="2">
        <f t="shared" si="23"/>
        <v>0.14820499738385021</v>
      </c>
      <c r="K766" s="3">
        <v>21</v>
      </c>
      <c r="L766" s="3">
        <v>17</v>
      </c>
      <c r="M766" s="3">
        <v>0</v>
      </c>
      <c r="N766" s="3">
        <v>11</v>
      </c>
      <c r="O766" s="4">
        <v>0.57099999999999995</v>
      </c>
      <c r="P766" s="4">
        <v>1</v>
      </c>
      <c r="Q766" s="4">
        <v>0.81399999999999995</v>
      </c>
      <c r="R766" s="4">
        <v>0.98699999999999999</v>
      </c>
      <c r="S766" s="4">
        <v>0.79</v>
      </c>
      <c r="T766" s="4">
        <v>1</v>
      </c>
      <c r="U766" s="5">
        <v>100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2">
        <v>0.56036606932612698</v>
      </c>
      <c r="AB766" s="2">
        <v>1.0000050000287801E-5</v>
      </c>
      <c r="AC766" s="2">
        <v>0.20579491297959701</v>
      </c>
      <c r="AD766" s="2">
        <v>1.30852395486555E-2</v>
      </c>
      <c r="AE766" s="2">
        <v>0.23572233352107</v>
      </c>
      <c r="AF766" s="2">
        <v>1.0000050000287801E-5</v>
      </c>
    </row>
    <row r="767" spans="1:32" x14ac:dyDescent="0.35">
      <c r="A767" s="7">
        <v>488</v>
      </c>
      <c r="B767" s="7">
        <v>11</v>
      </c>
      <c r="C767" s="7">
        <v>1</v>
      </c>
      <c r="D767" s="7">
        <v>1</v>
      </c>
      <c r="E767" s="22" t="str">
        <f t="shared" si="22"/>
        <v>11</v>
      </c>
      <c r="F767" s="4">
        <v>0.99560000000000004</v>
      </c>
      <c r="G767" s="24">
        <v>1</v>
      </c>
      <c r="H767" s="4">
        <v>8.3782502880000003</v>
      </c>
      <c r="I767" s="4">
        <v>56.179904893</v>
      </c>
      <c r="J767" s="2">
        <f t="shared" si="23"/>
        <v>0.14913251106346975</v>
      </c>
      <c r="K767" s="3">
        <v>11</v>
      </c>
      <c r="L767" s="3">
        <v>14</v>
      </c>
      <c r="M767" s="3">
        <v>0</v>
      </c>
      <c r="N767" s="3">
        <v>24</v>
      </c>
      <c r="O767" s="4">
        <v>0.751</v>
      </c>
      <c r="P767" s="4">
        <v>1</v>
      </c>
      <c r="Q767" s="4">
        <v>0.82</v>
      </c>
      <c r="R767" s="4">
        <v>0.97899999999999998</v>
      </c>
      <c r="S767" s="4">
        <v>0.79500000000000004</v>
      </c>
      <c r="T767" s="4">
        <v>1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0.286349627218002</v>
      </c>
      <c r="AB767" s="2">
        <v>1.0000050000287801E-5</v>
      </c>
      <c r="AC767" s="2">
        <v>0.19845093872383801</v>
      </c>
      <c r="AD767" s="2">
        <v>2.1223636451626698E-2</v>
      </c>
      <c r="AE767" s="2">
        <v>0.22941316432780501</v>
      </c>
      <c r="AF767" s="2">
        <v>1.0000050000287801E-5</v>
      </c>
    </row>
    <row r="768" spans="1:32" x14ac:dyDescent="0.35">
      <c r="A768" s="7">
        <v>826</v>
      </c>
      <c r="B768" s="7">
        <v>32</v>
      </c>
      <c r="C768" s="7">
        <v>1</v>
      </c>
      <c r="D768" s="7">
        <v>1</v>
      </c>
      <c r="E768" s="22" t="str">
        <f t="shared" si="22"/>
        <v>11</v>
      </c>
      <c r="F768" s="4">
        <v>0.97517600000000004</v>
      </c>
      <c r="G768" s="24">
        <v>1</v>
      </c>
      <c r="H768" s="4">
        <v>8.0722111810000001</v>
      </c>
      <c r="I768" s="4">
        <v>54.108598534000002</v>
      </c>
      <c r="J768" s="2">
        <f t="shared" si="23"/>
        <v>0.14918536793976833</v>
      </c>
      <c r="K768" s="3">
        <v>13</v>
      </c>
      <c r="L768" s="3">
        <v>22</v>
      </c>
      <c r="M768" s="3">
        <v>2</v>
      </c>
      <c r="N768" s="3">
        <v>12</v>
      </c>
      <c r="O768" s="4">
        <v>0.69299999999999995</v>
      </c>
      <c r="P768" s="4">
        <v>0.85714285714285698</v>
      </c>
      <c r="Q768" s="4">
        <v>0.88100000000000001</v>
      </c>
      <c r="R768" s="4">
        <v>0.89</v>
      </c>
      <c r="S768" s="4">
        <v>0.88100000000000001</v>
      </c>
      <c r="T768" s="4">
        <v>0.93700000000000006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0.36672527979223402</v>
      </c>
      <c r="AB768" s="2">
        <v>0.154150679827258</v>
      </c>
      <c r="AC768" s="2">
        <v>0.12669765304595801</v>
      </c>
      <c r="AD768" s="2">
        <v>0.11653381625595199</v>
      </c>
      <c r="AE768" s="2">
        <v>0.12669765304595801</v>
      </c>
      <c r="AF768" s="2">
        <v>6.5071996743714805E-2</v>
      </c>
    </row>
    <row r="769" spans="1:32" x14ac:dyDescent="0.35">
      <c r="A769" s="7">
        <v>750</v>
      </c>
      <c r="B769" s="7">
        <v>13</v>
      </c>
      <c r="C769" s="7">
        <v>1</v>
      </c>
      <c r="D769" s="7">
        <v>1</v>
      </c>
      <c r="E769" s="22" t="str">
        <f t="shared" si="22"/>
        <v>11</v>
      </c>
      <c r="F769" s="4">
        <v>0.98953599999999997</v>
      </c>
      <c r="G769" s="24">
        <v>1</v>
      </c>
      <c r="H769" s="4">
        <v>9.0244504479999996</v>
      </c>
      <c r="I769" s="4">
        <v>59.644661769000002</v>
      </c>
      <c r="J769" s="2">
        <f t="shared" si="23"/>
        <v>0.15130357320075222</v>
      </c>
      <c r="K769" s="3">
        <v>15</v>
      </c>
      <c r="L769" s="3">
        <v>20</v>
      </c>
      <c r="M769" s="3">
        <v>1</v>
      </c>
      <c r="N769" s="3">
        <v>13</v>
      </c>
      <c r="O769" s="4">
        <v>0.67900000000000005</v>
      </c>
      <c r="P769" s="4">
        <v>0.92857142857142905</v>
      </c>
      <c r="Q769" s="4">
        <v>0.71199999999999997</v>
      </c>
      <c r="R769" s="4">
        <v>0.89400000000000002</v>
      </c>
      <c r="S769" s="4">
        <v>0.71599999999999997</v>
      </c>
      <c r="T769" s="4">
        <v>0.81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0.38713415142344099</v>
      </c>
      <c r="AB769" s="2">
        <v>7.4107972153721793E-2</v>
      </c>
      <c r="AC769" s="2">
        <v>0.33967736757016098</v>
      </c>
      <c r="AD769" s="2">
        <v>0.112049503808623</v>
      </c>
      <c r="AE769" s="2">
        <v>0.33407511202149098</v>
      </c>
      <c r="AF769" s="2">
        <v>0.21072103131565301</v>
      </c>
    </row>
    <row r="770" spans="1:32" x14ac:dyDescent="0.35">
      <c r="A770" s="7">
        <v>802</v>
      </c>
      <c r="B770" s="7">
        <v>22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4">
        <v>1</v>
      </c>
      <c r="H770" s="4">
        <v>6.3504507520000004</v>
      </c>
      <c r="I770" s="4">
        <v>41.685580418999997</v>
      </c>
      <c r="J770" s="2">
        <f t="shared" ref="J770:J833" si="25">H770/I770</f>
        <v>0.15234166558720888</v>
      </c>
      <c r="K770" s="3">
        <v>34</v>
      </c>
      <c r="L770" s="3">
        <v>11</v>
      </c>
      <c r="M770" s="3">
        <v>0</v>
      </c>
      <c r="N770" s="3">
        <v>4</v>
      </c>
      <c r="O770" s="4">
        <v>0.30099999999999999</v>
      </c>
      <c r="P770" s="4">
        <v>1</v>
      </c>
      <c r="Q770" s="4">
        <v>0.30599999999999999</v>
      </c>
      <c r="R770" s="4">
        <v>0.84699999999999998</v>
      </c>
      <c r="S770" s="4">
        <v>0.69799999999999995</v>
      </c>
      <c r="T770" s="4">
        <v>0.95399999999999996</v>
      </c>
      <c r="U770" s="5">
        <v>0</v>
      </c>
      <c r="V770" s="5">
        <v>100</v>
      </c>
      <c r="W770" s="5">
        <v>0</v>
      </c>
      <c r="X770" s="5">
        <v>100</v>
      </c>
      <c r="Y770" s="5">
        <v>100</v>
      </c>
      <c r="Z770" s="5">
        <v>100</v>
      </c>
      <c r="AA770" s="2">
        <v>1.2006450142332601</v>
      </c>
      <c r="AB770" s="2">
        <v>1.0000050000287801E-5</v>
      </c>
      <c r="AC770" s="2">
        <v>1.1841701770297599</v>
      </c>
      <c r="AD770" s="2">
        <v>0.16605458433008299</v>
      </c>
      <c r="AE770" s="2">
        <v>0.35953617621976502</v>
      </c>
      <c r="AF770" s="2">
        <v>4.7091607533850603E-2</v>
      </c>
    </row>
    <row r="771" spans="1:32" x14ac:dyDescent="0.35">
      <c r="A771" s="7">
        <v>770</v>
      </c>
      <c r="B771" s="7">
        <v>20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7.519339607</v>
      </c>
      <c r="I771" s="4">
        <v>48.167413423600003</v>
      </c>
      <c r="J771" s="2">
        <f t="shared" si="25"/>
        <v>0.15610843664932691</v>
      </c>
      <c r="K771" s="3">
        <v>20</v>
      </c>
      <c r="L771" s="3">
        <v>18</v>
      </c>
      <c r="M771" s="3">
        <v>0</v>
      </c>
      <c r="N771" s="3">
        <v>11</v>
      </c>
      <c r="O771" s="4">
        <v>0.57799999999999996</v>
      </c>
      <c r="P771" s="4">
        <v>1</v>
      </c>
      <c r="Q771" s="4">
        <v>0.59299999999999997</v>
      </c>
      <c r="R771" s="4">
        <v>0.97</v>
      </c>
      <c r="S771" s="4">
        <v>0.53</v>
      </c>
      <c r="T771" s="4">
        <v>0.999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0.54818141030975998</v>
      </c>
      <c r="AB771" s="2">
        <v>1.0000050000287801E-5</v>
      </c>
      <c r="AC771" s="2">
        <v>0.52256087998441203</v>
      </c>
      <c r="AD771" s="2">
        <v>3.0459207484708602E-2</v>
      </c>
      <c r="AE771" s="2">
        <v>0.63487827243596995</v>
      </c>
      <c r="AF771" s="2">
        <v>1.00050033358353E-3</v>
      </c>
    </row>
    <row r="772" spans="1:32" x14ac:dyDescent="0.35">
      <c r="A772" s="7">
        <v>986</v>
      </c>
      <c r="B772" s="7">
        <v>26</v>
      </c>
      <c r="C772" s="7">
        <v>1</v>
      </c>
      <c r="D772" s="7">
        <v>1</v>
      </c>
      <c r="E772" s="22" t="str">
        <f t="shared" si="24"/>
        <v>11</v>
      </c>
      <c r="F772" s="4">
        <v>0.92094699999999996</v>
      </c>
      <c r="G772" s="24">
        <v>1</v>
      </c>
      <c r="H772" s="4">
        <v>6.1466577820000001</v>
      </c>
      <c r="I772" s="4">
        <v>39.10144931</v>
      </c>
      <c r="J772" s="2">
        <f t="shared" si="25"/>
        <v>0.15719769702827929</v>
      </c>
      <c r="K772" s="3">
        <v>18</v>
      </c>
      <c r="L772" s="3">
        <v>17</v>
      </c>
      <c r="M772" s="3">
        <v>1</v>
      </c>
      <c r="N772" s="3">
        <v>13</v>
      </c>
      <c r="O772" s="4">
        <v>0.60199999999999998</v>
      </c>
      <c r="P772" s="4">
        <v>0.92857142857142905</v>
      </c>
      <c r="Q772" s="4">
        <v>0.65700000000000003</v>
      </c>
      <c r="R772" s="4">
        <v>0.94899999999999995</v>
      </c>
      <c r="S772" s="4">
        <v>0.78900000000000003</v>
      </c>
      <c r="T772" s="4">
        <v>0.877</v>
      </c>
      <c r="U772" s="5">
        <v>100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0.50749783367331602</v>
      </c>
      <c r="AB772" s="2">
        <v>7.4107972153721793E-2</v>
      </c>
      <c r="AC772" s="2">
        <v>0.42007126049752702</v>
      </c>
      <c r="AD772" s="2">
        <v>5.2346480372209202E-2</v>
      </c>
      <c r="AE772" s="2">
        <v>0.236988958136263</v>
      </c>
      <c r="AF772" s="2">
        <v>0.131248286609954</v>
      </c>
    </row>
    <row r="773" spans="1:32" x14ac:dyDescent="0.35">
      <c r="A773" s="7">
        <v>152</v>
      </c>
      <c r="B773" s="7">
        <v>43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10.486467360000001</v>
      </c>
      <c r="I773" s="4">
        <v>66.678875020000007</v>
      </c>
      <c r="J773" s="2">
        <f t="shared" si="25"/>
        <v>0.15726821061175125</v>
      </c>
      <c r="K773" s="3">
        <v>10</v>
      </c>
      <c r="L773" s="3">
        <v>14</v>
      </c>
      <c r="M773" s="3">
        <v>1</v>
      </c>
      <c r="N773" s="3">
        <v>24</v>
      </c>
      <c r="O773" s="4">
        <v>0.749</v>
      </c>
      <c r="P773" s="4">
        <v>0.96</v>
      </c>
      <c r="Q773" s="4">
        <v>0.80900000000000005</v>
      </c>
      <c r="R773" s="4">
        <v>0.96199999999999997</v>
      </c>
      <c r="S773" s="4">
        <v>0.83</v>
      </c>
      <c r="T773" s="4">
        <v>0.88700000000000001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0.28901629546491803</v>
      </c>
      <c r="AB773" s="2">
        <v>4.08219945202552E-2</v>
      </c>
      <c r="AC773" s="2">
        <v>0.211956361923645</v>
      </c>
      <c r="AD773" s="2">
        <v>3.8740828316430602E-2</v>
      </c>
      <c r="AE773" s="2">
        <v>0.18632957819149301</v>
      </c>
      <c r="AF773" s="2">
        <v>0.11991029667255799</v>
      </c>
    </row>
    <row r="774" spans="1:32" x14ac:dyDescent="0.35">
      <c r="A774" s="7">
        <v>268</v>
      </c>
      <c r="B774" s="7">
        <v>32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11.50577758</v>
      </c>
      <c r="I774" s="4">
        <v>73.074502573999993</v>
      </c>
      <c r="J774" s="2">
        <f t="shared" si="25"/>
        <v>0.1574526979276869</v>
      </c>
      <c r="K774" s="3">
        <v>22</v>
      </c>
      <c r="L774" s="3">
        <v>20</v>
      </c>
      <c r="M774" s="3">
        <v>1</v>
      </c>
      <c r="N774" s="3">
        <v>6</v>
      </c>
      <c r="O774" s="4">
        <v>0.53900000000000003</v>
      </c>
      <c r="P774" s="4">
        <v>0.85714285714285698</v>
      </c>
      <c r="Q774" s="4">
        <v>0.55700000000000005</v>
      </c>
      <c r="R774" s="4">
        <v>0.81799999999999995</v>
      </c>
      <c r="S774" s="4">
        <v>0.54200000000000004</v>
      </c>
      <c r="T774" s="4">
        <v>0.64600000000000002</v>
      </c>
      <c r="U774" s="5">
        <v>100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0.61803970807314002</v>
      </c>
      <c r="AB774" s="2">
        <v>0.154150679827258</v>
      </c>
      <c r="AC774" s="2">
        <v>0.58519003905485301</v>
      </c>
      <c r="AD774" s="2">
        <v>0.20089294237939001</v>
      </c>
      <c r="AE774" s="2">
        <v>0.61248927754249105</v>
      </c>
      <c r="AF774" s="2">
        <v>0.43695577519953499</v>
      </c>
    </row>
    <row r="775" spans="1:32" x14ac:dyDescent="0.35">
      <c r="A775" s="7">
        <v>446</v>
      </c>
      <c r="B775" s="7">
        <v>34</v>
      </c>
      <c r="C775" s="7">
        <v>1</v>
      </c>
      <c r="D775" s="7">
        <v>1</v>
      </c>
      <c r="E775" s="22" t="str">
        <f t="shared" si="24"/>
        <v>11</v>
      </c>
      <c r="F775" s="4">
        <v>0.98036999999999996</v>
      </c>
      <c r="G775" s="24">
        <v>1</v>
      </c>
      <c r="H775" s="4">
        <v>11.17034114</v>
      </c>
      <c r="I775" s="4">
        <v>67.260650444000007</v>
      </c>
      <c r="J775" s="2">
        <f t="shared" si="25"/>
        <v>0.16607542547183993</v>
      </c>
      <c r="K775" s="3">
        <v>23</v>
      </c>
      <c r="L775" s="3">
        <v>19</v>
      </c>
      <c r="M775" s="3">
        <v>1</v>
      </c>
      <c r="N775" s="3">
        <v>6</v>
      </c>
      <c r="O775" s="4">
        <v>0.49</v>
      </c>
      <c r="P775" s="4">
        <v>0.85714285714285698</v>
      </c>
      <c r="Q775" s="4">
        <v>0.51200000000000001</v>
      </c>
      <c r="R775" s="4">
        <v>0.77600000000000002</v>
      </c>
      <c r="S775" s="4">
        <v>0.48799999999999999</v>
      </c>
      <c r="T775" s="4">
        <v>0.753</v>
      </c>
      <c r="U775" s="5">
        <v>0</v>
      </c>
      <c r="V775" s="5">
        <v>100</v>
      </c>
      <c r="W775" s="5">
        <v>100</v>
      </c>
      <c r="X775" s="5">
        <v>100</v>
      </c>
      <c r="Y775" s="5">
        <v>0</v>
      </c>
      <c r="Z775" s="5">
        <v>100</v>
      </c>
      <c r="AA775" s="2">
        <v>0.71334988787746501</v>
      </c>
      <c r="AB775" s="2">
        <v>0.154150679827258</v>
      </c>
      <c r="AC775" s="2">
        <v>0.66943065394262902</v>
      </c>
      <c r="AD775" s="2">
        <v>0.25360275879891803</v>
      </c>
      <c r="AE775" s="2">
        <v>0.71743987312899005</v>
      </c>
      <c r="AF775" s="2">
        <v>0.283690051182243</v>
      </c>
    </row>
    <row r="776" spans="1:32" x14ac:dyDescent="0.35">
      <c r="A776" s="7">
        <v>376</v>
      </c>
      <c r="B776" s="7">
        <v>50</v>
      </c>
      <c r="C776" s="7">
        <v>1</v>
      </c>
      <c r="D776" s="7">
        <v>1</v>
      </c>
      <c r="E776" s="22" t="str">
        <f t="shared" si="24"/>
        <v>11</v>
      </c>
      <c r="F776" s="4">
        <v>0.97506300000000001</v>
      </c>
      <c r="G776" s="24">
        <v>1</v>
      </c>
      <c r="H776" s="4">
        <v>7.6372523030000004</v>
      </c>
      <c r="I776" s="4">
        <v>45.978959715800002</v>
      </c>
      <c r="J776" s="2">
        <f t="shared" si="25"/>
        <v>0.16610319916341146</v>
      </c>
      <c r="K776" s="3">
        <v>34</v>
      </c>
      <c r="L776" s="3">
        <v>9</v>
      </c>
      <c r="M776" s="3">
        <v>0</v>
      </c>
      <c r="N776" s="3">
        <v>6</v>
      </c>
      <c r="O776" s="4">
        <v>0.30499999999999999</v>
      </c>
      <c r="P776" s="4">
        <v>1</v>
      </c>
      <c r="Q776" s="4">
        <v>0.56799999999999995</v>
      </c>
      <c r="R776" s="4">
        <v>0.94699999999999995</v>
      </c>
      <c r="S776" s="4">
        <v>0.74299999999999999</v>
      </c>
      <c r="T776" s="4">
        <v>0.98899999999999999</v>
      </c>
      <c r="U776" s="5">
        <v>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1.1874435023747301</v>
      </c>
      <c r="AB776" s="2">
        <v>1.0000050000287801E-5</v>
      </c>
      <c r="AC776" s="2">
        <v>0.56563386026098605</v>
      </c>
      <c r="AD776" s="2">
        <v>5.4456185796058897E-2</v>
      </c>
      <c r="AE776" s="2">
        <v>0.29705923426437802</v>
      </c>
      <c r="AF776" s="2">
        <v>1.1060947359424899E-2</v>
      </c>
    </row>
    <row r="777" spans="1:32" x14ac:dyDescent="0.35">
      <c r="A777" s="7">
        <v>380</v>
      </c>
      <c r="B777" s="7">
        <v>9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6.4566608329999999</v>
      </c>
      <c r="I777" s="4">
        <v>37.692699674000004</v>
      </c>
      <c r="J777" s="2">
        <f t="shared" si="25"/>
        <v>0.17129738354755553</v>
      </c>
      <c r="K777" s="3">
        <v>18</v>
      </c>
      <c r="L777" s="3">
        <v>22</v>
      </c>
      <c r="M777" s="3">
        <v>0</v>
      </c>
      <c r="N777" s="3">
        <v>9</v>
      </c>
      <c r="O777" s="4">
        <v>0.66300000000000003</v>
      </c>
      <c r="P777" s="4">
        <v>1</v>
      </c>
      <c r="Q777" s="4">
        <v>0.76100000000000001</v>
      </c>
      <c r="R777" s="4">
        <v>0.95299999999999996</v>
      </c>
      <c r="S777" s="4">
        <v>0.85499999999999998</v>
      </c>
      <c r="T777" s="4">
        <v>0.995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0.41098028879627502</v>
      </c>
      <c r="AB777" s="2">
        <v>1.0000050000287801E-5</v>
      </c>
      <c r="AC777" s="2">
        <v>0.27312192112045097</v>
      </c>
      <c r="AD777" s="2">
        <v>4.8140375327934998E-2</v>
      </c>
      <c r="AE777" s="2">
        <v>0.15665381004537701</v>
      </c>
      <c r="AF777" s="2">
        <v>5.0125418235442898E-3</v>
      </c>
    </row>
    <row r="778" spans="1:32" x14ac:dyDescent="0.35">
      <c r="A778" s="7">
        <v>886</v>
      </c>
      <c r="B778" s="7">
        <v>12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10.473800260000001</v>
      </c>
      <c r="I778" s="4">
        <v>56.729087987</v>
      </c>
      <c r="J778" s="2">
        <f t="shared" si="25"/>
        <v>0.18462839138891446</v>
      </c>
      <c r="K778" s="3">
        <v>17</v>
      </c>
      <c r="L778" s="3">
        <v>16</v>
      </c>
      <c r="M778" s="3">
        <v>3</v>
      </c>
      <c r="N778" s="3">
        <v>13</v>
      </c>
      <c r="O778" s="4">
        <v>0.59499999999999997</v>
      </c>
      <c r="P778" s="4">
        <v>0.8125</v>
      </c>
      <c r="Q778" s="4">
        <v>0.95399999999999996</v>
      </c>
      <c r="R778" s="4">
        <v>0.92700000000000005</v>
      </c>
      <c r="S778" s="4">
        <v>0.996</v>
      </c>
      <c r="T778" s="4">
        <v>0.99299999999999999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0.51919387343650703</v>
      </c>
      <c r="AB778" s="2">
        <v>0.20763936477824399</v>
      </c>
      <c r="AC778" s="2">
        <v>4.7091607533850603E-2</v>
      </c>
      <c r="AD778" s="2">
        <v>7.5801713416281793E-2</v>
      </c>
      <c r="AE778" s="2">
        <v>4.0080213975388201E-3</v>
      </c>
      <c r="AF778" s="2">
        <v>7.0246149369644698E-3</v>
      </c>
    </row>
    <row r="779" spans="1:32" x14ac:dyDescent="0.35">
      <c r="A779" s="7">
        <v>544</v>
      </c>
      <c r="B779" s="7">
        <v>42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4">
        <v>1</v>
      </c>
      <c r="H779" s="4">
        <v>10.645751130000001</v>
      </c>
      <c r="I779" s="4">
        <v>56.11456811251</v>
      </c>
      <c r="J779" s="2">
        <f t="shared" si="25"/>
        <v>0.18971456946180562</v>
      </c>
      <c r="K779" s="3">
        <v>26</v>
      </c>
      <c r="L779" s="3">
        <v>7</v>
      </c>
      <c r="M779" s="3">
        <v>0</v>
      </c>
      <c r="N779" s="3">
        <v>16</v>
      </c>
      <c r="O779" s="4">
        <v>0.47899999999999998</v>
      </c>
      <c r="P779" s="4">
        <v>1</v>
      </c>
      <c r="Q779" s="4">
        <v>0.83299999999999996</v>
      </c>
      <c r="R779" s="4">
        <v>0.98599999999999999</v>
      </c>
      <c r="S779" s="4">
        <v>0.83899999999999997</v>
      </c>
      <c r="T779" s="4">
        <v>0.998</v>
      </c>
      <c r="U779" s="5">
        <v>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0.736054681571222</v>
      </c>
      <c r="AB779" s="2">
        <v>1.0000050000287801E-5</v>
      </c>
      <c r="AC779" s="2">
        <v>0.18272163681529399</v>
      </c>
      <c r="AD779" s="2">
        <v>1.4098924379501601E-2</v>
      </c>
      <c r="AE779" s="2">
        <v>0.175544572514931</v>
      </c>
      <c r="AF779" s="2">
        <v>2.0020026706730801E-3</v>
      </c>
    </row>
    <row r="780" spans="1:32" x14ac:dyDescent="0.35">
      <c r="A780" s="7">
        <v>286</v>
      </c>
      <c r="B780" s="7">
        <v>1</v>
      </c>
      <c r="C780" s="7">
        <v>1</v>
      </c>
      <c r="D780" s="7">
        <v>1</v>
      </c>
      <c r="E780" s="22" t="str">
        <f t="shared" si="24"/>
        <v>11</v>
      </c>
      <c r="F780" s="4">
        <v>0.92259199999999997</v>
      </c>
      <c r="G780" s="24">
        <v>1</v>
      </c>
      <c r="H780" s="4">
        <v>10.587908949999999</v>
      </c>
      <c r="I780" s="4">
        <v>55.622646676199999</v>
      </c>
      <c r="J780" s="2">
        <f t="shared" si="25"/>
        <v>0.19035248379380676</v>
      </c>
      <c r="K780" s="3">
        <v>13</v>
      </c>
      <c r="L780" s="3">
        <v>19</v>
      </c>
      <c r="M780" s="3">
        <v>2</v>
      </c>
      <c r="N780" s="3">
        <v>15</v>
      </c>
      <c r="O780" s="4">
        <v>0.68799999999999994</v>
      </c>
      <c r="P780" s="4">
        <v>0.88235294117647101</v>
      </c>
      <c r="Q780" s="4">
        <v>0.73299999999999998</v>
      </c>
      <c r="R780" s="4">
        <v>0.86199999999999999</v>
      </c>
      <c r="S780" s="4">
        <v>0.78300000000000003</v>
      </c>
      <c r="T780" s="4">
        <v>0.753</v>
      </c>
      <c r="U780" s="5">
        <v>100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0.37396644104879301</v>
      </c>
      <c r="AB780" s="2">
        <v>0.12516314295400599</v>
      </c>
      <c r="AC780" s="2">
        <v>0.31060957709548598</v>
      </c>
      <c r="AD780" s="2">
        <v>0.14850000831844401</v>
      </c>
      <c r="AE780" s="2">
        <v>0.24462258299133399</v>
      </c>
      <c r="AF780" s="2">
        <v>0.283690051182243</v>
      </c>
    </row>
    <row r="781" spans="1:32" x14ac:dyDescent="0.35">
      <c r="A781" s="7">
        <v>62</v>
      </c>
      <c r="B781" s="7">
        <v>45</v>
      </c>
      <c r="C781" s="7">
        <v>1</v>
      </c>
      <c r="D781" s="7">
        <v>1</v>
      </c>
      <c r="E781" s="22" t="str">
        <f t="shared" si="24"/>
        <v>11</v>
      </c>
      <c r="F781" s="4">
        <v>0.99995699999999998</v>
      </c>
      <c r="G781" s="24">
        <v>1</v>
      </c>
      <c r="H781" s="4">
        <v>9.2365799650000007</v>
      </c>
      <c r="I781" s="4">
        <v>46.996529150500002</v>
      </c>
      <c r="J781" s="2">
        <f t="shared" si="25"/>
        <v>0.19653749185224101</v>
      </c>
      <c r="K781" s="3">
        <v>31</v>
      </c>
      <c r="L781" s="3">
        <v>14</v>
      </c>
      <c r="M781" s="3">
        <v>2</v>
      </c>
      <c r="N781" s="3">
        <v>2</v>
      </c>
      <c r="O781" s="4">
        <v>0.34899999999999998</v>
      </c>
      <c r="P781" s="4">
        <v>0.5</v>
      </c>
      <c r="Q781" s="4">
        <v>0.316</v>
      </c>
      <c r="R781" s="4">
        <v>0.48</v>
      </c>
      <c r="S781" s="4">
        <v>0.59699999999999998</v>
      </c>
      <c r="T781" s="4">
        <v>0.61199999999999999</v>
      </c>
      <c r="U781" s="5">
        <v>0</v>
      </c>
      <c r="V781" s="5">
        <v>0</v>
      </c>
      <c r="W781" s="5">
        <v>0</v>
      </c>
      <c r="X781" s="5">
        <v>0</v>
      </c>
      <c r="Y781" s="5">
        <v>100</v>
      </c>
      <c r="Z781" s="5">
        <v>100</v>
      </c>
      <c r="AA781" s="2">
        <v>1.05268335677971</v>
      </c>
      <c r="AB781" s="2">
        <v>0.69314718055994495</v>
      </c>
      <c r="AC781" s="2">
        <v>1.1520130653952201</v>
      </c>
      <c r="AD781" s="2">
        <v>0.73396917508019999</v>
      </c>
      <c r="AE781" s="2">
        <v>0.51583816558953499</v>
      </c>
      <c r="AF781" s="2">
        <v>0.49102299646981101</v>
      </c>
    </row>
    <row r="782" spans="1:32" x14ac:dyDescent="0.35">
      <c r="A782" s="7">
        <v>946</v>
      </c>
      <c r="B782" s="7">
        <v>29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7.4344182889999999</v>
      </c>
      <c r="I782" s="4">
        <v>37.789645522199997</v>
      </c>
      <c r="J782" s="2">
        <f t="shared" si="25"/>
        <v>0.19673162281007792</v>
      </c>
      <c r="K782" s="3">
        <v>26</v>
      </c>
      <c r="L782" s="3">
        <v>8</v>
      </c>
      <c r="M782" s="3">
        <v>0</v>
      </c>
      <c r="N782" s="3">
        <v>15</v>
      </c>
      <c r="O782" s="4">
        <v>0.46100000000000002</v>
      </c>
      <c r="P782" s="4">
        <v>1</v>
      </c>
      <c r="Q782" s="4">
        <v>0.89500000000000002</v>
      </c>
      <c r="R782" s="4">
        <v>0.98499999999999999</v>
      </c>
      <c r="S782" s="4">
        <v>0.96</v>
      </c>
      <c r="T782" s="4">
        <v>1</v>
      </c>
      <c r="U782" s="5">
        <v>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0.774357235985488</v>
      </c>
      <c r="AB782" s="2">
        <v>1.0000050000287801E-5</v>
      </c>
      <c r="AC782" s="2">
        <v>0.110931560707282</v>
      </c>
      <c r="AD782" s="2">
        <v>1.51136378100482E-2</v>
      </c>
      <c r="AE782" s="2">
        <v>4.08219945202552E-2</v>
      </c>
      <c r="AF782" s="2">
        <v>1.0000050000287801E-5</v>
      </c>
    </row>
    <row r="783" spans="1:32" x14ac:dyDescent="0.35">
      <c r="A783" s="7">
        <v>208</v>
      </c>
      <c r="B783" s="7">
        <v>48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4">
        <v>1</v>
      </c>
      <c r="H783" s="4">
        <v>10.270953840000001</v>
      </c>
      <c r="I783" s="4">
        <v>51.888521965000002</v>
      </c>
      <c r="J783" s="2">
        <f t="shared" si="25"/>
        <v>0.19794269428078901</v>
      </c>
      <c r="K783" s="3">
        <v>14</v>
      </c>
      <c r="L783" s="3">
        <v>15</v>
      </c>
      <c r="M783" s="3">
        <v>0</v>
      </c>
      <c r="N783" s="3">
        <v>20</v>
      </c>
      <c r="O783" s="4">
        <v>0.72299999999999998</v>
      </c>
      <c r="P783" s="4">
        <v>1</v>
      </c>
      <c r="Q783" s="4">
        <v>0.76100000000000001</v>
      </c>
      <c r="R783" s="4">
        <v>0.97499999999999998</v>
      </c>
      <c r="S783" s="4">
        <v>0.65400000000000003</v>
      </c>
      <c r="T783" s="4">
        <v>0.999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0.32434605682337198</v>
      </c>
      <c r="AB783" s="2">
        <v>1.0000050000287801E-5</v>
      </c>
      <c r="AC783" s="2">
        <v>0.27312192112045097</v>
      </c>
      <c r="AD783" s="2">
        <v>2.5317807984289901E-2</v>
      </c>
      <c r="AE783" s="2">
        <v>0.42464792752493802</v>
      </c>
      <c r="AF783" s="2">
        <v>1.00050033358353E-3</v>
      </c>
    </row>
    <row r="784" spans="1:32" x14ac:dyDescent="0.35">
      <c r="A784" s="7">
        <v>928</v>
      </c>
      <c r="B784" s="7">
        <v>7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4">
        <v>1</v>
      </c>
      <c r="H784" s="4">
        <v>7.9100066030000002</v>
      </c>
      <c r="I784" s="4">
        <v>39.945005092999999</v>
      </c>
      <c r="J784" s="2">
        <f t="shared" si="25"/>
        <v>0.19802242069024439</v>
      </c>
      <c r="K784" s="3">
        <v>20</v>
      </c>
      <c r="L784" s="3">
        <v>16</v>
      </c>
      <c r="M784" s="3">
        <v>0</v>
      </c>
      <c r="N784" s="3">
        <v>13</v>
      </c>
      <c r="O784" s="4">
        <v>0.56200000000000006</v>
      </c>
      <c r="P784" s="4">
        <v>1</v>
      </c>
      <c r="Q784" s="4">
        <v>0.6</v>
      </c>
      <c r="R784" s="4">
        <v>0.98799999999999999</v>
      </c>
      <c r="S784" s="4">
        <v>0.60199999999999998</v>
      </c>
      <c r="T784" s="4">
        <v>0.98399999999999999</v>
      </c>
      <c r="U784" s="5">
        <v>100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0.57625342908844601</v>
      </c>
      <c r="AB784" s="2">
        <v>1.0000050000287801E-5</v>
      </c>
      <c r="AC784" s="2">
        <v>0.51082562376599105</v>
      </c>
      <c r="AD784" s="2">
        <v>1.20725812342692E-2</v>
      </c>
      <c r="AE784" s="2">
        <v>0.50749783367331602</v>
      </c>
      <c r="AF784" s="2">
        <v>1.6129381929883599E-2</v>
      </c>
    </row>
    <row r="785" spans="1:32" x14ac:dyDescent="0.35">
      <c r="A785" s="7">
        <v>722</v>
      </c>
      <c r="B785" s="7">
        <v>32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4">
        <v>1</v>
      </c>
      <c r="H785" s="4">
        <v>10.231229559999999</v>
      </c>
      <c r="I785" s="4">
        <v>51.390136720000001</v>
      </c>
      <c r="J785" s="2">
        <f t="shared" si="25"/>
        <v>0.19908936253166673</v>
      </c>
      <c r="K785" s="3">
        <v>11</v>
      </c>
      <c r="L785" s="3">
        <v>26</v>
      </c>
      <c r="M785" s="3">
        <v>0</v>
      </c>
      <c r="N785" s="3">
        <v>12</v>
      </c>
      <c r="O785" s="4">
        <v>0.76100000000000001</v>
      </c>
      <c r="P785" s="4">
        <v>1</v>
      </c>
      <c r="Q785" s="4">
        <v>0.79900000000000004</v>
      </c>
      <c r="R785" s="4">
        <v>0.98499999999999999</v>
      </c>
      <c r="S785" s="4">
        <v>0.86599999999999999</v>
      </c>
      <c r="T785" s="4">
        <v>0.99099999999999999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0.27312192112045097</v>
      </c>
      <c r="AB785" s="2">
        <v>1.0000050000287801E-5</v>
      </c>
      <c r="AC785" s="2">
        <v>0.224394333215862</v>
      </c>
      <c r="AD785" s="2">
        <v>1.51136378100482E-2</v>
      </c>
      <c r="AE785" s="2">
        <v>0.14387037041970199</v>
      </c>
      <c r="AF785" s="2">
        <v>9.0407446521490707E-3</v>
      </c>
    </row>
    <row r="786" spans="1:32" x14ac:dyDescent="0.35">
      <c r="A786" s="7">
        <v>832</v>
      </c>
      <c r="B786" s="7">
        <v>13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4">
        <v>1</v>
      </c>
      <c r="H786" s="4">
        <v>13.203449600000001</v>
      </c>
      <c r="I786" s="4">
        <v>63.971085565000003</v>
      </c>
      <c r="J786" s="2">
        <f t="shared" si="25"/>
        <v>0.20639714776426898</v>
      </c>
      <c r="K786" s="3">
        <v>15</v>
      </c>
      <c r="L786" s="3">
        <v>18</v>
      </c>
      <c r="M786" s="3">
        <v>1</v>
      </c>
      <c r="N786" s="3">
        <v>15</v>
      </c>
      <c r="O786" s="4">
        <v>0.68300000000000005</v>
      </c>
      <c r="P786" s="4">
        <v>0.9375</v>
      </c>
      <c r="Q786" s="4">
        <v>0.71199999999999997</v>
      </c>
      <c r="R786" s="4">
        <v>0.92900000000000005</v>
      </c>
      <c r="S786" s="4">
        <v>0.64300000000000002</v>
      </c>
      <c r="T786" s="4">
        <v>0.87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0.38126041941134697</v>
      </c>
      <c r="AB786" s="2">
        <v>6.4538521137571206E-2</v>
      </c>
      <c r="AC786" s="2">
        <v>0.33967736757016098</v>
      </c>
      <c r="AD786" s="2">
        <v>7.3646540168298497E-2</v>
      </c>
      <c r="AE786" s="2">
        <v>0.44161055474451799</v>
      </c>
      <c r="AF786" s="2">
        <v>0.13926206733350799</v>
      </c>
    </row>
    <row r="787" spans="1:32" x14ac:dyDescent="0.35">
      <c r="A787" s="7">
        <v>360</v>
      </c>
      <c r="B787" s="7">
        <v>41</v>
      </c>
      <c r="C787" s="7">
        <v>1</v>
      </c>
      <c r="D787" s="7">
        <v>1</v>
      </c>
      <c r="E787" s="22" t="str">
        <f t="shared" si="24"/>
        <v>11</v>
      </c>
      <c r="F787" s="4">
        <v>0.998116</v>
      </c>
      <c r="G787" s="24">
        <v>1</v>
      </c>
      <c r="H787" s="4">
        <v>11.578658920000001</v>
      </c>
      <c r="I787" s="4">
        <v>55.934018084999998</v>
      </c>
      <c r="J787" s="2">
        <f t="shared" si="25"/>
        <v>0.20700567054568686</v>
      </c>
      <c r="K787" s="3">
        <v>27</v>
      </c>
      <c r="L787" s="3">
        <v>12</v>
      </c>
      <c r="M787" s="3">
        <v>1</v>
      </c>
      <c r="N787" s="3">
        <v>9</v>
      </c>
      <c r="O787" s="4">
        <v>0.41199999999999998</v>
      </c>
      <c r="P787" s="4">
        <v>0.9</v>
      </c>
      <c r="Q787" s="4">
        <v>0.80200000000000005</v>
      </c>
      <c r="R787" s="4">
        <v>0.89</v>
      </c>
      <c r="S787" s="4">
        <v>0.9</v>
      </c>
      <c r="T787" s="4">
        <v>0.86399999999999999</v>
      </c>
      <c r="U787" s="5">
        <v>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0.88673192963261105</v>
      </c>
      <c r="AB787" s="2">
        <v>0.105360515657826</v>
      </c>
      <c r="AC787" s="2">
        <v>0.220646671115623</v>
      </c>
      <c r="AD787" s="2">
        <v>0.11653381625595199</v>
      </c>
      <c r="AE787" s="2">
        <v>0.105360515657826</v>
      </c>
      <c r="AF787" s="2">
        <v>0.14618251017808101</v>
      </c>
    </row>
    <row r="788" spans="1:32" x14ac:dyDescent="0.35">
      <c r="A788" s="7">
        <v>912</v>
      </c>
      <c r="B788" s="7">
        <v>3</v>
      </c>
      <c r="C788" s="7">
        <v>1</v>
      </c>
      <c r="D788" s="7">
        <v>1</v>
      </c>
      <c r="E788" s="22" t="str">
        <f t="shared" si="24"/>
        <v>11</v>
      </c>
      <c r="F788" s="4">
        <v>0.94486599999999998</v>
      </c>
      <c r="G788" s="24">
        <v>1</v>
      </c>
      <c r="H788" s="4">
        <v>14.4338312</v>
      </c>
      <c r="I788" s="4">
        <v>69.422183133000004</v>
      </c>
      <c r="J788" s="2">
        <f t="shared" si="25"/>
        <v>0.20791381873352299</v>
      </c>
      <c r="K788" s="3">
        <v>10</v>
      </c>
      <c r="L788" s="3">
        <v>16</v>
      </c>
      <c r="M788" s="3">
        <v>0</v>
      </c>
      <c r="N788" s="3">
        <v>23</v>
      </c>
      <c r="O788" s="4">
        <v>0.77600000000000002</v>
      </c>
      <c r="P788" s="4">
        <v>1</v>
      </c>
      <c r="Q788" s="4">
        <v>0.76800000000000002</v>
      </c>
      <c r="R788" s="4">
        <v>0.97699999999999998</v>
      </c>
      <c r="S788" s="4">
        <v>0.77800000000000002</v>
      </c>
      <c r="T788" s="4">
        <v>1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0.25360275879891803</v>
      </c>
      <c r="AB788" s="2">
        <v>1.0000050000287801E-5</v>
      </c>
      <c r="AC788" s="2">
        <v>0.26396554583446502</v>
      </c>
      <c r="AD788" s="2">
        <v>2.32686269393543E-2</v>
      </c>
      <c r="AE788" s="2">
        <v>0.25102875480374498</v>
      </c>
      <c r="AF788" s="2">
        <v>1.0000050000287801E-5</v>
      </c>
    </row>
    <row r="789" spans="1:32" x14ac:dyDescent="0.35">
      <c r="A789" s="7">
        <v>46</v>
      </c>
      <c r="B789" s="7">
        <v>28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9.1444024479999992</v>
      </c>
      <c r="I789" s="4">
        <v>42.574552044000001</v>
      </c>
      <c r="J789" s="2">
        <f t="shared" si="25"/>
        <v>0.21478564092816363</v>
      </c>
      <c r="K789" s="3">
        <v>8</v>
      </c>
      <c r="L789" s="3">
        <v>13</v>
      </c>
      <c r="M789" s="3">
        <v>7</v>
      </c>
      <c r="N789" s="3">
        <v>21</v>
      </c>
      <c r="O789" s="4">
        <v>0.70299999999999996</v>
      </c>
      <c r="P789" s="4">
        <v>0.75</v>
      </c>
      <c r="Q789" s="4">
        <v>0.82599999999999996</v>
      </c>
      <c r="R789" s="4">
        <v>0.75900000000000001</v>
      </c>
      <c r="S789" s="4">
        <v>0.88300000000000001</v>
      </c>
      <c r="T789" s="4">
        <v>0.81699999999999995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0.35239838717147198</v>
      </c>
      <c r="AB789" s="2">
        <v>0.28768207245178101</v>
      </c>
      <c r="AC789" s="2">
        <v>0.19116050546115901</v>
      </c>
      <c r="AD789" s="2">
        <v>0.27575350158650702</v>
      </c>
      <c r="AE789" s="2">
        <v>0.124430078378177</v>
      </c>
      <c r="AF789" s="2">
        <v>0.202116184122134</v>
      </c>
    </row>
    <row r="790" spans="1:32" x14ac:dyDescent="0.35">
      <c r="A790" s="7">
        <v>324</v>
      </c>
      <c r="B790" s="7">
        <v>23</v>
      </c>
      <c r="C790" s="7">
        <v>1</v>
      </c>
      <c r="D790" s="7">
        <v>1</v>
      </c>
      <c r="E790" s="22" t="str">
        <f t="shared" si="24"/>
        <v>11</v>
      </c>
      <c r="F790" s="4">
        <v>0.61031599999999997</v>
      </c>
      <c r="G790" s="24">
        <v>1</v>
      </c>
      <c r="H790" s="4">
        <v>11.54571415</v>
      </c>
      <c r="I790" s="4">
        <v>53.740176492000003</v>
      </c>
      <c r="J790" s="2">
        <f t="shared" si="25"/>
        <v>0.21484324956987713</v>
      </c>
      <c r="K790" s="3">
        <v>17</v>
      </c>
      <c r="L790" s="3">
        <v>14</v>
      </c>
      <c r="M790" s="3">
        <v>1</v>
      </c>
      <c r="N790" s="3">
        <v>17</v>
      </c>
      <c r="O790" s="4">
        <v>0.60699999999999998</v>
      </c>
      <c r="P790" s="4">
        <v>0.94444444444444398</v>
      </c>
      <c r="Q790" s="4">
        <v>0.755</v>
      </c>
      <c r="R790" s="4">
        <v>0.92700000000000005</v>
      </c>
      <c r="S790" s="4">
        <v>0.76100000000000001</v>
      </c>
      <c r="T790" s="4">
        <v>0.77800000000000002</v>
      </c>
      <c r="U790" s="5">
        <v>100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2">
        <v>0.49922648792263902</v>
      </c>
      <c r="AB790" s="2">
        <v>5.7158413839948602E-2</v>
      </c>
      <c r="AC790" s="2">
        <v>0.28103752973311202</v>
      </c>
      <c r="AD790" s="2">
        <v>7.5801713416281793E-2</v>
      </c>
      <c r="AE790" s="2">
        <v>0.27312192112045097</v>
      </c>
      <c r="AF790" s="2">
        <v>0.25102875480374498</v>
      </c>
    </row>
    <row r="791" spans="1:32" x14ac:dyDescent="0.35">
      <c r="A791" s="7">
        <v>8</v>
      </c>
      <c r="B791" s="7">
        <v>38</v>
      </c>
      <c r="C791" s="7">
        <v>1</v>
      </c>
      <c r="D791" s="7">
        <v>1</v>
      </c>
      <c r="E791" s="22" t="str">
        <f t="shared" si="24"/>
        <v>11</v>
      </c>
      <c r="F791" s="4">
        <v>0.49187999999999998</v>
      </c>
      <c r="G791" s="24">
        <v>1</v>
      </c>
      <c r="H791" s="4">
        <v>8.7671015220000008</v>
      </c>
      <c r="I791" s="4">
        <v>39.639862456000003</v>
      </c>
      <c r="J791" s="2">
        <f t="shared" si="25"/>
        <v>0.2211688179223989</v>
      </c>
      <c r="K791" s="3">
        <v>9</v>
      </c>
      <c r="L791" s="3">
        <v>17</v>
      </c>
      <c r="M791" s="3">
        <v>3</v>
      </c>
      <c r="N791" s="3">
        <v>20</v>
      </c>
      <c r="O791" s="4">
        <v>0.76300000000000001</v>
      </c>
      <c r="P791" s="4">
        <v>0.86956521739130399</v>
      </c>
      <c r="Q791" s="4">
        <v>0.78800000000000003</v>
      </c>
      <c r="R791" s="4">
        <v>0.871</v>
      </c>
      <c r="S791" s="4">
        <v>0.9</v>
      </c>
      <c r="T791" s="4">
        <v>0.873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0.27049724769768002</v>
      </c>
      <c r="AB791" s="2">
        <v>0.13976194237515899</v>
      </c>
      <c r="AC791" s="2">
        <v>0.238257189124258</v>
      </c>
      <c r="AD791" s="2">
        <v>0.13811330212963399</v>
      </c>
      <c r="AE791" s="2">
        <v>0.105360515657826</v>
      </c>
      <c r="AF791" s="2">
        <v>0.13581972314253499</v>
      </c>
    </row>
    <row r="792" spans="1:32" x14ac:dyDescent="0.35">
      <c r="A792" s="7">
        <v>528</v>
      </c>
      <c r="B792" s="7">
        <v>43</v>
      </c>
      <c r="C792" s="7">
        <v>1</v>
      </c>
      <c r="D792" s="7">
        <v>1</v>
      </c>
      <c r="E792" s="22" t="str">
        <f t="shared" si="24"/>
        <v>11</v>
      </c>
      <c r="F792" s="4">
        <v>0.89818200000000004</v>
      </c>
      <c r="G792" s="24">
        <v>1</v>
      </c>
      <c r="H792" s="4">
        <v>11.589200379999999</v>
      </c>
      <c r="I792" s="4">
        <v>51.807397264999999</v>
      </c>
      <c r="J792" s="2">
        <f t="shared" si="25"/>
        <v>0.22369779204927212</v>
      </c>
      <c r="K792" s="3">
        <v>13</v>
      </c>
      <c r="L792" s="3">
        <v>16</v>
      </c>
      <c r="M792" s="3">
        <v>0</v>
      </c>
      <c r="N792" s="3">
        <v>20</v>
      </c>
      <c r="O792" s="4">
        <v>0.71</v>
      </c>
      <c r="P792" s="4">
        <v>1</v>
      </c>
      <c r="Q792" s="4">
        <v>0.75900000000000001</v>
      </c>
      <c r="R792" s="4">
        <v>0.98699999999999999</v>
      </c>
      <c r="S792" s="4">
        <v>0.76300000000000001</v>
      </c>
      <c r="T792" s="4">
        <v>0.995</v>
      </c>
      <c r="U792" s="5">
        <v>100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0.34249030894677601</v>
      </c>
      <c r="AB792" s="2">
        <v>1.0000050000287801E-5</v>
      </c>
      <c r="AC792" s="2">
        <v>0.27575350158650702</v>
      </c>
      <c r="AD792" s="2">
        <v>1.30852395486555E-2</v>
      </c>
      <c r="AE792" s="2">
        <v>0.27049724769768002</v>
      </c>
      <c r="AF792" s="2">
        <v>5.0125418235442898E-3</v>
      </c>
    </row>
    <row r="793" spans="1:32" x14ac:dyDescent="0.35">
      <c r="A793" s="7">
        <v>84</v>
      </c>
      <c r="B793" s="7">
        <v>13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4">
        <v>1</v>
      </c>
      <c r="H793" s="4">
        <v>10.125293060000001</v>
      </c>
      <c r="I793" s="4">
        <v>44.968238274000001</v>
      </c>
      <c r="J793" s="2">
        <f t="shared" si="25"/>
        <v>0.22516543784314322</v>
      </c>
      <c r="K793" s="3">
        <v>13</v>
      </c>
      <c r="L793" s="3">
        <v>16</v>
      </c>
      <c r="M793" s="3">
        <v>2</v>
      </c>
      <c r="N793" s="3">
        <v>18</v>
      </c>
      <c r="O793" s="4">
        <v>0.68799999999999994</v>
      </c>
      <c r="P793" s="4">
        <v>0.9</v>
      </c>
      <c r="Q793" s="4">
        <v>0.84099999999999997</v>
      </c>
      <c r="R793" s="4">
        <v>0.89900000000000002</v>
      </c>
      <c r="S793" s="4">
        <v>0.76900000000000002</v>
      </c>
      <c r="T793" s="4">
        <v>0.96199999999999997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0.37396644104879301</v>
      </c>
      <c r="AB793" s="2">
        <v>0.105360515657826</v>
      </c>
      <c r="AC793" s="2">
        <v>0.173163619009189</v>
      </c>
      <c r="AD793" s="2">
        <v>0.106472244510517</v>
      </c>
      <c r="AE793" s="2">
        <v>0.262664309476493</v>
      </c>
      <c r="AF793" s="2">
        <v>3.8740828316430602E-2</v>
      </c>
    </row>
    <row r="794" spans="1:32" x14ac:dyDescent="0.35">
      <c r="A794" s="7">
        <v>828</v>
      </c>
      <c r="B794" s="7">
        <v>23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4">
        <v>1</v>
      </c>
      <c r="H794" s="4">
        <v>11.73729852</v>
      </c>
      <c r="I794" s="4">
        <v>52.075078909699997</v>
      </c>
      <c r="J794" s="2">
        <f t="shared" si="25"/>
        <v>0.22539185279686055</v>
      </c>
      <c r="K794" s="3">
        <v>13</v>
      </c>
      <c r="L794" s="3">
        <v>24</v>
      </c>
      <c r="M794" s="3">
        <v>0</v>
      </c>
      <c r="N794" s="3">
        <v>12</v>
      </c>
      <c r="O794" s="4">
        <v>0.73099999999999998</v>
      </c>
      <c r="P794" s="4">
        <v>1</v>
      </c>
      <c r="Q794" s="4">
        <v>0.73299999999999998</v>
      </c>
      <c r="R794" s="4">
        <v>0.95299999999999996</v>
      </c>
      <c r="S794" s="4">
        <v>0.78100000000000003</v>
      </c>
      <c r="T794" s="4">
        <v>1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0.31334181923235899</v>
      </c>
      <c r="AB794" s="2">
        <v>1.0000050000287801E-5</v>
      </c>
      <c r="AC794" s="2">
        <v>0.31060957709548598</v>
      </c>
      <c r="AD794" s="2">
        <v>4.8140375327934998E-2</v>
      </c>
      <c r="AE794" s="2">
        <v>0.24718012914245099</v>
      </c>
      <c r="AF794" s="2">
        <v>1.0000050000287801E-5</v>
      </c>
    </row>
    <row r="795" spans="1:32" x14ac:dyDescent="0.35">
      <c r="A795" s="7">
        <v>516</v>
      </c>
      <c r="B795" s="7">
        <v>11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4">
        <v>1</v>
      </c>
      <c r="H795" s="4">
        <v>10.430085399999999</v>
      </c>
      <c r="I795" s="4">
        <v>45.470297112700003</v>
      </c>
      <c r="J795" s="2">
        <f t="shared" si="25"/>
        <v>0.22938238943432904</v>
      </c>
      <c r="K795" s="3">
        <v>21</v>
      </c>
      <c r="L795" s="3">
        <v>17</v>
      </c>
      <c r="M795" s="3">
        <v>0</v>
      </c>
      <c r="N795" s="3">
        <v>11</v>
      </c>
      <c r="O795" s="4">
        <v>0.58399999999999996</v>
      </c>
      <c r="P795" s="4">
        <v>1</v>
      </c>
      <c r="Q795" s="4">
        <v>0.60299999999999998</v>
      </c>
      <c r="R795" s="4">
        <v>0.98399999999999999</v>
      </c>
      <c r="S795" s="4">
        <v>0.66100000000000003</v>
      </c>
      <c r="T795" s="4">
        <v>0.998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0.53785429615391001</v>
      </c>
      <c r="AB795" s="2">
        <v>1.0000050000287801E-5</v>
      </c>
      <c r="AC795" s="2">
        <v>0.50583808225495197</v>
      </c>
      <c r="AD795" s="2">
        <v>1.6129381929883599E-2</v>
      </c>
      <c r="AE795" s="2">
        <v>0.41400143913045101</v>
      </c>
      <c r="AF795" s="2">
        <v>2.0020026706730801E-3</v>
      </c>
    </row>
    <row r="796" spans="1:32" x14ac:dyDescent="0.35">
      <c r="A796" s="7">
        <v>612</v>
      </c>
      <c r="B796" s="7">
        <v>13</v>
      </c>
      <c r="C796" s="7">
        <v>1</v>
      </c>
      <c r="D796" s="7">
        <v>1</v>
      </c>
      <c r="E796" s="22" t="str">
        <f t="shared" si="24"/>
        <v>11</v>
      </c>
      <c r="F796" s="4">
        <v>0.86777199999999999</v>
      </c>
      <c r="G796" s="24">
        <v>1</v>
      </c>
      <c r="H796" s="4">
        <v>11.734381519999999</v>
      </c>
      <c r="I796" s="4">
        <v>50.961641121</v>
      </c>
      <c r="J796" s="2">
        <f t="shared" si="25"/>
        <v>0.23025909805649014</v>
      </c>
      <c r="K796" s="3">
        <v>14</v>
      </c>
      <c r="L796" s="3">
        <v>20</v>
      </c>
      <c r="M796" s="3">
        <v>0</v>
      </c>
      <c r="N796" s="3">
        <v>15</v>
      </c>
      <c r="O796" s="4">
        <v>0.70599999999999996</v>
      </c>
      <c r="P796" s="4">
        <v>1</v>
      </c>
      <c r="Q796" s="4">
        <v>0.74099999999999999</v>
      </c>
      <c r="R796" s="4">
        <v>0.98399999999999999</v>
      </c>
      <c r="S796" s="4">
        <v>0.77600000000000002</v>
      </c>
      <c r="T796" s="4">
        <v>0.997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0.34814004148889499</v>
      </c>
      <c r="AB796" s="2">
        <v>1.0000050000287801E-5</v>
      </c>
      <c r="AC796" s="2">
        <v>0.29975465368604998</v>
      </c>
      <c r="AD796" s="2">
        <v>1.6129381929883599E-2</v>
      </c>
      <c r="AE796" s="2">
        <v>0.25360275879891803</v>
      </c>
      <c r="AF796" s="2">
        <v>3.00450902029872E-3</v>
      </c>
    </row>
    <row r="797" spans="1:32" x14ac:dyDescent="0.35">
      <c r="A797" s="7">
        <v>256</v>
      </c>
      <c r="B797" s="7">
        <v>6</v>
      </c>
      <c r="C797" s="7">
        <v>1</v>
      </c>
      <c r="D797" s="7">
        <v>1</v>
      </c>
      <c r="E797" s="22" t="str">
        <f t="shared" si="24"/>
        <v>11</v>
      </c>
      <c r="F797" s="4">
        <v>0.98257000000000005</v>
      </c>
      <c r="G797" s="24">
        <v>1</v>
      </c>
      <c r="H797" s="4">
        <v>14.294794939999999</v>
      </c>
      <c r="I797" s="4">
        <v>58.739983524000003</v>
      </c>
      <c r="J797" s="2">
        <f t="shared" si="25"/>
        <v>0.24335714929438867</v>
      </c>
      <c r="K797" s="3">
        <v>17</v>
      </c>
      <c r="L797" s="3">
        <v>14</v>
      </c>
      <c r="M797" s="3">
        <v>1</v>
      </c>
      <c r="N797" s="3">
        <v>17</v>
      </c>
      <c r="O797" s="4">
        <v>0.627</v>
      </c>
      <c r="P797" s="4">
        <v>0.94444444444444398</v>
      </c>
      <c r="Q797" s="4">
        <v>0.79200000000000004</v>
      </c>
      <c r="R797" s="4">
        <v>0.95</v>
      </c>
      <c r="S797" s="4">
        <v>0.745</v>
      </c>
      <c r="T797" s="4">
        <v>0.79100000000000004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0.46680873834921599</v>
      </c>
      <c r="AB797" s="2">
        <v>5.7158413839948602E-2</v>
      </c>
      <c r="AC797" s="2">
        <v>0.233193887167711</v>
      </c>
      <c r="AD797" s="2">
        <v>5.1293294387550599E-2</v>
      </c>
      <c r="AE797" s="2">
        <v>0.29437106060257801</v>
      </c>
      <c r="AF797" s="2">
        <v>0.23445731121448299</v>
      </c>
    </row>
    <row r="798" spans="1:32" x14ac:dyDescent="0.35">
      <c r="A798" s="7">
        <v>754</v>
      </c>
      <c r="B798" s="7">
        <v>23</v>
      </c>
      <c r="C798" s="7">
        <v>1</v>
      </c>
      <c r="D798" s="7">
        <v>1</v>
      </c>
      <c r="E798" s="22" t="str">
        <f t="shared" si="24"/>
        <v>11</v>
      </c>
      <c r="F798" s="4">
        <v>0.97675599999999996</v>
      </c>
      <c r="G798" s="24">
        <v>1</v>
      </c>
      <c r="H798" s="4">
        <v>11.651707650000001</v>
      </c>
      <c r="I798" s="4">
        <v>47.565470855000001</v>
      </c>
      <c r="J798" s="2">
        <f t="shared" si="25"/>
        <v>0.24496146975017682</v>
      </c>
      <c r="K798" s="3">
        <v>20</v>
      </c>
      <c r="L798" s="3">
        <v>13</v>
      </c>
      <c r="M798" s="3">
        <v>0</v>
      </c>
      <c r="N798" s="3">
        <v>16</v>
      </c>
      <c r="O798" s="4">
        <v>0.56200000000000006</v>
      </c>
      <c r="P798" s="4">
        <v>1</v>
      </c>
      <c r="Q798" s="4">
        <v>0.69299999999999995</v>
      </c>
      <c r="R798" s="4">
        <v>0.98199999999999998</v>
      </c>
      <c r="S798" s="4">
        <v>0.72399999999999998</v>
      </c>
      <c r="T798" s="4">
        <v>0.998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0.57625342908844601</v>
      </c>
      <c r="AB798" s="2">
        <v>1.0000050000287801E-5</v>
      </c>
      <c r="AC798" s="2">
        <v>0.36672527979223402</v>
      </c>
      <c r="AD798" s="2">
        <v>1.8163970627671201E-2</v>
      </c>
      <c r="AE798" s="2">
        <v>0.322963886596421</v>
      </c>
      <c r="AF798" s="2">
        <v>2.0020026706730801E-3</v>
      </c>
    </row>
    <row r="799" spans="1:32" x14ac:dyDescent="0.35">
      <c r="A799" s="7">
        <v>40</v>
      </c>
      <c r="B799" s="7">
        <v>1</v>
      </c>
      <c r="C799" s="7">
        <v>1</v>
      </c>
      <c r="D799" s="7">
        <v>1</v>
      </c>
      <c r="E799" s="22" t="str">
        <f t="shared" si="24"/>
        <v>11</v>
      </c>
      <c r="F799" s="4">
        <v>0.40672599999999998</v>
      </c>
      <c r="G799" s="24">
        <v>1</v>
      </c>
      <c r="H799" s="4">
        <v>13.40733107</v>
      </c>
      <c r="I799" s="4">
        <v>54.678748857099997</v>
      </c>
      <c r="J799" s="2">
        <f t="shared" si="25"/>
        <v>0.24520186270244307</v>
      </c>
      <c r="K799" s="3">
        <v>27</v>
      </c>
      <c r="L799" s="3">
        <v>9</v>
      </c>
      <c r="M799" s="3">
        <v>0</v>
      </c>
      <c r="N799" s="3">
        <v>13</v>
      </c>
      <c r="O799" s="4">
        <v>0.44800000000000001</v>
      </c>
      <c r="P799" s="4">
        <v>1</v>
      </c>
      <c r="Q799" s="4">
        <v>0.45</v>
      </c>
      <c r="R799" s="4">
        <v>0.94699999999999995</v>
      </c>
      <c r="S799" s="4">
        <v>0.56999999999999995</v>
      </c>
      <c r="T799" s="4">
        <v>0.999</v>
      </c>
      <c r="U799" s="5">
        <v>0</v>
      </c>
      <c r="V799" s="5">
        <v>100</v>
      </c>
      <c r="W799" s="5">
        <v>0</v>
      </c>
      <c r="X799" s="5">
        <v>100</v>
      </c>
      <c r="Y799" s="5">
        <v>100</v>
      </c>
      <c r="Z799" s="5">
        <v>100</v>
      </c>
      <c r="AA799" s="2">
        <v>0.80296204656715198</v>
      </c>
      <c r="AB799" s="2">
        <v>1.0000050000287801E-5</v>
      </c>
      <c r="AC799" s="2">
        <v>0.79850769621777196</v>
      </c>
      <c r="AD799" s="2">
        <v>5.4456185796058897E-2</v>
      </c>
      <c r="AE799" s="2">
        <v>0.56211891815354098</v>
      </c>
      <c r="AF799" s="2">
        <v>1.00050033358353E-3</v>
      </c>
    </row>
    <row r="800" spans="1:32" x14ac:dyDescent="0.35">
      <c r="A800" s="7">
        <v>308</v>
      </c>
      <c r="B800" s="7">
        <v>43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4">
        <v>1</v>
      </c>
      <c r="H800" s="4">
        <v>12.85062332</v>
      </c>
      <c r="I800" s="4">
        <v>52.338438505799999</v>
      </c>
      <c r="J800" s="2">
        <f t="shared" si="25"/>
        <v>0.2455293601962529</v>
      </c>
      <c r="K800" s="3">
        <v>21</v>
      </c>
      <c r="L800" s="3">
        <v>18</v>
      </c>
      <c r="M800" s="3">
        <v>1</v>
      </c>
      <c r="N800" s="3">
        <v>9</v>
      </c>
      <c r="O800" s="4">
        <v>0.52</v>
      </c>
      <c r="P800" s="4">
        <v>0.9</v>
      </c>
      <c r="Q800" s="4">
        <v>0.70499999999999996</v>
      </c>
      <c r="R800" s="4">
        <v>0.97</v>
      </c>
      <c r="S800" s="4">
        <v>0.77200000000000002</v>
      </c>
      <c r="T800" s="4">
        <v>0.96499999999999997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0.65392646740666405</v>
      </c>
      <c r="AB800" s="2">
        <v>0.105360515657826</v>
      </c>
      <c r="AC800" s="2">
        <v>0.34955747616986799</v>
      </c>
      <c r="AD800" s="2">
        <v>3.0459207484708602E-2</v>
      </c>
      <c r="AE800" s="2">
        <v>0.25877072895736097</v>
      </c>
      <c r="AF800" s="2">
        <v>3.5627177643151202E-2</v>
      </c>
    </row>
    <row r="801" spans="1:32" x14ac:dyDescent="0.35">
      <c r="A801" s="7">
        <v>142</v>
      </c>
      <c r="B801" s="7">
        <v>26</v>
      </c>
      <c r="C801" s="7">
        <v>1</v>
      </c>
      <c r="D801" s="7">
        <v>1</v>
      </c>
      <c r="E801" s="22" t="str">
        <f t="shared" si="24"/>
        <v>11</v>
      </c>
      <c r="F801" s="4">
        <v>0.53001699999999996</v>
      </c>
      <c r="G801" s="24">
        <v>1</v>
      </c>
      <c r="H801" s="4">
        <v>14.729564330000001</v>
      </c>
      <c r="I801" s="4">
        <v>59.532014386749999</v>
      </c>
      <c r="J801" s="2">
        <f t="shared" si="25"/>
        <v>0.24742257559620476</v>
      </c>
      <c r="K801" s="3">
        <v>16</v>
      </c>
      <c r="L801" s="3">
        <v>15</v>
      </c>
      <c r="M801" s="3">
        <v>0</v>
      </c>
      <c r="N801" s="3">
        <v>18</v>
      </c>
      <c r="O801" s="4">
        <v>0.66500000000000004</v>
      </c>
      <c r="P801" s="4">
        <v>1</v>
      </c>
      <c r="Q801" s="4">
        <v>0.82199999999999995</v>
      </c>
      <c r="R801" s="4">
        <v>0.99</v>
      </c>
      <c r="S801" s="4">
        <v>0.73799999999999999</v>
      </c>
      <c r="T801" s="4">
        <v>1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0.40796823832628298</v>
      </c>
      <c r="AB801" s="2">
        <v>1.0000050000287801E-5</v>
      </c>
      <c r="AC801" s="2">
        <v>0.19601488392595701</v>
      </c>
      <c r="AD801" s="2">
        <v>1.0050335853501499E-2</v>
      </c>
      <c r="AE801" s="2">
        <v>0.30381145438166501</v>
      </c>
      <c r="AF801" s="2">
        <v>1.0000050000287801E-5</v>
      </c>
    </row>
    <row r="802" spans="1:32" x14ac:dyDescent="0.35">
      <c r="A802" s="7">
        <v>836</v>
      </c>
      <c r="B802" s="7">
        <v>48</v>
      </c>
      <c r="C802" s="7">
        <v>1</v>
      </c>
      <c r="D802" s="7">
        <v>1</v>
      </c>
      <c r="E802" s="22" t="str">
        <f t="shared" si="24"/>
        <v>11</v>
      </c>
      <c r="F802" s="4">
        <v>0.90548899999999999</v>
      </c>
      <c r="G802" s="24">
        <v>1</v>
      </c>
      <c r="H802" s="4">
        <v>16.59260398</v>
      </c>
      <c r="I802" s="4">
        <v>66.403628778699996</v>
      </c>
      <c r="J802" s="2">
        <f t="shared" si="25"/>
        <v>0.24987495841977747</v>
      </c>
      <c r="K802" s="3">
        <v>16</v>
      </c>
      <c r="L802" s="3">
        <v>29</v>
      </c>
      <c r="M802" s="3">
        <v>0</v>
      </c>
      <c r="N802" s="3">
        <v>4</v>
      </c>
      <c r="O802" s="4">
        <v>0.66900000000000004</v>
      </c>
      <c r="P802" s="4">
        <v>1</v>
      </c>
      <c r="Q802" s="4">
        <v>0.69099999999999995</v>
      </c>
      <c r="R802" s="4">
        <v>0.85299999999999998</v>
      </c>
      <c r="S802" s="4">
        <v>0.63800000000000001</v>
      </c>
      <c r="T802" s="4">
        <v>0.97199999999999998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0.40197121885390902</v>
      </c>
      <c r="AB802" s="2">
        <v>1.0000050000287801E-5</v>
      </c>
      <c r="AC802" s="2">
        <v>0.36961545521446698</v>
      </c>
      <c r="AD802" s="2">
        <v>0.15899573149045801</v>
      </c>
      <c r="AE802" s="2">
        <v>0.44941699563734699</v>
      </c>
      <c r="AF802" s="2">
        <v>2.8399474521698002E-2</v>
      </c>
    </row>
    <row r="803" spans="1:32" x14ac:dyDescent="0.35">
      <c r="A803" s="7">
        <v>552</v>
      </c>
      <c r="B803" s="7">
        <v>44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4">
        <v>1</v>
      </c>
      <c r="H803" s="4">
        <v>11.49931621</v>
      </c>
      <c r="I803" s="4">
        <v>45.719318367</v>
      </c>
      <c r="J803" s="2">
        <f t="shared" si="25"/>
        <v>0.25151985245475916</v>
      </c>
      <c r="K803" s="3">
        <v>11</v>
      </c>
      <c r="L803" s="3">
        <v>20</v>
      </c>
      <c r="M803" s="3">
        <v>0</v>
      </c>
      <c r="N803" s="3">
        <v>18</v>
      </c>
      <c r="O803" s="4">
        <v>0.75900000000000001</v>
      </c>
      <c r="P803" s="4">
        <v>1</v>
      </c>
      <c r="Q803" s="4">
        <v>0.83399999999999996</v>
      </c>
      <c r="R803" s="4">
        <v>0.97499999999999998</v>
      </c>
      <c r="S803" s="4">
        <v>0.72599999999999998</v>
      </c>
      <c r="T803" s="4">
        <v>1</v>
      </c>
      <c r="U803" s="5">
        <v>100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2">
        <v>0.27575350158650702</v>
      </c>
      <c r="AB803" s="2">
        <v>1.0000050000287801E-5</v>
      </c>
      <c r="AC803" s="2">
        <v>0.18152187662339</v>
      </c>
      <c r="AD803" s="2">
        <v>2.5317807984289901E-2</v>
      </c>
      <c r="AE803" s="2">
        <v>0.32020526415734102</v>
      </c>
      <c r="AF803" s="2">
        <v>1.0000050000287801E-5</v>
      </c>
    </row>
    <row r="804" spans="1:32" x14ac:dyDescent="0.35">
      <c r="A804" s="7">
        <v>902</v>
      </c>
      <c r="B804" s="7">
        <v>44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4">
        <v>1</v>
      </c>
      <c r="H804" s="4">
        <v>11.81016945</v>
      </c>
      <c r="I804" s="4">
        <v>46.556111125999998</v>
      </c>
      <c r="J804" s="2">
        <f t="shared" si="25"/>
        <v>0.25367603015717571</v>
      </c>
      <c r="K804" s="3">
        <v>24</v>
      </c>
      <c r="L804" s="3">
        <v>21</v>
      </c>
      <c r="M804" s="3">
        <v>1</v>
      </c>
      <c r="N804" s="3">
        <v>3</v>
      </c>
      <c r="O804" s="4">
        <v>0.504</v>
      </c>
      <c r="P804" s="4">
        <v>0.75</v>
      </c>
      <c r="Q804" s="4">
        <v>0.48799999999999999</v>
      </c>
      <c r="R804" s="4">
        <v>0.68</v>
      </c>
      <c r="S804" s="4">
        <v>0.54800000000000004</v>
      </c>
      <c r="T804" s="4">
        <v>0.53600000000000003</v>
      </c>
      <c r="U804" s="5">
        <v>100</v>
      </c>
      <c r="V804" s="5">
        <v>100</v>
      </c>
      <c r="W804" s="5">
        <v>0</v>
      </c>
      <c r="X804" s="5">
        <v>100</v>
      </c>
      <c r="Y804" s="5">
        <v>100</v>
      </c>
      <c r="Z804" s="5">
        <v>100</v>
      </c>
      <c r="AA804" s="2">
        <v>0.68517901091076805</v>
      </c>
      <c r="AB804" s="2">
        <v>0.28768207245178101</v>
      </c>
      <c r="AC804" s="2">
        <v>0.71743987312899005</v>
      </c>
      <c r="AD804" s="2">
        <v>0.38566248081198501</v>
      </c>
      <c r="AE804" s="2">
        <v>0.60147999203412095</v>
      </c>
      <c r="AF804" s="2">
        <v>0.62362111791133501</v>
      </c>
    </row>
    <row r="805" spans="1:32" x14ac:dyDescent="0.35">
      <c r="A805" s="7">
        <v>872</v>
      </c>
      <c r="B805" s="7">
        <v>45</v>
      </c>
      <c r="C805" s="7">
        <v>1</v>
      </c>
      <c r="D805" s="7">
        <v>1</v>
      </c>
      <c r="E805" s="22" t="str">
        <f t="shared" si="24"/>
        <v>11</v>
      </c>
      <c r="F805" s="4">
        <v>0.99991300000000005</v>
      </c>
      <c r="G805" s="24">
        <v>1</v>
      </c>
      <c r="H805" s="4">
        <v>12.81518423</v>
      </c>
      <c r="I805" s="4">
        <v>50.285670469999999</v>
      </c>
      <c r="J805" s="2">
        <f t="shared" si="25"/>
        <v>0.2548476357224953</v>
      </c>
      <c r="K805" s="3">
        <v>33</v>
      </c>
      <c r="L805" s="3">
        <v>11</v>
      </c>
      <c r="M805" s="3">
        <v>0</v>
      </c>
      <c r="N805" s="3">
        <v>5</v>
      </c>
      <c r="O805" s="4">
        <v>0.35199999999999998</v>
      </c>
      <c r="P805" s="4">
        <v>1</v>
      </c>
      <c r="Q805" s="4">
        <v>0.33400000000000002</v>
      </c>
      <c r="R805" s="4">
        <v>0.86199999999999999</v>
      </c>
      <c r="S805" s="4">
        <v>0.496</v>
      </c>
      <c r="T805" s="4">
        <v>0.97599999999999998</v>
      </c>
      <c r="U805" s="5">
        <v>0</v>
      </c>
      <c r="V805" s="5">
        <v>100</v>
      </c>
      <c r="W805" s="5">
        <v>0</v>
      </c>
      <c r="X805" s="5">
        <v>100</v>
      </c>
      <c r="Y805" s="5">
        <v>0</v>
      </c>
      <c r="Z805" s="5">
        <v>100</v>
      </c>
      <c r="AA805" s="2">
        <v>1.04412410338404</v>
      </c>
      <c r="AB805" s="2">
        <v>1.0000050000287801E-5</v>
      </c>
      <c r="AC805" s="2">
        <v>1.09661428600544</v>
      </c>
      <c r="AD805" s="2">
        <v>0.14850000831844401</v>
      </c>
      <c r="AE805" s="2">
        <v>0.70117935225720995</v>
      </c>
      <c r="AF805" s="2">
        <v>2.4292692569044601E-2</v>
      </c>
    </row>
    <row r="806" spans="1:32" x14ac:dyDescent="0.35">
      <c r="A806" s="7">
        <v>678</v>
      </c>
      <c r="B806" s="7">
        <v>4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4">
        <v>1</v>
      </c>
      <c r="H806" s="4">
        <v>21.451975669999999</v>
      </c>
      <c r="I806" s="4">
        <v>82.195441876999993</v>
      </c>
      <c r="J806" s="2">
        <f t="shared" si="25"/>
        <v>0.26098741219861621</v>
      </c>
      <c r="K806" s="3">
        <v>29</v>
      </c>
      <c r="L806" s="3">
        <v>11</v>
      </c>
      <c r="M806" s="3">
        <v>0</v>
      </c>
      <c r="N806" s="3">
        <v>9</v>
      </c>
      <c r="O806" s="4">
        <v>0.42799999999999999</v>
      </c>
      <c r="P806" s="4">
        <v>1</v>
      </c>
      <c r="Q806" s="4">
        <v>0.46899999999999997</v>
      </c>
      <c r="R806" s="4">
        <v>0.95699999999999996</v>
      </c>
      <c r="S806" s="4">
        <v>0.45300000000000001</v>
      </c>
      <c r="T806" s="4">
        <v>0.98799999999999999</v>
      </c>
      <c r="U806" s="5">
        <v>0</v>
      </c>
      <c r="V806" s="5">
        <v>100</v>
      </c>
      <c r="W806" s="5">
        <v>0</v>
      </c>
      <c r="X806" s="5">
        <v>100</v>
      </c>
      <c r="Y806" s="5">
        <v>0</v>
      </c>
      <c r="Z806" s="5">
        <v>100</v>
      </c>
      <c r="AA806" s="2">
        <v>0.84863208340034002</v>
      </c>
      <c r="AB806" s="2">
        <v>1.0000050000287801E-5</v>
      </c>
      <c r="AC806" s="2">
        <v>0.75715251053585797</v>
      </c>
      <c r="AD806" s="2">
        <v>4.3951887529182797E-2</v>
      </c>
      <c r="AE806" s="2">
        <v>0.79186315349910297</v>
      </c>
      <c r="AF806" s="2">
        <v>1.20725812342692E-2</v>
      </c>
    </row>
    <row r="807" spans="1:32" x14ac:dyDescent="0.35">
      <c r="A807" s="7">
        <v>458</v>
      </c>
      <c r="B807" s="7">
        <v>43</v>
      </c>
      <c r="C807" s="7">
        <v>1</v>
      </c>
      <c r="D807" s="7">
        <v>1</v>
      </c>
      <c r="E807" s="22" t="str">
        <f t="shared" si="24"/>
        <v>11</v>
      </c>
      <c r="F807" s="4">
        <v>0.50476100000000002</v>
      </c>
      <c r="G807" s="24">
        <v>1</v>
      </c>
      <c r="H807" s="4">
        <v>11.38477333</v>
      </c>
      <c r="I807" s="4">
        <v>42.346670534269997</v>
      </c>
      <c r="J807" s="2">
        <f t="shared" si="25"/>
        <v>0.26884695269694497</v>
      </c>
      <c r="K807" s="3">
        <v>21</v>
      </c>
      <c r="L807" s="3">
        <v>23</v>
      </c>
      <c r="M807" s="3">
        <v>1</v>
      </c>
      <c r="N807" s="3">
        <v>4</v>
      </c>
      <c r="O807" s="4">
        <v>0.53700000000000003</v>
      </c>
      <c r="P807" s="4">
        <v>0.8</v>
      </c>
      <c r="Q807" s="4">
        <v>0.77900000000000003</v>
      </c>
      <c r="R807" s="4">
        <v>0.85199999999999998</v>
      </c>
      <c r="S807" s="4">
        <v>0.77500000000000002</v>
      </c>
      <c r="T807" s="4">
        <v>0.79500000000000004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0.621757184473272</v>
      </c>
      <c r="AB807" s="2">
        <v>0.22314355131420999</v>
      </c>
      <c r="AC807" s="2">
        <v>0.24974423311138899</v>
      </c>
      <c r="AD807" s="2">
        <v>0.160168752152821</v>
      </c>
      <c r="AE807" s="2">
        <v>0.25489224962878998</v>
      </c>
      <c r="AF807" s="2">
        <v>0.22941316432780501</v>
      </c>
    </row>
    <row r="808" spans="1:32" x14ac:dyDescent="0.35">
      <c r="A808" s="7">
        <v>720</v>
      </c>
      <c r="B808" s="7">
        <v>35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12.842146</v>
      </c>
      <c r="I808" s="4">
        <v>45.290487894999998</v>
      </c>
      <c r="J808" s="2">
        <f t="shared" si="25"/>
        <v>0.2835506217061034</v>
      </c>
      <c r="K808" s="3">
        <v>14</v>
      </c>
      <c r="L808" s="3">
        <v>20</v>
      </c>
      <c r="M808" s="3">
        <v>0</v>
      </c>
      <c r="N808" s="3">
        <v>15</v>
      </c>
      <c r="O808" s="4">
        <v>0.71099999999999997</v>
      </c>
      <c r="P808" s="4">
        <v>1</v>
      </c>
      <c r="Q808" s="4">
        <v>0.69599999999999995</v>
      </c>
      <c r="R808" s="4">
        <v>0.95099999999999996</v>
      </c>
      <c r="S808" s="4">
        <v>0.69799999999999995</v>
      </c>
      <c r="T808" s="4">
        <v>0.999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0.34108284917889597</v>
      </c>
      <c r="AB808" s="2">
        <v>1.0000050000287801E-5</v>
      </c>
      <c r="AC808" s="2">
        <v>0.36240561864771698</v>
      </c>
      <c r="AD808" s="2">
        <v>5.0241216436746797E-2</v>
      </c>
      <c r="AE808" s="2">
        <v>0.35953617621976502</v>
      </c>
      <c r="AF808" s="2">
        <v>1.00050033358353E-3</v>
      </c>
    </row>
    <row r="809" spans="1:32" x14ac:dyDescent="0.35">
      <c r="A809" s="7">
        <v>400</v>
      </c>
      <c r="B809" s="7">
        <v>9</v>
      </c>
      <c r="C809" s="7">
        <v>1</v>
      </c>
      <c r="D809" s="7">
        <v>1</v>
      </c>
      <c r="E809" s="22" t="str">
        <f t="shared" si="24"/>
        <v>11</v>
      </c>
      <c r="F809" s="4">
        <v>0.96309599999999995</v>
      </c>
      <c r="G809" s="24">
        <v>1</v>
      </c>
      <c r="H809" s="4">
        <v>14.87761182</v>
      </c>
      <c r="I809" s="4">
        <v>50.743006698199999</v>
      </c>
      <c r="J809" s="2">
        <f t="shared" si="25"/>
        <v>0.29319531474526817</v>
      </c>
      <c r="K809" s="3">
        <v>20</v>
      </c>
      <c r="L809" s="3">
        <v>12</v>
      </c>
      <c r="M809" s="3">
        <v>2</v>
      </c>
      <c r="N809" s="3">
        <v>15</v>
      </c>
      <c r="O809" s="4">
        <v>0.54600000000000004</v>
      </c>
      <c r="P809" s="4">
        <v>0.88235294117647101</v>
      </c>
      <c r="Q809" s="4">
        <v>0.58899999999999997</v>
      </c>
      <c r="R809" s="4">
        <v>0.89600000000000002</v>
      </c>
      <c r="S809" s="4">
        <v>0.56999999999999995</v>
      </c>
      <c r="T809" s="4">
        <v>0.90200000000000002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0.605136303237232</v>
      </c>
      <c r="AB809" s="2">
        <v>0.12516314295400599</v>
      </c>
      <c r="AC809" s="2">
        <v>0.52932909533054995</v>
      </c>
      <c r="AD809" s="2">
        <v>0.109814866007207</v>
      </c>
      <c r="AE809" s="2">
        <v>0.56211891815354098</v>
      </c>
      <c r="AF809" s="2">
        <v>0.10314075891951301</v>
      </c>
    </row>
    <row r="810" spans="1:32" x14ac:dyDescent="0.35">
      <c r="A810" s="7">
        <v>842</v>
      </c>
      <c r="B810" s="7">
        <v>50</v>
      </c>
      <c r="C810" s="7">
        <v>1</v>
      </c>
      <c r="D810" s="7">
        <v>1</v>
      </c>
      <c r="E810" s="22" t="str">
        <f t="shared" si="24"/>
        <v>11</v>
      </c>
      <c r="F810" s="4">
        <v>0.54487200000000002</v>
      </c>
      <c r="G810" s="24">
        <v>1</v>
      </c>
      <c r="H810" s="4">
        <v>15.302695290000001</v>
      </c>
      <c r="I810" s="4">
        <v>51.225293827000002</v>
      </c>
      <c r="J810" s="2">
        <f t="shared" si="25"/>
        <v>0.29873318719616998</v>
      </c>
      <c r="K810" s="3">
        <v>22</v>
      </c>
      <c r="L810" s="3">
        <v>12</v>
      </c>
      <c r="M810" s="3">
        <v>0</v>
      </c>
      <c r="N810" s="3">
        <v>15</v>
      </c>
      <c r="O810" s="4">
        <v>0.54700000000000004</v>
      </c>
      <c r="P810" s="4">
        <v>1</v>
      </c>
      <c r="Q810" s="4">
        <v>0.78</v>
      </c>
      <c r="R810" s="4">
        <v>0.98899999999999999</v>
      </c>
      <c r="S810" s="4">
        <v>0.72599999999999998</v>
      </c>
      <c r="T810" s="4">
        <v>1</v>
      </c>
      <c r="U810" s="5">
        <v>100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2">
        <v>0.60330647656015601</v>
      </c>
      <c r="AB810" s="2">
        <v>1.0000050000287801E-5</v>
      </c>
      <c r="AC810" s="2">
        <v>0.2484613592985</v>
      </c>
      <c r="AD810" s="2">
        <v>1.1060947359424899E-2</v>
      </c>
      <c r="AE810" s="2">
        <v>0.32020526415734102</v>
      </c>
      <c r="AF810" s="2">
        <v>1.0000050000287801E-5</v>
      </c>
    </row>
    <row r="811" spans="1:32" x14ac:dyDescent="0.35">
      <c r="A811" s="7">
        <v>536</v>
      </c>
      <c r="B811" s="7">
        <v>12</v>
      </c>
      <c r="C811" s="7">
        <v>1</v>
      </c>
      <c r="D811" s="7">
        <v>1</v>
      </c>
      <c r="E811" s="22" t="str">
        <f t="shared" si="24"/>
        <v>11</v>
      </c>
      <c r="F811" s="4">
        <v>0.94807799999999998</v>
      </c>
      <c r="G811" s="24">
        <v>1</v>
      </c>
      <c r="H811" s="4">
        <v>15.239251510000001</v>
      </c>
      <c r="I811" s="4">
        <v>48.730056789999999</v>
      </c>
      <c r="J811" s="2">
        <f t="shared" si="25"/>
        <v>0.31272796532277553</v>
      </c>
      <c r="K811" s="3">
        <v>17</v>
      </c>
      <c r="L811" s="3">
        <v>15</v>
      </c>
      <c r="M811" s="3">
        <v>0</v>
      </c>
      <c r="N811" s="3">
        <v>17</v>
      </c>
      <c r="O811" s="4">
        <v>0.621</v>
      </c>
      <c r="P811" s="4">
        <v>1</v>
      </c>
      <c r="Q811" s="4">
        <v>0.68300000000000005</v>
      </c>
      <c r="R811" s="4">
        <v>0.98499999999999999</v>
      </c>
      <c r="S811" s="4">
        <v>0.66800000000000004</v>
      </c>
      <c r="T811" s="4">
        <v>0.998</v>
      </c>
      <c r="U811" s="5">
        <v>100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2">
        <v>0.47642419704865802</v>
      </c>
      <c r="AB811" s="2">
        <v>1.0000050000287801E-5</v>
      </c>
      <c r="AC811" s="2">
        <v>0.38126041941134697</v>
      </c>
      <c r="AD811" s="2">
        <v>1.51136378100482E-2</v>
      </c>
      <c r="AE811" s="2">
        <v>0.40346710544549103</v>
      </c>
      <c r="AF811" s="2">
        <v>2.0020026706730801E-3</v>
      </c>
    </row>
    <row r="812" spans="1:32" x14ac:dyDescent="0.35">
      <c r="A812" s="7">
        <v>752</v>
      </c>
      <c r="B812" s="7">
        <v>23</v>
      </c>
      <c r="C812" s="7">
        <v>1</v>
      </c>
      <c r="D812" s="7">
        <v>1</v>
      </c>
      <c r="E812" s="22" t="str">
        <f t="shared" si="24"/>
        <v>11</v>
      </c>
      <c r="F812" s="4">
        <v>0.49037500000000001</v>
      </c>
      <c r="G812" s="24">
        <v>1</v>
      </c>
      <c r="H812" s="4">
        <v>12.701201640000001</v>
      </c>
      <c r="I812" s="4">
        <v>39.622987001299997</v>
      </c>
      <c r="J812" s="2">
        <f t="shared" si="25"/>
        <v>0.32055134156299941</v>
      </c>
      <c r="K812" s="3">
        <v>12</v>
      </c>
      <c r="L812" s="3">
        <v>20</v>
      </c>
      <c r="M812" s="3">
        <v>2</v>
      </c>
      <c r="N812" s="3">
        <v>15</v>
      </c>
      <c r="O812" s="4">
        <v>0.70099999999999996</v>
      </c>
      <c r="P812" s="4">
        <v>0.88235294117647101</v>
      </c>
      <c r="Q812" s="4">
        <v>0.72699999999999998</v>
      </c>
      <c r="R812" s="4">
        <v>0.84399999999999997</v>
      </c>
      <c r="S812" s="4">
        <v>0.74299999999999999</v>
      </c>
      <c r="T812" s="4">
        <v>0.89200000000000002</v>
      </c>
      <c r="U812" s="5">
        <v>100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2">
        <v>0.35524739194754701</v>
      </c>
      <c r="AB812" s="2">
        <v>0.12516314295400599</v>
      </c>
      <c r="AC812" s="2">
        <v>0.31882880144861803</v>
      </c>
      <c r="AD812" s="2">
        <v>0.16960278438618001</v>
      </c>
      <c r="AE812" s="2">
        <v>0.29705923426437802</v>
      </c>
      <c r="AF812" s="2">
        <v>0.11428914640212801</v>
      </c>
    </row>
    <row r="813" spans="1:32" x14ac:dyDescent="0.35">
      <c r="A813" s="7">
        <v>206</v>
      </c>
      <c r="B813" s="7">
        <v>33</v>
      </c>
      <c r="C813" s="7">
        <v>1</v>
      </c>
      <c r="D813" s="7">
        <v>1</v>
      </c>
      <c r="E813" s="22" t="str">
        <f t="shared" si="24"/>
        <v>11</v>
      </c>
      <c r="F813" s="4">
        <v>0.88397300000000001</v>
      </c>
      <c r="G813" s="24">
        <v>1</v>
      </c>
      <c r="H813" s="4">
        <v>14.06629444</v>
      </c>
      <c r="I813" s="4">
        <v>43.707000274000002</v>
      </c>
      <c r="J813" s="2">
        <f t="shared" si="25"/>
        <v>0.32183161397071719</v>
      </c>
      <c r="K813" s="3">
        <v>16</v>
      </c>
      <c r="L813" s="3">
        <v>20</v>
      </c>
      <c r="M813" s="3">
        <v>0</v>
      </c>
      <c r="N813" s="3">
        <v>13</v>
      </c>
      <c r="O813" s="4">
        <v>0.67</v>
      </c>
      <c r="P813" s="4">
        <v>1</v>
      </c>
      <c r="Q813" s="4">
        <v>0.70599999999999996</v>
      </c>
      <c r="R813" s="4">
        <v>0.97499999999999998</v>
      </c>
      <c r="S813" s="4">
        <v>0.68200000000000005</v>
      </c>
      <c r="T813" s="4">
        <v>0.999</v>
      </c>
      <c r="U813" s="5">
        <v>100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2">
        <v>0.40047756659712502</v>
      </c>
      <c r="AB813" s="2">
        <v>1.0000050000287801E-5</v>
      </c>
      <c r="AC813" s="2">
        <v>0.34814004148889499</v>
      </c>
      <c r="AD813" s="2">
        <v>2.5317807984289901E-2</v>
      </c>
      <c r="AE813" s="2">
        <v>0.38272562113867498</v>
      </c>
      <c r="AF813" s="2">
        <v>1.00050033358353E-3</v>
      </c>
    </row>
    <row r="814" spans="1:32" x14ac:dyDescent="0.35">
      <c r="A814" s="7">
        <v>762</v>
      </c>
      <c r="B814" s="7">
        <v>13</v>
      </c>
      <c r="C814" s="7">
        <v>1</v>
      </c>
      <c r="D814" s="7">
        <v>1</v>
      </c>
      <c r="E814" s="22" t="str">
        <f t="shared" si="24"/>
        <v>11</v>
      </c>
      <c r="F814" s="4">
        <v>0.26000499999999999</v>
      </c>
      <c r="G814" s="24">
        <v>1</v>
      </c>
      <c r="H814" s="4">
        <v>20.13376714</v>
      </c>
      <c r="I814" s="4">
        <v>62.32983316</v>
      </c>
      <c r="J814" s="2">
        <f t="shared" si="25"/>
        <v>0.32301975024250168</v>
      </c>
      <c r="K814" s="3">
        <v>14</v>
      </c>
      <c r="L814" s="3">
        <v>25</v>
      </c>
      <c r="M814" s="3">
        <v>0</v>
      </c>
      <c r="N814" s="3">
        <v>10</v>
      </c>
      <c r="O814" s="4">
        <v>0.70599999999999996</v>
      </c>
      <c r="P814" s="4">
        <v>1</v>
      </c>
      <c r="Q814" s="4">
        <v>0.72199999999999998</v>
      </c>
      <c r="R814" s="4">
        <v>0.93</v>
      </c>
      <c r="S814" s="4">
        <v>0.751</v>
      </c>
      <c r="T814" s="4">
        <v>1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0.34814004148889499</v>
      </c>
      <c r="AB814" s="2">
        <v>1.0000050000287801E-5</v>
      </c>
      <c r="AC814" s="2">
        <v>0.325730140089311</v>
      </c>
      <c r="AD814" s="2">
        <v>7.2570692834835401E-2</v>
      </c>
      <c r="AE814" s="2">
        <v>0.286349627218002</v>
      </c>
      <c r="AF814" s="2">
        <v>1.0000050000287801E-5</v>
      </c>
    </row>
    <row r="815" spans="1:32" x14ac:dyDescent="0.35">
      <c r="A815" s="7">
        <v>234</v>
      </c>
      <c r="B815" s="7">
        <v>23</v>
      </c>
      <c r="C815" s="7">
        <v>1</v>
      </c>
      <c r="D815" s="7">
        <v>1</v>
      </c>
      <c r="E815" s="22" t="str">
        <f t="shared" si="24"/>
        <v>11</v>
      </c>
      <c r="F815" s="4">
        <v>0.53042299999999998</v>
      </c>
      <c r="G815" s="24">
        <v>1</v>
      </c>
      <c r="H815" s="4">
        <v>15.94827684</v>
      </c>
      <c r="I815" s="4">
        <v>49.069600835000003</v>
      </c>
      <c r="J815" s="2">
        <f t="shared" si="25"/>
        <v>0.32501338035390193</v>
      </c>
      <c r="K815" s="3">
        <v>13</v>
      </c>
      <c r="L815" s="3">
        <v>15</v>
      </c>
      <c r="M815" s="3">
        <v>0</v>
      </c>
      <c r="N815" s="3">
        <v>21</v>
      </c>
      <c r="O815" s="4">
        <v>0.73899999999999999</v>
      </c>
      <c r="P815" s="4">
        <v>1</v>
      </c>
      <c r="Q815" s="4">
        <v>0.80500000000000005</v>
      </c>
      <c r="R815" s="4">
        <v>0.98399999999999999</v>
      </c>
      <c r="S815" s="4">
        <v>0.73199999999999998</v>
      </c>
      <c r="T815" s="4">
        <v>0.999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0.30245735803393498</v>
      </c>
      <c r="AB815" s="2">
        <v>1.0000050000287801E-5</v>
      </c>
      <c r="AC815" s="2">
        <v>0.21691300156357399</v>
      </c>
      <c r="AD815" s="2">
        <v>1.6129381929883599E-2</v>
      </c>
      <c r="AE815" s="2">
        <v>0.311974765020825</v>
      </c>
      <c r="AF815" s="2">
        <v>1.00050033358353E-3</v>
      </c>
    </row>
    <row r="816" spans="1:32" x14ac:dyDescent="0.35">
      <c r="A816" s="7">
        <v>974</v>
      </c>
      <c r="B816" s="7">
        <v>31</v>
      </c>
      <c r="C816" s="7">
        <v>1</v>
      </c>
      <c r="D816" s="7">
        <v>1</v>
      </c>
      <c r="E816" s="22" t="str">
        <f t="shared" si="24"/>
        <v>11</v>
      </c>
      <c r="F816" s="4">
        <v>0.87616499999999997</v>
      </c>
      <c r="G816" s="24">
        <v>1</v>
      </c>
      <c r="H816" s="4">
        <v>16.215362620000001</v>
      </c>
      <c r="I816" s="4">
        <v>49.484270000400002</v>
      </c>
      <c r="J816" s="2">
        <f t="shared" si="25"/>
        <v>0.32768721494464653</v>
      </c>
      <c r="K816" s="3">
        <v>15</v>
      </c>
      <c r="L816" s="3">
        <v>12</v>
      </c>
      <c r="M816" s="3">
        <v>1</v>
      </c>
      <c r="N816" s="3">
        <v>21</v>
      </c>
      <c r="O816" s="4">
        <v>0.65500000000000003</v>
      </c>
      <c r="P816" s="4">
        <v>0.95454545454545503</v>
      </c>
      <c r="Q816" s="4">
        <v>0.66200000000000003</v>
      </c>
      <c r="R816" s="4">
        <v>0.92400000000000004</v>
      </c>
      <c r="S816" s="4">
        <v>0.58899999999999997</v>
      </c>
      <c r="T816" s="4">
        <v>0.88900000000000001</v>
      </c>
      <c r="U816" s="5">
        <v>100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2">
        <v>0.42312004334688502</v>
      </c>
      <c r="AB816" s="2">
        <v>4.6520015634892803E-2</v>
      </c>
      <c r="AC816" s="2">
        <v>0.41248972304512899</v>
      </c>
      <c r="AD816" s="2">
        <v>7.9043207340452906E-2</v>
      </c>
      <c r="AE816" s="2">
        <v>0.52932909533054995</v>
      </c>
      <c r="AF816" s="2">
        <v>0.117658043468232</v>
      </c>
    </row>
    <row r="817" spans="1:32" x14ac:dyDescent="0.35">
      <c r="A817" s="7">
        <v>74</v>
      </c>
      <c r="B817" s="7">
        <v>25</v>
      </c>
      <c r="C817" s="7">
        <v>1</v>
      </c>
      <c r="D817" s="7">
        <v>1</v>
      </c>
      <c r="E817" s="22" t="str">
        <f t="shared" si="24"/>
        <v>11</v>
      </c>
      <c r="F817" s="4">
        <v>0.95759000000000005</v>
      </c>
      <c r="G817" s="24">
        <v>1</v>
      </c>
      <c r="H817" s="4">
        <v>13.59364268</v>
      </c>
      <c r="I817" s="4">
        <v>41.317287905000001</v>
      </c>
      <c r="J817" s="2">
        <f t="shared" si="25"/>
        <v>0.32900617076453775</v>
      </c>
      <c r="K817" s="3">
        <v>10</v>
      </c>
      <c r="L817" s="3">
        <v>13</v>
      </c>
      <c r="M817" s="3">
        <v>2</v>
      </c>
      <c r="N817" s="3">
        <v>24</v>
      </c>
      <c r="O817" s="4">
        <v>0.74</v>
      </c>
      <c r="P817" s="4">
        <v>0.92307692307692302</v>
      </c>
      <c r="Q817" s="4">
        <v>0.77100000000000002</v>
      </c>
      <c r="R817" s="4">
        <v>0.92900000000000005</v>
      </c>
      <c r="S817" s="4">
        <v>0.86899999999999999</v>
      </c>
      <c r="T817" s="4">
        <v>0.96599999999999997</v>
      </c>
      <c r="U817" s="5">
        <v>100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2">
        <v>0.301105092783922</v>
      </c>
      <c r="AB817" s="2">
        <v>8.0042707673536398E-2</v>
      </c>
      <c r="AC817" s="2">
        <v>0.260066905418808</v>
      </c>
      <c r="AD817" s="2">
        <v>7.3646540168298497E-2</v>
      </c>
      <c r="AE817" s="2">
        <v>0.14041215371674501</v>
      </c>
      <c r="AF817" s="2">
        <v>3.4591444769619097E-2</v>
      </c>
    </row>
    <row r="818" spans="1:32" x14ac:dyDescent="0.35">
      <c r="A818" s="7">
        <v>356</v>
      </c>
      <c r="B818" s="7">
        <v>35</v>
      </c>
      <c r="C818" s="7">
        <v>1</v>
      </c>
      <c r="D818" s="7">
        <v>1</v>
      </c>
      <c r="E818" s="22" t="str">
        <f t="shared" si="24"/>
        <v>11</v>
      </c>
      <c r="F818" s="4">
        <v>0.29482399999999997</v>
      </c>
      <c r="G818" s="24">
        <v>1</v>
      </c>
      <c r="H818" s="4">
        <v>19.724980850000001</v>
      </c>
      <c r="I818" s="4">
        <v>58.978300355999998</v>
      </c>
      <c r="J818" s="2">
        <f t="shared" si="25"/>
        <v>0.33444471493647127</v>
      </c>
      <c r="K818" s="3">
        <v>10</v>
      </c>
      <c r="L818" s="3">
        <v>17</v>
      </c>
      <c r="M818" s="3">
        <v>1</v>
      </c>
      <c r="N818" s="3">
        <v>21</v>
      </c>
      <c r="O818" s="4">
        <v>0.78</v>
      </c>
      <c r="P818" s="4">
        <v>0.95454545454545503</v>
      </c>
      <c r="Q818" s="4">
        <v>0.751</v>
      </c>
      <c r="R818" s="4">
        <v>0.91100000000000003</v>
      </c>
      <c r="S818" s="4">
        <v>0.54800000000000004</v>
      </c>
      <c r="T818" s="4">
        <v>0.80100000000000005</v>
      </c>
      <c r="U818" s="5">
        <v>100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2">
        <v>0.2484613592985</v>
      </c>
      <c r="AB818" s="2">
        <v>4.6520015634892803E-2</v>
      </c>
      <c r="AC818" s="2">
        <v>0.286349627218002</v>
      </c>
      <c r="AD818" s="2">
        <v>9.3212381722178703E-2</v>
      </c>
      <c r="AE818" s="2">
        <v>0.60147999203412095</v>
      </c>
      <c r="AF818" s="2">
        <v>0.221894331913778</v>
      </c>
    </row>
    <row r="819" spans="1:32" x14ac:dyDescent="0.35">
      <c r="A819" s="7">
        <v>608</v>
      </c>
      <c r="B819" s="7">
        <v>28</v>
      </c>
      <c r="C819" s="7">
        <v>1</v>
      </c>
      <c r="D819" s="7">
        <v>1</v>
      </c>
      <c r="E819" s="22" t="str">
        <f t="shared" si="24"/>
        <v>11</v>
      </c>
      <c r="F819" s="4">
        <v>0.80255699999999996</v>
      </c>
      <c r="G819" s="24">
        <v>1</v>
      </c>
      <c r="H819" s="4">
        <v>15.116965410000001</v>
      </c>
      <c r="I819" s="4">
        <v>44.625446967999999</v>
      </c>
      <c r="J819" s="2">
        <f t="shared" si="25"/>
        <v>0.33875213442321528</v>
      </c>
      <c r="K819" s="3">
        <v>8</v>
      </c>
      <c r="L819" s="3">
        <v>14</v>
      </c>
      <c r="M819" s="3">
        <v>1</v>
      </c>
      <c r="N819" s="3">
        <v>26</v>
      </c>
      <c r="O819" s="4">
        <v>0.80800000000000005</v>
      </c>
      <c r="P819" s="4">
        <v>0.96296296296296302</v>
      </c>
      <c r="Q819" s="4">
        <v>0.86499999999999999</v>
      </c>
      <c r="R819" s="4">
        <v>0.93799999999999994</v>
      </c>
      <c r="S819" s="4">
        <v>0.82</v>
      </c>
      <c r="T819" s="4">
        <v>0.94499999999999995</v>
      </c>
      <c r="U819" s="5">
        <v>100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2">
        <v>0.213193220461042</v>
      </c>
      <c r="AB819" s="2">
        <v>3.7740327982847099E-2</v>
      </c>
      <c r="AC819" s="2">
        <v>0.14502577205025799</v>
      </c>
      <c r="AD819" s="2">
        <v>6.4005329975912406E-2</v>
      </c>
      <c r="AE819" s="2">
        <v>0.19845093872383801</v>
      </c>
      <c r="AF819" s="2">
        <v>5.6570351488394399E-2</v>
      </c>
    </row>
    <row r="820" spans="1:32" x14ac:dyDescent="0.35">
      <c r="A820" s="7">
        <v>88</v>
      </c>
      <c r="B820" s="7">
        <v>21</v>
      </c>
      <c r="C820" s="7">
        <v>1</v>
      </c>
      <c r="D820" s="7">
        <v>1</v>
      </c>
      <c r="E820" s="22" t="str">
        <f t="shared" si="24"/>
        <v>11</v>
      </c>
      <c r="F820" s="4">
        <v>0.97048699999999999</v>
      </c>
      <c r="G820" s="24">
        <v>1</v>
      </c>
      <c r="H820" s="4">
        <v>15.42849453</v>
      </c>
      <c r="I820" s="4">
        <v>45.334240123999997</v>
      </c>
      <c r="J820" s="2">
        <f t="shared" si="25"/>
        <v>0.340327630678255</v>
      </c>
      <c r="K820" s="3">
        <v>7</v>
      </c>
      <c r="L820" s="3">
        <v>17</v>
      </c>
      <c r="M820" s="3">
        <v>1</v>
      </c>
      <c r="N820" s="3">
        <v>24</v>
      </c>
      <c r="O820" s="4">
        <v>0.81599999999999995</v>
      </c>
      <c r="P820" s="4">
        <v>0.96</v>
      </c>
      <c r="Q820" s="4">
        <v>0.83599999999999997</v>
      </c>
      <c r="R820" s="4">
        <v>0.93400000000000005</v>
      </c>
      <c r="S820" s="4">
        <v>0.56100000000000005</v>
      </c>
      <c r="T820" s="4">
        <v>0.88100000000000001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0.20334092401803</v>
      </c>
      <c r="AB820" s="2">
        <v>4.08219945202552E-2</v>
      </c>
      <c r="AC820" s="2">
        <v>0.17912666589743501</v>
      </c>
      <c r="AD820" s="2">
        <v>6.8278840753294406E-2</v>
      </c>
      <c r="AE820" s="2">
        <v>0.57803437345944098</v>
      </c>
      <c r="AF820" s="2">
        <v>0.12669765304595801</v>
      </c>
    </row>
    <row r="821" spans="1:32" x14ac:dyDescent="0.35">
      <c r="A821" s="7">
        <v>14</v>
      </c>
      <c r="B821" s="7">
        <v>20</v>
      </c>
      <c r="C821" s="7">
        <v>1</v>
      </c>
      <c r="D821" s="7">
        <v>1</v>
      </c>
      <c r="E821" s="22" t="str">
        <f t="shared" si="24"/>
        <v>11</v>
      </c>
      <c r="F821" s="4">
        <v>0.584816</v>
      </c>
      <c r="G821" s="24">
        <v>1</v>
      </c>
      <c r="H821" s="4">
        <v>16.64370173</v>
      </c>
      <c r="I821" s="4">
        <v>43.630316997000001</v>
      </c>
      <c r="J821" s="2">
        <f t="shared" si="25"/>
        <v>0.38147102463510435</v>
      </c>
      <c r="K821" s="3">
        <v>26</v>
      </c>
      <c r="L821" s="3">
        <v>11</v>
      </c>
      <c r="M821" s="3">
        <v>0</v>
      </c>
      <c r="N821" s="3">
        <v>12</v>
      </c>
      <c r="O821" s="4">
        <v>0.48099999999999998</v>
      </c>
      <c r="P821" s="4">
        <v>1</v>
      </c>
      <c r="Q821" s="4">
        <v>0.47899999999999998</v>
      </c>
      <c r="R821" s="4">
        <v>0.95299999999999996</v>
      </c>
      <c r="S821" s="4">
        <v>0.54800000000000004</v>
      </c>
      <c r="T821" s="4">
        <v>0.98799999999999999</v>
      </c>
      <c r="U821" s="5">
        <v>0</v>
      </c>
      <c r="V821" s="5">
        <v>100</v>
      </c>
      <c r="W821" s="5">
        <v>0</v>
      </c>
      <c r="X821" s="5">
        <v>100</v>
      </c>
      <c r="Y821" s="5">
        <v>100</v>
      </c>
      <c r="Z821" s="5">
        <v>100</v>
      </c>
      <c r="AA821" s="2">
        <v>0.73188800887637595</v>
      </c>
      <c r="AB821" s="2">
        <v>1.0000050000287801E-5</v>
      </c>
      <c r="AC821" s="2">
        <v>0.736054681571222</v>
      </c>
      <c r="AD821" s="2">
        <v>4.8140375327934998E-2</v>
      </c>
      <c r="AE821" s="2">
        <v>0.60147999203412095</v>
      </c>
      <c r="AF821" s="2">
        <v>1.20725812342692E-2</v>
      </c>
    </row>
    <row r="822" spans="1:32" x14ac:dyDescent="0.35">
      <c r="A822" s="7">
        <v>164</v>
      </c>
      <c r="B822" s="7">
        <v>37</v>
      </c>
      <c r="C822" s="7">
        <v>1</v>
      </c>
      <c r="D822" s="7">
        <v>1</v>
      </c>
      <c r="E822" s="22" t="str">
        <f t="shared" si="24"/>
        <v>11</v>
      </c>
      <c r="F822" s="4">
        <v>0.78077200000000002</v>
      </c>
      <c r="G822" s="24">
        <v>1</v>
      </c>
      <c r="H822" s="4">
        <v>22.920727939999999</v>
      </c>
      <c r="I822" s="4">
        <v>59.014849914999999</v>
      </c>
      <c r="J822" s="2">
        <f t="shared" si="25"/>
        <v>0.38838915922031619</v>
      </c>
      <c r="K822" s="3">
        <v>17</v>
      </c>
      <c r="L822" s="3">
        <v>11</v>
      </c>
      <c r="M822" s="3">
        <v>0</v>
      </c>
      <c r="N822" s="3">
        <v>21</v>
      </c>
      <c r="O822" s="4">
        <v>0.64</v>
      </c>
      <c r="P822" s="4">
        <v>1</v>
      </c>
      <c r="Q822" s="4">
        <v>0.66700000000000004</v>
      </c>
      <c r="R822" s="4">
        <v>0.98899999999999999</v>
      </c>
      <c r="S822" s="4">
        <v>0.54500000000000004</v>
      </c>
      <c r="T822" s="4">
        <v>0.999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0.44628710262841897</v>
      </c>
      <c r="AB822" s="2">
        <v>1.0000050000287801E-5</v>
      </c>
      <c r="AC822" s="2">
        <v>0.404965233066513</v>
      </c>
      <c r="AD822" s="2">
        <v>1.1060947359424899E-2</v>
      </c>
      <c r="AE822" s="2">
        <v>0.60696948431889297</v>
      </c>
      <c r="AF822" s="2">
        <v>1.00050033358353E-3</v>
      </c>
    </row>
    <row r="823" spans="1:32" x14ac:dyDescent="0.35">
      <c r="A823" s="7">
        <v>640</v>
      </c>
      <c r="B823" s="7">
        <v>3</v>
      </c>
      <c r="C823" s="7">
        <v>1</v>
      </c>
      <c r="D823" s="7">
        <v>1</v>
      </c>
      <c r="E823" s="22" t="str">
        <f t="shared" si="24"/>
        <v>11</v>
      </c>
      <c r="F823" s="4">
        <v>0.370307</v>
      </c>
      <c r="G823" s="24">
        <v>1</v>
      </c>
      <c r="H823" s="4">
        <v>16.654593420000001</v>
      </c>
      <c r="I823" s="4">
        <v>41.885038580600003</v>
      </c>
      <c r="J823" s="2">
        <f t="shared" si="25"/>
        <v>0.39762631202908694</v>
      </c>
      <c r="K823" s="3">
        <v>22</v>
      </c>
      <c r="L823" s="3">
        <v>7</v>
      </c>
      <c r="M823" s="3">
        <v>4</v>
      </c>
      <c r="N823" s="3">
        <v>16</v>
      </c>
      <c r="O823" s="4">
        <v>0.44500000000000001</v>
      </c>
      <c r="P823" s="4">
        <v>0.8</v>
      </c>
      <c r="Q823" s="4">
        <v>0.51300000000000001</v>
      </c>
      <c r="R823" s="4">
        <v>0.83299999999999996</v>
      </c>
      <c r="S823" s="4">
        <v>0.49099999999999999</v>
      </c>
      <c r="T823" s="4">
        <v>0.80900000000000005</v>
      </c>
      <c r="U823" s="5">
        <v>0</v>
      </c>
      <c r="V823" s="5">
        <v>100</v>
      </c>
      <c r="W823" s="5">
        <v>100</v>
      </c>
      <c r="X823" s="5">
        <v>100</v>
      </c>
      <c r="Y823" s="5">
        <v>0</v>
      </c>
      <c r="Z823" s="5">
        <v>100</v>
      </c>
      <c r="AA823" s="2">
        <v>0.809680996815897</v>
      </c>
      <c r="AB823" s="2">
        <v>0.22314355131420999</v>
      </c>
      <c r="AC823" s="2">
        <v>0.66747943381136798</v>
      </c>
      <c r="AD823" s="2">
        <v>0.18272163681529399</v>
      </c>
      <c r="AE823" s="2">
        <v>0.71131115118761601</v>
      </c>
      <c r="AF823" s="2">
        <v>0.211956361923645</v>
      </c>
    </row>
    <row r="824" spans="1:32" x14ac:dyDescent="0.35">
      <c r="A824" s="7">
        <v>486</v>
      </c>
      <c r="B824" s="7">
        <v>45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4">
        <v>1</v>
      </c>
      <c r="H824" s="4">
        <v>15.997444740000001</v>
      </c>
      <c r="I824" s="4">
        <v>39.0078256782</v>
      </c>
      <c r="J824" s="2">
        <f t="shared" si="25"/>
        <v>0.41010859902761432</v>
      </c>
      <c r="K824" s="3">
        <v>19</v>
      </c>
      <c r="L824" s="3">
        <v>11</v>
      </c>
      <c r="M824" s="3">
        <v>0</v>
      </c>
      <c r="N824" s="3">
        <v>19</v>
      </c>
      <c r="O824" s="4">
        <v>0.60199999999999998</v>
      </c>
      <c r="P824" s="4">
        <v>1</v>
      </c>
      <c r="Q824" s="4">
        <v>0.58499999999999996</v>
      </c>
      <c r="R824" s="4">
        <v>0.98499999999999999</v>
      </c>
      <c r="S824" s="4">
        <v>0.53600000000000003</v>
      </c>
      <c r="T824" s="4">
        <v>0.99399999999999999</v>
      </c>
      <c r="U824" s="5">
        <v>100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2">
        <v>0.50749783367331602</v>
      </c>
      <c r="AB824" s="2">
        <v>1.0000050000287801E-5</v>
      </c>
      <c r="AC824" s="2">
        <v>0.53614343175028101</v>
      </c>
      <c r="AD824" s="2">
        <v>1.51136378100482E-2</v>
      </c>
      <c r="AE824" s="2">
        <v>0.62362111791133501</v>
      </c>
      <c r="AF824" s="2">
        <v>6.0180723255630203E-3</v>
      </c>
    </row>
    <row r="825" spans="1:32" x14ac:dyDescent="0.35">
      <c r="A825" s="7">
        <v>344</v>
      </c>
      <c r="B825" s="7">
        <v>49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4">
        <v>1</v>
      </c>
      <c r="H825" s="4">
        <v>16.50035858</v>
      </c>
      <c r="I825" s="4">
        <v>36.860740694999997</v>
      </c>
      <c r="J825" s="2">
        <f t="shared" si="25"/>
        <v>0.44764045075844622</v>
      </c>
      <c r="K825" s="3">
        <v>13</v>
      </c>
      <c r="L825" s="3">
        <v>21</v>
      </c>
      <c r="M825" s="3">
        <v>3</v>
      </c>
      <c r="N825" s="3">
        <v>12</v>
      </c>
      <c r="O825" s="4">
        <v>0.66</v>
      </c>
      <c r="P825" s="4">
        <v>0.8</v>
      </c>
      <c r="Q825" s="4">
        <v>0.77800000000000002</v>
      </c>
      <c r="R825" s="4">
        <v>0.81200000000000006</v>
      </c>
      <c r="S825" s="4">
        <v>0.72099999999999997</v>
      </c>
      <c r="T825" s="4">
        <v>0.80900000000000005</v>
      </c>
      <c r="U825" s="5">
        <v>100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2">
        <v>0.41551544396166601</v>
      </c>
      <c r="AB825" s="2">
        <v>0.22314355131420999</v>
      </c>
      <c r="AC825" s="2">
        <v>0.25102875480374498</v>
      </c>
      <c r="AD825" s="2">
        <v>0.20825493882045901</v>
      </c>
      <c r="AE825" s="2">
        <v>0.327116141697188</v>
      </c>
      <c r="AF825" s="2">
        <v>0.211956361923645</v>
      </c>
    </row>
    <row r="826" spans="1:32" x14ac:dyDescent="0.35">
      <c r="A826" s="7">
        <v>470</v>
      </c>
      <c r="B826" s="7">
        <v>33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4">
        <v>1</v>
      </c>
      <c r="H826" s="4">
        <v>17.033972259999999</v>
      </c>
      <c r="I826" s="4">
        <v>37.486061972000002</v>
      </c>
      <c r="J826" s="2">
        <f t="shared" si="25"/>
        <v>0.45440815502901921</v>
      </c>
      <c r="K826" s="3">
        <v>13</v>
      </c>
      <c r="L826" s="3">
        <v>19</v>
      </c>
      <c r="M826" s="3">
        <v>1</v>
      </c>
      <c r="N826" s="3">
        <v>16</v>
      </c>
      <c r="O826" s="4">
        <v>0.69499999999999995</v>
      </c>
      <c r="P826" s="4">
        <v>0.94117647058823495</v>
      </c>
      <c r="Q826" s="4">
        <v>0.72499999999999998</v>
      </c>
      <c r="R826" s="4">
        <v>0.91100000000000003</v>
      </c>
      <c r="S826" s="4">
        <v>0.69799999999999995</v>
      </c>
      <c r="T826" s="4">
        <v>0.93</v>
      </c>
      <c r="U826" s="5">
        <v>100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2">
        <v>0.36384343341734499</v>
      </c>
      <c r="AB826" s="2">
        <v>6.0624621816434902E-2</v>
      </c>
      <c r="AC826" s="2">
        <v>0.321583624127462</v>
      </c>
      <c r="AD826" s="2">
        <v>9.3212381722178703E-2</v>
      </c>
      <c r="AE826" s="2">
        <v>0.35953617621976502</v>
      </c>
      <c r="AF826" s="2">
        <v>7.2570692834835401E-2</v>
      </c>
    </row>
    <row r="827" spans="1:32" x14ac:dyDescent="0.35">
      <c r="A827" s="7">
        <v>104</v>
      </c>
      <c r="B827" s="7">
        <v>34</v>
      </c>
      <c r="C827" s="7">
        <v>1</v>
      </c>
      <c r="D827" s="7">
        <v>1</v>
      </c>
      <c r="E827" s="22" t="str">
        <f t="shared" si="24"/>
        <v>11</v>
      </c>
      <c r="F827" s="4">
        <v>0.35293200000000002</v>
      </c>
      <c r="G827" s="24">
        <v>1</v>
      </c>
      <c r="H827" s="4">
        <v>22.81156833</v>
      </c>
      <c r="I827" s="4">
        <v>46.994097455999999</v>
      </c>
      <c r="J827" s="2">
        <f t="shared" si="25"/>
        <v>0.48541347881738112</v>
      </c>
      <c r="K827" s="3">
        <v>24</v>
      </c>
      <c r="L827" s="3">
        <v>16</v>
      </c>
      <c r="M827" s="3">
        <v>1</v>
      </c>
      <c r="N827" s="3">
        <v>8</v>
      </c>
      <c r="O827" s="4">
        <v>0.48299999999999998</v>
      </c>
      <c r="P827" s="4">
        <v>0.88888888888888895</v>
      </c>
      <c r="Q827" s="4">
        <v>0.52100000000000002</v>
      </c>
      <c r="R827" s="4">
        <v>0.85399999999999998</v>
      </c>
      <c r="S827" s="4">
        <v>0.48499999999999999</v>
      </c>
      <c r="T827" s="4">
        <v>0.72899999999999998</v>
      </c>
      <c r="U827" s="5">
        <v>0</v>
      </c>
      <c r="V827" s="5">
        <v>100</v>
      </c>
      <c r="W827" s="5">
        <v>100</v>
      </c>
      <c r="X827" s="5">
        <v>100</v>
      </c>
      <c r="Y827" s="5">
        <v>0</v>
      </c>
      <c r="Z827" s="5">
        <v>100</v>
      </c>
      <c r="AA827" s="2">
        <v>0.72773862532956402</v>
      </c>
      <c r="AB827" s="2">
        <v>0.117783035656384</v>
      </c>
      <c r="AC827" s="2">
        <v>0.65200523722877002</v>
      </c>
      <c r="AD827" s="2">
        <v>0.157824085193567</v>
      </c>
      <c r="AE827" s="2">
        <v>0.72360638804465405</v>
      </c>
      <c r="AF827" s="2">
        <v>0.31608154697347901</v>
      </c>
    </row>
    <row r="828" spans="1:32" x14ac:dyDescent="0.35">
      <c r="A828" s="7">
        <v>650</v>
      </c>
      <c r="B828" s="7">
        <v>22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4">
        <v>1</v>
      </c>
      <c r="H828" s="4">
        <v>19.706973040000001</v>
      </c>
      <c r="I828" s="4">
        <v>35.814603823100001</v>
      </c>
      <c r="J828" s="2">
        <f t="shared" si="25"/>
        <v>0.55024964501461926</v>
      </c>
      <c r="K828" s="3">
        <v>9</v>
      </c>
      <c r="L828" s="3">
        <v>22</v>
      </c>
      <c r="M828" s="3">
        <v>0</v>
      </c>
      <c r="N828" s="3">
        <v>18</v>
      </c>
      <c r="O828" s="4">
        <v>0.81200000000000006</v>
      </c>
      <c r="P828" s="4">
        <v>1</v>
      </c>
      <c r="Q828" s="4">
        <v>0.81299999999999994</v>
      </c>
      <c r="R828" s="4">
        <v>0.98099999999999998</v>
      </c>
      <c r="S828" s="4">
        <v>0.746</v>
      </c>
      <c r="T828" s="4">
        <v>0.999</v>
      </c>
      <c r="U828" s="5">
        <v>100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0.20825493882045901</v>
      </c>
      <c r="AB828" s="2">
        <v>1.0000050000287801E-5</v>
      </c>
      <c r="AC828" s="2">
        <v>0.207024169434327</v>
      </c>
      <c r="AD828" s="2">
        <v>1.9182819416774001E-2</v>
      </c>
      <c r="AE828" s="2">
        <v>0.29302967877837599</v>
      </c>
      <c r="AF828" s="2">
        <v>1.00050033358353E-3</v>
      </c>
    </row>
    <row r="829" spans="1:32" x14ac:dyDescent="0.35">
      <c r="A829" s="7">
        <v>914</v>
      </c>
      <c r="B829" s="7">
        <v>50</v>
      </c>
      <c r="C829" s="7">
        <v>1</v>
      </c>
      <c r="D829" s="7">
        <v>1</v>
      </c>
      <c r="E829" s="22" t="str">
        <f t="shared" si="24"/>
        <v>11</v>
      </c>
      <c r="F829" s="4">
        <v>0.28721799999999997</v>
      </c>
      <c r="G829" s="24">
        <v>1</v>
      </c>
      <c r="H829" s="4">
        <v>18.029559299999999</v>
      </c>
      <c r="I829" s="4">
        <v>31.393000065399999</v>
      </c>
      <c r="J829" s="2">
        <f t="shared" si="25"/>
        <v>0.57431781806261317</v>
      </c>
      <c r="K829" s="3">
        <v>15</v>
      </c>
      <c r="L829" s="3">
        <v>23</v>
      </c>
      <c r="M829" s="3">
        <v>0</v>
      </c>
      <c r="N829" s="3">
        <v>11</v>
      </c>
      <c r="O829" s="4">
        <v>0.70199999999999996</v>
      </c>
      <c r="P829" s="4">
        <v>1</v>
      </c>
      <c r="Q829" s="4">
        <v>0.69</v>
      </c>
      <c r="R829" s="4">
        <v>0.92600000000000005</v>
      </c>
      <c r="S829" s="4">
        <v>0.73199999999999998</v>
      </c>
      <c r="T829" s="4">
        <v>0.999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0.353821874956326</v>
      </c>
      <c r="AB829" s="2">
        <v>1.0000050000287801E-5</v>
      </c>
      <c r="AC829" s="2">
        <v>0.37106368139083201</v>
      </c>
      <c r="AD829" s="2">
        <v>7.6881044335957605E-2</v>
      </c>
      <c r="AE829" s="2">
        <v>0.311974765020825</v>
      </c>
      <c r="AF829" s="2">
        <v>1.00050033358353E-3</v>
      </c>
    </row>
    <row r="830" spans="1:32" x14ac:dyDescent="0.35">
      <c r="A830" s="7">
        <v>624</v>
      </c>
      <c r="B830" s="7">
        <v>7</v>
      </c>
      <c r="C830" s="7">
        <v>1</v>
      </c>
      <c r="D830" s="7">
        <v>1</v>
      </c>
      <c r="E830" s="22" t="str">
        <f t="shared" si="24"/>
        <v>11</v>
      </c>
      <c r="F830" s="4">
        <v>0.96166099999999999</v>
      </c>
      <c r="G830" s="24">
        <v>1</v>
      </c>
      <c r="H830" s="4">
        <v>23.318422330000001</v>
      </c>
      <c r="I830" s="4">
        <v>40.0640206797</v>
      </c>
      <c r="J830" s="2">
        <f t="shared" si="25"/>
        <v>0.58202901092788195</v>
      </c>
      <c r="K830" s="3">
        <v>16</v>
      </c>
      <c r="L830" s="3">
        <v>26</v>
      </c>
      <c r="M830" s="3">
        <v>2</v>
      </c>
      <c r="N830" s="3">
        <v>5</v>
      </c>
      <c r="O830" s="4">
        <v>0.63400000000000001</v>
      </c>
      <c r="P830" s="4">
        <v>0.71428571428571397</v>
      </c>
      <c r="Q830" s="4">
        <v>0.58299999999999996</v>
      </c>
      <c r="R830" s="4">
        <v>0.64500000000000002</v>
      </c>
      <c r="S830" s="4">
        <v>0.504</v>
      </c>
      <c r="T830" s="4">
        <v>0.625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0.455706324544911</v>
      </c>
      <c r="AB830" s="2">
        <v>0.33647223662121301</v>
      </c>
      <c r="AC830" s="2">
        <v>0.53956809263164496</v>
      </c>
      <c r="AD830" s="2">
        <v>0.43850496218636498</v>
      </c>
      <c r="AE830" s="2">
        <v>0.68517901091076805</v>
      </c>
      <c r="AF830" s="2">
        <v>0.47000362924573602</v>
      </c>
    </row>
    <row r="831" spans="1:32" x14ac:dyDescent="0.35">
      <c r="A831" s="7">
        <v>58</v>
      </c>
      <c r="B831" s="7">
        <v>36</v>
      </c>
      <c r="C831" s="7">
        <v>1</v>
      </c>
      <c r="D831" s="7">
        <v>1</v>
      </c>
      <c r="E831" s="22" t="str">
        <f t="shared" si="24"/>
        <v>11</v>
      </c>
      <c r="F831" s="4">
        <v>0.53372200000000003</v>
      </c>
      <c r="G831" s="24">
        <v>1</v>
      </c>
      <c r="H831" s="4">
        <v>27.390063730000001</v>
      </c>
      <c r="I831" s="4">
        <v>46.683153303799998</v>
      </c>
      <c r="J831" s="2">
        <f t="shared" si="25"/>
        <v>0.58672265670987689</v>
      </c>
      <c r="K831" s="3">
        <v>8</v>
      </c>
      <c r="L831" s="3">
        <v>23</v>
      </c>
      <c r="M831" s="3">
        <v>0</v>
      </c>
      <c r="N831" s="3">
        <v>18</v>
      </c>
      <c r="O831" s="4">
        <v>0.82599999999999996</v>
      </c>
      <c r="P831" s="4">
        <v>1</v>
      </c>
      <c r="Q831" s="4">
        <v>0.81699999999999995</v>
      </c>
      <c r="R831" s="4">
        <v>0.97099999999999997</v>
      </c>
      <c r="S831" s="4">
        <v>0.82499999999999996</v>
      </c>
      <c r="T831" s="4">
        <v>0.98399999999999999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0.19116050546115901</v>
      </c>
      <c r="AB831" s="2">
        <v>1.0000050000287801E-5</v>
      </c>
      <c r="AC831" s="2">
        <v>0.202116184122134</v>
      </c>
      <c r="AD831" s="2">
        <v>2.9428810690812199E-2</v>
      </c>
      <c r="AE831" s="2">
        <v>0.19237189264745599</v>
      </c>
      <c r="AF831" s="2">
        <v>1.6129381929883599E-2</v>
      </c>
    </row>
    <row r="832" spans="1:32" x14ac:dyDescent="0.35">
      <c r="A832" s="7">
        <v>982</v>
      </c>
      <c r="B832" s="7">
        <v>40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4">
        <v>1</v>
      </c>
      <c r="H832" s="4">
        <v>28.687170810000001</v>
      </c>
      <c r="I832" s="4">
        <v>47.314674527999998</v>
      </c>
      <c r="J832" s="2">
        <f t="shared" si="25"/>
        <v>0.60630599483514225</v>
      </c>
      <c r="K832" s="3">
        <v>24</v>
      </c>
      <c r="L832" s="3">
        <v>17</v>
      </c>
      <c r="M832" s="3">
        <v>0</v>
      </c>
      <c r="N832" s="3">
        <v>8</v>
      </c>
      <c r="O832" s="4">
        <v>0.502</v>
      </c>
      <c r="P832" s="4">
        <v>1</v>
      </c>
      <c r="Q832" s="4">
        <v>0.496</v>
      </c>
      <c r="R832" s="4">
        <v>0.96599999999999997</v>
      </c>
      <c r="S832" s="4">
        <v>0.48599999999999999</v>
      </c>
      <c r="T832" s="4">
        <v>0.99299999999999999</v>
      </c>
      <c r="U832" s="5">
        <v>100</v>
      </c>
      <c r="V832" s="5">
        <v>100</v>
      </c>
      <c r="W832" s="5">
        <v>0</v>
      </c>
      <c r="X832" s="5">
        <v>100</v>
      </c>
      <c r="Y832" s="5">
        <v>0</v>
      </c>
      <c r="Z832" s="5">
        <v>100</v>
      </c>
      <c r="AA832" s="2">
        <v>0.68915515929040805</v>
      </c>
      <c r="AB832" s="2">
        <v>1.0000050000287801E-5</v>
      </c>
      <c r="AC832" s="2">
        <v>0.70117935225720995</v>
      </c>
      <c r="AD832" s="2">
        <v>3.4591444769619097E-2</v>
      </c>
      <c r="AE832" s="2">
        <v>0.72154665508164295</v>
      </c>
      <c r="AF832" s="2">
        <v>7.0246149369644698E-3</v>
      </c>
    </row>
    <row r="833" spans="1:32" x14ac:dyDescent="0.35">
      <c r="A833" s="7">
        <v>996</v>
      </c>
      <c r="B833" s="7">
        <v>10</v>
      </c>
      <c r="C833" s="7">
        <v>1</v>
      </c>
      <c r="D833" s="7">
        <v>1</v>
      </c>
      <c r="E833" s="22" t="str">
        <f t="shared" si="24"/>
        <v>11</v>
      </c>
      <c r="F833" s="4">
        <v>0</v>
      </c>
      <c r="G833" s="24">
        <v>0</v>
      </c>
      <c r="H833" s="4">
        <v>0.20216983999999999</v>
      </c>
      <c r="I833" s="4">
        <v>60.051803675000002</v>
      </c>
      <c r="J833" s="2">
        <f t="shared" si="25"/>
        <v>3.3665906372128628E-3</v>
      </c>
      <c r="K833" s="3">
        <v>25</v>
      </c>
      <c r="L833" s="3">
        <v>16</v>
      </c>
      <c r="M833" s="3">
        <v>0</v>
      </c>
      <c r="N833" s="3">
        <v>8</v>
      </c>
      <c r="O833" s="4">
        <v>0.49399999999999999</v>
      </c>
      <c r="P833" s="4">
        <v>1</v>
      </c>
      <c r="Q833" s="4">
        <v>0.96399999999999997</v>
      </c>
      <c r="R833" s="4">
        <v>0.97599999999999998</v>
      </c>
      <c r="S833" s="4">
        <v>0.96299999999999997</v>
      </c>
      <c r="T833" s="4">
        <v>1</v>
      </c>
      <c r="U833" s="5">
        <v>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0.70521976179421497</v>
      </c>
      <c r="AB833" s="2">
        <v>1.0000050000287801E-5</v>
      </c>
      <c r="AC833" s="2">
        <v>3.6663984371591497E-2</v>
      </c>
      <c r="AD833" s="2">
        <v>2.4292692569044601E-2</v>
      </c>
      <c r="AE833" s="2">
        <v>3.7701867184011501E-2</v>
      </c>
      <c r="AF833" s="2">
        <v>1.0000050000287801E-5</v>
      </c>
    </row>
    <row r="834" spans="1:32" x14ac:dyDescent="0.35">
      <c r="A834" s="7">
        <v>980</v>
      </c>
      <c r="B834" s="7">
        <v>48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</v>
      </c>
      <c r="G834" s="24">
        <v>0</v>
      </c>
      <c r="H834" s="4">
        <v>1.009369473</v>
      </c>
      <c r="I834" s="4">
        <v>79.498961780000002</v>
      </c>
      <c r="J834" s="2">
        <f t="shared" ref="J834:J897" si="27">H834/I834</f>
        <v>1.2696637168586681E-2</v>
      </c>
      <c r="K834" s="3">
        <v>17</v>
      </c>
      <c r="L834" s="3">
        <v>15</v>
      </c>
      <c r="M834" s="3">
        <v>1</v>
      </c>
      <c r="N834" s="3">
        <v>16</v>
      </c>
      <c r="O834" s="4">
        <v>0.63700000000000001</v>
      </c>
      <c r="P834" s="4">
        <v>0.94117647058823495</v>
      </c>
      <c r="Q834" s="4">
        <v>0.97199999999999998</v>
      </c>
      <c r="R834" s="4">
        <v>0.97099999999999997</v>
      </c>
      <c r="S834" s="4">
        <v>0.97699999999999998</v>
      </c>
      <c r="T834" s="4">
        <v>0.97299999999999998</v>
      </c>
      <c r="U834" s="5">
        <v>100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0.450985623409974</v>
      </c>
      <c r="AB834" s="2">
        <v>6.0624621816434902E-2</v>
      </c>
      <c r="AC834" s="2">
        <v>2.8399474521698002E-2</v>
      </c>
      <c r="AD834" s="2">
        <v>2.9428810690812199E-2</v>
      </c>
      <c r="AE834" s="2">
        <v>2.32686269393543E-2</v>
      </c>
      <c r="AF834" s="2">
        <v>2.7371196796132001E-2</v>
      </c>
    </row>
    <row r="835" spans="1:32" x14ac:dyDescent="0.35">
      <c r="A835" s="7">
        <v>604</v>
      </c>
      <c r="B835" s="7">
        <v>38</v>
      </c>
      <c r="C835" s="7">
        <v>1</v>
      </c>
      <c r="D835" s="7">
        <v>1</v>
      </c>
      <c r="E835" s="22" t="str">
        <f t="shared" si="26"/>
        <v>11</v>
      </c>
      <c r="F835" s="4">
        <v>0</v>
      </c>
      <c r="G835" s="24">
        <v>0</v>
      </c>
      <c r="H835" s="4">
        <v>1.2119444020000001</v>
      </c>
      <c r="I835" s="4">
        <v>66.454992533999999</v>
      </c>
      <c r="J835" s="2">
        <f t="shared" si="27"/>
        <v>1.8237070772070884E-2</v>
      </c>
      <c r="K835" s="3">
        <v>10</v>
      </c>
      <c r="L835" s="3">
        <v>15</v>
      </c>
      <c r="M835" s="3">
        <v>1</v>
      </c>
      <c r="N835" s="3">
        <v>23</v>
      </c>
      <c r="O835" s="4">
        <v>0.77400000000000002</v>
      </c>
      <c r="P835" s="4">
        <v>0.95833333333333304</v>
      </c>
      <c r="Q835" s="4">
        <v>0.97599999999999998</v>
      </c>
      <c r="R835" s="4">
        <v>0.97899999999999998</v>
      </c>
      <c r="S835" s="4">
        <v>0.999</v>
      </c>
      <c r="T835" s="4">
        <v>0.99399999999999999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0.25618340539241002</v>
      </c>
      <c r="AB835" s="2">
        <v>4.2559614418795903E-2</v>
      </c>
      <c r="AC835" s="2">
        <v>2.4292692569044601E-2</v>
      </c>
      <c r="AD835" s="2">
        <v>2.1223636451626698E-2</v>
      </c>
      <c r="AE835" s="2">
        <v>1.00050033358353E-3</v>
      </c>
      <c r="AF835" s="2">
        <v>6.0180723255630203E-3</v>
      </c>
    </row>
    <row r="836" spans="1:32" x14ac:dyDescent="0.35">
      <c r="A836" s="7">
        <v>266</v>
      </c>
      <c r="B836" s="7">
        <v>46</v>
      </c>
      <c r="C836" s="7">
        <v>1</v>
      </c>
      <c r="D836" s="7">
        <v>1</v>
      </c>
      <c r="E836" s="22" t="str">
        <f t="shared" si="26"/>
        <v>11</v>
      </c>
      <c r="F836" s="4">
        <v>0</v>
      </c>
      <c r="G836" s="24">
        <v>0</v>
      </c>
      <c r="H836" s="4">
        <v>1.1569023869999999</v>
      </c>
      <c r="I836" s="4">
        <v>42.897605545099999</v>
      </c>
      <c r="J836" s="2">
        <f t="shared" si="27"/>
        <v>2.69689268736387E-2</v>
      </c>
      <c r="K836" s="3">
        <v>6</v>
      </c>
      <c r="L836" s="3">
        <v>29</v>
      </c>
      <c r="M836" s="3">
        <v>1</v>
      </c>
      <c r="N836" s="3">
        <v>13</v>
      </c>
      <c r="O836" s="4">
        <v>0.84</v>
      </c>
      <c r="P836" s="4">
        <v>0.92857142857142905</v>
      </c>
      <c r="Q836" s="4">
        <v>0.90400000000000003</v>
      </c>
      <c r="R836" s="4">
        <v>0.88600000000000001</v>
      </c>
      <c r="S836" s="4">
        <v>0.96499999999999997</v>
      </c>
      <c r="T836" s="4">
        <v>0.97099999999999997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2">
        <v>0.17435338714477799</v>
      </c>
      <c r="AB836" s="2">
        <v>7.4107972153721793E-2</v>
      </c>
      <c r="AC836" s="2">
        <v>0.100925918589961</v>
      </c>
      <c r="AD836" s="2">
        <v>0.121038328377056</v>
      </c>
      <c r="AE836" s="2">
        <v>3.5627177643151202E-2</v>
      </c>
      <c r="AF836" s="2">
        <v>2.9428810690812199E-2</v>
      </c>
    </row>
    <row r="837" spans="1:32" x14ac:dyDescent="0.35">
      <c r="A837" s="7">
        <v>566</v>
      </c>
      <c r="B837" s="7">
        <v>45</v>
      </c>
      <c r="C837" s="7">
        <v>1</v>
      </c>
      <c r="D837" s="7">
        <v>1</v>
      </c>
      <c r="E837" s="22" t="str">
        <f t="shared" si="26"/>
        <v>11</v>
      </c>
      <c r="F837" s="4">
        <v>3.1259999999999999E-3</v>
      </c>
      <c r="G837" s="24">
        <v>0</v>
      </c>
      <c r="H837" s="4">
        <v>2.1191787070000001</v>
      </c>
      <c r="I837" s="4">
        <v>68.415824102000002</v>
      </c>
      <c r="J837" s="2">
        <f t="shared" si="27"/>
        <v>3.0974978885594539E-2</v>
      </c>
      <c r="K837" s="3">
        <v>13</v>
      </c>
      <c r="L837" s="3">
        <v>28</v>
      </c>
      <c r="M837" s="3">
        <v>0</v>
      </c>
      <c r="N837" s="3">
        <v>8</v>
      </c>
      <c r="O837" s="4">
        <v>0.70699999999999996</v>
      </c>
      <c r="P837" s="4">
        <v>1</v>
      </c>
      <c r="Q837" s="4">
        <v>0.89400000000000002</v>
      </c>
      <c r="R837" s="4">
        <v>0.95299999999999996</v>
      </c>
      <c r="S837" s="4">
        <v>0.93100000000000005</v>
      </c>
      <c r="T837" s="4">
        <v>0.999</v>
      </c>
      <c r="U837" s="5">
        <v>100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2">
        <v>0.34672461308556402</v>
      </c>
      <c r="AB837" s="2">
        <v>1.0000050000287801E-5</v>
      </c>
      <c r="AC837" s="2">
        <v>0.112049503808623</v>
      </c>
      <c r="AD837" s="2">
        <v>4.8140375327934998E-2</v>
      </c>
      <c r="AE837" s="2">
        <v>7.1496001705069895E-2</v>
      </c>
      <c r="AF837" s="2">
        <v>1.00050033358353E-3</v>
      </c>
    </row>
    <row r="838" spans="1:32" x14ac:dyDescent="0.35">
      <c r="A838" s="7">
        <v>32</v>
      </c>
      <c r="B838" s="7">
        <v>9</v>
      </c>
      <c r="C838" s="7">
        <v>1</v>
      </c>
      <c r="D838" s="7">
        <v>1</v>
      </c>
      <c r="E838" s="22" t="str">
        <f t="shared" si="26"/>
        <v>11</v>
      </c>
      <c r="F838" s="4">
        <v>0</v>
      </c>
      <c r="G838" s="24">
        <v>0</v>
      </c>
      <c r="H838" s="4">
        <v>2.2103682880000002</v>
      </c>
      <c r="I838" s="4">
        <v>69.572546840000001</v>
      </c>
      <c r="J838" s="2">
        <f t="shared" si="27"/>
        <v>3.1770696753179263E-2</v>
      </c>
      <c r="K838" s="3">
        <v>30</v>
      </c>
      <c r="L838" s="3">
        <v>17</v>
      </c>
      <c r="M838" s="3">
        <v>0</v>
      </c>
      <c r="N838" s="3">
        <v>2</v>
      </c>
      <c r="O838" s="4">
        <v>0.42499999999999999</v>
      </c>
      <c r="P838" s="4">
        <v>1</v>
      </c>
      <c r="Q838" s="4">
        <v>0.439</v>
      </c>
      <c r="R838" s="4">
        <v>0.75800000000000001</v>
      </c>
      <c r="S838" s="4">
        <v>0.64500000000000002</v>
      </c>
      <c r="T838" s="4">
        <v>0.98199999999999998</v>
      </c>
      <c r="U838" s="5">
        <v>0</v>
      </c>
      <c r="V838" s="5">
        <v>100</v>
      </c>
      <c r="W838" s="5">
        <v>0</v>
      </c>
      <c r="X838" s="5">
        <v>100</v>
      </c>
      <c r="Y838" s="5">
        <v>100</v>
      </c>
      <c r="Z838" s="5">
        <v>100</v>
      </c>
      <c r="AA838" s="2">
        <v>0.85566611005771998</v>
      </c>
      <c r="AB838" s="2">
        <v>1.0000050000287801E-5</v>
      </c>
      <c r="AC838" s="2">
        <v>0.82325586590696598</v>
      </c>
      <c r="AD838" s="2">
        <v>0.27707189333976501</v>
      </c>
      <c r="AE838" s="2">
        <v>0.43850496218636498</v>
      </c>
      <c r="AF838" s="2">
        <v>1.8163970627671201E-2</v>
      </c>
    </row>
    <row r="839" spans="1:32" x14ac:dyDescent="0.35">
      <c r="A839" s="7">
        <v>710</v>
      </c>
      <c r="B839" s="7">
        <v>7</v>
      </c>
      <c r="C839" s="7">
        <v>1</v>
      </c>
      <c r="D839" s="7">
        <v>1</v>
      </c>
      <c r="E839" s="22" t="str">
        <f t="shared" si="26"/>
        <v>11</v>
      </c>
      <c r="F839" s="4">
        <v>0</v>
      </c>
      <c r="G839" s="24">
        <v>0</v>
      </c>
      <c r="H839" s="4">
        <v>2.219176912</v>
      </c>
      <c r="I839" s="4">
        <v>69.530126761000005</v>
      </c>
      <c r="J839" s="2">
        <f t="shared" si="27"/>
        <v>3.1916767815311303E-2</v>
      </c>
      <c r="K839" s="3">
        <v>18</v>
      </c>
      <c r="L839" s="3">
        <v>15</v>
      </c>
      <c r="M839" s="3">
        <v>5</v>
      </c>
      <c r="N839" s="3">
        <v>11</v>
      </c>
      <c r="O839" s="4">
        <v>0.53800000000000003</v>
      </c>
      <c r="P839" s="4">
        <v>0.6875</v>
      </c>
      <c r="Q839" s="4">
        <v>0.91200000000000003</v>
      </c>
      <c r="R839" s="4">
        <v>0.69699999999999995</v>
      </c>
      <c r="S839" s="4">
        <v>0.94699999999999995</v>
      </c>
      <c r="T839" s="4">
        <v>0.94299999999999995</v>
      </c>
      <c r="U839" s="5">
        <v>100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2">
        <v>0.61989671882035302</v>
      </c>
      <c r="AB839" s="2">
        <v>0.37469344944141098</v>
      </c>
      <c r="AC839" s="2">
        <v>9.2115288907805598E-2</v>
      </c>
      <c r="AD839" s="2">
        <v>0.36096986822161298</v>
      </c>
      <c r="AE839" s="2">
        <v>5.4456185796058897E-2</v>
      </c>
      <c r="AF839" s="2">
        <v>5.8688996348679599E-2</v>
      </c>
    </row>
    <row r="840" spans="1:32" x14ac:dyDescent="0.35">
      <c r="A840" s="7">
        <v>492</v>
      </c>
      <c r="B840" s="7">
        <v>37</v>
      </c>
      <c r="C840" s="7">
        <v>1</v>
      </c>
      <c r="D840" s="7">
        <v>1</v>
      </c>
      <c r="E840" s="22" t="str">
        <f t="shared" si="26"/>
        <v>11</v>
      </c>
      <c r="F840" s="4">
        <v>0</v>
      </c>
      <c r="G840" s="24">
        <v>0</v>
      </c>
      <c r="H840" s="4">
        <v>2.1545722939999998</v>
      </c>
      <c r="I840" s="4">
        <v>65.311844019999995</v>
      </c>
      <c r="J840" s="2">
        <f t="shared" si="27"/>
        <v>3.2988998034418078E-2</v>
      </c>
      <c r="K840" s="3">
        <v>18</v>
      </c>
      <c r="L840" s="3">
        <v>24</v>
      </c>
      <c r="M840" s="3">
        <v>0</v>
      </c>
      <c r="N840" s="3">
        <v>7</v>
      </c>
      <c r="O840" s="4">
        <v>0.64800000000000002</v>
      </c>
      <c r="P840" s="4">
        <v>1</v>
      </c>
      <c r="Q840" s="4">
        <v>0.93</v>
      </c>
      <c r="R840" s="4">
        <v>0.96599999999999997</v>
      </c>
      <c r="S840" s="4">
        <v>0.94099999999999995</v>
      </c>
      <c r="T840" s="4">
        <v>0.997</v>
      </c>
      <c r="U840" s="5">
        <v>100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0.43386458262986199</v>
      </c>
      <c r="AB840" s="2">
        <v>1.0000050000287801E-5</v>
      </c>
      <c r="AC840" s="2">
        <v>7.2570692834835401E-2</v>
      </c>
      <c r="AD840" s="2">
        <v>3.4591444769619097E-2</v>
      </c>
      <c r="AE840" s="2">
        <v>6.0812139396757503E-2</v>
      </c>
      <c r="AF840" s="2">
        <v>3.00450902029872E-3</v>
      </c>
    </row>
    <row r="841" spans="1:32" x14ac:dyDescent="0.35">
      <c r="A841" s="7">
        <v>438</v>
      </c>
      <c r="B841" s="7">
        <v>15</v>
      </c>
      <c r="C841" s="7">
        <v>1</v>
      </c>
      <c r="D841" s="7">
        <v>1</v>
      </c>
      <c r="E841" s="22" t="str">
        <f t="shared" si="26"/>
        <v>11</v>
      </c>
      <c r="F841" s="4">
        <v>0</v>
      </c>
      <c r="G841" s="24">
        <v>0</v>
      </c>
      <c r="H841" s="4">
        <v>1.6080840590000001</v>
      </c>
      <c r="I841" s="4">
        <v>48.468700577500002</v>
      </c>
      <c r="J841" s="2">
        <f t="shared" si="27"/>
        <v>3.3177783597245852E-2</v>
      </c>
      <c r="K841" s="3">
        <v>23</v>
      </c>
      <c r="L841" s="3">
        <v>18</v>
      </c>
      <c r="M841" s="3">
        <v>1</v>
      </c>
      <c r="N841" s="3">
        <v>7</v>
      </c>
      <c r="O841" s="4">
        <v>0.51700000000000002</v>
      </c>
      <c r="P841" s="4">
        <v>0.875</v>
      </c>
      <c r="Q841" s="4">
        <v>0.89200000000000002</v>
      </c>
      <c r="R841" s="4">
        <v>0.91800000000000004</v>
      </c>
      <c r="S841" s="4">
        <v>0.97199999999999998</v>
      </c>
      <c r="T841" s="4">
        <v>0.96799999999999997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0.65971240447370805</v>
      </c>
      <c r="AB841" s="2">
        <v>0.13353139262452299</v>
      </c>
      <c r="AC841" s="2">
        <v>0.11428914640212801</v>
      </c>
      <c r="AD841" s="2">
        <v>8.5557888361646503E-2</v>
      </c>
      <c r="AE841" s="2">
        <v>2.8399474521698002E-2</v>
      </c>
      <c r="AF841" s="2">
        <v>3.2523191705560103E-2</v>
      </c>
    </row>
    <row r="842" spans="1:32" x14ac:dyDescent="0.35">
      <c r="A842" s="7">
        <v>82</v>
      </c>
      <c r="B842" s="7">
        <v>29</v>
      </c>
      <c r="C842" s="7">
        <v>1</v>
      </c>
      <c r="D842" s="7">
        <v>1</v>
      </c>
      <c r="E842" s="22" t="str">
        <f t="shared" si="26"/>
        <v>11</v>
      </c>
      <c r="F842" s="4">
        <v>0</v>
      </c>
      <c r="G842" s="24">
        <v>0</v>
      </c>
      <c r="H842" s="4">
        <v>1.4049135290000001</v>
      </c>
      <c r="I842" s="4">
        <v>42.209218286999999</v>
      </c>
      <c r="J842" s="2">
        <f t="shared" si="27"/>
        <v>3.3284519022535389E-2</v>
      </c>
      <c r="K842" s="3">
        <v>20</v>
      </c>
      <c r="L842" s="3">
        <v>24</v>
      </c>
      <c r="M842" s="3">
        <v>0</v>
      </c>
      <c r="N842" s="3">
        <v>5</v>
      </c>
      <c r="O842" s="4">
        <v>0.60599999999999998</v>
      </c>
      <c r="P842" s="4">
        <v>1</v>
      </c>
      <c r="Q842" s="4">
        <v>0.70699999999999996</v>
      </c>
      <c r="R842" s="4">
        <v>0.86099999999999999</v>
      </c>
      <c r="S842" s="4">
        <v>0.81100000000000005</v>
      </c>
      <c r="T842" s="4">
        <v>0.997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0.50087529291282296</v>
      </c>
      <c r="AB842" s="2">
        <v>1.0000050000287801E-5</v>
      </c>
      <c r="AC842" s="2">
        <v>0.34672461308556402</v>
      </c>
      <c r="AD842" s="2">
        <v>0.14966077455440599</v>
      </c>
      <c r="AE842" s="2">
        <v>0.209487224866724</v>
      </c>
      <c r="AF842" s="2">
        <v>3.00450902029872E-3</v>
      </c>
    </row>
    <row r="843" spans="1:32" x14ac:dyDescent="0.35">
      <c r="A843" s="7">
        <v>408</v>
      </c>
      <c r="B843" s="7">
        <v>6</v>
      </c>
      <c r="C843" s="7">
        <v>1</v>
      </c>
      <c r="D843" s="7">
        <v>1</v>
      </c>
      <c r="E843" s="22" t="str">
        <f t="shared" si="26"/>
        <v>11</v>
      </c>
      <c r="F843" s="4">
        <v>0</v>
      </c>
      <c r="G843" s="24">
        <v>0</v>
      </c>
      <c r="H843" s="4">
        <v>1.7863969879999999</v>
      </c>
      <c r="I843" s="4">
        <v>48.160344715999997</v>
      </c>
      <c r="J843" s="2">
        <f t="shared" si="27"/>
        <v>3.7092695215001581E-2</v>
      </c>
      <c r="K843" s="3">
        <v>15</v>
      </c>
      <c r="L843" s="3">
        <v>20</v>
      </c>
      <c r="M843" s="3">
        <v>1</v>
      </c>
      <c r="N843" s="3">
        <v>13</v>
      </c>
      <c r="O843" s="4">
        <v>0.67700000000000005</v>
      </c>
      <c r="P843" s="4">
        <v>0.92857142857142905</v>
      </c>
      <c r="Q843" s="4">
        <v>0.872</v>
      </c>
      <c r="R843" s="4">
        <v>0.94599999999999995</v>
      </c>
      <c r="S843" s="4">
        <v>0.88800000000000001</v>
      </c>
      <c r="T843" s="4">
        <v>0.93700000000000006</v>
      </c>
      <c r="U843" s="5">
        <v>100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2">
        <v>0.39008400606986199</v>
      </c>
      <c r="AB843" s="2">
        <v>7.4107972153721793E-2</v>
      </c>
      <c r="AC843" s="2">
        <v>0.13696585507315701</v>
      </c>
      <c r="AD843" s="2">
        <v>5.5512709930258801E-2</v>
      </c>
      <c r="AE843" s="2">
        <v>0.11878353598996701</v>
      </c>
      <c r="AF843" s="2">
        <v>6.5071996743714805E-2</v>
      </c>
    </row>
    <row r="844" spans="1:32" x14ac:dyDescent="0.35">
      <c r="A844" s="7">
        <v>108</v>
      </c>
      <c r="B844" s="7">
        <v>28</v>
      </c>
      <c r="C844" s="7">
        <v>1</v>
      </c>
      <c r="D844" s="7">
        <v>1</v>
      </c>
      <c r="E844" s="22" t="str">
        <f t="shared" si="26"/>
        <v>11</v>
      </c>
      <c r="F844" s="4">
        <v>0</v>
      </c>
      <c r="G844" s="24">
        <v>0</v>
      </c>
      <c r="H844" s="4">
        <v>2.5800864159999999</v>
      </c>
      <c r="I844" s="4">
        <v>67.745040050399993</v>
      </c>
      <c r="J844" s="2">
        <f t="shared" si="27"/>
        <v>3.8085244529791465E-2</v>
      </c>
      <c r="K844" s="3">
        <v>18</v>
      </c>
      <c r="L844" s="3">
        <v>23</v>
      </c>
      <c r="M844" s="3">
        <v>0</v>
      </c>
      <c r="N844" s="3">
        <v>8</v>
      </c>
      <c r="O844" s="4">
        <v>0.621</v>
      </c>
      <c r="P844" s="4">
        <v>1</v>
      </c>
      <c r="Q844" s="4">
        <v>0.159</v>
      </c>
      <c r="R844" s="4">
        <v>0.83</v>
      </c>
      <c r="S844" s="4">
        <v>0.121</v>
      </c>
      <c r="T844" s="4">
        <v>0.90100000000000002</v>
      </c>
      <c r="U844" s="5">
        <v>100</v>
      </c>
      <c r="V844" s="5">
        <v>100</v>
      </c>
      <c r="W844" s="5">
        <v>0</v>
      </c>
      <c r="X844" s="5">
        <v>100</v>
      </c>
      <c r="Y844" s="5">
        <v>0</v>
      </c>
      <c r="Z844" s="5">
        <v>100</v>
      </c>
      <c r="AA844" s="2">
        <v>0.47642419704865802</v>
      </c>
      <c r="AB844" s="2">
        <v>1.0000050000287801E-5</v>
      </c>
      <c r="AC844" s="2">
        <v>1.83885107676191</v>
      </c>
      <c r="AD844" s="2">
        <v>0.18632957819149301</v>
      </c>
      <c r="AE844" s="2">
        <v>2.1119647333853999</v>
      </c>
      <c r="AF844" s="2">
        <v>0.104250021373799</v>
      </c>
    </row>
    <row r="845" spans="1:32" x14ac:dyDescent="0.35">
      <c r="A845" s="7">
        <v>12</v>
      </c>
      <c r="B845" s="7">
        <v>4</v>
      </c>
      <c r="C845" s="7">
        <v>1</v>
      </c>
      <c r="D845" s="7">
        <v>1</v>
      </c>
      <c r="E845" s="22" t="str">
        <f t="shared" si="26"/>
        <v>11</v>
      </c>
      <c r="F845" s="4">
        <v>0</v>
      </c>
      <c r="G845" s="24">
        <v>0</v>
      </c>
      <c r="H845" s="4">
        <v>2.1981146869999999</v>
      </c>
      <c r="I845" s="4">
        <v>56.760407107299997</v>
      </c>
      <c r="J845" s="2">
        <f t="shared" si="27"/>
        <v>3.8726196639933874E-2</v>
      </c>
      <c r="K845" s="3">
        <v>6</v>
      </c>
      <c r="L845" s="3">
        <v>17</v>
      </c>
      <c r="M845" s="3">
        <v>1</v>
      </c>
      <c r="N845" s="3">
        <v>25</v>
      </c>
      <c r="O845" s="4">
        <v>0.86</v>
      </c>
      <c r="P845" s="4">
        <v>0.96153846153846201</v>
      </c>
      <c r="Q845" s="4">
        <v>0.98099999999999998</v>
      </c>
      <c r="R845" s="4">
        <v>0.97099999999999997</v>
      </c>
      <c r="S845" s="4">
        <v>0.995</v>
      </c>
      <c r="T845" s="4">
        <v>0.98</v>
      </c>
      <c r="U845" s="5">
        <v>100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2">
        <v>0.15082288973458399</v>
      </c>
      <c r="AB845" s="2">
        <v>3.9220713153281302E-2</v>
      </c>
      <c r="AC845" s="2">
        <v>1.9182819416774001E-2</v>
      </c>
      <c r="AD845" s="2">
        <v>2.9428810690812199E-2</v>
      </c>
      <c r="AE845" s="2">
        <v>5.0125418235442898E-3</v>
      </c>
      <c r="AF845" s="2">
        <v>2.0202707317519501E-2</v>
      </c>
    </row>
    <row r="846" spans="1:32" x14ac:dyDescent="0.35">
      <c r="A846" s="7">
        <v>186</v>
      </c>
      <c r="B846" s="7">
        <v>42</v>
      </c>
      <c r="C846" s="7">
        <v>1</v>
      </c>
      <c r="D846" s="7">
        <v>1</v>
      </c>
      <c r="E846" s="22" t="str">
        <f t="shared" si="26"/>
        <v>11</v>
      </c>
      <c r="F846" s="4">
        <v>0</v>
      </c>
      <c r="G846" s="24">
        <v>0</v>
      </c>
      <c r="H846" s="4">
        <v>1.458563635</v>
      </c>
      <c r="I846" s="4">
        <v>37.629047473999996</v>
      </c>
      <c r="J846" s="2">
        <f t="shared" si="27"/>
        <v>3.876164114990694E-2</v>
      </c>
      <c r="K846" s="3">
        <v>24</v>
      </c>
      <c r="L846" s="3">
        <v>17</v>
      </c>
      <c r="M846" s="3">
        <v>2</v>
      </c>
      <c r="N846" s="3">
        <v>6</v>
      </c>
      <c r="O846" s="4">
        <v>0.46</v>
      </c>
      <c r="P846" s="4">
        <v>0.75</v>
      </c>
      <c r="Q846" s="4">
        <v>0.78100000000000003</v>
      </c>
      <c r="R846" s="4">
        <v>0.751</v>
      </c>
      <c r="S846" s="4">
        <v>0.90600000000000003</v>
      </c>
      <c r="T846" s="4">
        <v>0.95799999999999996</v>
      </c>
      <c r="U846" s="5">
        <v>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0.77652878949899595</v>
      </c>
      <c r="AB846" s="2">
        <v>0.28768207245178101</v>
      </c>
      <c r="AC846" s="2">
        <v>0.24718012914245099</v>
      </c>
      <c r="AD846" s="2">
        <v>0.286349627218002</v>
      </c>
      <c r="AE846" s="2">
        <v>9.8715972939157695E-2</v>
      </c>
      <c r="AF846" s="2">
        <v>4.2907501011276501E-2</v>
      </c>
    </row>
    <row r="847" spans="1:32" x14ac:dyDescent="0.35">
      <c r="A847" s="7">
        <v>210</v>
      </c>
      <c r="B847" s="7">
        <v>6</v>
      </c>
      <c r="C847" s="7">
        <v>1</v>
      </c>
      <c r="D847" s="7">
        <v>1</v>
      </c>
      <c r="E847" s="22" t="str">
        <f t="shared" si="26"/>
        <v>11</v>
      </c>
      <c r="F847" s="4">
        <v>0</v>
      </c>
      <c r="G847" s="24">
        <v>0</v>
      </c>
      <c r="H847" s="4">
        <v>1.430943195</v>
      </c>
      <c r="I847" s="4">
        <v>36.549971373230001</v>
      </c>
      <c r="J847" s="2">
        <f t="shared" si="27"/>
        <v>3.9150323276259912E-2</v>
      </c>
      <c r="K847" s="3">
        <v>24</v>
      </c>
      <c r="L847" s="3">
        <v>21</v>
      </c>
      <c r="M847" s="3">
        <v>0</v>
      </c>
      <c r="N847" s="3">
        <v>4</v>
      </c>
      <c r="O847" s="4">
        <v>0.49299999999999999</v>
      </c>
      <c r="P847" s="4">
        <v>1</v>
      </c>
      <c r="Q847" s="4">
        <v>0.56899999999999995</v>
      </c>
      <c r="R847" s="4">
        <v>0.87</v>
      </c>
      <c r="S847" s="4">
        <v>0.71199999999999997</v>
      </c>
      <c r="T847" s="4">
        <v>0.97799999999999998</v>
      </c>
      <c r="U847" s="5">
        <v>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0.70724610493944695</v>
      </c>
      <c r="AB847" s="2">
        <v>1.0000050000287801E-5</v>
      </c>
      <c r="AC847" s="2">
        <v>0.56387484485580597</v>
      </c>
      <c r="AD847" s="2">
        <v>0.13926206733350799</v>
      </c>
      <c r="AE847" s="2">
        <v>0.33967736757016098</v>
      </c>
      <c r="AF847" s="2">
        <v>2.2245608947319698E-2</v>
      </c>
    </row>
    <row r="848" spans="1:32" x14ac:dyDescent="0.35">
      <c r="A848" s="7">
        <v>116</v>
      </c>
      <c r="B848" s="7">
        <v>43</v>
      </c>
      <c r="C848" s="7">
        <v>1</v>
      </c>
      <c r="D848" s="7">
        <v>1</v>
      </c>
      <c r="E848" s="22" t="str">
        <f t="shared" si="26"/>
        <v>11</v>
      </c>
      <c r="F848" s="4">
        <v>0</v>
      </c>
      <c r="G848" s="24">
        <v>0</v>
      </c>
      <c r="H848" s="4">
        <v>2.0998946040000002</v>
      </c>
      <c r="I848" s="4">
        <v>49.380191543000002</v>
      </c>
      <c r="J848" s="2">
        <f t="shared" si="27"/>
        <v>4.2525039664364675E-2</v>
      </c>
      <c r="K848" s="3">
        <v>16</v>
      </c>
      <c r="L848" s="3">
        <v>21</v>
      </c>
      <c r="M848" s="3">
        <v>3</v>
      </c>
      <c r="N848" s="3">
        <v>9</v>
      </c>
      <c r="O848" s="4">
        <v>0.60099999999999998</v>
      </c>
      <c r="P848" s="4">
        <v>0.75</v>
      </c>
      <c r="Q848" s="4">
        <v>0.93500000000000005</v>
      </c>
      <c r="R848" s="4">
        <v>0.77200000000000002</v>
      </c>
      <c r="S848" s="4">
        <v>0.93500000000000005</v>
      </c>
      <c r="T848" s="4">
        <v>0.92100000000000004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0.50916034444692904</v>
      </c>
      <c r="AB848" s="2">
        <v>0.28768207245178101</v>
      </c>
      <c r="AC848" s="2">
        <v>6.7208749693450004E-2</v>
      </c>
      <c r="AD848" s="2">
        <v>0.25877072895736097</v>
      </c>
      <c r="AE848" s="2">
        <v>6.7208749693450004E-2</v>
      </c>
      <c r="AF848" s="2">
        <v>8.2295242726830198E-2</v>
      </c>
    </row>
    <row r="849" spans="1:32" x14ac:dyDescent="0.35">
      <c r="A849" s="7">
        <v>878</v>
      </c>
      <c r="B849" s="7">
        <v>9</v>
      </c>
      <c r="C849" s="7">
        <v>1</v>
      </c>
      <c r="D849" s="7">
        <v>1</v>
      </c>
      <c r="E849" s="22" t="str">
        <f t="shared" si="26"/>
        <v>11</v>
      </c>
      <c r="F849" s="4">
        <v>0</v>
      </c>
      <c r="G849" s="24">
        <v>0</v>
      </c>
      <c r="H849" s="4">
        <v>2.593662879</v>
      </c>
      <c r="I849" s="4">
        <v>59.935152513799999</v>
      </c>
      <c r="J849" s="2">
        <f t="shared" si="27"/>
        <v>4.3274485343185072E-2</v>
      </c>
      <c r="K849" s="3">
        <v>23</v>
      </c>
      <c r="L849" s="3">
        <v>11</v>
      </c>
      <c r="M849" s="3">
        <v>8</v>
      </c>
      <c r="N849" s="3">
        <v>7</v>
      </c>
      <c r="O849" s="4">
        <v>0.35899999999999999</v>
      </c>
      <c r="P849" s="4">
        <v>0.46666666666666701</v>
      </c>
      <c r="Q849" s="4">
        <v>0.52500000000000002</v>
      </c>
      <c r="R849" s="4">
        <v>0.68899999999999995</v>
      </c>
      <c r="S849" s="4">
        <v>0.54200000000000004</v>
      </c>
      <c r="T849" s="4">
        <v>0.59799999999999998</v>
      </c>
      <c r="U849" s="5">
        <v>0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2">
        <v>1.02443289049386</v>
      </c>
      <c r="AB849" s="2">
        <v>0.76214005204689705</v>
      </c>
      <c r="AC849" s="2">
        <v>0.64435701639051302</v>
      </c>
      <c r="AD849" s="2">
        <v>0.372514007968479</v>
      </c>
      <c r="AE849" s="2">
        <v>0.61248927754249105</v>
      </c>
      <c r="AF849" s="2">
        <v>0.514164525031505</v>
      </c>
    </row>
    <row r="850" spans="1:32" x14ac:dyDescent="0.35">
      <c r="A850" s="7">
        <v>140</v>
      </c>
      <c r="B850" s="7">
        <v>22</v>
      </c>
      <c r="C850" s="7">
        <v>1</v>
      </c>
      <c r="D850" s="7">
        <v>1</v>
      </c>
      <c r="E850" s="22" t="str">
        <f t="shared" si="26"/>
        <v>11</v>
      </c>
      <c r="F850" s="4">
        <v>0</v>
      </c>
      <c r="G850" s="24">
        <v>0</v>
      </c>
      <c r="H850" s="4">
        <v>2.1519894060000002</v>
      </c>
      <c r="I850" s="4">
        <v>48.985416133000001</v>
      </c>
      <c r="J850" s="2">
        <f t="shared" si="27"/>
        <v>4.3931226391078257E-2</v>
      </c>
      <c r="K850" s="3">
        <v>22</v>
      </c>
      <c r="L850" s="3">
        <v>13</v>
      </c>
      <c r="M850" s="3">
        <v>1</v>
      </c>
      <c r="N850" s="3">
        <v>13</v>
      </c>
      <c r="O850" s="4">
        <v>0.52600000000000002</v>
      </c>
      <c r="P850" s="4">
        <v>0.92857142857142905</v>
      </c>
      <c r="Q850" s="4">
        <v>0.95</v>
      </c>
      <c r="R850" s="4">
        <v>0.94899999999999995</v>
      </c>
      <c r="S850" s="4">
        <v>0.93600000000000005</v>
      </c>
      <c r="T850" s="4">
        <v>0.95399999999999996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0.64245406624442702</v>
      </c>
      <c r="AB850" s="2">
        <v>7.4107972153721793E-2</v>
      </c>
      <c r="AC850" s="2">
        <v>5.1293294387550599E-2</v>
      </c>
      <c r="AD850" s="2">
        <v>5.2346480372209202E-2</v>
      </c>
      <c r="AE850" s="2">
        <v>6.6139802504544903E-2</v>
      </c>
      <c r="AF850" s="2">
        <v>4.7091607533850603E-2</v>
      </c>
    </row>
    <row r="851" spans="1:32" x14ac:dyDescent="0.35">
      <c r="A851" s="7">
        <v>896</v>
      </c>
      <c r="B851" s="7">
        <v>47</v>
      </c>
      <c r="C851" s="7">
        <v>1</v>
      </c>
      <c r="D851" s="7">
        <v>1</v>
      </c>
      <c r="E851" s="22" t="str">
        <f t="shared" si="26"/>
        <v>11</v>
      </c>
      <c r="F851" s="4">
        <v>0</v>
      </c>
      <c r="G851" s="24">
        <v>0</v>
      </c>
      <c r="H851" s="4">
        <v>2.3010840890000002</v>
      </c>
      <c r="I851" s="4">
        <v>50.619060940499999</v>
      </c>
      <c r="J851" s="2">
        <f t="shared" si="27"/>
        <v>4.5458845862526007E-2</v>
      </c>
      <c r="K851" s="3">
        <v>23</v>
      </c>
      <c r="L851" s="3">
        <v>14</v>
      </c>
      <c r="M851" s="3">
        <v>2</v>
      </c>
      <c r="N851" s="3">
        <v>10</v>
      </c>
      <c r="O851" s="4">
        <v>0.48099999999999998</v>
      </c>
      <c r="P851" s="4">
        <v>0.83333333333333304</v>
      </c>
      <c r="Q851" s="4">
        <v>0.96399999999999997</v>
      </c>
      <c r="R851" s="4">
        <v>0.97</v>
      </c>
      <c r="S851" s="4">
        <v>0.95899999999999996</v>
      </c>
      <c r="T851" s="4">
        <v>0.97699999999999998</v>
      </c>
      <c r="U851" s="5">
        <v>0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2">
        <v>0.73188800887637595</v>
      </c>
      <c r="AB851" s="2">
        <v>0.18232155679395501</v>
      </c>
      <c r="AC851" s="2">
        <v>3.6663984371591497E-2</v>
      </c>
      <c r="AD851" s="2">
        <v>3.0459207484708602E-2</v>
      </c>
      <c r="AE851" s="2">
        <v>4.1864204098698898E-2</v>
      </c>
      <c r="AF851" s="2">
        <v>2.32686269393543E-2</v>
      </c>
    </row>
    <row r="852" spans="1:32" x14ac:dyDescent="0.35">
      <c r="A852" s="7">
        <v>236</v>
      </c>
      <c r="B852" s="7">
        <v>31</v>
      </c>
      <c r="C852" s="7">
        <v>1</v>
      </c>
      <c r="D852" s="7">
        <v>1</v>
      </c>
      <c r="E852" s="22" t="str">
        <f t="shared" si="26"/>
        <v>11</v>
      </c>
      <c r="F852" s="4">
        <v>0</v>
      </c>
      <c r="G852" s="24">
        <v>0</v>
      </c>
      <c r="H852" s="4">
        <v>2.0711475340000001</v>
      </c>
      <c r="I852" s="4">
        <v>44.846193794999998</v>
      </c>
      <c r="J852" s="2">
        <f t="shared" si="27"/>
        <v>4.618335155637928E-2</v>
      </c>
      <c r="K852" s="3">
        <v>31</v>
      </c>
      <c r="L852" s="3">
        <v>7</v>
      </c>
      <c r="M852" s="3">
        <v>2</v>
      </c>
      <c r="N852" s="3">
        <v>9</v>
      </c>
      <c r="O852" s="4">
        <v>0.33600000000000002</v>
      </c>
      <c r="P852" s="4">
        <v>0.81818181818181801</v>
      </c>
      <c r="Q852" s="4">
        <v>0.85799999999999998</v>
      </c>
      <c r="R852" s="4">
        <v>0.83299999999999996</v>
      </c>
      <c r="S852" s="4">
        <v>0.95</v>
      </c>
      <c r="T852" s="4">
        <v>0.997</v>
      </c>
      <c r="U852" s="5">
        <v>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1.09064411901893</v>
      </c>
      <c r="AB852" s="2">
        <v>0.20067069546215099</v>
      </c>
      <c r="AC852" s="2">
        <v>0.153151179494175</v>
      </c>
      <c r="AD852" s="2">
        <v>0.18272163681529399</v>
      </c>
      <c r="AE852" s="2">
        <v>5.1293294387550599E-2</v>
      </c>
      <c r="AF852" s="2">
        <v>3.00450902029872E-3</v>
      </c>
    </row>
    <row r="853" spans="1:32" x14ac:dyDescent="0.35">
      <c r="A853" s="7">
        <v>510</v>
      </c>
      <c r="B853" s="7">
        <v>39</v>
      </c>
      <c r="C853" s="7">
        <v>1</v>
      </c>
      <c r="D853" s="7">
        <v>1</v>
      </c>
      <c r="E853" s="22" t="str">
        <f t="shared" si="26"/>
        <v>11</v>
      </c>
      <c r="F853" s="4">
        <v>0</v>
      </c>
      <c r="G853" s="24">
        <v>0</v>
      </c>
      <c r="H853" s="4">
        <v>2.2562843080000001</v>
      </c>
      <c r="I853" s="4">
        <v>45.4014777123</v>
      </c>
      <c r="J853" s="2">
        <f t="shared" si="27"/>
        <v>4.9696274696114921E-2</v>
      </c>
      <c r="K853" s="3">
        <v>11</v>
      </c>
      <c r="L853" s="3">
        <v>18</v>
      </c>
      <c r="M853" s="3">
        <v>1</v>
      </c>
      <c r="N853" s="3">
        <v>19</v>
      </c>
      <c r="O853" s="4">
        <v>0.74099999999999999</v>
      </c>
      <c r="P853" s="4">
        <v>0.95</v>
      </c>
      <c r="Q853" s="4">
        <v>0.93300000000000005</v>
      </c>
      <c r="R853" s="4">
        <v>0.95</v>
      </c>
      <c r="S853" s="4">
        <v>0.95199999999999996</v>
      </c>
      <c r="T853" s="4">
        <v>0.96499999999999997</v>
      </c>
      <c r="U853" s="5">
        <v>100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2">
        <v>0.29975465368604998</v>
      </c>
      <c r="AB853" s="2">
        <v>5.1293294387550599E-2</v>
      </c>
      <c r="AC853" s="2">
        <v>6.93500781347932E-2</v>
      </c>
      <c r="AD853" s="2">
        <v>5.1293294387550599E-2</v>
      </c>
      <c r="AE853" s="2">
        <v>4.9190244190771802E-2</v>
      </c>
      <c r="AF853" s="2">
        <v>3.5627177643151202E-2</v>
      </c>
    </row>
    <row r="854" spans="1:32" x14ac:dyDescent="0.35">
      <c r="A854" s="7">
        <v>814</v>
      </c>
      <c r="B854" s="7">
        <v>37</v>
      </c>
      <c r="C854" s="7">
        <v>1</v>
      </c>
      <c r="D854" s="7">
        <v>1</v>
      </c>
      <c r="E854" s="22" t="str">
        <f t="shared" si="26"/>
        <v>11</v>
      </c>
      <c r="F854" s="4">
        <v>0</v>
      </c>
      <c r="G854" s="24">
        <v>0</v>
      </c>
      <c r="H854" s="4">
        <v>1.833276562</v>
      </c>
      <c r="I854" s="4">
        <v>36.694436402400001</v>
      </c>
      <c r="J854" s="2">
        <f t="shared" si="27"/>
        <v>4.9960613698922886E-2</v>
      </c>
      <c r="K854" s="3">
        <v>13</v>
      </c>
      <c r="L854" s="3">
        <v>20</v>
      </c>
      <c r="M854" s="3">
        <v>5</v>
      </c>
      <c r="N854" s="3">
        <v>11</v>
      </c>
      <c r="O854" s="4">
        <v>0.61899999999999999</v>
      </c>
      <c r="P854" s="4">
        <v>0.6875</v>
      </c>
      <c r="Q854" s="4">
        <v>0.82</v>
      </c>
      <c r="R854" s="4">
        <v>0.81899999999999995</v>
      </c>
      <c r="S854" s="4">
        <v>0.88900000000000001</v>
      </c>
      <c r="T854" s="4">
        <v>0.97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0.47965000629754101</v>
      </c>
      <c r="AB854" s="2">
        <v>0.37469344944141098</v>
      </c>
      <c r="AC854" s="2">
        <v>0.19845093872383801</v>
      </c>
      <c r="AD854" s="2">
        <v>0.199671195129068</v>
      </c>
      <c r="AE854" s="2">
        <v>0.117658043468232</v>
      </c>
      <c r="AF854" s="2">
        <v>3.0459207484708602E-2</v>
      </c>
    </row>
    <row r="855" spans="1:32" x14ac:dyDescent="0.35">
      <c r="A855" s="7">
        <v>10</v>
      </c>
      <c r="B855" s="7">
        <v>25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4">
        <v>0</v>
      </c>
      <c r="H855" s="4">
        <v>2.1414916960000001</v>
      </c>
      <c r="I855" s="4">
        <v>42.3124688893</v>
      </c>
      <c r="J855" s="2">
        <f t="shared" si="27"/>
        <v>5.0611362376482401E-2</v>
      </c>
      <c r="K855" s="3">
        <v>22</v>
      </c>
      <c r="L855" s="3">
        <v>14</v>
      </c>
      <c r="M855" s="3">
        <v>0</v>
      </c>
      <c r="N855" s="3">
        <v>13</v>
      </c>
      <c r="O855" s="4">
        <v>0.55000000000000004</v>
      </c>
      <c r="P855" s="4">
        <v>1</v>
      </c>
      <c r="Q855" s="4">
        <v>0.94799999999999995</v>
      </c>
      <c r="R855" s="4">
        <v>0.98599999999999999</v>
      </c>
      <c r="S855" s="4">
        <v>0.96699999999999997</v>
      </c>
      <c r="T855" s="4">
        <v>1</v>
      </c>
      <c r="U855" s="5">
        <v>100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2">
        <v>0.59783700075561996</v>
      </c>
      <c r="AB855" s="2">
        <v>1.0000050000287801E-5</v>
      </c>
      <c r="AC855" s="2">
        <v>5.3400776727115302E-2</v>
      </c>
      <c r="AD855" s="2">
        <v>1.4098924379501601E-2</v>
      </c>
      <c r="AE855" s="2">
        <v>3.3556783528842803E-2</v>
      </c>
      <c r="AF855" s="2">
        <v>1.0000050000287801E-5</v>
      </c>
    </row>
    <row r="856" spans="1:32" x14ac:dyDescent="0.35">
      <c r="A856" s="7">
        <v>668</v>
      </c>
      <c r="B856" s="7">
        <v>19</v>
      </c>
      <c r="C856" s="7">
        <v>1</v>
      </c>
      <c r="D856" s="7">
        <v>1</v>
      </c>
      <c r="E856" s="22" t="str">
        <f t="shared" si="26"/>
        <v>11</v>
      </c>
      <c r="F856" s="4">
        <v>0</v>
      </c>
      <c r="G856" s="24">
        <v>0</v>
      </c>
      <c r="H856" s="4">
        <v>4.195152223</v>
      </c>
      <c r="I856" s="4">
        <v>81.022521599000001</v>
      </c>
      <c r="J856" s="2">
        <f t="shared" si="27"/>
        <v>5.1777606277953435E-2</v>
      </c>
      <c r="K856" s="3">
        <v>8</v>
      </c>
      <c r="L856" s="3">
        <v>17</v>
      </c>
      <c r="M856" s="3">
        <v>4</v>
      </c>
      <c r="N856" s="3">
        <v>20</v>
      </c>
      <c r="O856" s="4">
        <v>0.73699999999999999</v>
      </c>
      <c r="P856" s="4">
        <v>0.83333333333333304</v>
      </c>
      <c r="Q856" s="4">
        <v>0.89700000000000002</v>
      </c>
      <c r="R856" s="4">
        <v>0.84799999999999998</v>
      </c>
      <c r="S856" s="4">
        <v>0.86199999999999999</v>
      </c>
      <c r="T856" s="4">
        <v>0.93899999999999995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0.30516738679279998</v>
      </c>
      <c r="AB856" s="2">
        <v>0.18232155679395501</v>
      </c>
      <c r="AC856" s="2">
        <v>0.10869941692334099</v>
      </c>
      <c r="AD856" s="2">
        <v>0.16487464319023401</v>
      </c>
      <c r="AE856" s="2">
        <v>0.14850000831844401</v>
      </c>
      <c r="AF856" s="2">
        <v>6.2939799773874205E-2</v>
      </c>
    </row>
    <row r="857" spans="1:32" x14ac:dyDescent="0.35">
      <c r="A857" s="7">
        <v>798</v>
      </c>
      <c r="B857" s="7">
        <v>44</v>
      </c>
      <c r="C857" s="7">
        <v>1</v>
      </c>
      <c r="D857" s="7">
        <v>1</v>
      </c>
      <c r="E857" s="22" t="str">
        <f t="shared" si="26"/>
        <v>11</v>
      </c>
      <c r="F857" s="4">
        <v>0</v>
      </c>
      <c r="G857" s="24">
        <v>0</v>
      </c>
      <c r="H857" s="4">
        <v>3.4168490309999999</v>
      </c>
      <c r="I857" s="4">
        <v>64.170318105000007</v>
      </c>
      <c r="J857" s="2">
        <f t="shared" si="27"/>
        <v>5.3246565264163256E-2</v>
      </c>
      <c r="K857" s="3">
        <v>17</v>
      </c>
      <c r="L857" s="3">
        <v>19</v>
      </c>
      <c r="M857" s="3">
        <v>0</v>
      </c>
      <c r="N857" s="3">
        <v>13</v>
      </c>
      <c r="O857" s="4">
        <v>0.65</v>
      </c>
      <c r="P857" s="4">
        <v>1</v>
      </c>
      <c r="Q857" s="4">
        <v>0.93899999999999995</v>
      </c>
      <c r="R857" s="4">
        <v>0.98599999999999999</v>
      </c>
      <c r="S857" s="4">
        <v>0.97099999999999997</v>
      </c>
      <c r="T857" s="4">
        <v>1</v>
      </c>
      <c r="U857" s="5">
        <v>100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2">
        <v>0.430782916092454</v>
      </c>
      <c r="AB857" s="2">
        <v>1.0000050000287801E-5</v>
      </c>
      <c r="AC857" s="2">
        <v>6.2939799773874205E-2</v>
      </c>
      <c r="AD857" s="2">
        <v>1.4098924379501601E-2</v>
      </c>
      <c r="AE857" s="2">
        <v>2.9428810690812199E-2</v>
      </c>
      <c r="AF857" s="2">
        <v>1.0000050000287801E-5</v>
      </c>
    </row>
    <row r="858" spans="1:32" x14ac:dyDescent="0.35">
      <c r="A858" s="7">
        <v>168</v>
      </c>
      <c r="B858" s="7">
        <v>14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4">
        <v>0</v>
      </c>
      <c r="H858" s="4">
        <v>2.5892226119999999</v>
      </c>
      <c r="I858" s="4">
        <v>47.875190482999997</v>
      </c>
      <c r="J858" s="2">
        <f t="shared" si="27"/>
        <v>5.4082763658546841E-2</v>
      </c>
      <c r="K858" s="3">
        <v>18</v>
      </c>
      <c r="L858" s="3">
        <v>21</v>
      </c>
      <c r="M858" s="3">
        <v>2</v>
      </c>
      <c r="N858" s="3">
        <v>8</v>
      </c>
      <c r="O858" s="4">
        <v>0.58099999999999996</v>
      </c>
      <c r="P858" s="4">
        <v>0.8</v>
      </c>
      <c r="Q858" s="4">
        <v>0.216</v>
      </c>
      <c r="R858" s="4">
        <v>0.60899999999999999</v>
      </c>
      <c r="S858" s="4">
        <v>0.21</v>
      </c>
      <c r="T858" s="4">
        <v>0.60699999999999998</v>
      </c>
      <c r="U858" s="5">
        <v>100</v>
      </c>
      <c r="V858" s="5">
        <v>100</v>
      </c>
      <c r="W858" s="5">
        <v>0</v>
      </c>
      <c r="X858" s="5">
        <v>100</v>
      </c>
      <c r="Y858" s="5">
        <v>0</v>
      </c>
      <c r="Z858" s="5">
        <v>100</v>
      </c>
      <c r="AA858" s="2">
        <v>0.54300452213022599</v>
      </c>
      <c r="AB858" s="2">
        <v>0.22314355131420999</v>
      </c>
      <c r="AC858" s="2">
        <v>1.5324768712979699</v>
      </c>
      <c r="AD858" s="2">
        <v>0.49593701127223999</v>
      </c>
      <c r="AE858" s="2">
        <v>1.5606477482646699</v>
      </c>
      <c r="AF858" s="2">
        <v>0.49922648792263902</v>
      </c>
    </row>
    <row r="859" spans="1:32" x14ac:dyDescent="0.35">
      <c r="A859" s="7">
        <v>676</v>
      </c>
      <c r="B859" s="7">
        <v>27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4">
        <v>0</v>
      </c>
      <c r="H859" s="4">
        <v>1.8847949980000001</v>
      </c>
      <c r="I859" s="4">
        <v>34.509670738300002</v>
      </c>
      <c r="J859" s="2">
        <f t="shared" si="27"/>
        <v>5.4616429472570734E-2</v>
      </c>
      <c r="K859" s="3">
        <v>19</v>
      </c>
      <c r="L859" s="3">
        <v>20</v>
      </c>
      <c r="M859" s="3">
        <v>4</v>
      </c>
      <c r="N859" s="3">
        <v>6</v>
      </c>
      <c r="O859" s="4">
        <v>0.54700000000000004</v>
      </c>
      <c r="P859" s="4">
        <v>0.6</v>
      </c>
      <c r="Q859" s="4">
        <v>0.32600000000000001</v>
      </c>
      <c r="R859" s="4">
        <v>0.55900000000000005</v>
      </c>
      <c r="S859" s="4">
        <v>0.251</v>
      </c>
      <c r="T859" s="4">
        <v>0.28699999999999998</v>
      </c>
      <c r="U859" s="5">
        <v>100</v>
      </c>
      <c r="V859" s="5">
        <v>100</v>
      </c>
      <c r="W859" s="5">
        <v>0</v>
      </c>
      <c r="X859" s="5">
        <v>100</v>
      </c>
      <c r="Y859" s="5">
        <v>0</v>
      </c>
      <c r="Z859" s="5">
        <v>0</v>
      </c>
      <c r="AA859" s="2">
        <v>0.60330647656015601</v>
      </c>
      <c r="AB859" s="2">
        <v>0.51082562376599105</v>
      </c>
      <c r="AC859" s="2">
        <v>1.12085789761543</v>
      </c>
      <c r="AD859" s="2">
        <v>0.58160580582703802</v>
      </c>
      <c r="AE859" s="2">
        <v>1.38230233985035</v>
      </c>
      <c r="AF859" s="2">
        <v>1.2482730632225201</v>
      </c>
    </row>
    <row r="860" spans="1:32" x14ac:dyDescent="0.35">
      <c r="A860" s="7">
        <v>72</v>
      </c>
      <c r="B860" s="7">
        <v>18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4">
        <v>0</v>
      </c>
      <c r="H860" s="4">
        <v>2.6310701519999999</v>
      </c>
      <c r="I860" s="4">
        <v>47.104119363000002</v>
      </c>
      <c r="J860" s="2">
        <f t="shared" si="27"/>
        <v>5.5856476834310366E-2</v>
      </c>
      <c r="K860" s="3">
        <v>16</v>
      </c>
      <c r="L860" s="3">
        <v>19</v>
      </c>
      <c r="M860" s="3">
        <v>1</v>
      </c>
      <c r="N860" s="3">
        <v>13</v>
      </c>
      <c r="O860" s="4">
        <v>0.64500000000000002</v>
      </c>
      <c r="P860" s="4">
        <v>0.92857142857142905</v>
      </c>
      <c r="Q860" s="4">
        <v>0.68799999999999994</v>
      </c>
      <c r="R860" s="4">
        <v>0.89100000000000001</v>
      </c>
      <c r="S860" s="4">
        <v>0.90600000000000003</v>
      </c>
      <c r="T860" s="4">
        <v>0.95399999999999996</v>
      </c>
      <c r="U860" s="5">
        <v>100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0.43850496218636498</v>
      </c>
      <c r="AB860" s="2">
        <v>7.4107972153721793E-2</v>
      </c>
      <c r="AC860" s="2">
        <v>0.37396644104879301</v>
      </c>
      <c r="AD860" s="2">
        <v>0.115410851511328</v>
      </c>
      <c r="AE860" s="2">
        <v>9.8715972939157695E-2</v>
      </c>
      <c r="AF860" s="2">
        <v>4.7091607533850603E-2</v>
      </c>
    </row>
    <row r="861" spans="1:32" x14ac:dyDescent="0.35">
      <c r="A861" s="7">
        <v>94</v>
      </c>
      <c r="B861" s="7">
        <v>6</v>
      </c>
      <c r="C861" s="7">
        <v>1</v>
      </c>
      <c r="D861" s="7">
        <v>1</v>
      </c>
      <c r="E861" s="22" t="str">
        <f t="shared" si="26"/>
        <v>11</v>
      </c>
      <c r="F861" s="4">
        <v>1.1770000000000001E-3</v>
      </c>
      <c r="G861" s="24">
        <v>0</v>
      </c>
      <c r="H861" s="4">
        <v>3.74804184</v>
      </c>
      <c r="I861" s="4">
        <v>64.467190558059997</v>
      </c>
      <c r="J861" s="2">
        <f t="shared" si="27"/>
        <v>5.8138749456197632E-2</v>
      </c>
      <c r="K861" s="3">
        <v>23</v>
      </c>
      <c r="L861" s="3">
        <v>16</v>
      </c>
      <c r="M861" s="3">
        <v>1</v>
      </c>
      <c r="N861" s="3">
        <v>9</v>
      </c>
      <c r="O861" s="4">
        <v>0.498</v>
      </c>
      <c r="P861" s="4">
        <v>0.9</v>
      </c>
      <c r="Q861" s="4">
        <v>0.92800000000000005</v>
      </c>
      <c r="R861" s="4">
        <v>0.91800000000000004</v>
      </c>
      <c r="S861" s="4">
        <v>0.88500000000000001</v>
      </c>
      <c r="T861" s="4">
        <v>0.95299999999999996</v>
      </c>
      <c r="U861" s="5">
        <v>0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2">
        <v>0.69715520195748404</v>
      </c>
      <c r="AB861" s="2">
        <v>0.105360515657826</v>
      </c>
      <c r="AC861" s="2">
        <v>7.4723546195936394E-2</v>
      </c>
      <c r="AD861" s="2">
        <v>8.5557888361646503E-2</v>
      </c>
      <c r="AE861" s="2">
        <v>0.122167633974208</v>
      </c>
      <c r="AF861" s="2">
        <v>4.8140375327934998E-2</v>
      </c>
    </row>
    <row r="862" spans="1:32" x14ac:dyDescent="0.35">
      <c r="A862" s="7">
        <v>48</v>
      </c>
      <c r="B862" s="7">
        <v>7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3.2275359140000002</v>
      </c>
      <c r="I862" s="4">
        <v>55.483308114300002</v>
      </c>
      <c r="J862" s="2">
        <f t="shared" si="27"/>
        <v>5.8171295542634567E-2</v>
      </c>
      <c r="K862" s="3">
        <v>23</v>
      </c>
      <c r="L862" s="3">
        <v>16</v>
      </c>
      <c r="M862" s="3">
        <v>4</v>
      </c>
      <c r="N862" s="3">
        <v>6</v>
      </c>
      <c r="O862" s="4">
        <v>0.45500000000000002</v>
      </c>
      <c r="P862" s="4">
        <v>0.6</v>
      </c>
      <c r="Q862" s="4">
        <v>0.46500000000000002</v>
      </c>
      <c r="R862" s="4">
        <v>0.60099999999999998</v>
      </c>
      <c r="S862" s="4">
        <v>0.65300000000000002</v>
      </c>
      <c r="T862" s="4">
        <v>0.85399999999999998</v>
      </c>
      <c r="U862" s="5">
        <v>0</v>
      </c>
      <c r="V862" s="5">
        <v>100</v>
      </c>
      <c r="W862" s="5">
        <v>0</v>
      </c>
      <c r="X862" s="5">
        <v>100</v>
      </c>
      <c r="Y862" s="5">
        <v>100</v>
      </c>
      <c r="Z862" s="5">
        <v>100</v>
      </c>
      <c r="AA862" s="2">
        <v>0.78745786003118701</v>
      </c>
      <c r="AB862" s="2">
        <v>0.51082562376599105</v>
      </c>
      <c r="AC862" s="2">
        <v>0.76571787339478103</v>
      </c>
      <c r="AD862" s="2">
        <v>0.50916034444692904</v>
      </c>
      <c r="AE862" s="2">
        <v>0.426178149705706</v>
      </c>
      <c r="AF862" s="2">
        <v>0.157824085193567</v>
      </c>
    </row>
    <row r="863" spans="1:32" x14ac:dyDescent="0.35">
      <c r="A863" s="7">
        <v>734</v>
      </c>
      <c r="B863" s="7">
        <v>4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3.2460046980000001</v>
      </c>
      <c r="I863" s="4">
        <v>55.710403251000002</v>
      </c>
      <c r="J863" s="2">
        <f t="shared" si="27"/>
        <v>5.8265683042632334E-2</v>
      </c>
      <c r="K863" s="3">
        <v>22</v>
      </c>
      <c r="L863" s="3">
        <v>20</v>
      </c>
      <c r="M863" s="3">
        <v>0</v>
      </c>
      <c r="N863" s="3">
        <v>7</v>
      </c>
      <c r="O863" s="4">
        <v>0.51900000000000002</v>
      </c>
      <c r="P863" s="4">
        <v>1</v>
      </c>
      <c r="Q863" s="4">
        <v>0.56999999999999995</v>
      </c>
      <c r="R863" s="4">
        <v>0.90400000000000003</v>
      </c>
      <c r="S863" s="4">
        <v>0.68300000000000005</v>
      </c>
      <c r="T863" s="4">
        <v>1</v>
      </c>
      <c r="U863" s="5">
        <v>100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2">
        <v>0.65585139581624796</v>
      </c>
      <c r="AB863" s="2">
        <v>1.0000050000287801E-5</v>
      </c>
      <c r="AC863" s="2">
        <v>0.56211891815354098</v>
      </c>
      <c r="AD863" s="2">
        <v>0.100925918589961</v>
      </c>
      <c r="AE863" s="2">
        <v>0.38126041941134697</v>
      </c>
      <c r="AF863" s="2">
        <v>1.0000050000287801E-5</v>
      </c>
    </row>
    <row r="864" spans="1:32" x14ac:dyDescent="0.35">
      <c r="A864" s="7">
        <v>250</v>
      </c>
      <c r="B864" s="7">
        <v>31</v>
      </c>
      <c r="C864" s="7">
        <v>1</v>
      </c>
      <c r="D864" s="7">
        <v>1</v>
      </c>
      <c r="E864" s="22" t="str">
        <f t="shared" si="26"/>
        <v>11</v>
      </c>
      <c r="F864" s="4">
        <v>1.6025000000000001E-2</v>
      </c>
      <c r="G864" s="24">
        <v>0</v>
      </c>
      <c r="H864" s="4">
        <v>3.2059420520000002</v>
      </c>
      <c r="I864" s="4">
        <v>54.757392897000003</v>
      </c>
      <c r="J864" s="2">
        <f t="shared" si="27"/>
        <v>5.8548113458039459E-2</v>
      </c>
      <c r="K864" s="3">
        <v>10</v>
      </c>
      <c r="L864" s="3">
        <v>25</v>
      </c>
      <c r="M864" s="3">
        <v>1</v>
      </c>
      <c r="N864" s="3">
        <v>13</v>
      </c>
      <c r="O864" s="4">
        <v>0.751</v>
      </c>
      <c r="P864" s="4">
        <v>0.92857142857142905</v>
      </c>
      <c r="Q864" s="4">
        <v>0.66</v>
      </c>
      <c r="R864" s="4">
        <v>0.89800000000000002</v>
      </c>
      <c r="S864" s="4">
        <v>0.58899999999999997</v>
      </c>
      <c r="T864" s="4">
        <v>0.64400000000000002</v>
      </c>
      <c r="U864" s="5">
        <v>100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2">
        <v>0.286349627218002</v>
      </c>
      <c r="AB864" s="2">
        <v>7.4107972153721793E-2</v>
      </c>
      <c r="AC864" s="2">
        <v>0.41551544396166601</v>
      </c>
      <c r="AD864" s="2">
        <v>0.107585210679937</v>
      </c>
      <c r="AE864" s="2">
        <v>0.52932909533054995</v>
      </c>
      <c r="AF864" s="2">
        <v>0.440056552877783</v>
      </c>
    </row>
    <row r="865" spans="1:32" x14ac:dyDescent="0.35">
      <c r="A865" s="7">
        <v>454</v>
      </c>
      <c r="B865" s="7">
        <v>17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4">
        <v>0</v>
      </c>
      <c r="H865" s="4">
        <v>2.7403973800000001</v>
      </c>
      <c r="I865" s="4">
        <v>45.623906064000003</v>
      </c>
      <c r="J865" s="2">
        <f t="shared" si="27"/>
        <v>6.0064944377095718E-2</v>
      </c>
      <c r="K865" s="3">
        <v>17</v>
      </c>
      <c r="L865" s="3">
        <v>18</v>
      </c>
      <c r="M865" s="3">
        <v>2</v>
      </c>
      <c r="N865" s="3">
        <v>12</v>
      </c>
      <c r="O865" s="4">
        <v>0.63700000000000001</v>
      </c>
      <c r="P865" s="4">
        <v>0.85714285714285698</v>
      </c>
      <c r="Q865" s="4">
        <v>0.88300000000000001</v>
      </c>
      <c r="R865" s="4">
        <v>0.91800000000000004</v>
      </c>
      <c r="S865" s="4">
        <v>0.89800000000000002</v>
      </c>
      <c r="T865" s="4">
        <v>0.99199999999999999</v>
      </c>
      <c r="U865" s="5">
        <v>100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0.450985623409974</v>
      </c>
      <c r="AB865" s="2">
        <v>0.154150679827258</v>
      </c>
      <c r="AC865" s="2">
        <v>0.124430078378177</v>
      </c>
      <c r="AD865" s="2">
        <v>8.5557888361646503E-2</v>
      </c>
      <c r="AE865" s="2">
        <v>0.107585210679937</v>
      </c>
      <c r="AF865" s="2">
        <v>8.03217169726427E-3</v>
      </c>
    </row>
    <row r="866" spans="1:32" x14ac:dyDescent="0.35">
      <c r="A866" s="7">
        <v>846</v>
      </c>
      <c r="B866" s="7">
        <v>37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4">
        <v>0</v>
      </c>
      <c r="H866" s="4">
        <v>6.1214741699999999</v>
      </c>
      <c r="I866" s="4">
        <v>100.81294431400001</v>
      </c>
      <c r="J866" s="2">
        <f t="shared" si="27"/>
        <v>6.0721112865561887E-2</v>
      </c>
      <c r="K866" s="3">
        <v>16</v>
      </c>
      <c r="L866" s="3">
        <v>20</v>
      </c>
      <c r="M866" s="3">
        <v>1</v>
      </c>
      <c r="N866" s="3">
        <v>12</v>
      </c>
      <c r="O866" s="4">
        <v>0.64400000000000002</v>
      </c>
      <c r="P866" s="4">
        <v>0.92307692307692302</v>
      </c>
      <c r="Q866" s="4">
        <v>0.66700000000000004</v>
      </c>
      <c r="R866" s="4">
        <v>0.89400000000000002</v>
      </c>
      <c r="S866" s="4">
        <v>0.73899999999999999</v>
      </c>
      <c r="T866" s="4">
        <v>0.83099999999999996</v>
      </c>
      <c r="U866" s="5">
        <v>100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2">
        <v>0.440056552877783</v>
      </c>
      <c r="AB866" s="2">
        <v>8.0042707673536398E-2</v>
      </c>
      <c r="AC866" s="2">
        <v>0.404965233066513</v>
      </c>
      <c r="AD866" s="2">
        <v>0.112049503808623</v>
      </c>
      <c r="AE866" s="2">
        <v>0.30245735803393498</v>
      </c>
      <c r="AF866" s="2">
        <v>0.185125484126689</v>
      </c>
    </row>
    <row r="867" spans="1:32" x14ac:dyDescent="0.35">
      <c r="A867" s="7">
        <v>410</v>
      </c>
      <c r="B867" s="7">
        <v>1</v>
      </c>
      <c r="C867" s="7">
        <v>1</v>
      </c>
      <c r="D867" s="7">
        <v>1</v>
      </c>
      <c r="E867" s="22" t="str">
        <f t="shared" si="26"/>
        <v>11</v>
      </c>
      <c r="F867" s="4">
        <v>3.7300000000000001E-4</v>
      </c>
      <c r="G867" s="24">
        <v>0</v>
      </c>
      <c r="H867" s="4">
        <v>2.6378667870000001</v>
      </c>
      <c r="I867" s="4">
        <v>42.3509116253</v>
      </c>
      <c r="J867" s="2">
        <f t="shared" si="27"/>
        <v>6.2285950544312851E-2</v>
      </c>
      <c r="K867" s="3">
        <v>19</v>
      </c>
      <c r="L867" s="3">
        <v>18</v>
      </c>
      <c r="M867" s="3">
        <v>1</v>
      </c>
      <c r="N867" s="3">
        <v>11</v>
      </c>
      <c r="O867" s="4">
        <v>0.56799999999999995</v>
      </c>
      <c r="P867" s="4">
        <v>0.91666666666666696</v>
      </c>
      <c r="Q867" s="4">
        <v>0.68200000000000005</v>
      </c>
      <c r="R867" s="4">
        <v>0.85299999999999998</v>
      </c>
      <c r="S867" s="4">
        <v>0.88800000000000001</v>
      </c>
      <c r="T867" s="4">
        <v>0.95699999999999996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0.56563386026098605</v>
      </c>
      <c r="AB867" s="2">
        <v>8.7011376989629796E-2</v>
      </c>
      <c r="AC867" s="2">
        <v>0.38272562113867498</v>
      </c>
      <c r="AD867" s="2">
        <v>0.15899573149045801</v>
      </c>
      <c r="AE867" s="2">
        <v>0.11878353598996701</v>
      </c>
      <c r="AF867" s="2">
        <v>4.3951887529182797E-2</v>
      </c>
    </row>
    <row r="868" spans="1:32" x14ac:dyDescent="0.35">
      <c r="A868" s="7">
        <v>500</v>
      </c>
      <c r="B868" s="7">
        <v>19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4">
        <v>0</v>
      </c>
      <c r="H868" s="4">
        <v>3.573574378</v>
      </c>
      <c r="I868" s="4">
        <v>56.853508779000002</v>
      </c>
      <c r="J868" s="2">
        <f t="shared" si="27"/>
        <v>6.2855828158137741E-2</v>
      </c>
      <c r="K868" s="3">
        <v>8</v>
      </c>
      <c r="L868" s="3">
        <v>24</v>
      </c>
      <c r="M868" s="3">
        <v>2</v>
      </c>
      <c r="N868" s="3">
        <v>15</v>
      </c>
      <c r="O868" s="4">
        <v>0.77800000000000002</v>
      </c>
      <c r="P868" s="4">
        <v>0.88235294117647101</v>
      </c>
      <c r="Q868" s="4">
        <v>0.90300000000000002</v>
      </c>
      <c r="R868" s="4">
        <v>0.85699999999999998</v>
      </c>
      <c r="S868" s="4">
        <v>0.90900000000000003</v>
      </c>
      <c r="T868" s="4">
        <v>0.93700000000000006</v>
      </c>
      <c r="U868" s="5">
        <v>100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0.25102875480374498</v>
      </c>
      <c r="AB868" s="2">
        <v>0.12516314295400599</v>
      </c>
      <c r="AC868" s="2">
        <v>0.102032725565152</v>
      </c>
      <c r="AD868" s="2">
        <v>0.15431736038435701</v>
      </c>
      <c r="AE868" s="2">
        <v>9.5410184804658196E-2</v>
      </c>
      <c r="AF868" s="2">
        <v>6.5071996743714805E-2</v>
      </c>
    </row>
    <row r="869" spans="1:32" x14ac:dyDescent="0.35">
      <c r="A869" s="7">
        <v>76</v>
      </c>
      <c r="B869" s="7">
        <v>18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4">
        <v>0</v>
      </c>
      <c r="H869" s="4">
        <v>3.8160669700000001</v>
      </c>
      <c r="I869" s="4">
        <v>59.041001756599996</v>
      </c>
      <c r="J869" s="2">
        <f t="shared" si="27"/>
        <v>6.4634183981700732E-2</v>
      </c>
      <c r="K869" s="3">
        <v>17</v>
      </c>
      <c r="L869" s="3">
        <v>27</v>
      </c>
      <c r="M869" s="3">
        <v>0</v>
      </c>
      <c r="N869" s="3">
        <v>5</v>
      </c>
      <c r="O869" s="4">
        <v>0.61499999999999999</v>
      </c>
      <c r="P869" s="4">
        <v>1</v>
      </c>
      <c r="Q869" s="4">
        <v>0.88400000000000001</v>
      </c>
      <c r="R869" s="4">
        <v>0.96699999999999997</v>
      </c>
      <c r="S869" s="4">
        <v>0.88100000000000001</v>
      </c>
      <c r="T869" s="4">
        <v>0.997</v>
      </c>
      <c r="U869" s="5">
        <v>100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2">
        <v>0.48613301117561902</v>
      </c>
      <c r="AB869" s="2">
        <v>1.0000050000287801E-5</v>
      </c>
      <c r="AC869" s="2">
        <v>0.123298216344494</v>
      </c>
      <c r="AD869" s="2">
        <v>3.3556783528842803E-2</v>
      </c>
      <c r="AE869" s="2">
        <v>0.12669765304595801</v>
      </c>
      <c r="AF869" s="2">
        <v>3.00450902029872E-3</v>
      </c>
    </row>
    <row r="870" spans="1:32" x14ac:dyDescent="0.35">
      <c r="A870" s="7">
        <v>90</v>
      </c>
      <c r="B870" s="7">
        <v>46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4.159014838</v>
      </c>
      <c r="I870" s="4">
        <v>61.030322167400001</v>
      </c>
      <c r="J870" s="2">
        <f t="shared" si="27"/>
        <v>6.8146696433819293E-2</v>
      </c>
      <c r="K870" s="3">
        <v>20</v>
      </c>
      <c r="L870" s="3">
        <v>9</v>
      </c>
      <c r="M870" s="3">
        <v>4</v>
      </c>
      <c r="N870" s="3">
        <v>16</v>
      </c>
      <c r="O870" s="4">
        <v>0.498</v>
      </c>
      <c r="P870" s="4">
        <v>0.8</v>
      </c>
      <c r="Q870" s="4">
        <v>0.92400000000000004</v>
      </c>
      <c r="R870" s="4">
        <v>0.92100000000000004</v>
      </c>
      <c r="S870" s="4">
        <v>0.95699999999999996</v>
      </c>
      <c r="T870" s="4">
        <v>0.97699999999999998</v>
      </c>
      <c r="U870" s="5">
        <v>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0.69715520195748404</v>
      </c>
      <c r="AB870" s="2">
        <v>0.22314355131420999</v>
      </c>
      <c r="AC870" s="2">
        <v>7.9043207340452906E-2</v>
      </c>
      <c r="AD870" s="2">
        <v>8.2295242726830198E-2</v>
      </c>
      <c r="AE870" s="2">
        <v>4.3951887529182797E-2</v>
      </c>
      <c r="AF870" s="2">
        <v>2.32686269393543E-2</v>
      </c>
    </row>
    <row r="871" spans="1:32" x14ac:dyDescent="0.35">
      <c r="A871" s="7">
        <v>758</v>
      </c>
      <c r="B871" s="7">
        <v>18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4">
        <v>0</v>
      </c>
      <c r="H871" s="4">
        <v>3.2746067480000001</v>
      </c>
      <c r="I871" s="4">
        <v>47.433068412899999</v>
      </c>
      <c r="J871" s="2">
        <f t="shared" si="27"/>
        <v>6.9036367613726446E-2</v>
      </c>
      <c r="K871" s="3">
        <v>14</v>
      </c>
      <c r="L871" s="3">
        <v>20</v>
      </c>
      <c r="M871" s="3">
        <v>0</v>
      </c>
      <c r="N871" s="3">
        <v>15</v>
      </c>
      <c r="O871" s="4">
        <v>0.70899999999999996</v>
      </c>
      <c r="P871" s="4">
        <v>1</v>
      </c>
      <c r="Q871" s="4">
        <v>0.96599999999999997</v>
      </c>
      <c r="R871" s="4">
        <v>0.98699999999999999</v>
      </c>
      <c r="S871" s="4">
        <v>0.97499999999999998</v>
      </c>
      <c r="T871" s="4">
        <v>1</v>
      </c>
      <c r="U871" s="5">
        <v>100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2">
        <v>0.34389975245000998</v>
      </c>
      <c r="AB871" s="2">
        <v>1.0000050000287801E-5</v>
      </c>
      <c r="AC871" s="2">
        <v>3.4591444769619097E-2</v>
      </c>
      <c r="AD871" s="2">
        <v>1.30852395486555E-2</v>
      </c>
      <c r="AE871" s="2">
        <v>2.5317807984289901E-2</v>
      </c>
      <c r="AF871" s="2">
        <v>1.0000050000287801E-5</v>
      </c>
    </row>
    <row r="872" spans="1:32" x14ac:dyDescent="0.35">
      <c r="A872" s="7">
        <v>822</v>
      </c>
      <c r="B872" s="7">
        <v>24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4">
        <v>0</v>
      </c>
      <c r="H872" s="4">
        <v>2.9638891950000001</v>
      </c>
      <c r="I872" s="4">
        <v>42.866600040999998</v>
      </c>
      <c r="J872" s="2">
        <f t="shared" si="27"/>
        <v>6.9142157114517405E-2</v>
      </c>
      <c r="K872" s="3">
        <v>16</v>
      </c>
      <c r="L872" s="3">
        <v>16</v>
      </c>
      <c r="M872" s="3">
        <v>1</v>
      </c>
      <c r="N872" s="3">
        <v>16</v>
      </c>
      <c r="O872" s="4">
        <v>0.63400000000000001</v>
      </c>
      <c r="P872" s="4">
        <v>0.94117647058823495</v>
      </c>
      <c r="Q872" s="4">
        <v>0.91</v>
      </c>
      <c r="R872" s="4">
        <v>0.94199999999999995</v>
      </c>
      <c r="S872" s="4">
        <v>0.88600000000000001</v>
      </c>
      <c r="T872" s="4">
        <v>0.96899999999999997</v>
      </c>
      <c r="U872" s="5">
        <v>100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2">
        <v>0.455706324544911</v>
      </c>
      <c r="AB872" s="2">
        <v>6.0624621816434902E-2</v>
      </c>
      <c r="AC872" s="2">
        <v>9.4310679471241304E-2</v>
      </c>
      <c r="AD872" s="2">
        <v>5.9750004405774E-2</v>
      </c>
      <c r="AE872" s="2">
        <v>0.121038328377056</v>
      </c>
      <c r="AF872" s="2">
        <v>3.14906670913708E-2</v>
      </c>
    </row>
    <row r="873" spans="1:32" x14ac:dyDescent="0.35">
      <c r="A873" s="7">
        <v>760</v>
      </c>
      <c r="B873" s="7">
        <v>5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3.2926513919999998</v>
      </c>
      <c r="I873" s="4">
        <v>46.852636386299999</v>
      </c>
      <c r="J873" s="2">
        <f t="shared" si="27"/>
        <v>7.0276758064414732E-2</v>
      </c>
      <c r="K873" s="3">
        <v>27</v>
      </c>
      <c r="L873" s="3">
        <v>16</v>
      </c>
      <c r="M873" s="3">
        <v>0</v>
      </c>
      <c r="N873" s="3">
        <v>6</v>
      </c>
      <c r="O873" s="4">
        <v>0.42699999999999999</v>
      </c>
      <c r="P873" s="4">
        <v>1</v>
      </c>
      <c r="Q873" s="4">
        <v>0.11799999999999999</v>
      </c>
      <c r="R873" s="4">
        <v>0.82899999999999996</v>
      </c>
      <c r="S873" s="4">
        <v>0.13300000000000001</v>
      </c>
      <c r="T873" s="4">
        <v>0.97499999999999998</v>
      </c>
      <c r="U873" s="5">
        <v>0</v>
      </c>
      <c r="V873" s="5">
        <v>100</v>
      </c>
      <c r="W873" s="5">
        <v>0</v>
      </c>
      <c r="X873" s="5">
        <v>100</v>
      </c>
      <c r="Y873" s="5">
        <v>0</v>
      </c>
      <c r="Z873" s="5">
        <v>100</v>
      </c>
      <c r="AA873" s="2">
        <v>0.85097126575351301</v>
      </c>
      <c r="AB873" s="2">
        <v>1.0000050000287801E-5</v>
      </c>
      <c r="AC873" s="2">
        <v>2.1370706545164699</v>
      </c>
      <c r="AD873" s="2">
        <v>0.18753512384684201</v>
      </c>
      <c r="AE873" s="2">
        <v>2.01740615076038</v>
      </c>
      <c r="AF873" s="2">
        <v>2.5317807984289901E-2</v>
      </c>
    </row>
    <row r="874" spans="1:32" x14ac:dyDescent="0.35">
      <c r="A874" s="7">
        <v>270</v>
      </c>
      <c r="B874" s="7">
        <v>35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5.8544203929999998</v>
      </c>
      <c r="I874" s="4">
        <v>79.647086435999995</v>
      </c>
      <c r="J874" s="2">
        <f t="shared" si="27"/>
        <v>7.3504514163293205E-2</v>
      </c>
      <c r="K874" s="3">
        <v>13</v>
      </c>
      <c r="L874" s="3">
        <v>20</v>
      </c>
      <c r="M874" s="3">
        <v>0</v>
      </c>
      <c r="N874" s="3">
        <v>16</v>
      </c>
      <c r="O874" s="4">
        <v>0.74299999999999999</v>
      </c>
      <c r="P874" s="4">
        <v>1</v>
      </c>
      <c r="Q874" s="4">
        <v>0.745</v>
      </c>
      <c r="R874" s="4">
        <v>0.96499999999999997</v>
      </c>
      <c r="S874" s="4">
        <v>0.82</v>
      </c>
      <c r="T874" s="4">
        <v>0.999</v>
      </c>
      <c r="U874" s="5">
        <v>100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2">
        <v>0.29705923426437802</v>
      </c>
      <c r="AB874" s="2">
        <v>1.0000050000287801E-5</v>
      </c>
      <c r="AC874" s="2">
        <v>0.29437106060257801</v>
      </c>
      <c r="AD874" s="2">
        <v>3.5627177643151202E-2</v>
      </c>
      <c r="AE874" s="2">
        <v>0.19845093872383801</v>
      </c>
      <c r="AF874" s="2">
        <v>1.00050033358353E-3</v>
      </c>
    </row>
    <row r="875" spans="1:32" x14ac:dyDescent="0.35">
      <c r="A875" s="7">
        <v>556</v>
      </c>
      <c r="B875" s="7">
        <v>31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4">
        <v>0</v>
      </c>
      <c r="H875" s="4">
        <v>3.438882011</v>
      </c>
      <c r="I875" s="4">
        <v>46.124010153999997</v>
      </c>
      <c r="J875" s="2">
        <f t="shared" si="27"/>
        <v>7.4557307561033292E-2</v>
      </c>
      <c r="K875" s="3">
        <v>19</v>
      </c>
      <c r="L875" s="3">
        <v>22</v>
      </c>
      <c r="M875" s="3">
        <v>1</v>
      </c>
      <c r="N875" s="3">
        <v>7</v>
      </c>
      <c r="O875" s="4">
        <v>0.57399999999999995</v>
      </c>
      <c r="P875" s="4">
        <v>0.875</v>
      </c>
      <c r="Q875" s="4">
        <v>0.5</v>
      </c>
      <c r="R875" s="4">
        <v>0.80600000000000005</v>
      </c>
      <c r="S875" s="4">
        <v>0.22</v>
      </c>
      <c r="T875" s="4">
        <v>0.36699999999999999</v>
      </c>
      <c r="U875" s="5">
        <v>100</v>
      </c>
      <c r="V875" s="5">
        <v>100</v>
      </c>
      <c r="W875" s="5">
        <v>0</v>
      </c>
      <c r="X875" s="5">
        <v>100</v>
      </c>
      <c r="Y875" s="5">
        <v>0</v>
      </c>
      <c r="Z875" s="5">
        <v>0</v>
      </c>
      <c r="AA875" s="2">
        <v>0.55512588266257101</v>
      </c>
      <c r="AB875" s="2">
        <v>0.13353139262452299</v>
      </c>
      <c r="AC875" s="2">
        <v>0.69314718055994495</v>
      </c>
      <c r="AD875" s="2">
        <v>0.21567153647550899</v>
      </c>
      <c r="AE875" s="2">
        <v>1.51412773262978</v>
      </c>
      <c r="AF875" s="2">
        <v>1.0023934309275699</v>
      </c>
    </row>
    <row r="876" spans="1:32" x14ac:dyDescent="0.35">
      <c r="A876" s="7">
        <v>396</v>
      </c>
      <c r="B876" s="7">
        <v>37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4">
        <v>0</v>
      </c>
      <c r="H876" s="4">
        <v>3.8375915919999999</v>
      </c>
      <c r="I876" s="4">
        <v>51.410472288800001</v>
      </c>
      <c r="J876" s="2">
        <f t="shared" si="27"/>
        <v>7.4646106545028498E-2</v>
      </c>
      <c r="K876" s="3">
        <v>19</v>
      </c>
      <c r="L876" s="3">
        <v>19</v>
      </c>
      <c r="M876" s="3">
        <v>0</v>
      </c>
      <c r="N876" s="3">
        <v>11</v>
      </c>
      <c r="O876" s="4">
        <v>0.58899999999999997</v>
      </c>
      <c r="P876" s="4">
        <v>1</v>
      </c>
      <c r="Q876" s="4">
        <v>0.86399999999999999</v>
      </c>
      <c r="R876" s="4">
        <v>0.98</v>
      </c>
      <c r="S876" s="4">
        <v>0.83899999999999997</v>
      </c>
      <c r="T876" s="4">
        <v>0.998</v>
      </c>
      <c r="U876" s="5">
        <v>100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2">
        <v>0.52932909533054995</v>
      </c>
      <c r="AB876" s="2">
        <v>1.0000050000287801E-5</v>
      </c>
      <c r="AC876" s="2">
        <v>0.14618251017808101</v>
      </c>
      <c r="AD876" s="2">
        <v>2.0202707317519501E-2</v>
      </c>
      <c r="AE876" s="2">
        <v>0.175544572514931</v>
      </c>
      <c r="AF876" s="2">
        <v>2.0020026706730801E-3</v>
      </c>
    </row>
    <row r="877" spans="1:32" x14ac:dyDescent="0.35">
      <c r="A877" s="7">
        <v>600</v>
      </c>
      <c r="B877" s="7">
        <v>20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4">
        <v>0</v>
      </c>
      <c r="H877" s="4">
        <v>3.60501687</v>
      </c>
      <c r="I877" s="4">
        <v>47.598154210750003</v>
      </c>
      <c r="J877" s="2">
        <f t="shared" si="27"/>
        <v>7.5738585450983942E-2</v>
      </c>
      <c r="K877" s="3">
        <v>22</v>
      </c>
      <c r="L877" s="3">
        <v>18</v>
      </c>
      <c r="M877" s="3">
        <v>0</v>
      </c>
      <c r="N877" s="3">
        <v>9</v>
      </c>
      <c r="O877" s="4">
        <v>0.52</v>
      </c>
      <c r="P877" s="4">
        <v>1</v>
      </c>
      <c r="Q877" s="4">
        <v>0.60799999999999998</v>
      </c>
      <c r="R877" s="4">
        <v>0.91300000000000003</v>
      </c>
      <c r="S877" s="4">
        <v>0.55400000000000005</v>
      </c>
      <c r="T877" s="4">
        <v>0.999</v>
      </c>
      <c r="U877" s="5">
        <v>100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2">
        <v>0.65392646740666405</v>
      </c>
      <c r="AB877" s="2">
        <v>1.0000050000287801E-5</v>
      </c>
      <c r="AC877" s="2">
        <v>0.49758039701597001</v>
      </c>
      <c r="AD877" s="2">
        <v>9.1019398387168493E-2</v>
      </c>
      <c r="AE877" s="2">
        <v>0.590590592234853</v>
      </c>
      <c r="AF877" s="2">
        <v>1.00050033358353E-3</v>
      </c>
    </row>
    <row r="878" spans="1:32" x14ac:dyDescent="0.35">
      <c r="A878" s="7">
        <v>858</v>
      </c>
      <c r="B878" s="7">
        <v>27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4">
        <v>0</v>
      </c>
      <c r="H878" s="4">
        <v>5.3455652200000001</v>
      </c>
      <c r="I878" s="4">
        <v>69.516298660999993</v>
      </c>
      <c r="J878" s="2">
        <f t="shared" si="27"/>
        <v>7.689657422740441E-2</v>
      </c>
      <c r="K878" s="3">
        <v>17</v>
      </c>
      <c r="L878" s="3">
        <v>21</v>
      </c>
      <c r="M878" s="3">
        <v>1</v>
      </c>
      <c r="N878" s="3">
        <v>10</v>
      </c>
      <c r="O878" s="4">
        <v>0.59299999999999997</v>
      </c>
      <c r="P878" s="4">
        <v>0.90909090909090895</v>
      </c>
      <c r="Q878" s="4">
        <v>0.70599999999999996</v>
      </c>
      <c r="R878" s="4">
        <v>0.89100000000000001</v>
      </c>
      <c r="S878" s="4">
        <v>0.80600000000000005</v>
      </c>
      <c r="T878" s="4">
        <v>0.872</v>
      </c>
      <c r="U878" s="5">
        <v>100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2">
        <v>0.52256087998441203</v>
      </c>
      <c r="AB878" s="2">
        <v>9.5310179804324893E-2</v>
      </c>
      <c r="AC878" s="2">
        <v>0.34814004148889499</v>
      </c>
      <c r="AD878" s="2">
        <v>0.115410851511328</v>
      </c>
      <c r="AE878" s="2">
        <v>0.21567153647550899</v>
      </c>
      <c r="AF878" s="2">
        <v>0.13696585507315701</v>
      </c>
    </row>
    <row r="879" spans="1:32" x14ac:dyDescent="0.35">
      <c r="A879" s="7">
        <v>880</v>
      </c>
      <c r="B879" s="7">
        <v>41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4">
        <v>0</v>
      </c>
      <c r="H879" s="4">
        <v>4.4941185690000003</v>
      </c>
      <c r="I879" s="4">
        <v>57.546374729299998</v>
      </c>
      <c r="J879" s="2">
        <f t="shared" si="27"/>
        <v>7.8095598378533471E-2</v>
      </c>
      <c r="K879" s="3">
        <v>11</v>
      </c>
      <c r="L879" s="3">
        <v>23</v>
      </c>
      <c r="M879" s="3">
        <v>1</v>
      </c>
      <c r="N879" s="3">
        <v>14</v>
      </c>
      <c r="O879" s="4">
        <v>0.749</v>
      </c>
      <c r="P879" s="4">
        <v>0.93333333333333302</v>
      </c>
      <c r="Q879" s="4">
        <v>0.82899999999999996</v>
      </c>
      <c r="R879" s="4">
        <v>0.9</v>
      </c>
      <c r="S879" s="4">
        <v>0.88300000000000001</v>
      </c>
      <c r="T879" s="4">
        <v>0.92500000000000004</v>
      </c>
      <c r="U879" s="5">
        <v>100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2">
        <v>0.28901629546491803</v>
      </c>
      <c r="AB879" s="2">
        <v>6.8992871486951393E-2</v>
      </c>
      <c r="AC879" s="2">
        <v>0.18753512384684201</v>
      </c>
      <c r="AD879" s="2">
        <v>0.105360515657826</v>
      </c>
      <c r="AE879" s="2">
        <v>0.124430078378177</v>
      </c>
      <c r="AF879" s="2">
        <v>7.7961541469711806E-2</v>
      </c>
    </row>
    <row r="880" spans="1:32" x14ac:dyDescent="0.35">
      <c r="A880" s="7">
        <v>20</v>
      </c>
      <c r="B880" s="7">
        <v>29</v>
      </c>
      <c r="C880" s="7">
        <v>1</v>
      </c>
      <c r="D880" s="7">
        <v>1</v>
      </c>
      <c r="E880" s="22" t="str">
        <f t="shared" si="26"/>
        <v>11</v>
      </c>
      <c r="F880" s="4">
        <v>0.229272</v>
      </c>
      <c r="G880" s="24">
        <v>0</v>
      </c>
      <c r="H880" s="4">
        <v>3.976410907</v>
      </c>
      <c r="I880" s="4">
        <v>48.4494517762</v>
      </c>
      <c r="J880" s="2">
        <f t="shared" si="27"/>
        <v>8.2073393221620453E-2</v>
      </c>
      <c r="K880" s="3">
        <v>19</v>
      </c>
      <c r="L880" s="3">
        <v>18</v>
      </c>
      <c r="M880" s="3">
        <v>0</v>
      </c>
      <c r="N880" s="3">
        <v>12</v>
      </c>
      <c r="O880" s="4">
        <v>0.60399999999999998</v>
      </c>
      <c r="P880" s="4">
        <v>1</v>
      </c>
      <c r="Q880" s="4">
        <v>0.51300000000000001</v>
      </c>
      <c r="R880" s="4">
        <v>0.95799999999999996</v>
      </c>
      <c r="S880" s="4">
        <v>0.49399999999999999</v>
      </c>
      <c r="T880" s="4">
        <v>0.999</v>
      </c>
      <c r="U880" s="5">
        <v>100</v>
      </c>
      <c r="V880" s="5">
        <v>100</v>
      </c>
      <c r="W880" s="5">
        <v>100</v>
      </c>
      <c r="X880" s="5">
        <v>100</v>
      </c>
      <c r="Y880" s="5">
        <v>0</v>
      </c>
      <c r="Z880" s="5">
        <v>100</v>
      </c>
      <c r="AA880" s="2">
        <v>0.50418108104732196</v>
      </c>
      <c r="AB880" s="2">
        <v>1.0000050000287801E-5</v>
      </c>
      <c r="AC880" s="2">
        <v>0.66747943381136798</v>
      </c>
      <c r="AD880" s="2">
        <v>4.2907501011276501E-2</v>
      </c>
      <c r="AE880" s="2">
        <v>0.70521976179421497</v>
      </c>
      <c r="AF880" s="2">
        <v>1.00050033358353E-3</v>
      </c>
    </row>
    <row r="881" spans="1:32" x14ac:dyDescent="0.35">
      <c r="A881" s="7">
        <v>426</v>
      </c>
      <c r="B881" s="7">
        <v>48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5.3639458910000002</v>
      </c>
      <c r="I881" s="4">
        <v>65.351400040000001</v>
      </c>
      <c r="J881" s="2">
        <f t="shared" si="27"/>
        <v>8.2078515344994288E-2</v>
      </c>
      <c r="K881" s="3">
        <v>18</v>
      </c>
      <c r="L881" s="3">
        <v>19</v>
      </c>
      <c r="M881" s="3">
        <v>0</v>
      </c>
      <c r="N881" s="3">
        <v>12</v>
      </c>
      <c r="O881" s="4">
        <v>0.63</v>
      </c>
      <c r="P881" s="4">
        <v>1</v>
      </c>
      <c r="Q881" s="4">
        <v>0.71299999999999997</v>
      </c>
      <c r="R881" s="4">
        <v>0.95399999999999996</v>
      </c>
      <c r="S881" s="4">
        <v>0.78100000000000003</v>
      </c>
      <c r="T881" s="4">
        <v>1</v>
      </c>
      <c r="U881" s="5">
        <v>100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2">
        <v>0.46203545959655901</v>
      </c>
      <c r="AB881" s="2">
        <v>1.0000050000287801E-5</v>
      </c>
      <c r="AC881" s="2">
        <v>0.33827385856784098</v>
      </c>
      <c r="AD881" s="2">
        <v>4.7091607533850603E-2</v>
      </c>
      <c r="AE881" s="2">
        <v>0.24718012914245099</v>
      </c>
      <c r="AF881" s="2">
        <v>1.0000050000287801E-5</v>
      </c>
    </row>
    <row r="882" spans="1:32" x14ac:dyDescent="0.35">
      <c r="A882" s="7">
        <v>86</v>
      </c>
      <c r="B882" s="7">
        <v>42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4">
        <v>0</v>
      </c>
      <c r="H882" s="4">
        <v>4.4931161480000004</v>
      </c>
      <c r="I882" s="4">
        <v>53.995848719000001</v>
      </c>
      <c r="J882" s="2">
        <f t="shared" si="27"/>
        <v>8.3212251582202981E-2</v>
      </c>
      <c r="K882" s="3">
        <v>9</v>
      </c>
      <c r="L882" s="3">
        <v>21</v>
      </c>
      <c r="M882" s="3">
        <v>0</v>
      </c>
      <c r="N882" s="3">
        <v>19</v>
      </c>
      <c r="O882" s="4">
        <v>0.82499999999999996</v>
      </c>
      <c r="P882" s="4">
        <v>1</v>
      </c>
      <c r="Q882" s="4">
        <v>0.80700000000000005</v>
      </c>
      <c r="R882" s="4">
        <v>0.97099999999999997</v>
      </c>
      <c r="S882" s="4">
        <v>0.95</v>
      </c>
      <c r="T882" s="4">
        <v>0.998</v>
      </c>
      <c r="U882" s="5">
        <v>100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0.19237189264745599</v>
      </c>
      <c r="AB882" s="2">
        <v>1.0000050000287801E-5</v>
      </c>
      <c r="AC882" s="2">
        <v>0.214431610712188</v>
      </c>
      <c r="AD882" s="2">
        <v>2.9428810690812199E-2</v>
      </c>
      <c r="AE882" s="2">
        <v>5.1293294387550599E-2</v>
      </c>
      <c r="AF882" s="2">
        <v>2.0020026706730801E-3</v>
      </c>
    </row>
    <row r="883" spans="1:32" x14ac:dyDescent="0.35">
      <c r="A883" s="7">
        <v>296</v>
      </c>
      <c r="B883" s="7">
        <v>39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4.8888967409999999</v>
      </c>
      <c r="I883" s="4">
        <v>56.857592034</v>
      </c>
      <c r="J883" s="2">
        <f t="shared" si="27"/>
        <v>8.5984941783614613E-2</v>
      </c>
      <c r="K883" s="3">
        <v>32</v>
      </c>
      <c r="L883" s="3">
        <v>13</v>
      </c>
      <c r="M883" s="3">
        <v>1</v>
      </c>
      <c r="N883" s="3">
        <v>3</v>
      </c>
      <c r="O883" s="4">
        <v>0.32200000000000001</v>
      </c>
      <c r="P883" s="4">
        <v>0.75</v>
      </c>
      <c r="Q883" s="4">
        <v>0.5</v>
      </c>
      <c r="R883" s="4">
        <v>0.71599999999999997</v>
      </c>
      <c r="S883" s="4">
        <v>0.56299999999999994</v>
      </c>
      <c r="T883" s="4">
        <v>0.89500000000000002</v>
      </c>
      <c r="U883" s="5">
        <v>0</v>
      </c>
      <c r="V883" s="5">
        <v>100</v>
      </c>
      <c r="W883" s="5">
        <v>0</v>
      </c>
      <c r="X883" s="5">
        <v>100</v>
      </c>
      <c r="Y883" s="5">
        <v>100</v>
      </c>
      <c r="Z883" s="5">
        <v>100</v>
      </c>
      <c r="AA883" s="2">
        <v>1.1332037334377301</v>
      </c>
      <c r="AB883" s="2">
        <v>0.28768207245178101</v>
      </c>
      <c r="AC883" s="2">
        <v>0.69314718055994495</v>
      </c>
      <c r="AD883" s="2">
        <v>0.33407511202149098</v>
      </c>
      <c r="AE883" s="2">
        <v>0.57447565084244701</v>
      </c>
      <c r="AF883" s="2">
        <v>0.110931560707282</v>
      </c>
    </row>
    <row r="884" spans="1:32" x14ac:dyDescent="0.35">
      <c r="A884" s="7">
        <v>274</v>
      </c>
      <c r="B884" s="7">
        <v>37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3.8705608460000001</v>
      </c>
      <c r="I884" s="4">
        <v>43.450416361000002</v>
      </c>
      <c r="J884" s="2">
        <f t="shared" si="27"/>
        <v>8.9079948367862316E-2</v>
      </c>
      <c r="K884" s="3">
        <v>28</v>
      </c>
      <c r="L884" s="3">
        <v>17</v>
      </c>
      <c r="M884" s="3">
        <v>1</v>
      </c>
      <c r="N884" s="3">
        <v>3</v>
      </c>
      <c r="O884" s="4">
        <v>0.41099999999999998</v>
      </c>
      <c r="P884" s="4">
        <v>0.75</v>
      </c>
      <c r="Q884" s="4">
        <v>0.442</v>
      </c>
      <c r="R884" s="4">
        <v>0.69599999999999995</v>
      </c>
      <c r="S884" s="4">
        <v>0.622</v>
      </c>
      <c r="T884" s="4">
        <v>0.76</v>
      </c>
      <c r="U884" s="5">
        <v>0</v>
      </c>
      <c r="V884" s="5">
        <v>100</v>
      </c>
      <c r="W884" s="5">
        <v>0</v>
      </c>
      <c r="X884" s="5">
        <v>100</v>
      </c>
      <c r="Y884" s="5">
        <v>100</v>
      </c>
      <c r="Z884" s="5">
        <v>100</v>
      </c>
      <c r="AA884" s="2">
        <v>0.88916206448590296</v>
      </c>
      <c r="AB884" s="2">
        <v>0.28768207245178101</v>
      </c>
      <c r="AC884" s="2">
        <v>0.81644539690443896</v>
      </c>
      <c r="AD884" s="2">
        <v>0.36240561864771698</v>
      </c>
      <c r="AE884" s="2">
        <v>0.47481518624295799</v>
      </c>
      <c r="AF884" s="2">
        <v>0.27443684570176002</v>
      </c>
    </row>
    <row r="885" spans="1:32" x14ac:dyDescent="0.35">
      <c r="A885" s="7">
        <v>520</v>
      </c>
      <c r="B885" s="7">
        <v>38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4">
        <v>0</v>
      </c>
      <c r="H885" s="4">
        <v>4.7127637949999999</v>
      </c>
      <c r="I885" s="4">
        <v>52.359459768000001</v>
      </c>
      <c r="J885" s="2">
        <f t="shared" si="27"/>
        <v>9.0007876625958841E-2</v>
      </c>
      <c r="K885" s="3">
        <v>19</v>
      </c>
      <c r="L885" s="3">
        <v>21</v>
      </c>
      <c r="M885" s="3">
        <v>0</v>
      </c>
      <c r="N885" s="3">
        <v>9</v>
      </c>
      <c r="O885" s="4">
        <v>0.628</v>
      </c>
      <c r="P885" s="4">
        <v>1</v>
      </c>
      <c r="Q885" s="4">
        <v>0.81699999999999995</v>
      </c>
      <c r="R885" s="4">
        <v>0.96499999999999997</v>
      </c>
      <c r="S885" s="4">
        <v>0.88500000000000001</v>
      </c>
      <c r="T885" s="4">
        <v>0.999</v>
      </c>
      <c r="U885" s="5">
        <v>100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0.46521511251393799</v>
      </c>
      <c r="AB885" s="2">
        <v>1.0000050000287801E-5</v>
      </c>
      <c r="AC885" s="2">
        <v>0.202116184122134</v>
      </c>
      <c r="AD885" s="2">
        <v>3.5627177643151202E-2</v>
      </c>
      <c r="AE885" s="2">
        <v>0.122167633974208</v>
      </c>
      <c r="AF885" s="2">
        <v>1.00050033358353E-3</v>
      </c>
    </row>
    <row r="886" spans="1:32" x14ac:dyDescent="0.35">
      <c r="A886" s="7">
        <v>936</v>
      </c>
      <c r="B886" s="7">
        <v>12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4">
        <v>0</v>
      </c>
      <c r="H886" s="4">
        <v>4.9431706880000004</v>
      </c>
      <c r="I886" s="4">
        <v>54.456673102700002</v>
      </c>
      <c r="J886" s="2">
        <f t="shared" si="27"/>
        <v>9.077254276399993E-2</v>
      </c>
      <c r="K886" s="3">
        <v>16</v>
      </c>
      <c r="L886" s="3">
        <v>12</v>
      </c>
      <c r="M886" s="3">
        <v>0</v>
      </c>
      <c r="N886" s="3">
        <v>21</v>
      </c>
      <c r="O886" s="4">
        <v>0.69</v>
      </c>
      <c r="P886" s="4">
        <v>1</v>
      </c>
      <c r="Q886" s="4">
        <v>0.95499999999999996</v>
      </c>
      <c r="R886" s="4">
        <v>0.98899999999999999</v>
      </c>
      <c r="S886" s="4">
        <v>0.85</v>
      </c>
      <c r="T886" s="4">
        <v>1</v>
      </c>
      <c r="U886" s="5">
        <v>100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2">
        <v>0.37106368139083201</v>
      </c>
      <c r="AB886" s="2">
        <v>1.0000050000287801E-5</v>
      </c>
      <c r="AC886" s="2">
        <v>4.6043938501406798E-2</v>
      </c>
      <c r="AD886" s="2">
        <v>1.1060947359424899E-2</v>
      </c>
      <c r="AE886" s="2">
        <v>0.16251892949777499</v>
      </c>
      <c r="AF886" s="2">
        <v>1.0000050000287801E-5</v>
      </c>
    </row>
    <row r="887" spans="1:32" x14ac:dyDescent="0.35">
      <c r="A887" s="7">
        <v>654</v>
      </c>
      <c r="B887" s="7">
        <v>20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4">
        <v>0</v>
      </c>
      <c r="H887" s="4">
        <v>3.984604112</v>
      </c>
      <c r="I887" s="4">
        <v>43.540391814800003</v>
      </c>
      <c r="J887" s="2">
        <f t="shared" si="27"/>
        <v>9.1515118397386033E-2</v>
      </c>
      <c r="K887" s="3">
        <v>13</v>
      </c>
      <c r="L887" s="3">
        <v>18</v>
      </c>
      <c r="M887" s="3">
        <v>2</v>
      </c>
      <c r="N887" s="3">
        <v>16</v>
      </c>
      <c r="O887" s="4">
        <v>0.69099999999999995</v>
      </c>
      <c r="P887" s="4">
        <v>0.88888888888888895</v>
      </c>
      <c r="Q887" s="4">
        <v>0.70499999999999996</v>
      </c>
      <c r="R887" s="4">
        <v>0.79600000000000004</v>
      </c>
      <c r="S887" s="4">
        <v>0.86499999999999999</v>
      </c>
      <c r="T887" s="4">
        <v>0.93</v>
      </c>
      <c r="U887" s="5">
        <v>100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2">
        <v>0.36961545521446698</v>
      </c>
      <c r="AB887" s="2">
        <v>0.117783035656384</v>
      </c>
      <c r="AC887" s="2">
        <v>0.34955747616986799</v>
      </c>
      <c r="AD887" s="2">
        <v>0.22815609313775401</v>
      </c>
      <c r="AE887" s="2">
        <v>0.14502577205025799</v>
      </c>
      <c r="AF887" s="2">
        <v>7.2570692834835401E-2</v>
      </c>
    </row>
    <row r="888" spans="1:32" x14ac:dyDescent="0.35">
      <c r="A888" s="7">
        <v>124</v>
      </c>
      <c r="B888" s="7">
        <v>17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4.5263063790000002</v>
      </c>
      <c r="I888" s="4">
        <v>48.731962640200003</v>
      </c>
      <c r="J888" s="2">
        <f t="shared" si="27"/>
        <v>9.288167629157125E-2</v>
      </c>
      <c r="K888" s="3">
        <v>14</v>
      </c>
      <c r="L888" s="3">
        <v>19</v>
      </c>
      <c r="M888" s="3">
        <v>1</v>
      </c>
      <c r="N888" s="3">
        <v>15</v>
      </c>
      <c r="O888" s="4">
        <v>0.66800000000000004</v>
      </c>
      <c r="P888" s="4">
        <v>0.9375</v>
      </c>
      <c r="Q888" s="4">
        <v>0.61099999999999999</v>
      </c>
      <c r="R888" s="4">
        <v>0.94699999999999995</v>
      </c>
      <c r="S888" s="4">
        <v>0.318</v>
      </c>
      <c r="T888" s="4">
        <v>0.27100000000000002</v>
      </c>
      <c r="U888" s="5">
        <v>100</v>
      </c>
      <c r="V888" s="5">
        <v>100</v>
      </c>
      <c r="W888" s="5">
        <v>100</v>
      </c>
      <c r="X888" s="5">
        <v>100</v>
      </c>
      <c r="Y888" s="5">
        <v>0</v>
      </c>
      <c r="Z888" s="5">
        <v>0</v>
      </c>
      <c r="AA888" s="2">
        <v>0.40346710544549103</v>
      </c>
      <c r="AB888" s="2">
        <v>6.4538521137571206E-2</v>
      </c>
      <c r="AC888" s="2">
        <v>0.49265831981054198</v>
      </c>
      <c r="AD888" s="2">
        <v>5.4456185796058897E-2</v>
      </c>
      <c r="AE888" s="2">
        <v>1.1457038962019599</v>
      </c>
      <c r="AF888" s="2">
        <v>1.30563645810244</v>
      </c>
    </row>
    <row r="889" spans="1:32" x14ac:dyDescent="0.35">
      <c r="A889" s="7">
        <v>232</v>
      </c>
      <c r="B889" s="7">
        <v>33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4">
        <v>0</v>
      </c>
      <c r="H889" s="4">
        <v>4.8023440639999997</v>
      </c>
      <c r="I889" s="4">
        <v>51.223763292999998</v>
      </c>
      <c r="J889" s="2">
        <f t="shared" si="27"/>
        <v>9.3752269557599369E-2</v>
      </c>
      <c r="K889" s="3">
        <v>5</v>
      </c>
      <c r="L889" s="3">
        <v>21</v>
      </c>
      <c r="M889" s="3">
        <v>2</v>
      </c>
      <c r="N889" s="3">
        <v>21</v>
      </c>
      <c r="O889" s="4">
        <v>0.83499999999999996</v>
      </c>
      <c r="P889" s="4">
        <v>0.91304347826086996</v>
      </c>
      <c r="Q889" s="4">
        <v>0.85399999999999998</v>
      </c>
      <c r="R889" s="4">
        <v>0.89200000000000002</v>
      </c>
      <c r="S889" s="4">
        <v>0.89700000000000002</v>
      </c>
      <c r="T889" s="4">
        <v>0.98199999999999998</v>
      </c>
      <c r="U889" s="5">
        <v>100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2">
        <v>0.18032355413128201</v>
      </c>
      <c r="AB889" s="2">
        <v>9.09717782057268E-2</v>
      </c>
      <c r="AC889" s="2">
        <v>0.157824085193567</v>
      </c>
      <c r="AD889" s="2">
        <v>0.11428914640212801</v>
      </c>
      <c r="AE889" s="2">
        <v>0.10869941692334099</v>
      </c>
      <c r="AF889" s="2">
        <v>1.8163970627671201E-2</v>
      </c>
    </row>
    <row r="890" spans="1:32" x14ac:dyDescent="0.35">
      <c r="A890" s="7">
        <v>332</v>
      </c>
      <c r="B890" s="7">
        <v>7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4">
        <v>0</v>
      </c>
      <c r="H890" s="4">
        <v>4.978726515</v>
      </c>
      <c r="I890" s="4">
        <v>48.99357189341</v>
      </c>
      <c r="J890" s="2">
        <f t="shared" si="27"/>
        <v>0.1016199946766828</v>
      </c>
      <c r="K890" s="3">
        <v>15</v>
      </c>
      <c r="L890" s="3">
        <v>10</v>
      </c>
      <c r="M890" s="3">
        <v>1</v>
      </c>
      <c r="N890" s="3">
        <v>23</v>
      </c>
      <c r="O890" s="4">
        <v>0.64800000000000002</v>
      </c>
      <c r="P890" s="4">
        <v>0.95833333333333304</v>
      </c>
      <c r="Q890" s="4">
        <v>0.88800000000000001</v>
      </c>
      <c r="R890" s="4">
        <v>0.93700000000000006</v>
      </c>
      <c r="S890" s="4">
        <v>0.872</v>
      </c>
      <c r="T890" s="4">
        <v>0.98599999999999999</v>
      </c>
      <c r="U890" s="5">
        <v>100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2">
        <v>0.43386458262986199</v>
      </c>
      <c r="AB890" s="2">
        <v>4.2559614418795903E-2</v>
      </c>
      <c r="AC890" s="2">
        <v>0.11878353598996701</v>
      </c>
      <c r="AD890" s="2">
        <v>6.5071996743714805E-2</v>
      </c>
      <c r="AE890" s="2">
        <v>0.13696585507315701</v>
      </c>
      <c r="AF890" s="2">
        <v>1.4098924379501601E-2</v>
      </c>
    </row>
    <row r="891" spans="1:32" x14ac:dyDescent="0.35">
      <c r="A891" s="7">
        <v>540</v>
      </c>
      <c r="B891" s="7">
        <v>18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4">
        <v>0</v>
      </c>
      <c r="H891" s="4">
        <v>4.7231166719999997</v>
      </c>
      <c r="I891" s="4">
        <v>46.360956982099999</v>
      </c>
      <c r="J891" s="2">
        <f t="shared" si="27"/>
        <v>0.10187703143883761</v>
      </c>
      <c r="K891" s="3">
        <v>18</v>
      </c>
      <c r="L891" s="3">
        <v>11</v>
      </c>
      <c r="M891" s="3">
        <v>0</v>
      </c>
      <c r="N891" s="3">
        <v>20</v>
      </c>
      <c r="O891" s="4">
        <v>0.59099999999999997</v>
      </c>
      <c r="P891" s="4">
        <v>1</v>
      </c>
      <c r="Q891" s="4">
        <v>0.40899999999999997</v>
      </c>
      <c r="R891" s="4">
        <v>0.96299999999999997</v>
      </c>
      <c r="S891" s="4">
        <v>0.33900000000000002</v>
      </c>
      <c r="T891" s="4">
        <v>1</v>
      </c>
      <c r="U891" s="5">
        <v>100</v>
      </c>
      <c r="V891" s="5">
        <v>100</v>
      </c>
      <c r="W891" s="5">
        <v>0</v>
      </c>
      <c r="X891" s="5">
        <v>100</v>
      </c>
      <c r="Y891" s="5">
        <v>0</v>
      </c>
      <c r="Z891" s="5">
        <v>100</v>
      </c>
      <c r="AA891" s="2">
        <v>0.52593926157603899</v>
      </c>
      <c r="AB891" s="2">
        <v>1.0000050000287801E-5</v>
      </c>
      <c r="AC891" s="2">
        <v>0.89404012293933499</v>
      </c>
      <c r="AD891" s="2">
        <v>3.7701867184011501E-2</v>
      </c>
      <c r="AE891" s="2">
        <v>1.08175517160169</v>
      </c>
      <c r="AF891" s="2">
        <v>1.0000050000287801E-5</v>
      </c>
    </row>
    <row r="892" spans="1:32" x14ac:dyDescent="0.35">
      <c r="A892" s="7">
        <v>644</v>
      </c>
      <c r="B892" s="7">
        <v>35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4">
        <v>0</v>
      </c>
      <c r="H892" s="4">
        <v>6.2232113729999998</v>
      </c>
      <c r="I892" s="4">
        <v>59.069572506</v>
      </c>
      <c r="J892" s="2">
        <f t="shared" si="27"/>
        <v>0.1053539260398046</v>
      </c>
      <c r="K892" s="3">
        <v>10</v>
      </c>
      <c r="L892" s="3">
        <v>17</v>
      </c>
      <c r="M892" s="3">
        <v>0</v>
      </c>
      <c r="N892" s="3">
        <v>22</v>
      </c>
      <c r="O892" s="4">
        <v>0.80500000000000005</v>
      </c>
      <c r="P892" s="4">
        <v>1</v>
      </c>
      <c r="Q892" s="4">
        <v>0.874</v>
      </c>
      <c r="R892" s="4">
        <v>0.96799999999999997</v>
      </c>
      <c r="S892" s="4">
        <v>0.86199999999999999</v>
      </c>
      <c r="T892" s="4">
        <v>0.999</v>
      </c>
      <c r="U892" s="5">
        <v>100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2">
        <v>0.21691300156357399</v>
      </c>
      <c r="AB892" s="2">
        <v>1.0000050000287801E-5</v>
      </c>
      <c r="AC892" s="2">
        <v>0.13467490332660201</v>
      </c>
      <c r="AD892" s="2">
        <v>3.2523191705560103E-2</v>
      </c>
      <c r="AE892" s="2">
        <v>0.14850000831844401</v>
      </c>
      <c r="AF892" s="2">
        <v>1.00050033358353E-3</v>
      </c>
    </row>
    <row r="893" spans="1:32" x14ac:dyDescent="0.35">
      <c r="A893" s="7">
        <v>962</v>
      </c>
      <c r="B893" s="7">
        <v>48</v>
      </c>
      <c r="C893" s="7">
        <v>1</v>
      </c>
      <c r="D893" s="7">
        <v>1</v>
      </c>
      <c r="E893" s="22" t="str">
        <f t="shared" si="26"/>
        <v>11</v>
      </c>
      <c r="F893" s="4">
        <v>3.4350000000000001E-3</v>
      </c>
      <c r="G893" s="24">
        <v>0</v>
      </c>
      <c r="H893" s="4">
        <v>5.5035741869999999</v>
      </c>
      <c r="I893" s="4">
        <v>49.179091667999998</v>
      </c>
      <c r="J893" s="2">
        <f t="shared" si="27"/>
        <v>0.11190882141853552</v>
      </c>
      <c r="K893" s="3">
        <v>28</v>
      </c>
      <c r="L893" s="3">
        <v>16</v>
      </c>
      <c r="M893" s="3">
        <v>2</v>
      </c>
      <c r="N893" s="3">
        <v>3</v>
      </c>
      <c r="O893" s="4">
        <v>0.378</v>
      </c>
      <c r="P893" s="4">
        <v>0.6</v>
      </c>
      <c r="Q893" s="4">
        <v>0.60099999999999998</v>
      </c>
      <c r="R893" s="4">
        <v>0.63600000000000001</v>
      </c>
      <c r="S893" s="4">
        <v>0.67900000000000005</v>
      </c>
      <c r="T893" s="4">
        <v>0.92800000000000005</v>
      </c>
      <c r="U893" s="5">
        <v>0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2">
        <v>0.97286108336254895</v>
      </c>
      <c r="AB893" s="2">
        <v>0.51082562376599105</v>
      </c>
      <c r="AC893" s="2">
        <v>0.50916034444692904</v>
      </c>
      <c r="AD893" s="2">
        <v>0.452556715642015</v>
      </c>
      <c r="AE893" s="2">
        <v>0.38713415142344099</v>
      </c>
      <c r="AF893" s="2">
        <v>7.4723546195936394E-2</v>
      </c>
    </row>
    <row r="894" spans="1:32" x14ac:dyDescent="0.35">
      <c r="A894" s="7">
        <v>908</v>
      </c>
      <c r="B894" s="7">
        <v>5</v>
      </c>
      <c r="C894" s="7">
        <v>1</v>
      </c>
      <c r="D894" s="7">
        <v>1</v>
      </c>
      <c r="E894" s="22" t="str">
        <f t="shared" si="26"/>
        <v>11</v>
      </c>
      <c r="F894" s="4">
        <v>2.9090000000000001E-3</v>
      </c>
      <c r="G894" s="24">
        <v>0</v>
      </c>
      <c r="H894" s="4">
        <v>5.8395393059999998</v>
      </c>
      <c r="I894" s="4">
        <v>52.077626281000001</v>
      </c>
      <c r="J894" s="2">
        <f t="shared" si="27"/>
        <v>0.11213144152329572</v>
      </c>
      <c r="K894" s="3">
        <v>18</v>
      </c>
      <c r="L894" s="3">
        <v>16</v>
      </c>
      <c r="M894" s="3">
        <v>0</v>
      </c>
      <c r="N894" s="3">
        <v>15</v>
      </c>
      <c r="O894" s="4">
        <v>0.59099999999999997</v>
      </c>
      <c r="P894" s="4">
        <v>1</v>
      </c>
      <c r="Q894" s="4">
        <v>0.80500000000000005</v>
      </c>
      <c r="R894" s="4">
        <v>0.94</v>
      </c>
      <c r="S894" s="4">
        <v>0.88800000000000001</v>
      </c>
      <c r="T894" s="4">
        <v>1</v>
      </c>
      <c r="U894" s="5">
        <v>100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2">
        <v>0.52593926157603899</v>
      </c>
      <c r="AB894" s="2">
        <v>1.0000050000287801E-5</v>
      </c>
      <c r="AC894" s="2">
        <v>0.21691300156357399</v>
      </c>
      <c r="AD894" s="2">
        <v>6.1875403718087502E-2</v>
      </c>
      <c r="AE894" s="2">
        <v>0.11878353598996701</v>
      </c>
      <c r="AF894" s="2">
        <v>1.0000050000287801E-5</v>
      </c>
    </row>
    <row r="895" spans="1:32" x14ac:dyDescent="0.35">
      <c r="A895" s="7">
        <v>196</v>
      </c>
      <c r="B895" s="7">
        <v>29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5.9204469309999999</v>
      </c>
      <c r="I895" s="4">
        <v>52.467537108099997</v>
      </c>
      <c r="J895" s="2">
        <f t="shared" si="27"/>
        <v>0.11284019142735775</v>
      </c>
      <c r="K895" s="3">
        <v>17</v>
      </c>
      <c r="L895" s="3">
        <v>22</v>
      </c>
      <c r="M895" s="3">
        <v>0</v>
      </c>
      <c r="N895" s="3">
        <v>10</v>
      </c>
      <c r="O895" s="4">
        <v>0.66200000000000003</v>
      </c>
      <c r="P895" s="4">
        <v>1</v>
      </c>
      <c r="Q895" s="4">
        <v>0.80300000000000005</v>
      </c>
      <c r="R895" s="4">
        <v>0.96699999999999997</v>
      </c>
      <c r="S895" s="4">
        <v>0.90200000000000002</v>
      </c>
      <c r="T895" s="4">
        <v>0.999</v>
      </c>
      <c r="U895" s="5">
        <v>100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2">
        <v>0.41248972304512899</v>
      </c>
      <c r="AB895" s="2">
        <v>1.0000050000287801E-5</v>
      </c>
      <c r="AC895" s="2">
        <v>0.219400565035375</v>
      </c>
      <c r="AD895" s="2">
        <v>3.3556783528842803E-2</v>
      </c>
      <c r="AE895" s="2">
        <v>0.10314075891951301</v>
      </c>
      <c r="AF895" s="2">
        <v>1.00050033358353E-3</v>
      </c>
    </row>
    <row r="896" spans="1:32" x14ac:dyDescent="0.35">
      <c r="A896" s="7">
        <v>254</v>
      </c>
      <c r="B896" s="7">
        <v>27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4">
        <v>0</v>
      </c>
      <c r="H896" s="4">
        <v>5.7295889820000001</v>
      </c>
      <c r="I896" s="4">
        <v>49.293750541999998</v>
      </c>
      <c r="J896" s="2">
        <f t="shared" si="27"/>
        <v>0.11623357766453965</v>
      </c>
      <c r="K896" s="3">
        <v>25</v>
      </c>
      <c r="L896" s="3">
        <v>19</v>
      </c>
      <c r="M896" s="3">
        <v>0</v>
      </c>
      <c r="N896" s="3">
        <v>5</v>
      </c>
      <c r="O896" s="4">
        <v>0.47699999999999998</v>
      </c>
      <c r="P896" s="4">
        <v>1</v>
      </c>
      <c r="Q896" s="4">
        <v>0.53300000000000003</v>
      </c>
      <c r="R896" s="4">
        <v>0.878</v>
      </c>
      <c r="S896" s="4">
        <v>0.54</v>
      </c>
      <c r="T896" s="4">
        <v>0.98399999999999999</v>
      </c>
      <c r="U896" s="5">
        <v>0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2">
        <v>0.74023878809379595</v>
      </c>
      <c r="AB896" s="2">
        <v>1.0000050000287801E-5</v>
      </c>
      <c r="AC896" s="2">
        <v>0.62923385481629202</v>
      </c>
      <c r="AD896" s="2">
        <v>0.13010868534702</v>
      </c>
      <c r="AE896" s="2">
        <v>0.61618613942381695</v>
      </c>
      <c r="AF896" s="2">
        <v>1.6129381929883599E-2</v>
      </c>
    </row>
    <row r="897" spans="1:32" x14ac:dyDescent="0.35">
      <c r="A897" s="7">
        <v>412</v>
      </c>
      <c r="B897" s="7">
        <v>22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4">
        <v>0</v>
      </c>
      <c r="H897" s="4">
        <v>4.1657033529999996</v>
      </c>
      <c r="I897" s="4">
        <v>35.706479572319999</v>
      </c>
      <c r="J897" s="2">
        <f t="shared" si="27"/>
        <v>0.1166651936257892</v>
      </c>
      <c r="K897" s="3">
        <v>17</v>
      </c>
      <c r="L897" s="3">
        <v>17</v>
      </c>
      <c r="M897" s="3">
        <v>1</v>
      </c>
      <c r="N897" s="3">
        <v>14</v>
      </c>
      <c r="O897" s="4">
        <v>0.621</v>
      </c>
      <c r="P897" s="4">
        <v>0.93333333333333302</v>
      </c>
      <c r="Q897" s="4">
        <v>0.94799999999999995</v>
      </c>
      <c r="R897" s="4">
        <v>0.96499999999999997</v>
      </c>
      <c r="S897" s="4">
        <v>0.93700000000000006</v>
      </c>
      <c r="T897" s="4">
        <v>0.97899999999999998</v>
      </c>
      <c r="U897" s="5">
        <v>100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2">
        <v>0.47642419704865802</v>
      </c>
      <c r="AB897" s="2">
        <v>6.8992871486951393E-2</v>
      </c>
      <c r="AC897" s="2">
        <v>5.3400776727115302E-2</v>
      </c>
      <c r="AD897" s="2">
        <v>3.5627177643151202E-2</v>
      </c>
      <c r="AE897" s="2">
        <v>6.5071996743714805E-2</v>
      </c>
      <c r="AF897" s="2">
        <v>2.1223636451626698E-2</v>
      </c>
    </row>
    <row r="898" spans="1:32" x14ac:dyDescent="0.35">
      <c r="A898" s="7">
        <v>998</v>
      </c>
      <c r="B898" s="7">
        <v>42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6.0743172210000003</v>
      </c>
      <c r="I898" s="4">
        <v>51.480372137000003</v>
      </c>
      <c r="J898" s="2">
        <f t="shared" ref="J898:J961" si="29">H898/I898</f>
        <v>0.11799287706846749</v>
      </c>
      <c r="K898" s="3">
        <v>16</v>
      </c>
      <c r="L898" s="3">
        <v>23</v>
      </c>
      <c r="M898" s="3">
        <v>4</v>
      </c>
      <c r="N898" s="3">
        <v>6</v>
      </c>
      <c r="O898" s="4">
        <v>0.58599999999999997</v>
      </c>
      <c r="P898" s="4">
        <v>0.6</v>
      </c>
      <c r="Q898" s="4">
        <v>0.623</v>
      </c>
      <c r="R898" s="4">
        <v>0.56200000000000006</v>
      </c>
      <c r="S898" s="4">
        <v>0.66700000000000004</v>
      </c>
      <c r="T898" s="4">
        <v>0.95699999999999996</v>
      </c>
      <c r="U898" s="5">
        <v>100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2">
        <v>0.53443548940512497</v>
      </c>
      <c r="AB898" s="2">
        <v>0.51082562376599105</v>
      </c>
      <c r="AC898" s="2">
        <v>0.473208760194684</v>
      </c>
      <c r="AD898" s="2">
        <v>0.57625342908844601</v>
      </c>
      <c r="AE898" s="2">
        <v>0.404965233066513</v>
      </c>
      <c r="AF898" s="2">
        <v>4.3951887529182797E-2</v>
      </c>
    </row>
    <row r="899" spans="1:32" x14ac:dyDescent="0.35">
      <c r="A899" s="7">
        <v>386</v>
      </c>
      <c r="B899" s="7">
        <v>41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4.8897052480000003</v>
      </c>
      <c r="I899" s="4">
        <v>40.007109852799999</v>
      </c>
      <c r="J899" s="2">
        <f t="shared" si="29"/>
        <v>0.12222090688357438</v>
      </c>
      <c r="K899" s="3">
        <v>16</v>
      </c>
      <c r="L899" s="3">
        <v>16</v>
      </c>
      <c r="M899" s="3">
        <v>0</v>
      </c>
      <c r="N899" s="3">
        <v>17</v>
      </c>
      <c r="O899" s="4">
        <v>0.68600000000000005</v>
      </c>
      <c r="P899" s="4">
        <v>1</v>
      </c>
      <c r="Q899" s="4">
        <v>0.88400000000000001</v>
      </c>
      <c r="R899" s="4">
        <v>0.98299999999999998</v>
      </c>
      <c r="S899" s="4">
        <v>0.93</v>
      </c>
      <c r="T899" s="4">
        <v>1</v>
      </c>
      <c r="U899" s="5">
        <v>100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2">
        <v>0.376877651256252</v>
      </c>
      <c r="AB899" s="2">
        <v>1.0000050000287801E-5</v>
      </c>
      <c r="AC899" s="2">
        <v>0.123298216344494</v>
      </c>
      <c r="AD899" s="2">
        <v>1.7146158834970501E-2</v>
      </c>
      <c r="AE899" s="2">
        <v>7.2570692834835401E-2</v>
      </c>
      <c r="AF899" s="2">
        <v>1.0000050000287801E-5</v>
      </c>
    </row>
    <row r="900" spans="1:32" x14ac:dyDescent="0.35">
      <c r="A900" s="7">
        <v>706</v>
      </c>
      <c r="B900" s="7">
        <v>17</v>
      </c>
      <c r="C900" s="7">
        <v>1</v>
      </c>
      <c r="D900" s="7">
        <v>1</v>
      </c>
      <c r="E900" s="22" t="str">
        <f t="shared" si="28"/>
        <v>11</v>
      </c>
      <c r="F900" s="4">
        <v>2.5787000000000001E-2</v>
      </c>
      <c r="G900" s="24">
        <v>0</v>
      </c>
      <c r="H900" s="4">
        <v>7.3987497380000002</v>
      </c>
      <c r="I900" s="4">
        <v>60.260434039499998</v>
      </c>
      <c r="J900" s="2">
        <f t="shared" si="29"/>
        <v>0.12277956267540668</v>
      </c>
      <c r="K900" s="3">
        <v>15</v>
      </c>
      <c r="L900" s="3">
        <v>22</v>
      </c>
      <c r="M900" s="3">
        <v>0</v>
      </c>
      <c r="N900" s="3">
        <v>12</v>
      </c>
      <c r="O900" s="4">
        <v>0.67600000000000005</v>
      </c>
      <c r="P900" s="4">
        <v>1</v>
      </c>
      <c r="Q900" s="4">
        <v>0.85299999999999998</v>
      </c>
      <c r="R900" s="4">
        <v>0.96199999999999997</v>
      </c>
      <c r="S900" s="4">
        <v>0.88100000000000001</v>
      </c>
      <c r="T900" s="4">
        <v>0.997</v>
      </c>
      <c r="U900" s="5">
        <v>100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2">
        <v>0.39156220293917299</v>
      </c>
      <c r="AB900" s="2">
        <v>1.0000050000287801E-5</v>
      </c>
      <c r="AC900" s="2">
        <v>0.15899573149045801</v>
      </c>
      <c r="AD900" s="2">
        <v>3.8740828316430602E-2</v>
      </c>
      <c r="AE900" s="2">
        <v>0.12669765304595801</v>
      </c>
      <c r="AF900" s="2">
        <v>3.00450902029872E-3</v>
      </c>
    </row>
    <row r="901" spans="1:32" x14ac:dyDescent="0.35">
      <c r="A901" s="7">
        <v>112</v>
      </c>
      <c r="B901" s="7">
        <v>42</v>
      </c>
      <c r="C901" s="7">
        <v>1</v>
      </c>
      <c r="D901" s="7">
        <v>1</v>
      </c>
      <c r="E901" s="22" t="str">
        <f t="shared" si="28"/>
        <v>11</v>
      </c>
      <c r="F901" s="4">
        <v>2.8329E-2</v>
      </c>
      <c r="G901" s="24">
        <v>0</v>
      </c>
      <c r="H901" s="4">
        <v>6.8238186519999999</v>
      </c>
      <c r="I901" s="4">
        <v>55.434901027999999</v>
      </c>
      <c r="J901" s="2">
        <f t="shared" si="29"/>
        <v>0.12309607351068075</v>
      </c>
      <c r="K901" s="3">
        <v>14</v>
      </c>
      <c r="L901" s="3">
        <v>15</v>
      </c>
      <c r="M901" s="3">
        <v>0</v>
      </c>
      <c r="N901" s="3">
        <v>20</v>
      </c>
      <c r="O901" s="4">
        <v>0.71699999999999997</v>
      </c>
      <c r="P901" s="4">
        <v>1</v>
      </c>
      <c r="Q901" s="4">
        <v>0.77</v>
      </c>
      <c r="R901" s="4">
        <v>0.96599999999999997</v>
      </c>
      <c r="S901" s="4">
        <v>0.84099999999999997</v>
      </c>
      <c r="T901" s="4">
        <v>1</v>
      </c>
      <c r="U901" s="5">
        <v>100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2">
        <v>0.33267943838251701</v>
      </c>
      <c r="AB901" s="2">
        <v>1.0000050000287801E-5</v>
      </c>
      <c r="AC901" s="2">
        <v>0.26136476413440801</v>
      </c>
      <c r="AD901" s="2">
        <v>3.4591444769619097E-2</v>
      </c>
      <c r="AE901" s="2">
        <v>0.173163619009189</v>
      </c>
      <c r="AF901" s="2">
        <v>1.0000050000287801E-5</v>
      </c>
    </row>
    <row r="902" spans="1:32" x14ac:dyDescent="0.35">
      <c r="A902" s="7">
        <v>804</v>
      </c>
      <c r="B902" s="7">
        <v>21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7.2691547500000002</v>
      </c>
      <c r="I902" s="4">
        <v>57.594089179999997</v>
      </c>
      <c r="J902" s="2">
        <f t="shared" si="29"/>
        <v>0.12621355513204768</v>
      </c>
      <c r="K902" s="3">
        <v>25</v>
      </c>
      <c r="L902" s="3">
        <v>18</v>
      </c>
      <c r="M902" s="3">
        <v>0</v>
      </c>
      <c r="N902" s="3">
        <v>6</v>
      </c>
      <c r="O902" s="4">
        <v>0.48599999999999999</v>
      </c>
      <c r="P902" s="4">
        <v>1</v>
      </c>
      <c r="Q902" s="4">
        <v>0.52700000000000002</v>
      </c>
      <c r="R902" s="4">
        <v>0.94599999999999995</v>
      </c>
      <c r="S902" s="4">
        <v>0.54900000000000004</v>
      </c>
      <c r="T902" s="4">
        <v>0.99</v>
      </c>
      <c r="U902" s="5">
        <v>0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2">
        <v>0.72154665508164295</v>
      </c>
      <c r="AB902" s="2">
        <v>1.0000050000287801E-5</v>
      </c>
      <c r="AC902" s="2">
        <v>0.64055473044077504</v>
      </c>
      <c r="AD902" s="2">
        <v>5.5512709930258801E-2</v>
      </c>
      <c r="AE902" s="2">
        <v>0.59965683747260601</v>
      </c>
      <c r="AF902" s="2">
        <v>1.0050335853501499E-2</v>
      </c>
    </row>
    <row r="903" spans="1:32" x14ac:dyDescent="0.35">
      <c r="A903" s="7">
        <v>730</v>
      </c>
      <c r="B903" s="7">
        <v>8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7.6992037880000002</v>
      </c>
      <c r="I903" s="4">
        <v>60.765256821000001</v>
      </c>
      <c r="J903" s="2">
        <f t="shared" si="29"/>
        <v>0.12670404423172313</v>
      </c>
      <c r="K903" s="3">
        <v>11</v>
      </c>
      <c r="L903" s="3">
        <v>19</v>
      </c>
      <c r="M903" s="3">
        <v>5</v>
      </c>
      <c r="N903" s="3">
        <v>14</v>
      </c>
      <c r="O903" s="4">
        <v>0.66300000000000003</v>
      </c>
      <c r="P903" s="4">
        <v>0.73684210526315796</v>
      </c>
      <c r="Q903" s="4">
        <v>0.66500000000000004</v>
      </c>
      <c r="R903" s="4">
        <v>0.75700000000000001</v>
      </c>
      <c r="S903" s="4">
        <v>0.76700000000000002</v>
      </c>
      <c r="T903" s="4">
        <v>0.747</v>
      </c>
      <c r="U903" s="5">
        <v>100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2">
        <v>0.41098028879627502</v>
      </c>
      <c r="AB903" s="2">
        <v>0.30538164955118202</v>
      </c>
      <c r="AC903" s="2">
        <v>0.40796823832628298</v>
      </c>
      <c r="AD903" s="2">
        <v>0.278392025544688</v>
      </c>
      <c r="AE903" s="2">
        <v>0.26526847761488098</v>
      </c>
      <c r="AF903" s="2">
        <v>0.29169009384931999</v>
      </c>
    </row>
    <row r="904" spans="1:32" x14ac:dyDescent="0.35">
      <c r="A904" s="7">
        <v>942</v>
      </c>
      <c r="B904" s="7">
        <v>11</v>
      </c>
      <c r="C904" s="7">
        <v>1</v>
      </c>
      <c r="D904" s="7">
        <v>1</v>
      </c>
      <c r="E904" s="22" t="str">
        <f t="shared" si="28"/>
        <v>11</v>
      </c>
      <c r="F904" s="4">
        <v>0.24724299999999999</v>
      </c>
      <c r="G904" s="24">
        <v>0</v>
      </c>
      <c r="H904" s="4">
        <v>7.4270687630000003</v>
      </c>
      <c r="I904" s="4">
        <v>55.748267617400003</v>
      </c>
      <c r="J904" s="2">
        <f t="shared" si="29"/>
        <v>0.13322510421259948</v>
      </c>
      <c r="K904" s="3">
        <v>14</v>
      </c>
      <c r="L904" s="3">
        <v>8</v>
      </c>
      <c r="M904" s="3">
        <v>8</v>
      </c>
      <c r="N904" s="3">
        <v>19</v>
      </c>
      <c r="O904" s="4">
        <v>0.54800000000000004</v>
      </c>
      <c r="P904" s="4">
        <v>0.70370370370370405</v>
      </c>
      <c r="Q904" s="4">
        <v>0.76100000000000001</v>
      </c>
      <c r="R904" s="4">
        <v>0.76200000000000001</v>
      </c>
      <c r="S904" s="4">
        <v>0.78700000000000003</v>
      </c>
      <c r="T904" s="4">
        <v>0.76800000000000002</v>
      </c>
      <c r="U904" s="5">
        <v>100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2">
        <v>0.60147999203412095</v>
      </c>
      <c r="AB904" s="2">
        <v>0.35139788683788897</v>
      </c>
      <c r="AC904" s="2">
        <v>0.27312192112045097</v>
      </c>
      <c r="AD904" s="2">
        <v>0.27180872329549099</v>
      </c>
      <c r="AE904" s="2">
        <v>0.23952703056473401</v>
      </c>
      <c r="AF904" s="2">
        <v>0.26396554583446502</v>
      </c>
    </row>
    <row r="905" spans="1:32" x14ac:dyDescent="0.35">
      <c r="A905" s="7">
        <v>342</v>
      </c>
      <c r="B905" s="7">
        <v>5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5.7706926430000003</v>
      </c>
      <c r="I905" s="4">
        <v>42.638429889000001</v>
      </c>
      <c r="J905" s="2">
        <f t="shared" si="29"/>
        <v>0.13534017687852859</v>
      </c>
      <c r="K905" s="3">
        <v>26</v>
      </c>
      <c r="L905" s="3">
        <v>13</v>
      </c>
      <c r="M905" s="3">
        <v>0</v>
      </c>
      <c r="N905" s="3">
        <v>10</v>
      </c>
      <c r="O905" s="4">
        <v>0.48399999999999999</v>
      </c>
      <c r="P905" s="4">
        <v>1</v>
      </c>
      <c r="Q905" s="4">
        <v>0.59099999999999997</v>
      </c>
      <c r="R905" s="4">
        <v>0.93799999999999994</v>
      </c>
      <c r="S905" s="4">
        <v>0.76900000000000002</v>
      </c>
      <c r="T905" s="4">
        <v>1</v>
      </c>
      <c r="U905" s="5">
        <v>0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2">
        <v>0.72567037226550501</v>
      </c>
      <c r="AB905" s="2">
        <v>1.0000050000287801E-5</v>
      </c>
      <c r="AC905" s="2">
        <v>0.52593926157603899</v>
      </c>
      <c r="AD905" s="2">
        <v>6.4005329975912406E-2</v>
      </c>
      <c r="AE905" s="2">
        <v>0.262664309476493</v>
      </c>
      <c r="AF905" s="2">
        <v>1.0000050000287801E-5</v>
      </c>
    </row>
    <row r="906" spans="1:32" x14ac:dyDescent="0.35">
      <c r="A906" s="7">
        <v>398</v>
      </c>
      <c r="B906" s="7">
        <v>42</v>
      </c>
      <c r="C906" s="7">
        <v>1</v>
      </c>
      <c r="D906" s="7">
        <v>1</v>
      </c>
      <c r="E906" s="22" t="str">
        <f t="shared" si="28"/>
        <v>11</v>
      </c>
      <c r="F906" s="4">
        <v>1.737E-3</v>
      </c>
      <c r="G906" s="24">
        <v>0</v>
      </c>
      <c r="H906" s="4">
        <v>5.7470263480000003</v>
      </c>
      <c r="I906" s="4">
        <v>42.138883264</v>
      </c>
      <c r="J906" s="2">
        <f t="shared" si="29"/>
        <v>0.13638297702373589</v>
      </c>
      <c r="K906" s="3">
        <v>31</v>
      </c>
      <c r="L906" s="3">
        <v>13</v>
      </c>
      <c r="M906" s="3">
        <v>1</v>
      </c>
      <c r="N906" s="3">
        <v>4</v>
      </c>
      <c r="O906" s="4">
        <v>0.36199999999999999</v>
      </c>
      <c r="P906" s="4">
        <v>0.8</v>
      </c>
      <c r="Q906" s="4">
        <v>0.53600000000000003</v>
      </c>
      <c r="R906" s="4">
        <v>0.79</v>
      </c>
      <c r="S906" s="4">
        <v>0.71199999999999997</v>
      </c>
      <c r="T906" s="4">
        <v>0.84699999999999998</v>
      </c>
      <c r="U906" s="5">
        <v>0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2">
        <v>1.01611106715637</v>
      </c>
      <c r="AB906" s="2">
        <v>0.22314355131420999</v>
      </c>
      <c r="AC906" s="2">
        <v>0.62362111791133501</v>
      </c>
      <c r="AD906" s="2">
        <v>0.23572233352107</v>
      </c>
      <c r="AE906" s="2">
        <v>0.33967736757016098</v>
      </c>
      <c r="AF906" s="2">
        <v>0.16605458433008299</v>
      </c>
    </row>
    <row r="907" spans="1:32" x14ac:dyDescent="0.35">
      <c r="A907" s="7">
        <v>786</v>
      </c>
      <c r="B907" s="7">
        <v>32</v>
      </c>
      <c r="C907" s="7">
        <v>1</v>
      </c>
      <c r="D907" s="7">
        <v>1</v>
      </c>
      <c r="E907" s="22" t="str">
        <f t="shared" si="28"/>
        <v>11</v>
      </c>
      <c r="F907" s="4">
        <v>0.19977500000000001</v>
      </c>
      <c r="G907" s="24">
        <v>0</v>
      </c>
      <c r="H907" s="4">
        <v>9.1712228319999998</v>
      </c>
      <c r="I907" s="4">
        <v>66.994142941999996</v>
      </c>
      <c r="J907" s="2">
        <f t="shared" si="29"/>
        <v>0.1368958901368432</v>
      </c>
      <c r="K907" s="3">
        <v>20</v>
      </c>
      <c r="L907" s="3">
        <v>12</v>
      </c>
      <c r="M907" s="3">
        <v>6</v>
      </c>
      <c r="N907" s="3">
        <v>11</v>
      </c>
      <c r="O907" s="4">
        <v>0.47399999999999998</v>
      </c>
      <c r="P907" s="4">
        <v>0.64705882352941202</v>
      </c>
      <c r="Q907" s="4">
        <v>0.61799999999999999</v>
      </c>
      <c r="R907" s="4">
        <v>0.72699999999999998</v>
      </c>
      <c r="S907" s="4">
        <v>0.65500000000000003</v>
      </c>
      <c r="T907" s="4">
        <v>0.754</v>
      </c>
      <c r="U907" s="5">
        <v>0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2">
        <v>0.74654795728706103</v>
      </c>
      <c r="AB907" s="2">
        <v>0.435318071257845</v>
      </c>
      <c r="AC907" s="2">
        <v>0.481266821524446</v>
      </c>
      <c r="AD907" s="2">
        <v>0.31882880144861803</v>
      </c>
      <c r="AE907" s="2">
        <v>0.42312004334688502</v>
      </c>
      <c r="AF907" s="2">
        <v>0.28236291097418098</v>
      </c>
    </row>
    <row r="908" spans="1:32" x14ac:dyDescent="0.35">
      <c r="A908" s="7">
        <v>558</v>
      </c>
      <c r="B908" s="7">
        <v>26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4">
        <v>0</v>
      </c>
      <c r="H908" s="4">
        <v>8.1436014110000006</v>
      </c>
      <c r="I908" s="4">
        <v>57.398212567000002</v>
      </c>
      <c r="J908" s="2">
        <f t="shared" si="29"/>
        <v>0.14187900714667911</v>
      </c>
      <c r="K908" s="3">
        <v>15</v>
      </c>
      <c r="L908" s="3">
        <v>14</v>
      </c>
      <c r="M908" s="3">
        <v>1</v>
      </c>
      <c r="N908" s="3">
        <v>19</v>
      </c>
      <c r="O908" s="4">
        <v>0.64800000000000002</v>
      </c>
      <c r="P908" s="4">
        <v>0.95</v>
      </c>
      <c r="Q908" s="4">
        <v>0.66800000000000004</v>
      </c>
      <c r="R908" s="4">
        <v>0.92300000000000004</v>
      </c>
      <c r="S908" s="4">
        <v>0.41499999999999998</v>
      </c>
      <c r="T908" s="4">
        <v>0.81299999999999994</v>
      </c>
      <c r="U908" s="5">
        <v>100</v>
      </c>
      <c r="V908" s="5">
        <v>100</v>
      </c>
      <c r="W908" s="5">
        <v>100</v>
      </c>
      <c r="X908" s="5">
        <v>100</v>
      </c>
      <c r="Y908" s="5">
        <v>0</v>
      </c>
      <c r="Z908" s="5">
        <v>100</v>
      </c>
      <c r="AA908" s="2">
        <v>0.43386458262986199</v>
      </c>
      <c r="AB908" s="2">
        <v>5.1293294387550599E-2</v>
      </c>
      <c r="AC908" s="2">
        <v>0.40346710544549103</v>
      </c>
      <c r="AD908" s="2">
        <v>8.0126044479284897E-2</v>
      </c>
      <c r="AE908" s="2">
        <v>0.87947675875143905</v>
      </c>
      <c r="AF908" s="2">
        <v>0.207024169434327</v>
      </c>
    </row>
    <row r="909" spans="1:32" x14ac:dyDescent="0.35">
      <c r="A909" s="7">
        <v>150</v>
      </c>
      <c r="B909" s="7">
        <v>29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6.2045347240000002</v>
      </c>
      <c r="I909" s="4">
        <v>43.363443033999999</v>
      </c>
      <c r="J909" s="2">
        <f t="shared" si="29"/>
        <v>0.14308215145958791</v>
      </c>
      <c r="K909" s="3">
        <v>17</v>
      </c>
      <c r="L909" s="3">
        <v>12</v>
      </c>
      <c r="M909" s="3">
        <v>4</v>
      </c>
      <c r="N909" s="3">
        <v>16</v>
      </c>
      <c r="O909" s="4">
        <v>0.56299999999999994</v>
      </c>
      <c r="P909" s="4">
        <v>0.8</v>
      </c>
      <c r="Q909" s="4">
        <v>0.79500000000000004</v>
      </c>
      <c r="R909" s="4">
        <v>0.85499999999999998</v>
      </c>
      <c r="S909" s="4">
        <v>0.76600000000000001</v>
      </c>
      <c r="T909" s="4">
        <v>0.83399999999999996</v>
      </c>
      <c r="U909" s="5">
        <v>100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2">
        <v>0.57447565084244701</v>
      </c>
      <c r="AB909" s="2">
        <v>0.22314355131420999</v>
      </c>
      <c r="AC909" s="2">
        <v>0.22941316432780501</v>
      </c>
      <c r="AD909" s="2">
        <v>0.15665381004537701</v>
      </c>
      <c r="AE909" s="2">
        <v>0.26657310924154598</v>
      </c>
      <c r="AF909" s="2">
        <v>0.18152187662339</v>
      </c>
    </row>
    <row r="910" spans="1:32" x14ac:dyDescent="0.35">
      <c r="A910" s="7">
        <v>346</v>
      </c>
      <c r="B910" s="7">
        <v>47</v>
      </c>
      <c r="C910" s="7">
        <v>1</v>
      </c>
      <c r="D910" s="7">
        <v>1</v>
      </c>
      <c r="E910" s="22" t="str">
        <f t="shared" si="28"/>
        <v>11</v>
      </c>
      <c r="F910" s="4">
        <v>5.6880000000000003E-3</v>
      </c>
      <c r="G910" s="24">
        <v>0</v>
      </c>
      <c r="H910" s="4">
        <v>7.7441275620000001</v>
      </c>
      <c r="I910" s="4">
        <v>53.6940595397</v>
      </c>
      <c r="J910" s="2">
        <f t="shared" si="29"/>
        <v>0.14422689639017128</v>
      </c>
      <c r="K910" s="3">
        <v>19</v>
      </c>
      <c r="L910" s="3">
        <v>19</v>
      </c>
      <c r="M910" s="3">
        <v>0</v>
      </c>
      <c r="N910" s="3">
        <v>11</v>
      </c>
      <c r="O910" s="4">
        <v>0.61499999999999999</v>
      </c>
      <c r="P910" s="4">
        <v>1</v>
      </c>
      <c r="Q910" s="4">
        <v>0.65500000000000003</v>
      </c>
      <c r="R910" s="4">
        <v>0.97499999999999998</v>
      </c>
      <c r="S910" s="4">
        <v>0.66700000000000004</v>
      </c>
      <c r="T910" s="4">
        <v>1</v>
      </c>
      <c r="U910" s="5">
        <v>100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2">
        <v>0.48613301117561902</v>
      </c>
      <c r="AB910" s="2">
        <v>1.0000050000287801E-5</v>
      </c>
      <c r="AC910" s="2">
        <v>0.42312004334688502</v>
      </c>
      <c r="AD910" s="2">
        <v>2.5317807984289901E-2</v>
      </c>
      <c r="AE910" s="2">
        <v>0.404965233066513</v>
      </c>
      <c r="AF910" s="2">
        <v>1.0000050000287801E-5</v>
      </c>
    </row>
    <row r="911" spans="1:32" x14ac:dyDescent="0.35">
      <c r="A911" s="7">
        <v>890</v>
      </c>
      <c r="B911" s="7">
        <v>36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4">
        <v>0</v>
      </c>
      <c r="H911" s="4">
        <v>9.5549428519999999</v>
      </c>
      <c r="I911" s="4">
        <v>64.818452878000002</v>
      </c>
      <c r="J911" s="2">
        <f t="shared" si="29"/>
        <v>0.1474108440999683</v>
      </c>
      <c r="K911" s="3">
        <v>25</v>
      </c>
      <c r="L911" s="3">
        <v>13</v>
      </c>
      <c r="M911" s="3">
        <v>2</v>
      </c>
      <c r="N911" s="3">
        <v>9</v>
      </c>
      <c r="O911" s="4">
        <v>0.45</v>
      </c>
      <c r="P911" s="4">
        <v>0.81818181818181801</v>
      </c>
      <c r="Q911" s="4">
        <v>0.48499999999999999</v>
      </c>
      <c r="R911" s="4">
        <v>0.79500000000000004</v>
      </c>
      <c r="S911" s="4">
        <v>0.499</v>
      </c>
      <c r="T911" s="4">
        <v>0.91600000000000004</v>
      </c>
      <c r="U911" s="5">
        <v>0</v>
      </c>
      <c r="V911" s="5">
        <v>100</v>
      </c>
      <c r="W911" s="5">
        <v>0</v>
      </c>
      <c r="X911" s="5">
        <v>100</v>
      </c>
      <c r="Y911" s="5">
        <v>0</v>
      </c>
      <c r="Z911" s="5">
        <v>100</v>
      </c>
      <c r="AA911" s="2">
        <v>0.79850769621777196</v>
      </c>
      <c r="AB911" s="2">
        <v>0.20067069546215099</v>
      </c>
      <c r="AC911" s="2">
        <v>0.72360638804465405</v>
      </c>
      <c r="AD911" s="2">
        <v>0.22941316432780501</v>
      </c>
      <c r="AE911" s="2">
        <v>0.69514918323061803</v>
      </c>
      <c r="AF911" s="2">
        <v>8.7738914308006705E-2</v>
      </c>
    </row>
    <row r="912" spans="1:32" x14ac:dyDescent="0.35">
      <c r="A912" s="7">
        <v>228</v>
      </c>
      <c r="B912" s="7">
        <v>13</v>
      </c>
      <c r="C912" s="7">
        <v>1</v>
      </c>
      <c r="D912" s="7">
        <v>1</v>
      </c>
      <c r="E912" s="22" t="str">
        <f t="shared" si="28"/>
        <v>11</v>
      </c>
      <c r="F912" s="4">
        <v>9.6000000000000002E-5</v>
      </c>
      <c r="G912" s="24">
        <v>0</v>
      </c>
      <c r="H912" s="4">
        <v>7.0077625609999998</v>
      </c>
      <c r="I912" s="4">
        <v>46.267437264000002</v>
      </c>
      <c r="J912" s="2">
        <f t="shared" si="29"/>
        <v>0.15146208598098937</v>
      </c>
      <c r="K912" s="3">
        <v>24</v>
      </c>
      <c r="L912" s="3">
        <v>15</v>
      </c>
      <c r="M912" s="3">
        <v>2</v>
      </c>
      <c r="N912" s="3">
        <v>8</v>
      </c>
      <c r="O912" s="4">
        <v>0.47199999999999998</v>
      </c>
      <c r="P912" s="4">
        <v>0.8</v>
      </c>
      <c r="Q912" s="4">
        <v>0.61899999999999999</v>
      </c>
      <c r="R912" s="4">
        <v>0.78</v>
      </c>
      <c r="S912" s="4">
        <v>0.75800000000000001</v>
      </c>
      <c r="T912" s="4">
        <v>0.88700000000000001</v>
      </c>
      <c r="U912" s="5">
        <v>0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2">
        <v>0.75077629339658203</v>
      </c>
      <c r="AB912" s="2">
        <v>0.22314355131420999</v>
      </c>
      <c r="AC912" s="2">
        <v>0.47965000629754101</v>
      </c>
      <c r="AD912" s="2">
        <v>0.2484613592985</v>
      </c>
      <c r="AE912" s="2">
        <v>0.27707189333976501</v>
      </c>
      <c r="AF912" s="2">
        <v>0.11991029667255799</v>
      </c>
    </row>
    <row r="913" spans="1:32" x14ac:dyDescent="0.35">
      <c r="A913" s="7">
        <v>132</v>
      </c>
      <c r="B913" s="7">
        <v>7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8.3056314029999996</v>
      </c>
      <c r="I913" s="4">
        <v>54.592022069999999</v>
      </c>
      <c r="J913" s="2">
        <f t="shared" si="29"/>
        <v>0.15214002134506391</v>
      </c>
      <c r="K913" s="3">
        <v>26</v>
      </c>
      <c r="L913" s="3">
        <v>11</v>
      </c>
      <c r="M913" s="3">
        <v>2</v>
      </c>
      <c r="N913" s="3">
        <v>10</v>
      </c>
      <c r="O913" s="4">
        <v>0.40899999999999997</v>
      </c>
      <c r="P913" s="4">
        <v>0.83333333333333304</v>
      </c>
      <c r="Q913" s="4">
        <v>0.69</v>
      </c>
      <c r="R913" s="4">
        <v>0.89100000000000001</v>
      </c>
      <c r="S913" s="4">
        <v>0.69799999999999995</v>
      </c>
      <c r="T913" s="4">
        <v>0.85299999999999998</v>
      </c>
      <c r="U913" s="5">
        <v>0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2">
        <v>0.89404012293933499</v>
      </c>
      <c r="AB913" s="2">
        <v>0.18232155679395501</v>
      </c>
      <c r="AC913" s="2">
        <v>0.37106368139083201</v>
      </c>
      <c r="AD913" s="2">
        <v>0.115410851511328</v>
      </c>
      <c r="AE913" s="2">
        <v>0.35953617621976502</v>
      </c>
      <c r="AF913" s="2">
        <v>0.15899573149045801</v>
      </c>
    </row>
    <row r="914" spans="1:32" x14ac:dyDescent="0.35">
      <c r="A914" s="7">
        <v>704</v>
      </c>
      <c r="B914" s="7">
        <v>13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6.5665046260000004</v>
      </c>
      <c r="I914" s="4">
        <v>41.364914173099997</v>
      </c>
      <c r="J914" s="2">
        <f t="shared" si="29"/>
        <v>0.1587457572985915</v>
      </c>
      <c r="K914" s="3">
        <v>24</v>
      </c>
      <c r="L914" s="3">
        <v>19</v>
      </c>
      <c r="M914" s="3">
        <v>0</v>
      </c>
      <c r="N914" s="3">
        <v>6</v>
      </c>
      <c r="O914" s="4">
        <v>0.50600000000000001</v>
      </c>
      <c r="P914" s="4">
        <v>1</v>
      </c>
      <c r="Q914" s="4">
        <v>0.65400000000000003</v>
      </c>
      <c r="R914" s="4">
        <v>0.94199999999999995</v>
      </c>
      <c r="S914" s="4">
        <v>0.67100000000000004</v>
      </c>
      <c r="T914" s="4">
        <v>0.99199999999999999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0.68121860969467196</v>
      </c>
      <c r="AB914" s="2">
        <v>1.0000050000287801E-5</v>
      </c>
      <c r="AC914" s="2">
        <v>0.42464792752493802</v>
      </c>
      <c r="AD914" s="2">
        <v>5.9750004405774E-2</v>
      </c>
      <c r="AE914" s="2">
        <v>0.39898614201045501</v>
      </c>
      <c r="AF914" s="2">
        <v>8.03217169726427E-3</v>
      </c>
    </row>
    <row r="915" spans="1:32" x14ac:dyDescent="0.35">
      <c r="A915" s="7">
        <v>402</v>
      </c>
      <c r="B915" s="7">
        <v>48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4">
        <v>0</v>
      </c>
      <c r="H915" s="4">
        <v>6.7272472399999996</v>
      </c>
      <c r="I915" s="4">
        <v>41.510000101999999</v>
      </c>
      <c r="J915" s="2">
        <f t="shared" si="29"/>
        <v>0.16206329133870259</v>
      </c>
      <c r="K915" s="3">
        <v>20</v>
      </c>
      <c r="L915" s="3">
        <v>16</v>
      </c>
      <c r="M915" s="3">
        <v>0</v>
      </c>
      <c r="N915" s="3">
        <v>13</v>
      </c>
      <c r="O915" s="4">
        <v>0.57699999999999996</v>
      </c>
      <c r="P915" s="4">
        <v>1</v>
      </c>
      <c r="Q915" s="4">
        <v>0.502</v>
      </c>
      <c r="R915" s="4">
        <v>0.95</v>
      </c>
      <c r="S915" s="4">
        <v>0.42599999999999999</v>
      </c>
      <c r="T915" s="4">
        <v>0.999</v>
      </c>
      <c r="U915" s="5">
        <v>100</v>
      </c>
      <c r="V915" s="5">
        <v>100</v>
      </c>
      <c r="W915" s="5">
        <v>100</v>
      </c>
      <c r="X915" s="5">
        <v>100</v>
      </c>
      <c r="Y915" s="5">
        <v>0</v>
      </c>
      <c r="Z915" s="5">
        <v>100</v>
      </c>
      <c r="AA915" s="2">
        <v>0.54991301247403801</v>
      </c>
      <c r="AB915" s="2">
        <v>1.0000050000287801E-5</v>
      </c>
      <c r="AC915" s="2">
        <v>0.68915515929040805</v>
      </c>
      <c r="AD915" s="2">
        <v>5.1293294387550599E-2</v>
      </c>
      <c r="AE915" s="2">
        <v>0.85331593271276696</v>
      </c>
      <c r="AF915" s="2">
        <v>1.00050033358353E-3</v>
      </c>
    </row>
    <row r="916" spans="1:32" x14ac:dyDescent="0.35">
      <c r="A916" s="7">
        <v>354</v>
      </c>
      <c r="B916" s="7">
        <v>45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4">
        <v>0</v>
      </c>
      <c r="H916" s="4">
        <v>7.3772942959999996</v>
      </c>
      <c r="I916" s="4">
        <v>45.322920752999998</v>
      </c>
      <c r="J916" s="2">
        <f t="shared" si="29"/>
        <v>0.1627718199408339</v>
      </c>
      <c r="K916" s="3">
        <v>22</v>
      </c>
      <c r="L916" s="3">
        <v>13</v>
      </c>
      <c r="M916" s="3">
        <v>0</v>
      </c>
      <c r="N916" s="3">
        <v>14</v>
      </c>
      <c r="O916" s="4">
        <v>0.54800000000000004</v>
      </c>
      <c r="P916" s="4">
        <v>1</v>
      </c>
      <c r="Q916" s="4">
        <v>0.70199999999999996</v>
      </c>
      <c r="R916" s="4">
        <v>0.96799999999999997</v>
      </c>
      <c r="S916" s="4">
        <v>0.75</v>
      </c>
      <c r="T916" s="4">
        <v>0.998</v>
      </c>
      <c r="U916" s="5">
        <v>100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2">
        <v>0.60147999203412095</v>
      </c>
      <c r="AB916" s="2">
        <v>1.0000050000287801E-5</v>
      </c>
      <c r="AC916" s="2">
        <v>0.353821874956326</v>
      </c>
      <c r="AD916" s="2">
        <v>3.2523191705560103E-2</v>
      </c>
      <c r="AE916" s="2">
        <v>0.28768207245178101</v>
      </c>
      <c r="AF916" s="2">
        <v>2.0020026706730801E-3</v>
      </c>
    </row>
    <row r="917" spans="1:32" x14ac:dyDescent="0.35">
      <c r="A917" s="7">
        <v>98</v>
      </c>
      <c r="B917" s="7">
        <v>21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9.3352318440000008</v>
      </c>
      <c r="I917" s="4">
        <v>57.201128300999997</v>
      </c>
      <c r="J917" s="2">
        <f t="shared" si="29"/>
        <v>0.16320013470497927</v>
      </c>
      <c r="K917" s="3">
        <v>20</v>
      </c>
      <c r="L917" s="3">
        <v>25</v>
      </c>
      <c r="M917" s="3">
        <v>0</v>
      </c>
      <c r="N917" s="3">
        <v>4</v>
      </c>
      <c r="O917" s="4">
        <v>0.58799999999999997</v>
      </c>
      <c r="P917" s="4">
        <v>1</v>
      </c>
      <c r="Q917" s="4">
        <v>0.61799999999999999</v>
      </c>
      <c r="R917" s="4">
        <v>0.88300000000000001</v>
      </c>
      <c r="S917" s="4">
        <v>0.57199999999999995</v>
      </c>
      <c r="T917" s="4">
        <v>0.98399999999999999</v>
      </c>
      <c r="U917" s="5">
        <v>100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2">
        <v>0.53102833108351</v>
      </c>
      <c r="AB917" s="2">
        <v>1.0000050000287801E-5</v>
      </c>
      <c r="AC917" s="2">
        <v>0.481266821524446</v>
      </c>
      <c r="AD917" s="2">
        <v>0.124430078378177</v>
      </c>
      <c r="AE917" s="2">
        <v>0.55861628760233895</v>
      </c>
      <c r="AF917" s="2">
        <v>1.6129381929883599E-2</v>
      </c>
    </row>
    <row r="918" spans="1:32" x14ac:dyDescent="0.35">
      <c r="A918" s="7">
        <v>384</v>
      </c>
      <c r="B918" s="7">
        <v>27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4">
        <v>0</v>
      </c>
      <c r="H918" s="4">
        <v>7.7881722590000004</v>
      </c>
      <c r="I918" s="4">
        <v>45.779764684</v>
      </c>
      <c r="J918" s="2">
        <f t="shared" si="29"/>
        <v>0.17012259265111429</v>
      </c>
      <c r="K918" s="3">
        <v>26</v>
      </c>
      <c r="L918" s="3">
        <v>19</v>
      </c>
      <c r="M918" s="3">
        <v>0</v>
      </c>
      <c r="N918" s="3">
        <v>4</v>
      </c>
      <c r="O918" s="4">
        <v>0.49099999999999999</v>
      </c>
      <c r="P918" s="4">
        <v>1</v>
      </c>
      <c r="Q918" s="4">
        <v>0.40799999999999997</v>
      </c>
      <c r="R918" s="4">
        <v>0.88500000000000001</v>
      </c>
      <c r="S918" s="4">
        <v>0.41299999999999998</v>
      </c>
      <c r="T918" s="4">
        <v>0.97599999999999998</v>
      </c>
      <c r="U918" s="5">
        <v>0</v>
      </c>
      <c r="V918" s="5">
        <v>100</v>
      </c>
      <c r="W918" s="5">
        <v>0</v>
      </c>
      <c r="X918" s="5">
        <v>100</v>
      </c>
      <c r="Y918" s="5">
        <v>0</v>
      </c>
      <c r="Z918" s="5">
        <v>100</v>
      </c>
      <c r="AA918" s="2">
        <v>0.71131115118761601</v>
      </c>
      <c r="AB918" s="2">
        <v>1.0000050000287801E-5</v>
      </c>
      <c r="AC918" s="2">
        <v>0.89648810457797501</v>
      </c>
      <c r="AD918" s="2">
        <v>0.122167633974208</v>
      </c>
      <c r="AE918" s="2">
        <v>0.88430768602110399</v>
      </c>
      <c r="AF918" s="2">
        <v>2.4292692569044601E-2</v>
      </c>
    </row>
    <row r="919" spans="1:32" x14ac:dyDescent="0.35">
      <c r="A919" s="7">
        <v>874</v>
      </c>
      <c r="B919" s="7">
        <v>27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8.1021831819999992</v>
      </c>
      <c r="I919" s="4">
        <v>47.322474113600002</v>
      </c>
      <c r="J919" s="2">
        <f t="shared" si="29"/>
        <v>0.17121216364449368</v>
      </c>
      <c r="K919" s="3">
        <v>15</v>
      </c>
      <c r="L919" s="3">
        <v>13</v>
      </c>
      <c r="M919" s="3">
        <v>0</v>
      </c>
      <c r="N919" s="3">
        <v>21</v>
      </c>
      <c r="O919" s="4">
        <v>0.7</v>
      </c>
      <c r="P919" s="4">
        <v>1</v>
      </c>
      <c r="Q919" s="4">
        <v>0.56899999999999995</v>
      </c>
      <c r="R919" s="4">
        <v>0.94599999999999995</v>
      </c>
      <c r="S919" s="4">
        <v>0.502</v>
      </c>
      <c r="T919" s="4">
        <v>0.998</v>
      </c>
      <c r="U919" s="5">
        <v>100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2">
        <v>0.356674943938732</v>
      </c>
      <c r="AB919" s="2">
        <v>1.0000050000287801E-5</v>
      </c>
      <c r="AC919" s="2">
        <v>0.56387484485580597</v>
      </c>
      <c r="AD919" s="2">
        <v>5.5512709930258801E-2</v>
      </c>
      <c r="AE919" s="2">
        <v>0.68915515929040805</v>
      </c>
      <c r="AF919" s="2">
        <v>2.0020026706730801E-3</v>
      </c>
    </row>
    <row r="920" spans="1:32" x14ac:dyDescent="0.35">
      <c r="A920" s="7">
        <v>738</v>
      </c>
      <c r="B920" s="7">
        <v>50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4">
        <v>0</v>
      </c>
      <c r="H920" s="4">
        <v>7.8056876050000001</v>
      </c>
      <c r="I920" s="4">
        <v>43.653928191589998</v>
      </c>
      <c r="J920" s="2">
        <f t="shared" si="29"/>
        <v>0.17880836681505741</v>
      </c>
      <c r="K920" s="3">
        <v>25</v>
      </c>
      <c r="L920" s="3">
        <v>10</v>
      </c>
      <c r="M920" s="3">
        <v>1</v>
      </c>
      <c r="N920" s="3">
        <v>13</v>
      </c>
      <c r="O920" s="4">
        <v>0.47399999999999998</v>
      </c>
      <c r="P920" s="4">
        <v>0.92857142857142905</v>
      </c>
      <c r="Q920" s="4">
        <v>0.45</v>
      </c>
      <c r="R920" s="4">
        <v>0.92800000000000005</v>
      </c>
      <c r="S920" s="4">
        <v>0.505</v>
      </c>
      <c r="T920" s="4">
        <v>0.70199999999999996</v>
      </c>
      <c r="U920" s="5">
        <v>0</v>
      </c>
      <c r="V920" s="5">
        <v>100</v>
      </c>
      <c r="W920" s="5">
        <v>0</v>
      </c>
      <c r="X920" s="5">
        <v>100</v>
      </c>
      <c r="Y920" s="5">
        <v>100</v>
      </c>
      <c r="Z920" s="5">
        <v>100</v>
      </c>
      <c r="AA920" s="2">
        <v>0.74654795728706103</v>
      </c>
      <c r="AB920" s="2">
        <v>7.4107972153721793E-2</v>
      </c>
      <c r="AC920" s="2">
        <v>0.79850769621777196</v>
      </c>
      <c r="AD920" s="2">
        <v>7.4723546195936394E-2</v>
      </c>
      <c r="AE920" s="2">
        <v>0.68319684970677697</v>
      </c>
      <c r="AF920" s="2">
        <v>0.353821874956326</v>
      </c>
    </row>
    <row r="921" spans="1:32" x14ac:dyDescent="0.35">
      <c r="A921" s="7">
        <v>404</v>
      </c>
      <c r="B921" s="7">
        <v>7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9.872713375</v>
      </c>
      <c r="I921" s="4">
        <v>55.183189058000004</v>
      </c>
      <c r="J921" s="2">
        <f t="shared" si="29"/>
        <v>0.17890798889174991</v>
      </c>
      <c r="K921" s="3">
        <v>16</v>
      </c>
      <c r="L921" s="3">
        <v>15</v>
      </c>
      <c r="M921" s="3">
        <v>3</v>
      </c>
      <c r="N921" s="3">
        <v>15</v>
      </c>
      <c r="O921" s="4">
        <v>0.60899999999999999</v>
      </c>
      <c r="P921" s="4">
        <v>0.83333333333333304</v>
      </c>
      <c r="Q921" s="4">
        <v>0.23300000000000001</v>
      </c>
      <c r="R921" s="4">
        <v>0.29599999999999999</v>
      </c>
      <c r="S921" s="4">
        <v>0.2</v>
      </c>
      <c r="T921" s="4">
        <v>0.20100000000000001</v>
      </c>
      <c r="U921" s="5">
        <v>100</v>
      </c>
      <c r="V921" s="5">
        <v>100</v>
      </c>
      <c r="W921" s="5">
        <v>0</v>
      </c>
      <c r="X921" s="5">
        <v>0</v>
      </c>
      <c r="Y921" s="5">
        <v>0</v>
      </c>
      <c r="Z921" s="5">
        <v>0</v>
      </c>
      <c r="AA921" s="2">
        <v>0.49593701127223999</v>
      </c>
      <c r="AB921" s="2">
        <v>0.18232155679395501</v>
      </c>
      <c r="AC921" s="2">
        <v>1.45671682541644</v>
      </c>
      <c r="AD921" s="2">
        <v>1.2173958246580801</v>
      </c>
      <c r="AE921" s="2">
        <v>1.6094379124341001</v>
      </c>
      <c r="AF921" s="2">
        <v>1.60445037092306</v>
      </c>
    </row>
    <row r="922" spans="1:32" x14ac:dyDescent="0.35">
      <c r="A922" s="7">
        <v>844</v>
      </c>
      <c r="B922" s="7">
        <v>18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7.7101919199999998</v>
      </c>
      <c r="I922" s="4">
        <v>42.948431214400003</v>
      </c>
      <c r="J922" s="2">
        <f t="shared" si="29"/>
        <v>0.17952208502123079</v>
      </c>
      <c r="K922" s="3">
        <v>16</v>
      </c>
      <c r="L922" s="3">
        <v>17</v>
      </c>
      <c r="M922" s="3">
        <v>0</v>
      </c>
      <c r="N922" s="3">
        <v>16</v>
      </c>
      <c r="O922" s="4">
        <v>0.67</v>
      </c>
      <c r="P922" s="4">
        <v>1</v>
      </c>
      <c r="Q922" s="4">
        <v>0.53</v>
      </c>
      <c r="R922" s="4">
        <v>0.95599999999999996</v>
      </c>
      <c r="S922" s="4">
        <v>0.36099999999999999</v>
      </c>
      <c r="T922" s="4">
        <v>0.998</v>
      </c>
      <c r="U922" s="5">
        <v>100</v>
      </c>
      <c r="V922" s="5">
        <v>100</v>
      </c>
      <c r="W922" s="5">
        <v>100</v>
      </c>
      <c r="X922" s="5">
        <v>100</v>
      </c>
      <c r="Y922" s="5">
        <v>0</v>
      </c>
      <c r="Z922" s="5">
        <v>100</v>
      </c>
      <c r="AA922" s="2">
        <v>0.40047756659712502</v>
      </c>
      <c r="AB922" s="2">
        <v>1.0000050000287801E-5</v>
      </c>
      <c r="AC922" s="2">
        <v>0.63487827243596995</v>
      </c>
      <c r="AD922" s="2">
        <v>4.4997365930735798E-2</v>
      </c>
      <c r="AE922" s="2">
        <v>1.0188773206492601</v>
      </c>
      <c r="AF922" s="2">
        <v>2.0020026706730801E-3</v>
      </c>
    </row>
    <row r="923" spans="1:32" x14ac:dyDescent="0.35">
      <c r="A923" s="7">
        <v>988</v>
      </c>
      <c r="B923" s="7">
        <v>50</v>
      </c>
      <c r="C923" s="7">
        <v>1</v>
      </c>
      <c r="D923" s="7">
        <v>1</v>
      </c>
      <c r="E923" s="22" t="str">
        <f t="shared" si="28"/>
        <v>11</v>
      </c>
      <c r="F923" s="4">
        <v>2.3344E-2</v>
      </c>
      <c r="G923" s="24">
        <v>0</v>
      </c>
      <c r="H923" s="4">
        <v>9.0512844010000002</v>
      </c>
      <c r="I923" s="4">
        <v>50.239145393000001</v>
      </c>
      <c r="J923" s="2">
        <f t="shared" si="29"/>
        <v>0.18016398030252218</v>
      </c>
      <c r="K923" s="3">
        <v>21</v>
      </c>
      <c r="L923" s="3">
        <v>19</v>
      </c>
      <c r="M923" s="3">
        <v>2</v>
      </c>
      <c r="N923" s="3">
        <v>7</v>
      </c>
      <c r="O923" s="4">
        <v>0.56100000000000005</v>
      </c>
      <c r="P923" s="4">
        <v>0.77777777777777801</v>
      </c>
      <c r="Q923" s="4">
        <v>0.873</v>
      </c>
      <c r="R923" s="4">
        <v>0.79</v>
      </c>
      <c r="S923" s="4">
        <v>0.81799999999999995</v>
      </c>
      <c r="T923" s="4">
        <v>0.875</v>
      </c>
      <c r="U923" s="5">
        <v>100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2">
        <v>0.57803437345944098</v>
      </c>
      <c r="AB923" s="2">
        <v>0.251314428280906</v>
      </c>
      <c r="AC923" s="2">
        <v>0.13581972314253499</v>
      </c>
      <c r="AD923" s="2">
        <v>0.23572233352107</v>
      </c>
      <c r="AE923" s="2">
        <v>0.20089294237939001</v>
      </c>
      <c r="AF923" s="2">
        <v>0.13353139262452299</v>
      </c>
    </row>
    <row r="924" spans="1:32" x14ac:dyDescent="0.35">
      <c r="A924" s="7">
        <v>838</v>
      </c>
      <c r="B924" s="7">
        <v>44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4">
        <v>0</v>
      </c>
      <c r="H924" s="4">
        <v>6.8400575960000003</v>
      </c>
      <c r="I924" s="4">
        <v>37.628881724700001</v>
      </c>
      <c r="J924" s="2">
        <f t="shared" si="29"/>
        <v>0.18177679703699814</v>
      </c>
      <c r="K924" s="3">
        <v>24</v>
      </c>
      <c r="L924" s="3">
        <v>12</v>
      </c>
      <c r="M924" s="3">
        <v>0</v>
      </c>
      <c r="N924" s="3">
        <v>13</v>
      </c>
      <c r="O924" s="4">
        <v>0.51200000000000001</v>
      </c>
      <c r="P924" s="4">
        <v>1</v>
      </c>
      <c r="Q924" s="4">
        <v>0.68400000000000005</v>
      </c>
      <c r="R924" s="4">
        <v>0.97899999999999998</v>
      </c>
      <c r="S924" s="4">
        <v>0.72099999999999997</v>
      </c>
      <c r="T924" s="4">
        <v>0.999</v>
      </c>
      <c r="U924" s="5">
        <v>100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2">
        <v>0.66943065394262902</v>
      </c>
      <c r="AB924" s="2">
        <v>1.0000050000287801E-5</v>
      </c>
      <c r="AC924" s="2">
        <v>0.37979736135958703</v>
      </c>
      <c r="AD924" s="2">
        <v>2.1223636451626698E-2</v>
      </c>
      <c r="AE924" s="2">
        <v>0.327116141697188</v>
      </c>
      <c r="AF924" s="2">
        <v>1.00050033358353E-3</v>
      </c>
    </row>
    <row r="925" spans="1:32" x14ac:dyDescent="0.35">
      <c r="A925" s="7">
        <v>690</v>
      </c>
      <c r="B925" s="7">
        <v>15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9.7565757840000007</v>
      </c>
      <c r="I925" s="4">
        <v>51.782590246399998</v>
      </c>
      <c r="J925" s="2">
        <f t="shared" si="29"/>
        <v>0.18841420905317288</v>
      </c>
      <c r="K925" s="3">
        <v>22</v>
      </c>
      <c r="L925" s="3">
        <v>13</v>
      </c>
      <c r="M925" s="3">
        <v>0</v>
      </c>
      <c r="N925" s="3">
        <v>14</v>
      </c>
      <c r="O925" s="4">
        <v>0.56899999999999995</v>
      </c>
      <c r="P925" s="4">
        <v>1</v>
      </c>
      <c r="Q925" s="4">
        <v>0.76300000000000001</v>
      </c>
      <c r="R925" s="4">
        <v>0.97699999999999998</v>
      </c>
      <c r="S925" s="4">
        <v>0.78</v>
      </c>
      <c r="T925" s="4">
        <v>1</v>
      </c>
      <c r="U925" s="5">
        <v>100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0.56387484485580597</v>
      </c>
      <c r="AB925" s="2">
        <v>1.0000050000287801E-5</v>
      </c>
      <c r="AC925" s="2">
        <v>0.27049724769768002</v>
      </c>
      <c r="AD925" s="2">
        <v>2.32686269393543E-2</v>
      </c>
      <c r="AE925" s="2">
        <v>0.2484613592985</v>
      </c>
      <c r="AF925" s="2">
        <v>1.0000050000287801E-5</v>
      </c>
    </row>
    <row r="926" spans="1:32" x14ac:dyDescent="0.35">
      <c r="A926" s="7">
        <v>978</v>
      </c>
      <c r="B926" s="7">
        <v>17</v>
      </c>
      <c r="C926" s="7">
        <v>1</v>
      </c>
      <c r="D926" s="7">
        <v>1</v>
      </c>
      <c r="E926" s="22" t="str">
        <f t="shared" si="28"/>
        <v>11</v>
      </c>
      <c r="F926" s="4">
        <v>0.12252200000000001</v>
      </c>
      <c r="G926" s="24">
        <v>0</v>
      </c>
      <c r="H926" s="4">
        <v>10.173810749999999</v>
      </c>
      <c r="I926" s="4">
        <v>53.641187244699999</v>
      </c>
      <c r="J926" s="2">
        <f t="shared" si="29"/>
        <v>0.189664160556126</v>
      </c>
      <c r="K926" s="3">
        <v>12</v>
      </c>
      <c r="L926" s="3">
        <v>19</v>
      </c>
      <c r="M926" s="3">
        <v>0</v>
      </c>
      <c r="N926" s="3">
        <v>18</v>
      </c>
      <c r="O926" s="4">
        <v>0.72</v>
      </c>
      <c r="P926" s="4">
        <v>1</v>
      </c>
      <c r="Q926" s="4">
        <v>0.82799999999999996</v>
      </c>
      <c r="R926" s="4">
        <v>0.98199999999999998</v>
      </c>
      <c r="S926" s="4">
        <v>0.81100000000000005</v>
      </c>
      <c r="T926" s="4">
        <v>1</v>
      </c>
      <c r="U926" s="5">
        <v>100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2">
        <v>0.32850406697203599</v>
      </c>
      <c r="AB926" s="2">
        <v>1.0000050000287801E-5</v>
      </c>
      <c r="AC926" s="2">
        <v>0.188742124596877</v>
      </c>
      <c r="AD926" s="2">
        <v>1.8163970627671201E-2</v>
      </c>
      <c r="AE926" s="2">
        <v>0.209487224866724</v>
      </c>
      <c r="AF926" s="2">
        <v>1.0000050000287801E-5</v>
      </c>
    </row>
    <row r="927" spans="1:32" x14ac:dyDescent="0.35">
      <c r="A927" s="7">
        <v>128</v>
      </c>
      <c r="B927" s="7">
        <v>24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9.7633999039999999</v>
      </c>
      <c r="I927" s="4">
        <v>50.993070965619999</v>
      </c>
      <c r="J927" s="2">
        <f t="shared" si="29"/>
        <v>0.19146522692431242</v>
      </c>
      <c r="K927" s="3">
        <v>28</v>
      </c>
      <c r="L927" s="3">
        <v>13</v>
      </c>
      <c r="M927" s="3">
        <v>0</v>
      </c>
      <c r="N927" s="3">
        <v>8</v>
      </c>
      <c r="O927" s="4">
        <v>0.44700000000000001</v>
      </c>
      <c r="P927" s="4">
        <v>1</v>
      </c>
      <c r="Q927" s="4">
        <v>0.44900000000000001</v>
      </c>
      <c r="R927" s="4">
        <v>0.91700000000000004</v>
      </c>
      <c r="S927" s="4">
        <v>0.52200000000000002</v>
      </c>
      <c r="T927" s="4">
        <v>0.99399999999999999</v>
      </c>
      <c r="U927" s="5">
        <v>0</v>
      </c>
      <c r="V927" s="5">
        <v>100</v>
      </c>
      <c r="W927" s="5">
        <v>0</v>
      </c>
      <c r="X927" s="5">
        <v>100</v>
      </c>
      <c r="Y927" s="5">
        <v>100</v>
      </c>
      <c r="Z927" s="5">
        <v>100</v>
      </c>
      <c r="AA927" s="2">
        <v>0.80519668436856795</v>
      </c>
      <c r="AB927" s="2">
        <v>1.0000050000287801E-5</v>
      </c>
      <c r="AC927" s="2">
        <v>0.80073239123988305</v>
      </c>
      <c r="AD927" s="2">
        <v>8.6647806725672197E-2</v>
      </c>
      <c r="AE927" s="2">
        <v>0.65008769109949804</v>
      </c>
      <c r="AF927" s="2">
        <v>6.0180723255630203E-3</v>
      </c>
    </row>
    <row r="928" spans="1:32" x14ac:dyDescent="0.35">
      <c r="A928" s="7">
        <v>494</v>
      </c>
      <c r="B928" s="7">
        <v>19</v>
      </c>
      <c r="C928" s="7">
        <v>1</v>
      </c>
      <c r="D928" s="7">
        <v>1</v>
      </c>
      <c r="E928" s="22" t="str">
        <f t="shared" si="28"/>
        <v>11</v>
      </c>
      <c r="F928" s="4">
        <v>2.3640000000000001E-2</v>
      </c>
      <c r="G928" s="24">
        <v>0</v>
      </c>
      <c r="H928" s="4">
        <v>7.8980932140000002</v>
      </c>
      <c r="I928" s="4">
        <v>40.984599772999999</v>
      </c>
      <c r="J928" s="2">
        <f t="shared" si="29"/>
        <v>0.19270880422756106</v>
      </c>
      <c r="K928" s="3">
        <v>22</v>
      </c>
      <c r="L928" s="3">
        <v>18</v>
      </c>
      <c r="M928" s="3">
        <v>0</v>
      </c>
      <c r="N928" s="3">
        <v>9</v>
      </c>
      <c r="O928" s="4">
        <v>0.55100000000000005</v>
      </c>
      <c r="P928" s="4">
        <v>1</v>
      </c>
      <c r="Q928" s="4">
        <v>0.46899999999999997</v>
      </c>
      <c r="R928" s="4">
        <v>0.92200000000000004</v>
      </c>
      <c r="S928" s="4">
        <v>0.41399999999999998</v>
      </c>
      <c r="T928" s="4">
        <v>0.997</v>
      </c>
      <c r="U928" s="5">
        <v>100</v>
      </c>
      <c r="V928" s="5">
        <v>100</v>
      </c>
      <c r="W928" s="5">
        <v>0</v>
      </c>
      <c r="X928" s="5">
        <v>100</v>
      </c>
      <c r="Y928" s="5">
        <v>0</v>
      </c>
      <c r="Z928" s="5">
        <v>100</v>
      </c>
      <c r="AA928" s="2">
        <v>0.59602046982922297</v>
      </c>
      <c r="AB928" s="2">
        <v>1.0000050000287801E-5</v>
      </c>
      <c r="AC928" s="2">
        <v>0.75715251053585797</v>
      </c>
      <c r="AD928" s="2">
        <v>8.1210055425543201E-2</v>
      </c>
      <c r="AE928" s="2">
        <v>0.88188930515682296</v>
      </c>
      <c r="AF928" s="2">
        <v>3.00450902029872E-3</v>
      </c>
    </row>
    <row r="929" spans="1:32" x14ac:dyDescent="0.35">
      <c r="A929" s="7">
        <v>258</v>
      </c>
      <c r="B929" s="7">
        <v>26</v>
      </c>
      <c r="C929" s="7">
        <v>1</v>
      </c>
      <c r="D929" s="7">
        <v>1</v>
      </c>
      <c r="E929" s="22" t="str">
        <f t="shared" si="28"/>
        <v>11</v>
      </c>
      <c r="F929" s="4">
        <v>8.2999999999999998E-5</v>
      </c>
      <c r="G929" s="24">
        <v>0</v>
      </c>
      <c r="H929" s="4">
        <v>7.9308077490000004</v>
      </c>
      <c r="I929" s="4">
        <v>40.997940314300003</v>
      </c>
      <c r="J929" s="2">
        <f t="shared" si="29"/>
        <v>0.19344405324268815</v>
      </c>
      <c r="K929" s="3">
        <v>35</v>
      </c>
      <c r="L929" s="3">
        <v>13</v>
      </c>
      <c r="M929" s="3">
        <v>0</v>
      </c>
      <c r="N929" s="3">
        <v>1</v>
      </c>
      <c r="O929" s="4">
        <v>0.28799999999999998</v>
      </c>
      <c r="P929" s="4">
        <v>1</v>
      </c>
      <c r="Q929" s="4">
        <v>0.29599999999999999</v>
      </c>
      <c r="R929" s="4">
        <v>0.74199999999999999</v>
      </c>
      <c r="S929" s="4">
        <v>0.159</v>
      </c>
      <c r="T929" s="4">
        <v>0.97199999999999998</v>
      </c>
      <c r="U929" s="5">
        <v>0</v>
      </c>
      <c r="V929" s="5">
        <v>100</v>
      </c>
      <c r="W929" s="5">
        <v>0</v>
      </c>
      <c r="X929" s="5">
        <v>100</v>
      </c>
      <c r="Y929" s="5">
        <v>0</v>
      </c>
      <c r="Z929" s="5">
        <v>100</v>
      </c>
      <c r="AA929" s="2">
        <v>1.24479479884619</v>
      </c>
      <c r="AB929" s="2">
        <v>1.0000050000287801E-5</v>
      </c>
      <c r="AC929" s="2">
        <v>1.2173958246580801</v>
      </c>
      <c r="AD929" s="2">
        <v>0.298406035814757</v>
      </c>
      <c r="AE929" s="2">
        <v>1.83885107676191</v>
      </c>
      <c r="AF929" s="2">
        <v>2.8399474521698002E-2</v>
      </c>
    </row>
    <row r="930" spans="1:32" x14ac:dyDescent="0.35">
      <c r="A930" s="7">
        <v>70</v>
      </c>
      <c r="B930" s="7">
        <v>24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6.8481675099999997</v>
      </c>
      <c r="I930" s="4">
        <v>35.022068482599998</v>
      </c>
      <c r="J930" s="2">
        <f t="shared" si="29"/>
        <v>0.19553863625737505</v>
      </c>
      <c r="K930" s="3">
        <v>19</v>
      </c>
      <c r="L930" s="3">
        <v>11</v>
      </c>
      <c r="M930" s="3">
        <v>3</v>
      </c>
      <c r="N930" s="3">
        <v>16</v>
      </c>
      <c r="O930" s="4">
        <v>0.55000000000000004</v>
      </c>
      <c r="P930" s="4">
        <v>0.84210526315789502</v>
      </c>
      <c r="Q930" s="4">
        <v>0.64300000000000002</v>
      </c>
      <c r="R930" s="4">
        <v>0.88700000000000001</v>
      </c>
      <c r="S930" s="4">
        <v>0.746</v>
      </c>
      <c r="T930" s="4">
        <v>0.753</v>
      </c>
      <c r="U930" s="5">
        <v>100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2">
        <v>0.59783700075561996</v>
      </c>
      <c r="AB930" s="2">
        <v>0.17185025692665901</v>
      </c>
      <c r="AC930" s="2">
        <v>0.44161055474451799</v>
      </c>
      <c r="AD930" s="2">
        <v>0.11991029667255799</v>
      </c>
      <c r="AE930" s="2">
        <v>0.29302967877837599</v>
      </c>
      <c r="AF930" s="2">
        <v>0.283690051182243</v>
      </c>
    </row>
    <row r="931" spans="1:32" x14ac:dyDescent="0.35">
      <c r="A931" s="7">
        <v>984</v>
      </c>
      <c r="B931" s="7">
        <v>30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6.8734777579999999</v>
      </c>
      <c r="I931" s="4">
        <v>35.106293862400001</v>
      </c>
      <c r="J931" s="2">
        <f t="shared" si="29"/>
        <v>0.19579046950785431</v>
      </c>
      <c r="K931" s="3">
        <v>23</v>
      </c>
      <c r="L931" s="3">
        <v>12</v>
      </c>
      <c r="M931" s="3">
        <v>0</v>
      </c>
      <c r="N931" s="3">
        <v>14</v>
      </c>
      <c r="O931" s="4">
        <v>0.51700000000000002</v>
      </c>
      <c r="P931" s="4">
        <v>1</v>
      </c>
      <c r="Q931" s="4">
        <v>0.82899999999999996</v>
      </c>
      <c r="R931" s="4">
        <v>0.98799999999999999</v>
      </c>
      <c r="S931" s="4">
        <v>0.80200000000000005</v>
      </c>
      <c r="T931" s="4">
        <v>0.999</v>
      </c>
      <c r="U931" s="5">
        <v>100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2">
        <v>0.65971240447370805</v>
      </c>
      <c r="AB931" s="2">
        <v>1.0000050000287801E-5</v>
      </c>
      <c r="AC931" s="2">
        <v>0.18753512384684201</v>
      </c>
      <c r="AD931" s="2">
        <v>1.20725812342692E-2</v>
      </c>
      <c r="AE931" s="2">
        <v>0.220646671115623</v>
      </c>
      <c r="AF931" s="2">
        <v>1.00050033358353E-3</v>
      </c>
    </row>
    <row r="932" spans="1:32" x14ac:dyDescent="0.35">
      <c r="A932" s="7">
        <v>318</v>
      </c>
      <c r="B932" s="7">
        <v>7</v>
      </c>
      <c r="C932" s="7">
        <v>1</v>
      </c>
      <c r="D932" s="7">
        <v>1</v>
      </c>
      <c r="E932" s="22" t="str">
        <f t="shared" si="28"/>
        <v>11</v>
      </c>
      <c r="F932" s="4">
        <v>4.3199999999999998E-4</v>
      </c>
      <c r="G932" s="24">
        <v>0</v>
      </c>
      <c r="H932" s="4">
        <v>12.968886810000001</v>
      </c>
      <c r="I932" s="4">
        <v>66.047538475699994</v>
      </c>
      <c r="J932" s="2">
        <f t="shared" si="29"/>
        <v>0.19635685309864309</v>
      </c>
      <c r="K932" s="3">
        <v>26</v>
      </c>
      <c r="L932" s="3">
        <v>13</v>
      </c>
      <c r="M932" s="3">
        <v>1</v>
      </c>
      <c r="N932" s="3">
        <v>9</v>
      </c>
      <c r="O932" s="4">
        <v>0.46899999999999997</v>
      </c>
      <c r="P932" s="4">
        <v>0.9</v>
      </c>
      <c r="Q932" s="4">
        <v>0.44800000000000001</v>
      </c>
      <c r="R932" s="4">
        <v>0.875</v>
      </c>
      <c r="S932" s="4">
        <v>0.38200000000000001</v>
      </c>
      <c r="T932" s="4">
        <v>0.67200000000000004</v>
      </c>
      <c r="U932" s="5">
        <v>0</v>
      </c>
      <c r="V932" s="5">
        <v>100</v>
      </c>
      <c r="W932" s="5">
        <v>0</v>
      </c>
      <c r="X932" s="5">
        <v>100</v>
      </c>
      <c r="Y932" s="5">
        <v>0</v>
      </c>
      <c r="Z932" s="5">
        <v>100</v>
      </c>
      <c r="AA932" s="2">
        <v>0.75715251053585797</v>
      </c>
      <c r="AB932" s="2">
        <v>0.105360515657826</v>
      </c>
      <c r="AC932" s="2">
        <v>0.80296204656715198</v>
      </c>
      <c r="AD932" s="2">
        <v>0.13353139262452299</v>
      </c>
      <c r="AE932" s="2">
        <v>0.96233467037556197</v>
      </c>
      <c r="AF932" s="2">
        <v>0.39749693845898698</v>
      </c>
    </row>
    <row r="933" spans="1:32" x14ac:dyDescent="0.35">
      <c r="A933" s="7">
        <v>794</v>
      </c>
      <c r="B933" s="7">
        <v>13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4">
        <v>0</v>
      </c>
      <c r="H933" s="4">
        <v>7.9015815600000003</v>
      </c>
      <c r="I933" s="4">
        <v>39.72473778773</v>
      </c>
      <c r="J933" s="2">
        <f t="shared" si="29"/>
        <v>0.19890833772704236</v>
      </c>
      <c r="K933" s="3">
        <v>14</v>
      </c>
      <c r="L933" s="3">
        <v>21</v>
      </c>
      <c r="M933" s="3">
        <v>0</v>
      </c>
      <c r="N933" s="3">
        <v>14</v>
      </c>
      <c r="O933" s="4">
        <v>0.69599999999999995</v>
      </c>
      <c r="P933" s="4">
        <v>1</v>
      </c>
      <c r="Q933" s="4">
        <v>0.878</v>
      </c>
      <c r="R933" s="4">
        <v>0.98299999999999998</v>
      </c>
      <c r="S933" s="4">
        <v>0.81599999999999995</v>
      </c>
      <c r="T933" s="4">
        <v>1</v>
      </c>
      <c r="U933" s="5">
        <v>100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2">
        <v>0.36240561864771698</v>
      </c>
      <c r="AB933" s="2">
        <v>1.0000050000287801E-5</v>
      </c>
      <c r="AC933" s="2">
        <v>0.13010868534702</v>
      </c>
      <c r="AD933" s="2">
        <v>1.7146158834970501E-2</v>
      </c>
      <c r="AE933" s="2">
        <v>0.20334092401803</v>
      </c>
      <c r="AF933" s="2">
        <v>1.0000050000287801E-5</v>
      </c>
    </row>
    <row r="934" spans="1:32" x14ac:dyDescent="0.35">
      <c r="A934" s="7">
        <v>352</v>
      </c>
      <c r="B934" s="7">
        <v>8</v>
      </c>
      <c r="C934" s="7">
        <v>1</v>
      </c>
      <c r="D934" s="7">
        <v>1</v>
      </c>
      <c r="E934" s="22" t="str">
        <f t="shared" si="28"/>
        <v>11</v>
      </c>
      <c r="F934" s="4">
        <v>1.9436999999999999E-2</v>
      </c>
      <c r="G934" s="24">
        <v>0</v>
      </c>
      <c r="H934" s="4">
        <v>11.156423330000001</v>
      </c>
      <c r="I934" s="4">
        <v>56.042412718000001</v>
      </c>
      <c r="J934" s="2">
        <f t="shared" si="29"/>
        <v>0.19907107472581603</v>
      </c>
      <c r="K934" s="3">
        <v>21</v>
      </c>
      <c r="L934" s="3">
        <v>15</v>
      </c>
      <c r="M934" s="3">
        <v>0</v>
      </c>
      <c r="N934" s="3">
        <v>13</v>
      </c>
      <c r="O934" s="4">
        <v>0.59899999999999998</v>
      </c>
      <c r="P934" s="4">
        <v>1</v>
      </c>
      <c r="Q934" s="4">
        <v>0.61699999999999999</v>
      </c>
      <c r="R934" s="4">
        <v>0.97199999999999998</v>
      </c>
      <c r="S934" s="4">
        <v>0.69899999999999995</v>
      </c>
      <c r="T934" s="4">
        <v>1</v>
      </c>
      <c r="U934" s="5">
        <v>100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2">
        <v>0.51249368086668801</v>
      </c>
      <c r="AB934" s="2">
        <v>1.0000050000287801E-5</v>
      </c>
      <c r="AC934" s="2">
        <v>0.48288625507674898</v>
      </c>
      <c r="AD934" s="2">
        <v>2.8399474521698002E-2</v>
      </c>
      <c r="AE934" s="2">
        <v>0.35810453674832698</v>
      </c>
      <c r="AF934" s="2">
        <v>1.0000050000287801E-5</v>
      </c>
    </row>
    <row r="935" spans="1:32" x14ac:dyDescent="0.35">
      <c r="A935" s="7">
        <v>594</v>
      </c>
      <c r="B935" s="7">
        <v>23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4">
        <v>0</v>
      </c>
      <c r="H935" s="4">
        <v>10.72432117</v>
      </c>
      <c r="I935" s="4">
        <v>53.124819465000002</v>
      </c>
      <c r="J935" s="2">
        <f t="shared" si="29"/>
        <v>0.20187026098160124</v>
      </c>
      <c r="K935" s="3">
        <v>22</v>
      </c>
      <c r="L935" s="3">
        <v>25</v>
      </c>
      <c r="M935" s="3">
        <v>0</v>
      </c>
      <c r="N935" s="3">
        <v>2</v>
      </c>
      <c r="O935" s="4">
        <v>0.54600000000000004</v>
      </c>
      <c r="P935" s="4">
        <v>1</v>
      </c>
      <c r="Q935" s="4">
        <v>0.42599999999999999</v>
      </c>
      <c r="R935" s="4">
        <v>0.78200000000000003</v>
      </c>
      <c r="S935" s="4">
        <v>0.41199999999999998</v>
      </c>
      <c r="T935" s="4">
        <v>0.93200000000000005</v>
      </c>
      <c r="U935" s="5">
        <v>100</v>
      </c>
      <c r="V935" s="5">
        <v>100</v>
      </c>
      <c r="W935" s="5">
        <v>0</v>
      </c>
      <c r="X935" s="5">
        <v>100</v>
      </c>
      <c r="Y935" s="5">
        <v>0</v>
      </c>
      <c r="Z935" s="5">
        <v>100</v>
      </c>
      <c r="AA935" s="2">
        <v>0.605136303237232</v>
      </c>
      <c r="AB935" s="2">
        <v>1.0000050000287801E-5</v>
      </c>
      <c r="AC935" s="2">
        <v>0.85331593271276696</v>
      </c>
      <c r="AD935" s="2">
        <v>0.24590053843682599</v>
      </c>
      <c r="AE935" s="2">
        <v>0.88673192963261105</v>
      </c>
      <c r="AF935" s="2">
        <v>7.0422464296545806E-2</v>
      </c>
    </row>
    <row r="936" spans="1:32" x14ac:dyDescent="0.35">
      <c r="A936" s="7">
        <v>372</v>
      </c>
      <c r="B936" s="7">
        <v>6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4">
        <v>0</v>
      </c>
      <c r="H936" s="4">
        <v>10.261661200000001</v>
      </c>
      <c r="I936" s="4">
        <v>50.487809828000003</v>
      </c>
      <c r="J936" s="2">
        <f t="shared" si="29"/>
        <v>0.20325027437234944</v>
      </c>
      <c r="K936" s="3">
        <v>29</v>
      </c>
      <c r="L936" s="3">
        <v>14</v>
      </c>
      <c r="M936" s="3">
        <v>0</v>
      </c>
      <c r="N936" s="3">
        <v>6</v>
      </c>
      <c r="O936" s="4">
        <v>0.40899999999999997</v>
      </c>
      <c r="P936" s="4">
        <v>1</v>
      </c>
      <c r="Q936" s="4">
        <v>0.40600000000000003</v>
      </c>
      <c r="R936" s="4">
        <v>0.88100000000000001</v>
      </c>
      <c r="S936" s="4">
        <v>0.499</v>
      </c>
      <c r="T936" s="4">
        <v>0.98599999999999999</v>
      </c>
      <c r="U936" s="5">
        <v>0</v>
      </c>
      <c r="V936" s="5">
        <v>100</v>
      </c>
      <c r="W936" s="5">
        <v>0</v>
      </c>
      <c r="X936" s="5">
        <v>100</v>
      </c>
      <c r="Y936" s="5">
        <v>0</v>
      </c>
      <c r="Z936" s="5">
        <v>100</v>
      </c>
      <c r="AA936" s="2">
        <v>0.89404012293933499</v>
      </c>
      <c r="AB936" s="2">
        <v>1.0000050000287801E-5</v>
      </c>
      <c r="AC936" s="2">
        <v>0.90140211938040404</v>
      </c>
      <c r="AD936" s="2">
        <v>0.12669765304595801</v>
      </c>
      <c r="AE936" s="2">
        <v>0.69514918323061803</v>
      </c>
      <c r="AF936" s="2">
        <v>1.4098924379501601E-2</v>
      </c>
    </row>
    <row r="937" spans="1:32" x14ac:dyDescent="0.35">
      <c r="A937" s="7">
        <v>580</v>
      </c>
      <c r="B937" s="7">
        <v>37</v>
      </c>
      <c r="C937" s="7">
        <v>1</v>
      </c>
      <c r="D937" s="7">
        <v>1</v>
      </c>
      <c r="E937" s="22" t="str">
        <f t="shared" si="28"/>
        <v>11</v>
      </c>
      <c r="F937" s="4">
        <v>4.7786000000000002E-2</v>
      </c>
      <c r="G937" s="24">
        <v>0</v>
      </c>
      <c r="H937" s="4">
        <v>13.672658889999999</v>
      </c>
      <c r="I937" s="4">
        <v>67.256438194300003</v>
      </c>
      <c r="J937" s="2">
        <f t="shared" si="29"/>
        <v>0.20329145070841351</v>
      </c>
      <c r="K937" s="3">
        <v>22</v>
      </c>
      <c r="L937" s="3">
        <v>17</v>
      </c>
      <c r="M937" s="3">
        <v>0</v>
      </c>
      <c r="N937" s="3">
        <v>10</v>
      </c>
      <c r="O937" s="4">
        <v>0.54400000000000004</v>
      </c>
      <c r="P937" s="4">
        <v>1</v>
      </c>
      <c r="Q937" s="4">
        <v>0.55200000000000005</v>
      </c>
      <c r="R937" s="4">
        <v>0.94199999999999995</v>
      </c>
      <c r="S937" s="4">
        <v>0.59599999999999997</v>
      </c>
      <c r="T937" s="4">
        <v>0.999</v>
      </c>
      <c r="U937" s="5">
        <v>100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2">
        <v>0.608806032126194</v>
      </c>
      <c r="AB937" s="2">
        <v>1.0000050000287801E-5</v>
      </c>
      <c r="AC937" s="2">
        <v>0.59420723270504205</v>
      </c>
      <c r="AD937" s="2">
        <v>5.9750004405774E-2</v>
      </c>
      <c r="AE937" s="2">
        <v>0.51751461191678705</v>
      </c>
      <c r="AF937" s="2">
        <v>1.00050033358353E-3</v>
      </c>
    </row>
    <row r="938" spans="1:32" x14ac:dyDescent="0.35">
      <c r="A938" s="7">
        <v>512</v>
      </c>
      <c r="B938" s="7">
        <v>24</v>
      </c>
      <c r="C938" s="7">
        <v>1</v>
      </c>
      <c r="D938" s="7">
        <v>1</v>
      </c>
      <c r="E938" s="22" t="str">
        <f t="shared" si="28"/>
        <v>11</v>
      </c>
      <c r="F938" s="4">
        <v>2.8E-5</v>
      </c>
      <c r="G938" s="24">
        <v>0</v>
      </c>
      <c r="H938" s="4">
        <v>8.8856407950000005</v>
      </c>
      <c r="I938" s="4">
        <v>43.483934415999997</v>
      </c>
      <c r="J938" s="2">
        <f t="shared" si="29"/>
        <v>0.20434307323696341</v>
      </c>
      <c r="K938" s="3">
        <v>21</v>
      </c>
      <c r="L938" s="3">
        <v>19</v>
      </c>
      <c r="M938" s="3">
        <v>0</v>
      </c>
      <c r="N938" s="3">
        <v>9</v>
      </c>
      <c r="O938" s="4">
        <v>0.58899999999999997</v>
      </c>
      <c r="P938" s="4">
        <v>1</v>
      </c>
      <c r="Q938" s="4">
        <v>0.48799999999999999</v>
      </c>
      <c r="R938" s="4">
        <v>0.92700000000000005</v>
      </c>
      <c r="S938" s="4">
        <v>0.40100000000000002</v>
      </c>
      <c r="T938" s="4">
        <v>0.997</v>
      </c>
      <c r="U938" s="5">
        <v>100</v>
      </c>
      <c r="V938" s="5">
        <v>100</v>
      </c>
      <c r="W938" s="5">
        <v>0</v>
      </c>
      <c r="X938" s="5">
        <v>100</v>
      </c>
      <c r="Y938" s="5">
        <v>0</v>
      </c>
      <c r="Z938" s="5">
        <v>100</v>
      </c>
      <c r="AA938" s="2">
        <v>0.52932909533054995</v>
      </c>
      <c r="AB938" s="2">
        <v>1.0000050000287801E-5</v>
      </c>
      <c r="AC938" s="2">
        <v>0.71743987312899005</v>
      </c>
      <c r="AD938" s="2">
        <v>7.5801713416281793E-2</v>
      </c>
      <c r="AE938" s="2">
        <v>0.91379385167556804</v>
      </c>
      <c r="AF938" s="2">
        <v>3.00450902029872E-3</v>
      </c>
    </row>
    <row r="939" spans="1:32" x14ac:dyDescent="0.35">
      <c r="A939" s="7">
        <v>990</v>
      </c>
      <c r="B939" s="7">
        <v>15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4">
        <v>0</v>
      </c>
      <c r="H939" s="4">
        <v>7.8482541000000001</v>
      </c>
      <c r="I939" s="4">
        <v>38.269429893999998</v>
      </c>
      <c r="J939" s="2">
        <f t="shared" si="29"/>
        <v>0.20507893955406098</v>
      </c>
      <c r="K939" s="3">
        <v>21</v>
      </c>
      <c r="L939" s="3">
        <v>13</v>
      </c>
      <c r="M939" s="3">
        <v>1</v>
      </c>
      <c r="N939" s="3">
        <v>14</v>
      </c>
      <c r="O939" s="4">
        <v>0.57799999999999996</v>
      </c>
      <c r="P939" s="4">
        <v>0.93333333333333302</v>
      </c>
      <c r="Q939" s="4">
        <v>0.60299999999999998</v>
      </c>
      <c r="R939" s="4">
        <v>0.92100000000000004</v>
      </c>
      <c r="S939" s="4">
        <v>0.63500000000000001</v>
      </c>
      <c r="T939" s="4">
        <v>0.71499999999999997</v>
      </c>
      <c r="U939" s="5">
        <v>100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2">
        <v>0.54818141030975998</v>
      </c>
      <c r="AB939" s="2">
        <v>6.8992871486951393E-2</v>
      </c>
      <c r="AC939" s="2">
        <v>0.50583808225495197</v>
      </c>
      <c r="AD939" s="2">
        <v>8.2295242726830198E-2</v>
      </c>
      <c r="AE939" s="2">
        <v>0.454130280089445</v>
      </c>
      <c r="AF939" s="2">
        <v>0.33547273628812901</v>
      </c>
    </row>
    <row r="940" spans="1:32" x14ac:dyDescent="0.35">
      <c r="A940" s="7">
        <v>428</v>
      </c>
      <c r="B940" s="7">
        <v>29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4">
        <v>0</v>
      </c>
      <c r="H940" s="4">
        <v>10.11398191</v>
      </c>
      <c r="I940" s="4">
        <v>49.239236380000001</v>
      </c>
      <c r="J940" s="2">
        <f t="shared" si="29"/>
        <v>0.20540493016475977</v>
      </c>
      <c r="K940" s="3">
        <v>22</v>
      </c>
      <c r="L940" s="3">
        <v>16</v>
      </c>
      <c r="M940" s="3">
        <v>2</v>
      </c>
      <c r="N940" s="3">
        <v>9</v>
      </c>
      <c r="O940" s="4">
        <v>0.49</v>
      </c>
      <c r="P940" s="4">
        <v>0.81818181818181801</v>
      </c>
      <c r="Q940" s="4">
        <v>0.50800000000000001</v>
      </c>
      <c r="R940" s="4">
        <v>0.82899999999999996</v>
      </c>
      <c r="S940" s="4">
        <v>0.61699999999999999</v>
      </c>
      <c r="T940" s="4">
        <v>0.78100000000000003</v>
      </c>
      <c r="U940" s="5">
        <v>0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2">
        <v>0.71334988787746501</v>
      </c>
      <c r="AB940" s="2">
        <v>0.20067069546215099</v>
      </c>
      <c r="AC940" s="2">
        <v>0.67727383140365505</v>
      </c>
      <c r="AD940" s="2">
        <v>0.18753512384684201</v>
      </c>
      <c r="AE940" s="2">
        <v>0.48288625507674898</v>
      </c>
      <c r="AF940" s="2">
        <v>0.24718012914245099</v>
      </c>
    </row>
    <row r="941" spans="1:32" x14ac:dyDescent="0.35">
      <c r="A941" s="7">
        <v>916</v>
      </c>
      <c r="B941" s="7">
        <v>45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4">
        <v>0</v>
      </c>
      <c r="H941" s="4">
        <v>8.8624475989999993</v>
      </c>
      <c r="I941" s="4">
        <v>43.040717600999997</v>
      </c>
      <c r="J941" s="2">
        <f t="shared" si="29"/>
        <v>0.20590845350575873</v>
      </c>
      <c r="K941" s="3">
        <v>15</v>
      </c>
      <c r="L941" s="3">
        <v>13</v>
      </c>
      <c r="M941" s="3">
        <v>4</v>
      </c>
      <c r="N941" s="3">
        <v>17</v>
      </c>
      <c r="O941" s="4">
        <v>0.63100000000000001</v>
      </c>
      <c r="P941" s="4">
        <v>0.80952380952380998</v>
      </c>
      <c r="Q941" s="4">
        <v>0.53800000000000003</v>
      </c>
      <c r="R941" s="4">
        <v>0.80700000000000005</v>
      </c>
      <c r="S941" s="4">
        <v>0.442</v>
      </c>
      <c r="T941" s="4">
        <v>0.40200000000000002</v>
      </c>
      <c r="U941" s="5">
        <v>100</v>
      </c>
      <c r="V941" s="5">
        <v>100</v>
      </c>
      <c r="W941" s="5">
        <v>100</v>
      </c>
      <c r="X941" s="5">
        <v>100</v>
      </c>
      <c r="Y941" s="5">
        <v>0</v>
      </c>
      <c r="Z941" s="5">
        <v>0</v>
      </c>
      <c r="AA941" s="2">
        <v>0.46044941644092402</v>
      </c>
      <c r="AB941" s="2">
        <v>0.21130909366720699</v>
      </c>
      <c r="AC941" s="2">
        <v>0.61989671882035302</v>
      </c>
      <c r="AD941" s="2">
        <v>0.214431610712188</v>
      </c>
      <c r="AE941" s="2">
        <v>0.81644539690443896</v>
      </c>
      <c r="AF941" s="2">
        <v>0.91130319036311602</v>
      </c>
    </row>
    <row r="942" spans="1:32" x14ac:dyDescent="0.35">
      <c r="A942" s="7">
        <v>44</v>
      </c>
      <c r="B942" s="7">
        <v>35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4">
        <v>0</v>
      </c>
      <c r="H942" s="4">
        <v>8.2802336299999997</v>
      </c>
      <c r="I942" s="4">
        <v>39.951345488000001</v>
      </c>
      <c r="J942" s="2">
        <f t="shared" si="29"/>
        <v>0.207257941600167</v>
      </c>
      <c r="K942" s="3">
        <v>32</v>
      </c>
      <c r="L942" s="3">
        <v>12</v>
      </c>
      <c r="M942" s="3">
        <v>1</v>
      </c>
      <c r="N942" s="3">
        <v>4</v>
      </c>
      <c r="O942" s="4">
        <v>0.31</v>
      </c>
      <c r="P942" s="4">
        <v>0.8</v>
      </c>
      <c r="Q942" s="4">
        <v>0.38800000000000001</v>
      </c>
      <c r="R942" s="4">
        <v>0.73799999999999999</v>
      </c>
      <c r="S942" s="4">
        <v>0.48299999999999998</v>
      </c>
      <c r="T942" s="4">
        <v>0.79900000000000004</v>
      </c>
      <c r="U942" s="5">
        <v>0</v>
      </c>
      <c r="V942" s="5">
        <v>100</v>
      </c>
      <c r="W942" s="5">
        <v>0</v>
      </c>
      <c r="X942" s="5">
        <v>100</v>
      </c>
      <c r="Y942" s="5">
        <v>0</v>
      </c>
      <c r="Z942" s="5">
        <v>100</v>
      </c>
      <c r="AA942" s="2">
        <v>1.17118298150295</v>
      </c>
      <c r="AB942" s="2">
        <v>0.22314355131420999</v>
      </c>
      <c r="AC942" s="2">
        <v>0.94674993935886398</v>
      </c>
      <c r="AD942" s="2">
        <v>0.30381145438166501</v>
      </c>
      <c r="AE942" s="2">
        <v>0.72773862532956402</v>
      </c>
      <c r="AF942" s="2">
        <v>0.224394333215862</v>
      </c>
    </row>
    <row r="943" spans="1:32" x14ac:dyDescent="0.35">
      <c r="A943" s="7">
        <v>930</v>
      </c>
      <c r="B943" s="7">
        <v>24</v>
      </c>
      <c r="C943" s="7">
        <v>1</v>
      </c>
      <c r="D943" s="7">
        <v>1</v>
      </c>
      <c r="E943" s="22" t="str">
        <f t="shared" si="28"/>
        <v>11</v>
      </c>
      <c r="F943" s="4">
        <v>1.9499999999999999E-3</v>
      </c>
      <c r="G943" s="24">
        <v>0</v>
      </c>
      <c r="H943" s="4">
        <v>8.7641332839999997</v>
      </c>
      <c r="I943" s="4">
        <v>40.753587636200002</v>
      </c>
      <c r="J943" s="2">
        <f t="shared" si="29"/>
        <v>0.2150518222404332</v>
      </c>
      <c r="K943" s="3">
        <v>16</v>
      </c>
      <c r="L943" s="3">
        <v>19</v>
      </c>
      <c r="M943" s="3">
        <v>5</v>
      </c>
      <c r="N943" s="3">
        <v>9</v>
      </c>
      <c r="O943" s="4">
        <v>0.55700000000000005</v>
      </c>
      <c r="P943" s="4">
        <v>0.64285714285714302</v>
      </c>
      <c r="Q943" s="4">
        <v>0.38900000000000001</v>
      </c>
      <c r="R943" s="4">
        <v>0.54600000000000004</v>
      </c>
      <c r="S943" s="4">
        <v>0.316</v>
      </c>
      <c r="T943" s="4">
        <v>0.246</v>
      </c>
      <c r="U943" s="5">
        <v>100</v>
      </c>
      <c r="V943" s="5">
        <v>100</v>
      </c>
      <c r="W943" s="5">
        <v>0</v>
      </c>
      <c r="X943" s="5">
        <v>100</v>
      </c>
      <c r="Y943" s="5">
        <v>0</v>
      </c>
      <c r="Z943" s="5">
        <v>0</v>
      </c>
      <c r="AA943" s="2">
        <v>0.58519003905485301</v>
      </c>
      <c r="AB943" s="2">
        <v>0.44183275227903901</v>
      </c>
      <c r="AC943" s="2">
        <v>0.94417593536369104</v>
      </c>
      <c r="AD943" s="2">
        <v>0.605136303237232</v>
      </c>
      <c r="AE943" s="2">
        <v>1.1520130653952201</v>
      </c>
      <c r="AF943" s="2">
        <v>1.4024237430497699</v>
      </c>
    </row>
    <row r="944" spans="1:32" x14ac:dyDescent="0.35">
      <c r="A944" s="7">
        <v>224</v>
      </c>
      <c r="B944" s="7">
        <v>13</v>
      </c>
      <c r="C944" s="7">
        <v>1</v>
      </c>
      <c r="D944" s="7">
        <v>1</v>
      </c>
      <c r="E944" s="22" t="str">
        <f t="shared" si="28"/>
        <v>11</v>
      </c>
      <c r="F944" s="4">
        <v>4.4408999999999997E-2</v>
      </c>
      <c r="G944" s="24">
        <v>0</v>
      </c>
      <c r="H944" s="4">
        <v>10.240857630000001</v>
      </c>
      <c r="I944" s="4">
        <v>47.338694492599998</v>
      </c>
      <c r="J944" s="2">
        <f t="shared" si="29"/>
        <v>0.21633164454082812</v>
      </c>
      <c r="K944" s="3">
        <v>27</v>
      </c>
      <c r="L944" s="3">
        <v>20</v>
      </c>
      <c r="M944" s="3">
        <v>0</v>
      </c>
      <c r="N944" s="3">
        <v>2</v>
      </c>
      <c r="O944" s="4">
        <v>0.44500000000000001</v>
      </c>
      <c r="P944" s="4">
        <v>1</v>
      </c>
      <c r="Q944" s="4">
        <v>0.45</v>
      </c>
      <c r="R944" s="4">
        <v>0.79800000000000004</v>
      </c>
      <c r="S944" s="4">
        <v>0.45100000000000001</v>
      </c>
      <c r="T944" s="4">
        <v>0.91300000000000003</v>
      </c>
      <c r="U944" s="5">
        <v>0</v>
      </c>
      <c r="V944" s="5">
        <v>100</v>
      </c>
      <c r="W944" s="5">
        <v>0</v>
      </c>
      <c r="X944" s="5">
        <v>100</v>
      </c>
      <c r="Y944" s="5">
        <v>0</v>
      </c>
      <c r="Z944" s="5">
        <v>100</v>
      </c>
      <c r="AA944" s="2">
        <v>0.809680996815897</v>
      </c>
      <c r="AB944" s="2">
        <v>1.0000050000287801E-5</v>
      </c>
      <c r="AC944" s="2">
        <v>0.79850769621777196</v>
      </c>
      <c r="AD944" s="2">
        <v>0.225646681532328</v>
      </c>
      <c r="AE944" s="2">
        <v>0.79628793947945897</v>
      </c>
      <c r="AF944" s="2">
        <v>9.1019398387168493E-2</v>
      </c>
    </row>
    <row r="945" spans="1:32" x14ac:dyDescent="0.35">
      <c r="A945" s="7">
        <v>680</v>
      </c>
      <c r="B945" s="7">
        <v>35</v>
      </c>
      <c r="C945" s="7">
        <v>1</v>
      </c>
      <c r="D945" s="7">
        <v>1</v>
      </c>
      <c r="E945" s="22" t="str">
        <f t="shared" si="28"/>
        <v>11</v>
      </c>
      <c r="F945" s="4">
        <v>1.1719E-2</v>
      </c>
      <c r="G945" s="24">
        <v>0</v>
      </c>
      <c r="H945" s="4">
        <v>14.104764599999999</v>
      </c>
      <c r="I945" s="4">
        <v>65.145111401400001</v>
      </c>
      <c r="J945" s="2">
        <f t="shared" si="29"/>
        <v>0.21651301681091117</v>
      </c>
      <c r="K945" s="3">
        <v>31</v>
      </c>
      <c r="L945" s="3">
        <v>10</v>
      </c>
      <c r="M945" s="3">
        <v>0</v>
      </c>
      <c r="N945" s="3">
        <v>8</v>
      </c>
      <c r="O945" s="4">
        <v>0.372</v>
      </c>
      <c r="P945" s="4">
        <v>1</v>
      </c>
      <c r="Q945" s="4">
        <v>0.39900000000000002</v>
      </c>
      <c r="R945" s="4">
        <v>0.96599999999999997</v>
      </c>
      <c r="S945" s="4">
        <v>0.41299999999999998</v>
      </c>
      <c r="T945" s="4">
        <v>0.99299999999999999</v>
      </c>
      <c r="U945" s="5">
        <v>0</v>
      </c>
      <c r="V945" s="5">
        <v>100</v>
      </c>
      <c r="W945" s="5">
        <v>0</v>
      </c>
      <c r="X945" s="5">
        <v>100</v>
      </c>
      <c r="Y945" s="5">
        <v>0</v>
      </c>
      <c r="Z945" s="5">
        <v>100</v>
      </c>
      <c r="AA945" s="2">
        <v>0.98886142470899097</v>
      </c>
      <c r="AB945" s="2">
        <v>1.0000050000287801E-5</v>
      </c>
      <c r="AC945" s="2">
        <v>0.91879386209227398</v>
      </c>
      <c r="AD945" s="2">
        <v>3.4591444769619097E-2</v>
      </c>
      <c r="AE945" s="2">
        <v>0.88430768602110399</v>
      </c>
      <c r="AF945" s="2">
        <v>7.0246149369644698E-3</v>
      </c>
    </row>
    <row r="946" spans="1:32" x14ac:dyDescent="0.35">
      <c r="A946" s="7">
        <v>30</v>
      </c>
      <c r="B946" s="7">
        <v>44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4">
        <v>0</v>
      </c>
      <c r="H946" s="4">
        <v>9.5974388239999993</v>
      </c>
      <c r="I946" s="4">
        <v>43.435343949999996</v>
      </c>
      <c r="J946" s="2">
        <f t="shared" si="29"/>
        <v>0.22095919938030098</v>
      </c>
      <c r="K946" s="3">
        <v>13</v>
      </c>
      <c r="L946" s="3">
        <v>21</v>
      </c>
      <c r="M946" s="3">
        <v>1</v>
      </c>
      <c r="N946" s="3">
        <v>14</v>
      </c>
      <c r="O946" s="4">
        <v>0.69299999999999995</v>
      </c>
      <c r="P946" s="4">
        <v>0.93333333333333302</v>
      </c>
      <c r="Q946" s="4">
        <v>0.72099999999999997</v>
      </c>
      <c r="R946" s="4">
        <v>0.93500000000000005</v>
      </c>
      <c r="S946" s="4">
        <v>0.77800000000000002</v>
      </c>
      <c r="T946" s="4">
        <v>0.871</v>
      </c>
      <c r="U946" s="5">
        <v>100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2">
        <v>0.36672527979223402</v>
      </c>
      <c r="AB946" s="2">
        <v>6.8992871486951393E-2</v>
      </c>
      <c r="AC946" s="2">
        <v>0.327116141697188</v>
      </c>
      <c r="AD946" s="2">
        <v>6.7208749693450004E-2</v>
      </c>
      <c r="AE946" s="2">
        <v>0.25102875480374498</v>
      </c>
      <c r="AF946" s="2">
        <v>0.13811330212963399</v>
      </c>
    </row>
    <row r="947" spans="1:32" x14ac:dyDescent="0.35">
      <c r="A947" s="7">
        <v>300</v>
      </c>
      <c r="B947" s="7">
        <v>35</v>
      </c>
      <c r="C947" s="7">
        <v>1</v>
      </c>
      <c r="D947" s="7">
        <v>1</v>
      </c>
      <c r="E947" s="22" t="str">
        <f t="shared" si="28"/>
        <v>11</v>
      </c>
      <c r="F947" s="4">
        <v>1.2111E-2</v>
      </c>
      <c r="G947" s="24">
        <v>0</v>
      </c>
      <c r="H947" s="4">
        <v>12.1882234</v>
      </c>
      <c r="I947" s="4">
        <v>54.198332601700002</v>
      </c>
      <c r="J947" s="2">
        <f t="shared" si="29"/>
        <v>0.22488188870256315</v>
      </c>
      <c r="K947" s="3">
        <v>29</v>
      </c>
      <c r="L947" s="3">
        <v>15</v>
      </c>
      <c r="M947" s="3">
        <v>0</v>
      </c>
      <c r="N947" s="3">
        <v>5</v>
      </c>
      <c r="O947" s="4">
        <v>0.40400000000000003</v>
      </c>
      <c r="P947" s="4">
        <v>1</v>
      </c>
      <c r="Q947" s="4">
        <v>0.54500000000000004</v>
      </c>
      <c r="R947" s="4">
        <v>0.95699999999999996</v>
      </c>
      <c r="S947" s="4">
        <v>0.57499999999999996</v>
      </c>
      <c r="T947" s="4">
        <v>0.98299999999999998</v>
      </c>
      <c r="U947" s="5">
        <v>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0.90634040102098701</v>
      </c>
      <c r="AB947" s="2">
        <v>1.0000050000287801E-5</v>
      </c>
      <c r="AC947" s="2">
        <v>0.60696948431889297</v>
      </c>
      <c r="AD947" s="2">
        <v>4.3951887529182797E-2</v>
      </c>
      <c r="AE947" s="2">
        <v>0.55338523818478702</v>
      </c>
      <c r="AF947" s="2">
        <v>1.7146158834970501E-2</v>
      </c>
    </row>
    <row r="948" spans="1:32" x14ac:dyDescent="0.35">
      <c r="A948" s="7">
        <v>204</v>
      </c>
      <c r="B948" s="7">
        <v>20</v>
      </c>
      <c r="C948" s="7">
        <v>1</v>
      </c>
      <c r="D948" s="7">
        <v>1</v>
      </c>
      <c r="E948" s="22" t="str">
        <f t="shared" si="28"/>
        <v>11</v>
      </c>
      <c r="F948" s="4">
        <v>4.3128E-2</v>
      </c>
      <c r="G948" s="24">
        <v>0</v>
      </c>
      <c r="H948" s="4">
        <v>12.35945939</v>
      </c>
      <c r="I948" s="4">
        <v>54.825141906900001</v>
      </c>
      <c r="J948" s="2">
        <f t="shared" si="29"/>
        <v>0.22543415229071215</v>
      </c>
      <c r="K948" s="3">
        <v>20</v>
      </c>
      <c r="L948" s="3">
        <v>23</v>
      </c>
      <c r="M948" s="3">
        <v>0</v>
      </c>
      <c r="N948" s="3">
        <v>6</v>
      </c>
      <c r="O948" s="4">
        <v>0.58199999999999996</v>
      </c>
      <c r="P948" s="4">
        <v>1</v>
      </c>
      <c r="Q948" s="4">
        <v>0.55900000000000005</v>
      </c>
      <c r="R948" s="4">
        <v>0.89300000000000002</v>
      </c>
      <c r="S948" s="4">
        <v>0.505</v>
      </c>
      <c r="T948" s="4">
        <v>0.98899999999999999</v>
      </c>
      <c r="U948" s="5">
        <v>100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2">
        <v>0.54128483125069904</v>
      </c>
      <c r="AB948" s="2">
        <v>1.0000050000287801E-5</v>
      </c>
      <c r="AC948" s="2">
        <v>0.58160580582703802</v>
      </c>
      <c r="AD948" s="2">
        <v>0.113168698105638</v>
      </c>
      <c r="AE948" s="2">
        <v>0.68319684970677697</v>
      </c>
      <c r="AF948" s="2">
        <v>1.1060947359424899E-2</v>
      </c>
    </row>
    <row r="949" spans="1:32" x14ac:dyDescent="0.35">
      <c r="A949" s="7">
        <v>378</v>
      </c>
      <c r="B949" s="7">
        <v>24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4">
        <v>0</v>
      </c>
      <c r="H949" s="4">
        <v>10.50563927</v>
      </c>
      <c r="I949" s="4">
        <v>44.712114831800001</v>
      </c>
      <c r="J949" s="2">
        <f t="shared" si="29"/>
        <v>0.23496180642585518</v>
      </c>
      <c r="K949" s="3">
        <v>13</v>
      </c>
      <c r="L949" s="3">
        <v>22</v>
      </c>
      <c r="M949" s="3">
        <v>3</v>
      </c>
      <c r="N949" s="3">
        <v>11</v>
      </c>
      <c r="O949" s="4">
        <v>0.66400000000000003</v>
      </c>
      <c r="P949" s="4">
        <v>0.78571428571428603</v>
      </c>
      <c r="Q949" s="4">
        <v>0.63300000000000001</v>
      </c>
      <c r="R949" s="4">
        <v>0.76500000000000001</v>
      </c>
      <c r="S949" s="4">
        <v>0.47799999999999998</v>
      </c>
      <c r="T949" s="4">
        <v>0.64300000000000002</v>
      </c>
      <c r="U949" s="5">
        <v>100</v>
      </c>
      <c r="V949" s="5">
        <v>100</v>
      </c>
      <c r="W949" s="5">
        <v>100</v>
      </c>
      <c r="X949" s="5">
        <v>100</v>
      </c>
      <c r="Y949" s="5">
        <v>0</v>
      </c>
      <c r="Z949" s="5">
        <v>100</v>
      </c>
      <c r="AA949" s="2">
        <v>0.40947312950570303</v>
      </c>
      <c r="AB949" s="2">
        <v>0.24116205681688799</v>
      </c>
      <c r="AC949" s="2">
        <v>0.457284856837961</v>
      </c>
      <c r="AD949" s="2">
        <v>0.26787944515560103</v>
      </c>
      <c r="AE949" s="2">
        <v>0.73814454649068095</v>
      </c>
      <c r="AF949" s="2">
        <v>0.44161055474451799</v>
      </c>
    </row>
    <row r="950" spans="1:32" x14ac:dyDescent="0.35">
      <c r="A950" s="7">
        <v>420</v>
      </c>
      <c r="B950" s="7">
        <v>16</v>
      </c>
      <c r="C950" s="7">
        <v>1</v>
      </c>
      <c r="D950" s="7">
        <v>1</v>
      </c>
      <c r="E950" s="22" t="str">
        <f t="shared" si="28"/>
        <v>11</v>
      </c>
      <c r="F950" s="4">
        <v>2.4698999999999999E-2</v>
      </c>
      <c r="G950" s="24">
        <v>0</v>
      </c>
      <c r="H950" s="4">
        <v>12.07957581</v>
      </c>
      <c r="I950" s="4">
        <v>50.519036984000003</v>
      </c>
      <c r="J950" s="2">
        <f t="shared" si="29"/>
        <v>0.23910938393037359</v>
      </c>
      <c r="K950" s="3">
        <v>33</v>
      </c>
      <c r="L950" s="3">
        <v>10</v>
      </c>
      <c r="M950" s="3">
        <v>0</v>
      </c>
      <c r="N950" s="3">
        <v>6</v>
      </c>
      <c r="O950" s="4">
        <v>0.33600000000000002</v>
      </c>
      <c r="P950" s="4">
        <v>1</v>
      </c>
      <c r="Q950" s="4">
        <v>0.38400000000000001</v>
      </c>
      <c r="R950" s="4">
        <v>0.92900000000000005</v>
      </c>
      <c r="S950" s="4">
        <v>0.40200000000000002</v>
      </c>
      <c r="T950" s="4">
        <v>0.995</v>
      </c>
      <c r="U950" s="5">
        <v>0</v>
      </c>
      <c r="V950" s="5">
        <v>100</v>
      </c>
      <c r="W950" s="5">
        <v>0</v>
      </c>
      <c r="X950" s="5">
        <v>100</v>
      </c>
      <c r="Y950" s="5">
        <v>0</v>
      </c>
      <c r="Z950" s="5">
        <v>100</v>
      </c>
      <c r="AA950" s="2">
        <v>1.09064411901893</v>
      </c>
      <c r="AB950" s="2">
        <v>1.0000050000287801E-5</v>
      </c>
      <c r="AC950" s="2">
        <v>0.95711272639441003</v>
      </c>
      <c r="AD950" s="2">
        <v>7.3646540168298497E-2</v>
      </c>
      <c r="AE950" s="2">
        <v>0.91130319036311602</v>
      </c>
      <c r="AF950" s="2">
        <v>5.0125418235442898E-3</v>
      </c>
    </row>
    <row r="951" spans="1:32" x14ac:dyDescent="0.35">
      <c r="A951" s="7">
        <v>374</v>
      </c>
      <c r="B951" s="7">
        <v>21</v>
      </c>
      <c r="C951" s="7">
        <v>1</v>
      </c>
      <c r="D951" s="7">
        <v>1</v>
      </c>
      <c r="E951" s="22" t="str">
        <f t="shared" si="28"/>
        <v>11</v>
      </c>
      <c r="F951" s="4">
        <v>1.678E-3</v>
      </c>
      <c r="G951" s="24">
        <v>0</v>
      </c>
      <c r="H951" s="4">
        <v>12.294909280000001</v>
      </c>
      <c r="I951" s="4">
        <v>50.627307604999999</v>
      </c>
      <c r="J951" s="2">
        <f t="shared" si="29"/>
        <v>0.24285133580332335</v>
      </c>
      <c r="K951" s="3">
        <v>19</v>
      </c>
      <c r="L951" s="3">
        <v>18</v>
      </c>
      <c r="M951" s="3">
        <v>1</v>
      </c>
      <c r="N951" s="3">
        <v>11</v>
      </c>
      <c r="O951" s="4">
        <v>0.56799999999999995</v>
      </c>
      <c r="P951" s="4">
        <v>0.91666666666666696</v>
      </c>
      <c r="Q951" s="4">
        <v>0.66</v>
      </c>
      <c r="R951" s="4">
        <v>0.92800000000000005</v>
      </c>
      <c r="S951" s="4">
        <v>0.59699999999999998</v>
      </c>
      <c r="T951" s="4">
        <v>0.85699999999999998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0.56563386026098605</v>
      </c>
      <c r="AB951" s="2">
        <v>8.7011376989629796E-2</v>
      </c>
      <c r="AC951" s="2">
        <v>0.41551544396166601</v>
      </c>
      <c r="AD951" s="2">
        <v>7.4723546195936394E-2</v>
      </c>
      <c r="AE951" s="2">
        <v>0.51583816558953499</v>
      </c>
      <c r="AF951" s="2">
        <v>0.15431736038435701</v>
      </c>
    </row>
    <row r="952" spans="1:32" x14ac:dyDescent="0.35">
      <c r="A952" s="7">
        <v>202</v>
      </c>
      <c r="B952" s="7">
        <v>33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4">
        <v>0</v>
      </c>
      <c r="H952" s="4">
        <v>11.440903860000001</v>
      </c>
      <c r="I952" s="4">
        <v>46.925533072269999</v>
      </c>
      <c r="J952" s="2">
        <f t="shared" si="29"/>
        <v>0.24380977925983</v>
      </c>
      <c r="K952" s="3">
        <v>9</v>
      </c>
      <c r="L952" s="3">
        <v>13</v>
      </c>
      <c r="M952" s="3">
        <v>0</v>
      </c>
      <c r="N952" s="3">
        <v>27</v>
      </c>
      <c r="O952" s="4">
        <v>0.77900000000000003</v>
      </c>
      <c r="P952" s="4">
        <v>1</v>
      </c>
      <c r="Q952" s="4">
        <v>0.82499999999999996</v>
      </c>
      <c r="R952" s="4">
        <v>0.98199999999999998</v>
      </c>
      <c r="S952" s="4">
        <v>0.80400000000000005</v>
      </c>
      <c r="T952" s="4">
        <v>0.999</v>
      </c>
      <c r="U952" s="5">
        <v>100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2">
        <v>0.24974423311138899</v>
      </c>
      <c r="AB952" s="2">
        <v>1.0000050000287801E-5</v>
      </c>
      <c r="AC952" s="2">
        <v>0.19237189264745599</v>
      </c>
      <c r="AD952" s="2">
        <v>1.8163970627671201E-2</v>
      </c>
      <c r="AE952" s="2">
        <v>0.21815600980317101</v>
      </c>
      <c r="AF952" s="2">
        <v>1.00050033358353E-3</v>
      </c>
    </row>
    <row r="953" spans="1:32" x14ac:dyDescent="0.35">
      <c r="A953" s="7">
        <v>246</v>
      </c>
      <c r="B953" s="7">
        <v>23</v>
      </c>
      <c r="C953" s="7">
        <v>1</v>
      </c>
      <c r="D953" s="7">
        <v>1</v>
      </c>
      <c r="E953" s="22" t="str">
        <f t="shared" si="28"/>
        <v>11</v>
      </c>
      <c r="F953" s="4">
        <v>0.15679799999999999</v>
      </c>
      <c r="G953" s="24">
        <v>0</v>
      </c>
      <c r="H953" s="4">
        <v>13.151780049999999</v>
      </c>
      <c r="I953" s="4">
        <v>53.5993892356</v>
      </c>
      <c r="J953" s="2">
        <f t="shared" si="29"/>
        <v>0.24537182676075647</v>
      </c>
      <c r="K953" s="3">
        <v>25</v>
      </c>
      <c r="L953" s="3">
        <v>12</v>
      </c>
      <c r="M953" s="3">
        <v>0</v>
      </c>
      <c r="N953" s="3">
        <v>12</v>
      </c>
      <c r="O953" s="4">
        <v>0.501</v>
      </c>
      <c r="P953" s="4">
        <v>1</v>
      </c>
      <c r="Q953" s="4">
        <v>0.47599999999999998</v>
      </c>
      <c r="R953" s="4">
        <v>0.95</v>
      </c>
      <c r="S953" s="4">
        <v>0.46600000000000003</v>
      </c>
      <c r="T953" s="4">
        <v>0.998</v>
      </c>
      <c r="U953" s="5">
        <v>100</v>
      </c>
      <c r="V953" s="5">
        <v>100</v>
      </c>
      <c r="W953" s="5">
        <v>0</v>
      </c>
      <c r="X953" s="5">
        <v>100</v>
      </c>
      <c r="Y953" s="5">
        <v>0</v>
      </c>
      <c r="Z953" s="5">
        <v>100</v>
      </c>
      <c r="AA953" s="2">
        <v>0.69114917789727204</v>
      </c>
      <c r="AB953" s="2">
        <v>1.0000050000287801E-5</v>
      </c>
      <c r="AC953" s="2">
        <v>0.74233742475071696</v>
      </c>
      <c r="AD953" s="2">
        <v>5.1293294387550599E-2</v>
      </c>
      <c r="AE953" s="2">
        <v>0.76356964485649104</v>
      </c>
      <c r="AF953" s="2">
        <v>2.0020026706730801E-3</v>
      </c>
    </row>
    <row r="954" spans="1:32" x14ac:dyDescent="0.35">
      <c r="A954" s="7">
        <v>456</v>
      </c>
      <c r="B954" s="7">
        <v>46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4">
        <v>0</v>
      </c>
      <c r="H954" s="4">
        <v>14.5385782</v>
      </c>
      <c r="I954" s="4">
        <v>57.977384503000003</v>
      </c>
      <c r="J954" s="2">
        <f t="shared" si="29"/>
        <v>0.25076291944918128</v>
      </c>
      <c r="K954" s="3">
        <v>27</v>
      </c>
      <c r="L954" s="3">
        <v>19</v>
      </c>
      <c r="M954" s="3">
        <v>0</v>
      </c>
      <c r="N954" s="3">
        <v>3</v>
      </c>
      <c r="O954" s="4">
        <v>0.46200000000000002</v>
      </c>
      <c r="P954" s="4">
        <v>1</v>
      </c>
      <c r="Q954" s="4">
        <v>0.28399999999999997</v>
      </c>
      <c r="R954" s="4">
        <v>0.85799999999999998</v>
      </c>
      <c r="S954" s="4">
        <v>0.17299999999999999</v>
      </c>
      <c r="T954" s="4">
        <v>0.98299999999999998</v>
      </c>
      <c r="U954" s="5">
        <v>0</v>
      </c>
      <c r="V954" s="5">
        <v>100</v>
      </c>
      <c r="W954" s="5">
        <v>0</v>
      </c>
      <c r="X954" s="5">
        <v>100</v>
      </c>
      <c r="Y954" s="5">
        <v>0</v>
      </c>
      <c r="Z954" s="5">
        <v>100</v>
      </c>
      <c r="AA954" s="2">
        <v>0.77219038790039796</v>
      </c>
      <c r="AB954" s="2">
        <v>1.0000050000287801E-5</v>
      </c>
      <c r="AC954" s="2">
        <v>1.2587810408209299</v>
      </c>
      <c r="AD954" s="2">
        <v>0.153151179494175</v>
      </c>
      <c r="AE954" s="2">
        <v>1.75446368448436</v>
      </c>
      <c r="AF954" s="2">
        <v>1.7146158834970501E-2</v>
      </c>
    </row>
    <row r="955" spans="1:32" x14ac:dyDescent="0.35">
      <c r="A955" s="7">
        <v>672</v>
      </c>
      <c r="B955" s="7">
        <v>49</v>
      </c>
      <c r="C955" s="7">
        <v>1</v>
      </c>
      <c r="D955" s="7">
        <v>1</v>
      </c>
      <c r="E955" s="22" t="str">
        <f t="shared" si="28"/>
        <v>11</v>
      </c>
      <c r="F955" s="4">
        <v>6.0800000000000003E-4</v>
      </c>
      <c r="G955" s="24">
        <v>0</v>
      </c>
      <c r="H955" s="4">
        <v>12.718304809999999</v>
      </c>
      <c r="I955" s="4">
        <v>48.526198632899998</v>
      </c>
      <c r="J955" s="2">
        <f t="shared" si="29"/>
        <v>0.26209151279731996</v>
      </c>
      <c r="K955" s="3">
        <v>31</v>
      </c>
      <c r="L955" s="3">
        <v>15</v>
      </c>
      <c r="M955" s="3">
        <v>0</v>
      </c>
      <c r="N955" s="3">
        <v>3</v>
      </c>
      <c r="O955" s="4">
        <v>0.36399999999999999</v>
      </c>
      <c r="P955" s="4">
        <v>1</v>
      </c>
      <c r="Q955" s="4">
        <v>0.26200000000000001</v>
      </c>
      <c r="R955" s="4">
        <v>0.83499999999999996</v>
      </c>
      <c r="S955" s="4">
        <v>0.249</v>
      </c>
      <c r="T955" s="4">
        <v>0.97899999999999998</v>
      </c>
      <c r="U955" s="5">
        <v>0</v>
      </c>
      <c r="V955" s="5">
        <v>100</v>
      </c>
      <c r="W955" s="5">
        <v>0</v>
      </c>
      <c r="X955" s="5">
        <v>100</v>
      </c>
      <c r="Y955" s="5">
        <v>0</v>
      </c>
      <c r="Z955" s="5">
        <v>100</v>
      </c>
      <c r="AA955" s="2">
        <v>1.0106014113454</v>
      </c>
      <c r="AB955" s="2">
        <v>1.0000050000287801E-5</v>
      </c>
      <c r="AC955" s="2">
        <v>1.33941077522104</v>
      </c>
      <c r="AD955" s="2">
        <v>0.18032355413128201</v>
      </c>
      <c r="AE955" s="2">
        <v>1.3903023825174301</v>
      </c>
      <c r="AF955" s="2">
        <v>2.1223636451626698E-2</v>
      </c>
    </row>
    <row r="956" spans="1:32" x14ac:dyDescent="0.35">
      <c r="A956" s="7">
        <v>904</v>
      </c>
      <c r="B956" s="7">
        <v>2</v>
      </c>
      <c r="C956" s="7">
        <v>1</v>
      </c>
      <c r="D956" s="7">
        <v>1</v>
      </c>
      <c r="E956" s="22" t="str">
        <f t="shared" si="28"/>
        <v>11</v>
      </c>
      <c r="F956" s="4">
        <v>5.5148000000000003E-2</v>
      </c>
      <c r="G956" s="24">
        <v>0</v>
      </c>
      <c r="H956" s="4">
        <v>15.05741901</v>
      </c>
      <c r="I956" s="4">
        <v>57.167133021700003</v>
      </c>
      <c r="J956" s="2">
        <f t="shared" si="29"/>
        <v>0.26339293601245267</v>
      </c>
      <c r="K956" s="3">
        <v>16</v>
      </c>
      <c r="L956" s="3">
        <v>19</v>
      </c>
      <c r="M956" s="3">
        <v>1</v>
      </c>
      <c r="N956" s="3">
        <v>13</v>
      </c>
      <c r="O956" s="4">
        <v>0.64400000000000002</v>
      </c>
      <c r="P956" s="4">
        <v>0.92857142857142905</v>
      </c>
      <c r="Q956" s="4">
        <v>0.63500000000000001</v>
      </c>
      <c r="R956" s="4">
        <v>0.90500000000000003</v>
      </c>
      <c r="S956" s="4">
        <v>0.55600000000000005</v>
      </c>
      <c r="T956" s="4">
        <v>0.73299999999999998</v>
      </c>
      <c r="U956" s="5">
        <v>100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2">
        <v>0.440056552877783</v>
      </c>
      <c r="AB956" s="2">
        <v>7.4107972153721793E-2</v>
      </c>
      <c r="AC956" s="2">
        <v>0.454130280089445</v>
      </c>
      <c r="AD956" s="2">
        <v>9.9820335282210904E-2</v>
      </c>
      <c r="AE956" s="2">
        <v>0.58698698473155497</v>
      </c>
      <c r="AF956" s="2">
        <v>0.31060957709548598</v>
      </c>
    </row>
    <row r="957" spans="1:32" x14ac:dyDescent="0.35">
      <c r="A957" s="7">
        <v>278</v>
      </c>
      <c r="B957" s="7">
        <v>38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4">
        <v>0</v>
      </c>
      <c r="H957" s="4">
        <v>11.82365995</v>
      </c>
      <c r="I957" s="4">
        <v>44.160937748999999</v>
      </c>
      <c r="J957" s="2">
        <f t="shared" si="29"/>
        <v>0.26774023724774143</v>
      </c>
      <c r="K957" s="3">
        <v>24</v>
      </c>
      <c r="L957" s="3">
        <v>20</v>
      </c>
      <c r="M957" s="3">
        <v>2</v>
      </c>
      <c r="N957" s="3">
        <v>3</v>
      </c>
      <c r="O957" s="4">
        <v>0.46500000000000002</v>
      </c>
      <c r="P957" s="4">
        <v>0.6</v>
      </c>
      <c r="Q957" s="4">
        <v>0.73</v>
      </c>
      <c r="R957" s="4">
        <v>0.66300000000000003</v>
      </c>
      <c r="S957" s="4">
        <v>0.66500000000000004</v>
      </c>
      <c r="T957" s="4">
        <v>0.88200000000000001</v>
      </c>
      <c r="U957" s="5">
        <v>0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2">
        <v>0.76571787339478103</v>
      </c>
      <c r="AB957" s="2">
        <v>0.51082562376599105</v>
      </c>
      <c r="AC957" s="2">
        <v>0.31471074483970002</v>
      </c>
      <c r="AD957" s="2">
        <v>0.41098028879627502</v>
      </c>
      <c r="AE957" s="2">
        <v>0.40796823832628298</v>
      </c>
      <c r="AF957" s="2">
        <v>0.125563222975346</v>
      </c>
    </row>
    <row r="958" spans="1:32" x14ac:dyDescent="0.35">
      <c r="A958" s="7">
        <v>436</v>
      </c>
      <c r="B958" s="7">
        <v>28</v>
      </c>
      <c r="C958" s="7">
        <v>1</v>
      </c>
      <c r="D958" s="7">
        <v>1</v>
      </c>
      <c r="E958" s="22" t="str">
        <f t="shared" si="28"/>
        <v>11</v>
      </c>
      <c r="F958" s="4">
        <v>0.23985999999999999</v>
      </c>
      <c r="G958" s="24">
        <v>0</v>
      </c>
      <c r="H958" s="4">
        <v>12.154997</v>
      </c>
      <c r="I958" s="4">
        <v>43.634153812800001</v>
      </c>
      <c r="J958" s="2">
        <f t="shared" si="29"/>
        <v>0.27856612167036809</v>
      </c>
      <c r="K958" s="3">
        <v>21</v>
      </c>
      <c r="L958" s="3">
        <v>21</v>
      </c>
      <c r="M958" s="3">
        <v>0</v>
      </c>
      <c r="N958" s="3">
        <v>7</v>
      </c>
      <c r="O958" s="4">
        <v>0.57999999999999996</v>
      </c>
      <c r="P958" s="4">
        <v>1</v>
      </c>
      <c r="Q958" s="4">
        <v>0.55400000000000005</v>
      </c>
      <c r="R958" s="4">
        <v>0.92400000000000004</v>
      </c>
      <c r="S958" s="4">
        <v>0.59699999999999998</v>
      </c>
      <c r="T958" s="4">
        <v>0.998</v>
      </c>
      <c r="U958" s="5">
        <v>100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2">
        <v>0.54472717544167204</v>
      </c>
      <c r="AB958" s="2">
        <v>1.0000050000287801E-5</v>
      </c>
      <c r="AC958" s="2">
        <v>0.590590592234853</v>
      </c>
      <c r="AD958" s="2">
        <v>7.9043207340452906E-2</v>
      </c>
      <c r="AE958" s="2">
        <v>0.51583816558953499</v>
      </c>
      <c r="AF958" s="2">
        <v>2.0020026706730801E-3</v>
      </c>
    </row>
    <row r="959" spans="1:32" x14ac:dyDescent="0.35">
      <c r="A959" s="7">
        <v>816</v>
      </c>
      <c r="B959" s="7">
        <v>39</v>
      </c>
      <c r="C959" s="7">
        <v>1</v>
      </c>
      <c r="D959" s="7">
        <v>1</v>
      </c>
      <c r="E959" s="22" t="str">
        <f t="shared" si="28"/>
        <v>11</v>
      </c>
      <c r="F959" s="4">
        <v>4.6519999999999999E-3</v>
      </c>
      <c r="G959" s="24">
        <v>0</v>
      </c>
      <c r="H959" s="4">
        <v>13.88672086</v>
      </c>
      <c r="I959" s="4">
        <v>49.052978041000003</v>
      </c>
      <c r="J959" s="2">
        <f t="shared" si="29"/>
        <v>0.28309638710198282</v>
      </c>
      <c r="K959" s="3">
        <v>14</v>
      </c>
      <c r="L959" s="3">
        <v>23</v>
      </c>
      <c r="M959" s="3">
        <v>1</v>
      </c>
      <c r="N959" s="3">
        <v>11</v>
      </c>
      <c r="O959" s="4">
        <v>0.67300000000000004</v>
      </c>
      <c r="P959" s="4">
        <v>0.91666666666666696</v>
      </c>
      <c r="Q959" s="4">
        <v>0.68600000000000005</v>
      </c>
      <c r="R959" s="4">
        <v>0.89900000000000002</v>
      </c>
      <c r="S959" s="4">
        <v>0.58799999999999997</v>
      </c>
      <c r="T959" s="4">
        <v>0.77500000000000002</v>
      </c>
      <c r="U959" s="5">
        <v>100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2">
        <v>0.39600994933740902</v>
      </c>
      <c r="AB959" s="2">
        <v>8.7011376989629796E-2</v>
      </c>
      <c r="AC959" s="2">
        <v>0.376877651256252</v>
      </c>
      <c r="AD959" s="2">
        <v>0.106472244510517</v>
      </c>
      <c r="AE959" s="2">
        <v>0.53102833108351</v>
      </c>
      <c r="AF959" s="2">
        <v>0.25489224962878998</v>
      </c>
    </row>
    <row r="960" spans="1:32" x14ac:dyDescent="0.35">
      <c r="A960" s="7">
        <v>968</v>
      </c>
      <c r="B960" s="7">
        <v>26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4">
        <v>0</v>
      </c>
      <c r="H960" s="4">
        <v>11.996605349999999</v>
      </c>
      <c r="I960" s="4">
        <v>41.608395945399998</v>
      </c>
      <c r="J960" s="2">
        <f t="shared" si="29"/>
        <v>0.28832174558573148</v>
      </c>
      <c r="K960" s="3">
        <v>22</v>
      </c>
      <c r="L960" s="3">
        <v>14</v>
      </c>
      <c r="M960" s="3">
        <v>5</v>
      </c>
      <c r="N960" s="3">
        <v>8</v>
      </c>
      <c r="O960" s="4">
        <v>0.45900000000000002</v>
      </c>
      <c r="P960" s="4">
        <v>0.61538461538461497</v>
      </c>
      <c r="Q960" s="4">
        <v>0.45100000000000001</v>
      </c>
      <c r="R960" s="4">
        <v>0.63200000000000001</v>
      </c>
      <c r="S960" s="4">
        <v>0.50600000000000001</v>
      </c>
      <c r="T960" s="4">
        <v>0.71699999999999997</v>
      </c>
      <c r="U960" s="5">
        <v>0</v>
      </c>
      <c r="V960" s="5">
        <v>100</v>
      </c>
      <c r="W960" s="5">
        <v>0</v>
      </c>
      <c r="X960" s="5">
        <v>100</v>
      </c>
      <c r="Y960" s="5">
        <v>100</v>
      </c>
      <c r="Z960" s="5">
        <v>100</v>
      </c>
      <c r="AA960" s="2">
        <v>0.77870506892159197</v>
      </c>
      <c r="AB960" s="2">
        <v>0.48550781578170099</v>
      </c>
      <c r="AC960" s="2">
        <v>0.79628793947945897</v>
      </c>
      <c r="AD960" s="2">
        <v>0.45886588483528001</v>
      </c>
      <c r="AE960" s="2">
        <v>0.68121860969467196</v>
      </c>
      <c r="AF960" s="2">
        <v>0.33267943838251701</v>
      </c>
    </row>
    <row r="961" spans="1:32" x14ac:dyDescent="0.35">
      <c r="A961" s="7">
        <v>562</v>
      </c>
      <c r="B961" s="7">
        <v>22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4">
        <v>0</v>
      </c>
      <c r="H961" s="4">
        <v>13.20871679</v>
      </c>
      <c r="I961" s="4">
        <v>43.721171261999999</v>
      </c>
      <c r="J961" s="2">
        <f t="shared" si="29"/>
        <v>0.30211260148650865</v>
      </c>
      <c r="K961" s="3">
        <v>19</v>
      </c>
      <c r="L961" s="3">
        <v>12</v>
      </c>
      <c r="M961" s="3">
        <v>1</v>
      </c>
      <c r="N961" s="3">
        <v>17</v>
      </c>
      <c r="O961" s="4">
        <v>0.59299999999999997</v>
      </c>
      <c r="P961" s="4">
        <v>0.94444444444444398</v>
      </c>
      <c r="Q961" s="4">
        <v>0.76800000000000002</v>
      </c>
      <c r="R961" s="4">
        <v>0.94499999999999995</v>
      </c>
      <c r="S961" s="4">
        <v>0.746</v>
      </c>
      <c r="T961" s="4">
        <v>0.77600000000000002</v>
      </c>
      <c r="U961" s="5">
        <v>100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2">
        <v>0.52256087998441203</v>
      </c>
      <c r="AB961" s="2">
        <v>5.7158413839948602E-2</v>
      </c>
      <c r="AC961" s="2">
        <v>0.26396554583446502</v>
      </c>
      <c r="AD961" s="2">
        <v>5.6570351488394399E-2</v>
      </c>
      <c r="AE961" s="2">
        <v>0.29302967877837599</v>
      </c>
      <c r="AF961" s="2">
        <v>0.25360275879891803</v>
      </c>
    </row>
    <row r="962" spans="1:32" x14ac:dyDescent="0.35">
      <c r="A962" s="7">
        <v>174</v>
      </c>
      <c r="B962" s="7">
        <v>11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0.17876900000000001</v>
      </c>
      <c r="G962" s="24">
        <v>0</v>
      </c>
      <c r="H962" s="4">
        <v>14.04014916</v>
      </c>
      <c r="I962" s="4">
        <v>46.304172690999998</v>
      </c>
      <c r="J962" s="2">
        <f t="shared" ref="J962:J1025" si="31">H962/I962</f>
        <v>0.30321563574180738</v>
      </c>
      <c r="K962" s="3">
        <v>17</v>
      </c>
      <c r="L962" s="3">
        <v>15</v>
      </c>
      <c r="M962" s="3">
        <v>5</v>
      </c>
      <c r="N962" s="3">
        <v>12</v>
      </c>
      <c r="O962" s="4">
        <v>0.56200000000000006</v>
      </c>
      <c r="P962" s="4">
        <v>0.70588235294117696</v>
      </c>
      <c r="Q962" s="4">
        <v>0.58399999999999996</v>
      </c>
      <c r="R962" s="4">
        <v>0.70499999999999996</v>
      </c>
      <c r="S962" s="4">
        <v>0.59599999999999997</v>
      </c>
      <c r="T962" s="4">
        <v>0.70299999999999996</v>
      </c>
      <c r="U962" s="5">
        <v>100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2">
        <v>0.57625342908844601</v>
      </c>
      <c r="AB962" s="2">
        <v>0.34830669426821598</v>
      </c>
      <c r="AC962" s="2">
        <v>0.53785429615391001</v>
      </c>
      <c r="AD962" s="2">
        <v>0.34955747616986799</v>
      </c>
      <c r="AE962" s="2">
        <v>0.51751461191678705</v>
      </c>
      <c r="AF962" s="2">
        <v>0.35239838717147198</v>
      </c>
    </row>
    <row r="963" spans="1:32" x14ac:dyDescent="0.35">
      <c r="A963" s="7">
        <v>298</v>
      </c>
      <c r="B963" s="7">
        <v>6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4">
        <v>0</v>
      </c>
      <c r="H963" s="4">
        <v>9.6352428319999994</v>
      </c>
      <c r="I963" s="4">
        <v>30.43965251705</v>
      </c>
      <c r="J963" s="2">
        <f t="shared" si="31"/>
        <v>0.31653590088136069</v>
      </c>
      <c r="K963" s="3">
        <v>18</v>
      </c>
      <c r="L963" s="3">
        <v>17</v>
      </c>
      <c r="M963" s="3">
        <v>2</v>
      </c>
      <c r="N963" s="3">
        <v>12</v>
      </c>
      <c r="O963" s="4">
        <v>0.57499999999999996</v>
      </c>
      <c r="P963" s="4">
        <v>0.85714285714285698</v>
      </c>
      <c r="Q963" s="4">
        <v>0.36</v>
      </c>
      <c r="R963" s="4">
        <v>0.82099999999999995</v>
      </c>
      <c r="S963" s="4">
        <v>0.36799999999999999</v>
      </c>
      <c r="T963" s="4">
        <v>0.78600000000000003</v>
      </c>
      <c r="U963" s="5">
        <v>100</v>
      </c>
      <c r="V963" s="5">
        <v>100</v>
      </c>
      <c r="W963" s="5">
        <v>0</v>
      </c>
      <c r="X963" s="5">
        <v>100</v>
      </c>
      <c r="Y963" s="5">
        <v>0</v>
      </c>
      <c r="Z963" s="5">
        <v>100</v>
      </c>
      <c r="AA963" s="2">
        <v>0.55338523818478702</v>
      </c>
      <c r="AB963" s="2">
        <v>0.154150679827258</v>
      </c>
      <c r="AC963" s="2">
        <v>1.0216512475319799</v>
      </c>
      <c r="AD963" s="2">
        <v>0.19723216952970901</v>
      </c>
      <c r="AE963" s="2">
        <v>0.999672340813206</v>
      </c>
      <c r="AF963" s="2">
        <v>0.24079848655293001</v>
      </c>
    </row>
    <row r="964" spans="1:32" x14ac:dyDescent="0.35">
      <c r="A964" s="7">
        <v>860</v>
      </c>
      <c r="B964" s="7">
        <v>31</v>
      </c>
      <c r="C964" s="7">
        <v>1</v>
      </c>
      <c r="D964" s="7">
        <v>1</v>
      </c>
      <c r="E964" s="22" t="str">
        <f t="shared" si="30"/>
        <v>11</v>
      </c>
      <c r="F964" s="4">
        <v>6.2100000000000002E-3</v>
      </c>
      <c r="G964" s="24">
        <v>0</v>
      </c>
      <c r="H964" s="4">
        <v>14.00804819</v>
      </c>
      <c r="I964" s="4">
        <v>43.901827558999997</v>
      </c>
      <c r="J964" s="2">
        <f t="shared" si="31"/>
        <v>0.31907665281529518</v>
      </c>
      <c r="K964" s="3">
        <v>26</v>
      </c>
      <c r="L964" s="3">
        <v>16</v>
      </c>
      <c r="M964" s="3">
        <v>0</v>
      </c>
      <c r="N964" s="3">
        <v>7</v>
      </c>
      <c r="O964" s="4">
        <v>0.48</v>
      </c>
      <c r="P964" s="4">
        <v>1</v>
      </c>
      <c r="Q964" s="4">
        <v>0.63400000000000001</v>
      </c>
      <c r="R964" s="4">
        <v>0.97</v>
      </c>
      <c r="S964" s="4">
        <v>0.60899999999999999</v>
      </c>
      <c r="T964" s="4">
        <v>0.98499999999999999</v>
      </c>
      <c r="U964" s="5">
        <v>0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2">
        <v>0.73396917508019999</v>
      </c>
      <c r="AB964" s="2">
        <v>1.0000050000287801E-5</v>
      </c>
      <c r="AC964" s="2">
        <v>0.455706324544911</v>
      </c>
      <c r="AD964" s="2">
        <v>3.0459207484708602E-2</v>
      </c>
      <c r="AE964" s="2">
        <v>0.49593701127223999</v>
      </c>
      <c r="AF964" s="2">
        <v>1.51136378100482E-2</v>
      </c>
    </row>
    <row r="965" spans="1:32" x14ac:dyDescent="0.35">
      <c r="A965" s="7">
        <v>506</v>
      </c>
      <c r="B965" s="7">
        <v>23</v>
      </c>
      <c r="C965" s="7">
        <v>1</v>
      </c>
      <c r="D965" s="7">
        <v>1</v>
      </c>
      <c r="E965" s="22" t="str">
        <f t="shared" si="30"/>
        <v>11</v>
      </c>
      <c r="F965" s="4">
        <v>3.7612E-2</v>
      </c>
      <c r="G965" s="24">
        <v>0</v>
      </c>
      <c r="H965" s="4">
        <v>12.009637680000001</v>
      </c>
      <c r="I965" s="4">
        <v>37.075836997800003</v>
      </c>
      <c r="J965" s="2">
        <f t="shared" si="31"/>
        <v>0.32392087819116872</v>
      </c>
      <c r="K965" s="3">
        <v>25</v>
      </c>
      <c r="L965" s="3">
        <v>18</v>
      </c>
      <c r="M965" s="3">
        <v>1</v>
      </c>
      <c r="N965" s="3">
        <v>5</v>
      </c>
      <c r="O965" s="4">
        <v>0.46600000000000003</v>
      </c>
      <c r="P965" s="4">
        <v>0.83333333333333304</v>
      </c>
      <c r="Q965" s="4">
        <v>0.63100000000000001</v>
      </c>
      <c r="R965" s="4">
        <v>0.82499999999999996</v>
      </c>
      <c r="S965" s="4">
        <v>0.77100000000000002</v>
      </c>
      <c r="T965" s="4">
        <v>0.81</v>
      </c>
      <c r="U965" s="5">
        <v>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0.76356964485649104</v>
      </c>
      <c r="AB965" s="2">
        <v>0.18232155679395501</v>
      </c>
      <c r="AC965" s="2">
        <v>0.46044941644092402</v>
      </c>
      <c r="AD965" s="2">
        <v>0.19237189264745599</v>
      </c>
      <c r="AE965" s="2">
        <v>0.260066905418808</v>
      </c>
      <c r="AF965" s="2">
        <v>0.21072103131565301</v>
      </c>
    </row>
    <row r="966" spans="1:32" x14ac:dyDescent="0.35">
      <c r="A966" s="7">
        <v>36</v>
      </c>
      <c r="B966" s="7">
        <v>42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4">
        <v>0</v>
      </c>
      <c r="H966" s="4">
        <v>18.323928030000001</v>
      </c>
      <c r="I966" s="4">
        <v>55.6209872827</v>
      </c>
      <c r="J966" s="2">
        <f t="shared" si="31"/>
        <v>0.32944269645676283</v>
      </c>
      <c r="K966" s="3">
        <v>34</v>
      </c>
      <c r="L966" s="3">
        <v>12</v>
      </c>
      <c r="M966" s="3">
        <v>0</v>
      </c>
      <c r="N966" s="3">
        <v>3</v>
      </c>
      <c r="O966" s="4">
        <v>0.316</v>
      </c>
      <c r="P966" s="4">
        <v>1</v>
      </c>
      <c r="Q966" s="4">
        <v>0.22800000000000001</v>
      </c>
      <c r="R966" s="4">
        <v>0.88200000000000001</v>
      </c>
      <c r="S966" s="4">
        <v>0.14099999999999999</v>
      </c>
      <c r="T966" s="4">
        <v>0.97399999999999998</v>
      </c>
      <c r="U966" s="5">
        <v>0</v>
      </c>
      <c r="V966" s="5">
        <v>100</v>
      </c>
      <c r="W966" s="5">
        <v>0</v>
      </c>
      <c r="X966" s="5">
        <v>100</v>
      </c>
      <c r="Y966" s="5">
        <v>0</v>
      </c>
      <c r="Z966" s="5">
        <v>100</v>
      </c>
      <c r="AA966" s="2">
        <v>1.1520130653952201</v>
      </c>
      <c r="AB966" s="2">
        <v>1.0000050000287801E-5</v>
      </c>
      <c r="AC966" s="2">
        <v>1.4784096500277</v>
      </c>
      <c r="AD966" s="2">
        <v>0.125563222975346</v>
      </c>
      <c r="AE966" s="2">
        <v>1.9589953886039699</v>
      </c>
      <c r="AF966" s="2">
        <v>2.6343975339602001E-2</v>
      </c>
    </row>
    <row r="967" spans="1:32" x14ac:dyDescent="0.35">
      <c r="A967" s="7">
        <v>478</v>
      </c>
      <c r="B967" s="7">
        <v>1</v>
      </c>
      <c r="C967" s="7">
        <v>1</v>
      </c>
      <c r="D967" s="7">
        <v>1</v>
      </c>
      <c r="E967" s="22" t="str">
        <f t="shared" si="30"/>
        <v>11</v>
      </c>
      <c r="F967" s="4">
        <v>5.0694000000000003E-2</v>
      </c>
      <c r="G967" s="24">
        <v>0</v>
      </c>
      <c r="H967" s="4">
        <v>12.33725272</v>
      </c>
      <c r="I967" s="4">
        <v>37.163173769399997</v>
      </c>
      <c r="J967" s="2">
        <f t="shared" si="31"/>
        <v>0.33197521817037173</v>
      </c>
      <c r="K967" s="3">
        <v>15</v>
      </c>
      <c r="L967" s="3">
        <v>23</v>
      </c>
      <c r="M967" s="3">
        <v>2</v>
      </c>
      <c r="N967" s="3">
        <v>9</v>
      </c>
      <c r="O967" s="4">
        <v>0.63</v>
      </c>
      <c r="P967" s="4">
        <v>0.81818181818181801</v>
      </c>
      <c r="Q967" s="4">
        <v>0.64200000000000002</v>
      </c>
      <c r="R967" s="4">
        <v>0.80100000000000005</v>
      </c>
      <c r="S967" s="4">
        <v>0.5</v>
      </c>
      <c r="T967" s="4">
        <v>0.753</v>
      </c>
      <c r="U967" s="5">
        <v>100</v>
      </c>
      <c r="V967" s="5">
        <v>100</v>
      </c>
      <c r="W967" s="5">
        <v>100</v>
      </c>
      <c r="X967" s="5">
        <v>100</v>
      </c>
      <c r="Y967" s="5">
        <v>0</v>
      </c>
      <c r="Z967" s="5">
        <v>100</v>
      </c>
      <c r="AA967" s="2">
        <v>0.46203545959655901</v>
      </c>
      <c r="AB967" s="2">
        <v>0.20067069546215099</v>
      </c>
      <c r="AC967" s="2">
        <v>0.44316697529217602</v>
      </c>
      <c r="AD967" s="2">
        <v>0.221894331913778</v>
      </c>
      <c r="AE967" s="2">
        <v>0.69314718055994495</v>
      </c>
      <c r="AF967" s="2">
        <v>0.283690051182243</v>
      </c>
    </row>
    <row r="968" spans="1:32" x14ac:dyDescent="0.35">
      <c r="A968" s="7">
        <v>628</v>
      </c>
      <c r="B968" s="7">
        <v>33</v>
      </c>
      <c r="C968" s="7">
        <v>1</v>
      </c>
      <c r="D968" s="7">
        <v>1</v>
      </c>
      <c r="E968" s="22" t="str">
        <f t="shared" si="30"/>
        <v>11</v>
      </c>
      <c r="F968" s="4">
        <v>1.12E-2</v>
      </c>
      <c r="G968" s="24">
        <v>0</v>
      </c>
      <c r="H968" s="4">
        <v>14.41237821</v>
      </c>
      <c r="I968" s="4">
        <v>42.407380238199998</v>
      </c>
      <c r="J968" s="2">
        <f t="shared" si="31"/>
        <v>0.33985542443429512</v>
      </c>
      <c r="K968" s="3">
        <v>24</v>
      </c>
      <c r="L968" s="3">
        <v>18</v>
      </c>
      <c r="M968" s="3">
        <v>3</v>
      </c>
      <c r="N968" s="3">
        <v>4</v>
      </c>
      <c r="O968" s="4">
        <v>0.48399999999999999</v>
      </c>
      <c r="P968" s="4">
        <v>0.57142857142857095</v>
      </c>
      <c r="Q968" s="4">
        <v>0.45600000000000002</v>
      </c>
      <c r="R968" s="4">
        <v>0.57199999999999995</v>
      </c>
      <c r="S968" s="4">
        <v>0.51800000000000002</v>
      </c>
      <c r="T968" s="4">
        <v>0.61799999999999999</v>
      </c>
      <c r="U968" s="5">
        <v>0</v>
      </c>
      <c r="V968" s="5">
        <v>100</v>
      </c>
      <c r="W968" s="5">
        <v>0</v>
      </c>
      <c r="X968" s="5">
        <v>100</v>
      </c>
      <c r="Y968" s="5">
        <v>100</v>
      </c>
      <c r="Z968" s="5">
        <v>100</v>
      </c>
      <c r="AA968" s="2">
        <v>0.72567037226550501</v>
      </c>
      <c r="AB968" s="2">
        <v>0.55961578793542299</v>
      </c>
      <c r="AC968" s="2">
        <v>0.78526246946775102</v>
      </c>
      <c r="AD968" s="2">
        <v>0.55861628760233895</v>
      </c>
      <c r="AE968" s="2">
        <v>0.65778003672265395</v>
      </c>
      <c r="AF968" s="2">
        <v>0.481266821524446</v>
      </c>
    </row>
    <row r="969" spans="1:32" x14ac:dyDescent="0.35">
      <c r="A969" s="7">
        <v>664</v>
      </c>
      <c r="B969" s="7">
        <v>49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4">
        <v>0</v>
      </c>
      <c r="H969" s="4">
        <v>15.10954566</v>
      </c>
      <c r="I969" s="4">
        <v>44.310925544</v>
      </c>
      <c r="J969" s="2">
        <f t="shared" si="31"/>
        <v>0.34098916857415845</v>
      </c>
      <c r="K969" s="3">
        <v>16</v>
      </c>
      <c r="L969" s="3">
        <v>18</v>
      </c>
      <c r="M969" s="3">
        <v>0</v>
      </c>
      <c r="N969" s="3">
        <v>15</v>
      </c>
      <c r="O969" s="4">
        <v>0.66900000000000004</v>
      </c>
      <c r="P969" s="4">
        <v>1</v>
      </c>
      <c r="Q969" s="4">
        <v>0.625</v>
      </c>
      <c r="R969" s="4">
        <v>0.97399999999999998</v>
      </c>
      <c r="S969" s="4">
        <v>0.52500000000000002</v>
      </c>
      <c r="T969" s="4">
        <v>0.996</v>
      </c>
      <c r="U969" s="5">
        <v>100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2">
        <v>0.40197121885390902</v>
      </c>
      <c r="AB969" s="2">
        <v>1.0000050000287801E-5</v>
      </c>
      <c r="AC969" s="2">
        <v>0.47000362924573602</v>
      </c>
      <c r="AD969" s="2">
        <v>2.6343975339602001E-2</v>
      </c>
      <c r="AE969" s="2">
        <v>0.64435701639051302</v>
      </c>
      <c r="AF969" s="2">
        <v>4.0080213975388201E-3</v>
      </c>
    </row>
    <row r="970" spans="1:32" x14ac:dyDescent="0.35">
      <c r="A970" s="7">
        <v>522</v>
      </c>
      <c r="B970" s="7">
        <v>38</v>
      </c>
      <c r="C970" s="7">
        <v>1</v>
      </c>
      <c r="D970" s="7">
        <v>1</v>
      </c>
      <c r="E970" s="22" t="str">
        <f t="shared" si="30"/>
        <v>11</v>
      </c>
      <c r="F970" s="4">
        <v>0.23669799999999999</v>
      </c>
      <c r="G970" s="24">
        <v>0</v>
      </c>
      <c r="H970" s="4">
        <v>15.25403723</v>
      </c>
      <c r="I970" s="4">
        <v>44.601618047000002</v>
      </c>
      <c r="J970" s="2">
        <f t="shared" si="31"/>
        <v>0.34200636429659792</v>
      </c>
      <c r="K970" s="3">
        <v>12</v>
      </c>
      <c r="L970" s="3">
        <v>19</v>
      </c>
      <c r="M970" s="3">
        <v>2</v>
      </c>
      <c r="N970" s="3">
        <v>16</v>
      </c>
      <c r="O970" s="4">
        <v>0.70899999999999996</v>
      </c>
      <c r="P970" s="4">
        <v>0.88888888888888895</v>
      </c>
      <c r="Q970" s="4">
        <v>0.73</v>
      </c>
      <c r="R970" s="4">
        <v>0.93700000000000006</v>
      </c>
      <c r="S970" s="4">
        <v>0.60199999999999998</v>
      </c>
      <c r="T970" s="4">
        <v>0.79700000000000004</v>
      </c>
      <c r="U970" s="5">
        <v>100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2">
        <v>0.34389975245000998</v>
      </c>
      <c r="AB970" s="2">
        <v>0.117783035656384</v>
      </c>
      <c r="AC970" s="2">
        <v>0.31471074483970002</v>
      </c>
      <c r="AD970" s="2">
        <v>6.5071996743714805E-2</v>
      </c>
      <c r="AE970" s="2">
        <v>0.50749783367331602</v>
      </c>
      <c r="AF970" s="2">
        <v>0.22690060019192199</v>
      </c>
    </row>
    <row r="971" spans="1:32" x14ac:dyDescent="0.35">
      <c r="A971" s="7">
        <v>172</v>
      </c>
      <c r="B971" s="7">
        <v>48</v>
      </c>
      <c r="C971" s="7">
        <v>1</v>
      </c>
      <c r="D971" s="7">
        <v>1</v>
      </c>
      <c r="E971" s="22" t="str">
        <f t="shared" si="30"/>
        <v>11</v>
      </c>
      <c r="F971" s="4">
        <v>0.13032199999999999</v>
      </c>
      <c r="G971" s="24">
        <v>0</v>
      </c>
      <c r="H971" s="4">
        <v>18.667173099999999</v>
      </c>
      <c r="I971" s="4">
        <v>52.916127289000002</v>
      </c>
      <c r="J971" s="2">
        <f t="shared" si="31"/>
        <v>0.35276907166788185</v>
      </c>
      <c r="K971" s="3">
        <v>15</v>
      </c>
      <c r="L971" s="3">
        <v>23</v>
      </c>
      <c r="M971" s="3">
        <v>0</v>
      </c>
      <c r="N971" s="3">
        <v>11</v>
      </c>
      <c r="O971" s="4">
        <v>0.70199999999999996</v>
      </c>
      <c r="P971" s="4">
        <v>1</v>
      </c>
      <c r="Q971" s="4">
        <v>0.71899999999999997</v>
      </c>
      <c r="R971" s="4">
        <v>0.94599999999999995</v>
      </c>
      <c r="S971" s="4">
        <v>0.67400000000000004</v>
      </c>
      <c r="T971" s="4">
        <v>0.998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0.353821874956326</v>
      </c>
      <c r="AB971" s="2">
        <v>1.0000050000287801E-5</v>
      </c>
      <c r="AC971" s="2">
        <v>0.32989392126109002</v>
      </c>
      <c r="AD971" s="2">
        <v>5.5512709930258801E-2</v>
      </c>
      <c r="AE971" s="2">
        <v>0.39452516806983001</v>
      </c>
      <c r="AF971" s="2">
        <v>2.0020026706730801E-3</v>
      </c>
    </row>
    <row r="972" spans="1:32" x14ac:dyDescent="0.35">
      <c r="A972" s="7">
        <v>712</v>
      </c>
      <c r="B972" s="7">
        <v>12</v>
      </c>
      <c r="C972" s="7">
        <v>1</v>
      </c>
      <c r="D972" s="7">
        <v>1</v>
      </c>
      <c r="E972" s="22" t="str">
        <f t="shared" si="30"/>
        <v>11</v>
      </c>
      <c r="F972" s="4">
        <v>8.6000000000000003E-5</v>
      </c>
      <c r="G972" s="24">
        <v>0</v>
      </c>
      <c r="H972" s="4">
        <v>18.909963350000002</v>
      </c>
      <c r="I972" s="4">
        <v>51.418971110999998</v>
      </c>
      <c r="J972" s="2">
        <f t="shared" si="31"/>
        <v>0.36776238305465853</v>
      </c>
      <c r="K972" s="3">
        <v>21</v>
      </c>
      <c r="L972" s="3">
        <v>25</v>
      </c>
      <c r="M972" s="3">
        <v>0</v>
      </c>
      <c r="N972" s="3">
        <v>3</v>
      </c>
      <c r="O972" s="4">
        <v>0.59899999999999998</v>
      </c>
      <c r="P972" s="4">
        <v>1</v>
      </c>
      <c r="Q972" s="4">
        <v>0.53900000000000003</v>
      </c>
      <c r="R972" s="4">
        <v>0.88</v>
      </c>
      <c r="S972" s="4">
        <v>0.48199999999999998</v>
      </c>
      <c r="T972" s="4">
        <v>0.96299999999999997</v>
      </c>
      <c r="U972" s="5">
        <v>100</v>
      </c>
      <c r="V972" s="5">
        <v>100</v>
      </c>
      <c r="W972" s="5">
        <v>100</v>
      </c>
      <c r="X972" s="5">
        <v>100</v>
      </c>
      <c r="Y972" s="5">
        <v>0</v>
      </c>
      <c r="Z972" s="5">
        <v>100</v>
      </c>
      <c r="AA972" s="2">
        <v>0.51249368086668801</v>
      </c>
      <c r="AB972" s="2">
        <v>1.0000050000287801E-5</v>
      </c>
      <c r="AC972" s="2">
        <v>0.61803970807314002</v>
      </c>
      <c r="AD972" s="2">
        <v>0.127833371509885</v>
      </c>
      <c r="AE972" s="2">
        <v>0.72981116493153697</v>
      </c>
      <c r="AF972" s="2">
        <v>3.7701867184011501E-2</v>
      </c>
    </row>
    <row r="973" spans="1:32" x14ac:dyDescent="0.35">
      <c r="A973" s="7">
        <v>262</v>
      </c>
      <c r="B973" s="7">
        <v>13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4">
        <v>0</v>
      </c>
      <c r="H973" s="4">
        <v>14.882426239999999</v>
      </c>
      <c r="I973" s="4">
        <v>40.267601022000001</v>
      </c>
      <c r="J973" s="2">
        <f t="shared" si="31"/>
        <v>0.36958810215361626</v>
      </c>
      <c r="K973" s="3">
        <v>26</v>
      </c>
      <c r="L973" s="3">
        <v>12</v>
      </c>
      <c r="M973" s="3">
        <v>0</v>
      </c>
      <c r="N973" s="3">
        <v>11</v>
      </c>
      <c r="O973" s="4">
        <v>0.48499999999999999</v>
      </c>
      <c r="P973" s="4">
        <v>1</v>
      </c>
      <c r="Q973" s="4">
        <v>0.54600000000000004</v>
      </c>
      <c r="R973" s="4">
        <v>0.95499999999999996</v>
      </c>
      <c r="S973" s="4">
        <v>0.53500000000000003</v>
      </c>
      <c r="T973" s="4">
        <v>0.99</v>
      </c>
      <c r="U973" s="5">
        <v>0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2">
        <v>0.72360638804465405</v>
      </c>
      <c r="AB973" s="2">
        <v>1.0000050000287801E-5</v>
      </c>
      <c r="AC973" s="2">
        <v>0.605136303237232</v>
      </c>
      <c r="AD973" s="2">
        <v>4.6043938501406798E-2</v>
      </c>
      <c r="AE973" s="2">
        <v>0.62548853208612998</v>
      </c>
      <c r="AF973" s="2">
        <v>1.0050335853501499E-2</v>
      </c>
    </row>
    <row r="974" spans="1:32" x14ac:dyDescent="0.35">
      <c r="A974" s="7">
        <v>156</v>
      </c>
      <c r="B974" s="7">
        <v>47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4">
        <v>0</v>
      </c>
      <c r="H974" s="4">
        <v>15.693013329999999</v>
      </c>
      <c r="I974" s="4">
        <v>41.205990556000003</v>
      </c>
      <c r="J974" s="2">
        <f t="shared" si="31"/>
        <v>0.38084300652044245</v>
      </c>
      <c r="K974" s="3">
        <v>17</v>
      </c>
      <c r="L974" s="3">
        <v>18</v>
      </c>
      <c r="M974" s="3">
        <v>1</v>
      </c>
      <c r="N974" s="3">
        <v>13</v>
      </c>
      <c r="O974" s="4">
        <v>0.61899999999999999</v>
      </c>
      <c r="P974" s="4">
        <v>0.92857142857142905</v>
      </c>
      <c r="Q974" s="4">
        <v>0.76900000000000002</v>
      </c>
      <c r="R974" s="4">
        <v>0.93300000000000005</v>
      </c>
      <c r="S974" s="4">
        <v>0.65600000000000003</v>
      </c>
      <c r="T974" s="4">
        <v>0.94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2">
        <v>0.47965000629754101</v>
      </c>
      <c r="AB974" s="2">
        <v>7.4107972153721793E-2</v>
      </c>
      <c r="AC974" s="2">
        <v>0.262664309476493</v>
      </c>
      <c r="AD974" s="2">
        <v>6.93500781347932E-2</v>
      </c>
      <c r="AE974" s="2">
        <v>0.421594490038048</v>
      </c>
      <c r="AF974" s="2">
        <v>6.1875403718087502E-2</v>
      </c>
    </row>
    <row r="975" spans="1:32" x14ac:dyDescent="0.35">
      <c r="A975" s="7">
        <v>56</v>
      </c>
      <c r="B975" s="7">
        <v>45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4">
        <v>0</v>
      </c>
      <c r="H975" s="4">
        <v>23.02438141</v>
      </c>
      <c r="I975" s="4">
        <v>57.976675370000002</v>
      </c>
      <c r="J975" s="2">
        <f t="shared" si="31"/>
        <v>0.39713179934967352</v>
      </c>
      <c r="K975" s="3">
        <v>27</v>
      </c>
      <c r="L975" s="3">
        <v>12</v>
      </c>
      <c r="M975" s="3">
        <v>2</v>
      </c>
      <c r="N975" s="3">
        <v>8</v>
      </c>
      <c r="O975" s="4">
        <v>0.41199999999999998</v>
      </c>
      <c r="P975" s="4">
        <v>0.8</v>
      </c>
      <c r="Q975" s="4">
        <v>0.39200000000000002</v>
      </c>
      <c r="R975" s="4">
        <v>0.77200000000000002</v>
      </c>
      <c r="S975" s="4">
        <v>0.52200000000000002</v>
      </c>
      <c r="T975" s="4">
        <v>0.66400000000000003</v>
      </c>
      <c r="U975" s="5">
        <v>0</v>
      </c>
      <c r="V975" s="5">
        <v>100</v>
      </c>
      <c r="W975" s="5">
        <v>0</v>
      </c>
      <c r="X975" s="5">
        <v>100</v>
      </c>
      <c r="Y975" s="5">
        <v>100</v>
      </c>
      <c r="Z975" s="5">
        <v>100</v>
      </c>
      <c r="AA975" s="2">
        <v>0.88673192963261105</v>
      </c>
      <c r="AB975" s="2">
        <v>0.22314355131420999</v>
      </c>
      <c r="AC975" s="2">
        <v>0.93649343919167405</v>
      </c>
      <c r="AD975" s="2">
        <v>0.25877072895736097</v>
      </c>
      <c r="AE975" s="2">
        <v>0.65008769109949804</v>
      </c>
      <c r="AF975" s="2">
        <v>0.40947312950570303</v>
      </c>
    </row>
    <row r="976" spans="1:32" x14ac:dyDescent="0.35">
      <c r="A976" s="7">
        <v>480</v>
      </c>
      <c r="B976" s="7">
        <v>25</v>
      </c>
      <c r="C976" s="7">
        <v>1</v>
      </c>
      <c r="D976" s="7">
        <v>1</v>
      </c>
      <c r="E976" s="22" t="str">
        <f t="shared" si="30"/>
        <v>11</v>
      </c>
      <c r="F976" s="4">
        <v>5.1998999999999997E-2</v>
      </c>
      <c r="G976" s="24">
        <v>0</v>
      </c>
      <c r="H976" s="4">
        <v>23.460634089999999</v>
      </c>
      <c r="I976" s="4">
        <v>58.958116977000003</v>
      </c>
      <c r="J976" s="2">
        <f t="shared" si="31"/>
        <v>0.39792034231948359</v>
      </c>
      <c r="K976" s="3">
        <v>24</v>
      </c>
      <c r="L976" s="3">
        <v>17</v>
      </c>
      <c r="M976" s="3">
        <v>0</v>
      </c>
      <c r="N976" s="3">
        <v>8</v>
      </c>
      <c r="O976" s="4">
        <v>0.49399999999999999</v>
      </c>
      <c r="P976" s="4">
        <v>1</v>
      </c>
      <c r="Q976" s="4">
        <v>0.53400000000000003</v>
      </c>
      <c r="R976" s="4">
        <v>0.92300000000000004</v>
      </c>
      <c r="S976" s="4">
        <v>0.52400000000000002</v>
      </c>
      <c r="T976" s="4">
        <v>0.98299999999999998</v>
      </c>
      <c r="U976" s="5">
        <v>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0.70521976179421497</v>
      </c>
      <c r="AB976" s="2">
        <v>1.0000050000287801E-5</v>
      </c>
      <c r="AC976" s="2">
        <v>0.62735944002194199</v>
      </c>
      <c r="AD976" s="2">
        <v>8.0126044479284897E-2</v>
      </c>
      <c r="AE976" s="2">
        <v>0.64626359466109495</v>
      </c>
      <c r="AF976" s="2">
        <v>1.7146158834970501E-2</v>
      </c>
    </row>
    <row r="977" spans="1:32" x14ac:dyDescent="0.35">
      <c r="A977" s="7">
        <v>434</v>
      </c>
      <c r="B977" s="7">
        <v>34</v>
      </c>
      <c r="C977" s="7">
        <v>1</v>
      </c>
      <c r="D977" s="7">
        <v>1</v>
      </c>
      <c r="E977" s="22" t="str">
        <f t="shared" si="30"/>
        <v>11</v>
      </c>
      <c r="F977" s="4">
        <v>0.23793900000000001</v>
      </c>
      <c r="G977" s="24">
        <v>0</v>
      </c>
      <c r="H977" s="4">
        <v>17.543637759999999</v>
      </c>
      <c r="I977" s="4">
        <v>44.046996796599998</v>
      </c>
      <c r="J977" s="2">
        <f t="shared" si="31"/>
        <v>0.39829361899547711</v>
      </c>
      <c r="K977" s="3">
        <v>14</v>
      </c>
      <c r="L977" s="3">
        <v>13</v>
      </c>
      <c r="M977" s="3">
        <v>0</v>
      </c>
      <c r="N977" s="3">
        <v>22</v>
      </c>
      <c r="O977" s="4">
        <v>0.71099999999999997</v>
      </c>
      <c r="P977" s="4">
        <v>1</v>
      </c>
      <c r="Q977" s="4">
        <v>0.47499999999999998</v>
      </c>
      <c r="R977" s="4">
        <v>0.96899999999999997</v>
      </c>
      <c r="S977" s="4">
        <v>0.44</v>
      </c>
      <c r="T977" s="4">
        <v>0.997</v>
      </c>
      <c r="U977" s="5">
        <v>100</v>
      </c>
      <c r="V977" s="5">
        <v>100</v>
      </c>
      <c r="W977" s="5">
        <v>0</v>
      </c>
      <c r="X977" s="5">
        <v>100</v>
      </c>
      <c r="Y977" s="5">
        <v>0</v>
      </c>
      <c r="Z977" s="5">
        <v>100</v>
      </c>
      <c r="AA977" s="2">
        <v>0.34108284917889597</v>
      </c>
      <c r="AB977" s="2">
        <v>1.0000050000287801E-5</v>
      </c>
      <c r="AC977" s="2">
        <v>0.74444047494749599</v>
      </c>
      <c r="AD977" s="2">
        <v>3.14906670913708E-2</v>
      </c>
      <c r="AE977" s="2">
        <v>0.82098055206983001</v>
      </c>
      <c r="AF977" s="2">
        <v>3.00450902029872E-3</v>
      </c>
    </row>
    <row r="978" spans="1:32" x14ac:dyDescent="0.35">
      <c r="A978" s="7">
        <v>954</v>
      </c>
      <c r="B978" s="7">
        <v>40</v>
      </c>
      <c r="C978" s="7">
        <v>1</v>
      </c>
      <c r="D978" s="7">
        <v>1</v>
      </c>
      <c r="E978" s="22" t="str">
        <f t="shared" si="30"/>
        <v>11</v>
      </c>
      <c r="F978" s="4">
        <v>2.7709999999999999E-2</v>
      </c>
      <c r="G978" s="24">
        <v>0</v>
      </c>
      <c r="H978" s="4">
        <v>21.847625449999999</v>
      </c>
      <c r="I978" s="4">
        <v>53.315698646999998</v>
      </c>
      <c r="J978" s="2">
        <f t="shared" si="31"/>
        <v>0.40977847058990635</v>
      </c>
      <c r="K978" s="3">
        <v>14</v>
      </c>
      <c r="L978" s="3">
        <v>14</v>
      </c>
      <c r="M978" s="3">
        <v>8</v>
      </c>
      <c r="N978" s="3">
        <v>13</v>
      </c>
      <c r="O978" s="4">
        <v>0.54500000000000004</v>
      </c>
      <c r="P978" s="4">
        <v>0.61904761904761896</v>
      </c>
      <c r="Q978" s="4">
        <v>0.66600000000000004</v>
      </c>
      <c r="R978" s="4">
        <v>0.746</v>
      </c>
      <c r="S978" s="4">
        <v>0.60499999999999998</v>
      </c>
      <c r="T978" s="4">
        <v>0.73399999999999999</v>
      </c>
      <c r="U978" s="5">
        <v>100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2">
        <v>0.60696948431889297</v>
      </c>
      <c r="AB978" s="2">
        <v>0.479573080261886</v>
      </c>
      <c r="AC978" s="2">
        <v>0.40646560844174801</v>
      </c>
      <c r="AD978" s="2">
        <v>0.29302967877837599</v>
      </c>
      <c r="AE978" s="2">
        <v>0.50252682095129597</v>
      </c>
      <c r="AF978" s="2">
        <v>0.30924625036762099</v>
      </c>
    </row>
    <row r="979" spans="1:32" x14ac:dyDescent="0.35">
      <c r="A979" s="7">
        <v>736</v>
      </c>
      <c r="B979" s="7">
        <v>33</v>
      </c>
      <c r="C979" s="7">
        <v>1</v>
      </c>
      <c r="D979" s="7">
        <v>1</v>
      </c>
      <c r="E979" s="22" t="str">
        <f t="shared" si="30"/>
        <v>11</v>
      </c>
      <c r="F979" s="4">
        <v>0.19282199999999999</v>
      </c>
      <c r="G979" s="24">
        <v>0</v>
      </c>
      <c r="H979" s="4">
        <v>21.503768749999999</v>
      </c>
      <c r="I979" s="4">
        <v>50.638776774</v>
      </c>
      <c r="J979" s="2">
        <f t="shared" si="31"/>
        <v>0.42465024078229524</v>
      </c>
      <c r="K979" s="3">
        <v>18</v>
      </c>
      <c r="L979" s="3">
        <v>9</v>
      </c>
      <c r="M979" s="3">
        <v>2</v>
      </c>
      <c r="N979" s="3">
        <v>20</v>
      </c>
      <c r="O979" s="4">
        <v>0.56699999999999995</v>
      </c>
      <c r="P979" s="4">
        <v>0.90909090909090895</v>
      </c>
      <c r="Q979" s="4">
        <v>0.60399999999999998</v>
      </c>
      <c r="R979" s="4">
        <v>0.91400000000000003</v>
      </c>
      <c r="S979" s="4">
        <v>0.52300000000000002</v>
      </c>
      <c r="T979" s="4">
        <v>0.90800000000000003</v>
      </c>
      <c r="U979" s="5">
        <v>100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2">
        <v>0.56739597525438501</v>
      </c>
      <c r="AB979" s="2">
        <v>9.5310179804324893E-2</v>
      </c>
      <c r="AC979" s="2">
        <v>0.50418108104732196</v>
      </c>
      <c r="AD979" s="2">
        <v>8.9924707527986994E-2</v>
      </c>
      <c r="AE979" s="2">
        <v>0.64817381491721404</v>
      </c>
      <c r="AF979" s="2">
        <v>9.65109003808437E-2</v>
      </c>
    </row>
    <row r="980" spans="1:32" x14ac:dyDescent="0.35">
      <c r="A980" s="7">
        <v>182</v>
      </c>
      <c r="B980" s="7">
        <v>42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4">
        <v>0</v>
      </c>
      <c r="H980" s="4">
        <v>18.57141098</v>
      </c>
      <c r="I980" s="4">
        <v>43.3906800926</v>
      </c>
      <c r="J980" s="2">
        <f t="shared" si="31"/>
        <v>0.42800460698856929</v>
      </c>
      <c r="K980" s="3">
        <v>17</v>
      </c>
      <c r="L980" s="3">
        <v>18</v>
      </c>
      <c r="M980" s="3">
        <v>3</v>
      </c>
      <c r="N980" s="3">
        <v>11</v>
      </c>
      <c r="O980" s="4">
        <v>0.58799999999999997</v>
      </c>
      <c r="P980" s="4">
        <v>0.78571428571428603</v>
      </c>
      <c r="Q980" s="4">
        <v>0.58299999999999996</v>
      </c>
      <c r="R980" s="4">
        <v>0.745</v>
      </c>
      <c r="S980" s="4">
        <v>0.60499999999999998</v>
      </c>
      <c r="T980" s="4">
        <v>0.69199999999999995</v>
      </c>
      <c r="U980" s="5">
        <v>100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2">
        <v>0.53102833108351</v>
      </c>
      <c r="AB980" s="2">
        <v>0.24116205681688799</v>
      </c>
      <c r="AC980" s="2">
        <v>0.53956809263164496</v>
      </c>
      <c r="AD980" s="2">
        <v>0.29437106060257801</v>
      </c>
      <c r="AE980" s="2">
        <v>0.50252682095129597</v>
      </c>
      <c r="AF980" s="2">
        <v>0.368169323364468</v>
      </c>
    </row>
    <row r="981" spans="1:32" x14ac:dyDescent="0.35">
      <c r="A981" s="7">
        <v>382</v>
      </c>
      <c r="B981" s="7">
        <v>14</v>
      </c>
      <c r="C981" s="7">
        <v>1</v>
      </c>
      <c r="D981" s="7">
        <v>1</v>
      </c>
      <c r="E981" s="22" t="str">
        <f t="shared" si="30"/>
        <v>11</v>
      </c>
      <c r="F981" s="4">
        <v>0.24148500000000001</v>
      </c>
      <c r="G981" s="24">
        <v>0</v>
      </c>
      <c r="H981" s="4">
        <v>24.69755129</v>
      </c>
      <c r="I981" s="4">
        <v>55.057240829000001</v>
      </c>
      <c r="J981" s="2">
        <f t="shared" si="31"/>
        <v>0.44857953137730056</v>
      </c>
      <c r="K981" s="3">
        <v>21</v>
      </c>
      <c r="L981" s="3">
        <v>22</v>
      </c>
      <c r="M981" s="3">
        <v>0</v>
      </c>
      <c r="N981" s="3">
        <v>6</v>
      </c>
      <c r="O981" s="4">
        <v>0.56999999999999995</v>
      </c>
      <c r="P981" s="4">
        <v>1</v>
      </c>
      <c r="Q981" s="4">
        <v>0.52900000000000003</v>
      </c>
      <c r="R981" s="4">
        <v>0.96199999999999997</v>
      </c>
      <c r="S981" s="4">
        <v>0.51800000000000002</v>
      </c>
      <c r="T981" s="4">
        <v>0.97699999999999998</v>
      </c>
      <c r="U981" s="5">
        <v>100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2">
        <v>0.56211891815354098</v>
      </c>
      <c r="AB981" s="2">
        <v>1.0000050000287801E-5</v>
      </c>
      <c r="AC981" s="2">
        <v>0.63676684712383802</v>
      </c>
      <c r="AD981" s="2">
        <v>3.8740828316430602E-2</v>
      </c>
      <c r="AE981" s="2">
        <v>0.65778003672265395</v>
      </c>
      <c r="AF981" s="2">
        <v>2.32686269393543E-2</v>
      </c>
    </row>
    <row r="982" spans="1:32" x14ac:dyDescent="0.35">
      <c r="A982" s="7">
        <v>578</v>
      </c>
      <c r="B982" s="7">
        <v>44</v>
      </c>
      <c r="C982" s="7">
        <v>1</v>
      </c>
      <c r="D982" s="7">
        <v>1</v>
      </c>
      <c r="E982" s="22" t="str">
        <f t="shared" si="30"/>
        <v>11</v>
      </c>
      <c r="F982" s="4">
        <v>1.9082999999999999E-2</v>
      </c>
      <c r="G982" s="24">
        <v>0</v>
      </c>
      <c r="H982" s="4">
        <v>22.69670992</v>
      </c>
      <c r="I982" s="4">
        <v>50.490285063999998</v>
      </c>
      <c r="J982" s="2">
        <f t="shared" si="31"/>
        <v>0.44952627800041767</v>
      </c>
      <c r="K982" s="3">
        <v>13</v>
      </c>
      <c r="L982" s="3">
        <v>31</v>
      </c>
      <c r="M982" s="3">
        <v>2</v>
      </c>
      <c r="N982" s="3">
        <v>3</v>
      </c>
      <c r="O982" s="4">
        <v>0.68799999999999994</v>
      </c>
      <c r="P982" s="4">
        <v>0.6</v>
      </c>
      <c r="Q982" s="4">
        <v>0.65200000000000002</v>
      </c>
      <c r="R982" s="4">
        <v>0.56999999999999995</v>
      </c>
      <c r="S982" s="4">
        <v>0.5</v>
      </c>
      <c r="T982" s="4">
        <v>0.377</v>
      </c>
      <c r="U982" s="5">
        <v>100</v>
      </c>
      <c r="V982" s="5">
        <v>100</v>
      </c>
      <c r="W982" s="5">
        <v>100</v>
      </c>
      <c r="X982" s="5">
        <v>100</v>
      </c>
      <c r="Y982" s="5">
        <v>0</v>
      </c>
      <c r="Z982" s="5">
        <v>0</v>
      </c>
      <c r="AA982" s="2">
        <v>0.37396644104879301</v>
      </c>
      <c r="AB982" s="2">
        <v>0.51082562376599105</v>
      </c>
      <c r="AC982" s="2">
        <v>0.42771071705548402</v>
      </c>
      <c r="AD982" s="2">
        <v>0.56211891815354098</v>
      </c>
      <c r="AE982" s="2">
        <v>0.69314718055994495</v>
      </c>
      <c r="AF982" s="2">
        <v>0.97551009153412604</v>
      </c>
    </row>
    <row r="983" spans="1:32" x14ac:dyDescent="0.35">
      <c r="A983" s="7">
        <v>666</v>
      </c>
      <c r="B983" s="7">
        <v>42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4">
        <v>0</v>
      </c>
      <c r="H983" s="4">
        <v>19.141175579999999</v>
      </c>
      <c r="I983" s="4">
        <v>42.502407819799998</v>
      </c>
      <c r="J983" s="2">
        <f t="shared" si="31"/>
        <v>0.4503550872024471</v>
      </c>
      <c r="K983" s="3">
        <v>15</v>
      </c>
      <c r="L983" s="3">
        <v>18</v>
      </c>
      <c r="M983" s="3">
        <v>0</v>
      </c>
      <c r="N983" s="3">
        <v>16</v>
      </c>
      <c r="O983" s="4">
        <v>0.66900000000000004</v>
      </c>
      <c r="P983" s="4">
        <v>1</v>
      </c>
      <c r="Q983" s="4">
        <v>0.80400000000000005</v>
      </c>
      <c r="R983" s="4">
        <v>0.98099999999999998</v>
      </c>
      <c r="S983" s="4">
        <v>0.69099999999999995</v>
      </c>
      <c r="T983" s="4">
        <v>0.998</v>
      </c>
      <c r="U983" s="5">
        <v>100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2">
        <v>0.40197121885390902</v>
      </c>
      <c r="AB983" s="2">
        <v>1.0000050000287801E-5</v>
      </c>
      <c r="AC983" s="2">
        <v>0.21815600980317101</v>
      </c>
      <c r="AD983" s="2">
        <v>1.9182819416774001E-2</v>
      </c>
      <c r="AE983" s="2">
        <v>0.36961545521446698</v>
      </c>
      <c r="AF983" s="2">
        <v>2.0020026706730801E-3</v>
      </c>
    </row>
    <row r="984" spans="1:32" x14ac:dyDescent="0.35">
      <c r="A984" s="7">
        <v>220</v>
      </c>
      <c r="B984" s="7">
        <v>38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4">
        <v>0</v>
      </c>
      <c r="H984" s="4">
        <v>17.962016869999999</v>
      </c>
      <c r="I984" s="4">
        <v>39.651925456500003</v>
      </c>
      <c r="J984" s="2">
        <f t="shared" si="31"/>
        <v>0.45299229894157761</v>
      </c>
      <c r="K984" s="3">
        <v>24</v>
      </c>
      <c r="L984" s="3">
        <v>15</v>
      </c>
      <c r="M984" s="3">
        <v>0</v>
      </c>
      <c r="N984" s="3">
        <v>10</v>
      </c>
      <c r="O984" s="4">
        <v>0.53600000000000003</v>
      </c>
      <c r="P984" s="4">
        <v>1</v>
      </c>
      <c r="Q984" s="4">
        <v>0.50600000000000001</v>
      </c>
      <c r="R984" s="4">
        <v>0.96</v>
      </c>
      <c r="S984" s="4">
        <v>0.497</v>
      </c>
      <c r="T984" s="4">
        <v>0.99399999999999999</v>
      </c>
      <c r="U984" s="5">
        <v>100</v>
      </c>
      <c r="V984" s="5">
        <v>100</v>
      </c>
      <c r="W984" s="5">
        <v>100</v>
      </c>
      <c r="X984" s="5">
        <v>100</v>
      </c>
      <c r="Y984" s="5">
        <v>0</v>
      </c>
      <c r="Z984" s="5">
        <v>100</v>
      </c>
      <c r="AA984" s="2">
        <v>0.62362111791133501</v>
      </c>
      <c r="AB984" s="2">
        <v>1.0000050000287801E-5</v>
      </c>
      <c r="AC984" s="2">
        <v>0.68121860969467196</v>
      </c>
      <c r="AD984" s="2">
        <v>4.08219945202552E-2</v>
      </c>
      <c r="AE984" s="2">
        <v>0.69916525288550802</v>
      </c>
      <c r="AF984" s="2">
        <v>6.0180723255630203E-3</v>
      </c>
    </row>
    <row r="985" spans="1:32" x14ac:dyDescent="0.35">
      <c r="A985" s="7">
        <v>852</v>
      </c>
      <c r="B985" s="7">
        <v>35</v>
      </c>
      <c r="C985" s="7">
        <v>1</v>
      </c>
      <c r="D985" s="7">
        <v>1</v>
      </c>
      <c r="E985" s="22" t="str">
        <f t="shared" si="30"/>
        <v>11</v>
      </c>
      <c r="F985" s="4">
        <v>3.0000000000000001E-6</v>
      </c>
      <c r="G985" s="24">
        <v>0</v>
      </c>
      <c r="H985" s="4">
        <v>24.559260510000001</v>
      </c>
      <c r="I985" s="4">
        <v>53.300879812300003</v>
      </c>
      <c r="J985" s="2">
        <f t="shared" si="31"/>
        <v>0.4607665126070315</v>
      </c>
      <c r="K985" s="3">
        <v>21</v>
      </c>
      <c r="L985" s="3">
        <v>14</v>
      </c>
      <c r="M985" s="3">
        <v>3</v>
      </c>
      <c r="N985" s="3">
        <v>11</v>
      </c>
      <c r="O985" s="4">
        <v>0.48099999999999998</v>
      </c>
      <c r="P985" s="4">
        <v>0.78571428571428603</v>
      </c>
      <c r="Q985" s="4">
        <v>0.48799999999999999</v>
      </c>
      <c r="R985" s="4">
        <v>0.77900000000000003</v>
      </c>
      <c r="S985" s="4">
        <v>0.47899999999999998</v>
      </c>
      <c r="T985" s="4">
        <v>0.68200000000000005</v>
      </c>
      <c r="U985" s="5">
        <v>0</v>
      </c>
      <c r="V985" s="5">
        <v>100</v>
      </c>
      <c r="W985" s="5">
        <v>0</v>
      </c>
      <c r="X985" s="5">
        <v>100</v>
      </c>
      <c r="Y985" s="5">
        <v>0</v>
      </c>
      <c r="Z985" s="5">
        <v>100</v>
      </c>
      <c r="AA985" s="2">
        <v>0.73188800887637595</v>
      </c>
      <c r="AB985" s="2">
        <v>0.24116205681688799</v>
      </c>
      <c r="AC985" s="2">
        <v>0.71743987312899005</v>
      </c>
      <c r="AD985" s="2">
        <v>0.24974423311138899</v>
      </c>
      <c r="AE985" s="2">
        <v>0.736054681571222</v>
      </c>
      <c r="AF985" s="2">
        <v>0.38272562113867498</v>
      </c>
    </row>
    <row r="986" spans="1:32" x14ac:dyDescent="0.35">
      <c r="A986" s="7">
        <v>806</v>
      </c>
      <c r="B986" s="7">
        <v>47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4">
        <v>0</v>
      </c>
      <c r="H986" s="4">
        <v>20.255803289999999</v>
      </c>
      <c r="I986" s="4">
        <v>43.114879542171003</v>
      </c>
      <c r="J986" s="2">
        <f t="shared" si="31"/>
        <v>0.46981004017853367</v>
      </c>
      <c r="K986" s="3">
        <v>37</v>
      </c>
      <c r="L986" s="3">
        <v>11</v>
      </c>
      <c r="M986" s="3">
        <v>0</v>
      </c>
      <c r="N986" s="3">
        <v>1</v>
      </c>
      <c r="O986" s="4">
        <v>0.25600000000000001</v>
      </c>
      <c r="P986" s="4">
        <v>1</v>
      </c>
      <c r="Q986" s="4">
        <v>0.25</v>
      </c>
      <c r="R986" s="4">
        <v>0.63800000000000001</v>
      </c>
      <c r="S986" s="4">
        <v>0.38800000000000001</v>
      </c>
      <c r="T986" s="4">
        <v>0.89500000000000002</v>
      </c>
      <c r="U986" s="5">
        <v>0</v>
      </c>
      <c r="V986" s="5">
        <v>100</v>
      </c>
      <c r="W986" s="5">
        <v>0</v>
      </c>
      <c r="X986" s="5">
        <v>100</v>
      </c>
      <c r="Y986" s="5">
        <v>0</v>
      </c>
      <c r="Z986" s="5">
        <v>100</v>
      </c>
      <c r="AA986" s="2">
        <v>1.3625778345025701</v>
      </c>
      <c r="AB986" s="2">
        <v>1.0000050000287801E-5</v>
      </c>
      <c r="AC986" s="2">
        <v>1.3862943611198899</v>
      </c>
      <c r="AD986" s="2">
        <v>0.44941699563734699</v>
      </c>
      <c r="AE986" s="2">
        <v>0.94674993935886398</v>
      </c>
      <c r="AF986" s="2">
        <v>0.110931560707282</v>
      </c>
    </row>
    <row r="987" spans="1:32" x14ac:dyDescent="0.35">
      <c r="A987" s="7">
        <v>518</v>
      </c>
      <c r="B987" s="7">
        <v>20</v>
      </c>
      <c r="C987" s="7">
        <v>1</v>
      </c>
      <c r="D987" s="7">
        <v>1</v>
      </c>
      <c r="E987" s="22" t="str">
        <f t="shared" si="30"/>
        <v>11</v>
      </c>
      <c r="F987" s="4">
        <v>4.5319999999999996E-3</v>
      </c>
      <c r="G987" s="24">
        <v>0</v>
      </c>
      <c r="H987" s="4">
        <v>25.040148129999999</v>
      </c>
      <c r="I987" s="4">
        <v>53.116742934480001</v>
      </c>
      <c r="J987" s="2">
        <f t="shared" si="31"/>
        <v>0.47141723582124107</v>
      </c>
      <c r="K987" s="3">
        <v>22</v>
      </c>
      <c r="L987" s="3">
        <v>20</v>
      </c>
      <c r="M987" s="3">
        <v>0</v>
      </c>
      <c r="N987" s="3">
        <v>7</v>
      </c>
      <c r="O987" s="4">
        <v>0.54200000000000004</v>
      </c>
      <c r="P987" s="4">
        <v>1</v>
      </c>
      <c r="Q987" s="4">
        <v>0.39200000000000002</v>
      </c>
      <c r="R987" s="4">
        <v>0.96699999999999997</v>
      </c>
      <c r="S987" s="4">
        <v>0.32500000000000001</v>
      </c>
      <c r="T987" s="4">
        <v>0.99</v>
      </c>
      <c r="U987" s="5">
        <v>100</v>
      </c>
      <c r="V987" s="5">
        <v>100</v>
      </c>
      <c r="W987" s="5">
        <v>0</v>
      </c>
      <c r="X987" s="5">
        <v>100</v>
      </c>
      <c r="Y987" s="5">
        <v>0</v>
      </c>
      <c r="Z987" s="5">
        <v>100</v>
      </c>
      <c r="AA987" s="2">
        <v>0.61248927754249105</v>
      </c>
      <c r="AB987" s="2">
        <v>1.0000050000287801E-5</v>
      </c>
      <c r="AC987" s="2">
        <v>0.93649343919167405</v>
      </c>
      <c r="AD987" s="2">
        <v>3.3556783528842803E-2</v>
      </c>
      <c r="AE987" s="2">
        <v>1.1239300966524</v>
      </c>
      <c r="AF987" s="2">
        <v>1.0050335853501499E-2</v>
      </c>
    </row>
    <row r="988" spans="1:32" x14ac:dyDescent="0.35">
      <c r="A988" s="7">
        <v>64</v>
      </c>
      <c r="B988" s="7">
        <v>2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4">
        <v>0</v>
      </c>
      <c r="H988" s="4">
        <v>24.264723270000001</v>
      </c>
      <c r="I988" s="4">
        <v>48.237448110599999</v>
      </c>
      <c r="J988" s="2">
        <f t="shared" si="31"/>
        <v>0.50302667782850474</v>
      </c>
      <c r="K988" s="3">
        <v>16</v>
      </c>
      <c r="L988" s="3">
        <v>19</v>
      </c>
      <c r="M988" s="3">
        <v>1</v>
      </c>
      <c r="N988" s="3">
        <v>13</v>
      </c>
      <c r="O988" s="4">
        <v>0.63200000000000001</v>
      </c>
      <c r="P988" s="4">
        <v>0.92857142857142905</v>
      </c>
      <c r="Q988" s="4">
        <v>0.67700000000000005</v>
      </c>
      <c r="R988" s="4">
        <v>0.89</v>
      </c>
      <c r="S988" s="4">
        <v>0.50700000000000001</v>
      </c>
      <c r="T988" s="4">
        <v>0.78500000000000003</v>
      </c>
      <c r="U988" s="5">
        <v>100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2">
        <v>0.45886588483528001</v>
      </c>
      <c r="AB988" s="2">
        <v>7.4107972153721793E-2</v>
      </c>
      <c r="AC988" s="2">
        <v>0.39008400606986199</v>
      </c>
      <c r="AD988" s="2">
        <v>0.11653381625595199</v>
      </c>
      <c r="AE988" s="2">
        <v>0.679244275390954</v>
      </c>
      <c r="AF988" s="2">
        <v>0.242071561199729</v>
      </c>
    </row>
    <row r="989" spans="1:32" x14ac:dyDescent="0.35">
      <c r="A989" s="7">
        <v>724</v>
      </c>
      <c r="B989" s="7">
        <v>18</v>
      </c>
      <c r="C989" s="7">
        <v>1</v>
      </c>
      <c r="D989" s="7">
        <v>1</v>
      </c>
      <c r="E989" s="22" t="str">
        <f t="shared" si="30"/>
        <v>11</v>
      </c>
      <c r="F989" s="4">
        <v>9.01E-4</v>
      </c>
      <c r="G989" s="24">
        <v>0</v>
      </c>
      <c r="H989" s="4">
        <v>22.53229915</v>
      </c>
      <c r="I989" s="4">
        <v>43.998100749999999</v>
      </c>
      <c r="J989" s="2">
        <f t="shared" si="31"/>
        <v>0.51211981348990387</v>
      </c>
      <c r="K989" s="3">
        <v>14</v>
      </c>
      <c r="L989" s="3">
        <v>14</v>
      </c>
      <c r="M989" s="3">
        <v>2</v>
      </c>
      <c r="N989" s="3">
        <v>19</v>
      </c>
      <c r="O989" s="4">
        <v>0.66600000000000004</v>
      </c>
      <c r="P989" s="4">
        <v>0.90476190476190499</v>
      </c>
      <c r="Q989" s="4">
        <v>0.60899999999999999</v>
      </c>
      <c r="R989" s="4">
        <v>0.91500000000000004</v>
      </c>
      <c r="S989" s="4">
        <v>0.50600000000000001</v>
      </c>
      <c r="T989" s="4">
        <v>0.74199999999999999</v>
      </c>
      <c r="U989" s="5">
        <v>100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2">
        <v>0.40646560844174801</v>
      </c>
      <c r="AB989" s="2">
        <v>0.100083458556983</v>
      </c>
      <c r="AC989" s="2">
        <v>0.49593701127223999</v>
      </c>
      <c r="AD989" s="2">
        <v>8.8831213706615703E-2</v>
      </c>
      <c r="AE989" s="2">
        <v>0.68121860969467196</v>
      </c>
      <c r="AF989" s="2">
        <v>0.298406035814757</v>
      </c>
    </row>
    <row r="990" spans="1:32" x14ac:dyDescent="0.35">
      <c r="A990" s="7">
        <v>370</v>
      </c>
      <c r="B990" s="7">
        <v>21</v>
      </c>
      <c r="C990" s="7">
        <v>1</v>
      </c>
      <c r="D990" s="7">
        <v>1</v>
      </c>
      <c r="E990" s="22" t="str">
        <f t="shared" si="30"/>
        <v>11</v>
      </c>
      <c r="F990" s="4">
        <v>8.9538999999999994E-2</v>
      </c>
      <c r="G990" s="24">
        <v>0</v>
      </c>
      <c r="H990" s="4">
        <v>24.812769020000001</v>
      </c>
      <c r="I990" s="4">
        <v>45.996529389999999</v>
      </c>
      <c r="J990" s="2">
        <f t="shared" si="31"/>
        <v>0.53944872252458442</v>
      </c>
      <c r="K990" s="3">
        <v>21</v>
      </c>
      <c r="L990" s="3">
        <v>22</v>
      </c>
      <c r="M990" s="3">
        <v>0</v>
      </c>
      <c r="N990" s="3">
        <v>6</v>
      </c>
      <c r="O990" s="4">
        <v>0.54400000000000004</v>
      </c>
      <c r="P990" s="4">
        <v>1</v>
      </c>
      <c r="Q990" s="4">
        <v>0.67300000000000004</v>
      </c>
      <c r="R990" s="4">
        <v>0.92400000000000004</v>
      </c>
      <c r="S990" s="4">
        <v>0.56299999999999994</v>
      </c>
      <c r="T990" s="4">
        <v>0.99299999999999999</v>
      </c>
      <c r="U990" s="5">
        <v>100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2">
        <v>0.608806032126194</v>
      </c>
      <c r="AB990" s="2">
        <v>1.0000050000287801E-5</v>
      </c>
      <c r="AC990" s="2">
        <v>0.39600994933740902</v>
      </c>
      <c r="AD990" s="2">
        <v>7.9043207340452906E-2</v>
      </c>
      <c r="AE990" s="2">
        <v>0.57447565084244701</v>
      </c>
      <c r="AF990" s="2">
        <v>7.0246149369644698E-3</v>
      </c>
    </row>
    <row r="991" spans="1:32" x14ac:dyDescent="0.35">
      <c r="A991" s="7">
        <v>670</v>
      </c>
      <c r="B991" s="7">
        <v>36</v>
      </c>
      <c r="C991" s="7">
        <v>1</v>
      </c>
      <c r="D991" s="7">
        <v>1</v>
      </c>
      <c r="E991" s="22" t="str">
        <f t="shared" si="30"/>
        <v>11</v>
      </c>
      <c r="F991" s="4">
        <v>0.39839400000000003</v>
      </c>
      <c r="G991" s="24">
        <v>0</v>
      </c>
      <c r="H991" s="4">
        <v>23.34048971</v>
      </c>
      <c r="I991" s="4">
        <v>43.171464837889999</v>
      </c>
      <c r="J991" s="2">
        <f t="shared" si="31"/>
        <v>0.54064623004209289</v>
      </c>
      <c r="K991" s="3">
        <v>21</v>
      </c>
      <c r="L991" s="3">
        <v>19</v>
      </c>
      <c r="M991" s="3">
        <v>0</v>
      </c>
      <c r="N991" s="3">
        <v>9</v>
      </c>
      <c r="O991" s="4">
        <v>0.59399999999999997</v>
      </c>
      <c r="P991" s="4">
        <v>1</v>
      </c>
      <c r="Q991" s="4">
        <v>0.66100000000000003</v>
      </c>
      <c r="R991" s="4">
        <v>0.96699999999999997</v>
      </c>
      <c r="S991" s="4">
        <v>0.71699999999999997</v>
      </c>
      <c r="T991" s="4">
        <v>0.99399999999999999</v>
      </c>
      <c r="U991" s="5">
        <v>100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2">
        <v>0.52087595961949196</v>
      </c>
      <c r="AB991" s="2">
        <v>1.0000050000287801E-5</v>
      </c>
      <c r="AC991" s="2">
        <v>0.41400143913045101</v>
      </c>
      <c r="AD991" s="2">
        <v>3.3556783528842803E-2</v>
      </c>
      <c r="AE991" s="2">
        <v>0.33267943838251701</v>
      </c>
      <c r="AF991" s="2">
        <v>6.0180723255630203E-3</v>
      </c>
    </row>
    <row r="992" spans="1:32" x14ac:dyDescent="0.35">
      <c r="A992" s="7">
        <v>122</v>
      </c>
      <c r="B992" s="7">
        <v>33</v>
      </c>
      <c r="C992" s="7">
        <v>1</v>
      </c>
      <c r="D992" s="7">
        <v>1</v>
      </c>
      <c r="E992" s="22" t="str">
        <f t="shared" si="30"/>
        <v>11</v>
      </c>
      <c r="F992" s="4">
        <v>4.8370000000000002E-3</v>
      </c>
      <c r="G992" s="24">
        <v>0</v>
      </c>
      <c r="H992" s="4">
        <v>23.124867210000001</v>
      </c>
      <c r="I992" s="4">
        <v>41.372681806000003</v>
      </c>
      <c r="J992" s="2">
        <f t="shared" si="31"/>
        <v>0.55894049407854329</v>
      </c>
      <c r="K992" s="3">
        <v>14</v>
      </c>
      <c r="L992" s="3">
        <v>17</v>
      </c>
      <c r="M992" s="3">
        <v>5</v>
      </c>
      <c r="N992" s="3">
        <v>13</v>
      </c>
      <c r="O992" s="4">
        <v>0.59399999999999997</v>
      </c>
      <c r="P992" s="4">
        <v>0.72222222222222199</v>
      </c>
      <c r="Q992" s="4">
        <v>0.65800000000000003</v>
      </c>
      <c r="R992" s="4">
        <v>0.76500000000000001</v>
      </c>
      <c r="S992" s="4">
        <v>0.55500000000000005</v>
      </c>
      <c r="T992" s="4">
        <v>0.63600000000000001</v>
      </c>
      <c r="U992" s="5">
        <v>100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2">
        <v>0.52087595961949196</v>
      </c>
      <c r="AB992" s="2">
        <v>0.325422400434628</v>
      </c>
      <c r="AC992" s="2">
        <v>0.41855034765681998</v>
      </c>
      <c r="AD992" s="2">
        <v>0.26787944515560103</v>
      </c>
      <c r="AE992" s="2">
        <v>0.58878716523570196</v>
      </c>
      <c r="AF992" s="2">
        <v>0.452556715642015</v>
      </c>
    </row>
    <row r="993" spans="1:32" x14ac:dyDescent="0.35">
      <c r="A993" s="7">
        <v>280</v>
      </c>
      <c r="B993" s="7">
        <v>18</v>
      </c>
      <c r="C993" s="7">
        <v>1</v>
      </c>
      <c r="D993" s="7">
        <v>1</v>
      </c>
      <c r="E993" s="22" t="str">
        <f t="shared" si="30"/>
        <v>11</v>
      </c>
      <c r="F993" s="4">
        <v>7.2366E-2</v>
      </c>
      <c r="G993" s="24">
        <v>0</v>
      </c>
      <c r="H993" s="4">
        <v>29.825744740000001</v>
      </c>
      <c r="I993" s="4">
        <v>45.756560671999999</v>
      </c>
      <c r="J993" s="2">
        <f t="shared" si="31"/>
        <v>0.65183537184540608</v>
      </c>
      <c r="K993" s="3">
        <v>23</v>
      </c>
      <c r="L993" s="3">
        <v>15</v>
      </c>
      <c r="M993" s="3">
        <v>0</v>
      </c>
      <c r="N993" s="3">
        <v>11</v>
      </c>
      <c r="O993" s="4">
        <v>0.52</v>
      </c>
      <c r="P993" s="4">
        <v>1</v>
      </c>
      <c r="Q993" s="4">
        <v>0.55600000000000005</v>
      </c>
      <c r="R993" s="4">
        <v>0.98</v>
      </c>
      <c r="S993" s="4">
        <v>0.59299999999999997</v>
      </c>
      <c r="T993" s="4">
        <v>0.98899999999999999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0.65392646740666405</v>
      </c>
      <c r="AB993" s="2">
        <v>1.0000050000287801E-5</v>
      </c>
      <c r="AC993" s="2">
        <v>0.58698698473155497</v>
      </c>
      <c r="AD993" s="2">
        <v>2.0202707317519501E-2</v>
      </c>
      <c r="AE993" s="2">
        <v>0.52256087998441203</v>
      </c>
      <c r="AF993" s="2">
        <v>1.1060947359424899E-2</v>
      </c>
    </row>
    <row r="994" spans="1:32" x14ac:dyDescent="0.35">
      <c r="A994" s="7">
        <v>848</v>
      </c>
      <c r="B994" s="7">
        <v>3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4">
        <v>0</v>
      </c>
      <c r="H994" s="4">
        <v>26.039926820000002</v>
      </c>
      <c r="I994" s="4">
        <v>39.113571699399998</v>
      </c>
      <c r="J994" s="2">
        <f t="shared" si="31"/>
        <v>0.66575169918321353</v>
      </c>
      <c r="K994" s="3">
        <v>30</v>
      </c>
      <c r="L994" s="3">
        <v>14</v>
      </c>
      <c r="M994" s="3">
        <v>1</v>
      </c>
      <c r="N994" s="3">
        <v>4</v>
      </c>
      <c r="O994" s="4">
        <v>0.38700000000000001</v>
      </c>
      <c r="P994" s="4">
        <v>0.8</v>
      </c>
      <c r="Q994" s="4">
        <v>0.44500000000000001</v>
      </c>
      <c r="R994" s="4">
        <v>0.78100000000000003</v>
      </c>
      <c r="S994" s="4">
        <v>0.44500000000000001</v>
      </c>
      <c r="T994" s="4">
        <v>0.81200000000000006</v>
      </c>
      <c r="U994" s="5">
        <v>0</v>
      </c>
      <c r="V994" s="5">
        <v>100</v>
      </c>
      <c r="W994" s="5">
        <v>0</v>
      </c>
      <c r="X994" s="5">
        <v>100</v>
      </c>
      <c r="Y994" s="5">
        <v>0</v>
      </c>
      <c r="Z994" s="5">
        <v>100</v>
      </c>
      <c r="AA994" s="2">
        <v>0.94933058595235498</v>
      </c>
      <c r="AB994" s="2">
        <v>0.22314355131420999</v>
      </c>
      <c r="AC994" s="2">
        <v>0.809680996815897</v>
      </c>
      <c r="AD994" s="2">
        <v>0.24718012914245099</v>
      </c>
      <c r="AE994" s="2">
        <v>0.809680996815897</v>
      </c>
      <c r="AF994" s="2">
        <v>0.20825493882045901</v>
      </c>
    </row>
    <row r="995" spans="1:32" x14ac:dyDescent="0.35">
      <c r="A995" s="7">
        <v>898</v>
      </c>
      <c r="B995" s="7">
        <v>26</v>
      </c>
      <c r="C995" s="7">
        <v>1</v>
      </c>
      <c r="D995" s="7">
        <v>1</v>
      </c>
      <c r="E995" s="22" t="str">
        <f t="shared" si="30"/>
        <v>11</v>
      </c>
      <c r="F995" s="4">
        <v>8.6199999999999992E-3</v>
      </c>
      <c r="G995" s="24">
        <v>0</v>
      </c>
      <c r="H995" s="4">
        <v>38.550953849999999</v>
      </c>
      <c r="I995" s="4">
        <v>55.789743698000002</v>
      </c>
      <c r="J995" s="2">
        <f t="shared" si="31"/>
        <v>0.69100431897811365</v>
      </c>
      <c r="K995" s="3">
        <v>24</v>
      </c>
      <c r="L995" s="3">
        <v>14</v>
      </c>
      <c r="M995" s="3">
        <v>0</v>
      </c>
      <c r="N995" s="3">
        <v>11</v>
      </c>
      <c r="O995" s="4">
        <v>0.50700000000000001</v>
      </c>
      <c r="P995" s="4">
        <v>1</v>
      </c>
      <c r="Q995" s="4">
        <v>0.55800000000000005</v>
      </c>
      <c r="R995" s="4">
        <v>0.97099999999999997</v>
      </c>
      <c r="S995" s="4">
        <v>0.504</v>
      </c>
      <c r="T995" s="4">
        <v>0.99299999999999999</v>
      </c>
      <c r="U995" s="5">
        <v>100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2">
        <v>0.679244275390954</v>
      </c>
      <c r="AB995" s="2">
        <v>1.0000050000287801E-5</v>
      </c>
      <c r="AC995" s="2">
        <v>0.58339631660082603</v>
      </c>
      <c r="AD995" s="2">
        <v>2.9428810690812199E-2</v>
      </c>
      <c r="AE995" s="2">
        <v>0.68517901091076805</v>
      </c>
      <c r="AF995" s="2">
        <v>7.0246149369644698E-3</v>
      </c>
    </row>
    <row r="996" spans="1:32" x14ac:dyDescent="0.35">
      <c r="A996" s="7">
        <v>448</v>
      </c>
      <c r="B996" s="7">
        <v>6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4">
        <v>0</v>
      </c>
      <c r="H996" s="4">
        <v>25.279557539999999</v>
      </c>
      <c r="I996" s="4">
        <v>36.445251110999997</v>
      </c>
      <c r="J996" s="2">
        <f t="shared" si="31"/>
        <v>0.69363104298573641</v>
      </c>
      <c r="K996" s="3">
        <v>23</v>
      </c>
      <c r="L996" s="3">
        <v>15</v>
      </c>
      <c r="M996" s="3">
        <v>0</v>
      </c>
      <c r="N996" s="3">
        <v>11</v>
      </c>
      <c r="O996" s="4">
        <v>0.52900000000000003</v>
      </c>
      <c r="P996" s="4">
        <v>1</v>
      </c>
      <c r="Q996" s="4">
        <v>0.53200000000000003</v>
      </c>
      <c r="R996" s="4">
        <v>0.92300000000000004</v>
      </c>
      <c r="S996" s="4">
        <v>0.497</v>
      </c>
      <c r="T996" s="4">
        <v>0.98899999999999999</v>
      </c>
      <c r="U996" s="5">
        <v>100</v>
      </c>
      <c r="V996" s="5">
        <v>100</v>
      </c>
      <c r="W996" s="5">
        <v>100</v>
      </c>
      <c r="X996" s="5">
        <v>100</v>
      </c>
      <c r="Y996" s="5">
        <v>0</v>
      </c>
      <c r="Z996" s="5">
        <v>100</v>
      </c>
      <c r="AA996" s="2">
        <v>0.63676684712383802</v>
      </c>
      <c r="AB996" s="2">
        <v>1.0000050000287801E-5</v>
      </c>
      <c r="AC996" s="2">
        <v>0.63111178964049297</v>
      </c>
      <c r="AD996" s="2">
        <v>8.0126044479284897E-2</v>
      </c>
      <c r="AE996" s="2">
        <v>0.69916525288550802</v>
      </c>
      <c r="AF996" s="2">
        <v>1.1060947359424899E-2</v>
      </c>
    </row>
    <row r="997" spans="1:32" x14ac:dyDescent="0.35">
      <c r="A997" s="7">
        <v>306</v>
      </c>
      <c r="B997" s="7">
        <v>29</v>
      </c>
      <c r="C997" s="7">
        <v>1</v>
      </c>
      <c r="D997" s="7">
        <v>1</v>
      </c>
      <c r="E997" s="22" t="str">
        <f t="shared" si="30"/>
        <v>11</v>
      </c>
      <c r="F997" s="4">
        <v>3.0377999999999999E-2</v>
      </c>
      <c r="G997" s="24">
        <v>0</v>
      </c>
      <c r="H997" s="4">
        <v>30.15864586</v>
      </c>
      <c r="I997" s="4">
        <v>43.168401912999997</v>
      </c>
      <c r="J997" s="2">
        <f t="shared" si="31"/>
        <v>0.69862780467946484</v>
      </c>
      <c r="K997" s="3">
        <v>21</v>
      </c>
      <c r="L997" s="3">
        <v>21</v>
      </c>
      <c r="M997" s="3">
        <v>0</v>
      </c>
      <c r="N997" s="3">
        <v>7</v>
      </c>
      <c r="O997" s="4">
        <v>0.53</v>
      </c>
      <c r="P997" s="4">
        <v>1</v>
      </c>
      <c r="Q997" s="4">
        <v>0.53300000000000003</v>
      </c>
      <c r="R997" s="4">
        <v>0.89800000000000002</v>
      </c>
      <c r="S997" s="4">
        <v>0.47899999999999998</v>
      </c>
      <c r="T997" s="4">
        <v>0.96</v>
      </c>
      <c r="U997" s="5">
        <v>100</v>
      </c>
      <c r="V997" s="5">
        <v>100</v>
      </c>
      <c r="W997" s="5">
        <v>100</v>
      </c>
      <c r="X997" s="5">
        <v>100</v>
      </c>
      <c r="Y997" s="5">
        <v>0</v>
      </c>
      <c r="Z997" s="5">
        <v>100</v>
      </c>
      <c r="AA997" s="2">
        <v>0.63487827243596995</v>
      </c>
      <c r="AB997" s="2">
        <v>1.0000050000287801E-5</v>
      </c>
      <c r="AC997" s="2">
        <v>0.62923385481629202</v>
      </c>
      <c r="AD997" s="2">
        <v>0.107585210679937</v>
      </c>
      <c r="AE997" s="2">
        <v>0.736054681571222</v>
      </c>
      <c r="AF997" s="2">
        <v>4.08219945202552E-2</v>
      </c>
    </row>
    <row r="998" spans="1:32" x14ac:dyDescent="0.35">
      <c r="A998" s="7">
        <v>260</v>
      </c>
      <c r="B998" s="7">
        <v>45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4">
        <v>0</v>
      </c>
      <c r="H998" s="4">
        <v>34.46446469</v>
      </c>
      <c r="I998" s="4">
        <v>49.323515811999997</v>
      </c>
      <c r="J998" s="2">
        <f t="shared" si="31"/>
        <v>0.69874306651950158</v>
      </c>
      <c r="K998" s="3">
        <v>20</v>
      </c>
      <c r="L998" s="3">
        <v>10</v>
      </c>
      <c r="M998" s="3">
        <v>2</v>
      </c>
      <c r="N998" s="3">
        <v>17</v>
      </c>
      <c r="O998" s="4">
        <v>0.53800000000000003</v>
      </c>
      <c r="P998" s="4">
        <v>0.89473684210526305</v>
      </c>
      <c r="Q998" s="4">
        <v>0.55400000000000005</v>
      </c>
      <c r="R998" s="4">
        <v>0.876</v>
      </c>
      <c r="S998" s="4">
        <v>0.54600000000000004</v>
      </c>
      <c r="T998" s="4">
        <v>0.88200000000000001</v>
      </c>
      <c r="U998" s="5">
        <v>100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2">
        <v>0.61989671882035302</v>
      </c>
      <c r="AB998" s="2">
        <v>0.111225635110224</v>
      </c>
      <c r="AC998" s="2">
        <v>0.590590592234853</v>
      </c>
      <c r="AD998" s="2">
        <v>0.13238918804574601</v>
      </c>
      <c r="AE998" s="2">
        <v>0.605136303237232</v>
      </c>
      <c r="AF998" s="2">
        <v>0.125563222975346</v>
      </c>
    </row>
    <row r="999" spans="1:32" x14ac:dyDescent="0.35">
      <c r="A999" s="7">
        <v>162</v>
      </c>
      <c r="B999" s="7">
        <v>18</v>
      </c>
      <c r="C999" s="7">
        <v>1</v>
      </c>
      <c r="D999" s="7">
        <v>1</v>
      </c>
      <c r="E999" s="22" t="str">
        <f t="shared" si="30"/>
        <v>11</v>
      </c>
      <c r="F999" s="4">
        <v>8.5871000000000003E-2</v>
      </c>
      <c r="G999" s="24">
        <v>0</v>
      </c>
      <c r="H999" s="4">
        <v>37.45591606</v>
      </c>
      <c r="I999" s="4">
        <v>46.561130550000001</v>
      </c>
      <c r="J999" s="2">
        <f t="shared" si="31"/>
        <v>0.8044460179028019</v>
      </c>
      <c r="K999" s="3">
        <v>26</v>
      </c>
      <c r="L999" s="3">
        <v>17</v>
      </c>
      <c r="M999" s="3">
        <v>4</v>
      </c>
      <c r="N999" s="3">
        <v>2</v>
      </c>
      <c r="O999" s="4">
        <v>0.41499999999999998</v>
      </c>
      <c r="P999" s="4">
        <v>0.33333333333333298</v>
      </c>
      <c r="Q999" s="4">
        <v>0.33700000000000002</v>
      </c>
      <c r="R999" s="4">
        <v>0.159</v>
      </c>
      <c r="S999" s="4">
        <v>0.38600000000000001</v>
      </c>
      <c r="T999" s="4">
        <v>0.54700000000000004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100</v>
      </c>
      <c r="AA999" s="2">
        <v>0.87947675875143905</v>
      </c>
      <c r="AB999" s="2">
        <v>1.09861228866811</v>
      </c>
      <c r="AC999" s="2">
        <v>1.0876723486297799</v>
      </c>
      <c r="AD999" s="2">
        <v>1.83885107676191</v>
      </c>
      <c r="AE999" s="2">
        <v>0.95191790951730604</v>
      </c>
      <c r="AF999" s="2">
        <v>0.60330647656015601</v>
      </c>
    </row>
    <row r="1000" spans="1:32" x14ac:dyDescent="0.35">
      <c r="A1000" s="7">
        <v>882</v>
      </c>
      <c r="B1000" s="7">
        <v>25</v>
      </c>
      <c r="C1000" s="7">
        <v>1</v>
      </c>
      <c r="D1000" s="7">
        <v>1</v>
      </c>
      <c r="E1000" s="22" t="str">
        <f t="shared" si="30"/>
        <v>11</v>
      </c>
      <c r="F1000" s="4">
        <v>0.22023599999999999</v>
      </c>
      <c r="G1000" s="24">
        <v>0</v>
      </c>
      <c r="H1000" s="4">
        <v>50.947125389999997</v>
      </c>
      <c r="I1000" s="4">
        <v>50.947125401999998</v>
      </c>
      <c r="J1000" s="2">
        <f t="shared" si="31"/>
        <v>0.99999999976446163</v>
      </c>
      <c r="K1000" s="3">
        <v>21</v>
      </c>
      <c r="L1000" s="3">
        <v>14</v>
      </c>
      <c r="M1000" s="3">
        <v>0</v>
      </c>
      <c r="N1000" s="3">
        <v>14</v>
      </c>
      <c r="O1000" s="4">
        <v>0.58099999999999996</v>
      </c>
      <c r="P1000" s="4">
        <v>1</v>
      </c>
      <c r="Q1000" s="4">
        <v>0.58899999999999997</v>
      </c>
      <c r="R1000" s="4">
        <v>0.97699999999999998</v>
      </c>
      <c r="S1000" s="4">
        <v>0.48099999999999998</v>
      </c>
      <c r="T1000" s="4">
        <v>0.99199999999999999</v>
      </c>
      <c r="U1000" s="5">
        <v>100</v>
      </c>
      <c r="V1000" s="5">
        <v>100</v>
      </c>
      <c r="W1000" s="5">
        <v>100</v>
      </c>
      <c r="X1000" s="5">
        <v>100</v>
      </c>
      <c r="Y1000" s="5">
        <v>0</v>
      </c>
      <c r="Z1000" s="5">
        <v>100</v>
      </c>
      <c r="AA1000" s="2">
        <v>0.54300452213022599</v>
      </c>
      <c r="AB1000" s="2">
        <v>1.0000050000287801E-5</v>
      </c>
      <c r="AC1000" s="2">
        <v>0.52932909533054995</v>
      </c>
      <c r="AD1000" s="2">
        <v>2.32686269393543E-2</v>
      </c>
      <c r="AE1000" s="2">
        <v>0.73188800887637595</v>
      </c>
      <c r="AF1000" s="2">
        <v>8.03217169726427E-3</v>
      </c>
    </row>
    <row r="1001" spans="1:32" x14ac:dyDescent="0.35">
      <c r="A1001" s="7">
        <v>906</v>
      </c>
      <c r="B1001" s="7">
        <v>50</v>
      </c>
      <c r="C1001" s="7">
        <v>1</v>
      </c>
      <c r="D1001" s="7">
        <v>1</v>
      </c>
      <c r="E1001" s="22" t="str">
        <f t="shared" si="30"/>
        <v>11</v>
      </c>
      <c r="F1001" s="4">
        <v>8.1368999999999997E-2</v>
      </c>
      <c r="G1001" s="24">
        <v>0</v>
      </c>
      <c r="H1001" s="4">
        <v>46.526593290000001</v>
      </c>
      <c r="I1001" s="4">
        <v>46.526593299200002</v>
      </c>
      <c r="J1001" s="2">
        <f t="shared" si="31"/>
        <v>0.99999999980226362</v>
      </c>
      <c r="K1001" s="3">
        <v>30</v>
      </c>
      <c r="L1001" s="3">
        <v>13</v>
      </c>
      <c r="M1001" s="3">
        <v>0</v>
      </c>
      <c r="N1001" s="3">
        <v>6</v>
      </c>
      <c r="O1001" s="4">
        <v>0.38900000000000001</v>
      </c>
      <c r="P1001" s="4">
        <v>1</v>
      </c>
      <c r="Q1001" s="4">
        <v>0.378</v>
      </c>
      <c r="R1001" s="4">
        <v>0.93500000000000005</v>
      </c>
      <c r="S1001" s="4">
        <v>0.52200000000000002</v>
      </c>
      <c r="T1001" s="4">
        <v>0.95099999999999996</v>
      </c>
      <c r="U1001" s="5">
        <v>0</v>
      </c>
      <c r="V1001" s="5">
        <v>100</v>
      </c>
      <c r="W1001" s="5">
        <v>0</v>
      </c>
      <c r="X1001" s="5">
        <v>100</v>
      </c>
      <c r="Y1001" s="5">
        <v>100</v>
      </c>
      <c r="Z1001" s="5">
        <v>100</v>
      </c>
      <c r="AA1001" s="2">
        <v>0.94417593536369104</v>
      </c>
      <c r="AB1001" s="2">
        <v>1.0000050000287801E-5</v>
      </c>
      <c r="AC1001" s="2">
        <v>0.97286108336254895</v>
      </c>
      <c r="AD1001" s="2">
        <v>6.7208749693450004E-2</v>
      </c>
      <c r="AE1001" s="2">
        <v>0.65008769109949804</v>
      </c>
      <c r="AF1001" s="2">
        <v>5.0241216436746797E-2</v>
      </c>
    </row>
    <row r="1002" spans="1:32" x14ac:dyDescent="0.35">
      <c r="J1002" s="11"/>
      <c r="AB1002" s="2"/>
    </row>
  </sheetData>
  <sortState xmlns:xlrd2="http://schemas.microsoft.com/office/spreadsheetml/2017/richdata2" ref="A2:AF1001">
    <sortCondition ref="E2:E1001"/>
    <sortCondition descending="1" ref="G2:G1001"/>
    <sortCondition ref="J2:J1001"/>
  </sortState>
  <conditionalFormatting sqref="E2:E1001">
    <cfRule type="containsText" dxfId="31" priority="18" operator="containsText" text="11">
      <formula>NOT(ISERROR(SEARCH("11",E2)))</formula>
    </cfRule>
    <cfRule type="containsText" dxfId="30" priority="19" operator="containsText" text="10">
      <formula>NOT(ISERROR(SEARCH("10",E2)))</formula>
    </cfRule>
    <cfRule type="containsText" dxfId="29" priority="20" operator="containsText" text="01">
      <formula>NOT(ISERROR(SEARCH("01",E2)))</formula>
    </cfRule>
    <cfRule type="containsText" dxfId="28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7" priority="6" operator="containsText" text="11">
      <formula>NOT(ISERROR(SEARCH("11",G2)))</formula>
    </cfRule>
    <cfRule type="containsText" dxfId="26" priority="7" operator="containsText" text="10">
      <formula>NOT(ISERROR(SEARCH("10",G2)))</formula>
    </cfRule>
    <cfRule type="containsText" dxfId="25" priority="8" operator="containsText" text="01">
      <formula>NOT(ISERROR(SEARCH("01",G2)))</formula>
    </cfRule>
    <cfRule type="containsText" dxfId="24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89">
      <colorScale>
        <cfvo type="min"/>
        <cfvo type="max"/>
        <color theme="0" tint="-0.14999847407452621"/>
        <color theme="4" tint="0.39997558519241921"/>
      </colorScale>
    </cfRule>
    <cfRule type="colorScale" priority="290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8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8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8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92C6-AC64-4083-90F1-8E237F4BE151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833</v>
      </c>
      <c r="B2" s="7">
        <v>22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1.7384092949999999E-2</v>
      </c>
      <c r="I2" s="4">
        <v>50.783359642999997</v>
      </c>
      <c r="J2" s="2">
        <f t="shared" ref="J2:J65" si="1">H2/I2</f>
        <v>3.4231868612489939E-4</v>
      </c>
      <c r="K2" s="3">
        <v>10</v>
      </c>
      <c r="L2" s="3">
        <v>14</v>
      </c>
      <c r="M2" s="3">
        <v>2</v>
      </c>
      <c r="N2" s="3">
        <v>23</v>
      </c>
      <c r="O2" s="4">
        <v>0.73499999999999999</v>
      </c>
      <c r="P2" s="4">
        <v>0.58333333333333304</v>
      </c>
      <c r="Q2" s="4">
        <v>1.2999999999999999E-2</v>
      </c>
      <c r="R2" s="4">
        <v>2.4E-2</v>
      </c>
      <c r="S2" s="4">
        <v>5.0000000000000001E-3</v>
      </c>
      <c r="T2" s="4">
        <v>5.0000000000000001E-3</v>
      </c>
      <c r="U2" s="5">
        <v>0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2">
        <v>1.3280254529959099</v>
      </c>
      <c r="AB2" s="2">
        <v>0.87546873735389996</v>
      </c>
      <c r="AC2" s="2">
        <v>1.30852395486555E-2</v>
      </c>
      <c r="AD2" s="2">
        <v>2.4292692569044601E-2</v>
      </c>
      <c r="AE2" s="2">
        <v>5.0125418235442898E-3</v>
      </c>
      <c r="AF2" s="2">
        <v>5.0125418235442898E-3</v>
      </c>
    </row>
    <row r="3" spans="1:32" x14ac:dyDescent="0.35">
      <c r="A3" s="7">
        <v>275</v>
      </c>
      <c r="B3" s="7">
        <v>41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8.3973546600000004E-2</v>
      </c>
      <c r="I3" s="4">
        <v>51.532814104000003</v>
      </c>
      <c r="J3" s="2">
        <f t="shared" si="1"/>
        <v>1.6295160289622518E-3</v>
      </c>
      <c r="K3" s="3">
        <v>24</v>
      </c>
      <c r="L3" s="3">
        <v>10</v>
      </c>
      <c r="M3" s="3">
        <v>2</v>
      </c>
      <c r="N3" s="3">
        <v>13</v>
      </c>
      <c r="O3" s="4">
        <v>0.46</v>
      </c>
      <c r="P3" s="4">
        <v>0.29411764705882398</v>
      </c>
      <c r="Q3" s="4">
        <v>8.8999999999999996E-2</v>
      </c>
      <c r="R3" s="4">
        <v>6.6000000000000003E-2</v>
      </c>
      <c r="S3" s="4">
        <v>7.0000000000000001E-3</v>
      </c>
      <c r="T3" s="4">
        <v>1.6E-2</v>
      </c>
      <c r="U3" s="5">
        <v>100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2">
        <v>0.61618613942381695</v>
      </c>
      <c r="AB3" s="2">
        <v>0.34830669426821598</v>
      </c>
      <c r="AC3" s="2">
        <v>9.3212381722178703E-2</v>
      </c>
      <c r="AD3" s="2">
        <v>6.8278840753294504E-2</v>
      </c>
      <c r="AE3" s="2">
        <v>7.0246149369644698E-3</v>
      </c>
      <c r="AF3" s="2">
        <v>1.6129381929883599E-2</v>
      </c>
    </row>
    <row r="4" spans="1:32" x14ac:dyDescent="0.35">
      <c r="A4" s="7">
        <v>763</v>
      </c>
      <c r="B4" s="7">
        <v>30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8.9175964509999997E-2</v>
      </c>
      <c r="I4" s="4">
        <v>44.8271064049</v>
      </c>
      <c r="J4" s="2">
        <f t="shared" si="1"/>
        <v>1.9893312698910288E-3</v>
      </c>
      <c r="K4" s="3">
        <v>18</v>
      </c>
      <c r="L4" s="3">
        <v>20</v>
      </c>
      <c r="M4" s="3">
        <v>2</v>
      </c>
      <c r="N4" s="3">
        <v>9</v>
      </c>
      <c r="O4" s="4">
        <v>0.58899999999999997</v>
      </c>
      <c r="P4" s="4">
        <v>0.52631578947368396</v>
      </c>
      <c r="Q4" s="4">
        <v>3.5000000000000003E-2</v>
      </c>
      <c r="R4" s="4">
        <v>5.1999999999999998E-2</v>
      </c>
      <c r="S4" s="4">
        <v>2.1000000000000001E-2</v>
      </c>
      <c r="T4" s="4">
        <v>1.4999999999999999E-2</v>
      </c>
      <c r="U4" s="5">
        <v>0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2">
        <v>0.88916206448590196</v>
      </c>
      <c r="AB4" s="2">
        <v>0.74721440183022103</v>
      </c>
      <c r="AC4" s="2">
        <v>3.5627177643151202E-2</v>
      </c>
      <c r="AD4" s="2">
        <v>5.3400776727115302E-2</v>
      </c>
      <c r="AE4" s="2">
        <v>2.1223636451626698E-2</v>
      </c>
      <c r="AF4" s="2">
        <v>1.51136378100482E-2</v>
      </c>
    </row>
    <row r="5" spans="1:32" x14ac:dyDescent="0.35">
      <c r="A5" s="7">
        <v>437</v>
      </c>
      <c r="B5" s="7">
        <v>26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0.1490050446</v>
      </c>
      <c r="I5" s="4">
        <v>50.421528160000001</v>
      </c>
      <c r="J5" s="2">
        <f t="shared" si="1"/>
        <v>2.9551870012184097E-3</v>
      </c>
      <c r="K5" s="3">
        <v>22</v>
      </c>
      <c r="L5" s="3">
        <v>18</v>
      </c>
      <c r="M5" s="3">
        <v>0</v>
      </c>
      <c r="N5" s="3">
        <v>9</v>
      </c>
      <c r="O5" s="4">
        <v>0.58299999999999996</v>
      </c>
      <c r="P5" s="4">
        <v>0.45</v>
      </c>
      <c r="Q5" s="4">
        <v>0.03</v>
      </c>
      <c r="R5" s="4">
        <v>2.5000000000000001E-2</v>
      </c>
      <c r="S5" s="4">
        <v>0.02</v>
      </c>
      <c r="T5" s="4">
        <v>3.2000000000000001E-2</v>
      </c>
      <c r="U5" s="5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2">
        <v>0.87466905718333599</v>
      </c>
      <c r="AB5" s="2">
        <v>0.59783700075561996</v>
      </c>
      <c r="AC5" s="2">
        <v>3.0459207484708602E-2</v>
      </c>
      <c r="AD5" s="2">
        <v>2.5317807984289901E-2</v>
      </c>
      <c r="AE5" s="2">
        <v>2.0202707317519501E-2</v>
      </c>
      <c r="AF5" s="2">
        <v>3.2523191705560103E-2</v>
      </c>
    </row>
    <row r="6" spans="1:32" x14ac:dyDescent="0.35">
      <c r="A6" s="7">
        <v>841</v>
      </c>
      <c r="B6" s="7">
        <v>14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0.21551284570000001</v>
      </c>
      <c r="I6" s="4">
        <v>58.226385389999997</v>
      </c>
      <c r="J6" s="2">
        <f t="shared" si="1"/>
        <v>3.7012918500177574E-3</v>
      </c>
      <c r="K6" s="3">
        <v>21</v>
      </c>
      <c r="L6" s="3">
        <v>12</v>
      </c>
      <c r="M6" s="3">
        <v>0</v>
      </c>
      <c r="N6" s="3">
        <v>16</v>
      </c>
      <c r="O6" s="4">
        <v>0.59799999999999998</v>
      </c>
      <c r="P6" s="4">
        <v>0.36363636363636398</v>
      </c>
      <c r="Q6" s="4">
        <v>0.254</v>
      </c>
      <c r="R6" s="4">
        <v>0.14699999999999999</v>
      </c>
      <c r="S6" s="4">
        <v>1.0999999999999999E-2</v>
      </c>
      <c r="T6" s="4">
        <v>0.04</v>
      </c>
      <c r="U6" s="5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2">
        <v>0.91130319036311602</v>
      </c>
      <c r="AB6" s="2">
        <v>0.45198512374305699</v>
      </c>
      <c r="AC6" s="2">
        <v>0.29302967877837599</v>
      </c>
      <c r="AD6" s="2">
        <v>0.15899573149045801</v>
      </c>
      <c r="AE6" s="2">
        <v>1.1060947359424899E-2</v>
      </c>
      <c r="AF6" s="2">
        <v>4.08219945202552E-2</v>
      </c>
    </row>
    <row r="7" spans="1:32" x14ac:dyDescent="0.35">
      <c r="A7" s="7">
        <v>57</v>
      </c>
      <c r="B7" s="7">
        <v>39</v>
      </c>
      <c r="C7" s="7">
        <v>0</v>
      </c>
      <c r="D7" s="7">
        <v>0</v>
      </c>
      <c r="E7" s="22" t="str">
        <f t="shared" si="0"/>
        <v>00</v>
      </c>
      <c r="F7" s="4">
        <v>0.511127</v>
      </c>
      <c r="G7" s="24">
        <v>1</v>
      </c>
      <c r="H7" s="4">
        <v>0.2904778435</v>
      </c>
      <c r="I7" s="4">
        <v>44.056153789699998</v>
      </c>
      <c r="J7" s="2">
        <f t="shared" si="1"/>
        <v>6.5933545830301589E-3</v>
      </c>
      <c r="K7" s="3">
        <v>23</v>
      </c>
      <c r="L7" s="3">
        <v>17</v>
      </c>
      <c r="M7" s="3">
        <v>0</v>
      </c>
      <c r="N7" s="3">
        <v>9</v>
      </c>
      <c r="O7" s="4">
        <v>0.53100000000000003</v>
      </c>
      <c r="P7" s="4">
        <v>0.42499999999999999</v>
      </c>
      <c r="Q7" s="4">
        <v>0.53900000000000003</v>
      </c>
      <c r="R7" s="4">
        <v>0.40200000000000002</v>
      </c>
      <c r="S7" s="4">
        <v>0.51400000000000001</v>
      </c>
      <c r="T7" s="4">
        <v>0.45100000000000001</v>
      </c>
      <c r="U7" s="5">
        <v>0</v>
      </c>
      <c r="V7" s="5">
        <v>100</v>
      </c>
      <c r="W7" s="5">
        <v>0</v>
      </c>
      <c r="X7" s="5">
        <v>100</v>
      </c>
      <c r="Y7" s="5">
        <v>0</v>
      </c>
      <c r="Z7" s="5">
        <v>100</v>
      </c>
      <c r="AA7" s="2">
        <v>0.75715251053585797</v>
      </c>
      <c r="AB7" s="2">
        <v>0.55338523818478702</v>
      </c>
      <c r="AC7" s="2">
        <v>0.774357235985489</v>
      </c>
      <c r="AD7" s="2">
        <v>0.514164525031505</v>
      </c>
      <c r="AE7" s="2">
        <v>0.72154665508164295</v>
      </c>
      <c r="AF7" s="2">
        <v>0.59965683747260701</v>
      </c>
    </row>
    <row r="8" spans="1:32" x14ac:dyDescent="0.35">
      <c r="A8" s="7">
        <v>409</v>
      </c>
      <c r="B8" s="7">
        <v>10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0.46016171649999998</v>
      </c>
      <c r="I8" s="4">
        <v>68.495125210300003</v>
      </c>
      <c r="J8" s="2">
        <f t="shared" si="1"/>
        <v>6.7181673890976817E-3</v>
      </c>
      <c r="K8" s="3">
        <v>21</v>
      </c>
      <c r="L8" s="3">
        <v>13</v>
      </c>
      <c r="M8" s="3">
        <v>1</v>
      </c>
      <c r="N8" s="3">
        <v>14</v>
      </c>
      <c r="O8" s="4">
        <v>0.55700000000000005</v>
      </c>
      <c r="P8" s="4">
        <v>0.38235294117647101</v>
      </c>
      <c r="Q8" s="4">
        <v>6.8000000000000005E-2</v>
      </c>
      <c r="R8" s="4">
        <v>0.06</v>
      </c>
      <c r="S8" s="4">
        <v>6.7000000000000004E-2</v>
      </c>
      <c r="T8" s="4">
        <v>4.9000000000000002E-2</v>
      </c>
      <c r="U8" s="5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2">
        <v>0.81418550893700103</v>
      </c>
      <c r="AB8" s="2">
        <v>0.48183808689273799</v>
      </c>
      <c r="AC8" s="2">
        <v>7.0422464296545903E-2</v>
      </c>
      <c r="AD8" s="2">
        <v>6.1875403718087502E-2</v>
      </c>
      <c r="AE8" s="2">
        <v>6.93500781347932E-2</v>
      </c>
      <c r="AF8" s="2">
        <v>5.0241216436746797E-2</v>
      </c>
    </row>
    <row r="9" spans="1:32" x14ac:dyDescent="0.35">
      <c r="A9" s="7">
        <v>349</v>
      </c>
      <c r="B9" s="7">
        <v>38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0.38436416820000002</v>
      </c>
      <c r="I9" s="4">
        <v>55.402362805000003</v>
      </c>
      <c r="J9" s="2">
        <f t="shared" si="1"/>
        <v>6.9376854837915249E-3</v>
      </c>
      <c r="K9" s="3">
        <v>22</v>
      </c>
      <c r="L9" s="3">
        <v>11</v>
      </c>
      <c r="M9" s="3">
        <v>1</v>
      </c>
      <c r="N9" s="3">
        <v>15</v>
      </c>
      <c r="O9" s="4">
        <v>0.54900000000000004</v>
      </c>
      <c r="P9" s="4">
        <v>0.33333333333333298</v>
      </c>
      <c r="Q9" s="4">
        <v>0.14499999999999999</v>
      </c>
      <c r="R9" s="4">
        <v>0.121</v>
      </c>
      <c r="S9" s="4">
        <v>0.121</v>
      </c>
      <c r="T9" s="4">
        <v>9.4E-2</v>
      </c>
      <c r="U9" s="5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2">
        <v>0.79628793947945897</v>
      </c>
      <c r="AB9" s="2">
        <v>0.405465108108164</v>
      </c>
      <c r="AC9" s="2">
        <v>0.15665381004537701</v>
      </c>
      <c r="AD9" s="2">
        <v>0.12897038129696001</v>
      </c>
      <c r="AE9" s="2">
        <v>0.12897038129696001</v>
      </c>
      <c r="AF9" s="2">
        <v>9.8715972939157695E-2</v>
      </c>
    </row>
    <row r="10" spans="1:32" x14ac:dyDescent="0.35">
      <c r="A10" s="7">
        <v>883</v>
      </c>
      <c r="B10" s="7">
        <v>34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0.54293491400000005</v>
      </c>
      <c r="I10" s="4">
        <v>70.820748089000006</v>
      </c>
      <c r="J10" s="2">
        <f t="shared" si="1"/>
        <v>7.6663255987877597E-3</v>
      </c>
      <c r="K10" s="3">
        <v>17</v>
      </c>
      <c r="L10" s="3">
        <v>18</v>
      </c>
      <c r="M10" s="3">
        <v>2</v>
      </c>
      <c r="N10" s="3">
        <v>12</v>
      </c>
      <c r="O10" s="4">
        <v>0.60499999999999998</v>
      </c>
      <c r="P10" s="4">
        <v>0.51428571428571401</v>
      </c>
      <c r="Q10" s="4">
        <v>0.502</v>
      </c>
      <c r="R10" s="4">
        <v>0.182</v>
      </c>
      <c r="S10" s="4">
        <v>0.151</v>
      </c>
      <c r="T10" s="4">
        <v>0.157</v>
      </c>
      <c r="U10" s="5">
        <v>0</v>
      </c>
      <c r="V10" s="5">
        <v>0</v>
      </c>
      <c r="W10" s="5">
        <v>0</v>
      </c>
      <c r="X10" s="5">
        <v>100</v>
      </c>
      <c r="Y10" s="5">
        <v>100</v>
      </c>
      <c r="Z10" s="5">
        <v>100</v>
      </c>
      <c r="AA10" s="2">
        <v>0.92886951408101504</v>
      </c>
      <c r="AB10" s="2">
        <v>0.72213471743319702</v>
      </c>
      <c r="AC10" s="2">
        <v>0.69715520195748404</v>
      </c>
      <c r="AD10" s="2">
        <v>0.20089294237939001</v>
      </c>
      <c r="AE10" s="2">
        <v>0.16369609267078999</v>
      </c>
      <c r="AF10" s="2">
        <v>0.17078832098028199</v>
      </c>
    </row>
    <row r="11" spans="1:32" x14ac:dyDescent="0.35">
      <c r="A11" s="7">
        <v>843</v>
      </c>
      <c r="B11" s="7">
        <v>4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0.37589173339999998</v>
      </c>
      <c r="I11" s="4">
        <v>45.344656540000003</v>
      </c>
      <c r="J11" s="2">
        <f t="shared" si="1"/>
        <v>8.28965885028622E-3</v>
      </c>
      <c r="K11" s="3">
        <v>14</v>
      </c>
      <c r="L11" s="3">
        <v>15</v>
      </c>
      <c r="M11" s="3">
        <v>0</v>
      </c>
      <c r="N11" s="3">
        <v>20</v>
      </c>
      <c r="O11" s="4">
        <v>0.7</v>
      </c>
      <c r="P11" s="4">
        <v>0.51724137931034497</v>
      </c>
      <c r="Q11" s="4">
        <v>0.56299999999999994</v>
      </c>
      <c r="R11" s="4">
        <v>0.38300000000000001</v>
      </c>
      <c r="S11" s="4">
        <v>0.14499999999999999</v>
      </c>
      <c r="T11" s="4">
        <v>0.14599999999999999</v>
      </c>
      <c r="U11" s="5">
        <v>0</v>
      </c>
      <c r="V11" s="5">
        <v>0</v>
      </c>
      <c r="W11" s="5">
        <v>0</v>
      </c>
      <c r="X11" s="5">
        <v>100</v>
      </c>
      <c r="Y11" s="5">
        <v>100</v>
      </c>
      <c r="Z11" s="5">
        <v>100</v>
      </c>
      <c r="AA11" s="2">
        <v>1.2039728043259399</v>
      </c>
      <c r="AB11" s="2">
        <v>0.72823850037121596</v>
      </c>
      <c r="AC11" s="2">
        <v>0.82782208388654699</v>
      </c>
      <c r="AD11" s="2">
        <v>0.48288625507674898</v>
      </c>
      <c r="AE11" s="2">
        <v>0.15665381004537701</v>
      </c>
      <c r="AF11" s="2">
        <v>0.157824085193567</v>
      </c>
    </row>
    <row r="12" spans="1:32" x14ac:dyDescent="0.35">
      <c r="A12" s="7">
        <v>905</v>
      </c>
      <c r="B12" s="7">
        <v>2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0.4956203334</v>
      </c>
      <c r="I12" s="4">
        <v>58.855934769999998</v>
      </c>
      <c r="J12" s="2">
        <f t="shared" si="1"/>
        <v>8.4209066653483378E-3</v>
      </c>
      <c r="K12" s="3">
        <v>19</v>
      </c>
      <c r="L12" s="3">
        <v>7</v>
      </c>
      <c r="M12" s="3">
        <v>1</v>
      </c>
      <c r="N12" s="3">
        <v>22</v>
      </c>
      <c r="O12" s="4">
        <v>0.57699999999999996</v>
      </c>
      <c r="P12" s="4">
        <v>0.269230769230769</v>
      </c>
      <c r="Q12" s="4">
        <v>2.3E-2</v>
      </c>
      <c r="R12" s="4">
        <v>4.9000000000000002E-2</v>
      </c>
      <c r="S12" s="4">
        <v>1.2999999999999999E-2</v>
      </c>
      <c r="T12" s="4">
        <v>1.7000000000000001E-2</v>
      </c>
      <c r="U12" s="5">
        <v>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2">
        <v>0.86038309993585904</v>
      </c>
      <c r="AB12" s="2">
        <v>0.31365755885504099</v>
      </c>
      <c r="AC12" s="2">
        <v>2.32686269393543E-2</v>
      </c>
      <c r="AD12" s="2">
        <v>5.0241216436746797E-2</v>
      </c>
      <c r="AE12" s="2">
        <v>1.30852395486555E-2</v>
      </c>
      <c r="AF12" s="2">
        <v>1.7146158834970501E-2</v>
      </c>
    </row>
    <row r="13" spans="1:32" x14ac:dyDescent="0.35">
      <c r="A13" s="7">
        <v>237</v>
      </c>
      <c r="B13" s="7">
        <v>1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0.437496985</v>
      </c>
      <c r="I13" s="4">
        <v>49.972007013000002</v>
      </c>
      <c r="J13" s="2">
        <f t="shared" si="1"/>
        <v>8.7548411831085155E-3</v>
      </c>
      <c r="K13" s="3">
        <v>16</v>
      </c>
      <c r="L13" s="3">
        <v>15</v>
      </c>
      <c r="M13" s="3">
        <v>1</v>
      </c>
      <c r="N13" s="3">
        <v>17</v>
      </c>
      <c r="O13" s="4">
        <v>0.66100000000000003</v>
      </c>
      <c r="P13" s="4">
        <v>0.483870967741935</v>
      </c>
      <c r="Q13" s="4">
        <v>0.47499999999999998</v>
      </c>
      <c r="R13" s="4">
        <v>0.33800000000000002</v>
      </c>
      <c r="S13" s="4">
        <v>0.157</v>
      </c>
      <c r="T13" s="4">
        <v>0.24</v>
      </c>
      <c r="U13" s="5">
        <v>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2">
        <v>1.08175517160169</v>
      </c>
      <c r="AB13" s="2">
        <v>0.66139848224536502</v>
      </c>
      <c r="AC13" s="2">
        <v>0.64435701639051302</v>
      </c>
      <c r="AD13" s="2">
        <v>0.41248972304512899</v>
      </c>
      <c r="AE13" s="2">
        <v>0.17078832098028199</v>
      </c>
      <c r="AF13" s="2">
        <v>0.27443684570176002</v>
      </c>
    </row>
    <row r="14" spans="1:32" x14ac:dyDescent="0.35">
      <c r="A14" s="7">
        <v>539</v>
      </c>
      <c r="B14" s="7">
        <v>3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0.42887846200000002</v>
      </c>
      <c r="I14" s="4">
        <v>45.023960445699998</v>
      </c>
      <c r="J14" s="2">
        <f t="shared" si="1"/>
        <v>9.5255605627416525E-3</v>
      </c>
      <c r="K14" s="3">
        <v>22</v>
      </c>
      <c r="L14" s="3">
        <v>15</v>
      </c>
      <c r="M14" s="3">
        <v>2</v>
      </c>
      <c r="N14" s="3">
        <v>10</v>
      </c>
      <c r="O14" s="4">
        <v>0.49399999999999999</v>
      </c>
      <c r="P14" s="4">
        <v>0.40540540540540498</v>
      </c>
      <c r="Q14" s="4">
        <v>0.106</v>
      </c>
      <c r="R14" s="4">
        <v>0.105</v>
      </c>
      <c r="S14" s="4">
        <v>5.5E-2</v>
      </c>
      <c r="T14" s="4">
        <v>8.1000000000000003E-2</v>
      </c>
      <c r="U14" s="5">
        <v>100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2">
        <v>0.68121860969467196</v>
      </c>
      <c r="AB14" s="2">
        <v>0.51987545928590895</v>
      </c>
      <c r="AC14" s="2">
        <v>0.112049503808623</v>
      </c>
      <c r="AD14" s="2">
        <v>0.110931560707282</v>
      </c>
      <c r="AE14" s="2">
        <v>5.6570351488394399E-2</v>
      </c>
      <c r="AF14" s="2">
        <v>8.4469156626450007E-2</v>
      </c>
    </row>
    <row r="15" spans="1:32" x14ac:dyDescent="0.35">
      <c r="A15" s="7">
        <v>53</v>
      </c>
      <c r="B15" s="7">
        <v>20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0.72798921439999997</v>
      </c>
      <c r="I15" s="4">
        <v>76.144222119000005</v>
      </c>
      <c r="J15" s="2">
        <f t="shared" si="1"/>
        <v>9.5606625708550951E-3</v>
      </c>
      <c r="K15" s="3">
        <v>21</v>
      </c>
      <c r="L15" s="3">
        <v>12</v>
      </c>
      <c r="M15" s="3">
        <v>0</v>
      </c>
      <c r="N15" s="3">
        <v>16</v>
      </c>
      <c r="O15" s="4">
        <v>0.56399999999999995</v>
      </c>
      <c r="P15" s="4">
        <v>0.36363636363636398</v>
      </c>
      <c r="Q15" s="4">
        <v>0.159</v>
      </c>
      <c r="R15" s="4">
        <v>0.10100000000000001</v>
      </c>
      <c r="S15" s="4">
        <v>6.2E-2</v>
      </c>
      <c r="T15" s="4">
        <v>0.14899999999999999</v>
      </c>
      <c r="U15" s="5">
        <v>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2">
        <v>0.83011303563310301</v>
      </c>
      <c r="AB15" s="2">
        <v>0.45198512374305699</v>
      </c>
      <c r="AC15" s="2">
        <v>0.173163619009189</v>
      </c>
      <c r="AD15" s="2">
        <v>0.106472244510517</v>
      </c>
      <c r="AE15" s="2">
        <v>6.4005329975912406E-2</v>
      </c>
      <c r="AF15" s="2">
        <v>0.16134315040876299</v>
      </c>
    </row>
    <row r="16" spans="1:32" x14ac:dyDescent="0.35">
      <c r="A16" s="7">
        <v>925</v>
      </c>
      <c r="B16" s="7">
        <v>23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0.64211531399999999</v>
      </c>
      <c r="I16" s="4">
        <v>65.628787840000001</v>
      </c>
      <c r="J16" s="2">
        <f t="shared" si="1"/>
        <v>9.7840495784479193E-3</v>
      </c>
      <c r="K16" s="3">
        <v>13</v>
      </c>
      <c r="L16" s="3">
        <v>13</v>
      </c>
      <c r="M16" s="3">
        <v>3</v>
      </c>
      <c r="N16" s="3">
        <v>20</v>
      </c>
      <c r="O16" s="4">
        <v>0.66700000000000004</v>
      </c>
      <c r="P16" s="4">
        <v>0.5</v>
      </c>
      <c r="Q16" s="4">
        <v>0.47899999999999998</v>
      </c>
      <c r="R16" s="4">
        <v>0.39500000000000002</v>
      </c>
      <c r="S16" s="4">
        <v>0.11700000000000001</v>
      </c>
      <c r="T16" s="4">
        <v>0.16600000000000001</v>
      </c>
      <c r="U16" s="5">
        <v>0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2">
        <v>1.09961278900169</v>
      </c>
      <c r="AB16" s="2">
        <v>0.69314718055994495</v>
      </c>
      <c r="AC16" s="2">
        <v>0.65200523722877002</v>
      </c>
      <c r="AD16" s="2">
        <v>0.50252682095129597</v>
      </c>
      <c r="AE16" s="2">
        <v>0.124430078378177</v>
      </c>
      <c r="AF16" s="2">
        <v>0.18152187662339</v>
      </c>
    </row>
    <row r="17" spans="1:32" x14ac:dyDescent="0.35">
      <c r="A17" s="7">
        <v>61</v>
      </c>
      <c r="B17" s="7">
        <v>20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0.43190939299999997</v>
      </c>
      <c r="I17" s="4">
        <v>43.371607275999999</v>
      </c>
      <c r="J17" s="2">
        <f t="shared" si="1"/>
        <v>9.958344182439377E-3</v>
      </c>
      <c r="K17" s="3">
        <v>24</v>
      </c>
      <c r="L17" s="3">
        <v>9</v>
      </c>
      <c r="M17" s="3">
        <v>1</v>
      </c>
      <c r="N17" s="3">
        <v>15</v>
      </c>
      <c r="O17" s="4">
        <v>0.501</v>
      </c>
      <c r="P17" s="4">
        <v>0.27272727272727298</v>
      </c>
      <c r="Q17" s="4">
        <v>0.36699999999999999</v>
      </c>
      <c r="R17" s="4">
        <v>0.187</v>
      </c>
      <c r="S17" s="4">
        <v>0.127</v>
      </c>
      <c r="T17" s="4">
        <v>0.10100000000000001</v>
      </c>
      <c r="U17" s="5">
        <v>0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2">
        <v>0.69514918323061803</v>
      </c>
      <c r="AB17" s="2">
        <v>0.31845373111853498</v>
      </c>
      <c r="AC17" s="2">
        <v>0.457284856837961</v>
      </c>
      <c r="AD17" s="2">
        <v>0.207024169434327</v>
      </c>
      <c r="AE17" s="2">
        <v>0.13581972314253499</v>
      </c>
      <c r="AF17" s="2">
        <v>0.106472244510517</v>
      </c>
    </row>
    <row r="18" spans="1:32" x14ac:dyDescent="0.35">
      <c r="A18" s="7">
        <v>205</v>
      </c>
      <c r="B18" s="7">
        <v>36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0.57246953330000006</v>
      </c>
      <c r="I18" s="4">
        <v>51.074850775999998</v>
      </c>
      <c r="J18" s="2">
        <f t="shared" si="1"/>
        <v>1.1208442601441779E-2</v>
      </c>
      <c r="K18" s="3">
        <v>22</v>
      </c>
      <c r="L18" s="3">
        <v>15</v>
      </c>
      <c r="M18" s="3">
        <v>1</v>
      </c>
      <c r="N18" s="3">
        <v>11</v>
      </c>
      <c r="O18" s="4">
        <v>0.53200000000000003</v>
      </c>
      <c r="P18" s="4">
        <v>0.40540540540540498</v>
      </c>
      <c r="Q18" s="4">
        <v>0.436</v>
      </c>
      <c r="R18" s="4">
        <v>0.33</v>
      </c>
      <c r="S18" s="4">
        <v>0.26900000000000002</v>
      </c>
      <c r="T18" s="4">
        <v>0.20499999999999999</v>
      </c>
      <c r="U18" s="5">
        <v>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2">
        <v>0.75928698306449005</v>
      </c>
      <c r="AB18" s="2">
        <v>0.51987545928590895</v>
      </c>
      <c r="AC18" s="2">
        <v>0.57270102748407803</v>
      </c>
      <c r="AD18" s="2">
        <v>0.40047756659712502</v>
      </c>
      <c r="AE18" s="2">
        <v>0.31334181923235899</v>
      </c>
      <c r="AF18" s="2">
        <v>0.22941316432780501</v>
      </c>
    </row>
    <row r="19" spans="1:32" x14ac:dyDescent="0.35">
      <c r="A19" s="7">
        <v>665</v>
      </c>
      <c r="B19" s="7">
        <v>33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0.5852195925</v>
      </c>
      <c r="I19" s="4">
        <v>51.656849566799998</v>
      </c>
      <c r="J19" s="2">
        <f t="shared" si="1"/>
        <v>1.1328983424419329E-2</v>
      </c>
      <c r="K19" s="3">
        <v>17</v>
      </c>
      <c r="L19" s="3">
        <v>12</v>
      </c>
      <c r="M19" s="3">
        <v>1</v>
      </c>
      <c r="N19" s="3">
        <v>19</v>
      </c>
      <c r="O19" s="4">
        <v>0.65700000000000003</v>
      </c>
      <c r="P19" s="4">
        <v>0.41379310344827602</v>
      </c>
      <c r="Q19" s="4">
        <v>0.124</v>
      </c>
      <c r="R19" s="4">
        <v>0.109</v>
      </c>
      <c r="S19" s="4">
        <v>5.3999999999999999E-2</v>
      </c>
      <c r="T19" s="4">
        <v>6.4000000000000001E-2</v>
      </c>
      <c r="U19" s="5">
        <v>0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2">
        <v>1.0700248318162</v>
      </c>
      <c r="AB19" s="2">
        <v>0.53408248593025798</v>
      </c>
      <c r="AC19" s="2">
        <v>0.13238918804574601</v>
      </c>
      <c r="AD19" s="2">
        <v>0.115410851511328</v>
      </c>
      <c r="AE19" s="2">
        <v>5.5512709930258801E-2</v>
      </c>
      <c r="AF19" s="2">
        <v>6.6139802504545098E-2</v>
      </c>
    </row>
    <row r="20" spans="1:32" x14ac:dyDescent="0.35">
      <c r="A20" s="7">
        <v>743</v>
      </c>
      <c r="B20" s="7">
        <v>30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0.58020417940000002</v>
      </c>
      <c r="I20" s="4">
        <v>48.261068545420002</v>
      </c>
      <c r="J20" s="2">
        <f t="shared" si="1"/>
        <v>1.2022199194656283E-2</v>
      </c>
      <c r="K20" s="3">
        <v>18</v>
      </c>
      <c r="L20" s="3">
        <v>18</v>
      </c>
      <c r="M20" s="3">
        <v>0</v>
      </c>
      <c r="N20" s="3">
        <v>13</v>
      </c>
      <c r="O20" s="4">
        <v>0.63500000000000001</v>
      </c>
      <c r="P20" s="4">
        <v>0.5</v>
      </c>
      <c r="Q20" s="4">
        <v>9.4E-2</v>
      </c>
      <c r="R20" s="4">
        <v>8.1000000000000003E-2</v>
      </c>
      <c r="S20" s="4">
        <v>7.4999999999999997E-2</v>
      </c>
      <c r="T20" s="4">
        <v>0.10199999999999999</v>
      </c>
      <c r="U20" s="5">
        <v>0</v>
      </c>
      <c r="V20" s="5">
        <v>0</v>
      </c>
      <c r="W20" s="5">
        <v>100</v>
      </c>
      <c r="X20" s="5">
        <v>100</v>
      </c>
      <c r="Y20" s="5">
        <v>100</v>
      </c>
      <c r="Z20" s="5">
        <v>100</v>
      </c>
      <c r="AA20" s="2">
        <v>1.00785792539965</v>
      </c>
      <c r="AB20" s="2">
        <v>0.69314718055994495</v>
      </c>
      <c r="AC20" s="2">
        <v>9.8715972939157695E-2</v>
      </c>
      <c r="AD20" s="2">
        <v>8.4469156626450007E-2</v>
      </c>
      <c r="AE20" s="2">
        <v>7.7961541469711806E-2</v>
      </c>
      <c r="AF20" s="2">
        <v>0.107585210679937</v>
      </c>
    </row>
    <row r="21" spans="1:32" x14ac:dyDescent="0.35">
      <c r="A21" s="7">
        <v>941</v>
      </c>
      <c r="B21" s="7">
        <v>1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0.60813164760000005</v>
      </c>
      <c r="I21" s="4">
        <v>50.351601951980001</v>
      </c>
      <c r="J21" s="2">
        <f t="shared" si="1"/>
        <v>1.2077702079468519E-2</v>
      </c>
      <c r="K21" s="3">
        <v>22</v>
      </c>
      <c r="L21" s="3">
        <v>14</v>
      </c>
      <c r="M21" s="3">
        <v>0</v>
      </c>
      <c r="N21" s="3">
        <v>13</v>
      </c>
      <c r="O21" s="4">
        <v>0.56799999999999995</v>
      </c>
      <c r="P21" s="4">
        <v>0.38888888888888901</v>
      </c>
      <c r="Q21" s="4">
        <v>0.18</v>
      </c>
      <c r="R21" s="4">
        <v>0.13600000000000001</v>
      </c>
      <c r="S21" s="4">
        <v>0.16200000000000001</v>
      </c>
      <c r="T21" s="4">
        <v>0.23100000000000001</v>
      </c>
      <c r="U21" s="5">
        <v>0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2">
        <v>0.83932969073802699</v>
      </c>
      <c r="AB21" s="2">
        <v>0.49247648509779401</v>
      </c>
      <c r="AC21" s="2">
        <v>0.19845093872383801</v>
      </c>
      <c r="AD21" s="2">
        <v>0.14618251017808101</v>
      </c>
      <c r="AE21" s="2">
        <v>0.17673717850005399</v>
      </c>
      <c r="AF21" s="2">
        <v>0.262664309476493</v>
      </c>
    </row>
    <row r="22" spans="1:32" x14ac:dyDescent="0.35">
      <c r="A22" s="7">
        <v>195</v>
      </c>
      <c r="B22" s="7">
        <v>44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0.46771199920000001</v>
      </c>
      <c r="I22" s="4">
        <v>38.447499766</v>
      </c>
      <c r="J22" s="2">
        <f t="shared" si="1"/>
        <v>1.2164952260786756E-2</v>
      </c>
      <c r="K22" s="3">
        <v>14</v>
      </c>
      <c r="L22" s="3">
        <v>16</v>
      </c>
      <c r="M22" s="3">
        <v>0</v>
      </c>
      <c r="N22" s="3">
        <v>19</v>
      </c>
      <c r="O22" s="4">
        <v>0.68400000000000005</v>
      </c>
      <c r="P22" s="4">
        <v>0.53333333333333299</v>
      </c>
      <c r="Q22" s="4">
        <v>0.35199999999999998</v>
      </c>
      <c r="R22" s="4">
        <v>0.48399999999999999</v>
      </c>
      <c r="S22" s="4">
        <v>1.7000000000000001E-2</v>
      </c>
      <c r="T22" s="4">
        <v>4.2000000000000003E-2</v>
      </c>
      <c r="U22" s="5">
        <v>0</v>
      </c>
      <c r="V22" s="5">
        <v>0</v>
      </c>
      <c r="W22" s="5">
        <v>100</v>
      </c>
      <c r="X22" s="5">
        <v>100</v>
      </c>
      <c r="Y22" s="5">
        <v>100</v>
      </c>
      <c r="Z22" s="5">
        <v>100</v>
      </c>
      <c r="AA22" s="2">
        <v>1.1520130653952301</v>
      </c>
      <c r="AB22" s="2">
        <v>0.76214005204689705</v>
      </c>
      <c r="AC22" s="2">
        <v>0.43386458262986199</v>
      </c>
      <c r="AD22" s="2">
        <v>0.66164851350057396</v>
      </c>
      <c r="AE22" s="2">
        <v>1.7146158834970501E-2</v>
      </c>
      <c r="AF22" s="2">
        <v>4.2907501011276501E-2</v>
      </c>
    </row>
    <row r="23" spans="1:32" x14ac:dyDescent="0.35">
      <c r="A23" s="7">
        <v>29</v>
      </c>
      <c r="B23" s="7">
        <v>6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0.61136382180000004</v>
      </c>
      <c r="I23" s="4">
        <v>46.244594609499998</v>
      </c>
      <c r="J23" s="2">
        <f t="shared" si="1"/>
        <v>1.3220222319224482E-2</v>
      </c>
      <c r="K23" s="3">
        <v>15</v>
      </c>
      <c r="L23" s="3">
        <v>18</v>
      </c>
      <c r="M23" s="3">
        <v>1</v>
      </c>
      <c r="N23" s="3">
        <v>15</v>
      </c>
      <c r="O23" s="4">
        <v>0.65600000000000003</v>
      </c>
      <c r="P23" s="4">
        <v>0.54545454545454497</v>
      </c>
      <c r="Q23" s="4">
        <v>0.59899999999999998</v>
      </c>
      <c r="R23" s="4">
        <v>0.51700000000000002</v>
      </c>
      <c r="S23" s="4">
        <v>0.51700000000000002</v>
      </c>
      <c r="T23" s="4">
        <v>0.40899999999999997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100</v>
      </c>
      <c r="AA23" s="2">
        <v>1.06711362160874</v>
      </c>
      <c r="AB23" s="2">
        <v>0.78845736036427005</v>
      </c>
      <c r="AC23" s="2">
        <v>0.91379385167556804</v>
      </c>
      <c r="AD23" s="2">
        <v>0.72773862532956402</v>
      </c>
      <c r="AE23" s="2">
        <v>0.72773862532956402</v>
      </c>
      <c r="AF23" s="2">
        <v>0.52593926157603899</v>
      </c>
    </row>
    <row r="24" spans="1:32" x14ac:dyDescent="0.35">
      <c r="A24" s="7">
        <v>119</v>
      </c>
      <c r="B24" s="7">
        <v>15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0.80571526989999998</v>
      </c>
      <c r="I24" s="4">
        <v>58.355123083000002</v>
      </c>
      <c r="J24" s="2">
        <f t="shared" si="1"/>
        <v>1.3807104283783452E-2</v>
      </c>
      <c r="K24" s="3">
        <v>17</v>
      </c>
      <c r="L24" s="3">
        <v>15</v>
      </c>
      <c r="M24" s="3">
        <v>0</v>
      </c>
      <c r="N24" s="3">
        <v>17</v>
      </c>
      <c r="O24" s="4">
        <v>0.629</v>
      </c>
      <c r="P24" s="4">
        <v>0.46875</v>
      </c>
      <c r="Q24" s="4">
        <v>0.56599999999999995</v>
      </c>
      <c r="R24" s="4">
        <v>0.42299999999999999</v>
      </c>
      <c r="S24" s="4">
        <v>0.47299999999999998</v>
      </c>
      <c r="T24" s="4">
        <v>0.37</v>
      </c>
      <c r="U24" s="5">
        <v>0</v>
      </c>
      <c r="V24" s="5">
        <v>100</v>
      </c>
      <c r="W24" s="5">
        <v>0</v>
      </c>
      <c r="X24" s="5">
        <v>100</v>
      </c>
      <c r="Y24" s="5">
        <v>100</v>
      </c>
      <c r="Z24" s="5">
        <v>100</v>
      </c>
      <c r="AA24" s="2">
        <v>0.99155321637470195</v>
      </c>
      <c r="AB24" s="2">
        <v>0.63252255874351004</v>
      </c>
      <c r="AC24" s="2">
        <v>0.83471074488173203</v>
      </c>
      <c r="AD24" s="2">
        <v>0.54991301247403801</v>
      </c>
      <c r="AE24" s="2">
        <v>0.64055473044077504</v>
      </c>
      <c r="AF24" s="2">
        <v>0.46203545959655901</v>
      </c>
    </row>
    <row r="25" spans="1:32" x14ac:dyDescent="0.35">
      <c r="A25" s="7">
        <v>307</v>
      </c>
      <c r="B25" s="7">
        <v>40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0.80985012059999995</v>
      </c>
      <c r="I25" s="4">
        <v>54.933599487099997</v>
      </c>
      <c r="J25" s="2">
        <f t="shared" si="1"/>
        <v>1.474234581679244E-2</v>
      </c>
      <c r="K25" s="3">
        <v>8</v>
      </c>
      <c r="L25" s="3">
        <v>20</v>
      </c>
      <c r="M25" s="3">
        <v>0</v>
      </c>
      <c r="N25" s="3">
        <v>21</v>
      </c>
      <c r="O25" s="4">
        <v>0.83899999999999997</v>
      </c>
      <c r="P25" s="4">
        <v>0.71428571428571397</v>
      </c>
      <c r="Q25" s="4">
        <v>0.42199999999999999</v>
      </c>
      <c r="R25" s="4">
        <v>0.58799999999999997</v>
      </c>
      <c r="S25" s="4">
        <v>4.2999999999999997E-2</v>
      </c>
      <c r="T25" s="4">
        <v>7.1999999999999995E-2</v>
      </c>
      <c r="U25" s="5">
        <v>0</v>
      </c>
      <c r="V25" s="5">
        <v>0</v>
      </c>
      <c r="W25" s="5">
        <v>100</v>
      </c>
      <c r="X25" s="5">
        <v>0</v>
      </c>
      <c r="Y25" s="5">
        <v>100</v>
      </c>
      <c r="Z25" s="5">
        <v>100</v>
      </c>
      <c r="AA25" s="2">
        <v>1.8263509139976699</v>
      </c>
      <c r="AB25" s="2">
        <v>1.2527629684953701</v>
      </c>
      <c r="AC25" s="2">
        <v>0.54818141030975898</v>
      </c>
      <c r="AD25" s="2">
        <v>0.88673192963261105</v>
      </c>
      <c r="AE25" s="2">
        <v>4.3951887529182797E-2</v>
      </c>
      <c r="AF25" s="2">
        <v>7.4723546195936394E-2</v>
      </c>
    </row>
    <row r="26" spans="1:32" x14ac:dyDescent="0.35">
      <c r="A26" s="7">
        <v>513</v>
      </c>
      <c r="B26" s="7">
        <v>24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0.9329514861</v>
      </c>
      <c r="I26" s="4">
        <v>61.602094858000001</v>
      </c>
      <c r="J26" s="2">
        <f t="shared" si="1"/>
        <v>1.514480129694553E-2</v>
      </c>
      <c r="K26" s="3">
        <v>18</v>
      </c>
      <c r="L26" s="3">
        <v>14</v>
      </c>
      <c r="M26" s="3">
        <v>1</v>
      </c>
      <c r="N26" s="3">
        <v>16</v>
      </c>
      <c r="O26" s="4">
        <v>0.625</v>
      </c>
      <c r="P26" s="4">
        <v>0.4375</v>
      </c>
      <c r="Q26" s="4">
        <v>0.54200000000000004</v>
      </c>
      <c r="R26" s="4">
        <v>0.38500000000000001</v>
      </c>
      <c r="S26" s="4">
        <v>0.25900000000000001</v>
      </c>
      <c r="T26" s="4">
        <v>0.38500000000000001</v>
      </c>
      <c r="U26" s="5">
        <v>0</v>
      </c>
      <c r="V26" s="5">
        <v>100</v>
      </c>
      <c r="W26" s="5">
        <v>0</v>
      </c>
      <c r="X26" s="5">
        <v>100</v>
      </c>
      <c r="Y26" s="5">
        <v>100</v>
      </c>
      <c r="Z26" s="5">
        <v>100</v>
      </c>
      <c r="AA26" s="2">
        <v>0.98082925301172597</v>
      </c>
      <c r="AB26" s="2">
        <v>0.57536414490356202</v>
      </c>
      <c r="AC26" s="2">
        <v>0.78088609486795202</v>
      </c>
      <c r="AD26" s="2">
        <v>0.48613301117561902</v>
      </c>
      <c r="AE26" s="2">
        <v>0.29975465368604998</v>
      </c>
      <c r="AF26" s="2">
        <v>0.48613301117561902</v>
      </c>
    </row>
    <row r="27" spans="1:32" x14ac:dyDescent="0.35">
      <c r="A27" s="7">
        <v>615</v>
      </c>
      <c r="B27" s="7">
        <v>42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0.85014900010000005</v>
      </c>
      <c r="I27" s="4">
        <v>55.407090023000002</v>
      </c>
      <c r="J27" s="2">
        <f t="shared" si="1"/>
        <v>1.5343686155455831E-2</v>
      </c>
      <c r="K27" s="3">
        <v>25</v>
      </c>
      <c r="L27" s="3">
        <v>12</v>
      </c>
      <c r="M27" s="3">
        <v>0</v>
      </c>
      <c r="N27" s="3">
        <v>12</v>
      </c>
      <c r="O27" s="4">
        <v>0.49199999999999999</v>
      </c>
      <c r="P27" s="4">
        <v>0.32432432432432401</v>
      </c>
      <c r="Q27" s="4">
        <v>0.113</v>
      </c>
      <c r="R27" s="4">
        <v>0.06</v>
      </c>
      <c r="S27" s="4">
        <v>6.4000000000000001E-2</v>
      </c>
      <c r="T27" s="4">
        <v>0.122</v>
      </c>
      <c r="U27" s="5">
        <v>100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2">
        <v>0.67727383140365505</v>
      </c>
      <c r="AB27" s="2">
        <v>0.39204208777602401</v>
      </c>
      <c r="AC27" s="2">
        <v>0.11991029667255799</v>
      </c>
      <c r="AD27" s="2">
        <v>6.1875403718087502E-2</v>
      </c>
      <c r="AE27" s="2">
        <v>6.6139802504545098E-2</v>
      </c>
      <c r="AF27" s="2">
        <v>0.13010868534702</v>
      </c>
    </row>
    <row r="28" spans="1:32" x14ac:dyDescent="0.35">
      <c r="A28" s="7">
        <v>985</v>
      </c>
      <c r="B28" s="7">
        <v>34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0.93608358800000002</v>
      </c>
      <c r="I28" s="4">
        <v>58.680431279399997</v>
      </c>
      <c r="J28" s="2">
        <f t="shared" si="1"/>
        <v>1.5952227473294254E-2</v>
      </c>
      <c r="K28" s="3">
        <v>22</v>
      </c>
      <c r="L28" s="3">
        <v>16</v>
      </c>
      <c r="M28" s="3">
        <v>1</v>
      </c>
      <c r="N28" s="3">
        <v>10</v>
      </c>
      <c r="O28" s="4">
        <v>0.52800000000000002</v>
      </c>
      <c r="P28" s="4">
        <v>0.42105263157894701</v>
      </c>
      <c r="Q28" s="4">
        <v>0.46100000000000002</v>
      </c>
      <c r="R28" s="4">
        <v>0.38500000000000001</v>
      </c>
      <c r="S28" s="4">
        <v>0.26200000000000001</v>
      </c>
      <c r="T28" s="4">
        <v>0.22500000000000001</v>
      </c>
      <c r="U28" s="5">
        <v>0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2">
        <v>0.75077629339658203</v>
      </c>
      <c r="AB28" s="2">
        <v>0.54654370636807004</v>
      </c>
      <c r="AC28" s="2">
        <v>0.61803970807314002</v>
      </c>
      <c r="AD28" s="2">
        <v>0.48613301117561902</v>
      </c>
      <c r="AE28" s="2">
        <v>0.30381145438166501</v>
      </c>
      <c r="AF28" s="2">
        <v>0.25489224962878998</v>
      </c>
    </row>
    <row r="29" spans="1:32" x14ac:dyDescent="0.35">
      <c r="A29" s="7">
        <v>697</v>
      </c>
      <c r="B29" s="7">
        <v>49</v>
      </c>
      <c r="C29" s="7">
        <v>0</v>
      </c>
      <c r="D29" s="7">
        <v>0</v>
      </c>
      <c r="E29" s="22" t="str">
        <f t="shared" si="0"/>
        <v>00</v>
      </c>
      <c r="F29" s="4">
        <v>0.52038300000000004</v>
      </c>
      <c r="G29" s="24">
        <v>1</v>
      </c>
      <c r="H29" s="4">
        <v>0.75068390760000003</v>
      </c>
      <c r="I29" s="4">
        <v>43.984544186299999</v>
      </c>
      <c r="J29" s="2">
        <f t="shared" si="1"/>
        <v>1.7066992996913173E-2</v>
      </c>
      <c r="K29" s="3">
        <v>21</v>
      </c>
      <c r="L29" s="3">
        <v>14</v>
      </c>
      <c r="M29" s="3">
        <v>0</v>
      </c>
      <c r="N29" s="3">
        <v>14</v>
      </c>
      <c r="O29" s="4">
        <v>0.58199999999999996</v>
      </c>
      <c r="P29" s="4">
        <v>0.4</v>
      </c>
      <c r="Q29" s="4">
        <v>0.56200000000000006</v>
      </c>
      <c r="R29" s="4">
        <v>0.39700000000000002</v>
      </c>
      <c r="S29" s="4">
        <v>0.83</v>
      </c>
      <c r="T29" s="4">
        <v>0.61599999999999999</v>
      </c>
      <c r="U29" s="5">
        <v>0</v>
      </c>
      <c r="V29" s="5">
        <v>100</v>
      </c>
      <c r="W29" s="5">
        <v>0</v>
      </c>
      <c r="X29" s="5">
        <v>100</v>
      </c>
      <c r="Y29" s="5">
        <v>0</v>
      </c>
      <c r="Z29" s="5">
        <v>0</v>
      </c>
      <c r="AA29" s="2">
        <v>0.87227384645738104</v>
      </c>
      <c r="AB29" s="2">
        <v>0.51082562376599105</v>
      </c>
      <c r="AC29" s="2">
        <v>0.82553636860569102</v>
      </c>
      <c r="AD29" s="2">
        <v>0.50583808225495197</v>
      </c>
      <c r="AE29" s="2">
        <v>1.7719568419318701</v>
      </c>
      <c r="AF29" s="2">
        <v>0.95711272639441003</v>
      </c>
    </row>
    <row r="30" spans="1:32" x14ac:dyDescent="0.35">
      <c r="A30" s="7">
        <v>683</v>
      </c>
      <c r="B30" s="7">
        <v>23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0.79123356889999996</v>
      </c>
      <c r="I30" s="4">
        <v>44.367938062999997</v>
      </c>
      <c r="J30" s="2">
        <f t="shared" si="1"/>
        <v>1.7833453692990924E-2</v>
      </c>
      <c r="K30" s="3">
        <v>18</v>
      </c>
      <c r="L30" s="3">
        <v>17</v>
      </c>
      <c r="M30" s="3">
        <v>3</v>
      </c>
      <c r="N30" s="3">
        <v>11</v>
      </c>
      <c r="O30" s="4">
        <v>0.57999999999999996</v>
      </c>
      <c r="P30" s="4">
        <v>0.48571428571428599</v>
      </c>
      <c r="Q30" s="4">
        <v>0.53800000000000003</v>
      </c>
      <c r="R30" s="4">
        <v>0.443</v>
      </c>
      <c r="S30" s="4">
        <v>0.35299999999999998</v>
      </c>
      <c r="T30" s="4">
        <v>0.27500000000000002</v>
      </c>
      <c r="U30" s="5">
        <v>0</v>
      </c>
      <c r="V30" s="5">
        <v>100</v>
      </c>
      <c r="W30" s="5">
        <v>0</v>
      </c>
      <c r="X30" s="5">
        <v>100</v>
      </c>
      <c r="Y30" s="5">
        <v>100</v>
      </c>
      <c r="Z30" s="5">
        <v>100</v>
      </c>
      <c r="AA30" s="2">
        <v>0.86750056770472295</v>
      </c>
      <c r="AB30" s="2">
        <v>0.664976303593249</v>
      </c>
      <c r="AC30" s="2">
        <v>0.77219038790039796</v>
      </c>
      <c r="AD30" s="2">
        <v>0.58519003905485301</v>
      </c>
      <c r="AE30" s="2">
        <v>0.43540898448123599</v>
      </c>
      <c r="AF30" s="2">
        <v>0.321583624127462</v>
      </c>
    </row>
    <row r="31" spans="1:32" x14ac:dyDescent="0.35">
      <c r="A31" s="7">
        <v>517</v>
      </c>
      <c r="B31" s="7">
        <v>27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0.84181996930000003</v>
      </c>
      <c r="I31" s="4">
        <v>46.5258371802</v>
      </c>
      <c r="J31" s="2">
        <f t="shared" si="1"/>
        <v>1.8093601755934729E-2</v>
      </c>
      <c r="K31" s="3">
        <v>19</v>
      </c>
      <c r="L31" s="3">
        <v>10</v>
      </c>
      <c r="M31" s="3">
        <v>1</v>
      </c>
      <c r="N31" s="3">
        <v>19</v>
      </c>
      <c r="O31" s="4">
        <v>0.59399999999999997</v>
      </c>
      <c r="P31" s="4">
        <v>0.34482758620689702</v>
      </c>
      <c r="Q31" s="4">
        <v>9.4E-2</v>
      </c>
      <c r="R31" s="4">
        <v>0.17</v>
      </c>
      <c r="S31" s="4">
        <v>5.1999999999999998E-2</v>
      </c>
      <c r="T31" s="4">
        <v>0.10299999999999999</v>
      </c>
      <c r="U31" s="5">
        <v>0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2">
        <v>0.90140211938040404</v>
      </c>
      <c r="AB31" s="2">
        <v>0.42285685082003399</v>
      </c>
      <c r="AC31" s="2">
        <v>9.8715972939157695E-2</v>
      </c>
      <c r="AD31" s="2">
        <v>0.18632957819149301</v>
      </c>
      <c r="AE31" s="2">
        <v>5.3400776727115302E-2</v>
      </c>
      <c r="AF31" s="2">
        <v>0.10869941692334099</v>
      </c>
    </row>
    <row r="32" spans="1:32" x14ac:dyDescent="0.35">
      <c r="A32" s="7">
        <v>547</v>
      </c>
      <c r="B32" s="7">
        <v>36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0.93869671020000001</v>
      </c>
      <c r="I32" s="4">
        <v>46.609941677800002</v>
      </c>
      <c r="J32" s="2">
        <f t="shared" si="1"/>
        <v>2.0139409671201002E-2</v>
      </c>
      <c r="K32" s="3">
        <v>11</v>
      </c>
      <c r="L32" s="3">
        <v>10</v>
      </c>
      <c r="M32" s="3">
        <v>2</v>
      </c>
      <c r="N32" s="3">
        <v>26</v>
      </c>
      <c r="O32" s="4">
        <v>0.74</v>
      </c>
      <c r="P32" s="4">
        <v>0.476190476190476</v>
      </c>
      <c r="Q32" s="4">
        <v>0.17699999999999999</v>
      </c>
      <c r="R32" s="4">
        <v>0.29899999999999999</v>
      </c>
      <c r="S32" s="4">
        <v>0.111</v>
      </c>
      <c r="T32" s="4">
        <v>0.14699999999999999</v>
      </c>
      <c r="U32" s="5">
        <v>0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2">
        <v>1.3470736479666101</v>
      </c>
      <c r="AB32" s="2">
        <v>0.64662716492505201</v>
      </c>
      <c r="AC32" s="2">
        <v>0.19479907830506701</v>
      </c>
      <c r="AD32" s="2">
        <v>0.35524739194754701</v>
      </c>
      <c r="AE32" s="2">
        <v>0.117658043468232</v>
      </c>
      <c r="AF32" s="2">
        <v>0.15899573149045801</v>
      </c>
    </row>
    <row r="33" spans="1:32" x14ac:dyDescent="0.35">
      <c r="A33" s="7">
        <v>303</v>
      </c>
      <c r="B33" s="7">
        <v>49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0.91386779210000002</v>
      </c>
      <c r="I33" s="4">
        <v>44.245075599000003</v>
      </c>
      <c r="J33" s="2">
        <f t="shared" si="1"/>
        <v>2.0654678056887636E-2</v>
      </c>
      <c r="K33" s="3">
        <v>15</v>
      </c>
      <c r="L33" s="3">
        <v>16</v>
      </c>
      <c r="M33" s="3">
        <v>0</v>
      </c>
      <c r="N33" s="3">
        <v>18</v>
      </c>
      <c r="O33" s="4">
        <v>0.68400000000000005</v>
      </c>
      <c r="P33" s="4">
        <v>0.51612903225806495</v>
      </c>
      <c r="Q33" s="4">
        <v>0.35299999999999998</v>
      </c>
      <c r="R33" s="4">
        <v>0.22900000000000001</v>
      </c>
      <c r="S33" s="4">
        <v>0.191</v>
      </c>
      <c r="T33" s="4">
        <v>0.224</v>
      </c>
      <c r="U33" s="5">
        <v>0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2">
        <v>1.1520130653952301</v>
      </c>
      <c r="AB33" s="2">
        <v>0.72593700338293599</v>
      </c>
      <c r="AC33" s="2">
        <v>0.43540898448123599</v>
      </c>
      <c r="AD33" s="2">
        <v>0.260066905418808</v>
      </c>
      <c r="AE33" s="2">
        <v>0.211956361923645</v>
      </c>
      <c r="AF33" s="2">
        <v>0.25360275879891803</v>
      </c>
    </row>
    <row r="34" spans="1:32" x14ac:dyDescent="0.35">
      <c r="A34" s="7">
        <v>557</v>
      </c>
      <c r="B34" s="7">
        <v>45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1.2255426599999999</v>
      </c>
      <c r="I34" s="4">
        <v>53.667227533999998</v>
      </c>
      <c r="J34" s="2">
        <f t="shared" si="1"/>
        <v>2.2835959976199204E-2</v>
      </c>
      <c r="K34" s="3">
        <v>24</v>
      </c>
      <c r="L34" s="3">
        <v>10</v>
      </c>
      <c r="M34" s="3">
        <v>3</v>
      </c>
      <c r="N34" s="3">
        <v>12</v>
      </c>
      <c r="O34" s="4">
        <v>0.441</v>
      </c>
      <c r="P34" s="4">
        <v>0.29411764705882398</v>
      </c>
      <c r="Q34" s="4">
        <v>0.251</v>
      </c>
      <c r="R34" s="4">
        <v>0.114</v>
      </c>
      <c r="S34" s="4">
        <v>5.5E-2</v>
      </c>
      <c r="T34" s="4">
        <v>0.08</v>
      </c>
      <c r="U34" s="5">
        <v>100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2">
        <v>0.58160580582703802</v>
      </c>
      <c r="AB34" s="2">
        <v>0.34830669426821598</v>
      </c>
      <c r="AC34" s="2">
        <v>0.28901629546491803</v>
      </c>
      <c r="AD34" s="2">
        <v>0.121038328377056</v>
      </c>
      <c r="AE34" s="2">
        <v>5.6570351488394399E-2</v>
      </c>
      <c r="AF34" s="2">
        <v>8.3381608939051E-2</v>
      </c>
    </row>
    <row r="35" spans="1:32" x14ac:dyDescent="0.35">
      <c r="A35" s="7">
        <v>771</v>
      </c>
      <c r="B35" s="7">
        <v>42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1.1262833910000001</v>
      </c>
      <c r="I35" s="4">
        <v>48.949941688999999</v>
      </c>
      <c r="J35" s="2">
        <f t="shared" si="1"/>
        <v>2.300888115772971E-2</v>
      </c>
      <c r="K35" s="3">
        <v>21</v>
      </c>
      <c r="L35" s="3">
        <v>18</v>
      </c>
      <c r="M35" s="3">
        <v>1</v>
      </c>
      <c r="N35" s="3">
        <v>9</v>
      </c>
      <c r="O35" s="4">
        <v>0.56599999999999995</v>
      </c>
      <c r="P35" s="4">
        <v>0.46153846153846201</v>
      </c>
      <c r="Q35" s="4">
        <v>0.505</v>
      </c>
      <c r="R35" s="4">
        <v>0.43</v>
      </c>
      <c r="S35" s="4">
        <v>0.16800000000000001</v>
      </c>
      <c r="T35" s="4">
        <v>0.13400000000000001</v>
      </c>
      <c r="U35" s="5">
        <v>0</v>
      </c>
      <c r="V35" s="5">
        <v>100</v>
      </c>
      <c r="W35" s="5">
        <v>0</v>
      </c>
      <c r="X35" s="5">
        <v>100</v>
      </c>
      <c r="Y35" s="5">
        <v>100</v>
      </c>
      <c r="Z35" s="5">
        <v>100</v>
      </c>
      <c r="AA35" s="2">
        <v>0.83471074488173203</v>
      </c>
      <c r="AB35" s="2">
        <v>0.61903920840622395</v>
      </c>
      <c r="AC35" s="2">
        <v>0.70319751641344697</v>
      </c>
      <c r="AD35" s="2">
        <v>0.56211891815354098</v>
      </c>
      <c r="AE35" s="2">
        <v>0.183922838160928</v>
      </c>
      <c r="AF35" s="2">
        <v>0.14387037041970199</v>
      </c>
    </row>
    <row r="36" spans="1:32" x14ac:dyDescent="0.35">
      <c r="A36" s="7">
        <v>35</v>
      </c>
      <c r="B36" s="7">
        <v>29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1.32847995</v>
      </c>
      <c r="I36" s="4">
        <v>56.616458829999999</v>
      </c>
      <c r="J36" s="2">
        <f t="shared" si="1"/>
        <v>2.3464553902761282E-2</v>
      </c>
      <c r="K36" s="3">
        <v>15</v>
      </c>
      <c r="L36" s="3">
        <v>16</v>
      </c>
      <c r="M36" s="3">
        <v>0</v>
      </c>
      <c r="N36" s="3">
        <v>18</v>
      </c>
      <c r="O36" s="4">
        <v>0.66800000000000004</v>
      </c>
      <c r="P36" s="4">
        <v>0.51612903225806495</v>
      </c>
      <c r="Q36" s="4">
        <v>0.28499999999999998</v>
      </c>
      <c r="R36" s="4">
        <v>0.23699999999999999</v>
      </c>
      <c r="S36" s="4">
        <v>9.1999999999999998E-2</v>
      </c>
      <c r="T36" s="4">
        <v>0.19400000000000001</v>
      </c>
      <c r="U36" s="5">
        <v>0</v>
      </c>
      <c r="V36" s="5">
        <v>0</v>
      </c>
      <c r="W36" s="5">
        <v>100</v>
      </c>
      <c r="X36" s="5">
        <v>100</v>
      </c>
      <c r="Y36" s="5">
        <v>100</v>
      </c>
      <c r="Z36" s="5">
        <v>100</v>
      </c>
      <c r="AA36" s="2">
        <v>1.10262031006565</v>
      </c>
      <c r="AB36" s="2">
        <v>0.72593700338293599</v>
      </c>
      <c r="AC36" s="2">
        <v>0.33547273628812901</v>
      </c>
      <c r="AD36" s="2">
        <v>0.27049724769768002</v>
      </c>
      <c r="AE36" s="2">
        <v>9.65109003808437E-2</v>
      </c>
      <c r="AF36" s="2">
        <v>0.21567153647550899</v>
      </c>
    </row>
    <row r="37" spans="1:32" x14ac:dyDescent="0.35">
      <c r="A37" s="7">
        <v>757</v>
      </c>
      <c r="B37" s="7">
        <v>3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0.9675591133</v>
      </c>
      <c r="I37" s="4">
        <v>37.363637423070003</v>
      </c>
      <c r="J37" s="2">
        <f t="shared" si="1"/>
        <v>2.5895741957462234E-2</v>
      </c>
      <c r="K37" s="3">
        <v>17</v>
      </c>
      <c r="L37" s="3">
        <v>16</v>
      </c>
      <c r="M37" s="3">
        <v>1</v>
      </c>
      <c r="N37" s="3">
        <v>15</v>
      </c>
      <c r="O37" s="4">
        <v>0.64</v>
      </c>
      <c r="P37" s="4">
        <v>0.48484848484848497</v>
      </c>
      <c r="Q37" s="4">
        <v>0.317</v>
      </c>
      <c r="R37" s="4">
        <v>0.34899999999999998</v>
      </c>
      <c r="S37" s="4">
        <v>0.115</v>
      </c>
      <c r="T37" s="4">
        <v>0.16200000000000001</v>
      </c>
      <c r="U37" s="5">
        <v>0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2">
        <v>1.0216512475319799</v>
      </c>
      <c r="AB37" s="2">
        <v>0.66329421741026395</v>
      </c>
      <c r="AC37" s="2">
        <v>0.38126041941134697</v>
      </c>
      <c r="AD37" s="2">
        <v>0.42924563677356797</v>
      </c>
      <c r="AE37" s="2">
        <v>0.122167633974208</v>
      </c>
      <c r="AF37" s="2">
        <v>0.17673717850005399</v>
      </c>
    </row>
    <row r="38" spans="1:32" x14ac:dyDescent="0.35">
      <c r="A38" s="7">
        <v>401</v>
      </c>
      <c r="B38" s="7">
        <v>29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1.3092802830000001</v>
      </c>
      <c r="I38" s="4">
        <v>50.197997637</v>
      </c>
      <c r="J38" s="2">
        <f t="shared" si="1"/>
        <v>2.6082320901879046E-2</v>
      </c>
      <c r="K38" s="3">
        <v>23</v>
      </c>
      <c r="L38" s="3">
        <v>11</v>
      </c>
      <c r="M38" s="3">
        <v>3</v>
      </c>
      <c r="N38" s="3">
        <v>12</v>
      </c>
      <c r="O38" s="4">
        <v>0.46500000000000002</v>
      </c>
      <c r="P38" s="4">
        <v>0.32352941176470601</v>
      </c>
      <c r="Q38" s="4">
        <v>0.254</v>
      </c>
      <c r="R38" s="4">
        <v>0.219</v>
      </c>
      <c r="S38" s="4">
        <v>0.14299999999999999</v>
      </c>
      <c r="T38" s="4">
        <v>0.183</v>
      </c>
      <c r="U38" s="5">
        <v>100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2">
        <v>0.62548853208613098</v>
      </c>
      <c r="AB38" s="2">
        <v>0.390866308687012</v>
      </c>
      <c r="AC38" s="2">
        <v>0.29302967877837599</v>
      </c>
      <c r="AD38" s="2">
        <v>0.24718012914245099</v>
      </c>
      <c r="AE38" s="2">
        <v>0.15431736038435701</v>
      </c>
      <c r="AF38" s="2">
        <v>0.202116184122134</v>
      </c>
    </row>
    <row r="39" spans="1:32" x14ac:dyDescent="0.35">
      <c r="A39" s="7">
        <v>485</v>
      </c>
      <c r="B39" s="7">
        <v>37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1.5780762660000001</v>
      </c>
      <c r="I39" s="4">
        <v>60.127344936999997</v>
      </c>
      <c r="J39" s="2">
        <f t="shared" si="1"/>
        <v>2.6245567098521827E-2</v>
      </c>
      <c r="K39" s="3">
        <v>18</v>
      </c>
      <c r="L39" s="3">
        <v>17</v>
      </c>
      <c r="M39" s="3">
        <v>1</v>
      </c>
      <c r="N39" s="3">
        <v>13</v>
      </c>
      <c r="O39" s="4">
        <v>0.60699999999999998</v>
      </c>
      <c r="P39" s="4">
        <v>0.48571428571428599</v>
      </c>
      <c r="Q39" s="4">
        <v>0.49399999999999999</v>
      </c>
      <c r="R39" s="4">
        <v>0.40600000000000003</v>
      </c>
      <c r="S39" s="4">
        <v>0.17899999999999999</v>
      </c>
      <c r="T39" s="4">
        <v>0.25</v>
      </c>
      <c r="U39" s="5">
        <v>0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2">
        <v>0.93394566711287597</v>
      </c>
      <c r="AB39" s="2">
        <v>0.664976303593249</v>
      </c>
      <c r="AC39" s="2">
        <v>0.68121860969467196</v>
      </c>
      <c r="AD39" s="2">
        <v>0.52087595961949196</v>
      </c>
      <c r="AE39" s="2">
        <v>0.19723216952970901</v>
      </c>
      <c r="AF39" s="2">
        <v>0.28768207245178101</v>
      </c>
    </row>
    <row r="40" spans="1:32" x14ac:dyDescent="0.35">
      <c r="A40" s="7">
        <v>263</v>
      </c>
      <c r="B40" s="7">
        <v>34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1.514524542</v>
      </c>
      <c r="I40" s="4">
        <v>54.663067480999999</v>
      </c>
      <c r="J40" s="2">
        <f t="shared" si="1"/>
        <v>2.7706541396097545E-2</v>
      </c>
      <c r="K40" s="3">
        <v>18</v>
      </c>
      <c r="L40" s="3">
        <v>18</v>
      </c>
      <c r="M40" s="3">
        <v>2</v>
      </c>
      <c r="N40" s="3">
        <v>11</v>
      </c>
      <c r="O40" s="4">
        <v>0.57999999999999996</v>
      </c>
      <c r="P40" s="4">
        <v>0.5</v>
      </c>
      <c r="Q40" s="4">
        <v>0.57399999999999995</v>
      </c>
      <c r="R40" s="4">
        <v>0.503</v>
      </c>
      <c r="S40" s="4">
        <v>0.249</v>
      </c>
      <c r="T40" s="4">
        <v>0.219</v>
      </c>
      <c r="U40" s="5">
        <v>0</v>
      </c>
      <c r="V40" s="5">
        <v>0</v>
      </c>
      <c r="W40" s="5">
        <v>0</v>
      </c>
      <c r="X40" s="5">
        <v>0</v>
      </c>
      <c r="Y40" s="5">
        <v>100</v>
      </c>
      <c r="Z40" s="5">
        <v>100</v>
      </c>
      <c r="AA40" s="2">
        <v>0.86750056770472295</v>
      </c>
      <c r="AB40" s="2">
        <v>0.69314718055994495</v>
      </c>
      <c r="AC40" s="2">
        <v>0.85331593271276696</v>
      </c>
      <c r="AD40" s="2">
        <v>0.69916525288550802</v>
      </c>
      <c r="AE40" s="2">
        <v>0.286349627218002</v>
      </c>
      <c r="AF40" s="2">
        <v>0.24718012914245099</v>
      </c>
    </row>
    <row r="41" spans="1:32" x14ac:dyDescent="0.35">
      <c r="A41" s="7">
        <v>287</v>
      </c>
      <c r="B41" s="7">
        <v>11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4">
        <v>1</v>
      </c>
      <c r="H41" s="4">
        <v>1.516956379</v>
      </c>
      <c r="I41" s="4">
        <v>54.480385650833</v>
      </c>
      <c r="J41" s="2">
        <f t="shared" si="1"/>
        <v>2.7844082982859831E-2</v>
      </c>
      <c r="K41" s="3">
        <v>24</v>
      </c>
      <c r="L41" s="3">
        <v>11</v>
      </c>
      <c r="M41" s="3">
        <v>1</v>
      </c>
      <c r="N41" s="3">
        <v>13</v>
      </c>
      <c r="O41" s="4">
        <v>0.47599999999999998</v>
      </c>
      <c r="P41" s="4">
        <v>0.314285714285714</v>
      </c>
      <c r="Q41" s="4">
        <v>0.115</v>
      </c>
      <c r="R41" s="4">
        <v>6.3E-2</v>
      </c>
      <c r="S41" s="4">
        <v>8.6999999999999994E-2</v>
      </c>
      <c r="T41" s="4">
        <v>5.7000000000000002E-2</v>
      </c>
      <c r="U41" s="5">
        <v>100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2">
        <v>0.64626359466109495</v>
      </c>
      <c r="AB41" s="2">
        <v>0.37729423114146798</v>
      </c>
      <c r="AC41" s="2">
        <v>0.122167633974208</v>
      </c>
      <c r="AD41" s="2">
        <v>6.5071996743714805E-2</v>
      </c>
      <c r="AE41" s="2">
        <v>9.1019398387168493E-2</v>
      </c>
      <c r="AF41" s="2">
        <v>5.8688996348679599E-2</v>
      </c>
    </row>
    <row r="42" spans="1:32" x14ac:dyDescent="0.35">
      <c r="A42" s="7">
        <v>713</v>
      </c>
      <c r="B42" s="7">
        <v>5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1.434290421</v>
      </c>
      <c r="I42" s="4">
        <v>50.303075872000001</v>
      </c>
      <c r="J42" s="2">
        <f t="shared" si="1"/>
        <v>2.8512976515584473E-2</v>
      </c>
      <c r="K42" s="3">
        <v>15</v>
      </c>
      <c r="L42" s="3">
        <v>16</v>
      </c>
      <c r="M42" s="3">
        <v>1</v>
      </c>
      <c r="N42" s="3">
        <v>17</v>
      </c>
      <c r="O42" s="4">
        <v>0.63600000000000001</v>
      </c>
      <c r="P42" s="4">
        <v>0.51612903225806495</v>
      </c>
      <c r="Q42" s="4">
        <v>0.45900000000000002</v>
      </c>
      <c r="R42" s="4">
        <v>0.34200000000000003</v>
      </c>
      <c r="S42" s="4">
        <v>0.111</v>
      </c>
      <c r="T42" s="4">
        <v>0.125</v>
      </c>
      <c r="U42" s="5">
        <v>0</v>
      </c>
      <c r="V42" s="5">
        <v>0</v>
      </c>
      <c r="W42" s="5">
        <v>100</v>
      </c>
      <c r="X42" s="5">
        <v>100</v>
      </c>
      <c r="Y42" s="5">
        <v>100</v>
      </c>
      <c r="Z42" s="5">
        <v>100</v>
      </c>
      <c r="AA42" s="2">
        <v>1.0106014113454</v>
      </c>
      <c r="AB42" s="2">
        <v>0.72593700338293599</v>
      </c>
      <c r="AC42" s="2">
        <v>0.61433600013565604</v>
      </c>
      <c r="AD42" s="2">
        <v>0.41855034765681998</v>
      </c>
      <c r="AE42" s="2">
        <v>0.117658043468232</v>
      </c>
      <c r="AF42" s="2">
        <v>0.13353139262452299</v>
      </c>
    </row>
    <row r="43" spans="1:32" x14ac:dyDescent="0.35">
      <c r="A43" s="7">
        <v>663</v>
      </c>
      <c r="B43" s="7">
        <v>30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1.1906477790000001</v>
      </c>
      <c r="I43" s="4">
        <v>41.423518379000001</v>
      </c>
      <c r="J43" s="2">
        <f t="shared" si="1"/>
        <v>2.874327979835747E-2</v>
      </c>
      <c r="K43" s="3">
        <v>19</v>
      </c>
      <c r="L43" s="3">
        <v>15</v>
      </c>
      <c r="M43" s="3">
        <v>2</v>
      </c>
      <c r="N43" s="3">
        <v>13</v>
      </c>
      <c r="O43" s="4">
        <v>0.59399999999999997</v>
      </c>
      <c r="P43" s="4">
        <v>0.441176470588235</v>
      </c>
      <c r="Q43" s="4">
        <v>0.32600000000000001</v>
      </c>
      <c r="R43" s="4">
        <v>0.33900000000000002</v>
      </c>
      <c r="S43" s="4">
        <v>0.106</v>
      </c>
      <c r="T43" s="4">
        <v>0.159</v>
      </c>
      <c r="U43" s="5">
        <v>0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2">
        <v>0.90140211938040404</v>
      </c>
      <c r="AB43" s="2">
        <v>0.58192154544972097</v>
      </c>
      <c r="AC43" s="2">
        <v>0.39452516806983001</v>
      </c>
      <c r="AD43" s="2">
        <v>0.41400143913045101</v>
      </c>
      <c r="AE43" s="2">
        <v>0.112049503808623</v>
      </c>
      <c r="AF43" s="2">
        <v>0.173163619009189</v>
      </c>
    </row>
    <row r="44" spans="1:32" x14ac:dyDescent="0.35">
      <c r="A44" s="7">
        <v>187</v>
      </c>
      <c r="B44" s="7">
        <v>14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4">
        <v>1</v>
      </c>
      <c r="H44" s="4">
        <v>1.5167839350000001</v>
      </c>
      <c r="I44" s="4">
        <v>47.787704939999998</v>
      </c>
      <c r="J44" s="2">
        <f t="shared" si="1"/>
        <v>3.1740045622705736E-2</v>
      </c>
      <c r="K44" s="3">
        <v>20</v>
      </c>
      <c r="L44" s="3">
        <v>12</v>
      </c>
      <c r="M44" s="3">
        <v>1</v>
      </c>
      <c r="N44" s="3">
        <v>16</v>
      </c>
      <c r="O44" s="4">
        <v>0.57099999999999995</v>
      </c>
      <c r="P44" s="4">
        <v>0.375</v>
      </c>
      <c r="Q44" s="4">
        <v>7.8E-2</v>
      </c>
      <c r="R44" s="4">
        <v>0.154</v>
      </c>
      <c r="S44" s="4">
        <v>5.1999999999999998E-2</v>
      </c>
      <c r="T44" s="4">
        <v>8.1000000000000003E-2</v>
      </c>
      <c r="U44" s="5">
        <v>0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2">
        <v>0.84629836005411996</v>
      </c>
      <c r="AB44" s="2">
        <v>0.47000362924573602</v>
      </c>
      <c r="AC44" s="2">
        <v>8.1210055425543201E-2</v>
      </c>
      <c r="AD44" s="2">
        <v>0.16723591937591401</v>
      </c>
      <c r="AE44" s="2">
        <v>5.3400776727115302E-2</v>
      </c>
      <c r="AF44" s="2">
        <v>8.4469156626450007E-2</v>
      </c>
    </row>
    <row r="45" spans="1:32" x14ac:dyDescent="0.35">
      <c r="A45" s="7">
        <v>851</v>
      </c>
      <c r="B45" s="7">
        <v>3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1.35251302</v>
      </c>
      <c r="I45" s="4">
        <v>41.090081403200003</v>
      </c>
      <c r="J45" s="2">
        <f t="shared" si="1"/>
        <v>3.2915802885089183E-2</v>
      </c>
      <c r="K45" s="3">
        <v>19</v>
      </c>
      <c r="L45" s="3">
        <v>18</v>
      </c>
      <c r="M45" s="3">
        <v>2</v>
      </c>
      <c r="N45" s="3">
        <v>10</v>
      </c>
      <c r="O45" s="4">
        <v>0.56999999999999995</v>
      </c>
      <c r="P45" s="4">
        <v>0.48648648648648701</v>
      </c>
      <c r="Q45" s="4">
        <v>0.51100000000000001</v>
      </c>
      <c r="R45" s="4">
        <v>0.49399999999999999</v>
      </c>
      <c r="S45" s="4">
        <v>0.26500000000000001</v>
      </c>
      <c r="T45" s="4">
        <v>0.158</v>
      </c>
      <c r="U45" s="5">
        <v>0</v>
      </c>
      <c r="V45" s="5">
        <v>100</v>
      </c>
      <c r="W45" s="5">
        <v>0</v>
      </c>
      <c r="X45" s="5">
        <v>100</v>
      </c>
      <c r="Y45" s="5">
        <v>100</v>
      </c>
      <c r="Z45" s="5">
        <v>100</v>
      </c>
      <c r="AA45" s="2">
        <v>0.84397007029452897</v>
      </c>
      <c r="AB45" s="2">
        <v>0.66647893347778397</v>
      </c>
      <c r="AC45" s="2">
        <v>0.71539278950726504</v>
      </c>
      <c r="AD45" s="2">
        <v>0.68121860969467196</v>
      </c>
      <c r="AE45" s="2">
        <v>0.30788477976930001</v>
      </c>
      <c r="AF45" s="2">
        <v>0.17197526473981001</v>
      </c>
    </row>
    <row r="46" spans="1:32" x14ac:dyDescent="0.35">
      <c r="A46" s="7">
        <v>849</v>
      </c>
      <c r="B46" s="7">
        <v>31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1.833782</v>
      </c>
      <c r="I46" s="4">
        <v>51.377057771300002</v>
      </c>
      <c r="J46" s="2">
        <f t="shared" si="1"/>
        <v>3.5692623897672443E-2</v>
      </c>
      <c r="K46" s="3">
        <v>10</v>
      </c>
      <c r="L46" s="3">
        <v>18</v>
      </c>
      <c r="M46" s="3">
        <v>1</v>
      </c>
      <c r="N46" s="3">
        <v>20</v>
      </c>
      <c r="O46" s="4">
        <v>0.77200000000000002</v>
      </c>
      <c r="P46" s="4">
        <v>0.64285714285714302</v>
      </c>
      <c r="Q46" s="4">
        <v>0.3</v>
      </c>
      <c r="R46" s="4">
        <v>0.6</v>
      </c>
      <c r="S46" s="4">
        <v>9.2999999999999999E-2</v>
      </c>
      <c r="T46" s="4">
        <v>8.8999999999999996E-2</v>
      </c>
      <c r="U46" s="5">
        <v>0</v>
      </c>
      <c r="V46" s="5">
        <v>0</v>
      </c>
      <c r="W46" s="5">
        <v>100</v>
      </c>
      <c r="X46" s="5">
        <v>0</v>
      </c>
      <c r="Y46" s="5">
        <v>100</v>
      </c>
      <c r="Z46" s="5">
        <v>100</v>
      </c>
      <c r="AA46" s="2">
        <v>1.4784096500277</v>
      </c>
      <c r="AB46" s="2">
        <v>1.0296194171811599</v>
      </c>
      <c r="AC46" s="2">
        <v>0.356674943938732</v>
      </c>
      <c r="AD46" s="2">
        <v>0.916290731874155</v>
      </c>
      <c r="AE46" s="2">
        <v>9.7612828867000401E-2</v>
      </c>
      <c r="AF46" s="2">
        <v>9.3212381722178703E-2</v>
      </c>
    </row>
    <row r="47" spans="1:32" x14ac:dyDescent="0.35">
      <c r="A47" s="7">
        <v>731</v>
      </c>
      <c r="B47" s="7">
        <v>5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4">
        <v>1</v>
      </c>
      <c r="H47" s="4">
        <v>1.578535936</v>
      </c>
      <c r="I47" s="4">
        <v>44.003142937</v>
      </c>
      <c r="J47" s="2">
        <f t="shared" si="1"/>
        <v>3.5873254286858898E-2</v>
      </c>
      <c r="K47" s="3">
        <v>7</v>
      </c>
      <c r="L47" s="3">
        <v>20</v>
      </c>
      <c r="M47" s="3">
        <v>0</v>
      </c>
      <c r="N47" s="3">
        <v>22</v>
      </c>
      <c r="O47" s="4">
        <v>0.82899999999999996</v>
      </c>
      <c r="P47" s="4">
        <v>0.74074074074074103</v>
      </c>
      <c r="Q47" s="4">
        <v>0.69599999999999995</v>
      </c>
      <c r="R47" s="4">
        <v>0.60099999999999998</v>
      </c>
      <c r="S47" s="4">
        <v>0.16500000000000001</v>
      </c>
      <c r="T47" s="4">
        <v>0.17</v>
      </c>
      <c r="U47" s="5">
        <v>0</v>
      </c>
      <c r="V47" s="5">
        <v>0</v>
      </c>
      <c r="W47" s="5">
        <v>0</v>
      </c>
      <c r="X47" s="5">
        <v>0</v>
      </c>
      <c r="Y47" s="5">
        <v>100</v>
      </c>
      <c r="Z47" s="5">
        <v>100</v>
      </c>
      <c r="AA47" s="2">
        <v>1.7660917224794801</v>
      </c>
      <c r="AB47" s="2">
        <v>1.3499267169490199</v>
      </c>
      <c r="AC47" s="2">
        <v>1.1907275775759201</v>
      </c>
      <c r="AD47" s="2">
        <v>0.91879386209227398</v>
      </c>
      <c r="AE47" s="2">
        <v>0.18032355413128201</v>
      </c>
      <c r="AF47" s="2">
        <v>0.18632957819149301</v>
      </c>
    </row>
    <row r="48" spans="1:32" x14ac:dyDescent="0.35">
      <c r="A48" s="7">
        <v>299</v>
      </c>
      <c r="B48" s="7">
        <v>14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1.9182592350000001</v>
      </c>
      <c r="I48" s="4">
        <v>48.522005708000002</v>
      </c>
      <c r="J48" s="2">
        <f t="shared" si="1"/>
        <v>3.9533799293950657E-2</v>
      </c>
      <c r="K48" s="3">
        <v>18</v>
      </c>
      <c r="L48" s="3">
        <v>16</v>
      </c>
      <c r="M48" s="3">
        <v>0</v>
      </c>
      <c r="N48" s="3">
        <v>15</v>
      </c>
      <c r="O48" s="4">
        <v>0.60299999999999998</v>
      </c>
      <c r="P48" s="4">
        <v>0.47058823529411797</v>
      </c>
      <c r="Q48" s="4">
        <v>0.26900000000000002</v>
      </c>
      <c r="R48" s="4">
        <v>0.33900000000000002</v>
      </c>
      <c r="S48" s="4">
        <v>7.0000000000000007E-2</v>
      </c>
      <c r="T48" s="4">
        <v>0.20200000000000001</v>
      </c>
      <c r="U48" s="5">
        <v>0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2">
        <v>0.92381899829494696</v>
      </c>
      <c r="AB48" s="2">
        <v>0.63598876671999705</v>
      </c>
      <c r="AC48" s="2">
        <v>0.31334181923235899</v>
      </c>
      <c r="AD48" s="2">
        <v>0.41400143913045101</v>
      </c>
      <c r="AE48" s="2">
        <v>7.2570692834835498E-2</v>
      </c>
      <c r="AF48" s="2">
        <v>0.225646681532328</v>
      </c>
    </row>
    <row r="49" spans="1:32" x14ac:dyDescent="0.35">
      <c r="A49" s="7">
        <v>711</v>
      </c>
      <c r="B49" s="7">
        <v>16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4">
        <v>1</v>
      </c>
      <c r="H49" s="4">
        <v>2.2573133470000002</v>
      </c>
      <c r="I49" s="4">
        <v>54.205283395000002</v>
      </c>
      <c r="J49" s="2">
        <f t="shared" si="1"/>
        <v>4.1643788310277867E-2</v>
      </c>
      <c r="K49" s="3">
        <v>9</v>
      </c>
      <c r="L49" s="3">
        <v>16</v>
      </c>
      <c r="M49" s="3">
        <v>2</v>
      </c>
      <c r="N49" s="3">
        <v>22</v>
      </c>
      <c r="O49" s="4">
        <v>0.75900000000000001</v>
      </c>
      <c r="P49" s="4">
        <v>0.64</v>
      </c>
      <c r="Q49" s="4">
        <v>0.438</v>
      </c>
      <c r="R49" s="4">
        <v>0.53500000000000003</v>
      </c>
      <c r="S49" s="4">
        <v>0.374</v>
      </c>
      <c r="T49" s="4">
        <v>0.35699999999999998</v>
      </c>
      <c r="U49" s="5">
        <v>0</v>
      </c>
      <c r="V49" s="5">
        <v>0</v>
      </c>
      <c r="W49" s="5">
        <v>100</v>
      </c>
      <c r="X49" s="5">
        <v>0</v>
      </c>
      <c r="Y49" s="5">
        <v>100</v>
      </c>
      <c r="Z49" s="5">
        <v>100</v>
      </c>
      <c r="AA49" s="2">
        <v>1.42295834549148</v>
      </c>
      <c r="AB49" s="2">
        <v>1.0216512475319799</v>
      </c>
      <c r="AC49" s="2">
        <v>0.57625342908844601</v>
      </c>
      <c r="AD49" s="2">
        <v>0.76571787339478103</v>
      </c>
      <c r="AE49" s="2">
        <v>0.46840490788203898</v>
      </c>
      <c r="AF49" s="2">
        <v>0.44161055474451799</v>
      </c>
    </row>
    <row r="50" spans="1:32" x14ac:dyDescent="0.35">
      <c r="A50" s="7">
        <v>169</v>
      </c>
      <c r="B50" s="7">
        <v>24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2.5833317299999998</v>
      </c>
      <c r="I50" s="4">
        <v>59.707442434000001</v>
      </c>
      <c r="J50" s="2">
        <f t="shared" si="1"/>
        <v>4.3266494505364024E-2</v>
      </c>
      <c r="K50" s="3">
        <v>19</v>
      </c>
      <c r="L50" s="3">
        <v>6</v>
      </c>
      <c r="M50" s="3">
        <v>1</v>
      </c>
      <c r="N50" s="3">
        <v>23</v>
      </c>
      <c r="O50" s="4">
        <v>0.60399999999999998</v>
      </c>
      <c r="P50" s="4">
        <v>0.24</v>
      </c>
      <c r="Q50" s="4">
        <v>0.17699999999999999</v>
      </c>
      <c r="R50" s="4">
        <v>0.21299999999999999</v>
      </c>
      <c r="S50" s="4">
        <v>9.7000000000000003E-2</v>
      </c>
      <c r="T50" s="4">
        <v>0.14199999999999999</v>
      </c>
      <c r="U50" s="5">
        <v>0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2">
        <v>0.92634106772765601</v>
      </c>
      <c r="AB50" s="2">
        <v>0.27443684570176002</v>
      </c>
      <c r="AC50" s="2">
        <v>0.19479907830506701</v>
      </c>
      <c r="AD50" s="2">
        <v>0.23952703056473401</v>
      </c>
      <c r="AE50" s="2">
        <v>0.102032725565152</v>
      </c>
      <c r="AF50" s="2">
        <v>0.153151179494175</v>
      </c>
    </row>
    <row r="51" spans="1:32" x14ac:dyDescent="0.35">
      <c r="A51" s="7">
        <v>319</v>
      </c>
      <c r="B51" s="7">
        <v>28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4">
        <v>1</v>
      </c>
      <c r="H51" s="4">
        <v>2.157038258</v>
      </c>
      <c r="I51" s="4">
        <v>48.441368246000003</v>
      </c>
      <c r="J51" s="2">
        <f t="shared" si="1"/>
        <v>4.4528846647062151E-2</v>
      </c>
      <c r="K51" s="3">
        <v>19</v>
      </c>
      <c r="L51" s="3">
        <v>15</v>
      </c>
      <c r="M51" s="3">
        <v>2</v>
      </c>
      <c r="N51" s="3">
        <v>13</v>
      </c>
      <c r="O51" s="4">
        <v>0.56599999999999995</v>
      </c>
      <c r="P51" s="4">
        <v>0.441176470588235</v>
      </c>
      <c r="Q51" s="4">
        <v>0.379</v>
      </c>
      <c r="R51" s="4">
        <v>0.35199999999999998</v>
      </c>
      <c r="S51" s="4">
        <v>0.17100000000000001</v>
      </c>
      <c r="T51" s="4">
        <v>0.217</v>
      </c>
      <c r="U51" s="5">
        <v>0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2">
        <v>0.83471074488173203</v>
      </c>
      <c r="AB51" s="2">
        <v>0.58192154544972097</v>
      </c>
      <c r="AC51" s="2">
        <v>0.47642419704865802</v>
      </c>
      <c r="AD51" s="2">
        <v>0.43386458262986199</v>
      </c>
      <c r="AE51" s="2">
        <v>0.18753512384684201</v>
      </c>
      <c r="AF51" s="2">
        <v>0.24462258299133399</v>
      </c>
    </row>
    <row r="52" spans="1:32" x14ac:dyDescent="0.35">
      <c r="A52" s="7">
        <v>637</v>
      </c>
      <c r="B52" s="7">
        <v>46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2.2724369590000002</v>
      </c>
      <c r="I52" s="4">
        <v>50.633239578999998</v>
      </c>
      <c r="J52" s="2">
        <f t="shared" si="1"/>
        <v>4.4880339040018438E-2</v>
      </c>
      <c r="K52" s="3">
        <v>28</v>
      </c>
      <c r="L52" s="3">
        <v>10</v>
      </c>
      <c r="M52" s="3">
        <v>0</v>
      </c>
      <c r="N52" s="3">
        <v>11</v>
      </c>
      <c r="O52" s="4">
        <v>0.42899999999999999</v>
      </c>
      <c r="P52" s="4">
        <v>0.26315789473684198</v>
      </c>
      <c r="Q52" s="4">
        <v>0.16600000000000001</v>
      </c>
      <c r="R52" s="4">
        <v>0.09</v>
      </c>
      <c r="S52" s="4">
        <v>0.154</v>
      </c>
      <c r="T52" s="4">
        <v>0.124</v>
      </c>
      <c r="U52" s="5">
        <v>100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2">
        <v>0.56036606932612698</v>
      </c>
      <c r="AB52" s="2">
        <v>0.30538164955118202</v>
      </c>
      <c r="AC52" s="2">
        <v>0.18152187662339</v>
      </c>
      <c r="AD52" s="2">
        <v>9.4310679471241304E-2</v>
      </c>
      <c r="AE52" s="2">
        <v>0.16723591937591401</v>
      </c>
      <c r="AF52" s="2">
        <v>0.13238918804574601</v>
      </c>
    </row>
    <row r="53" spans="1:32" x14ac:dyDescent="0.35">
      <c r="A53" s="7">
        <v>17</v>
      </c>
      <c r="B53" s="7">
        <v>33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2.5404577769999999</v>
      </c>
      <c r="I53" s="4">
        <v>55.148893057099997</v>
      </c>
      <c r="J53" s="2">
        <f t="shared" si="1"/>
        <v>4.6065435517802025E-2</v>
      </c>
      <c r="K53" s="3">
        <v>13</v>
      </c>
      <c r="L53" s="3">
        <v>19</v>
      </c>
      <c r="M53" s="3">
        <v>1</v>
      </c>
      <c r="N53" s="3">
        <v>16</v>
      </c>
      <c r="O53" s="4">
        <v>0.70699999999999996</v>
      </c>
      <c r="P53" s="4">
        <v>0.59375</v>
      </c>
      <c r="Q53" s="4">
        <v>0.70699999999999996</v>
      </c>
      <c r="R53" s="4">
        <v>0.58899999999999997</v>
      </c>
      <c r="S53" s="4">
        <v>0.40799999999999997</v>
      </c>
      <c r="T53" s="4">
        <v>0.30499999999999999</v>
      </c>
      <c r="U53" s="5">
        <v>0</v>
      </c>
      <c r="V53" s="5">
        <v>0</v>
      </c>
      <c r="W53" s="5">
        <v>0</v>
      </c>
      <c r="X53" s="5">
        <v>0</v>
      </c>
      <c r="Y53" s="5">
        <v>100</v>
      </c>
      <c r="Z53" s="5">
        <v>100</v>
      </c>
      <c r="AA53" s="2">
        <v>1.22758266996507</v>
      </c>
      <c r="AB53" s="2">
        <v>0.90078654533819003</v>
      </c>
      <c r="AC53" s="2">
        <v>1.22758266996507</v>
      </c>
      <c r="AD53" s="2">
        <v>0.88916206448590196</v>
      </c>
      <c r="AE53" s="2">
        <v>0.52424864409813099</v>
      </c>
      <c r="AF53" s="2">
        <v>0.36384343341734499</v>
      </c>
    </row>
    <row r="54" spans="1:32" x14ac:dyDescent="0.35">
      <c r="A54" s="7">
        <v>723</v>
      </c>
      <c r="B54" s="7">
        <v>21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4">
        <v>1</v>
      </c>
      <c r="H54" s="4">
        <v>2.3935714539999999</v>
      </c>
      <c r="I54" s="4">
        <v>51.186075636799998</v>
      </c>
      <c r="J54" s="2">
        <f t="shared" si="1"/>
        <v>4.6762159908175352E-2</v>
      </c>
      <c r="K54" s="3">
        <v>22</v>
      </c>
      <c r="L54" s="3">
        <v>15</v>
      </c>
      <c r="M54" s="3">
        <v>2</v>
      </c>
      <c r="N54" s="3">
        <v>10</v>
      </c>
      <c r="O54" s="4">
        <v>0.52300000000000002</v>
      </c>
      <c r="P54" s="4">
        <v>0.40540540540540498</v>
      </c>
      <c r="Q54" s="4">
        <v>0.39500000000000002</v>
      </c>
      <c r="R54" s="4">
        <v>0.35699999999999998</v>
      </c>
      <c r="S54" s="4">
        <v>0.183</v>
      </c>
      <c r="T54" s="4">
        <v>0.245</v>
      </c>
      <c r="U54" s="5">
        <v>0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2">
        <v>0.74023878809379595</v>
      </c>
      <c r="AB54" s="2">
        <v>0.51987545928590895</v>
      </c>
      <c r="AC54" s="2">
        <v>0.50252682095129597</v>
      </c>
      <c r="AD54" s="2">
        <v>0.44161055474451799</v>
      </c>
      <c r="AE54" s="2">
        <v>0.202116184122134</v>
      </c>
      <c r="AF54" s="2">
        <v>0.28103752973311202</v>
      </c>
    </row>
    <row r="55" spans="1:32" x14ac:dyDescent="0.35">
      <c r="A55" s="7">
        <v>767</v>
      </c>
      <c r="B55" s="7">
        <v>21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4">
        <v>1</v>
      </c>
      <c r="H55" s="4">
        <v>2.3789004280000001</v>
      </c>
      <c r="I55" s="4">
        <v>50.033117647899999</v>
      </c>
      <c r="J55" s="2">
        <f t="shared" si="1"/>
        <v>4.754651598449508E-2</v>
      </c>
      <c r="K55" s="3">
        <v>23</v>
      </c>
      <c r="L55" s="3">
        <v>11</v>
      </c>
      <c r="M55" s="3">
        <v>2</v>
      </c>
      <c r="N55" s="3">
        <v>13</v>
      </c>
      <c r="O55" s="4">
        <v>0.496</v>
      </c>
      <c r="P55" s="4">
        <v>0.32352941176470601</v>
      </c>
      <c r="Q55" s="4">
        <v>0.48699999999999999</v>
      </c>
      <c r="R55" s="4">
        <v>0.25600000000000001</v>
      </c>
      <c r="S55" s="4">
        <v>0.22500000000000001</v>
      </c>
      <c r="T55" s="4">
        <v>0.19900000000000001</v>
      </c>
      <c r="U55" s="5">
        <v>100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2">
        <v>0.68517901091076805</v>
      </c>
      <c r="AB55" s="2">
        <v>0.390866308687012</v>
      </c>
      <c r="AC55" s="2">
        <v>0.66747943381136798</v>
      </c>
      <c r="AD55" s="2">
        <v>0.29571424414904501</v>
      </c>
      <c r="AE55" s="2">
        <v>0.25489224962878998</v>
      </c>
      <c r="AF55" s="2">
        <v>0.221894331913778</v>
      </c>
    </row>
    <row r="56" spans="1:32" x14ac:dyDescent="0.35">
      <c r="A56" s="7">
        <v>151</v>
      </c>
      <c r="B56" s="7">
        <v>22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4">
        <v>1</v>
      </c>
      <c r="H56" s="4">
        <v>2.7834014549999999</v>
      </c>
      <c r="I56" s="4">
        <v>56.946725800999999</v>
      </c>
      <c r="J56" s="2">
        <f t="shared" si="1"/>
        <v>4.8877286900156122E-2</v>
      </c>
      <c r="K56" s="3">
        <v>14</v>
      </c>
      <c r="L56" s="3">
        <v>19</v>
      </c>
      <c r="M56" s="3">
        <v>2</v>
      </c>
      <c r="N56" s="3">
        <v>14</v>
      </c>
      <c r="O56" s="4">
        <v>0.67300000000000004</v>
      </c>
      <c r="P56" s="4">
        <v>0.57575757575757602</v>
      </c>
      <c r="Q56" s="4">
        <v>0.53700000000000003</v>
      </c>
      <c r="R56" s="4">
        <v>0.55600000000000005</v>
      </c>
      <c r="S56" s="4">
        <v>0.48699999999999999</v>
      </c>
      <c r="T56" s="4">
        <v>0.33</v>
      </c>
      <c r="U56" s="5">
        <v>0</v>
      </c>
      <c r="V56" s="5">
        <v>0</v>
      </c>
      <c r="W56" s="5">
        <v>0</v>
      </c>
      <c r="X56" s="5">
        <v>0</v>
      </c>
      <c r="Y56" s="5">
        <v>100</v>
      </c>
      <c r="Z56" s="5">
        <v>100</v>
      </c>
      <c r="AA56" s="2">
        <v>1.11779510808488</v>
      </c>
      <c r="AB56" s="2">
        <v>0.85745023185122204</v>
      </c>
      <c r="AC56" s="2">
        <v>0.77002822489590295</v>
      </c>
      <c r="AD56" s="2">
        <v>0.811930716549912</v>
      </c>
      <c r="AE56" s="2">
        <v>0.66747943381136798</v>
      </c>
      <c r="AF56" s="2">
        <v>0.40047756659712502</v>
      </c>
    </row>
    <row r="57" spans="1:32" x14ac:dyDescent="0.35">
      <c r="A57" s="7">
        <v>65</v>
      </c>
      <c r="B57" s="7">
        <v>20</v>
      </c>
      <c r="C57" s="7">
        <v>0</v>
      </c>
      <c r="D57" s="7">
        <v>0</v>
      </c>
      <c r="E57" s="22" t="str">
        <f t="shared" si="0"/>
        <v>00</v>
      </c>
      <c r="F57" s="4">
        <v>0.99187499999999995</v>
      </c>
      <c r="G57" s="24">
        <v>1</v>
      </c>
      <c r="H57" s="4">
        <v>2.7186964819999999</v>
      </c>
      <c r="I57" s="4">
        <v>54.95152444296</v>
      </c>
      <c r="J57" s="2">
        <f t="shared" si="1"/>
        <v>4.9474450610046725E-2</v>
      </c>
      <c r="K57" s="3">
        <v>18</v>
      </c>
      <c r="L57" s="3">
        <v>17</v>
      </c>
      <c r="M57" s="3">
        <v>3</v>
      </c>
      <c r="N57" s="3">
        <v>11</v>
      </c>
      <c r="O57" s="4">
        <v>0.57999999999999996</v>
      </c>
      <c r="P57" s="4">
        <v>0.48571428571428599</v>
      </c>
      <c r="Q57" s="4">
        <v>0.48699999999999999</v>
      </c>
      <c r="R57" s="4">
        <v>0.438</v>
      </c>
      <c r="S57" s="4">
        <v>0.40500000000000003</v>
      </c>
      <c r="T57" s="4">
        <v>0.35499999999999998</v>
      </c>
      <c r="U57" s="5">
        <v>0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2">
        <v>0.86750056770472295</v>
      </c>
      <c r="AB57" s="2">
        <v>0.664976303593249</v>
      </c>
      <c r="AC57" s="2">
        <v>0.66747943381136798</v>
      </c>
      <c r="AD57" s="2">
        <v>0.57625342908844601</v>
      </c>
      <c r="AE57" s="2">
        <v>0.51919387343650703</v>
      </c>
      <c r="AF57" s="2">
        <v>0.43850496218636498</v>
      </c>
    </row>
    <row r="58" spans="1:32" x14ac:dyDescent="0.35">
      <c r="A58" s="7">
        <v>845</v>
      </c>
      <c r="B58" s="7">
        <v>22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2.7834546690000002</v>
      </c>
      <c r="I58" s="4">
        <v>54.787368712999999</v>
      </c>
      <c r="J58" s="2">
        <f t="shared" si="1"/>
        <v>5.0804678786107491E-2</v>
      </c>
      <c r="K58" s="3">
        <v>9</v>
      </c>
      <c r="L58" s="3">
        <v>17</v>
      </c>
      <c r="M58" s="3">
        <v>2</v>
      </c>
      <c r="N58" s="3">
        <v>21</v>
      </c>
      <c r="O58" s="4">
        <v>0.76700000000000002</v>
      </c>
      <c r="P58" s="4">
        <v>0.65384615384615397</v>
      </c>
      <c r="Q58" s="4">
        <v>0.72199999999999998</v>
      </c>
      <c r="R58" s="4">
        <v>0.60099999999999998</v>
      </c>
      <c r="S58" s="4">
        <v>0.32600000000000001</v>
      </c>
      <c r="T58" s="4">
        <v>0.38</v>
      </c>
      <c r="U58" s="5">
        <v>0</v>
      </c>
      <c r="V58" s="5">
        <v>0</v>
      </c>
      <c r="W58" s="5">
        <v>0</v>
      </c>
      <c r="X58" s="5">
        <v>0</v>
      </c>
      <c r="Y58" s="5">
        <v>100</v>
      </c>
      <c r="Z58" s="5">
        <v>100</v>
      </c>
      <c r="AA58" s="2">
        <v>1.45671682541644</v>
      </c>
      <c r="AB58" s="2">
        <v>1.0608719606852599</v>
      </c>
      <c r="AC58" s="2">
        <v>1.2801341652914999</v>
      </c>
      <c r="AD58" s="2">
        <v>0.91879386209227398</v>
      </c>
      <c r="AE58" s="2">
        <v>0.39452516806983001</v>
      </c>
      <c r="AF58" s="2">
        <v>0.47803580094300002</v>
      </c>
    </row>
    <row r="59" spans="1:32" x14ac:dyDescent="0.35">
      <c r="A59" s="7">
        <v>647</v>
      </c>
      <c r="B59" s="7">
        <v>50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4">
        <v>1</v>
      </c>
      <c r="H59" s="4">
        <v>2.5535621979999998</v>
      </c>
      <c r="I59" s="4">
        <v>49.306253763999997</v>
      </c>
      <c r="J59" s="2">
        <f t="shared" si="1"/>
        <v>5.1789823867422549E-2</v>
      </c>
      <c r="K59" s="3">
        <v>21</v>
      </c>
      <c r="L59" s="3">
        <v>11</v>
      </c>
      <c r="M59" s="3">
        <v>4</v>
      </c>
      <c r="N59" s="3">
        <v>13</v>
      </c>
      <c r="O59" s="4">
        <v>0.50600000000000001</v>
      </c>
      <c r="P59" s="4">
        <v>0.34375</v>
      </c>
      <c r="Q59" s="4">
        <v>0.20200000000000001</v>
      </c>
      <c r="R59" s="4">
        <v>0.24</v>
      </c>
      <c r="S59" s="4">
        <v>0.19400000000000001</v>
      </c>
      <c r="T59" s="4">
        <v>0.10100000000000001</v>
      </c>
      <c r="U59" s="5">
        <v>0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2">
        <v>0.70521976179421497</v>
      </c>
      <c r="AB59" s="2">
        <v>0.42121346507630397</v>
      </c>
      <c r="AC59" s="2">
        <v>0.225646681532328</v>
      </c>
      <c r="AD59" s="2">
        <v>0.27443684570176002</v>
      </c>
      <c r="AE59" s="2">
        <v>0.21567153647550899</v>
      </c>
      <c r="AF59" s="2">
        <v>0.106472244510517</v>
      </c>
    </row>
    <row r="60" spans="1:32" x14ac:dyDescent="0.35">
      <c r="A60" s="7">
        <v>903</v>
      </c>
      <c r="B60" s="7">
        <v>34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4">
        <v>1</v>
      </c>
      <c r="H60" s="4">
        <v>3.2798015710000001</v>
      </c>
      <c r="I60" s="4">
        <v>62.995853214999997</v>
      </c>
      <c r="J60" s="2">
        <f t="shared" si="1"/>
        <v>5.206376933742432E-2</v>
      </c>
      <c r="K60" s="3">
        <v>20</v>
      </c>
      <c r="L60" s="3">
        <v>19</v>
      </c>
      <c r="M60" s="3">
        <v>0</v>
      </c>
      <c r="N60" s="3">
        <v>10</v>
      </c>
      <c r="O60" s="4">
        <v>0.59399999999999997</v>
      </c>
      <c r="P60" s="4">
        <v>0.487179487179487</v>
      </c>
      <c r="Q60" s="4">
        <v>0.54100000000000004</v>
      </c>
      <c r="R60" s="4">
        <v>0.44600000000000001</v>
      </c>
      <c r="S60" s="4">
        <v>0.25700000000000001</v>
      </c>
      <c r="T60" s="4">
        <v>0.27200000000000002</v>
      </c>
      <c r="U60" s="5">
        <v>0</v>
      </c>
      <c r="V60" s="5">
        <v>100</v>
      </c>
      <c r="W60" s="5">
        <v>0</v>
      </c>
      <c r="X60" s="5">
        <v>100</v>
      </c>
      <c r="Y60" s="5">
        <v>100</v>
      </c>
      <c r="Z60" s="5">
        <v>100</v>
      </c>
      <c r="AA60" s="2">
        <v>0.90140211938040404</v>
      </c>
      <c r="AB60" s="2">
        <v>0.667829372575656</v>
      </c>
      <c r="AC60" s="2">
        <v>0.77870506892159197</v>
      </c>
      <c r="AD60" s="2">
        <v>0.590590592234853</v>
      </c>
      <c r="AE60" s="2">
        <v>0.29705923426437802</v>
      </c>
      <c r="AF60" s="2">
        <v>0.31745423078545099</v>
      </c>
    </row>
    <row r="61" spans="1:32" x14ac:dyDescent="0.35">
      <c r="A61" s="7">
        <v>59</v>
      </c>
      <c r="B61" s="7">
        <v>42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4">
        <v>1</v>
      </c>
      <c r="H61" s="4">
        <v>2.6357957810000001</v>
      </c>
      <c r="I61" s="4">
        <v>50.519567598000002</v>
      </c>
      <c r="J61" s="2">
        <f t="shared" si="1"/>
        <v>5.2173759719676374E-2</v>
      </c>
      <c r="K61" s="3">
        <v>17</v>
      </c>
      <c r="L61" s="3">
        <v>16</v>
      </c>
      <c r="M61" s="3">
        <v>3</v>
      </c>
      <c r="N61" s="3">
        <v>13</v>
      </c>
      <c r="O61" s="4">
        <v>0.58799999999999997</v>
      </c>
      <c r="P61" s="4">
        <v>0.48484848484848497</v>
      </c>
      <c r="Q61" s="4">
        <v>0.50900000000000001</v>
      </c>
      <c r="R61" s="4">
        <v>0.46899999999999997</v>
      </c>
      <c r="S61" s="4">
        <v>0.35699999999999998</v>
      </c>
      <c r="T61" s="4">
        <v>0.35399999999999998</v>
      </c>
      <c r="U61" s="5">
        <v>0</v>
      </c>
      <c r="V61" s="5">
        <v>100</v>
      </c>
      <c r="W61" s="5">
        <v>0</v>
      </c>
      <c r="X61" s="5">
        <v>100</v>
      </c>
      <c r="Y61" s="5">
        <v>100</v>
      </c>
      <c r="Z61" s="5">
        <v>100</v>
      </c>
      <c r="AA61" s="2">
        <v>0.88673192963261105</v>
      </c>
      <c r="AB61" s="2">
        <v>0.66329421741026395</v>
      </c>
      <c r="AC61" s="2">
        <v>0.71131115118761601</v>
      </c>
      <c r="AD61" s="2">
        <v>0.63299325774019799</v>
      </c>
      <c r="AE61" s="2">
        <v>0.44161055474451799</v>
      </c>
      <c r="AF61" s="2">
        <v>0.43695577519953499</v>
      </c>
    </row>
    <row r="62" spans="1:32" x14ac:dyDescent="0.35">
      <c r="A62" s="7">
        <v>783</v>
      </c>
      <c r="B62" s="7">
        <v>50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4">
        <v>1</v>
      </c>
      <c r="H62" s="4">
        <v>4.4197618439999999</v>
      </c>
      <c r="I62" s="4">
        <v>82.313243134000004</v>
      </c>
      <c r="J62" s="2">
        <f t="shared" si="1"/>
        <v>5.3694419946556445E-2</v>
      </c>
      <c r="K62" s="3">
        <v>23</v>
      </c>
      <c r="L62" s="3">
        <v>15</v>
      </c>
      <c r="M62" s="3">
        <v>2</v>
      </c>
      <c r="N62" s="3">
        <v>9</v>
      </c>
      <c r="O62" s="4">
        <v>0.51600000000000001</v>
      </c>
      <c r="P62" s="4">
        <v>0.394736842105263</v>
      </c>
      <c r="Q62" s="4">
        <v>0.40600000000000003</v>
      </c>
      <c r="R62" s="4">
        <v>0.38100000000000001</v>
      </c>
      <c r="S62" s="4">
        <v>0.27800000000000002</v>
      </c>
      <c r="T62" s="4">
        <v>0.25</v>
      </c>
      <c r="U62" s="5">
        <v>0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2">
        <v>0.72567037226550501</v>
      </c>
      <c r="AB62" s="2">
        <v>0.50209194379723598</v>
      </c>
      <c r="AC62" s="2">
        <v>0.52087595961949196</v>
      </c>
      <c r="AD62" s="2">
        <v>0.47965000629754101</v>
      </c>
      <c r="AE62" s="2">
        <v>0.325730140089311</v>
      </c>
      <c r="AF62" s="2">
        <v>0.28768207245178101</v>
      </c>
    </row>
    <row r="63" spans="1:32" x14ac:dyDescent="0.35">
      <c r="A63" s="7">
        <v>691</v>
      </c>
      <c r="B63" s="7">
        <v>49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4">
        <v>1</v>
      </c>
      <c r="H63" s="4">
        <v>3.7044326179999998</v>
      </c>
      <c r="I63" s="4">
        <v>64.317533495999996</v>
      </c>
      <c r="J63" s="2">
        <f t="shared" si="1"/>
        <v>5.7595999358874418E-2</v>
      </c>
      <c r="K63" s="3">
        <v>14</v>
      </c>
      <c r="L63" s="3">
        <v>13</v>
      </c>
      <c r="M63" s="3">
        <v>3</v>
      </c>
      <c r="N63" s="3">
        <v>19</v>
      </c>
      <c r="O63" s="4">
        <v>0.65500000000000003</v>
      </c>
      <c r="P63" s="4">
        <v>0.48148148148148101</v>
      </c>
      <c r="Q63" s="4">
        <v>0.41799999999999998</v>
      </c>
      <c r="R63" s="4">
        <v>0.33800000000000002</v>
      </c>
      <c r="S63" s="4">
        <v>0.24099999999999999</v>
      </c>
      <c r="T63" s="4">
        <v>0.33400000000000002</v>
      </c>
      <c r="U63" s="5">
        <v>0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2">
        <v>1.06421086195078</v>
      </c>
      <c r="AB63" s="2">
        <v>0.65677953638907005</v>
      </c>
      <c r="AC63" s="2">
        <v>0.54128483125069904</v>
      </c>
      <c r="AD63" s="2">
        <v>0.41248972304512899</v>
      </c>
      <c r="AE63" s="2">
        <v>0.27575350158650702</v>
      </c>
      <c r="AF63" s="2">
        <v>0.40646560844174801</v>
      </c>
    </row>
    <row r="64" spans="1:32" x14ac:dyDescent="0.35">
      <c r="A64" s="7">
        <v>235</v>
      </c>
      <c r="B64" s="7">
        <v>28</v>
      </c>
      <c r="C64" s="7">
        <v>0</v>
      </c>
      <c r="D64" s="7">
        <v>0</v>
      </c>
      <c r="E64" s="22" t="str">
        <f t="shared" si="0"/>
        <v>00</v>
      </c>
      <c r="F64" s="4">
        <v>0.995529</v>
      </c>
      <c r="G64" s="24">
        <v>1</v>
      </c>
      <c r="H64" s="4">
        <v>3.4457287189999999</v>
      </c>
      <c r="I64" s="4">
        <v>58.5253984832</v>
      </c>
      <c r="J64" s="2">
        <f t="shared" si="1"/>
        <v>5.8875783989563321E-2</v>
      </c>
      <c r="K64" s="3">
        <v>24</v>
      </c>
      <c r="L64" s="3">
        <v>15</v>
      </c>
      <c r="M64" s="3">
        <v>3</v>
      </c>
      <c r="N64" s="3">
        <v>7</v>
      </c>
      <c r="O64" s="4">
        <v>0.42699999999999999</v>
      </c>
      <c r="P64" s="4">
        <v>0.38461538461538503</v>
      </c>
      <c r="Q64" s="4">
        <v>0.216</v>
      </c>
      <c r="R64" s="4">
        <v>0.34300000000000003</v>
      </c>
      <c r="S64" s="4">
        <v>0.11799999999999999</v>
      </c>
      <c r="T64" s="4">
        <v>0.14899999999999999</v>
      </c>
      <c r="U64" s="5">
        <v>100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2">
        <v>0.55686956226739803</v>
      </c>
      <c r="AB64" s="2">
        <v>0.48550781578170099</v>
      </c>
      <c r="AC64" s="2">
        <v>0.24334625863172901</v>
      </c>
      <c r="AD64" s="2">
        <v>0.42007126049752702</v>
      </c>
      <c r="AE64" s="2">
        <v>0.125563222975346</v>
      </c>
      <c r="AF64" s="2">
        <v>0.16134315040876299</v>
      </c>
    </row>
    <row r="65" spans="1:32" x14ac:dyDescent="0.35">
      <c r="A65" s="7">
        <v>965</v>
      </c>
      <c r="B65" s="7">
        <v>8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4">
        <v>1</v>
      </c>
      <c r="H65" s="4">
        <v>2.9032842049999998</v>
      </c>
      <c r="I65" s="4">
        <v>48.4368713</v>
      </c>
      <c r="J65" s="2">
        <f t="shared" si="1"/>
        <v>5.9939548676010375E-2</v>
      </c>
      <c r="K65" s="3">
        <v>19</v>
      </c>
      <c r="L65" s="3">
        <v>18</v>
      </c>
      <c r="M65" s="3">
        <v>0</v>
      </c>
      <c r="N65" s="3">
        <v>12</v>
      </c>
      <c r="O65" s="4">
        <v>0.59099999999999997</v>
      </c>
      <c r="P65" s="4">
        <v>0.48648648648648701</v>
      </c>
      <c r="Q65" s="4">
        <v>0.623</v>
      </c>
      <c r="R65" s="4">
        <v>0.47199999999999998</v>
      </c>
      <c r="S65" s="4">
        <v>0.19500000000000001</v>
      </c>
      <c r="T65" s="4">
        <v>0.30599999999999999</v>
      </c>
      <c r="U65" s="5">
        <v>0</v>
      </c>
      <c r="V65" s="5">
        <v>100</v>
      </c>
      <c r="W65" s="5">
        <v>0</v>
      </c>
      <c r="X65" s="5">
        <v>100</v>
      </c>
      <c r="Y65" s="5">
        <v>100</v>
      </c>
      <c r="Z65" s="5">
        <v>100</v>
      </c>
      <c r="AA65" s="2">
        <v>0.89404012293933499</v>
      </c>
      <c r="AB65" s="2">
        <v>0.66647893347778397</v>
      </c>
      <c r="AC65" s="2">
        <v>0.97551009153412604</v>
      </c>
      <c r="AD65" s="2">
        <v>0.638658995275876</v>
      </c>
      <c r="AE65" s="2">
        <v>0.21691300156357399</v>
      </c>
      <c r="AF65" s="2">
        <v>0.36528331847533302</v>
      </c>
    </row>
    <row r="66" spans="1:32" x14ac:dyDescent="0.35">
      <c r="A66" s="7">
        <v>651</v>
      </c>
      <c r="B66" s="7">
        <v>34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2.47504532</v>
      </c>
      <c r="I66" s="4">
        <v>40.662841631600003</v>
      </c>
      <c r="J66" s="2">
        <f t="shared" ref="J66:J129" si="3">H66/I66</f>
        <v>6.0867495253371248E-2</v>
      </c>
      <c r="K66" s="3">
        <v>24</v>
      </c>
      <c r="L66" s="3">
        <v>17</v>
      </c>
      <c r="M66" s="3">
        <v>0</v>
      </c>
      <c r="N66" s="3">
        <v>8</v>
      </c>
      <c r="O66" s="4">
        <v>0.51</v>
      </c>
      <c r="P66" s="4">
        <v>0.41463414634146301</v>
      </c>
      <c r="Q66" s="4">
        <v>0.48399999999999999</v>
      </c>
      <c r="R66" s="4">
        <v>0.40400000000000003</v>
      </c>
      <c r="S66" s="4">
        <v>0.27700000000000002</v>
      </c>
      <c r="T66" s="4">
        <v>0.222</v>
      </c>
      <c r="U66" s="5">
        <v>0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2">
        <v>0.71334988787746501</v>
      </c>
      <c r="AB66" s="2">
        <v>0.53551823635636198</v>
      </c>
      <c r="AC66" s="2">
        <v>0.66164851350057396</v>
      </c>
      <c r="AD66" s="2">
        <v>0.51751461191678705</v>
      </c>
      <c r="AE66" s="2">
        <v>0.32434605682337198</v>
      </c>
      <c r="AF66" s="2">
        <v>0.25102875480374498</v>
      </c>
    </row>
    <row r="67" spans="1:32" x14ac:dyDescent="0.35">
      <c r="A67" s="7">
        <v>149</v>
      </c>
      <c r="B67" s="7">
        <v>10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4">
        <v>1</v>
      </c>
      <c r="H67" s="4">
        <v>3.0156018050000002</v>
      </c>
      <c r="I67" s="4">
        <v>48.306347220189998</v>
      </c>
      <c r="J67" s="2">
        <f t="shared" si="3"/>
        <v>6.2426616346176696E-2</v>
      </c>
      <c r="K67" s="3">
        <v>13</v>
      </c>
      <c r="L67" s="3">
        <v>13</v>
      </c>
      <c r="M67" s="3">
        <v>1</v>
      </c>
      <c r="N67" s="3">
        <v>22</v>
      </c>
      <c r="O67" s="4">
        <v>0.70399999999999996</v>
      </c>
      <c r="P67" s="4">
        <v>0.5</v>
      </c>
      <c r="Q67" s="4">
        <v>0.21199999999999999</v>
      </c>
      <c r="R67" s="4">
        <v>0.35</v>
      </c>
      <c r="S67" s="4">
        <v>0.128</v>
      </c>
      <c r="T67" s="4">
        <v>0.251</v>
      </c>
      <c r="U67" s="5">
        <v>0</v>
      </c>
      <c r="V67" s="5">
        <v>0</v>
      </c>
      <c r="W67" s="5">
        <v>100</v>
      </c>
      <c r="X67" s="5">
        <v>100</v>
      </c>
      <c r="Y67" s="5">
        <v>100</v>
      </c>
      <c r="Z67" s="5">
        <v>100</v>
      </c>
      <c r="AA67" s="2">
        <v>1.2173958246580801</v>
      </c>
      <c r="AB67" s="2">
        <v>0.69314718055994495</v>
      </c>
      <c r="AC67" s="2">
        <v>0.238257189124258</v>
      </c>
      <c r="AD67" s="2">
        <v>0.430782916092454</v>
      </c>
      <c r="AE67" s="2">
        <v>0.13696585507315701</v>
      </c>
      <c r="AF67" s="2">
        <v>0.28901629546491803</v>
      </c>
    </row>
    <row r="68" spans="1:32" x14ac:dyDescent="0.35">
      <c r="A68" s="7">
        <v>949</v>
      </c>
      <c r="B68" s="7">
        <v>7</v>
      </c>
      <c r="C68" s="7">
        <v>0</v>
      </c>
      <c r="D68" s="7">
        <v>0</v>
      </c>
      <c r="E68" s="22" t="str">
        <f t="shared" si="2"/>
        <v>00</v>
      </c>
      <c r="F68" s="4">
        <v>0.99387599999999998</v>
      </c>
      <c r="G68" s="24">
        <v>1</v>
      </c>
      <c r="H68" s="4">
        <v>2.9830724900000001</v>
      </c>
      <c r="I68" s="4">
        <v>47.657922960400001</v>
      </c>
      <c r="J68" s="2">
        <f t="shared" si="3"/>
        <v>6.2593422136308779E-2</v>
      </c>
      <c r="K68" s="3">
        <v>13</v>
      </c>
      <c r="L68" s="3">
        <v>13</v>
      </c>
      <c r="M68" s="3">
        <v>2</v>
      </c>
      <c r="N68" s="3">
        <v>21</v>
      </c>
      <c r="O68" s="4">
        <v>0.70199999999999996</v>
      </c>
      <c r="P68" s="4">
        <v>0.5</v>
      </c>
      <c r="Q68" s="4">
        <v>0.59499999999999997</v>
      </c>
      <c r="R68" s="4">
        <v>0.51600000000000001</v>
      </c>
      <c r="S68" s="4">
        <v>0.28699999999999998</v>
      </c>
      <c r="T68" s="4">
        <v>0.36199999999999999</v>
      </c>
      <c r="U68" s="5">
        <v>0</v>
      </c>
      <c r="V68" s="5">
        <v>0</v>
      </c>
      <c r="W68" s="5">
        <v>0</v>
      </c>
      <c r="X68" s="5">
        <v>0</v>
      </c>
      <c r="Y68" s="5">
        <v>100</v>
      </c>
      <c r="Z68" s="5">
        <v>100</v>
      </c>
      <c r="AA68" s="2">
        <v>1.21066179247673</v>
      </c>
      <c r="AB68" s="2">
        <v>0.69314718055994495</v>
      </c>
      <c r="AC68" s="2">
        <v>0.90386821187559796</v>
      </c>
      <c r="AD68" s="2">
        <v>0.72567037226550501</v>
      </c>
      <c r="AE68" s="2">
        <v>0.33827385856784098</v>
      </c>
      <c r="AF68" s="2">
        <v>0.44941699563734699</v>
      </c>
    </row>
    <row r="69" spans="1:32" x14ac:dyDescent="0.35">
      <c r="A69" s="7">
        <v>853</v>
      </c>
      <c r="B69" s="7">
        <v>34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4">
        <v>1</v>
      </c>
      <c r="H69" s="4">
        <v>3.19435286</v>
      </c>
      <c r="I69" s="4">
        <v>50.626738447500003</v>
      </c>
      <c r="J69" s="2">
        <f t="shared" si="3"/>
        <v>6.3096161395278266E-2</v>
      </c>
      <c r="K69" s="3">
        <v>16</v>
      </c>
      <c r="L69" s="3">
        <v>17</v>
      </c>
      <c r="M69" s="3">
        <v>0</v>
      </c>
      <c r="N69" s="3">
        <v>16</v>
      </c>
      <c r="O69" s="4">
        <v>0.65</v>
      </c>
      <c r="P69" s="4">
        <v>0.51515151515151503</v>
      </c>
      <c r="Q69" s="4">
        <v>0.32300000000000001</v>
      </c>
      <c r="R69" s="4">
        <v>0.221</v>
      </c>
      <c r="S69" s="4">
        <v>0.32400000000000001</v>
      </c>
      <c r="T69" s="4">
        <v>0.33100000000000002</v>
      </c>
      <c r="U69" s="5">
        <v>0</v>
      </c>
      <c r="V69" s="5">
        <v>0</v>
      </c>
      <c r="W69" s="5">
        <v>100</v>
      </c>
      <c r="X69" s="5">
        <v>100</v>
      </c>
      <c r="Y69" s="5">
        <v>100</v>
      </c>
      <c r="Z69" s="5">
        <v>100</v>
      </c>
      <c r="AA69" s="2">
        <v>1.0498221244986801</v>
      </c>
      <c r="AB69" s="2">
        <v>0.72391883922669897</v>
      </c>
      <c r="AC69" s="2">
        <v>0.39008400606986199</v>
      </c>
      <c r="AD69" s="2">
        <v>0.24974423311138899</v>
      </c>
      <c r="AE69" s="2">
        <v>0.39156220293917299</v>
      </c>
      <c r="AF69" s="2">
        <v>0.40197121885390902</v>
      </c>
    </row>
    <row r="70" spans="1:32" x14ac:dyDescent="0.35">
      <c r="A70" s="7">
        <v>123</v>
      </c>
      <c r="B70" s="7">
        <v>10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4">
        <v>1</v>
      </c>
      <c r="H70" s="4">
        <v>4.1561281689999996</v>
      </c>
      <c r="I70" s="4">
        <v>63.371066168299997</v>
      </c>
      <c r="J70" s="2">
        <f t="shared" si="3"/>
        <v>6.5584002610311345E-2</v>
      </c>
      <c r="K70" s="3">
        <v>16</v>
      </c>
      <c r="L70" s="3">
        <v>18</v>
      </c>
      <c r="M70" s="3">
        <v>0</v>
      </c>
      <c r="N70" s="3">
        <v>15</v>
      </c>
      <c r="O70" s="4">
        <v>0.65400000000000003</v>
      </c>
      <c r="P70" s="4">
        <v>0.52941176470588203</v>
      </c>
      <c r="Q70" s="4">
        <v>0.67200000000000004</v>
      </c>
      <c r="R70" s="4">
        <v>0.52800000000000002</v>
      </c>
      <c r="S70" s="4">
        <v>0.66200000000000003</v>
      </c>
      <c r="T70" s="4">
        <v>0.46100000000000002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100</v>
      </c>
      <c r="AA70" s="2">
        <v>1.0613165039244099</v>
      </c>
      <c r="AB70" s="2">
        <v>0.75377180237637997</v>
      </c>
      <c r="AC70" s="2">
        <v>1.11474167059799</v>
      </c>
      <c r="AD70" s="2">
        <v>0.75077629339658203</v>
      </c>
      <c r="AE70" s="2">
        <v>1.0847093834991199</v>
      </c>
      <c r="AF70" s="2">
        <v>0.61803970807314002</v>
      </c>
    </row>
    <row r="71" spans="1:32" x14ac:dyDescent="0.35">
      <c r="A71" s="7">
        <v>347</v>
      </c>
      <c r="B71" s="7">
        <v>39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4">
        <v>1</v>
      </c>
      <c r="H71" s="4">
        <v>3.0414076940000001</v>
      </c>
      <c r="I71" s="4">
        <v>45.646126634799998</v>
      </c>
      <c r="J71" s="2">
        <f t="shared" si="3"/>
        <v>6.6630137499580772E-2</v>
      </c>
      <c r="K71" s="3">
        <v>17</v>
      </c>
      <c r="L71" s="3">
        <v>15</v>
      </c>
      <c r="M71" s="3">
        <v>0</v>
      </c>
      <c r="N71" s="3">
        <v>17</v>
      </c>
      <c r="O71" s="4">
        <v>0.64800000000000002</v>
      </c>
      <c r="P71" s="4">
        <v>0.46875</v>
      </c>
      <c r="Q71" s="4">
        <v>0.55700000000000005</v>
      </c>
      <c r="R71" s="4">
        <v>0.436</v>
      </c>
      <c r="S71" s="4">
        <v>0.34100000000000003</v>
      </c>
      <c r="T71" s="4">
        <v>0.31</v>
      </c>
      <c r="U71" s="5">
        <v>0</v>
      </c>
      <c r="V71" s="5">
        <v>100</v>
      </c>
      <c r="W71" s="5">
        <v>0</v>
      </c>
      <c r="X71" s="5">
        <v>100</v>
      </c>
      <c r="Y71" s="5">
        <v>100</v>
      </c>
      <c r="Z71" s="5">
        <v>100</v>
      </c>
      <c r="AA71" s="2">
        <v>1.04412410338404</v>
      </c>
      <c r="AB71" s="2">
        <v>0.63252255874351004</v>
      </c>
      <c r="AC71" s="2">
        <v>0.81418550893700103</v>
      </c>
      <c r="AD71" s="2">
        <v>0.57270102748407803</v>
      </c>
      <c r="AE71" s="2">
        <v>0.41703174447962998</v>
      </c>
      <c r="AF71" s="2">
        <v>0.37106368139083201</v>
      </c>
    </row>
    <row r="72" spans="1:32" x14ac:dyDescent="0.35">
      <c r="A72" s="7">
        <v>267</v>
      </c>
      <c r="B72" s="7">
        <v>14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4">
        <v>1</v>
      </c>
      <c r="H72" s="4">
        <v>2.4224668999999999</v>
      </c>
      <c r="I72" s="4">
        <v>35.894103753300001</v>
      </c>
      <c r="J72" s="2">
        <f t="shared" si="3"/>
        <v>6.7489271125129716E-2</v>
      </c>
      <c r="K72" s="3">
        <v>17</v>
      </c>
      <c r="L72" s="3">
        <v>23</v>
      </c>
      <c r="M72" s="3">
        <v>0</v>
      </c>
      <c r="N72" s="3">
        <v>9</v>
      </c>
      <c r="O72" s="4">
        <v>0.66900000000000004</v>
      </c>
      <c r="P72" s="4">
        <v>0.57499999999999996</v>
      </c>
      <c r="Q72" s="4">
        <v>0.626</v>
      </c>
      <c r="R72" s="4">
        <v>0.55500000000000005</v>
      </c>
      <c r="S72" s="4">
        <v>0.36199999999999999</v>
      </c>
      <c r="T72" s="4">
        <v>0.26600000000000001</v>
      </c>
      <c r="U72" s="5">
        <v>0</v>
      </c>
      <c r="V72" s="5">
        <v>0</v>
      </c>
      <c r="W72" s="5">
        <v>0</v>
      </c>
      <c r="X72" s="5">
        <v>0</v>
      </c>
      <c r="Y72" s="5">
        <v>100</v>
      </c>
      <c r="Z72" s="5">
        <v>100</v>
      </c>
      <c r="AA72" s="2">
        <v>1.1056369036050699</v>
      </c>
      <c r="AB72" s="2">
        <v>0.85566611005771998</v>
      </c>
      <c r="AC72" s="2">
        <v>0.98349948156760503</v>
      </c>
      <c r="AD72" s="2">
        <v>0.809680996815897</v>
      </c>
      <c r="AE72" s="2">
        <v>0.44941699563734699</v>
      </c>
      <c r="AF72" s="2">
        <v>0.30924625036762099</v>
      </c>
    </row>
    <row r="73" spans="1:32" x14ac:dyDescent="0.35">
      <c r="A73" s="7">
        <v>573</v>
      </c>
      <c r="B73" s="7">
        <v>16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4">
        <v>1</v>
      </c>
      <c r="H73" s="4">
        <v>3.4517633569999999</v>
      </c>
      <c r="I73" s="4">
        <v>51.131640794500001</v>
      </c>
      <c r="J73" s="2">
        <f t="shared" si="3"/>
        <v>6.7507384925759917E-2</v>
      </c>
      <c r="K73" s="3">
        <v>22</v>
      </c>
      <c r="L73" s="3">
        <v>20</v>
      </c>
      <c r="M73" s="3">
        <v>0</v>
      </c>
      <c r="N73" s="3">
        <v>7</v>
      </c>
      <c r="O73" s="4">
        <v>0.54800000000000004</v>
      </c>
      <c r="P73" s="4">
        <v>0.476190476190476</v>
      </c>
      <c r="Q73" s="4">
        <v>0.24199999999999999</v>
      </c>
      <c r="R73" s="4">
        <v>0.19600000000000001</v>
      </c>
      <c r="S73" s="4">
        <v>0.191</v>
      </c>
      <c r="T73" s="4">
        <v>0.156</v>
      </c>
      <c r="U73" s="5">
        <v>0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2">
        <v>0.79407309914990598</v>
      </c>
      <c r="AB73" s="2">
        <v>0.64662716492505201</v>
      </c>
      <c r="AC73" s="2">
        <v>0.27707189333976501</v>
      </c>
      <c r="AD73" s="2">
        <v>0.21815600980317101</v>
      </c>
      <c r="AE73" s="2">
        <v>0.211956361923645</v>
      </c>
      <c r="AF73" s="2">
        <v>0.16960278438618001</v>
      </c>
    </row>
    <row r="74" spans="1:32" x14ac:dyDescent="0.35">
      <c r="A74" s="7">
        <v>801</v>
      </c>
      <c r="B74" s="7">
        <v>12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4">
        <v>1</v>
      </c>
      <c r="H74" s="4">
        <v>2.821011741</v>
      </c>
      <c r="I74" s="4">
        <v>40.739713209100003</v>
      </c>
      <c r="J74" s="2">
        <f t="shared" si="3"/>
        <v>6.9244761899057067E-2</v>
      </c>
      <c r="K74" s="3">
        <v>10</v>
      </c>
      <c r="L74" s="3">
        <v>17</v>
      </c>
      <c r="M74" s="3">
        <v>1</v>
      </c>
      <c r="N74" s="3">
        <v>21</v>
      </c>
      <c r="O74" s="4">
        <v>0.76300000000000001</v>
      </c>
      <c r="P74" s="4">
        <v>0.62962962962962998</v>
      </c>
      <c r="Q74" s="4">
        <v>0.70599999999999996</v>
      </c>
      <c r="R74" s="4">
        <v>0.623</v>
      </c>
      <c r="S74" s="4">
        <v>0.30299999999999999</v>
      </c>
      <c r="T74" s="4">
        <v>0.29599999999999999</v>
      </c>
      <c r="U74" s="5">
        <v>0</v>
      </c>
      <c r="V74" s="5">
        <v>0</v>
      </c>
      <c r="W74" s="5">
        <v>0</v>
      </c>
      <c r="X74" s="5">
        <v>0</v>
      </c>
      <c r="Y74" s="5">
        <v>100</v>
      </c>
      <c r="Z74" s="5">
        <v>100</v>
      </c>
      <c r="AA74" s="2">
        <v>1.43969513784701</v>
      </c>
      <c r="AB74" s="2">
        <v>0.993251773010283</v>
      </c>
      <c r="AC74" s="2">
        <v>1.2241755116434601</v>
      </c>
      <c r="AD74" s="2">
        <v>0.97551009153412604</v>
      </c>
      <c r="AE74" s="2">
        <v>0.36096986822161298</v>
      </c>
      <c r="AF74" s="2">
        <v>0.35097692282409498</v>
      </c>
    </row>
    <row r="75" spans="1:32" x14ac:dyDescent="0.35">
      <c r="A75" s="7">
        <v>537</v>
      </c>
      <c r="B75" s="7">
        <v>6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4">
        <v>1</v>
      </c>
      <c r="H75" s="4">
        <v>4.2195741790000003</v>
      </c>
      <c r="I75" s="4">
        <v>58.960053283999997</v>
      </c>
      <c r="J75" s="2">
        <f t="shared" si="3"/>
        <v>7.1566661561092371E-2</v>
      </c>
      <c r="K75" s="3">
        <v>12</v>
      </c>
      <c r="L75" s="3">
        <v>17</v>
      </c>
      <c r="M75" s="3">
        <v>2</v>
      </c>
      <c r="N75" s="3">
        <v>18</v>
      </c>
      <c r="O75" s="4">
        <v>0.71199999999999997</v>
      </c>
      <c r="P75" s="4">
        <v>0.58620689655172398</v>
      </c>
      <c r="Q75" s="4">
        <v>0.72699999999999998</v>
      </c>
      <c r="R75" s="4">
        <v>0.56999999999999995</v>
      </c>
      <c r="S75" s="4">
        <v>0.25800000000000001</v>
      </c>
      <c r="T75" s="4">
        <v>0.32500000000000001</v>
      </c>
      <c r="U75" s="5">
        <v>0</v>
      </c>
      <c r="V75" s="5">
        <v>0</v>
      </c>
      <c r="W75" s="5">
        <v>0</v>
      </c>
      <c r="X75" s="5">
        <v>0</v>
      </c>
      <c r="Y75" s="5">
        <v>100</v>
      </c>
      <c r="Z75" s="5">
        <v>100</v>
      </c>
      <c r="AA75" s="2">
        <v>1.24479479884619</v>
      </c>
      <c r="AB75" s="2">
        <v>0.88238918019847401</v>
      </c>
      <c r="AC75" s="2">
        <v>1.2982834837971799</v>
      </c>
      <c r="AD75" s="2">
        <v>0.84397007029452897</v>
      </c>
      <c r="AE75" s="2">
        <v>0.298406035814757</v>
      </c>
      <c r="AF75" s="2">
        <v>0.39304258810960702</v>
      </c>
    </row>
    <row r="76" spans="1:32" x14ac:dyDescent="0.35">
      <c r="A76" s="7">
        <v>333</v>
      </c>
      <c r="B76" s="7">
        <v>28</v>
      </c>
      <c r="C76" s="7">
        <v>0</v>
      </c>
      <c r="D76" s="7">
        <v>0</v>
      </c>
      <c r="E76" s="22" t="str">
        <f t="shared" si="2"/>
        <v>00</v>
      </c>
      <c r="F76" s="4">
        <v>0.49812600000000001</v>
      </c>
      <c r="G76" s="24">
        <v>1</v>
      </c>
      <c r="H76" s="4">
        <v>2.8736973510000001</v>
      </c>
      <c r="I76" s="4">
        <v>38.716625404449999</v>
      </c>
      <c r="J76" s="2">
        <f t="shared" si="3"/>
        <v>7.4223859155599439E-2</v>
      </c>
      <c r="K76" s="3">
        <v>15</v>
      </c>
      <c r="L76" s="3">
        <v>12</v>
      </c>
      <c r="M76" s="3">
        <v>1</v>
      </c>
      <c r="N76" s="3">
        <v>21</v>
      </c>
      <c r="O76" s="4">
        <v>0.65600000000000003</v>
      </c>
      <c r="P76" s="4">
        <v>0.44444444444444398</v>
      </c>
      <c r="Q76" s="4">
        <v>0.67200000000000004</v>
      </c>
      <c r="R76" s="4">
        <v>0.45600000000000002</v>
      </c>
      <c r="S76" s="4">
        <v>0.438</v>
      </c>
      <c r="T76" s="4">
        <v>0.50800000000000001</v>
      </c>
      <c r="U76" s="5">
        <v>0</v>
      </c>
      <c r="V76" s="5">
        <v>100</v>
      </c>
      <c r="W76" s="5">
        <v>0</v>
      </c>
      <c r="X76" s="5">
        <v>100</v>
      </c>
      <c r="Y76" s="5">
        <v>100</v>
      </c>
      <c r="Z76" s="5">
        <v>0</v>
      </c>
      <c r="AA76" s="2">
        <v>1.06711362160874</v>
      </c>
      <c r="AB76" s="2">
        <v>0.58778666490211895</v>
      </c>
      <c r="AC76" s="2">
        <v>1.11474167059799</v>
      </c>
      <c r="AD76" s="2">
        <v>0.608806032126194</v>
      </c>
      <c r="AE76" s="2">
        <v>0.57625342908844601</v>
      </c>
      <c r="AF76" s="2">
        <v>0.70927656248982895</v>
      </c>
    </row>
    <row r="77" spans="1:32" x14ac:dyDescent="0.35">
      <c r="A77" s="7">
        <v>231</v>
      </c>
      <c r="B77" s="7">
        <v>46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4">
        <v>1</v>
      </c>
      <c r="H77" s="4">
        <v>3.299486001</v>
      </c>
      <c r="I77" s="4">
        <v>44.274085168020001</v>
      </c>
      <c r="J77" s="2">
        <f t="shared" si="3"/>
        <v>7.4524092106668313E-2</v>
      </c>
      <c r="K77" s="3">
        <v>25</v>
      </c>
      <c r="L77" s="3">
        <v>7</v>
      </c>
      <c r="M77" s="3">
        <v>4</v>
      </c>
      <c r="N77" s="3">
        <v>13</v>
      </c>
      <c r="O77" s="4">
        <v>0.40200000000000002</v>
      </c>
      <c r="P77" s="4">
        <v>0.21875</v>
      </c>
      <c r="Q77" s="4">
        <v>0.377</v>
      </c>
      <c r="R77" s="4">
        <v>0.23200000000000001</v>
      </c>
      <c r="S77" s="4">
        <v>0.222</v>
      </c>
      <c r="T77" s="4">
        <v>0.23799999999999999</v>
      </c>
      <c r="U77" s="5">
        <v>100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2">
        <v>0.514164525031505</v>
      </c>
      <c r="AB77" s="2">
        <v>0.24686007793152601</v>
      </c>
      <c r="AC77" s="2">
        <v>0.473208760194684</v>
      </c>
      <c r="AD77" s="2">
        <v>0.26396554583446502</v>
      </c>
      <c r="AE77" s="2">
        <v>0.25102875480374498</v>
      </c>
      <c r="AF77" s="2">
        <v>0.27180872329549099</v>
      </c>
    </row>
    <row r="78" spans="1:32" x14ac:dyDescent="0.35">
      <c r="A78" s="7">
        <v>491</v>
      </c>
      <c r="B78" s="7">
        <v>24</v>
      </c>
      <c r="C78" s="7">
        <v>0</v>
      </c>
      <c r="D78" s="7">
        <v>0</v>
      </c>
      <c r="E78" s="22" t="str">
        <f t="shared" si="2"/>
        <v>00</v>
      </c>
      <c r="F78" s="4">
        <v>0.509131</v>
      </c>
      <c r="G78" s="24">
        <v>1</v>
      </c>
      <c r="H78" s="4">
        <v>2.8455242350000001</v>
      </c>
      <c r="I78" s="4">
        <v>38.144668688000003</v>
      </c>
      <c r="J78" s="2">
        <f t="shared" si="3"/>
        <v>7.459821602527586E-2</v>
      </c>
      <c r="K78" s="3">
        <v>18</v>
      </c>
      <c r="L78" s="3">
        <v>14</v>
      </c>
      <c r="M78" s="3">
        <v>0</v>
      </c>
      <c r="N78" s="3">
        <v>17</v>
      </c>
      <c r="O78" s="4">
        <v>0.64200000000000002</v>
      </c>
      <c r="P78" s="4">
        <v>0.4375</v>
      </c>
      <c r="Q78" s="4">
        <v>0.625</v>
      </c>
      <c r="R78" s="4">
        <v>0.40400000000000003</v>
      </c>
      <c r="S78" s="4">
        <v>0.47499999999999998</v>
      </c>
      <c r="T78" s="4">
        <v>0.45400000000000001</v>
      </c>
      <c r="U78" s="5">
        <v>0</v>
      </c>
      <c r="V78" s="5">
        <v>100</v>
      </c>
      <c r="W78" s="5">
        <v>0</v>
      </c>
      <c r="X78" s="5">
        <v>100</v>
      </c>
      <c r="Y78" s="5">
        <v>100</v>
      </c>
      <c r="Z78" s="5">
        <v>100</v>
      </c>
      <c r="AA78" s="2">
        <v>1.02722229258144</v>
      </c>
      <c r="AB78" s="2">
        <v>0.57536414490356202</v>
      </c>
      <c r="AC78" s="2">
        <v>0.98082925301172597</v>
      </c>
      <c r="AD78" s="2">
        <v>0.51751461191678705</v>
      </c>
      <c r="AE78" s="2">
        <v>0.64435701639051302</v>
      </c>
      <c r="AF78" s="2">
        <v>0.605136303237232</v>
      </c>
    </row>
    <row r="79" spans="1:32" x14ac:dyDescent="0.35">
      <c r="A79" s="7">
        <v>295</v>
      </c>
      <c r="B79" s="7">
        <v>49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4">
        <v>1</v>
      </c>
      <c r="H79" s="4">
        <v>4.2318999740000001</v>
      </c>
      <c r="I79" s="4">
        <v>55.832435246000003</v>
      </c>
      <c r="J79" s="2">
        <f t="shared" si="3"/>
        <v>7.5796442611791429E-2</v>
      </c>
      <c r="K79" s="3">
        <v>19</v>
      </c>
      <c r="L79" s="3">
        <v>18</v>
      </c>
      <c r="M79" s="3">
        <v>1</v>
      </c>
      <c r="N79" s="3">
        <v>11</v>
      </c>
      <c r="O79" s="4">
        <v>0.57399999999999995</v>
      </c>
      <c r="P79" s="4">
        <v>0.48648648648648701</v>
      </c>
      <c r="Q79" s="4">
        <v>0.60799999999999998</v>
      </c>
      <c r="R79" s="4">
        <v>0.48799999999999999</v>
      </c>
      <c r="S79" s="4">
        <v>0.48699999999999999</v>
      </c>
      <c r="T79" s="4">
        <v>0.40200000000000002</v>
      </c>
      <c r="U79" s="5">
        <v>0</v>
      </c>
      <c r="V79" s="5">
        <v>100</v>
      </c>
      <c r="W79" s="5">
        <v>0</v>
      </c>
      <c r="X79" s="5">
        <v>100</v>
      </c>
      <c r="Y79" s="5">
        <v>100</v>
      </c>
      <c r="Z79" s="5">
        <v>100</v>
      </c>
      <c r="AA79" s="2">
        <v>0.85331593271276696</v>
      </c>
      <c r="AB79" s="2">
        <v>0.66647893347778397</v>
      </c>
      <c r="AC79" s="2">
        <v>0.93649343919167405</v>
      </c>
      <c r="AD79" s="2">
        <v>0.66943065394262902</v>
      </c>
      <c r="AE79" s="2">
        <v>0.66747943381136798</v>
      </c>
      <c r="AF79" s="2">
        <v>0.514164525031505</v>
      </c>
    </row>
    <row r="80" spans="1:32" x14ac:dyDescent="0.35">
      <c r="A80" s="7">
        <v>825</v>
      </c>
      <c r="B80" s="7">
        <v>35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4">
        <v>1</v>
      </c>
      <c r="H80" s="4">
        <v>3.6883202060000002</v>
      </c>
      <c r="I80" s="4">
        <v>47.473549294100003</v>
      </c>
      <c r="J80" s="2">
        <f t="shared" si="3"/>
        <v>7.7692109834694489E-2</v>
      </c>
      <c r="K80" s="3">
        <v>16</v>
      </c>
      <c r="L80" s="3">
        <v>16</v>
      </c>
      <c r="M80" s="3">
        <v>1</v>
      </c>
      <c r="N80" s="3">
        <v>16</v>
      </c>
      <c r="O80" s="4">
        <v>0.67600000000000005</v>
      </c>
      <c r="P80" s="4">
        <v>0.5</v>
      </c>
      <c r="Q80" s="4">
        <v>0.26400000000000001</v>
      </c>
      <c r="R80" s="4">
        <v>0.34200000000000003</v>
      </c>
      <c r="S80" s="4">
        <v>0.10199999999999999</v>
      </c>
      <c r="T80" s="4">
        <v>0.14399999999999999</v>
      </c>
      <c r="U80" s="5">
        <v>0</v>
      </c>
      <c r="V80" s="5">
        <v>0</v>
      </c>
      <c r="W80" s="5">
        <v>100</v>
      </c>
      <c r="X80" s="5">
        <v>100</v>
      </c>
      <c r="Y80" s="5">
        <v>100</v>
      </c>
      <c r="Z80" s="5">
        <v>100</v>
      </c>
      <c r="AA80" s="2">
        <v>1.12701176318981</v>
      </c>
      <c r="AB80" s="2">
        <v>0.69314718055994495</v>
      </c>
      <c r="AC80" s="2">
        <v>0.30652516025326099</v>
      </c>
      <c r="AD80" s="2">
        <v>0.41855034765681998</v>
      </c>
      <c r="AE80" s="2">
        <v>0.107585210679937</v>
      </c>
      <c r="AF80" s="2">
        <v>0.15548490284039501</v>
      </c>
    </row>
    <row r="81" spans="1:32" x14ac:dyDescent="0.35">
      <c r="A81" s="7">
        <v>791</v>
      </c>
      <c r="B81" s="7">
        <v>34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4">
        <v>1</v>
      </c>
      <c r="H81" s="4">
        <v>4.0534763739999997</v>
      </c>
      <c r="I81" s="4">
        <v>51.100777102000002</v>
      </c>
      <c r="J81" s="2">
        <f t="shared" si="3"/>
        <v>7.9323184575237182E-2</v>
      </c>
      <c r="K81" s="3">
        <v>18</v>
      </c>
      <c r="L81" s="3">
        <v>14</v>
      </c>
      <c r="M81" s="3">
        <v>1</v>
      </c>
      <c r="N81" s="3">
        <v>16</v>
      </c>
      <c r="O81" s="4">
        <v>0.59799999999999998</v>
      </c>
      <c r="P81" s="4">
        <v>0.4375</v>
      </c>
      <c r="Q81" s="4">
        <v>0.54800000000000004</v>
      </c>
      <c r="R81" s="4">
        <v>0.41599999999999998</v>
      </c>
      <c r="S81" s="4">
        <v>0.315</v>
      </c>
      <c r="T81" s="4">
        <v>0.33700000000000002</v>
      </c>
      <c r="U81" s="5">
        <v>0</v>
      </c>
      <c r="V81" s="5">
        <v>100</v>
      </c>
      <c r="W81" s="5">
        <v>0</v>
      </c>
      <c r="X81" s="5">
        <v>100</v>
      </c>
      <c r="Y81" s="5">
        <v>100</v>
      </c>
      <c r="Z81" s="5">
        <v>100</v>
      </c>
      <c r="AA81" s="2">
        <v>0.91130319036311602</v>
      </c>
      <c r="AB81" s="2">
        <v>0.57536414490356202</v>
      </c>
      <c r="AC81" s="2">
        <v>0.79407309914990598</v>
      </c>
      <c r="AD81" s="2">
        <v>0.53785429615391001</v>
      </c>
      <c r="AE81" s="2">
        <v>0.37833644071991201</v>
      </c>
      <c r="AF81" s="2">
        <v>0.41098028879627502</v>
      </c>
    </row>
    <row r="82" spans="1:32" x14ac:dyDescent="0.35">
      <c r="A82" s="7">
        <v>203</v>
      </c>
      <c r="B82" s="7">
        <v>6</v>
      </c>
      <c r="C82" s="7">
        <v>0</v>
      </c>
      <c r="D82" s="7">
        <v>0</v>
      </c>
      <c r="E82" s="22" t="str">
        <f t="shared" si="2"/>
        <v>00</v>
      </c>
      <c r="F82" s="4">
        <v>0.98425799999999997</v>
      </c>
      <c r="G82" s="24">
        <v>1</v>
      </c>
      <c r="H82" s="4">
        <v>3.8255640849999999</v>
      </c>
      <c r="I82" s="4">
        <v>48.045333450000001</v>
      </c>
      <c r="J82" s="2">
        <f t="shared" si="3"/>
        <v>7.9624051084611625E-2</v>
      </c>
      <c r="K82" s="3">
        <v>16</v>
      </c>
      <c r="L82" s="3">
        <v>11</v>
      </c>
      <c r="M82" s="3">
        <v>1</v>
      </c>
      <c r="N82" s="3">
        <v>21</v>
      </c>
      <c r="O82" s="4">
        <v>0.65600000000000003</v>
      </c>
      <c r="P82" s="4">
        <v>0.407407407407407</v>
      </c>
      <c r="Q82" s="4">
        <v>0.20899999999999999</v>
      </c>
      <c r="R82" s="4">
        <v>0.377</v>
      </c>
      <c r="S82" s="4">
        <v>0.12</v>
      </c>
      <c r="T82" s="4">
        <v>0.17299999999999999</v>
      </c>
      <c r="U82" s="5">
        <v>0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2">
        <v>1.06711362160874</v>
      </c>
      <c r="AB82" s="2">
        <v>0.52324814376454798</v>
      </c>
      <c r="AC82" s="2">
        <v>0.23445731121448299</v>
      </c>
      <c r="AD82" s="2">
        <v>0.473208760194684</v>
      </c>
      <c r="AE82" s="2">
        <v>0.127833371509885</v>
      </c>
      <c r="AF82" s="2">
        <v>0.189950583958446</v>
      </c>
    </row>
    <row r="83" spans="1:32" x14ac:dyDescent="0.35">
      <c r="A83" s="7">
        <v>37</v>
      </c>
      <c r="B83" s="7">
        <v>28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4">
        <v>1</v>
      </c>
      <c r="H83" s="4">
        <v>3.7775916340000002</v>
      </c>
      <c r="I83" s="4">
        <v>46.785151905500001</v>
      </c>
      <c r="J83" s="2">
        <f t="shared" si="3"/>
        <v>8.0743387167583641E-2</v>
      </c>
      <c r="K83" s="3">
        <v>23</v>
      </c>
      <c r="L83" s="3">
        <v>14</v>
      </c>
      <c r="M83" s="3">
        <v>0</v>
      </c>
      <c r="N83" s="3">
        <v>12</v>
      </c>
      <c r="O83" s="4">
        <v>0.56299999999999994</v>
      </c>
      <c r="P83" s="4">
        <v>0.37837837837837801</v>
      </c>
      <c r="Q83" s="4">
        <v>0.56100000000000005</v>
      </c>
      <c r="R83" s="4">
        <v>0.39600000000000002</v>
      </c>
      <c r="S83" s="4">
        <v>0.50700000000000001</v>
      </c>
      <c r="T83" s="4">
        <v>0.499</v>
      </c>
      <c r="U83" s="5">
        <v>0</v>
      </c>
      <c r="V83" s="5">
        <v>100</v>
      </c>
      <c r="W83" s="5">
        <v>0</v>
      </c>
      <c r="X83" s="5">
        <v>100</v>
      </c>
      <c r="Y83" s="5">
        <v>0</v>
      </c>
      <c r="Z83" s="5">
        <v>100</v>
      </c>
      <c r="AA83" s="2">
        <v>0.82782208388654699</v>
      </c>
      <c r="AB83" s="2">
        <v>0.47542369671507501</v>
      </c>
      <c r="AC83" s="2">
        <v>0.82325586590696598</v>
      </c>
      <c r="AD83" s="2">
        <v>0.50418108104732196</v>
      </c>
      <c r="AE83" s="2">
        <v>0.70724610493944695</v>
      </c>
      <c r="AF83" s="2">
        <v>0.69114917789727204</v>
      </c>
    </row>
    <row r="84" spans="1:32" x14ac:dyDescent="0.35">
      <c r="A84" s="7">
        <v>463</v>
      </c>
      <c r="B84" s="7">
        <v>9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4">
        <v>1</v>
      </c>
      <c r="H84" s="4">
        <v>4.6799855900000003</v>
      </c>
      <c r="I84" s="4">
        <v>57.430691789000001</v>
      </c>
      <c r="J84" s="2">
        <f t="shared" si="3"/>
        <v>8.1489277670452553E-2</v>
      </c>
      <c r="K84" s="3">
        <v>12</v>
      </c>
      <c r="L84" s="3">
        <v>14</v>
      </c>
      <c r="M84" s="3">
        <v>4</v>
      </c>
      <c r="N84" s="3">
        <v>19</v>
      </c>
      <c r="O84" s="4">
        <v>0.64600000000000002</v>
      </c>
      <c r="P84" s="4">
        <v>0.53846153846153799</v>
      </c>
      <c r="Q84" s="4">
        <v>0.60599999999999998</v>
      </c>
      <c r="R84" s="4">
        <v>0.51200000000000001</v>
      </c>
      <c r="S84" s="4">
        <v>0.42199999999999999</v>
      </c>
      <c r="T84" s="4">
        <v>0.51900000000000002</v>
      </c>
      <c r="U84" s="5">
        <v>0</v>
      </c>
      <c r="V84" s="5">
        <v>0</v>
      </c>
      <c r="W84" s="5">
        <v>0</v>
      </c>
      <c r="X84" s="5">
        <v>0</v>
      </c>
      <c r="Y84" s="5">
        <v>100</v>
      </c>
      <c r="Z84" s="5">
        <v>0</v>
      </c>
      <c r="AA84" s="2">
        <v>1.0384583658483599</v>
      </c>
      <c r="AB84" s="2">
        <v>0.773189888233482</v>
      </c>
      <c r="AC84" s="2">
        <v>0.93140436968420304</v>
      </c>
      <c r="AD84" s="2">
        <v>0.71743987312899005</v>
      </c>
      <c r="AE84" s="2">
        <v>0.54818141030975898</v>
      </c>
      <c r="AF84" s="2">
        <v>0.73188800887637595</v>
      </c>
    </row>
    <row r="85" spans="1:32" x14ac:dyDescent="0.35">
      <c r="A85" s="7">
        <v>829</v>
      </c>
      <c r="B85" s="7">
        <v>34</v>
      </c>
      <c r="C85" s="7">
        <v>0</v>
      </c>
      <c r="D85" s="7">
        <v>0</v>
      </c>
      <c r="E85" s="22" t="str">
        <f t="shared" si="2"/>
        <v>00</v>
      </c>
      <c r="F85" s="4">
        <v>0.92757000000000001</v>
      </c>
      <c r="G85" s="24">
        <v>1</v>
      </c>
      <c r="H85" s="4">
        <v>3.7654913670000001</v>
      </c>
      <c r="I85" s="4">
        <v>46.137444704000004</v>
      </c>
      <c r="J85" s="2">
        <f t="shared" si="3"/>
        <v>8.1614649254156485E-2</v>
      </c>
      <c r="K85" s="3">
        <v>17</v>
      </c>
      <c r="L85" s="3">
        <v>16</v>
      </c>
      <c r="M85" s="3">
        <v>1</v>
      </c>
      <c r="N85" s="3">
        <v>15</v>
      </c>
      <c r="O85" s="4">
        <v>0.63700000000000001</v>
      </c>
      <c r="P85" s="4">
        <v>0.48484848484848497</v>
      </c>
      <c r="Q85" s="4">
        <v>0.60599999999999998</v>
      </c>
      <c r="R85" s="4">
        <v>0.48799999999999999</v>
      </c>
      <c r="S85" s="4">
        <v>0.30599999999999999</v>
      </c>
      <c r="T85" s="4">
        <v>0.45200000000000001</v>
      </c>
      <c r="U85" s="5">
        <v>0</v>
      </c>
      <c r="V85" s="5">
        <v>100</v>
      </c>
      <c r="W85" s="5">
        <v>0</v>
      </c>
      <c r="X85" s="5">
        <v>100</v>
      </c>
      <c r="Y85" s="5">
        <v>100</v>
      </c>
      <c r="Z85" s="5">
        <v>100</v>
      </c>
      <c r="AA85" s="2">
        <v>1.0133524447172899</v>
      </c>
      <c r="AB85" s="2">
        <v>0.66329421741026395</v>
      </c>
      <c r="AC85" s="2">
        <v>0.93140436968420304</v>
      </c>
      <c r="AD85" s="2">
        <v>0.66943065394262902</v>
      </c>
      <c r="AE85" s="2">
        <v>0.36528331847533302</v>
      </c>
      <c r="AF85" s="2">
        <v>0.60147999203412095</v>
      </c>
    </row>
    <row r="86" spans="1:32" x14ac:dyDescent="0.35">
      <c r="A86" s="7">
        <v>991</v>
      </c>
      <c r="B86" s="7">
        <v>29</v>
      </c>
      <c r="C86" s="7">
        <v>0</v>
      </c>
      <c r="D86" s="7">
        <v>0</v>
      </c>
      <c r="E86" s="22" t="str">
        <f t="shared" si="2"/>
        <v>00</v>
      </c>
      <c r="F86" s="4">
        <v>0.87385999999999997</v>
      </c>
      <c r="G86" s="24">
        <v>1</v>
      </c>
      <c r="H86" s="4">
        <v>4.3930463900000003</v>
      </c>
      <c r="I86" s="4">
        <v>52.685531382000001</v>
      </c>
      <c r="J86" s="2">
        <f t="shared" si="3"/>
        <v>8.3382406417198698E-2</v>
      </c>
      <c r="K86" s="3">
        <v>18</v>
      </c>
      <c r="L86" s="3">
        <v>19</v>
      </c>
      <c r="M86" s="3">
        <v>1</v>
      </c>
      <c r="N86" s="3">
        <v>11</v>
      </c>
      <c r="O86" s="4">
        <v>0.60799999999999998</v>
      </c>
      <c r="P86" s="4">
        <v>0.51351351351351304</v>
      </c>
      <c r="Q86" s="4">
        <v>0.27900000000000003</v>
      </c>
      <c r="R86" s="4">
        <v>0.38200000000000001</v>
      </c>
      <c r="S86" s="4">
        <v>0.157</v>
      </c>
      <c r="T86" s="4">
        <v>0.23499999999999999</v>
      </c>
      <c r="U86" s="5">
        <v>0</v>
      </c>
      <c r="V86" s="5">
        <v>0</v>
      </c>
      <c r="W86" s="5">
        <v>100</v>
      </c>
      <c r="X86" s="5">
        <v>100</v>
      </c>
      <c r="Y86" s="5">
        <v>100</v>
      </c>
      <c r="Z86" s="5">
        <v>100</v>
      </c>
      <c r="AA86" s="2">
        <v>0.93649343919167405</v>
      </c>
      <c r="AB86" s="2">
        <v>0.72054615474806005</v>
      </c>
      <c r="AC86" s="2">
        <v>0.327116141697188</v>
      </c>
      <c r="AD86" s="2">
        <v>0.481266821524446</v>
      </c>
      <c r="AE86" s="2">
        <v>0.17078832098028199</v>
      </c>
      <c r="AF86" s="2">
        <v>0.26787944515560103</v>
      </c>
    </row>
    <row r="87" spans="1:32" x14ac:dyDescent="0.35">
      <c r="A87" s="7">
        <v>727</v>
      </c>
      <c r="B87" s="7">
        <v>34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4">
        <v>1</v>
      </c>
      <c r="H87" s="4">
        <v>4.0271478309999997</v>
      </c>
      <c r="I87" s="4">
        <v>46.691838278319999</v>
      </c>
      <c r="J87" s="2">
        <f t="shared" si="3"/>
        <v>8.6249502685994892E-2</v>
      </c>
      <c r="K87" s="3">
        <v>27</v>
      </c>
      <c r="L87" s="3">
        <v>10</v>
      </c>
      <c r="M87" s="3">
        <v>0</v>
      </c>
      <c r="N87" s="3">
        <v>12</v>
      </c>
      <c r="O87" s="4">
        <v>0.47099999999999997</v>
      </c>
      <c r="P87" s="4">
        <v>0.27027027027027001</v>
      </c>
      <c r="Q87" s="4">
        <v>0.36099999999999999</v>
      </c>
      <c r="R87" s="4">
        <v>0.23300000000000001</v>
      </c>
      <c r="S87" s="4">
        <v>0.28999999999999998</v>
      </c>
      <c r="T87" s="4">
        <v>0.22</v>
      </c>
      <c r="U87" s="5">
        <v>100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2">
        <v>0.63676684712383802</v>
      </c>
      <c r="AB87" s="2">
        <v>0.315081046639895</v>
      </c>
      <c r="AC87" s="2">
        <v>0.44785082460460202</v>
      </c>
      <c r="AD87" s="2">
        <v>0.26526847761488098</v>
      </c>
      <c r="AE87" s="2">
        <v>0.34249030894677601</v>
      </c>
      <c r="AF87" s="2">
        <v>0.2484613592985</v>
      </c>
    </row>
    <row r="88" spans="1:32" x14ac:dyDescent="0.35">
      <c r="A88" s="7">
        <v>999</v>
      </c>
      <c r="B88" s="7">
        <v>26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4">
        <v>1</v>
      </c>
      <c r="H88" s="4">
        <v>5.339704072</v>
      </c>
      <c r="I88" s="4">
        <v>60.838296867399997</v>
      </c>
      <c r="J88" s="2">
        <f t="shared" si="3"/>
        <v>8.7768796086421394E-2</v>
      </c>
      <c r="K88" s="3">
        <v>22</v>
      </c>
      <c r="L88" s="3">
        <v>13</v>
      </c>
      <c r="M88" s="3">
        <v>0</v>
      </c>
      <c r="N88" s="3">
        <v>14</v>
      </c>
      <c r="O88" s="4">
        <v>0.51800000000000002</v>
      </c>
      <c r="P88" s="4">
        <v>0.371428571428571</v>
      </c>
      <c r="Q88" s="4">
        <v>0.44500000000000001</v>
      </c>
      <c r="R88" s="4">
        <v>0.26500000000000001</v>
      </c>
      <c r="S88" s="4">
        <v>0.39400000000000002</v>
      </c>
      <c r="T88" s="4">
        <v>0.41199999999999998</v>
      </c>
      <c r="U88" s="5">
        <v>0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2">
        <v>0.72981116493153697</v>
      </c>
      <c r="AB88" s="2">
        <v>0.464305608131098</v>
      </c>
      <c r="AC88" s="2">
        <v>0.58878716523570296</v>
      </c>
      <c r="AD88" s="2">
        <v>0.30788477976930001</v>
      </c>
      <c r="AE88" s="2">
        <v>0.50087529291282296</v>
      </c>
      <c r="AF88" s="2">
        <v>0.53102833108351</v>
      </c>
    </row>
    <row r="89" spans="1:32" x14ac:dyDescent="0.35">
      <c r="A89" s="7">
        <v>223</v>
      </c>
      <c r="B89" s="7">
        <v>5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4">
        <v>1</v>
      </c>
      <c r="H89" s="4">
        <v>3.7954202889999999</v>
      </c>
      <c r="I89" s="4">
        <v>42.868478175699998</v>
      </c>
      <c r="J89" s="2">
        <f t="shared" si="3"/>
        <v>8.8536389685776956E-2</v>
      </c>
      <c r="K89" s="3">
        <v>13</v>
      </c>
      <c r="L89" s="3">
        <v>18</v>
      </c>
      <c r="M89" s="3">
        <v>0</v>
      </c>
      <c r="N89" s="3">
        <v>18</v>
      </c>
      <c r="O89" s="4">
        <v>0.747</v>
      </c>
      <c r="P89" s="4">
        <v>0.58064516129032295</v>
      </c>
      <c r="Q89" s="4">
        <v>0.73099999999999998</v>
      </c>
      <c r="R89" s="4">
        <v>0.55900000000000005</v>
      </c>
      <c r="S89" s="4">
        <v>0.69</v>
      </c>
      <c r="T89" s="4">
        <v>0.43099999999999999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100</v>
      </c>
      <c r="AA89" s="2">
        <v>1.37436579025462</v>
      </c>
      <c r="AB89" s="2">
        <v>0.86903784702360998</v>
      </c>
      <c r="AC89" s="2">
        <v>1.3130438993803</v>
      </c>
      <c r="AD89" s="2">
        <v>0.81871040353529101</v>
      </c>
      <c r="AE89" s="2">
        <v>1.17118298150294</v>
      </c>
      <c r="AF89" s="2">
        <v>0.56387484485580597</v>
      </c>
    </row>
    <row r="90" spans="1:32" x14ac:dyDescent="0.35">
      <c r="A90" s="7">
        <v>831</v>
      </c>
      <c r="B90" s="7">
        <v>33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4">
        <v>1</v>
      </c>
      <c r="H90" s="4">
        <v>4.612290432</v>
      </c>
      <c r="I90" s="4">
        <v>51.490348797800003</v>
      </c>
      <c r="J90" s="2">
        <f t="shared" si="3"/>
        <v>8.9575824201778689E-2</v>
      </c>
      <c r="K90" s="3">
        <v>18</v>
      </c>
      <c r="L90" s="3">
        <v>15</v>
      </c>
      <c r="M90" s="3">
        <v>0</v>
      </c>
      <c r="N90" s="3">
        <v>16</v>
      </c>
      <c r="O90" s="4">
        <v>0.61799999999999999</v>
      </c>
      <c r="P90" s="4">
        <v>0.45454545454545497</v>
      </c>
      <c r="Q90" s="4">
        <v>0.442</v>
      </c>
      <c r="R90" s="4">
        <v>0.28599999999999998</v>
      </c>
      <c r="S90" s="4">
        <v>0.36399999999999999</v>
      </c>
      <c r="T90" s="4">
        <v>0.375</v>
      </c>
      <c r="U90" s="5">
        <v>0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2">
        <v>0.96233467037556197</v>
      </c>
      <c r="AB90" s="2">
        <v>0.60613580357031605</v>
      </c>
      <c r="AC90" s="2">
        <v>0.58339631660082603</v>
      </c>
      <c r="AD90" s="2">
        <v>0.33687231664255302</v>
      </c>
      <c r="AE90" s="2">
        <v>0.452556715642015</v>
      </c>
      <c r="AF90" s="2">
        <v>0.47000362924573602</v>
      </c>
    </row>
    <row r="91" spans="1:32" x14ac:dyDescent="0.35">
      <c r="A91" s="7">
        <v>51</v>
      </c>
      <c r="B91" s="7">
        <v>14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4">
        <v>1</v>
      </c>
      <c r="H91" s="4">
        <v>5.5421997989999996</v>
      </c>
      <c r="I91" s="4">
        <v>61.579058099999997</v>
      </c>
      <c r="J91" s="2">
        <f t="shared" si="3"/>
        <v>9.000137335650478E-2</v>
      </c>
      <c r="K91" s="3">
        <v>17</v>
      </c>
      <c r="L91" s="3">
        <v>20</v>
      </c>
      <c r="M91" s="3">
        <v>1</v>
      </c>
      <c r="N91" s="3">
        <v>11</v>
      </c>
      <c r="O91" s="4">
        <v>0.627</v>
      </c>
      <c r="P91" s="4">
        <v>0.54054054054054101</v>
      </c>
      <c r="Q91" s="4">
        <v>0.60799999999999998</v>
      </c>
      <c r="R91" s="4">
        <v>0.54700000000000004</v>
      </c>
      <c r="S91" s="4">
        <v>0.56599999999999995</v>
      </c>
      <c r="T91" s="4">
        <v>0.41399999999999998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100</v>
      </c>
      <c r="AA91" s="2">
        <v>0.986176859338322</v>
      </c>
      <c r="AB91" s="2">
        <v>0.77770456858800796</v>
      </c>
      <c r="AC91" s="2">
        <v>0.93649343919167405</v>
      </c>
      <c r="AD91" s="2">
        <v>0.79186315349910297</v>
      </c>
      <c r="AE91" s="2">
        <v>0.83471074488173203</v>
      </c>
      <c r="AF91" s="2">
        <v>0.53443548940512398</v>
      </c>
    </row>
    <row r="92" spans="1:32" x14ac:dyDescent="0.35">
      <c r="A92" s="7">
        <v>931</v>
      </c>
      <c r="B92" s="7">
        <v>20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4">
        <v>1</v>
      </c>
      <c r="H92" s="4">
        <v>4.4213119379999997</v>
      </c>
      <c r="I92" s="4">
        <v>49.086511885999997</v>
      </c>
      <c r="J92" s="2">
        <f t="shared" si="3"/>
        <v>9.0071829676310847E-2</v>
      </c>
      <c r="K92" s="3">
        <v>23</v>
      </c>
      <c r="L92" s="3">
        <v>15</v>
      </c>
      <c r="M92" s="3">
        <v>1</v>
      </c>
      <c r="N92" s="3">
        <v>10</v>
      </c>
      <c r="O92" s="4">
        <v>0.53600000000000003</v>
      </c>
      <c r="P92" s="4">
        <v>0.394736842105263</v>
      </c>
      <c r="Q92" s="4">
        <v>0.38800000000000001</v>
      </c>
      <c r="R92" s="4">
        <v>0.371</v>
      </c>
      <c r="S92" s="4">
        <v>0.22700000000000001</v>
      </c>
      <c r="T92" s="4">
        <v>0.25</v>
      </c>
      <c r="U92" s="5">
        <v>0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2">
        <v>0.76787072675588197</v>
      </c>
      <c r="AB92" s="2">
        <v>0.50209194379723598</v>
      </c>
      <c r="AC92" s="2">
        <v>0.49102299646981101</v>
      </c>
      <c r="AD92" s="2">
        <v>0.46362402228169702</v>
      </c>
      <c r="AE92" s="2">
        <v>0.25747623039471501</v>
      </c>
      <c r="AF92" s="2">
        <v>0.28768207245178101</v>
      </c>
    </row>
    <row r="93" spans="1:32" x14ac:dyDescent="0.35">
      <c r="A93" s="7">
        <v>609</v>
      </c>
      <c r="B93" s="7">
        <v>5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4">
        <v>1</v>
      </c>
      <c r="H93" s="4">
        <v>5.1533356100000001</v>
      </c>
      <c r="I93" s="4">
        <v>56.46551499628</v>
      </c>
      <c r="J93" s="2">
        <f t="shared" si="3"/>
        <v>9.1265183897455054E-2</v>
      </c>
      <c r="K93" s="3">
        <v>19</v>
      </c>
      <c r="L93" s="3">
        <v>14</v>
      </c>
      <c r="M93" s="3">
        <v>1</v>
      </c>
      <c r="N93" s="3">
        <v>15</v>
      </c>
      <c r="O93" s="4">
        <v>0.61499999999999999</v>
      </c>
      <c r="P93" s="4">
        <v>0.42424242424242398</v>
      </c>
      <c r="Q93" s="4">
        <v>0.51600000000000001</v>
      </c>
      <c r="R93" s="4">
        <v>0.42599999999999999</v>
      </c>
      <c r="S93" s="4">
        <v>0.372</v>
      </c>
      <c r="T93" s="4">
        <v>0.28699999999999998</v>
      </c>
      <c r="U93" s="5">
        <v>0</v>
      </c>
      <c r="V93" s="5">
        <v>100</v>
      </c>
      <c r="W93" s="5">
        <v>0</v>
      </c>
      <c r="X93" s="5">
        <v>100</v>
      </c>
      <c r="Y93" s="5">
        <v>100</v>
      </c>
      <c r="Z93" s="5">
        <v>100</v>
      </c>
      <c r="AA93" s="2">
        <v>0.95451194469435297</v>
      </c>
      <c r="AB93" s="2">
        <v>0.55206858230003997</v>
      </c>
      <c r="AC93" s="2">
        <v>0.72567037226550501</v>
      </c>
      <c r="AD93" s="2">
        <v>0.55512588266257101</v>
      </c>
      <c r="AE93" s="2">
        <v>0.46521511251393799</v>
      </c>
      <c r="AF93" s="2">
        <v>0.33827385856784098</v>
      </c>
    </row>
    <row r="94" spans="1:32" x14ac:dyDescent="0.35">
      <c r="A94" s="7">
        <v>921</v>
      </c>
      <c r="B94" s="7">
        <v>9</v>
      </c>
      <c r="C94" s="7">
        <v>0</v>
      </c>
      <c r="D94" s="7">
        <v>0</v>
      </c>
      <c r="E94" s="22" t="str">
        <f t="shared" si="2"/>
        <v>00</v>
      </c>
      <c r="F94" s="4">
        <v>0.66030199999999994</v>
      </c>
      <c r="G94" s="24">
        <v>1</v>
      </c>
      <c r="H94" s="4">
        <v>3.5586044600000002</v>
      </c>
      <c r="I94" s="4">
        <v>38.870203633999999</v>
      </c>
      <c r="J94" s="2">
        <f t="shared" si="3"/>
        <v>9.1550960049184504E-2</v>
      </c>
      <c r="K94" s="3">
        <v>13</v>
      </c>
      <c r="L94" s="3">
        <v>18</v>
      </c>
      <c r="M94" s="3">
        <v>1</v>
      </c>
      <c r="N94" s="3">
        <v>17</v>
      </c>
      <c r="O94" s="4">
        <v>0.70499999999999996</v>
      </c>
      <c r="P94" s="4">
        <v>0.58064516129032295</v>
      </c>
      <c r="Q94" s="4">
        <v>0.70799999999999996</v>
      </c>
      <c r="R94" s="4">
        <v>0.55200000000000005</v>
      </c>
      <c r="S94" s="4">
        <v>0.314</v>
      </c>
      <c r="T94" s="4">
        <v>0.42599999999999999</v>
      </c>
      <c r="U94" s="5">
        <v>0</v>
      </c>
      <c r="V94" s="5">
        <v>0</v>
      </c>
      <c r="W94" s="5">
        <v>0</v>
      </c>
      <c r="X94" s="5">
        <v>0</v>
      </c>
      <c r="Y94" s="5">
        <v>100</v>
      </c>
      <c r="Z94" s="5">
        <v>100</v>
      </c>
      <c r="AA94" s="2">
        <v>1.2207799226423199</v>
      </c>
      <c r="AB94" s="2">
        <v>0.86903784702360998</v>
      </c>
      <c r="AC94" s="2">
        <v>1.23100147671386</v>
      </c>
      <c r="AD94" s="2">
        <v>0.80296204656715198</v>
      </c>
      <c r="AE94" s="2">
        <v>0.376877651256252</v>
      </c>
      <c r="AF94" s="2">
        <v>0.55512588266257101</v>
      </c>
    </row>
    <row r="95" spans="1:32" x14ac:dyDescent="0.35">
      <c r="A95" s="7">
        <v>715</v>
      </c>
      <c r="B95" s="7">
        <v>43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4">
        <v>1</v>
      </c>
      <c r="H95" s="4">
        <v>5.6906199739999996</v>
      </c>
      <c r="I95" s="4">
        <v>58.984541516999997</v>
      </c>
      <c r="J95" s="2">
        <f t="shared" si="3"/>
        <v>9.6476463623268144E-2</v>
      </c>
      <c r="K95" s="3">
        <v>16</v>
      </c>
      <c r="L95" s="3">
        <v>10</v>
      </c>
      <c r="M95" s="3">
        <v>2</v>
      </c>
      <c r="N95" s="3">
        <v>21</v>
      </c>
      <c r="O95" s="4">
        <v>0.628</v>
      </c>
      <c r="P95" s="4">
        <v>0.38461538461538503</v>
      </c>
      <c r="Q95" s="4">
        <v>0.61799999999999999</v>
      </c>
      <c r="R95" s="4">
        <v>0.373</v>
      </c>
      <c r="S95" s="4">
        <v>0.48799999999999999</v>
      </c>
      <c r="T95" s="4">
        <v>0.46300000000000002</v>
      </c>
      <c r="U95" s="5">
        <v>0</v>
      </c>
      <c r="V95" s="5">
        <v>100</v>
      </c>
      <c r="W95" s="5">
        <v>0</v>
      </c>
      <c r="X95" s="5">
        <v>100</v>
      </c>
      <c r="Y95" s="5">
        <v>100</v>
      </c>
      <c r="Z95" s="5">
        <v>100</v>
      </c>
      <c r="AA95" s="2">
        <v>0.98886142470899097</v>
      </c>
      <c r="AB95" s="2">
        <v>0.48550781578170099</v>
      </c>
      <c r="AC95" s="2">
        <v>0.96233467037556197</v>
      </c>
      <c r="AD95" s="2">
        <v>0.46680873834921599</v>
      </c>
      <c r="AE95" s="2">
        <v>0.66943065394262902</v>
      </c>
      <c r="AF95" s="2">
        <v>0.62175718447327299</v>
      </c>
    </row>
    <row r="96" spans="1:32" x14ac:dyDescent="0.35">
      <c r="A96" s="7">
        <v>171</v>
      </c>
      <c r="B96" s="7">
        <v>37</v>
      </c>
      <c r="C96" s="7">
        <v>0</v>
      </c>
      <c r="D96" s="7">
        <v>0</v>
      </c>
      <c r="E96" s="22" t="str">
        <f t="shared" si="2"/>
        <v>00</v>
      </c>
      <c r="F96" s="4">
        <v>0.72731000000000001</v>
      </c>
      <c r="G96" s="24">
        <v>1</v>
      </c>
      <c r="H96" s="4">
        <v>4.4129118150000002</v>
      </c>
      <c r="I96" s="4">
        <v>43.971765526600002</v>
      </c>
      <c r="J96" s="2">
        <f t="shared" si="3"/>
        <v>0.10035784922782964</v>
      </c>
      <c r="K96" s="3">
        <v>21</v>
      </c>
      <c r="L96" s="3">
        <v>17</v>
      </c>
      <c r="M96" s="3">
        <v>1</v>
      </c>
      <c r="N96" s="3">
        <v>10</v>
      </c>
      <c r="O96" s="4">
        <v>0.52700000000000002</v>
      </c>
      <c r="P96" s="4">
        <v>0.44736842105263203</v>
      </c>
      <c r="Q96" s="4">
        <v>0.55900000000000005</v>
      </c>
      <c r="R96" s="4">
        <v>0.46300000000000002</v>
      </c>
      <c r="S96" s="4">
        <v>0.45200000000000001</v>
      </c>
      <c r="T96" s="4">
        <v>0.35</v>
      </c>
      <c r="U96" s="5">
        <v>0</v>
      </c>
      <c r="V96" s="5">
        <v>100</v>
      </c>
      <c r="W96" s="5">
        <v>0</v>
      </c>
      <c r="X96" s="5">
        <v>100</v>
      </c>
      <c r="Y96" s="5">
        <v>100</v>
      </c>
      <c r="Z96" s="5">
        <v>100</v>
      </c>
      <c r="AA96" s="2">
        <v>0.74865989049020398</v>
      </c>
      <c r="AB96" s="2">
        <v>0.59306372200296298</v>
      </c>
      <c r="AC96" s="2">
        <v>0.81871040353529101</v>
      </c>
      <c r="AD96" s="2">
        <v>0.62175718447327299</v>
      </c>
      <c r="AE96" s="2">
        <v>0.60147999203412095</v>
      </c>
      <c r="AF96" s="2">
        <v>0.430782916092454</v>
      </c>
    </row>
    <row r="97" spans="1:32" x14ac:dyDescent="0.35">
      <c r="A97" s="7">
        <v>371</v>
      </c>
      <c r="B97" s="7">
        <v>39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4">
        <v>1</v>
      </c>
      <c r="H97" s="4">
        <v>4.4256101379999997</v>
      </c>
      <c r="I97" s="4">
        <v>43.654935021</v>
      </c>
      <c r="J97" s="2">
        <f t="shared" si="3"/>
        <v>0.10137708682583266</v>
      </c>
      <c r="K97" s="3">
        <v>22</v>
      </c>
      <c r="L97" s="3">
        <v>15</v>
      </c>
      <c r="M97" s="3">
        <v>4</v>
      </c>
      <c r="N97" s="3">
        <v>8</v>
      </c>
      <c r="O97" s="4">
        <v>0.46100000000000002</v>
      </c>
      <c r="P97" s="4">
        <v>0.40540540540540498</v>
      </c>
      <c r="Q97" s="4">
        <v>0.374</v>
      </c>
      <c r="R97" s="4">
        <v>0.29599999999999999</v>
      </c>
      <c r="S97" s="4">
        <v>0.26600000000000001</v>
      </c>
      <c r="T97" s="4">
        <v>0.315</v>
      </c>
      <c r="U97" s="5">
        <v>100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2">
        <v>0.61803970807314002</v>
      </c>
      <c r="AB97" s="2">
        <v>0.51987545928590895</v>
      </c>
      <c r="AC97" s="2">
        <v>0.46840490788203898</v>
      </c>
      <c r="AD97" s="2">
        <v>0.35097692282409498</v>
      </c>
      <c r="AE97" s="2">
        <v>0.30924625036762099</v>
      </c>
      <c r="AF97" s="2">
        <v>0.37833644071991201</v>
      </c>
    </row>
    <row r="98" spans="1:32" x14ac:dyDescent="0.35">
      <c r="A98" s="7">
        <v>953</v>
      </c>
      <c r="B98" s="7">
        <v>7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4">
        <v>1</v>
      </c>
      <c r="H98" s="4">
        <v>5.2756319109999996</v>
      </c>
      <c r="I98" s="4">
        <v>51.783087973999997</v>
      </c>
      <c r="J98" s="2">
        <f t="shared" si="3"/>
        <v>0.10187943819899009</v>
      </c>
      <c r="K98" s="3">
        <v>23</v>
      </c>
      <c r="L98" s="3">
        <v>15</v>
      </c>
      <c r="M98" s="3">
        <v>2</v>
      </c>
      <c r="N98" s="3">
        <v>9</v>
      </c>
      <c r="O98" s="4">
        <v>0.49</v>
      </c>
      <c r="P98" s="4">
        <v>0.394736842105263</v>
      </c>
      <c r="Q98" s="4">
        <v>0.50900000000000001</v>
      </c>
      <c r="R98" s="4">
        <v>0.40500000000000003</v>
      </c>
      <c r="S98" s="4">
        <v>0.48599999999999999</v>
      </c>
      <c r="T98" s="4">
        <v>0.40799999999999997</v>
      </c>
      <c r="U98" s="5">
        <v>100</v>
      </c>
      <c r="V98" s="5">
        <v>100</v>
      </c>
      <c r="W98" s="5">
        <v>0</v>
      </c>
      <c r="X98" s="5">
        <v>100</v>
      </c>
      <c r="Y98" s="5">
        <v>100</v>
      </c>
      <c r="Z98" s="5">
        <v>100</v>
      </c>
      <c r="AA98" s="2">
        <v>0.67334455326376597</v>
      </c>
      <c r="AB98" s="2">
        <v>0.50209194379723598</v>
      </c>
      <c r="AC98" s="2">
        <v>0.71131115118761601</v>
      </c>
      <c r="AD98" s="2">
        <v>0.51919387343650703</v>
      </c>
      <c r="AE98" s="2">
        <v>0.665532013526972</v>
      </c>
      <c r="AF98" s="2">
        <v>0.52424864409813099</v>
      </c>
    </row>
    <row r="99" spans="1:32" x14ac:dyDescent="0.35">
      <c r="A99" s="7">
        <v>55</v>
      </c>
      <c r="B99" s="7">
        <v>18</v>
      </c>
      <c r="C99" s="7">
        <v>0</v>
      </c>
      <c r="D99" s="7">
        <v>0</v>
      </c>
      <c r="E99" s="22" t="str">
        <f t="shared" si="2"/>
        <v>00</v>
      </c>
      <c r="F99" s="4">
        <v>0.25062400000000001</v>
      </c>
      <c r="G99" s="24">
        <v>1</v>
      </c>
      <c r="H99" s="4">
        <v>7.3445750329999999</v>
      </c>
      <c r="I99" s="4">
        <v>72.079241606500005</v>
      </c>
      <c r="J99" s="2">
        <f t="shared" si="3"/>
        <v>0.10189584226060554</v>
      </c>
      <c r="K99" s="3">
        <v>9</v>
      </c>
      <c r="L99" s="3">
        <v>17</v>
      </c>
      <c r="M99" s="3">
        <v>3</v>
      </c>
      <c r="N99" s="3">
        <v>20</v>
      </c>
      <c r="O99" s="4">
        <v>0.73199999999999998</v>
      </c>
      <c r="P99" s="4">
        <v>0.65384615384615397</v>
      </c>
      <c r="Q99" s="4">
        <v>0.747</v>
      </c>
      <c r="R99" s="4">
        <v>0.66800000000000004</v>
      </c>
      <c r="S99" s="4">
        <v>0.71799999999999997</v>
      </c>
      <c r="T99" s="4">
        <v>0.58499999999999996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2">
        <v>1.3167682984712801</v>
      </c>
      <c r="AB99" s="2">
        <v>1.0608719606852599</v>
      </c>
      <c r="AC99" s="2">
        <v>1.37436579025462</v>
      </c>
      <c r="AD99" s="2">
        <v>1.10262031006565</v>
      </c>
      <c r="AE99" s="2">
        <v>1.2658482080440201</v>
      </c>
      <c r="AF99" s="2">
        <v>0.87947675875143905</v>
      </c>
    </row>
    <row r="100" spans="1:32" x14ac:dyDescent="0.35">
      <c r="A100" s="7">
        <v>555</v>
      </c>
      <c r="B100" s="7">
        <v>45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4">
        <v>1</v>
      </c>
      <c r="H100" s="4">
        <v>5.8588019750000004</v>
      </c>
      <c r="I100" s="4">
        <v>57.111087376999997</v>
      </c>
      <c r="J100" s="2">
        <f t="shared" si="3"/>
        <v>0.1025860694321061</v>
      </c>
      <c r="K100" s="3">
        <v>12</v>
      </c>
      <c r="L100" s="3">
        <v>19</v>
      </c>
      <c r="M100" s="3">
        <v>0</v>
      </c>
      <c r="N100" s="3">
        <v>18</v>
      </c>
      <c r="O100" s="4">
        <v>0.72899999999999998</v>
      </c>
      <c r="P100" s="4">
        <v>0.61290322580645196</v>
      </c>
      <c r="Q100" s="4">
        <v>0.72799999999999998</v>
      </c>
      <c r="R100" s="4">
        <v>0.60899999999999999</v>
      </c>
      <c r="S100" s="4">
        <v>0.47599999999999998</v>
      </c>
      <c r="T100" s="4">
        <v>0.39</v>
      </c>
      <c r="U100" s="5">
        <v>0</v>
      </c>
      <c r="V100" s="5">
        <v>0</v>
      </c>
      <c r="W100" s="5">
        <v>0</v>
      </c>
      <c r="X100" s="5">
        <v>0</v>
      </c>
      <c r="Y100" s="5">
        <v>100</v>
      </c>
      <c r="Z100" s="5">
        <v>100</v>
      </c>
      <c r="AA100" s="2">
        <v>1.30563645810244</v>
      </c>
      <c r="AB100" s="2">
        <v>0.94908055469714603</v>
      </c>
      <c r="AC100" s="2">
        <v>1.3019532126861399</v>
      </c>
      <c r="AD100" s="2">
        <v>0.93904771899677097</v>
      </c>
      <c r="AE100" s="2">
        <v>0.64626359466109495</v>
      </c>
      <c r="AF100" s="2">
        <v>0.49429632181478</v>
      </c>
    </row>
    <row r="101" spans="1:32" x14ac:dyDescent="0.35">
      <c r="A101" s="7">
        <v>43</v>
      </c>
      <c r="B101" s="7">
        <v>50</v>
      </c>
      <c r="C101" s="7">
        <v>0</v>
      </c>
      <c r="D101" s="7">
        <v>0</v>
      </c>
      <c r="E101" s="22" t="str">
        <f t="shared" si="2"/>
        <v>00</v>
      </c>
      <c r="F101" s="4">
        <v>0.25398199999999999</v>
      </c>
      <c r="G101" s="24">
        <v>1</v>
      </c>
      <c r="H101" s="4">
        <v>5.6310197009999996</v>
      </c>
      <c r="I101" s="4">
        <v>53.5741339219</v>
      </c>
      <c r="J101" s="2">
        <f t="shared" si="3"/>
        <v>0.10510705985856647</v>
      </c>
      <c r="K101" s="3">
        <v>14</v>
      </c>
      <c r="L101" s="3">
        <v>10</v>
      </c>
      <c r="M101" s="3">
        <v>2</v>
      </c>
      <c r="N101" s="3">
        <v>23</v>
      </c>
      <c r="O101" s="4">
        <v>0.66500000000000004</v>
      </c>
      <c r="P101" s="4">
        <v>0.41666666666666702</v>
      </c>
      <c r="Q101" s="4">
        <v>0.65</v>
      </c>
      <c r="R101" s="4">
        <v>0.40699999999999997</v>
      </c>
      <c r="S101" s="4">
        <v>0.13800000000000001</v>
      </c>
      <c r="T101" s="4">
        <v>0.27700000000000002</v>
      </c>
      <c r="U101" s="5">
        <v>0</v>
      </c>
      <c r="V101" s="5">
        <v>100</v>
      </c>
      <c r="W101" s="5">
        <v>0</v>
      </c>
      <c r="X101" s="5">
        <v>100</v>
      </c>
      <c r="Y101" s="5">
        <v>100</v>
      </c>
      <c r="Z101" s="5">
        <v>100</v>
      </c>
      <c r="AA101" s="2">
        <v>1.0936247471570699</v>
      </c>
      <c r="AB101" s="2">
        <v>0.53899650073268701</v>
      </c>
      <c r="AC101" s="2">
        <v>1.0498221244986801</v>
      </c>
      <c r="AD101" s="2">
        <v>0.52256087998441203</v>
      </c>
      <c r="AE101" s="2">
        <v>0.14850000831844401</v>
      </c>
      <c r="AF101" s="2">
        <v>0.32434605682337198</v>
      </c>
    </row>
    <row r="102" spans="1:32" x14ac:dyDescent="0.35">
      <c r="A102" s="7">
        <v>695</v>
      </c>
      <c r="B102" s="7">
        <v>14</v>
      </c>
      <c r="C102" s="7">
        <v>0</v>
      </c>
      <c r="D102" s="7">
        <v>0</v>
      </c>
      <c r="E102" s="22" t="str">
        <f t="shared" si="2"/>
        <v>00</v>
      </c>
      <c r="F102" s="4">
        <v>0.54274699999999998</v>
      </c>
      <c r="G102" s="24">
        <v>1</v>
      </c>
      <c r="H102" s="4">
        <v>7.0115481969999998</v>
      </c>
      <c r="I102" s="4">
        <v>66.005172639999998</v>
      </c>
      <c r="J102" s="2">
        <f t="shared" si="3"/>
        <v>0.10622725335848769</v>
      </c>
      <c r="K102" s="3">
        <v>18</v>
      </c>
      <c r="L102" s="3">
        <v>14</v>
      </c>
      <c r="M102" s="3">
        <v>0</v>
      </c>
      <c r="N102" s="3">
        <v>17</v>
      </c>
      <c r="O102" s="4">
        <v>0.621</v>
      </c>
      <c r="P102" s="4">
        <v>0.4375</v>
      </c>
      <c r="Q102" s="4">
        <v>0.56299999999999994</v>
      </c>
      <c r="R102" s="4">
        <v>0.40500000000000003</v>
      </c>
      <c r="S102" s="4">
        <v>0.47899999999999998</v>
      </c>
      <c r="T102" s="4">
        <v>0.45800000000000002</v>
      </c>
      <c r="U102" s="5">
        <v>0</v>
      </c>
      <c r="V102" s="5">
        <v>100</v>
      </c>
      <c r="W102" s="5">
        <v>0</v>
      </c>
      <c r="X102" s="5">
        <v>100</v>
      </c>
      <c r="Y102" s="5">
        <v>100</v>
      </c>
      <c r="Z102" s="5">
        <v>100</v>
      </c>
      <c r="AA102" s="2">
        <v>0.97021907389971096</v>
      </c>
      <c r="AB102" s="2">
        <v>0.57536414490356202</v>
      </c>
      <c r="AC102" s="2">
        <v>0.82782208388654699</v>
      </c>
      <c r="AD102" s="2">
        <v>0.51919387343650703</v>
      </c>
      <c r="AE102" s="2">
        <v>0.65200523722877002</v>
      </c>
      <c r="AF102" s="2">
        <v>0.61248927754249105</v>
      </c>
    </row>
    <row r="103" spans="1:32" x14ac:dyDescent="0.35">
      <c r="A103" s="7">
        <v>269</v>
      </c>
      <c r="B103" s="7">
        <v>5</v>
      </c>
      <c r="C103" s="7">
        <v>0</v>
      </c>
      <c r="D103" s="7">
        <v>0</v>
      </c>
      <c r="E103" s="22" t="str">
        <f t="shared" si="2"/>
        <v>00</v>
      </c>
      <c r="F103" s="4">
        <v>0.79850399999999999</v>
      </c>
      <c r="G103" s="24">
        <v>1</v>
      </c>
      <c r="H103" s="4">
        <v>4.9188002800000001</v>
      </c>
      <c r="I103" s="4">
        <v>45.212579908999999</v>
      </c>
      <c r="J103" s="2">
        <f t="shared" si="3"/>
        <v>0.10879273622297465</v>
      </c>
      <c r="K103" s="3">
        <v>8</v>
      </c>
      <c r="L103" s="3">
        <v>14</v>
      </c>
      <c r="M103" s="3">
        <v>3</v>
      </c>
      <c r="N103" s="3">
        <v>24</v>
      </c>
      <c r="O103" s="4">
        <v>0.76900000000000002</v>
      </c>
      <c r="P103" s="4">
        <v>0.63636363636363602</v>
      </c>
      <c r="Q103" s="4">
        <v>0.51</v>
      </c>
      <c r="R103" s="4">
        <v>0.61099999999999999</v>
      </c>
      <c r="S103" s="4">
        <v>0.48399999999999999</v>
      </c>
      <c r="T103" s="4">
        <v>0.441</v>
      </c>
      <c r="U103" s="5">
        <v>0</v>
      </c>
      <c r="V103" s="5">
        <v>0</v>
      </c>
      <c r="W103" s="5">
        <v>0</v>
      </c>
      <c r="X103" s="5">
        <v>0</v>
      </c>
      <c r="Y103" s="5">
        <v>100</v>
      </c>
      <c r="Z103" s="5">
        <v>100</v>
      </c>
      <c r="AA103" s="2">
        <v>1.46533756846034</v>
      </c>
      <c r="AB103" s="2">
        <v>1.0116009116784801</v>
      </c>
      <c r="AC103" s="2">
        <v>0.71334988787746501</v>
      </c>
      <c r="AD103" s="2">
        <v>0.94417593536369104</v>
      </c>
      <c r="AE103" s="2">
        <v>0.66164851350057396</v>
      </c>
      <c r="AF103" s="2">
        <v>0.58160580582703802</v>
      </c>
    </row>
    <row r="104" spans="1:32" x14ac:dyDescent="0.35">
      <c r="A104" s="7">
        <v>811</v>
      </c>
      <c r="B104" s="7">
        <v>6</v>
      </c>
      <c r="C104" s="7">
        <v>0</v>
      </c>
      <c r="D104" s="7">
        <v>0</v>
      </c>
      <c r="E104" s="22" t="str">
        <f t="shared" si="2"/>
        <v>00</v>
      </c>
      <c r="F104" s="4">
        <v>0.54343900000000001</v>
      </c>
      <c r="G104" s="24">
        <v>1</v>
      </c>
      <c r="H104" s="4">
        <v>5.6077829499999998</v>
      </c>
      <c r="I104" s="4">
        <v>50.993439346700001</v>
      </c>
      <c r="J104" s="2">
        <f t="shared" si="3"/>
        <v>0.10997067508769445</v>
      </c>
      <c r="K104" s="3">
        <v>9</v>
      </c>
      <c r="L104" s="3">
        <v>15</v>
      </c>
      <c r="M104" s="3">
        <v>0</v>
      </c>
      <c r="N104" s="3">
        <v>25</v>
      </c>
      <c r="O104" s="4">
        <v>0.80300000000000005</v>
      </c>
      <c r="P104" s="4">
        <v>0.625</v>
      </c>
      <c r="Q104" s="4">
        <v>0.621</v>
      </c>
      <c r="R104" s="4">
        <v>0.499</v>
      </c>
      <c r="S104" s="4">
        <v>0.253</v>
      </c>
      <c r="T104" s="4">
        <v>0.36199999999999999</v>
      </c>
      <c r="U104" s="5">
        <v>0</v>
      </c>
      <c r="V104" s="5">
        <v>0</v>
      </c>
      <c r="W104" s="5">
        <v>0</v>
      </c>
      <c r="X104" s="5">
        <v>100</v>
      </c>
      <c r="Y104" s="5">
        <v>100</v>
      </c>
      <c r="Z104" s="5">
        <v>100</v>
      </c>
      <c r="AA104" s="2">
        <v>1.6245515502441501</v>
      </c>
      <c r="AB104" s="2">
        <v>0.98082925301172597</v>
      </c>
      <c r="AC104" s="2">
        <v>0.97021907389971096</v>
      </c>
      <c r="AD104" s="2">
        <v>0.69114917789727204</v>
      </c>
      <c r="AE104" s="2">
        <v>0.29169009384931999</v>
      </c>
      <c r="AF104" s="2">
        <v>0.44941699563734699</v>
      </c>
    </row>
    <row r="105" spans="1:32" x14ac:dyDescent="0.35">
      <c r="A105" s="7">
        <v>355</v>
      </c>
      <c r="B105" s="7">
        <v>49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4">
        <v>1</v>
      </c>
      <c r="H105" s="4">
        <v>5.8009781</v>
      </c>
      <c r="I105" s="4">
        <v>52.733173878000002</v>
      </c>
      <c r="J105" s="2">
        <f t="shared" si="3"/>
        <v>0.11000623845287144</v>
      </c>
      <c r="K105" s="3">
        <v>17</v>
      </c>
      <c r="L105" s="3">
        <v>10</v>
      </c>
      <c r="M105" s="3">
        <v>1</v>
      </c>
      <c r="N105" s="3">
        <v>21</v>
      </c>
      <c r="O105" s="4">
        <v>0.65100000000000002</v>
      </c>
      <c r="P105" s="4">
        <v>0.37037037037037002</v>
      </c>
      <c r="Q105" s="4">
        <v>0.38100000000000001</v>
      </c>
      <c r="R105" s="4">
        <v>0.255</v>
      </c>
      <c r="S105" s="4">
        <v>0.30399999999999999</v>
      </c>
      <c r="T105" s="4">
        <v>0.224</v>
      </c>
      <c r="U105" s="5">
        <v>0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2">
        <v>1.05268335677971</v>
      </c>
      <c r="AB105" s="2">
        <v>0.46262352194811301</v>
      </c>
      <c r="AC105" s="2">
        <v>0.47965000629754101</v>
      </c>
      <c r="AD105" s="2">
        <v>0.29437106060257801</v>
      </c>
      <c r="AE105" s="2">
        <v>0.36240561864771698</v>
      </c>
      <c r="AF105" s="2">
        <v>0.25360275879891803</v>
      </c>
    </row>
    <row r="106" spans="1:32" x14ac:dyDescent="0.35">
      <c r="A106" s="7">
        <v>109</v>
      </c>
      <c r="B106" s="7">
        <v>26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4">
        <v>1</v>
      </c>
      <c r="H106" s="4">
        <v>8.1473682160000003</v>
      </c>
      <c r="I106" s="4">
        <v>72.973061325000003</v>
      </c>
      <c r="J106" s="2">
        <f t="shared" si="3"/>
        <v>0.11164898481802867</v>
      </c>
      <c r="K106" s="3">
        <v>24</v>
      </c>
      <c r="L106" s="3">
        <v>19</v>
      </c>
      <c r="M106" s="3">
        <v>0</v>
      </c>
      <c r="N106" s="3">
        <v>6</v>
      </c>
      <c r="O106" s="4">
        <v>0.51600000000000001</v>
      </c>
      <c r="P106" s="4">
        <v>0.44186046511627902</v>
      </c>
      <c r="Q106" s="4">
        <v>0.49</v>
      </c>
      <c r="R106" s="4">
        <v>0.432</v>
      </c>
      <c r="S106" s="4">
        <v>0.45300000000000001</v>
      </c>
      <c r="T106" s="4">
        <v>0.34300000000000003</v>
      </c>
      <c r="U106" s="5">
        <v>0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2">
        <v>0.72567037226550501</v>
      </c>
      <c r="AB106" s="2">
        <v>0.58314628534561697</v>
      </c>
      <c r="AC106" s="2">
        <v>0.67334455326376597</v>
      </c>
      <c r="AD106" s="2">
        <v>0.56563386026098605</v>
      </c>
      <c r="AE106" s="2">
        <v>0.60330647656015601</v>
      </c>
      <c r="AF106" s="2">
        <v>0.42007126049752702</v>
      </c>
    </row>
    <row r="107" spans="1:32" x14ac:dyDescent="0.35">
      <c r="A107" s="7">
        <v>597</v>
      </c>
      <c r="B107" s="7">
        <v>8</v>
      </c>
      <c r="C107" s="7">
        <v>0</v>
      </c>
      <c r="D107" s="7">
        <v>0</v>
      </c>
      <c r="E107" s="22" t="str">
        <f t="shared" si="2"/>
        <v>00</v>
      </c>
      <c r="F107" s="4">
        <v>0.331038</v>
      </c>
      <c r="G107" s="24">
        <v>1</v>
      </c>
      <c r="H107" s="4">
        <v>6.1434113589999999</v>
      </c>
      <c r="I107" s="4">
        <v>54.242878050000002</v>
      </c>
      <c r="J107" s="2">
        <f t="shared" si="3"/>
        <v>0.11325747415793694</v>
      </c>
      <c r="K107" s="3">
        <v>15</v>
      </c>
      <c r="L107" s="3">
        <v>19</v>
      </c>
      <c r="M107" s="3">
        <v>0</v>
      </c>
      <c r="N107" s="3">
        <v>15</v>
      </c>
      <c r="O107" s="4">
        <v>0.67200000000000004</v>
      </c>
      <c r="P107" s="4">
        <v>0.55882352941176505</v>
      </c>
      <c r="Q107" s="4">
        <v>0.70499999999999996</v>
      </c>
      <c r="R107" s="4">
        <v>0.55100000000000005</v>
      </c>
      <c r="S107" s="4">
        <v>0.69299999999999995</v>
      </c>
      <c r="T107" s="4">
        <v>0.50800000000000001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2">
        <v>1.11474167059799</v>
      </c>
      <c r="AB107" s="2">
        <v>0.81831032351395105</v>
      </c>
      <c r="AC107" s="2">
        <v>1.2207799226423199</v>
      </c>
      <c r="AD107" s="2">
        <v>0.80073239123988305</v>
      </c>
      <c r="AE107" s="2">
        <v>1.18090753139494</v>
      </c>
      <c r="AF107" s="2">
        <v>0.70927656248982895</v>
      </c>
    </row>
    <row r="108" spans="1:32" x14ac:dyDescent="0.35">
      <c r="A108" s="7">
        <v>671</v>
      </c>
      <c r="B108" s="7">
        <v>30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4">
        <v>1</v>
      </c>
      <c r="H108" s="4">
        <v>4.6976848049999997</v>
      </c>
      <c r="I108" s="4">
        <v>40.383298762000003</v>
      </c>
      <c r="J108" s="2">
        <f t="shared" si="3"/>
        <v>0.11632741625903135</v>
      </c>
      <c r="K108" s="3">
        <v>10</v>
      </c>
      <c r="L108" s="3">
        <v>15</v>
      </c>
      <c r="M108" s="3">
        <v>3</v>
      </c>
      <c r="N108" s="3">
        <v>21</v>
      </c>
      <c r="O108" s="4">
        <v>0.73699999999999999</v>
      </c>
      <c r="P108" s="4">
        <v>0.6</v>
      </c>
      <c r="Q108" s="4">
        <v>0.73199999999999998</v>
      </c>
      <c r="R108" s="4">
        <v>0.61299999999999999</v>
      </c>
      <c r="S108" s="4">
        <v>0.32100000000000001</v>
      </c>
      <c r="T108" s="4">
        <v>0.435</v>
      </c>
      <c r="U108" s="5">
        <v>0</v>
      </c>
      <c r="V108" s="5">
        <v>0</v>
      </c>
      <c r="W108" s="5">
        <v>0</v>
      </c>
      <c r="X108" s="5">
        <v>0</v>
      </c>
      <c r="Y108" s="5">
        <v>100</v>
      </c>
      <c r="Z108" s="5">
        <v>100</v>
      </c>
      <c r="AA108" s="2">
        <v>1.3356012468043701</v>
      </c>
      <c r="AB108" s="2">
        <v>0.916290731874155</v>
      </c>
      <c r="AC108" s="2">
        <v>1.3167682984712801</v>
      </c>
      <c r="AD108" s="2">
        <v>0.94933058595235498</v>
      </c>
      <c r="AE108" s="2">
        <v>0.38713415142344099</v>
      </c>
      <c r="AF108" s="2">
        <v>0.57092954783569605</v>
      </c>
    </row>
    <row r="109" spans="1:32" x14ac:dyDescent="0.35">
      <c r="A109" s="7">
        <v>313</v>
      </c>
      <c r="B109" s="7">
        <v>47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4">
        <v>1</v>
      </c>
      <c r="H109" s="4">
        <v>6.4225861139999996</v>
      </c>
      <c r="I109" s="4">
        <v>51.973877926299998</v>
      </c>
      <c r="J109" s="2">
        <f t="shared" si="3"/>
        <v>0.12357334819440173</v>
      </c>
      <c r="K109" s="3">
        <v>21</v>
      </c>
      <c r="L109" s="3">
        <v>13</v>
      </c>
      <c r="M109" s="3">
        <v>1</v>
      </c>
      <c r="N109" s="3">
        <v>14</v>
      </c>
      <c r="O109" s="4">
        <v>0.54100000000000004</v>
      </c>
      <c r="P109" s="4">
        <v>0.38235294117647101</v>
      </c>
      <c r="Q109" s="4">
        <v>0.53400000000000003</v>
      </c>
      <c r="R109" s="4">
        <v>0.39900000000000002</v>
      </c>
      <c r="S109" s="4">
        <v>0.47599999999999998</v>
      </c>
      <c r="T109" s="4">
        <v>0.318</v>
      </c>
      <c r="U109" s="5">
        <v>0</v>
      </c>
      <c r="V109" s="5">
        <v>100</v>
      </c>
      <c r="W109" s="5">
        <v>0</v>
      </c>
      <c r="X109" s="5">
        <v>100</v>
      </c>
      <c r="Y109" s="5">
        <v>100</v>
      </c>
      <c r="Z109" s="5">
        <v>100</v>
      </c>
      <c r="AA109" s="2">
        <v>0.77870506892159197</v>
      </c>
      <c r="AB109" s="2">
        <v>0.48183808689273799</v>
      </c>
      <c r="AC109" s="2">
        <v>0.76356964485649104</v>
      </c>
      <c r="AD109" s="2">
        <v>0.50916034444692904</v>
      </c>
      <c r="AE109" s="2">
        <v>0.64626359466109495</v>
      </c>
      <c r="AF109" s="2">
        <v>0.38272562113867498</v>
      </c>
    </row>
    <row r="110" spans="1:32" x14ac:dyDescent="0.35">
      <c r="A110" s="7">
        <v>351</v>
      </c>
      <c r="B110" s="7">
        <v>45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4">
        <v>1</v>
      </c>
      <c r="H110" s="4">
        <v>6.1813646110000002</v>
      </c>
      <c r="I110" s="4">
        <v>47.733132108977003</v>
      </c>
      <c r="J110" s="2">
        <f t="shared" si="3"/>
        <v>0.12949840787500916</v>
      </c>
      <c r="K110" s="3">
        <v>13</v>
      </c>
      <c r="L110" s="3">
        <v>17</v>
      </c>
      <c r="M110" s="3">
        <v>1</v>
      </c>
      <c r="N110" s="3">
        <v>18</v>
      </c>
      <c r="O110" s="4">
        <v>0.71599999999999997</v>
      </c>
      <c r="P110" s="4">
        <v>0.56666666666666698</v>
      </c>
      <c r="Q110" s="4">
        <v>0.69699999999999995</v>
      </c>
      <c r="R110" s="4">
        <v>0.56999999999999995</v>
      </c>
      <c r="S110" s="4">
        <v>0.64600000000000002</v>
      </c>
      <c r="T110" s="4">
        <v>0.45700000000000002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100</v>
      </c>
      <c r="AA110" s="2">
        <v>1.2587810408209299</v>
      </c>
      <c r="AB110" s="2">
        <v>0.83624802420061894</v>
      </c>
      <c r="AC110" s="2">
        <v>1.19402247347277</v>
      </c>
      <c r="AD110" s="2">
        <v>0.84397007029452897</v>
      </c>
      <c r="AE110" s="2">
        <v>1.0384583658483599</v>
      </c>
      <c r="AF110" s="2">
        <v>0.61064595904820196</v>
      </c>
    </row>
    <row r="111" spans="1:32" x14ac:dyDescent="0.35">
      <c r="A111" s="7">
        <v>425</v>
      </c>
      <c r="B111" s="7">
        <v>36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4">
        <v>1</v>
      </c>
      <c r="H111" s="4">
        <v>6.2289856260000001</v>
      </c>
      <c r="I111" s="4">
        <v>47.983329283000003</v>
      </c>
      <c r="J111" s="2">
        <f t="shared" si="3"/>
        <v>0.12981561969704478</v>
      </c>
      <c r="K111" s="3">
        <v>14</v>
      </c>
      <c r="L111" s="3">
        <v>16</v>
      </c>
      <c r="M111" s="3">
        <v>4</v>
      </c>
      <c r="N111" s="3">
        <v>15</v>
      </c>
      <c r="O111" s="4">
        <v>0.623</v>
      </c>
      <c r="P111" s="4">
        <v>0.53333333333333299</v>
      </c>
      <c r="Q111" s="4">
        <v>0.61799999999999999</v>
      </c>
      <c r="R111" s="4">
        <v>0.50900000000000001</v>
      </c>
      <c r="S111" s="4">
        <v>0.58399999999999996</v>
      </c>
      <c r="T111" s="4">
        <v>0.45800000000000002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100</v>
      </c>
      <c r="AA111" s="2">
        <v>0.97551009153412604</v>
      </c>
      <c r="AB111" s="2">
        <v>0.76214005204689705</v>
      </c>
      <c r="AC111" s="2">
        <v>0.96233467037556197</v>
      </c>
      <c r="AD111" s="2">
        <v>0.71131115118761601</v>
      </c>
      <c r="AE111" s="2">
        <v>0.87707001872087398</v>
      </c>
      <c r="AF111" s="2">
        <v>0.61248927754249105</v>
      </c>
    </row>
    <row r="112" spans="1:32" x14ac:dyDescent="0.35">
      <c r="A112" s="7">
        <v>543</v>
      </c>
      <c r="B112" s="7">
        <v>40</v>
      </c>
      <c r="C112" s="7">
        <v>0</v>
      </c>
      <c r="D112" s="7">
        <v>0</v>
      </c>
      <c r="E112" s="22" t="str">
        <f t="shared" si="2"/>
        <v>00</v>
      </c>
      <c r="F112" s="4">
        <v>0.999089</v>
      </c>
      <c r="G112" s="24">
        <v>1</v>
      </c>
      <c r="H112" s="4">
        <v>5.4790915460000003</v>
      </c>
      <c r="I112" s="4">
        <v>40.910337493999997</v>
      </c>
      <c r="J112" s="2">
        <f t="shared" si="3"/>
        <v>0.13392926779945474</v>
      </c>
      <c r="K112" s="3">
        <v>16</v>
      </c>
      <c r="L112" s="3">
        <v>17</v>
      </c>
      <c r="M112" s="3">
        <v>0</v>
      </c>
      <c r="N112" s="3">
        <v>16</v>
      </c>
      <c r="O112" s="4">
        <v>0.64700000000000002</v>
      </c>
      <c r="P112" s="4">
        <v>0.51515151515151503</v>
      </c>
      <c r="Q112" s="4">
        <v>0.59299999999999997</v>
      </c>
      <c r="R112" s="4">
        <v>0.49099999999999999</v>
      </c>
      <c r="S112" s="4">
        <v>0.27200000000000002</v>
      </c>
      <c r="T112" s="4">
        <v>0.307</v>
      </c>
      <c r="U112" s="5">
        <v>0</v>
      </c>
      <c r="V112" s="5">
        <v>0</v>
      </c>
      <c r="W112" s="5">
        <v>0</v>
      </c>
      <c r="X112" s="5">
        <v>100</v>
      </c>
      <c r="Y112" s="5">
        <v>100</v>
      </c>
      <c r="Z112" s="5">
        <v>100</v>
      </c>
      <c r="AA112" s="2">
        <v>1.0412872220488401</v>
      </c>
      <c r="AB112" s="2">
        <v>0.72391883922669897</v>
      </c>
      <c r="AC112" s="2">
        <v>0.89894209353954202</v>
      </c>
      <c r="AD112" s="2">
        <v>0.67530726243161399</v>
      </c>
      <c r="AE112" s="2">
        <v>0.31745423078545099</v>
      </c>
      <c r="AF112" s="2">
        <v>0.36672527979223402</v>
      </c>
    </row>
    <row r="113" spans="1:32" x14ac:dyDescent="0.35">
      <c r="A113" s="7">
        <v>583</v>
      </c>
      <c r="B113" s="7">
        <v>4</v>
      </c>
      <c r="C113" s="7">
        <v>0</v>
      </c>
      <c r="D113" s="7">
        <v>0</v>
      </c>
      <c r="E113" s="22" t="str">
        <f t="shared" si="2"/>
        <v>00</v>
      </c>
      <c r="F113" s="4">
        <v>0.54555900000000002</v>
      </c>
      <c r="G113" s="24">
        <v>1</v>
      </c>
      <c r="H113" s="4">
        <v>6.4986366430000002</v>
      </c>
      <c r="I113" s="4">
        <v>47.6213795265</v>
      </c>
      <c r="J113" s="2">
        <f t="shared" si="3"/>
        <v>0.13646468681957619</v>
      </c>
      <c r="K113" s="3">
        <v>12</v>
      </c>
      <c r="L113" s="3">
        <v>20</v>
      </c>
      <c r="M113" s="3">
        <v>0</v>
      </c>
      <c r="N113" s="3">
        <v>17</v>
      </c>
      <c r="O113" s="4">
        <v>0.747</v>
      </c>
      <c r="P113" s="4">
        <v>0.625</v>
      </c>
      <c r="Q113" s="4">
        <v>0.752</v>
      </c>
      <c r="R113" s="4">
        <v>0.64500000000000002</v>
      </c>
      <c r="S113" s="4">
        <v>0.71899999999999997</v>
      </c>
      <c r="T113" s="4">
        <v>0.51300000000000001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2">
        <v>1.37436579025462</v>
      </c>
      <c r="AB113" s="2">
        <v>0.98082925301172597</v>
      </c>
      <c r="AC113" s="2">
        <v>1.3943265328171499</v>
      </c>
      <c r="AD113" s="2">
        <v>1.03563748950672</v>
      </c>
      <c r="AE113" s="2">
        <v>1.2694006096483901</v>
      </c>
      <c r="AF113" s="2">
        <v>0.71949115589954704</v>
      </c>
    </row>
    <row r="114" spans="1:32" x14ac:dyDescent="0.35">
      <c r="A114" s="7">
        <v>995</v>
      </c>
      <c r="B114" s="7">
        <v>49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4">
        <v>1</v>
      </c>
      <c r="H114" s="4">
        <v>5.8664307730000003</v>
      </c>
      <c r="I114" s="4">
        <v>40.719029349000003</v>
      </c>
      <c r="J114" s="2">
        <f t="shared" si="3"/>
        <v>0.14407098761415027</v>
      </c>
      <c r="K114" s="3">
        <v>20</v>
      </c>
      <c r="L114" s="3">
        <v>14</v>
      </c>
      <c r="M114" s="3">
        <v>1</v>
      </c>
      <c r="N114" s="3">
        <v>14</v>
      </c>
      <c r="O114" s="4">
        <v>0.57199999999999995</v>
      </c>
      <c r="P114" s="4">
        <v>0.41176470588235298</v>
      </c>
      <c r="Q114" s="4">
        <v>0.51300000000000001</v>
      </c>
      <c r="R114" s="4">
        <v>0.40400000000000003</v>
      </c>
      <c r="S114" s="4">
        <v>0.29199999999999998</v>
      </c>
      <c r="T114" s="4">
        <v>0.26</v>
      </c>
      <c r="U114" s="5">
        <v>0</v>
      </c>
      <c r="V114" s="5">
        <v>100</v>
      </c>
      <c r="W114" s="5">
        <v>0</v>
      </c>
      <c r="X114" s="5">
        <v>100</v>
      </c>
      <c r="Y114" s="5">
        <v>100</v>
      </c>
      <c r="Z114" s="5">
        <v>100</v>
      </c>
      <c r="AA114" s="2">
        <v>0.84863208340034002</v>
      </c>
      <c r="AB114" s="2">
        <v>0.53062825106217004</v>
      </c>
      <c r="AC114" s="2">
        <v>0.71949115589954704</v>
      </c>
      <c r="AD114" s="2">
        <v>0.51751461191678705</v>
      </c>
      <c r="AE114" s="2">
        <v>0.34531118528841698</v>
      </c>
      <c r="AF114" s="2">
        <v>0.301105092783922</v>
      </c>
    </row>
    <row r="115" spans="1:32" x14ac:dyDescent="0.35">
      <c r="A115" s="7">
        <v>563</v>
      </c>
      <c r="B115" s="7">
        <v>12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4">
        <v>1</v>
      </c>
      <c r="H115" s="4">
        <v>6.9722229660000004</v>
      </c>
      <c r="I115" s="4">
        <v>47.205112655999997</v>
      </c>
      <c r="J115" s="2">
        <f t="shared" si="3"/>
        <v>0.14770058948506284</v>
      </c>
      <c r="K115" s="3">
        <v>20</v>
      </c>
      <c r="L115" s="3">
        <v>12</v>
      </c>
      <c r="M115" s="3">
        <v>3</v>
      </c>
      <c r="N115" s="3">
        <v>14</v>
      </c>
      <c r="O115" s="4">
        <v>0.51100000000000001</v>
      </c>
      <c r="P115" s="4">
        <v>0.375</v>
      </c>
      <c r="Q115" s="4">
        <v>0.53400000000000003</v>
      </c>
      <c r="R115" s="4">
        <v>0.27600000000000002</v>
      </c>
      <c r="S115" s="4">
        <v>0.38900000000000001</v>
      </c>
      <c r="T115" s="4">
        <v>0.32600000000000001</v>
      </c>
      <c r="U115" s="5">
        <v>0</v>
      </c>
      <c r="V115" s="5">
        <v>100</v>
      </c>
      <c r="W115" s="5">
        <v>0</v>
      </c>
      <c r="X115" s="5">
        <v>100</v>
      </c>
      <c r="Y115" s="5">
        <v>100</v>
      </c>
      <c r="Z115" s="5">
        <v>100</v>
      </c>
      <c r="AA115" s="2">
        <v>0.71539278950726504</v>
      </c>
      <c r="AB115" s="2">
        <v>0.47000362924573602</v>
      </c>
      <c r="AC115" s="2">
        <v>0.76356964485649104</v>
      </c>
      <c r="AD115" s="2">
        <v>0.322963886596421</v>
      </c>
      <c r="AE115" s="2">
        <v>0.49265831981054198</v>
      </c>
      <c r="AF115" s="2">
        <v>0.39452516806983001</v>
      </c>
    </row>
    <row r="116" spans="1:32" x14ac:dyDescent="0.35">
      <c r="A116" s="7">
        <v>97</v>
      </c>
      <c r="B116" s="7">
        <v>28</v>
      </c>
      <c r="C116" s="7">
        <v>0</v>
      </c>
      <c r="D116" s="7">
        <v>0</v>
      </c>
      <c r="E116" s="22" t="str">
        <f t="shared" si="2"/>
        <v>00</v>
      </c>
      <c r="F116" s="4">
        <v>0.31261</v>
      </c>
      <c r="G116" s="24">
        <v>1</v>
      </c>
      <c r="H116" s="4">
        <v>6.6000742160000003</v>
      </c>
      <c r="I116" s="4">
        <v>43.194817651999998</v>
      </c>
      <c r="J116" s="2">
        <f t="shared" si="3"/>
        <v>0.15279782563671512</v>
      </c>
      <c r="K116" s="3">
        <v>14</v>
      </c>
      <c r="L116" s="3">
        <v>19</v>
      </c>
      <c r="M116" s="3">
        <v>2</v>
      </c>
      <c r="N116" s="3">
        <v>14</v>
      </c>
      <c r="O116" s="4">
        <v>0.66500000000000004</v>
      </c>
      <c r="P116" s="4">
        <v>0.57575757575757602</v>
      </c>
      <c r="Q116" s="4">
        <v>0.66700000000000004</v>
      </c>
      <c r="R116" s="4">
        <v>0.57399999999999995</v>
      </c>
      <c r="S116" s="4">
        <v>0.61199999999999999</v>
      </c>
      <c r="T116" s="4">
        <v>0.49099999999999999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100</v>
      </c>
      <c r="AA116" s="2">
        <v>1.0936247471570699</v>
      </c>
      <c r="AB116" s="2">
        <v>0.85745023185122204</v>
      </c>
      <c r="AC116" s="2">
        <v>1.09961278900169</v>
      </c>
      <c r="AD116" s="2">
        <v>0.85331593271276696</v>
      </c>
      <c r="AE116" s="2">
        <v>0.94674993935886398</v>
      </c>
      <c r="AF116" s="2">
        <v>0.67530726243161399</v>
      </c>
    </row>
    <row r="117" spans="1:32" x14ac:dyDescent="0.35">
      <c r="A117" s="7">
        <v>581</v>
      </c>
      <c r="B117" s="7">
        <v>49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4">
        <v>1</v>
      </c>
      <c r="H117" s="4">
        <v>7.2390667649999996</v>
      </c>
      <c r="I117" s="4">
        <v>46.498223160000002</v>
      </c>
      <c r="J117" s="2">
        <f t="shared" si="3"/>
        <v>0.1556848041287606</v>
      </c>
      <c r="K117" s="3">
        <v>12</v>
      </c>
      <c r="L117" s="3">
        <v>15</v>
      </c>
      <c r="M117" s="3">
        <v>1</v>
      </c>
      <c r="N117" s="3">
        <v>21</v>
      </c>
      <c r="O117" s="4">
        <v>0.73299999999999998</v>
      </c>
      <c r="P117" s="4">
        <v>0.55555555555555602</v>
      </c>
      <c r="Q117" s="4">
        <v>0.71099999999999997</v>
      </c>
      <c r="R117" s="4">
        <v>0.56200000000000006</v>
      </c>
      <c r="S117" s="4">
        <v>0.55400000000000005</v>
      </c>
      <c r="T117" s="4">
        <v>0.51600000000000001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2">
        <v>1.3205066205818901</v>
      </c>
      <c r="AB117" s="2">
        <v>0.81093021621632899</v>
      </c>
      <c r="AC117" s="2">
        <v>1.2413285908697</v>
      </c>
      <c r="AD117" s="2">
        <v>0.82553636860569102</v>
      </c>
      <c r="AE117" s="2">
        <v>0.80743632696207301</v>
      </c>
      <c r="AF117" s="2">
        <v>0.72567037226550501</v>
      </c>
    </row>
    <row r="118" spans="1:32" x14ac:dyDescent="0.35">
      <c r="A118" s="7">
        <v>365</v>
      </c>
      <c r="B118" s="7">
        <v>45</v>
      </c>
      <c r="C118" s="7">
        <v>0</v>
      </c>
      <c r="D118" s="7">
        <v>0</v>
      </c>
      <c r="E118" s="22" t="str">
        <f t="shared" si="2"/>
        <v>00</v>
      </c>
      <c r="F118" s="4">
        <v>0.25174800000000003</v>
      </c>
      <c r="G118" s="24">
        <v>1</v>
      </c>
      <c r="H118" s="4">
        <v>9.2221203509999992</v>
      </c>
      <c r="I118" s="4">
        <v>54.673120099000002</v>
      </c>
      <c r="J118" s="2">
        <f t="shared" si="3"/>
        <v>0.16867741102576431</v>
      </c>
      <c r="K118" s="3">
        <v>17</v>
      </c>
      <c r="L118" s="3">
        <v>15</v>
      </c>
      <c r="M118" s="3">
        <v>2</v>
      </c>
      <c r="N118" s="3">
        <v>15</v>
      </c>
      <c r="O118" s="4">
        <v>0.59699999999999998</v>
      </c>
      <c r="P118" s="4">
        <v>0.46875</v>
      </c>
      <c r="Q118" s="4">
        <v>0.57899999999999996</v>
      </c>
      <c r="R118" s="4">
        <v>0.46800000000000003</v>
      </c>
      <c r="S118" s="4">
        <v>0.52200000000000002</v>
      </c>
      <c r="T118" s="4">
        <v>0.46200000000000002</v>
      </c>
      <c r="U118" s="5">
        <v>0</v>
      </c>
      <c r="V118" s="5">
        <v>100</v>
      </c>
      <c r="W118" s="5">
        <v>0</v>
      </c>
      <c r="X118" s="5">
        <v>100</v>
      </c>
      <c r="Y118" s="5">
        <v>0</v>
      </c>
      <c r="Z118" s="5">
        <v>100</v>
      </c>
      <c r="AA118" s="2">
        <v>0.90881871703545403</v>
      </c>
      <c r="AB118" s="2">
        <v>0.63252255874351004</v>
      </c>
      <c r="AC118" s="2">
        <v>0.86512244529975602</v>
      </c>
      <c r="AD118" s="2">
        <v>0.63111178964049297</v>
      </c>
      <c r="AE118" s="2">
        <v>0.73814454649068095</v>
      </c>
      <c r="AF118" s="2">
        <v>0.61989671882035302</v>
      </c>
    </row>
    <row r="119" spans="1:32" x14ac:dyDescent="0.35">
      <c r="A119" s="7">
        <v>85</v>
      </c>
      <c r="B119" s="7">
        <v>37</v>
      </c>
      <c r="C119" s="7">
        <v>0</v>
      </c>
      <c r="D119" s="7">
        <v>0</v>
      </c>
      <c r="E119" s="22" t="str">
        <f t="shared" si="2"/>
        <v>00</v>
      </c>
      <c r="F119" s="4">
        <v>0.55875399999999997</v>
      </c>
      <c r="G119" s="24">
        <v>1</v>
      </c>
      <c r="H119" s="4">
        <v>9.2106688040000009</v>
      </c>
      <c r="I119" s="4">
        <v>54.590490994600003</v>
      </c>
      <c r="J119" s="2">
        <f t="shared" si="3"/>
        <v>0.16872295222461187</v>
      </c>
      <c r="K119" s="3">
        <v>13</v>
      </c>
      <c r="L119" s="3">
        <v>11</v>
      </c>
      <c r="M119" s="3">
        <v>2</v>
      </c>
      <c r="N119" s="3">
        <v>23</v>
      </c>
      <c r="O119" s="4">
        <v>0.69199999999999995</v>
      </c>
      <c r="P119" s="4">
        <v>0.45833333333333298</v>
      </c>
      <c r="Q119" s="4">
        <v>0.69299999999999995</v>
      </c>
      <c r="R119" s="4">
        <v>0.45400000000000001</v>
      </c>
      <c r="S119" s="4">
        <v>0.46300000000000002</v>
      </c>
      <c r="T119" s="4">
        <v>0.56999999999999995</v>
      </c>
      <c r="U119" s="5">
        <v>0</v>
      </c>
      <c r="V119" s="5">
        <v>100</v>
      </c>
      <c r="W119" s="5">
        <v>0</v>
      </c>
      <c r="X119" s="5">
        <v>100</v>
      </c>
      <c r="Y119" s="5">
        <v>100</v>
      </c>
      <c r="Z119" s="5">
        <v>0</v>
      </c>
      <c r="AA119" s="2">
        <v>1.1776554960085599</v>
      </c>
      <c r="AB119" s="2">
        <v>0.61310447288640901</v>
      </c>
      <c r="AC119" s="2">
        <v>1.18090753139494</v>
      </c>
      <c r="AD119" s="2">
        <v>0.605136303237232</v>
      </c>
      <c r="AE119" s="2">
        <v>0.62175718447327299</v>
      </c>
      <c r="AF119" s="2">
        <v>0.84397007029452897</v>
      </c>
    </row>
    <row r="120" spans="1:32" x14ac:dyDescent="0.35">
      <c r="A120" s="7">
        <v>653</v>
      </c>
      <c r="B120" s="7">
        <v>36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4">
        <v>1</v>
      </c>
      <c r="H120" s="4">
        <v>10.094429529999999</v>
      </c>
      <c r="I120" s="4">
        <v>54.8452534081</v>
      </c>
      <c r="J120" s="2">
        <f t="shared" si="3"/>
        <v>0.18405292897250378</v>
      </c>
      <c r="K120" s="3">
        <v>14</v>
      </c>
      <c r="L120" s="3">
        <v>13</v>
      </c>
      <c r="M120" s="3">
        <v>0</v>
      </c>
      <c r="N120" s="3">
        <v>22</v>
      </c>
      <c r="O120" s="4">
        <v>0.71799999999999997</v>
      </c>
      <c r="P120" s="4">
        <v>0.48148148148148101</v>
      </c>
      <c r="Q120" s="4">
        <v>0.70199999999999996</v>
      </c>
      <c r="R120" s="4">
        <v>0.46800000000000003</v>
      </c>
      <c r="S120" s="4">
        <v>0.57799999999999996</v>
      </c>
      <c r="T120" s="4">
        <v>0.51400000000000001</v>
      </c>
      <c r="U120" s="5">
        <v>0</v>
      </c>
      <c r="V120" s="5">
        <v>100</v>
      </c>
      <c r="W120" s="5">
        <v>0</v>
      </c>
      <c r="X120" s="5">
        <v>100</v>
      </c>
      <c r="Y120" s="5">
        <v>0</v>
      </c>
      <c r="Z120" s="5">
        <v>0</v>
      </c>
      <c r="AA120" s="2">
        <v>1.2658482080440201</v>
      </c>
      <c r="AB120" s="2">
        <v>0.65677953638907005</v>
      </c>
      <c r="AC120" s="2">
        <v>1.21066179247673</v>
      </c>
      <c r="AD120" s="2">
        <v>0.63111178964049297</v>
      </c>
      <c r="AE120" s="2">
        <v>0.86274996494612499</v>
      </c>
      <c r="AF120" s="2">
        <v>0.72154665508164295</v>
      </c>
    </row>
    <row r="121" spans="1:32" x14ac:dyDescent="0.35">
      <c r="A121" s="7">
        <v>373</v>
      </c>
      <c r="B121" s="7">
        <v>41</v>
      </c>
      <c r="C121" s="7">
        <v>0</v>
      </c>
      <c r="D121" s="7">
        <v>0</v>
      </c>
      <c r="E121" s="22" t="str">
        <f t="shared" si="2"/>
        <v>00</v>
      </c>
      <c r="F121" s="4">
        <v>0.76952699999999996</v>
      </c>
      <c r="G121" s="24">
        <v>1</v>
      </c>
      <c r="H121" s="4">
        <v>7.8126733130000003</v>
      </c>
      <c r="I121" s="4">
        <v>42.067610797999997</v>
      </c>
      <c r="J121" s="2">
        <f t="shared" si="3"/>
        <v>0.18571706747299838</v>
      </c>
      <c r="K121" s="3">
        <v>17</v>
      </c>
      <c r="L121" s="3">
        <v>19</v>
      </c>
      <c r="M121" s="3">
        <v>0</v>
      </c>
      <c r="N121" s="3">
        <v>13</v>
      </c>
      <c r="O121" s="4">
        <v>0.65300000000000002</v>
      </c>
      <c r="P121" s="4">
        <v>0.52777777777777801</v>
      </c>
      <c r="Q121" s="4">
        <v>0.61899999999999999</v>
      </c>
      <c r="R121" s="4">
        <v>0.52300000000000002</v>
      </c>
      <c r="S121" s="4">
        <v>0.63400000000000001</v>
      </c>
      <c r="T121" s="4">
        <v>0.47599999999999998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100</v>
      </c>
      <c r="AA121" s="2">
        <v>1.05843049903528</v>
      </c>
      <c r="AB121" s="2">
        <v>0.75030559439989397</v>
      </c>
      <c r="AC121" s="2">
        <v>0.96495590385543595</v>
      </c>
      <c r="AD121" s="2">
        <v>0.74023878809379595</v>
      </c>
      <c r="AE121" s="2">
        <v>1.0051219455807701</v>
      </c>
      <c r="AF121" s="2">
        <v>0.64626359466109495</v>
      </c>
    </row>
    <row r="122" spans="1:32" x14ac:dyDescent="0.35">
      <c r="A122" s="7">
        <v>69</v>
      </c>
      <c r="B122" s="7">
        <v>27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4">
        <v>1</v>
      </c>
      <c r="H122" s="4">
        <v>8.7648762219999998</v>
      </c>
      <c r="I122" s="4">
        <v>44.285873519799999</v>
      </c>
      <c r="J122" s="2">
        <f t="shared" si="3"/>
        <v>0.1979158482237291</v>
      </c>
      <c r="K122" s="3">
        <v>18</v>
      </c>
      <c r="L122" s="3">
        <v>16</v>
      </c>
      <c r="M122" s="3">
        <v>2</v>
      </c>
      <c r="N122" s="3">
        <v>13</v>
      </c>
      <c r="O122" s="4">
        <v>0.60399999999999998</v>
      </c>
      <c r="P122" s="4">
        <v>0.47058823529411797</v>
      </c>
      <c r="Q122" s="4">
        <v>0.57299999999999995</v>
      </c>
      <c r="R122" s="4">
        <v>0.47299999999999998</v>
      </c>
      <c r="S122" s="4">
        <v>0.502</v>
      </c>
      <c r="T122" s="4">
        <v>0.42899999999999999</v>
      </c>
      <c r="U122" s="5">
        <v>0</v>
      </c>
      <c r="V122" s="5">
        <v>100</v>
      </c>
      <c r="W122" s="5">
        <v>0</v>
      </c>
      <c r="X122" s="5">
        <v>100</v>
      </c>
      <c r="Y122" s="5">
        <v>0</v>
      </c>
      <c r="Z122" s="5">
        <v>100</v>
      </c>
      <c r="AA122" s="2">
        <v>0.92634106772765601</v>
      </c>
      <c r="AB122" s="2">
        <v>0.63598876671999705</v>
      </c>
      <c r="AC122" s="2">
        <v>0.85097126575351201</v>
      </c>
      <c r="AD122" s="2">
        <v>0.64055473044077504</v>
      </c>
      <c r="AE122" s="2">
        <v>0.69715520195748404</v>
      </c>
      <c r="AF122" s="2">
        <v>0.56036606932612698</v>
      </c>
    </row>
    <row r="123" spans="1:32" x14ac:dyDescent="0.35">
      <c r="A123" s="7">
        <v>13</v>
      </c>
      <c r="B123" s="7">
        <v>23</v>
      </c>
      <c r="C123" s="7">
        <v>0</v>
      </c>
      <c r="D123" s="7">
        <v>0</v>
      </c>
      <c r="E123" s="22" t="str">
        <f t="shared" si="2"/>
        <v>00</v>
      </c>
      <c r="F123" s="4">
        <v>0.51546000000000003</v>
      </c>
      <c r="G123" s="24">
        <v>1</v>
      </c>
      <c r="H123" s="4">
        <v>10.21220119</v>
      </c>
      <c r="I123" s="4">
        <v>51.077445760000003</v>
      </c>
      <c r="J123" s="2">
        <f t="shared" si="3"/>
        <v>0.1999356279087359</v>
      </c>
      <c r="K123" s="3">
        <v>20</v>
      </c>
      <c r="L123" s="3">
        <v>14</v>
      </c>
      <c r="M123" s="3">
        <v>2</v>
      </c>
      <c r="N123" s="3">
        <v>13</v>
      </c>
      <c r="O123" s="4">
        <v>0.56299999999999994</v>
      </c>
      <c r="P123" s="4">
        <v>0.41176470588235298</v>
      </c>
      <c r="Q123" s="4">
        <v>0.53300000000000003</v>
      </c>
      <c r="R123" s="4">
        <v>0.39500000000000002</v>
      </c>
      <c r="S123" s="4">
        <v>0.45200000000000001</v>
      </c>
      <c r="T123" s="4">
        <v>0.38200000000000001</v>
      </c>
      <c r="U123" s="5">
        <v>0</v>
      </c>
      <c r="V123" s="5">
        <v>100</v>
      </c>
      <c r="W123" s="5">
        <v>0</v>
      </c>
      <c r="X123" s="5">
        <v>100</v>
      </c>
      <c r="Y123" s="5">
        <v>100</v>
      </c>
      <c r="Z123" s="5">
        <v>100</v>
      </c>
      <c r="AA123" s="2">
        <v>0.82782208388654699</v>
      </c>
      <c r="AB123" s="2">
        <v>0.53062825106217004</v>
      </c>
      <c r="AC123" s="2">
        <v>0.76142602131324</v>
      </c>
      <c r="AD123" s="2">
        <v>0.50252682095129597</v>
      </c>
      <c r="AE123" s="2">
        <v>0.60147999203412095</v>
      </c>
      <c r="AF123" s="2">
        <v>0.481266821524446</v>
      </c>
    </row>
    <row r="124" spans="1:32" x14ac:dyDescent="0.35">
      <c r="A124" s="7">
        <v>381</v>
      </c>
      <c r="B124" s="7">
        <v>35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4">
        <v>1</v>
      </c>
      <c r="H124" s="4">
        <v>9.8760085960000001</v>
      </c>
      <c r="I124" s="4">
        <v>47.778134753400003</v>
      </c>
      <c r="J124" s="2">
        <f t="shared" si="3"/>
        <v>0.20670561224236994</v>
      </c>
      <c r="K124" s="3">
        <v>19</v>
      </c>
      <c r="L124" s="3">
        <v>12</v>
      </c>
      <c r="M124" s="3">
        <v>2</v>
      </c>
      <c r="N124" s="3">
        <v>16</v>
      </c>
      <c r="O124" s="4">
        <v>0.59299999999999997</v>
      </c>
      <c r="P124" s="4">
        <v>0.38709677419354799</v>
      </c>
      <c r="Q124" s="4">
        <v>0.48799999999999999</v>
      </c>
      <c r="R124" s="4">
        <v>0.35099999999999998</v>
      </c>
      <c r="S124" s="4">
        <v>0.46</v>
      </c>
      <c r="T124" s="4">
        <v>0.26</v>
      </c>
      <c r="U124" s="5">
        <v>0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2">
        <v>0.89894209353954202</v>
      </c>
      <c r="AB124" s="2">
        <v>0.48954822531870601</v>
      </c>
      <c r="AC124" s="2">
        <v>0.66943065394262902</v>
      </c>
      <c r="AD124" s="2">
        <v>0.432322562278047</v>
      </c>
      <c r="AE124" s="2">
        <v>0.61618613942381695</v>
      </c>
      <c r="AF124" s="2">
        <v>0.301105092783922</v>
      </c>
    </row>
    <row r="125" spans="1:32" x14ac:dyDescent="0.35">
      <c r="A125" s="7">
        <v>899</v>
      </c>
      <c r="B125" s="7">
        <v>50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4">
        <v>1</v>
      </c>
      <c r="H125" s="4">
        <v>11.35948033</v>
      </c>
      <c r="I125" s="4">
        <v>54.115489492999998</v>
      </c>
      <c r="J125" s="2">
        <f t="shared" si="3"/>
        <v>0.20991180965792397</v>
      </c>
      <c r="K125" s="3">
        <v>18</v>
      </c>
      <c r="L125" s="3">
        <v>14</v>
      </c>
      <c r="M125" s="3">
        <v>2</v>
      </c>
      <c r="N125" s="3">
        <v>15</v>
      </c>
      <c r="O125" s="4">
        <v>0.59699999999999998</v>
      </c>
      <c r="P125" s="4">
        <v>0.4375</v>
      </c>
      <c r="Q125" s="4">
        <v>0.56799999999999995</v>
      </c>
      <c r="R125" s="4">
        <v>0.45100000000000001</v>
      </c>
      <c r="S125" s="4">
        <v>0.42599999999999999</v>
      </c>
      <c r="T125" s="4">
        <v>0.49399999999999999</v>
      </c>
      <c r="U125" s="5">
        <v>0</v>
      </c>
      <c r="V125" s="5">
        <v>100</v>
      </c>
      <c r="W125" s="5">
        <v>0</v>
      </c>
      <c r="X125" s="5">
        <v>100</v>
      </c>
      <c r="Y125" s="5">
        <v>100</v>
      </c>
      <c r="Z125" s="5">
        <v>100</v>
      </c>
      <c r="AA125" s="2">
        <v>0.90881871703545403</v>
      </c>
      <c r="AB125" s="2">
        <v>0.57536414490356202</v>
      </c>
      <c r="AC125" s="2">
        <v>0.83932969073802699</v>
      </c>
      <c r="AD125" s="2">
        <v>0.59965683747260701</v>
      </c>
      <c r="AE125" s="2">
        <v>0.55512588266257101</v>
      </c>
      <c r="AF125" s="2">
        <v>0.68121860969467196</v>
      </c>
    </row>
    <row r="126" spans="1:32" x14ac:dyDescent="0.35">
      <c r="A126" s="7">
        <v>761</v>
      </c>
      <c r="B126" s="7">
        <v>41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4">
        <v>1</v>
      </c>
      <c r="H126" s="4">
        <v>8.8175559910000008</v>
      </c>
      <c r="I126" s="4">
        <v>41.821492378999999</v>
      </c>
      <c r="J126" s="2">
        <f t="shared" si="3"/>
        <v>0.21083790867844776</v>
      </c>
      <c r="K126" s="3">
        <v>16</v>
      </c>
      <c r="L126" s="3">
        <v>10</v>
      </c>
      <c r="M126" s="3">
        <v>1</v>
      </c>
      <c r="N126" s="3">
        <v>22</v>
      </c>
      <c r="O126" s="4">
        <v>0.66100000000000003</v>
      </c>
      <c r="P126" s="4">
        <v>0.38461538461538503</v>
      </c>
      <c r="Q126" s="4">
        <v>0.58799999999999997</v>
      </c>
      <c r="R126" s="4">
        <v>0.32800000000000001</v>
      </c>
      <c r="S126" s="4">
        <v>0.45300000000000001</v>
      </c>
      <c r="T126" s="4">
        <v>0.40200000000000002</v>
      </c>
      <c r="U126" s="5">
        <v>0</v>
      </c>
      <c r="V126" s="5">
        <v>100</v>
      </c>
      <c r="W126" s="5">
        <v>0</v>
      </c>
      <c r="X126" s="5">
        <v>100</v>
      </c>
      <c r="Y126" s="5">
        <v>100</v>
      </c>
      <c r="Z126" s="5">
        <v>100</v>
      </c>
      <c r="AA126" s="2">
        <v>1.08175517160169</v>
      </c>
      <c r="AB126" s="2">
        <v>0.48550781578170099</v>
      </c>
      <c r="AC126" s="2">
        <v>0.88673192963261105</v>
      </c>
      <c r="AD126" s="2">
        <v>0.39749693845898798</v>
      </c>
      <c r="AE126" s="2">
        <v>0.60330647656015601</v>
      </c>
      <c r="AF126" s="2">
        <v>0.514164525031505</v>
      </c>
    </row>
    <row r="127" spans="1:32" x14ac:dyDescent="0.35">
      <c r="A127" s="7">
        <v>383</v>
      </c>
      <c r="B127" s="7">
        <v>33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4">
        <v>1</v>
      </c>
      <c r="H127" s="4">
        <v>10.081161079999999</v>
      </c>
      <c r="I127" s="4">
        <v>46.576340991000002</v>
      </c>
      <c r="J127" s="2">
        <f t="shared" si="3"/>
        <v>0.21644381815969599</v>
      </c>
      <c r="K127" s="3">
        <v>25</v>
      </c>
      <c r="L127" s="3">
        <v>12</v>
      </c>
      <c r="M127" s="3">
        <v>0</v>
      </c>
      <c r="N127" s="3">
        <v>12</v>
      </c>
      <c r="O127" s="4">
        <v>0.499</v>
      </c>
      <c r="P127" s="4">
        <v>0.32432432432432401</v>
      </c>
      <c r="Q127" s="4">
        <v>0.44900000000000001</v>
      </c>
      <c r="R127" s="4">
        <v>0.315</v>
      </c>
      <c r="S127" s="4">
        <v>0.48</v>
      </c>
      <c r="T127" s="4">
        <v>0.44800000000000001</v>
      </c>
      <c r="U127" s="5">
        <v>100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2">
        <v>0.69114917789727204</v>
      </c>
      <c r="AB127" s="2">
        <v>0.39204208777602401</v>
      </c>
      <c r="AC127" s="2">
        <v>0.59602046982922297</v>
      </c>
      <c r="AD127" s="2">
        <v>0.37833644071991201</v>
      </c>
      <c r="AE127" s="2">
        <v>0.65392646740666405</v>
      </c>
      <c r="AF127" s="2">
        <v>0.59420723270504205</v>
      </c>
    </row>
    <row r="128" spans="1:32" x14ac:dyDescent="0.35">
      <c r="A128" s="7">
        <v>143</v>
      </c>
      <c r="B128" s="7">
        <v>50</v>
      </c>
      <c r="C128" s="7">
        <v>0</v>
      </c>
      <c r="D128" s="7">
        <v>0</v>
      </c>
      <c r="E128" s="22" t="str">
        <f t="shared" si="2"/>
        <v>00</v>
      </c>
      <c r="F128" s="4">
        <v>0.51939299999999999</v>
      </c>
      <c r="G128" s="24">
        <v>1</v>
      </c>
      <c r="H128" s="4">
        <v>10.82469747</v>
      </c>
      <c r="I128" s="4">
        <v>49.158871896999997</v>
      </c>
      <c r="J128" s="2">
        <f t="shared" si="3"/>
        <v>0.22019824809406571</v>
      </c>
      <c r="K128" s="3">
        <v>8</v>
      </c>
      <c r="L128" s="3">
        <v>15</v>
      </c>
      <c r="M128" s="3">
        <v>0</v>
      </c>
      <c r="N128" s="3">
        <v>26</v>
      </c>
      <c r="O128" s="4">
        <v>0.83799999999999997</v>
      </c>
      <c r="P128" s="4">
        <v>0.65217391304347805</v>
      </c>
      <c r="Q128" s="4">
        <v>0.81699999999999995</v>
      </c>
      <c r="R128" s="4">
        <v>0.64800000000000002</v>
      </c>
      <c r="S128" s="4">
        <v>0.81499999999999995</v>
      </c>
      <c r="T128" s="4">
        <v>0.53400000000000003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2">
        <v>1.8201589437497501</v>
      </c>
      <c r="AB128" s="2">
        <v>1.0560526742493099</v>
      </c>
      <c r="AC128" s="2">
        <v>1.6982691261407199</v>
      </c>
      <c r="AD128" s="2">
        <v>1.04412410338404</v>
      </c>
      <c r="AE128" s="2">
        <v>1.68739945390381</v>
      </c>
      <c r="AF128" s="2">
        <v>0.76356964485649104</v>
      </c>
    </row>
    <row r="129" spans="1:32" x14ac:dyDescent="0.35">
      <c r="A129" s="7">
        <v>399</v>
      </c>
      <c r="B129" s="7">
        <v>48</v>
      </c>
      <c r="C129" s="7">
        <v>0</v>
      </c>
      <c r="D129" s="7">
        <v>0</v>
      </c>
      <c r="E129" s="22" t="str">
        <f t="shared" si="2"/>
        <v>00</v>
      </c>
      <c r="F129" s="4">
        <v>0.52373199999999998</v>
      </c>
      <c r="G129" s="24">
        <v>1</v>
      </c>
      <c r="H129" s="4">
        <v>10.41755702</v>
      </c>
      <c r="I129" s="4">
        <v>46.9534784875</v>
      </c>
      <c r="J129" s="2">
        <f t="shared" si="3"/>
        <v>0.22186976035808237</v>
      </c>
      <c r="K129" s="3">
        <v>30</v>
      </c>
      <c r="L129" s="3">
        <v>13</v>
      </c>
      <c r="M129" s="3">
        <v>1</v>
      </c>
      <c r="N129" s="3">
        <v>5</v>
      </c>
      <c r="O129" s="4">
        <v>0.38100000000000001</v>
      </c>
      <c r="P129" s="4">
        <v>0.30232558139534899</v>
      </c>
      <c r="Q129" s="4">
        <v>0.374</v>
      </c>
      <c r="R129" s="4">
        <v>0.32800000000000001</v>
      </c>
      <c r="S129" s="4">
        <v>0.47399999999999998</v>
      </c>
      <c r="T129" s="4">
        <v>0.36399999999999999</v>
      </c>
      <c r="U129" s="5">
        <v>100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2">
        <v>0.47965000629754101</v>
      </c>
      <c r="AB129" s="2">
        <v>0.36000273403140698</v>
      </c>
      <c r="AC129" s="2">
        <v>0.46840490788203898</v>
      </c>
      <c r="AD129" s="2">
        <v>0.39749693845898798</v>
      </c>
      <c r="AE129" s="2">
        <v>0.64245406624442702</v>
      </c>
      <c r="AF129" s="2">
        <v>0.452556715642015</v>
      </c>
    </row>
    <row r="130" spans="1:32" x14ac:dyDescent="0.35">
      <c r="A130" s="7">
        <v>823</v>
      </c>
      <c r="B130" s="7">
        <v>16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0.52733300000000005</v>
      </c>
      <c r="G130" s="24">
        <v>1</v>
      </c>
      <c r="H130" s="4">
        <v>12.74864369</v>
      </c>
      <c r="I130" s="4">
        <v>57.083122727000003</v>
      </c>
      <c r="J130" s="2">
        <f t="shared" ref="J130:J193" si="5">H130/I130</f>
        <v>0.22333472804160312</v>
      </c>
      <c r="K130" s="3">
        <v>13</v>
      </c>
      <c r="L130" s="3">
        <v>9</v>
      </c>
      <c r="M130" s="3">
        <v>5</v>
      </c>
      <c r="N130" s="3">
        <v>22</v>
      </c>
      <c r="O130" s="4">
        <v>0.63</v>
      </c>
      <c r="P130" s="4">
        <v>0.40909090909090901</v>
      </c>
      <c r="Q130" s="4">
        <v>0.64</v>
      </c>
      <c r="R130" s="4">
        <v>0.41699999999999998</v>
      </c>
      <c r="S130" s="4">
        <v>0.50700000000000001</v>
      </c>
      <c r="T130" s="4">
        <v>0.60099999999999998</v>
      </c>
      <c r="U130" s="5">
        <v>0</v>
      </c>
      <c r="V130" s="5">
        <v>100</v>
      </c>
      <c r="W130" s="5">
        <v>0</v>
      </c>
      <c r="X130" s="5">
        <v>100</v>
      </c>
      <c r="Y130" s="5">
        <v>0</v>
      </c>
      <c r="Z130" s="5">
        <v>0</v>
      </c>
      <c r="AA130" s="2">
        <v>0.99425227334386701</v>
      </c>
      <c r="AB130" s="2">
        <v>0.52609309589677899</v>
      </c>
      <c r="AC130" s="2">
        <v>1.0216512475319799</v>
      </c>
      <c r="AD130" s="2">
        <v>0.53956809263164496</v>
      </c>
      <c r="AE130" s="2">
        <v>0.70724610493944695</v>
      </c>
      <c r="AF130" s="2">
        <v>0.91879386209227398</v>
      </c>
    </row>
    <row r="131" spans="1:32" x14ac:dyDescent="0.35">
      <c r="A131" s="7">
        <v>199</v>
      </c>
      <c r="B131" s="7">
        <v>8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4">
        <v>1</v>
      </c>
      <c r="H131" s="4">
        <v>12.07957285</v>
      </c>
      <c r="I131" s="4">
        <v>51.333943544999997</v>
      </c>
      <c r="J131" s="2">
        <f t="shared" si="5"/>
        <v>0.23531355699199089</v>
      </c>
      <c r="K131" s="3">
        <v>15</v>
      </c>
      <c r="L131" s="3">
        <v>17</v>
      </c>
      <c r="M131" s="3">
        <v>0</v>
      </c>
      <c r="N131" s="3">
        <v>17</v>
      </c>
      <c r="O131" s="4">
        <v>0.65800000000000003</v>
      </c>
      <c r="P131" s="4">
        <v>0.53125</v>
      </c>
      <c r="Q131" s="4">
        <v>0.68700000000000006</v>
      </c>
      <c r="R131" s="4">
        <v>0.50700000000000001</v>
      </c>
      <c r="S131" s="4">
        <v>0.60699999999999998</v>
      </c>
      <c r="T131" s="4">
        <v>0.49199999999999999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100</v>
      </c>
      <c r="AA131" s="2">
        <v>1.07294454191953</v>
      </c>
      <c r="AB131" s="2">
        <v>0.75768570169751603</v>
      </c>
      <c r="AC131" s="2">
        <v>1.1615520884419801</v>
      </c>
      <c r="AD131" s="2">
        <v>0.70724610493944695</v>
      </c>
      <c r="AE131" s="2">
        <v>0.93394566711287597</v>
      </c>
      <c r="AF131" s="2">
        <v>0.67727383140365505</v>
      </c>
    </row>
    <row r="132" spans="1:32" x14ac:dyDescent="0.35">
      <c r="A132" s="7">
        <v>221</v>
      </c>
      <c r="B132" s="7">
        <v>33</v>
      </c>
      <c r="C132" s="7">
        <v>0</v>
      </c>
      <c r="D132" s="7">
        <v>0</v>
      </c>
      <c r="E132" s="22" t="str">
        <f t="shared" si="4"/>
        <v>00</v>
      </c>
      <c r="F132" s="4">
        <v>0.27157399999999998</v>
      </c>
      <c r="G132" s="24">
        <v>1</v>
      </c>
      <c r="H132" s="4">
        <v>11.40737085</v>
      </c>
      <c r="I132" s="4">
        <v>46.771105050000003</v>
      </c>
      <c r="J132" s="2">
        <f t="shared" si="5"/>
        <v>0.24389782618574241</v>
      </c>
      <c r="K132" s="3">
        <v>23</v>
      </c>
      <c r="L132" s="3">
        <v>17</v>
      </c>
      <c r="M132" s="3">
        <v>0</v>
      </c>
      <c r="N132" s="3">
        <v>9</v>
      </c>
      <c r="O132" s="4">
        <v>0.52700000000000002</v>
      </c>
      <c r="P132" s="4">
        <v>0.42499999999999999</v>
      </c>
      <c r="Q132" s="4">
        <v>0.55200000000000005</v>
      </c>
      <c r="R132" s="4">
        <v>0.43</v>
      </c>
      <c r="S132" s="4">
        <v>0.47599999999999998</v>
      </c>
      <c r="T132" s="4">
        <v>0.44500000000000001</v>
      </c>
      <c r="U132" s="5">
        <v>0</v>
      </c>
      <c r="V132" s="5">
        <v>100</v>
      </c>
      <c r="W132" s="5">
        <v>0</v>
      </c>
      <c r="X132" s="5">
        <v>100</v>
      </c>
      <c r="Y132" s="5">
        <v>100</v>
      </c>
      <c r="Z132" s="5">
        <v>100</v>
      </c>
      <c r="AA132" s="2">
        <v>0.74865989049020398</v>
      </c>
      <c r="AB132" s="2">
        <v>0.55338523818478702</v>
      </c>
      <c r="AC132" s="2">
        <v>0.80296204656715198</v>
      </c>
      <c r="AD132" s="2">
        <v>0.56211891815354098</v>
      </c>
      <c r="AE132" s="2">
        <v>0.64626359466109495</v>
      </c>
      <c r="AF132" s="2">
        <v>0.58878716523570296</v>
      </c>
    </row>
    <row r="133" spans="1:32" x14ac:dyDescent="0.35">
      <c r="A133" s="7">
        <v>703</v>
      </c>
      <c r="B133" s="7">
        <v>11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4">
        <v>1</v>
      </c>
      <c r="H133" s="4">
        <v>9.2888638920000002</v>
      </c>
      <c r="I133" s="4">
        <v>36.3796695232</v>
      </c>
      <c r="J133" s="2">
        <f t="shared" si="5"/>
        <v>0.25533117847803199</v>
      </c>
      <c r="K133" s="3">
        <v>13</v>
      </c>
      <c r="L133" s="3">
        <v>13</v>
      </c>
      <c r="M133" s="3">
        <v>0</v>
      </c>
      <c r="N133" s="3">
        <v>23</v>
      </c>
      <c r="O133" s="4">
        <v>0.77100000000000002</v>
      </c>
      <c r="P133" s="4">
        <v>0.5</v>
      </c>
      <c r="Q133" s="4">
        <v>0.20599999999999999</v>
      </c>
      <c r="R133" s="4">
        <v>0.33400000000000002</v>
      </c>
      <c r="S133" s="4">
        <v>9.8000000000000004E-2</v>
      </c>
      <c r="T133" s="4">
        <v>5.6000000000000001E-2</v>
      </c>
      <c r="U133" s="5">
        <v>0</v>
      </c>
      <c r="V133" s="5">
        <v>0</v>
      </c>
      <c r="W133" s="5">
        <v>100</v>
      </c>
      <c r="X133" s="5">
        <v>100</v>
      </c>
      <c r="Y133" s="5">
        <v>100</v>
      </c>
      <c r="Z133" s="5">
        <v>100</v>
      </c>
      <c r="AA133" s="2">
        <v>1.4740332754279</v>
      </c>
      <c r="AB133" s="2">
        <v>0.69314718055994495</v>
      </c>
      <c r="AC133" s="2">
        <v>0.23067181773500101</v>
      </c>
      <c r="AD133" s="2">
        <v>0.40646560844174801</v>
      </c>
      <c r="AE133" s="2">
        <v>0.10314075891951301</v>
      </c>
      <c r="AF133" s="2">
        <v>5.7629112836636402E-2</v>
      </c>
    </row>
    <row r="134" spans="1:32" x14ac:dyDescent="0.35">
      <c r="A134" s="7">
        <v>389</v>
      </c>
      <c r="B134" s="7">
        <v>8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4">
        <v>1</v>
      </c>
      <c r="H134" s="4">
        <v>15.345947689999999</v>
      </c>
      <c r="I134" s="4">
        <v>58.6059847</v>
      </c>
      <c r="J134" s="2">
        <f t="shared" si="5"/>
        <v>0.26184949828170023</v>
      </c>
      <c r="K134" s="3">
        <v>23</v>
      </c>
      <c r="L134" s="3">
        <v>16</v>
      </c>
      <c r="M134" s="3">
        <v>1</v>
      </c>
      <c r="N134" s="3">
        <v>9</v>
      </c>
      <c r="O134" s="4">
        <v>0.52900000000000003</v>
      </c>
      <c r="P134" s="4">
        <v>0.41025641025641002</v>
      </c>
      <c r="Q134" s="4">
        <v>0.42</v>
      </c>
      <c r="R134" s="4">
        <v>0.35499999999999998</v>
      </c>
      <c r="S134" s="4">
        <v>0.48</v>
      </c>
      <c r="T134" s="4">
        <v>0.36699999999999999</v>
      </c>
      <c r="U134" s="5">
        <v>0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2">
        <v>0.752897184965719</v>
      </c>
      <c r="AB134" s="2">
        <v>0.52806743020049696</v>
      </c>
      <c r="AC134" s="2">
        <v>0.54472717544167204</v>
      </c>
      <c r="AD134" s="2">
        <v>0.43850496218636498</v>
      </c>
      <c r="AE134" s="2">
        <v>0.65392646740666405</v>
      </c>
      <c r="AF134" s="2">
        <v>0.457284856837961</v>
      </c>
    </row>
    <row r="135" spans="1:32" x14ac:dyDescent="0.35">
      <c r="A135" s="7">
        <v>413</v>
      </c>
      <c r="B135" s="7">
        <v>29</v>
      </c>
      <c r="C135" s="7">
        <v>0</v>
      </c>
      <c r="D135" s="7">
        <v>0</v>
      </c>
      <c r="E135" s="22" t="str">
        <f t="shared" si="4"/>
        <v>00</v>
      </c>
      <c r="F135" s="4">
        <v>0.95386000000000004</v>
      </c>
      <c r="G135" s="24">
        <v>1</v>
      </c>
      <c r="H135" s="4">
        <v>11.77348894</v>
      </c>
      <c r="I135" s="4">
        <v>41.003057298649999</v>
      </c>
      <c r="J135" s="2">
        <f t="shared" si="5"/>
        <v>0.28713685553363932</v>
      </c>
      <c r="K135" s="3">
        <v>20</v>
      </c>
      <c r="L135" s="3">
        <v>11</v>
      </c>
      <c r="M135" s="3">
        <v>2</v>
      </c>
      <c r="N135" s="3">
        <v>16</v>
      </c>
      <c r="O135" s="4">
        <v>0.57199999999999995</v>
      </c>
      <c r="P135" s="4">
        <v>0.35483870967741898</v>
      </c>
      <c r="Q135" s="4">
        <v>0.51100000000000001</v>
      </c>
      <c r="R135" s="4">
        <v>0.35</v>
      </c>
      <c r="S135" s="4">
        <v>0.44900000000000001</v>
      </c>
      <c r="T135" s="4">
        <v>0.35799999999999998</v>
      </c>
      <c r="U135" s="5">
        <v>0</v>
      </c>
      <c r="V135" s="5">
        <v>100</v>
      </c>
      <c r="W135" s="5">
        <v>0</v>
      </c>
      <c r="X135" s="5">
        <v>100</v>
      </c>
      <c r="Y135" s="5">
        <v>100</v>
      </c>
      <c r="Z135" s="5">
        <v>100</v>
      </c>
      <c r="AA135" s="2">
        <v>0.84863208340034002</v>
      </c>
      <c r="AB135" s="2">
        <v>0.43825493093115497</v>
      </c>
      <c r="AC135" s="2">
        <v>0.71539278950726504</v>
      </c>
      <c r="AD135" s="2">
        <v>0.430782916092454</v>
      </c>
      <c r="AE135" s="2">
        <v>0.59602046982922297</v>
      </c>
      <c r="AF135" s="2">
        <v>0.44316697529217602</v>
      </c>
    </row>
    <row r="136" spans="1:32" x14ac:dyDescent="0.35">
      <c r="A136" s="7">
        <v>741</v>
      </c>
      <c r="B136" s="7">
        <v>29</v>
      </c>
      <c r="C136" s="7">
        <v>0</v>
      </c>
      <c r="D136" s="7">
        <v>0</v>
      </c>
      <c r="E136" s="22" t="str">
        <f t="shared" si="4"/>
        <v>00</v>
      </c>
      <c r="F136" s="4">
        <v>0.64775000000000005</v>
      </c>
      <c r="G136" s="24">
        <v>1</v>
      </c>
      <c r="H136" s="4">
        <v>14.517753000000001</v>
      </c>
      <c r="I136" s="4">
        <v>50.278105832000001</v>
      </c>
      <c r="J136" s="2">
        <f t="shared" si="5"/>
        <v>0.28874900435807654</v>
      </c>
      <c r="K136" s="3">
        <v>16</v>
      </c>
      <c r="L136" s="3">
        <v>10</v>
      </c>
      <c r="M136" s="3">
        <v>0</v>
      </c>
      <c r="N136" s="3">
        <v>23</v>
      </c>
      <c r="O136" s="4">
        <v>0.65700000000000003</v>
      </c>
      <c r="P136" s="4">
        <v>0.38461538461538503</v>
      </c>
      <c r="Q136" s="4">
        <v>0.56899999999999995</v>
      </c>
      <c r="R136" s="4">
        <v>0.315</v>
      </c>
      <c r="S136" s="4">
        <v>0.44900000000000001</v>
      </c>
      <c r="T136" s="4">
        <v>0.432</v>
      </c>
      <c r="U136" s="5">
        <v>0</v>
      </c>
      <c r="V136" s="5">
        <v>100</v>
      </c>
      <c r="W136" s="5">
        <v>0</v>
      </c>
      <c r="X136" s="5">
        <v>100</v>
      </c>
      <c r="Y136" s="5">
        <v>100</v>
      </c>
      <c r="Z136" s="5">
        <v>100</v>
      </c>
      <c r="AA136" s="2">
        <v>1.0700248318162</v>
      </c>
      <c r="AB136" s="2">
        <v>0.48550781578170099</v>
      </c>
      <c r="AC136" s="2">
        <v>0.84164718887838896</v>
      </c>
      <c r="AD136" s="2">
        <v>0.37833644071991201</v>
      </c>
      <c r="AE136" s="2">
        <v>0.59602046982922297</v>
      </c>
      <c r="AF136" s="2">
        <v>0.56563386026098605</v>
      </c>
    </row>
    <row r="137" spans="1:32" x14ac:dyDescent="0.35">
      <c r="A137" s="7">
        <v>369</v>
      </c>
      <c r="B137" s="7">
        <v>8</v>
      </c>
      <c r="C137" s="7">
        <v>0</v>
      </c>
      <c r="D137" s="7">
        <v>0</v>
      </c>
      <c r="E137" s="22" t="str">
        <f t="shared" si="4"/>
        <v>00</v>
      </c>
      <c r="F137" s="4">
        <v>0.28022999999999998</v>
      </c>
      <c r="G137" s="24">
        <v>1</v>
      </c>
      <c r="H137" s="4">
        <v>16.53996257</v>
      </c>
      <c r="I137" s="4">
        <v>53.288819404000002</v>
      </c>
      <c r="J137" s="2">
        <f t="shared" si="5"/>
        <v>0.31038335536400469</v>
      </c>
      <c r="K137" s="3">
        <v>23</v>
      </c>
      <c r="L137" s="3">
        <v>7</v>
      </c>
      <c r="M137" s="3">
        <v>2</v>
      </c>
      <c r="N137" s="3">
        <v>17</v>
      </c>
      <c r="O137" s="4">
        <v>0.50600000000000001</v>
      </c>
      <c r="P137" s="4">
        <v>0.233333333333333</v>
      </c>
      <c r="Q137" s="4">
        <v>0.501</v>
      </c>
      <c r="R137" s="4">
        <v>0.26400000000000001</v>
      </c>
      <c r="S137" s="4">
        <v>0.503</v>
      </c>
      <c r="T137" s="4">
        <v>0.32700000000000001</v>
      </c>
      <c r="U137" s="5">
        <v>0</v>
      </c>
      <c r="V137" s="5">
        <v>100</v>
      </c>
      <c r="W137" s="5">
        <v>0</v>
      </c>
      <c r="X137" s="5">
        <v>100</v>
      </c>
      <c r="Y137" s="5">
        <v>0</v>
      </c>
      <c r="Z137" s="5">
        <v>100</v>
      </c>
      <c r="AA137" s="2">
        <v>0.70521976179421497</v>
      </c>
      <c r="AB137" s="2">
        <v>0.26570316573300601</v>
      </c>
      <c r="AC137" s="2">
        <v>0.69514918323061803</v>
      </c>
      <c r="AD137" s="2">
        <v>0.30652516025326099</v>
      </c>
      <c r="AE137" s="2">
        <v>0.69916525288550802</v>
      </c>
      <c r="AF137" s="2">
        <v>0.39600994933740902</v>
      </c>
    </row>
    <row r="138" spans="1:32" x14ac:dyDescent="0.35">
      <c r="A138" s="7">
        <v>19</v>
      </c>
      <c r="B138" s="7">
        <v>12</v>
      </c>
      <c r="C138" s="7">
        <v>0</v>
      </c>
      <c r="D138" s="7">
        <v>0</v>
      </c>
      <c r="E138" s="22" t="str">
        <f t="shared" si="4"/>
        <v>00</v>
      </c>
      <c r="F138" s="4">
        <v>0.63552799999999998</v>
      </c>
      <c r="G138" s="24">
        <v>1</v>
      </c>
      <c r="H138" s="4">
        <v>16.395409959999999</v>
      </c>
      <c r="I138" s="4">
        <v>52.183187250000003</v>
      </c>
      <c r="J138" s="2">
        <f t="shared" si="5"/>
        <v>0.31418950861419448</v>
      </c>
      <c r="K138" s="3">
        <v>13</v>
      </c>
      <c r="L138" s="3">
        <v>20</v>
      </c>
      <c r="M138" s="3">
        <v>1</v>
      </c>
      <c r="N138" s="3">
        <v>15</v>
      </c>
      <c r="O138" s="4">
        <v>0.69899999999999995</v>
      </c>
      <c r="P138" s="4">
        <v>0.60606060606060597</v>
      </c>
      <c r="Q138" s="4">
        <v>0.61899999999999999</v>
      </c>
      <c r="R138" s="4">
        <v>0.59199999999999997</v>
      </c>
      <c r="S138" s="4">
        <v>0.64300000000000002</v>
      </c>
      <c r="T138" s="4">
        <v>0.42099999999999999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100</v>
      </c>
      <c r="AA138" s="2">
        <v>1.2006450142332601</v>
      </c>
      <c r="AB138" s="2">
        <v>0.93155820400494305</v>
      </c>
      <c r="AC138" s="2">
        <v>0.96495590385543595</v>
      </c>
      <c r="AD138" s="2">
        <v>0.89648810457797501</v>
      </c>
      <c r="AE138" s="2">
        <v>1.0300194972025001</v>
      </c>
      <c r="AF138" s="2">
        <v>0.54645280140914199</v>
      </c>
    </row>
    <row r="139" spans="1:32" x14ac:dyDescent="0.35">
      <c r="A139" s="7">
        <v>431</v>
      </c>
      <c r="B139" s="7">
        <v>7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4">
        <v>1</v>
      </c>
      <c r="H139" s="4">
        <v>12.64936601</v>
      </c>
      <c r="I139" s="4">
        <v>40.065358379000003</v>
      </c>
      <c r="J139" s="2">
        <f t="shared" si="5"/>
        <v>0.3157182793759829</v>
      </c>
      <c r="K139" s="3">
        <v>9</v>
      </c>
      <c r="L139" s="3">
        <v>24</v>
      </c>
      <c r="M139" s="3">
        <v>4</v>
      </c>
      <c r="N139" s="3">
        <v>12</v>
      </c>
      <c r="O139" s="4">
        <v>0.71799999999999997</v>
      </c>
      <c r="P139" s="4">
        <v>0.72727272727272696</v>
      </c>
      <c r="Q139" s="4">
        <v>0.72399999999999998</v>
      </c>
      <c r="R139" s="4">
        <v>0.72</v>
      </c>
      <c r="S139" s="4">
        <v>0.60899999999999999</v>
      </c>
      <c r="T139" s="4">
        <v>0.60599999999999998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2">
        <v>1.2658482080440201</v>
      </c>
      <c r="AB139" s="2">
        <v>1.29928298413026</v>
      </c>
      <c r="AC139" s="2">
        <v>1.2873544132649899</v>
      </c>
      <c r="AD139" s="2">
        <v>1.27296567581289</v>
      </c>
      <c r="AE139" s="2">
        <v>0.93904771899677097</v>
      </c>
      <c r="AF139" s="2">
        <v>0.93140436968420304</v>
      </c>
    </row>
    <row r="140" spans="1:32" x14ac:dyDescent="0.35">
      <c r="A140" s="7">
        <v>21</v>
      </c>
      <c r="B140" s="7">
        <v>11</v>
      </c>
      <c r="C140" s="7">
        <v>0</v>
      </c>
      <c r="D140" s="7">
        <v>0</v>
      </c>
      <c r="E140" s="22" t="str">
        <f t="shared" si="4"/>
        <v>00</v>
      </c>
      <c r="F140" s="4">
        <v>0.25747399999999998</v>
      </c>
      <c r="G140" s="24">
        <v>1</v>
      </c>
      <c r="H140" s="4">
        <v>18.04679295</v>
      </c>
      <c r="I140" s="4">
        <v>46.670967183599998</v>
      </c>
      <c r="J140" s="2">
        <f t="shared" si="5"/>
        <v>0.3866813575772986</v>
      </c>
      <c r="K140" s="3">
        <v>9</v>
      </c>
      <c r="L140" s="3">
        <v>22</v>
      </c>
      <c r="M140" s="3">
        <v>2</v>
      </c>
      <c r="N140" s="3">
        <v>16</v>
      </c>
      <c r="O140" s="4">
        <v>0.78100000000000003</v>
      </c>
      <c r="P140" s="4">
        <v>0.70967741935483897</v>
      </c>
      <c r="Q140" s="4">
        <v>0.76300000000000001</v>
      </c>
      <c r="R140" s="4">
        <v>0.68600000000000005</v>
      </c>
      <c r="S140" s="4">
        <v>0.70099999999999996</v>
      </c>
      <c r="T140" s="4">
        <v>0.62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2">
        <v>1.5186835491656401</v>
      </c>
      <c r="AB140" s="2">
        <v>1.23676262714893</v>
      </c>
      <c r="AC140" s="2">
        <v>1.43969513784701</v>
      </c>
      <c r="AD140" s="2">
        <v>1.1583622930738799</v>
      </c>
      <c r="AE140" s="2">
        <v>1.20731170559145</v>
      </c>
      <c r="AF140" s="2">
        <v>0.96758402626170603</v>
      </c>
    </row>
    <row r="141" spans="1:32" x14ac:dyDescent="0.35">
      <c r="A141" s="7">
        <v>247</v>
      </c>
      <c r="B141" s="7">
        <v>40</v>
      </c>
      <c r="C141" s="7">
        <v>0</v>
      </c>
      <c r="D141" s="7">
        <v>0</v>
      </c>
      <c r="E141" s="22" t="str">
        <f t="shared" si="4"/>
        <v>00</v>
      </c>
      <c r="F141" s="4">
        <v>0.53059599999999996</v>
      </c>
      <c r="G141" s="24">
        <v>1</v>
      </c>
      <c r="H141" s="4">
        <v>19.622579810000001</v>
      </c>
      <c r="I141" s="4">
        <v>44.941658134999997</v>
      </c>
      <c r="J141" s="2">
        <f t="shared" si="5"/>
        <v>0.43662340519470472</v>
      </c>
      <c r="K141" s="3">
        <v>19</v>
      </c>
      <c r="L141" s="3">
        <v>10</v>
      </c>
      <c r="M141" s="3">
        <v>0</v>
      </c>
      <c r="N141" s="3">
        <v>20</v>
      </c>
      <c r="O141" s="4">
        <v>0.60399999999999998</v>
      </c>
      <c r="P141" s="4">
        <v>0.34482758620689702</v>
      </c>
      <c r="Q141" s="4">
        <v>0.57799999999999996</v>
      </c>
      <c r="R141" s="4">
        <v>0.34200000000000003</v>
      </c>
      <c r="S141" s="4">
        <v>0.54100000000000004</v>
      </c>
      <c r="T141" s="4">
        <v>0.46200000000000002</v>
      </c>
      <c r="U141" s="5">
        <v>0</v>
      </c>
      <c r="V141" s="5">
        <v>100</v>
      </c>
      <c r="W141" s="5">
        <v>0</v>
      </c>
      <c r="X141" s="5">
        <v>100</v>
      </c>
      <c r="Y141" s="5">
        <v>0</v>
      </c>
      <c r="Z141" s="5">
        <v>100</v>
      </c>
      <c r="AA141" s="2">
        <v>0.92634106772765601</v>
      </c>
      <c r="AB141" s="2">
        <v>0.42285685082003399</v>
      </c>
      <c r="AC141" s="2">
        <v>0.86274996494612499</v>
      </c>
      <c r="AD141" s="2">
        <v>0.41855034765681998</v>
      </c>
      <c r="AE141" s="2">
        <v>0.77870506892159197</v>
      </c>
      <c r="AF141" s="2">
        <v>0.61989671882035302</v>
      </c>
    </row>
    <row r="142" spans="1:32" x14ac:dyDescent="0.35">
      <c r="A142" s="7">
        <v>465</v>
      </c>
      <c r="B142" s="7">
        <v>2</v>
      </c>
      <c r="C142" s="7">
        <v>0</v>
      </c>
      <c r="D142" s="7">
        <v>0</v>
      </c>
      <c r="E142" s="22" t="str">
        <f t="shared" si="4"/>
        <v>00</v>
      </c>
      <c r="F142" s="4">
        <v>0.25</v>
      </c>
      <c r="G142" s="24">
        <v>1</v>
      </c>
      <c r="H142" s="4">
        <v>24.979431699999999</v>
      </c>
      <c r="I142" s="4">
        <v>43.838580026000002</v>
      </c>
      <c r="J142" s="2">
        <f t="shared" si="5"/>
        <v>0.56980476295502902</v>
      </c>
      <c r="K142" s="3">
        <v>21</v>
      </c>
      <c r="L142" s="3">
        <v>15</v>
      </c>
      <c r="M142" s="3">
        <v>3</v>
      </c>
      <c r="N142" s="3">
        <v>10</v>
      </c>
      <c r="O142" s="4">
        <v>0.53100000000000003</v>
      </c>
      <c r="P142" s="4">
        <v>0.41666666666666702</v>
      </c>
      <c r="Q142" s="4">
        <v>0.53600000000000003</v>
      </c>
      <c r="R142" s="4">
        <v>0.42</v>
      </c>
      <c r="S142" s="4">
        <v>0.48399999999999999</v>
      </c>
      <c r="T142" s="4">
        <v>0.42099999999999999</v>
      </c>
      <c r="U142" s="5">
        <v>0</v>
      </c>
      <c r="V142" s="5">
        <v>100</v>
      </c>
      <c r="W142" s="5">
        <v>0</v>
      </c>
      <c r="X142" s="5">
        <v>100</v>
      </c>
      <c r="Y142" s="5">
        <v>100</v>
      </c>
      <c r="Z142" s="5">
        <v>100</v>
      </c>
      <c r="AA142" s="2">
        <v>0.75715251053585797</v>
      </c>
      <c r="AB142" s="2">
        <v>0.53899650073268701</v>
      </c>
      <c r="AC142" s="2">
        <v>0.76787072675588197</v>
      </c>
      <c r="AD142" s="2">
        <v>0.54472717544167204</v>
      </c>
      <c r="AE142" s="2">
        <v>0.66164851350057396</v>
      </c>
      <c r="AF142" s="2">
        <v>0.54645280140914199</v>
      </c>
    </row>
    <row r="143" spans="1:32" x14ac:dyDescent="0.35">
      <c r="A143" s="7">
        <v>635</v>
      </c>
      <c r="B143" s="7">
        <v>10</v>
      </c>
      <c r="C143" s="7">
        <v>0</v>
      </c>
      <c r="D143" s="7">
        <v>0</v>
      </c>
      <c r="E143" s="22" t="str">
        <f t="shared" si="4"/>
        <v>00</v>
      </c>
      <c r="F143" s="4">
        <v>0.25</v>
      </c>
      <c r="G143" s="24">
        <v>1</v>
      </c>
      <c r="H143" s="4">
        <v>26.26027015</v>
      </c>
      <c r="I143" s="4">
        <v>38.92339923267</v>
      </c>
      <c r="J143" s="2">
        <f t="shared" si="5"/>
        <v>0.67466538554419686</v>
      </c>
      <c r="K143" s="3">
        <v>15</v>
      </c>
      <c r="L143" s="3">
        <v>13</v>
      </c>
      <c r="M143" s="3">
        <v>2</v>
      </c>
      <c r="N143" s="3">
        <v>19</v>
      </c>
      <c r="O143" s="4">
        <v>0.65</v>
      </c>
      <c r="P143" s="4">
        <v>0.46428571428571402</v>
      </c>
      <c r="Q143" s="4">
        <v>0.622</v>
      </c>
      <c r="R143" s="4">
        <v>0.44400000000000001</v>
      </c>
      <c r="S143" s="4">
        <v>0.50600000000000001</v>
      </c>
      <c r="T143" s="4">
        <v>0.52600000000000002</v>
      </c>
      <c r="U143" s="5">
        <v>0</v>
      </c>
      <c r="V143" s="5">
        <v>100</v>
      </c>
      <c r="W143" s="5">
        <v>0</v>
      </c>
      <c r="X143" s="5">
        <v>100</v>
      </c>
      <c r="Y143" s="5">
        <v>0</v>
      </c>
      <c r="Z143" s="5">
        <v>0</v>
      </c>
      <c r="AA143" s="2">
        <v>1.0498221244986801</v>
      </c>
      <c r="AB143" s="2">
        <v>0.62415430907299396</v>
      </c>
      <c r="AC143" s="2">
        <v>0.97286108336254895</v>
      </c>
      <c r="AD143" s="2">
        <v>0.58698698473155497</v>
      </c>
      <c r="AE143" s="2">
        <v>0.70521976179421497</v>
      </c>
      <c r="AF143" s="2">
        <v>0.74654795728706103</v>
      </c>
    </row>
    <row r="144" spans="1:32" x14ac:dyDescent="0.35">
      <c r="A144" s="7">
        <v>867</v>
      </c>
      <c r="B144" s="7">
        <v>38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4">
        <v>0</v>
      </c>
      <c r="H144" s="4">
        <v>0.23659626880000001</v>
      </c>
      <c r="I144" s="4">
        <v>71.087359393</v>
      </c>
      <c r="J144" s="2">
        <f t="shared" si="5"/>
        <v>3.3282466928051028E-3</v>
      </c>
      <c r="K144" s="3">
        <v>16</v>
      </c>
      <c r="L144" s="3">
        <v>20</v>
      </c>
      <c r="M144" s="3">
        <v>3</v>
      </c>
      <c r="N144" s="3">
        <v>10</v>
      </c>
      <c r="O144" s="4">
        <v>0.64500000000000002</v>
      </c>
      <c r="P144" s="4">
        <v>0.55555555555555602</v>
      </c>
      <c r="Q144" s="4">
        <v>0.89600000000000002</v>
      </c>
      <c r="R144" s="4">
        <v>0.77800000000000002</v>
      </c>
      <c r="S144" s="4">
        <v>0.95399999999999996</v>
      </c>
      <c r="T144" s="4">
        <v>0.93400000000000005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2">
        <v>1.03563748950672</v>
      </c>
      <c r="AB144" s="2">
        <v>0.81093021621632899</v>
      </c>
      <c r="AC144" s="2">
        <v>2.2633643798407599</v>
      </c>
      <c r="AD144" s="2">
        <v>1.50507789710986</v>
      </c>
      <c r="AE144" s="2">
        <v>3.07911388249304</v>
      </c>
      <c r="AF144" s="2">
        <v>2.7181005369557099</v>
      </c>
    </row>
    <row r="145" spans="1:32" x14ac:dyDescent="0.35">
      <c r="A145" s="7">
        <v>201</v>
      </c>
      <c r="B145" s="7">
        <v>38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4">
        <v>0</v>
      </c>
      <c r="H145" s="4">
        <v>0.30995946600000002</v>
      </c>
      <c r="I145" s="4">
        <v>48.989198740500001</v>
      </c>
      <c r="J145" s="2">
        <f t="shared" si="5"/>
        <v>6.3270980944571467E-3</v>
      </c>
      <c r="K145" s="3">
        <v>13</v>
      </c>
      <c r="L145" s="3">
        <v>16</v>
      </c>
      <c r="M145" s="3">
        <v>0</v>
      </c>
      <c r="N145" s="3">
        <v>20</v>
      </c>
      <c r="O145" s="4">
        <v>0.69</v>
      </c>
      <c r="P145" s="4">
        <v>0.55172413793103403</v>
      </c>
      <c r="Q145" s="4">
        <v>0.89900000000000002</v>
      </c>
      <c r="R145" s="4">
        <v>0.72699999999999998</v>
      </c>
      <c r="S145" s="4">
        <v>0.96799999999999997</v>
      </c>
      <c r="T145" s="4">
        <v>0.93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2">
        <v>1.17118298150294</v>
      </c>
      <c r="AB145" s="2">
        <v>0.80234647252493696</v>
      </c>
      <c r="AC145" s="2">
        <v>2.2926347621408798</v>
      </c>
      <c r="AD145" s="2">
        <v>1.2982834837971799</v>
      </c>
      <c r="AE145" s="2">
        <v>3.4420193761824098</v>
      </c>
      <c r="AF145" s="2">
        <v>2.6592600369327801</v>
      </c>
    </row>
    <row r="146" spans="1:32" x14ac:dyDescent="0.35">
      <c r="A146" s="7">
        <v>15</v>
      </c>
      <c r="B146" s="7">
        <v>10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4">
        <v>0</v>
      </c>
      <c r="H146" s="4">
        <v>0.46083340229999997</v>
      </c>
      <c r="I146" s="4">
        <v>47.044882604999998</v>
      </c>
      <c r="J146" s="2">
        <f t="shared" si="5"/>
        <v>9.7956116963723045E-3</v>
      </c>
      <c r="K146" s="3">
        <v>13</v>
      </c>
      <c r="L146" s="3">
        <v>17</v>
      </c>
      <c r="M146" s="3">
        <v>1</v>
      </c>
      <c r="N146" s="3">
        <v>18</v>
      </c>
      <c r="O146" s="4">
        <v>0.7</v>
      </c>
      <c r="P146" s="4">
        <v>0.56666666666666698</v>
      </c>
      <c r="Q146" s="4">
        <v>0.76900000000000002</v>
      </c>
      <c r="R146" s="4">
        <v>0.59799999999999998</v>
      </c>
      <c r="S146" s="4">
        <v>0.74199999999999999</v>
      </c>
      <c r="T146" s="4">
        <v>0.67300000000000004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2">
        <v>1.2039728043259399</v>
      </c>
      <c r="AB146" s="2">
        <v>0.83624802420061894</v>
      </c>
      <c r="AC146" s="2">
        <v>1.46533756846034</v>
      </c>
      <c r="AD146" s="2">
        <v>0.91130319036311602</v>
      </c>
      <c r="AE146" s="2">
        <v>1.3547956940605199</v>
      </c>
      <c r="AF146" s="2">
        <v>1.11779510808488</v>
      </c>
    </row>
    <row r="147" spans="1:32" x14ac:dyDescent="0.35">
      <c r="A147" s="7">
        <v>705</v>
      </c>
      <c r="B147" s="7">
        <v>44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4">
        <v>0</v>
      </c>
      <c r="H147" s="4">
        <v>0.76086509960000004</v>
      </c>
      <c r="I147" s="4">
        <v>45.104307108999997</v>
      </c>
      <c r="J147" s="2">
        <f t="shared" si="5"/>
        <v>1.6869012038280021E-2</v>
      </c>
      <c r="K147" s="3">
        <v>9</v>
      </c>
      <c r="L147" s="3">
        <v>19</v>
      </c>
      <c r="M147" s="3">
        <v>0</v>
      </c>
      <c r="N147" s="3">
        <v>21</v>
      </c>
      <c r="O147" s="4">
        <v>0.76600000000000001</v>
      </c>
      <c r="P147" s="4">
        <v>0.67857142857142905</v>
      </c>
      <c r="Q147" s="4">
        <v>0.92200000000000004</v>
      </c>
      <c r="R147" s="4">
        <v>0.78100000000000003</v>
      </c>
      <c r="S147" s="4">
        <v>0.95899999999999996</v>
      </c>
      <c r="T147" s="4">
        <v>0.81599999999999995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2">
        <v>1.45243416362444</v>
      </c>
      <c r="AB147" s="2">
        <v>1.13497993283898</v>
      </c>
      <c r="AC147" s="2">
        <v>2.55104645229255</v>
      </c>
      <c r="AD147" s="2">
        <v>1.5186835491656401</v>
      </c>
      <c r="AE147" s="2">
        <v>3.1941832122778302</v>
      </c>
      <c r="AF147" s="2">
        <v>1.6928195213731501</v>
      </c>
    </row>
    <row r="148" spans="1:32" x14ac:dyDescent="0.35">
      <c r="A148" s="7">
        <v>981</v>
      </c>
      <c r="B148" s="7">
        <v>8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4">
        <v>0</v>
      </c>
      <c r="H148" s="4">
        <v>0.70981184580000001</v>
      </c>
      <c r="I148" s="4">
        <v>40.9655530231</v>
      </c>
      <c r="J148" s="2">
        <f t="shared" si="5"/>
        <v>1.7327041707449801E-2</v>
      </c>
      <c r="K148" s="3">
        <v>20</v>
      </c>
      <c r="L148" s="3">
        <v>17</v>
      </c>
      <c r="M148" s="3">
        <v>1</v>
      </c>
      <c r="N148" s="3">
        <v>11</v>
      </c>
      <c r="O148" s="4">
        <v>0.57599999999999996</v>
      </c>
      <c r="P148" s="4">
        <v>0.45945945945945899</v>
      </c>
      <c r="Q148" s="4">
        <v>0.92200000000000004</v>
      </c>
      <c r="R148" s="4">
        <v>0.70499999999999996</v>
      </c>
      <c r="S148" s="4">
        <v>0.95</v>
      </c>
      <c r="T148" s="4">
        <v>0.94399999999999995</v>
      </c>
      <c r="U148" s="5">
        <v>0</v>
      </c>
      <c r="V148" s="5">
        <v>100</v>
      </c>
      <c r="W148" s="5">
        <v>0</v>
      </c>
      <c r="X148" s="5">
        <v>0</v>
      </c>
      <c r="Y148" s="5">
        <v>0</v>
      </c>
      <c r="Z148" s="5">
        <v>0</v>
      </c>
      <c r="AA148" s="2">
        <v>0.85802182375017899</v>
      </c>
      <c r="AB148" s="2">
        <v>0.61518563909023305</v>
      </c>
      <c r="AC148" s="2">
        <v>2.55104645229255</v>
      </c>
      <c r="AD148" s="2">
        <v>1.2207799226423199</v>
      </c>
      <c r="AE148" s="2">
        <v>2.99573227355399</v>
      </c>
      <c r="AF148" s="2">
        <v>2.8824035882469898</v>
      </c>
    </row>
    <row r="149" spans="1:32" x14ac:dyDescent="0.35">
      <c r="A149" s="7">
        <v>857</v>
      </c>
      <c r="B149" s="7">
        <v>20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4">
        <v>0</v>
      </c>
      <c r="H149" s="4">
        <v>0.86991488159999997</v>
      </c>
      <c r="I149" s="4">
        <v>42.852282711999997</v>
      </c>
      <c r="J149" s="2">
        <f t="shared" si="5"/>
        <v>2.0300316028588047E-2</v>
      </c>
      <c r="K149" s="3">
        <v>20</v>
      </c>
      <c r="L149" s="3">
        <v>15</v>
      </c>
      <c r="M149" s="3">
        <v>0</v>
      </c>
      <c r="N149" s="3">
        <v>14</v>
      </c>
      <c r="O149" s="4">
        <v>0.59099999999999997</v>
      </c>
      <c r="P149" s="4">
        <v>0.42857142857142899</v>
      </c>
      <c r="Q149" s="4">
        <v>0.67200000000000004</v>
      </c>
      <c r="R149" s="4">
        <v>0.46899999999999997</v>
      </c>
      <c r="S149" s="4">
        <v>0.89500000000000002</v>
      </c>
      <c r="T149" s="4">
        <v>0.77800000000000002</v>
      </c>
      <c r="U149" s="5">
        <v>0</v>
      </c>
      <c r="V149" s="5">
        <v>100</v>
      </c>
      <c r="W149" s="5">
        <v>0</v>
      </c>
      <c r="X149" s="5">
        <v>100</v>
      </c>
      <c r="Y149" s="5">
        <v>0</v>
      </c>
      <c r="Z149" s="5">
        <v>0</v>
      </c>
      <c r="AA149" s="2">
        <v>0.89404012293933499</v>
      </c>
      <c r="AB149" s="2">
        <v>0.55961578793542299</v>
      </c>
      <c r="AC149" s="2">
        <v>1.11474167059799</v>
      </c>
      <c r="AD149" s="2">
        <v>0.63299325774019799</v>
      </c>
      <c r="AE149" s="2">
        <v>2.2537949288246102</v>
      </c>
      <c r="AF149" s="2">
        <v>1.50507789710986</v>
      </c>
    </row>
    <row r="150" spans="1:32" x14ac:dyDescent="0.35">
      <c r="A150" s="7">
        <v>47</v>
      </c>
      <c r="B150" s="7">
        <v>50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4">
        <v>0</v>
      </c>
      <c r="H150" s="4">
        <v>0.88722184260000003</v>
      </c>
      <c r="I150" s="4">
        <v>39.961024623</v>
      </c>
      <c r="J150" s="2">
        <f t="shared" si="5"/>
        <v>2.2202179522928196E-2</v>
      </c>
      <c r="K150" s="3">
        <v>13</v>
      </c>
      <c r="L150" s="3">
        <v>18</v>
      </c>
      <c r="M150" s="3">
        <v>0</v>
      </c>
      <c r="N150" s="3">
        <v>18</v>
      </c>
      <c r="O150" s="4">
        <v>0.69699999999999995</v>
      </c>
      <c r="P150" s="4">
        <v>0.58064516129032295</v>
      </c>
      <c r="Q150" s="4">
        <v>0.83799999999999997</v>
      </c>
      <c r="R150" s="4">
        <v>0.66500000000000004</v>
      </c>
      <c r="S150" s="4">
        <v>0.87</v>
      </c>
      <c r="T150" s="4">
        <v>0.70399999999999996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2">
        <v>1.19402247347277</v>
      </c>
      <c r="AB150" s="2">
        <v>0.86903784702360998</v>
      </c>
      <c r="AC150" s="2">
        <v>1.8201589437497501</v>
      </c>
      <c r="AD150" s="2">
        <v>1.0936247471570699</v>
      </c>
      <c r="AE150" s="2">
        <v>2.0402208285265502</v>
      </c>
      <c r="AF150" s="2">
        <v>1.2173958246580801</v>
      </c>
    </row>
    <row r="151" spans="1:32" x14ac:dyDescent="0.35">
      <c r="A151" s="7">
        <v>291</v>
      </c>
      <c r="B151" s="7">
        <v>28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4">
        <v>0</v>
      </c>
      <c r="H151" s="4">
        <v>1.1817600290000001</v>
      </c>
      <c r="I151" s="4">
        <v>50.249366424999998</v>
      </c>
      <c r="J151" s="2">
        <f t="shared" si="5"/>
        <v>2.3517909041974556E-2</v>
      </c>
      <c r="K151" s="3">
        <v>16</v>
      </c>
      <c r="L151" s="3">
        <v>25</v>
      </c>
      <c r="M151" s="3">
        <v>1</v>
      </c>
      <c r="N151" s="3">
        <v>7</v>
      </c>
      <c r="O151" s="4">
        <v>0.65700000000000003</v>
      </c>
      <c r="P151" s="4">
        <v>0.60975609756097604</v>
      </c>
      <c r="Q151" s="4">
        <v>0.54400000000000004</v>
      </c>
      <c r="R151" s="4">
        <v>0.59799999999999998</v>
      </c>
      <c r="S151" s="4">
        <v>0.34100000000000003</v>
      </c>
      <c r="T151" s="4">
        <v>0.44</v>
      </c>
      <c r="U151" s="5">
        <v>0</v>
      </c>
      <c r="V151" s="5">
        <v>0</v>
      </c>
      <c r="W151" s="5">
        <v>0</v>
      </c>
      <c r="X151" s="5">
        <v>0</v>
      </c>
      <c r="Y151" s="5">
        <v>100</v>
      </c>
      <c r="Z151" s="5">
        <v>100</v>
      </c>
      <c r="AA151" s="2">
        <v>1.0700248318162</v>
      </c>
      <c r="AB151" s="2">
        <v>0.94098334446452703</v>
      </c>
      <c r="AC151" s="2">
        <v>0.78526246946775102</v>
      </c>
      <c r="AD151" s="2">
        <v>0.91130319036311602</v>
      </c>
      <c r="AE151" s="2">
        <v>0.41703174447962998</v>
      </c>
      <c r="AF151" s="2">
        <v>0.57981849525294205</v>
      </c>
    </row>
    <row r="152" spans="1:32" x14ac:dyDescent="0.35">
      <c r="A152" s="7">
        <v>427</v>
      </c>
      <c r="B152" s="7">
        <v>38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4">
        <v>0</v>
      </c>
      <c r="H152" s="4">
        <v>1.448410754</v>
      </c>
      <c r="I152" s="4">
        <v>57.116610710129997</v>
      </c>
      <c r="J152" s="2">
        <f t="shared" si="5"/>
        <v>2.535883582712507E-2</v>
      </c>
      <c r="K152" s="3">
        <v>10</v>
      </c>
      <c r="L152" s="3">
        <v>17</v>
      </c>
      <c r="M152" s="3">
        <v>0</v>
      </c>
      <c r="N152" s="3">
        <v>22</v>
      </c>
      <c r="O152" s="4">
        <v>0.754</v>
      </c>
      <c r="P152" s="4">
        <v>0.62962962962962998</v>
      </c>
      <c r="Q152" s="4">
        <v>0.82599999999999996</v>
      </c>
      <c r="R152" s="4">
        <v>0.68300000000000005</v>
      </c>
      <c r="S152" s="4">
        <v>0.89400000000000002</v>
      </c>
      <c r="T152" s="4">
        <v>0.78800000000000003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2">
        <v>1.4024237430497699</v>
      </c>
      <c r="AB152" s="2">
        <v>0.993251773010283</v>
      </c>
      <c r="AC152" s="2">
        <v>1.7486999797676099</v>
      </c>
      <c r="AD152" s="2">
        <v>1.1488535051048601</v>
      </c>
      <c r="AE152" s="2">
        <v>2.2443161848700699</v>
      </c>
      <c r="AF152" s="2">
        <v>1.5511690043101201</v>
      </c>
    </row>
    <row r="153" spans="1:32" x14ac:dyDescent="0.35">
      <c r="A153" s="7">
        <v>937</v>
      </c>
      <c r="B153" s="7">
        <v>1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4">
        <v>0</v>
      </c>
      <c r="H153" s="4">
        <v>1.27863956</v>
      </c>
      <c r="I153" s="4">
        <v>42.449969555990002</v>
      </c>
      <c r="J153" s="2">
        <f t="shared" si="5"/>
        <v>3.0121094864709382E-2</v>
      </c>
      <c r="K153" s="3">
        <v>25</v>
      </c>
      <c r="L153" s="3">
        <v>12</v>
      </c>
      <c r="M153" s="3">
        <v>5</v>
      </c>
      <c r="N153" s="3">
        <v>7</v>
      </c>
      <c r="O153" s="4">
        <v>0.40600000000000003</v>
      </c>
      <c r="P153" s="4">
        <v>0.32432432432432401</v>
      </c>
      <c r="Q153" s="4">
        <v>0.74299999999999999</v>
      </c>
      <c r="R153" s="4">
        <v>0.54800000000000004</v>
      </c>
      <c r="S153" s="4">
        <v>0.81799999999999995</v>
      </c>
      <c r="T153" s="4">
        <v>0.745</v>
      </c>
      <c r="U153" s="5">
        <v>100</v>
      </c>
      <c r="V153" s="5">
        <v>100</v>
      </c>
      <c r="W153" s="5">
        <v>0</v>
      </c>
      <c r="X153" s="5">
        <v>0</v>
      </c>
      <c r="Y153" s="5">
        <v>0</v>
      </c>
      <c r="Z153" s="5">
        <v>0</v>
      </c>
      <c r="AA153" s="2">
        <v>0.52087595961949196</v>
      </c>
      <c r="AB153" s="2">
        <v>0.39204208777602401</v>
      </c>
      <c r="AC153" s="2">
        <v>1.3586791940869201</v>
      </c>
      <c r="AD153" s="2">
        <v>0.79407309914990598</v>
      </c>
      <c r="AE153" s="2">
        <v>1.7037485919053399</v>
      </c>
      <c r="AF153" s="2">
        <v>1.3664917338237099</v>
      </c>
    </row>
    <row r="154" spans="1:32" x14ac:dyDescent="0.35">
      <c r="A154" s="7">
        <v>9</v>
      </c>
      <c r="B154" s="7">
        <v>44</v>
      </c>
      <c r="C154" s="7">
        <v>0</v>
      </c>
      <c r="D154" s="7">
        <v>0</v>
      </c>
      <c r="E154" s="22" t="str">
        <f t="shared" si="4"/>
        <v>00</v>
      </c>
      <c r="F154" s="4">
        <v>0</v>
      </c>
      <c r="G154" s="24">
        <v>0</v>
      </c>
      <c r="H154" s="4">
        <v>1.171308536</v>
      </c>
      <c r="I154" s="4">
        <v>35.102514273799997</v>
      </c>
      <c r="J154" s="2">
        <f t="shared" si="5"/>
        <v>3.336822333761566E-2</v>
      </c>
      <c r="K154" s="3">
        <v>15</v>
      </c>
      <c r="L154" s="3">
        <v>11</v>
      </c>
      <c r="M154" s="3">
        <v>0</v>
      </c>
      <c r="N154" s="3">
        <v>23</v>
      </c>
      <c r="O154" s="4">
        <v>0.69199999999999995</v>
      </c>
      <c r="P154" s="4">
        <v>0.42307692307692302</v>
      </c>
      <c r="Q154" s="4">
        <v>0.75600000000000001</v>
      </c>
      <c r="R154" s="4">
        <v>0.47799999999999998</v>
      </c>
      <c r="S154" s="4">
        <v>0.90300000000000002</v>
      </c>
      <c r="T154" s="4">
        <v>0.753</v>
      </c>
      <c r="U154" s="5">
        <v>0</v>
      </c>
      <c r="V154" s="5">
        <v>100</v>
      </c>
      <c r="W154" s="5">
        <v>0</v>
      </c>
      <c r="X154" s="5">
        <v>100</v>
      </c>
      <c r="Y154" s="5">
        <v>0</v>
      </c>
      <c r="Z154" s="5">
        <v>0</v>
      </c>
      <c r="AA154" s="2">
        <v>1.1776554960085599</v>
      </c>
      <c r="AB154" s="2">
        <v>0.55004633691927196</v>
      </c>
      <c r="AC154" s="2">
        <v>1.41058705368894</v>
      </c>
      <c r="AD154" s="2">
        <v>0.65008769109949804</v>
      </c>
      <c r="AE154" s="2">
        <v>2.33304430047875</v>
      </c>
      <c r="AF154" s="2">
        <v>1.39836694235416</v>
      </c>
    </row>
    <row r="155" spans="1:32" x14ac:dyDescent="0.35">
      <c r="A155" s="7">
        <v>625</v>
      </c>
      <c r="B155" s="7">
        <v>33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4">
        <v>0</v>
      </c>
      <c r="H155" s="4">
        <v>1.9257541039999999</v>
      </c>
      <c r="I155" s="4">
        <v>56.644001297000003</v>
      </c>
      <c r="J155" s="2">
        <f t="shared" si="5"/>
        <v>3.3997494172467516E-2</v>
      </c>
      <c r="K155" s="3">
        <v>19</v>
      </c>
      <c r="L155" s="3">
        <v>15</v>
      </c>
      <c r="M155" s="3">
        <v>2</v>
      </c>
      <c r="N155" s="3">
        <v>13</v>
      </c>
      <c r="O155" s="4">
        <v>0.57899999999999996</v>
      </c>
      <c r="P155" s="4">
        <v>0.441176470588235</v>
      </c>
      <c r="Q155" s="4">
        <v>0.44800000000000001</v>
      </c>
      <c r="R155" s="4">
        <v>0.443</v>
      </c>
      <c r="S155" s="4">
        <v>0.30399999999999999</v>
      </c>
      <c r="T155" s="4">
        <v>0.5</v>
      </c>
      <c r="U155" s="5">
        <v>0</v>
      </c>
      <c r="V155" s="5">
        <v>100</v>
      </c>
      <c r="W155" s="5">
        <v>100</v>
      </c>
      <c r="X155" s="5">
        <v>100</v>
      </c>
      <c r="Y155" s="5">
        <v>100</v>
      </c>
      <c r="Z155" s="5">
        <v>0</v>
      </c>
      <c r="AA155" s="2">
        <v>0.86512244529975602</v>
      </c>
      <c r="AB155" s="2">
        <v>0.58192154544972097</v>
      </c>
      <c r="AC155" s="2">
        <v>0.59420723270504205</v>
      </c>
      <c r="AD155" s="2">
        <v>0.58519003905485301</v>
      </c>
      <c r="AE155" s="2">
        <v>0.36240561864771698</v>
      </c>
      <c r="AF155" s="2">
        <v>0.69314718055994495</v>
      </c>
    </row>
    <row r="156" spans="1:32" x14ac:dyDescent="0.35">
      <c r="A156" s="7">
        <v>935</v>
      </c>
      <c r="B156" s="7">
        <v>16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4">
        <v>0</v>
      </c>
      <c r="H156" s="4">
        <v>2.3070810860000002</v>
      </c>
      <c r="I156" s="4">
        <v>63.595709696</v>
      </c>
      <c r="J156" s="2">
        <f t="shared" si="5"/>
        <v>3.6277307023198598E-2</v>
      </c>
      <c r="K156" s="3">
        <v>13</v>
      </c>
      <c r="L156" s="3">
        <v>20</v>
      </c>
      <c r="M156" s="3">
        <v>2</v>
      </c>
      <c r="N156" s="3">
        <v>14</v>
      </c>
      <c r="O156" s="4">
        <v>0.70799999999999996</v>
      </c>
      <c r="P156" s="4">
        <v>0.60606060606060597</v>
      </c>
      <c r="Q156" s="4">
        <v>0.85899999999999999</v>
      </c>
      <c r="R156" s="4">
        <v>0.71</v>
      </c>
      <c r="S156" s="4">
        <v>0.89600000000000002</v>
      </c>
      <c r="T156" s="4">
        <v>0.85099999999999998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2">
        <v>1.23100147671386</v>
      </c>
      <c r="AB156" s="2">
        <v>0.93155820400494305</v>
      </c>
      <c r="AC156" s="2">
        <v>1.9589953886039699</v>
      </c>
      <c r="AD156" s="2">
        <v>1.2378743560016201</v>
      </c>
      <c r="AE156" s="2">
        <v>2.2633643798407599</v>
      </c>
      <c r="AF156" s="2">
        <v>1.9038089730366801</v>
      </c>
    </row>
    <row r="157" spans="1:32" x14ac:dyDescent="0.35">
      <c r="A157" s="7">
        <v>861</v>
      </c>
      <c r="B157" s="7">
        <v>38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4">
        <v>0</v>
      </c>
      <c r="H157" s="4">
        <v>1.781663591</v>
      </c>
      <c r="I157" s="4">
        <v>42.131783392999999</v>
      </c>
      <c r="J157" s="2">
        <f t="shared" si="5"/>
        <v>4.2287875032036154E-2</v>
      </c>
      <c r="K157" s="3">
        <v>8</v>
      </c>
      <c r="L157" s="3">
        <v>21</v>
      </c>
      <c r="M157" s="3">
        <v>0</v>
      </c>
      <c r="N157" s="3">
        <v>20</v>
      </c>
      <c r="O157" s="4">
        <v>0.81100000000000005</v>
      </c>
      <c r="P157" s="4">
        <v>0.72413793103448298</v>
      </c>
      <c r="Q157" s="4">
        <v>0.85</v>
      </c>
      <c r="R157" s="4">
        <v>0.76400000000000001</v>
      </c>
      <c r="S157" s="4">
        <v>0.85299999999999998</v>
      </c>
      <c r="T157" s="4">
        <v>0.72599999999999998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2">
        <v>1.66600826392249</v>
      </c>
      <c r="AB157" s="2">
        <v>1.2878542883066399</v>
      </c>
      <c r="AC157" s="2">
        <v>1.89711998488588</v>
      </c>
      <c r="AD157" s="2">
        <v>1.4439234739565301</v>
      </c>
      <c r="AE157" s="2">
        <v>1.9173226922033999</v>
      </c>
      <c r="AF157" s="2">
        <v>1.2946271725940699</v>
      </c>
    </row>
    <row r="158" spans="1:32" x14ac:dyDescent="0.35">
      <c r="A158" s="7">
        <v>27</v>
      </c>
      <c r="B158" s="7">
        <v>19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4">
        <v>0</v>
      </c>
      <c r="H158" s="4">
        <v>2.6860647960000001</v>
      </c>
      <c r="I158" s="4">
        <v>61.157704185</v>
      </c>
      <c r="J158" s="2">
        <f t="shared" si="5"/>
        <v>4.3920301322540566E-2</v>
      </c>
      <c r="K158" s="3">
        <v>18</v>
      </c>
      <c r="L158" s="3">
        <v>11</v>
      </c>
      <c r="M158" s="3">
        <v>2</v>
      </c>
      <c r="N158" s="3">
        <v>18</v>
      </c>
      <c r="O158" s="4">
        <v>0.60199999999999998</v>
      </c>
      <c r="P158" s="4">
        <v>0.37931034482758602</v>
      </c>
      <c r="Q158" s="4">
        <v>0.58699999999999997</v>
      </c>
      <c r="R158" s="4">
        <v>0.374</v>
      </c>
      <c r="S158" s="4">
        <v>0.63400000000000001</v>
      </c>
      <c r="T158" s="4">
        <v>0.53600000000000003</v>
      </c>
      <c r="U158" s="5">
        <v>0</v>
      </c>
      <c r="V158" s="5">
        <v>100</v>
      </c>
      <c r="W158" s="5">
        <v>0</v>
      </c>
      <c r="X158" s="5">
        <v>100</v>
      </c>
      <c r="Y158" s="5">
        <v>0</v>
      </c>
      <c r="Z158" s="5">
        <v>0</v>
      </c>
      <c r="AA158" s="2">
        <v>0.92130327369769904</v>
      </c>
      <c r="AB158" s="2">
        <v>0.47692407209030901</v>
      </c>
      <c r="AC158" s="2">
        <v>0.88430768602110399</v>
      </c>
      <c r="AD158" s="2">
        <v>0.46840490788203898</v>
      </c>
      <c r="AE158" s="2">
        <v>1.0051219455807701</v>
      </c>
      <c r="AF158" s="2">
        <v>0.76787072675588197</v>
      </c>
    </row>
    <row r="159" spans="1:32" x14ac:dyDescent="0.35">
      <c r="A159" s="7">
        <v>245</v>
      </c>
      <c r="B159" s="7">
        <v>8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4">
        <v>0</v>
      </c>
      <c r="H159" s="4">
        <v>2.3951934320000001</v>
      </c>
      <c r="I159" s="4">
        <v>52.880662356000002</v>
      </c>
      <c r="J159" s="2">
        <f t="shared" si="5"/>
        <v>4.5294316018116856E-2</v>
      </c>
      <c r="K159" s="3">
        <v>17</v>
      </c>
      <c r="L159" s="3">
        <v>16</v>
      </c>
      <c r="M159" s="3">
        <v>5</v>
      </c>
      <c r="N159" s="3">
        <v>11</v>
      </c>
      <c r="O159" s="4">
        <v>0.53</v>
      </c>
      <c r="P159" s="4">
        <v>0.48484848484848497</v>
      </c>
      <c r="Q159" s="4">
        <v>0.70499999999999996</v>
      </c>
      <c r="R159" s="4">
        <v>0.59599999999999997</v>
      </c>
      <c r="S159" s="4">
        <v>0.748</v>
      </c>
      <c r="T159" s="4">
        <v>0.68899999999999995</v>
      </c>
      <c r="U159" s="5">
        <v>0</v>
      </c>
      <c r="V159" s="5">
        <v>100</v>
      </c>
      <c r="W159" s="5">
        <v>0</v>
      </c>
      <c r="X159" s="5">
        <v>0</v>
      </c>
      <c r="Y159" s="5">
        <v>0</v>
      </c>
      <c r="Z159" s="5">
        <v>0</v>
      </c>
      <c r="AA159" s="2">
        <v>0.75502258427803304</v>
      </c>
      <c r="AB159" s="2">
        <v>0.66329421741026395</v>
      </c>
      <c r="AC159" s="2">
        <v>1.2207799226423199</v>
      </c>
      <c r="AD159" s="2">
        <v>0.90634040102098701</v>
      </c>
      <c r="AE159" s="2">
        <v>1.3783261914707099</v>
      </c>
      <c r="AF159" s="2">
        <v>1.1679623668029</v>
      </c>
    </row>
    <row r="160" spans="1:32" x14ac:dyDescent="0.35">
      <c r="A160" s="7">
        <v>443</v>
      </c>
      <c r="B160" s="7">
        <v>32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4">
        <v>0</v>
      </c>
      <c r="H160" s="4">
        <v>2.318788278</v>
      </c>
      <c r="I160" s="4">
        <v>50.101334627999996</v>
      </c>
      <c r="J160" s="2">
        <f t="shared" si="5"/>
        <v>4.6281966243352429E-2</v>
      </c>
      <c r="K160" s="3">
        <v>13</v>
      </c>
      <c r="L160" s="3">
        <v>23</v>
      </c>
      <c r="M160" s="3">
        <v>2</v>
      </c>
      <c r="N160" s="3">
        <v>11</v>
      </c>
      <c r="O160" s="4">
        <v>0.68200000000000005</v>
      </c>
      <c r="P160" s="4">
        <v>0.63888888888888895</v>
      </c>
      <c r="Q160" s="4">
        <v>0.72499999999999998</v>
      </c>
      <c r="R160" s="4">
        <v>0.63900000000000001</v>
      </c>
      <c r="S160" s="4">
        <v>0.81200000000000006</v>
      </c>
      <c r="T160" s="4">
        <v>0.68400000000000005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2">
        <v>1.1457038962019599</v>
      </c>
      <c r="AB160" s="2">
        <v>1.0185695809945701</v>
      </c>
      <c r="AC160" s="2">
        <v>1.29098418131557</v>
      </c>
      <c r="AD160" s="2">
        <v>1.0188773206492601</v>
      </c>
      <c r="AE160" s="2">
        <v>1.67131331615219</v>
      </c>
      <c r="AF160" s="2">
        <v>1.1520130653952301</v>
      </c>
    </row>
    <row r="161" spans="1:32" x14ac:dyDescent="0.35">
      <c r="A161" s="7">
        <v>145</v>
      </c>
      <c r="B161" s="7">
        <v>40</v>
      </c>
      <c r="C161" s="7">
        <v>0</v>
      </c>
      <c r="D161" s="7">
        <v>0</v>
      </c>
      <c r="E161" s="22" t="str">
        <f t="shared" si="4"/>
        <v>00</v>
      </c>
      <c r="F161" s="4">
        <v>0.28490700000000002</v>
      </c>
      <c r="G161" s="24">
        <v>0</v>
      </c>
      <c r="H161" s="4">
        <v>2.1138672829999998</v>
      </c>
      <c r="I161" s="4">
        <v>45.097523158000001</v>
      </c>
      <c r="J161" s="2">
        <f t="shared" si="5"/>
        <v>4.6873245690102025E-2</v>
      </c>
      <c r="K161" s="3">
        <v>18</v>
      </c>
      <c r="L161" s="3">
        <v>17</v>
      </c>
      <c r="M161" s="3">
        <v>2</v>
      </c>
      <c r="N161" s="3">
        <v>12</v>
      </c>
      <c r="O161" s="4">
        <v>0.59399999999999997</v>
      </c>
      <c r="P161" s="4">
        <v>0.48571428571428599</v>
      </c>
      <c r="Q161" s="4">
        <v>0.63500000000000001</v>
      </c>
      <c r="R161" s="4">
        <v>0.502</v>
      </c>
      <c r="S161" s="4">
        <v>0.625</v>
      </c>
      <c r="T161" s="4">
        <v>0.50900000000000001</v>
      </c>
      <c r="U161" s="5">
        <v>0</v>
      </c>
      <c r="V161" s="5">
        <v>100</v>
      </c>
      <c r="W161" s="5">
        <v>0</v>
      </c>
      <c r="X161" s="5">
        <v>0</v>
      </c>
      <c r="Y161" s="5">
        <v>0</v>
      </c>
      <c r="Z161" s="5">
        <v>0</v>
      </c>
      <c r="AA161" s="2">
        <v>0.90140211938040404</v>
      </c>
      <c r="AB161" s="2">
        <v>0.664976303593249</v>
      </c>
      <c r="AC161" s="2">
        <v>1.00785792539965</v>
      </c>
      <c r="AD161" s="2">
        <v>0.69715520195748404</v>
      </c>
      <c r="AE161" s="2">
        <v>0.98082925301172597</v>
      </c>
      <c r="AF161" s="2">
        <v>0.71131115118761601</v>
      </c>
    </row>
    <row r="162" spans="1:32" x14ac:dyDescent="0.35">
      <c r="A162" s="7">
        <v>733</v>
      </c>
      <c r="B162" s="7">
        <v>3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4">
        <v>0</v>
      </c>
      <c r="H162" s="4">
        <v>3.0684980319999999</v>
      </c>
      <c r="I162" s="4">
        <v>63.673818789899997</v>
      </c>
      <c r="J162" s="2">
        <f t="shared" si="5"/>
        <v>4.8190890546786679E-2</v>
      </c>
      <c r="K162" s="3">
        <v>11</v>
      </c>
      <c r="L162" s="3">
        <v>19</v>
      </c>
      <c r="M162" s="3">
        <v>2</v>
      </c>
      <c r="N162" s="3">
        <v>17</v>
      </c>
      <c r="O162" s="4">
        <v>0.74</v>
      </c>
      <c r="P162" s="4">
        <v>0.63333333333333297</v>
      </c>
      <c r="Q162" s="4">
        <v>0.72199999999999998</v>
      </c>
      <c r="R162" s="4">
        <v>0.629</v>
      </c>
      <c r="S162" s="4">
        <v>0.72099999999999997</v>
      </c>
      <c r="T162" s="4">
        <v>0.69699999999999995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2">
        <v>1.3470736479666101</v>
      </c>
      <c r="AB162" s="2">
        <v>1.0033021088637799</v>
      </c>
      <c r="AC162" s="2">
        <v>1.2801341652914999</v>
      </c>
      <c r="AD162" s="2">
        <v>0.99155321637470195</v>
      </c>
      <c r="AE162" s="2">
        <v>1.2765434971607701</v>
      </c>
      <c r="AF162" s="2">
        <v>1.19402247347277</v>
      </c>
    </row>
    <row r="163" spans="1:32" x14ac:dyDescent="0.35">
      <c r="A163" s="7">
        <v>353</v>
      </c>
      <c r="B163" s="7">
        <v>39</v>
      </c>
      <c r="C163" s="7">
        <v>0</v>
      </c>
      <c r="D163" s="7">
        <v>0</v>
      </c>
      <c r="E163" s="22" t="str">
        <f t="shared" si="4"/>
        <v>00</v>
      </c>
      <c r="F163" s="4">
        <v>0.115231</v>
      </c>
      <c r="G163" s="24">
        <v>0</v>
      </c>
      <c r="H163" s="4">
        <v>2.410647607</v>
      </c>
      <c r="I163" s="4">
        <v>48.646241676099997</v>
      </c>
      <c r="J163" s="2">
        <f t="shared" si="5"/>
        <v>4.9554652609152261E-2</v>
      </c>
      <c r="K163" s="3">
        <v>14</v>
      </c>
      <c r="L163" s="3">
        <v>11</v>
      </c>
      <c r="M163" s="3">
        <v>5</v>
      </c>
      <c r="N163" s="3">
        <v>19</v>
      </c>
      <c r="O163" s="4">
        <v>0.61499999999999999</v>
      </c>
      <c r="P163" s="4">
        <v>0.44</v>
      </c>
      <c r="Q163" s="4">
        <v>0.60199999999999998</v>
      </c>
      <c r="R163" s="4">
        <v>0.46100000000000002</v>
      </c>
      <c r="S163" s="4">
        <v>0.53300000000000003</v>
      </c>
      <c r="T163" s="4">
        <v>0.36799999999999999</v>
      </c>
      <c r="U163" s="5">
        <v>0</v>
      </c>
      <c r="V163" s="5">
        <v>100</v>
      </c>
      <c r="W163" s="5">
        <v>0</v>
      </c>
      <c r="X163" s="5">
        <v>100</v>
      </c>
      <c r="Y163" s="5">
        <v>0</v>
      </c>
      <c r="Z163" s="5">
        <v>100</v>
      </c>
      <c r="AA163" s="2">
        <v>0.95451194469435297</v>
      </c>
      <c r="AB163" s="2">
        <v>0.57981849525294205</v>
      </c>
      <c r="AC163" s="2">
        <v>0.92130327369769904</v>
      </c>
      <c r="AD163" s="2">
        <v>0.61803970807314002</v>
      </c>
      <c r="AE163" s="2">
        <v>0.76142602131324</v>
      </c>
      <c r="AF163" s="2">
        <v>0.45886588483528001</v>
      </c>
    </row>
    <row r="164" spans="1:32" x14ac:dyDescent="0.35">
      <c r="A164" s="7">
        <v>969</v>
      </c>
      <c r="B164" s="7">
        <v>36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4">
        <v>0</v>
      </c>
      <c r="H164" s="4">
        <v>2.434153775</v>
      </c>
      <c r="I164" s="4">
        <v>45.7135699898</v>
      </c>
      <c r="J164" s="2">
        <f t="shared" si="5"/>
        <v>5.3247947503184047E-2</v>
      </c>
      <c r="K164" s="3">
        <v>16</v>
      </c>
      <c r="L164" s="3">
        <v>13</v>
      </c>
      <c r="M164" s="3">
        <v>1</v>
      </c>
      <c r="N164" s="3">
        <v>19</v>
      </c>
      <c r="O164" s="4">
        <v>0.628</v>
      </c>
      <c r="P164" s="4">
        <v>0.44827586206896602</v>
      </c>
      <c r="Q164" s="4">
        <v>0.88500000000000001</v>
      </c>
      <c r="R164" s="4">
        <v>0.71599999999999997</v>
      </c>
      <c r="S164" s="4">
        <v>0.93100000000000005</v>
      </c>
      <c r="T164" s="4">
        <v>0.877</v>
      </c>
      <c r="U164" s="5">
        <v>0</v>
      </c>
      <c r="V164" s="5">
        <v>100</v>
      </c>
      <c r="W164" s="5">
        <v>0</v>
      </c>
      <c r="X164" s="5">
        <v>0</v>
      </c>
      <c r="Y164" s="5">
        <v>0</v>
      </c>
      <c r="Z164" s="5">
        <v>0</v>
      </c>
      <c r="AA164" s="2">
        <v>0.98886142470899097</v>
      </c>
      <c r="AB164" s="2">
        <v>0.594707107746693</v>
      </c>
      <c r="AC164" s="2">
        <v>2.1628231506188902</v>
      </c>
      <c r="AD164" s="2">
        <v>1.2587810408209299</v>
      </c>
      <c r="AE164" s="2">
        <v>2.6736487743848798</v>
      </c>
      <c r="AF164" s="2">
        <v>2.0955709236097202</v>
      </c>
    </row>
    <row r="165" spans="1:32" x14ac:dyDescent="0.35">
      <c r="A165" s="7">
        <v>565</v>
      </c>
      <c r="B165" s="7">
        <v>18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4">
        <v>0</v>
      </c>
      <c r="H165" s="4">
        <v>2.0880989799999998</v>
      </c>
      <c r="I165" s="4">
        <v>39.186595789999998</v>
      </c>
      <c r="J165" s="2">
        <f t="shared" si="5"/>
        <v>5.3286051975274168E-2</v>
      </c>
      <c r="K165" s="3">
        <v>10</v>
      </c>
      <c r="L165" s="3">
        <v>11</v>
      </c>
      <c r="M165" s="3">
        <v>5</v>
      </c>
      <c r="N165" s="3">
        <v>23</v>
      </c>
      <c r="O165" s="4">
        <v>0.67600000000000005</v>
      </c>
      <c r="P165" s="4">
        <v>0.52380952380952395</v>
      </c>
      <c r="Q165" s="4">
        <v>0.61799999999999999</v>
      </c>
      <c r="R165" s="4">
        <v>0.496</v>
      </c>
      <c r="S165" s="4">
        <v>0.35699999999999998</v>
      </c>
      <c r="T165" s="4">
        <v>0.35299999999999998</v>
      </c>
      <c r="U165" s="5">
        <v>0</v>
      </c>
      <c r="V165" s="5">
        <v>0</v>
      </c>
      <c r="W165" s="5">
        <v>0</v>
      </c>
      <c r="X165" s="5">
        <v>100</v>
      </c>
      <c r="Y165" s="5">
        <v>100</v>
      </c>
      <c r="Z165" s="5">
        <v>100</v>
      </c>
      <c r="AA165" s="2">
        <v>1.12701176318981</v>
      </c>
      <c r="AB165" s="2">
        <v>0.741937344729377</v>
      </c>
      <c r="AC165" s="2">
        <v>0.96233467037556197</v>
      </c>
      <c r="AD165" s="2">
        <v>0.68517901091076805</v>
      </c>
      <c r="AE165" s="2">
        <v>0.44161055474451799</v>
      </c>
      <c r="AF165" s="2">
        <v>0.43540898448123599</v>
      </c>
    </row>
    <row r="166" spans="1:32" x14ac:dyDescent="0.35">
      <c r="A166" s="7">
        <v>5</v>
      </c>
      <c r="B166" s="7">
        <v>11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4">
        <v>0</v>
      </c>
      <c r="H166" s="4">
        <v>2.7135880349999999</v>
      </c>
      <c r="I166" s="4">
        <v>48.479150994999998</v>
      </c>
      <c r="J166" s="2">
        <f t="shared" si="5"/>
        <v>5.5974330806244352E-2</v>
      </c>
      <c r="K166" s="3">
        <v>13</v>
      </c>
      <c r="L166" s="3">
        <v>14</v>
      </c>
      <c r="M166" s="3">
        <v>2</v>
      </c>
      <c r="N166" s="3">
        <v>20</v>
      </c>
      <c r="O166" s="4">
        <v>0.68</v>
      </c>
      <c r="P166" s="4">
        <v>0.51851851851851805</v>
      </c>
      <c r="Q166" s="4">
        <v>0.82299999999999995</v>
      </c>
      <c r="R166" s="4">
        <v>0.56699999999999995</v>
      </c>
      <c r="S166" s="4">
        <v>0.80800000000000005</v>
      </c>
      <c r="T166" s="4">
        <v>0.81200000000000006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2">
        <v>1.1394342831883699</v>
      </c>
      <c r="AB166" s="2">
        <v>0.73088750854279205</v>
      </c>
      <c r="AC166" s="2">
        <v>1.73160554640831</v>
      </c>
      <c r="AD166" s="2">
        <v>0.83701755097964703</v>
      </c>
      <c r="AE166" s="2">
        <v>1.65025990695436</v>
      </c>
      <c r="AF166" s="2">
        <v>1.67131331615219</v>
      </c>
    </row>
    <row r="167" spans="1:32" x14ac:dyDescent="0.35">
      <c r="A167" s="7">
        <v>25</v>
      </c>
      <c r="B167" s="7">
        <v>33</v>
      </c>
      <c r="C167" s="7">
        <v>0</v>
      </c>
      <c r="D167" s="7">
        <v>0</v>
      </c>
      <c r="E167" s="22" t="str">
        <f t="shared" si="4"/>
        <v>00</v>
      </c>
      <c r="F167" s="4">
        <v>1.4200000000000001E-2</v>
      </c>
      <c r="G167" s="24">
        <v>0</v>
      </c>
      <c r="H167" s="4">
        <v>4.4633568669999999</v>
      </c>
      <c r="I167" s="4">
        <v>79.401736352</v>
      </c>
      <c r="J167" s="2">
        <f t="shared" si="5"/>
        <v>5.6212333282149633E-2</v>
      </c>
      <c r="K167" s="3">
        <v>8</v>
      </c>
      <c r="L167" s="3">
        <v>18</v>
      </c>
      <c r="M167" s="3">
        <v>1</v>
      </c>
      <c r="N167" s="3">
        <v>22</v>
      </c>
      <c r="O167" s="4">
        <v>0.82299999999999995</v>
      </c>
      <c r="P167" s="4">
        <v>0.69230769230769196</v>
      </c>
      <c r="Q167" s="4">
        <v>0.85399999999999998</v>
      </c>
      <c r="R167" s="4">
        <v>0.74399999999999999</v>
      </c>
      <c r="S167" s="4">
        <v>0.85899999999999999</v>
      </c>
      <c r="T167" s="4">
        <v>0.76500000000000001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2">
        <v>1.73160554640831</v>
      </c>
      <c r="AB167" s="2">
        <v>1.1786549963416499</v>
      </c>
      <c r="AC167" s="2">
        <v>1.9241486572738</v>
      </c>
      <c r="AD167" s="2">
        <v>1.3625778345025701</v>
      </c>
      <c r="AE167" s="2">
        <v>1.9589953886039699</v>
      </c>
      <c r="AF167" s="2">
        <v>1.4481697648379801</v>
      </c>
    </row>
    <row r="168" spans="1:32" x14ac:dyDescent="0.35">
      <c r="A168" s="7">
        <v>747</v>
      </c>
      <c r="B168" s="7">
        <v>39</v>
      </c>
      <c r="C168" s="7">
        <v>0</v>
      </c>
      <c r="D168" s="7">
        <v>0</v>
      </c>
      <c r="E168" s="22" t="str">
        <f t="shared" si="4"/>
        <v>00</v>
      </c>
      <c r="F168" s="4">
        <v>3.7776999999999998E-2</v>
      </c>
      <c r="G168" s="24">
        <v>0</v>
      </c>
      <c r="H168" s="4">
        <v>3.077631255</v>
      </c>
      <c r="I168" s="4">
        <v>54.632458737999997</v>
      </c>
      <c r="J168" s="2">
        <f t="shared" si="5"/>
        <v>5.6333383598189249E-2</v>
      </c>
      <c r="K168" s="3">
        <v>13</v>
      </c>
      <c r="L168" s="3">
        <v>19</v>
      </c>
      <c r="M168" s="3">
        <v>1</v>
      </c>
      <c r="N168" s="3">
        <v>16</v>
      </c>
      <c r="O168" s="4">
        <v>0.71699999999999997</v>
      </c>
      <c r="P168" s="4">
        <v>0.59375</v>
      </c>
      <c r="Q168" s="4">
        <v>0.90500000000000003</v>
      </c>
      <c r="R168" s="4">
        <v>0.78500000000000003</v>
      </c>
      <c r="S168" s="4">
        <v>0.89300000000000002</v>
      </c>
      <c r="T168" s="4">
        <v>0.874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2">
        <v>1.2623083813389</v>
      </c>
      <c r="AB168" s="2">
        <v>0.90078654533819003</v>
      </c>
      <c r="AC168" s="2">
        <v>2.3538783873816</v>
      </c>
      <c r="AD168" s="2">
        <v>1.5371172508544699</v>
      </c>
      <c r="AE168" s="2">
        <v>2.2349264445202301</v>
      </c>
      <c r="AF168" s="2">
        <v>2.0714733720306602</v>
      </c>
    </row>
    <row r="169" spans="1:32" x14ac:dyDescent="0.35">
      <c r="A169" s="7">
        <v>71</v>
      </c>
      <c r="B169" s="7">
        <v>28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4">
        <v>0</v>
      </c>
      <c r="H169" s="4">
        <v>3.0097691160000002</v>
      </c>
      <c r="I169" s="4">
        <v>47.246567135100001</v>
      </c>
      <c r="J169" s="2">
        <f t="shared" si="5"/>
        <v>6.370344553062797E-2</v>
      </c>
      <c r="K169" s="3">
        <v>20</v>
      </c>
      <c r="L169" s="3">
        <v>16</v>
      </c>
      <c r="M169" s="3">
        <v>0</v>
      </c>
      <c r="N169" s="3">
        <v>13</v>
      </c>
      <c r="O169" s="4">
        <v>0.59599999999999997</v>
      </c>
      <c r="P169" s="4">
        <v>0.44444444444444398</v>
      </c>
      <c r="Q169" s="4">
        <v>0.91500000000000004</v>
      </c>
      <c r="R169" s="4">
        <v>0.83199999999999996</v>
      </c>
      <c r="S169" s="4">
        <v>0.93</v>
      </c>
      <c r="T169" s="4">
        <v>0.84799999999999998</v>
      </c>
      <c r="U169" s="5">
        <v>0</v>
      </c>
      <c r="V169" s="5">
        <v>100</v>
      </c>
      <c r="W169" s="5">
        <v>0</v>
      </c>
      <c r="X169" s="5">
        <v>0</v>
      </c>
      <c r="Y169" s="5">
        <v>0</v>
      </c>
      <c r="Z169" s="5">
        <v>0</v>
      </c>
      <c r="AA169" s="2">
        <v>0.90634040102098701</v>
      </c>
      <c r="AB169" s="2">
        <v>0.58778666490211895</v>
      </c>
      <c r="AC169" s="2">
        <v>2.4651040224918201</v>
      </c>
      <c r="AD169" s="2">
        <v>1.7837912995788801</v>
      </c>
      <c r="AE169" s="2">
        <v>2.6592600369327801</v>
      </c>
      <c r="AF169" s="2">
        <v>1.8838747581358599</v>
      </c>
    </row>
    <row r="170" spans="1:32" x14ac:dyDescent="0.35">
      <c r="A170" s="7">
        <v>211</v>
      </c>
      <c r="B170" s="7">
        <v>37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4">
        <v>0</v>
      </c>
      <c r="H170" s="4">
        <v>3.8136048499999999</v>
      </c>
      <c r="I170" s="4">
        <v>55.007002622999998</v>
      </c>
      <c r="J170" s="2">
        <f t="shared" si="5"/>
        <v>6.9329442946331768E-2</v>
      </c>
      <c r="K170" s="3">
        <v>16</v>
      </c>
      <c r="L170" s="3">
        <v>12</v>
      </c>
      <c r="M170" s="3">
        <v>0</v>
      </c>
      <c r="N170" s="3">
        <v>21</v>
      </c>
      <c r="O170" s="4">
        <v>0.66700000000000004</v>
      </c>
      <c r="P170" s="4">
        <v>0.42857142857142899</v>
      </c>
      <c r="Q170" s="4">
        <v>0.69899999999999995</v>
      </c>
      <c r="R170" s="4">
        <v>0.443</v>
      </c>
      <c r="S170" s="4">
        <v>0.67500000000000004</v>
      </c>
      <c r="T170" s="4">
        <v>0.50700000000000001</v>
      </c>
      <c r="U170" s="5">
        <v>0</v>
      </c>
      <c r="V170" s="5">
        <v>100</v>
      </c>
      <c r="W170" s="5">
        <v>0</v>
      </c>
      <c r="X170" s="5">
        <v>100</v>
      </c>
      <c r="Y170" s="5">
        <v>0</v>
      </c>
      <c r="Z170" s="5">
        <v>0</v>
      </c>
      <c r="AA170" s="2">
        <v>1.09961278900169</v>
      </c>
      <c r="AB170" s="2">
        <v>0.55961578793542299</v>
      </c>
      <c r="AC170" s="2">
        <v>1.2006450142332601</v>
      </c>
      <c r="AD170" s="2">
        <v>0.58519003905485301</v>
      </c>
      <c r="AE170" s="2">
        <v>1.1239300966524</v>
      </c>
      <c r="AF170" s="2">
        <v>0.70724610493944695</v>
      </c>
    </row>
    <row r="171" spans="1:32" x14ac:dyDescent="0.35">
      <c r="A171" s="7">
        <v>719</v>
      </c>
      <c r="B171" s="7">
        <v>30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4">
        <v>0</v>
      </c>
      <c r="H171" s="4">
        <v>3.4556415729999999</v>
      </c>
      <c r="I171" s="4">
        <v>46.452148737000002</v>
      </c>
      <c r="J171" s="2">
        <f t="shared" si="5"/>
        <v>7.4391425735006247E-2</v>
      </c>
      <c r="K171" s="3">
        <v>13</v>
      </c>
      <c r="L171" s="3">
        <v>17</v>
      </c>
      <c r="M171" s="3">
        <v>3</v>
      </c>
      <c r="N171" s="3">
        <v>16</v>
      </c>
      <c r="O171" s="4">
        <v>0.66200000000000003</v>
      </c>
      <c r="P171" s="4">
        <v>0.56666666666666698</v>
      </c>
      <c r="Q171" s="4">
        <v>0.70399999999999996</v>
      </c>
      <c r="R171" s="4">
        <v>0.55500000000000005</v>
      </c>
      <c r="S171" s="4">
        <v>0.70699999999999996</v>
      </c>
      <c r="T171" s="4">
        <v>0.59699999999999998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2">
        <v>1.0847093834991199</v>
      </c>
      <c r="AB171" s="2">
        <v>0.83624802420061894</v>
      </c>
      <c r="AC171" s="2">
        <v>1.2173958246580801</v>
      </c>
      <c r="AD171" s="2">
        <v>0.809680996815897</v>
      </c>
      <c r="AE171" s="2">
        <v>1.22758266996507</v>
      </c>
      <c r="AF171" s="2">
        <v>0.90881871703545403</v>
      </c>
    </row>
    <row r="172" spans="1:32" x14ac:dyDescent="0.35">
      <c r="A172" s="7">
        <v>39</v>
      </c>
      <c r="B172" s="7">
        <v>27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4">
        <v>0</v>
      </c>
      <c r="H172" s="4">
        <v>4.5377303659999999</v>
      </c>
      <c r="I172" s="4">
        <v>60.136653035000002</v>
      </c>
      <c r="J172" s="2">
        <f t="shared" si="5"/>
        <v>7.545698233919014E-2</v>
      </c>
      <c r="K172" s="3">
        <v>15</v>
      </c>
      <c r="L172" s="3">
        <v>13</v>
      </c>
      <c r="M172" s="3">
        <v>2</v>
      </c>
      <c r="N172" s="3">
        <v>19</v>
      </c>
      <c r="O172" s="4">
        <v>0.63800000000000001</v>
      </c>
      <c r="P172" s="4">
        <v>0.46428571428571402</v>
      </c>
      <c r="Q172" s="4">
        <v>0.64800000000000002</v>
      </c>
      <c r="R172" s="4">
        <v>0.46</v>
      </c>
      <c r="S172" s="4">
        <v>0.44400000000000001</v>
      </c>
      <c r="T172" s="4">
        <v>0.49399999999999999</v>
      </c>
      <c r="U172" s="5">
        <v>0</v>
      </c>
      <c r="V172" s="5">
        <v>100</v>
      </c>
      <c r="W172" s="5">
        <v>0</v>
      </c>
      <c r="X172" s="5">
        <v>100</v>
      </c>
      <c r="Y172" s="5">
        <v>100</v>
      </c>
      <c r="Z172" s="5">
        <v>100</v>
      </c>
      <c r="AA172" s="2">
        <v>1.01611106715637</v>
      </c>
      <c r="AB172" s="2">
        <v>0.62415430907299396</v>
      </c>
      <c r="AC172" s="2">
        <v>1.04412410338404</v>
      </c>
      <c r="AD172" s="2">
        <v>0.61618613942381695</v>
      </c>
      <c r="AE172" s="2">
        <v>0.58698698473155497</v>
      </c>
      <c r="AF172" s="2">
        <v>0.68121860969467196</v>
      </c>
    </row>
    <row r="173" spans="1:32" x14ac:dyDescent="0.35">
      <c r="A173" s="7">
        <v>393</v>
      </c>
      <c r="B173" s="7">
        <v>46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4">
        <v>0</v>
      </c>
      <c r="H173" s="4">
        <v>3.6371851940000002</v>
      </c>
      <c r="I173" s="4">
        <v>46.867767502500001</v>
      </c>
      <c r="J173" s="2">
        <f t="shared" si="5"/>
        <v>7.7605258108485467E-2</v>
      </c>
      <c r="K173" s="3">
        <v>11</v>
      </c>
      <c r="L173" s="3">
        <v>19</v>
      </c>
      <c r="M173" s="3">
        <v>4</v>
      </c>
      <c r="N173" s="3">
        <v>15</v>
      </c>
      <c r="O173" s="4">
        <v>0.67400000000000004</v>
      </c>
      <c r="P173" s="4">
        <v>0.63333333333333297</v>
      </c>
      <c r="Q173" s="4">
        <v>0.72399999999999998</v>
      </c>
      <c r="R173" s="4">
        <v>0.63800000000000001</v>
      </c>
      <c r="S173" s="4">
        <v>0.71299999999999997</v>
      </c>
      <c r="T173" s="4">
        <v>0.72299999999999998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2">
        <v>1.12085789761543</v>
      </c>
      <c r="AB173" s="2">
        <v>1.0033021088637799</v>
      </c>
      <c r="AC173" s="2">
        <v>1.2873544132649899</v>
      </c>
      <c r="AD173" s="2">
        <v>1.01611106715637</v>
      </c>
      <c r="AE173" s="2">
        <v>1.2482730632225201</v>
      </c>
      <c r="AF173" s="2">
        <v>1.2837377727948001</v>
      </c>
    </row>
    <row r="174" spans="1:32" x14ac:dyDescent="0.35">
      <c r="A174" s="7">
        <v>127</v>
      </c>
      <c r="B174" s="7">
        <v>22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4">
        <v>0</v>
      </c>
      <c r="H174" s="4">
        <v>5.2185991439999997</v>
      </c>
      <c r="I174" s="4">
        <v>64.577129905000007</v>
      </c>
      <c r="J174" s="2">
        <f t="shared" si="5"/>
        <v>8.0811878008160587E-2</v>
      </c>
      <c r="K174" s="3">
        <v>15</v>
      </c>
      <c r="L174" s="3">
        <v>22</v>
      </c>
      <c r="M174" s="3">
        <v>0</v>
      </c>
      <c r="N174" s="3">
        <v>12</v>
      </c>
      <c r="O174" s="4">
        <v>0.67500000000000004</v>
      </c>
      <c r="P174" s="4">
        <v>0.59459459459459496</v>
      </c>
      <c r="Q174" s="4">
        <v>0.69</v>
      </c>
      <c r="R174" s="4">
        <v>0.59599999999999997</v>
      </c>
      <c r="S174" s="4">
        <v>0.747</v>
      </c>
      <c r="T174" s="4">
        <v>0.48199999999999998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100</v>
      </c>
      <c r="AA174" s="2">
        <v>1.1239300966524</v>
      </c>
      <c r="AB174" s="2">
        <v>0.90286771154201495</v>
      </c>
      <c r="AC174" s="2">
        <v>1.17118298150294</v>
      </c>
      <c r="AD174" s="2">
        <v>0.90634040102098701</v>
      </c>
      <c r="AE174" s="2">
        <v>1.37436579025462</v>
      </c>
      <c r="AF174" s="2">
        <v>0.65778003672265395</v>
      </c>
    </row>
    <row r="175" spans="1:32" x14ac:dyDescent="0.35">
      <c r="A175" s="7">
        <v>285</v>
      </c>
      <c r="B175" s="7">
        <v>50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4">
        <v>0</v>
      </c>
      <c r="H175" s="4">
        <v>4.0517802170000001</v>
      </c>
      <c r="I175" s="4">
        <v>48.367564710800004</v>
      </c>
      <c r="J175" s="2">
        <f t="shared" si="5"/>
        <v>8.3770606215683163E-2</v>
      </c>
      <c r="K175" s="3">
        <v>16</v>
      </c>
      <c r="L175" s="3">
        <v>22</v>
      </c>
      <c r="M175" s="3">
        <v>1</v>
      </c>
      <c r="N175" s="3">
        <v>10</v>
      </c>
      <c r="O175" s="4">
        <v>0.65</v>
      </c>
      <c r="P175" s="4">
        <v>0.57894736842105299</v>
      </c>
      <c r="Q175" s="4">
        <v>0.68100000000000005</v>
      </c>
      <c r="R175" s="4">
        <v>0.60099999999999998</v>
      </c>
      <c r="S175" s="4">
        <v>0.71599999999999997</v>
      </c>
      <c r="T175" s="4">
        <v>0.48699999999999999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100</v>
      </c>
      <c r="AA175" s="2">
        <v>1.0498221244986801</v>
      </c>
      <c r="AB175" s="2">
        <v>0.86499743748660496</v>
      </c>
      <c r="AC175" s="2">
        <v>1.14256417619729</v>
      </c>
      <c r="AD175" s="2">
        <v>0.91879386209227398</v>
      </c>
      <c r="AE175" s="2">
        <v>1.2587810408209299</v>
      </c>
      <c r="AF175" s="2">
        <v>0.66747943381136798</v>
      </c>
    </row>
    <row r="176" spans="1:32" x14ac:dyDescent="0.35">
      <c r="A176" s="7">
        <v>487</v>
      </c>
      <c r="B176" s="7">
        <v>48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4">
        <v>0</v>
      </c>
      <c r="H176" s="4">
        <v>4.9007579330000004</v>
      </c>
      <c r="I176" s="4">
        <v>57.590608760000002</v>
      </c>
      <c r="J176" s="2">
        <f t="shared" si="5"/>
        <v>8.5096477334059006E-2</v>
      </c>
      <c r="K176" s="3">
        <v>17</v>
      </c>
      <c r="L176" s="3">
        <v>15</v>
      </c>
      <c r="M176" s="3">
        <v>3</v>
      </c>
      <c r="N176" s="3">
        <v>14</v>
      </c>
      <c r="O176" s="4">
        <v>0.59599999999999997</v>
      </c>
      <c r="P176" s="4">
        <v>0.46875</v>
      </c>
      <c r="Q176" s="4">
        <v>0.63700000000000001</v>
      </c>
      <c r="R176" s="4">
        <v>0.45200000000000001</v>
      </c>
      <c r="S176" s="4">
        <v>0.74399999999999999</v>
      </c>
      <c r="T176" s="4">
        <v>0.60699999999999998</v>
      </c>
      <c r="U176" s="5">
        <v>0</v>
      </c>
      <c r="V176" s="5">
        <v>100</v>
      </c>
      <c r="W176" s="5">
        <v>0</v>
      </c>
      <c r="X176" s="5">
        <v>100</v>
      </c>
      <c r="Y176" s="5">
        <v>0</v>
      </c>
      <c r="Z176" s="5">
        <v>0</v>
      </c>
      <c r="AA176" s="2">
        <v>0.90634040102098701</v>
      </c>
      <c r="AB176" s="2">
        <v>0.63252255874351004</v>
      </c>
      <c r="AC176" s="2">
        <v>1.0133524447172899</v>
      </c>
      <c r="AD176" s="2">
        <v>0.60147999203412095</v>
      </c>
      <c r="AE176" s="2">
        <v>1.3625778345025701</v>
      </c>
      <c r="AF176" s="2">
        <v>0.93394566711287597</v>
      </c>
    </row>
    <row r="177" spans="1:32" x14ac:dyDescent="0.35">
      <c r="A177" s="7">
        <v>243</v>
      </c>
      <c r="B177" s="7">
        <v>16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4">
        <v>0</v>
      </c>
      <c r="H177" s="4">
        <v>4.4566664720000002</v>
      </c>
      <c r="I177" s="4">
        <v>52.352192133000003</v>
      </c>
      <c r="J177" s="2">
        <f t="shared" si="5"/>
        <v>8.5128555088541516E-2</v>
      </c>
      <c r="K177" s="3">
        <v>19</v>
      </c>
      <c r="L177" s="3">
        <v>12</v>
      </c>
      <c r="M177" s="3">
        <v>0</v>
      </c>
      <c r="N177" s="3">
        <v>18</v>
      </c>
      <c r="O177" s="4">
        <v>0.60499999999999998</v>
      </c>
      <c r="P177" s="4">
        <v>0.38709677419354799</v>
      </c>
      <c r="Q177" s="4">
        <v>0.70399999999999996</v>
      </c>
      <c r="R177" s="4">
        <v>0.46200000000000002</v>
      </c>
      <c r="S177" s="4">
        <v>0.69899999999999995</v>
      </c>
      <c r="T177" s="4">
        <v>0.622</v>
      </c>
      <c r="U177" s="5">
        <v>0</v>
      </c>
      <c r="V177" s="5">
        <v>100</v>
      </c>
      <c r="W177" s="5">
        <v>0</v>
      </c>
      <c r="X177" s="5">
        <v>100</v>
      </c>
      <c r="Y177" s="5">
        <v>0</v>
      </c>
      <c r="Z177" s="5">
        <v>0</v>
      </c>
      <c r="AA177" s="2">
        <v>0.92886951408101504</v>
      </c>
      <c r="AB177" s="2">
        <v>0.48954822531870601</v>
      </c>
      <c r="AC177" s="2">
        <v>1.2173958246580801</v>
      </c>
      <c r="AD177" s="2">
        <v>0.61989671882035302</v>
      </c>
      <c r="AE177" s="2">
        <v>1.2006450142332601</v>
      </c>
      <c r="AF177" s="2">
        <v>0.97286108336254895</v>
      </c>
    </row>
    <row r="178" spans="1:32" x14ac:dyDescent="0.35">
      <c r="A178" s="7">
        <v>105</v>
      </c>
      <c r="B178" s="7">
        <v>19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4">
        <v>0</v>
      </c>
      <c r="H178" s="4">
        <v>4.662279517</v>
      </c>
      <c r="I178" s="4">
        <v>51.196837366300002</v>
      </c>
      <c r="J178" s="2">
        <f t="shared" si="5"/>
        <v>9.1065771966393302E-2</v>
      </c>
      <c r="K178" s="3">
        <v>18</v>
      </c>
      <c r="L178" s="3">
        <v>8</v>
      </c>
      <c r="M178" s="3">
        <v>3</v>
      </c>
      <c r="N178" s="3">
        <v>20</v>
      </c>
      <c r="O178" s="4">
        <v>0.57099999999999995</v>
      </c>
      <c r="P178" s="4">
        <v>0.30769230769230799</v>
      </c>
      <c r="Q178" s="4">
        <v>0.68700000000000006</v>
      </c>
      <c r="R178" s="4">
        <v>0.40500000000000003</v>
      </c>
      <c r="S178" s="4">
        <v>0.57599999999999996</v>
      </c>
      <c r="T178" s="4">
        <v>0.45800000000000002</v>
      </c>
      <c r="U178" s="5">
        <v>0</v>
      </c>
      <c r="V178" s="5">
        <v>100</v>
      </c>
      <c r="W178" s="5">
        <v>0</v>
      </c>
      <c r="X178" s="5">
        <v>100</v>
      </c>
      <c r="Y178" s="5">
        <v>0</v>
      </c>
      <c r="Z178" s="5">
        <v>100</v>
      </c>
      <c r="AA178" s="2">
        <v>0.84629836005411996</v>
      </c>
      <c r="AB178" s="2">
        <v>0.36772478012531701</v>
      </c>
      <c r="AC178" s="2">
        <v>1.1615520884419801</v>
      </c>
      <c r="AD178" s="2">
        <v>0.51919387343650703</v>
      </c>
      <c r="AE178" s="2">
        <v>0.85802182375017899</v>
      </c>
      <c r="AF178" s="2">
        <v>0.61248927754249105</v>
      </c>
    </row>
    <row r="179" spans="1:32" x14ac:dyDescent="0.35">
      <c r="A179" s="7">
        <v>591</v>
      </c>
      <c r="B179" s="7">
        <v>38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4">
        <v>0</v>
      </c>
      <c r="H179" s="4">
        <v>4.1681480149999999</v>
      </c>
      <c r="I179" s="4">
        <v>44.705628330000003</v>
      </c>
      <c r="J179" s="2">
        <f t="shared" si="5"/>
        <v>9.3235419581452053E-2</v>
      </c>
      <c r="K179" s="3">
        <v>13</v>
      </c>
      <c r="L179" s="3">
        <v>17</v>
      </c>
      <c r="M179" s="3">
        <v>1</v>
      </c>
      <c r="N179" s="3">
        <v>18</v>
      </c>
      <c r="O179" s="4">
        <v>0.69299999999999995</v>
      </c>
      <c r="P179" s="4">
        <v>0.56666666666666698</v>
      </c>
      <c r="Q179" s="4">
        <v>0.71499999999999997</v>
      </c>
      <c r="R179" s="4">
        <v>0.56899999999999995</v>
      </c>
      <c r="S179" s="4">
        <v>0.82099999999999995</v>
      </c>
      <c r="T179" s="4">
        <v>0.56299999999999994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2">
        <v>1.18090753139494</v>
      </c>
      <c r="AB179" s="2">
        <v>0.83624802420061894</v>
      </c>
      <c r="AC179" s="2">
        <v>1.25526609871349</v>
      </c>
      <c r="AD179" s="2">
        <v>0.84164718887838896</v>
      </c>
      <c r="AE179" s="2">
        <v>1.7203694731413799</v>
      </c>
      <c r="AF179" s="2">
        <v>0.82782208388654699</v>
      </c>
    </row>
    <row r="180" spans="1:32" x14ac:dyDescent="0.35">
      <c r="A180" s="7">
        <v>955</v>
      </c>
      <c r="B180" s="7">
        <v>28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4">
        <v>0</v>
      </c>
      <c r="H180" s="4">
        <v>4.6938053650000002</v>
      </c>
      <c r="I180" s="4">
        <v>47.901484701199998</v>
      </c>
      <c r="J180" s="2">
        <f t="shared" si="5"/>
        <v>9.7988724029725402E-2</v>
      </c>
      <c r="K180" s="3">
        <v>15</v>
      </c>
      <c r="L180" s="3">
        <v>18</v>
      </c>
      <c r="M180" s="3">
        <v>2</v>
      </c>
      <c r="N180" s="3">
        <v>14</v>
      </c>
      <c r="O180" s="4">
        <v>0.63500000000000001</v>
      </c>
      <c r="P180" s="4">
        <v>0.54545454545454497</v>
      </c>
      <c r="Q180" s="4">
        <v>0.64400000000000002</v>
      </c>
      <c r="R180" s="4">
        <v>0.55100000000000005</v>
      </c>
      <c r="S180" s="4">
        <v>0.70499999999999996</v>
      </c>
      <c r="T180" s="4">
        <v>0.58699999999999997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2">
        <v>1.00785792539965</v>
      </c>
      <c r="AB180" s="2">
        <v>0.78845736036427005</v>
      </c>
      <c r="AC180" s="2">
        <v>1.0328245481301099</v>
      </c>
      <c r="AD180" s="2">
        <v>0.80073239123988305</v>
      </c>
      <c r="AE180" s="2">
        <v>1.2207799226423199</v>
      </c>
      <c r="AF180" s="2">
        <v>0.88430768602110399</v>
      </c>
    </row>
    <row r="181" spans="1:32" x14ac:dyDescent="0.35">
      <c r="A181" s="7">
        <v>177</v>
      </c>
      <c r="B181" s="7">
        <v>38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4">
        <v>0</v>
      </c>
      <c r="H181" s="4">
        <v>4.1600398160000003</v>
      </c>
      <c r="I181" s="4">
        <v>41.481762645499998</v>
      </c>
      <c r="J181" s="2">
        <f t="shared" si="5"/>
        <v>0.10028599439111074</v>
      </c>
      <c r="K181" s="3">
        <v>9</v>
      </c>
      <c r="L181" s="3">
        <v>14</v>
      </c>
      <c r="M181" s="3">
        <v>3</v>
      </c>
      <c r="N181" s="3">
        <v>23</v>
      </c>
      <c r="O181" s="4">
        <v>0.755</v>
      </c>
      <c r="P181" s="4">
        <v>0.60869565217391297</v>
      </c>
      <c r="Q181" s="4">
        <v>0.76700000000000002</v>
      </c>
      <c r="R181" s="4">
        <v>0.63400000000000001</v>
      </c>
      <c r="S181" s="4">
        <v>0.77100000000000002</v>
      </c>
      <c r="T181" s="4">
        <v>0.60399999999999998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2">
        <v>1.4064970684374101</v>
      </c>
      <c r="AB181" s="2">
        <v>0.93826963859293</v>
      </c>
      <c r="AC181" s="2">
        <v>1.45671682541644</v>
      </c>
      <c r="AD181" s="2">
        <v>1.0051219455807701</v>
      </c>
      <c r="AE181" s="2">
        <v>1.4740332754279</v>
      </c>
      <c r="AF181" s="2">
        <v>0.92634106772765601</v>
      </c>
    </row>
    <row r="182" spans="1:32" x14ac:dyDescent="0.35">
      <c r="A182" s="7">
        <v>971</v>
      </c>
      <c r="B182" s="7">
        <v>10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4">
        <v>0</v>
      </c>
      <c r="H182" s="4">
        <v>5.8179207140000004</v>
      </c>
      <c r="I182" s="4">
        <v>57.845595375000002</v>
      </c>
      <c r="J182" s="2">
        <f t="shared" si="5"/>
        <v>0.10057672803406599</v>
      </c>
      <c r="K182" s="3">
        <v>17</v>
      </c>
      <c r="L182" s="3">
        <v>15</v>
      </c>
      <c r="M182" s="3">
        <v>3</v>
      </c>
      <c r="N182" s="3">
        <v>14</v>
      </c>
      <c r="O182" s="4">
        <v>0.59099999999999997</v>
      </c>
      <c r="P182" s="4">
        <v>0.46875</v>
      </c>
      <c r="Q182" s="4">
        <v>0.57899999999999996</v>
      </c>
      <c r="R182" s="4">
        <v>0.45100000000000001</v>
      </c>
      <c r="S182" s="4">
        <v>0.56899999999999995</v>
      </c>
      <c r="T182" s="4">
        <v>0.46100000000000002</v>
      </c>
      <c r="U182" s="5">
        <v>0</v>
      </c>
      <c r="V182" s="5">
        <v>100</v>
      </c>
      <c r="W182" s="5">
        <v>0</v>
      </c>
      <c r="X182" s="5">
        <v>100</v>
      </c>
      <c r="Y182" s="5">
        <v>0</v>
      </c>
      <c r="Z182" s="5">
        <v>100</v>
      </c>
      <c r="AA182" s="2">
        <v>0.89404012293933499</v>
      </c>
      <c r="AB182" s="2">
        <v>0.63252255874351004</v>
      </c>
      <c r="AC182" s="2">
        <v>0.86512244529975602</v>
      </c>
      <c r="AD182" s="2">
        <v>0.59965683747260701</v>
      </c>
      <c r="AE182" s="2">
        <v>0.84164718887838896</v>
      </c>
      <c r="AF182" s="2">
        <v>0.61803970807314002</v>
      </c>
    </row>
    <row r="183" spans="1:32" x14ac:dyDescent="0.35">
      <c r="A183" s="7">
        <v>99</v>
      </c>
      <c r="B183" s="7">
        <v>16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4">
        <v>0</v>
      </c>
      <c r="H183" s="4">
        <v>4.9944643620000004</v>
      </c>
      <c r="I183" s="4">
        <v>49.312986053000003</v>
      </c>
      <c r="J183" s="2">
        <f t="shared" si="5"/>
        <v>0.10128091526706802</v>
      </c>
      <c r="K183" s="3">
        <v>16</v>
      </c>
      <c r="L183" s="3">
        <v>19</v>
      </c>
      <c r="M183" s="3">
        <v>2</v>
      </c>
      <c r="N183" s="3">
        <v>12</v>
      </c>
      <c r="O183" s="4">
        <v>0.63500000000000001</v>
      </c>
      <c r="P183" s="4">
        <v>0.54285714285714304</v>
      </c>
      <c r="Q183" s="4">
        <v>0.60499999999999998</v>
      </c>
      <c r="R183" s="4">
        <v>0.51900000000000002</v>
      </c>
      <c r="S183" s="4">
        <v>0.63800000000000001</v>
      </c>
      <c r="T183" s="4">
        <v>0.51600000000000001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2">
        <v>1.00785792539965</v>
      </c>
      <c r="AB183" s="2">
        <v>0.78275933924963204</v>
      </c>
      <c r="AC183" s="2">
        <v>0.92886951408101504</v>
      </c>
      <c r="AD183" s="2">
        <v>0.73188800887637595</v>
      </c>
      <c r="AE183" s="2">
        <v>1.01611106715637</v>
      </c>
      <c r="AF183" s="2">
        <v>0.72567037226550501</v>
      </c>
    </row>
    <row r="184" spans="1:32" x14ac:dyDescent="0.35">
      <c r="A184" s="7">
        <v>687</v>
      </c>
      <c r="B184" s="7">
        <v>27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4">
        <v>0</v>
      </c>
      <c r="H184" s="4">
        <v>5.4501606149999997</v>
      </c>
      <c r="I184" s="4">
        <v>52.928122967999997</v>
      </c>
      <c r="J184" s="2">
        <f t="shared" si="5"/>
        <v>0.10297286790795758</v>
      </c>
      <c r="K184" s="3">
        <v>18</v>
      </c>
      <c r="L184" s="3">
        <v>17</v>
      </c>
      <c r="M184" s="3">
        <v>2</v>
      </c>
      <c r="N184" s="3">
        <v>12</v>
      </c>
      <c r="O184" s="4">
        <v>0.57399999999999995</v>
      </c>
      <c r="P184" s="4">
        <v>0.48571428571428599</v>
      </c>
      <c r="Q184" s="4">
        <v>0.58099999999999996</v>
      </c>
      <c r="R184" s="4">
        <v>0.47699999999999998</v>
      </c>
      <c r="S184" s="4">
        <v>0.52200000000000002</v>
      </c>
      <c r="T184" s="4">
        <v>0.436</v>
      </c>
      <c r="U184" s="5">
        <v>0</v>
      </c>
      <c r="V184" s="5">
        <v>100</v>
      </c>
      <c r="W184" s="5">
        <v>0</v>
      </c>
      <c r="X184" s="5">
        <v>100</v>
      </c>
      <c r="Y184" s="5">
        <v>0</v>
      </c>
      <c r="Z184" s="5">
        <v>100</v>
      </c>
      <c r="AA184" s="2">
        <v>0.85331593271276696</v>
      </c>
      <c r="AB184" s="2">
        <v>0.664976303593249</v>
      </c>
      <c r="AC184" s="2">
        <v>0.86988435905999895</v>
      </c>
      <c r="AD184" s="2">
        <v>0.64817381491721404</v>
      </c>
      <c r="AE184" s="2">
        <v>0.73814454649068095</v>
      </c>
      <c r="AF184" s="2">
        <v>0.57270102748407803</v>
      </c>
    </row>
    <row r="185" spans="1:32" x14ac:dyDescent="0.35">
      <c r="A185" s="7">
        <v>79</v>
      </c>
      <c r="B185" s="7">
        <v>28</v>
      </c>
      <c r="C185" s="7">
        <v>0</v>
      </c>
      <c r="D185" s="7">
        <v>0</v>
      </c>
      <c r="E185" s="22" t="str">
        <f t="shared" si="4"/>
        <v>00</v>
      </c>
      <c r="F185" s="4">
        <v>1.2979999999999999E-3</v>
      </c>
      <c r="G185" s="24">
        <v>0</v>
      </c>
      <c r="H185" s="4">
        <v>5.1744860639999999</v>
      </c>
      <c r="I185" s="4">
        <v>50.248286927499997</v>
      </c>
      <c r="J185" s="2">
        <f t="shared" si="5"/>
        <v>0.10297835767945544</v>
      </c>
      <c r="K185" s="3">
        <v>19</v>
      </c>
      <c r="L185" s="3">
        <v>18</v>
      </c>
      <c r="M185" s="3">
        <v>0</v>
      </c>
      <c r="N185" s="3">
        <v>12</v>
      </c>
      <c r="O185" s="4">
        <v>0.59299999999999997</v>
      </c>
      <c r="P185" s="4">
        <v>0.48648648648648701</v>
      </c>
      <c r="Q185" s="4">
        <v>0.92300000000000004</v>
      </c>
      <c r="R185" s="4">
        <v>0.85199999999999998</v>
      </c>
      <c r="S185" s="4">
        <v>0.90200000000000002</v>
      </c>
      <c r="T185" s="4">
        <v>0.82</v>
      </c>
      <c r="U185" s="5">
        <v>0</v>
      </c>
      <c r="V185" s="5">
        <v>100</v>
      </c>
      <c r="W185" s="5">
        <v>0</v>
      </c>
      <c r="X185" s="5">
        <v>0</v>
      </c>
      <c r="Y185" s="5">
        <v>0</v>
      </c>
      <c r="Z185" s="5">
        <v>0</v>
      </c>
      <c r="AA185" s="2">
        <v>0.89894209353954202</v>
      </c>
      <c r="AB185" s="2">
        <v>0.66647893347778397</v>
      </c>
      <c r="AC185" s="2">
        <v>2.56394985712845</v>
      </c>
      <c r="AD185" s="2">
        <v>1.9105430052180199</v>
      </c>
      <c r="AE185" s="2">
        <v>2.3227878003115698</v>
      </c>
      <c r="AF185" s="2">
        <v>1.7147984280919299</v>
      </c>
    </row>
    <row r="186" spans="1:32" x14ac:dyDescent="0.35">
      <c r="A186" s="7">
        <v>459</v>
      </c>
      <c r="B186" s="7">
        <v>34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4">
        <v>0</v>
      </c>
      <c r="H186" s="4">
        <v>4.4975653600000003</v>
      </c>
      <c r="I186" s="4">
        <v>43.6082154956</v>
      </c>
      <c r="J186" s="2">
        <f t="shared" si="5"/>
        <v>0.10313573506473334</v>
      </c>
      <c r="K186" s="3">
        <v>15</v>
      </c>
      <c r="L186" s="3">
        <v>18</v>
      </c>
      <c r="M186" s="3">
        <v>2</v>
      </c>
      <c r="N186" s="3">
        <v>14</v>
      </c>
      <c r="O186" s="4">
        <v>0.63500000000000001</v>
      </c>
      <c r="P186" s="4">
        <v>0.54545454545454497</v>
      </c>
      <c r="Q186" s="4">
        <v>0.70299999999999996</v>
      </c>
      <c r="R186" s="4">
        <v>0.51200000000000001</v>
      </c>
      <c r="S186" s="4">
        <v>0.73099999999999998</v>
      </c>
      <c r="T186" s="4">
        <v>0.54500000000000004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2">
        <v>1.00785792539965</v>
      </c>
      <c r="AB186" s="2">
        <v>0.78845736036427005</v>
      </c>
      <c r="AC186" s="2">
        <v>1.2140231401794399</v>
      </c>
      <c r="AD186" s="2">
        <v>0.71743987312899005</v>
      </c>
      <c r="AE186" s="2">
        <v>1.3130438993803</v>
      </c>
      <c r="AF186" s="2">
        <v>0.78745786003118701</v>
      </c>
    </row>
    <row r="187" spans="1:32" x14ac:dyDescent="0.35">
      <c r="A187" s="7">
        <v>213</v>
      </c>
      <c r="B187" s="7">
        <v>6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4">
        <v>0</v>
      </c>
      <c r="H187" s="4">
        <v>6.9392624549999997</v>
      </c>
      <c r="I187" s="4">
        <v>65.242958619999996</v>
      </c>
      <c r="J187" s="2">
        <f t="shared" si="5"/>
        <v>0.106360327639599</v>
      </c>
      <c r="K187" s="3">
        <v>25</v>
      </c>
      <c r="L187" s="3">
        <v>17</v>
      </c>
      <c r="M187" s="3">
        <v>1</v>
      </c>
      <c r="N187" s="3">
        <v>6</v>
      </c>
      <c r="O187" s="4">
        <v>0.46300000000000002</v>
      </c>
      <c r="P187" s="4">
        <v>0.40476190476190499</v>
      </c>
      <c r="Q187" s="4">
        <v>0.504</v>
      </c>
      <c r="R187" s="4">
        <v>0.40500000000000003</v>
      </c>
      <c r="S187" s="4">
        <v>0.52800000000000002</v>
      </c>
      <c r="T187" s="4">
        <v>0.503</v>
      </c>
      <c r="U187" s="5">
        <v>100</v>
      </c>
      <c r="V187" s="5">
        <v>100</v>
      </c>
      <c r="W187" s="5">
        <v>0</v>
      </c>
      <c r="X187" s="5">
        <v>100</v>
      </c>
      <c r="Y187" s="5">
        <v>0</v>
      </c>
      <c r="Z187" s="5">
        <v>0</v>
      </c>
      <c r="AA187" s="2">
        <v>0.62175718447327299</v>
      </c>
      <c r="AB187" s="2">
        <v>0.51879379341516796</v>
      </c>
      <c r="AC187" s="2">
        <v>0.70117935225720995</v>
      </c>
      <c r="AD187" s="2">
        <v>0.51919387343650703</v>
      </c>
      <c r="AE187" s="2">
        <v>0.75077629339658203</v>
      </c>
      <c r="AF187" s="2">
        <v>0.69916525288550802</v>
      </c>
    </row>
    <row r="188" spans="1:32" x14ac:dyDescent="0.35">
      <c r="A188" s="7">
        <v>75</v>
      </c>
      <c r="B188" s="7">
        <v>49</v>
      </c>
      <c r="C188" s="7">
        <v>0</v>
      </c>
      <c r="D188" s="7">
        <v>0</v>
      </c>
      <c r="E188" s="22" t="str">
        <f t="shared" si="4"/>
        <v>00</v>
      </c>
      <c r="F188" s="4">
        <v>2.5229999999999999E-2</v>
      </c>
      <c r="G188" s="24">
        <v>0</v>
      </c>
      <c r="H188" s="4">
        <v>5.965279529</v>
      </c>
      <c r="I188" s="4">
        <v>55.764428354499998</v>
      </c>
      <c r="J188" s="2">
        <f t="shared" si="5"/>
        <v>0.10697284460764354</v>
      </c>
      <c r="K188" s="3">
        <v>14</v>
      </c>
      <c r="L188" s="3">
        <v>21</v>
      </c>
      <c r="M188" s="3">
        <v>3</v>
      </c>
      <c r="N188" s="3">
        <v>11</v>
      </c>
      <c r="O188" s="4">
        <v>0.65400000000000003</v>
      </c>
      <c r="P188" s="4">
        <v>0.6</v>
      </c>
      <c r="Q188" s="4">
        <v>0.63900000000000001</v>
      </c>
      <c r="R188" s="4">
        <v>0.58899999999999997</v>
      </c>
      <c r="S188" s="4">
        <v>0.68500000000000005</v>
      </c>
      <c r="T188" s="4">
        <v>0.495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100</v>
      </c>
      <c r="AA188" s="2">
        <v>1.0613165039244099</v>
      </c>
      <c r="AB188" s="2">
        <v>0.916290731874155</v>
      </c>
      <c r="AC188" s="2">
        <v>1.0188773206492601</v>
      </c>
      <c r="AD188" s="2">
        <v>0.88916206448590196</v>
      </c>
      <c r="AE188" s="2">
        <v>1.1551826401565</v>
      </c>
      <c r="AF188" s="2">
        <v>0.68319684970677697</v>
      </c>
    </row>
    <row r="189" spans="1:32" x14ac:dyDescent="0.35">
      <c r="A189" s="7">
        <v>659</v>
      </c>
      <c r="B189" s="7">
        <v>23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4">
        <v>0</v>
      </c>
      <c r="H189" s="4">
        <v>5.4371794299999996</v>
      </c>
      <c r="I189" s="4">
        <v>49.967686342</v>
      </c>
      <c r="J189" s="2">
        <f t="shared" si="5"/>
        <v>0.10881391211083181</v>
      </c>
      <c r="K189" s="3">
        <v>9</v>
      </c>
      <c r="L189" s="3">
        <v>21</v>
      </c>
      <c r="M189" s="3">
        <v>0</v>
      </c>
      <c r="N189" s="3">
        <v>19</v>
      </c>
      <c r="O189" s="4">
        <v>0.81299999999999994</v>
      </c>
      <c r="P189" s="4">
        <v>0.7</v>
      </c>
      <c r="Q189" s="4">
        <v>0.82099999999999995</v>
      </c>
      <c r="R189" s="4">
        <v>0.71699999999999997</v>
      </c>
      <c r="S189" s="4">
        <v>0.84599999999999997</v>
      </c>
      <c r="T189" s="4">
        <v>0.57299999999999995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2">
        <v>1.67664666212755</v>
      </c>
      <c r="AB189" s="2">
        <v>1.2039728043259399</v>
      </c>
      <c r="AC189" s="2">
        <v>1.7203694731413799</v>
      </c>
      <c r="AD189" s="2">
        <v>1.2623083813389</v>
      </c>
      <c r="AE189" s="2">
        <v>1.87080267656851</v>
      </c>
      <c r="AF189" s="2">
        <v>0.85097126575351201</v>
      </c>
    </row>
    <row r="190" spans="1:32" x14ac:dyDescent="0.35">
      <c r="A190" s="7">
        <v>717</v>
      </c>
      <c r="B190" s="7">
        <v>5</v>
      </c>
      <c r="C190" s="7">
        <v>0</v>
      </c>
      <c r="D190" s="7">
        <v>0</v>
      </c>
      <c r="E190" s="22" t="str">
        <f t="shared" si="4"/>
        <v>00</v>
      </c>
      <c r="F190" s="4">
        <v>0.19705800000000001</v>
      </c>
      <c r="G190" s="24">
        <v>0</v>
      </c>
      <c r="H190" s="4">
        <v>4.9526745510000003</v>
      </c>
      <c r="I190" s="4">
        <v>45.028141714999997</v>
      </c>
      <c r="J190" s="2">
        <f t="shared" si="5"/>
        <v>0.10999064945534141</v>
      </c>
      <c r="K190" s="3">
        <v>10</v>
      </c>
      <c r="L190" s="3">
        <v>16</v>
      </c>
      <c r="M190" s="3">
        <v>1</v>
      </c>
      <c r="N190" s="3">
        <v>22</v>
      </c>
      <c r="O190" s="4">
        <v>0.77100000000000002</v>
      </c>
      <c r="P190" s="4">
        <v>0.61538461538461497</v>
      </c>
      <c r="Q190" s="4">
        <v>0.78400000000000003</v>
      </c>
      <c r="R190" s="4">
        <v>0.61899999999999999</v>
      </c>
      <c r="S190" s="4">
        <v>0.83699999999999997</v>
      </c>
      <c r="T190" s="4">
        <v>0.67800000000000005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2">
        <v>1.4740332754279</v>
      </c>
      <c r="AB190" s="2">
        <v>0.95551144502743601</v>
      </c>
      <c r="AC190" s="2">
        <v>1.5324768712979699</v>
      </c>
      <c r="AD190" s="2">
        <v>0.96495590385543595</v>
      </c>
      <c r="AE190" s="2">
        <v>1.81400507817537</v>
      </c>
      <c r="AF190" s="2">
        <v>1.1332037334377301</v>
      </c>
    </row>
    <row r="191" spans="1:32" x14ac:dyDescent="0.35">
      <c r="A191" s="7">
        <v>153</v>
      </c>
      <c r="B191" s="7">
        <v>20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4">
        <v>0</v>
      </c>
      <c r="H191" s="4">
        <v>6.3760765929999996</v>
      </c>
      <c r="I191" s="4">
        <v>53.457318151400003</v>
      </c>
      <c r="J191" s="2">
        <f t="shared" si="5"/>
        <v>0.11927415765493307</v>
      </c>
      <c r="K191" s="3">
        <v>11</v>
      </c>
      <c r="L191" s="3">
        <v>21</v>
      </c>
      <c r="M191" s="3">
        <v>0</v>
      </c>
      <c r="N191" s="3">
        <v>17</v>
      </c>
      <c r="O191" s="4">
        <v>0.753</v>
      </c>
      <c r="P191" s="4">
        <v>0.65625</v>
      </c>
      <c r="Q191" s="4">
        <v>0.84299999999999997</v>
      </c>
      <c r="R191" s="4">
        <v>0.66400000000000003</v>
      </c>
      <c r="S191" s="4">
        <v>0.91500000000000004</v>
      </c>
      <c r="T191" s="4">
        <v>0.60299999999999998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2">
        <v>1.39836694235416</v>
      </c>
      <c r="AB191" s="2">
        <v>1.0678406300013601</v>
      </c>
      <c r="AC191" s="2">
        <v>1.85150947363383</v>
      </c>
      <c r="AD191" s="2">
        <v>1.09064411901893</v>
      </c>
      <c r="AE191" s="2">
        <v>2.4651040224918201</v>
      </c>
      <c r="AF191" s="2">
        <v>0.92381899829494696</v>
      </c>
    </row>
    <row r="192" spans="1:32" x14ac:dyDescent="0.35">
      <c r="A192" s="7">
        <v>493</v>
      </c>
      <c r="B192" s="7">
        <v>29</v>
      </c>
      <c r="C192" s="7">
        <v>0</v>
      </c>
      <c r="D192" s="7">
        <v>0</v>
      </c>
      <c r="E192" s="22" t="str">
        <f t="shared" si="4"/>
        <v>00</v>
      </c>
      <c r="F192" s="4">
        <v>7.9001000000000002E-2</v>
      </c>
      <c r="G192" s="24">
        <v>0</v>
      </c>
      <c r="H192" s="4">
        <v>7.4959953050000001</v>
      </c>
      <c r="I192" s="4">
        <v>62.297252551820002</v>
      </c>
      <c r="J192" s="2">
        <f t="shared" si="5"/>
        <v>0.12032625834926979</v>
      </c>
      <c r="K192" s="3">
        <v>14</v>
      </c>
      <c r="L192" s="3">
        <v>14</v>
      </c>
      <c r="M192" s="3">
        <v>2</v>
      </c>
      <c r="N192" s="3">
        <v>19</v>
      </c>
      <c r="O192" s="4">
        <v>0.65</v>
      </c>
      <c r="P192" s="4">
        <v>0.5</v>
      </c>
      <c r="Q192" s="4">
        <v>0.66800000000000004</v>
      </c>
      <c r="R192" s="4">
        <v>0.51400000000000001</v>
      </c>
      <c r="S192" s="4">
        <v>0.6</v>
      </c>
      <c r="T192" s="4">
        <v>0.57699999999999996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2">
        <v>1.0498221244986801</v>
      </c>
      <c r="AB192" s="2">
        <v>0.69314718055994495</v>
      </c>
      <c r="AC192" s="2">
        <v>1.10262031006565</v>
      </c>
      <c r="AD192" s="2">
        <v>0.72154665508164295</v>
      </c>
      <c r="AE192" s="2">
        <v>0.916290731874155</v>
      </c>
      <c r="AF192" s="2">
        <v>0.86038309993585904</v>
      </c>
    </row>
    <row r="193" spans="1:32" x14ac:dyDescent="0.35">
      <c r="A193" s="7">
        <v>147</v>
      </c>
      <c r="B193" s="7">
        <v>39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4">
        <v>0</v>
      </c>
      <c r="H193" s="4">
        <v>7.0927261069999998</v>
      </c>
      <c r="I193" s="4">
        <v>56.670313010000001</v>
      </c>
      <c r="J193" s="2">
        <f t="shared" si="5"/>
        <v>0.12515770127735878</v>
      </c>
      <c r="K193" s="3">
        <v>15</v>
      </c>
      <c r="L193" s="3">
        <v>15</v>
      </c>
      <c r="M193" s="3">
        <v>1</v>
      </c>
      <c r="N193" s="3">
        <v>18</v>
      </c>
      <c r="O193" s="4">
        <v>0.67400000000000004</v>
      </c>
      <c r="P193" s="4">
        <v>0.5</v>
      </c>
      <c r="Q193" s="4">
        <v>0.67600000000000005</v>
      </c>
      <c r="R193" s="4">
        <v>0.5</v>
      </c>
      <c r="S193" s="4">
        <v>0.57199999999999995</v>
      </c>
      <c r="T193" s="4">
        <v>0.55700000000000005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2">
        <v>1.12085789761543</v>
      </c>
      <c r="AB193" s="2">
        <v>0.69314718055994495</v>
      </c>
      <c r="AC193" s="2">
        <v>1.12701176318981</v>
      </c>
      <c r="AD193" s="2">
        <v>0.69314718055994495</v>
      </c>
      <c r="AE193" s="2">
        <v>0.84863208340034002</v>
      </c>
      <c r="AF193" s="2">
        <v>0.81418550893700103</v>
      </c>
    </row>
    <row r="194" spans="1:32" x14ac:dyDescent="0.35">
      <c r="A194" s="7">
        <v>909</v>
      </c>
      <c r="B194" s="7">
        <v>21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4">
        <v>0</v>
      </c>
      <c r="H194" s="4">
        <v>5.2789980109999997</v>
      </c>
      <c r="I194" s="4">
        <v>42.128568217599998</v>
      </c>
      <c r="J194" s="2">
        <f t="shared" ref="J194:J257" si="7">H194/I194</f>
        <v>0.12530684602745648</v>
      </c>
      <c r="K194" s="3">
        <v>12</v>
      </c>
      <c r="L194" s="3">
        <v>18</v>
      </c>
      <c r="M194" s="3">
        <v>3</v>
      </c>
      <c r="N194" s="3">
        <v>16</v>
      </c>
      <c r="O194" s="4">
        <v>0.68799999999999994</v>
      </c>
      <c r="P194" s="4">
        <v>0.6</v>
      </c>
      <c r="Q194" s="4">
        <v>0.69399999999999995</v>
      </c>
      <c r="R194" s="4">
        <v>0.60099999999999998</v>
      </c>
      <c r="S194" s="4">
        <v>0.749</v>
      </c>
      <c r="T194" s="4">
        <v>0.58599999999999997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2">
        <v>1.1647520911726501</v>
      </c>
      <c r="AB194" s="2">
        <v>0.916290731874155</v>
      </c>
      <c r="AC194" s="2">
        <v>1.1841701770297599</v>
      </c>
      <c r="AD194" s="2">
        <v>0.91879386209227398</v>
      </c>
      <c r="AE194" s="2">
        <v>1.38230233985035</v>
      </c>
      <c r="AF194" s="2">
        <v>0.88188930515682296</v>
      </c>
    </row>
    <row r="195" spans="1:32" x14ac:dyDescent="0.35">
      <c r="A195" s="7">
        <v>599</v>
      </c>
      <c r="B195" s="7">
        <v>26</v>
      </c>
      <c r="C195" s="7">
        <v>0</v>
      </c>
      <c r="D195" s="7">
        <v>0</v>
      </c>
      <c r="E195" s="22" t="str">
        <f t="shared" si="6"/>
        <v>00</v>
      </c>
      <c r="F195" s="4">
        <v>4.6699999999999997E-3</v>
      </c>
      <c r="G195" s="24">
        <v>0</v>
      </c>
      <c r="H195" s="4">
        <v>8.3460221889999993</v>
      </c>
      <c r="I195" s="4">
        <v>66.047411190000005</v>
      </c>
      <c r="J195" s="2">
        <f t="shared" si="7"/>
        <v>0.12636410782234625</v>
      </c>
      <c r="K195" s="3">
        <v>13</v>
      </c>
      <c r="L195" s="3">
        <v>17</v>
      </c>
      <c r="M195" s="3">
        <v>0</v>
      </c>
      <c r="N195" s="3">
        <v>19</v>
      </c>
      <c r="O195" s="4">
        <v>0.747</v>
      </c>
      <c r="P195" s="4">
        <v>0.56666666666666698</v>
      </c>
      <c r="Q195" s="4">
        <v>0.73699999999999999</v>
      </c>
      <c r="R195" s="4">
        <v>0.59399999999999997</v>
      </c>
      <c r="S195" s="4">
        <v>0.8</v>
      </c>
      <c r="T195" s="4">
        <v>0.54900000000000004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2">
        <v>1.37436579025462</v>
      </c>
      <c r="AB195" s="2">
        <v>0.83624802420061894</v>
      </c>
      <c r="AC195" s="2">
        <v>1.3356012468043701</v>
      </c>
      <c r="AD195" s="2">
        <v>0.90140211938040404</v>
      </c>
      <c r="AE195" s="2">
        <v>1.6094379124341001</v>
      </c>
      <c r="AF195" s="2">
        <v>0.79628793947945897</v>
      </c>
    </row>
    <row r="196" spans="1:32" x14ac:dyDescent="0.35">
      <c r="A196" s="7">
        <v>339</v>
      </c>
      <c r="B196" s="7">
        <v>14</v>
      </c>
      <c r="C196" s="7">
        <v>0</v>
      </c>
      <c r="D196" s="7">
        <v>0</v>
      </c>
      <c r="E196" s="22" t="str">
        <f t="shared" si="6"/>
        <v>00</v>
      </c>
      <c r="F196" s="4">
        <v>0.137015</v>
      </c>
      <c r="G196" s="24">
        <v>0</v>
      </c>
      <c r="H196" s="4">
        <v>6.6689000009999999</v>
      </c>
      <c r="I196" s="4">
        <v>51.264911669999996</v>
      </c>
      <c r="J196" s="2">
        <f t="shared" si="7"/>
        <v>0.1300870280227677</v>
      </c>
      <c r="K196" s="3">
        <v>13</v>
      </c>
      <c r="L196" s="3">
        <v>19</v>
      </c>
      <c r="M196" s="3">
        <v>0</v>
      </c>
      <c r="N196" s="3">
        <v>17</v>
      </c>
      <c r="O196" s="4">
        <v>0.72399999999999998</v>
      </c>
      <c r="P196" s="4">
        <v>0.59375</v>
      </c>
      <c r="Q196" s="4">
        <v>0.84099999999999997</v>
      </c>
      <c r="R196" s="4">
        <v>0.68400000000000005</v>
      </c>
      <c r="S196" s="4">
        <v>0.83599999999999997</v>
      </c>
      <c r="T196" s="4">
        <v>0.56999999999999995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2">
        <v>1.2873544132649899</v>
      </c>
      <c r="AB196" s="2">
        <v>0.90078654533819003</v>
      </c>
      <c r="AC196" s="2">
        <v>1.83885107676191</v>
      </c>
      <c r="AD196" s="2">
        <v>1.1520130653952301</v>
      </c>
      <c r="AE196" s="2">
        <v>1.8078888511579401</v>
      </c>
      <c r="AF196" s="2">
        <v>0.84397007029452897</v>
      </c>
    </row>
    <row r="197" spans="1:32" x14ac:dyDescent="0.35">
      <c r="A197" s="7">
        <v>627</v>
      </c>
      <c r="B197" s="7">
        <v>11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4">
        <v>0</v>
      </c>
      <c r="H197" s="4">
        <v>5.6251382110000003</v>
      </c>
      <c r="I197" s="4">
        <v>42.633620274000002</v>
      </c>
      <c r="J197" s="2">
        <f t="shared" si="7"/>
        <v>0.13194136868621678</v>
      </c>
      <c r="K197" s="3">
        <v>22</v>
      </c>
      <c r="L197" s="3">
        <v>21</v>
      </c>
      <c r="M197" s="3">
        <v>0</v>
      </c>
      <c r="N197" s="3">
        <v>6</v>
      </c>
      <c r="O197" s="4">
        <v>0.55600000000000005</v>
      </c>
      <c r="P197" s="4">
        <v>0.48837209302325602</v>
      </c>
      <c r="Q197" s="4">
        <v>0.51500000000000001</v>
      </c>
      <c r="R197" s="4">
        <v>0.45900000000000002</v>
      </c>
      <c r="S197" s="4">
        <v>0.495</v>
      </c>
      <c r="T197" s="4">
        <v>0.46300000000000002</v>
      </c>
      <c r="U197" s="5">
        <v>0</v>
      </c>
      <c r="V197" s="5">
        <v>100</v>
      </c>
      <c r="W197" s="5">
        <v>0</v>
      </c>
      <c r="X197" s="5">
        <v>100</v>
      </c>
      <c r="Y197" s="5">
        <v>100</v>
      </c>
      <c r="Z197" s="5">
        <v>100</v>
      </c>
      <c r="AA197" s="2">
        <v>0.811930716549912</v>
      </c>
      <c r="AB197" s="2">
        <v>0.67015766233524698</v>
      </c>
      <c r="AC197" s="2">
        <v>0.72360638804465405</v>
      </c>
      <c r="AD197" s="2">
        <v>0.61433600013565604</v>
      </c>
      <c r="AE197" s="2">
        <v>0.68319684970677697</v>
      </c>
      <c r="AF197" s="2">
        <v>0.62175718447327299</v>
      </c>
    </row>
    <row r="198" spans="1:32" x14ac:dyDescent="0.35">
      <c r="A198" s="7">
        <v>673</v>
      </c>
      <c r="B198" s="7">
        <v>41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4">
        <v>0</v>
      </c>
      <c r="H198" s="4">
        <v>7.1430060190000004</v>
      </c>
      <c r="I198" s="4">
        <v>53.957557661000003</v>
      </c>
      <c r="J198" s="2">
        <f t="shared" si="7"/>
        <v>0.13238193737154444</v>
      </c>
      <c r="K198" s="3">
        <v>16</v>
      </c>
      <c r="L198" s="3">
        <v>14</v>
      </c>
      <c r="M198" s="3">
        <v>1</v>
      </c>
      <c r="N198" s="3">
        <v>18</v>
      </c>
      <c r="O198" s="4">
        <v>0.63</v>
      </c>
      <c r="P198" s="4">
        <v>0.46666666666666701</v>
      </c>
      <c r="Q198" s="4">
        <v>0.624</v>
      </c>
      <c r="R198" s="4">
        <v>0.497</v>
      </c>
      <c r="S198" s="4">
        <v>0.56899999999999995</v>
      </c>
      <c r="T198" s="4">
        <v>0.55100000000000005</v>
      </c>
      <c r="U198" s="5">
        <v>0</v>
      </c>
      <c r="V198" s="5">
        <v>100</v>
      </c>
      <c r="W198" s="5">
        <v>0</v>
      </c>
      <c r="X198" s="5">
        <v>100</v>
      </c>
      <c r="Y198" s="5">
        <v>0</v>
      </c>
      <c r="Z198" s="5">
        <v>0</v>
      </c>
      <c r="AA198" s="2">
        <v>0.99425227334386701</v>
      </c>
      <c r="AB198" s="2">
        <v>0.62860865942237398</v>
      </c>
      <c r="AC198" s="2">
        <v>0.97816613559224297</v>
      </c>
      <c r="AD198" s="2">
        <v>0.68716510888239801</v>
      </c>
      <c r="AE198" s="2">
        <v>0.84164718887838896</v>
      </c>
      <c r="AF198" s="2">
        <v>0.80073239123988305</v>
      </c>
    </row>
    <row r="199" spans="1:32" x14ac:dyDescent="0.35">
      <c r="A199" s="7">
        <v>595</v>
      </c>
      <c r="B199" s="7">
        <v>2</v>
      </c>
      <c r="C199" s="7">
        <v>0</v>
      </c>
      <c r="D199" s="7">
        <v>0</v>
      </c>
      <c r="E199" s="22" t="str">
        <f t="shared" si="6"/>
        <v>00</v>
      </c>
      <c r="F199" s="4">
        <v>5.6009999999999997E-2</v>
      </c>
      <c r="G199" s="24">
        <v>0</v>
      </c>
      <c r="H199" s="4">
        <v>6.8193496939999996</v>
      </c>
      <c r="I199" s="4">
        <v>49.756215971000003</v>
      </c>
      <c r="J199" s="2">
        <f t="shared" si="7"/>
        <v>0.13705523141017398</v>
      </c>
      <c r="K199" s="3">
        <v>11</v>
      </c>
      <c r="L199" s="3">
        <v>13</v>
      </c>
      <c r="M199" s="3">
        <v>0</v>
      </c>
      <c r="N199" s="3">
        <v>25</v>
      </c>
      <c r="O199" s="4">
        <v>0.77500000000000002</v>
      </c>
      <c r="P199" s="4">
        <v>0.54166666666666696</v>
      </c>
      <c r="Q199" s="4">
        <v>0.77700000000000002</v>
      </c>
      <c r="R199" s="4">
        <v>0.55500000000000005</v>
      </c>
      <c r="S199" s="4">
        <v>0.82099999999999995</v>
      </c>
      <c r="T199" s="4">
        <v>0.56599999999999995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2">
        <v>1.49165487677772</v>
      </c>
      <c r="AB199" s="2">
        <v>0.78015855754957497</v>
      </c>
      <c r="AC199" s="2">
        <v>1.50058350752202</v>
      </c>
      <c r="AD199" s="2">
        <v>0.809680996815897</v>
      </c>
      <c r="AE199" s="2">
        <v>1.7203694731413799</v>
      </c>
      <c r="AF199" s="2">
        <v>0.83471074488173203</v>
      </c>
    </row>
    <row r="200" spans="1:32" x14ac:dyDescent="0.35">
      <c r="A200" s="7">
        <v>265</v>
      </c>
      <c r="B200" s="7">
        <v>12</v>
      </c>
      <c r="C200" s="7">
        <v>0</v>
      </c>
      <c r="D200" s="7">
        <v>0</v>
      </c>
      <c r="E200" s="22" t="str">
        <f t="shared" si="6"/>
        <v>00</v>
      </c>
      <c r="F200" s="4">
        <v>1.1E-5</v>
      </c>
      <c r="G200" s="24">
        <v>0</v>
      </c>
      <c r="H200" s="4">
        <v>7.6851258150000001</v>
      </c>
      <c r="I200" s="4">
        <v>55.055901649900001</v>
      </c>
      <c r="J200" s="2">
        <f t="shared" si="7"/>
        <v>0.1395876842390058</v>
      </c>
      <c r="K200" s="3">
        <v>22</v>
      </c>
      <c r="L200" s="3">
        <v>14</v>
      </c>
      <c r="M200" s="3">
        <v>1</v>
      </c>
      <c r="N200" s="3">
        <v>12</v>
      </c>
      <c r="O200" s="4">
        <v>0.50700000000000001</v>
      </c>
      <c r="P200" s="4">
        <v>0.38888888888888901</v>
      </c>
      <c r="Q200" s="4">
        <v>0.60599999999999998</v>
      </c>
      <c r="R200" s="4">
        <v>0.40100000000000002</v>
      </c>
      <c r="S200" s="4">
        <v>0.61</v>
      </c>
      <c r="T200" s="4">
        <v>0.49</v>
      </c>
      <c r="U200" s="5">
        <v>0</v>
      </c>
      <c r="V200" s="5">
        <v>100</v>
      </c>
      <c r="W200" s="5">
        <v>0</v>
      </c>
      <c r="X200" s="5">
        <v>100</v>
      </c>
      <c r="Y200" s="5">
        <v>0</v>
      </c>
      <c r="Z200" s="5">
        <v>100</v>
      </c>
      <c r="AA200" s="2">
        <v>0.70724610493944695</v>
      </c>
      <c r="AB200" s="2">
        <v>0.49247648509779401</v>
      </c>
      <c r="AC200" s="2">
        <v>0.93140436968420304</v>
      </c>
      <c r="AD200" s="2">
        <v>0.51249368086668801</v>
      </c>
      <c r="AE200" s="2">
        <v>0.94160853985844495</v>
      </c>
      <c r="AF200" s="2">
        <v>0.67334455326376597</v>
      </c>
    </row>
    <row r="201" spans="1:32" x14ac:dyDescent="0.35">
      <c r="A201" s="7">
        <v>407</v>
      </c>
      <c r="B201" s="7">
        <v>45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4">
        <v>0</v>
      </c>
      <c r="H201" s="4">
        <v>6.7312840290000002</v>
      </c>
      <c r="I201" s="4">
        <v>47.532880885300003</v>
      </c>
      <c r="J201" s="2">
        <f t="shared" si="7"/>
        <v>0.14161321391907711</v>
      </c>
      <c r="K201" s="3">
        <v>19</v>
      </c>
      <c r="L201" s="3">
        <v>15</v>
      </c>
      <c r="M201" s="3">
        <v>4</v>
      </c>
      <c r="N201" s="3">
        <v>11</v>
      </c>
      <c r="O201" s="4">
        <v>0.54</v>
      </c>
      <c r="P201" s="4">
        <v>0.441176470588235</v>
      </c>
      <c r="Q201" s="4">
        <v>0.54500000000000004</v>
      </c>
      <c r="R201" s="4">
        <v>0.45</v>
      </c>
      <c r="S201" s="4">
        <v>0.48799999999999999</v>
      </c>
      <c r="T201" s="4">
        <v>0.436</v>
      </c>
      <c r="U201" s="5">
        <v>0</v>
      </c>
      <c r="V201" s="5">
        <v>100</v>
      </c>
      <c r="W201" s="5">
        <v>0</v>
      </c>
      <c r="X201" s="5">
        <v>100</v>
      </c>
      <c r="Y201" s="5">
        <v>100</v>
      </c>
      <c r="Z201" s="5">
        <v>100</v>
      </c>
      <c r="AA201" s="2">
        <v>0.77652878949899595</v>
      </c>
      <c r="AB201" s="2">
        <v>0.58192154544972097</v>
      </c>
      <c r="AC201" s="2">
        <v>0.78745786003118701</v>
      </c>
      <c r="AD201" s="2">
        <v>0.59783700075561996</v>
      </c>
      <c r="AE201" s="2">
        <v>0.66943065394262902</v>
      </c>
      <c r="AF201" s="2">
        <v>0.57270102748407803</v>
      </c>
    </row>
    <row r="202" spans="1:32" x14ac:dyDescent="0.35">
      <c r="A202" s="7">
        <v>185</v>
      </c>
      <c r="B202" s="7">
        <v>4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4">
        <v>0</v>
      </c>
      <c r="H202" s="4">
        <v>6.9940592500000003</v>
      </c>
      <c r="I202" s="4">
        <v>48.769668451000001</v>
      </c>
      <c r="J202" s="2">
        <f t="shared" si="7"/>
        <v>0.14341002250255383</v>
      </c>
      <c r="K202" s="3">
        <v>19</v>
      </c>
      <c r="L202" s="3">
        <v>16</v>
      </c>
      <c r="M202" s="3">
        <v>1</v>
      </c>
      <c r="N202" s="3">
        <v>13</v>
      </c>
      <c r="O202" s="4">
        <v>0.57799999999999996</v>
      </c>
      <c r="P202" s="4">
        <v>0.45714285714285702</v>
      </c>
      <c r="Q202" s="4">
        <v>0.59799999999999998</v>
      </c>
      <c r="R202" s="4">
        <v>0.499</v>
      </c>
      <c r="S202" s="4">
        <v>0.63</v>
      </c>
      <c r="T202" s="4">
        <v>0.48399999999999999</v>
      </c>
      <c r="U202" s="5">
        <v>0</v>
      </c>
      <c r="V202" s="5">
        <v>100</v>
      </c>
      <c r="W202" s="5">
        <v>0</v>
      </c>
      <c r="X202" s="5">
        <v>100</v>
      </c>
      <c r="Y202" s="5">
        <v>0</v>
      </c>
      <c r="Z202" s="5">
        <v>100</v>
      </c>
      <c r="AA202" s="2">
        <v>0.86274996494612499</v>
      </c>
      <c r="AB202" s="2">
        <v>0.61090908232297303</v>
      </c>
      <c r="AC202" s="2">
        <v>0.91130319036311602</v>
      </c>
      <c r="AD202" s="2">
        <v>0.69114917789727204</v>
      </c>
      <c r="AE202" s="2">
        <v>0.99425227334386701</v>
      </c>
      <c r="AF202" s="2">
        <v>0.66164851350057396</v>
      </c>
    </row>
    <row r="203" spans="1:32" x14ac:dyDescent="0.35">
      <c r="A203" s="7">
        <v>755</v>
      </c>
      <c r="B203" s="7">
        <v>35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4">
        <v>0</v>
      </c>
      <c r="H203" s="4">
        <v>5.8384576839999998</v>
      </c>
      <c r="I203" s="4">
        <v>40.554355835999999</v>
      </c>
      <c r="J203" s="2">
        <f t="shared" si="7"/>
        <v>0.14396622911754439</v>
      </c>
      <c r="K203" s="3">
        <v>16</v>
      </c>
      <c r="L203" s="3">
        <v>14</v>
      </c>
      <c r="M203" s="3">
        <v>2</v>
      </c>
      <c r="N203" s="3">
        <v>17</v>
      </c>
      <c r="O203" s="4">
        <v>0.64400000000000002</v>
      </c>
      <c r="P203" s="4">
        <v>0.46666666666666701</v>
      </c>
      <c r="Q203" s="4">
        <v>0.64100000000000001</v>
      </c>
      <c r="R203" s="4">
        <v>0.48799999999999999</v>
      </c>
      <c r="S203" s="4">
        <v>0.58899999999999997</v>
      </c>
      <c r="T203" s="4">
        <v>0.52300000000000002</v>
      </c>
      <c r="U203" s="5">
        <v>0</v>
      </c>
      <c r="V203" s="5">
        <v>100</v>
      </c>
      <c r="W203" s="5">
        <v>0</v>
      </c>
      <c r="X203" s="5">
        <v>100</v>
      </c>
      <c r="Y203" s="5">
        <v>0</v>
      </c>
      <c r="Z203" s="5">
        <v>0</v>
      </c>
      <c r="AA203" s="2">
        <v>1.0328245481301099</v>
      </c>
      <c r="AB203" s="2">
        <v>0.62860865942237398</v>
      </c>
      <c r="AC203" s="2">
        <v>1.02443289049386</v>
      </c>
      <c r="AD203" s="2">
        <v>0.66943065394262902</v>
      </c>
      <c r="AE203" s="2">
        <v>0.88916206448590196</v>
      </c>
      <c r="AF203" s="2">
        <v>0.74023878809379595</v>
      </c>
    </row>
    <row r="204" spans="1:32" x14ac:dyDescent="0.35">
      <c r="A204" s="7">
        <v>233</v>
      </c>
      <c r="B204" s="7">
        <v>47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4">
        <v>0</v>
      </c>
      <c r="H204" s="4">
        <v>7.1130729739999996</v>
      </c>
      <c r="I204" s="4">
        <v>48.571317897999997</v>
      </c>
      <c r="J204" s="2">
        <f t="shared" si="7"/>
        <v>0.14644595374038413</v>
      </c>
      <c r="K204" s="3">
        <v>18</v>
      </c>
      <c r="L204" s="3">
        <v>18</v>
      </c>
      <c r="M204" s="3">
        <v>2</v>
      </c>
      <c r="N204" s="3">
        <v>11</v>
      </c>
      <c r="O204" s="4">
        <v>0.57099999999999995</v>
      </c>
      <c r="P204" s="4">
        <v>0.5</v>
      </c>
      <c r="Q204" s="4">
        <v>0.6</v>
      </c>
      <c r="R204" s="4">
        <v>0.51500000000000001</v>
      </c>
      <c r="S204" s="4">
        <v>0.56200000000000006</v>
      </c>
      <c r="T204" s="4">
        <v>0.42299999999999999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100</v>
      </c>
      <c r="AA204" s="2">
        <v>0.84629836005411996</v>
      </c>
      <c r="AB204" s="2">
        <v>0.69314718055994495</v>
      </c>
      <c r="AC204" s="2">
        <v>0.916290731874155</v>
      </c>
      <c r="AD204" s="2">
        <v>0.72360638804465405</v>
      </c>
      <c r="AE204" s="2">
        <v>0.82553636860569102</v>
      </c>
      <c r="AF204" s="2">
        <v>0.54991301247403801</v>
      </c>
    </row>
    <row r="205" spans="1:32" x14ac:dyDescent="0.35">
      <c r="A205" s="7">
        <v>395</v>
      </c>
      <c r="B205" s="7">
        <v>32</v>
      </c>
      <c r="C205" s="7">
        <v>0</v>
      </c>
      <c r="D205" s="7">
        <v>0</v>
      </c>
      <c r="E205" s="22" t="str">
        <f t="shared" si="6"/>
        <v>00</v>
      </c>
      <c r="F205" s="4">
        <v>5.1630000000000001E-3</v>
      </c>
      <c r="G205" s="24">
        <v>0</v>
      </c>
      <c r="H205" s="4">
        <v>7.6615751120000004</v>
      </c>
      <c r="I205" s="4">
        <v>52.116084044200001</v>
      </c>
      <c r="J205" s="2">
        <f t="shared" si="7"/>
        <v>0.14700980038143632</v>
      </c>
      <c r="K205" s="3">
        <v>13</v>
      </c>
      <c r="L205" s="3">
        <v>18</v>
      </c>
      <c r="M205" s="3">
        <v>3</v>
      </c>
      <c r="N205" s="3">
        <v>15</v>
      </c>
      <c r="O205" s="4">
        <v>0.64600000000000002</v>
      </c>
      <c r="P205" s="4">
        <v>0.58064516129032295</v>
      </c>
      <c r="Q205" s="4">
        <v>0.67100000000000004</v>
      </c>
      <c r="R205" s="4">
        <v>0.59</v>
      </c>
      <c r="S205" s="4">
        <v>0.67600000000000005</v>
      </c>
      <c r="T205" s="4">
        <v>0.63800000000000001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2">
        <v>1.0384583658483599</v>
      </c>
      <c r="AB205" s="2">
        <v>0.86903784702360998</v>
      </c>
      <c r="AC205" s="2">
        <v>1.11169752821677</v>
      </c>
      <c r="AD205" s="2">
        <v>0.89159811928378396</v>
      </c>
      <c r="AE205" s="2">
        <v>1.12701176318981</v>
      </c>
      <c r="AF205" s="2">
        <v>1.01611106715637</v>
      </c>
    </row>
    <row r="206" spans="1:32" x14ac:dyDescent="0.35">
      <c r="A206" s="7">
        <v>897</v>
      </c>
      <c r="B206" s="7">
        <v>9</v>
      </c>
      <c r="C206" s="7">
        <v>0</v>
      </c>
      <c r="D206" s="7">
        <v>0</v>
      </c>
      <c r="E206" s="22" t="str">
        <f t="shared" si="6"/>
        <v>00</v>
      </c>
      <c r="F206" s="4">
        <v>0.11173</v>
      </c>
      <c r="G206" s="24">
        <v>0</v>
      </c>
      <c r="H206" s="4">
        <v>8.0164627060000004</v>
      </c>
      <c r="I206" s="4">
        <v>54.390524814000003</v>
      </c>
      <c r="J206" s="2">
        <f t="shared" si="7"/>
        <v>0.14738711813158642</v>
      </c>
      <c r="K206" s="3">
        <v>21</v>
      </c>
      <c r="L206" s="3">
        <v>10</v>
      </c>
      <c r="M206" s="3">
        <v>1</v>
      </c>
      <c r="N206" s="3">
        <v>17</v>
      </c>
      <c r="O206" s="4">
        <v>0.51900000000000002</v>
      </c>
      <c r="P206" s="4">
        <v>0.32258064516128998</v>
      </c>
      <c r="Q206" s="4">
        <v>0.71</v>
      </c>
      <c r="R206" s="4">
        <v>0.48099999999999998</v>
      </c>
      <c r="S206" s="4">
        <v>0.74099999999999999</v>
      </c>
      <c r="T206" s="4">
        <v>0.628</v>
      </c>
      <c r="U206" s="5">
        <v>0</v>
      </c>
      <c r="V206" s="5">
        <v>100</v>
      </c>
      <c r="W206" s="5">
        <v>0</v>
      </c>
      <c r="X206" s="5">
        <v>100</v>
      </c>
      <c r="Y206" s="5">
        <v>0</v>
      </c>
      <c r="Z206" s="5">
        <v>0</v>
      </c>
      <c r="AA206" s="2">
        <v>0.73188800887637595</v>
      </c>
      <c r="AB206" s="2">
        <v>0.38946476676172298</v>
      </c>
      <c r="AC206" s="2">
        <v>1.2378743560016201</v>
      </c>
      <c r="AD206" s="2">
        <v>0.65585139581624796</v>
      </c>
      <c r="AE206" s="2">
        <v>1.3509272172825999</v>
      </c>
      <c r="AF206" s="2">
        <v>0.98886142470899097</v>
      </c>
    </row>
    <row r="207" spans="1:32" x14ac:dyDescent="0.35">
      <c r="A207" s="7">
        <v>617</v>
      </c>
      <c r="B207" s="7">
        <v>10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4">
        <v>0</v>
      </c>
      <c r="H207" s="4">
        <v>7.742353638</v>
      </c>
      <c r="I207" s="4">
        <v>52.248555884399998</v>
      </c>
      <c r="J207" s="2">
        <f t="shared" si="7"/>
        <v>0.14818311256544522</v>
      </c>
      <c r="K207" s="3">
        <v>14</v>
      </c>
      <c r="L207" s="3">
        <v>13</v>
      </c>
      <c r="M207" s="3">
        <v>4</v>
      </c>
      <c r="N207" s="3">
        <v>18</v>
      </c>
      <c r="O207" s="4">
        <v>0.63600000000000001</v>
      </c>
      <c r="P207" s="4">
        <v>0.48148148148148101</v>
      </c>
      <c r="Q207" s="4">
        <v>0.622</v>
      </c>
      <c r="R207" s="4">
        <v>0.47299999999999998</v>
      </c>
      <c r="S207" s="4">
        <v>0.73599999999999999</v>
      </c>
      <c r="T207" s="4">
        <v>0.51300000000000001</v>
      </c>
      <c r="U207" s="5">
        <v>0</v>
      </c>
      <c r="V207" s="5">
        <v>100</v>
      </c>
      <c r="W207" s="5">
        <v>0</v>
      </c>
      <c r="X207" s="5">
        <v>100</v>
      </c>
      <c r="Y207" s="5">
        <v>0</v>
      </c>
      <c r="Z207" s="5">
        <v>0</v>
      </c>
      <c r="AA207" s="2">
        <v>1.0106014113454</v>
      </c>
      <c r="AB207" s="2">
        <v>0.65677953638907005</v>
      </c>
      <c r="AC207" s="2">
        <v>0.97286108336254895</v>
      </c>
      <c r="AD207" s="2">
        <v>0.64055473044077504</v>
      </c>
      <c r="AE207" s="2">
        <v>1.3318061758358199</v>
      </c>
      <c r="AF207" s="2">
        <v>0.71949115589954704</v>
      </c>
    </row>
    <row r="208" spans="1:32" x14ac:dyDescent="0.35">
      <c r="A208" s="7">
        <v>1</v>
      </c>
      <c r="B208" s="7">
        <v>44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4">
        <v>0</v>
      </c>
      <c r="H208" s="4">
        <v>7.0959691090000003</v>
      </c>
      <c r="I208" s="4">
        <v>47.702299482999997</v>
      </c>
      <c r="J208" s="2">
        <f t="shared" si="7"/>
        <v>0.14875528404094734</v>
      </c>
      <c r="K208" s="3">
        <v>14</v>
      </c>
      <c r="L208" s="3">
        <v>13</v>
      </c>
      <c r="M208" s="3">
        <v>1</v>
      </c>
      <c r="N208" s="3">
        <v>21</v>
      </c>
      <c r="O208" s="4">
        <v>0.66900000000000004</v>
      </c>
      <c r="P208" s="4">
        <v>0.48148148148148101</v>
      </c>
      <c r="Q208" s="4">
        <v>0.70699999999999996</v>
      </c>
      <c r="R208" s="4">
        <v>0.47</v>
      </c>
      <c r="S208" s="4">
        <v>0.66600000000000004</v>
      </c>
      <c r="T208" s="4">
        <v>0.58399999999999996</v>
      </c>
      <c r="U208" s="5">
        <v>0</v>
      </c>
      <c r="V208" s="5">
        <v>100</v>
      </c>
      <c r="W208" s="5">
        <v>0</v>
      </c>
      <c r="X208" s="5">
        <v>100</v>
      </c>
      <c r="Y208" s="5">
        <v>0</v>
      </c>
      <c r="Z208" s="5">
        <v>0</v>
      </c>
      <c r="AA208" s="2">
        <v>1.1056369036050699</v>
      </c>
      <c r="AB208" s="2">
        <v>0.65677953638907005</v>
      </c>
      <c r="AC208" s="2">
        <v>1.22758266996507</v>
      </c>
      <c r="AD208" s="2">
        <v>0.63487827243596995</v>
      </c>
      <c r="AE208" s="2">
        <v>1.09661428600544</v>
      </c>
      <c r="AF208" s="2">
        <v>0.87707001872087398</v>
      </c>
    </row>
    <row r="209" spans="1:32" x14ac:dyDescent="0.35">
      <c r="A209" s="7">
        <v>227</v>
      </c>
      <c r="B209" s="7">
        <v>2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4">
        <v>0</v>
      </c>
      <c r="H209" s="4">
        <v>7.5851514529999999</v>
      </c>
      <c r="I209" s="4">
        <v>50.033990811000002</v>
      </c>
      <c r="J209" s="2">
        <f t="shared" si="7"/>
        <v>0.1515999689421616</v>
      </c>
      <c r="K209" s="3">
        <v>17</v>
      </c>
      <c r="L209" s="3">
        <v>22</v>
      </c>
      <c r="M209" s="3">
        <v>1</v>
      </c>
      <c r="N209" s="3">
        <v>9</v>
      </c>
      <c r="O209" s="4">
        <v>0.64500000000000002</v>
      </c>
      <c r="P209" s="4">
        <v>0.56410256410256399</v>
      </c>
      <c r="Q209" s="4">
        <v>0.61899999999999999</v>
      </c>
      <c r="R209" s="4">
        <v>0.57099999999999995</v>
      </c>
      <c r="S209" s="4">
        <v>0.47799999999999998</v>
      </c>
      <c r="T209" s="4">
        <v>0.49</v>
      </c>
      <c r="U209" s="5">
        <v>0</v>
      </c>
      <c r="V209" s="5">
        <v>0</v>
      </c>
      <c r="W209" s="5">
        <v>0</v>
      </c>
      <c r="X209" s="5">
        <v>0</v>
      </c>
      <c r="Y209" s="5">
        <v>100</v>
      </c>
      <c r="Z209" s="5">
        <v>100</v>
      </c>
      <c r="AA209" s="2">
        <v>1.03563748950672</v>
      </c>
      <c r="AB209" s="2">
        <v>0.83034830207343002</v>
      </c>
      <c r="AC209" s="2">
        <v>0.96495590385543595</v>
      </c>
      <c r="AD209" s="2">
        <v>0.84629836005411996</v>
      </c>
      <c r="AE209" s="2">
        <v>0.65008769109949804</v>
      </c>
      <c r="AF209" s="2">
        <v>0.67334455326376597</v>
      </c>
    </row>
    <row r="210" spans="1:32" x14ac:dyDescent="0.35">
      <c r="A210" s="7">
        <v>505</v>
      </c>
      <c r="B210" s="7">
        <v>34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4">
        <v>0</v>
      </c>
      <c r="H210" s="4">
        <v>10.31122418</v>
      </c>
      <c r="I210" s="4">
        <v>63.946118773999999</v>
      </c>
      <c r="J210" s="2">
        <f t="shared" si="7"/>
        <v>0.16124863209356288</v>
      </c>
      <c r="K210" s="3">
        <v>21</v>
      </c>
      <c r="L210" s="3">
        <v>14</v>
      </c>
      <c r="M210" s="3">
        <v>1</v>
      </c>
      <c r="N210" s="3">
        <v>13</v>
      </c>
      <c r="O210" s="4">
        <v>0.56299999999999994</v>
      </c>
      <c r="P210" s="4">
        <v>0.4</v>
      </c>
      <c r="Q210" s="4">
        <v>0.56599999999999995</v>
      </c>
      <c r="R210" s="4">
        <v>0.434</v>
      </c>
      <c r="S210" s="4">
        <v>0.51600000000000001</v>
      </c>
      <c r="T210" s="4">
        <v>0.443</v>
      </c>
      <c r="U210" s="5">
        <v>0</v>
      </c>
      <c r="V210" s="5">
        <v>100</v>
      </c>
      <c r="W210" s="5">
        <v>0</v>
      </c>
      <c r="X210" s="5">
        <v>100</v>
      </c>
      <c r="Y210" s="5">
        <v>0</v>
      </c>
      <c r="Z210" s="5">
        <v>100</v>
      </c>
      <c r="AA210" s="2">
        <v>0.82782208388654699</v>
      </c>
      <c r="AB210" s="2">
        <v>0.51082562376599105</v>
      </c>
      <c r="AC210" s="2">
        <v>0.83471074488173203</v>
      </c>
      <c r="AD210" s="2">
        <v>0.56916120077895405</v>
      </c>
      <c r="AE210" s="2">
        <v>0.72567037226550501</v>
      </c>
      <c r="AF210" s="2">
        <v>0.58519003905485301</v>
      </c>
    </row>
    <row r="211" spans="1:32" x14ac:dyDescent="0.35">
      <c r="A211" s="7">
        <v>81</v>
      </c>
      <c r="B211" s="7">
        <v>31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4">
        <v>0</v>
      </c>
      <c r="H211" s="4">
        <v>7.0762205900000001</v>
      </c>
      <c r="I211" s="4">
        <v>43.659133291000003</v>
      </c>
      <c r="J211" s="2">
        <f t="shared" si="7"/>
        <v>0.16207881505194033</v>
      </c>
      <c r="K211" s="3">
        <v>10</v>
      </c>
      <c r="L211" s="3">
        <v>22</v>
      </c>
      <c r="M211" s="3">
        <v>0</v>
      </c>
      <c r="N211" s="3">
        <v>17</v>
      </c>
      <c r="O211" s="4">
        <v>0.79400000000000004</v>
      </c>
      <c r="P211" s="4">
        <v>0.6875</v>
      </c>
      <c r="Q211" s="4">
        <v>0.78900000000000003</v>
      </c>
      <c r="R211" s="4">
        <v>0.69799999999999995</v>
      </c>
      <c r="S211" s="4">
        <v>0.78100000000000003</v>
      </c>
      <c r="T211" s="4">
        <v>0.55400000000000005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2">
        <v>1.57987911019256</v>
      </c>
      <c r="AB211" s="2">
        <v>1.16315080980568</v>
      </c>
      <c r="AC211" s="2">
        <v>1.5558971455060699</v>
      </c>
      <c r="AD211" s="2">
        <v>1.19732826160727</v>
      </c>
      <c r="AE211" s="2">
        <v>1.5186835491656401</v>
      </c>
      <c r="AF211" s="2">
        <v>0.80743632696207301</v>
      </c>
    </row>
    <row r="212" spans="1:32" x14ac:dyDescent="0.35">
      <c r="A212" s="7">
        <v>249</v>
      </c>
      <c r="B212" s="7">
        <v>8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4">
        <v>0</v>
      </c>
      <c r="H212" s="4">
        <v>8.8424741690000008</v>
      </c>
      <c r="I212" s="4">
        <v>52.8485249748</v>
      </c>
      <c r="J212" s="2">
        <f t="shared" si="7"/>
        <v>0.16731733143387442</v>
      </c>
      <c r="K212" s="3">
        <v>17</v>
      </c>
      <c r="L212" s="3">
        <v>14</v>
      </c>
      <c r="M212" s="3">
        <v>0</v>
      </c>
      <c r="N212" s="3">
        <v>18</v>
      </c>
      <c r="O212" s="4">
        <v>0.64600000000000002</v>
      </c>
      <c r="P212" s="4">
        <v>0.45161290322580599</v>
      </c>
      <c r="Q212" s="4">
        <v>0.71099999999999997</v>
      </c>
      <c r="R212" s="4">
        <v>0.49399999999999999</v>
      </c>
      <c r="S212" s="4">
        <v>0.66900000000000004</v>
      </c>
      <c r="T212" s="4">
        <v>0.504</v>
      </c>
      <c r="U212" s="5">
        <v>0</v>
      </c>
      <c r="V212" s="5">
        <v>100</v>
      </c>
      <c r="W212" s="5">
        <v>0</v>
      </c>
      <c r="X212" s="5">
        <v>100</v>
      </c>
      <c r="Y212" s="5">
        <v>0</v>
      </c>
      <c r="Z212" s="5">
        <v>0</v>
      </c>
      <c r="AA212" s="2">
        <v>1.0384583658483599</v>
      </c>
      <c r="AB212" s="2">
        <v>0.60077386042893</v>
      </c>
      <c r="AC212" s="2">
        <v>1.2413285908697</v>
      </c>
      <c r="AD212" s="2">
        <v>0.68121860969467196</v>
      </c>
      <c r="AE212" s="2">
        <v>1.1056369036050699</v>
      </c>
      <c r="AF212" s="2">
        <v>0.70117935225720995</v>
      </c>
    </row>
    <row r="213" spans="1:32" x14ac:dyDescent="0.35">
      <c r="A213" s="7">
        <v>787</v>
      </c>
      <c r="B213" s="7">
        <v>32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4">
        <v>0</v>
      </c>
      <c r="H213" s="4">
        <v>9.2516450480000003</v>
      </c>
      <c r="I213" s="4">
        <v>54.710675250000001</v>
      </c>
      <c r="J213" s="2">
        <f t="shared" si="7"/>
        <v>0.16910127695782734</v>
      </c>
      <c r="K213" s="3">
        <v>18</v>
      </c>
      <c r="L213" s="3">
        <v>16</v>
      </c>
      <c r="M213" s="3">
        <v>1</v>
      </c>
      <c r="N213" s="3">
        <v>14</v>
      </c>
      <c r="O213" s="4">
        <v>0.61</v>
      </c>
      <c r="P213" s="4">
        <v>0.47058823529411797</v>
      </c>
      <c r="Q213" s="4">
        <v>0.63100000000000001</v>
      </c>
      <c r="R213" s="4">
        <v>0.46899999999999997</v>
      </c>
      <c r="S213" s="4">
        <v>0.53500000000000003</v>
      </c>
      <c r="T213" s="4">
        <v>0.442</v>
      </c>
      <c r="U213" s="5">
        <v>0</v>
      </c>
      <c r="V213" s="5">
        <v>100</v>
      </c>
      <c r="W213" s="5">
        <v>0</v>
      </c>
      <c r="X213" s="5">
        <v>100</v>
      </c>
      <c r="Y213" s="5">
        <v>0</v>
      </c>
      <c r="Z213" s="5">
        <v>100</v>
      </c>
      <c r="AA213" s="2">
        <v>0.94160853985844495</v>
      </c>
      <c r="AB213" s="2">
        <v>0.63598876671999705</v>
      </c>
      <c r="AC213" s="2">
        <v>0.99695863494160997</v>
      </c>
      <c r="AD213" s="2">
        <v>0.63299325774019799</v>
      </c>
      <c r="AE213" s="2">
        <v>0.76571787339478103</v>
      </c>
      <c r="AF213" s="2">
        <v>0.58339631660082603</v>
      </c>
    </row>
    <row r="214" spans="1:32" x14ac:dyDescent="0.35">
      <c r="A214" s="7">
        <v>521</v>
      </c>
      <c r="B214" s="7">
        <v>40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4">
        <v>0</v>
      </c>
      <c r="H214" s="4">
        <v>11.849949580000001</v>
      </c>
      <c r="I214" s="4">
        <v>69.459645177599995</v>
      </c>
      <c r="J214" s="2">
        <f t="shared" si="7"/>
        <v>0.17060193080026681</v>
      </c>
      <c r="K214" s="3">
        <v>20</v>
      </c>
      <c r="L214" s="3">
        <v>17</v>
      </c>
      <c r="M214" s="3">
        <v>1</v>
      </c>
      <c r="N214" s="3">
        <v>11</v>
      </c>
      <c r="O214" s="4">
        <v>0.56799999999999995</v>
      </c>
      <c r="P214" s="4">
        <v>0.45945945945945899</v>
      </c>
      <c r="Q214" s="4">
        <v>0.56299999999999994</v>
      </c>
      <c r="R214" s="4">
        <v>0.47099999999999997</v>
      </c>
      <c r="S214" s="4">
        <v>0.52</v>
      </c>
      <c r="T214" s="4">
        <v>0.50600000000000001</v>
      </c>
      <c r="U214" s="5">
        <v>0</v>
      </c>
      <c r="V214" s="5">
        <v>100</v>
      </c>
      <c r="W214" s="5">
        <v>0</v>
      </c>
      <c r="X214" s="5">
        <v>100</v>
      </c>
      <c r="Y214" s="5">
        <v>0</v>
      </c>
      <c r="Z214" s="5">
        <v>0</v>
      </c>
      <c r="AA214" s="2">
        <v>0.83932969073802699</v>
      </c>
      <c r="AB214" s="2">
        <v>0.61518563909023305</v>
      </c>
      <c r="AC214" s="2">
        <v>0.82782208388654699</v>
      </c>
      <c r="AD214" s="2">
        <v>0.63676684712383802</v>
      </c>
      <c r="AE214" s="2">
        <v>0.73396917508019999</v>
      </c>
      <c r="AF214" s="2">
        <v>0.70521976179421497</v>
      </c>
    </row>
    <row r="215" spans="1:32" x14ac:dyDescent="0.35">
      <c r="A215" s="7">
        <v>453</v>
      </c>
      <c r="B215" s="7">
        <v>24</v>
      </c>
      <c r="C215" s="7">
        <v>0</v>
      </c>
      <c r="D215" s="7">
        <v>0</v>
      </c>
      <c r="E215" s="22" t="str">
        <f t="shared" si="6"/>
        <v>00</v>
      </c>
      <c r="F215" s="4">
        <v>0.12844700000000001</v>
      </c>
      <c r="G215" s="24">
        <v>0</v>
      </c>
      <c r="H215" s="4">
        <v>6.1033282059999996</v>
      </c>
      <c r="I215" s="4">
        <v>35.761599748599998</v>
      </c>
      <c r="J215" s="2">
        <f t="shared" si="7"/>
        <v>0.17066709120692886</v>
      </c>
      <c r="K215" s="3">
        <v>9</v>
      </c>
      <c r="L215" s="3">
        <v>21</v>
      </c>
      <c r="M215" s="3">
        <v>1</v>
      </c>
      <c r="N215" s="3">
        <v>18</v>
      </c>
      <c r="O215" s="4">
        <v>0.76300000000000001</v>
      </c>
      <c r="P215" s="4">
        <v>0.7</v>
      </c>
      <c r="Q215" s="4">
        <v>0.79300000000000004</v>
      </c>
      <c r="R215" s="4">
        <v>0.69699999999999995</v>
      </c>
      <c r="S215" s="4">
        <v>0.77100000000000002</v>
      </c>
      <c r="T215" s="4">
        <v>0.63600000000000001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2">
        <v>1.43969513784701</v>
      </c>
      <c r="AB215" s="2">
        <v>1.2039728043259399</v>
      </c>
      <c r="AC215" s="2">
        <v>1.57503648571677</v>
      </c>
      <c r="AD215" s="2">
        <v>1.19402247347277</v>
      </c>
      <c r="AE215" s="2">
        <v>1.4740332754279</v>
      </c>
      <c r="AF215" s="2">
        <v>1.0106014113454</v>
      </c>
    </row>
    <row r="216" spans="1:32" x14ac:dyDescent="0.35">
      <c r="A216" s="7">
        <v>797</v>
      </c>
      <c r="B216" s="7">
        <v>21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4">
        <v>0</v>
      </c>
      <c r="H216" s="4">
        <v>8.6554174800000006</v>
      </c>
      <c r="I216" s="4">
        <v>48.797485287999997</v>
      </c>
      <c r="J216" s="2">
        <f t="shared" si="7"/>
        <v>0.17737425256478312</v>
      </c>
      <c r="K216" s="3">
        <v>14</v>
      </c>
      <c r="L216" s="3">
        <v>10</v>
      </c>
      <c r="M216" s="3">
        <v>2</v>
      </c>
      <c r="N216" s="3">
        <v>23</v>
      </c>
      <c r="O216" s="4">
        <v>0.68400000000000005</v>
      </c>
      <c r="P216" s="4">
        <v>0.41666666666666702</v>
      </c>
      <c r="Q216" s="4">
        <v>0.66900000000000004</v>
      </c>
      <c r="R216" s="4">
        <v>0.42</v>
      </c>
      <c r="S216" s="4">
        <v>0.54</v>
      </c>
      <c r="T216" s="4">
        <v>0.57199999999999995</v>
      </c>
      <c r="U216" s="5">
        <v>0</v>
      </c>
      <c r="V216" s="5">
        <v>100</v>
      </c>
      <c r="W216" s="5">
        <v>0</v>
      </c>
      <c r="X216" s="5">
        <v>100</v>
      </c>
      <c r="Y216" s="5">
        <v>0</v>
      </c>
      <c r="Z216" s="5">
        <v>0</v>
      </c>
      <c r="AA216" s="2">
        <v>1.1520130653952301</v>
      </c>
      <c r="AB216" s="2">
        <v>0.53899650073268701</v>
      </c>
      <c r="AC216" s="2">
        <v>1.1056369036050699</v>
      </c>
      <c r="AD216" s="2">
        <v>0.54472717544167204</v>
      </c>
      <c r="AE216" s="2">
        <v>0.77652878949899595</v>
      </c>
      <c r="AF216" s="2">
        <v>0.84863208340034002</v>
      </c>
    </row>
    <row r="217" spans="1:32" x14ac:dyDescent="0.35">
      <c r="A217" s="7">
        <v>343</v>
      </c>
      <c r="B217" s="7">
        <v>25</v>
      </c>
      <c r="C217" s="7">
        <v>0</v>
      </c>
      <c r="D217" s="7">
        <v>0</v>
      </c>
      <c r="E217" s="22" t="str">
        <f t="shared" si="6"/>
        <v>00</v>
      </c>
      <c r="F217" s="4">
        <v>0.25258399999999998</v>
      </c>
      <c r="G217" s="24">
        <v>0</v>
      </c>
      <c r="H217" s="4">
        <v>8.8950944290000002</v>
      </c>
      <c r="I217" s="4">
        <v>50.057681109000001</v>
      </c>
      <c r="J217" s="2">
        <f t="shared" si="7"/>
        <v>0.17769689350233861</v>
      </c>
      <c r="K217" s="3">
        <v>19</v>
      </c>
      <c r="L217" s="3">
        <v>12</v>
      </c>
      <c r="M217" s="3">
        <v>0</v>
      </c>
      <c r="N217" s="3">
        <v>18</v>
      </c>
      <c r="O217" s="4">
        <v>0.622</v>
      </c>
      <c r="P217" s="4">
        <v>0.38709677419354799</v>
      </c>
      <c r="Q217" s="4">
        <v>0.60499999999999998</v>
      </c>
      <c r="R217" s="4">
        <v>0.376</v>
      </c>
      <c r="S217" s="4">
        <v>0.51600000000000001</v>
      </c>
      <c r="T217" s="4">
        <v>0.52900000000000003</v>
      </c>
      <c r="U217" s="5">
        <v>0</v>
      </c>
      <c r="V217" s="5">
        <v>100</v>
      </c>
      <c r="W217" s="5">
        <v>0</v>
      </c>
      <c r="X217" s="5">
        <v>100</v>
      </c>
      <c r="Y217" s="5">
        <v>0</v>
      </c>
      <c r="Z217" s="5">
        <v>0</v>
      </c>
      <c r="AA217" s="2">
        <v>0.97286108336254895</v>
      </c>
      <c r="AB217" s="2">
        <v>0.48954822531870601</v>
      </c>
      <c r="AC217" s="2">
        <v>0.92886951408101504</v>
      </c>
      <c r="AD217" s="2">
        <v>0.47160491061270898</v>
      </c>
      <c r="AE217" s="2">
        <v>0.72567037226550501</v>
      </c>
      <c r="AF217" s="2">
        <v>0.752897184965719</v>
      </c>
    </row>
    <row r="218" spans="1:32" x14ac:dyDescent="0.35">
      <c r="A218" s="7">
        <v>403</v>
      </c>
      <c r="B218" s="7">
        <v>5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4">
        <v>0</v>
      </c>
      <c r="H218" s="4">
        <v>11.483964520000001</v>
      </c>
      <c r="I218" s="4">
        <v>62.004346658999999</v>
      </c>
      <c r="J218" s="2">
        <f t="shared" si="7"/>
        <v>0.1852122494436943</v>
      </c>
      <c r="K218" s="3">
        <v>25</v>
      </c>
      <c r="L218" s="3">
        <v>13</v>
      </c>
      <c r="M218" s="3">
        <v>1</v>
      </c>
      <c r="N218" s="3">
        <v>10</v>
      </c>
      <c r="O218" s="4">
        <v>0.45700000000000002</v>
      </c>
      <c r="P218" s="4">
        <v>0.34210526315789502</v>
      </c>
      <c r="Q218" s="4">
        <v>0.502</v>
      </c>
      <c r="R218" s="4">
        <v>0.36699999999999999</v>
      </c>
      <c r="S218" s="4">
        <v>0.51900000000000002</v>
      </c>
      <c r="T218" s="4">
        <v>0.44800000000000001</v>
      </c>
      <c r="U218" s="5">
        <v>100</v>
      </c>
      <c r="V218" s="5">
        <v>100</v>
      </c>
      <c r="W218" s="5">
        <v>0</v>
      </c>
      <c r="X218" s="5">
        <v>100</v>
      </c>
      <c r="Y218" s="5">
        <v>0</v>
      </c>
      <c r="Z218" s="5">
        <v>100</v>
      </c>
      <c r="AA218" s="2">
        <v>0.61064595904820196</v>
      </c>
      <c r="AB218" s="2">
        <v>0.41871033485818498</v>
      </c>
      <c r="AC218" s="2">
        <v>0.69715520195748404</v>
      </c>
      <c r="AD218" s="2">
        <v>0.457284856837961</v>
      </c>
      <c r="AE218" s="2">
        <v>0.73188800887637595</v>
      </c>
      <c r="AF218" s="2">
        <v>0.59420723270504205</v>
      </c>
    </row>
    <row r="219" spans="1:32" x14ac:dyDescent="0.35">
      <c r="A219" s="7">
        <v>103</v>
      </c>
      <c r="B219" s="7">
        <v>44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4">
        <v>0</v>
      </c>
      <c r="H219" s="4">
        <v>8.2304307150000007</v>
      </c>
      <c r="I219" s="4">
        <v>44.017421175700001</v>
      </c>
      <c r="J219" s="2">
        <f t="shared" si="7"/>
        <v>0.186981210965254</v>
      </c>
      <c r="K219" s="3">
        <v>9</v>
      </c>
      <c r="L219" s="3">
        <v>22</v>
      </c>
      <c r="M219" s="3">
        <v>3</v>
      </c>
      <c r="N219" s="3">
        <v>15</v>
      </c>
      <c r="O219" s="4">
        <v>0.747</v>
      </c>
      <c r="P219" s="4">
        <v>0.70967741935483897</v>
      </c>
      <c r="Q219" s="4">
        <v>0.77400000000000002</v>
      </c>
      <c r="R219" s="4">
        <v>0.69599999999999995</v>
      </c>
      <c r="S219" s="4">
        <v>0.77900000000000003</v>
      </c>
      <c r="T219" s="4">
        <v>0.70099999999999996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2">
        <v>1.37436579025462</v>
      </c>
      <c r="AB219" s="2">
        <v>1.23676262714893</v>
      </c>
      <c r="AC219" s="2">
        <v>1.4872202797098499</v>
      </c>
      <c r="AD219" s="2">
        <v>1.1907275775759201</v>
      </c>
      <c r="AE219" s="2">
        <v>1.5095925774643799</v>
      </c>
      <c r="AF219" s="2">
        <v>1.20731170559145</v>
      </c>
    </row>
    <row r="220" spans="1:32" x14ac:dyDescent="0.35">
      <c r="A220" s="7">
        <v>433</v>
      </c>
      <c r="B220" s="7">
        <v>20</v>
      </c>
      <c r="C220" s="7">
        <v>0</v>
      </c>
      <c r="D220" s="7">
        <v>0</v>
      </c>
      <c r="E220" s="22" t="str">
        <f t="shared" si="6"/>
        <v>00</v>
      </c>
      <c r="F220" s="4">
        <v>0.13048399999999999</v>
      </c>
      <c r="G220" s="24">
        <v>0</v>
      </c>
      <c r="H220" s="4">
        <v>13.483771490000001</v>
      </c>
      <c r="I220" s="4">
        <v>71.951125781409999</v>
      </c>
      <c r="J220" s="2">
        <f t="shared" si="7"/>
        <v>0.18740181398918154</v>
      </c>
      <c r="K220" s="3">
        <v>12</v>
      </c>
      <c r="L220" s="3">
        <v>15</v>
      </c>
      <c r="M220" s="3">
        <v>0</v>
      </c>
      <c r="N220" s="3">
        <v>22</v>
      </c>
      <c r="O220" s="4">
        <v>0.71</v>
      </c>
      <c r="P220" s="4">
        <v>0.55555555555555602</v>
      </c>
      <c r="Q220" s="4">
        <v>0.754</v>
      </c>
      <c r="R220" s="4">
        <v>0.52300000000000002</v>
      </c>
      <c r="S220" s="4">
        <v>0.66700000000000004</v>
      </c>
      <c r="T220" s="4">
        <v>0.53800000000000003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2">
        <v>1.2378743560016201</v>
      </c>
      <c r="AB220" s="2">
        <v>0.81093021621632899</v>
      </c>
      <c r="AC220" s="2">
        <v>1.4024237430497699</v>
      </c>
      <c r="AD220" s="2">
        <v>0.74023878809379595</v>
      </c>
      <c r="AE220" s="2">
        <v>1.09961278900169</v>
      </c>
      <c r="AF220" s="2">
        <v>0.77219038790039796</v>
      </c>
    </row>
    <row r="221" spans="1:32" x14ac:dyDescent="0.35">
      <c r="A221" s="7">
        <v>423</v>
      </c>
      <c r="B221" s="7">
        <v>34</v>
      </c>
      <c r="C221" s="7">
        <v>0</v>
      </c>
      <c r="D221" s="7">
        <v>0</v>
      </c>
      <c r="E221" s="22" t="str">
        <f t="shared" si="6"/>
        <v>00</v>
      </c>
      <c r="F221" s="4">
        <v>0.19653499999999999</v>
      </c>
      <c r="G221" s="24">
        <v>0</v>
      </c>
      <c r="H221" s="4">
        <v>11.501458189999999</v>
      </c>
      <c r="I221" s="4">
        <v>60.201768678999997</v>
      </c>
      <c r="J221" s="2">
        <f t="shared" si="7"/>
        <v>0.19104850974273815</v>
      </c>
      <c r="K221" s="3">
        <v>12</v>
      </c>
      <c r="L221" s="3">
        <v>14</v>
      </c>
      <c r="M221" s="3">
        <v>3</v>
      </c>
      <c r="N221" s="3">
        <v>20</v>
      </c>
      <c r="O221" s="4">
        <v>0.67100000000000004</v>
      </c>
      <c r="P221" s="4">
        <v>0.53846153846153799</v>
      </c>
      <c r="Q221" s="4">
        <v>0.68700000000000006</v>
      </c>
      <c r="R221" s="4">
        <v>0.52400000000000002</v>
      </c>
      <c r="S221" s="4">
        <v>0.59599999999999997</v>
      </c>
      <c r="T221" s="4">
        <v>0.63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2">
        <v>1.11169752821677</v>
      </c>
      <c r="AB221" s="2">
        <v>0.773189888233482</v>
      </c>
      <c r="AC221" s="2">
        <v>1.1615520884419801</v>
      </c>
      <c r="AD221" s="2">
        <v>0.74233742475071696</v>
      </c>
      <c r="AE221" s="2">
        <v>0.90634040102098701</v>
      </c>
      <c r="AF221" s="2">
        <v>0.99425227334386701</v>
      </c>
    </row>
    <row r="222" spans="1:32" x14ac:dyDescent="0.35">
      <c r="A222" s="7">
        <v>63</v>
      </c>
      <c r="B222" s="7">
        <v>38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4">
        <v>0</v>
      </c>
      <c r="H222" s="4">
        <v>10.85607244</v>
      </c>
      <c r="I222" s="4">
        <v>56.080271664100003</v>
      </c>
      <c r="J222" s="2">
        <f t="shared" si="7"/>
        <v>0.19358095312062398</v>
      </c>
      <c r="K222" s="3">
        <v>23</v>
      </c>
      <c r="L222" s="3">
        <v>14</v>
      </c>
      <c r="M222" s="3">
        <v>1</v>
      </c>
      <c r="N222" s="3">
        <v>11</v>
      </c>
      <c r="O222" s="4">
        <v>0.52400000000000002</v>
      </c>
      <c r="P222" s="4">
        <v>0.37837837837837801</v>
      </c>
      <c r="Q222" s="4">
        <v>0.65900000000000003</v>
      </c>
      <c r="R222" s="4">
        <v>0.52400000000000002</v>
      </c>
      <c r="S222" s="4">
        <v>0.629</v>
      </c>
      <c r="T222" s="4">
        <v>0.51400000000000001</v>
      </c>
      <c r="U222" s="5">
        <v>0</v>
      </c>
      <c r="V222" s="5">
        <v>100</v>
      </c>
      <c r="W222" s="5">
        <v>0</v>
      </c>
      <c r="X222" s="5">
        <v>0</v>
      </c>
      <c r="Y222" s="5">
        <v>0</v>
      </c>
      <c r="Z222" s="5">
        <v>0</v>
      </c>
      <c r="AA222" s="2">
        <v>0.74233742475071696</v>
      </c>
      <c r="AB222" s="2">
        <v>0.47542369671507501</v>
      </c>
      <c r="AC222" s="2">
        <v>1.0758728016986201</v>
      </c>
      <c r="AD222" s="2">
        <v>0.74233742475071696</v>
      </c>
      <c r="AE222" s="2">
        <v>0.99155321637470195</v>
      </c>
      <c r="AF222" s="2">
        <v>0.72154665508164295</v>
      </c>
    </row>
    <row r="223" spans="1:32" x14ac:dyDescent="0.35">
      <c r="A223" s="7">
        <v>669</v>
      </c>
      <c r="B223" s="7">
        <v>48</v>
      </c>
      <c r="C223" s="7">
        <v>0</v>
      </c>
      <c r="D223" s="7">
        <v>0</v>
      </c>
      <c r="E223" s="22" t="str">
        <f t="shared" si="6"/>
        <v>00</v>
      </c>
      <c r="F223" s="4">
        <v>3.4768E-2</v>
      </c>
      <c r="G223" s="24">
        <v>0</v>
      </c>
      <c r="H223" s="4">
        <v>10.6955329</v>
      </c>
      <c r="I223" s="4">
        <v>54.127500990000001</v>
      </c>
      <c r="J223" s="2">
        <f t="shared" si="7"/>
        <v>0.19759886756966644</v>
      </c>
      <c r="K223" s="3">
        <v>17</v>
      </c>
      <c r="L223" s="3">
        <v>15</v>
      </c>
      <c r="M223" s="3">
        <v>2</v>
      </c>
      <c r="N223" s="3">
        <v>15</v>
      </c>
      <c r="O223" s="4">
        <v>0.58099999999999996</v>
      </c>
      <c r="P223" s="4">
        <v>0.46875</v>
      </c>
      <c r="Q223" s="4">
        <v>0.67100000000000004</v>
      </c>
      <c r="R223" s="4">
        <v>0.54</v>
      </c>
      <c r="S223" s="4">
        <v>0.61299999999999999</v>
      </c>
      <c r="T223" s="4">
        <v>0.47899999999999998</v>
      </c>
      <c r="U223" s="5">
        <v>0</v>
      </c>
      <c r="V223" s="5">
        <v>100</v>
      </c>
      <c r="W223" s="5">
        <v>0</v>
      </c>
      <c r="X223" s="5">
        <v>0</v>
      </c>
      <c r="Y223" s="5">
        <v>0</v>
      </c>
      <c r="Z223" s="5">
        <v>100</v>
      </c>
      <c r="AA223" s="2">
        <v>0.86988435905999895</v>
      </c>
      <c r="AB223" s="2">
        <v>0.63252255874351004</v>
      </c>
      <c r="AC223" s="2">
        <v>1.11169752821677</v>
      </c>
      <c r="AD223" s="2">
        <v>0.77652878949899595</v>
      </c>
      <c r="AE223" s="2">
        <v>0.94933058595235498</v>
      </c>
      <c r="AF223" s="2">
        <v>0.65200523722877002</v>
      </c>
    </row>
    <row r="224" spans="1:32" x14ac:dyDescent="0.35">
      <c r="A224" s="7">
        <v>585</v>
      </c>
      <c r="B224" s="7">
        <v>26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4">
        <v>0</v>
      </c>
      <c r="H224" s="4">
        <v>11.079764340000001</v>
      </c>
      <c r="I224" s="4">
        <v>54.769208040599999</v>
      </c>
      <c r="J224" s="2">
        <f t="shared" si="7"/>
        <v>0.20229915195754986</v>
      </c>
      <c r="K224" s="3">
        <v>12</v>
      </c>
      <c r="L224" s="3">
        <v>13</v>
      </c>
      <c r="M224" s="3">
        <v>4</v>
      </c>
      <c r="N224" s="3">
        <v>20</v>
      </c>
      <c r="O224" s="4">
        <v>0.66800000000000004</v>
      </c>
      <c r="P224" s="4">
        <v>0.52</v>
      </c>
      <c r="Q224" s="4">
        <v>0.68500000000000005</v>
      </c>
      <c r="R224" s="4">
        <v>0.47799999999999998</v>
      </c>
      <c r="S224" s="4">
        <v>0.60299999999999998</v>
      </c>
      <c r="T224" s="4">
        <v>0.504</v>
      </c>
      <c r="U224" s="5">
        <v>0</v>
      </c>
      <c r="V224" s="5">
        <v>0</v>
      </c>
      <c r="W224" s="5">
        <v>0</v>
      </c>
      <c r="X224" s="5">
        <v>100</v>
      </c>
      <c r="Y224" s="5">
        <v>0</v>
      </c>
      <c r="Z224" s="5">
        <v>0</v>
      </c>
      <c r="AA224" s="2">
        <v>1.10262031006565</v>
      </c>
      <c r="AB224" s="2">
        <v>0.73396917508019999</v>
      </c>
      <c r="AC224" s="2">
        <v>1.1551826401565</v>
      </c>
      <c r="AD224" s="2">
        <v>0.65008769109949804</v>
      </c>
      <c r="AE224" s="2">
        <v>0.92381899829494696</v>
      </c>
      <c r="AF224" s="2">
        <v>0.70117935225720995</v>
      </c>
    </row>
    <row r="225" spans="1:32" x14ac:dyDescent="0.35">
      <c r="A225" s="7">
        <v>157</v>
      </c>
      <c r="B225" s="7">
        <v>10</v>
      </c>
      <c r="C225" s="7">
        <v>0</v>
      </c>
      <c r="D225" s="7">
        <v>0</v>
      </c>
      <c r="E225" s="22" t="str">
        <f t="shared" si="6"/>
        <v>00</v>
      </c>
      <c r="F225" s="4">
        <v>0</v>
      </c>
      <c r="G225" s="24">
        <v>0</v>
      </c>
      <c r="H225" s="4">
        <v>7.2063529040000001</v>
      </c>
      <c r="I225" s="4">
        <v>35.493247596000003</v>
      </c>
      <c r="J225" s="2">
        <f t="shared" si="7"/>
        <v>0.20303447534657654</v>
      </c>
      <c r="K225" s="3">
        <v>13</v>
      </c>
      <c r="L225" s="3">
        <v>18</v>
      </c>
      <c r="M225" s="3">
        <v>1</v>
      </c>
      <c r="N225" s="3">
        <v>17</v>
      </c>
      <c r="O225" s="4">
        <v>0.70199999999999996</v>
      </c>
      <c r="P225" s="4">
        <v>0.58064516129032295</v>
      </c>
      <c r="Q225" s="4">
        <v>0.71599999999999997</v>
      </c>
      <c r="R225" s="4">
        <v>0.56699999999999995</v>
      </c>
      <c r="S225" s="4">
        <v>0.66900000000000004</v>
      </c>
      <c r="T225" s="4">
        <v>0.54700000000000004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2">
        <v>1.21066179247673</v>
      </c>
      <c r="AB225" s="2">
        <v>0.86903784702360998</v>
      </c>
      <c r="AC225" s="2">
        <v>1.2587810408209299</v>
      </c>
      <c r="AD225" s="2">
        <v>0.83701755097964703</v>
      </c>
      <c r="AE225" s="2">
        <v>1.1056369036050699</v>
      </c>
      <c r="AF225" s="2">
        <v>0.79186315349910297</v>
      </c>
    </row>
    <row r="226" spans="1:32" x14ac:dyDescent="0.35">
      <c r="A226" s="7">
        <v>881</v>
      </c>
      <c r="B226" s="7">
        <v>17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4">
        <v>0</v>
      </c>
      <c r="H226" s="4">
        <v>11.01520904</v>
      </c>
      <c r="I226" s="4">
        <v>53.087551249999997</v>
      </c>
      <c r="J226" s="2">
        <f t="shared" si="7"/>
        <v>0.20749137567350126</v>
      </c>
      <c r="K226" s="3">
        <v>7</v>
      </c>
      <c r="L226" s="3">
        <v>18</v>
      </c>
      <c r="M226" s="3">
        <v>2</v>
      </c>
      <c r="N226" s="3">
        <v>22</v>
      </c>
      <c r="O226" s="4">
        <v>0.79200000000000004</v>
      </c>
      <c r="P226" s="4">
        <v>0.72</v>
      </c>
      <c r="Q226" s="4">
        <v>0.80300000000000005</v>
      </c>
      <c r="R226" s="4">
        <v>0.70599999999999996</v>
      </c>
      <c r="S226" s="4">
        <v>0.77900000000000003</v>
      </c>
      <c r="T226" s="4">
        <v>0.60499999999999998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2">
        <v>1.57021719928082</v>
      </c>
      <c r="AB226" s="2">
        <v>1.27296567581289</v>
      </c>
      <c r="AC226" s="2">
        <v>1.6245515502441501</v>
      </c>
      <c r="AD226" s="2">
        <v>1.2241755116434601</v>
      </c>
      <c r="AE226" s="2">
        <v>1.5095925774643799</v>
      </c>
      <c r="AF226" s="2">
        <v>0.92886951408101504</v>
      </c>
    </row>
    <row r="227" spans="1:32" x14ac:dyDescent="0.35">
      <c r="A227" s="7">
        <v>735</v>
      </c>
      <c r="B227" s="7">
        <v>50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4">
        <v>0</v>
      </c>
      <c r="H227" s="4">
        <v>10.60659631</v>
      </c>
      <c r="I227" s="4">
        <v>50.602604516</v>
      </c>
      <c r="J227" s="2">
        <f t="shared" si="7"/>
        <v>0.20960573890314893</v>
      </c>
      <c r="K227" s="3">
        <v>23</v>
      </c>
      <c r="L227" s="3">
        <v>9</v>
      </c>
      <c r="M227" s="3">
        <v>0</v>
      </c>
      <c r="N227" s="3">
        <v>17</v>
      </c>
      <c r="O227" s="4">
        <v>0.54100000000000004</v>
      </c>
      <c r="P227" s="4">
        <v>0.28125</v>
      </c>
      <c r="Q227" s="4">
        <v>0.66900000000000004</v>
      </c>
      <c r="R227" s="4">
        <v>0.41</v>
      </c>
      <c r="S227" s="4">
        <v>0.65</v>
      </c>
      <c r="T227" s="4">
        <v>0.57299999999999995</v>
      </c>
      <c r="U227" s="5">
        <v>0</v>
      </c>
      <c r="V227" s="5">
        <v>100</v>
      </c>
      <c r="W227" s="5">
        <v>0</v>
      </c>
      <c r="X227" s="5">
        <v>100</v>
      </c>
      <c r="Y227" s="5">
        <v>0</v>
      </c>
      <c r="Z227" s="5">
        <v>0</v>
      </c>
      <c r="AA227" s="2">
        <v>0.77870506892159197</v>
      </c>
      <c r="AB227" s="2">
        <v>0.33024168687057698</v>
      </c>
      <c r="AC227" s="2">
        <v>1.1056369036050699</v>
      </c>
      <c r="AD227" s="2">
        <v>0.52763274208237199</v>
      </c>
      <c r="AE227" s="2">
        <v>1.0498221244986801</v>
      </c>
      <c r="AF227" s="2">
        <v>0.85097126575351201</v>
      </c>
    </row>
    <row r="228" spans="1:32" x14ac:dyDescent="0.35">
      <c r="A228" s="7">
        <v>475</v>
      </c>
      <c r="B228" s="7">
        <v>1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4">
        <v>0</v>
      </c>
      <c r="H228" s="4">
        <v>8.7788335380000007</v>
      </c>
      <c r="I228" s="4">
        <v>38.159200959000003</v>
      </c>
      <c r="J228" s="2">
        <f t="shared" si="7"/>
        <v>0.23005810701938917</v>
      </c>
      <c r="K228" s="3">
        <v>24</v>
      </c>
      <c r="L228" s="3">
        <v>16</v>
      </c>
      <c r="M228" s="3">
        <v>3</v>
      </c>
      <c r="N228" s="3">
        <v>6</v>
      </c>
      <c r="O228" s="4">
        <v>0.46100000000000002</v>
      </c>
      <c r="P228" s="4">
        <v>0.4</v>
      </c>
      <c r="Q228" s="4">
        <v>0.44</v>
      </c>
      <c r="R228" s="4">
        <v>0.41799999999999998</v>
      </c>
      <c r="S228" s="4">
        <v>0.54300000000000004</v>
      </c>
      <c r="T228" s="4">
        <v>0.41899999999999998</v>
      </c>
      <c r="U228" s="5">
        <v>100</v>
      </c>
      <c r="V228" s="5">
        <v>100</v>
      </c>
      <c r="W228" s="5">
        <v>100</v>
      </c>
      <c r="X228" s="5">
        <v>100</v>
      </c>
      <c r="Y228" s="5">
        <v>0</v>
      </c>
      <c r="Z228" s="5">
        <v>100</v>
      </c>
      <c r="AA228" s="2">
        <v>0.61803970807314002</v>
      </c>
      <c r="AB228" s="2">
        <v>0.51082562376599105</v>
      </c>
      <c r="AC228" s="2">
        <v>0.57981849525294205</v>
      </c>
      <c r="AD228" s="2">
        <v>0.54128483125069904</v>
      </c>
      <c r="AE228" s="2">
        <v>0.78307188808793204</v>
      </c>
      <c r="AF228" s="2">
        <v>0.54300452213022599</v>
      </c>
    </row>
    <row r="229" spans="1:32" x14ac:dyDescent="0.35">
      <c r="A229" s="7">
        <v>777</v>
      </c>
      <c r="B229" s="7">
        <v>40</v>
      </c>
      <c r="C229" s="7">
        <v>0</v>
      </c>
      <c r="D229" s="7">
        <v>0</v>
      </c>
      <c r="E229" s="22" t="str">
        <f t="shared" si="6"/>
        <v>00</v>
      </c>
      <c r="F229" s="4">
        <v>1.9999999999999999E-6</v>
      </c>
      <c r="G229" s="24">
        <v>0</v>
      </c>
      <c r="H229" s="4">
        <v>14.841727949999999</v>
      </c>
      <c r="I229" s="4">
        <v>63.895835665100002</v>
      </c>
      <c r="J229" s="2">
        <f t="shared" si="7"/>
        <v>0.23228005073430119</v>
      </c>
      <c r="K229" s="3">
        <v>15</v>
      </c>
      <c r="L229" s="3">
        <v>8</v>
      </c>
      <c r="M229" s="3">
        <v>3</v>
      </c>
      <c r="N229" s="3">
        <v>23</v>
      </c>
      <c r="O229" s="4">
        <v>0.61599999999999999</v>
      </c>
      <c r="P229" s="4">
        <v>0.34782608695652201</v>
      </c>
      <c r="Q229" s="4">
        <v>0.63200000000000001</v>
      </c>
      <c r="R229" s="4">
        <v>0.32800000000000001</v>
      </c>
      <c r="S229" s="4">
        <v>0.54200000000000004</v>
      </c>
      <c r="T229" s="4">
        <v>0.48599999999999999</v>
      </c>
      <c r="U229" s="5">
        <v>0</v>
      </c>
      <c r="V229" s="5">
        <v>100</v>
      </c>
      <c r="W229" s="5">
        <v>0</v>
      </c>
      <c r="X229" s="5">
        <v>100</v>
      </c>
      <c r="Y229" s="5">
        <v>0</v>
      </c>
      <c r="Z229" s="5">
        <v>100</v>
      </c>
      <c r="AA229" s="2">
        <v>0.95711272639441003</v>
      </c>
      <c r="AB229" s="2">
        <v>0.42744401482694</v>
      </c>
      <c r="AC229" s="2">
        <v>0.999672340813206</v>
      </c>
      <c r="AD229" s="2">
        <v>0.39749693845898798</v>
      </c>
      <c r="AE229" s="2">
        <v>0.78088609486795202</v>
      </c>
      <c r="AF229" s="2">
        <v>0.665532013526972</v>
      </c>
    </row>
    <row r="230" spans="1:32" x14ac:dyDescent="0.35">
      <c r="A230" s="7">
        <v>789</v>
      </c>
      <c r="B230" s="7">
        <v>11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4">
        <v>0</v>
      </c>
      <c r="H230" s="4">
        <v>10.43222961</v>
      </c>
      <c r="I230" s="4">
        <v>43.197282348000002</v>
      </c>
      <c r="J230" s="2">
        <f t="shared" si="7"/>
        <v>0.24150198908249151</v>
      </c>
      <c r="K230" s="3">
        <v>20</v>
      </c>
      <c r="L230" s="3">
        <v>10</v>
      </c>
      <c r="M230" s="3">
        <v>3</v>
      </c>
      <c r="N230" s="3">
        <v>16</v>
      </c>
      <c r="O230" s="4">
        <v>0.52600000000000002</v>
      </c>
      <c r="P230" s="4">
        <v>0.33333333333333298</v>
      </c>
      <c r="Q230" s="4">
        <v>0.55800000000000005</v>
      </c>
      <c r="R230" s="4">
        <v>0.34300000000000003</v>
      </c>
      <c r="S230" s="4">
        <v>0.496</v>
      </c>
      <c r="T230" s="4">
        <v>0.39200000000000002</v>
      </c>
      <c r="U230" s="5">
        <v>0</v>
      </c>
      <c r="V230" s="5">
        <v>100</v>
      </c>
      <c r="W230" s="5">
        <v>0</v>
      </c>
      <c r="X230" s="5">
        <v>100</v>
      </c>
      <c r="Y230" s="5">
        <v>100</v>
      </c>
      <c r="Z230" s="5">
        <v>100</v>
      </c>
      <c r="AA230" s="2">
        <v>0.74654795728706103</v>
      </c>
      <c r="AB230" s="2">
        <v>0.405465108108164</v>
      </c>
      <c r="AC230" s="2">
        <v>0.81644539690443896</v>
      </c>
      <c r="AD230" s="2">
        <v>0.42007126049752702</v>
      </c>
      <c r="AE230" s="2">
        <v>0.68517901091076805</v>
      </c>
      <c r="AF230" s="2">
        <v>0.49758039701597001</v>
      </c>
    </row>
    <row r="231" spans="1:32" x14ac:dyDescent="0.35">
      <c r="A231" s="7">
        <v>11</v>
      </c>
      <c r="B231" s="7">
        <v>37</v>
      </c>
      <c r="C231" s="7">
        <v>0</v>
      </c>
      <c r="D231" s="7">
        <v>0</v>
      </c>
      <c r="E231" s="22" t="str">
        <f t="shared" si="6"/>
        <v>00</v>
      </c>
      <c r="F231" s="4">
        <v>2.41E-4</v>
      </c>
      <c r="G231" s="24">
        <v>0</v>
      </c>
      <c r="H231" s="4">
        <v>13.48605785</v>
      </c>
      <c r="I231" s="4">
        <v>54.987881283999997</v>
      </c>
      <c r="J231" s="2">
        <f t="shared" si="7"/>
        <v>0.24525509139636703</v>
      </c>
      <c r="K231" s="3">
        <v>18</v>
      </c>
      <c r="L231" s="3">
        <v>9</v>
      </c>
      <c r="M231" s="3">
        <v>1</v>
      </c>
      <c r="N231" s="3">
        <v>21</v>
      </c>
      <c r="O231" s="4">
        <v>0.623</v>
      </c>
      <c r="P231" s="4">
        <v>0.33333333333333298</v>
      </c>
      <c r="Q231" s="4">
        <v>0.62</v>
      </c>
      <c r="R231" s="4">
        <v>0.33100000000000002</v>
      </c>
      <c r="S231" s="4">
        <v>0.52200000000000002</v>
      </c>
      <c r="T231" s="4">
        <v>0.40400000000000003</v>
      </c>
      <c r="U231" s="5">
        <v>0</v>
      </c>
      <c r="V231" s="5">
        <v>100</v>
      </c>
      <c r="W231" s="5">
        <v>0</v>
      </c>
      <c r="X231" s="5">
        <v>100</v>
      </c>
      <c r="Y231" s="5">
        <v>0</v>
      </c>
      <c r="Z231" s="5">
        <v>100</v>
      </c>
      <c r="AA231" s="2">
        <v>0.97551009153412604</v>
      </c>
      <c r="AB231" s="2">
        <v>0.405465108108164</v>
      </c>
      <c r="AC231" s="2">
        <v>0.96758402626170603</v>
      </c>
      <c r="AD231" s="2">
        <v>0.40197121885390902</v>
      </c>
      <c r="AE231" s="2">
        <v>0.73814454649068095</v>
      </c>
      <c r="AF231" s="2">
        <v>0.51751461191678705</v>
      </c>
    </row>
    <row r="232" spans="1:32" x14ac:dyDescent="0.35">
      <c r="A232" s="7">
        <v>207</v>
      </c>
      <c r="B232" s="7">
        <v>12</v>
      </c>
      <c r="C232" s="7">
        <v>0</v>
      </c>
      <c r="D232" s="7">
        <v>0</v>
      </c>
      <c r="E232" s="22" t="str">
        <f t="shared" si="6"/>
        <v>00</v>
      </c>
      <c r="F232" s="4">
        <v>0.247894</v>
      </c>
      <c r="G232" s="24">
        <v>0</v>
      </c>
      <c r="H232" s="4">
        <v>14.581325639999999</v>
      </c>
      <c r="I232" s="4">
        <v>58.7123163885</v>
      </c>
      <c r="J232" s="2">
        <f t="shared" si="7"/>
        <v>0.24835207562779874</v>
      </c>
      <c r="K232" s="3">
        <v>15</v>
      </c>
      <c r="L232" s="3">
        <v>14</v>
      </c>
      <c r="M232" s="3">
        <v>5</v>
      </c>
      <c r="N232" s="3">
        <v>15</v>
      </c>
      <c r="O232" s="4">
        <v>0.57599999999999996</v>
      </c>
      <c r="P232" s="4">
        <v>0.48275862068965503</v>
      </c>
      <c r="Q232" s="4">
        <v>0.59699999999999998</v>
      </c>
      <c r="R232" s="4">
        <v>0.52</v>
      </c>
      <c r="S232" s="4">
        <v>0.51900000000000002</v>
      </c>
      <c r="T232" s="4">
        <v>0.441</v>
      </c>
      <c r="U232" s="5">
        <v>0</v>
      </c>
      <c r="V232" s="5">
        <v>100</v>
      </c>
      <c r="W232" s="5">
        <v>0</v>
      </c>
      <c r="X232" s="5">
        <v>0</v>
      </c>
      <c r="Y232" s="5">
        <v>0</v>
      </c>
      <c r="Z232" s="5">
        <v>100</v>
      </c>
      <c r="AA232" s="2">
        <v>0.85802182375017899</v>
      </c>
      <c r="AB232" s="2">
        <v>0.65924562888426397</v>
      </c>
      <c r="AC232" s="2">
        <v>0.90881871703545403</v>
      </c>
      <c r="AD232" s="2">
        <v>0.73396917508019999</v>
      </c>
      <c r="AE232" s="2">
        <v>0.73188800887637595</v>
      </c>
      <c r="AF232" s="2">
        <v>0.58160580582703802</v>
      </c>
    </row>
    <row r="233" spans="1:32" x14ac:dyDescent="0.35">
      <c r="A233" s="7">
        <v>239</v>
      </c>
      <c r="B233" s="7">
        <v>48</v>
      </c>
      <c r="C233" s="7">
        <v>0</v>
      </c>
      <c r="D233" s="7">
        <v>0</v>
      </c>
      <c r="E233" s="22" t="str">
        <f t="shared" si="6"/>
        <v>00</v>
      </c>
      <c r="F233" s="4">
        <v>0.27219300000000002</v>
      </c>
      <c r="G233" s="24">
        <v>0</v>
      </c>
      <c r="H233" s="4">
        <v>16.155248650000001</v>
      </c>
      <c r="I233" s="4">
        <v>65.031114829000003</v>
      </c>
      <c r="J233" s="2">
        <f t="shared" si="7"/>
        <v>0.2484233692207245</v>
      </c>
      <c r="K233" s="3">
        <v>13</v>
      </c>
      <c r="L233" s="3">
        <v>17</v>
      </c>
      <c r="M233" s="3">
        <v>0</v>
      </c>
      <c r="N233" s="3">
        <v>19</v>
      </c>
      <c r="O233" s="4">
        <v>0.73199999999999998</v>
      </c>
      <c r="P233" s="4">
        <v>0.56666666666666698</v>
      </c>
      <c r="Q233" s="4">
        <v>0.72199999999999998</v>
      </c>
      <c r="R233" s="4">
        <v>0.53200000000000003</v>
      </c>
      <c r="S233" s="4">
        <v>0.65</v>
      </c>
      <c r="T233" s="4">
        <v>0.49099999999999999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100</v>
      </c>
      <c r="AA233" s="2">
        <v>1.3167682984712801</v>
      </c>
      <c r="AB233" s="2">
        <v>0.83624802420061894</v>
      </c>
      <c r="AC233" s="2">
        <v>1.2801341652914999</v>
      </c>
      <c r="AD233" s="2">
        <v>0.75928698306449005</v>
      </c>
      <c r="AE233" s="2">
        <v>1.0498221244986801</v>
      </c>
      <c r="AF233" s="2">
        <v>0.67530726243161399</v>
      </c>
    </row>
    <row r="234" spans="1:32" x14ac:dyDescent="0.35">
      <c r="A234" s="7">
        <v>769</v>
      </c>
      <c r="B234" s="7">
        <v>13</v>
      </c>
      <c r="C234" s="7">
        <v>0</v>
      </c>
      <c r="D234" s="7">
        <v>0</v>
      </c>
      <c r="E234" s="22" t="str">
        <f t="shared" si="6"/>
        <v>00</v>
      </c>
      <c r="F234" s="4">
        <v>5.1693000000000003E-2</v>
      </c>
      <c r="G234" s="24">
        <v>0</v>
      </c>
      <c r="H234" s="4">
        <v>10.500846080000001</v>
      </c>
      <c r="I234" s="4">
        <v>40.545777467000001</v>
      </c>
      <c r="J234" s="2">
        <f t="shared" si="7"/>
        <v>0.25898741462157399</v>
      </c>
      <c r="K234" s="3">
        <v>16</v>
      </c>
      <c r="L234" s="3">
        <v>15</v>
      </c>
      <c r="M234" s="3">
        <v>2</v>
      </c>
      <c r="N234" s="3">
        <v>16</v>
      </c>
      <c r="O234" s="4">
        <v>0.60399999999999998</v>
      </c>
      <c r="P234" s="4">
        <v>0.483870967741935</v>
      </c>
      <c r="Q234" s="4">
        <v>0.70699999999999996</v>
      </c>
      <c r="R234" s="4">
        <v>0.51900000000000002</v>
      </c>
      <c r="S234" s="4">
        <v>0.65500000000000003</v>
      </c>
      <c r="T234" s="4">
        <v>0.59899999999999998</v>
      </c>
      <c r="U234" s="5">
        <v>0</v>
      </c>
      <c r="V234" s="5">
        <v>100</v>
      </c>
      <c r="W234" s="5">
        <v>0</v>
      </c>
      <c r="X234" s="5">
        <v>0</v>
      </c>
      <c r="Y234" s="5">
        <v>0</v>
      </c>
      <c r="Z234" s="5">
        <v>0</v>
      </c>
      <c r="AA234" s="2">
        <v>0.92634106772765601</v>
      </c>
      <c r="AB234" s="2">
        <v>0.66139848224536502</v>
      </c>
      <c r="AC234" s="2">
        <v>1.22758266996507</v>
      </c>
      <c r="AD234" s="2">
        <v>0.73188800887637595</v>
      </c>
      <c r="AE234" s="2">
        <v>1.06421086195078</v>
      </c>
      <c r="AF234" s="2">
        <v>0.91379385167556804</v>
      </c>
    </row>
    <row r="235" spans="1:32" x14ac:dyDescent="0.35">
      <c r="A235" s="7">
        <v>259</v>
      </c>
      <c r="B235" s="7">
        <v>28</v>
      </c>
      <c r="C235" s="7">
        <v>0</v>
      </c>
      <c r="D235" s="7">
        <v>0</v>
      </c>
      <c r="E235" s="22" t="str">
        <f t="shared" si="6"/>
        <v>00</v>
      </c>
      <c r="F235" s="4">
        <v>0.16861699999999999</v>
      </c>
      <c r="G235" s="24">
        <v>0</v>
      </c>
      <c r="H235" s="4">
        <v>16.76283823</v>
      </c>
      <c r="I235" s="4">
        <v>62.705018284200001</v>
      </c>
      <c r="J235" s="2">
        <f t="shared" si="7"/>
        <v>0.2673284960068944</v>
      </c>
      <c r="K235" s="3">
        <v>12</v>
      </c>
      <c r="L235" s="3">
        <v>16</v>
      </c>
      <c r="M235" s="3">
        <v>0</v>
      </c>
      <c r="N235" s="3">
        <v>21</v>
      </c>
      <c r="O235" s="4">
        <v>0.74399999999999999</v>
      </c>
      <c r="P235" s="4">
        <v>0.57142857142857095</v>
      </c>
      <c r="Q235" s="4">
        <v>0.73299999999999998</v>
      </c>
      <c r="R235" s="4">
        <v>0.55800000000000005</v>
      </c>
      <c r="S235" s="4">
        <v>0.66</v>
      </c>
      <c r="T235" s="4">
        <v>0.51200000000000001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2">
        <v>1.3625778345025701</v>
      </c>
      <c r="AB235" s="2">
        <v>0.847297860387204</v>
      </c>
      <c r="AC235" s="2">
        <v>1.3205066205818901</v>
      </c>
      <c r="AD235" s="2">
        <v>0.81644539690443896</v>
      </c>
      <c r="AE235" s="2">
        <v>1.07880966137193</v>
      </c>
      <c r="AF235" s="2">
        <v>0.71743987312899005</v>
      </c>
    </row>
    <row r="236" spans="1:32" x14ac:dyDescent="0.35">
      <c r="A236" s="7">
        <v>23</v>
      </c>
      <c r="B236" s="7">
        <v>41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4">
        <v>0</v>
      </c>
      <c r="H236" s="4">
        <v>15.058196819999999</v>
      </c>
      <c r="I236" s="4">
        <v>55.571084418600002</v>
      </c>
      <c r="J236" s="2">
        <f t="shared" si="7"/>
        <v>0.27097180084828293</v>
      </c>
      <c r="K236" s="3">
        <v>13</v>
      </c>
      <c r="L236" s="3">
        <v>19</v>
      </c>
      <c r="M236" s="3">
        <v>0</v>
      </c>
      <c r="N236" s="3">
        <v>17</v>
      </c>
      <c r="O236" s="4">
        <v>0.74199999999999999</v>
      </c>
      <c r="P236" s="4">
        <v>0.59375</v>
      </c>
      <c r="Q236" s="4">
        <v>0.72</v>
      </c>
      <c r="R236" s="4">
        <v>0.57799999999999996</v>
      </c>
      <c r="S236" s="4">
        <v>0.71599999999999997</v>
      </c>
      <c r="T236" s="4">
        <v>0.52800000000000002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2">
        <v>1.3547956940605199</v>
      </c>
      <c r="AB236" s="2">
        <v>0.90078654533819003</v>
      </c>
      <c r="AC236" s="2">
        <v>1.27296567581289</v>
      </c>
      <c r="AD236" s="2">
        <v>0.86274996494612499</v>
      </c>
      <c r="AE236" s="2">
        <v>1.2587810408209299</v>
      </c>
      <c r="AF236" s="2">
        <v>0.75077629339658203</v>
      </c>
    </row>
    <row r="237" spans="1:32" x14ac:dyDescent="0.35">
      <c r="A237" s="7">
        <v>251</v>
      </c>
      <c r="B237" s="7">
        <v>46</v>
      </c>
      <c r="C237" s="7">
        <v>0</v>
      </c>
      <c r="D237" s="7">
        <v>0</v>
      </c>
      <c r="E237" s="22" t="str">
        <f t="shared" si="6"/>
        <v>00</v>
      </c>
      <c r="F237" s="4">
        <v>4.078E-3</v>
      </c>
      <c r="G237" s="24">
        <v>0</v>
      </c>
      <c r="H237" s="4">
        <v>11.88496234</v>
      </c>
      <c r="I237" s="4">
        <v>41.472114241200003</v>
      </c>
      <c r="J237" s="2">
        <f t="shared" si="7"/>
        <v>0.28657719910004054</v>
      </c>
      <c r="K237" s="3">
        <v>22</v>
      </c>
      <c r="L237" s="3">
        <v>10</v>
      </c>
      <c r="M237" s="3">
        <v>0</v>
      </c>
      <c r="N237" s="3">
        <v>17</v>
      </c>
      <c r="O237" s="4">
        <v>0.53100000000000003</v>
      </c>
      <c r="P237" s="4">
        <v>0.3125</v>
      </c>
      <c r="Q237" s="4">
        <v>0.53900000000000003</v>
      </c>
      <c r="R237" s="4">
        <v>0.32700000000000001</v>
      </c>
      <c r="S237" s="4">
        <v>0.54500000000000004</v>
      </c>
      <c r="T237" s="4">
        <v>0.53100000000000003</v>
      </c>
      <c r="U237" s="5">
        <v>0</v>
      </c>
      <c r="V237" s="5">
        <v>100</v>
      </c>
      <c r="W237" s="5">
        <v>0</v>
      </c>
      <c r="X237" s="5">
        <v>100</v>
      </c>
      <c r="Y237" s="5">
        <v>0</v>
      </c>
      <c r="Z237" s="5">
        <v>0</v>
      </c>
      <c r="AA237" s="2">
        <v>0.75715251053585797</v>
      </c>
      <c r="AB237" s="2">
        <v>0.37469344944141098</v>
      </c>
      <c r="AC237" s="2">
        <v>0.774357235985489</v>
      </c>
      <c r="AD237" s="2">
        <v>0.39600994933740902</v>
      </c>
      <c r="AE237" s="2">
        <v>0.78745786003118701</v>
      </c>
      <c r="AF237" s="2">
        <v>0.75715251053585797</v>
      </c>
    </row>
    <row r="238" spans="1:32" x14ac:dyDescent="0.35">
      <c r="A238" s="7">
        <v>765</v>
      </c>
      <c r="B238" s="7">
        <v>46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4">
        <v>0</v>
      </c>
      <c r="H238" s="4">
        <v>11.479605859999999</v>
      </c>
      <c r="I238" s="4">
        <v>38.933919864000003</v>
      </c>
      <c r="J238" s="2">
        <f t="shared" si="7"/>
        <v>0.29484844834785162</v>
      </c>
      <c r="K238" s="3">
        <v>11</v>
      </c>
      <c r="L238" s="3">
        <v>25</v>
      </c>
      <c r="M238" s="3">
        <v>1</v>
      </c>
      <c r="N238" s="3">
        <v>12</v>
      </c>
      <c r="O238" s="4">
        <v>0.73299999999999998</v>
      </c>
      <c r="P238" s="4">
        <v>0.69444444444444398</v>
      </c>
      <c r="Q238" s="4">
        <v>0.747</v>
      </c>
      <c r="R238" s="4">
        <v>0.69399999999999995</v>
      </c>
      <c r="S238" s="4">
        <v>0.75900000000000001</v>
      </c>
      <c r="T238" s="4">
        <v>0.68700000000000006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2">
        <v>1.3205066205818901</v>
      </c>
      <c r="AB238" s="2">
        <v>1.1856236656577399</v>
      </c>
      <c r="AC238" s="2">
        <v>1.37436579025462</v>
      </c>
      <c r="AD238" s="2">
        <v>1.1841701770297599</v>
      </c>
      <c r="AE238" s="2">
        <v>1.42295834549148</v>
      </c>
      <c r="AF238" s="2">
        <v>1.1615520884419801</v>
      </c>
    </row>
    <row r="239" spans="1:32" x14ac:dyDescent="0.35">
      <c r="A239" s="7">
        <v>281</v>
      </c>
      <c r="B239" s="7">
        <v>43</v>
      </c>
      <c r="C239" s="7">
        <v>0</v>
      </c>
      <c r="D239" s="7">
        <v>0</v>
      </c>
      <c r="E239" s="22" t="str">
        <f t="shared" si="6"/>
        <v>00</v>
      </c>
      <c r="F239" s="4">
        <v>9.9999999999999995E-7</v>
      </c>
      <c r="G239" s="24">
        <v>0</v>
      </c>
      <c r="H239" s="4">
        <v>15.20523822</v>
      </c>
      <c r="I239" s="4">
        <v>51.322479809100003</v>
      </c>
      <c r="J239" s="2">
        <f t="shared" si="7"/>
        <v>0.29626858009507084</v>
      </c>
      <c r="K239" s="3">
        <v>12</v>
      </c>
      <c r="L239" s="3">
        <v>16</v>
      </c>
      <c r="M239" s="3">
        <v>1</v>
      </c>
      <c r="N239" s="3">
        <v>20</v>
      </c>
      <c r="O239" s="4">
        <v>0.72399999999999998</v>
      </c>
      <c r="P239" s="4">
        <v>0.57142857142857095</v>
      </c>
      <c r="Q239" s="4">
        <v>0.74099999999999999</v>
      </c>
      <c r="R239" s="4">
        <v>0.54700000000000004</v>
      </c>
      <c r="S239" s="4">
        <v>0.69499999999999995</v>
      </c>
      <c r="T239" s="4">
        <v>0.75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2">
        <v>1.2873544132649899</v>
      </c>
      <c r="AB239" s="2">
        <v>0.847297860387204</v>
      </c>
      <c r="AC239" s="2">
        <v>1.3509272172825999</v>
      </c>
      <c r="AD239" s="2">
        <v>0.79186315349910297</v>
      </c>
      <c r="AE239" s="2">
        <v>1.1874435023747301</v>
      </c>
      <c r="AF239" s="2">
        <v>1.3862943611198899</v>
      </c>
    </row>
    <row r="240" spans="1:32" x14ac:dyDescent="0.35">
      <c r="A240" s="7">
        <v>641</v>
      </c>
      <c r="B240" s="7">
        <v>1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4">
        <v>0</v>
      </c>
      <c r="H240" s="4">
        <v>13.08389683</v>
      </c>
      <c r="I240" s="4">
        <v>43.599695484500003</v>
      </c>
      <c r="J240" s="2">
        <f t="shared" si="7"/>
        <v>0.30009147276387327</v>
      </c>
      <c r="K240" s="3">
        <v>23</v>
      </c>
      <c r="L240" s="3">
        <v>16</v>
      </c>
      <c r="M240" s="3">
        <v>1</v>
      </c>
      <c r="N240" s="3">
        <v>9</v>
      </c>
      <c r="O240" s="4">
        <v>0.50800000000000001</v>
      </c>
      <c r="P240" s="4">
        <v>0.41025641025641002</v>
      </c>
      <c r="Q240" s="4">
        <v>0.52700000000000002</v>
      </c>
      <c r="R240" s="4">
        <v>0.41</v>
      </c>
      <c r="S240" s="4">
        <v>0.505</v>
      </c>
      <c r="T240" s="4">
        <v>0.42799999999999999</v>
      </c>
      <c r="U240" s="5">
        <v>0</v>
      </c>
      <c r="V240" s="5">
        <v>100</v>
      </c>
      <c r="W240" s="5">
        <v>0</v>
      </c>
      <c r="X240" s="5">
        <v>100</v>
      </c>
      <c r="Y240" s="5">
        <v>0</v>
      </c>
      <c r="Z240" s="5">
        <v>100</v>
      </c>
      <c r="AA240" s="2">
        <v>0.70927656248982895</v>
      </c>
      <c r="AB240" s="2">
        <v>0.52806743020049696</v>
      </c>
      <c r="AC240" s="2">
        <v>0.74865989049020398</v>
      </c>
      <c r="AD240" s="2">
        <v>0.52763274208237199</v>
      </c>
      <c r="AE240" s="2">
        <v>0.70319751641344697</v>
      </c>
      <c r="AF240" s="2">
        <v>0.55861628760233895</v>
      </c>
    </row>
    <row r="241" spans="1:32" x14ac:dyDescent="0.35">
      <c r="A241" s="7">
        <v>977</v>
      </c>
      <c r="B241" s="7">
        <v>27</v>
      </c>
      <c r="C241" s="7">
        <v>0</v>
      </c>
      <c r="D241" s="7">
        <v>0</v>
      </c>
      <c r="E241" s="22" t="str">
        <f t="shared" si="6"/>
        <v>00</v>
      </c>
      <c r="F241" s="4">
        <v>1.8238999999999998E-2</v>
      </c>
      <c r="G241" s="24">
        <v>0</v>
      </c>
      <c r="H241" s="4">
        <v>14.84932813</v>
      </c>
      <c r="I241" s="4">
        <v>48.804607107999999</v>
      </c>
      <c r="J241" s="2">
        <f t="shared" si="7"/>
        <v>0.3042607862233136</v>
      </c>
      <c r="K241" s="3">
        <v>4</v>
      </c>
      <c r="L241" s="3">
        <v>18</v>
      </c>
      <c r="M241" s="3">
        <v>6</v>
      </c>
      <c r="N241" s="3">
        <v>21</v>
      </c>
      <c r="O241" s="4">
        <v>0.76700000000000002</v>
      </c>
      <c r="P241" s="4">
        <v>0.81818181818181801</v>
      </c>
      <c r="Q241" s="4">
        <v>0.81200000000000006</v>
      </c>
      <c r="R241" s="4">
        <v>0.82299999999999995</v>
      </c>
      <c r="S241" s="4">
        <v>0.90900000000000003</v>
      </c>
      <c r="T241" s="4">
        <v>0.82399999999999995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2">
        <v>1.45671682541644</v>
      </c>
      <c r="AB241" s="2">
        <v>1.7047480922384299</v>
      </c>
      <c r="AC241" s="2">
        <v>1.67131331615219</v>
      </c>
      <c r="AD241" s="2">
        <v>1.73160554640831</v>
      </c>
      <c r="AE241" s="2">
        <v>2.3968957724652902</v>
      </c>
      <c r="AF241" s="2">
        <v>1.7372712839439901</v>
      </c>
    </row>
    <row r="242" spans="1:32" x14ac:dyDescent="0.35">
      <c r="A242" s="7">
        <v>567</v>
      </c>
      <c r="B242" s="7">
        <v>42</v>
      </c>
      <c r="C242" s="7">
        <v>0</v>
      </c>
      <c r="D242" s="7">
        <v>0</v>
      </c>
      <c r="E242" s="22" t="str">
        <f t="shared" si="6"/>
        <v>00</v>
      </c>
      <c r="F242" s="4">
        <v>0.188636</v>
      </c>
      <c r="G242" s="24">
        <v>0</v>
      </c>
      <c r="H242" s="4">
        <v>13.98133252</v>
      </c>
      <c r="I242" s="4">
        <v>45.7230953822</v>
      </c>
      <c r="J242" s="2">
        <f t="shared" si="7"/>
        <v>0.30578272103255139</v>
      </c>
      <c r="K242" s="3">
        <v>11</v>
      </c>
      <c r="L242" s="3">
        <v>13</v>
      </c>
      <c r="M242" s="3">
        <v>0</v>
      </c>
      <c r="N242" s="3">
        <v>25</v>
      </c>
      <c r="O242" s="4">
        <v>0.76200000000000001</v>
      </c>
      <c r="P242" s="4">
        <v>0.54166666666666696</v>
      </c>
      <c r="Q242" s="4">
        <v>0.78500000000000003</v>
      </c>
      <c r="R242" s="4">
        <v>0.59299999999999997</v>
      </c>
      <c r="S242" s="4">
        <v>0.78100000000000003</v>
      </c>
      <c r="T242" s="4">
        <v>0.54900000000000004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2">
        <v>1.43548460531066</v>
      </c>
      <c r="AB242" s="2">
        <v>0.78015855754957497</v>
      </c>
      <c r="AC242" s="2">
        <v>1.5371172508544699</v>
      </c>
      <c r="AD242" s="2">
        <v>0.89894209353954202</v>
      </c>
      <c r="AE242" s="2">
        <v>1.5186835491656401</v>
      </c>
      <c r="AF242" s="2">
        <v>0.79628793947945897</v>
      </c>
    </row>
    <row r="243" spans="1:32" x14ac:dyDescent="0.35">
      <c r="A243" s="7">
        <v>877</v>
      </c>
      <c r="B243" s="7">
        <v>10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4">
        <v>0</v>
      </c>
      <c r="H243" s="4">
        <v>14.68390364</v>
      </c>
      <c r="I243" s="4">
        <v>46.420906809999998</v>
      </c>
      <c r="J243" s="2">
        <f t="shared" si="7"/>
        <v>0.31632091333547135</v>
      </c>
      <c r="K243" s="3">
        <v>19</v>
      </c>
      <c r="L243" s="3">
        <v>21</v>
      </c>
      <c r="M243" s="3">
        <v>1</v>
      </c>
      <c r="N243" s="3">
        <v>8</v>
      </c>
      <c r="O243" s="4">
        <v>0.57499999999999996</v>
      </c>
      <c r="P243" s="4">
        <v>0.52500000000000002</v>
      </c>
      <c r="Q243" s="4">
        <v>0.63800000000000001</v>
      </c>
      <c r="R243" s="4">
        <v>0.57599999999999996</v>
      </c>
      <c r="S243" s="4">
        <v>0.56100000000000005</v>
      </c>
      <c r="T243" s="4">
        <v>0.501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2">
        <v>0.85566611005771998</v>
      </c>
      <c r="AB243" s="2">
        <v>0.74444047494749599</v>
      </c>
      <c r="AC243" s="2">
        <v>1.01611106715637</v>
      </c>
      <c r="AD243" s="2">
        <v>0.85802182375017899</v>
      </c>
      <c r="AE243" s="2">
        <v>0.82325586590696598</v>
      </c>
      <c r="AF243" s="2">
        <v>0.69514918323061803</v>
      </c>
    </row>
    <row r="244" spans="1:32" x14ac:dyDescent="0.35">
      <c r="A244" s="7">
        <v>827</v>
      </c>
      <c r="B244" s="7">
        <v>24</v>
      </c>
      <c r="C244" s="7">
        <v>0</v>
      </c>
      <c r="D244" s="7">
        <v>0</v>
      </c>
      <c r="E244" s="22" t="str">
        <f t="shared" si="6"/>
        <v>00</v>
      </c>
      <c r="F244" s="4">
        <v>0.21649199999999999</v>
      </c>
      <c r="G244" s="24">
        <v>0</v>
      </c>
      <c r="H244" s="4">
        <v>23.134016320000001</v>
      </c>
      <c r="I244" s="4">
        <v>70.849523950136003</v>
      </c>
      <c r="J244" s="2">
        <f t="shared" si="7"/>
        <v>0.32652324292654039</v>
      </c>
      <c r="K244" s="3">
        <v>13</v>
      </c>
      <c r="L244" s="3">
        <v>17</v>
      </c>
      <c r="M244" s="3">
        <v>1</v>
      </c>
      <c r="N244" s="3">
        <v>18</v>
      </c>
      <c r="O244" s="4">
        <v>0.71599999999999997</v>
      </c>
      <c r="P244" s="4">
        <v>0.56666666666666698</v>
      </c>
      <c r="Q244" s="4">
        <v>0.70199999999999996</v>
      </c>
      <c r="R244" s="4">
        <v>0.57999999999999996</v>
      </c>
      <c r="S244" s="4">
        <v>0.53300000000000003</v>
      </c>
      <c r="T244" s="4">
        <v>0.61299999999999999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2">
        <v>1.2587810408209299</v>
      </c>
      <c r="AB244" s="2">
        <v>0.83624802420061894</v>
      </c>
      <c r="AC244" s="2">
        <v>1.21066179247673</v>
      </c>
      <c r="AD244" s="2">
        <v>0.86750056770472295</v>
      </c>
      <c r="AE244" s="2">
        <v>0.76142602131324</v>
      </c>
      <c r="AF244" s="2">
        <v>0.94933058595235498</v>
      </c>
    </row>
    <row r="245" spans="1:32" x14ac:dyDescent="0.35">
      <c r="A245" s="7">
        <v>803</v>
      </c>
      <c r="B245" s="7">
        <v>6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4">
        <v>0</v>
      </c>
      <c r="H245" s="4">
        <v>13.430887009999999</v>
      </c>
      <c r="I245" s="4">
        <v>35.836593382700002</v>
      </c>
      <c r="J245" s="2">
        <f t="shared" si="7"/>
        <v>0.37478135453811623</v>
      </c>
      <c r="K245" s="3">
        <v>15</v>
      </c>
      <c r="L245" s="3">
        <v>18</v>
      </c>
      <c r="M245" s="3">
        <v>0</v>
      </c>
      <c r="N245" s="3">
        <v>16</v>
      </c>
      <c r="O245" s="4">
        <v>0.69199999999999995</v>
      </c>
      <c r="P245" s="4">
        <v>0.54545454545454497</v>
      </c>
      <c r="Q245" s="4">
        <v>0.67700000000000005</v>
      </c>
      <c r="R245" s="4">
        <v>0.53400000000000003</v>
      </c>
      <c r="S245" s="4">
        <v>0.64900000000000002</v>
      </c>
      <c r="T245" s="4">
        <v>0.52900000000000003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2">
        <v>1.1776554960085599</v>
      </c>
      <c r="AB245" s="2">
        <v>0.78845736036427005</v>
      </c>
      <c r="AC245" s="2">
        <v>1.1301029557594799</v>
      </c>
      <c r="AD245" s="2">
        <v>0.76356964485649104</v>
      </c>
      <c r="AE245" s="2">
        <v>1.0469690555162701</v>
      </c>
      <c r="AF245" s="2">
        <v>0.752897184965719</v>
      </c>
    </row>
    <row r="246" spans="1:32" x14ac:dyDescent="0.35">
      <c r="A246" s="7">
        <v>759</v>
      </c>
      <c r="B246" s="7">
        <v>21</v>
      </c>
      <c r="C246" s="7">
        <v>0</v>
      </c>
      <c r="D246" s="7">
        <v>0</v>
      </c>
      <c r="E246" s="22" t="str">
        <f t="shared" si="6"/>
        <v>00</v>
      </c>
      <c r="F246" s="4">
        <v>0.16356999999999999</v>
      </c>
      <c r="G246" s="24">
        <v>0</v>
      </c>
      <c r="H246" s="4">
        <v>17.77591516</v>
      </c>
      <c r="I246" s="4">
        <v>44.811612930999999</v>
      </c>
      <c r="J246" s="2">
        <f t="shared" si="7"/>
        <v>0.39668099399526163</v>
      </c>
      <c r="K246" s="3">
        <v>23</v>
      </c>
      <c r="L246" s="3">
        <v>14</v>
      </c>
      <c r="M246" s="3">
        <v>4</v>
      </c>
      <c r="N246" s="3">
        <v>8</v>
      </c>
      <c r="O246" s="4">
        <v>0.46200000000000002</v>
      </c>
      <c r="P246" s="4">
        <v>0.37837837837837801</v>
      </c>
      <c r="Q246" s="4">
        <v>0.48599999999999999</v>
      </c>
      <c r="R246" s="4">
        <v>0.38400000000000001</v>
      </c>
      <c r="S246" s="4">
        <v>0.47499999999999998</v>
      </c>
      <c r="T246" s="4">
        <v>0.436</v>
      </c>
      <c r="U246" s="5">
        <v>100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2">
        <v>0.61989671882035302</v>
      </c>
      <c r="AB246" s="2">
        <v>0.47542369671507501</v>
      </c>
      <c r="AC246" s="2">
        <v>0.665532013526972</v>
      </c>
      <c r="AD246" s="2">
        <v>0.484508315448617</v>
      </c>
      <c r="AE246" s="2">
        <v>0.64435701639051302</v>
      </c>
      <c r="AF246" s="2">
        <v>0.57270102748407803</v>
      </c>
    </row>
    <row r="247" spans="1:32" x14ac:dyDescent="0.35">
      <c r="A247" s="7">
        <v>447</v>
      </c>
      <c r="B247" s="7">
        <v>38</v>
      </c>
      <c r="C247" s="7">
        <v>0</v>
      </c>
      <c r="D247" s="7">
        <v>0</v>
      </c>
      <c r="E247" s="22" t="str">
        <f t="shared" si="6"/>
        <v>00</v>
      </c>
      <c r="F247" s="4">
        <v>0.292161</v>
      </c>
      <c r="G247" s="24">
        <v>0</v>
      </c>
      <c r="H247" s="4">
        <v>21.102098359999999</v>
      </c>
      <c r="I247" s="4">
        <v>52.932335129199998</v>
      </c>
      <c r="J247" s="2">
        <f t="shared" si="7"/>
        <v>0.39866176900174344</v>
      </c>
      <c r="K247" s="3">
        <v>18</v>
      </c>
      <c r="L247" s="3">
        <v>20</v>
      </c>
      <c r="M247" s="3">
        <v>0</v>
      </c>
      <c r="N247" s="3">
        <v>11</v>
      </c>
      <c r="O247" s="4">
        <v>0.61899999999999999</v>
      </c>
      <c r="P247" s="4">
        <v>0.52631578947368396</v>
      </c>
      <c r="Q247" s="4">
        <v>0.61199999999999999</v>
      </c>
      <c r="R247" s="4">
        <v>0.54100000000000004</v>
      </c>
      <c r="S247" s="4">
        <v>0.55100000000000005</v>
      </c>
      <c r="T247" s="4">
        <v>0.51100000000000001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2">
        <v>0.96495590385543595</v>
      </c>
      <c r="AB247" s="2">
        <v>0.74721440183022103</v>
      </c>
      <c r="AC247" s="2">
        <v>0.94674993935886398</v>
      </c>
      <c r="AD247" s="2">
        <v>0.77870506892159197</v>
      </c>
      <c r="AE247" s="2">
        <v>0.80073239123988305</v>
      </c>
      <c r="AF247" s="2">
        <v>0.71539278950726504</v>
      </c>
    </row>
    <row r="248" spans="1:32" x14ac:dyDescent="0.35">
      <c r="A248" s="7">
        <v>545</v>
      </c>
      <c r="B248" s="7">
        <v>47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4">
        <v>0</v>
      </c>
      <c r="H248" s="4">
        <v>17.852430699999999</v>
      </c>
      <c r="I248" s="4">
        <v>44.105252526599998</v>
      </c>
      <c r="J248" s="2">
        <f t="shared" si="7"/>
        <v>0.40476881272209358</v>
      </c>
      <c r="K248" s="3">
        <v>14</v>
      </c>
      <c r="L248" s="3">
        <v>16</v>
      </c>
      <c r="M248" s="3">
        <v>0</v>
      </c>
      <c r="N248" s="3">
        <v>19</v>
      </c>
      <c r="O248" s="4">
        <v>0.71399999999999997</v>
      </c>
      <c r="P248" s="4">
        <v>0.53333333333333299</v>
      </c>
      <c r="Q248" s="4">
        <v>0.71699999999999997</v>
      </c>
      <c r="R248" s="4">
        <v>0.53300000000000003</v>
      </c>
      <c r="S248" s="4">
        <v>0.54700000000000004</v>
      </c>
      <c r="T248" s="4">
        <v>0.499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100</v>
      </c>
      <c r="AA248" s="2">
        <v>1.25176346816228</v>
      </c>
      <c r="AB248" s="2">
        <v>0.76214005204689705</v>
      </c>
      <c r="AC248" s="2">
        <v>1.2623083813389</v>
      </c>
      <c r="AD248" s="2">
        <v>0.76142602131324</v>
      </c>
      <c r="AE248" s="2">
        <v>0.79186315349910297</v>
      </c>
      <c r="AF248" s="2">
        <v>0.69114917789727204</v>
      </c>
    </row>
    <row r="249" spans="1:32" x14ac:dyDescent="0.35">
      <c r="A249" s="7">
        <v>775</v>
      </c>
      <c r="B249" s="7">
        <v>17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4">
        <v>0</v>
      </c>
      <c r="H249" s="4">
        <v>16.440198219999999</v>
      </c>
      <c r="I249" s="4">
        <v>39.761618406979998</v>
      </c>
      <c r="J249" s="2">
        <f t="shared" si="7"/>
        <v>0.41346904071475082</v>
      </c>
      <c r="K249" s="3">
        <v>19</v>
      </c>
      <c r="L249" s="3">
        <v>14</v>
      </c>
      <c r="M249" s="3">
        <v>0</v>
      </c>
      <c r="N249" s="3">
        <v>16</v>
      </c>
      <c r="O249" s="4">
        <v>0.59899999999999998</v>
      </c>
      <c r="P249" s="4">
        <v>0.42424242424242398</v>
      </c>
      <c r="Q249" s="4">
        <v>0.60199999999999998</v>
      </c>
      <c r="R249" s="4">
        <v>0.40600000000000003</v>
      </c>
      <c r="S249" s="4">
        <v>0.52500000000000002</v>
      </c>
      <c r="T249" s="4">
        <v>0.52800000000000002</v>
      </c>
      <c r="U249" s="5">
        <v>0</v>
      </c>
      <c r="V249" s="5">
        <v>100</v>
      </c>
      <c r="W249" s="5">
        <v>0</v>
      </c>
      <c r="X249" s="5">
        <v>100</v>
      </c>
      <c r="Y249" s="5">
        <v>0</v>
      </c>
      <c r="Z249" s="5">
        <v>0</v>
      </c>
      <c r="AA249" s="2">
        <v>0.91379385167556804</v>
      </c>
      <c r="AB249" s="2">
        <v>0.55206858230003997</v>
      </c>
      <c r="AC249" s="2">
        <v>0.92130327369769904</v>
      </c>
      <c r="AD249" s="2">
        <v>0.52087595961949196</v>
      </c>
      <c r="AE249" s="2">
        <v>0.74444047494749599</v>
      </c>
      <c r="AF249" s="2">
        <v>0.75077629339658203</v>
      </c>
    </row>
    <row r="250" spans="1:32" x14ac:dyDescent="0.35">
      <c r="A250" s="7">
        <v>549</v>
      </c>
      <c r="B250" s="7">
        <v>10</v>
      </c>
      <c r="C250" s="7">
        <v>0</v>
      </c>
      <c r="D250" s="7">
        <v>0</v>
      </c>
      <c r="E250" s="22" t="str">
        <f t="shared" si="6"/>
        <v>00</v>
      </c>
      <c r="F250" s="4">
        <v>0.24592600000000001</v>
      </c>
      <c r="G250" s="24">
        <v>0</v>
      </c>
      <c r="H250" s="4">
        <v>19.716284470000002</v>
      </c>
      <c r="I250" s="4">
        <v>45.445156861000001</v>
      </c>
      <c r="J250" s="2">
        <f t="shared" si="7"/>
        <v>0.43384786920870039</v>
      </c>
      <c r="K250" s="3">
        <v>18</v>
      </c>
      <c r="L250" s="3">
        <v>10</v>
      </c>
      <c r="M250" s="3">
        <v>0</v>
      </c>
      <c r="N250" s="3">
        <v>21</v>
      </c>
      <c r="O250" s="4">
        <v>0.63100000000000001</v>
      </c>
      <c r="P250" s="4">
        <v>0.35714285714285698</v>
      </c>
      <c r="Q250" s="4">
        <v>0.63700000000000001</v>
      </c>
      <c r="R250" s="4">
        <v>0.38600000000000001</v>
      </c>
      <c r="S250" s="4">
        <v>0.52900000000000003</v>
      </c>
      <c r="T250" s="4">
        <v>0.51</v>
      </c>
      <c r="U250" s="5">
        <v>0</v>
      </c>
      <c r="V250" s="5">
        <v>100</v>
      </c>
      <c r="W250" s="5">
        <v>0</v>
      </c>
      <c r="X250" s="5">
        <v>100</v>
      </c>
      <c r="Y250" s="5">
        <v>0</v>
      </c>
      <c r="Z250" s="5">
        <v>0</v>
      </c>
      <c r="AA250" s="2">
        <v>0.99695863494160997</v>
      </c>
      <c r="AB250" s="2">
        <v>0.44183275227903901</v>
      </c>
      <c r="AC250" s="2">
        <v>1.0133524447172899</v>
      </c>
      <c r="AD250" s="2">
        <v>0.48776035083499503</v>
      </c>
      <c r="AE250" s="2">
        <v>0.752897184965719</v>
      </c>
      <c r="AF250" s="2">
        <v>0.71334988787746501</v>
      </c>
    </row>
    <row r="251" spans="1:32" x14ac:dyDescent="0.35">
      <c r="A251" s="7">
        <v>489</v>
      </c>
      <c r="B251" s="7">
        <v>23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4">
        <v>0</v>
      </c>
      <c r="H251" s="4">
        <v>19.520860599999999</v>
      </c>
      <c r="I251" s="4">
        <v>40.851538686399998</v>
      </c>
      <c r="J251" s="2">
        <f t="shared" si="7"/>
        <v>0.47784884554418861</v>
      </c>
      <c r="K251" s="3">
        <v>19</v>
      </c>
      <c r="L251" s="3">
        <v>15</v>
      </c>
      <c r="M251" s="3">
        <v>0</v>
      </c>
      <c r="N251" s="3">
        <v>15</v>
      </c>
      <c r="O251" s="4">
        <v>0.59699999999999998</v>
      </c>
      <c r="P251" s="4">
        <v>0.441176470588235</v>
      </c>
      <c r="Q251" s="4">
        <v>0.622</v>
      </c>
      <c r="R251" s="4">
        <v>0.45800000000000002</v>
      </c>
      <c r="S251" s="4">
        <v>0.621</v>
      </c>
      <c r="T251" s="4">
        <v>0.502</v>
      </c>
      <c r="U251" s="5">
        <v>0</v>
      </c>
      <c r="V251" s="5">
        <v>100</v>
      </c>
      <c r="W251" s="5">
        <v>0</v>
      </c>
      <c r="X251" s="5">
        <v>100</v>
      </c>
      <c r="Y251" s="5">
        <v>0</v>
      </c>
      <c r="Z251" s="5">
        <v>0</v>
      </c>
      <c r="AA251" s="2">
        <v>0.90881871703545403</v>
      </c>
      <c r="AB251" s="2">
        <v>0.58192154544972097</v>
      </c>
      <c r="AC251" s="2">
        <v>0.97286108336254895</v>
      </c>
      <c r="AD251" s="2">
        <v>0.61248927754249105</v>
      </c>
      <c r="AE251" s="2">
        <v>0.97021907389971096</v>
      </c>
      <c r="AF251" s="2">
        <v>0.69715520195748404</v>
      </c>
    </row>
    <row r="252" spans="1:32" x14ac:dyDescent="0.35">
      <c r="A252" s="7">
        <v>111</v>
      </c>
      <c r="B252" s="7">
        <v>17</v>
      </c>
      <c r="C252" s="7">
        <v>0</v>
      </c>
      <c r="D252" s="7">
        <v>0</v>
      </c>
      <c r="E252" s="22" t="str">
        <f t="shared" si="6"/>
        <v>00</v>
      </c>
      <c r="F252" s="4">
        <v>0.25395299999999998</v>
      </c>
      <c r="G252" s="24">
        <v>0</v>
      </c>
      <c r="H252" s="4">
        <v>21.047199639999999</v>
      </c>
      <c r="I252" s="4">
        <v>43.490062172670001</v>
      </c>
      <c r="J252" s="2">
        <f t="shared" si="7"/>
        <v>0.48395423203663451</v>
      </c>
      <c r="K252" s="3">
        <v>12</v>
      </c>
      <c r="L252" s="3">
        <v>21</v>
      </c>
      <c r="M252" s="3">
        <v>0</v>
      </c>
      <c r="N252" s="3">
        <v>16</v>
      </c>
      <c r="O252" s="4">
        <v>0.754</v>
      </c>
      <c r="P252" s="4">
        <v>0.63636363636363602</v>
      </c>
      <c r="Q252" s="4">
        <v>0.751</v>
      </c>
      <c r="R252" s="4">
        <v>0.63800000000000001</v>
      </c>
      <c r="S252" s="4">
        <v>0.72299999999999998</v>
      </c>
      <c r="T252" s="4">
        <v>0.49399999999999999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100</v>
      </c>
      <c r="AA252" s="2">
        <v>1.4024237430497699</v>
      </c>
      <c r="AB252" s="2">
        <v>1.0116009116784801</v>
      </c>
      <c r="AC252" s="2">
        <v>1.3903023825174301</v>
      </c>
      <c r="AD252" s="2">
        <v>1.01611106715637</v>
      </c>
      <c r="AE252" s="2">
        <v>1.2837377727948001</v>
      </c>
      <c r="AF252" s="2">
        <v>0.68121860969467196</v>
      </c>
    </row>
    <row r="253" spans="1:32" x14ac:dyDescent="0.35">
      <c r="A253" s="7">
        <v>471</v>
      </c>
      <c r="B253" s="7">
        <v>9</v>
      </c>
      <c r="C253" s="7">
        <v>0</v>
      </c>
      <c r="D253" s="7">
        <v>0</v>
      </c>
      <c r="E253" s="22" t="str">
        <f t="shared" si="6"/>
        <v>00</v>
      </c>
      <c r="F253" s="4">
        <v>0.18770700000000001</v>
      </c>
      <c r="G253" s="24">
        <v>0</v>
      </c>
      <c r="H253" s="4">
        <v>21.48475672</v>
      </c>
      <c r="I253" s="4">
        <v>40.687964918299997</v>
      </c>
      <c r="J253" s="2">
        <f t="shared" si="7"/>
        <v>0.52803714226407328</v>
      </c>
      <c r="K253" s="3">
        <v>23</v>
      </c>
      <c r="L253" s="3">
        <v>9</v>
      </c>
      <c r="M253" s="3">
        <v>2</v>
      </c>
      <c r="N253" s="3">
        <v>15</v>
      </c>
      <c r="O253" s="4">
        <v>0.505</v>
      </c>
      <c r="P253" s="4">
        <v>0.28125</v>
      </c>
      <c r="Q253" s="4">
        <v>0.51</v>
      </c>
      <c r="R253" s="4">
        <v>0.28599999999999998</v>
      </c>
      <c r="S253" s="4">
        <v>0.50900000000000001</v>
      </c>
      <c r="T253" s="4">
        <v>0.39600000000000002</v>
      </c>
      <c r="U253" s="5">
        <v>0</v>
      </c>
      <c r="V253" s="5">
        <v>100</v>
      </c>
      <c r="W253" s="5">
        <v>0</v>
      </c>
      <c r="X253" s="5">
        <v>100</v>
      </c>
      <c r="Y253" s="5">
        <v>0</v>
      </c>
      <c r="Z253" s="5">
        <v>100</v>
      </c>
      <c r="AA253" s="2">
        <v>0.70319751641344697</v>
      </c>
      <c r="AB253" s="2">
        <v>0.33024168687057698</v>
      </c>
      <c r="AC253" s="2">
        <v>0.71334988787746501</v>
      </c>
      <c r="AD253" s="2">
        <v>0.33687231664255302</v>
      </c>
      <c r="AE253" s="2">
        <v>0.71131115118761601</v>
      </c>
      <c r="AF253" s="2">
        <v>0.50418108104732196</v>
      </c>
    </row>
    <row r="254" spans="1:32" x14ac:dyDescent="0.35">
      <c r="A254" s="7">
        <v>91</v>
      </c>
      <c r="B254" s="7">
        <v>41</v>
      </c>
      <c r="C254" s="7">
        <v>0</v>
      </c>
      <c r="D254" s="7">
        <v>0</v>
      </c>
      <c r="E254" s="22" t="str">
        <f t="shared" si="6"/>
        <v>00</v>
      </c>
      <c r="F254" s="4">
        <v>0.23100599999999999</v>
      </c>
      <c r="G254" s="24">
        <v>0</v>
      </c>
      <c r="H254" s="4">
        <v>28.91707723</v>
      </c>
      <c r="I254" s="4">
        <v>38.470700059999999</v>
      </c>
      <c r="J254" s="2">
        <f t="shared" si="7"/>
        <v>0.75166496021387974</v>
      </c>
      <c r="K254" s="3">
        <v>18</v>
      </c>
      <c r="L254" s="3">
        <v>16</v>
      </c>
      <c r="M254" s="3">
        <v>1</v>
      </c>
      <c r="N254" s="3">
        <v>14</v>
      </c>
      <c r="O254" s="4">
        <v>0.60499999999999998</v>
      </c>
      <c r="P254" s="4">
        <v>0.47058823529411797</v>
      </c>
      <c r="Q254" s="4">
        <v>0.628</v>
      </c>
      <c r="R254" s="4">
        <v>0.49099999999999999</v>
      </c>
      <c r="S254" s="4">
        <v>0.51900000000000002</v>
      </c>
      <c r="T254" s="4">
        <v>0.48099999999999998</v>
      </c>
      <c r="U254" s="5">
        <v>0</v>
      </c>
      <c r="V254" s="5">
        <v>100</v>
      </c>
      <c r="W254" s="5">
        <v>0</v>
      </c>
      <c r="X254" s="5">
        <v>100</v>
      </c>
      <c r="Y254" s="5">
        <v>0</v>
      </c>
      <c r="Z254" s="5">
        <v>100</v>
      </c>
      <c r="AA254" s="2">
        <v>0.92886951408101504</v>
      </c>
      <c r="AB254" s="2">
        <v>0.63598876671999705</v>
      </c>
      <c r="AC254" s="2">
        <v>0.98886142470899097</v>
      </c>
      <c r="AD254" s="2">
        <v>0.67530726243161399</v>
      </c>
      <c r="AE254" s="2">
        <v>0.73188800887637595</v>
      </c>
      <c r="AF254" s="2">
        <v>0.65585139581624796</v>
      </c>
    </row>
    <row r="255" spans="1:32" x14ac:dyDescent="0.35">
      <c r="A255" s="7">
        <v>163</v>
      </c>
      <c r="B255" s="7">
        <v>35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4">
        <v>1</v>
      </c>
      <c r="H255" s="4">
        <v>3.8360362520000003E-2</v>
      </c>
      <c r="I255" s="4">
        <v>43.323228043</v>
      </c>
      <c r="J255" s="2">
        <f t="shared" si="7"/>
        <v>8.8544562011689989E-4</v>
      </c>
      <c r="K255" s="3">
        <v>9</v>
      </c>
      <c r="L255" s="3">
        <v>20</v>
      </c>
      <c r="M255" s="3">
        <v>3</v>
      </c>
      <c r="N255" s="3">
        <v>17</v>
      </c>
      <c r="O255" s="4">
        <v>0.73699999999999999</v>
      </c>
      <c r="P255" s="4">
        <v>0.68965517241379304</v>
      </c>
      <c r="Q255" s="4">
        <v>0.94799999999999995</v>
      </c>
      <c r="R255" s="4">
        <v>0.91600000000000004</v>
      </c>
      <c r="S255" s="4">
        <v>0.98799999999999999</v>
      </c>
      <c r="T255" s="4">
        <v>0.99199999999999999</v>
      </c>
      <c r="U255" s="5">
        <v>100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2">
        <v>0.30516738679279998</v>
      </c>
      <c r="AB255" s="2">
        <v>0.37156355643248301</v>
      </c>
      <c r="AC255" s="2">
        <v>5.3400776727115302E-2</v>
      </c>
      <c r="AD255" s="2">
        <v>8.7738914308006705E-2</v>
      </c>
      <c r="AE255" s="2">
        <v>1.20725812342692E-2</v>
      </c>
      <c r="AF255" s="2">
        <v>8.03217169726427E-3</v>
      </c>
    </row>
    <row r="256" spans="1:32" x14ac:dyDescent="0.35">
      <c r="A256" s="7">
        <v>785</v>
      </c>
      <c r="B256" s="7">
        <v>11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4">
        <v>1</v>
      </c>
      <c r="H256" s="4">
        <v>7.4427213239999998E-2</v>
      </c>
      <c r="I256" s="4">
        <v>64.415660677700004</v>
      </c>
      <c r="J256" s="2">
        <f t="shared" si="7"/>
        <v>1.1554210956927417E-3</v>
      </c>
      <c r="K256" s="3">
        <v>17</v>
      </c>
      <c r="L256" s="3">
        <v>14</v>
      </c>
      <c r="M256" s="3">
        <v>0</v>
      </c>
      <c r="N256" s="3">
        <v>18</v>
      </c>
      <c r="O256" s="4">
        <v>0.64</v>
      </c>
      <c r="P256" s="4">
        <v>0.45161290322580599</v>
      </c>
      <c r="Q256" s="4">
        <v>0.98899999999999999</v>
      </c>
      <c r="R256" s="4">
        <v>0.85499999999999998</v>
      </c>
      <c r="S256" s="4">
        <v>0.99399999999999999</v>
      </c>
      <c r="T256" s="4">
        <v>0.99099999999999999</v>
      </c>
      <c r="U256" s="5">
        <v>100</v>
      </c>
      <c r="V256" s="5">
        <v>0</v>
      </c>
      <c r="W256" s="5">
        <v>100</v>
      </c>
      <c r="X256" s="5">
        <v>100</v>
      </c>
      <c r="Y256" s="5">
        <v>100</v>
      </c>
      <c r="Z256" s="5">
        <v>100</v>
      </c>
      <c r="AA256" s="2">
        <v>0.44628710262841897</v>
      </c>
      <c r="AB256" s="2">
        <v>0.79492987486988798</v>
      </c>
      <c r="AC256" s="2">
        <v>1.1060947359424899E-2</v>
      </c>
      <c r="AD256" s="2">
        <v>0.15665381004537701</v>
      </c>
      <c r="AE256" s="2">
        <v>6.0180723255630203E-3</v>
      </c>
      <c r="AF256" s="2">
        <v>9.0407446521490707E-3</v>
      </c>
    </row>
    <row r="257" spans="1:32" x14ac:dyDescent="0.35">
      <c r="A257" s="7">
        <v>915</v>
      </c>
      <c r="B257" s="7">
        <v>15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4">
        <v>1</v>
      </c>
      <c r="H257" s="4">
        <v>0.14910231539999999</v>
      </c>
      <c r="I257" s="4">
        <v>66.579048513299995</v>
      </c>
      <c r="J257" s="2">
        <f t="shared" si="7"/>
        <v>2.2394780149225914E-3</v>
      </c>
      <c r="K257" s="3">
        <v>6</v>
      </c>
      <c r="L257" s="3">
        <v>22</v>
      </c>
      <c r="M257" s="3">
        <v>0</v>
      </c>
      <c r="N257" s="3">
        <v>21</v>
      </c>
      <c r="O257" s="4">
        <v>0.85799999999999998</v>
      </c>
      <c r="P257" s="4">
        <v>0.78571428571428603</v>
      </c>
      <c r="Q257" s="4">
        <v>0.91</v>
      </c>
      <c r="R257" s="4">
        <v>0.84099999999999997</v>
      </c>
      <c r="S257" s="4">
        <v>0.92800000000000005</v>
      </c>
      <c r="T257" s="4">
        <v>0.89700000000000002</v>
      </c>
      <c r="U257" s="5">
        <v>100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2">
        <v>0.153151179494175</v>
      </c>
      <c r="AB257" s="2">
        <v>0.24116205681688799</v>
      </c>
      <c r="AC257" s="2">
        <v>9.4310679471241304E-2</v>
      </c>
      <c r="AD257" s="2">
        <v>0.173163619009189</v>
      </c>
      <c r="AE257" s="2">
        <v>7.4723546195936394E-2</v>
      </c>
      <c r="AF257" s="2">
        <v>0.10869941692334099</v>
      </c>
    </row>
    <row r="258" spans="1:32" x14ac:dyDescent="0.35">
      <c r="A258" s="7">
        <v>623</v>
      </c>
      <c r="B258" s="7">
        <v>11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4">
        <v>1</v>
      </c>
      <c r="H258" s="4">
        <v>0.11268902879999999</v>
      </c>
      <c r="I258" s="4">
        <v>41.317240198999997</v>
      </c>
      <c r="J258" s="2">
        <f t="shared" ref="J258:J321" si="9">H258/I258</f>
        <v>2.7274093878788984E-3</v>
      </c>
      <c r="K258" s="3">
        <v>10</v>
      </c>
      <c r="L258" s="3">
        <v>15</v>
      </c>
      <c r="M258" s="3">
        <v>2</v>
      </c>
      <c r="N258" s="3">
        <v>22</v>
      </c>
      <c r="O258" s="4">
        <v>0.748</v>
      </c>
      <c r="P258" s="4">
        <v>0.6</v>
      </c>
      <c r="Q258" s="4">
        <v>0.89100000000000001</v>
      </c>
      <c r="R258" s="4">
        <v>0.77100000000000002</v>
      </c>
      <c r="S258" s="4">
        <v>0.999</v>
      </c>
      <c r="T258" s="4">
        <v>0.97799999999999998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0.29035230100766002</v>
      </c>
      <c r="AB258" s="2">
        <v>0.51082562376599105</v>
      </c>
      <c r="AC258" s="2">
        <v>0.115410851511328</v>
      </c>
      <c r="AD258" s="2">
        <v>0.260066905418808</v>
      </c>
      <c r="AE258" s="2">
        <v>1.00050033358353E-3</v>
      </c>
      <c r="AF258" s="2">
        <v>2.2245608947319698E-2</v>
      </c>
    </row>
    <row r="259" spans="1:32" x14ac:dyDescent="0.35">
      <c r="A259" s="7">
        <v>385</v>
      </c>
      <c r="B259" s="7">
        <v>33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4">
        <v>1</v>
      </c>
      <c r="H259" s="4">
        <v>0.13232176849999999</v>
      </c>
      <c r="I259" s="4">
        <v>37.210936253900002</v>
      </c>
      <c r="J259" s="2">
        <f t="shared" si="9"/>
        <v>3.5559913783715026E-3</v>
      </c>
      <c r="K259" s="3">
        <v>12</v>
      </c>
      <c r="L259" s="3">
        <v>10</v>
      </c>
      <c r="M259" s="3">
        <v>3</v>
      </c>
      <c r="N259" s="3">
        <v>24</v>
      </c>
      <c r="O259" s="4">
        <v>0.66900000000000004</v>
      </c>
      <c r="P259" s="4">
        <v>0.45454545454545497</v>
      </c>
      <c r="Q259" s="4">
        <v>0.99</v>
      </c>
      <c r="R259" s="4">
        <v>0.76800000000000002</v>
      </c>
      <c r="S259" s="4">
        <v>0.98799999999999999</v>
      </c>
      <c r="T259" s="4">
        <v>0.97699999999999998</v>
      </c>
      <c r="U259" s="5">
        <v>100</v>
      </c>
      <c r="V259" s="5">
        <v>0</v>
      </c>
      <c r="W259" s="5">
        <v>100</v>
      </c>
      <c r="X259" s="5">
        <v>100</v>
      </c>
      <c r="Y259" s="5">
        <v>100</v>
      </c>
      <c r="Z259" s="5">
        <v>100</v>
      </c>
      <c r="AA259" s="2">
        <v>0.40197121885390902</v>
      </c>
      <c r="AB259" s="2">
        <v>0.78845736036427005</v>
      </c>
      <c r="AC259" s="2">
        <v>1.0050335853501499E-2</v>
      </c>
      <c r="AD259" s="2">
        <v>0.26396554583446502</v>
      </c>
      <c r="AE259" s="2">
        <v>1.20725812342692E-2</v>
      </c>
      <c r="AF259" s="2">
        <v>2.32686269393543E-2</v>
      </c>
    </row>
    <row r="260" spans="1:32" x14ac:dyDescent="0.35">
      <c r="A260" s="7">
        <v>561</v>
      </c>
      <c r="B260" s="7">
        <v>35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4">
        <v>1</v>
      </c>
      <c r="H260" s="4">
        <v>0.29325795059999998</v>
      </c>
      <c r="I260" s="4">
        <v>69.238739515999995</v>
      </c>
      <c r="J260" s="2">
        <f t="shared" si="9"/>
        <v>4.2354605622511752E-3</v>
      </c>
      <c r="K260" s="3">
        <v>9</v>
      </c>
      <c r="L260" s="3">
        <v>20</v>
      </c>
      <c r="M260" s="3">
        <v>6</v>
      </c>
      <c r="N260" s="3">
        <v>14</v>
      </c>
      <c r="O260" s="4">
        <v>0.68700000000000006</v>
      </c>
      <c r="P260" s="4">
        <v>0.68965517241379304</v>
      </c>
      <c r="Q260" s="4">
        <v>0.96399999999999997</v>
      </c>
      <c r="R260" s="4">
        <v>0.95299999999999996</v>
      </c>
      <c r="S260" s="4">
        <v>0.96</v>
      </c>
      <c r="T260" s="4">
        <v>0.95299999999999996</v>
      </c>
      <c r="U260" s="5">
        <v>100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2">
        <v>0.37542098675978802</v>
      </c>
      <c r="AB260" s="2">
        <v>0.37156355643248301</v>
      </c>
      <c r="AC260" s="2">
        <v>3.6663984371591497E-2</v>
      </c>
      <c r="AD260" s="2">
        <v>4.8140375327934998E-2</v>
      </c>
      <c r="AE260" s="2">
        <v>4.08219945202552E-2</v>
      </c>
      <c r="AF260" s="2">
        <v>4.8140375327934998E-2</v>
      </c>
    </row>
    <row r="261" spans="1:32" x14ac:dyDescent="0.35">
      <c r="A261" s="7">
        <v>919</v>
      </c>
      <c r="B261" s="7">
        <v>46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0.23580364309999999</v>
      </c>
      <c r="I261" s="4">
        <v>49.8477324471</v>
      </c>
      <c r="J261" s="2">
        <f t="shared" si="9"/>
        <v>4.7304788307119547E-3</v>
      </c>
      <c r="K261" s="3">
        <v>11</v>
      </c>
      <c r="L261" s="3">
        <v>15</v>
      </c>
      <c r="M261" s="3">
        <v>0</v>
      </c>
      <c r="N261" s="3">
        <v>23</v>
      </c>
      <c r="O261" s="4">
        <v>0.75</v>
      </c>
      <c r="P261" s="4">
        <v>0.57692307692307698</v>
      </c>
      <c r="Q261" s="4">
        <v>0.82899999999999996</v>
      </c>
      <c r="R261" s="4">
        <v>0.70399999999999996</v>
      </c>
      <c r="S261" s="4">
        <v>0.97699999999999998</v>
      </c>
      <c r="T261" s="4">
        <v>0.94399999999999995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0.28768207245178101</v>
      </c>
      <c r="AB261" s="2">
        <v>0.55004633691927196</v>
      </c>
      <c r="AC261" s="2">
        <v>0.18753512384684201</v>
      </c>
      <c r="AD261" s="2">
        <v>0.35097692282409498</v>
      </c>
      <c r="AE261" s="2">
        <v>2.32686269393543E-2</v>
      </c>
      <c r="AF261" s="2">
        <v>5.7629112836636402E-2</v>
      </c>
    </row>
    <row r="262" spans="1:32" x14ac:dyDescent="0.35">
      <c r="A262" s="7">
        <v>283</v>
      </c>
      <c r="B262" s="7">
        <v>17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0.2463939554</v>
      </c>
      <c r="I262" s="4">
        <v>45.921975887000002</v>
      </c>
      <c r="J262" s="2">
        <f t="shared" si="9"/>
        <v>5.3654911540892856E-3</v>
      </c>
      <c r="K262" s="3">
        <v>6</v>
      </c>
      <c r="L262" s="3">
        <v>19</v>
      </c>
      <c r="M262" s="3">
        <v>1</v>
      </c>
      <c r="N262" s="3">
        <v>23</v>
      </c>
      <c r="O262" s="4">
        <v>0.84699999999999998</v>
      </c>
      <c r="P262" s="4">
        <v>0.76</v>
      </c>
      <c r="Q262" s="4">
        <v>0.879</v>
      </c>
      <c r="R262" s="4">
        <v>0.83</v>
      </c>
      <c r="S262" s="4">
        <v>0.96299999999999997</v>
      </c>
      <c r="T262" s="4">
        <v>0.97699999999999998</v>
      </c>
      <c r="U262" s="5">
        <v>100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2">
        <v>0.16605458433008299</v>
      </c>
      <c r="AB262" s="2">
        <v>0.27443684570176002</v>
      </c>
      <c r="AC262" s="2">
        <v>0.12897038129696001</v>
      </c>
      <c r="AD262" s="2">
        <v>0.18632957819149301</v>
      </c>
      <c r="AE262" s="2">
        <v>3.7701867184011501E-2</v>
      </c>
      <c r="AF262" s="2">
        <v>2.32686269393543E-2</v>
      </c>
    </row>
    <row r="263" spans="1:32" x14ac:dyDescent="0.35">
      <c r="A263" s="7">
        <v>439</v>
      </c>
      <c r="B263" s="7">
        <v>44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0.30225954319999998</v>
      </c>
      <c r="I263" s="4">
        <v>50.817853590600002</v>
      </c>
      <c r="J263" s="2">
        <f t="shared" si="9"/>
        <v>5.9479006263245685E-3</v>
      </c>
      <c r="K263" s="3">
        <v>21</v>
      </c>
      <c r="L263" s="3">
        <v>18</v>
      </c>
      <c r="M263" s="3">
        <v>0</v>
      </c>
      <c r="N263" s="3">
        <v>10</v>
      </c>
      <c r="O263" s="4">
        <v>0.56499999999999995</v>
      </c>
      <c r="P263" s="4">
        <v>0.46153846153846201</v>
      </c>
      <c r="Q263" s="4">
        <v>0.71399999999999997</v>
      </c>
      <c r="R263" s="4">
        <v>0.59199999999999997</v>
      </c>
      <c r="S263" s="4">
        <v>0.88800000000000001</v>
      </c>
      <c r="T263" s="4">
        <v>0.746</v>
      </c>
      <c r="U263" s="5">
        <v>100</v>
      </c>
      <c r="V263" s="5">
        <v>0</v>
      </c>
      <c r="W263" s="5">
        <v>100</v>
      </c>
      <c r="X263" s="5">
        <v>100</v>
      </c>
      <c r="Y263" s="5">
        <v>100</v>
      </c>
      <c r="Z263" s="5">
        <v>100</v>
      </c>
      <c r="AA263" s="2">
        <v>0.57092954783569605</v>
      </c>
      <c r="AB263" s="2">
        <v>0.773189888233482</v>
      </c>
      <c r="AC263" s="2">
        <v>0.33687231664255302</v>
      </c>
      <c r="AD263" s="2">
        <v>0.52424864409813099</v>
      </c>
      <c r="AE263" s="2">
        <v>0.11878353598996701</v>
      </c>
      <c r="AF263" s="2">
        <v>0.29302967877837599</v>
      </c>
    </row>
    <row r="264" spans="1:32" x14ac:dyDescent="0.35">
      <c r="A264" s="7">
        <v>533</v>
      </c>
      <c r="B264" s="7">
        <v>40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0.30112570430000002</v>
      </c>
      <c r="I264" s="4">
        <v>45.527097128299999</v>
      </c>
      <c r="J264" s="2">
        <f t="shared" si="9"/>
        <v>6.6142083131590203E-3</v>
      </c>
      <c r="K264" s="3">
        <v>19</v>
      </c>
      <c r="L264" s="3">
        <v>13</v>
      </c>
      <c r="M264" s="3">
        <v>2</v>
      </c>
      <c r="N264" s="3">
        <v>15</v>
      </c>
      <c r="O264" s="4">
        <v>0.54800000000000004</v>
      </c>
      <c r="P264" s="4">
        <v>0.40625</v>
      </c>
      <c r="Q264" s="4">
        <v>0.64600000000000002</v>
      </c>
      <c r="R264" s="4">
        <v>0.52300000000000002</v>
      </c>
      <c r="S264" s="4">
        <v>0.94699999999999995</v>
      </c>
      <c r="T264" s="4">
        <v>0.753</v>
      </c>
      <c r="U264" s="5">
        <v>100</v>
      </c>
      <c r="V264" s="5">
        <v>0</v>
      </c>
      <c r="W264" s="5">
        <v>100</v>
      </c>
      <c r="X264" s="5">
        <v>100</v>
      </c>
      <c r="Y264" s="5">
        <v>100</v>
      </c>
      <c r="Z264" s="5">
        <v>100</v>
      </c>
      <c r="AA264" s="2">
        <v>0.60147999203412095</v>
      </c>
      <c r="AB264" s="2">
        <v>0.90078654533819003</v>
      </c>
      <c r="AC264" s="2">
        <v>0.43695577519953499</v>
      </c>
      <c r="AD264" s="2">
        <v>0.64817381491721404</v>
      </c>
      <c r="AE264" s="2">
        <v>5.4456185796058897E-2</v>
      </c>
      <c r="AF264" s="2">
        <v>0.283690051182243</v>
      </c>
    </row>
    <row r="265" spans="1:32" x14ac:dyDescent="0.35">
      <c r="A265" s="7">
        <v>445</v>
      </c>
      <c r="B265" s="7">
        <v>10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0.36554629659999999</v>
      </c>
      <c r="I265" s="4">
        <v>53.512670702500003</v>
      </c>
      <c r="J265" s="2">
        <f t="shared" si="9"/>
        <v>6.8310232287270688E-3</v>
      </c>
      <c r="K265" s="3">
        <v>20</v>
      </c>
      <c r="L265" s="3">
        <v>14</v>
      </c>
      <c r="M265" s="3">
        <v>4</v>
      </c>
      <c r="N265" s="3">
        <v>11</v>
      </c>
      <c r="O265" s="4">
        <v>0.51600000000000001</v>
      </c>
      <c r="P265" s="4">
        <v>0.41176470588235298</v>
      </c>
      <c r="Q265" s="4">
        <v>0.94499999999999995</v>
      </c>
      <c r="R265" s="4">
        <v>0.82099999999999995</v>
      </c>
      <c r="S265" s="4">
        <v>0.97</v>
      </c>
      <c r="T265" s="4">
        <v>0.95499999999999996</v>
      </c>
      <c r="U265" s="5">
        <v>100</v>
      </c>
      <c r="V265" s="5">
        <v>0</v>
      </c>
      <c r="W265" s="5">
        <v>100</v>
      </c>
      <c r="X265" s="5">
        <v>100</v>
      </c>
      <c r="Y265" s="5">
        <v>100</v>
      </c>
      <c r="Z265" s="5">
        <v>100</v>
      </c>
      <c r="AA265" s="2">
        <v>0.66164851350057396</v>
      </c>
      <c r="AB265" s="2">
        <v>0.88730319500090304</v>
      </c>
      <c r="AC265" s="2">
        <v>5.6570351488394399E-2</v>
      </c>
      <c r="AD265" s="2">
        <v>0.19723216952970901</v>
      </c>
      <c r="AE265" s="2">
        <v>3.0459207484708602E-2</v>
      </c>
      <c r="AF265" s="2">
        <v>4.6043938501406798E-2</v>
      </c>
    </row>
    <row r="266" spans="1:32" x14ac:dyDescent="0.35">
      <c r="A266" s="7">
        <v>515</v>
      </c>
      <c r="B266" s="7">
        <v>37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0.47870715089999999</v>
      </c>
      <c r="I266" s="4">
        <v>64.476579717999996</v>
      </c>
      <c r="J266" s="2">
        <f t="shared" si="9"/>
        <v>7.4245121716088611E-3</v>
      </c>
      <c r="K266" s="3">
        <v>19</v>
      </c>
      <c r="L266" s="3">
        <v>10</v>
      </c>
      <c r="M266" s="3">
        <v>0</v>
      </c>
      <c r="N266" s="3">
        <v>20</v>
      </c>
      <c r="O266" s="4">
        <v>0.622</v>
      </c>
      <c r="P266" s="4">
        <v>0.34482758620689702</v>
      </c>
      <c r="Q266" s="4">
        <v>0.96899999999999997</v>
      </c>
      <c r="R266" s="4">
        <v>0.90700000000000003</v>
      </c>
      <c r="S266" s="4">
        <v>0.96599999999999997</v>
      </c>
      <c r="T266" s="4">
        <v>0.91</v>
      </c>
      <c r="U266" s="5">
        <v>100</v>
      </c>
      <c r="V266" s="5">
        <v>0</v>
      </c>
      <c r="W266" s="5">
        <v>100</v>
      </c>
      <c r="X266" s="5">
        <v>100</v>
      </c>
      <c r="Y266" s="5">
        <v>100</v>
      </c>
      <c r="Z266" s="5">
        <v>100</v>
      </c>
      <c r="AA266" s="2">
        <v>0.47481518624295799</v>
      </c>
      <c r="AB266" s="2">
        <v>1.06471073699243</v>
      </c>
      <c r="AC266" s="2">
        <v>3.14906670913708E-2</v>
      </c>
      <c r="AD266" s="2">
        <v>9.7612828867000401E-2</v>
      </c>
      <c r="AE266" s="2">
        <v>3.4591444769619097E-2</v>
      </c>
      <c r="AF266" s="2">
        <v>9.4310679471241304E-2</v>
      </c>
    </row>
    <row r="267" spans="1:32" x14ac:dyDescent="0.35">
      <c r="A267" s="7">
        <v>129</v>
      </c>
      <c r="B267" s="7">
        <v>38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0.3850723808</v>
      </c>
      <c r="I267" s="4">
        <v>49.587538613</v>
      </c>
      <c r="J267" s="2">
        <f t="shared" si="9"/>
        <v>7.7655070521900921E-3</v>
      </c>
      <c r="K267" s="3">
        <v>15</v>
      </c>
      <c r="L267" s="3">
        <v>15</v>
      </c>
      <c r="M267" s="3">
        <v>1</v>
      </c>
      <c r="N267" s="3">
        <v>18</v>
      </c>
      <c r="O267" s="4">
        <v>0.68600000000000005</v>
      </c>
      <c r="P267" s="4">
        <v>0.5</v>
      </c>
      <c r="Q267" s="4">
        <v>0.80100000000000005</v>
      </c>
      <c r="R267" s="4">
        <v>0.58299999999999996</v>
      </c>
      <c r="S267" s="4">
        <v>0.96799999999999997</v>
      </c>
      <c r="T267" s="4">
        <v>0.93100000000000005</v>
      </c>
      <c r="U267" s="5">
        <v>100</v>
      </c>
      <c r="V267" s="5">
        <v>0</v>
      </c>
      <c r="W267" s="5">
        <v>100</v>
      </c>
      <c r="X267" s="5">
        <v>100</v>
      </c>
      <c r="Y267" s="5">
        <v>100</v>
      </c>
      <c r="Z267" s="5">
        <v>100</v>
      </c>
      <c r="AA267" s="2">
        <v>0.376877651256252</v>
      </c>
      <c r="AB267" s="2">
        <v>0.69314718055994495</v>
      </c>
      <c r="AC267" s="2">
        <v>0.221894331913778</v>
      </c>
      <c r="AD267" s="2">
        <v>0.53956809263164496</v>
      </c>
      <c r="AE267" s="2">
        <v>3.2523191705560103E-2</v>
      </c>
      <c r="AF267" s="2">
        <v>7.1496001705069895E-2</v>
      </c>
    </row>
    <row r="268" spans="1:32" x14ac:dyDescent="0.35">
      <c r="A268" s="7">
        <v>139</v>
      </c>
      <c r="B268" s="7">
        <v>2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4">
        <v>1</v>
      </c>
      <c r="H268" s="4">
        <v>0.31541146819999999</v>
      </c>
      <c r="I268" s="4">
        <v>40.334382636999997</v>
      </c>
      <c r="J268" s="2">
        <f t="shared" si="9"/>
        <v>7.8199156049722982E-3</v>
      </c>
      <c r="K268" s="3">
        <v>12</v>
      </c>
      <c r="L268" s="3">
        <v>15</v>
      </c>
      <c r="M268" s="3">
        <v>4</v>
      </c>
      <c r="N268" s="3">
        <v>18</v>
      </c>
      <c r="O268" s="4">
        <v>0.63800000000000001</v>
      </c>
      <c r="P268" s="4">
        <v>0.55555555555555602</v>
      </c>
      <c r="Q268" s="4">
        <v>0.81299999999999994</v>
      </c>
      <c r="R268" s="4">
        <v>0.60399999999999998</v>
      </c>
      <c r="S268" s="4">
        <v>0.92600000000000005</v>
      </c>
      <c r="T268" s="4">
        <v>0.92800000000000005</v>
      </c>
      <c r="U268" s="5">
        <v>100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0.44941699563734699</v>
      </c>
      <c r="AB268" s="2">
        <v>0.58778666490211895</v>
      </c>
      <c r="AC268" s="2">
        <v>0.207024169434327</v>
      </c>
      <c r="AD268" s="2">
        <v>0.50418108104732196</v>
      </c>
      <c r="AE268" s="2">
        <v>7.6881044335957605E-2</v>
      </c>
      <c r="AF268" s="2">
        <v>7.4723546195936394E-2</v>
      </c>
    </row>
    <row r="269" spans="1:32" x14ac:dyDescent="0.35">
      <c r="A269" s="7">
        <v>911</v>
      </c>
      <c r="B269" s="7">
        <v>47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0.35680500710000002</v>
      </c>
      <c r="I269" s="4">
        <v>44.205069966000003</v>
      </c>
      <c r="J269" s="2">
        <f t="shared" si="9"/>
        <v>8.0715856207089799E-3</v>
      </c>
      <c r="K269" s="3">
        <v>11</v>
      </c>
      <c r="L269" s="3">
        <v>20</v>
      </c>
      <c r="M269" s="3">
        <v>1</v>
      </c>
      <c r="N269" s="3">
        <v>17</v>
      </c>
      <c r="O269" s="4">
        <v>0.73399999999999999</v>
      </c>
      <c r="P269" s="4">
        <v>0.64516129032258096</v>
      </c>
      <c r="Q269" s="4">
        <v>0.80400000000000005</v>
      </c>
      <c r="R269" s="4">
        <v>0.73599999999999999</v>
      </c>
      <c r="S269" s="4">
        <v>0.97799999999999998</v>
      </c>
      <c r="T269" s="4">
        <v>0.94199999999999995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0.30924625036762099</v>
      </c>
      <c r="AB269" s="2">
        <v>0.43825493093115497</v>
      </c>
      <c r="AC269" s="2">
        <v>0.21815600980317101</v>
      </c>
      <c r="AD269" s="2">
        <v>0.30652516025326099</v>
      </c>
      <c r="AE269" s="2">
        <v>2.2245608947319698E-2</v>
      </c>
      <c r="AF269" s="2">
        <v>5.9750004405774E-2</v>
      </c>
    </row>
    <row r="270" spans="1:32" x14ac:dyDescent="0.35">
      <c r="A270" s="7">
        <v>363</v>
      </c>
      <c r="B270" s="7">
        <v>33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0.49676622050000002</v>
      </c>
      <c r="I270" s="4">
        <v>57.415405431000003</v>
      </c>
      <c r="J270" s="2">
        <f t="shared" si="9"/>
        <v>8.6521416468442035E-3</v>
      </c>
      <c r="K270" s="3">
        <v>19</v>
      </c>
      <c r="L270" s="3">
        <v>17</v>
      </c>
      <c r="M270" s="3">
        <v>2</v>
      </c>
      <c r="N270" s="3">
        <v>11</v>
      </c>
      <c r="O270" s="4">
        <v>0.55900000000000005</v>
      </c>
      <c r="P270" s="4">
        <v>0.47222222222222199</v>
      </c>
      <c r="Q270" s="4">
        <v>0.77500000000000002</v>
      </c>
      <c r="R270" s="4">
        <v>0.59499999999999997</v>
      </c>
      <c r="S270" s="4">
        <v>0.92800000000000005</v>
      </c>
      <c r="T270" s="4">
        <v>0.81799999999999995</v>
      </c>
      <c r="U270" s="5">
        <v>100</v>
      </c>
      <c r="V270" s="5">
        <v>0</v>
      </c>
      <c r="W270" s="5">
        <v>100</v>
      </c>
      <c r="X270" s="5">
        <v>100</v>
      </c>
      <c r="Y270" s="5">
        <v>100</v>
      </c>
      <c r="Z270" s="5">
        <v>100</v>
      </c>
      <c r="AA270" s="2">
        <v>0.58160580582703802</v>
      </c>
      <c r="AB270" s="2">
        <v>0.75030559439989397</v>
      </c>
      <c r="AC270" s="2">
        <v>0.25489224962878998</v>
      </c>
      <c r="AD270" s="2">
        <v>0.51919387343650703</v>
      </c>
      <c r="AE270" s="2">
        <v>7.4723546195936394E-2</v>
      </c>
      <c r="AF270" s="2">
        <v>0.20089294237939001</v>
      </c>
    </row>
    <row r="271" spans="1:32" x14ac:dyDescent="0.35">
      <c r="A271" s="7">
        <v>175</v>
      </c>
      <c r="B271" s="7">
        <v>16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0.38314006449999999</v>
      </c>
      <c r="I271" s="4">
        <v>42.607234750499998</v>
      </c>
      <c r="J271" s="2">
        <f t="shared" si="9"/>
        <v>8.9923710549064395E-3</v>
      </c>
      <c r="K271" s="3">
        <v>15</v>
      </c>
      <c r="L271" s="3">
        <v>12</v>
      </c>
      <c r="M271" s="3">
        <v>0</v>
      </c>
      <c r="N271" s="3">
        <v>22</v>
      </c>
      <c r="O271" s="4">
        <v>0.65</v>
      </c>
      <c r="P271" s="4">
        <v>0.44444444444444398</v>
      </c>
      <c r="Q271" s="4">
        <v>0.76800000000000002</v>
      </c>
      <c r="R271" s="4">
        <v>0.52200000000000002</v>
      </c>
      <c r="S271" s="4">
        <v>0.94499999999999995</v>
      </c>
      <c r="T271" s="4">
        <v>0.83099999999999996</v>
      </c>
      <c r="U271" s="5">
        <v>100</v>
      </c>
      <c r="V271" s="5">
        <v>0</v>
      </c>
      <c r="W271" s="5">
        <v>100</v>
      </c>
      <c r="X271" s="5">
        <v>100</v>
      </c>
      <c r="Y271" s="5">
        <v>100</v>
      </c>
      <c r="Z271" s="5">
        <v>100</v>
      </c>
      <c r="AA271" s="2">
        <v>0.430782916092454</v>
      </c>
      <c r="AB271" s="2">
        <v>0.81093021621632899</v>
      </c>
      <c r="AC271" s="2">
        <v>0.26396554583446502</v>
      </c>
      <c r="AD271" s="2">
        <v>0.65008769109949804</v>
      </c>
      <c r="AE271" s="2">
        <v>5.6570351488394399E-2</v>
      </c>
      <c r="AF271" s="2">
        <v>0.185125484126689</v>
      </c>
    </row>
    <row r="272" spans="1:32" x14ac:dyDescent="0.35">
      <c r="A272" s="7">
        <v>871</v>
      </c>
      <c r="B272" s="7">
        <v>26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0.59713973590000002</v>
      </c>
      <c r="I272" s="4">
        <v>47.501179782000001</v>
      </c>
      <c r="J272" s="2">
        <f t="shared" si="9"/>
        <v>1.2571050627384183E-2</v>
      </c>
      <c r="K272" s="3">
        <v>15</v>
      </c>
      <c r="L272" s="3">
        <v>15</v>
      </c>
      <c r="M272" s="3">
        <v>1</v>
      </c>
      <c r="N272" s="3">
        <v>18</v>
      </c>
      <c r="O272" s="4">
        <v>0.67900000000000005</v>
      </c>
      <c r="P272" s="4">
        <v>0.5</v>
      </c>
      <c r="Q272" s="4">
        <v>0.70499999999999996</v>
      </c>
      <c r="R272" s="4">
        <v>0.52</v>
      </c>
      <c r="S272" s="4">
        <v>0.94799999999999995</v>
      </c>
      <c r="T272" s="4">
        <v>0.72599999999999998</v>
      </c>
      <c r="U272" s="5">
        <v>100</v>
      </c>
      <c r="V272" s="5">
        <v>0</v>
      </c>
      <c r="W272" s="5">
        <v>100</v>
      </c>
      <c r="X272" s="5">
        <v>100</v>
      </c>
      <c r="Y272" s="5">
        <v>100</v>
      </c>
      <c r="Z272" s="5">
        <v>100</v>
      </c>
      <c r="AA272" s="2">
        <v>0.38713415142344099</v>
      </c>
      <c r="AB272" s="2">
        <v>0.69314718055994495</v>
      </c>
      <c r="AC272" s="2">
        <v>0.34955747616986799</v>
      </c>
      <c r="AD272" s="2">
        <v>0.65392646740666405</v>
      </c>
      <c r="AE272" s="2">
        <v>5.3400776727115302E-2</v>
      </c>
      <c r="AF272" s="2">
        <v>0.32020526415734102</v>
      </c>
    </row>
    <row r="273" spans="1:32" x14ac:dyDescent="0.35">
      <c r="A273" s="7">
        <v>375</v>
      </c>
      <c r="B273" s="7">
        <v>6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4">
        <v>1</v>
      </c>
      <c r="H273" s="4">
        <v>0.67835457499999996</v>
      </c>
      <c r="I273" s="4">
        <v>47.220651958700003</v>
      </c>
      <c r="J273" s="2">
        <f t="shared" si="9"/>
        <v>1.436563340110807E-2</v>
      </c>
      <c r="K273" s="3">
        <v>15</v>
      </c>
      <c r="L273" s="3">
        <v>17</v>
      </c>
      <c r="M273" s="3">
        <v>0</v>
      </c>
      <c r="N273" s="3">
        <v>17</v>
      </c>
      <c r="O273" s="4">
        <v>0.70199999999999996</v>
      </c>
      <c r="P273" s="4">
        <v>0.53125</v>
      </c>
      <c r="Q273" s="4">
        <v>0.71399999999999997</v>
      </c>
      <c r="R273" s="4">
        <v>0.55400000000000005</v>
      </c>
      <c r="S273" s="4">
        <v>0.90700000000000003</v>
      </c>
      <c r="T273" s="4">
        <v>0.79100000000000004</v>
      </c>
      <c r="U273" s="5">
        <v>100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2">
        <v>0.353821874956326</v>
      </c>
      <c r="AB273" s="2">
        <v>0.63252255874351004</v>
      </c>
      <c r="AC273" s="2">
        <v>0.33687231664255302</v>
      </c>
      <c r="AD273" s="2">
        <v>0.590590592234853</v>
      </c>
      <c r="AE273" s="2">
        <v>9.7612828867000401E-2</v>
      </c>
      <c r="AF273" s="2">
        <v>0.23445731121448299</v>
      </c>
    </row>
    <row r="274" spans="1:32" x14ac:dyDescent="0.35">
      <c r="A274" s="7">
        <v>479</v>
      </c>
      <c r="B274" s="7">
        <v>43</v>
      </c>
      <c r="C274" s="7">
        <v>0</v>
      </c>
      <c r="D274" s="7">
        <v>1</v>
      </c>
      <c r="E274" s="22" t="str">
        <f t="shared" si="8"/>
        <v>01</v>
      </c>
      <c r="F274" s="4">
        <v>0.99908200000000003</v>
      </c>
      <c r="G274" s="24">
        <v>1</v>
      </c>
      <c r="H274" s="4">
        <v>0.9102277526</v>
      </c>
      <c r="I274" s="4">
        <v>61.044240449999997</v>
      </c>
      <c r="J274" s="2">
        <f t="shared" si="9"/>
        <v>1.4910952219080318E-2</v>
      </c>
      <c r="K274" s="3">
        <v>13</v>
      </c>
      <c r="L274" s="3">
        <v>16</v>
      </c>
      <c r="M274" s="3">
        <v>3</v>
      </c>
      <c r="N274" s="3">
        <v>17</v>
      </c>
      <c r="O274" s="4">
        <v>0.64500000000000002</v>
      </c>
      <c r="P274" s="4">
        <v>0.55172413793103403</v>
      </c>
      <c r="Q274" s="4">
        <v>0.94799999999999995</v>
      </c>
      <c r="R274" s="4">
        <v>0.85199999999999998</v>
      </c>
      <c r="S274" s="4">
        <v>0.94499999999999995</v>
      </c>
      <c r="T274" s="4">
        <v>0.91900000000000004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0.43850496218636498</v>
      </c>
      <c r="AB274" s="2">
        <v>0.594707107746693</v>
      </c>
      <c r="AC274" s="2">
        <v>5.3400776727115302E-2</v>
      </c>
      <c r="AD274" s="2">
        <v>0.160168752152821</v>
      </c>
      <c r="AE274" s="2">
        <v>5.6570351488394399E-2</v>
      </c>
      <c r="AF274" s="2">
        <v>8.4469156626450007E-2</v>
      </c>
    </row>
    <row r="275" spans="1:32" x14ac:dyDescent="0.35">
      <c r="A275" s="7">
        <v>125</v>
      </c>
      <c r="B275" s="7">
        <v>49</v>
      </c>
      <c r="C275" s="7">
        <v>0</v>
      </c>
      <c r="D275" s="7">
        <v>1</v>
      </c>
      <c r="E275" s="22" t="str">
        <f t="shared" si="8"/>
        <v>01</v>
      </c>
      <c r="F275" s="4">
        <v>0.99986600000000003</v>
      </c>
      <c r="G275" s="24">
        <v>1</v>
      </c>
      <c r="H275" s="4">
        <v>0.92331009880000003</v>
      </c>
      <c r="I275" s="4">
        <v>58.258861725762003</v>
      </c>
      <c r="J275" s="2">
        <f t="shared" si="9"/>
        <v>1.5848406087064233E-2</v>
      </c>
      <c r="K275" s="3">
        <v>10</v>
      </c>
      <c r="L275" s="3">
        <v>18</v>
      </c>
      <c r="M275" s="3">
        <v>3</v>
      </c>
      <c r="N275" s="3">
        <v>18</v>
      </c>
      <c r="O275" s="4">
        <v>0.73699999999999999</v>
      </c>
      <c r="P275" s="4">
        <v>0.64285714285714302</v>
      </c>
      <c r="Q275" s="4">
        <v>0.73899999999999999</v>
      </c>
      <c r="R275" s="4">
        <v>0.64100000000000001</v>
      </c>
      <c r="S275" s="4">
        <v>0.91300000000000003</v>
      </c>
      <c r="T275" s="4">
        <v>0.89300000000000002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0.30516738679279998</v>
      </c>
      <c r="AB275" s="2">
        <v>0.44183275227903901</v>
      </c>
      <c r="AC275" s="2">
        <v>0.30245735803393498</v>
      </c>
      <c r="AD275" s="2">
        <v>0.44472582206146699</v>
      </c>
      <c r="AE275" s="2">
        <v>9.1019398387168493E-2</v>
      </c>
      <c r="AF275" s="2">
        <v>0.113168698105638</v>
      </c>
    </row>
    <row r="276" spans="1:32" x14ac:dyDescent="0.35">
      <c r="A276" s="7">
        <v>975</v>
      </c>
      <c r="B276" s="7">
        <v>11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4">
        <v>1</v>
      </c>
      <c r="H276" s="4">
        <v>1.0356540620000001</v>
      </c>
      <c r="I276" s="4">
        <v>65.289330604</v>
      </c>
      <c r="J276" s="2">
        <f t="shared" si="9"/>
        <v>1.5862531479784385E-2</v>
      </c>
      <c r="K276" s="3">
        <v>22</v>
      </c>
      <c r="L276" s="3">
        <v>13</v>
      </c>
      <c r="M276" s="3">
        <v>0</v>
      </c>
      <c r="N276" s="3">
        <v>14</v>
      </c>
      <c r="O276" s="4">
        <v>0.53700000000000003</v>
      </c>
      <c r="P276" s="4">
        <v>0.371428571428571</v>
      </c>
      <c r="Q276" s="4">
        <v>0.64500000000000002</v>
      </c>
      <c r="R276" s="4">
        <v>0.46400000000000002</v>
      </c>
      <c r="S276" s="4">
        <v>0.88800000000000001</v>
      </c>
      <c r="T276" s="4">
        <v>0.748</v>
      </c>
      <c r="U276" s="5">
        <v>100</v>
      </c>
      <c r="V276" s="5">
        <v>0</v>
      </c>
      <c r="W276" s="5">
        <v>100</v>
      </c>
      <c r="X276" s="5">
        <v>0</v>
      </c>
      <c r="Y276" s="5">
        <v>100</v>
      </c>
      <c r="Z276" s="5">
        <v>100</v>
      </c>
      <c r="AA276" s="2">
        <v>0.621757184473272</v>
      </c>
      <c r="AB276" s="2">
        <v>0.990398704027877</v>
      </c>
      <c r="AC276" s="2">
        <v>0.43850496218636498</v>
      </c>
      <c r="AD276" s="2">
        <v>0.76787072675588197</v>
      </c>
      <c r="AE276" s="2">
        <v>0.11878353598996701</v>
      </c>
      <c r="AF276" s="2">
        <v>0.29035230100766002</v>
      </c>
    </row>
    <row r="277" spans="1:32" x14ac:dyDescent="0.35">
      <c r="A277" s="7">
        <v>863</v>
      </c>
      <c r="B277" s="7">
        <v>50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1.038341113</v>
      </c>
      <c r="I277" s="4">
        <v>58.155274144000003</v>
      </c>
      <c r="J277" s="2">
        <f t="shared" si="9"/>
        <v>1.7854633621516985E-2</v>
      </c>
      <c r="K277" s="3">
        <v>20</v>
      </c>
      <c r="L277" s="3">
        <v>12</v>
      </c>
      <c r="M277" s="3">
        <v>2</v>
      </c>
      <c r="N277" s="3">
        <v>15</v>
      </c>
      <c r="O277" s="4">
        <v>0.53500000000000003</v>
      </c>
      <c r="P277" s="4">
        <v>0.375</v>
      </c>
      <c r="Q277" s="4">
        <v>0.60399999999999998</v>
      </c>
      <c r="R277" s="4">
        <v>0.40200000000000002</v>
      </c>
      <c r="S277" s="4">
        <v>0.84199999999999997</v>
      </c>
      <c r="T277" s="4">
        <v>0.74399999999999999</v>
      </c>
      <c r="U277" s="5">
        <v>100</v>
      </c>
      <c r="V277" s="5">
        <v>0</v>
      </c>
      <c r="W277" s="5">
        <v>100</v>
      </c>
      <c r="X277" s="5">
        <v>0</v>
      </c>
      <c r="Y277" s="5">
        <v>100</v>
      </c>
      <c r="Z277" s="5">
        <v>100</v>
      </c>
      <c r="AA277" s="2">
        <v>0.62548853208612998</v>
      </c>
      <c r="AB277" s="2">
        <v>0.98082925301172597</v>
      </c>
      <c r="AC277" s="2">
        <v>0.50418108104732196</v>
      </c>
      <c r="AD277" s="2">
        <v>0.91130319036311602</v>
      </c>
      <c r="AE277" s="2">
        <v>0.17197526473981001</v>
      </c>
      <c r="AF277" s="2">
        <v>0.29571424414904501</v>
      </c>
    </row>
    <row r="278" spans="1:32" x14ac:dyDescent="0.35">
      <c r="A278" s="7">
        <v>951</v>
      </c>
      <c r="B278" s="7">
        <v>3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4">
        <v>1</v>
      </c>
      <c r="H278" s="4">
        <v>1.0047167159999999</v>
      </c>
      <c r="I278" s="4">
        <v>55.436024287199999</v>
      </c>
      <c r="J278" s="2">
        <f t="shared" si="9"/>
        <v>1.8123895588089384E-2</v>
      </c>
      <c r="K278" s="3">
        <v>21</v>
      </c>
      <c r="L278" s="3">
        <v>12</v>
      </c>
      <c r="M278" s="3">
        <v>1</v>
      </c>
      <c r="N278" s="3">
        <v>15</v>
      </c>
      <c r="O278" s="4">
        <v>0.54600000000000004</v>
      </c>
      <c r="P278" s="4">
        <v>0.36363636363636398</v>
      </c>
      <c r="Q278" s="4">
        <v>0.79300000000000004</v>
      </c>
      <c r="R278" s="4">
        <v>0.57799999999999996</v>
      </c>
      <c r="S278" s="4">
        <v>0.90600000000000003</v>
      </c>
      <c r="T278" s="4">
        <v>0.85399999999999998</v>
      </c>
      <c r="U278" s="5">
        <v>100</v>
      </c>
      <c r="V278" s="5">
        <v>0</v>
      </c>
      <c r="W278" s="5">
        <v>100</v>
      </c>
      <c r="X278" s="5">
        <v>100</v>
      </c>
      <c r="Y278" s="5">
        <v>100</v>
      </c>
      <c r="Z278" s="5">
        <v>100</v>
      </c>
      <c r="AA278" s="2">
        <v>0.605136303237232</v>
      </c>
      <c r="AB278" s="2">
        <v>1.0116009116784801</v>
      </c>
      <c r="AC278" s="2">
        <v>0.231932057347289</v>
      </c>
      <c r="AD278" s="2">
        <v>0.54818141030975998</v>
      </c>
      <c r="AE278" s="2">
        <v>9.8715972939157695E-2</v>
      </c>
      <c r="AF278" s="2">
        <v>0.157824085193567</v>
      </c>
    </row>
    <row r="279" spans="1:32" x14ac:dyDescent="0.35">
      <c r="A279" s="7">
        <v>989</v>
      </c>
      <c r="B279" s="7">
        <v>17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0.94266550910000002</v>
      </c>
      <c r="I279" s="4">
        <v>48.955876019000002</v>
      </c>
      <c r="J279" s="2">
        <f t="shared" si="9"/>
        <v>1.9255410907858071E-2</v>
      </c>
      <c r="K279" s="3">
        <v>15</v>
      </c>
      <c r="L279" s="3">
        <v>17</v>
      </c>
      <c r="M279" s="3">
        <v>1</v>
      </c>
      <c r="N279" s="3">
        <v>16</v>
      </c>
      <c r="O279" s="4">
        <v>0.66900000000000004</v>
      </c>
      <c r="P279" s="4">
        <v>0.53125</v>
      </c>
      <c r="Q279" s="4">
        <v>0.91700000000000004</v>
      </c>
      <c r="R279" s="4">
        <v>0.81799999999999995</v>
      </c>
      <c r="S279" s="4">
        <v>0.94099999999999995</v>
      </c>
      <c r="T279" s="4">
        <v>0.91700000000000004</v>
      </c>
      <c r="U279" s="5">
        <v>100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2">
        <v>0.40197121885390902</v>
      </c>
      <c r="AB279" s="2">
        <v>0.63252255874351004</v>
      </c>
      <c r="AC279" s="2">
        <v>8.6647806725672197E-2</v>
      </c>
      <c r="AD279" s="2">
        <v>0.20089294237939001</v>
      </c>
      <c r="AE279" s="2">
        <v>6.0812139396757503E-2</v>
      </c>
      <c r="AF279" s="2">
        <v>8.6647806725672197E-2</v>
      </c>
    </row>
    <row r="280" spans="1:32" x14ac:dyDescent="0.35">
      <c r="A280" s="7">
        <v>481</v>
      </c>
      <c r="B280" s="7">
        <v>41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1.0767902380000001</v>
      </c>
      <c r="I280" s="4">
        <v>47.822732434999999</v>
      </c>
      <c r="J280" s="2">
        <f t="shared" si="9"/>
        <v>2.2516284268439879E-2</v>
      </c>
      <c r="K280" s="3">
        <v>13</v>
      </c>
      <c r="L280" s="3">
        <v>19</v>
      </c>
      <c r="M280" s="3">
        <v>1</v>
      </c>
      <c r="N280" s="3">
        <v>16</v>
      </c>
      <c r="O280" s="4">
        <v>0.68</v>
      </c>
      <c r="P280" s="4">
        <v>0.59375</v>
      </c>
      <c r="Q280" s="4">
        <v>0.92100000000000004</v>
      </c>
      <c r="R280" s="4">
        <v>0.69399999999999995</v>
      </c>
      <c r="S280" s="4">
        <v>0.96</v>
      </c>
      <c r="T280" s="4">
        <v>0.91200000000000003</v>
      </c>
      <c r="U280" s="5">
        <v>100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2">
        <v>0.38566248081198501</v>
      </c>
      <c r="AB280" s="2">
        <v>0.52129692363328595</v>
      </c>
      <c r="AC280" s="2">
        <v>8.2295242726830198E-2</v>
      </c>
      <c r="AD280" s="2">
        <v>0.36528331847533302</v>
      </c>
      <c r="AE280" s="2">
        <v>4.08219945202552E-2</v>
      </c>
      <c r="AF280" s="2">
        <v>9.2115288907805598E-2</v>
      </c>
    </row>
    <row r="281" spans="1:32" x14ac:dyDescent="0.35">
      <c r="A281" s="7">
        <v>661</v>
      </c>
      <c r="B281" s="7">
        <v>43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1.052522095</v>
      </c>
      <c r="I281" s="4">
        <v>41.360092509799998</v>
      </c>
      <c r="J281" s="2">
        <f t="shared" si="9"/>
        <v>2.5447769362474514E-2</v>
      </c>
      <c r="K281" s="3">
        <v>16</v>
      </c>
      <c r="L281" s="3">
        <v>16</v>
      </c>
      <c r="M281" s="3">
        <v>0</v>
      </c>
      <c r="N281" s="3">
        <v>17</v>
      </c>
      <c r="O281" s="4">
        <v>0.64800000000000002</v>
      </c>
      <c r="P281" s="4">
        <v>0.5</v>
      </c>
      <c r="Q281" s="4">
        <v>0.68</v>
      </c>
      <c r="R281" s="4">
        <v>0.48499999999999999</v>
      </c>
      <c r="S281" s="4">
        <v>0.83099999999999996</v>
      </c>
      <c r="T281" s="4">
        <v>0.67800000000000005</v>
      </c>
      <c r="U281" s="5">
        <v>100</v>
      </c>
      <c r="V281" s="5">
        <v>0</v>
      </c>
      <c r="W281" s="5">
        <v>100</v>
      </c>
      <c r="X281" s="5">
        <v>0</v>
      </c>
      <c r="Y281" s="5">
        <v>100</v>
      </c>
      <c r="Z281" s="5">
        <v>100</v>
      </c>
      <c r="AA281" s="2">
        <v>0.43386458262986199</v>
      </c>
      <c r="AB281" s="2">
        <v>0.69314718055994495</v>
      </c>
      <c r="AC281" s="2">
        <v>0.38566248081198501</v>
      </c>
      <c r="AD281" s="2">
        <v>0.72360638804465405</v>
      </c>
      <c r="AE281" s="2">
        <v>0.185125484126689</v>
      </c>
      <c r="AF281" s="2">
        <v>0.38860799104174099</v>
      </c>
    </row>
    <row r="282" spans="1:32" x14ac:dyDescent="0.35">
      <c r="A282" s="7">
        <v>677</v>
      </c>
      <c r="B282" s="7">
        <v>9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4">
        <v>1</v>
      </c>
      <c r="H282" s="4">
        <v>1.400566381</v>
      </c>
      <c r="I282" s="4">
        <v>51.830287376000001</v>
      </c>
      <c r="J282" s="2">
        <f t="shared" si="9"/>
        <v>2.7022161209326649E-2</v>
      </c>
      <c r="K282" s="3">
        <v>16</v>
      </c>
      <c r="L282" s="3">
        <v>17</v>
      </c>
      <c r="M282" s="3">
        <v>6</v>
      </c>
      <c r="N282" s="3">
        <v>10</v>
      </c>
      <c r="O282" s="4">
        <v>0.56000000000000005</v>
      </c>
      <c r="P282" s="4">
        <v>0.51515151515151503</v>
      </c>
      <c r="Q282" s="4">
        <v>0.58599999999999997</v>
      </c>
      <c r="R282" s="4">
        <v>0.53700000000000003</v>
      </c>
      <c r="S282" s="4">
        <v>0.70899999999999996</v>
      </c>
      <c r="T282" s="4">
        <v>0.59</v>
      </c>
      <c r="U282" s="5">
        <v>100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2">
        <v>0.57981849525294205</v>
      </c>
      <c r="AB282" s="2">
        <v>0.66329421741026395</v>
      </c>
      <c r="AC282" s="2">
        <v>0.53443548940512497</v>
      </c>
      <c r="AD282" s="2">
        <v>0.621757184473272</v>
      </c>
      <c r="AE282" s="2">
        <v>0.34389975245000998</v>
      </c>
      <c r="AF282" s="2">
        <v>0.52763274208237199</v>
      </c>
    </row>
    <row r="283" spans="1:32" x14ac:dyDescent="0.35">
      <c r="A283" s="7">
        <v>495</v>
      </c>
      <c r="B283" s="7">
        <v>1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1.382689933</v>
      </c>
      <c r="I283" s="4">
        <v>47.914948357</v>
      </c>
      <c r="J283" s="2">
        <f t="shared" si="9"/>
        <v>2.8857172561222218E-2</v>
      </c>
      <c r="K283" s="3">
        <v>12</v>
      </c>
      <c r="L283" s="3">
        <v>23</v>
      </c>
      <c r="M283" s="3">
        <v>0</v>
      </c>
      <c r="N283" s="3">
        <v>14</v>
      </c>
      <c r="O283" s="4">
        <v>0.76</v>
      </c>
      <c r="P283" s="4">
        <v>0.65714285714285703</v>
      </c>
      <c r="Q283" s="4">
        <v>0.79800000000000004</v>
      </c>
      <c r="R283" s="4">
        <v>0.69599999999999995</v>
      </c>
      <c r="S283" s="4">
        <v>0.88400000000000001</v>
      </c>
      <c r="T283" s="4">
        <v>0.81399999999999995</v>
      </c>
      <c r="U283" s="5">
        <v>100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2">
        <v>0.27443684570176002</v>
      </c>
      <c r="AB283" s="2">
        <v>0.41985384556026401</v>
      </c>
      <c r="AC283" s="2">
        <v>0.225646681532328</v>
      </c>
      <c r="AD283" s="2">
        <v>0.36240561864771698</v>
      </c>
      <c r="AE283" s="2">
        <v>0.123298216344494</v>
      </c>
      <c r="AF283" s="2">
        <v>0.20579491297959701</v>
      </c>
    </row>
    <row r="284" spans="1:32" x14ac:dyDescent="0.35">
      <c r="A284" s="7">
        <v>49</v>
      </c>
      <c r="B284" s="7">
        <v>37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4">
        <v>1</v>
      </c>
      <c r="H284" s="4">
        <v>1.414774201</v>
      </c>
      <c r="I284" s="4">
        <v>48.523677630000002</v>
      </c>
      <c r="J284" s="2">
        <f t="shared" si="9"/>
        <v>2.9156367985704961E-2</v>
      </c>
      <c r="K284" s="3">
        <v>8</v>
      </c>
      <c r="L284" s="3">
        <v>17</v>
      </c>
      <c r="M284" s="3">
        <v>0</v>
      </c>
      <c r="N284" s="3">
        <v>24</v>
      </c>
      <c r="O284" s="4">
        <v>0.83099999999999996</v>
      </c>
      <c r="P284" s="4">
        <v>0.68</v>
      </c>
      <c r="Q284" s="4">
        <v>0.84599999999999997</v>
      </c>
      <c r="R284" s="4">
        <v>0.73299999999999998</v>
      </c>
      <c r="S284" s="4">
        <v>0.91600000000000004</v>
      </c>
      <c r="T284" s="4">
        <v>0.81699999999999995</v>
      </c>
      <c r="U284" s="5">
        <v>100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2">
        <v>0.185125484126689</v>
      </c>
      <c r="AB284" s="2">
        <v>0.38566248081198501</v>
      </c>
      <c r="AC284" s="2">
        <v>0.16723591937591401</v>
      </c>
      <c r="AD284" s="2">
        <v>0.31060957709548598</v>
      </c>
      <c r="AE284" s="2">
        <v>8.7738914308006705E-2</v>
      </c>
      <c r="AF284" s="2">
        <v>0.202116184122134</v>
      </c>
    </row>
    <row r="285" spans="1:32" x14ac:dyDescent="0.35">
      <c r="A285" s="7">
        <v>835</v>
      </c>
      <c r="B285" s="7">
        <v>33</v>
      </c>
      <c r="C285" s="7">
        <v>0</v>
      </c>
      <c r="D285" s="7">
        <v>1</v>
      </c>
      <c r="E285" s="22" t="str">
        <f t="shared" si="8"/>
        <v>01</v>
      </c>
      <c r="F285" s="4">
        <v>0.99194800000000005</v>
      </c>
      <c r="G285" s="24">
        <v>1</v>
      </c>
      <c r="H285" s="4">
        <v>1.4698601579999999</v>
      </c>
      <c r="I285" s="4">
        <v>49.264305901999997</v>
      </c>
      <c r="J285" s="2">
        <f t="shared" si="9"/>
        <v>2.9836209626579305E-2</v>
      </c>
      <c r="K285" s="3">
        <v>14</v>
      </c>
      <c r="L285" s="3">
        <v>19</v>
      </c>
      <c r="M285" s="3">
        <v>3</v>
      </c>
      <c r="N285" s="3">
        <v>13</v>
      </c>
      <c r="O285" s="4">
        <v>0.64500000000000002</v>
      </c>
      <c r="P285" s="4">
        <v>0.57575757575757602</v>
      </c>
      <c r="Q285" s="4">
        <v>0.73799999999999999</v>
      </c>
      <c r="R285" s="4">
        <v>0.63900000000000001</v>
      </c>
      <c r="S285" s="4">
        <v>0.88800000000000001</v>
      </c>
      <c r="T285" s="4">
        <v>0.89400000000000002</v>
      </c>
      <c r="U285" s="5">
        <v>100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2">
        <v>0.43850496218636498</v>
      </c>
      <c r="AB285" s="2">
        <v>0.55206858230003997</v>
      </c>
      <c r="AC285" s="2">
        <v>0.30381145438166501</v>
      </c>
      <c r="AD285" s="2">
        <v>0.44785082460460202</v>
      </c>
      <c r="AE285" s="2">
        <v>0.11878353598996701</v>
      </c>
      <c r="AF285" s="2">
        <v>0.112049503808623</v>
      </c>
    </row>
    <row r="286" spans="1:32" x14ac:dyDescent="0.35">
      <c r="A286" s="7">
        <v>579</v>
      </c>
      <c r="B286" s="7">
        <v>18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4">
        <v>1</v>
      </c>
      <c r="H286" s="4">
        <v>2.5393575099999999</v>
      </c>
      <c r="I286" s="4">
        <v>76.838411085999994</v>
      </c>
      <c r="J286" s="2">
        <f t="shared" si="9"/>
        <v>3.3048022129945794E-2</v>
      </c>
      <c r="K286" s="3">
        <v>14</v>
      </c>
      <c r="L286" s="3">
        <v>15</v>
      </c>
      <c r="M286" s="3">
        <v>2</v>
      </c>
      <c r="N286" s="3">
        <v>18</v>
      </c>
      <c r="O286" s="4">
        <v>0.67600000000000005</v>
      </c>
      <c r="P286" s="4">
        <v>0.51724137931034497</v>
      </c>
      <c r="Q286" s="4">
        <v>0.67500000000000004</v>
      </c>
      <c r="R286" s="4">
        <v>0.53400000000000003</v>
      </c>
      <c r="S286" s="4">
        <v>0.78500000000000003</v>
      </c>
      <c r="T286" s="4">
        <v>0.69199999999999995</v>
      </c>
      <c r="U286" s="5">
        <v>100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2">
        <v>0.39156220293917299</v>
      </c>
      <c r="AB286" s="2">
        <v>0.65924562888426397</v>
      </c>
      <c r="AC286" s="2">
        <v>0.39304258810960702</v>
      </c>
      <c r="AD286" s="2">
        <v>0.62735944002194199</v>
      </c>
      <c r="AE286" s="2">
        <v>0.242071561199729</v>
      </c>
      <c r="AF286" s="2">
        <v>0.368169323364468</v>
      </c>
    </row>
    <row r="287" spans="1:32" x14ac:dyDescent="0.35">
      <c r="A287" s="7">
        <v>773</v>
      </c>
      <c r="B287" s="7">
        <v>36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4">
        <v>1</v>
      </c>
      <c r="H287" s="4">
        <v>2.1600179920000002</v>
      </c>
      <c r="I287" s="4">
        <v>64.498600151999995</v>
      </c>
      <c r="J287" s="2">
        <f t="shared" si="9"/>
        <v>3.3489377861063881E-2</v>
      </c>
      <c r="K287" s="3">
        <v>22</v>
      </c>
      <c r="L287" s="3">
        <v>16</v>
      </c>
      <c r="M287" s="3">
        <v>1</v>
      </c>
      <c r="N287" s="3">
        <v>10</v>
      </c>
      <c r="O287" s="4">
        <v>0.58399999999999996</v>
      </c>
      <c r="P287" s="4">
        <v>0.42105263157894701</v>
      </c>
      <c r="Q287" s="4">
        <v>0.63</v>
      </c>
      <c r="R287" s="4">
        <v>0.52300000000000002</v>
      </c>
      <c r="S287" s="4">
        <v>0.63600000000000001</v>
      </c>
      <c r="T287" s="4">
        <v>0.59399999999999997</v>
      </c>
      <c r="U287" s="5">
        <v>100</v>
      </c>
      <c r="V287" s="5">
        <v>0</v>
      </c>
      <c r="W287" s="5">
        <v>100</v>
      </c>
      <c r="X287" s="5">
        <v>100</v>
      </c>
      <c r="Y287" s="5">
        <v>100</v>
      </c>
      <c r="Z287" s="5">
        <v>100</v>
      </c>
      <c r="AA287" s="2">
        <v>0.53785429615391001</v>
      </c>
      <c r="AB287" s="2">
        <v>0.86499743748660496</v>
      </c>
      <c r="AC287" s="2">
        <v>0.46203545959655901</v>
      </c>
      <c r="AD287" s="2">
        <v>0.64817381491721404</v>
      </c>
      <c r="AE287" s="2">
        <v>0.452556715642015</v>
      </c>
      <c r="AF287" s="2">
        <v>0.52087595961949196</v>
      </c>
    </row>
    <row r="288" spans="1:32" x14ac:dyDescent="0.35">
      <c r="A288" s="7">
        <v>751</v>
      </c>
      <c r="B288" s="7">
        <v>17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2.571645894</v>
      </c>
      <c r="I288" s="4">
        <v>76.110923693800004</v>
      </c>
      <c r="J288" s="2">
        <f t="shared" si="9"/>
        <v>3.3788131442812674E-2</v>
      </c>
      <c r="K288" s="3">
        <v>11</v>
      </c>
      <c r="L288" s="3">
        <v>15</v>
      </c>
      <c r="M288" s="3">
        <v>3</v>
      </c>
      <c r="N288" s="3">
        <v>20</v>
      </c>
      <c r="O288" s="4">
        <v>0.69399999999999995</v>
      </c>
      <c r="P288" s="4">
        <v>0.57692307692307698</v>
      </c>
      <c r="Q288" s="4">
        <v>0.73099999999999998</v>
      </c>
      <c r="R288" s="4">
        <v>0.56799999999999995</v>
      </c>
      <c r="S288" s="4">
        <v>0.76</v>
      </c>
      <c r="T288" s="4">
        <v>0.70299999999999996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2">
        <v>0.36528331847533302</v>
      </c>
      <c r="AB288" s="2">
        <v>0.55004633691927196</v>
      </c>
      <c r="AC288" s="2">
        <v>0.31334181923235899</v>
      </c>
      <c r="AD288" s="2">
        <v>0.56563386026098605</v>
      </c>
      <c r="AE288" s="2">
        <v>0.27443684570176002</v>
      </c>
      <c r="AF288" s="2">
        <v>0.35239838717147198</v>
      </c>
    </row>
    <row r="289" spans="1:32" x14ac:dyDescent="0.35">
      <c r="A289" s="7">
        <v>461</v>
      </c>
      <c r="B289" s="7">
        <v>5</v>
      </c>
      <c r="C289" s="7">
        <v>0</v>
      </c>
      <c r="D289" s="7">
        <v>1</v>
      </c>
      <c r="E289" s="22" t="str">
        <f t="shared" si="8"/>
        <v>01</v>
      </c>
      <c r="F289" s="4">
        <v>0.996641</v>
      </c>
      <c r="G289" s="24">
        <v>1</v>
      </c>
      <c r="H289" s="4">
        <v>2.5831035290000002</v>
      </c>
      <c r="I289" s="4">
        <v>68.297916043100003</v>
      </c>
      <c r="J289" s="2">
        <f t="shared" si="9"/>
        <v>3.7821117812290347E-2</v>
      </c>
      <c r="K289" s="3">
        <v>20</v>
      </c>
      <c r="L289" s="3">
        <v>18</v>
      </c>
      <c r="M289" s="3">
        <v>0</v>
      </c>
      <c r="N289" s="3">
        <v>11</v>
      </c>
      <c r="O289" s="4">
        <v>0.58399999999999996</v>
      </c>
      <c r="P289" s="4">
        <v>0.47368421052631599</v>
      </c>
      <c r="Q289" s="4">
        <v>0.80100000000000005</v>
      </c>
      <c r="R289" s="4">
        <v>0.64100000000000001</v>
      </c>
      <c r="S289" s="4">
        <v>0.90500000000000003</v>
      </c>
      <c r="T289" s="4">
        <v>0.80400000000000005</v>
      </c>
      <c r="U289" s="5">
        <v>100</v>
      </c>
      <c r="V289" s="5">
        <v>0</v>
      </c>
      <c r="W289" s="5">
        <v>100</v>
      </c>
      <c r="X289" s="5">
        <v>100</v>
      </c>
      <c r="Y289" s="5">
        <v>100</v>
      </c>
      <c r="Z289" s="5">
        <v>100</v>
      </c>
      <c r="AA289" s="2">
        <v>0.53785429615391001</v>
      </c>
      <c r="AB289" s="2">
        <v>0.74721440183022103</v>
      </c>
      <c r="AC289" s="2">
        <v>0.221894331913778</v>
      </c>
      <c r="AD289" s="2">
        <v>0.44472582206146699</v>
      </c>
      <c r="AE289" s="2">
        <v>9.9820335282210904E-2</v>
      </c>
      <c r="AF289" s="2">
        <v>0.21815600980317101</v>
      </c>
    </row>
    <row r="290" spans="1:32" x14ac:dyDescent="0.35">
      <c r="A290" s="7">
        <v>131</v>
      </c>
      <c r="B290" s="7">
        <v>34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2.4142064570000001</v>
      </c>
      <c r="I290" s="4">
        <v>62.627795247000002</v>
      </c>
      <c r="J290" s="2">
        <f t="shared" si="9"/>
        <v>3.8548482306913809E-2</v>
      </c>
      <c r="K290" s="3">
        <v>13</v>
      </c>
      <c r="L290" s="3">
        <v>18</v>
      </c>
      <c r="M290" s="3">
        <v>1</v>
      </c>
      <c r="N290" s="3">
        <v>17</v>
      </c>
      <c r="O290" s="4">
        <v>0.70799999999999996</v>
      </c>
      <c r="P290" s="4">
        <v>0.58064516129032295</v>
      </c>
      <c r="Q290" s="4">
        <v>0.85499999999999998</v>
      </c>
      <c r="R290" s="4">
        <v>0.67300000000000004</v>
      </c>
      <c r="S290" s="4">
        <v>0.85299999999999998</v>
      </c>
      <c r="T290" s="4">
        <v>0.77400000000000002</v>
      </c>
      <c r="U290" s="5">
        <v>100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2">
        <v>0.34531118528841698</v>
      </c>
      <c r="AB290" s="2">
        <v>0.54361544658898198</v>
      </c>
      <c r="AC290" s="2">
        <v>0.15665381004537701</v>
      </c>
      <c r="AD290" s="2">
        <v>0.39600994933740902</v>
      </c>
      <c r="AE290" s="2">
        <v>0.15899573149045801</v>
      </c>
      <c r="AF290" s="2">
        <v>0.25618340539241002</v>
      </c>
    </row>
    <row r="291" spans="1:32" x14ac:dyDescent="0.35">
      <c r="A291" s="7">
        <v>507</v>
      </c>
      <c r="B291" s="7">
        <v>28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1.4988716259999999</v>
      </c>
      <c r="I291" s="4">
        <v>38.780251460999999</v>
      </c>
      <c r="J291" s="2">
        <f t="shared" si="9"/>
        <v>3.8650384397516474E-2</v>
      </c>
      <c r="K291" s="3">
        <v>11</v>
      </c>
      <c r="L291" s="3">
        <v>18</v>
      </c>
      <c r="M291" s="3">
        <v>1</v>
      </c>
      <c r="N291" s="3">
        <v>19</v>
      </c>
      <c r="O291" s="4">
        <v>0.74399999999999999</v>
      </c>
      <c r="P291" s="4">
        <v>0.62068965517241403</v>
      </c>
      <c r="Q291" s="4">
        <v>0.77600000000000002</v>
      </c>
      <c r="R291" s="4">
        <v>0.623</v>
      </c>
      <c r="S291" s="4">
        <v>0.91100000000000003</v>
      </c>
      <c r="T291" s="4">
        <v>0.82799999999999996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0.29571424414904501</v>
      </c>
      <c r="AB291" s="2">
        <v>0.47692407209030901</v>
      </c>
      <c r="AC291" s="2">
        <v>0.25360275879891803</v>
      </c>
      <c r="AD291" s="2">
        <v>0.473208760194684</v>
      </c>
      <c r="AE291" s="2">
        <v>9.3212381722178703E-2</v>
      </c>
      <c r="AF291" s="2">
        <v>0.188742124596877</v>
      </c>
    </row>
    <row r="292" spans="1:32" x14ac:dyDescent="0.35">
      <c r="A292" s="7">
        <v>887</v>
      </c>
      <c r="B292" s="7">
        <v>9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4">
        <v>1</v>
      </c>
      <c r="H292" s="4">
        <v>2.1607036060000002</v>
      </c>
      <c r="I292" s="4">
        <v>55.547875046000001</v>
      </c>
      <c r="J292" s="2">
        <f t="shared" si="9"/>
        <v>3.8898042530172219E-2</v>
      </c>
      <c r="K292" s="3">
        <v>14</v>
      </c>
      <c r="L292" s="3">
        <v>19</v>
      </c>
      <c r="M292" s="3">
        <v>0</v>
      </c>
      <c r="N292" s="3">
        <v>16</v>
      </c>
      <c r="O292" s="4">
        <v>0.68899999999999995</v>
      </c>
      <c r="P292" s="4">
        <v>0.57575757575757602</v>
      </c>
      <c r="Q292" s="4">
        <v>0.82299999999999995</v>
      </c>
      <c r="R292" s="4">
        <v>0.67400000000000004</v>
      </c>
      <c r="S292" s="4">
        <v>0.79900000000000004</v>
      </c>
      <c r="T292" s="4">
        <v>0.59799999999999998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0.372514007968479</v>
      </c>
      <c r="AB292" s="2">
        <v>0.55206858230003997</v>
      </c>
      <c r="AC292" s="2">
        <v>0.19479907830506701</v>
      </c>
      <c r="AD292" s="2">
        <v>0.39452516806983001</v>
      </c>
      <c r="AE292" s="2">
        <v>0.224394333215862</v>
      </c>
      <c r="AF292" s="2">
        <v>0.514164525031505</v>
      </c>
    </row>
    <row r="293" spans="1:32" x14ac:dyDescent="0.35">
      <c r="A293" s="7">
        <v>45</v>
      </c>
      <c r="B293" s="7">
        <v>47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4">
        <v>1</v>
      </c>
      <c r="H293" s="4">
        <v>1.8171571879999999</v>
      </c>
      <c r="I293" s="4">
        <v>45.600668135189999</v>
      </c>
      <c r="J293" s="2">
        <f t="shared" si="9"/>
        <v>3.984935445710501E-2</v>
      </c>
      <c r="K293" s="3">
        <v>27</v>
      </c>
      <c r="L293" s="3">
        <v>16</v>
      </c>
      <c r="M293" s="3">
        <v>0</v>
      </c>
      <c r="N293" s="3">
        <v>6</v>
      </c>
      <c r="O293" s="4">
        <v>0.47</v>
      </c>
      <c r="P293" s="4">
        <v>0.372093023255814</v>
      </c>
      <c r="Q293" s="4">
        <v>0.48199999999999998</v>
      </c>
      <c r="R293" s="4">
        <v>0.36799999999999999</v>
      </c>
      <c r="S293" s="4">
        <v>0.61699999999999999</v>
      </c>
      <c r="T293" s="4">
        <v>0.48299999999999998</v>
      </c>
      <c r="U293" s="5">
        <v>0</v>
      </c>
      <c r="V293" s="5">
        <v>0</v>
      </c>
      <c r="W293" s="5">
        <v>0</v>
      </c>
      <c r="X293" s="5">
        <v>0</v>
      </c>
      <c r="Y293" s="5">
        <v>100</v>
      </c>
      <c r="Z293" s="5">
        <v>0</v>
      </c>
      <c r="AA293" s="2">
        <v>0.75502258427803304</v>
      </c>
      <c r="AB293" s="2">
        <v>0.98861139345378102</v>
      </c>
      <c r="AC293" s="2">
        <v>0.72981116493153697</v>
      </c>
      <c r="AD293" s="2">
        <v>0.999672340813206</v>
      </c>
      <c r="AE293" s="2">
        <v>0.48288625507674898</v>
      </c>
      <c r="AF293" s="2">
        <v>0.72773862532956402</v>
      </c>
    </row>
    <row r="294" spans="1:32" x14ac:dyDescent="0.35">
      <c r="A294" s="7">
        <v>225</v>
      </c>
      <c r="B294" s="7">
        <v>42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4">
        <v>1</v>
      </c>
      <c r="H294" s="4">
        <v>2.8635167739999998</v>
      </c>
      <c r="I294" s="4">
        <v>56.798432234000003</v>
      </c>
      <c r="J294" s="2">
        <f t="shared" si="9"/>
        <v>5.0415419253172195E-2</v>
      </c>
      <c r="K294" s="3">
        <v>15</v>
      </c>
      <c r="L294" s="3">
        <v>19</v>
      </c>
      <c r="M294" s="3">
        <v>2</v>
      </c>
      <c r="N294" s="3">
        <v>13</v>
      </c>
      <c r="O294" s="4">
        <v>0.65100000000000002</v>
      </c>
      <c r="P294" s="4">
        <v>0.55882352941176505</v>
      </c>
      <c r="Q294" s="4">
        <v>0.73299999999999998</v>
      </c>
      <c r="R294" s="4">
        <v>0.58799999999999997</v>
      </c>
      <c r="S294" s="4">
        <v>0.73799999999999999</v>
      </c>
      <c r="T294" s="4">
        <v>0.622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0.42924563677356797</v>
      </c>
      <c r="AB294" s="2">
        <v>0.58192154544972097</v>
      </c>
      <c r="AC294" s="2">
        <v>0.31060957709548598</v>
      </c>
      <c r="AD294" s="2">
        <v>0.53102833108351</v>
      </c>
      <c r="AE294" s="2">
        <v>0.30381145438166501</v>
      </c>
      <c r="AF294" s="2">
        <v>0.47481518624295799</v>
      </c>
    </row>
    <row r="295" spans="1:32" x14ac:dyDescent="0.35">
      <c r="A295" s="7">
        <v>451</v>
      </c>
      <c r="B295" s="7">
        <v>43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2.343744005</v>
      </c>
      <c r="I295" s="4">
        <v>46.230202167999998</v>
      </c>
      <c r="J295" s="2">
        <f t="shared" si="9"/>
        <v>5.0697247580334226E-2</v>
      </c>
      <c r="K295" s="3">
        <v>20</v>
      </c>
      <c r="L295" s="3">
        <v>18</v>
      </c>
      <c r="M295" s="3">
        <v>1</v>
      </c>
      <c r="N295" s="3">
        <v>10</v>
      </c>
      <c r="O295" s="4">
        <v>0.55900000000000005</v>
      </c>
      <c r="P295" s="4">
        <v>0.47368421052631599</v>
      </c>
      <c r="Q295" s="4">
        <v>0.57799999999999996</v>
      </c>
      <c r="R295" s="4">
        <v>0.497</v>
      </c>
      <c r="S295" s="4">
        <v>0.52400000000000002</v>
      </c>
      <c r="T295" s="4">
        <v>0.42499999999999999</v>
      </c>
      <c r="U295" s="5">
        <v>100</v>
      </c>
      <c r="V295" s="5">
        <v>0</v>
      </c>
      <c r="W295" s="5">
        <v>100</v>
      </c>
      <c r="X295" s="5">
        <v>0</v>
      </c>
      <c r="Y295" s="5">
        <v>100</v>
      </c>
      <c r="Z295" s="5">
        <v>0</v>
      </c>
      <c r="AA295" s="2">
        <v>0.58160580582703802</v>
      </c>
      <c r="AB295" s="2">
        <v>0.74721440183022103</v>
      </c>
      <c r="AC295" s="2">
        <v>0.54818141030975998</v>
      </c>
      <c r="AD295" s="2">
        <v>0.69916525288550802</v>
      </c>
      <c r="AE295" s="2">
        <v>0.64626359466109495</v>
      </c>
      <c r="AF295" s="2">
        <v>0.85566611005771998</v>
      </c>
    </row>
    <row r="296" spans="1:32" x14ac:dyDescent="0.35">
      <c r="A296" s="7">
        <v>329</v>
      </c>
      <c r="B296" s="7">
        <v>37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3.6089051140000001</v>
      </c>
      <c r="I296" s="4">
        <v>69.320032804999997</v>
      </c>
      <c r="J296" s="2">
        <f t="shared" si="9"/>
        <v>5.2061503262007876E-2</v>
      </c>
      <c r="K296" s="3">
        <v>15</v>
      </c>
      <c r="L296" s="3">
        <v>11</v>
      </c>
      <c r="M296" s="3">
        <v>0</v>
      </c>
      <c r="N296" s="3">
        <v>23</v>
      </c>
      <c r="O296" s="4">
        <v>0.71099999999999997</v>
      </c>
      <c r="P296" s="4">
        <v>0.42307692307692302</v>
      </c>
      <c r="Q296" s="4">
        <v>0.749</v>
      </c>
      <c r="R296" s="4">
        <v>0.45</v>
      </c>
      <c r="S296" s="4">
        <v>0.73599999999999999</v>
      </c>
      <c r="T296" s="4">
        <v>0.53200000000000003</v>
      </c>
      <c r="U296" s="5">
        <v>100</v>
      </c>
      <c r="V296" s="5">
        <v>0</v>
      </c>
      <c r="W296" s="5">
        <v>100</v>
      </c>
      <c r="X296" s="5">
        <v>0</v>
      </c>
      <c r="Y296" s="5">
        <v>100</v>
      </c>
      <c r="Z296" s="5">
        <v>100</v>
      </c>
      <c r="AA296" s="2">
        <v>0.34108284917889597</v>
      </c>
      <c r="AB296" s="2">
        <v>0.86020126522311102</v>
      </c>
      <c r="AC296" s="2">
        <v>0.28901629546491803</v>
      </c>
      <c r="AD296" s="2">
        <v>0.79850769621777196</v>
      </c>
      <c r="AE296" s="2">
        <v>0.30652516025326099</v>
      </c>
      <c r="AF296" s="2">
        <v>0.63111178964049297</v>
      </c>
    </row>
    <row r="297" spans="1:32" x14ac:dyDescent="0.35">
      <c r="A297" s="7">
        <v>161</v>
      </c>
      <c r="B297" s="7">
        <v>5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4">
        <v>1</v>
      </c>
      <c r="H297" s="4">
        <v>2.1000894720000001</v>
      </c>
      <c r="I297" s="4">
        <v>39.953055092</v>
      </c>
      <c r="J297" s="2">
        <f t="shared" si="9"/>
        <v>5.2563927017949409E-2</v>
      </c>
      <c r="K297" s="3">
        <v>13</v>
      </c>
      <c r="L297" s="3">
        <v>17</v>
      </c>
      <c r="M297" s="3">
        <v>5</v>
      </c>
      <c r="N297" s="3">
        <v>14</v>
      </c>
      <c r="O297" s="4">
        <v>0.64400000000000002</v>
      </c>
      <c r="P297" s="4">
        <v>0.56666666666666698</v>
      </c>
      <c r="Q297" s="4">
        <v>0.67800000000000005</v>
      </c>
      <c r="R297" s="4">
        <v>0.58799999999999997</v>
      </c>
      <c r="S297" s="4">
        <v>0.749</v>
      </c>
      <c r="T297" s="4">
        <v>0.69699999999999995</v>
      </c>
      <c r="U297" s="5">
        <v>100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2">
        <v>0.440056552877783</v>
      </c>
      <c r="AB297" s="2">
        <v>0.56798403760593896</v>
      </c>
      <c r="AC297" s="2">
        <v>0.38860799104174099</v>
      </c>
      <c r="AD297" s="2">
        <v>0.53102833108351</v>
      </c>
      <c r="AE297" s="2">
        <v>0.28901629546491803</v>
      </c>
      <c r="AF297" s="2">
        <v>0.36096986822161298</v>
      </c>
    </row>
    <row r="298" spans="1:32" x14ac:dyDescent="0.35">
      <c r="A298" s="7">
        <v>605</v>
      </c>
      <c r="B298" s="7">
        <v>21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4">
        <v>1</v>
      </c>
      <c r="H298" s="4">
        <v>2.6540591139999998</v>
      </c>
      <c r="I298" s="4">
        <v>49.923142525999999</v>
      </c>
      <c r="J298" s="2">
        <f t="shared" si="9"/>
        <v>5.3162901606559815E-2</v>
      </c>
      <c r="K298" s="3">
        <v>16</v>
      </c>
      <c r="L298" s="3">
        <v>22</v>
      </c>
      <c r="M298" s="3">
        <v>2</v>
      </c>
      <c r="N298" s="3">
        <v>9</v>
      </c>
      <c r="O298" s="4">
        <v>0.61499999999999999</v>
      </c>
      <c r="P298" s="4">
        <v>0.57894736842105299</v>
      </c>
      <c r="Q298" s="4">
        <v>0.75800000000000001</v>
      </c>
      <c r="R298" s="4">
        <v>0.68300000000000005</v>
      </c>
      <c r="S298" s="4">
        <v>0.82</v>
      </c>
      <c r="T298" s="4">
        <v>0.70899999999999996</v>
      </c>
      <c r="U298" s="5">
        <v>100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2">
        <v>0.48613301117561902</v>
      </c>
      <c r="AB298" s="2">
        <v>0.54654370636807004</v>
      </c>
      <c r="AC298" s="2">
        <v>0.27707189333976501</v>
      </c>
      <c r="AD298" s="2">
        <v>0.38126041941134697</v>
      </c>
      <c r="AE298" s="2">
        <v>0.19845093872383801</v>
      </c>
      <c r="AF298" s="2">
        <v>0.34389975245000998</v>
      </c>
    </row>
    <row r="299" spans="1:32" x14ac:dyDescent="0.35">
      <c r="A299" s="7">
        <v>397</v>
      </c>
      <c r="B299" s="7">
        <v>13</v>
      </c>
      <c r="C299" s="7">
        <v>0</v>
      </c>
      <c r="D299" s="7">
        <v>1</v>
      </c>
      <c r="E299" s="22" t="str">
        <f t="shared" si="8"/>
        <v>01</v>
      </c>
      <c r="F299" s="4">
        <v>0.99133599999999999</v>
      </c>
      <c r="G299" s="24">
        <v>1</v>
      </c>
      <c r="H299" s="4">
        <v>2.7838789519999998</v>
      </c>
      <c r="I299" s="4">
        <v>51.629070806000001</v>
      </c>
      <c r="J299" s="2">
        <f t="shared" si="9"/>
        <v>5.3920764184593364E-2</v>
      </c>
      <c r="K299" s="3">
        <v>16</v>
      </c>
      <c r="L299" s="3">
        <v>9</v>
      </c>
      <c r="M299" s="3">
        <v>1</v>
      </c>
      <c r="N299" s="3">
        <v>23</v>
      </c>
      <c r="O299" s="4">
        <v>0.66900000000000004</v>
      </c>
      <c r="P299" s="4">
        <v>0.36</v>
      </c>
      <c r="Q299" s="4">
        <v>0.81799999999999995</v>
      </c>
      <c r="R299" s="4">
        <v>0.4</v>
      </c>
      <c r="S299" s="4">
        <v>0.81399999999999995</v>
      </c>
      <c r="T299" s="4">
        <v>0.78200000000000003</v>
      </c>
      <c r="U299" s="5">
        <v>100</v>
      </c>
      <c r="V299" s="5">
        <v>0</v>
      </c>
      <c r="W299" s="5">
        <v>100</v>
      </c>
      <c r="X299" s="5">
        <v>0</v>
      </c>
      <c r="Y299" s="5">
        <v>100</v>
      </c>
      <c r="Z299" s="5">
        <v>100</v>
      </c>
      <c r="AA299" s="2">
        <v>0.40197121885390902</v>
      </c>
      <c r="AB299" s="2">
        <v>1.0216512475319799</v>
      </c>
      <c r="AC299" s="2">
        <v>0.20089294237939001</v>
      </c>
      <c r="AD299" s="2">
        <v>0.916290731874155</v>
      </c>
      <c r="AE299" s="2">
        <v>0.20579491297959701</v>
      </c>
      <c r="AF299" s="2">
        <v>0.24590053843682599</v>
      </c>
    </row>
    <row r="300" spans="1:32" x14ac:dyDescent="0.35">
      <c r="A300" s="7">
        <v>749</v>
      </c>
      <c r="B300" s="7">
        <v>41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4">
        <v>1</v>
      </c>
      <c r="H300" s="4">
        <v>3.391933088</v>
      </c>
      <c r="I300" s="4">
        <v>59.825323908999998</v>
      </c>
      <c r="J300" s="2">
        <f t="shared" si="9"/>
        <v>5.6697279118111461E-2</v>
      </c>
      <c r="K300" s="3">
        <v>13</v>
      </c>
      <c r="L300" s="3">
        <v>12</v>
      </c>
      <c r="M300" s="3">
        <v>1</v>
      </c>
      <c r="N300" s="3">
        <v>23</v>
      </c>
      <c r="O300" s="4">
        <v>0.71199999999999997</v>
      </c>
      <c r="P300" s="4">
        <v>0.48</v>
      </c>
      <c r="Q300" s="4">
        <v>0.72599999999999998</v>
      </c>
      <c r="R300" s="4">
        <v>0.46400000000000002</v>
      </c>
      <c r="S300" s="4">
        <v>0.69499999999999995</v>
      </c>
      <c r="T300" s="4">
        <v>0.50600000000000001</v>
      </c>
      <c r="U300" s="5">
        <v>100</v>
      </c>
      <c r="V300" s="5">
        <v>0</v>
      </c>
      <c r="W300" s="5">
        <v>100</v>
      </c>
      <c r="X300" s="5">
        <v>0</v>
      </c>
      <c r="Y300" s="5">
        <v>100</v>
      </c>
      <c r="Z300" s="5">
        <v>100</v>
      </c>
      <c r="AA300" s="2">
        <v>0.33967736757016098</v>
      </c>
      <c r="AB300" s="2">
        <v>0.73396917508019999</v>
      </c>
      <c r="AC300" s="2">
        <v>0.32020526415734102</v>
      </c>
      <c r="AD300" s="2">
        <v>0.76787072675588197</v>
      </c>
      <c r="AE300" s="2">
        <v>0.36384343341734499</v>
      </c>
      <c r="AF300" s="2">
        <v>0.68121860969467196</v>
      </c>
    </row>
    <row r="301" spans="1:32" x14ac:dyDescent="0.35">
      <c r="A301" s="7">
        <v>457</v>
      </c>
      <c r="B301" s="7">
        <v>31</v>
      </c>
      <c r="C301" s="7">
        <v>0</v>
      </c>
      <c r="D301" s="7">
        <v>1</v>
      </c>
      <c r="E301" s="22" t="str">
        <f t="shared" si="8"/>
        <v>01</v>
      </c>
      <c r="F301" s="4">
        <v>0.98324599999999995</v>
      </c>
      <c r="G301" s="24">
        <v>1</v>
      </c>
      <c r="H301" s="4">
        <v>2.8944347760000002</v>
      </c>
      <c r="I301" s="4">
        <v>47.864648268300002</v>
      </c>
      <c r="J301" s="2">
        <f t="shared" si="9"/>
        <v>6.0471242988678522E-2</v>
      </c>
      <c r="K301" s="3">
        <v>15</v>
      </c>
      <c r="L301" s="3">
        <v>21</v>
      </c>
      <c r="M301" s="3">
        <v>2</v>
      </c>
      <c r="N301" s="3">
        <v>11</v>
      </c>
      <c r="O301" s="4">
        <v>0.622</v>
      </c>
      <c r="P301" s="4">
        <v>0.58333333333333304</v>
      </c>
      <c r="Q301" s="4">
        <v>0.63700000000000001</v>
      </c>
      <c r="R301" s="4">
        <v>0.57899999999999996</v>
      </c>
      <c r="S301" s="4">
        <v>0.81399999999999995</v>
      </c>
      <c r="T301" s="4">
        <v>0.65800000000000003</v>
      </c>
      <c r="U301" s="5">
        <v>100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2">
        <v>0.47481518624295799</v>
      </c>
      <c r="AB301" s="2">
        <v>0.53899650073268701</v>
      </c>
      <c r="AC301" s="2">
        <v>0.450985623409974</v>
      </c>
      <c r="AD301" s="2">
        <v>0.54645280140914199</v>
      </c>
      <c r="AE301" s="2">
        <v>0.20579491297959701</v>
      </c>
      <c r="AF301" s="2">
        <v>0.41855034765681998</v>
      </c>
    </row>
    <row r="302" spans="1:32" x14ac:dyDescent="0.35">
      <c r="A302" s="7">
        <v>745</v>
      </c>
      <c r="B302" s="7">
        <v>31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4">
        <v>1</v>
      </c>
      <c r="H302" s="4">
        <v>2.9164185329999999</v>
      </c>
      <c r="I302" s="4">
        <v>46.873849425000003</v>
      </c>
      <c r="J302" s="2">
        <f t="shared" si="9"/>
        <v>6.2218455893330971E-2</v>
      </c>
      <c r="K302" s="3">
        <v>10</v>
      </c>
      <c r="L302" s="3">
        <v>20</v>
      </c>
      <c r="M302" s="3">
        <v>1</v>
      </c>
      <c r="N302" s="3">
        <v>18</v>
      </c>
      <c r="O302" s="4">
        <v>0.78100000000000003</v>
      </c>
      <c r="P302" s="4">
        <v>0.66666666666666696</v>
      </c>
      <c r="Q302" s="4">
        <v>0.79100000000000004</v>
      </c>
      <c r="R302" s="4">
        <v>0.68300000000000005</v>
      </c>
      <c r="S302" s="4">
        <v>0.78300000000000003</v>
      </c>
      <c r="T302" s="4">
        <v>0.73899999999999999</v>
      </c>
      <c r="U302" s="5">
        <v>100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2">
        <v>0.24718012914245099</v>
      </c>
      <c r="AB302" s="2">
        <v>0.405465108108164</v>
      </c>
      <c r="AC302" s="2">
        <v>0.23445731121448299</v>
      </c>
      <c r="AD302" s="2">
        <v>0.38126041941134697</v>
      </c>
      <c r="AE302" s="2">
        <v>0.24462258299133399</v>
      </c>
      <c r="AF302" s="2">
        <v>0.30245735803393498</v>
      </c>
    </row>
    <row r="303" spans="1:32" x14ac:dyDescent="0.35">
      <c r="A303" s="7">
        <v>873</v>
      </c>
      <c r="B303" s="7">
        <v>12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2.755693569</v>
      </c>
      <c r="I303" s="4">
        <v>43.255349228</v>
      </c>
      <c r="J303" s="2">
        <f t="shared" si="9"/>
        <v>6.370757878926539E-2</v>
      </c>
      <c r="K303" s="3">
        <v>17</v>
      </c>
      <c r="L303" s="3">
        <v>10</v>
      </c>
      <c r="M303" s="3">
        <v>0</v>
      </c>
      <c r="N303" s="3">
        <v>22</v>
      </c>
      <c r="O303" s="4">
        <v>0.65900000000000003</v>
      </c>
      <c r="P303" s="4">
        <v>0.37037037037037002</v>
      </c>
      <c r="Q303" s="4">
        <v>0.78400000000000003</v>
      </c>
      <c r="R303" s="4">
        <v>0.375</v>
      </c>
      <c r="S303" s="4">
        <v>0.85</v>
      </c>
      <c r="T303" s="4">
        <v>0.64300000000000002</v>
      </c>
      <c r="U303" s="5">
        <v>100</v>
      </c>
      <c r="V303" s="5">
        <v>0</v>
      </c>
      <c r="W303" s="5">
        <v>100</v>
      </c>
      <c r="X303" s="5">
        <v>0</v>
      </c>
      <c r="Y303" s="5">
        <v>100</v>
      </c>
      <c r="Z303" s="5">
        <v>100</v>
      </c>
      <c r="AA303" s="2">
        <v>0.41703174447962998</v>
      </c>
      <c r="AB303" s="2">
        <v>0.993251773010283</v>
      </c>
      <c r="AC303" s="2">
        <v>0.24334625863172901</v>
      </c>
      <c r="AD303" s="2">
        <v>0.98082925301172597</v>
      </c>
      <c r="AE303" s="2">
        <v>0.16251892949777499</v>
      </c>
      <c r="AF303" s="2">
        <v>0.44161055474451799</v>
      </c>
    </row>
    <row r="304" spans="1:32" x14ac:dyDescent="0.35">
      <c r="A304" s="7">
        <v>813</v>
      </c>
      <c r="B304" s="7">
        <v>5</v>
      </c>
      <c r="C304" s="7">
        <v>0</v>
      </c>
      <c r="D304" s="7">
        <v>1</v>
      </c>
      <c r="E304" s="22" t="str">
        <f t="shared" si="8"/>
        <v>01</v>
      </c>
      <c r="F304" s="4">
        <v>0.96454099999999998</v>
      </c>
      <c r="G304" s="24">
        <v>1</v>
      </c>
      <c r="H304" s="4">
        <v>4.1934620540000003</v>
      </c>
      <c r="I304" s="4">
        <v>64.568180349000002</v>
      </c>
      <c r="J304" s="2">
        <f t="shared" si="9"/>
        <v>6.4946263489752298E-2</v>
      </c>
      <c r="K304" s="3">
        <v>11</v>
      </c>
      <c r="L304" s="3">
        <v>18</v>
      </c>
      <c r="M304" s="3">
        <v>4</v>
      </c>
      <c r="N304" s="3">
        <v>16</v>
      </c>
      <c r="O304" s="4">
        <v>0.69899999999999995</v>
      </c>
      <c r="P304" s="4">
        <v>0.62068965517241403</v>
      </c>
      <c r="Q304" s="4">
        <v>0.86599999999999999</v>
      </c>
      <c r="R304" s="4">
        <v>0.71699999999999997</v>
      </c>
      <c r="S304" s="4">
        <v>0.79</v>
      </c>
      <c r="T304" s="4">
        <v>0.85099999999999998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0.35810453674832698</v>
      </c>
      <c r="AB304" s="2">
        <v>0.47692407209030901</v>
      </c>
      <c r="AC304" s="2">
        <v>0.14387037041970199</v>
      </c>
      <c r="AD304" s="2">
        <v>0.33267943838251701</v>
      </c>
      <c r="AE304" s="2">
        <v>0.23572233352107</v>
      </c>
      <c r="AF304" s="2">
        <v>0.16134315040876299</v>
      </c>
    </row>
    <row r="305" spans="1:32" x14ac:dyDescent="0.35">
      <c r="A305" s="7">
        <v>699</v>
      </c>
      <c r="B305" s="7">
        <v>21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3.1900652269999998</v>
      </c>
      <c r="I305" s="4">
        <v>47.921696128900003</v>
      </c>
      <c r="J305" s="2">
        <f t="shared" si="9"/>
        <v>6.6568287116118494E-2</v>
      </c>
      <c r="K305" s="3">
        <v>16</v>
      </c>
      <c r="L305" s="3">
        <v>21</v>
      </c>
      <c r="M305" s="3">
        <v>1</v>
      </c>
      <c r="N305" s="3">
        <v>11</v>
      </c>
      <c r="O305" s="4">
        <v>0.63700000000000001</v>
      </c>
      <c r="P305" s="4">
        <v>0.56756756756756799</v>
      </c>
      <c r="Q305" s="4">
        <v>0.69699999999999995</v>
      </c>
      <c r="R305" s="4">
        <v>0.59899999999999998</v>
      </c>
      <c r="S305" s="4">
        <v>0.72599999999999998</v>
      </c>
      <c r="T305" s="4">
        <v>0.57099999999999995</v>
      </c>
      <c r="U305" s="5">
        <v>100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2">
        <v>0.450985623409974</v>
      </c>
      <c r="AB305" s="2">
        <v>0.566395474920801</v>
      </c>
      <c r="AC305" s="2">
        <v>0.36096986822161298</v>
      </c>
      <c r="AD305" s="2">
        <v>0.51249368086668801</v>
      </c>
      <c r="AE305" s="2">
        <v>0.32020526415734102</v>
      </c>
      <c r="AF305" s="2">
        <v>0.56036606932612698</v>
      </c>
    </row>
    <row r="306" spans="1:32" x14ac:dyDescent="0.35">
      <c r="A306" s="7">
        <v>657</v>
      </c>
      <c r="B306" s="7">
        <v>48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4">
        <v>1</v>
      </c>
      <c r="H306" s="4">
        <v>3.9959637730000002</v>
      </c>
      <c r="I306" s="4">
        <v>57.736537516799999</v>
      </c>
      <c r="J306" s="2">
        <f t="shared" si="9"/>
        <v>6.9210311959515533E-2</v>
      </c>
      <c r="K306" s="3">
        <v>17</v>
      </c>
      <c r="L306" s="3">
        <v>19</v>
      </c>
      <c r="M306" s="3">
        <v>0</v>
      </c>
      <c r="N306" s="3">
        <v>13</v>
      </c>
      <c r="O306" s="4">
        <v>0.63800000000000001</v>
      </c>
      <c r="P306" s="4">
        <v>0.52777777777777801</v>
      </c>
      <c r="Q306" s="4">
        <v>0.70399999999999996</v>
      </c>
      <c r="R306" s="4">
        <v>0.56999999999999995</v>
      </c>
      <c r="S306" s="4">
        <v>0.77400000000000002</v>
      </c>
      <c r="T306" s="4">
        <v>0.51200000000000001</v>
      </c>
      <c r="U306" s="5">
        <v>100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2">
        <v>0.44941699563734699</v>
      </c>
      <c r="AB306" s="2">
        <v>0.63907995928966999</v>
      </c>
      <c r="AC306" s="2">
        <v>0.35097692282409498</v>
      </c>
      <c r="AD306" s="2">
        <v>0.56211891815354098</v>
      </c>
      <c r="AE306" s="2">
        <v>0.25618340539241002</v>
      </c>
      <c r="AF306" s="2">
        <v>0.66943065394262902</v>
      </c>
    </row>
    <row r="307" spans="1:32" x14ac:dyDescent="0.35">
      <c r="A307" s="7">
        <v>301</v>
      </c>
      <c r="B307" s="7">
        <v>16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4">
        <v>1</v>
      </c>
      <c r="H307" s="4">
        <v>3.9636722550000001</v>
      </c>
      <c r="I307" s="4">
        <v>54.740243352999997</v>
      </c>
      <c r="J307" s="2">
        <f t="shared" si="9"/>
        <v>7.240874377265212E-2</v>
      </c>
      <c r="K307" s="3">
        <v>13</v>
      </c>
      <c r="L307" s="3">
        <v>17</v>
      </c>
      <c r="M307" s="3">
        <v>1</v>
      </c>
      <c r="N307" s="3">
        <v>18</v>
      </c>
      <c r="O307" s="4">
        <v>0.70299999999999996</v>
      </c>
      <c r="P307" s="4">
        <v>0.56666666666666698</v>
      </c>
      <c r="Q307" s="4">
        <v>0.73</v>
      </c>
      <c r="R307" s="4">
        <v>0.58499999999999996</v>
      </c>
      <c r="S307" s="4">
        <v>0.68899999999999995</v>
      </c>
      <c r="T307" s="4">
        <v>0.64100000000000001</v>
      </c>
      <c r="U307" s="5">
        <v>100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2">
        <v>0.35239838717147198</v>
      </c>
      <c r="AB307" s="2">
        <v>0.56798403760593896</v>
      </c>
      <c r="AC307" s="2">
        <v>0.31471074483970002</v>
      </c>
      <c r="AD307" s="2">
        <v>0.53614343175028101</v>
      </c>
      <c r="AE307" s="2">
        <v>0.372514007968479</v>
      </c>
      <c r="AF307" s="2">
        <v>0.44472582206146699</v>
      </c>
    </row>
    <row r="308" spans="1:32" x14ac:dyDescent="0.35">
      <c r="A308" s="7">
        <v>449</v>
      </c>
      <c r="B308" s="7">
        <v>13</v>
      </c>
      <c r="C308" s="7">
        <v>0</v>
      </c>
      <c r="D308" s="7">
        <v>1</v>
      </c>
      <c r="E308" s="22" t="str">
        <f t="shared" si="8"/>
        <v>01</v>
      </c>
      <c r="F308" s="4">
        <v>0.99798100000000001</v>
      </c>
      <c r="G308" s="24">
        <v>1</v>
      </c>
      <c r="H308" s="4">
        <v>3.4376804280000002</v>
      </c>
      <c r="I308" s="4">
        <v>47.214973135000001</v>
      </c>
      <c r="J308" s="2">
        <f t="shared" si="9"/>
        <v>7.2809115408596539E-2</v>
      </c>
      <c r="K308" s="3">
        <v>20</v>
      </c>
      <c r="L308" s="3">
        <v>17</v>
      </c>
      <c r="M308" s="3">
        <v>0</v>
      </c>
      <c r="N308" s="3">
        <v>12</v>
      </c>
      <c r="O308" s="4">
        <v>0.60499999999999998</v>
      </c>
      <c r="P308" s="4">
        <v>0.45945945945945899</v>
      </c>
      <c r="Q308" s="4">
        <v>0.88700000000000001</v>
      </c>
      <c r="R308" s="4">
        <v>0.78800000000000003</v>
      </c>
      <c r="S308" s="4">
        <v>0.89300000000000002</v>
      </c>
      <c r="T308" s="4">
        <v>0.79</v>
      </c>
      <c r="U308" s="5">
        <v>100</v>
      </c>
      <c r="V308" s="5">
        <v>0</v>
      </c>
      <c r="W308" s="5">
        <v>100</v>
      </c>
      <c r="X308" s="5">
        <v>100</v>
      </c>
      <c r="Y308" s="5">
        <v>100</v>
      </c>
      <c r="Z308" s="5">
        <v>100</v>
      </c>
      <c r="AA308" s="2">
        <v>0.50252682095129597</v>
      </c>
      <c r="AB308" s="2">
        <v>0.77770456858800796</v>
      </c>
      <c r="AC308" s="2">
        <v>0.11991029667255799</v>
      </c>
      <c r="AD308" s="2">
        <v>0.238257189124258</v>
      </c>
      <c r="AE308" s="2">
        <v>0.113168698105638</v>
      </c>
      <c r="AF308" s="2">
        <v>0.23572233352107</v>
      </c>
    </row>
    <row r="309" spans="1:32" x14ac:dyDescent="0.35">
      <c r="A309" s="7">
        <v>571</v>
      </c>
      <c r="B309" s="7">
        <v>33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4">
        <v>1</v>
      </c>
      <c r="H309" s="4">
        <v>5.3792247399999997</v>
      </c>
      <c r="I309" s="4">
        <v>73.485426039199993</v>
      </c>
      <c r="J309" s="2">
        <f t="shared" si="9"/>
        <v>7.3201245878747601E-2</v>
      </c>
      <c r="K309" s="3">
        <v>23</v>
      </c>
      <c r="L309" s="3">
        <v>8</v>
      </c>
      <c r="M309" s="3">
        <v>0</v>
      </c>
      <c r="N309" s="3">
        <v>18</v>
      </c>
      <c r="O309" s="4">
        <v>0.51600000000000001</v>
      </c>
      <c r="P309" s="4">
        <v>0.25806451612903197</v>
      </c>
      <c r="Q309" s="4">
        <v>0.623</v>
      </c>
      <c r="R309" s="4">
        <v>0.253</v>
      </c>
      <c r="S309" s="4">
        <v>0.59699999999999998</v>
      </c>
      <c r="T309" s="4">
        <v>0.46100000000000002</v>
      </c>
      <c r="U309" s="5">
        <v>100</v>
      </c>
      <c r="V309" s="5">
        <v>0</v>
      </c>
      <c r="W309" s="5">
        <v>100</v>
      </c>
      <c r="X309" s="5">
        <v>0</v>
      </c>
      <c r="Y309" s="5">
        <v>100</v>
      </c>
      <c r="Z309" s="5">
        <v>0</v>
      </c>
      <c r="AA309" s="2">
        <v>0.66164851350057396</v>
      </c>
      <c r="AB309" s="2">
        <v>1.3545456628053101</v>
      </c>
      <c r="AC309" s="2">
        <v>0.473208760194684</v>
      </c>
      <c r="AD309" s="2">
        <v>1.37436579025462</v>
      </c>
      <c r="AE309" s="2">
        <v>0.51583816558953499</v>
      </c>
      <c r="AF309" s="2">
        <v>0.774357235985488</v>
      </c>
    </row>
    <row r="310" spans="1:32" x14ac:dyDescent="0.35">
      <c r="A310" s="7">
        <v>701</v>
      </c>
      <c r="B310" s="7">
        <v>43</v>
      </c>
      <c r="C310" s="7">
        <v>0</v>
      </c>
      <c r="D310" s="7">
        <v>1</v>
      </c>
      <c r="E310" s="22" t="str">
        <f t="shared" si="8"/>
        <v>01</v>
      </c>
      <c r="F310" s="4">
        <v>0.35518300000000003</v>
      </c>
      <c r="G310" s="24">
        <v>1</v>
      </c>
      <c r="H310" s="4">
        <v>5.0643761620000003</v>
      </c>
      <c r="I310" s="4">
        <v>67.273826420999995</v>
      </c>
      <c r="J310" s="2">
        <f t="shared" si="9"/>
        <v>7.5280037295739732E-2</v>
      </c>
      <c r="K310" s="3">
        <v>21</v>
      </c>
      <c r="L310" s="3">
        <v>11</v>
      </c>
      <c r="M310" s="3">
        <v>1</v>
      </c>
      <c r="N310" s="3">
        <v>16</v>
      </c>
      <c r="O310" s="4">
        <v>0.57699999999999996</v>
      </c>
      <c r="P310" s="4">
        <v>0.34375</v>
      </c>
      <c r="Q310" s="4">
        <v>0.57599999999999996</v>
      </c>
      <c r="R310" s="4">
        <v>0.33900000000000002</v>
      </c>
      <c r="S310" s="4">
        <v>0.68799999999999994</v>
      </c>
      <c r="T310" s="4">
        <v>0.48499999999999999</v>
      </c>
      <c r="U310" s="5">
        <v>100</v>
      </c>
      <c r="V310" s="5">
        <v>0</v>
      </c>
      <c r="W310" s="5">
        <v>100</v>
      </c>
      <c r="X310" s="5">
        <v>0</v>
      </c>
      <c r="Y310" s="5">
        <v>100</v>
      </c>
      <c r="Z310" s="5">
        <v>0</v>
      </c>
      <c r="AA310" s="2">
        <v>0.54991301247403801</v>
      </c>
      <c r="AB310" s="2">
        <v>1.0678406300013601</v>
      </c>
      <c r="AC310" s="2">
        <v>0.55164761828624598</v>
      </c>
      <c r="AD310" s="2">
        <v>1.08175517160169</v>
      </c>
      <c r="AE310" s="2">
        <v>0.37396644104879301</v>
      </c>
      <c r="AF310" s="2">
        <v>0.72360638804465405</v>
      </c>
    </row>
    <row r="311" spans="1:32" x14ac:dyDescent="0.35">
      <c r="A311" s="7">
        <v>983</v>
      </c>
      <c r="B311" s="7">
        <v>47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4">
        <v>1</v>
      </c>
      <c r="H311" s="4">
        <v>3.9517902569999999</v>
      </c>
      <c r="I311" s="4">
        <v>51.295962568999997</v>
      </c>
      <c r="J311" s="2">
        <f t="shared" si="9"/>
        <v>7.7039011631457516E-2</v>
      </c>
      <c r="K311" s="3">
        <v>17</v>
      </c>
      <c r="L311" s="3">
        <v>16</v>
      </c>
      <c r="M311" s="3">
        <v>0</v>
      </c>
      <c r="N311" s="3">
        <v>16</v>
      </c>
      <c r="O311" s="4">
        <v>0.64200000000000002</v>
      </c>
      <c r="P311" s="4">
        <v>0.48484848484848497</v>
      </c>
      <c r="Q311" s="4">
        <v>0.90800000000000003</v>
      </c>
      <c r="R311" s="4">
        <v>0.81299999999999994</v>
      </c>
      <c r="S311" s="4">
        <v>0.88900000000000001</v>
      </c>
      <c r="T311" s="4">
        <v>0.72899999999999998</v>
      </c>
      <c r="U311" s="5">
        <v>100</v>
      </c>
      <c r="V311" s="5">
        <v>0</v>
      </c>
      <c r="W311" s="5">
        <v>100</v>
      </c>
      <c r="X311" s="5">
        <v>100</v>
      </c>
      <c r="Y311" s="5">
        <v>100</v>
      </c>
      <c r="Z311" s="5">
        <v>100</v>
      </c>
      <c r="AA311" s="2">
        <v>0.44316697529217602</v>
      </c>
      <c r="AB311" s="2">
        <v>0.72391883922669897</v>
      </c>
      <c r="AC311" s="2">
        <v>9.65109003808437E-2</v>
      </c>
      <c r="AD311" s="2">
        <v>0.207024169434327</v>
      </c>
      <c r="AE311" s="2">
        <v>0.117658043468232</v>
      </c>
      <c r="AF311" s="2">
        <v>0.31608154697347901</v>
      </c>
    </row>
    <row r="312" spans="1:32" x14ac:dyDescent="0.35">
      <c r="A312" s="7">
        <v>83</v>
      </c>
      <c r="B312" s="7">
        <v>6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3.44892383</v>
      </c>
      <c r="I312" s="4">
        <v>44.213916992500003</v>
      </c>
      <c r="J312" s="2">
        <f t="shared" si="9"/>
        <v>7.8005389809390563E-2</v>
      </c>
      <c r="K312" s="3">
        <v>12</v>
      </c>
      <c r="L312" s="3">
        <v>15</v>
      </c>
      <c r="M312" s="3">
        <v>1</v>
      </c>
      <c r="N312" s="3">
        <v>21</v>
      </c>
      <c r="O312" s="4">
        <v>0.72799999999999998</v>
      </c>
      <c r="P312" s="4">
        <v>0.55555555555555602</v>
      </c>
      <c r="Q312" s="4">
        <v>0.74199999999999999</v>
      </c>
      <c r="R312" s="4">
        <v>0.55000000000000004</v>
      </c>
      <c r="S312" s="4">
        <v>0.78900000000000003</v>
      </c>
      <c r="T312" s="4">
        <v>0.66400000000000003</v>
      </c>
      <c r="U312" s="5">
        <v>100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2">
        <v>0.31745423078545099</v>
      </c>
      <c r="AB312" s="2">
        <v>0.58778666490211895</v>
      </c>
      <c r="AC312" s="2">
        <v>0.298406035814757</v>
      </c>
      <c r="AD312" s="2">
        <v>0.59783700075561996</v>
      </c>
      <c r="AE312" s="2">
        <v>0.236988958136263</v>
      </c>
      <c r="AF312" s="2">
        <v>0.40947312950570303</v>
      </c>
    </row>
    <row r="313" spans="1:32" x14ac:dyDescent="0.35">
      <c r="A313" s="7">
        <v>89</v>
      </c>
      <c r="B313" s="7">
        <v>37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4.5746526190000001</v>
      </c>
      <c r="I313" s="4">
        <v>54.493670829000003</v>
      </c>
      <c r="J313" s="2">
        <f t="shared" si="9"/>
        <v>8.394832921707851E-2</v>
      </c>
      <c r="K313" s="3">
        <v>17</v>
      </c>
      <c r="L313" s="3">
        <v>16</v>
      </c>
      <c r="M313" s="3">
        <v>1</v>
      </c>
      <c r="N313" s="3">
        <v>15</v>
      </c>
      <c r="O313" s="4">
        <v>0.64300000000000002</v>
      </c>
      <c r="P313" s="4">
        <v>0.48484848484848497</v>
      </c>
      <c r="Q313" s="4">
        <v>0.64500000000000002</v>
      </c>
      <c r="R313" s="4">
        <v>0.436</v>
      </c>
      <c r="S313" s="4">
        <v>0.68700000000000006</v>
      </c>
      <c r="T313" s="4">
        <v>0.48899999999999999</v>
      </c>
      <c r="U313" s="5">
        <v>100</v>
      </c>
      <c r="V313" s="5">
        <v>0</v>
      </c>
      <c r="W313" s="5">
        <v>100</v>
      </c>
      <c r="X313" s="5">
        <v>0</v>
      </c>
      <c r="Y313" s="5">
        <v>100</v>
      </c>
      <c r="Z313" s="5">
        <v>0</v>
      </c>
      <c r="AA313" s="2">
        <v>0.44161055474451799</v>
      </c>
      <c r="AB313" s="2">
        <v>0.72391883922669897</v>
      </c>
      <c r="AC313" s="2">
        <v>0.43850496218636498</v>
      </c>
      <c r="AD313" s="2">
        <v>0.83011303563310301</v>
      </c>
      <c r="AE313" s="2">
        <v>0.37542098675978802</v>
      </c>
      <c r="AF313" s="2">
        <v>0.71539278950726504</v>
      </c>
    </row>
    <row r="314" spans="1:32" x14ac:dyDescent="0.35">
      <c r="A314" s="7">
        <v>499</v>
      </c>
      <c r="B314" s="7">
        <v>3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4">
        <v>1</v>
      </c>
      <c r="H314" s="4">
        <v>3.297222358</v>
      </c>
      <c r="I314" s="4">
        <v>38.304399513500002</v>
      </c>
      <c r="J314" s="2">
        <f t="shared" si="9"/>
        <v>8.6079468674033821E-2</v>
      </c>
      <c r="K314" s="3">
        <v>11</v>
      </c>
      <c r="L314" s="3">
        <v>18</v>
      </c>
      <c r="M314" s="3">
        <v>1</v>
      </c>
      <c r="N314" s="3">
        <v>19</v>
      </c>
      <c r="O314" s="4">
        <v>0.75</v>
      </c>
      <c r="P314" s="4">
        <v>0.62068965517241403</v>
      </c>
      <c r="Q314" s="4">
        <v>0.745</v>
      </c>
      <c r="R314" s="4">
        <v>0.623</v>
      </c>
      <c r="S314" s="4">
        <v>0.872</v>
      </c>
      <c r="T314" s="4">
        <v>0.79500000000000004</v>
      </c>
      <c r="U314" s="5">
        <v>100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2">
        <v>0.28768207245178101</v>
      </c>
      <c r="AB314" s="2">
        <v>0.47692407209030901</v>
      </c>
      <c r="AC314" s="2">
        <v>0.29437106060257801</v>
      </c>
      <c r="AD314" s="2">
        <v>0.473208760194684</v>
      </c>
      <c r="AE314" s="2">
        <v>0.13696585507315701</v>
      </c>
      <c r="AF314" s="2">
        <v>0.22941316432780501</v>
      </c>
    </row>
    <row r="315" spans="1:32" x14ac:dyDescent="0.35">
      <c r="A315" s="7">
        <v>559</v>
      </c>
      <c r="B315" s="7">
        <v>1</v>
      </c>
      <c r="C315" s="7">
        <v>0</v>
      </c>
      <c r="D315" s="7">
        <v>1</v>
      </c>
      <c r="E315" s="22" t="str">
        <f t="shared" si="8"/>
        <v>01</v>
      </c>
      <c r="F315" s="4">
        <v>0.372886</v>
      </c>
      <c r="G315" s="24">
        <v>1</v>
      </c>
      <c r="H315" s="4">
        <v>5.3081161059999999</v>
      </c>
      <c r="I315" s="4">
        <v>59.130709003</v>
      </c>
      <c r="J315" s="2">
        <f t="shared" si="9"/>
        <v>8.9769194306983408E-2</v>
      </c>
      <c r="K315" s="3">
        <v>17</v>
      </c>
      <c r="L315" s="3">
        <v>16</v>
      </c>
      <c r="M315" s="3">
        <v>0</v>
      </c>
      <c r="N315" s="3">
        <v>16</v>
      </c>
      <c r="O315" s="4">
        <v>0.66400000000000003</v>
      </c>
      <c r="P315" s="4">
        <v>0.48484848484848497</v>
      </c>
      <c r="Q315" s="4">
        <v>0.52800000000000002</v>
      </c>
      <c r="R315" s="4">
        <v>0.34100000000000003</v>
      </c>
      <c r="S315" s="4">
        <v>0.45</v>
      </c>
      <c r="T315" s="4">
        <v>0.50900000000000001</v>
      </c>
      <c r="U315" s="5">
        <v>100</v>
      </c>
      <c r="V315" s="5">
        <v>0</v>
      </c>
      <c r="W315" s="5">
        <v>100</v>
      </c>
      <c r="X315" s="5">
        <v>0</v>
      </c>
      <c r="Y315" s="5">
        <v>0</v>
      </c>
      <c r="Z315" s="5">
        <v>100</v>
      </c>
      <c r="AA315" s="2">
        <v>0.40947312950570303</v>
      </c>
      <c r="AB315" s="2">
        <v>0.72391883922669897</v>
      </c>
      <c r="AC315" s="2">
        <v>0.638658995275876</v>
      </c>
      <c r="AD315" s="2">
        <v>1.0758728016986201</v>
      </c>
      <c r="AE315" s="2">
        <v>0.79850769621777196</v>
      </c>
      <c r="AF315" s="2">
        <v>0.67530726243161399</v>
      </c>
    </row>
    <row r="316" spans="1:32" x14ac:dyDescent="0.35">
      <c r="A316" s="7">
        <v>963</v>
      </c>
      <c r="B316" s="7">
        <v>24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4">
        <v>1</v>
      </c>
      <c r="H316" s="4">
        <v>4.6983668710000002</v>
      </c>
      <c r="I316" s="4">
        <v>48.911827957</v>
      </c>
      <c r="J316" s="2">
        <f t="shared" si="9"/>
        <v>9.6057887575383388E-2</v>
      </c>
      <c r="K316" s="3">
        <v>19</v>
      </c>
      <c r="L316" s="3">
        <v>16</v>
      </c>
      <c r="M316" s="3">
        <v>1</v>
      </c>
      <c r="N316" s="3">
        <v>13</v>
      </c>
      <c r="O316" s="4">
        <v>0.56899999999999995</v>
      </c>
      <c r="P316" s="4">
        <v>0.45714285714285702</v>
      </c>
      <c r="Q316" s="4">
        <v>0.61099999999999999</v>
      </c>
      <c r="R316" s="4">
        <v>0.42699999999999999</v>
      </c>
      <c r="S316" s="4">
        <v>0.70099999999999996</v>
      </c>
      <c r="T316" s="4">
        <v>0.54500000000000004</v>
      </c>
      <c r="U316" s="5">
        <v>100</v>
      </c>
      <c r="V316" s="5">
        <v>0</v>
      </c>
      <c r="W316" s="5">
        <v>100</v>
      </c>
      <c r="X316" s="5">
        <v>0</v>
      </c>
      <c r="Y316" s="5">
        <v>100</v>
      </c>
      <c r="Z316" s="5">
        <v>100</v>
      </c>
      <c r="AA316" s="2">
        <v>0.56387484485580597</v>
      </c>
      <c r="AB316" s="2">
        <v>0.78275933924963204</v>
      </c>
      <c r="AC316" s="2">
        <v>0.49265831981054198</v>
      </c>
      <c r="AD316" s="2">
        <v>0.85097126575351301</v>
      </c>
      <c r="AE316" s="2">
        <v>0.35524739194754701</v>
      </c>
      <c r="AF316" s="2">
        <v>0.60696948431889297</v>
      </c>
    </row>
    <row r="317" spans="1:32" x14ac:dyDescent="0.35">
      <c r="A317" s="7">
        <v>729</v>
      </c>
      <c r="B317" s="7">
        <v>37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4">
        <v>1</v>
      </c>
      <c r="H317" s="4">
        <v>5.966068162</v>
      </c>
      <c r="I317" s="4">
        <v>61.9737523967</v>
      </c>
      <c r="J317" s="2">
        <f t="shared" si="9"/>
        <v>9.6267660602679328E-2</v>
      </c>
      <c r="K317" s="3">
        <v>15</v>
      </c>
      <c r="L317" s="3">
        <v>15</v>
      </c>
      <c r="M317" s="3">
        <v>0</v>
      </c>
      <c r="N317" s="3">
        <v>19</v>
      </c>
      <c r="O317" s="4">
        <v>0.69499999999999995</v>
      </c>
      <c r="P317" s="4">
        <v>0.5</v>
      </c>
      <c r="Q317" s="4">
        <v>0.747</v>
      </c>
      <c r="R317" s="4">
        <v>0.52400000000000002</v>
      </c>
      <c r="S317" s="4">
        <v>0.67500000000000004</v>
      </c>
      <c r="T317" s="4">
        <v>0.48599999999999999</v>
      </c>
      <c r="U317" s="5">
        <v>100</v>
      </c>
      <c r="V317" s="5">
        <v>0</v>
      </c>
      <c r="W317" s="5">
        <v>100</v>
      </c>
      <c r="X317" s="5">
        <v>100</v>
      </c>
      <c r="Y317" s="5">
        <v>100</v>
      </c>
      <c r="Z317" s="5">
        <v>0</v>
      </c>
      <c r="AA317" s="2">
        <v>0.36384343341734499</v>
      </c>
      <c r="AB317" s="2">
        <v>0.69314718055994495</v>
      </c>
      <c r="AC317" s="2">
        <v>0.29169009384931999</v>
      </c>
      <c r="AD317" s="2">
        <v>0.64626359466109495</v>
      </c>
      <c r="AE317" s="2">
        <v>0.39304258810960702</v>
      </c>
      <c r="AF317" s="2">
        <v>0.72154665508164295</v>
      </c>
    </row>
    <row r="318" spans="1:32" x14ac:dyDescent="0.35">
      <c r="A318" s="7">
        <v>189</v>
      </c>
      <c r="B318" s="7">
        <v>44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4">
        <v>1</v>
      </c>
      <c r="H318" s="4">
        <v>5.7683186930000003</v>
      </c>
      <c r="I318" s="4">
        <v>59.769466210899999</v>
      </c>
      <c r="J318" s="2">
        <f t="shared" si="9"/>
        <v>9.6509456394443208E-2</v>
      </c>
      <c r="K318" s="3">
        <v>11</v>
      </c>
      <c r="L318" s="3">
        <v>18</v>
      </c>
      <c r="M318" s="3">
        <v>1</v>
      </c>
      <c r="N318" s="3">
        <v>19</v>
      </c>
      <c r="O318" s="4">
        <v>0.72799999999999998</v>
      </c>
      <c r="P318" s="4">
        <v>0.62068965517241403</v>
      </c>
      <c r="Q318" s="4">
        <v>0.753</v>
      </c>
      <c r="R318" s="4">
        <v>0.63400000000000001</v>
      </c>
      <c r="S318" s="4">
        <v>0.67900000000000005</v>
      </c>
      <c r="T318" s="4">
        <v>0.57599999999999996</v>
      </c>
      <c r="U318" s="5">
        <v>100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2">
        <v>0.31745423078545099</v>
      </c>
      <c r="AB318" s="2">
        <v>0.47692407209030901</v>
      </c>
      <c r="AC318" s="2">
        <v>0.283690051182243</v>
      </c>
      <c r="AD318" s="2">
        <v>0.455706324544911</v>
      </c>
      <c r="AE318" s="2">
        <v>0.38713415142344099</v>
      </c>
      <c r="AF318" s="2">
        <v>0.55164761828624598</v>
      </c>
    </row>
    <row r="319" spans="1:32" x14ac:dyDescent="0.35">
      <c r="A319" s="7">
        <v>553</v>
      </c>
      <c r="B319" s="7">
        <v>37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4">
        <v>1</v>
      </c>
      <c r="H319" s="4">
        <v>3.8988131880000001</v>
      </c>
      <c r="I319" s="4">
        <v>37.775434705000002</v>
      </c>
      <c r="J319" s="2">
        <f t="shared" si="9"/>
        <v>0.1032102798669832</v>
      </c>
      <c r="K319" s="3">
        <v>10</v>
      </c>
      <c r="L319" s="3">
        <v>16</v>
      </c>
      <c r="M319" s="3">
        <v>3</v>
      </c>
      <c r="N319" s="3">
        <v>20</v>
      </c>
      <c r="O319" s="4">
        <v>0.76200000000000001</v>
      </c>
      <c r="P319" s="4">
        <v>0.61538461538461497</v>
      </c>
      <c r="Q319" s="4">
        <v>0.74199999999999999</v>
      </c>
      <c r="R319" s="4">
        <v>0.58599999999999997</v>
      </c>
      <c r="S319" s="4">
        <v>0.66800000000000004</v>
      </c>
      <c r="T319" s="4">
        <v>0.63800000000000001</v>
      </c>
      <c r="U319" s="5">
        <v>100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2">
        <v>0.27180872329549099</v>
      </c>
      <c r="AB319" s="2">
        <v>0.48550781578170099</v>
      </c>
      <c r="AC319" s="2">
        <v>0.298406035814757</v>
      </c>
      <c r="AD319" s="2">
        <v>0.53443548940512497</v>
      </c>
      <c r="AE319" s="2">
        <v>0.40346710544549103</v>
      </c>
      <c r="AF319" s="2">
        <v>0.44941699563734699</v>
      </c>
    </row>
    <row r="320" spans="1:32" x14ac:dyDescent="0.35">
      <c r="A320" s="7">
        <v>891</v>
      </c>
      <c r="B320" s="7">
        <v>30</v>
      </c>
      <c r="C320" s="7">
        <v>0</v>
      </c>
      <c r="D320" s="7">
        <v>1</v>
      </c>
      <c r="E320" s="22" t="str">
        <f t="shared" si="8"/>
        <v>01</v>
      </c>
      <c r="F320" s="4">
        <v>0.94218299999999999</v>
      </c>
      <c r="G320" s="24">
        <v>1</v>
      </c>
      <c r="H320" s="4">
        <v>5.9635536599999996</v>
      </c>
      <c r="I320" s="4">
        <v>56.453572570699997</v>
      </c>
      <c r="J320" s="2">
        <f t="shared" si="9"/>
        <v>0.1056364263312389</v>
      </c>
      <c r="K320" s="3">
        <v>7</v>
      </c>
      <c r="L320" s="3">
        <v>23</v>
      </c>
      <c r="M320" s="3">
        <v>1</v>
      </c>
      <c r="N320" s="3">
        <v>18</v>
      </c>
      <c r="O320" s="4">
        <v>0.81899999999999995</v>
      </c>
      <c r="P320" s="4">
        <v>0.76666666666666705</v>
      </c>
      <c r="Q320" s="4">
        <v>0.82799999999999996</v>
      </c>
      <c r="R320" s="4">
        <v>0.76700000000000002</v>
      </c>
      <c r="S320" s="4">
        <v>0.871</v>
      </c>
      <c r="T320" s="4">
        <v>0.73599999999999999</v>
      </c>
      <c r="U320" s="5">
        <v>100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2">
        <v>0.199671195129068</v>
      </c>
      <c r="AB320" s="2">
        <v>0.26570316573300601</v>
      </c>
      <c r="AC320" s="2">
        <v>0.188742124596877</v>
      </c>
      <c r="AD320" s="2">
        <v>0.26526847761488098</v>
      </c>
      <c r="AE320" s="2">
        <v>0.13811330212963399</v>
      </c>
      <c r="AF320" s="2">
        <v>0.30652516025326099</v>
      </c>
    </row>
    <row r="321" spans="1:32" x14ac:dyDescent="0.35">
      <c r="A321" s="7">
        <v>135</v>
      </c>
      <c r="B321" s="7">
        <v>19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4">
        <v>1</v>
      </c>
      <c r="H321" s="4">
        <v>5.8149612470000003</v>
      </c>
      <c r="I321" s="4">
        <v>55.037274504000003</v>
      </c>
      <c r="J321" s="2">
        <f t="shared" si="9"/>
        <v>0.10565496382960207</v>
      </c>
      <c r="K321" s="3">
        <v>13</v>
      </c>
      <c r="L321" s="3">
        <v>15</v>
      </c>
      <c r="M321" s="3">
        <v>1</v>
      </c>
      <c r="N321" s="3">
        <v>20</v>
      </c>
      <c r="O321" s="4">
        <v>0.70899999999999996</v>
      </c>
      <c r="P321" s="4">
        <v>0.53571428571428603</v>
      </c>
      <c r="Q321" s="4">
        <v>0.76700000000000002</v>
      </c>
      <c r="R321" s="4">
        <v>0.58499999999999996</v>
      </c>
      <c r="S321" s="4">
        <v>0.71199999999999997</v>
      </c>
      <c r="T321" s="4">
        <v>0.67100000000000004</v>
      </c>
      <c r="U321" s="5">
        <v>100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2">
        <v>0.34389975245000998</v>
      </c>
      <c r="AB321" s="2">
        <v>0.62415430907299396</v>
      </c>
      <c r="AC321" s="2">
        <v>0.26526847761488098</v>
      </c>
      <c r="AD321" s="2">
        <v>0.53614343175028101</v>
      </c>
      <c r="AE321" s="2">
        <v>0.33967736757016098</v>
      </c>
      <c r="AF321" s="2">
        <v>0.39898614201045501</v>
      </c>
    </row>
    <row r="322" spans="1:32" x14ac:dyDescent="0.35">
      <c r="A322" s="7">
        <v>325</v>
      </c>
      <c r="B322" s="7">
        <v>27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4">
        <v>1</v>
      </c>
      <c r="H322" s="4">
        <v>4.8002777979999998</v>
      </c>
      <c r="I322" s="4">
        <v>44.739733592</v>
      </c>
      <c r="J322" s="2">
        <f t="shared" ref="J322:J385" si="11">H322/I322</f>
        <v>0.10729339253057928</v>
      </c>
      <c r="K322" s="3">
        <v>16</v>
      </c>
      <c r="L322" s="3">
        <v>14</v>
      </c>
      <c r="M322" s="3">
        <v>0</v>
      </c>
      <c r="N322" s="3">
        <v>19</v>
      </c>
      <c r="O322" s="4">
        <v>0.65600000000000003</v>
      </c>
      <c r="P322" s="4">
        <v>0.46666666666666701</v>
      </c>
      <c r="Q322" s="4">
        <v>0.79900000000000004</v>
      </c>
      <c r="R322" s="4">
        <v>0.52</v>
      </c>
      <c r="S322" s="4">
        <v>0.80500000000000005</v>
      </c>
      <c r="T322" s="4">
        <v>0.67400000000000004</v>
      </c>
      <c r="U322" s="5">
        <v>100</v>
      </c>
      <c r="V322" s="5">
        <v>0</v>
      </c>
      <c r="W322" s="5">
        <v>100</v>
      </c>
      <c r="X322" s="5">
        <v>100</v>
      </c>
      <c r="Y322" s="5">
        <v>100</v>
      </c>
      <c r="Z322" s="5">
        <v>100</v>
      </c>
      <c r="AA322" s="2">
        <v>0.421594490038048</v>
      </c>
      <c r="AB322" s="2">
        <v>0.76214005204689705</v>
      </c>
      <c r="AC322" s="2">
        <v>0.224394333215862</v>
      </c>
      <c r="AD322" s="2">
        <v>0.65392646740666405</v>
      </c>
      <c r="AE322" s="2">
        <v>0.21691300156357399</v>
      </c>
      <c r="AF322" s="2">
        <v>0.39452516806983001</v>
      </c>
    </row>
    <row r="323" spans="1:32" x14ac:dyDescent="0.35">
      <c r="A323" s="7">
        <v>589</v>
      </c>
      <c r="B323" s="7">
        <v>19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4">
        <v>1</v>
      </c>
      <c r="H323" s="4">
        <v>5.4863193040000002</v>
      </c>
      <c r="I323" s="4">
        <v>45.990697666000003</v>
      </c>
      <c r="J323" s="2">
        <f t="shared" si="11"/>
        <v>0.11929193472652896</v>
      </c>
      <c r="K323" s="3">
        <v>9</v>
      </c>
      <c r="L323" s="3">
        <v>13</v>
      </c>
      <c r="M323" s="3">
        <v>1</v>
      </c>
      <c r="N323" s="3">
        <v>26</v>
      </c>
      <c r="O323" s="4">
        <v>0.79300000000000004</v>
      </c>
      <c r="P323" s="4">
        <v>0.59090909090909105</v>
      </c>
      <c r="Q323" s="4">
        <v>0.93600000000000005</v>
      </c>
      <c r="R323" s="4">
        <v>0.747</v>
      </c>
      <c r="S323" s="4">
        <v>0.98899999999999999</v>
      </c>
      <c r="T323" s="4">
        <v>0.82199999999999995</v>
      </c>
      <c r="U323" s="5">
        <v>100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2">
        <v>0.231932057347289</v>
      </c>
      <c r="AB323" s="2">
        <v>0.52609309589677899</v>
      </c>
      <c r="AC323" s="2">
        <v>6.6139802504544903E-2</v>
      </c>
      <c r="AD323" s="2">
        <v>0.29169009384931999</v>
      </c>
      <c r="AE323" s="2">
        <v>1.1060947359424899E-2</v>
      </c>
      <c r="AF323" s="2">
        <v>0.19601488392595701</v>
      </c>
    </row>
    <row r="324" spans="1:32" x14ac:dyDescent="0.35">
      <c r="A324" s="7">
        <v>229</v>
      </c>
      <c r="B324" s="7">
        <v>33</v>
      </c>
      <c r="C324" s="7">
        <v>0</v>
      </c>
      <c r="D324" s="7">
        <v>1</v>
      </c>
      <c r="E324" s="22" t="str">
        <f t="shared" si="10"/>
        <v>01</v>
      </c>
      <c r="F324" s="4">
        <v>0.53983400000000004</v>
      </c>
      <c r="G324" s="24">
        <v>1</v>
      </c>
      <c r="H324" s="4">
        <v>6.4424860529999997</v>
      </c>
      <c r="I324" s="4">
        <v>53.773884299999999</v>
      </c>
      <c r="J324" s="2">
        <f t="shared" si="11"/>
        <v>0.1198069683242131</v>
      </c>
      <c r="K324" s="3">
        <v>14</v>
      </c>
      <c r="L324" s="3">
        <v>14</v>
      </c>
      <c r="M324" s="3">
        <v>0</v>
      </c>
      <c r="N324" s="3">
        <v>21</v>
      </c>
      <c r="O324" s="4">
        <v>0.7</v>
      </c>
      <c r="P324" s="4">
        <v>0.5</v>
      </c>
      <c r="Q324" s="4">
        <v>0.70899999999999996</v>
      </c>
      <c r="R324" s="4">
        <v>0.48699999999999999</v>
      </c>
      <c r="S324" s="4">
        <v>0.57099999999999995</v>
      </c>
      <c r="T324" s="4">
        <v>0.435</v>
      </c>
      <c r="U324" s="5">
        <v>100</v>
      </c>
      <c r="V324" s="5">
        <v>0</v>
      </c>
      <c r="W324" s="5">
        <v>100</v>
      </c>
      <c r="X324" s="5">
        <v>0</v>
      </c>
      <c r="Y324" s="5">
        <v>100</v>
      </c>
      <c r="Z324" s="5">
        <v>0</v>
      </c>
      <c r="AA324" s="2">
        <v>0.356674943938732</v>
      </c>
      <c r="AB324" s="2">
        <v>0.69314718055994495</v>
      </c>
      <c r="AC324" s="2">
        <v>0.34389975245000998</v>
      </c>
      <c r="AD324" s="2">
        <v>0.71949115589954704</v>
      </c>
      <c r="AE324" s="2">
        <v>0.56036606932612698</v>
      </c>
      <c r="AF324" s="2">
        <v>0.83240924789345305</v>
      </c>
    </row>
    <row r="325" spans="1:32" x14ac:dyDescent="0.35">
      <c r="A325" s="7">
        <v>357</v>
      </c>
      <c r="B325" s="7">
        <v>10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4">
        <v>1</v>
      </c>
      <c r="H325" s="4">
        <v>4.0958105839999996</v>
      </c>
      <c r="I325" s="4">
        <v>34.093966765499999</v>
      </c>
      <c r="J325" s="2">
        <f t="shared" si="11"/>
        <v>0.1201330021869027</v>
      </c>
      <c r="K325" s="3">
        <v>18</v>
      </c>
      <c r="L325" s="3">
        <v>14</v>
      </c>
      <c r="M325" s="3">
        <v>0</v>
      </c>
      <c r="N325" s="3">
        <v>17</v>
      </c>
      <c r="O325" s="4">
        <v>0.63300000000000001</v>
      </c>
      <c r="P325" s="4">
        <v>0.4375</v>
      </c>
      <c r="Q325" s="4">
        <v>0.67400000000000004</v>
      </c>
      <c r="R325" s="4">
        <v>0.45600000000000002</v>
      </c>
      <c r="S325" s="4">
        <v>0.58499999999999996</v>
      </c>
      <c r="T325" s="4">
        <v>0.52300000000000002</v>
      </c>
      <c r="U325" s="5">
        <v>100</v>
      </c>
      <c r="V325" s="5">
        <v>0</v>
      </c>
      <c r="W325" s="5">
        <v>100</v>
      </c>
      <c r="X325" s="5">
        <v>0</v>
      </c>
      <c r="Y325" s="5">
        <v>100</v>
      </c>
      <c r="Z325" s="5">
        <v>100</v>
      </c>
      <c r="AA325" s="2">
        <v>0.457284856837961</v>
      </c>
      <c r="AB325" s="2">
        <v>0.82667857318446802</v>
      </c>
      <c r="AC325" s="2">
        <v>0.39452516806983001</v>
      </c>
      <c r="AD325" s="2">
        <v>0.78526246946775102</v>
      </c>
      <c r="AE325" s="2">
        <v>0.53614343175028101</v>
      </c>
      <c r="AF325" s="2">
        <v>0.64817381491721404</v>
      </c>
    </row>
    <row r="326" spans="1:32" x14ac:dyDescent="0.35">
      <c r="A326" s="7">
        <v>523</v>
      </c>
      <c r="B326" s="7">
        <v>34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4">
        <v>1</v>
      </c>
      <c r="H326" s="4">
        <v>8.3030826649999998</v>
      </c>
      <c r="I326" s="4">
        <v>69.107459515499997</v>
      </c>
      <c r="J326" s="2">
        <f t="shared" si="11"/>
        <v>0.12014741568003545</v>
      </c>
      <c r="K326" s="3">
        <v>12</v>
      </c>
      <c r="L326" s="3">
        <v>20</v>
      </c>
      <c r="M326" s="3">
        <v>1</v>
      </c>
      <c r="N326" s="3">
        <v>16</v>
      </c>
      <c r="O326" s="4">
        <v>0.71499999999999997</v>
      </c>
      <c r="P326" s="4">
        <v>0.625</v>
      </c>
      <c r="Q326" s="4">
        <v>0.71399999999999997</v>
      </c>
      <c r="R326" s="4">
        <v>0.64100000000000001</v>
      </c>
      <c r="S326" s="4">
        <v>0.66700000000000004</v>
      </c>
      <c r="T326" s="4">
        <v>0.54500000000000004</v>
      </c>
      <c r="U326" s="5">
        <v>100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2">
        <v>0.33547273628812901</v>
      </c>
      <c r="AB326" s="2">
        <v>0.47000362924573602</v>
      </c>
      <c r="AC326" s="2">
        <v>0.33687231664255302</v>
      </c>
      <c r="AD326" s="2">
        <v>0.44472582206146699</v>
      </c>
      <c r="AE326" s="2">
        <v>0.404965233066513</v>
      </c>
      <c r="AF326" s="2">
        <v>0.60696948431889297</v>
      </c>
    </row>
    <row r="327" spans="1:32" x14ac:dyDescent="0.35">
      <c r="A327" s="7">
        <v>107</v>
      </c>
      <c r="B327" s="7">
        <v>44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4">
        <v>1</v>
      </c>
      <c r="H327" s="4">
        <v>6.1614666570000001</v>
      </c>
      <c r="I327" s="4">
        <v>50.735905170000002</v>
      </c>
      <c r="J327" s="2">
        <f t="shared" si="11"/>
        <v>0.12144193813739738</v>
      </c>
      <c r="K327" s="3">
        <v>12</v>
      </c>
      <c r="L327" s="3">
        <v>14</v>
      </c>
      <c r="M327" s="3">
        <v>2</v>
      </c>
      <c r="N327" s="3">
        <v>21</v>
      </c>
      <c r="O327" s="4">
        <v>0.69199999999999995</v>
      </c>
      <c r="P327" s="4">
        <v>0.53846153846153799</v>
      </c>
      <c r="Q327" s="4">
        <v>0.69799999999999995</v>
      </c>
      <c r="R327" s="4">
        <v>0.52600000000000002</v>
      </c>
      <c r="S327" s="4">
        <v>0.65</v>
      </c>
      <c r="T327" s="4">
        <v>0.63</v>
      </c>
      <c r="U327" s="5">
        <v>100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2">
        <v>0.368169323364468</v>
      </c>
      <c r="AB327" s="2">
        <v>0.61903920840622395</v>
      </c>
      <c r="AC327" s="2">
        <v>0.35953617621976502</v>
      </c>
      <c r="AD327" s="2">
        <v>0.64245406624442702</v>
      </c>
      <c r="AE327" s="2">
        <v>0.430782916092454</v>
      </c>
      <c r="AF327" s="2">
        <v>0.46203545959655901</v>
      </c>
    </row>
    <row r="328" spans="1:32" x14ac:dyDescent="0.35">
      <c r="A328" s="7">
        <v>173</v>
      </c>
      <c r="B328" s="7">
        <v>10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4">
        <v>1</v>
      </c>
      <c r="H328" s="4">
        <v>5.4003845339999996</v>
      </c>
      <c r="I328" s="4">
        <v>43.857177950000001</v>
      </c>
      <c r="J328" s="2">
        <f t="shared" si="11"/>
        <v>0.12313570517822156</v>
      </c>
      <c r="K328" s="3">
        <v>16</v>
      </c>
      <c r="L328" s="3">
        <v>16</v>
      </c>
      <c r="M328" s="3">
        <v>2</v>
      </c>
      <c r="N328" s="3">
        <v>15</v>
      </c>
      <c r="O328" s="4">
        <v>0.621</v>
      </c>
      <c r="P328" s="4">
        <v>0.5</v>
      </c>
      <c r="Q328" s="4">
        <v>0.60799999999999998</v>
      </c>
      <c r="R328" s="4">
        <v>0.49099999999999999</v>
      </c>
      <c r="S328" s="4">
        <v>0.64900000000000002</v>
      </c>
      <c r="T328" s="4">
        <v>0.46700000000000003</v>
      </c>
      <c r="U328" s="5">
        <v>100</v>
      </c>
      <c r="V328" s="5">
        <v>0</v>
      </c>
      <c r="W328" s="5">
        <v>100</v>
      </c>
      <c r="X328" s="5">
        <v>0</v>
      </c>
      <c r="Y328" s="5">
        <v>100</v>
      </c>
      <c r="Z328" s="5">
        <v>0</v>
      </c>
      <c r="AA328" s="2">
        <v>0.47642419704865802</v>
      </c>
      <c r="AB328" s="2">
        <v>0.69314718055994495</v>
      </c>
      <c r="AC328" s="2">
        <v>0.49758039701597001</v>
      </c>
      <c r="AD328" s="2">
        <v>0.71131115118761601</v>
      </c>
      <c r="AE328" s="2">
        <v>0.432322562278047</v>
      </c>
      <c r="AF328" s="2">
        <v>0.76142602131324</v>
      </c>
    </row>
    <row r="329" spans="1:32" x14ac:dyDescent="0.35">
      <c r="A329" s="7">
        <v>337</v>
      </c>
      <c r="B329" s="7">
        <v>43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4">
        <v>1</v>
      </c>
      <c r="H329" s="4">
        <v>4.7006784870000002</v>
      </c>
      <c r="I329" s="4">
        <v>37.708161156499997</v>
      </c>
      <c r="J329" s="2">
        <f t="shared" si="11"/>
        <v>0.12465944620027472</v>
      </c>
      <c r="K329" s="3">
        <v>11</v>
      </c>
      <c r="L329" s="3">
        <v>12</v>
      </c>
      <c r="M329" s="3">
        <v>3</v>
      </c>
      <c r="N329" s="3">
        <v>23</v>
      </c>
      <c r="O329" s="4">
        <v>0.68600000000000005</v>
      </c>
      <c r="P329" s="4">
        <v>0.52173913043478304</v>
      </c>
      <c r="Q329" s="4">
        <v>0.71499999999999997</v>
      </c>
      <c r="R329" s="4">
        <v>0.51800000000000002</v>
      </c>
      <c r="S329" s="4">
        <v>0.69199999999999995</v>
      </c>
      <c r="T329" s="4">
        <v>0.621</v>
      </c>
      <c r="U329" s="5">
        <v>100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2">
        <v>0.376877651256252</v>
      </c>
      <c r="AB329" s="2">
        <v>0.65058756614114899</v>
      </c>
      <c r="AC329" s="2">
        <v>0.33547273628812901</v>
      </c>
      <c r="AD329" s="2">
        <v>0.65778003672265395</v>
      </c>
      <c r="AE329" s="2">
        <v>0.368169323364468</v>
      </c>
      <c r="AF329" s="2">
        <v>0.47642419704865802</v>
      </c>
    </row>
    <row r="330" spans="1:32" x14ac:dyDescent="0.35">
      <c r="A330" s="7">
        <v>593</v>
      </c>
      <c r="B330" s="7">
        <v>16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4">
        <v>1</v>
      </c>
      <c r="H330" s="4">
        <v>7.2493642490000001</v>
      </c>
      <c r="I330" s="4">
        <v>57.878229148000003</v>
      </c>
      <c r="J330" s="2">
        <f t="shared" si="11"/>
        <v>0.12525200504083675</v>
      </c>
      <c r="K330" s="3">
        <v>10</v>
      </c>
      <c r="L330" s="3">
        <v>15</v>
      </c>
      <c r="M330" s="3">
        <v>1</v>
      </c>
      <c r="N330" s="3">
        <v>23</v>
      </c>
      <c r="O330" s="4">
        <v>0.75900000000000001</v>
      </c>
      <c r="P330" s="4">
        <v>0.6</v>
      </c>
      <c r="Q330" s="4">
        <v>0.82199999999999995</v>
      </c>
      <c r="R330" s="4">
        <v>0.60899999999999999</v>
      </c>
      <c r="S330" s="4">
        <v>0.79700000000000004</v>
      </c>
      <c r="T330" s="4">
        <v>0.60099999999999998</v>
      </c>
      <c r="U330" s="5">
        <v>100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2">
        <v>0.27575350158650702</v>
      </c>
      <c r="AB330" s="2">
        <v>0.51082562376599105</v>
      </c>
      <c r="AC330" s="2">
        <v>0.19601488392595701</v>
      </c>
      <c r="AD330" s="2">
        <v>0.49593701127223999</v>
      </c>
      <c r="AE330" s="2">
        <v>0.22690060019192199</v>
      </c>
      <c r="AF330" s="2">
        <v>0.50916034444692904</v>
      </c>
    </row>
    <row r="331" spans="1:32" x14ac:dyDescent="0.35">
      <c r="A331" s="7">
        <v>541</v>
      </c>
      <c r="B331" s="7">
        <v>7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4">
        <v>1</v>
      </c>
      <c r="H331" s="4">
        <v>5.1924238630000001</v>
      </c>
      <c r="I331" s="4">
        <v>41.454183905999997</v>
      </c>
      <c r="J331" s="2">
        <f t="shared" si="11"/>
        <v>0.12525693123700499</v>
      </c>
      <c r="K331" s="3">
        <v>17</v>
      </c>
      <c r="L331" s="3">
        <v>18</v>
      </c>
      <c r="M331" s="3">
        <v>4</v>
      </c>
      <c r="N331" s="3">
        <v>10</v>
      </c>
      <c r="O331" s="4">
        <v>0.58099999999999996</v>
      </c>
      <c r="P331" s="4">
        <v>0.51428571428571401</v>
      </c>
      <c r="Q331" s="4">
        <v>0.60399999999999998</v>
      </c>
      <c r="R331" s="4">
        <v>0.52600000000000002</v>
      </c>
      <c r="S331" s="4">
        <v>0.61799999999999999</v>
      </c>
      <c r="T331" s="4">
        <v>0.45500000000000002</v>
      </c>
      <c r="U331" s="5">
        <v>100</v>
      </c>
      <c r="V331" s="5">
        <v>100</v>
      </c>
      <c r="W331" s="5">
        <v>100</v>
      </c>
      <c r="X331" s="5">
        <v>100</v>
      </c>
      <c r="Y331" s="5">
        <v>100</v>
      </c>
      <c r="Z331" s="5">
        <v>0</v>
      </c>
      <c r="AA331" s="2">
        <v>0.54300452213022599</v>
      </c>
      <c r="AB331" s="2">
        <v>0.664976303593249</v>
      </c>
      <c r="AC331" s="2">
        <v>0.50418108104732196</v>
      </c>
      <c r="AD331" s="2">
        <v>0.64245406624442702</v>
      </c>
      <c r="AE331" s="2">
        <v>0.481266821524446</v>
      </c>
      <c r="AF331" s="2">
        <v>0.78745786003118701</v>
      </c>
    </row>
    <row r="332" spans="1:32" x14ac:dyDescent="0.35">
      <c r="A332" s="7">
        <v>271</v>
      </c>
      <c r="B332" s="7">
        <v>40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4">
        <v>1</v>
      </c>
      <c r="H332" s="4">
        <v>5.4711010240000002</v>
      </c>
      <c r="I332" s="4">
        <v>43.252337679</v>
      </c>
      <c r="J332" s="2">
        <f t="shared" si="11"/>
        <v>0.12649260866786272</v>
      </c>
      <c r="K332" s="3">
        <v>19</v>
      </c>
      <c r="L332" s="3">
        <v>19</v>
      </c>
      <c r="M332" s="3">
        <v>0</v>
      </c>
      <c r="N332" s="3">
        <v>11</v>
      </c>
      <c r="O332" s="4">
        <v>0.59799999999999998</v>
      </c>
      <c r="P332" s="4">
        <v>0.5</v>
      </c>
      <c r="Q332" s="4">
        <v>0.70799999999999996</v>
      </c>
      <c r="R332" s="4">
        <v>0.52800000000000002</v>
      </c>
      <c r="S332" s="4">
        <v>0.66400000000000003</v>
      </c>
      <c r="T332" s="4">
        <v>0.60399999999999998</v>
      </c>
      <c r="U332" s="5">
        <v>100</v>
      </c>
      <c r="V332" s="5">
        <v>0</v>
      </c>
      <c r="W332" s="5">
        <v>100</v>
      </c>
      <c r="X332" s="5">
        <v>100</v>
      </c>
      <c r="Y332" s="5">
        <v>100</v>
      </c>
      <c r="Z332" s="5">
        <v>100</v>
      </c>
      <c r="AA332" s="2">
        <v>0.514164525031505</v>
      </c>
      <c r="AB332" s="2">
        <v>0.69314718055994495</v>
      </c>
      <c r="AC332" s="2">
        <v>0.34531118528841698</v>
      </c>
      <c r="AD332" s="2">
        <v>0.638658995275876</v>
      </c>
      <c r="AE332" s="2">
        <v>0.40947312950570303</v>
      </c>
      <c r="AF332" s="2">
        <v>0.50418108104732196</v>
      </c>
    </row>
    <row r="333" spans="1:32" x14ac:dyDescent="0.35">
      <c r="A333" s="7">
        <v>611</v>
      </c>
      <c r="B333" s="7">
        <v>39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4">
        <v>1</v>
      </c>
      <c r="H333" s="4">
        <v>6.6171628629999999</v>
      </c>
      <c r="I333" s="4">
        <v>52.1289864413</v>
      </c>
      <c r="J333" s="2">
        <f t="shared" si="11"/>
        <v>0.12693826054821294</v>
      </c>
      <c r="K333" s="3">
        <v>19</v>
      </c>
      <c r="L333" s="3">
        <v>15</v>
      </c>
      <c r="M333" s="3">
        <v>1</v>
      </c>
      <c r="N333" s="3">
        <v>14</v>
      </c>
      <c r="O333" s="4">
        <v>0.59799999999999998</v>
      </c>
      <c r="P333" s="4">
        <v>0.441176470588235</v>
      </c>
      <c r="Q333" s="4">
        <v>0.754</v>
      </c>
      <c r="R333" s="4">
        <v>0.503</v>
      </c>
      <c r="S333" s="4">
        <v>0.78700000000000003</v>
      </c>
      <c r="T333" s="4">
        <v>0.52400000000000002</v>
      </c>
      <c r="U333" s="5">
        <v>100</v>
      </c>
      <c r="V333" s="5">
        <v>0</v>
      </c>
      <c r="W333" s="5">
        <v>100</v>
      </c>
      <c r="X333" s="5">
        <v>100</v>
      </c>
      <c r="Y333" s="5">
        <v>100</v>
      </c>
      <c r="Z333" s="5">
        <v>100</v>
      </c>
      <c r="AA333" s="2">
        <v>0.514164525031505</v>
      </c>
      <c r="AB333" s="2">
        <v>0.81831032351395105</v>
      </c>
      <c r="AC333" s="2">
        <v>0.28236291097418098</v>
      </c>
      <c r="AD333" s="2">
        <v>0.68716510888239801</v>
      </c>
      <c r="AE333" s="2">
        <v>0.23952703056473401</v>
      </c>
      <c r="AF333" s="2">
        <v>0.64626359466109495</v>
      </c>
    </row>
    <row r="334" spans="1:32" x14ac:dyDescent="0.35">
      <c r="A334" s="7">
        <v>933</v>
      </c>
      <c r="B334" s="7">
        <v>6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4">
        <v>1</v>
      </c>
      <c r="H334" s="4">
        <v>5.8608022030000004</v>
      </c>
      <c r="I334" s="4">
        <v>46.006433757000003</v>
      </c>
      <c r="J334" s="2">
        <f t="shared" si="11"/>
        <v>0.12739092610298802</v>
      </c>
      <c r="K334" s="3">
        <v>16</v>
      </c>
      <c r="L334" s="3">
        <v>12</v>
      </c>
      <c r="M334" s="3">
        <v>1</v>
      </c>
      <c r="N334" s="3">
        <v>20</v>
      </c>
      <c r="O334" s="4">
        <v>0.65</v>
      </c>
      <c r="P334" s="4">
        <v>0.42857142857142899</v>
      </c>
      <c r="Q334" s="4">
        <v>0.755</v>
      </c>
      <c r="R334" s="4">
        <v>0.47499999999999998</v>
      </c>
      <c r="S334" s="4">
        <v>0.70599999999999996</v>
      </c>
      <c r="T334" s="4">
        <v>0.53200000000000003</v>
      </c>
      <c r="U334" s="5">
        <v>100</v>
      </c>
      <c r="V334" s="5">
        <v>0</v>
      </c>
      <c r="W334" s="5">
        <v>100</v>
      </c>
      <c r="X334" s="5">
        <v>0</v>
      </c>
      <c r="Y334" s="5">
        <v>100</v>
      </c>
      <c r="Z334" s="5">
        <v>100</v>
      </c>
      <c r="AA334" s="2">
        <v>0.430782916092454</v>
      </c>
      <c r="AB334" s="2">
        <v>0.847297860387204</v>
      </c>
      <c r="AC334" s="2">
        <v>0.28103752973311202</v>
      </c>
      <c r="AD334" s="2">
        <v>0.74444047494749599</v>
      </c>
      <c r="AE334" s="2">
        <v>0.34814004148889499</v>
      </c>
      <c r="AF334" s="2">
        <v>0.63111178964049297</v>
      </c>
    </row>
    <row r="335" spans="1:32" x14ac:dyDescent="0.35">
      <c r="A335" s="7">
        <v>725</v>
      </c>
      <c r="B335" s="7">
        <v>37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4">
        <v>1</v>
      </c>
      <c r="H335" s="4">
        <v>7.3566527959999997</v>
      </c>
      <c r="I335" s="4">
        <v>57.470703655000001</v>
      </c>
      <c r="J335" s="2">
        <f t="shared" si="11"/>
        <v>0.12800700753835237</v>
      </c>
      <c r="K335" s="3">
        <v>17</v>
      </c>
      <c r="L335" s="3">
        <v>20</v>
      </c>
      <c r="M335" s="3">
        <v>0</v>
      </c>
      <c r="N335" s="3">
        <v>12</v>
      </c>
      <c r="O335" s="4">
        <v>0.63900000000000001</v>
      </c>
      <c r="P335" s="4">
        <v>0.54054054054054101</v>
      </c>
      <c r="Q335" s="4">
        <v>0.63500000000000001</v>
      </c>
      <c r="R335" s="4">
        <v>0.56299999999999994</v>
      </c>
      <c r="S335" s="4">
        <v>0.61699999999999999</v>
      </c>
      <c r="T335" s="4">
        <v>0.46500000000000002</v>
      </c>
      <c r="U335" s="5">
        <v>100</v>
      </c>
      <c r="V335" s="5">
        <v>100</v>
      </c>
      <c r="W335" s="5">
        <v>100</v>
      </c>
      <c r="X335" s="5">
        <v>100</v>
      </c>
      <c r="Y335" s="5">
        <v>100</v>
      </c>
      <c r="Z335" s="5">
        <v>0</v>
      </c>
      <c r="AA335" s="2">
        <v>0.44785082460460202</v>
      </c>
      <c r="AB335" s="2">
        <v>0.61518563909023305</v>
      </c>
      <c r="AC335" s="2">
        <v>0.454130280089445</v>
      </c>
      <c r="AD335" s="2">
        <v>0.57447565084244701</v>
      </c>
      <c r="AE335" s="2">
        <v>0.48288625507674898</v>
      </c>
      <c r="AF335" s="2">
        <v>0.76571787339478103</v>
      </c>
    </row>
    <row r="336" spans="1:32" x14ac:dyDescent="0.35">
      <c r="A336" s="7">
        <v>957</v>
      </c>
      <c r="B336" s="7">
        <v>29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4">
        <v>1</v>
      </c>
      <c r="H336" s="4">
        <v>7.9216931260000001</v>
      </c>
      <c r="I336" s="4">
        <v>61.079601299499998</v>
      </c>
      <c r="J336" s="2">
        <f t="shared" si="11"/>
        <v>0.12969457818096217</v>
      </c>
      <c r="K336" s="3">
        <v>11</v>
      </c>
      <c r="L336" s="3">
        <v>16</v>
      </c>
      <c r="M336" s="3">
        <v>5</v>
      </c>
      <c r="N336" s="3">
        <v>17</v>
      </c>
      <c r="O336" s="4">
        <v>0.67100000000000004</v>
      </c>
      <c r="P336" s="4">
        <v>0.592592592592593</v>
      </c>
      <c r="Q336" s="4">
        <v>0.65</v>
      </c>
      <c r="R336" s="4">
        <v>0.56200000000000006</v>
      </c>
      <c r="S336" s="4">
        <v>0.53700000000000003</v>
      </c>
      <c r="T336" s="4">
        <v>0.441</v>
      </c>
      <c r="U336" s="5">
        <v>100</v>
      </c>
      <c r="V336" s="5">
        <v>100</v>
      </c>
      <c r="W336" s="5">
        <v>100</v>
      </c>
      <c r="X336" s="5">
        <v>100</v>
      </c>
      <c r="Y336" s="5">
        <v>100</v>
      </c>
      <c r="Z336" s="5">
        <v>0</v>
      </c>
      <c r="AA336" s="2">
        <v>0.39898614201045501</v>
      </c>
      <c r="AB336" s="2">
        <v>0.52324814376454798</v>
      </c>
      <c r="AC336" s="2">
        <v>0.430782916092454</v>
      </c>
      <c r="AD336" s="2">
        <v>0.57625342908844601</v>
      </c>
      <c r="AE336" s="2">
        <v>0.621757184473272</v>
      </c>
      <c r="AF336" s="2">
        <v>0.81871040353529101</v>
      </c>
    </row>
    <row r="337" spans="1:32" x14ac:dyDescent="0.35">
      <c r="A337" s="7">
        <v>297</v>
      </c>
      <c r="B337" s="7">
        <v>36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4">
        <v>1</v>
      </c>
      <c r="H337" s="4">
        <v>6.6526933269999997</v>
      </c>
      <c r="I337" s="4">
        <v>49.30406352</v>
      </c>
      <c r="J337" s="2">
        <f t="shared" si="11"/>
        <v>0.13493194783633525</v>
      </c>
      <c r="K337" s="3">
        <v>12</v>
      </c>
      <c r="L337" s="3">
        <v>19</v>
      </c>
      <c r="M337" s="3">
        <v>0</v>
      </c>
      <c r="N337" s="3">
        <v>18</v>
      </c>
      <c r="O337" s="4">
        <v>0.72</v>
      </c>
      <c r="P337" s="4">
        <v>0.61290322580645196</v>
      </c>
      <c r="Q337" s="4">
        <v>0.86699999999999999</v>
      </c>
      <c r="R337" s="4">
        <v>0.63300000000000001</v>
      </c>
      <c r="S337" s="4">
        <v>0.83899999999999997</v>
      </c>
      <c r="T337" s="4">
        <v>0.65400000000000003</v>
      </c>
      <c r="U337" s="5">
        <v>100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2">
        <v>0.32850406697203599</v>
      </c>
      <c r="AB337" s="2">
        <v>0.48954822531870601</v>
      </c>
      <c r="AC337" s="2">
        <v>0.14271630220159501</v>
      </c>
      <c r="AD337" s="2">
        <v>0.457284856837961</v>
      </c>
      <c r="AE337" s="2">
        <v>0.175544572514931</v>
      </c>
      <c r="AF337" s="2">
        <v>0.42464792752493802</v>
      </c>
    </row>
    <row r="338" spans="1:32" x14ac:dyDescent="0.35">
      <c r="A338" s="7">
        <v>947</v>
      </c>
      <c r="B338" s="7">
        <v>14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4">
        <v>1</v>
      </c>
      <c r="H338" s="4">
        <v>5.8852499529999998</v>
      </c>
      <c r="I338" s="4">
        <v>43.188106896000001</v>
      </c>
      <c r="J338" s="2">
        <f t="shared" si="11"/>
        <v>0.1362701534283986</v>
      </c>
      <c r="K338" s="3">
        <v>10</v>
      </c>
      <c r="L338" s="3">
        <v>21</v>
      </c>
      <c r="M338" s="3">
        <v>1</v>
      </c>
      <c r="N338" s="3">
        <v>17</v>
      </c>
      <c r="O338" s="4">
        <v>0.77100000000000002</v>
      </c>
      <c r="P338" s="4">
        <v>0.67741935483870996</v>
      </c>
      <c r="Q338" s="4">
        <v>0.76700000000000002</v>
      </c>
      <c r="R338" s="4">
        <v>0.69499999999999995</v>
      </c>
      <c r="S338" s="4">
        <v>0.78300000000000003</v>
      </c>
      <c r="T338" s="4">
        <v>0.69799999999999995</v>
      </c>
      <c r="U338" s="5">
        <v>100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2">
        <v>0.260066905418808</v>
      </c>
      <c r="AB338" s="2">
        <v>0.38946476676172298</v>
      </c>
      <c r="AC338" s="2">
        <v>0.26526847761488098</v>
      </c>
      <c r="AD338" s="2">
        <v>0.36384343341734499</v>
      </c>
      <c r="AE338" s="2">
        <v>0.24462258299133399</v>
      </c>
      <c r="AF338" s="2">
        <v>0.35953617621976502</v>
      </c>
    </row>
    <row r="339" spans="1:32" x14ac:dyDescent="0.35">
      <c r="A339" s="7">
        <v>739</v>
      </c>
      <c r="B339" s="7">
        <v>38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4">
        <v>1</v>
      </c>
      <c r="H339" s="4">
        <v>6.0162029480000001</v>
      </c>
      <c r="I339" s="4">
        <v>42.821478622100003</v>
      </c>
      <c r="J339" s="2">
        <f t="shared" si="11"/>
        <v>0.14049498386295939</v>
      </c>
      <c r="K339" s="3">
        <v>23</v>
      </c>
      <c r="L339" s="3">
        <v>17</v>
      </c>
      <c r="M339" s="3">
        <v>0</v>
      </c>
      <c r="N339" s="3">
        <v>9</v>
      </c>
      <c r="O339" s="4">
        <v>0.51100000000000001</v>
      </c>
      <c r="P339" s="4">
        <v>0.42499999999999999</v>
      </c>
      <c r="Q339" s="4">
        <v>0.626</v>
      </c>
      <c r="R339" s="4">
        <v>0.45100000000000001</v>
      </c>
      <c r="S339" s="4">
        <v>0.75700000000000001</v>
      </c>
      <c r="T339" s="4">
        <v>0.66100000000000003</v>
      </c>
      <c r="U339" s="5">
        <v>100</v>
      </c>
      <c r="V339" s="5">
        <v>0</v>
      </c>
      <c r="W339" s="5">
        <v>100</v>
      </c>
      <c r="X339" s="5">
        <v>0</v>
      </c>
      <c r="Y339" s="5">
        <v>100</v>
      </c>
      <c r="Z339" s="5">
        <v>100</v>
      </c>
      <c r="AA339" s="2">
        <v>0.67138568877843297</v>
      </c>
      <c r="AB339" s="2">
        <v>0.85566611005771998</v>
      </c>
      <c r="AC339" s="2">
        <v>0.46840490788203898</v>
      </c>
      <c r="AD339" s="2">
        <v>0.79628793947945897</v>
      </c>
      <c r="AE339" s="2">
        <v>0.278392025544688</v>
      </c>
      <c r="AF339" s="2">
        <v>0.41400143913045101</v>
      </c>
    </row>
    <row r="340" spans="1:32" x14ac:dyDescent="0.35">
      <c r="A340" s="7">
        <v>945</v>
      </c>
      <c r="B340" s="7">
        <v>20</v>
      </c>
      <c r="C340" s="7">
        <v>0</v>
      </c>
      <c r="D340" s="7">
        <v>1</v>
      </c>
      <c r="E340" s="22" t="str">
        <f t="shared" si="10"/>
        <v>01</v>
      </c>
      <c r="F340" s="4">
        <v>0.33391500000000002</v>
      </c>
      <c r="G340" s="24">
        <v>1</v>
      </c>
      <c r="H340" s="4">
        <v>7.3553533089999998</v>
      </c>
      <c r="I340" s="4">
        <v>50.779594087</v>
      </c>
      <c r="J340" s="2">
        <f t="shared" si="11"/>
        <v>0.14484860387812812</v>
      </c>
      <c r="K340" s="3">
        <v>19</v>
      </c>
      <c r="L340" s="3">
        <v>17</v>
      </c>
      <c r="M340" s="3">
        <v>0</v>
      </c>
      <c r="N340" s="3">
        <v>13</v>
      </c>
      <c r="O340" s="4">
        <v>0.60699999999999998</v>
      </c>
      <c r="P340" s="4">
        <v>0.47222222222222199</v>
      </c>
      <c r="Q340" s="4">
        <v>0.60799999999999998</v>
      </c>
      <c r="R340" s="4">
        <v>0.48499999999999999</v>
      </c>
      <c r="S340" s="4">
        <v>0.60599999999999998</v>
      </c>
      <c r="T340" s="4">
        <v>0.501</v>
      </c>
      <c r="U340" s="5">
        <v>100</v>
      </c>
      <c r="V340" s="5">
        <v>0</v>
      </c>
      <c r="W340" s="5">
        <v>100</v>
      </c>
      <c r="X340" s="5">
        <v>0</v>
      </c>
      <c r="Y340" s="5">
        <v>100</v>
      </c>
      <c r="Z340" s="5">
        <v>100</v>
      </c>
      <c r="AA340" s="2">
        <v>0.49922648792263902</v>
      </c>
      <c r="AB340" s="2">
        <v>0.75030559439989397</v>
      </c>
      <c r="AC340" s="2">
        <v>0.49758039701597001</v>
      </c>
      <c r="AD340" s="2">
        <v>0.72360638804465405</v>
      </c>
      <c r="AE340" s="2">
        <v>0.50087529291282296</v>
      </c>
      <c r="AF340" s="2">
        <v>0.69114917789727204</v>
      </c>
    </row>
    <row r="341" spans="1:32" x14ac:dyDescent="0.35">
      <c r="A341" s="7">
        <v>847</v>
      </c>
      <c r="B341" s="7">
        <v>39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4">
        <v>1</v>
      </c>
      <c r="H341" s="4">
        <v>6.3348903630000004</v>
      </c>
      <c r="I341" s="4">
        <v>39.174693804500002</v>
      </c>
      <c r="J341" s="2">
        <f t="shared" si="11"/>
        <v>0.1617087396933862</v>
      </c>
      <c r="K341" s="3">
        <v>14</v>
      </c>
      <c r="L341" s="3">
        <v>19</v>
      </c>
      <c r="M341" s="3">
        <v>3</v>
      </c>
      <c r="N341" s="3">
        <v>13</v>
      </c>
      <c r="O341" s="4">
        <v>0.66300000000000003</v>
      </c>
      <c r="P341" s="4">
        <v>0.57575757575757602</v>
      </c>
      <c r="Q341" s="4">
        <v>0.64800000000000002</v>
      </c>
      <c r="R341" s="4">
        <v>0.53700000000000003</v>
      </c>
      <c r="S341" s="4">
        <v>0.66600000000000004</v>
      </c>
      <c r="T341" s="4">
        <v>0.56399999999999995</v>
      </c>
      <c r="U341" s="5">
        <v>100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2">
        <v>0.41098028879627502</v>
      </c>
      <c r="AB341" s="2">
        <v>0.55206858230003997</v>
      </c>
      <c r="AC341" s="2">
        <v>0.43386458262986199</v>
      </c>
      <c r="AD341" s="2">
        <v>0.621757184473272</v>
      </c>
      <c r="AE341" s="2">
        <v>0.40646560844174801</v>
      </c>
      <c r="AF341" s="2">
        <v>0.57270102748407803</v>
      </c>
    </row>
    <row r="342" spans="1:32" x14ac:dyDescent="0.35">
      <c r="A342" s="7">
        <v>839</v>
      </c>
      <c r="B342" s="7">
        <v>45</v>
      </c>
      <c r="C342" s="7">
        <v>0</v>
      </c>
      <c r="D342" s="7">
        <v>1</v>
      </c>
      <c r="E342" s="22" t="str">
        <f t="shared" si="10"/>
        <v>01</v>
      </c>
      <c r="F342" s="4">
        <v>0.33594299999999999</v>
      </c>
      <c r="G342" s="24">
        <v>1</v>
      </c>
      <c r="H342" s="4">
        <v>8.6237371219999996</v>
      </c>
      <c r="I342" s="4">
        <v>51.104810030000003</v>
      </c>
      <c r="J342" s="2">
        <f t="shared" si="11"/>
        <v>0.16874609487712833</v>
      </c>
      <c r="K342" s="3">
        <v>20</v>
      </c>
      <c r="L342" s="3">
        <v>14</v>
      </c>
      <c r="M342" s="3">
        <v>1</v>
      </c>
      <c r="N342" s="3">
        <v>14</v>
      </c>
      <c r="O342" s="4">
        <v>0.59699999999999998</v>
      </c>
      <c r="P342" s="4">
        <v>0.41176470588235298</v>
      </c>
      <c r="Q342" s="4">
        <v>0.56899999999999995</v>
      </c>
      <c r="R342" s="4">
        <v>0.40600000000000003</v>
      </c>
      <c r="S342" s="4">
        <v>0.54700000000000004</v>
      </c>
      <c r="T342" s="4">
        <v>0.439</v>
      </c>
      <c r="U342" s="5">
        <v>100</v>
      </c>
      <c r="V342" s="5">
        <v>0</v>
      </c>
      <c r="W342" s="5">
        <v>100</v>
      </c>
      <c r="X342" s="5">
        <v>0</v>
      </c>
      <c r="Y342" s="5">
        <v>100</v>
      </c>
      <c r="Z342" s="5">
        <v>0</v>
      </c>
      <c r="AA342" s="2">
        <v>0.51583816558953499</v>
      </c>
      <c r="AB342" s="2">
        <v>0.88730319500090304</v>
      </c>
      <c r="AC342" s="2">
        <v>0.56387484485580597</v>
      </c>
      <c r="AD342" s="2">
        <v>0.90140211938040404</v>
      </c>
      <c r="AE342" s="2">
        <v>0.60330647656015601</v>
      </c>
      <c r="AF342" s="2">
        <v>0.82325586590696598</v>
      </c>
    </row>
    <row r="343" spans="1:32" x14ac:dyDescent="0.35">
      <c r="A343" s="7">
        <v>993</v>
      </c>
      <c r="B343" s="7">
        <v>25</v>
      </c>
      <c r="C343" s="7">
        <v>0</v>
      </c>
      <c r="D343" s="7">
        <v>1</v>
      </c>
      <c r="E343" s="22" t="str">
        <f t="shared" si="10"/>
        <v>01</v>
      </c>
      <c r="F343" s="4">
        <v>0.87627600000000005</v>
      </c>
      <c r="G343" s="24">
        <v>1</v>
      </c>
      <c r="H343" s="4">
        <v>9.1634259440000001</v>
      </c>
      <c r="I343" s="4">
        <v>50.809366754999999</v>
      </c>
      <c r="J343" s="2">
        <f t="shared" si="11"/>
        <v>0.18034914680565772</v>
      </c>
      <c r="K343" s="3">
        <v>12</v>
      </c>
      <c r="L343" s="3">
        <v>19</v>
      </c>
      <c r="M343" s="3">
        <v>1</v>
      </c>
      <c r="N343" s="3">
        <v>17</v>
      </c>
      <c r="O343" s="4">
        <v>0.73499999999999999</v>
      </c>
      <c r="P343" s="4">
        <v>0.61290322580645196</v>
      </c>
      <c r="Q343" s="4">
        <v>0.69799999999999995</v>
      </c>
      <c r="R343" s="4">
        <v>0.625</v>
      </c>
      <c r="S343" s="4">
        <v>0.80600000000000005</v>
      </c>
      <c r="T343" s="4">
        <v>0.76400000000000001</v>
      </c>
      <c r="U343" s="5">
        <v>100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2">
        <v>0.30788477976930001</v>
      </c>
      <c r="AB343" s="2">
        <v>0.48954822531870601</v>
      </c>
      <c r="AC343" s="2">
        <v>0.35953617621976502</v>
      </c>
      <c r="AD343" s="2">
        <v>0.47000362924573602</v>
      </c>
      <c r="AE343" s="2">
        <v>0.21567153647550899</v>
      </c>
      <c r="AF343" s="2">
        <v>0.26918748981561702</v>
      </c>
    </row>
    <row r="344" spans="1:32" x14ac:dyDescent="0.35">
      <c r="A344" s="7">
        <v>807</v>
      </c>
      <c r="B344" s="7">
        <v>31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4">
        <v>1</v>
      </c>
      <c r="H344" s="4">
        <v>13.0233103</v>
      </c>
      <c r="I344" s="4">
        <v>67.278909437699994</v>
      </c>
      <c r="J344" s="2">
        <f t="shared" si="11"/>
        <v>0.1935719590113085</v>
      </c>
      <c r="K344" s="3">
        <v>14</v>
      </c>
      <c r="L344" s="3">
        <v>22</v>
      </c>
      <c r="M344" s="3">
        <v>0</v>
      </c>
      <c r="N344" s="3">
        <v>13</v>
      </c>
      <c r="O344" s="4">
        <v>0.69099999999999995</v>
      </c>
      <c r="P344" s="4">
        <v>0.61111111111111105</v>
      </c>
      <c r="Q344" s="4">
        <v>0.69</v>
      </c>
      <c r="R344" s="4">
        <v>0.61599999999999999</v>
      </c>
      <c r="S344" s="4">
        <v>0.72</v>
      </c>
      <c r="T344" s="4">
        <v>0.52900000000000003</v>
      </c>
      <c r="U344" s="5">
        <v>100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2">
        <v>0.36961545521446698</v>
      </c>
      <c r="AB344" s="2">
        <v>0.49247648509779401</v>
      </c>
      <c r="AC344" s="2">
        <v>0.37106368139083201</v>
      </c>
      <c r="AD344" s="2">
        <v>0.484508315448617</v>
      </c>
      <c r="AE344" s="2">
        <v>0.32850406697203599</v>
      </c>
      <c r="AF344" s="2">
        <v>0.63676684712383802</v>
      </c>
    </row>
    <row r="345" spans="1:32" x14ac:dyDescent="0.35">
      <c r="A345" s="7">
        <v>681</v>
      </c>
      <c r="B345" s="7">
        <v>43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4">
        <v>1</v>
      </c>
      <c r="H345" s="4">
        <v>10.05046069</v>
      </c>
      <c r="I345" s="4">
        <v>48.801054291</v>
      </c>
      <c r="J345" s="2">
        <f t="shared" si="11"/>
        <v>0.20594761396074035</v>
      </c>
      <c r="K345" s="3">
        <v>14</v>
      </c>
      <c r="L345" s="3">
        <v>12</v>
      </c>
      <c r="M345" s="3">
        <v>0</v>
      </c>
      <c r="N345" s="3">
        <v>23</v>
      </c>
      <c r="O345" s="4">
        <v>0.71599999999999997</v>
      </c>
      <c r="P345" s="4">
        <v>0.46153846153846201</v>
      </c>
      <c r="Q345" s="4">
        <v>0.56799999999999995</v>
      </c>
      <c r="R345" s="4">
        <v>0.34399999999999997</v>
      </c>
      <c r="S345" s="4">
        <v>0.52900000000000003</v>
      </c>
      <c r="T345" s="4">
        <v>0.45700000000000002</v>
      </c>
      <c r="U345" s="5">
        <v>100</v>
      </c>
      <c r="V345" s="5">
        <v>0</v>
      </c>
      <c r="W345" s="5">
        <v>100</v>
      </c>
      <c r="X345" s="5">
        <v>0</v>
      </c>
      <c r="Y345" s="5">
        <v>100</v>
      </c>
      <c r="Z345" s="5">
        <v>0</v>
      </c>
      <c r="AA345" s="2">
        <v>0.33407511202149098</v>
      </c>
      <c r="AB345" s="2">
        <v>0.773189888233482</v>
      </c>
      <c r="AC345" s="2">
        <v>0.56563386026098605</v>
      </c>
      <c r="AD345" s="2">
        <v>1.06711362160874</v>
      </c>
      <c r="AE345" s="2">
        <v>0.63676684712383802</v>
      </c>
      <c r="AF345" s="2">
        <v>0.78307188808793204</v>
      </c>
    </row>
    <row r="346" spans="1:32" x14ac:dyDescent="0.35">
      <c r="A346" s="7">
        <v>927</v>
      </c>
      <c r="B346" s="7">
        <v>10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4">
        <v>1</v>
      </c>
      <c r="H346" s="4">
        <v>9.1105273649999994</v>
      </c>
      <c r="I346" s="4">
        <v>41.691333720499998</v>
      </c>
      <c r="J346" s="2">
        <f t="shared" si="11"/>
        <v>0.21852328894242767</v>
      </c>
      <c r="K346" s="3">
        <v>12</v>
      </c>
      <c r="L346" s="3">
        <v>18</v>
      </c>
      <c r="M346" s="3">
        <v>1</v>
      </c>
      <c r="N346" s="3">
        <v>18</v>
      </c>
      <c r="O346" s="4">
        <v>0.72499999999999998</v>
      </c>
      <c r="P346" s="4">
        <v>0.6</v>
      </c>
      <c r="Q346" s="4">
        <v>0.878</v>
      </c>
      <c r="R346" s="4">
        <v>0.65500000000000003</v>
      </c>
      <c r="S346" s="4">
        <v>0.94</v>
      </c>
      <c r="T346" s="4">
        <v>0.76900000000000002</v>
      </c>
      <c r="U346" s="5">
        <v>100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2">
        <v>0.321583624127462</v>
      </c>
      <c r="AB346" s="2">
        <v>0.51082562376599105</v>
      </c>
      <c r="AC346" s="2">
        <v>0.13010868534702</v>
      </c>
      <c r="AD346" s="2">
        <v>0.42312004334688502</v>
      </c>
      <c r="AE346" s="2">
        <v>6.1875403718087502E-2</v>
      </c>
      <c r="AF346" s="2">
        <v>0.262664309476493</v>
      </c>
    </row>
    <row r="347" spans="1:32" x14ac:dyDescent="0.35">
      <c r="A347" s="7">
        <v>869</v>
      </c>
      <c r="B347" s="7">
        <v>45</v>
      </c>
      <c r="C347" s="7">
        <v>0</v>
      </c>
      <c r="D347" s="7">
        <v>1</v>
      </c>
      <c r="E347" s="22" t="str">
        <f t="shared" si="10"/>
        <v>01</v>
      </c>
      <c r="F347" s="4">
        <v>0.45717799999999997</v>
      </c>
      <c r="G347" s="24">
        <v>1</v>
      </c>
      <c r="H347" s="4">
        <v>9.7274827070000001</v>
      </c>
      <c r="I347" s="4">
        <v>39.963210036100001</v>
      </c>
      <c r="J347" s="2">
        <f t="shared" si="11"/>
        <v>0.24341094467168339</v>
      </c>
      <c r="K347" s="3">
        <v>17</v>
      </c>
      <c r="L347" s="3">
        <v>17</v>
      </c>
      <c r="M347" s="3">
        <v>0</v>
      </c>
      <c r="N347" s="3">
        <v>15</v>
      </c>
      <c r="O347" s="4">
        <v>0.64900000000000002</v>
      </c>
      <c r="P347" s="4">
        <v>0.5</v>
      </c>
      <c r="Q347" s="4">
        <v>0.68600000000000005</v>
      </c>
      <c r="R347" s="4">
        <v>0.51600000000000001</v>
      </c>
      <c r="S347" s="4">
        <v>0.754</v>
      </c>
      <c r="T347" s="4">
        <v>0.55500000000000005</v>
      </c>
      <c r="U347" s="5">
        <v>100</v>
      </c>
      <c r="V347" s="5">
        <v>0</v>
      </c>
      <c r="W347" s="5">
        <v>100</v>
      </c>
      <c r="X347" s="5">
        <v>100</v>
      </c>
      <c r="Y347" s="5">
        <v>100</v>
      </c>
      <c r="Z347" s="5">
        <v>100</v>
      </c>
      <c r="AA347" s="2">
        <v>0.432322562278047</v>
      </c>
      <c r="AB347" s="2">
        <v>0.69314718055994495</v>
      </c>
      <c r="AC347" s="2">
        <v>0.376877651256252</v>
      </c>
      <c r="AD347" s="2">
        <v>0.66164851350057396</v>
      </c>
      <c r="AE347" s="2">
        <v>0.28236291097418098</v>
      </c>
      <c r="AF347" s="2">
        <v>0.58878716523570196</v>
      </c>
    </row>
    <row r="348" spans="1:32" x14ac:dyDescent="0.35">
      <c r="A348" s="7">
        <v>893</v>
      </c>
      <c r="B348" s="7">
        <v>34</v>
      </c>
      <c r="C348" s="7">
        <v>0</v>
      </c>
      <c r="D348" s="7">
        <v>1</v>
      </c>
      <c r="E348" s="22" t="str">
        <f t="shared" si="10"/>
        <v>01</v>
      </c>
      <c r="F348" s="4">
        <v>0.92793300000000001</v>
      </c>
      <c r="G348" s="24">
        <v>1</v>
      </c>
      <c r="H348" s="4">
        <v>16.958792030000001</v>
      </c>
      <c r="I348" s="4">
        <v>63.644616214000003</v>
      </c>
      <c r="J348" s="2">
        <f t="shared" si="11"/>
        <v>0.26646074780272694</v>
      </c>
      <c r="K348" s="3">
        <v>20</v>
      </c>
      <c r="L348" s="3">
        <v>15</v>
      </c>
      <c r="M348" s="3">
        <v>3</v>
      </c>
      <c r="N348" s="3">
        <v>11</v>
      </c>
      <c r="O348" s="4">
        <v>0.54800000000000004</v>
      </c>
      <c r="P348" s="4">
        <v>0.42857142857142899</v>
      </c>
      <c r="Q348" s="4">
        <v>0.53200000000000003</v>
      </c>
      <c r="R348" s="4">
        <v>0.42099999999999999</v>
      </c>
      <c r="S348" s="4">
        <v>0.49099999999999999</v>
      </c>
      <c r="T348" s="4">
        <v>0.44</v>
      </c>
      <c r="U348" s="5">
        <v>100</v>
      </c>
      <c r="V348" s="5">
        <v>0</v>
      </c>
      <c r="W348" s="5">
        <v>100</v>
      </c>
      <c r="X348" s="5">
        <v>0</v>
      </c>
      <c r="Y348" s="5">
        <v>0</v>
      </c>
      <c r="Z348" s="5">
        <v>0</v>
      </c>
      <c r="AA348" s="2">
        <v>0.60147999203412095</v>
      </c>
      <c r="AB348" s="2">
        <v>0.847297860387204</v>
      </c>
      <c r="AC348" s="2">
        <v>0.63111178964049297</v>
      </c>
      <c r="AD348" s="2">
        <v>0.86512244529975602</v>
      </c>
      <c r="AE348" s="2">
        <v>0.71131115118761601</v>
      </c>
      <c r="AF348" s="2">
        <v>0.82098055206983001</v>
      </c>
    </row>
    <row r="349" spans="1:32" x14ac:dyDescent="0.35">
      <c r="A349" s="7">
        <v>193</v>
      </c>
      <c r="B349" s="7">
        <v>6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4">
        <v>1</v>
      </c>
      <c r="H349" s="4">
        <v>13.2699132</v>
      </c>
      <c r="I349" s="4">
        <v>47.582608781849999</v>
      </c>
      <c r="J349" s="2">
        <f t="shared" si="11"/>
        <v>0.2788815817316368</v>
      </c>
      <c r="K349" s="3">
        <v>15</v>
      </c>
      <c r="L349" s="3">
        <v>17</v>
      </c>
      <c r="M349" s="3">
        <v>3</v>
      </c>
      <c r="N349" s="3">
        <v>14</v>
      </c>
      <c r="O349" s="4">
        <v>0.625</v>
      </c>
      <c r="P349" s="4">
        <v>0.53125</v>
      </c>
      <c r="Q349" s="4">
        <v>0.68</v>
      </c>
      <c r="R349" s="4">
        <v>0.55400000000000005</v>
      </c>
      <c r="S349" s="4">
        <v>0.59499999999999997</v>
      </c>
      <c r="T349" s="4">
        <v>0.56699999999999995</v>
      </c>
      <c r="U349" s="5">
        <v>100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2">
        <v>0.47000362924573602</v>
      </c>
      <c r="AB349" s="2">
        <v>0.63252255874351004</v>
      </c>
      <c r="AC349" s="2">
        <v>0.38566248081198501</v>
      </c>
      <c r="AD349" s="2">
        <v>0.590590592234853</v>
      </c>
      <c r="AE349" s="2">
        <v>0.51919387343650703</v>
      </c>
      <c r="AF349" s="2">
        <v>0.56739597525438501</v>
      </c>
    </row>
    <row r="350" spans="1:32" x14ac:dyDescent="0.35">
      <c r="A350" s="7">
        <v>997</v>
      </c>
      <c r="B350" s="7">
        <v>43</v>
      </c>
      <c r="C350" s="7">
        <v>0</v>
      </c>
      <c r="D350" s="7">
        <v>1</v>
      </c>
      <c r="E350" s="22" t="str">
        <f t="shared" si="10"/>
        <v>01</v>
      </c>
      <c r="F350" s="4">
        <v>0.84491499999999997</v>
      </c>
      <c r="G350" s="24">
        <v>1</v>
      </c>
      <c r="H350" s="4">
        <v>13.119346030000001</v>
      </c>
      <c r="I350" s="4">
        <v>43.045611684400001</v>
      </c>
      <c r="J350" s="2">
        <f t="shared" si="11"/>
        <v>0.30477778144234235</v>
      </c>
      <c r="K350" s="3">
        <v>13</v>
      </c>
      <c r="L350" s="3">
        <v>13</v>
      </c>
      <c r="M350" s="3">
        <v>3</v>
      </c>
      <c r="N350" s="3">
        <v>20</v>
      </c>
      <c r="O350" s="4">
        <v>0.66100000000000003</v>
      </c>
      <c r="P350" s="4">
        <v>0.5</v>
      </c>
      <c r="Q350" s="4">
        <v>0.70499999999999996</v>
      </c>
      <c r="R350" s="4">
        <v>0.50900000000000001</v>
      </c>
      <c r="S350" s="4">
        <v>0.58099999999999996</v>
      </c>
      <c r="T350" s="4">
        <v>0.63300000000000001</v>
      </c>
      <c r="U350" s="5">
        <v>100</v>
      </c>
      <c r="V350" s="5">
        <v>0</v>
      </c>
      <c r="W350" s="5">
        <v>100</v>
      </c>
      <c r="X350" s="5">
        <v>100</v>
      </c>
      <c r="Y350" s="5">
        <v>100</v>
      </c>
      <c r="Z350" s="5">
        <v>100</v>
      </c>
      <c r="AA350" s="2">
        <v>0.41400143913045101</v>
      </c>
      <c r="AB350" s="2">
        <v>0.69314718055994495</v>
      </c>
      <c r="AC350" s="2">
        <v>0.34955747616986799</v>
      </c>
      <c r="AD350" s="2">
        <v>0.67530726243161399</v>
      </c>
      <c r="AE350" s="2">
        <v>0.54300452213022599</v>
      </c>
      <c r="AF350" s="2">
        <v>0.457284856837961</v>
      </c>
    </row>
    <row r="351" spans="1:32" x14ac:dyDescent="0.35">
      <c r="A351" s="7">
        <v>217</v>
      </c>
      <c r="B351" s="7">
        <v>43</v>
      </c>
      <c r="C351" s="7">
        <v>0</v>
      </c>
      <c r="D351" s="7">
        <v>1</v>
      </c>
      <c r="E351" s="22" t="str">
        <f t="shared" si="10"/>
        <v>01</v>
      </c>
      <c r="F351" s="4">
        <v>0.50973000000000002</v>
      </c>
      <c r="G351" s="24">
        <v>1</v>
      </c>
      <c r="H351" s="4">
        <v>17.186306810000001</v>
      </c>
      <c r="I351" s="4">
        <v>54.58589602</v>
      </c>
      <c r="J351" s="2">
        <f t="shared" si="11"/>
        <v>0.31484885406484897</v>
      </c>
      <c r="K351" s="3">
        <v>13</v>
      </c>
      <c r="L351" s="3">
        <v>17</v>
      </c>
      <c r="M351" s="3">
        <v>2</v>
      </c>
      <c r="N351" s="3">
        <v>17</v>
      </c>
      <c r="O351" s="4">
        <v>0.69499999999999995</v>
      </c>
      <c r="P351" s="4">
        <v>0.56666666666666698</v>
      </c>
      <c r="Q351" s="4">
        <v>0.64700000000000002</v>
      </c>
      <c r="R351" s="4">
        <v>0.59299999999999997</v>
      </c>
      <c r="S351" s="4">
        <v>0.52800000000000002</v>
      </c>
      <c r="T351" s="4">
        <v>0.48</v>
      </c>
      <c r="U351" s="5">
        <v>100</v>
      </c>
      <c r="V351" s="5">
        <v>100</v>
      </c>
      <c r="W351" s="5">
        <v>100</v>
      </c>
      <c r="X351" s="5">
        <v>100</v>
      </c>
      <c r="Y351" s="5">
        <v>100</v>
      </c>
      <c r="Z351" s="5">
        <v>0</v>
      </c>
      <c r="AA351" s="2">
        <v>0.36384343341734499</v>
      </c>
      <c r="AB351" s="2">
        <v>0.56798403760593896</v>
      </c>
      <c r="AC351" s="2">
        <v>0.43540898448123599</v>
      </c>
      <c r="AD351" s="2">
        <v>0.52256087998441203</v>
      </c>
      <c r="AE351" s="2">
        <v>0.638658995275876</v>
      </c>
      <c r="AF351" s="2">
        <v>0.73396917508019999</v>
      </c>
    </row>
    <row r="352" spans="1:32" x14ac:dyDescent="0.35">
      <c r="A352" s="7">
        <v>137</v>
      </c>
      <c r="B352" s="7">
        <v>10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4">
        <v>1</v>
      </c>
      <c r="H352" s="4">
        <v>13.79565401</v>
      </c>
      <c r="I352" s="4">
        <v>34.3479325821</v>
      </c>
      <c r="J352" s="2">
        <f t="shared" si="11"/>
        <v>0.4016443777809624</v>
      </c>
      <c r="K352" s="3">
        <v>16</v>
      </c>
      <c r="L352" s="3">
        <v>18</v>
      </c>
      <c r="M352" s="3">
        <v>2</v>
      </c>
      <c r="N352" s="3">
        <v>13</v>
      </c>
      <c r="O352" s="4">
        <v>0.626</v>
      </c>
      <c r="P352" s="4">
        <v>0.52941176470588203</v>
      </c>
      <c r="Q352" s="4">
        <v>0.623</v>
      </c>
      <c r="R352" s="4">
        <v>0.51400000000000001</v>
      </c>
      <c r="S352" s="4">
        <v>0.58899999999999997</v>
      </c>
      <c r="T352" s="4">
        <v>0.48099999999999998</v>
      </c>
      <c r="U352" s="5">
        <v>100</v>
      </c>
      <c r="V352" s="5">
        <v>100</v>
      </c>
      <c r="W352" s="5">
        <v>100</v>
      </c>
      <c r="X352" s="5">
        <v>100</v>
      </c>
      <c r="Y352" s="5">
        <v>100</v>
      </c>
      <c r="Z352" s="5">
        <v>0</v>
      </c>
      <c r="AA352" s="2">
        <v>0.46840490788203898</v>
      </c>
      <c r="AB352" s="2">
        <v>0.63598876671999705</v>
      </c>
      <c r="AC352" s="2">
        <v>0.473208760194684</v>
      </c>
      <c r="AD352" s="2">
        <v>0.665532013526972</v>
      </c>
      <c r="AE352" s="2">
        <v>0.52932909533054995</v>
      </c>
      <c r="AF352" s="2">
        <v>0.73188800887637595</v>
      </c>
    </row>
    <row r="353" spans="1:32" x14ac:dyDescent="0.35">
      <c r="A353" s="7">
        <v>809</v>
      </c>
      <c r="B353" s="7">
        <v>36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4">
        <v>1</v>
      </c>
      <c r="H353" s="4">
        <v>18.9066133</v>
      </c>
      <c r="I353" s="4">
        <v>39.254200134000001</v>
      </c>
      <c r="J353" s="2">
        <f t="shared" si="11"/>
        <v>0.48164561334734851</v>
      </c>
      <c r="K353" s="3">
        <v>21</v>
      </c>
      <c r="L353" s="3">
        <v>14</v>
      </c>
      <c r="M353" s="3">
        <v>2</v>
      </c>
      <c r="N353" s="3">
        <v>12</v>
      </c>
      <c r="O353" s="4">
        <v>0.51900000000000002</v>
      </c>
      <c r="P353" s="4">
        <v>0.4</v>
      </c>
      <c r="Q353" s="4">
        <v>0.55600000000000005</v>
      </c>
      <c r="R353" s="4">
        <v>0.44</v>
      </c>
      <c r="S353" s="4">
        <v>0.52400000000000002</v>
      </c>
      <c r="T353" s="4">
        <v>0.41799999999999998</v>
      </c>
      <c r="U353" s="5">
        <v>100</v>
      </c>
      <c r="V353" s="5">
        <v>0</v>
      </c>
      <c r="W353" s="5">
        <v>100</v>
      </c>
      <c r="X353" s="5">
        <v>0</v>
      </c>
      <c r="Y353" s="5">
        <v>100</v>
      </c>
      <c r="Z353" s="5">
        <v>0</v>
      </c>
      <c r="AA353" s="2">
        <v>0.65585139581624796</v>
      </c>
      <c r="AB353" s="2">
        <v>0.916290731874155</v>
      </c>
      <c r="AC353" s="2">
        <v>0.58698698473155497</v>
      </c>
      <c r="AD353" s="2">
        <v>0.82098055206983001</v>
      </c>
      <c r="AE353" s="2">
        <v>0.64626359466109495</v>
      </c>
      <c r="AF353" s="2">
        <v>0.87227384645738104</v>
      </c>
    </row>
    <row r="354" spans="1:32" x14ac:dyDescent="0.35">
      <c r="A354" s="7">
        <v>821</v>
      </c>
      <c r="B354" s="7">
        <v>12</v>
      </c>
      <c r="C354" s="7">
        <v>0</v>
      </c>
      <c r="D354" s="7">
        <v>1</v>
      </c>
      <c r="E354" s="22" t="str">
        <f t="shared" si="10"/>
        <v>01</v>
      </c>
      <c r="F354" s="4">
        <v>0.25189</v>
      </c>
      <c r="G354" s="24">
        <v>1</v>
      </c>
      <c r="H354" s="4">
        <v>29.636791379999998</v>
      </c>
      <c r="I354" s="4">
        <v>51.6481314551</v>
      </c>
      <c r="J354" s="2">
        <f t="shared" si="11"/>
        <v>0.57382117310022274</v>
      </c>
      <c r="K354" s="3">
        <v>22</v>
      </c>
      <c r="L354" s="3">
        <v>15</v>
      </c>
      <c r="M354" s="3">
        <v>2</v>
      </c>
      <c r="N354" s="3">
        <v>10</v>
      </c>
      <c r="O354" s="4">
        <v>0.51100000000000001</v>
      </c>
      <c r="P354" s="4">
        <v>0.40540540540540498</v>
      </c>
      <c r="Q354" s="4">
        <v>0.45900000000000002</v>
      </c>
      <c r="R354" s="4">
        <v>0.34899999999999998</v>
      </c>
      <c r="S354" s="4">
        <v>0.497</v>
      </c>
      <c r="T354" s="4">
        <v>0.42599999999999999</v>
      </c>
      <c r="U354" s="5">
        <v>100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2">
        <v>0.67138568877843297</v>
      </c>
      <c r="AB354" s="2">
        <v>0.90286771154201395</v>
      </c>
      <c r="AC354" s="2">
        <v>0.77870506892159197</v>
      </c>
      <c r="AD354" s="2">
        <v>1.05268335677971</v>
      </c>
      <c r="AE354" s="2">
        <v>0.69916525288550802</v>
      </c>
      <c r="AF354" s="2">
        <v>0.85331593271276696</v>
      </c>
    </row>
    <row r="355" spans="1:32" x14ac:dyDescent="0.35">
      <c r="A355" s="7">
        <v>689</v>
      </c>
      <c r="B355" s="7">
        <v>43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4">
        <v>0</v>
      </c>
      <c r="H355" s="4">
        <v>0.1394200038</v>
      </c>
      <c r="I355" s="4">
        <v>42.446102193999998</v>
      </c>
      <c r="J355" s="2">
        <f t="shared" si="11"/>
        <v>3.2846361996392644E-3</v>
      </c>
      <c r="K355" s="3">
        <v>15</v>
      </c>
      <c r="L355" s="3">
        <v>24</v>
      </c>
      <c r="M355" s="3">
        <v>0</v>
      </c>
      <c r="N355" s="3">
        <v>10</v>
      </c>
      <c r="O355" s="4">
        <v>0.70199999999999996</v>
      </c>
      <c r="P355" s="4">
        <v>0.61538461538461497</v>
      </c>
      <c r="Q355" s="4">
        <v>0.94399999999999995</v>
      </c>
      <c r="R355" s="4">
        <v>0.93</v>
      </c>
      <c r="S355" s="4">
        <v>0.86799999999999999</v>
      </c>
      <c r="T355" s="4">
        <v>0.80200000000000005</v>
      </c>
      <c r="U355" s="5">
        <v>100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2">
        <v>0.353821874956326</v>
      </c>
      <c r="AB355" s="2">
        <v>0.48550781578170099</v>
      </c>
      <c r="AC355" s="2">
        <v>5.7629112836636402E-2</v>
      </c>
      <c r="AD355" s="2">
        <v>7.2570692834835401E-2</v>
      </c>
      <c r="AE355" s="2">
        <v>0.14156356432178699</v>
      </c>
      <c r="AF355" s="2">
        <v>0.220646671115623</v>
      </c>
    </row>
    <row r="356" spans="1:32" x14ac:dyDescent="0.35">
      <c r="A356" s="7">
        <v>197</v>
      </c>
      <c r="B356" s="7">
        <v>4</v>
      </c>
      <c r="C356" s="7">
        <v>0</v>
      </c>
      <c r="D356" s="7">
        <v>1</v>
      </c>
      <c r="E356" s="22" t="str">
        <f t="shared" si="10"/>
        <v>01</v>
      </c>
      <c r="F356" s="4">
        <v>0</v>
      </c>
      <c r="G356" s="24">
        <v>0</v>
      </c>
      <c r="H356" s="4">
        <v>0.39786870270000002</v>
      </c>
      <c r="I356" s="4">
        <v>35.397680960999999</v>
      </c>
      <c r="J356" s="2">
        <f t="shared" si="11"/>
        <v>1.1239965215189059E-2</v>
      </c>
      <c r="K356" s="3">
        <v>17</v>
      </c>
      <c r="L356" s="3">
        <v>13</v>
      </c>
      <c r="M356" s="3">
        <v>1</v>
      </c>
      <c r="N356" s="3">
        <v>18</v>
      </c>
      <c r="O356" s="4">
        <v>0.61899999999999999</v>
      </c>
      <c r="P356" s="4">
        <v>0.43333333333333302</v>
      </c>
      <c r="Q356" s="4">
        <v>0.56999999999999995</v>
      </c>
      <c r="R356" s="4">
        <v>0.33800000000000002</v>
      </c>
      <c r="S356" s="4">
        <v>0.314</v>
      </c>
      <c r="T356" s="4">
        <v>0.34599999999999997</v>
      </c>
      <c r="U356" s="5">
        <v>100</v>
      </c>
      <c r="V356" s="5">
        <v>0</v>
      </c>
      <c r="W356" s="5">
        <v>100</v>
      </c>
      <c r="X356" s="5">
        <v>0</v>
      </c>
      <c r="Y356" s="5">
        <v>0</v>
      </c>
      <c r="Z356" s="5">
        <v>0</v>
      </c>
      <c r="AA356" s="2">
        <v>0.47965000629754101</v>
      </c>
      <c r="AB356" s="2">
        <v>0.83624802420061894</v>
      </c>
      <c r="AC356" s="2">
        <v>0.56211891815354098</v>
      </c>
      <c r="AD356" s="2">
        <v>1.0847093834991199</v>
      </c>
      <c r="AE356" s="2">
        <v>1.1583622930738799</v>
      </c>
      <c r="AF356" s="2">
        <v>1.0613165039244099</v>
      </c>
    </row>
    <row r="357" spans="1:32" x14ac:dyDescent="0.35">
      <c r="A357" s="7">
        <v>819</v>
      </c>
      <c r="B357" s="7">
        <v>38</v>
      </c>
      <c r="C357" s="7">
        <v>0</v>
      </c>
      <c r="D357" s="7">
        <v>1</v>
      </c>
      <c r="E357" s="22" t="str">
        <f t="shared" si="10"/>
        <v>01</v>
      </c>
      <c r="F357" s="4">
        <v>0</v>
      </c>
      <c r="G357" s="24">
        <v>0</v>
      </c>
      <c r="H357" s="4">
        <v>0.71761592029999999</v>
      </c>
      <c r="I357" s="4">
        <v>51.818131510699999</v>
      </c>
      <c r="J357" s="2">
        <f t="shared" si="11"/>
        <v>1.3848741731488687E-2</v>
      </c>
      <c r="K357" s="3">
        <v>17</v>
      </c>
      <c r="L357" s="3">
        <v>11</v>
      </c>
      <c r="M357" s="3">
        <v>0</v>
      </c>
      <c r="N357" s="3">
        <v>21</v>
      </c>
      <c r="O357" s="4">
        <v>0.64400000000000002</v>
      </c>
      <c r="P357" s="4">
        <v>0.39285714285714302</v>
      </c>
      <c r="Q357" s="4">
        <v>9.8000000000000004E-2</v>
      </c>
      <c r="R357" s="4">
        <v>6.3E-2</v>
      </c>
      <c r="S357" s="4">
        <v>5.5E-2</v>
      </c>
      <c r="T357" s="4">
        <v>0.11799999999999999</v>
      </c>
      <c r="U357" s="5">
        <v>100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2">
        <v>0.440056552877783</v>
      </c>
      <c r="AB357" s="2">
        <v>0.93430923737683302</v>
      </c>
      <c r="AC357" s="2">
        <v>2.3227878003115601</v>
      </c>
      <c r="AD357" s="2">
        <v>2.7646205525905998</v>
      </c>
      <c r="AE357" s="2">
        <v>2.9004220937496701</v>
      </c>
      <c r="AF357" s="2">
        <v>2.1370706545164699</v>
      </c>
    </row>
    <row r="358" spans="1:32" x14ac:dyDescent="0.35">
      <c r="A358" s="7">
        <v>421</v>
      </c>
      <c r="B358" s="7">
        <v>14</v>
      </c>
      <c r="C358" s="7">
        <v>0</v>
      </c>
      <c r="D358" s="7">
        <v>1</v>
      </c>
      <c r="E358" s="22" t="str">
        <f t="shared" si="10"/>
        <v>01</v>
      </c>
      <c r="F358" s="4">
        <v>0</v>
      </c>
      <c r="G358" s="24">
        <v>0</v>
      </c>
      <c r="H358" s="4">
        <v>0.91759970660000001</v>
      </c>
      <c r="I358" s="4">
        <v>63.770726427</v>
      </c>
      <c r="J358" s="2">
        <f t="shared" si="11"/>
        <v>1.4389042716181071E-2</v>
      </c>
      <c r="K358" s="3">
        <v>17</v>
      </c>
      <c r="L358" s="3">
        <v>21</v>
      </c>
      <c r="M358" s="3">
        <v>0</v>
      </c>
      <c r="N358" s="3">
        <v>11</v>
      </c>
      <c r="O358" s="4">
        <v>0.66100000000000003</v>
      </c>
      <c r="P358" s="4">
        <v>0.55263157894736803</v>
      </c>
      <c r="Q358" s="4">
        <v>0.55100000000000005</v>
      </c>
      <c r="R358" s="4">
        <v>0.46400000000000002</v>
      </c>
      <c r="S358" s="4">
        <v>0.224</v>
      </c>
      <c r="T358" s="4">
        <v>0.184</v>
      </c>
      <c r="U358" s="5">
        <v>100</v>
      </c>
      <c r="V358" s="5">
        <v>100</v>
      </c>
      <c r="W358" s="5">
        <v>100</v>
      </c>
      <c r="X358" s="5">
        <v>0</v>
      </c>
      <c r="Y358" s="5">
        <v>0</v>
      </c>
      <c r="Z358" s="5">
        <v>0</v>
      </c>
      <c r="AA358" s="2">
        <v>0.41400143913045101</v>
      </c>
      <c r="AB358" s="2">
        <v>0.59306372200296298</v>
      </c>
      <c r="AC358" s="2">
        <v>0.59602046982922297</v>
      </c>
      <c r="AD358" s="2">
        <v>0.76787072675588197</v>
      </c>
      <c r="AE358" s="2">
        <v>1.4961092271270999</v>
      </c>
      <c r="AF358" s="2">
        <v>1.6928195213731501</v>
      </c>
    </row>
    <row r="359" spans="1:32" x14ac:dyDescent="0.35">
      <c r="A359" s="7">
        <v>317</v>
      </c>
      <c r="B359" s="7">
        <v>1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4">
        <v>0</v>
      </c>
      <c r="H359" s="4">
        <v>0.77857845619999999</v>
      </c>
      <c r="I359" s="4">
        <v>53.864109098</v>
      </c>
      <c r="J359" s="2">
        <f t="shared" si="11"/>
        <v>1.4454494267852079E-2</v>
      </c>
      <c r="K359" s="3">
        <v>11</v>
      </c>
      <c r="L359" s="3">
        <v>15</v>
      </c>
      <c r="M359" s="3">
        <v>1</v>
      </c>
      <c r="N359" s="3">
        <v>22</v>
      </c>
      <c r="O359" s="4">
        <v>0.72899999999999998</v>
      </c>
      <c r="P359" s="4">
        <v>0.57692307692307698</v>
      </c>
      <c r="Q359" s="4">
        <v>0.80700000000000005</v>
      </c>
      <c r="R359" s="4">
        <v>0.63300000000000001</v>
      </c>
      <c r="S359" s="4">
        <v>0.92100000000000004</v>
      </c>
      <c r="T359" s="4">
        <v>0.89400000000000002</v>
      </c>
      <c r="U359" s="5">
        <v>100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2">
        <v>0.31608154697347901</v>
      </c>
      <c r="AB359" s="2">
        <v>0.55004633691927196</v>
      </c>
      <c r="AC359" s="2">
        <v>0.214431610712188</v>
      </c>
      <c r="AD359" s="2">
        <v>0.457284856837961</v>
      </c>
      <c r="AE359" s="2">
        <v>8.2295242726830198E-2</v>
      </c>
      <c r="AF359" s="2">
        <v>0.112049503808623</v>
      </c>
    </row>
    <row r="360" spans="1:32" x14ac:dyDescent="0.35">
      <c r="A360" s="7">
        <v>629</v>
      </c>
      <c r="B360" s="7">
        <v>6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4">
        <v>0</v>
      </c>
      <c r="H360" s="4">
        <v>0.85716641549999995</v>
      </c>
      <c r="I360" s="4">
        <v>57.551075132000001</v>
      </c>
      <c r="J360" s="2">
        <f t="shared" si="11"/>
        <v>1.4894012206270523E-2</v>
      </c>
      <c r="K360" s="3">
        <v>12</v>
      </c>
      <c r="L360" s="3">
        <v>17</v>
      </c>
      <c r="M360" s="3">
        <v>1</v>
      </c>
      <c r="N360" s="3">
        <v>19</v>
      </c>
      <c r="O360" s="4">
        <v>0.71599999999999997</v>
      </c>
      <c r="P360" s="4">
        <v>0.58620689655172398</v>
      </c>
      <c r="Q360" s="4">
        <v>0.67</v>
      </c>
      <c r="R360" s="4">
        <v>0.503</v>
      </c>
      <c r="S360" s="4">
        <v>0.313</v>
      </c>
      <c r="T360" s="4">
        <v>0.28399999999999997</v>
      </c>
      <c r="U360" s="5">
        <v>100</v>
      </c>
      <c r="V360" s="5">
        <v>100</v>
      </c>
      <c r="W360" s="5">
        <v>100</v>
      </c>
      <c r="X360" s="5">
        <v>100</v>
      </c>
      <c r="Y360" s="5">
        <v>0</v>
      </c>
      <c r="Z360" s="5">
        <v>0</v>
      </c>
      <c r="AA360" s="2">
        <v>0.33407511202149098</v>
      </c>
      <c r="AB360" s="2">
        <v>0.53408248593025798</v>
      </c>
      <c r="AC360" s="2">
        <v>0.40047756659712502</v>
      </c>
      <c r="AD360" s="2">
        <v>0.68716510888239801</v>
      </c>
      <c r="AE360" s="2">
        <v>1.1615520884419801</v>
      </c>
      <c r="AF360" s="2">
        <v>1.2587810408209299</v>
      </c>
    </row>
    <row r="361" spans="1:32" x14ac:dyDescent="0.35">
      <c r="A361" s="7">
        <v>367</v>
      </c>
      <c r="B361" s="7">
        <v>1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4">
        <v>0</v>
      </c>
      <c r="H361" s="4">
        <v>0.89908536269999995</v>
      </c>
      <c r="I361" s="4">
        <v>41.449297234100001</v>
      </c>
      <c r="J361" s="2">
        <f t="shared" si="11"/>
        <v>2.1691208842989255E-2</v>
      </c>
      <c r="K361" s="3">
        <v>16</v>
      </c>
      <c r="L361" s="3">
        <v>16</v>
      </c>
      <c r="M361" s="3">
        <v>1</v>
      </c>
      <c r="N361" s="3">
        <v>16</v>
      </c>
      <c r="O361" s="4">
        <v>0.64300000000000002</v>
      </c>
      <c r="P361" s="4">
        <v>0.5</v>
      </c>
      <c r="Q361" s="4">
        <v>0.24299999999999999</v>
      </c>
      <c r="R361" s="4">
        <v>0.32</v>
      </c>
      <c r="S361" s="4">
        <v>0.05</v>
      </c>
      <c r="T361" s="4">
        <v>0.08</v>
      </c>
      <c r="U361" s="5">
        <v>100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2">
        <v>0.44161055474451799</v>
      </c>
      <c r="AB361" s="2">
        <v>0.69314718055994495</v>
      </c>
      <c r="AC361" s="2">
        <v>1.4146938356415899</v>
      </c>
      <c r="AD361" s="2">
        <v>1.1394342831883599</v>
      </c>
      <c r="AE361" s="2">
        <v>2.99573227355399</v>
      </c>
      <c r="AF361" s="2">
        <v>2.5257286443082601</v>
      </c>
    </row>
    <row r="362" spans="1:32" x14ac:dyDescent="0.35">
      <c r="A362" s="7">
        <v>631</v>
      </c>
      <c r="B362" s="7">
        <v>21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4">
        <v>0</v>
      </c>
      <c r="H362" s="4">
        <v>1.147556043</v>
      </c>
      <c r="I362" s="4">
        <v>49.629937476999999</v>
      </c>
      <c r="J362" s="2">
        <f t="shared" si="11"/>
        <v>2.3122254456431904E-2</v>
      </c>
      <c r="K362" s="3">
        <v>16</v>
      </c>
      <c r="L362" s="3">
        <v>16</v>
      </c>
      <c r="M362" s="3">
        <v>0</v>
      </c>
      <c r="N362" s="3">
        <v>17</v>
      </c>
      <c r="O362" s="4">
        <v>0.67100000000000004</v>
      </c>
      <c r="P362" s="4">
        <v>0.5</v>
      </c>
      <c r="Q362" s="4">
        <v>0.86599999999999999</v>
      </c>
      <c r="R362" s="4">
        <v>0.498</v>
      </c>
      <c r="S362" s="4">
        <v>0.96699999999999997</v>
      </c>
      <c r="T362" s="4">
        <v>0.93700000000000006</v>
      </c>
      <c r="U362" s="5">
        <v>100</v>
      </c>
      <c r="V362" s="5">
        <v>0</v>
      </c>
      <c r="W362" s="5">
        <v>100</v>
      </c>
      <c r="X362" s="5">
        <v>0</v>
      </c>
      <c r="Y362" s="5">
        <v>100</v>
      </c>
      <c r="Z362" s="5">
        <v>100</v>
      </c>
      <c r="AA362" s="2">
        <v>0.39898614201045501</v>
      </c>
      <c r="AB362" s="2">
        <v>0.69314718055994495</v>
      </c>
      <c r="AC362" s="2">
        <v>0.14387037041970199</v>
      </c>
      <c r="AD362" s="2">
        <v>0.69715520195748404</v>
      </c>
      <c r="AE362" s="2">
        <v>3.3556783528842803E-2</v>
      </c>
      <c r="AF362" s="2">
        <v>6.5071996743714805E-2</v>
      </c>
    </row>
    <row r="363" spans="1:32" x14ac:dyDescent="0.35">
      <c r="A363" s="7">
        <v>875</v>
      </c>
      <c r="B363" s="7">
        <v>19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4">
        <v>0</v>
      </c>
      <c r="H363" s="4">
        <v>1.6612921359999999</v>
      </c>
      <c r="I363" s="4">
        <v>59.108396546400002</v>
      </c>
      <c r="J363" s="2">
        <f t="shared" si="11"/>
        <v>2.8105856918244909E-2</v>
      </c>
      <c r="K363" s="3">
        <v>16</v>
      </c>
      <c r="L363" s="3">
        <v>15</v>
      </c>
      <c r="M363" s="3">
        <v>2</v>
      </c>
      <c r="N363" s="3">
        <v>16</v>
      </c>
      <c r="O363" s="4">
        <v>0.62</v>
      </c>
      <c r="P363" s="4">
        <v>0.483870967741935</v>
      </c>
      <c r="Q363" s="4">
        <v>0.249</v>
      </c>
      <c r="R363" s="4">
        <v>0.155</v>
      </c>
      <c r="S363" s="4">
        <v>0.22600000000000001</v>
      </c>
      <c r="T363" s="4">
        <v>0.19700000000000001</v>
      </c>
      <c r="U363" s="5">
        <v>100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2">
        <v>0.47803580094300002</v>
      </c>
      <c r="AB363" s="2">
        <v>0.72593700338293599</v>
      </c>
      <c r="AC363" s="2">
        <v>1.3903023825174301</v>
      </c>
      <c r="AD363" s="2">
        <v>1.86433016206289</v>
      </c>
      <c r="AE363" s="2">
        <v>1.4872202797098499</v>
      </c>
      <c r="AF363" s="2">
        <v>1.6245515502441501</v>
      </c>
    </row>
    <row r="364" spans="1:32" x14ac:dyDescent="0.35">
      <c r="A364" s="7">
        <v>73</v>
      </c>
      <c r="B364" s="7">
        <v>34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4">
        <v>0</v>
      </c>
      <c r="H364" s="4">
        <v>1.7501551710000001</v>
      </c>
      <c r="I364" s="4">
        <v>54.894768540000001</v>
      </c>
      <c r="J364" s="2">
        <f t="shared" si="11"/>
        <v>3.1882002922094844E-2</v>
      </c>
      <c r="K364" s="3">
        <v>17</v>
      </c>
      <c r="L364" s="3">
        <v>15</v>
      </c>
      <c r="M364" s="3">
        <v>2</v>
      </c>
      <c r="N364" s="3">
        <v>15</v>
      </c>
      <c r="O364" s="4">
        <v>0.61099999999999999</v>
      </c>
      <c r="P364" s="4">
        <v>0.46875</v>
      </c>
      <c r="Q364" s="4">
        <v>0.84899999999999998</v>
      </c>
      <c r="R364" s="4">
        <v>0.61</v>
      </c>
      <c r="S364" s="4">
        <v>0.89900000000000002</v>
      </c>
      <c r="T364" s="4">
        <v>0.88900000000000001</v>
      </c>
      <c r="U364" s="5">
        <v>100</v>
      </c>
      <c r="V364" s="5">
        <v>0</v>
      </c>
      <c r="W364" s="5">
        <v>100</v>
      </c>
      <c r="X364" s="5">
        <v>100</v>
      </c>
      <c r="Y364" s="5">
        <v>100</v>
      </c>
      <c r="Z364" s="5">
        <v>100</v>
      </c>
      <c r="AA364" s="2">
        <v>0.49265831981054198</v>
      </c>
      <c r="AB364" s="2">
        <v>0.75768570169751603</v>
      </c>
      <c r="AC364" s="2">
        <v>0.16369609267078999</v>
      </c>
      <c r="AD364" s="2">
        <v>0.49429632181478</v>
      </c>
      <c r="AE364" s="2">
        <v>0.106472244510517</v>
      </c>
      <c r="AF364" s="2">
        <v>0.117658043468232</v>
      </c>
    </row>
    <row r="365" spans="1:32" x14ac:dyDescent="0.35">
      <c r="A365" s="7">
        <v>959</v>
      </c>
      <c r="B365" s="7">
        <v>9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4">
        <v>0</v>
      </c>
      <c r="H365" s="4">
        <v>1.65845474</v>
      </c>
      <c r="I365" s="4">
        <v>45.781033424</v>
      </c>
      <c r="J365" s="2">
        <f t="shared" si="11"/>
        <v>3.6225803918410036E-2</v>
      </c>
      <c r="K365" s="3">
        <v>18</v>
      </c>
      <c r="L365" s="3">
        <v>17</v>
      </c>
      <c r="M365" s="3">
        <v>0</v>
      </c>
      <c r="N365" s="3">
        <v>14</v>
      </c>
      <c r="O365" s="4">
        <v>0.626</v>
      </c>
      <c r="P365" s="4">
        <v>0.48571428571428599</v>
      </c>
      <c r="Q365" s="4">
        <v>0.35399999999999998</v>
      </c>
      <c r="R365" s="4">
        <v>0.28799999999999998</v>
      </c>
      <c r="S365" s="4">
        <v>0.17799999999999999</v>
      </c>
      <c r="T365" s="4">
        <v>0.22800000000000001</v>
      </c>
      <c r="U365" s="5">
        <v>100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2">
        <v>0.46840490788203898</v>
      </c>
      <c r="AB365" s="2">
        <v>0.72213471743319801</v>
      </c>
      <c r="AC365" s="2">
        <v>1.0384583658483599</v>
      </c>
      <c r="AD365" s="2">
        <v>1.24479479884619</v>
      </c>
      <c r="AE365" s="2">
        <v>1.72597172869005</v>
      </c>
      <c r="AF365" s="2">
        <v>1.4784096500277</v>
      </c>
    </row>
    <row r="366" spans="1:32" x14ac:dyDescent="0.35">
      <c r="A366" s="7">
        <v>619</v>
      </c>
      <c r="B366" s="7">
        <v>12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4">
        <v>0</v>
      </c>
      <c r="H366" s="4">
        <v>1.6851262789999999</v>
      </c>
      <c r="I366" s="4">
        <v>44.776875949000001</v>
      </c>
      <c r="J366" s="2">
        <f t="shared" si="11"/>
        <v>3.7633851028806169E-2</v>
      </c>
      <c r="K366" s="3">
        <v>14</v>
      </c>
      <c r="L366" s="3">
        <v>16</v>
      </c>
      <c r="M366" s="3">
        <v>0</v>
      </c>
      <c r="N366" s="3">
        <v>19</v>
      </c>
      <c r="O366" s="4">
        <v>0.69599999999999995</v>
      </c>
      <c r="P366" s="4">
        <v>0.53333333333333299</v>
      </c>
      <c r="Q366" s="4">
        <v>0.58899999999999997</v>
      </c>
      <c r="R366" s="4">
        <v>0.41299999999999998</v>
      </c>
      <c r="S366" s="4">
        <v>0.32</v>
      </c>
      <c r="T366" s="4">
        <v>0.374</v>
      </c>
      <c r="U366" s="5">
        <v>100</v>
      </c>
      <c r="V366" s="5">
        <v>100</v>
      </c>
      <c r="W366" s="5">
        <v>100</v>
      </c>
      <c r="X366" s="5">
        <v>0</v>
      </c>
      <c r="Y366" s="5">
        <v>0</v>
      </c>
      <c r="Z366" s="5">
        <v>0</v>
      </c>
      <c r="AA366" s="2">
        <v>0.36240561864771698</v>
      </c>
      <c r="AB366" s="2">
        <v>0.62860865942237398</v>
      </c>
      <c r="AC366" s="2">
        <v>0.52932909533054995</v>
      </c>
      <c r="AD366" s="2">
        <v>0.88430768602110399</v>
      </c>
      <c r="AE366" s="2">
        <v>1.1394342831883599</v>
      </c>
      <c r="AF366" s="2">
        <v>0.98349948156760503</v>
      </c>
    </row>
    <row r="367" spans="1:32" x14ac:dyDescent="0.35">
      <c r="A367" s="7">
        <v>885</v>
      </c>
      <c r="B367" s="7">
        <v>26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4">
        <v>0</v>
      </c>
      <c r="H367" s="4">
        <v>1.718636241</v>
      </c>
      <c r="I367" s="4">
        <v>44.816936325</v>
      </c>
      <c r="J367" s="2">
        <f t="shared" si="11"/>
        <v>3.8347918932631321E-2</v>
      </c>
      <c r="K367" s="3">
        <v>18</v>
      </c>
      <c r="L367" s="3">
        <v>13</v>
      </c>
      <c r="M367" s="3">
        <v>0</v>
      </c>
      <c r="N367" s="3">
        <v>18</v>
      </c>
      <c r="O367" s="4">
        <v>0.627</v>
      </c>
      <c r="P367" s="4">
        <v>0.41935483870967699</v>
      </c>
      <c r="Q367" s="4">
        <v>0.32100000000000001</v>
      </c>
      <c r="R367" s="4">
        <v>0.24</v>
      </c>
      <c r="S367" s="4">
        <v>0.13800000000000001</v>
      </c>
      <c r="T367" s="4">
        <v>0.17899999999999999</v>
      </c>
      <c r="U367" s="5">
        <v>100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2">
        <v>0.46680873834921599</v>
      </c>
      <c r="AB367" s="2">
        <v>0.86903784702360898</v>
      </c>
      <c r="AC367" s="2">
        <v>1.1363141558521199</v>
      </c>
      <c r="AD367" s="2">
        <v>1.42711635564015</v>
      </c>
      <c r="AE367" s="2">
        <v>1.98050159382493</v>
      </c>
      <c r="AF367" s="2">
        <v>1.7203694731413799</v>
      </c>
    </row>
    <row r="368" spans="1:32" x14ac:dyDescent="0.35">
      <c r="A368" s="7">
        <v>7</v>
      </c>
      <c r="B368" s="7">
        <v>12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4">
        <v>0</v>
      </c>
      <c r="H368" s="4">
        <v>1.871049127</v>
      </c>
      <c r="I368" s="4">
        <v>48.512919650000001</v>
      </c>
      <c r="J368" s="2">
        <f t="shared" si="11"/>
        <v>3.85680585810712E-2</v>
      </c>
      <c r="K368" s="3">
        <v>14</v>
      </c>
      <c r="L368" s="3">
        <v>15</v>
      </c>
      <c r="M368" s="3">
        <v>2</v>
      </c>
      <c r="N368" s="3">
        <v>18</v>
      </c>
      <c r="O368" s="4">
        <v>0.68600000000000005</v>
      </c>
      <c r="P368" s="4">
        <v>0.51724137931034497</v>
      </c>
      <c r="Q368" s="4">
        <v>0.85</v>
      </c>
      <c r="R368" s="4">
        <v>0.53900000000000003</v>
      </c>
      <c r="S368" s="4">
        <v>0.871</v>
      </c>
      <c r="T368" s="4">
        <v>0.85899999999999999</v>
      </c>
      <c r="U368" s="5">
        <v>100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2">
        <v>0.376877651256252</v>
      </c>
      <c r="AB368" s="2">
        <v>0.65924562888426397</v>
      </c>
      <c r="AC368" s="2">
        <v>0.16251892949777499</v>
      </c>
      <c r="AD368" s="2">
        <v>0.61803970807314002</v>
      </c>
      <c r="AE368" s="2">
        <v>0.13811330212963399</v>
      </c>
      <c r="AF368" s="2">
        <v>0.15198635699788199</v>
      </c>
    </row>
    <row r="369" spans="1:32" x14ac:dyDescent="0.35">
      <c r="A369" s="7">
        <v>483</v>
      </c>
      <c r="B369" s="7">
        <v>27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4">
        <v>0</v>
      </c>
      <c r="H369" s="4">
        <v>2.3483850529999999</v>
      </c>
      <c r="I369" s="4">
        <v>58.837753625600001</v>
      </c>
      <c r="J369" s="2">
        <f t="shared" si="11"/>
        <v>3.9912894498715698E-2</v>
      </c>
      <c r="K369" s="3">
        <v>13</v>
      </c>
      <c r="L369" s="3">
        <v>18</v>
      </c>
      <c r="M369" s="3">
        <v>3</v>
      </c>
      <c r="N369" s="3">
        <v>15</v>
      </c>
      <c r="O369" s="4">
        <v>0.65900000000000003</v>
      </c>
      <c r="P369" s="4">
        <v>0.58064516129032295</v>
      </c>
      <c r="Q369" s="4">
        <v>0.17</v>
      </c>
      <c r="R369" s="4">
        <v>0.13800000000000001</v>
      </c>
      <c r="S369" s="4">
        <v>0.19600000000000001</v>
      </c>
      <c r="T369" s="4">
        <v>0.193</v>
      </c>
      <c r="U369" s="5">
        <v>100</v>
      </c>
      <c r="V369" s="5">
        <v>100</v>
      </c>
      <c r="W369" s="5">
        <v>0</v>
      </c>
      <c r="X369" s="5">
        <v>0</v>
      </c>
      <c r="Y369" s="5">
        <v>0</v>
      </c>
      <c r="Z369" s="5">
        <v>0</v>
      </c>
      <c r="AA369" s="2">
        <v>0.41703174447962998</v>
      </c>
      <c r="AB369" s="2">
        <v>0.54361544658898198</v>
      </c>
      <c r="AC369" s="2">
        <v>1.7719568419318801</v>
      </c>
      <c r="AD369" s="2">
        <v>1.98050159382493</v>
      </c>
      <c r="AE369" s="2">
        <v>1.62964061975162</v>
      </c>
      <c r="AF369" s="2">
        <v>1.6450650900772501</v>
      </c>
    </row>
    <row r="370" spans="1:32" x14ac:dyDescent="0.35">
      <c r="A370" s="7">
        <v>917</v>
      </c>
      <c r="B370" s="7">
        <v>27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4">
        <v>0</v>
      </c>
      <c r="H370" s="4">
        <v>1.688704419</v>
      </c>
      <c r="I370" s="4">
        <v>40.857155689999999</v>
      </c>
      <c r="J370" s="2">
        <f t="shared" si="11"/>
        <v>4.1331913357182601E-2</v>
      </c>
      <c r="K370" s="3">
        <v>13</v>
      </c>
      <c r="L370" s="3">
        <v>15</v>
      </c>
      <c r="M370" s="3">
        <v>8</v>
      </c>
      <c r="N370" s="3">
        <v>13</v>
      </c>
      <c r="O370" s="4">
        <v>0.57099999999999995</v>
      </c>
      <c r="P370" s="4">
        <v>0.53571428571428603</v>
      </c>
      <c r="Q370" s="4">
        <v>0.83099999999999996</v>
      </c>
      <c r="R370" s="4">
        <v>0.58499999999999996</v>
      </c>
      <c r="S370" s="4">
        <v>0.81100000000000005</v>
      </c>
      <c r="T370" s="4">
        <v>0.84499999999999997</v>
      </c>
      <c r="U370" s="5">
        <v>100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2">
        <v>0.56036606932612698</v>
      </c>
      <c r="AB370" s="2">
        <v>0.62415430907299396</v>
      </c>
      <c r="AC370" s="2">
        <v>0.185125484126689</v>
      </c>
      <c r="AD370" s="2">
        <v>0.53614343175028101</v>
      </c>
      <c r="AE370" s="2">
        <v>0.209487224866724</v>
      </c>
      <c r="AF370" s="2">
        <v>0.168418651624963</v>
      </c>
    </row>
    <row r="371" spans="1:32" x14ac:dyDescent="0.35">
      <c r="A371" s="7">
        <v>77</v>
      </c>
      <c r="B371" s="7">
        <v>45</v>
      </c>
      <c r="C371" s="7">
        <v>0</v>
      </c>
      <c r="D371" s="7">
        <v>1</v>
      </c>
      <c r="E371" s="22" t="str">
        <f t="shared" si="10"/>
        <v>01</v>
      </c>
      <c r="F371" s="4">
        <v>3.4999999999999997E-5</v>
      </c>
      <c r="G371" s="24">
        <v>0</v>
      </c>
      <c r="H371" s="4">
        <v>1.8890915479999999</v>
      </c>
      <c r="I371" s="4">
        <v>43.701280165</v>
      </c>
      <c r="J371" s="2">
        <f t="shared" si="11"/>
        <v>4.3227373222648934E-2</v>
      </c>
      <c r="K371" s="3">
        <v>25</v>
      </c>
      <c r="L371" s="3">
        <v>14</v>
      </c>
      <c r="M371" s="3">
        <v>0</v>
      </c>
      <c r="N371" s="3">
        <v>10</v>
      </c>
      <c r="O371" s="4">
        <v>0.495</v>
      </c>
      <c r="P371" s="4">
        <v>0.35897435897435898</v>
      </c>
      <c r="Q371" s="4">
        <v>0.78300000000000003</v>
      </c>
      <c r="R371" s="4">
        <v>0.63700000000000001</v>
      </c>
      <c r="S371" s="4">
        <v>0.81399999999999995</v>
      </c>
      <c r="T371" s="4">
        <v>0.81699999999999995</v>
      </c>
      <c r="U371" s="5">
        <v>0</v>
      </c>
      <c r="V371" s="5">
        <v>0</v>
      </c>
      <c r="W371" s="5">
        <v>100</v>
      </c>
      <c r="X371" s="5">
        <v>100</v>
      </c>
      <c r="Y371" s="5">
        <v>100</v>
      </c>
      <c r="Z371" s="5">
        <v>100</v>
      </c>
      <c r="AA371" s="2">
        <v>0.70319751641344697</v>
      </c>
      <c r="AB371" s="2">
        <v>1.0245043165143899</v>
      </c>
      <c r="AC371" s="2">
        <v>0.24462258299133399</v>
      </c>
      <c r="AD371" s="2">
        <v>0.450985623409974</v>
      </c>
      <c r="AE371" s="2">
        <v>0.20579491297959701</v>
      </c>
      <c r="AF371" s="2">
        <v>0.202116184122134</v>
      </c>
    </row>
    <row r="372" spans="1:32" x14ac:dyDescent="0.35">
      <c r="A372" s="7">
        <v>737</v>
      </c>
      <c r="B372" s="7">
        <v>32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4">
        <v>0</v>
      </c>
      <c r="H372" s="4">
        <v>2.3467806019999999</v>
      </c>
      <c r="I372" s="4">
        <v>51.413598550000003</v>
      </c>
      <c r="J372" s="2">
        <f t="shared" si="11"/>
        <v>4.5645134131541934E-2</v>
      </c>
      <c r="K372" s="3">
        <v>24</v>
      </c>
      <c r="L372" s="3">
        <v>14</v>
      </c>
      <c r="M372" s="3">
        <v>0</v>
      </c>
      <c r="N372" s="3">
        <v>11</v>
      </c>
      <c r="O372" s="4">
        <v>0.48899999999999999</v>
      </c>
      <c r="P372" s="4">
        <v>0.36842105263157898</v>
      </c>
      <c r="Q372" s="4">
        <v>0.254</v>
      </c>
      <c r="R372" s="4">
        <v>0.23100000000000001</v>
      </c>
      <c r="S372" s="4">
        <v>0.13600000000000001</v>
      </c>
      <c r="T372" s="4">
        <v>0.152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2">
        <v>0.71539278950726504</v>
      </c>
      <c r="AB372" s="2">
        <v>0.99852883011112703</v>
      </c>
      <c r="AC372" s="2">
        <v>1.3704210119636</v>
      </c>
      <c r="AD372" s="2">
        <v>1.46533756846034</v>
      </c>
      <c r="AE372" s="2">
        <v>1.99510039324608</v>
      </c>
      <c r="AF372" s="2">
        <v>1.8838747581358599</v>
      </c>
    </row>
    <row r="373" spans="1:32" x14ac:dyDescent="0.35">
      <c r="A373" s="7">
        <v>569</v>
      </c>
      <c r="B373" s="7">
        <v>39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4">
        <v>0</v>
      </c>
      <c r="H373" s="4">
        <v>2.621395149</v>
      </c>
      <c r="I373" s="4">
        <v>55.752597115900002</v>
      </c>
      <c r="J373" s="2">
        <f t="shared" si="11"/>
        <v>4.7018350437569266E-2</v>
      </c>
      <c r="K373" s="3">
        <v>16</v>
      </c>
      <c r="L373" s="3">
        <v>10</v>
      </c>
      <c r="M373" s="3">
        <v>1</v>
      </c>
      <c r="N373" s="3">
        <v>22</v>
      </c>
      <c r="O373" s="4">
        <v>0.65</v>
      </c>
      <c r="P373" s="4">
        <v>0.38461538461538503</v>
      </c>
      <c r="Q373" s="4">
        <v>0.65100000000000002</v>
      </c>
      <c r="R373" s="4">
        <v>0.39700000000000002</v>
      </c>
      <c r="S373" s="4">
        <v>0.47899999999999998</v>
      </c>
      <c r="T373" s="4">
        <v>0.45800000000000002</v>
      </c>
      <c r="U373" s="5">
        <v>100</v>
      </c>
      <c r="V373" s="5">
        <v>0</v>
      </c>
      <c r="W373" s="5">
        <v>100</v>
      </c>
      <c r="X373" s="5">
        <v>0</v>
      </c>
      <c r="Y373" s="5">
        <v>0</v>
      </c>
      <c r="Z373" s="5">
        <v>0</v>
      </c>
      <c r="AA373" s="2">
        <v>0.430782916092454</v>
      </c>
      <c r="AB373" s="2">
        <v>0.95551144502743601</v>
      </c>
      <c r="AC373" s="2">
        <v>0.42924563677356797</v>
      </c>
      <c r="AD373" s="2">
        <v>0.92381899829494696</v>
      </c>
      <c r="AE373" s="2">
        <v>0.736054681571222</v>
      </c>
      <c r="AF373" s="2">
        <v>0.78088609486795202</v>
      </c>
    </row>
    <row r="374" spans="1:32" x14ac:dyDescent="0.35">
      <c r="A374" s="7">
        <v>753</v>
      </c>
      <c r="B374" s="7">
        <v>20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4">
        <v>0</v>
      </c>
      <c r="H374" s="4">
        <v>3.0145444029999999</v>
      </c>
      <c r="I374" s="4">
        <v>60.5427856015</v>
      </c>
      <c r="J374" s="2">
        <f t="shared" si="11"/>
        <v>4.9791967334342671E-2</v>
      </c>
      <c r="K374" s="3">
        <v>17</v>
      </c>
      <c r="L374" s="3">
        <v>15</v>
      </c>
      <c r="M374" s="3">
        <v>2</v>
      </c>
      <c r="N374" s="3">
        <v>15</v>
      </c>
      <c r="O374" s="4">
        <v>0.58899999999999997</v>
      </c>
      <c r="P374" s="4">
        <v>0.46875</v>
      </c>
      <c r="Q374" s="4">
        <v>0.624</v>
      </c>
      <c r="R374" s="4">
        <v>0.496</v>
      </c>
      <c r="S374" s="4">
        <v>0.81799999999999995</v>
      </c>
      <c r="T374" s="4">
        <v>0.73399999999999999</v>
      </c>
      <c r="U374" s="5">
        <v>100</v>
      </c>
      <c r="V374" s="5">
        <v>0</v>
      </c>
      <c r="W374" s="5">
        <v>100</v>
      </c>
      <c r="X374" s="5">
        <v>0</v>
      </c>
      <c r="Y374" s="5">
        <v>100</v>
      </c>
      <c r="Z374" s="5">
        <v>100</v>
      </c>
      <c r="AA374" s="2">
        <v>0.52932909533054995</v>
      </c>
      <c r="AB374" s="2">
        <v>0.75768570169751603</v>
      </c>
      <c r="AC374" s="2">
        <v>0.47160491061270898</v>
      </c>
      <c r="AD374" s="2">
        <v>0.70117935225720995</v>
      </c>
      <c r="AE374" s="2">
        <v>0.20089294237939001</v>
      </c>
      <c r="AF374" s="2">
        <v>0.30924625036762099</v>
      </c>
    </row>
    <row r="375" spans="1:32" x14ac:dyDescent="0.35">
      <c r="A375" s="7">
        <v>575</v>
      </c>
      <c r="B375" s="7">
        <v>5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4">
        <v>0</v>
      </c>
      <c r="H375" s="4">
        <v>2.6382220169999999</v>
      </c>
      <c r="I375" s="4">
        <v>52.196226926999998</v>
      </c>
      <c r="J375" s="2">
        <f t="shared" si="11"/>
        <v>5.0544305064228766E-2</v>
      </c>
      <c r="K375" s="3">
        <v>10</v>
      </c>
      <c r="L375" s="3">
        <v>20</v>
      </c>
      <c r="M375" s="3">
        <v>3</v>
      </c>
      <c r="N375" s="3">
        <v>16</v>
      </c>
      <c r="O375" s="4">
        <v>0.72699999999999998</v>
      </c>
      <c r="P375" s="4">
        <v>0.66666666666666696</v>
      </c>
      <c r="Q375" s="4">
        <v>0.47499999999999998</v>
      </c>
      <c r="R375" s="4">
        <v>0.65500000000000003</v>
      </c>
      <c r="S375" s="4">
        <v>0.219</v>
      </c>
      <c r="T375" s="4">
        <v>0.312</v>
      </c>
      <c r="U375" s="5">
        <v>100</v>
      </c>
      <c r="V375" s="5">
        <v>100</v>
      </c>
      <c r="W375" s="5">
        <v>0</v>
      </c>
      <c r="X375" s="5">
        <v>100</v>
      </c>
      <c r="Y375" s="5">
        <v>0</v>
      </c>
      <c r="Z375" s="5">
        <v>0</v>
      </c>
      <c r="AA375" s="2">
        <v>0.31882880144861803</v>
      </c>
      <c r="AB375" s="2">
        <v>0.405465108108164</v>
      </c>
      <c r="AC375" s="2">
        <v>0.74444047494749599</v>
      </c>
      <c r="AD375" s="2">
        <v>0.42312004334688502</v>
      </c>
      <c r="AE375" s="2">
        <v>1.5186835491656401</v>
      </c>
      <c r="AF375" s="2">
        <v>1.1647520911726501</v>
      </c>
    </row>
    <row r="376" spans="1:32" x14ac:dyDescent="0.35">
      <c r="A376" s="7">
        <v>639</v>
      </c>
      <c r="B376" s="7">
        <v>27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4">
        <v>0</v>
      </c>
      <c r="H376" s="4">
        <v>2.2981423109999999</v>
      </c>
      <c r="I376" s="4">
        <v>45.067224025999998</v>
      </c>
      <c r="J376" s="2">
        <f t="shared" si="11"/>
        <v>5.0993651387850406E-2</v>
      </c>
      <c r="K376" s="3">
        <v>16</v>
      </c>
      <c r="L376" s="3">
        <v>14</v>
      </c>
      <c r="M376" s="3">
        <v>4</v>
      </c>
      <c r="N376" s="3">
        <v>15</v>
      </c>
      <c r="O376" s="4">
        <v>0.58499999999999996</v>
      </c>
      <c r="P376" s="4">
        <v>0.46666666666666701</v>
      </c>
      <c r="Q376" s="4">
        <v>0.44900000000000001</v>
      </c>
      <c r="R376" s="4">
        <v>0.41899999999999998</v>
      </c>
      <c r="S376" s="4">
        <v>0.20799999999999999</v>
      </c>
      <c r="T376" s="4">
        <v>0.22900000000000001</v>
      </c>
      <c r="U376" s="5">
        <v>100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2">
        <v>0.53614343175028101</v>
      </c>
      <c r="AB376" s="2">
        <v>0.76214005204689705</v>
      </c>
      <c r="AC376" s="2">
        <v>0.80073239123988305</v>
      </c>
      <c r="AD376" s="2">
        <v>0.86988435905999895</v>
      </c>
      <c r="AE376" s="2">
        <v>1.57021719928082</v>
      </c>
      <c r="AF376" s="2">
        <v>1.4740332754279</v>
      </c>
    </row>
    <row r="377" spans="1:32" x14ac:dyDescent="0.35">
      <c r="A377" s="7">
        <v>253</v>
      </c>
      <c r="B377" s="7">
        <v>43</v>
      </c>
      <c r="C377" s="7">
        <v>0</v>
      </c>
      <c r="D377" s="7">
        <v>1</v>
      </c>
      <c r="E377" s="22" t="str">
        <f t="shared" si="10"/>
        <v>01</v>
      </c>
      <c r="F377" s="4">
        <v>0.25237199999999999</v>
      </c>
      <c r="G377" s="24">
        <v>0</v>
      </c>
      <c r="H377" s="4">
        <v>2.6774508610000001</v>
      </c>
      <c r="I377" s="4">
        <v>47.885714020199998</v>
      </c>
      <c r="J377" s="2">
        <f t="shared" si="11"/>
        <v>5.5913353612531504E-2</v>
      </c>
      <c r="K377" s="3">
        <v>16</v>
      </c>
      <c r="L377" s="3">
        <v>21</v>
      </c>
      <c r="M377" s="3">
        <v>1</v>
      </c>
      <c r="N377" s="3">
        <v>11</v>
      </c>
      <c r="O377" s="4">
        <v>0.64100000000000001</v>
      </c>
      <c r="P377" s="4">
        <v>0.56756756756756799</v>
      </c>
      <c r="Q377" s="4">
        <v>0.64800000000000002</v>
      </c>
      <c r="R377" s="4">
        <v>0.54300000000000004</v>
      </c>
      <c r="S377" s="4">
        <v>0.69199999999999995</v>
      </c>
      <c r="T377" s="4">
        <v>0.51400000000000001</v>
      </c>
      <c r="U377" s="5">
        <v>100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2">
        <v>0.44472582206146699</v>
      </c>
      <c r="AB377" s="2">
        <v>0.566395474920801</v>
      </c>
      <c r="AC377" s="2">
        <v>0.43386458262986199</v>
      </c>
      <c r="AD377" s="2">
        <v>0.61064595904820196</v>
      </c>
      <c r="AE377" s="2">
        <v>0.368169323364468</v>
      </c>
      <c r="AF377" s="2">
        <v>0.665532013526972</v>
      </c>
    </row>
    <row r="378" spans="1:32" x14ac:dyDescent="0.35">
      <c r="A378" s="7">
        <v>191</v>
      </c>
      <c r="B378" s="7">
        <v>14</v>
      </c>
      <c r="C378" s="7">
        <v>0</v>
      </c>
      <c r="D378" s="7">
        <v>1</v>
      </c>
      <c r="E378" s="22" t="str">
        <f t="shared" si="10"/>
        <v>01</v>
      </c>
      <c r="F378" s="4">
        <v>0.39510800000000001</v>
      </c>
      <c r="G378" s="24">
        <v>0</v>
      </c>
      <c r="H378" s="4">
        <v>3.5437860880000001</v>
      </c>
      <c r="I378" s="4">
        <v>61.8303722912</v>
      </c>
      <c r="J378" s="2">
        <f t="shared" si="11"/>
        <v>5.7314649041897633E-2</v>
      </c>
      <c r="K378" s="3">
        <v>9</v>
      </c>
      <c r="L378" s="3">
        <v>18</v>
      </c>
      <c r="M378" s="3">
        <v>1</v>
      </c>
      <c r="N378" s="3">
        <v>21</v>
      </c>
      <c r="O378" s="4">
        <v>0.78500000000000003</v>
      </c>
      <c r="P378" s="4">
        <v>0.66666666666666696</v>
      </c>
      <c r="Q378" s="4">
        <v>0.83099999999999996</v>
      </c>
      <c r="R378" s="4">
        <v>0.66700000000000004</v>
      </c>
      <c r="S378" s="4">
        <v>0.88300000000000001</v>
      </c>
      <c r="T378" s="4">
        <v>0.74199999999999999</v>
      </c>
      <c r="U378" s="5">
        <v>100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2">
        <v>0.242071561199729</v>
      </c>
      <c r="AB378" s="2">
        <v>0.405465108108164</v>
      </c>
      <c r="AC378" s="2">
        <v>0.185125484126689</v>
      </c>
      <c r="AD378" s="2">
        <v>0.404965233066513</v>
      </c>
      <c r="AE378" s="2">
        <v>0.124430078378177</v>
      </c>
      <c r="AF378" s="2">
        <v>0.298406035814757</v>
      </c>
    </row>
    <row r="379" spans="1:32" x14ac:dyDescent="0.35">
      <c r="A379" s="7">
        <v>315</v>
      </c>
      <c r="B379" s="7">
        <v>31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4">
        <v>0</v>
      </c>
      <c r="H379" s="4">
        <v>3.3034475410000002</v>
      </c>
      <c r="I379" s="4">
        <v>55.188090786300002</v>
      </c>
      <c r="J379" s="2">
        <f t="shared" si="11"/>
        <v>5.9857978305349425E-2</v>
      </c>
      <c r="K379" s="3">
        <v>20</v>
      </c>
      <c r="L379" s="3">
        <v>12</v>
      </c>
      <c r="M379" s="3">
        <v>1</v>
      </c>
      <c r="N379" s="3">
        <v>16</v>
      </c>
      <c r="O379" s="4">
        <v>0.58599999999999997</v>
      </c>
      <c r="P379" s="4">
        <v>0.375</v>
      </c>
      <c r="Q379" s="4">
        <v>0.38200000000000001</v>
      </c>
      <c r="R379" s="4">
        <v>0.26500000000000001</v>
      </c>
      <c r="S379" s="4">
        <v>0.252</v>
      </c>
      <c r="T379" s="4">
        <v>0.23200000000000001</v>
      </c>
      <c r="U379" s="5">
        <v>100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2">
        <v>0.53443548940512497</v>
      </c>
      <c r="AB379" s="2">
        <v>0.98082925301172597</v>
      </c>
      <c r="AC379" s="2">
        <v>0.96233467037556197</v>
      </c>
      <c r="AD379" s="2">
        <v>1.3280254529959099</v>
      </c>
      <c r="AE379" s="2">
        <v>1.3783261914707099</v>
      </c>
      <c r="AF379" s="2">
        <v>1.46101790731583</v>
      </c>
    </row>
    <row r="380" spans="1:32" x14ac:dyDescent="0.35">
      <c r="A380" s="7">
        <v>113</v>
      </c>
      <c r="B380" s="7">
        <v>15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2.8318091889999999</v>
      </c>
      <c r="I380" s="4">
        <v>46.900172130999998</v>
      </c>
      <c r="J380" s="2">
        <f t="shared" si="11"/>
        <v>6.0379505241266167E-2</v>
      </c>
      <c r="K380" s="3">
        <v>17</v>
      </c>
      <c r="L380" s="3">
        <v>13</v>
      </c>
      <c r="M380" s="3">
        <v>1</v>
      </c>
      <c r="N380" s="3">
        <v>18</v>
      </c>
      <c r="O380" s="4">
        <v>0.61699999999999999</v>
      </c>
      <c r="P380" s="4">
        <v>0.43333333333333302</v>
      </c>
      <c r="Q380" s="4">
        <v>0.61499999999999999</v>
      </c>
      <c r="R380" s="4">
        <v>0.442</v>
      </c>
      <c r="S380" s="4">
        <v>0.34499999999999997</v>
      </c>
      <c r="T380" s="4">
        <v>0.42299999999999999</v>
      </c>
      <c r="U380" s="5">
        <v>100</v>
      </c>
      <c r="V380" s="5">
        <v>0</v>
      </c>
      <c r="W380" s="5">
        <v>100</v>
      </c>
      <c r="X380" s="5">
        <v>0</v>
      </c>
      <c r="Y380" s="5">
        <v>0</v>
      </c>
      <c r="Z380" s="5">
        <v>0</v>
      </c>
      <c r="AA380" s="2">
        <v>0.48288625507674898</v>
      </c>
      <c r="AB380" s="2">
        <v>0.83624802420061894</v>
      </c>
      <c r="AC380" s="2">
        <v>0.48613301117561902</v>
      </c>
      <c r="AD380" s="2">
        <v>0.81644539690443896</v>
      </c>
      <c r="AE380" s="2">
        <v>1.06421086195078</v>
      </c>
      <c r="AF380" s="2">
        <v>0.86038309993585904</v>
      </c>
    </row>
    <row r="381" spans="1:32" x14ac:dyDescent="0.35">
      <c r="A381" s="7">
        <v>859</v>
      </c>
      <c r="B381" s="7">
        <v>29</v>
      </c>
      <c r="C381" s="7">
        <v>0</v>
      </c>
      <c r="D381" s="7">
        <v>1</v>
      </c>
      <c r="E381" s="22" t="str">
        <f t="shared" si="10"/>
        <v>01</v>
      </c>
      <c r="F381" s="4">
        <v>1.3934999999999999E-2</v>
      </c>
      <c r="G381" s="24">
        <v>0</v>
      </c>
      <c r="H381" s="4">
        <v>2.6186618859999999</v>
      </c>
      <c r="I381" s="4">
        <v>40.677703018000003</v>
      </c>
      <c r="J381" s="2">
        <f t="shared" si="11"/>
        <v>6.4375854380008493E-2</v>
      </c>
      <c r="K381" s="3">
        <v>13</v>
      </c>
      <c r="L381" s="3">
        <v>17</v>
      </c>
      <c r="M381" s="3">
        <v>3</v>
      </c>
      <c r="N381" s="3">
        <v>16</v>
      </c>
      <c r="O381" s="4">
        <v>0.68799999999999994</v>
      </c>
      <c r="P381" s="4">
        <v>0.56666666666666698</v>
      </c>
      <c r="Q381" s="4">
        <v>0.629</v>
      </c>
      <c r="R381" s="4">
        <v>0.56699999999999995</v>
      </c>
      <c r="S381" s="4">
        <v>0.316</v>
      </c>
      <c r="T381" s="4">
        <v>0.28000000000000003</v>
      </c>
      <c r="U381" s="5">
        <v>100</v>
      </c>
      <c r="V381" s="5">
        <v>100</v>
      </c>
      <c r="W381" s="5">
        <v>100</v>
      </c>
      <c r="X381" s="5">
        <v>100</v>
      </c>
      <c r="Y381" s="5">
        <v>0</v>
      </c>
      <c r="Z381" s="5">
        <v>0</v>
      </c>
      <c r="AA381" s="2">
        <v>0.37396644104879301</v>
      </c>
      <c r="AB381" s="2">
        <v>0.56798403760593896</v>
      </c>
      <c r="AC381" s="2">
        <v>0.46362402228169702</v>
      </c>
      <c r="AD381" s="2">
        <v>0.56739597525438501</v>
      </c>
      <c r="AE381" s="2">
        <v>1.1520130653952201</v>
      </c>
      <c r="AF381" s="2">
        <v>1.27296567581289</v>
      </c>
    </row>
    <row r="382" spans="1:32" x14ac:dyDescent="0.35">
      <c r="A382" s="7">
        <v>93</v>
      </c>
      <c r="B382" s="7">
        <v>13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4">
        <v>0</v>
      </c>
      <c r="H382" s="4">
        <v>3.8119659370000001</v>
      </c>
      <c r="I382" s="4">
        <v>57.178312181000003</v>
      </c>
      <c r="J382" s="2">
        <f t="shared" si="11"/>
        <v>6.6668038834953453E-2</v>
      </c>
      <c r="K382" s="3">
        <v>9</v>
      </c>
      <c r="L382" s="3">
        <v>20</v>
      </c>
      <c r="M382" s="3">
        <v>0</v>
      </c>
      <c r="N382" s="3">
        <v>20</v>
      </c>
      <c r="O382" s="4">
        <v>0.80300000000000005</v>
      </c>
      <c r="P382" s="4">
        <v>0.68965517241379304</v>
      </c>
      <c r="Q382" s="4">
        <v>0.88</v>
      </c>
      <c r="R382" s="4">
        <v>0.78500000000000003</v>
      </c>
      <c r="S382" s="4">
        <v>0.89600000000000002</v>
      </c>
      <c r="T382" s="4">
        <v>0.73699999999999999</v>
      </c>
      <c r="U382" s="5">
        <v>100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2">
        <v>0.219400565035375</v>
      </c>
      <c r="AB382" s="2">
        <v>0.37156355643248301</v>
      </c>
      <c r="AC382" s="2">
        <v>0.127833371509885</v>
      </c>
      <c r="AD382" s="2">
        <v>0.242071561199729</v>
      </c>
      <c r="AE382" s="2">
        <v>0.109814866007207</v>
      </c>
      <c r="AF382" s="2">
        <v>0.30516738679279998</v>
      </c>
    </row>
    <row r="383" spans="1:32" x14ac:dyDescent="0.35">
      <c r="A383" s="7">
        <v>311</v>
      </c>
      <c r="B383" s="7">
        <v>11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4">
        <v>0</v>
      </c>
      <c r="H383" s="4">
        <v>3.7515727729999999</v>
      </c>
      <c r="I383" s="4">
        <v>55.168263780700002</v>
      </c>
      <c r="J383" s="2">
        <f t="shared" si="11"/>
        <v>6.8002371579300003E-2</v>
      </c>
      <c r="K383" s="3">
        <v>11</v>
      </c>
      <c r="L383" s="3">
        <v>22</v>
      </c>
      <c r="M383" s="3">
        <v>1</v>
      </c>
      <c r="N383" s="3">
        <v>15</v>
      </c>
      <c r="O383" s="4">
        <v>0.75800000000000001</v>
      </c>
      <c r="P383" s="4">
        <v>0.66666666666666696</v>
      </c>
      <c r="Q383" s="4">
        <v>0.73399999999999999</v>
      </c>
      <c r="R383" s="4">
        <v>0.67100000000000004</v>
      </c>
      <c r="S383" s="4">
        <v>0.71499999999999997</v>
      </c>
      <c r="T383" s="4">
        <v>0.54300000000000004</v>
      </c>
      <c r="U383" s="5">
        <v>100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2">
        <v>0.27707189333976501</v>
      </c>
      <c r="AB383" s="2">
        <v>0.405465108108164</v>
      </c>
      <c r="AC383" s="2">
        <v>0.30924625036762099</v>
      </c>
      <c r="AD383" s="2">
        <v>0.39898614201045501</v>
      </c>
      <c r="AE383" s="2">
        <v>0.33547273628812901</v>
      </c>
      <c r="AF383" s="2">
        <v>0.61064595904820196</v>
      </c>
    </row>
    <row r="384" spans="1:32" x14ac:dyDescent="0.35">
      <c r="A384" s="7">
        <v>577</v>
      </c>
      <c r="B384" s="7">
        <v>40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4">
        <v>0</v>
      </c>
      <c r="H384" s="4">
        <v>3.6370241999999999</v>
      </c>
      <c r="I384" s="4">
        <v>52.597336638199998</v>
      </c>
      <c r="J384" s="2">
        <f t="shared" si="11"/>
        <v>6.9148448048195074E-2</v>
      </c>
      <c r="K384" s="3">
        <v>18</v>
      </c>
      <c r="L384" s="3">
        <v>8</v>
      </c>
      <c r="M384" s="3">
        <v>2</v>
      </c>
      <c r="N384" s="3">
        <v>21</v>
      </c>
      <c r="O384" s="4">
        <v>0.57599999999999996</v>
      </c>
      <c r="P384" s="4">
        <v>0.30769230769230799</v>
      </c>
      <c r="Q384" s="4">
        <v>0.57399999999999995</v>
      </c>
      <c r="R384" s="4">
        <v>0.30599999999999999</v>
      </c>
      <c r="S384" s="4">
        <v>0.46700000000000003</v>
      </c>
      <c r="T384" s="4">
        <v>0.34399999999999997</v>
      </c>
      <c r="U384" s="5">
        <v>100</v>
      </c>
      <c r="V384" s="5">
        <v>0</v>
      </c>
      <c r="W384" s="5">
        <v>100</v>
      </c>
      <c r="X384" s="5">
        <v>0</v>
      </c>
      <c r="Y384" s="5">
        <v>0</v>
      </c>
      <c r="Z384" s="5">
        <v>0</v>
      </c>
      <c r="AA384" s="2">
        <v>0.55164761828624598</v>
      </c>
      <c r="AB384" s="2">
        <v>1.1786549963416499</v>
      </c>
      <c r="AC384" s="2">
        <v>0.55512588266257101</v>
      </c>
      <c r="AD384" s="2">
        <v>1.1841701770297599</v>
      </c>
      <c r="AE384" s="2">
        <v>0.76142602131324</v>
      </c>
      <c r="AF384" s="2">
        <v>1.06711362160874</v>
      </c>
    </row>
    <row r="385" spans="1:32" x14ac:dyDescent="0.35">
      <c r="A385" s="7">
        <v>643</v>
      </c>
      <c r="B385" s="7">
        <v>35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4">
        <v>0</v>
      </c>
      <c r="H385" s="4">
        <v>3.3254593419999998</v>
      </c>
      <c r="I385" s="4">
        <v>47.125012945999998</v>
      </c>
      <c r="J385" s="2">
        <f t="shared" si="11"/>
        <v>7.0566757102233688E-2</v>
      </c>
      <c r="K385" s="3">
        <v>20</v>
      </c>
      <c r="L385" s="3">
        <v>14</v>
      </c>
      <c r="M385" s="3">
        <v>0</v>
      </c>
      <c r="N385" s="3">
        <v>15</v>
      </c>
      <c r="O385" s="4">
        <v>0.55500000000000005</v>
      </c>
      <c r="P385" s="4">
        <v>0.41176470588235298</v>
      </c>
      <c r="Q385" s="4">
        <v>0.53800000000000003</v>
      </c>
      <c r="R385" s="4">
        <v>0.35299999999999998</v>
      </c>
      <c r="S385" s="4">
        <v>0.29399999999999998</v>
      </c>
      <c r="T385" s="4">
        <v>0.36799999999999999</v>
      </c>
      <c r="U385" s="5">
        <v>100</v>
      </c>
      <c r="V385" s="5">
        <v>0</v>
      </c>
      <c r="W385" s="5">
        <v>100</v>
      </c>
      <c r="X385" s="5">
        <v>0</v>
      </c>
      <c r="Y385" s="5">
        <v>0</v>
      </c>
      <c r="Z385" s="5">
        <v>0</v>
      </c>
      <c r="AA385" s="2">
        <v>0.58878716523570196</v>
      </c>
      <c r="AB385" s="2">
        <v>0.88730319500090304</v>
      </c>
      <c r="AC385" s="2">
        <v>0.61989671882035302</v>
      </c>
      <c r="AD385" s="2">
        <v>1.0412872220488401</v>
      </c>
      <c r="AE385" s="2">
        <v>1.2241755116434601</v>
      </c>
      <c r="AF385" s="2">
        <v>0.999672340813206</v>
      </c>
    </row>
    <row r="386" spans="1:32" x14ac:dyDescent="0.35">
      <c r="A386" s="7">
        <v>67</v>
      </c>
      <c r="B386" s="7">
        <v>18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4">
        <v>0</v>
      </c>
      <c r="H386" s="4">
        <v>3.8928637290000001</v>
      </c>
      <c r="I386" s="4">
        <v>54.958862426000003</v>
      </c>
      <c r="J386" s="2">
        <f t="shared" ref="J386:J449" si="13">H386/I386</f>
        <v>7.0832319978267222E-2</v>
      </c>
      <c r="K386" s="3">
        <v>15</v>
      </c>
      <c r="L386" s="3">
        <v>17</v>
      </c>
      <c r="M386" s="3">
        <v>2</v>
      </c>
      <c r="N386" s="3">
        <v>15</v>
      </c>
      <c r="O386" s="4">
        <v>0.65200000000000002</v>
      </c>
      <c r="P386" s="4">
        <v>0.53125</v>
      </c>
      <c r="Q386" s="4">
        <v>0.65500000000000003</v>
      </c>
      <c r="R386" s="4">
        <v>0.51600000000000001</v>
      </c>
      <c r="S386" s="4">
        <v>0.54600000000000004</v>
      </c>
      <c r="T386" s="4">
        <v>0.36899999999999999</v>
      </c>
      <c r="U386" s="5">
        <v>100</v>
      </c>
      <c r="V386" s="5">
        <v>100</v>
      </c>
      <c r="W386" s="5">
        <v>100</v>
      </c>
      <c r="X386" s="5">
        <v>100</v>
      </c>
      <c r="Y386" s="5">
        <v>100</v>
      </c>
      <c r="Z386" s="5">
        <v>0</v>
      </c>
      <c r="AA386" s="2">
        <v>0.42771071705548402</v>
      </c>
      <c r="AB386" s="2">
        <v>0.63252255874351004</v>
      </c>
      <c r="AC386" s="2">
        <v>0.42312004334688502</v>
      </c>
      <c r="AD386" s="2">
        <v>0.66164851350057396</v>
      </c>
      <c r="AE386" s="2">
        <v>0.605136303237232</v>
      </c>
      <c r="AF386" s="2">
        <v>0.99695863494160997</v>
      </c>
    </row>
    <row r="387" spans="1:32" x14ac:dyDescent="0.35">
      <c r="A387" s="7">
        <v>923</v>
      </c>
      <c r="B387" s="7">
        <v>38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4">
        <v>0</v>
      </c>
      <c r="H387" s="4">
        <v>4.0158308380000003</v>
      </c>
      <c r="I387" s="4">
        <v>55.518177719999997</v>
      </c>
      <c r="J387" s="2">
        <f t="shared" si="13"/>
        <v>7.2333621219583505E-2</v>
      </c>
      <c r="K387" s="3">
        <v>15</v>
      </c>
      <c r="L387" s="3">
        <v>19</v>
      </c>
      <c r="M387" s="3">
        <v>2</v>
      </c>
      <c r="N387" s="3">
        <v>13</v>
      </c>
      <c r="O387" s="4">
        <v>0.64400000000000002</v>
      </c>
      <c r="P387" s="4">
        <v>0.55882352941176505</v>
      </c>
      <c r="Q387" s="4">
        <v>0.61399999999999999</v>
      </c>
      <c r="R387" s="4">
        <v>0.54400000000000004</v>
      </c>
      <c r="S387" s="4">
        <v>0.67100000000000004</v>
      </c>
      <c r="T387" s="4">
        <v>0.54400000000000004</v>
      </c>
      <c r="U387" s="5">
        <v>100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2">
        <v>0.440056552877783</v>
      </c>
      <c r="AB387" s="2">
        <v>0.58192154544972097</v>
      </c>
      <c r="AC387" s="2">
        <v>0.48776035083499503</v>
      </c>
      <c r="AD387" s="2">
        <v>0.608806032126194</v>
      </c>
      <c r="AE387" s="2">
        <v>0.39898614201045501</v>
      </c>
      <c r="AF387" s="2">
        <v>0.608806032126194</v>
      </c>
    </row>
    <row r="388" spans="1:32" x14ac:dyDescent="0.35">
      <c r="A388" s="7">
        <v>167</v>
      </c>
      <c r="B388" s="7">
        <v>20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4">
        <v>0</v>
      </c>
      <c r="H388" s="4">
        <v>3.7909302349999998</v>
      </c>
      <c r="I388" s="4">
        <v>51.502463849999998</v>
      </c>
      <c r="J388" s="2">
        <f t="shared" si="13"/>
        <v>7.3606774348524681E-2</v>
      </c>
      <c r="K388" s="3">
        <v>20</v>
      </c>
      <c r="L388" s="3">
        <v>13</v>
      </c>
      <c r="M388" s="3">
        <v>0</v>
      </c>
      <c r="N388" s="3">
        <v>16</v>
      </c>
      <c r="O388" s="4">
        <v>0.57299999999999995</v>
      </c>
      <c r="P388" s="4">
        <v>0.39393939393939398</v>
      </c>
      <c r="Q388" s="4">
        <v>0.57699999999999996</v>
      </c>
      <c r="R388" s="4">
        <v>0.35799999999999998</v>
      </c>
      <c r="S388" s="4">
        <v>0.371</v>
      </c>
      <c r="T388" s="4">
        <v>0.38400000000000001</v>
      </c>
      <c r="U388" s="5">
        <v>100</v>
      </c>
      <c r="V388" s="5">
        <v>0</v>
      </c>
      <c r="W388" s="5">
        <v>100</v>
      </c>
      <c r="X388" s="5">
        <v>0</v>
      </c>
      <c r="Y388" s="5">
        <v>0</v>
      </c>
      <c r="Z388" s="5">
        <v>0</v>
      </c>
      <c r="AA388" s="2">
        <v>0.55686956226739803</v>
      </c>
      <c r="AB388" s="2">
        <v>0.93155820400494305</v>
      </c>
      <c r="AC388" s="2">
        <v>0.54991301247403801</v>
      </c>
      <c r="AD388" s="2">
        <v>1.02722229258144</v>
      </c>
      <c r="AE388" s="2">
        <v>0.99155321637470195</v>
      </c>
      <c r="AF388" s="2">
        <v>0.95711272639441003</v>
      </c>
    </row>
    <row r="389" spans="1:32" x14ac:dyDescent="0.35">
      <c r="A389" s="7">
        <v>961</v>
      </c>
      <c r="B389" s="7">
        <v>14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5.506595967</v>
      </c>
      <c r="I389" s="4">
        <v>73.461372498000003</v>
      </c>
      <c r="J389" s="2">
        <f t="shared" si="13"/>
        <v>7.4959067326844708E-2</v>
      </c>
      <c r="K389" s="3">
        <v>14</v>
      </c>
      <c r="L389" s="3">
        <v>22</v>
      </c>
      <c r="M389" s="3">
        <v>1</v>
      </c>
      <c r="N389" s="3">
        <v>12</v>
      </c>
      <c r="O389" s="4">
        <v>0.68700000000000006</v>
      </c>
      <c r="P389" s="4">
        <v>0.61111111111111105</v>
      </c>
      <c r="Q389" s="4">
        <v>0.68899999999999995</v>
      </c>
      <c r="R389" s="4">
        <v>0.59899999999999998</v>
      </c>
      <c r="S389" s="4">
        <v>0.68700000000000006</v>
      </c>
      <c r="T389" s="4">
        <v>0.52500000000000002</v>
      </c>
      <c r="U389" s="5">
        <v>100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2">
        <v>0.37542098675978802</v>
      </c>
      <c r="AB389" s="2">
        <v>0.49247648509779401</v>
      </c>
      <c r="AC389" s="2">
        <v>0.372514007968479</v>
      </c>
      <c r="AD389" s="2">
        <v>0.51249368086668801</v>
      </c>
      <c r="AE389" s="2">
        <v>0.37542098675978802</v>
      </c>
      <c r="AF389" s="2">
        <v>0.64435701639051302</v>
      </c>
    </row>
    <row r="390" spans="1:32" x14ac:dyDescent="0.35">
      <c r="A390" s="7">
        <v>987</v>
      </c>
      <c r="B390" s="7">
        <v>32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3.9361840880000001</v>
      </c>
      <c r="I390" s="4">
        <v>50.053216411299999</v>
      </c>
      <c r="J390" s="2">
        <f t="shared" si="13"/>
        <v>7.8639983006394132E-2</v>
      </c>
      <c r="K390" s="3">
        <v>17</v>
      </c>
      <c r="L390" s="3">
        <v>15</v>
      </c>
      <c r="M390" s="3">
        <v>0</v>
      </c>
      <c r="N390" s="3">
        <v>17</v>
      </c>
      <c r="O390" s="4">
        <v>0.65500000000000003</v>
      </c>
      <c r="P390" s="4">
        <v>0.46875</v>
      </c>
      <c r="Q390" s="4">
        <v>0.83399999999999996</v>
      </c>
      <c r="R390" s="4">
        <v>0.70099999999999996</v>
      </c>
      <c r="S390" s="4">
        <v>0.82699999999999996</v>
      </c>
      <c r="T390" s="4">
        <v>0.77900000000000003</v>
      </c>
      <c r="U390" s="5">
        <v>100</v>
      </c>
      <c r="V390" s="5">
        <v>0</v>
      </c>
      <c r="W390" s="5">
        <v>100</v>
      </c>
      <c r="X390" s="5">
        <v>100</v>
      </c>
      <c r="Y390" s="5">
        <v>100</v>
      </c>
      <c r="Z390" s="5">
        <v>100</v>
      </c>
      <c r="AA390" s="2">
        <v>0.42312004334688502</v>
      </c>
      <c r="AB390" s="2">
        <v>0.75768570169751603</v>
      </c>
      <c r="AC390" s="2">
        <v>0.18152187662339</v>
      </c>
      <c r="AD390" s="2">
        <v>0.35524739194754701</v>
      </c>
      <c r="AE390" s="2">
        <v>0.189950583958446</v>
      </c>
      <c r="AF390" s="2">
        <v>0.24974423311138899</v>
      </c>
    </row>
    <row r="391" spans="1:32" x14ac:dyDescent="0.35">
      <c r="A391" s="7">
        <v>309</v>
      </c>
      <c r="B391" s="7">
        <v>3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3.0368307849999998</v>
      </c>
      <c r="I391" s="4">
        <v>38.588899829900001</v>
      </c>
      <c r="J391" s="2">
        <f t="shared" si="13"/>
        <v>7.8697003500653298E-2</v>
      </c>
      <c r="K391" s="3">
        <v>13</v>
      </c>
      <c r="L391" s="3">
        <v>15</v>
      </c>
      <c r="M391" s="3">
        <v>1</v>
      </c>
      <c r="N391" s="3">
        <v>20</v>
      </c>
      <c r="O391" s="4">
        <v>0.69</v>
      </c>
      <c r="P391" s="4">
        <v>0.53571428571428603</v>
      </c>
      <c r="Q391" s="4">
        <v>0.58499999999999996</v>
      </c>
      <c r="R391" s="4">
        <v>0.48499999999999999</v>
      </c>
      <c r="S391" s="4">
        <v>0.38500000000000001</v>
      </c>
      <c r="T391" s="4">
        <v>0.38200000000000001</v>
      </c>
      <c r="U391" s="5">
        <v>100</v>
      </c>
      <c r="V391" s="5">
        <v>100</v>
      </c>
      <c r="W391" s="5">
        <v>100</v>
      </c>
      <c r="X391" s="5">
        <v>0</v>
      </c>
      <c r="Y391" s="5">
        <v>0</v>
      </c>
      <c r="Z391" s="5">
        <v>0</v>
      </c>
      <c r="AA391" s="2">
        <v>0.37106368139083201</v>
      </c>
      <c r="AB391" s="2">
        <v>0.62415430907299396</v>
      </c>
      <c r="AC391" s="2">
        <v>0.53614343175028101</v>
      </c>
      <c r="AD391" s="2">
        <v>0.72360638804465405</v>
      </c>
      <c r="AE391" s="2">
        <v>0.95451194469435297</v>
      </c>
      <c r="AF391" s="2">
        <v>0.96233467037556197</v>
      </c>
    </row>
    <row r="392" spans="1:32" x14ac:dyDescent="0.35">
      <c r="A392" s="7">
        <v>799</v>
      </c>
      <c r="B392" s="7">
        <v>19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4">
        <v>0</v>
      </c>
      <c r="H392" s="4">
        <v>3.8054464490000002</v>
      </c>
      <c r="I392" s="4">
        <v>47.816913042000003</v>
      </c>
      <c r="J392" s="2">
        <f t="shared" si="13"/>
        <v>7.9583691353255798E-2</v>
      </c>
      <c r="K392" s="3">
        <v>15</v>
      </c>
      <c r="L392" s="3">
        <v>18</v>
      </c>
      <c r="M392" s="3">
        <v>2</v>
      </c>
      <c r="N392" s="3">
        <v>14</v>
      </c>
      <c r="O392" s="4">
        <v>0.625</v>
      </c>
      <c r="P392" s="4">
        <v>0.54545454545454497</v>
      </c>
      <c r="Q392" s="4">
        <v>0.58399999999999996</v>
      </c>
      <c r="R392" s="4">
        <v>0.53500000000000003</v>
      </c>
      <c r="S392" s="4">
        <v>0.46700000000000003</v>
      </c>
      <c r="T392" s="4">
        <v>0.39800000000000002</v>
      </c>
      <c r="U392" s="5">
        <v>100</v>
      </c>
      <c r="V392" s="5">
        <v>100</v>
      </c>
      <c r="W392" s="5">
        <v>100</v>
      </c>
      <c r="X392" s="5">
        <v>100</v>
      </c>
      <c r="Y392" s="5">
        <v>0</v>
      </c>
      <c r="Z392" s="5">
        <v>0</v>
      </c>
      <c r="AA392" s="2">
        <v>0.47000362924573602</v>
      </c>
      <c r="AB392" s="2">
        <v>0.60613580357031605</v>
      </c>
      <c r="AC392" s="2">
        <v>0.53785429615391001</v>
      </c>
      <c r="AD392" s="2">
        <v>0.62548853208612998</v>
      </c>
      <c r="AE392" s="2">
        <v>0.76142602131324</v>
      </c>
      <c r="AF392" s="2">
        <v>0.92130327369769904</v>
      </c>
    </row>
    <row r="393" spans="1:32" x14ac:dyDescent="0.35">
      <c r="A393" s="7">
        <v>95</v>
      </c>
      <c r="B393" s="7">
        <v>15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4">
        <v>0</v>
      </c>
      <c r="H393" s="4">
        <v>3.9658991939999999</v>
      </c>
      <c r="I393" s="4">
        <v>48.071523823</v>
      </c>
      <c r="J393" s="2">
        <f t="shared" si="13"/>
        <v>8.2499968351377712E-2</v>
      </c>
      <c r="K393" s="3">
        <v>19</v>
      </c>
      <c r="L393" s="3">
        <v>11</v>
      </c>
      <c r="M393" s="3">
        <v>2</v>
      </c>
      <c r="N393" s="3">
        <v>17</v>
      </c>
      <c r="O393" s="4">
        <v>0.53300000000000003</v>
      </c>
      <c r="P393" s="4">
        <v>0.36666666666666697</v>
      </c>
      <c r="Q393" s="4">
        <v>0.53900000000000003</v>
      </c>
      <c r="R393" s="4">
        <v>0.38300000000000001</v>
      </c>
      <c r="S393" s="4">
        <v>0.49</v>
      </c>
      <c r="T393" s="4">
        <v>0.41299999999999998</v>
      </c>
      <c r="U393" s="5">
        <v>100</v>
      </c>
      <c r="V393" s="5">
        <v>0</v>
      </c>
      <c r="W393" s="5">
        <v>100</v>
      </c>
      <c r="X393" s="5">
        <v>0</v>
      </c>
      <c r="Y393" s="5">
        <v>0</v>
      </c>
      <c r="Z393" s="5">
        <v>0</v>
      </c>
      <c r="AA393" s="2">
        <v>0.62923385481629202</v>
      </c>
      <c r="AB393" s="2">
        <v>1.0033021088637799</v>
      </c>
      <c r="AC393" s="2">
        <v>0.61803970807314002</v>
      </c>
      <c r="AD393" s="2">
        <v>0.95972028980149104</v>
      </c>
      <c r="AE393" s="2">
        <v>0.71334988787746501</v>
      </c>
      <c r="AF393" s="2">
        <v>0.88430768602110399</v>
      </c>
    </row>
    <row r="394" spans="1:32" x14ac:dyDescent="0.35">
      <c r="A394" s="7">
        <v>417</v>
      </c>
      <c r="B394" s="7">
        <v>29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4.1370792339999998</v>
      </c>
      <c r="I394" s="4">
        <v>45.870365566899999</v>
      </c>
      <c r="J394" s="2">
        <f t="shared" si="13"/>
        <v>9.0190675022335368E-2</v>
      </c>
      <c r="K394" s="3">
        <v>16</v>
      </c>
      <c r="L394" s="3">
        <v>13</v>
      </c>
      <c r="M394" s="3">
        <v>2</v>
      </c>
      <c r="N394" s="3">
        <v>18</v>
      </c>
      <c r="O394" s="4">
        <v>0.629</v>
      </c>
      <c r="P394" s="4">
        <v>0.44827586206896602</v>
      </c>
      <c r="Q394" s="4">
        <v>0.72699999999999998</v>
      </c>
      <c r="R394" s="4">
        <v>0.51100000000000001</v>
      </c>
      <c r="S394" s="4">
        <v>0.67400000000000004</v>
      </c>
      <c r="T394" s="4">
        <v>0.66600000000000004</v>
      </c>
      <c r="U394" s="5">
        <v>100</v>
      </c>
      <c r="V394" s="5">
        <v>0</v>
      </c>
      <c r="W394" s="5">
        <v>100</v>
      </c>
      <c r="X394" s="5">
        <v>100</v>
      </c>
      <c r="Y394" s="5">
        <v>100</v>
      </c>
      <c r="Z394" s="5">
        <v>100</v>
      </c>
      <c r="AA394" s="2">
        <v>0.46362402228169702</v>
      </c>
      <c r="AB394" s="2">
        <v>0.80234647252493696</v>
      </c>
      <c r="AC394" s="2">
        <v>0.31882880144861803</v>
      </c>
      <c r="AD394" s="2">
        <v>0.67138568877843297</v>
      </c>
      <c r="AE394" s="2">
        <v>0.39452516806983001</v>
      </c>
      <c r="AF394" s="2">
        <v>0.40646560844174801</v>
      </c>
    </row>
    <row r="395" spans="1:32" x14ac:dyDescent="0.35">
      <c r="A395" s="7">
        <v>967</v>
      </c>
      <c r="B395" s="7">
        <v>11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4.4284585339999998</v>
      </c>
      <c r="I395" s="4">
        <v>48.541191837</v>
      </c>
      <c r="J395" s="2">
        <f t="shared" si="13"/>
        <v>9.1230939464169797E-2</v>
      </c>
      <c r="K395" s="3">
        <v>16</v>
      </c>
      <c r="L395" s="3">
        <v>13</v>
      </c>
      <c r="M395" s="3">
        <v>0</v>
      </c>
      <c r="N395" s="3">
        <v>20</v>
      </c>
      <c r="O395" s="4">
        <v>0.65500000000000003</v>
      </c>
      <c r="P395" s="4">
        <v>0.44827586206896602</v>
      </c>
      <c r="Q395" s="4">
        <v>0.79600000000000004</v>
      </c>
      <c r="R395" s="4">
        <v>0.55200000000000005</v>
      </c>
      <c r="S395" s="4">
        <v>0.745</v>
      </c>
      <c r="T395" s="4">
        <v>0.66600000000000004</v>
      </c>
      <c r="U395" s="5">
        <v>100</v>
      </c>
      <c r="V395" s="5">
        <v>0</v>
      </c>
      <c r="W395" s="5">
        <v>100</v>
      </c>
      <c r="X395" s="5">
        <v>100</v>
      </c>
      <c r="Y395" s="5">
        <v>100</v>
      </c>
      <c r="Z395" s="5">
        <v>100</v>
      </c>
      <c r="AA395" s="2">
        <v>0.42312004334688502</v>
      </c>
      <c r="AB395" s="2">
        <v>0.80234647252493696</v>
      </c>
      <c r="AC395" s="2">
        <v>0.22815609313775401</v>
      </c>
      <c r="AD395" s="2">
        <v>0.59420723270504205</v>
      </c>
      <c r="AE395" s="2">
        <v>0.29437106060257801</v>
      </c>
      <c r="AF395" s="2">
        <v>0.40646560844174801</v>
      </c>
    </row>
    <row r="396" spans="1:32" x14ac:dyDescent="0.35">
      <c r="A396" s="7">
        <v>709</v>
      </c>
      <c r="B396" s="7">
        <v>22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5.1500348799999998</v>
      </c>
      <c r="I396" s="4">
        <v>55.502444994000001</v>
      </c>
      <c r="J396" s="2">
        <f t="shared" si="13"/>
        <v>9.2789333524977785E-2</v>
      </c>
      <c r="K396" s="3">
        <v>13</v>
      </c>
      <c r="L396" s="3">
        <v>20</v>
      </c>
      <c r="M396" s="3">
        <v>1</v>
      </c>
      <c r="N396" s="3">
        <v>15</v>
      </c>
      <c r="O396" s="4">
        <v>0.68899999999999995</v>
      </c>
      <c r="P396" s="4">
        <v>0.60606060606060597</v>
      </c>
      <c r="Q396" s="4">
        <v>0.69199999999999995</v>
      </c>
      <c r="R396" s="4">
        <v>0.63</v>
      </c>
      <c r="S396" s="4">
        <v>0.69499999999999995</v>
      </c>
      <c r="T396" s="4">
        <v>0.60499999999999998</v>
      </c>
      <c r="U396" s="5">
        <v>100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2">
        <v>0.372514007968479</v>
      </c>
      <c r="AB396" s="2">
        <v>0.50077528791248904</v>
      </c>
      <c r="AC396" s="2">
        <v>0.368169323364468</v>
      </c>
      <c r="AD396" s="2">
        <v>0.46203545959655901</v>
      </c>
      <c r="AE396" s="2">
        <v>0.36384343341734499</v>
      </c>
      <c r="AF396" s="2">
        <v>0.50252682095129597</v>
      </c>
    </row>
    <row r="397" spans="1:32" x14ac:dyDescent="0.35">
      <c r="A397" s="7">
        <v>901</v>
      </c>
      <c r="B397" s="7">
        <v>27</v>
      </c>
      <c r="C397" s="7">
        <v>0</v>
      </c>
      <c r="D397" s="7">
        <v>1</v>
      </c>
      <c r="E397" s="22" t="str">
        <f t="shared" si="12"/>
        <v>01</v>
      </c>
      <c r="F397" s="4">
        <v>0.25584899999999999</v>
      </c>
      <c r="G397" s="24">
        <v>0</v>
      </c>
      <c r="H397" s="4">
        <v>4.3622221909999999</v>
      </c>
      <c r="I397" s="4">
        <v>46.504269506999997</v>
      </c>
      <c r="J397" s="2">
        <f t="shared" si="13"/>
        <v>9.380261720578971E-2</v>
      </c>
      <c r="K397" s="3">
        <v>18</v>
      </c>
      <c r="L397" s="3">
        <v>15</v>
      </c>
      <c r="M397" s="3">
        <v>1</v>
      </c>
      <c r="N397" s="3">
        <v>15</v>
      </c>
      <c r="O397" s="4">
        <v>0.60099999999999998</v>
      </c>
      <c r="P397" s="4">
        <v>0.45454545454545497</v>
      </c>
      <c r="Q397" s="4">
        <v>0.59899999999999998</v>
      </c>
      <c r="R397" s="4">
        <v>0.47499999999999998</v>
      </c>
      <c r="S397" s="4">
        <v>0.61799999999999999</v>
      </c>
      <c r="T397" s="4">
        <v>0.52500000000000002</v>
      </c>
      <c r="U397" s="5">
        <v>100</v>
      </c>
      <c r="V397" s="5">
        <v>0</v>
      </c>
      <c r="W397" s="5">
        <v>100</v>
      </c>
      <c r="X397" s="5">
        <v>0</v>
      </c>
      <c r="Y397" s="5">
        <v>100</v>
      </c>
      <c r="Z397" s="5">
        <v>100</v>
      </c>
      <c r="AA397" s="2">
        <v>0.50916034444692904</v>
      </c>
      <c r="AB397" s="2">
        <v>0.78845736036427005</v>
      </c>
      <c r="AC397" s="2">
        <v>0.51249368086668801</v>
      </c>
      <c r="AD397" s="2">
        <v>0.74444047494749599</v>
      </c>
      <c r="AE397" s="2">
        <v>0.481266821524446</v>
      </c>
      <c r="AF397" s="2">
        <v>0.64435701639051302</v>
      </c>
    </row>
    <row r="398" spans="1:32" x14ac:dyDescent="0.35">
      <c r="A398" s="7">
        <v>257</v>
      </c>
      <c r="B398" s="7">
        <v>4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3.9454227309999998</v>
      </c>
      <c r="I398" s="4">
        <v>41.945709247000003</v>
      </c>
      <c r="J398" s="2">
        <f t="shared" si="13"/>
        <v>9.4060222173551158E-2</v>
      </c>
      <c r="K398" s="3">
        <v>8</v>
      </c>
      <c r="L398" s="3">
        <v>17</v>
      </c>
      <c r="M398" s="3">
        <v>1</v>
      </c>
      <c r="N398" s="3">
        <v>23</v>
      </c>
      <c r="O398" s="4">
        <v>0.80100000000000005</v>
      </c>
      <c r="P398" s="4">
        <v>0.68</v>
      </c>
      <c r="Q398" s="4">
        <v>0.76600000000000001</v>
      </c>
      <c r="R398" s="4">
        <v>0.63400000000000001</v>
      </c>
      <c r="S398" s="4">
        <v>0.55300000000000005</v>
      </c>
      <c r="T398" s="4">
        <v>0.54700000000000004</v>
      </c>
      <c r="U398" s="5">
        <v>100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2">
        <v>0.221894331913778</v>
      </c>
      <c r="AB398" s="2">
        <v>0.38566248081198501</v>
      </c>
      <c r="AC398" s="2">
        <v>0.26657310924154598</v>
      </c>
      <c r="AD398" s="2">
        <v>0.455706324544911</v>
      </c>
      <c r="AE398" s="2">
        <v>0.59239727745980197</v>
      </c>
      <c r="AF398" s="2">
        <v>0.60330647656015601</v>
      </c>
    </row>
    <row r="399" spans="1:32" x14ac:dyDescent="0.35">
      <c r="A399" s="7">
        <v>261</v>
      </c>
      <c r="B399" s="7">
        <v>40</v>
      </c>
      <c r="C399" s="7">
        <v>0</v>
      </c>
      <c r="D399" s="7">
        <v>1</v>
      </c>
      <c r="E399" s="22" t="str">
        <f t="shared" si="12"/>
        <v>01</v>
      </c>
      <c r="F399" s="4">
        <v>8.7716000000000002E-2</v>
      </c>
      <c r="G399" s="24">
        <v>0</v>
      </c>
      <c r="H399" s="4">
        <v>6.6714647950000003</v>
      </c>
      <c r="I399" s="4">
        <v>69.625615941999996</v>
      </c>
      <c r="J399" s="2">
        <f t="shared" si="13"/>
        <v>9.5819113479118215E-2</v>
      </c>
      <c r="K399" s="3">
        <v>19</v>
      </c>
      <c r="L399" s="3">
        <v>12</v>
      </c>
      <c r="M399" s="3">
        <v>0</v>
      </c>
      <c r="N399" s="3">
        <v>18</v>
      </c>
      <c r="O399" s="4">
        <v>0.57099999999999995</v>
      </c>
      <c r="P399" s="4">
        <v>0.38709677419354799</v>
      </c>
      <c r="Q399" s="4">
        <v>0.70199999999999996</v>
      </c>
      <c r="R399" s="4">
        <v>0.47399999999999998</v>
      </c>
      <c r="S399" s="4">
        <v>0.76100000000000001</v>
      </c>
      <c r="T399" s="4">
        <v>0.69899999999999995</v>
      </c>
      <c r="U399" s="5">
        <v>100</v>
      </c>
      <c r="V399" s="5">
        <v>0</v>
      </c>
      <c r="W399" s="5">
        <v>100</v>
      </c>
      <c r="X399" s="5">
        <v>0</v>
      </c>
      <c r="Y399" s="5">
        <v>100</v>
      </c>
      <c r="Z399" s="5">
        <v>100</v>
      </c>
      <c r="AA399" s="2">
        <v>0.56036606932612698</v>
      </c>
      <c r="AB399" s="2">
        <v>0.94908055469714603</v>
      </c>
      <c r="AC399" s="2">
        <v>0.353821874956326</v>
      </c>
      <c r="AD399" s="2">
        <v>0.74654795728706103</v>
      </c>
      <c r="AE399" s="2">
        <v>0.27312192112045097</v>
      </c>
      <c r="AF399" s="2">
        <v>0.35810453674832698</v>
      </c>
    </row>
    <row r="400" spans="1:32" x14ac:dyDescent="0.35">
      <c r="A400" s="7">
        <v>141</v>
      </c>
      <c r="B400" s="7">
        <v>2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4.5439248699999997</v>
      </c>
      <c r="I400" s="4">
        <v>47.192236753000003</v>
      </c>
      <c r="J400" s="2">
        <f t="shared" si="13"/>
        <v>9.6285431304782204E-2</v>
      </c>
      <c r="K400" s="3">
        <v>16</v>
      </c>
      <c r="L400" s="3">
        <v>21</v>
      </c>
      <c r="M400" s="3">
        <v>1</v>
      </c>
      <c r="N400" s="3">
        <v>11</v>
      </c>
      <c r="O400" s="4">
        <v>0.65100000000000002</v>
      </c>
      <c r="P400" s="4">
        <v>0.56756756756756799</v>
      </c>
      <c r="Q400" s="4">
        <v>0.64400000000000002</v>
      </c>
      <c r="R400" s="4">
        <v>0.57699999999999996</v>
      </c>
      <c r="S400" s="4">
        <v>0.65600000000000003</v>
      </c>
      <c r="T400" s="4">
        <v>0.503</v>
      </c>
      <c r="U400" s="5">
        <v>100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2">
        <v>0.42924563677356797</v>
      </c>
      <c r="AB400" s="2">
        <v>0.566395474920801</v>
      </c>
      <c r="AC400" s="2">
        <v>0.440056552877783</v>
      </c>
      <c r="AD400" s="2">
        <v>0.54991301247403801</v>
      </c>
      <c r="AE400" s="2">
        <v>0.421594490038048</v>
      </c>
      <c r="AF400" s="2">
        <v>0.68716510888239801</v>
      </c>
    </row>
    <row r="401" spans="1:32" x14ac:dyDescent="0.35">
      <c r="A401" s="7">
        <v>87</v>
      </c>
      <c r="B401" s="7">
        <v>50</v>
      </c>
      <c r="C401" s="7">
        <v>0</v>
      </c>
      <c r="D401" s="7">
        <v>1</v>
      </c>
      <c r="E401" s="22" t="str">
        <f t="shared" si="12"/>
        <v>01</v>
      </c>
      <c r="F401" s="4">
        <v>8.1731999999999999E-2</v>
      </c>
      <c r="G401" s="24">
        <v>0</v>
      </c>
      <c r="H401" s="4">
        <v>4.0799197229999997</v>
      </c>
      <c r="I401" s="4">
        <v>40.329728608000003</v>
      </c>
      <c r="J401" s="2">
        <f t="shared" si="13"/>
        <v>0.10116407582744523</v>
      </c>
      <c r="K401" s="3">
        <v>18</v>
      </c>
      <c r="L401" s="3">
        <v>16</v>
      </c>
      <c r="M401" s="3">
        <v>0</v>
      </c>
      <c r="N401" s="3">
        <v>15</v>
      </c>
      <c r="O401" s="4">
        <v>0.627</v>
      </c>
      <c r="P401" s="4">
        <v>0.47058823529411797</v>
      </c>
      <c r="Q401" s="4">
        <v>0.46400000000000002</v>
      </c>
      <c r="R401" s="4">
        <v>0.32600000000000001</v>
      </c>
      <c r="S401" s="4">
        <v>0.20300000000000001</v>
      </c>
      <c r="T401" s="4">
        <v>0.28899999999999998</v>
      </c>
      <c r="U401" s="5">
        <v>100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2">
        <v>0.46680873834921599</v>
      </c>
      <c r="AB401" s="2">
        <v>0.75377180237637997</v>
      </c>
      <c r="AC401" s="2">
        <v>0.76787072675588197</v>
      </c>
      <c r="AD401" s="2">
        <v>1.12085789761543</v>
      </c>
      <c r="AE401" s="2">
        <v>1.5945492999403501</v>
      </c>
      <c r="AF401" s="2">
        <v>1.2413285908697</v>
      </c>
    </row>
    <row r="402" spans="1:32" x14ac:dyDescent="0.35">
      <c r="A402" s="7">
        <v>837</v>
      </c>
      <c r="B402" s="7">
        <v>29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4">
        <v>0</v>
      </c>
      <c r="H402" s="4">
        <v>5.0475842479999997</v>
      </c>
      <c r="I402" s="4">
        <v>49.890394161000003</v>
      </c>
      <c r="J402" s="2">
        <f t="shared" si="13"/>
        <v>0.10117346901912763</v>
      </c>
      <c r="K402" s="3">
        <v>16</v>
      </c>
      <c r="L402" s="3">
        <v>19</v>
      </c>
      <c r="M402" s="3">
        <v>3</v>
      </c>
      <c r="N402" s="3">
        <v>11</v>
      </c>
      <c r="O402" s="4">
        <v>0.61</v>
      </c>
      <c r="P402" s="4">
        <v>0.54285714285714304</v>
      </c>
      <c r="Q402" s="4">
        <v>0.57899999999999996</v>
      </c>
      <c r="R402" s="4">
        <v>0.54700000000000004</v>
      </c>
      <c r="S402" s="4">
        <v>0.52</v>
      </c>
      <c r="T402" s="4">
        <v>0.48699999999999999</v>
      </c>
      <c r="U402" s="5">
        <v>100</v>
      </c>
      <c r="V402" s="5">
        <v>100</v>
      </c>
      <c r="W402" s="5">
        <v>100</v>
      </c>
      <c r="X402" s="5">
        <v>100</v>
      </c>
      <c r="Y402" s="5">
        <v>100</v>
      </c>
      <c r="Z402" s="5">
        <v>0</v>
      </c>
      <c r="AA402" s="2">
        <v>0.49429632181478</v>
      </c>
      <c r="AB402" s="2">
        <v>0.61090908232297303</v>
      </c>
      <c r="AC402" s="2">
        <v>0.54645280140914199</v>
      </c>
      <c r="AD402" s="2">
        <v>0.60330647656015601</v>
      </c>
      <c r="AE402" s="2">
        <v>0.65392646740666405</v>
      </c>
      <c r="AF402" s="2">
        <v>0.71949115589954704</v>
      </c>
    </row>
    <row r="403" spans="1:32" x14ac:dyDescent="0.35">
      <c r="A403" s="7">
        <v>667</v>
      </c>
      <c r="B403" s="7">
        <v>48</v>
      </c>
      <c r="C403" s="7">
        <v>0</v>
      </c>
      <c r="D403" s="7">
        <v>1</v>
      </c>
      <c r="E403" s="22" t="str">
        <f t="shared" si="12"/>
        <v>01</v>
      </c>
      <c r="F403" s="4">
        <v>0.107405</v>
      </c>
      <c r="G403" s="24">
        <v>0</v>
      </c>
      <c r="H403" s="4">
        <v>4.2622662910000004</v>
      </c>
      <c r="I403" s="4">
        <v>41.998865225999999</v>
      </c>
      <c r="J403" s="2">
        <f t="shared" si="13"/>
        <v>0.10148527271068704</v>
      </c>
      <c r="K403" s="3">
        <v>14</v>
      </c>
      <c r="L403" s="3">
        <v>9</v>
      </c>
      <c r="M403" s="3">
        <v>6</v>
      </c>
      <c r="N403" s="3">
        <v>20</v>
      </c>
      <c r="O403" s="4">
        <v>0.57599999999999996</v>
      </c>
      <c r="P403" s="4">
        <v>0.39130434782608697</v>
      </c>
      <c r="Q403" s="4">
        <v>0.67500000000000004</v>
      </c>
      <c r="R403" s="4">
        <v>0.38</v>
      </c>
      <c r="S403" s="4">
        <v>0.63400000000000001</v>
      </c>
      <c r="T403" s="4">
        <v>0.51400000000000001</v>
      </c>
      <c r="U403" s="5">
        <v>100</v>
      </c>
      <c r="V403" s="5">
        <v>0</v>
      </c>
      <c r="W403" s="5">
        <v>100</v>
      </c>
      <c r="X403" s="5">
        <v>0</v>
      </c>
      <c r="Y403" s="5">
        <v>100</v>
      </c>
      <c r="Z403" s="5">
        <v>100</v>
      </c>
      <c r="AA403" s="2">
        <v>0.55164761828624598</v>
      </c>
      <c r="AB403" s="2">
        <v>0.93826963859293</v>
      </c>
      <c r="AC403" s="2">
        <v>0.39304258810960702</v>
      </c>
      <c r="AD403" s="2">
        <v>0.96758402626170603</v>
      </c>
      <c r="AE403" s="2">
        <v>0.455706324544911</v>
      </c>
      <c r="AF403" s="2">
        <v>0.665532013526972</v>
      </c>
    </row>
    <row r="404" spans="1:32" x14ac:dyDescent="0.35">
      <c r="A404" s="7">
        <v>913</v>
      </c>
      <c r="B404" s="7">
        <v>8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4.4314724950000004</v>
      </c>
      <c r="I404" s="4">
        <v>43.070986469499999</v>
      </c>
      <c r="J404" s="2">
        <f t="shared" si="13"/>
        <v>0.10288764800263105</v>
      </c>
      <c r="K404" s="3">
        <v>18</v>
      </c>
      <c r="L404" s="3">
        <v>22</v>
      </c>
      <c r="M404" s="3">
        <v>1</v>
      </c>
      <c r="N404" s="3">
        <v>8</v>
      </c>
      <c r="O404" s="4">
        <v>0.58199999999999996</v>
      </c>
      <c r="P404" s="4">
        <v>0.55000000000000004</v>
      </c>
      <c r="Q404" s="4">
        <v>0.59399999999999997</v>
      </c>
      <c r="R404" s="4">
        <v>0.52800000000000002</v>
      </c>
      <c r="S404" s="4">
        <v>0.47399999999999998</v>
      </c>
      <c r="T404" s="4">
        <v>0.443</v>
      </c>
      <c r="U404" s="5">
        <v>100</v>
      </c>
      <c r="V404" s="5">
        <v>100</v>
      </c>
      <c r="W404" s="5">
        <v>100</v>
      </c>
      <c r="X404" s="5">
        <v>100</v>
      </c>
      <c r="Y404" s="5">
        <v>0</v>
      </c>
      <c r="Z404" s="5">
        <v>0</v>
      </c>
      <c r="AA404" s="2">
        <v>0.54128483125069904</v>
      </c>
      <c r="AB404" s="2">
        <v>0.59783700075561996</v>
      </c>
      <c r="AC404" s="2">
        <v>0.52087595961949196</v>
      </c>
      <c r="AD404" s="2">
        <v>0.638658995275876</v>
      </c>
      <c r="AE404" s="2">
        <v>0.74654795728706103</v>
      </c>
      <c r="AF404" s="2">
        <v>0.81418550893700103</v>
      </c>
    </row>
    <row r="405" spans="1:32" x14ac:dyDescent="0.35">
      <c r="A405" s="7">
        <v>535</v>
      </c>
      <c r="B405" s="7">
        <v>39</v>
      </c>
      <c r="C405" s="7">
        <v>0</v>
      </c>
      <c r="D405" s="7">
        <v>1</v>
      </c>
      <c r="E405" s="22" t="str">
        <f t="shared" si="12"/>
        <v>01</v>
      </c>
      <c r="F405" s="4">
        <v>0.31308799999999998</v>
      </c>
      <c r="G405" s="24">
        <v>0</v>
      </c>
      <c r="H405" s="4">
        <v>5.4877597849999997</v>
      </c>
      <c r="I405" s="4">
        <v>52.703995161999998</v>
      </c>
      <c r="J405" s="2">
        <f t="shared" si="13"/>
        <v>0.10412417062751854</v>
      </c>
      <c r="K405" s="3">
        <v>19</v>
      </c>
      <c r="L405" s="3">
        <v>21</v>
      </c>
      <c r="M405" s="3">
        <v>1</v>
      </c>
      <c r="N405" s="3">
        <v>8</v>
      </c>
      <c r="O405" s="4">
        <v>0.56299999999999994</v>
      </c>
      <c r="P405" s="4">
        <v>0.52500000000000002</v>
      </c>
      <c r="Q405" s="4">
        <v>0.59</v>
      </c>
      <c r="R405" s="4">
        <v>0.53800000000000003</v>
      </c>
      <c r="S405" s="4">
        <v>0.52600000000000002</v>
      </c>
      <c r="T405" s="4">
        <v>0.44800000000000001</v>
      </c>
      <c r="U405" s="5">
        <v>100</v>
      </c>
      <c r="V405" s="5">
        <v>100</v>
      </c>
      <c r="W405" s="5">
        <v>100</v>
      </c>
      <c r="X405" s="5">
        <v>100</v>
      </c>
      <c r="Y405" s="5">
        <v>100</v>
      </c>
      <c r="Z405" s="5">
        <v>0</v>
      </c>
      <c r="AA405" s="2">
        <v>0.57447565084244701</v>
      </c>
      <c r="AB405" s="2">
        <v>0.64435701639051302</v>
      </c>
      <c r="AC405" s="2">
        <v>0.52763274208237199</v>
      </c>
      <c r="AD405" s="2">
        <v>0.61989671882035302</v>
      </c>
      <c r="AE405" s="2">
        <v>0.64245406624442702</v>
      </c>
      <c r="AF405" s="2">
        <v>0.80296204656715198</v>
      </c>
    </row>
    <row r="406" spans="1:32" x14ac:dyDescent="0.35">
      <c r="A406" s="7">
        <v>133</v>
      </c>
      <c r="B406" s="7">
        <v>11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4.964209694</v>
      </c>
      <c r="I406" s="4">
        <v>47.046665046800001</v>
      </c>
      <c r="J406" s="2">
        <f t="shared" si="13"/>
        <v>0.10551671811512713</v>
      </c>
      <c r="K406" s="3">
        <v>18</v>
      </c>
      <c r="L406" s="3">
        <v>17</v>
      </c>
      <c r="M406" s="3">
        <v>1</v>
      </c>
      <c r="N406" s="3">
        <v>13</v>
      </c>
      <c r="O406" s="4">
        <v>0.60899999999999999</v>
      </c>
      <c r="P406" s="4">
        <v>0.48571428571428599</v>
      </c>
      <c r="Q406" s="4">
        <v>0.74099999999999999</v>
      </c>
      <c r="R406" s="4">
        <v>0.54700000000000004</v>
      </c>
      <c r="S406" s="4">
        <v>0.73599999999999999</v>
      </c>
      <c r="T406" s="4">
        <v>0.60799999999999998</v>
      </c>
      <c r="U406" s="5">
        <v>100</v>
      </c>
      <c r="V406" s="5">
        <v>0</v>
      </c>
      <c r="W406" s="5">
        <v>100</v>
      </c>
      <c r="X406" s="5">
        <v>100</v>
      </c>
      <c r="Y406" s="5">
        <v>100</v>
      </c>
      <c r="Z406" s="5">
        <v>100</v>
      </c>
      <c r="AA406" s="2">
        <v>0.49593701127223999</v>
      </c>
      <c r="AB406" s="2">
        <v>0.72213471743319801</v>
      </c>
      <c r="AC406" s="2">
        <v>0.29975465368604998</v>
      </c>
      <c r="AD406" s="2">
        <v>0.60330647656015601</v>
      </c>
      <c r="AE406" s="2">
        <v>0.30652516025326099</v>
      </c>
      <c r="AF406" s="2">
        <v>0.49758039701597001</v>
      </c>
    </row>
    <row r="407" spans="1:32" x14ac:dyDescent="0.35">
      <c r="A407" s="7">
        <v>895</v>
      </c>
      <c r="B407" s="7">
        <v>50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4.615958601</v>
      </c>
      <c r="I407" s="4">
        <v>40.809379620999998</v>
      </c>
      <c r="J407" s="2">
        <f t="shared" si="13"/>
        <v>0.11311023700602117</v>
      </c>
      <c r="K407" s="3">
        <v>12</v>
      </c>
      <c r="L407" s="3">
        <v>18</v>
      </c>
      <c r="M407" s="3">
        <v>6</v>
      </c>
      <c r="N407" s="3">
        <v>13</v>
      </c>
      <c r="O407" s="4">
        <v>0.60799999999999998</v>
      </c>
      <c r="P407" s="4">
        <v>0.6</v>
      </c>
      <c r="Q407" s="4">
        <v>0.60699999999999998</v>
      </c>
      <c r="R407" s="4">
        <v>0.59499999999999997</v>
      </c>
      <c r="S407" s="4">
        <v>0.41599999999999998</v>
      </c>
      <c r="T407" s="4">
        <v>0.375</v>
      </c>
      <c r="U407" s="5">
        <v>100</v>
      </c>
      <c r="V407" s="5">
        <v>100</v>
      </c>
      <c r="W407" s="5">
        <v>100</v>
      </c>
      <c r="X407" s="5">
        <v>100</v>
      </c>
      <c r="Y407" s="5">
        <v>0</v>
      </c>
      <c r="Z407" s="5">
        <v>0</v>
      </c>
      <c r="AA407" s="2">
        <v>0.49758039701597001</v>
      </c>
      <c r="AB407" s="2">
        <v>0.51082562376599105</v>
      </c>
      <c r="AC407" s="2">
        <v>0.49922648792263902</v>
      </c>
      <c r="AD407" s="2">
        <v>0.51919387343650703</v>
      </c>
      <c r="AE407" s="2">
        <v>0.87707001872087398</v>
      </c>
      <c r="AF407" s="2">
        <v>0.98082925301172597</v>
      </c>
    </row>
    <row r="408" spans="1:32" x14ac:dyDescent="0.35">
      <c r="A408" s="7">
        <v>645</v>
      </c>
      <c r="B408" s="7">
        <v>41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6.710319964</v>
      </c>
      <c r="I408" s="4">
        <v>58.797534378999998</v>
      </c>
      <c r="J408" s="2">
        <f t="shared" si="13"/>
        <v>0.11412587338690589</v>
      </c>
      <c r="K408" s="3">
        <v>10</v>
      </c>
      <c r="L408" s="3">
        <v>21</v>
      </c>
      <c r="M408" s="3">
        <v>0</v>
      </c>
      <c r="N408" s="3">
        <v>18</v>
      </c>
      <c r="O408" s="4">
        <v>0.77400000000000002</v>
      </c>
      <c r="P408" s="4">
        <v>0.67741935483870996</v>
      </c>
      <c r="Q408" s="4">
        <v>0.76900000000000002</v>
      </c>
      <c r="R408" s="4">
        <v>0.67100000000000004</v>
      </c>
      <c r="S408" s="4">
        <v>0.78700000000000003</v>
      </c>
      <c r="T408" s="4">
        <v>0.54</v>
      </c>
      <c r="U408" s="5">
        <v>100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2">
        <v>0.25618340539241002</v>
      </c>
      <c r="AB408" s="2">
        <v>0.38946476676172298</v>
      </c>
      <c r="AC408" s="2">
        <v>0.262664309476493</v>
      </c>
      <c r="AD408" s="2">
        <v>0.39898614201045501</v>
      </c>
      <c r="AE408" s="2">
        <v>0.23952703056473401</v>
      </c>
      <c r="AF408" s="2">
        <v>0.61618613942381695</v>
      </c>
    </row>
    <row r="409" spans="1:32" x14ac:dyDescent="0.35">
      <c r="A409" s="7">
        <v>649</v>
      </c>
      <c r="B409" s="7">
        <v>6</v>
      </c>
      <c r="C409" s="7">
        <v>0</v>
      </c>
      <c r="D409" s="7">
        <v>1</v>
      </c>
      <c r="E409" s="22" t="str">
        <f t="shared" si="12"/>
        <v>01</v>
      </c>
      <c r="F409" s="4">
        <v>0.45366499999999998</v>
      </c>
      <c r="G409" s="24">
        <v>0</v>
      </c>
      <c r="H409" s="4">
        <v>5.8224969580000003</v>
      </c>
      <c r="I409" s="4">
        <v>49.990496528999998</v>
      </c>
      <c r="J409" s="2">
        <f t="shared" si="13"/>
        <v>0.11647207694011022</v>
      </c>
      <c r="K409" s="3">
        <v>12</v>
      </c>
      <c r="L409" s="3">
        <v>20</v>
      </c>
      <c r="M409" s="3">
        <v>1</v>
      </c>
      <c r="N409" s="3">
        <v>16</v>
      </c>
      <c r="O409" s="4">
        <v>0.75</v>
      </c>
      <c r="P409" s="4">
        <v>0.625</v>
      </c>
      <c r="Q409" s="4">
        <v>0.73399999999999999</v>
      </c>
      <c r="R409" s="4">
        <v>0.623</v>
      </c>
      <c r="S409" s="4">
        <v>0.57499999999999996</v>
      </c>
      <c r="T409" s="4">
        <v>0.504</v>
      </c>
      <c r="U409" s="5">
        <v>100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2">
        <v>0.28768207245178101</v>
      </c>
      <c r="AB409" s="2">
        <v>0.47000362924573602</v>
      </c>
      <c r="AC409" s="2">
        <v>0.30924625036762099</v>
      </c>
      <c r="AD409" s="2">
        <v>0.473208760194684</v>
      </c>
      <c r="AE409" s="2">
        <v>0.55338523818478702</v>
      </c>
      <c r="AF409" s="2">
        <v>0.68517901091076805</v>
      </c>
    </row>
    <row r="410" spans="1:32" x14ac:dyDescent="0.35">
      <c r="A410" s="7">
        <v>655</v>
      </c>
      <c r="B410" s="7">
        <v>5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5.5934101209999998</v>
      </c>
      <c r="I410" s="4">
        <v>47.314310205799998</v>
      </c>
      <c r="J410" s="2">
        <f t="shared" si="13"/>
        <v>0.11821814788529528</v>
      </c>
      <c r="K410" s="3">
        <v>11</v>
      </c>
      <c r="L410" s="3">
        <v>12</v>
      </c>
      <c r="M410" s="3">
        <v>2</v>
      </c>
      <c r="N410" s="3">
        <v>24</v>
      </c>
      <c r="O410" s="4">
        <v>0.72499999999999998</v>
      </c>
      <c r="P410" s="4">
        <v>0.52173913043478304</v>
      </c>
      <c r="Q410" s="4">
        <v>0.73899999999999999</v>
      </c>
      <c r="R410" s="4">
        <v>0.54100000000000004</v>
      </c>
      <c r="S410" s="4">
        <v>0.73699999999999999</v>
      </c>
      <c r="T410" s="4">
        <v>0.65200000000000002</v>
      </c>
      <c r="U410" s="5">
        <v>100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2">
        <v>0.321583624127462</v>
      </c>
      <c r="AB410" s="2">
        <v>0.65058756614114899</v>
      </c>
      <c r="AC410" s="2">
        <v>0.30245735803393498</v>
      </c>
      <c r="AD410" s="2">
        <v>0.61433600013565504</v>
      </c>
      <c r="AE410" s="2">
        <v>0.30516738679279998</v>
      </c>
      <c r="AF410" s="2">
        <v>0.42771071705548402</v>
      </c>
    </row>
    <row r="411" spans="1:32" x14ac:dyDescent="0.35">
      <c r="A411" s="7">
        <v>41</v>
      </c>
      <c r="B411" s="7">
        <v>44</v>
      </c>
      <c r="C411" s="7">
        <v>0</v>
      </c>
      <c r="D411" s="7">
        <v>1</v>
      </c>
      <c r="E411" s="22" t="str">
        <f t="shared" si="12"/>
        <v>01</v>
      </c>
      <c r="F411" s="4">
        <v>1.1169999999999999E-3</v>
      </c>
      <c r="G411" s="24">
        <v>0</v>
      </c>
      <c r="H411" s="4">
        <v>5.2020766480000002</v>
      </c>
      <c r="I411" s="4">
        <v>43.567047209999998</v>
      </c>
      <c r="J411" s="2">
        <f t="shared" si="13"/>
        <v>0.11940392983084612</v>
      </c>
      <c r="K411" s="3">
        <v>9</v>
      </c>
      <c r="L411" s="3">
        <v>23</v>
      </c>
      <c r="M411" s="3">
        <v>3</v>
      </c>
      <c r="N411" s="3">
        <v>14</v>
      </c>
      <c r="O411" s="4">
        <v>0.76200000000000001</v>
      </c>
      <c r="P411" s="4">
        <v>0.71875</v>
      </c>
      <c r="Q411" s="4">
        <v>0.41199999999999998</v>
      </c>
      <c r="R411" s="4">
        <v>0.41099999999999998</v>
      </c>
      <c r="S411" s="4">
        <v>0.26700000000000002</v>
      </c>
      <c r="T411" s="4">
        <v>0.13500000000000001</v>
      </c>
      <c r="U411" s="5">
        <v>100</v>
      </c>
      <c r="V411" s="5">
        <v>100</v>
      </c>
      <c r="W411" s="5">
        <v>0</v>
      </c>
      <c r="X411" s="5">
        <v>0</v>
      </c>
      <c r="Y411" s="5">
        <v>0</v>
      </c>
      <c r="Z411" s="5">
        <v>0</v>
      </c>
      <c r="AA411" s="2">
        <v>0.27180872329549099</v>
      </c>
      <c r="AB411" s="2">
        <v>0.33024168687057698</v>
      </c>
      <c r="AC411" s="2">
        <v>0.88673192963261105</v>
      </c>
      <c r="AD411" s="2">
        <v>0.88916206448590296</v>
      </c>
      <c r="AE411" s="2">
        <v>1.3205066205818901</v>
      </c>
      <c r="AF411" s="2">
        <v>2.0024805005437099</v>
      </c>
    </row>
    <row r="412" spans="1:32" x14ac:dyDescent="0.35">
      <c r="A412" s="7">
        <v>321</v>
      </c>
      <c r="B412" s="7">
        <v>26</v>
      </c>
      <c r="C412" s="7">
        <v>0</v>
      </c>
      <c r="D412" s="7">
        <v>1</v>
      </c>
      <c r="E412" s="22" t="str">
        <f t="shared" si="12"/>
        <v>01</v>
      </c>
      <c r="F412" s="4">
        <v>5.4267000000000003E-2</v>
      </c>
      <c r="G412" s="24">
        <v>0</v>
      </c>
      <c r="H412" s="4">
        <v>5.2227162800000002</v>
      </c>
      <c r="I412" s="4">
        <v>43.534815474399998</v>
      </c>
      <c r="J412" s="2">
        <f t="shared" si="13"/>
        <v>0.11996642740041337</v>
      </c>
      <c r="K412" s="3">
        <v>12</v>
      </c>
      <c r="L412" s="3">
        <v>15</v>
      </c>
      <c r="M412" s="3">
        <v>2</v>
      </c>
      <c r="N412" s="3">
        <v>20</v>
      </c>
      <c r="O412" s="4">
        <v>0.72499999999999998</v>
      </c>
      <c r="P412" s="4">
        <v>0.55555555555555602</v>
      </c>
      <c r="Q412" s="4">
        <v>0.65</v>
      </c>
      <c r="R412" s="4">
        <v>0.54700000000000004</v>
      </c>
      <c r="S412" s="4">
        <v>0.253</v>
      </c>
      <c r="T412" s="4">
        <v>0.42699999999999999</v>
      </c>
      <c r="U412" s="5">
        <v>100</v>
      </c>
      <c r="V412" s="5">
        <v>100</v>
      </c>
      <c r="W412" s="5">
        <v>100</v>
      </c>
      <c r="X412" s="5">
        <v>100</v>
      </c>
      <c r="Y412" s="5">
        <v>0</v>
      </c>
      <c r="Z412" s="5">
        <v>0</v>
      </c>
      <c r="AA412" s="2">
        <v>0.321583624127462</v>
      </c>
      <c r="AB412" s="2">
        <v>0.58778666490211895</v>
      </c>
      <c r="AC412" s="2">
        <v>0.430782916092454</v>
      </c>
      <c r="AD412" s="2">
        <v>0.60330647656015601</v>
      </c>
      <c r="AE412" s="2">
        <v>1.37436579025462</v>
      </c>
      <c r="AF412" s="2">
        <v>0.85097126575351301</v>
      </c>
    </row>
    <row r="413" spans="1:32" x14ac:dyDescent="0.35">
      <c r="A413" s="7">
        <v>411</v>
      </c>
      <c r="B413" s="7">
        <v>50</v>
      </c>
      <c r="C413" s="7">
        <v>0</v>
      </c>
      <c r="D413" s="7">
        <v>1</v>
      </c>
      <c r="E413" s="22" t="str">
        <f t="shared" si="12"/>
        <v>01</v>
      </c>
      <c r="F413" s="4">
        <v>0.25</v>
      </c>
      <c r="G413" s="24">
        <v>0</v>
      </c>
      <c r="H413" s="4">
        <v>5.0273971360000003</v>
      </c>
      <c r="I413" s="4">
        <v>40.6075803982</v>
      </c>
      <c r="J413" s="2">
        <f t="shared" si="13"/>
        <v>0.12380440023023012</v>
      </c>
      <c r="K413" s="3">
        <v>11</v>
      </c>
      <c r="L413" s="3">
        <v>12</v>
      </c>
      <c r="M413" s="3">
        <v>2</v>
      </c>
      <c r="N413" s="3">
        <v>24</v>
      </c>
      <c r="O413" s="4">
        <v>0.70899999999999996</v>
      </c>
      <c r="P413" s="4">
        <v>0.52173913043478304</v>
      </c>
      <c r="Q413" s="4">
        <v>0.71799999999999997</v>
      </c>
      <c r="R413" s="4">
        <v>0.51</v>
      </c>
      <c r="S413" s="4">
        <v>0.753</v>
      </c>
      <c r="T413" s="4">
        <v>0.58599999999999997</v>
      </c>
      <c r="U413" s="5">
        <v>100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2">
        <v>0.34389975245000998</v>
      </c>
      <c r="AB413" s="2">
        <v>0.65058756614114899</v>
      </c>
      <c r="AC413" s="2">
        <v>0.33128570993391299</v>
      </c>
      <c r="AD413" s="2">
        <v>0.67334455326376597</v>
      </c>
      <c r="AE413" s="2">
        <v>0.283690051182243</v>
      </c>
      <c r="AF413" s="2">
        <v>0.53443548940512497</v>
      </c>
    </row>
    <row r="414" spans="1:32" x14ac:dyDescent="0.35">
      <c r="A414" s="7">
        <v>441</v>
      </c>
      <c r="B414" s="7">
        <v>15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6.8667404400000001</v>
      </c>
      <c r="I414" s="4">
        <v>54.808680930000001</v>
      </c>
      <c r="J414" s="2">
        <f t="shared" si="13"/>
        <v>0.12528563584243149</v>
      </c>
      <c r="K414" s="3">
        <v>29</v>
      </c>
      <c r="L414" s="3">
        <v>12</v>
      </c>
      <c r="M414" s="3">
        <v>1</v>
      </c>
      <c r="N414" s="3">
        <v>7</v>
      </c>
      <c r="O414" s="4">
        <v>0.43</v>
      </c>
      <c r="P414" s="4">
        <v>0.292682926829268</v>
      </c>
      <c r="Q414" s="4">
        <v>0.33500000000000002</v>
      </c>
      <c r="R414" s="4">
        <v>0.255</v>
      </c>
      <c r="S414" s="4">
        <v>0.38</v>
      </c>
      <c r="T414" s="4">
        <v>0.34499999999999997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2">
        <v>0.84397007029452897</v>
      </c>
      <c r="AB414" s="2">
        <v>1.22866541691631</v>
      </c>
      <c r="AC414" s="2">
        <v>1.0936247471570699</v>
      </c>
      <c r="AD414" s="2">
        <v>1.3664917338237099</v>
      </c>
      <c r="AE414" s="2">
        <v>0.96758402626170603</v>
      </c>
      <c r="AF414" s="2">
        <v>1.06421086195078</v>
      </c>
    </row>
    <row r="415" spans="1:32" x14ac:dyDescent="0.35">
      <c r="A415" s="7">
        <v>305</v>
      </c>
      <c r="B415" s="7">
        <v>1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7.2610475839999999</v>
      </c>
      <c r="I415" s="4">
        <v>57.455278313999997</v>
      </c>
      <c r="J415" s="2">
        <f t="shared" si="13"/>
        <v>0.12637738075721264</v>
      </c>
      <c r="K415" s="3">
        <v>20</v>
      </c>
      <c r="L415" s="3">
        <v>16</v>
      </c>
      <c r="M415" s="3">
        <v>2</v>
      </c>
      <c r="N415" s="3">
        <v>11</v>
      </c>
      <c r="O415" s="4">
        <v>0.52300000000000002</v>
      </c>
      <c r="P415" s="4">
        <v>0.44444444444444398</v>
      </c>
      <c r="Q415" s="4">
        <v>0.55800000000000005</v>
      </c>
      <c r="R415" s="4">
        <v>0.46899999999999997</v>
      </c>
      <c r="S415" s="4">
        <v>0.5</v>
      </c>
      <c r="T415" s="4">
        <v>0.4</v>
      </c>
      <c r="U415" s="5">
        <v>100</v>
      </c>
      <c r="V415" s="5">
        <v>0</v>
      </c>
      <c r="W415" s="5">
        <v>100</v>
      </c>
      <c r="X415" s="5">
        <v>0</v>
      </c>
      <c r="Y415" s="5">
        <v>0</v>
      </c>
      <c r="Z415" s="5">
        <v>0</v>
      </c>
      <c r="AA415" s="2">
        <v>0.64817381491721404</v>
      </c>
      <c r="AB415" s="2">
        <v>0.81093021621632899</v>
      </c>
      <c r="AC415" s="2">
        <v>0.58339631660082603</v>
      </c>
      <c r="AD415" s="2">
        <v>0.75715251053585797</v>
      </c>
      <c r="AE415" s="2">
        <v>0.69314718055994495</v>
      </c>
      <c r="AF415" s="2">
        <v>0.916290731874155</v>
      </c>
    </row>
    <row r="416" spans="1:32" x14ac:dyDescent="0.35">
      <c r="A416" s="7">
        <v>633</v>
      </c>
      <c r="B416" s="7">
        <v>21</v>
      </c>
      <c r="C416" s="7">
        <v>0</v>
      </c>
      <c r="D416" s="7">
        <v>1</v>
      </c>
      <c r="E416" s="22" t="str">
        <f t="shared" si="12"/>
        <v>01</v>
      </c>
      <c r="F416" s="4">
        <v>0.116659</v>
      </c>
      <c r="G416" s="24">
        <v>0</v>
      </c>
      <c r="H416" s="4">
        <v>5.650289839</v>
      </c>
      <c r="I416" s="4">
        <v>44.602940459000003</v>
      </c>
      <c r="J416" s="2">
        <f t="shared" si="13"/>
        <v>0.12667976103938416</v>
      </c>
      <c r="K416" s="3">
        <v>18</v>
      </c>
      <c r="L416" s="3">
        <v>17</v>
      </c>
      <c r="M416" s="3">
        <v>0</v>
      </c>
      <c r="N416" s="3">
        <v>14</v>
      </c>
      <c r="O416" s="4">
        <v>0.63</v>
      </c>
      <c r="P416" s="4">
        <v>0.48571428571428599</v>
      </c>
      <c r="Q416" s="4">
        <v>0.622</v>
      </c>
      <c r="R416" s="4">
        <v>0.48899999999999999</v>
      </c>
      <c r="S416" s="4">
        <v>0.63900000000000001</v>
      </c>
      <c r="T416" s="4">
        <v>0.58299999999999996</v>
      </c>
      <c r="U416" s="5">
        <v>100</v>
      </c>
      <c r="V416" s="5">
        <v>0</v>
      </c>
      <c r="W416" s="5">
        <v>100</v>
      </c>
      <c r="X416" s="5">
        <v>0</v>
      </c>
      <c r="Y416" s="5">
        <v>100</v>
      </c>
      <c r="Z416" s="5">
        <v>100</v>
      </c>
      <c r="AA416" s="2">
        <v>0.46203545959655901</v>
      </c>
      <c r="AB416" s="2">
        <v>0.72213471743319801</v>
      </c>
      <c r="AC416" s="2">
        <v>0.47481518624295799</v>
      </c>
      <c r="AD416" s="2">
        <v>0.71539278950726504</v>
      </c>
      <c r="AE416" s="2">
        <v>0.44785082460460202</v>
      </c>
      <c r="AF416" s="2">
        <v>0.53956809263164496</v>
      </c>
    </row>
    <row r="417" spans="1:32" x14ac:dyDescent="0.35">
      <c r="A417" s="7">
        <v>387</v>
      </c>
      <c r="B417" s="7">
        <v>47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4">
        <v>0</v>
      </c>
      <c r="H417" s="4">
        <v>6.947393881</v>
      </c>
      <c r="I417" s="4">
        <v>54.706652036000001</v>
      </c>
      <c r="J417" s="2">
        <f t="shared" si="13"/>
        <v>0.1269935852851721</v>
      </c>
      <c r="K417" s="3">
        <v>23</v>
      </c>
      <c r="L417" s="3">
        <v>11</v>
      </c>
      <c r="M417" s="3">
        <v>0</v>
      </c>
      <c r="N417" s="3">
        <v>15</v>
      </c>
      <c r="O417" s="4">
        <v>0.53200000000000003</v>
      </c>
      <c r="P417" s="4">
        <v>0.32352941176470601</v>
      </c>
      <c r="Q417" s="4">
        <v>0.57099999999999995</v>
      </c>
      <c r="R417" s="4">
        <v>0.315</v>
      </c>
      <c r="S417" s="4">
        <v>0.76700000000000002</v>
      </c>
      <c r="T417" s="4">
        <v>0.65500000000000003</v>
      </c>
      <c r="U417" s="5">
        <v>100</v>
      </c>
      <c r="V417" s="5">
        <v>0</v>
      </c>
      <c r="W417" s="5">
        <v>100</v>
      </c>
      <c r="X417" s="5">
        <v>0</v>
      </c>
      <c r="Y417" s="5">
        <v>100</v>
      </c>
      <c r="Z417" s="5">
        <v>100</v>
      </c>
      <c r="AA417" s="2">
        <v>0.63111178964049297</v>
      </c>
      <c r="AB417" s="2">
        <v>1.12846525181779</v>
      </c>
      <c r="AC417" s="2">
        <v>0.56036606932612698</v>
      </c>
      <c r="AD417" s="2">
        <v>1.1551826401565</v>
      </c>
      <c r="AE417" s="2">
        <v>0.26526847761488098</v>
      </c>
      <c r="AF417" s="2">
        <v>0.42312004334688502</v>
      </c>
    </row>
    <row r="418" spans="1:32" x14ac:dyDescent="0.35">
      <c r="A418" s="7">
        <v>601</v>
      </c>
      <c r="B418" s="7">
        <v>46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5.8921524710000002</v>
      </c>
      <c r="I418" s="4">
        <v>45.387099337999999</v>
      </c>
      <c r="J418" s="2">
        <f t="shared" si="13"/>
        <v>0.12981998314368684</v>
      </c>
      <c r="K418" s="3">
        <v>15</v>
      </c>
      <c r="L418" s="3">
        <v>12</v>
      </c>
      <c r="M418" s="3">
        <v>1</v>
      </c>
      <c r="N418" s="3">
        <v>21</v>
      </c>
      <c r="O418" s="4">
        <v>0.67500000000000004</v>
      </c>
      <c r="P418" s="4">
        <v>0.44444444444444398</v>
      </c>
      <c r="Q418" s="4">
        <v>0.71799999999999997</v>
      </c>
      <c r="R418" s="4">
        <v>0.46200000000000002</v>
      </c>
      <c r="S418" s="4">
        <v>0.627</v>
      </c>
      <c r="T418" s="4">
        <v>0.63200000000000001</v>
      </c>
      <c r="U418" s="5">
        <v>100</v>
      </c>
      <c r="V418" s="5">
        <v>0</v>
      </c>
      <c r="W418" s="5">
        <v>100</v>
      </c>
      <c r="X418" s="5">
        <v>0</v>
      </c>
      <c r="Y418" s="5">
        <v>100</v>
      </c>
      <c r="Z418" s="5">
        <v>100</v>
      </c>
      <c r="AA418" s="2">
        <v>0.39304258810960702</v>
      </c>
      <c r="AB418" s="2">
        <v>0.81093021621632899</v>
      </c>
      <c r="AC418" s="2">
        <v>0.33128570993391299</v>
      </c>
      <c r="AD418" s="2">
        <v>0.77219038790039796</v>
      </c>
      <c r="AE418" s="2">
        <v>0.46680873834921599</v>
      </c>
      <c r="AF418" s="2">
        <v>0.45886588483528001</v>
      </c>
    </row>
    <row r="419" spans="1:32" x14ac:dyDescent="0.35">
      <c r="A419" s="7">
        <v>219</v>
      </c>
      <c r="B419" s="7">
        <v>48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8.1430843619999997</v>
      </c>
      <c r="I419" s="4">
        <v>62.080735971000003</v>
      </c>
      <c r="J419" s="2">
        <f t="shared" si="13"/>
        <v>0.13116926264862433</v>
      </c>
      <c r="K419" s="3">
        <v>23</v>
      </c>
      <c r="L419" s="3">
        <v>14</v>
      </c>
      <c r="M419" s="3">
        <v>1</v>
      </c>
      <c r="N419" s="3">
        <v>11</v>
      </c>
      <c r="O419" s="4">
        <v>0.51200000000000001</v>
      </c>
      <c r="P419" s="4">
        <v>0.37837837837837801</v>
      </c>
      <c r="Q419" s="4">
        <v>0.54800000000000004</v>
      </c>
      <c r="R419" s="4">
        <v>0.42199999999999999</v>
      </c>
      <c r="S419" s="4">
        <v>0.54500000000000004</v>
      </c>
      <c r="T419" s="4">
        <v>0.49299999999999999</v>
      </c>
      <c r="U419" s="5">
        <v>100</v>
      </c>
      <c r="V419" s="5">
        <v>0</v>
      </c>
      <c r="W419" s="5">
        <v>100</v>
      </c>
      <c r="X419" s="5">
        <v>0</v>
      </c>
      <c r="Y419" s="5">
        <v>100</v>
      </c>
      <c r="Z419" s="5">
        <v>0</v>
      </c>
      <c r="AA419" s="2">
        <v>0.66943065394262902</v>
      </c>
      <c r="AB419" s="2">
        <v>0.97186058302896605</v>
      </c>
      <c r="AC419" s="2">
        <v>0.60147999203412095</v>
      </c>
      <c r="AD419" s="2">
        <v>0.86274996494612499</v>
      </c>
      <c r="AE419" s="2">
        <v>0.60696948431889297</v>
      </c>
      <c r="AF419" s="2">
        <v>0.70724610493944695</v>
      </c>
    </row>
    <row r="420" spans="1:32" x14ac:dyDescent="0.35">
      <c r="A420" s="7">
        <v>215</v>
      </c>
      <c r="B420" s="7">
        <v>6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5.8114572420000004</v>
      </c>
      <c r="I420" s="4">
        <v>43.687243428000002</v>
      </c>
      <c r="J420" s="2">
        <f t="shared" si="13"/>
        <v>0.1330241229703068</v>
      </c>
      <c r="K420" s="3">
        <v>16</v>
      </c>
      <c r="L420" s="3">
        <v>18</v>
      </c>
      <c r="M420" s="3">
        <v>3</v>
      </c>
      <c r="N420" s="3">
        <v>12</v>
      </c>
      <c r="O420" s="4">
        <v>0.60599999999999998</v>
      </c>
      <c r="P420" s="4">
        <v>0.52941176470588203</v>
      </c>
      <c r="Q420" s="4">
        <v>0.625</v>
      </c>
      <c r="R420" s="4">
        <v>0.53500000000000003</v>
      </c>
      <c r="S420" s="4">
        <v>0.40600000000000003</v>
      </c>
      <c r="T420" s="4">
        <v>0.39</v>
      </c>
      <c r="U420" s="5">
        <v>100</v>
      </c>
      <c r="V420" s="5">
        <v>100</v>
      </c>
      <c r="W420" s="5">
        <v>100</v>
      </c>
      <c r="X420" s="5">
        <v>100</v>
      </c>
      <c r="Y420" s="5">
        <v>0</v>
      </c>
      <c r="Z420" s="5">
        <v>0</v>
      </c>
      <c r="AA420" s="2">
        <v>0.50087529291282296</v>
      </c>
      <c r="AB420" s="2">
        <v>0.63598876671999705</v>
      </c>
      <c r="AC420" s="2">
        <v>0.47000362924573602</v>
      </c>
      <c r="AD420" s="2">
        <v>0.62548853208612998</v>
      </c>
      <c r="AE420" s="2">
        <v>0.90140211938040404</v>
      </c>
      <c r="AF420" s="2">
        <v>0.94160853985844495</v>
      </c>
    </row>
    <row r="421" spans="1:32" x14ac:dyDescent="0.35">
      <c r="A421" s="7">
        <v>929</v>
      </c>
      <c r="B421" s="7">
        <v>25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5.799732713</v>
      </c>
      <c r="I421" s="4">
        <v>43.363505521</v>
      </c>
      <c r="J421" s="2">
        <f t="shared" si="13"/>
        <v>0.1337468602530604</v>
      </c>
      <c r="K421" s="3">
        <v>13</v>
      </c>
      <c r="L421" s="3">
        <v>11</v>
      </c>
      <c r="M421" s="3">
        <v>2</v>
      </c>
      <c r="N421" s="3">
        <v>23</v>
      </c>
      <c r="O421" s="4">
        <v>0.69899999999999995</v>
      </c>
      <c r="P421" s="4">
        <v>0.45833333333333298</v>
      </c>
      <c r="Q421" s="4">
        <v>0.73399999999999999</v>
      </c>
      <c r="R421" s="4">
        <v>0.47399999999999998</v>
      </c>
      <c r="S421" s="4">
        <v>0.7</v>
      </c>
      <c r="T421" s="4">
        <v>0.68300000000000005</v>
      </c>
      <c r="U421" s="5">
        <v>100</v>
      </c>
      <c r="V421" s="5">
        <v>0</v>
      </c>
      <c r="W421" s="5">
        <v>100</v>
      </c>
      <c r="X421" s="5">
        <v>0</v>
      </c>
      <c r="Y421" s="5">
        <v>100</v>
      </c>
      <c r="Z421" s="5">
        <v>100</v>
      </c>
      <c r="AA421" s="2">
        <v>0.35810453674832698</v>
      </c>
      <c r="AB421" s="2">
        <v>0.78015855754957497</v>
      </c>
      <c r="AC421" s="2">
        <v>0.30924625036762099</v>
      </c>
      <c r="AD421" s="2">
        <v>0.74654795728706103</v>
      </c>
      <c r="AE421" s="2">
        <v>0.356674943938732</v>
      </c>
      <c r="AF421" s="2">
        <v>0.38126041941134697</v>
      </c>
    </row>
    <row r="422" spans="1:32" x14ac:dyDescent="0.35">
      <c r="A422" s="7">
        <v>115</v>
      </c>
      <c r="B422" s="7">
        <v>21</v>
      </c>
      <c r="C422" s="7">
        <v>0</v>
      </c>
      <c r="D422" s="7">
        <v>1</v>
      </c>
      <c r="E422" s="22" t="str">
        <f t="shared" si="12"/>
        <v>01</v>
      </c>
      <c r="F422" s="4">
        <v>0.40324500000000002</v>
      </c>
      <c r="G422" s="24">
        <v>0</v>
      </c>
      <c r="H422" s="4">
        <v>8.052787704</v>
      </c>
      <c r="I422" s="4">
        <v>59.578939000699997</v>
      </c>
      <c r="J422" s="2">
        <f t="shared" si="13"/>
        <v>0.13516165005733632</v>
      </c>
      <c r="K422" s="3">
        <v>18</v>
      </c>
      <c r="L422" s="3">
        <v>19</v>
      </c>
      <c r="M422" s="3">
        <v>2</v>
      </c>
      <c r="N422" s="3">
        <v>10</v>
      </c>
      <c r="O422" s="4">
        <v>0.57399999999999995</v>
      </c>
      <c r="P422" s="4">
        <v>0.51351351351351304</v>
      </c>
      <c r="Q422" s="4">
        <v>0.59499999999999997</v>
      </c>
      <c r="R422" s="4">
        <v>0.52700000000000002</v>
      </c>
      <c r="S422" s="4">
        <v>0.59599999999999997</v>
      </c>
      <c r="T422" s="4">
        <v>0.47599999999999998</v>
      </c>
      <c r="U422" s="5">
        <v>100</v>
      </c>
      <c r="V422" s="5">
        <v>100</v>
      </c>
      <c r="W422" s="5">
        <v>100</v>
      </c>
      <c r="X422" s="5">
        <v>100</v>
      </c>
      <c r="Y422" s="5">
        <v>100</v>
      </c>
      <c r="Z422" s="5">
        <v>0</v>
      </c>
      <c r="AA422" s="2">
        <v>0.55512588266257101</v>
      </c>
      <c r="AB422" s="2">
        <v>0.66647893347778397</v>
      </c>
      <c r="AC422" s="2">
        <v>0.51919387343650703</v>
      </c>
      <c r="AD422" s="2">
        <v>0.64055473044077504</v>
      </c>
      <c r="AE422" s="2">
        <v>0.51751461191678705</v>
      </c>
      <c r="AF422" s="2">
        <v>0.74233742475071696</v>
      </c>
    </row>
    <row r="423" spans="1:32" x14ac:dyDescent="0.35">
      <c r="A423" s="7">
        <v>603</v>
      </c>
      <c r="B423" s="7">
        <v>2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8.1859997189999998</v>
      </c>
      <c r="I423" s="4">
        <v>60.103250688000003</v>
      </c>
      <c r="J423" s="2">
        <f t="shared" si="13"/>
        <v>0.13619895139273036</v>
      </c>
      <c r="K423" s="3">
        <v>12</v>
      </c>
      <c r="L423" s="3">
        <v>17</v>
      </c>
      <c r="M423" s="3">
        <v>1</v>
      </c>
      <c r="N423" s="3">
        <v>19</v>
      </c>
      <c r="O423" s="4">
        <v>0.73299999999999998</v>
      </c>
      <c r="P423" s="4">
        <v>0.58620689655172398</v>
      </c>
      <c r="Q423" s="4">
        <v>0.68100000000000005</v>
      </c>
      <c r="R423" s="4">
        <v>0.57699999999999996</v>
      </c>
      <c r="S423" s="4">
        <v>0.45800000000000002</v>
      </c>
      <c r="T423" s="4">
        <v>0.47199999999999998</v>
      </c>
      <c r="U423" s="5">
        <v>100</v>
      </c>
      <c r="V423" s="5">
        <v>100</v>
      </c>
      <c r="W423" s="5">
        <v>100</v>
      </c>
      <c r="X423" s="5">
        <v>100</v>
      </c>
      <c r="Y423" s="5">
        <v>0</v>
      </c>
      <c r="Z423" s="5">
        <v>0</v>
      </c>
      <c r="AA423" s="2">
        <v>0.31060957709548598</v>
      </c>
      <c r="AB423" s="2">
        <v>0.53408248593025798</v>
      </c>
      <c r="AC423" s="2">
        <v>0.38419297283262499</v>
      </c>
      <c r="AD423" s="2">
        <v>0.54991301247403801</v>
      </c>
      <c r="AE423" s="2">
        <v>0.78088609486795202</v>
      </c>
      <c r="AF423" s="2">
        <v>0.75077629339658203</v>
      </c>
    </row>
    <row r="424" spans="1:32" x14ac:dyDescent="0.35">
      <c r="A424" s="7">
        <v>511</v>
      </c>
      <c r="B424" s="7">
        <v>35</v>
      </c>
      <c r="C424" s="7">
        <v>0</v>
      </c>
      <c r="D424" s="7">
        <v>1</v>
      </c>
      <c r="E424" s="22" t="str">
        <f t="shared" si="12"/>
        <v>01</v>
      </c>
      <c r="F424" s="4">
        <v>0.32608500000000001</v>
      </c>
      <c r="G424" s="24">
        <v>0</v>
      </c>
      <c r="H424" s="4">
        <v>7.6452537109999996</v>
      </c>
      <c r="I424" s="4">
        <v>55.171762315000002</v>
      </c>
      <c r="J424" s="2">
        <f t="shared" si="13"/>
        <v>0.13857185977402467</v>
      </c>
      <c r="K424" s="3">
        <v>21</v>
      </c>
      <c r="L424" s="3">
        <v>11</v>
      </c>
      <c r="M424" s="3">
        <v>0</v>
      </c>
      <c r="N424" s="3">
        <v>17</v>
      </c>
      <c r="O424" s="4">
        <v>0.56999999999999995</v>
      </c>
      <c r="P424" s="4">
        <v>0.34375</v>
      </c>
      <c r="Q424" s="4">
        <v>0.59099999999999997</v>
      </c>
      <c r="R424" s="4">
        <v>0.318</v>
      </c>
      <c r="S424" s="4">
        <v>0.70099999999999996</v>
      </c>
      <c r="T424" s="4">
        <v>0.52400000000000002</v>
      </c>
      <c r="U424" s="5">
        <v>100</v>
      </c>
      <c r="V424" s="5">
        <v>0</v>
      </c>
      <c r="W424" s="5">
        <v>100</v>
      </c>
      <c r="X424" s="5">
        <v>0</v>
      </c>
      <c r="Y424" s="5">
        <v>100</v>
      </c>
      <c r="Z424" s="5">
        <v>100</v>
      </c>
      <c r="AA424" s="2">
        <v>0.56211891815354098</v>
      </c>
      <c r="AB424" s="2">
        <v>1.0678406300013601</v>
      </c>
      <c r="AC424" s="2">
        <v>0.52593926157603899</v>
      </c>
      <c r="AD424" s="2">
        <v>1.1457038962019599</v>
      </c>
      <c r="AE424" s="2">
        <v>0.35524739194754701</v>
      </c>
      <c r="AF424" s="2">
        <v>0.64626359466109495</v>
      </c>
    </row>
    <row r="425" spans="1:32" x14ac:dyDescent="0.35">
      <c r="A425" s="7">
        <v>527</v>
      </c>
      <c r="B425" s="7">
        <v>17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7.2298270609999999</v>
      </c>
      <c r="I425" s="4">
        <v>52.101468088200001</v>
      </c>
      <c r="J425" s="2">
        <f t="shared" si="13"/>
        <v>0.13876436358301811</v>
      </c>
      <c r="K425" s="3">
        <v>15</v>
      </c>
      <c r="L425" s="3">
        <v>15</v>
      </c>
      <c r="M425" s="3">
        <v>2</v>
      </c>
      <c r="N425" s="3">
        <v>17</v>
      </c>
      <c r="O425" s="4">
        <v>0.64300000000000002</v>
      </c>
      <c r="P425" s="4">
        <v>0.5</v>
      </c>
      <c r="Q425" s="4">
        <v>0.626</v>
      </c>
      <c r="R425" s="4">
        <v>0.49299999999999999</v>
      </c>
      <c r="S425" s="4">
        <v>0.39</v>
      </c>
      <c r="T425" s="4">
        <v>0.35699999999999998</v>
      </c>
      <c r="U425" s="5">
        <v>100</v>
      </c>
      <c r="V425" s="5">
        <v>0</v>
      </c>
      <c r="W425" s="5">
        <v>100</v>
      </c>
      <c r="X425" s="5">
        <v>0</v>
      </c>
      <c r="Y425" s="5">
        <v>0</v>
      </c>
      <c r="Z425" s="5">
        <v>0</v>
      </c>
      <c r="AA425" s="2">
        <v>0.44161055474451799</v>
      </c>
      <c r="AB425" s="2">
        <v>0.69314718055994495</v>
      </c>
      <c r="AC425" s="2">
        <v>0.46840490788203898</v>
      </c>
      <c r="AD425" s="2">
        <v>0.70724610493944695</v>
      </c>
      <c r="AE425" s="2">
        <v>0.94160853985844495</v>
      </c>
      <c r="AF425" s="2">
        <v>1.0300194972025001</v>
      </c>
    </row>
    <row r="426" spans="1:32" x14ac:dyDescent="0.35">
      <c r="A426" s="7">
        <v>501</v>
      </c>
      <c r="B426" s="7">
        <v>44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6.0191840829999999</v>
      </c>
      <c r="I426" s="4">
        <v>43.033195135390002</v>
      </c>
      <c r="J426" s="2">
        <f t="shared" si="13"/>
        <v>0.13987304600698572</v>
      </c>
      <c r="K426" s="3">
        <v>13</v>
      </c>
      <c r="L426" s="3">
        <v>16</v>
      </c>
      <c r="M426" s="3">
        <v>2</v>
      </c>
      <c r="N426" s="3">
        <v>18</v>
      </c>
      <c r="O426" s="4">
        <v>0.66</v>
      </c>
      <c r="P426" s="4">
        <v>0.55172413793103403</v>
      </c>
      <c r="Q426" s="4">
        <v>0.67200000000000004</v>
      </c>
      <c r="R426" s="4">
        <v>0.56699999999999995</v>
      </c>
      <c r="S426" s="4">
        <v>0.63700000000000001</v>
      </c>
      <c r="T426" s="4">
        <v>0.55400000000000005</v>
      </c>
      <c r="U426" s="5">
        <v>100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2">
        <v>0.41551544396166601</v>
      </c>
      <c r="AB426" s="2">
        <v>0.594707107746693</v>
      </c>
      <c r="AC426" s="2">
        <v>0.39749693845898698</v>
      </c>
      <c r="AD426" s="2">
        <v>0.56739597525438501</v>
      </c>
      <c r="AE426" s="2">
        <v>0.450985623409974</v>
      </c>
      <c r="AF426" s="2">
        <v>0.590590592234853</v>
      </c>
    </row>
    <row r="427" spans="1:32" x14ac:dyDescent="0.35">
      <c r="A427" s="7">
        <v>693</v>
      </c>
      <c r="B427" s="7">
        <v>17</v>
      </c>
      <c r="C427" s="7">
        <v>0</v>
      </c>
      <c r="D427" s="7">
        <v>1</v>
      </c>
      <c r="E427" s="22" t="str">
        <f t="shared" si="12"/>
        <v>01</v>
      </c>
      <c r="F427" s="4">
        <v>0.242482</v>
      </c>
      <c r="G427" s="24">
        <v>0</v>
      </c>
      <c r="H427" s="4">
        <v>8.5052632569999993</v>
      </c>
      <c r="I427" s="4">
        <v>60.587297640000003</v>
      </c>
      <c r="J427" s="2">
        <f t="shared" si="13"/>
        <v>0.14038030392999054</v>
      </c>
      <c r="K427" s="3">
        <v>9</v>
      </c>
      <c r="L427" s="3">
        <v>17</v>
      </c>
      <c r="M427" s="3">
        <v>3</v>
      </c>
      <c r="N427" s="3">
        <v>20</v>
      </c>
      <c r="O427" s="4">
        <v>0.75</v>
      </c>
      <c r="P427" s="4">
        <v>0.65384615384615397</v>
      </c>
      <c r="Q427" s="4">
        <v>0.73399999999999999</v>
      </c>
      <c r="R427" s="4">
        <v>0.629</v>
      </c>
      <c r="S427" s="4">
        <v>0.78600000000000003</v>
      </c>
      <c r="T427" s="4">
        <v>0.64800000000000002</v>
      </c>
      <c r="U427" s="5">
        <v>100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2">
        <v>0.28768207245178101</v>
      </c>
      <c r="AB427" s="2">
        <v>0.42488319396526603</v>
      </c>
      <c r="AC427" s="2">
        <v>0.30924625036762099</v>
      </c>
      <c r="AD427" s="2">
        <v>0.46362402228169702</v>
      </c>
      <c r="AE427" s="2">
        <v>0.24079848655293001</v>
      </c>
      <c r="AF427" s="2">
        <v>0.43386458262986199</v>
      </c>
    </row>
    <row r="428" spans="1:32" x14ac:dyDescent="0.35">
      <c r="A428" s="7">
        <v>795</v>
      </c>
      <c r="B428" s="7">
        <v>11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4">
        <v>0</v>
      </c>
      <c r="H428" s="4">
        <v>6.4297860069999997</v>
      </c>
      <c r="I428" s="4">
        <v>43.81634494</v>
      </c>
      <c r="J428" s="2">
        <f t="shared" si="13"/>
        <v>0.14674400650726663</v>
      </c>
      <c r="K428" s="3">
        <v>16</v>
      </c>
      <c r="L428" s="3">
        <v>10</v>
      </c>
      <c r="M428" s="3">
        <v>1</v>
      </c>
      <c r="N428" s="3">
        <v>22</v>
      </c>
      <c r="O428" s="4">
        <v>0.66600000000000004</v>
      </c>
      <c r="P428" s="4">
        <v>0.38461538461538503</v>
      </c>
      <c r="Q428" s="4">
        <v>0.65</v>
      </c>
      <c r="R428" s="4">
        <v>0.38</v>
      </c>
      <c r="S428" s="4">
        <v>0.36399999999999999</v>
      </c>
      <c r="T428" s="4">
        <v>0.41899999999999998</v>
      </c>
      <c r="U428" s="5">
        <v>100</v>
      </c>
      <c r="V428" s="5">
        <v>0</v>
      </c>
      <c r="W428" s="5">
        <v>100</v>
      </c>
      <c r="X428" s="5">
        <v>0</v>
      </c>
      <c r="Y428" s="5">
        <v>0</v>
      </c>
      <c r="Z428" s="5">
        <v>0</v>
      </c>
      <c r="AA428" s="2">
        <v>0.40646560844174801</v>
      </c>
      <c r="AB428" s="2">
        <v>0.95551144502743601</v>
      </c>
      <c r="AC428" s="2">
        <v>0.430782916092454</v>
      </c>
      <c r="AD428" s="2">
        <v>0.96758402626170603</v>
      </c>
      <c r="AE428" s="2">
        <v>1.0106014113454</v>
      </c>
      <c r="AF428" s="2">
        <v>0.86988435905999895</v>
      </c>
    </row>
    <row r="429" spans="1:32" x14ac:dyDescent="0.35">
      <c r="A429" s="7">
        <v>907</v>
      </c>
      <c r="B429" s="7">
        <v>13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4">
        <v>0</v>
      </c>
      <c r="H429" s="4">
        <v>8.9329241600000007</v>
      </c>
      <c r="I429" s="4">
        <v>58.530557873500001</v>
      </c>
      <c r="J429" s="2">
        <f t="shared" si="13"/>
        <v>0.15261983627947662</v>
      </c>
      <c r="K429" s="3">
        <v>6</v>
      </c>
      <c r="L429" s="3">
        <v>22</v>
      </c>
      <c r="M429" s="3">
        <v>1</v>
      </c>
      <c r="N429" s="3">
        <v>20</v>
      </c>
      <c r="O429" s="4">
        <v>0.82899999999999996</v>
      </c>
      <c r="P429" s="4">
        <v>0.78571428571428603</v>
      </c>
      <c r="Q429" s="4">
        <v>0.84399999999999997</v>
      </c>
      <c r="R429" s="4">
        <v>0.77400000000000002</v>
      </c>
      <c r="S429" s="4">
        <v>0.84099999999999997</v>
      </c>
      <c r="T429" s="4">
        <v>0.73299999999999998</v>
      </c>
      <c r="U429" s="5">
        <v>100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2">
        <v>0.18753512384684201</v>
      </c>
      <c r="AB429" s="2">
        <v>0.24116205681688799</v>
      </c>
      <c r="AC429" s="2">
        <v>0.16960278438618001</v>
      </c>
      <c r="AD429" s="2">
        <v>0.25618340539241002</v>
      </c>
      <c r="AE429" s="2">
        <v>0.173163619009189</v>
      </c>
      <c r="AF429" s="2">
        <v>0.31060957709548598</v>
      </c>
    </row>
    <row r="430" spans="1:32" x14ac:dyDescent="0.35">
      <c r="A430" s="7">
        <v>587</v>
      </c>
      <c r="B430" s="7">
        <v>29</v>
      </c>
      <c r="C430" s="7">
        <v>0</v>
      </c>
      <c r="D430" s="7">
        <v>1</v>
      </c>
      <c r="E430" s="22" t="str">
        <f t="shared" si="12"/>
        <v>01</v>
      </c>
      <c r="F430" s="4">
        <v>0.17676500000000001</v>
      </c>
      <c r="G430" s="24">
        <v>0</v>
      </c>
      <c r="H430" s="4">
        <v>10.30853595</v>
      </c>
      <c r="I430" s="4">
        <v>66.782259547899997</v>
      </c>
      <c r="J430" s="2">
        <f t="shared" si="13"/>
        <v>0.15436039480823702</v>
      </c>
      <c r="K430" s="3">
        <v>15</v>
      </c>
      <c r="L430" s="3">
        <v>11</v>
      </c>
      <c r="M430" s="3">
        <v>0</v>
      </c>
      <c r="N430" s="3">
        <v>23</v>
      </c>
      <c r="O430" s="4">
        <v>0.66800000000000004</v>
      </c>
      <c r="P430" s="4">
        <v>0.42307692307692302</v>
      </c>
      <c r="Q430" s="4">
        <v>0.67100000000000004</v>
      </c>
      <c r="R430" s="4">
        <v>0.436</v>
      </c>
      <c r="S430" s="4">
        <v>0.502</v>
      </c>
      <c r="T430" s="4">
        <v>0.50700000000000001</v>
      </c>
      <c r="U430" s="5">
        <v>100</v>
      </c>
      <c r="V430" s="5">
        <v>0</v>
      </c>
      <c r="W430" s="5">
        <v>100</v>
      </c>
      <c r="X430" s="5">
        <v>0</v>
      </c>
      <c r="Y430" s="5">
        <v>100</v>
      </c>
      <c r="Z430" s="5">
        <v>100</v>
      </c>
      <c r="AA430" s="2">
        <v>0.40346710544549103</v>
      </c>
      <c r="AB430" s="2">
        <v>0.86020126522311102</v>
      </c>
      <c r="AC430" s="2">
        <v>0.39898614201045501</v>
      </c>
      <c r="AD430" s="2">
        <v>0.83011303563310301</v>
      </c>
      <c r="AE430" s="2">
        <v>0.68915515929040805</v>
      </c>
      <c r="AF430" s="2">
        <v>0.679244275390954</v>
      </c>
    </row>
    <row r="431" spans="1:32" x14ac:dyDescent="0.35">
      <c r="A431" s="7">
        <v>973</v>
      </c>
      <c r="B431" s="7">
        <v>36</v>
      </c>
      <c r="C431" s="7">
        <v>0</v>
      </c>
      <c r="D431" s="7">
        <v>1</v>
      </c>
      <c r="E431" s="22" t="str">
        <f t="shared" si="12"/>
        <v>01</v>
      </c>
      <c r="F431" s="4">
        <v>0.24497099999999999</v>
      </c>
      <c r="G431" s="24">
        <v>0</v>
      </c>
      <c r="H431" s="4">
        <v>8.8947345609999999</v>
      </c>
      <c r="I431" s="4">
        <v>57.0129279115</v>
      </c>
      <c r="J431" s="2">
        <f t="shared" si="13"/>
        <v>0.15601259024632297</v>
      </c>
      <c r="K431" s="3">
        <v>16</v>
      </c>
      <c r="L431" s="3">
        <v>20</v>
      </c>
      <c r="M431" s="3">
        <v>2</v>
      </c>
      <c r="N431" s="3">
        <v>11</v>
      </c>
      <c r="O431" s="4">
        <v>0.62</v>
      </c>
      <c r="P431" s="4">
        <v>0.55555555555555602</v>
      </c>
      <c r="Q431" s="4">
        <v>0.60899999999999999</v>
      </c>
      <c r="R431" s="4">
        <v>0.56100000000000005</v>
      </c>
      <c r="S431" s="4">
        <v>0.60199999999999998</v>
      </c>
      <c r="T431" s="4">
        <v>0.45800000000000002</v>
      </c>
      <c r="U431" s="5">
        <v>100</v>
      </c>
      <c r="V431" s="5">
        <v>100</v>
      </c>
      <c r="W431" s="5">
        <v>100</v>
      </c>
      <c r="X431" s="5">
        <v>100</v>
      </c>
      <c r="Y431" s="5">
        <v>100</v>
      </c>
      <c r="Z431" s="5">
        <v>0</v>
      </c>
      <c r="AA431" s="2">
        <v>0.47803580094300002</v>
      </c>
      <c r="AB431" s="2">
        <v>0.58778666490211895</v>
      </c>
      <c r="AC431" s="2">
        <v>0.49593701127223999</v>
      </c>
      <c r="AD431" s="2">
        <v>0.57803437345944098</v>
      </c>
      <c r="AE431" s="2">
        <v>0.50749783367331602</v>
      </c>
      <c r="AF431" s="2">
        <v>0.78088609486795202</v>
      </c>
    </row>
    <row r="432" spans="1:32" x14ac:dyDescent="0.35">
      <c r="A432" s="7">
        <v>429</v>
      </c>
      <c r="B432" s="7">
        <v>7</v>
      </c>
      <c r="C432" s="7">
        <v>0</v>
      </c>
      <c r="D432" s="7">
        <v>1</v>
      </c>
      <c r="E432" s="22" t="str">
        <f t="shared" si="12"/>
        <v>01</v>
      </c>
      <c r="F432" s="4">
        <v>0.31662400000000002</v>
      </c>
      <c r="G432" s="24">
        <v>0</v>
      </c>
      <c r="H432" s="4">
        <v>7.9214674450000002</v>
      </c>
      <c r="I432" s="4">
        <v>50.439128017000002</v>
      </c>
      <c r="J432" s="2">
        <f t="shared" si="13"/>
        <v>0.15705004738246364</v>
      </c>
      <c r="K432" s="3">
        <v>17</v>
      </c>
      <c r="L432" s="3">
        <v>12</v>
      </c>
      <c r="M432" s="3">
        <v>0</v>
      </c>
      <c r="N432" s="3">
        <v>20</v>
      </c>
      <c r="O432" s="4">
        <v>0.625</v>
      </c>
      <c r="P432" s="4">
        <v>0.41379310344827602</v>
      </c>
      <c r="Q432" s="4">
        <v>0.67400000000000004</v>
      </c>
      <c r="R432" s="4">
        <v>0.436</v>
      </c>
      <c r="S432" s="4">
        <v>0.60499999999999998</v>
      </c>
      <c r="T432" s="4">
        <v>0.56799999999999995</v>
      </c>
      <c r="U432" s="5">
        <v>100</v>
      </c>
      <c r="V432" s="5">
        <v>0</v>
      </c>
      <c r="W432" s="5">
        <v>100</v>
      </c>
      <c r="X432" s="5">
        <v>0</v>
      </c>
      <c r="Y432" s="5">
        <v>100</v>
      </c>
      <c r="Z432" s="5">
        <v>100</v>
      </c>
      <c r="AA432" s="2">
        <v>0.47000362924573602</v>
      </c>
      <c r="AB432" s="2">
        <v>0.88238918019847401</v>
      </c>
      <c r="AC432" s="2">
        <v>0.39452516806983001</v>
      </c>
      <c r="AD432" s="2">
        <v>0.83011303563310301</v>
      </c>
      <c r="AE432" s="2">
        <v>0.50252682095129597</v>
      </c>
      <c r="AF432" s="2">
        <v>0.56563386026098605</v>
      </c>
    </row>
    <row r="433" spans="1:32" x14ac:dyDescent="0.35">
      <c r="A433" s="7">
        <v>613</v>
      </c>
      <c r="B433" s="7">
        <v>4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4">
        <v>0</v>
      </c>
      <c r="H433" s="4">
        <v>7.6019823789999998</v>
      </c>
      <c r="I433" s="4">
        <v>48.215437137000002</v>
      </c>
      <c r="J433" s="2">
        <f t="shared" si="13"/>
        <v>0.15766698033660098</v>
      </c>
      <c r="K433" s="3">
        <v>5</v>
      </c>
      <c r="L433" s="3">
        <v>17</v>
      </c>
      <c r="M433" s="3">
        <v>0</v>
      </c>
      <c r="N433" s="3">
        <v>27</v>
      </c>
      <c r="O433" s="4">
        <v>0.87</v>
      </c>
      <c r="P433" s="4">
        <v>0.77272727272727304</v>
      </c>
      <c r="Q433" s="4">
        <v>0.90300000000000002</v>
      </c>
      <c r="R433" s="4">
        <v>0.76100000000000001</v>
      </c>
      <c r="S433" s="4">
        <v>0.89300000000000002</v>
      </c>
      <c r="T433" s="4">
        <v>0.71599999999999997</v>
      </c>
      <c r="U433" s="5">
        <v>100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2">
        <v>0.13926206733350799</v>
      </c>
      <c r="AB433" s="2">
        <v>0.25782910930210001</v>
      </c>
      <c r="AC433" s="2">
        <v>0.102032725565152</v>
      </c>
      <c r="AD433" s="2">
        <v>0.27312192112045097</v>
      </c>
      <c r="AE433" s="2">
        <v>0.113168698105638</v>
      </c>
      <c r="AF433" s="2">
        <v>0.33407511202149098</v>
      </c>
    </row>
    <row r="434" spans="1:32" x14ac:dyDescent="0.35">
      <c r="A434" s="7">
        <v>33</v>
      </c>
      <c r="B434" s="7">
        <v>26</v>
      </c>
      <c r="C434" s="7">
        <v>0</v>
      </c>
      <c r="D434" s="7">
        <v>1</v>
      </c>
      <c r="E434" s="22" t="str">
        <f t="shared" si="12"/>
        <v>01</v>
      </c>
      <c r="F434" s="4">
        <v>0.29139500000000002</v>
      </c>
      <c r="G434" s="24">
        <v>0</v>
      </c>
      <c r="H434" s="4">
        <v>8.9138679930000002</v>
      </c>
      <c r="I434" s="4">
        <v>56.437217281999999</v>
      </c>
      <c r="J434" s="2">
        <f t="shared" si="13"/>
        <v>0.15794308121996964</v>
      </c>
      <c r="K434" s="3">
        <v>10</v>
      </c>
      <c r="L434" s="3">
        <v>23</v>
      </c>
      <c r="M434" s="3">
        <v>0</v>
      </c>
      <c r="N434" s="3">
        <v>16</v>
      </c>
      <c r="O434" s="4">
        <v>0.76300000000000001</v>
      </c>
      <c r="P434" s="4">
        <v>0.69696969696969702</v>
      </c>
      <c r="Q434" s="4">
        <v>0.77500000000000002</v>
      </c>
      <c r="R434" s="4">
        <v>0.68700000000000006</v>
      </c>
      <c r="S434" s="4">
        <v>0.752</v>
      </c>
      <c r="T434" s="4">
        <v>0.54500000000000004</v>
      </c>
      <c r="U434" s="5">
        <v>100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2">
        <v>0.27049724769768002</v>
      </c>
      <c r="AB434" s="2">
        <v>0.36101334553733</v>
      </c>
      <c r="AC434" s="2">
        <v>0.25489224962878998</v>
      </c>
      <c r="AD434" s="2">
        <v>0.37542098675978802</v>
      </c>
      <c r="AE434" s="2">
        <v>0.28501895503229702</v>
      </c>
      <c r="AF434" s="2">
        <v>0.60696948431889297</v>
      </c>
    </row>
    <row r="435" spans="1:32" x14ac:dyDescent="0.35">
      <c r="A435" s="7">
        <v>503</v>
      </c>
      <c r="B435" s="7">
        <v>17</v>
      </c>
      <c r="C435" s="7">
        <v>0</v>
      </c>
      <c r="D435" s="7">
        <v>1</v>
      </c>
      <c r="E435" s="22" t="str">
        <f t="shared" si="12"/>
        <v>01</v>
      </c>
      <c r="F435" s="4">
        <v>0.226524</v>
      </c>
      <c r="G435" s="24">
        <v>0</v>
      </c>
      <c r="H435" s="4">
        <v>8.7506849439999996</v>
      </c>
      <c r="I435" s="4">
        <v>54.914825338199996</v>
      </c>
      <c r="J435" s="2">
        <f t="shared" si="13"/>
        <v>0.15935013705511733</v>
      </c>
      <c r="K435" s="3">
        <v>11</v>
      </c>
      <c r="L435" s="3">
        <v>13</v>
      </c>
      <c r="M435" s="3">
        <v>2</v>
      </c>
      <c r="N435" s="3">
        <v>23</v>
      </c>
      <c r="O435" s="4">
        <v>0.70499999999999996</v>
      </c>
      <c r="P435" s="4">
        <v>0.54166666666666696</v>
      </c>
      <c r="Q435" s="4">
        <v>0.70799999999999996</v>
      </c>
      <c r="R435" s="4">
        <v>0.54700000000000004</v>
      </c>
      <c r="S435" s="4">
        <v>0.58299999999999996</v>
      </c>
      <c r="T435" s="4">
        <v>0.54400000000000004</v>
      </c>
      <c r="U435" s="5">
        <v>100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2">
        <v>0.34955747616986799</v>
      </c>
      <c r="AB435" s="2">
        <v>0.61310447288640901</v>
      </c>
      <c r="AC435" s="2">
        <v>0.34531118528841698</v>
      </c>
      <c r="AD435" s="2">
        <v>0.60330647656015601</v>
      </c>
      <c r="AE435" s="2">
        <v>0.53956809263164496</v>
      </c>
      <c r="AF435" s="2">
        <v>0.608806032126194</v>
      </c>
    </row>
    <row r="436" spans="1:32" x14ac:dyDescent="0.35">
      <c r="A436" s="7">
        <v>155</v>
      </c>
      <c r="B436" s="7">
        <v>50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4">
        <v>0</v>
      </c>
      <c r="H436" s="4">
        <v>6.2870930989999998</v>
      </c>
      <c r="I436" s="4">
        <v>38.848357195200002</v>
      </c>
      <c r="J436" s="2">
        <f t="shared" si="13"/>
        <v>0.16183678160210122</v>
      </c>
      <c r="K436" s="3">
        <v>19</v>
      </c>
      <c r="L436" s="3">
        <v>16</v>
      </c>
      <c r="M436" s="3">
        <v>1</v>
      </c>
      <c r="N436" s="3">
        <v>13</v>
      </c>
      <c r="O436" s="4">
        <v>0.58499999999999996</v>
      </c>
      <c r="P436" s="4">
        <v>0.45714285714285702</v>
      </c>
      <c r="Q436" s="4">
        <v>0.58599999999999997</v>
      </c>
      <c r="R436" s="4">
        <v>0.45900000000000002</v>
      </c>
      <c r="S436" s="4">
        <v>0.49399999999999999</v>
      </c>
      <c r="T436" s="4">
        <v>0.41099999999999998</v>
      </c>
      <c r="U436" s="5">
        <v>100</v>
      </c>
      <c r="V436" s="5">
        <v>0</v>
      </c>
      <c r="W436" s="5">
        <v>100</v>
      </c>
      <c r="X436" s="5">
        <v>0</v>
      </c>
      <c r="Y436" s="5">
        <v>0</v>
      </c>
      <c r="Z436" s="5">
        <v>0</v>
      </c>
      <c r="AA436" s="2">
        <v>0.53614343175028101</v>
      </c>
      <c r="AB436" s="2">
        <v>0.78275933924963204</v>
      </c>
      <c r="AC436" s="2">
        <v>0.53443548940512497</v>
      </c>
      <c r="AD436" s="2">
        <v>0.77870506892159197</v>
      </c>
      <c r="AE436" s="2">
        <v>0.70521976179421497</v>
      </c>
      <c r="AF436" s="2">
        <v>0.88916206448590296</v>
      </c>
    </row>
    <row r="437" spans="1:32" x14ac:dyDescent="0.35">
      <c r="A437" s="7">
        <v>817</v>
      </c>
      <c r="B437" s="7">
        <v>29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4">
        <v>0</v>
      </c>
      <c r="H437" s="4">
        <v>9.2053399700000007</v>
      </c>
      <c r="I437" s="4">
        <v>56.427848588099998</v>
      </c>
      <c r="J437" s="2">
        <f t="shared" si="13"/>
        <v>0.16313469679121001</v>
      </c>
      <c r="K437" s="3">
        <v>17</v>
      </c>
      <c r="L437" s="3">
        <v>17</v>
      </c>
      <c r="M437" s="3">
        <v>0</v>
      </c>
      <c r="N437" s="3">
        <v>15</v>
      </c>
      <c r="O437" s="4">
        <v>0.66100000000000003</v>
      </c>
      <c r="P437" s="4">
        <v>0.5</v>
      </c>
      <c r="Q437" s="4">
        <v>0.63300000000000001</v>
      </c>
      <c r="R437" s="4">
        <v>0.48499999999999999</v>
      </c>
      <c r="S437" s="4">
        <v>0.65500000000000003</v>
      </c>
      <c r="T437" s="4">
        <v>0.51400000000000001</v>
      </c>
      <c r="U437" s="5">
        <v>100</v>
      </c>
      <c r="V437" s="5">
        <v>0</v>
      </c>
      <c r="W437" s="5">
        <v>100</v>
      </c>
      <c r="X437" s="5">
        <v>0</v>
      </c>
      <c r="Y437" s="5">
        <v>100</v>
      </c>
      <c r="Z437" s="5">
        <v>100</v>
      </c>
      <c r="AA437" s="2">
        <v>0.41400143913045101</v>
      </c>
      <c r="AB437" s="2">
        <v>0.69314718055994495</v>
      </c>
      <c r="AC437" s="2">
        <v>0.457284856837961</v>
      </c>
      <c r="AD437" s="2">
        <v>0.72360638804465405</v>
      </c>
      <c r="AE437" s="2">
        <v>0.42312004334688502</v>
      </c>
      <c r="AF437" s="2">
        <v>0.665532013526972</v>
      </c>
    </row>
    <row r="438" spans="1:32" x14ac:dyDescent="0.35">
      <c r="A438" s="7">
        <v>159</v>
      </c>
      <c r="B438" s="7">
        <v>43</v>
      </c>
      <c r="C438" s="7">
        <v>0</v>
      </c>
      <c r="D438" s="7">
        <v>1</v>
      </c>
      <c r="E438" s="22" t="str">
        <f t="shared" si="12"/>
        <v>01</v>
      </c>
      <c r="F438" s="4">
        <v>0.223134</v>
      </c>
      <c r="G438" s="24">
        <v>0</v>
      </c>
      <c r="H438" s="4">
        <v>8.5598516660000001</v>
      </c>
      <c r="I438" s="4">
        <v>51.394827342900001</v>
      </c>
      <c r="J438" s="2">
        <f t="shared" si="13"/>
        <v>0.16655084000749174</v>
      </c>
      <c r="K438" s="3">
        <v>15</v>
      </c>
      <c r="L438" s="3">
        <v>13</v>
      </c>
      <c r="M438" s="3">
        <v>1</v>
      </c>
      <c r="N438" s="3">
        <v>20</v>
      </c>
      <c r="O438" s="4">
        <v>0.66900000000000004</v>
      </c>
      <c r="P438" s="4">
        <v>0.46428571428571402</v>
      </c>
      <c r="Q438" s="4">
        <v>0.70899999999999996</v>
      </c>
      <c r="R438" s="4">
        <v>0.49099999999999999</v>
      </c>
      <c r="S438" s="4">
        <v>0.63300000000000001</v>
      </c>
      <c r="T438" s="4">
        <v>0.61299999999999999</v>
      </c>
      <c r="U438" s="5">
        <v>100</v>
      </c>
      <c r="V438" s="5">
        <v>0</v>
      </c>
      <c r="W438" s="5">
        <v>100</v>
      </c>
      <c r="X438" s="5">
        <v>0</v>
      </c>
      <c r="Y438" s="5">
        <v>100</v>
      </c>
      <c r="Z438" s="5">
        <v>100</v>
      </c>
      <c r="AA438" s="2">
        <v>0.40197121885390902</v>
      </c>
      <c r="AB438" s="2">
        <v>0.76725515271366695</v>
      </c>
      <c r="AC438" s="2">
        <v>0.34389975245000998</v>
      </c>
      <c r="AD438" s="2">
        <v>0.71131115118761601</v>
      </c>
      <c r="AE438" s="2">
        <v>0.457284856837961</v>
      </c>
      <c r="AF438" s="2">
        <v>0.48939034304592599</v>
      </c>
    </row>
    <row r="439" spans="1:32" x14ac:dyDescent="0.35">
      <c r="A439" s="7">
        <v>621</v>
      </c>
      <c r="B439" s="7">
        <v>34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4">
        <v>0</v>
      </c>
      <c r="H439" s="4">
        <v>12.61777936</v>
      </c>
      <c r="I439" s="4">
        <v>75.443818968200006</v>
      </c>
      <c r="J439" s="2">
        <f t="shared" si="13"/>
        <v>0.1672473574716368</v>
      </c>
      <c r="K439" s="3">
        <v>19</v>
      </c>
      <c r="L439" s="3">
        <v>19</v>
      </c>
      <c r="M439" s="3">
        <v>0</v>
      </c>
      <c r="N439" s="3">
        <v>11</v>
      </c>
      <c r="O439" s="4">
        <v>0.58199999999999996</v>
      </c>
      <c r="P439" s="4">
        <v>0.5</v>
      </c>
      <c r="Q439" s="4">
        <v>0.63600000000000001</v>
      </c>
      <c r="R439" s="4">
        <v>0.51400000000000001</v>
      </c>
      <c r="S439" s="4">
        <v>0.56200000000000006</v>
      </c>
      <c r="T439" s="4">
        <v>0.45900000000000002</v>
      </c>
      <c r="U439" s="5">
        <v>100</v>
      </c>
      <c r="V439" s="5">
        <v>0</v>
      </c>
      <c r="W439" s="5">
        <v>100</v>
      </c>
      <c r="X439" s="5">
        <v>100</v>
      </c>
      <c r="Y439" s="5">
        <v>100</v>
      </c>
      <c r="Z439" s="5">
        <v>0</v>
      </c>
      <c r="AA439" s="2">
        <v>0.54128483125069904</v>
      </c>
      <c r="AB439" s="2">
        <v>0.69314718055994495</v>
      </c>
      <c r="AC439" s="2">
        <v>0.452556715642015</v>
      </c>
      <c r="AD439" s="2">
        <v>0.665532013526972</v>
      </c>
      <c r="AE439" s="2">
        <v>0.57625342908844601</v>
      </c>
      <c r="AF439" s="2">
        <v>0.77870506892159197</v>
      </c>
    </row>
    <row r="440" spans="1:32" x14ac:dyDescent="0.35">
      <c r="A440" s="7">
        <v>289</v>
      </c>
      <c r="B440" s="7">
        <v>46</v>
      </c>
      <c r="C440" s="7">
        <v>0</v>
      </c>
      <c r="D440" s="7">
        <v>1</v>
      </c>
      <c r="E440" s="22" t="str">
        <f t="shared" si="12"/>
        <v>01</v>
      </c>
      <c r="F440" s="4">
        <v>7.9767000000000005E-2</v>
      </c>
      <c r="G440" s="24">
        <v>0</v>
      </c>
      <c r="H440" s="4">
        <v>8.9494998920000004</v>
      </c>
      <c r="I440" s="4">
        <v>52.915708496000001</v>
      </c>
      <c r="J440" s="2">
        <f t="shared" si="13"/>
        <v>0.16912746982640345</v>
      </c>
      <c r="K440" s="3">
        <v>11</v>
      </c>
      <c r="L440" s="3">
        <v>16</v>
      </c>
      <c r="M440" s="3">
        <v>2</v>
      </c>
      <c r="N440" s="3">
        <v>20</v>
      </c>
      <c r="O440" s="4">
        <v>0.73</v>
      </c>
      <c r="P440" s="4">
        <v>0.592592592592593</v>
      </c>
      <c r="Q440" s="4">
        <v>0.49199999999999999</v>
      </c>
      <c r="R440" s="4">
        <v>0.54200000000000004</v>
      </c>
      <c r="S440" s="4">
        <v>0.29399999999999998</v>
      </c>
      <c r="T440" s="4">
        <v>0.40899999999999997</v>
      </c>
      <c r="U440" s="5">
        <v>100</v>
      </c>
      <c r="V440" s="5">
        <v>100</v>
      </c>
      <c r="W440" s="5">
        <v>0</v>
      </c>
      <c r="X440" s="5">
        <v>100</v>
      </c>
      <c r="Y440" s="5">
        <v>0</v>
      </c>
      <c r="Z440" s="5">
        <v>0</v>
      </c>
      <c r="AA440" s="2">
        <v>0.31471074483970002</v>
      </c>
      <c r="AB440" s="2">
        <v>0.52324814376454798</v>
      </c>
      <c r="AC440" s="2">
        <v>0.70927656248982895</v>
      </c>
      <c r="AD440" s="2">
        <v>0.61248927754249105</v>
      </c>
      <c r="AE440" s="2">
        <v>1.2241755116434601</v>
      </c>
      <c r="AF440" s="2">
        <v>0.89404012293933499</v>
      </c>
    </row>
    <row r="441" spans="1:32" x14ac:dyDescent="0.35">
      <c r="A441" s="7">
        <v>939</v>
      </c>
      <c r="B441" s="7">
        <v>44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4">
        <v>0</v>
      </c>
      <c r="H441" s="4">
        <v>7.9532609819999998</v>
      </c>
      <c r="I441" s="4">
        <v>45.824489247999999</v>
      </c>
      <c r="J441" s="2">
        <f t="shared" si="13"/>
        <v>0.17355918445609556</v>
      </c>
      <c r="K441" s="3">
        <v>20</v>
      </c>
      <c r="L441" s="3">
        <v>14</v>
      </c>
      <c r="M441" s="3">
        <v>2</v>
      </c>
      <c r="N441" s="3">
        <v>13</v>
      </c>
      <c r="O441" s="4">
        <v>0.55700000000000005</v>
      </c>
      <c r="P441" s="4">
        <v>0.41176470588235298</v>
      </c>
      <c r="Q441" s="4">
        <v>0.82399999999999995</v>
      </c>
      <c r="R441" s="4">
        <v>0.61</v>
      </c>
      <c r="S441" s="4">
        <v>0.90400000000000003</v>
      </c>
      <c r="T441" s="4">
        <v>0.66200000000000003</v>
      </c>
      <c r="U441" s="5">
        <v>100</v>
      </c>
      <c r="V441" s="5">
        <v>0</v>
      </c>
      <c r="W441" s="5">
        <v>100</v>
      </c>
      <c r="X441" s="5">
        <v>100</v>
      </c>
      <c r="Y441" s="5">
        <v>100</v>
      </c>
      <c r="Z441" s="5">
        <v>100</v>
      </c>
      <c r="AA441" s="2">
        <v>0.58519003905485301</v>
      </c>
      <c r="AB441" s="2">
        <v>0.88730319500090304</v>
      </c>
      <c r="AC441" s="2">
        <v>0.19358474907266501</v>
      </c>
      <c r="AD441" s="2">
        <v>0.49429632181478</v>
      </c>
      <c r="AE441" s="2">
        <v>0.100925918589961</v>
      </c>
      <c r="AF441" s="2">
        <v>0.41248972304512899</v>
      </c>
    </row>
    <row r="442" spans="1:32" x14ac:dyDescent="0.35">
      <c r="A442" s="7">
        <v>359</v>
      </c>
      <c r="B442" s="7">
        <v>26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8.4565855330000002</v>
      </c>
      <c r="I442" s="4">
        <v>48.636344239000003</v>
      </c>
      <c r="J442" s="2">
        <f t="shared" si="13"/>
        <v>0.17387379058434499</v>
      </c>
      <c r="K442" s="3">
        <v>9</v>
      </c>
      <c r="L442" s="3">
        <v>14</v>
      </c>
      <c r="M442" s="3">
        <v>1</v>
      </c>
      <c r="N442" s="3">
        <v>25</v>
      </c>
      <c r="O442" s="4">
        <v>0.77200000000000002</v>
      </c>
      <c r="P442" s="4">
        <v>0.60869565217391297</v>
      </c>
      <c r="Q442" s="4">
        <v>0.80100000000000005</v>
      </c>
      <c r="R442" s="4">
        <v>0.60199999999999998</v>
      </c>
      <c r="S442" s="4">
        <v>0.67900000000000005</v>
      </c>
      <c r="T442" s="4">
        <v>0.59499999999999997</v>
      </c>
      <c r="U442" s="5">
        <v>100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2">
        <v>0.25877072895736097</v>
      </c>
      <c r="AB442" s="2">
        <v>0.49643688631389099</v>
      </c>
      <c r="AC442" s="2">
        <v>0.221894331913778</v>
      </c>
      <c r="AD442" s="2">
        <v>0.50749783367331602</v>
      </c>
      <c r="AE442" s="2">
        <v>0.38713415142344099</v>
      </c>
      <c r="AF442" s="2">
        <v>0.51919387343650703</v>
      </c>
    </row>
    <row r="443" spans="1:32" x14ac:dyDescent="0.35">
      <c r="A443" s="7">
        <v>525</v>
      </c>
      <c r="B443" s="7">
        <v>47</v>
      </c>
      <c r="C443" s="7">
        <v>0</v>
      </c>
      <c r="D443" s="7">
        <v>1</v>
      </c>
      <c r="E443" s="22" t="str">
        <f t="shared" si="12"/>
        <v>01</v>
      </c>
      <c r="F443" s="4">
        <v>6.2729999999999999E-3</v>
      </c>
      <c r="G443" s="24">
        <v>0</v>
      </c>
      <c r="H443" s="4">
        <v>7.1610597719999998</v>
      </c>
      <c r="I443" s="4">
        <v>40.897393487999999</v>
      </c>
      <c r="J443" s="2">
        <f t="shared" si="13"/>
        <v>0.17509819480552419</v>
      </c>
      <c r="K443" s="3">
        <v>19</v>
      </c>
      <c r="L443" s="3">
        <v>19</v>
      </c>
      <c r="M443" s="3">
        <v>0</v>
      </c>
      <c r="N443" s="3">
        <v>11</v>
      </c>
      <c r="O443" s="4">
        <v>0.60499999999999998</v>
      </c>
      <c r="P443" s="4">
        <v>0.5</v>
      </c>
      <c r="Q443" s="4">
        <v>0.41499999999999998</v>
      </c>
      <c r="R443" s="4">
        <v>0.307</v>
      </c>
      <c r="S443" s="4">
        <v>0.23799999999999999</v>
      </c>
      <c r="T443" s="4">
        <v>0.316</v>
      </c>
      <c r="U443" s="5">
        <v>100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2">
        <v>0.50252682095129597</v>
      </c>
      <c r="AB443" s="2">
        <v>0.69314718055994495</v>
      </c>
      <c r="AC443" s="2">
        <v>0.87947675875143905</v>
      </c>
      <c r="AD443" s="2">
        <v>1.18090753139494</v>
      </c>
      <c r="AE443" s="2">
        <v>1.43548460531066</v>
      </c>
      <c r="AF443" s="2">
        <v>1.1520130653952201</v>
      </c>
    </row>
    <row r="444" spans="1:32" x14ac:dyDescent="0.35">
      <c r="A444" s="7">
        <v>323</v>
      </c>
      <c r="B444" s="7">
        <v>12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4">
        <v>0</v>
      </c>
      <c r="H444" s="4">
        <v>8.8179571180000007</v>
      </c>
      <c r="I444" s="4">
        <v>49.034558541899997</v>
      </c>
      <c r="J444" s="2">
        <f t="shared" si="13"/>
        <v>0.17983147763969493</v>
      </c>
      <c r="K444" s="3">
        <v>13</v>
      </c>
      <c r="L444" s="3">
        <v>21</v>
      </c>
      <c r="M444" s="3">
        <v>2</v>
      </c>
      <c r="N444" s="3">
        <v>13</v>
      </c>
      <c r="O444" s="4">
        <v>0.68</v>
      </c>
      <c r="P444" s="4">
        <v>0.61764705882352899</v>
      </c>
      <c r="Q444" s="4">
        <v>0.68200000000000005</v>
      </c>
      <c r="R444" s="4">
        <v>0.59499999999999997</v>
      </c>
      <c r="S444" s="4">
        <v>0.68400000000000005</v>
      </c>
      <c r="T444" s="4">
        <v>0.52800000000000002</v>
      </c>
      <c r="U444" s="5">
        <v>100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2">
        <v>0.38566248081198501</v>
      </c>
      <c r="AB444" s="2">
        <v>0.48183808689273799</v>
      </c>
      <c r="AC444" s="2">
        <v>0.38272562113867498</v>
      </c>
      <c r="AD444" s="2">
        <v>0.51919387343650703</v>
      </c>
      <c r="AE444" s="2">
        <v>0.37979736135958703</v>
      </c>
      <c r="AF444" s="2">
        <v>0.638658995275876</v>
      </c>
    </row>
    <row r="445" spans="1:32" x14ac:dyDescent="0.35">
      <c r="A445" s="7">
        <v>455</v>
      </c>
      <c r="B445" s="7">
        <v>2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4">
        <v>0</v>
      </c>
      <c r="H445" s="4">
        <v>7.5221593450000004</v>
      </c>
      <c r="I445" s="4">
        <v>41.564307569999997</v>
      </c>
      <c r="J445" s="2">
        <f t="shared" si="13"/>
        <v>0.18097641425474614</v>
      </c>
      <c r="K445" s="3">
        <v>23</v>
      </c>
      <c r="L445" s="3">
        <v>19</v>
      </c>
      <c r="M445" s="3">
        <v>0</v>
      </c>
      <c r="N445" s="3">
        <v>7</v>
      </c>
      <c r="O445" s="4">
        <v>0.52800000000000002</v>
      </c>
      <c r="P445" s="4">
        <v>0.452380952380952</v>
      </c>
      <c r="Q445" s="4">
        <v>0.54800000000000004</v>
      </c>
      <c r="R445" s="4">
        <v>0.47499999999999998</v>
      </c>
      <c r="S445" s="4">
        <v>0.47899999999999998</v>
      </c>
      <c r="T445" s="4">
        <v>0.504</v>
      </c>
      <c r="U445" s="5">
        <v>100</v>
      </c>
      <c r="V445" s="5">
        <v>0</v>
      </c>
      <c r="W445" s="5">
        <v>100</v>
      </c>
      <c r="X445" s="5">
        <v>0</v>
      </c>
      <c r="Y445" s="5">
        <v>0</v>
      </c>
      <c r="Z445" s="5">
        <v>100</v>
      </c>
      <c r="AA445" s="2">
        <v>0.638658995275876</v>
      </c>
      <c r="AB445" s="2">
        <v>0.79323063911692804</v>
      </c>
      <c r="AC445" s="2">
        <v>0.60147999203412095</v>
      </c>
      <c r="AD445" s="2">
        <v>0.74444047494749599</v>
      </c>
      <c r="AE445" s="2">
        <v>0.736054681571222</v>
      </c>
      <c r="AF445" s="2">
        <v>0.68517901091076805</v>
      </c>
    </row>
    <row r="446" spans="1:32" x14ac:dyDescent="0.35">
      <c r="A446" s="7">
        <v>419</v>
      </c>
      <c r="B446" s="7">
        <v>15</v>
      </c>
      <c r="C446" s="7">
        <v>0</v>
      </c>
      <c r="D446" s="7">
        <v>1</v>
      </c>
      <c r="E446" s="22" t="str">
        <f t="shared" si="12"/>
        <v>01</v>
      </c>
      <c r="F446" s="4">
        <v>0.27170699999999998</v>
      </c>
      <c r="G446" s="24">
        <v>0</v>
      </c>
      <c r="H446" s="4">
        <v>6.2377955350000001</v>
      </c>
      <c r="I446" s="4">
        <v>34.158452593</v>
      </c>
      <c r="J446" s="2">
        <f t="shared" si="13"/>
        <v>0.18261352788206497</v>
      </c>
      <c r="K446" s="3">
        <v>10</v>
      </c>
      <c r="L446" s="3">
        <v>16</v>
      </c>
      <c r="M446" s="3">
        <v>1</v>
      </c>
      <c r="N446" s="3">
        <v>22</v>
      </c>
      <c r="O446" s="4">
        <v>0.76600000000000001</v>
      </c>
      <c r="P446" s="4">
        <v>0.61538461538461497</v>
      </c>
      <c r="Q446" s="4">
        <v>0.78</v>
      </c>
      <c r="R446" s="4">
        <v>0.60199999999999998</v>
      </c>
      <c r="S446" s="4">
        <v>0.78100000000000003</v>
      </c>
      <c r="T446" s="4">
        <v>0.65600000000000003</v>
      </c>
      <c r="U446" s="5">
        <v>100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2">
        <v>0.26657310924154598</v>
      </c>
      <c r="AB446" s="2">
        <v>0.48550781578170099</v>
      </c>
      <c r="AC446" s="2">
        <v>0.2484613592985</v>
      </c>
      <c r="AD446" s="2">
        <v>0.50749783367331602</v>
      </c>
      <c r="AE446" s="2">
        <v>0.24718012914245099</v>
      </c>
      <c r="AF446" s="2">
        <v>0.421594490038048</v>
      </c>
    </row>
    <row r="447" spans="1:32" x14ac:dyDescent="0.35">
      <c r="A447" s="7">
        <v>721</v>
      </c>
      <c r="B447" s="7">
        <v>29</v>
      </c>
      <c r="C447" s="7">
        <v>0</v>
      </c>
      <c r="D447" s="7">
        <v>1</v>
      </c>
      <c r="E447" s="22" t="str">
        <f t="shared" si="12"/>
        <v>01</v>
      </c>
      <c r="F447" s="4">
        <v>0.34361000000000003</v>
      </c>
      <c r="G447" s="24">
        <v>0</v>
      </c>
      <c r="H447" s="4">
        <v>10.18622695</v>
      </c>
      <c r="I447" s="4">
        <v>55.4553187502</v>
      </c>
      <c r="J447" s="2">
        <f t="shared" si="13"/>
        <v>0.18368349834727554</v>
      </c>
      <c r="K447" s="3">
        <v>15</v>
      </c>
      <c r="L447" s="3">
        <v>11</v>
      </c>
      <c r="M447" s="3">
        <v>2</v>
      </c>
      <c r="N447" s="3">
        <v>21</v>
      </c>
      <c r="O447" s="4">
        <v>0.626</v>
      </c>
      <c r="P447" s="4">
        <v>0.42307692307692302</v>
      </c>
      <c r="Q447" s="4">
        <v>0.64</v>
      </c>
      <c r="R447" s="4">
        <v>0.39200000000000002</v>
      </c>
      <c r="S447" s="4">
        <v>0.52600000000000002</v>
      </c>
      <c r="T447" s="4">
        <v>0.46200000000000002</v>
      </c>
      <c r="U447" s="5">
        <v>100</v>
      </c>
      <c r="V447" s="5">
        <v>0</v>
      </c>
      <c r="W447" s="5">
        <v>100</v>
      </c>
      <c r="X447" s="5">
        <v>0</v>
      </c>
      <c r="Y447" s="5">
        <v>100</v>
      </c>
      <c r="Z447" s="5">
        <v>0</v>
      </c>
      <c r="AA447" s="2">
        <v>0.46840490788203898</v>
      </c>
      <c r="AB447" s="2">
        <v>0.86020126522311102</v>
      </c>
      <c r="AC447" s="2">
        <v>0.44628710262841897</v>
      </c>
      <c r="AD447" s="2">
        <v>0.93649343919167405</v>
      </c>
      <c r="AE447" s="2">
        <v>0.64245406624442702</v>
      </c>
      <c r="AF447" s="2">
        <v>0.77219038790039796</v>
      </c>
    </row>
    <row r="448" spans="1:32" x14ac:dyDescent="0.35">
      <c r="A448" s="7">
        <v>293</v>
      </c>
      <c r="B448" s="7">
        <v>19</v>
      </c>
      <c r="C448" s="7">
        <v>0</v>
      </c>
      <c r="D448" s="7">
        <v>1</v>
      </c>
      <c r="E448" s="22" t="str">
        <f t="shared" si="12"/>
        <v>01</v>
      </c>
      <c r="F448" s="4">
        <v>1.0189999999999999E-3</v>
      </c>
      <c r="G448" s="24">
        <v>0</v>
      </c>
      <c r="H448" s="4">
        <v>9.3080092069999996</v>
      </c>
      <c r="I448" s="4">
        <v>50.629994218</v>
      </c>
      <c r="J448" s="2">
        <f t="shared" si="13"/>
        <v>0.18384377384919415</v>
      </c>
      <c r="K448" s="3">
        <v>14</v>
      </c>
      <c r="L448" s="3">
        <v>18</v>
      </c>
      <c r="M448" s="3">
        <v>1</v>
      </c>
      <c r="N448" s="3">
        <v>16</v>
      </c>
      <c r="O448" s="4">
        <v>0.69399999999999995</v>
      </c>
      <c r="P448" s="4">
        <v>0.5625</v>
      </c>
      <c r="Q448" s="4">
        <v>0.63200000000000001</v>
      </c>
      <c r="R448" s="4">
        <v>0.52500000000000002</v>
      </c>
      <c r="S448" s="4">
        <v>0.48599999999999999</v>
      </c>
      <c r="T448" s="4">
        <v>0.36799999999999999</v>
      </c>
      <c r="U448" s="5">
        <v>100</v>
      </c>
      <c r="V448" s="5">
        <v>100</v>
      </c>
      <c r="W448" s="5">
        <v>100</v>
      </c>
      <c r="X448" s="5">
        <v>100</v>
      </c>
      <c r="Y448" s="5">
        <v>0</v>
      </c>
      <c r="Z448" s="5">
        <v>0</v>
      </c>
      <c r="AA448" s="2">
        <v>0.36528331847533302</v>
      </c>
      <c r="AB448" s="2">
        <v>0.57536414490356202</v>
      </c>
      <c r="AC448" s="2">
        <v>0.45886588483528001</v>
      </c>
      <c r="AD448" s="2">
        <v>0.64435701639051302</v>
      </c>
      <c r="AE448" s="2">
        <v>0.72154665508164295</v>
      </c>
      <c r="AF448" s="2">
        <v>0.999672340813206</v>
      </c>
    </row>
    <row r="449" spans="1:32" x14ac:dyDescent="0.35">
      <c r="A449" s="7">
        <v>467</v>
      </c>
      <c r="B449" s="7">
        <v>28</v>
      </c>
      <c r="C449" s="7">
        <v>0</v>
      </c>
      <c r="D449" s="7">
        <v>1</v>
      </c>
      <c r="E449" s="22" t="str">
        <f t="shared" si="12"/>
        <v>01</v>
      </c>
      <c r="F449" s="4">
        <v>0.19511100000000001</v>
      </c>
      <c r="G449" s="24">
        <v>0</v>
      </c>
      <c r="H449" s="4">
        <v>10.05269088</v>
      </c>
      <c r="I449" s="4">
        <v>54.270256037300001</v>
      </c>
      <c r="J449" s="2">
        <f t="shared" si="13"/>
        <v>0.1852338944760234</v>
      </c>
      <c r="K449" s="3">
        <v>17</v>
      </c>
      <c r="L449" s="3">
        <v>18</v>
      </c>
      <c r="M449" s="3">
        <v>0</v>
      </c>
      <c r="N449" s="3">
        <v>14</v>
      </c>
      <c r="O449" s="4">
        <v>0.65800000000000003</v>
      </c>
      <c r="P449" s="4">
        <v>0.51428571428571401</v>
      </c>
      <c r="Q449" s="4">
        <v>0.65900000000000003</v>
      </c>
      <c r="R449" s="4">
        <v>0.50900000000000001</v>
      </c>
      <c r="S449" s="4">
        <v>0.63200000000000001</v>
      </c>
      <c r="T449" s="4">
        <v>0.58299999999999996</v>
      </c>
      <c r="U449" s="5">
        <v>100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2">
        <v>0.41855034765681998</v>
      </c>
      <c r="AB449" s="2">
        <v>0.664976303593249</v>
      </c>
      <c r="AC449" s="2">
        <v>0.41703174447962998</v>
      </c>
      <c r="AD449" s="2">
        <v>0.67530726243161399</v>
      </c>
      <c r="AE449" s="2">
        <v>0.45886588483528001</v>
      </c>
      <c r="AF449" s="2">
        <v>0.53956809263164496</v>
      </c>
    </row>
    <row r="450" spans="1:32" x14ac:dyDescent="0.35">
      <c r="A450" s="7">
        <v>345</v>
      </c>
      <c r="B450" s="7">
        <v>26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0.183036</v>
      </c>
      <c r="G450" s="24">
        <v>0</v>
      </c>
      <c r="H450" s="4">
        <v>10.32198685</v>
      </c>
      <c r="I450" s="4">
        <v>55.680038869999997</v>
      </c>
      <c r="J450" s="2">
        <f t="shared" ref="J450:J513" si="15">H450/I450</f>
        <v>0.18538038154210795</v>
      </c>
      <c r="K450" s="3">
        <v>17</v>
      </c>
      <c r="L450" s="3">
        <v>21</v>
      </c>
      <c r="M450" s="3">
        <v>2</v>
      </c>
      <c r="N450" s="3">
        <v>9</v>
      </c>
      <c r="O450" s="4">
        <v>0.623</v>
      </c>
      <c r="P450" s="4">
        <v>0.55263157894736803</v>
      </c>
      <c r="Q450" s="4">
        <v>0.56999999999999995</v>
      </c>
      <c r="R450" s="4">
        <v>0.53600000000000003</v>
      </c>
      <c r="S450" s="4">
        <v>0.47799999999999998</v>
      </c>
      <c r="T450" s="4">
        <v>0.34</v>
      </c>
      <c r="U450" s="5">
        <v>100</v>
      </c>
      <c r="V450" s="5">
        <v>100</v>
      </c>
      <c r="W450" s="5">
        <v>100</v>
      </c>
      <c r="X450" s="5">
        <v>100</v>
      </c>
      <c r="Y450" s="5">
        <v>0</v>
      </c>
      <c r="Z450" s="5">
        <v>0</v>
      </c>
      <c r="AA450" s="2">
        <v>0.473208760194684</v>
      </c>
      <c r="AB450" s="2">
        <v>0.59306372200296298</v>
      </c>
      <c r="AC450" s="2">
        <v>0.56211891815354098</v>
      </c>
      <c r="AD450" s="2">
        <v>0.62362111791133501</v>
      </c>
      <c r="AE450" s="2">
        <v>0.73814454649068095</v>
      </c>
      <c r="AF450" s="2">
        <v>1.07880966137193</v>
      </c>
    </row>
    <row r="451" spans="1:32" x14ac:dyDescent="0.35">
      <c r="A451" s="7">
        <v>121</v>
      </c>
      <c r="B451" s="7">
        <v>9</v>
      </c>
      <c r="C451" s="7">
        <v>0</v>
      </c>
      <c r="D451" s="7">
        <v>1</v>
      </c>
      <c r="E451" s="22" t="str">
        <f t="shared" si="14"/>
        <v>01</v>
      </c>
      <c r="F451" s="4">
        <v>5.1400000000000003E-4</v>
      </c>
      <c r="G451" s="24">
        <v>0</v>
      </c>
      <c r="H451" s="4">
        <v>7.6350711569999996</v>
      </c>
      <c r="I451" s="4">
        <v>41.078201740099999</v>
      </c>
      <c r="J451" s="2">
        <f t="shared" si="15"/>
        <v>0.18586673304997048</v>
      </c>
      <c r="K451" s="3">
        <v>11</v>
      </c>
      <c r="L451" s="3">
        <v>13</v>
      </c>
      <c r="M451" s="3">
        <v>2</v>
      </c>
      <c r="N451" s="3">
        <v>23</v>
      </c>
      <c r="O451" s="4">
        <v>0.72299999999999998</v>
      </c>
      <c r="P451" s="4">
        <v>0.54166666666666696</v>
      </c>
      <c r="Q451" s="4">
        <v>0.71299999999999997</v>
      </c>
      <c r="R451" s="4">
        <v>0.52700000000000002</v>
      </c>
      <c r="S451" s="4">
        <v>0.48299999999999998</v>
      </c>
      <c r="T451" s="4">
        <v>0.42799999999999999</v>
      </c>
      <c r="U451" s="5">
        <v>100</v>
      </c>
      <c r="V451" s="5">
        <v>100</v>
      </c>
      <c r="W451" s="5">
        <v>100</v>
      </c>
      <c r="X451" s="5">
        <v>100</v>
      </c>
      <c r="Y451" s="5">
        <v>0</v>
      </c>
      <c r="Z451" s="5">
        <v>0</v>
      </c>
      <c r="AA451" s="2">
        <v>0.32434605682337198</v>
      </c>
      <c r="AB451" s="2">
        <v>0.61310447288640901</v>
      </c>
      <c r="AC451" s="2">
        <v>0.33827385856784098</v>
      </c>
      <c r="AD451" s="2">
        <v>0.64055473044077504</v>
      </c>
      <c r="AE451" s="2">
        <v>0.72773862532956402</v>
      </c>
      <c r="AF451" s="2">
        <v>0.84863208340034002</v>
      </c>
    </row>
    <row r="452" spans="1:32" x14ac:dyDescent="0.35">
      <c r="A452" s="7">
        <v>979</v>
      </c>
      <c r="B452" s="7">
        <v>44</v>
      </c>
      <c r="C452" s="7">
        <v>0</v>
      </c>
      <c r="D452" s="7">
        <v>1</v>
      </c>
      <c r="E452" s="22" t="str">
        <f t="shared" si="14"/>
        <v>01</v>
      </c>
      <c r="F452" s="4">
        <v>4.2941E-2</v>
      </c>
      <c r="G452" s="24">
        <v>0</v>
      </c>
      <c r="H452" s="4">
        <v>8.7776246679999996</v>
      </c>
      <c r="I452" s="4">
        <v>46.540526314399997</v>
      </c>
      <c r="J452" s="2">
        <f t="shared" si="15"/>
        <v>0.18860174912298178</v>
      </c>
      <c r="K452" s="3">
        <v>19</v>
      </c>
      <c r="L452" s="3">
        <v>16</v>
      </c>
      <c r="M452" s="3">
        <v>1</v>
      </c>
      <c r="N452" s="3">
        <v>13</v>
      </c>
      <c r="O452" s="4">
        <v>0.59299999999999997</v>
      </c>
      <c r="P452" s="4">
        <v>0.45714285714285702</v>
      </c>
      <c r="Q452" s="4">
        <v>0.61199999999999999</v>
      </c>
      <c r="R452" s="4">
        <v>0.46300000000000002</v>
      </c>
      <c r="S452" s="4">
        <v>0.48699999999999999</v>
      </c>
      <c r="T452" s="4">
        <v>0.42799999999999999</v>
      </c>
      <c r="U452" s="5">
        <v>100</v>
      </c>
      <c r="V452" s="5">
        <v>0</v>
      </c>
      <c r="W452" s="5">
        <v>100</v>
      </c>
      <c r="X452" s="5">
        <v>0</v>
      </c>
      <c r="Y452" s="5">
        <v>0</v>
      </c>
      <c r="Z452" s="5">
        <v>0</v>
      </c>
      <c r="AA452" s="2">
        <v>0.52256087998441203</v>
      </c>
      <c r="AB452" s="2">
        <v>0.78275933924963204</v>
      </c>
      <c r="AC452" s="2">
        <v>0.49102299646981101</v>
      </c>
      <c r="AD452" s="2">
        <v>0.77002822489590295</v>
      </c>
      <c r="AE452" s="2">
        <v>0.71949115589954704</v>
      </c>
      <c r="AF452" s="2">
        <v>0.84863208340034002</v>
      </c>
    </row>
    <row r="453" spans="1:32" x14ac:dyDescent="0.35">
      <c r="A453" s="7">
        <v>277</v>
      </c>
      <c r="B453" s="7">
        <v>15</v>
      </c>
      <c r="C453" s="7">
        <v>0</v>
      </c>
      <c r="D453" s="7">
        <v>1</v>
      </c>
      <c r="E453" s="22" t="str">
        <f t="shared" si="14"/>
        <v>01</v>
      </c>
      <c r="F453" s="4">
        <v>0.109624</v>
      </c>
      <c r="G453" s="24">
        <v>0</v>
      </c>
      <c r="H453" s="4">
        <v>10.603189070000001</v>
      </c>
      <c r="I453" s="4">
        <v>55.218690805400001</v>
      </c>
      <c r="J453" s="2">
        <f t="shared" si="15"/>
        <v>0.19202173965636801</v>
      </c>
      <c r="K453" s="3">
        <v>21</v>
      </c>
      <c r="L453" s="3">
        <v>14</v>
      </c>
      <c r="M453" s="3">
        <v>1</v>
      </c>
      <c r="N453" s="3">
        <v>13</v>
      </c>
      <c r="O453" s="4">
        <v>0.57099999999999995</v>
      </c>
      <c r="P453" s="4">
        <v>0.4</v>
      </c>
      <c r="Q453" s="4">
        <v>0.63800000000000001</v>
      </c>
      <c r="R453" s="4">
        <v>0.44</v>
      </c>
      <c r="S453" s="4">
        <v>0.56799999999999995</v>
      </c>
      <c r="T453" s="4">
        <v>0.50600000000000001</v>
      </c>
      <c r="U453" s="5">
        <v>100</v>
      </c>
      <c r="V453" s="5">
        <v>0</v>
      </c>
      <c r="W453" s="5">
        <v>100</v>
      </c>
      <c r="X453" s="5">
        <v>0</v>
      </c>
      <c r="Y453" s="5">
        <v>100</v>
      </c>
      <c r="Z453" s="5">
        <v>100</v>
      </c>
      <c r="AA453" s="2">
        <v>0.56036606932612698</v>
      </c>
      <c r="AB453" s="2">
        <v>0.916290731874155</v>
      </c>
      <c r="AC453" s="2">
        <v>0.44941699563734699</v>
      </c>
      <c r="AD453" s="2">
        <v>0.82098055206983001</v>
      </c>
      <c r="AE453" s="2">
        <v>0.56563386026098605</v>
      </c>
      <c r="AF453" s="2">
        <v>0.68121860969467196</v>
      </c>
    </row>
    <row r="454" spans="1:32" x14ac:dyDescent="0.35">
      <c r="A454" s="7">
        <v>335</v>
      </c>
      <c r="B454" s="7">
        <v>12</v>
      </c>
      <c r="C454" s="7">
        <v>0</v>
      </c>
      <c r="D454" s="7">
        <v>1</v>
      </c>
      <c r="E454" s="22" t="str">
        <f t="shared" si="14"/>
        <v>01</v>
      </c>
      <c r="F454" s="4">
        <v>0.249945</v>
      </c>
      <c r="G454" s="24">
        <v>0</v>
      </c>
      <c r="H454" s="4">
        <v>10.94576687</v>
      </c>
      <c r="I454" s="4">
        <v>56.903524568999998</v>
      </c>
      <c r="J454" s="2">
        <f t="shared" si="15"/>
        <v>0.19235657110707435</v>
      </c>
      <c r="K454" s="3">
        <v>16</v>
      </c>
      <c r="L454" s="3">
        <v>13</v>
      </c>
      <c r="M454" s="3">
        <v>1</v>
      </c>
      <c r="N454" s="3">
        <v>19</v>
      </c>
      <c r="O454" s="4">
        <v>0.63</v>
      </c>
      <c r="P454" s="4">
        <v>0.44827586206896602</v>
      </c>
      <c r="Q454" s="4">
        <v>0.64400000000000002</v>
      </c>
      <c r="R454" s="4">
        <v>0.438</v>
      </c>
      <c r="S454" s="4">
        <v>0.52200000000000002</v>
      </c>
      <c r="T454" s="4">
        <v>0.51700000000000002</v>
      </c>
      <c r="U454" s="5">
        <v>100</v>
      </c>
      <c r="V454" s="5">
        <v>0</v>
      </c>
      <c r="W454" s="5">
        <v>100</v>
      </c>
      <c r="X454" s="5">
        <v>0</v>
      </c>
      <c r="Y454" s="5">
        <v>100</v>
      </c>
      <c r="Z454" s="5">
        <v>100</v>
      </c>
      <c r="AA454" s="2">
        <v>0.46203545959655901</v>
      </c>
      <c r="AB454" s="2">
        <v>0.80234647252493696</v>
      </c>
      <c r="AC454" s="2">
        <v>0.440056552877783</v>
      </c>
      <c r="AD454" s="2">
        <v>0.82553636860569102</v>
      </c>
      <c r="AE454" s="2">
        <v>0.65008769109949804</v>
      </c>
      <c r="AF454" s="2">
        <v>0.65971240447370805</v>
      </c>
    </row>
    <row r="455" spans="1:32" x14ac:dyDescent="0.35">
      <c r="A455" s="7">
        <v>117</v>
      </c>
      <c r="B455" s="7">
        <v>30</v>
      </c>
      <c r="C455" s="7">
        <v>0</v>
      </c>
      <c r="D455" s="7">
        <v>1</v>
      </c>
      <c r="E455" s="22" t="str">
        <f t="shared" si="14"/>
        <v>01</v>
      </c>
      <c r="F455" s="4">
        <v>2.7500000000000002E-4</v>
      </c>
      <c r="G455" s="24">
        <v>0</v>
      </c>
      <c r="H455" s="4">
        <v>9.3799334329999997</v>
      </c>
      <c r="I455" s="4">
        <v>48.127088921999999</v>
      </c>
      <c r="J455" s="2">
        <f t="shared" si="15"/>
        <v>0.19489924786853702</v>
      </c>
      <c r="K455" s="3">
        <v>15</v>
      </c>
      <c r="L455" s="3">
        <v>13</v>
      </c>
      <c r="M455" s="3">
        <v>2</v>
      </c>
      <c r="N455" s="3">
        <v>19</v>
      </c>
      <c r="O455" s="4">
        <v>0.64800000000000002</v>
      </c>
      <c r="P455" s="4">
        <v>0.46428571428571402</v>
      </c>
      <c r="Q455" s="4">
        <v>0.65500000000000003</v>
      </c>
      <c r="R455" s="4">
        <v>0.46400000000000002</v>
      </c>
      <c r="S455" s="4">
        <v>0.55700000000000005</v>
      </c>
      <c r="T455" s="4">
        <v>0.58499999999999996</v>
      </c>
      <c r="U455" s="5">
        <v>100</v>
      </c>
      <c r="V455" s="5">
        <v>0</v>
      </c>
      <c r="W455" s="5">
        <v>100</v>
      </c>
      <c r="X455" s="5">
        <v>0</v>
      </c>
      <c r="Y455" s="5">
        <v>100</v>
      </c>
      <c r="Z455" s="5">
        <v>100</v>
      </c>
      <c r="AA455" s="2">
        <v>0.43386458262986199</v>
      </c>
      <c r="AB455" s="2">
        <v>0.76725515271366695</v>
      </c>
      <c r="AC455" s="2">
        <v>0.42312004334688502</v>
      </c>
      <c r="AD455" s="2">
        <v>0.76787072675588197</v>
      </c>
      <c r="AE455" s="2">
        <v>0.58519003905485301</v>
      </c>
      <c r="AF455" s="2">
        <v>0.53614343175028101</v>
      </c>
    </row>
    <row r="456" spans="1:32" x14ac:dyDescent="0.35">
      <c r="A456" s="7">
        <v>181</v>
      </c>
      <c r="B456" s="7">
        <v>29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4">
        <v>0</v>
      </c>
      <c r="H456" s="4">
        <v>11.69566837</v>
      </c>
      <c r="I456" s="4">
        <v>58.798487408</v>
      </c>
      <c r="J456" s="2">
        <f t="shared" si="15"/>
        <v>0.19891104151785904</v>
      </c>
      <c r="K456" s="3">
        <v>16</v>
      </c>
      <c r="L456" s="3">
        <v>14</v>
      </c>
      <c r="M456" s="3">
        <v>3</v>
      </c>
      <c r="N456" s="3">
        <v>16</v>
      </c>
      <c r="O456" s="4">
        <v>0.61299999999999999</v>
      </c>
      <c r="P456" s="4">
        <v>0.46666666666666701</v>
      </c>
      <c r="Q456" s="4">
        <v>0.68100000000000005</v>
      </c>
      <c r="R456" s="4">
        <v>0.47399999999999998</v>
      </c>
      <c r="S456" s="4">
        <v>0.621</v>
      </c>
      <c r="T456" s="4">
        <v>0.63200000000000001</v>
      </c>
      <c r="U456" s="5">
        <v>100</v>
      </c>
      <c r="V456" s="5">
        <v>0</v>
      </c>
      <c r="W456" s="5">
        <v>100</v>
      </c>
      <c r="X456" s="5">
        <v>0</v>
      </c>
      <c r="Y456" s="5">
        <v>100</v>
      </c>
      <c r="Z456" s="5">
        <v>100</v>
      </c>
      <c r="AA456" s="2">
        <v>0.48939034304592599</v>
      </c>
      <c r="AB456" s="2">
        <v>0.76214005204689705</v>
      </c>
      <c r="AC456" s="2">
        <v>0.38419297283262499</v>
      </c>
      <c r="AD456" s="2">
        <v>0.74654795728706103</v>
      </c>
      <c r="AE456" s="2">
        <v>0.47642419704865802</v>
      </c>
      <c r="AF456" s="2">
        <v>0.45886588483528001</v>
      </c>
    </row>
    <row r="457" spans="1:32" x14ac:dyDescent="0.35">
      <c r="A457" s="7">
        <v>327</v>
      </c>
      <c r="B457" s="7">
        <v>7</v>
      </c>
      <c r="C457" s="7">
        <v>0</v>
      </c>
      <c r="D457" s="7">
        <v>1</v>
      </c>
      <c r="E457" s="22" t="str">
        <f t="shared" si="14"/>
        <v>01</v>
      </c>
      <c r="F457" s="4">
        <v>7.3320999999999997E-2</v>
      </c>
      <c r="G457" s="24">
        <v>0</v>
      </c>
      <c r="H457" s="4">
        <v>9.6590285900000001</v>
      </c>
      <c r="I457" s="4">
        <v>48.114618084</v>
      </c>
      <c r="J457" s="2">
        <f t="shared" si="15"/>
        <v>0.20075039509067633</v>
      </c>
      <c r="K457" s="3">
        <v>11</v>
      </c>
      <c r="L457" s="3">
        <v>14</v>
      </c>
      <c r="M457" s="3">
        <v>1</v>
      </c>
      <c r="N457" s="3">
        <v>23</v>
      </c>
      <c r="O457" s="4">
        <v>0.75600000000000001</v>
      </c>
      <c r="P457" s="4">
        <v>0.56000000000000005</v>
      </c>
      <c r="Q457" s="4">
        <v>0.79</v>
      </c>
      <c r="R457" s="4">
        <v>0.59099999999999997</v>
      </c>
      <c r="S457" s="4">
        <v>0.79200000000000004</v>
      </c>
      <c r="T457" s="4">
        <v>0.67600000000000005</v>
      </c>
      <c r="U457" s="5">
        <v>100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2">
        <v>0.279713902802604</v>
      </c>
      <c r="AB457" s="2">
        <v>0.57981849525294205</v>
      </c>
      <c r="AC457" s="2">
        <v>0.23572233352107</v>
      </c>
      <c r="AD457" s="2">
        <v>0.52593926157603899</v>
      </c>
      <c r="AE457" s="2">
        <v>0.233193887167711</v>
      </c>
      <c r="AF457" s="2">
        <v>0.39156220293917299</v>
      </c>
    </row>
    <row r="458" spans="1:32" x14ac:dyDescent="0.35">
      <c r="A458" s="7">
        <v>435</v>
      </c>
      <c r="B458" s="7">
        <v>48</v>
      </c>
      <c r="C458" s="7">
        <v>0</v>
      </c>
      <c r="D458" s="7">
        <v>1</v>
      </c>
      <c r="E458" s="22" t="str">
        <f t="shared" si="14"/>
        <v>01</v>
      </c>
      <c r="F458" s="4">
        <v>0.25043900000000002</v>
      </c>
      <c r="G458" s="24">
        <v>0</v>
      </c>
      <c r="H458" s="4">
        <v>8.9187796450000008</v>
      </c>
      <c r="I458" s="4">
        <v>43.369480040299997</v>
      </c>
      <c r="J458" s="2">
        <f t="shared" si="15"/>
        <v>0.20564645083852628</v>
      </c>
      <c r="K458" s="3">
        <v>17</v>
      </c>
      <c r="L458" s="3">
        <v>16</v>
      </c>
      <c r="M458" s="3">
        <v>2</v>
      </c>
      <c r="N458" s="3">
        <v>14</v>
      </c>
      <c r="O458" s="4">
        <v>0.60399999999999998</v>
      </c>
      <c r="P458" s="4">
        <v>0.48484848484848497</v>
      </c>
      <c r="Q458" s="4">
        <v>0.63</v>
      </c>
      <c r="R458" s="4">
        <v>0.50900000000000001</v>
      </c>
      <c r="S458" s="4">
        <v>0.61</v>
      </c>
      <c r="T458" s="4">
        <v>0.42499999999999999</v>
      </c>
      <c r="U458" s="5">
        <v>100</v>
      </c>
      <c r="V458" s="5">
        <v>0</v>
      </c>
      <c r="W458" s="5">
        <v>100</v>
      </c>
      <c r="X458" s="5">
        <v>100</v>
      </c>
      <c r="Y458" s="5">
        <v>100</v>
      </c>
      <c r="Z458" s="5">
        <v>0</v>
      </c>
      <c r="AA458" s="2">
        <v>0.50418108104732196</v>
      </c>
      <c r="AB458" s="2">
        <v>0.72391883922669897</v>
      </c>
      <c r="AC458" s="2">
        <v>0.46203545959655901</v>
      </c>
      <c r="AD458" s="2">
        <v>0.67530726243161399</v>
      </c>
      <c r="AE458" s="2">
        <v>0.49429632181478</v>
      </c>
      <c r="AF458" s="2">
        <v>0.85566611005771998</v>
      </c>
    </row>
    <row r="459" spans="1:32" x14ac:dyDescent="0.35">
      <c r="A459" s="7">
        <v>805</v>
      </c>
      <c r="B459" s="7">
        <v>1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4">
        <v>0</v>
      </c>
      <c r="H459" s="4">
        <v>9.4750410800000004</v>
      </c>
      <c r="I459" s="4">
        <v>45.965470742199997</v>
      </c>
      <c r="J459" s="2">
        <f t="shared" si="15"/>
        <v>0.20613388543633801</v>
      </c>
      <c r="K459" s="3">
        <v>19</v>
      </c>
      <c r="L459" s="3">
        <v>17</v>
      </c>
      <c r="M459" s="3">
        <v>0</v>
      </c>
      <c r="N459" s="3">
        <v>13</v>
      </c>
      <c r="O459" s="4">
        <v>0.60399999999999998</v>
      </c>
      <c r="P459" s="4">
        <v>0.47222222222222199</v>
      </c>
      <c r="Q459" s="4">
        <v>0.47799999999999998</v>
      </c>
      <c r="R459" s="4">
        <v>0.45600000000000002</v>
      </c>
      <c r="S459" s="4">
        <v>0.22600000000000001</v>
      </c>
      <c r="T459" s="4">
        <v>0.33400000000000002</v>
      </c>
      <c r="U459" s="5">
        <v>100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2">
        <v>0.50418108104732196</v>
      </c>
      <c r="AB459" s="2">
        <v>0.75030559439989397</v>
      </c>
      <c r="AC459" s="2">
        <v>0.73814454649068095</v>
      </c>
      <c r="AD459" s="2">
        <v>0.78526246946775102</v>
      </c>
      <c r="AE459" s="2">
        <v>1.4872202797098499</v>
      </c>
      <c r="AF459" s="2">
        <v>1.09661428600544</v>
      </c>
    </row>
    <row r="460" spans="1:32" x14ac:dyDescent="0.35">
      <c r="A460" s="7">
        <v>183</v>
      </c>
      <c r="B460" s="7">
        <v>4</v>
      </c>
      <c r="C460" s="7">
        <v>0</v>
      </c>
      <c r="D460" s="7">
        <v>1</v>
      </c>
      <c r="E460" s="22" t="str">
        <f t="shared" si="14"/>
        <v>01</v>
      </c>
      <c r="F460" s="4">
        <v>0.113362</v>
      </c>
      <c r="G460" s="24">
        <v>0</v>
      </c>
      <c r="H460" s="4">
        <v>9.6788937910000001</v>
      </c>
      <c r="I460" s="4">
        <v>46.452366005000002</v>
      </c>
      <c r="J460" s="2">
        <f t="shared" si="15"/>
        <v>0.20836169658092746</v>
      </c>
      <c r="K460" s="3">
        <v>15</v>
      </c>
      <c r="L460" s="3">
        <v>16</v>
      </c>
      <c r="M460" s="3">
        <v>1</v>
      </c>
      <c r="N460" s="3">
        <v>17</v>
      </c>
      <c r="O460" s="4">
        <v>0.64</v>
      </c>
      <c r="P460" s="4">
        <v>0.51612903225806495</v>
      </c>
      <c r="Q460" s="4">
        <v>0.503</v>
      </c>
      <c r="R460" s="4">
        <v>0.47599999999999998</v>
      </c>
      <c r="S460" s="4">
        <v>0.38100000000000001</v>
      </c>
      <c r="T460" s="4">
        <v>0.33600000000000002</v>
      </c>
      <c r="U460" s="5">
        <v>100</v>
      </c>
      <c r="V460" s="5">
        <v>100</v>
      </c>
      <c r="W460" s="5">
        <v>100</v>
      </c>
      <c r="X460" s="5">
        <v>0</v>
      </c>
      <c r="Y460" s="5">
        <v>0</v>
      </c>
      <c r="Z460" s="5">
        <v>0</v>
      </c>
      <c r="AA460" s="2">
        <v>0.44628710262841897</v>
      </c>
      <c r="AB460" s="2">
        <v>0.66139848224536502</v>
      </c>
      <c r="AC460" s="2">
        <v>0.68716510888239801</v>
      </c>
      <c r="AD460" s="2">
        <v>0.74233742475071696</v>
      </c>
      <c r="AE460" s="2">
        <v>0.96495590385543595</v>
      </c>
      <c r="AF460" s="2">
        <v>1.09064411901893</v>
      </c>
    </row>
    <row r="461" spans="1:32" x14ac:dyDescent="0.35">
      <c r="A461" s="7">
        <v>341</v>
      </c>
      <c r="B461" s="7">
        <v>10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4">
        <v>0</v>
      </c>
      <c r="H461" s="4">
        <v>9.2240833270000007</v>
      </c>
      <c r="I461" s="4">
        <v>43.684151653999997</v>
      </c>
      <c r="J461" s="2">
        <f t="shared" si="15"/>
        <v>0.21115399928237785</v>
      </c>
      <c r="K461" s="3">
        <v>21</v>
      </c>
      <c r="L461" s="3">
        <v>12</v>
      </c>
      <c r="M461" s="3">
        <v>0</v>
      </c>
      <c r="N461" s="3">
        <v>16</v>
      </c>
      <c r="O461" s="4">
        <v>0.59</v>
      </c>
      <c r="P461" s="4">
        <v>0.36363636363636398</v>
      </c>
      <c r="Q461" s="4">
        <v>0.496</v>
      </c>
      <c r="R461" s="4">
        <v>0.315</v>
      </c>
      <c r="S461" s="4">
        <v>0.375</v>
      </c>
      <c r="T461" s="4">
        <v>0.45500000000000002</v>
      </c>
      <c r="U461" s="5">
        <v>100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2">
        <v>0.52763274208237199</v>
      </c>
      <c r="AB461" s="2">
        <v>1.0116009116784801</v>
      </c>
      <c r="AC461" s="2">
        <v>0.70117935225720995</v>
      </c>
      <c r="AD461" s="2">
        <v>1.1551826401565</v>
      </c>
      <c r="AE461" s="2">
        <v>0.98082925301172597</v>
      </c>
      <c r="AF461" s="2">
        <v>0.78745786003118701</v>
      </c>
    </row>
    <row r="462" spans="1:32" x14ac:dyDescent="0.35">
      <c r="A462" s="7">
        <v>165</v>
      </c>
      <c r="B462" s="7">
        <v>3</v>
      </c>
      <c r="C462" s="7">
        <v>0</v>
      </c>
      <c r="D462" s="7">
        <v>1</v>
      </c>
      <c r="E462" s="22" t="str">
        <f t="shared" si="14"/>
        <v>01</v>
      </c>
      <c r="F462" s="4">
        <v>4.5265E-2</v>
      </c>
      <c r="G462" s="24">
        <v>0</v>
      </c>
      <c r="H462" s="4">
        <v>9.5610413750000003</v>
      </c>
      <c r="I462" s="4">
        <v>44.771233045899997</v>
      </c>
      <c r="J462" s="2">
        <f t="shared" si="15"/>
        <v>0.21355322881542949</v>
      </c>
      <c r="K462" s="3">
        <v>15</v>
      </c>
      <c r="L462" s="3">
        <v>15</v>
      </c>
      <c r="M462" s="3">
        <v>2</v>
      </c>
      <c r="N462" s="3">
        <v>17</v>
      </c>
      <c r="O462" s="4">
        <v>0.66800000000000004</v>
      </c>
      <c r="P462" s="4">
        <v>0.5</v>
      </c>
      <c r="Q462" s="4">
        <v>0.63600000000000001</v>
      </c>
      <c r="R462" s="4">
        <v>0.48299999999999998</v>
      </c>
      <c r="S462" s="4">
        <v>0.51500000000000001</v>
      </c>
      <c r="T462" s="4">
        <v>0.56899999999999995</v>
      </c>
      <c r="U462" s="5">
        <v>100</v>
      </c>
      <c r="V462" s="5">
        <v>0</v>
      </c>
      <c r="W462" s="5">
        <v>100</v>
      </c>
      <c r="X462" s="5">
        <v>0</v>
      </c>
      <c r="Y462" s="5">
        <v>100</v>
      </c>
      <c r="Z462" s="5">
        <v>100</v>
      </c>
      <c r="AA462" s="2">
        <v>0.40346710544549103</v>
      </c>
      <c r="AB462" s="2">
        <v>0.69314718055994495</v>
      </c>
      <c r="AC462" s="2">
        <v>0.452556715642015</v>
      </c>
      <c r="AD462" s="2">
        <v>0.72773862532956402</v>
      </c>
      <c r="AE462" s="2">
        <v>0.66358837831840101</v>
      </c>
      <c r="AF462" s="2">
        <v>0.56387484485580597</v>
      </c>
    </row>
    <row r="463" spans="1:32" x14ac:dyDescent="0.35">
      <c r="A463" s="7">
        <v>101</v>
      </c>
      <c r="B463" s="7">
        <v>28</v>
      </c>
      <c r="C463" s="7">
        <v>0</v>
      </c>
      <c r="D463" s="7">
        <v>1</v>
      </c>
      <c r="E463" s="22" t="str">
        <f t="shared" si="14"/>
        <v>01</v>
      </c>
      <c r="F463" s="4">
        <v>3.2974000000000003E-2</v>
      </c>
      <c r="G463" s="24">
        <v>0</v>
      </c>
      <c r="H463" s="4">
        <v>8.8723312409999995</v>
      </c>
      <c r="I463" s="4">
        <v>41.321880610999997</v>
      </c>
      <c r="J463" s="2">
        <f t="shared" si="15"/>
        <v>0.21471266819928231</v>
      </c>
      <c r="K463" s="3">
        <v>18</v>
      </c>
      <c r="L463" s="3">
        <v>17</v>
      </c>
      <c r="M463" s="3">
        <v>0</v>
      </c>
      <c r="N463" s="3">
        <v>14</v>
      </c>
      <c r="O463" s="4">
        <v>0.63500000000000001</v>
      </c>
      <c r="P463" s="4">
        <v>0.48571428571428599</v>
      </c>
      <c r="Q463" s="4">
        <v>0.71699999999999997</v>
      </c>
      <c r="R463" s="4">
        <v>0.53200000000000003</v>
      </c>
      <c r="S463" s="4">
        <v>0.69899999999999995</v>
      </c>
      <c r="T463" s="4">
        <v>0.59899999999999998</v>
      </c>
      <c r="U463" s="5">
        <v>100</v>
      </c>
      <c r="V463" s="5">
        <v>0</v>
      </c>
      <c r="W463" s="5">
        <v>100</v>
      </c>
      <c r="X463" s="5">
        <v>100</v>
      </c>
      <c r="Y463" s="5">
        <v>100</v>
      </c>
      <c r="Z463" s="5">
        <v>100</v>
      </c>
      <c r="AA463" s="2">
        <v>0.454130280089445</v>
      </c>
      <c r="AB463" s="2">
        <v>0.72213471743319801</v>
      </c>
      <c r="AC463" s="2">
        <v>0.33267943838251701</v>
      </c>
      <c r="AD463" s="2">
        <v>0.63111178964049297</v>
      </c>
      <c r="AE463" s="2">
        <v>0.35810453674832698</v>
      </c>
      <c r="AF463" s="2">
        <v>0.51249368086668801</v>
      </c>
    </row>
    <row r="464" spans="1:32" x14ac:dyDescent="0.35">
      <c r="A464" s="7">
        <v>815</v>
      </c>
      <c r="B464" s="7">
        <v>21</v>
      </c>
      <c r="C464" s="7">
        <v>0</v>
      </c>
      <c r="D464" s="7">
        <v>1</v>
      </c>
      <c r="E464" s="22" t="str">
        <f t="shared" si="14"/>
        <v>01</v>
      </c>
      <c r="F464" s="4">
        <v>0.19469500000000001</v>
      </c>
      <c r="G464" s="24">
        <v>0</v>
      </c>
      <c r="H464" s="4">
        <v>12.44737065</v>
      </c>
      <c r="I464" s="4">
        <v>57.685834917299999</v>
      </c>
      <c r="J464" s="2">
        <f t="shared" si="15"/>
        <v>0.21577863383350337</v>
      </c>
      <c r="K464" s="3">
        <v>8</v>
      </c>
      <c r="L464" s="3">
        <v>17</v>
      </c>
      <c r="M464" s="3">
        <v>1</v>
      </c>
      <c r="N464" s="3">
        <v>23</v>
      </c>
      <c r="O464" s="4">
        <v>0.80100000000000005</v>
      </c>
      <c r="P464" s="4">
        <v>0.68</v>
      </c>
      <c r="Q464" s="4">
        <v>0.81399999999999995</v>
      </c>
      <c r="R464" s="4">
        <v>0.67800000000000005</v>
      </c>
      <c r="S464" s="4">
        <v>0.81899999999999995</v>
      </c>
      <c r="T464" s="4">
        <v>0.61399999999999999</v>
      </c>
      <c r="U464" s="5">
        <v>100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2">
        <v>0.221894331913778</v>
      </c>
      <c r="AB464" s="2">
        <v>0.38566248081198501</v>
      </c>
      <c r="AC464" s="2">
        <v>0.20579491297959701</v>
      </c>
      <c r="AD464" s="2">
        <v>0.38860799104174099</v>
      </c>
      <c r="AE464" s="2">
        <v>0.199671195129068</v>
      </c>
      <c r="AF464" s="2">
        <v>0.48776035083499503</v>
      </c>
    </row>
    <row r="465" spans="1:32" x14ac:dyDescent="0.35">
      <c r="A465" s="7">
        <v>793</v>
      </c>
      <c r="B465" s="7">
        <v>10</v>
      </c>
      <c r="C465" s="7">
        <v>0</v>
      </c>
      <c r="D465" s="7">
        <v>1</v>
      </c>
      <c r="E465" s="22" t="str">
        <f t="shared" si="14"/>
        <v>01</v>
      </c>
      <c r="F465" s="4">
        <v>0.26110699999999998</v>
      </c>
      <c r="G465" s="24">
        <v>0</v>
      </c>
      <c r="H465" s="4">
        <v>9.4829605309999998</v>
      </c>
      <c r="I465" s="4">
        <v>43.510357727799999</v>
      </c>
      <c r="J465" s="2">
        <f t="shared" si="15"/>
        <v>0.21794719754604702</v>
      </c>
      <c r="K465" s="3">
        <v>9</v>
      </c>
      <c r="L465" s="3">
        <v>20</v>
      </c>
      <c r="M465" s="3">
        <v>3</v>
      </c>
      <c r="N465" s="3">
        <v>17</v>
      </c>
      <c r="O465" s="4">
        <v>0.745</v>
      </c>
      <c r="P465" s="4">
        <v>0.68965517241379304</v>
      </c>
      <c r="Q465" s="4">
        <v>0.74</v>
      </c>
      <c r="R465" s="4">
        <v>0.68200000000000005</v>
      </c>
      <c r="S465" s="4">
        <v>0.66800000000000004</v>
      </c>
      <c r="T465" s="4">
        <v>0.56699999999999995</v>
      </c>
      <c r="U465" s="5">
        <v>100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2">
        <v>0.29437106060257801</v>
      </c>
      <c r="AB465" s="2">
        <v>0.37156355643248301</v>
      </c>
      <c r="AC465" s="2">
        <v>0.301105092783922</v>
      </c>
      <c r="AD465" s="2">
        <v>0.38272562113867498</v>
      </c>
      <c r="AE465" s="2">
        <v>0.40346710544549103</v>
      </c>
      <c r="AF465" s="2">
        <v>0.56739597525438501</v>
      </c>
    </row>
    <row r="466" spans="1:32" x14ac:dyDescent="0.35">
      <c r="A466" s="7">
        <v>241</v>
      </c>
      <c r="B466" s="7">
        <v>19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4">
        <v>0</v>
      </c>
      <c r="H466" s="4">
        <v>10.70443884</v>
      </c>
      <c r="I466" s="4">
        <v>48.703712209700001</v>
      </c>
      <c r="J466" s="2">
        <f t="shared" si="15"/>
        <v>0.21978691878579362</v>
      </c>
      <c r="K466" s="3">
        <v>15</v>
      </c>
      <c r="L466" s="3">
        <v>19</v>
      </c>
      <c r="M466" s="3">
        <v>1</v>
      </c>
      <c r="N466" s="3">
        <v>14</v>
      </c>
      <c r="O466" s="4">
        <v>0.66200000000000003</v>
      </c>
      <c r="P466" s="4">
        <v>0.55882352941176505</v>
      </c>
      <c r="Q466" s="4">
        <v>0.68899999999999995</v>
      </c>
      <c r="R466" s="4">
        <v>0.53400000000000003</v>
      </c>
      <c r="S466" s="4">
        <v>0.68400000000000005</v>
      </c>
      <c r="T466" s="4">
        <v>0.52500000000000002</v>
      </c>
      <c r="U466" s="5">
        <v>100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2">
        <v>0.41248972304512899</v>
      </c>
      <c r="AB466" s="2">
        <v>0.58192154544972097</v>
      </c>
      <c r="AC466" s="2">
        <v>0.372514007968479</v>
      </c>
      <c r="AD466" s="2">
        <v>0.62735944002194199</v>
      </c>
      <c r="AE466" s="2">
        <v>0.37979736135958703</v>
      </c>
      <c r="AF466" s="2">
        <v>0.64435701639051302</v>
      </c>
    </row>
    <row r="467" spans="1:32" x14ac:dyDescent="0.35">
      <c r="A467" s="7">
        <v>255</v>
      </c>
      <c r="B467" s="7">
        <v>16</v>
      </c>
      <c r="C467" s="7">
        <v>0</v>
      </c>
      <c r="D467" s="7">
        <v>1</v>
      </c>
      <c r="E467" s="22" t="str">
        <f t="shared" si="14"/>
        <v>01</v>
      </c>
      <c r="F467" s="4">
        <v>0.24999399999999999</v>
      </c>
      <c r="G467" s="24">
        <v>0</v>
      </c>
      <c r="H467" s="4">
        <v>10.40384542</v>
      </c>
      <c r="I467" s="4">
        <v>47.254444467900001</v>
      </c>
      <c r="J467" s="2">
        <f t="shared" si="15"/>
        <v>0.22016649517628642</v>
      </c>
      <c r="K467" s="3">
        <v>20</v>
      </c>
      <c r="L467" s="3">
        <v>18</v>
      </c>
      <c r="M467" s="3">
        <v>1</v>
      </c>
      <c r="N467" s="3">
        <v>10</v>
      </c>
      <c r="O467" s="4">
        <v>0.58199999999999996</v>
      </c>
      <c r="P467" s="4">
        <v>0.47368421052631599</v>
      </c>
      <c r="Q467" s="4">
        <v>0.58399999999999996</v>
      </c>
      <c r="R467" s="4">
        <v>0.50600000000000001</v>
      </c>
      <c r="S467" s="4">
        <v>0.497</v>
      </c>
      <c r="T467" s="4">
        <v>0.44400000000000001</v>
      </c>
      <c r="U467" s="5">
        <v>100</v>
      </c>
      <c r="V467" s="5">
        <v>0</v>
      </c>
      <c r="W467" s="5">
        <v>100</v>
      </c>
      <c r="X467" s="5">
        <v>100</v>
      </c>
      <c r="Y467" s="5">
        <v>0</v>
      </c>
      <c r="Z467" s="5">
        <v>0</v>
      </c>
      <c r="AA467" s="2">
        <v>0.54128483125069904</v>
      </c>
      <c r="AB467" s="2">
        <v>0.74721440183022103</v>
      </c>
      <c r="AC467" s="2">
        <v>0.53785429615391001</v>
      </c>
      <c r="AD467" s="2">
        <v>0.68121860969467196</v>
      </c>
      <c r="AE467" s="2">
        <v>0.69916525288550802</v>
      </c>
      <c r="AF467" s="2">
        <v>0.811930716549912</v>
      </c>
    </row>
    <row r="468" spans="1:32" x14ac:dyDescent="0.35">
      <c r="A468" s="7">
        <v>607</v>
      </c>
      <c r="B468" s="7">
        <v>48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4">
        <v>0</v>
      </c>
      <c r="H468" s="4">
        <v>13.05086521</v>
      </c>
      <c r="I468" s="4">
        <v>58.807064754000002</v>
      </c>
      <c r="J468" s="2">
        <f t="shared" si="15"/>
        <v>0.22192682570697922</v>
      </c>
      <c r="K468" s="3">
        <v>14</v>
      </c>
      <c r="L468" s="3">
        <v>14</v>
      </c>
      <c r="M468" s="3">
        <v>1</v>
      </c>
      <c r="N468" s="3">
        <v>20</v>
      </c>
      <c r="O468" s="4">
        <v>0.69399999999999995</v>
      </c>
      <c r="P468" s="4">
        <v>0.5</v>
      </c>
      <c r="Q468" s="4">
        <v>0.69399999999999995</v>
      </c>
      <c r="R468" s="4">
        <v>0.51700000000000002</v>
      </c>
      <c r="S468" s="4">
        <v>0.60399999999999998</v>
      </c>
      <c r="T468" s="4">
        <v>0.55500000000000005</v>
      </c>
      <c r="U468" s="5">
        <v>100</v>
      </c>
      <c r="V468" s="5">
        <v>0</v>
      </c>
      <c r="W468" s="5">
        <v>100</v>
      </c>
      <c r="X468" s="5">
        <v>100</v>
      </c>
      <c r="Y468" s="5">
        <v>100</v>
      </c>
      <c r="Z468" s="5">
        <v>100</v>
      </c>
      <c r="AA468" s="2">
        <v>0.36528331847533302</v>
      </c>
      <c r="AB468" s="2">
        <v>0.69314718055994495</v>
      </c>
      <c r="AC468" s="2">
        <v>0.36528331847533302</v>
      </c>
      <c r="AD468" s="2">
        <v>0.65971240447370805</v>
      </c>
      <c r="AE468" s="2">
        <v>0.50418108104732196</v>
      </c>
      <c r="AF468" s="2">
        <v>0.58878716523570196</v>
      </c>
    </row>
    <row r="469" spans="1:32" x14ac:dyDescent="0.35">
      <c r="A469" s="7">
        <v>855</v>
      </c>
      <c r="B469" s="7">
        <v>7</v>
      </c>
      <c r="C469" s="7">
        <v>0</v>
      </c>
      <c r="D469" s="7">
        <v>1</v>
      </c>
      <c r="E469" s="22" t="str">
        <f t="shared" si="14"/>
        <v>01</v>
      </c>
      <c r="F469" s="4">
        <v>1.1106E-2</v>
      </c>
      <c r="G469" s="24">
        <v>0</v>
      </c>
      <c r="H469" s="4">
        <v>8.2281138509999998</v>
      </c>
      <c r="I469" s="4">
        <v>36.751316115999998</v>
      </c>
      <c r="J469" s="2">
        <f t="shared" si="15"/>
        <v>0.22388623648277511</v>
      </c>
      <c r="K469" s="3">
        <v>24</v>
      </c>
      <c r="L469" s="3">
        <v>13</v>
      </c>
      <c r="M469" s="3">
        <v>0</v>
      </c>
      <c r="N469" s="3">
        <v>12</v>
      </c>
      <c r="O469" s="4">
        <v>0.497</v>
      </c>
      <c r="P469" s="4">
        <v>0.35135135135135098</v>
      </c>
      <c r="Q469" s="4">
        <v>0.48399999999999999</v>
      </c>
      <c r="R469" s="4">
        <v>0.372</v>
      </c>
      <c r="S469" s="4">
        <v>0.442</v>
      </c>
      <c r="T469" s="4">
        <v>0.39800000000000002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2">
        <v>0.69916525288550802</v>
      </c>
      <c r="AB469" s="2">
        <v>1.0459685551826901</v>
      </c>
      <c r="AC469" s="2">
        <v>0.72567037226550501</v>
      </c>
      <c r="AD469" s="2">
        <v>0.98886142470899097</v>
      </c>
      <c r="AE469" s="2">
        <v>0.81644539690443896</v>
      </c>
      <c r="AF469" s="2">
        <v>0.92130327369769904</v>
      </c>
    </row>
    <row r="470" spans="1:32" x14ac:dyDescent="0.35">
      <c r="A470" s="7">
        <v>889</v>
      </c>
      <c r="B470" s="7">
        <v>24</v>
      </c>
      <c r="C470" s="7">
        <v>0</v>
      </c>
      <c r="D470" s="7">
        <v>1</v>
      </c>
      <c r="E470" s="22" t="str">
        <f t="shared" si="14"/>
        <v>01</v>
      </c>
      <c r="F470" s="4">
        <v>0.29035699999999998</v>
      </c>
      <c r="G470" s="24">
        <v>0</v>
      </c>
      <c r="H470" s="4">
        <v>10.764441379999999</v>
      </c>
      <c r="I470" s="4">
        <v>47.480004906300003</v>
      </c>
      <c r="J470" s="2">
        <f t="shared" si="15"/>
        <v>0.22671525416316232</v>
      </c>
      <c r="K470" s="3">
        <v>7</v>
      </c>
      <c r="L470" s="3">
        <v>23</v>
      </c>
      <c r="M470" s="3">
        <v>0</v>
      </c>
      <c r="N470" s="3">
        <v>19</v>
      </c>
      <c r="O470" s="4">
        <v>0.84499999999999997</v>
      </c>
      <c r="P470" s="4">
        <v>0.76666666666666705</v>
      </c>
      <c r="Q470" s="4">
        <v>0.85899999999999999</v>
      </c>
      <c r="R470" s="4">
        <v>0.76200000000000001</v>
      </c>
      <c r="S470" s="4">
        <v>0.85299999999999998</v>
      </c>
      <c r="T470" s="4">
        <v>0.72199999999999998</v>
      </c>
      <c r="U470" s="5">
        <v>100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2">
        <v>0.168418651624963</v>
      </c>
      <c r="AB470" s="2">
        <v>0.26570316573300601</v>
      </c>
      <c r="AC470" s="2">
        <v>0.15198635699788199</v>
      </c>
      <c r="AD470" s="2">
        <v>0.27180872329549099</v>
      </c>
      <c r="AE470" s="2">
        <v>0.15899573149045801</v>
      </c>
      <c r="AF470" s="2">
        <v>0.325730140089311</v>
      </c>
    </row>
    <row r="471" spans="1:32" x14ac:dyDescent="0.35">
      <c r="A471" s="7">
        <v>179</v>
      </c>
      <c r="B471" s="7">
        <v>10</v>
      </c>
      <c r="C471" s="7">
        <v>0</v>
      </c>
      <c r="D471" s="7">
        <v>1</v>
      </c>
      <c r="E471" s="22" t="str">
        <f t="shared" si="14"/>
        <v>01</v>
      </c>
      <c r="F471" s="4">
        <v>0.19392000000000001</v>
      </c>
      <c r="G471" s="24">
        <v>0</v>
      </c>
      <c r="H471" s="4">
        <v>13.800738859999999</v>
      </c>
      <c r="I471" s="4">
        <v>60.082911125999999</v>
      </c>
      <c r="J471" s="2">
        <f t="shared" si="15"/>
        <v>0.22969490993967387</v>
      </c>
      <c r="K471" s="3">
        <v>13</v>
      </c>
      <c r="L471" s="3">
        <v>19</v>
      </c>
      <c r="M471" s="3">
        <v>2</v>
      </c>
      <c r="N471" s="3">
        <v>15</v>
      </c>
      <c r="O471" s="4">
        <v>0.68700000000000006</v>
      </c>
      <c r="P471" s="4">
        <v>0.59375</v>
      </c>
      <c r="Q471" s="4">
        <v>0.67400000000000004</v>
      </c>
      <c r="R471" s="4">
        <v>0.58499999999999996</v>
      </c>
      <c r="S471" s="4">
        <v>0.61399999999999999</v>
      </c>
      <c r="T471" s="4">
        <v>0.51500000000000001</v>
      </c>
      <c r="U471" s="5">
        <v>100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2">
        <v>0.37542098675978802</v>
      </c>
      <c r="AB471" s="2">
        <v>0.52129692363328595</v>
      </c>
      <c r="AC471" s="2">
        <v>0.39452516806983001</v>
      </c>
      <c r="AD471" s="2">
        <v>0.53614343175028101</v>
      </c>
      <c r="AE471" s="2">
        <v>0.48776035083499503</v>
      </c>
      <c r="AF471" s="2">
        <v>0.66358837831840101</v>
      </c>
    </row>
    <row r="472" spans="1:32" x14ac:dyDescent="0.35">
      <c r="A472" s="7">
        <v>679</v>
      </c>
      <c r="B472" s="7">
        <v>6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4">
        <v>0</v>
      </c>
      <c r="H472" s="4">
        <v>11.396997649999999</v>
      </c>
      <c r="I472" s="4">
        <v>46.832151906</v>
      </c>
      <c r="J472" s="2">
        <f t="shared" si="15"/>
        <v>0.2433584019986032</v>
      </c>
      <c r="K472" s="3">
        <v>12</v>
      </c>
      <c r="L472" s="3">
        <v>14</v>
      </c>
      <c r="M472" s="3">
        <v>1</v>
      </c>
      <c r="N472" s="3">
        <v>22</v>
      </c>
      <c r="O472" s="4">
        <v>0.71299999999999997</v>
      </c>
      <c r="P472" s="4">
        <v>0.53846153846153799</v>
      </c>
      <c r="Q472" s="4">
        <v>0.78700000000000003</v>
      </c>
      <c r="R472" s="4">
        <v>0.57799999999999996</v>
      </c>
      <c r="S472" s="4">
        <v>0.79900000000000004</v>
      </c>
      <c r="T472" s="4">
        <v>0.69699999999999995</v>
      </c>
      <c r="U472" s="5">
        <v>100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2">
        <v>0.33827385856784098</v>
      </c>
      <c r="AB472" s="2">
        <v>0.61903920840622395</v>
      </c>
      <c r="AC472" s="2">
        <v>0.23952703056473401</v>
      </c>
      <c r="AD472" s="2">
        <v>0.54818141030975998</v>
      </c>
      <c r="AE472" s="2">
        <v>0.224394333215862</v>
      </c>
      <c r="AF472" s="2">
        <v>0.36096986822161298</v>
      </c>
    </row>
    <row r="473" spans="1:32" x14ac:dyDescent="0.35">
      <c r="A473" s="7">
        <v>943</v>
      </c>
      <c r="B473" s="7">
        <v>36</v>
      </c>
      <c r="C473" s="7">
        <v>0</v>
      </c>
      <c r="D473" s="7">
        <v>1</v>
      </c>
      <c r="E473" s="22" t="str">
        <f t="shared" si="14"/>
        <v>01</v>
      </c>
      <c r="F473" s="4">
        <v>0.27427499999999999</v>
      </c>
      <c r="G473" s="24">
        <v>0</v>
      </c>
      <c r="H473" s="4">
        <v>9.2231729389999995</v>
      </c>
      <c r="I473" s="4">
        <v>37.555602141599998</v>
      </c>
      <c r="J473" s="2">
        <f t="shared" si="15"/>
        <v>0.2455871404810622</v>
      </c>
      <c r="K473" s="3">
        <v>16</v>
      </c>
      <c r="L473" s="3">
        <v>20</v>
      </c>
      <c r="M473" s="3">
        <v>0</v>
      </c>
      <c r="N473" s="3">
        <v>13</v>
      </c>
      <c r="O473" s="4">
        <v>0.68100000000000005</v>
      </c>
      <c r="P473" s="4">
        <v>0.55555555555555602</v>
      </c>
      <c r="Q473" s="4">
        <v>0.66100000000000003</v>
      </c>
      <c r="R473" s="4">
        <v>0.58699999999999997</v>
      </c>
      <c r="S473" s="4">
        <v>0.68100000000000005</v>
      </c>
      <c r="T473" s="4">
        <v>0.51800000000000002</v>
      </c>
      <c r="U473" s="5">
        <v>100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2">
        <v>0.38419297283262499</v>
      </c>
      <c r="AB473" s="2">
        <v>0.58778666490211895</v>
      </c>
      <c r="AC473" s="2">
        <v>0.41400143913045101</v>
      </c>
      <c r="AD473" s="2">
        <v>0.53273045915404105</v>
      </c>
      <c r="AE473" s="2">
        <v>0.38419297283262499</v>
      </c>
      <c r="AF473" s="2">
        <v>0.65778003672265395</v>
      </c>
    </row>
    <row r="474" spans="1:32" x14ac:dyDescent="0.35">
      <c r="A474" s="7">
        <v>379</v>
      </c>
      <c r="B474" s="7">
        <v>33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4">
        <v>0</v>
      </c>
      <c r="H474" s="4">
        <v>11.598107690000001</v>
      </c>
      <c r="I474" s="4">
        <v>46.922543597000001</v>
      </c>
      <c r="J474" s="2">
        <f t="shared" si="15"/>
        <v>0.24717559622538296</v>
      </c>
      <c r="K474" s="3">
        <v>21</v>
      </c>
      <c r="L474" s="3">
        <v>14</v>
      </c>
      <c r="M474" s="3">
        <v>4</v>
      </c>
      <c r="N474" s="3">
        <v>10</v>
      </c>
      <c r="O474" s="4">
        <v>0.50800000000000001</v>
      </c>
      <c r="P474" s="4">
        <v>0.4</v>
      </c>
      <c r="Q474" s="4">
        <v>0.51500000000000001</v>
      </c>
      <c r="R474" s="4">
        <v>0.41699999999999998</v>
      </c>
      <c r="S474" s="4">
        <v>0.50900000000000001</v>
      </c>
      <c r="T474" s="4">
        <v>0.41599999999999998</v>
      </c>
      <c r="U474" s="5">
        <v>100</v>
      </c>
      <c r="V474" s="5">
        <v>0</v>
      </c>
      <c r="W474" s="5">
        <v>100</v>
      </c>
      <c r="X474" s="5">
        <v>0</v>
      </c>
      <c r="Y474" s="5">
        <v>100</v>
      </c>
      <c r="Z474" s="5">
        <v>0</v>
      </c>
      <c r="AA474" s="2">
        <v>0.67727383140365505</v>
      </c>
      <c r="AB474" s="2">
        <v>0.916290731874155</v>
      </c>
      <c r="AC474" s="2">
        <v>0.66358837831840101</v>
      </c>
      <c r="AD474" s="2">
        <v>0.87466905718333599</v>
      </c>
      <c r="AE474" s="2">
        <v>0.67530726243161399</v>
      </c>
      <c r="AF474" s="2">
        <v>0.87707001872087398</v>
      </c>
    </row>
    <row r="475" spans="1:32" x14ac:dyDescent="0.35">
      <c r="A475" s="7">
        <v>879</v>
      </c>
      <c r="B475" s="7">
        <v>28</v>
      </c>
      <c r="C475" s="7">
        <v>0</v>
      </c>
      <c r="D475" s="7">
        <v>1</v>
      </c>
      <c r="E475" s="22" t="str">
        <f t="shared" si="14"/>
        <v>01</v>
      </c>
      <c r="F475" s="4">
        <v>0.24642500000000001</v>
      </c>
      <c r="G475" s="24">
        <v>0</v>
      </c>
      <c r="H475" s="4">
        <v>13.68663832</v>
      </c>
      <c r="I475" s="4">
        <v>54.492602339999998</v>
      </c>
      <c r="J475" s="2">
        <f t="shared" si="15"/>
        <v>0.25116507071187161</v>
      </c>
      <c r="K475" s="3">
        <v>8</v>
      </c>
      <c r="L475" s="3">
        <v>18</v>
      </c>
      <c r="M475" s="3">
        <v>0</v>
      </c>
      <c r="N475" s="3">
        <v>23</v>
      </c>
      <c r="O475" s="4">
        <v>0.83399999999999996</v>
      </c>
      <c r="P475" s="4">
        <v>0.69230769230769196</v>
      </c>
      <c r="Q475" s="4">
        <v>0.81799999999999995</v>
      </c>
      <c r="R475" s="4">
        <v>0.68500000000000005</v>
      </c>
      <c r="S475" s="4">
        <v>0.82699999999999996</v>
      </c>
      <c r="T475" s="4">
        <v>0.58099999999999996</v>
      </c>
      <c r="U475" s="5">
        <v>100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2">
        <v>0.18152187662339</v>
      </c>
      <c r="AB475" s="2">
        <v>0.36772478012531701</v>
      </c>
      <c r="AC475" s="2">
        <v>0.20089294237939001</v>
      </c>
      <c r="AD475" s="2">
        <v>0.37833644071991201</v>
      </c>
      <c r="AE475" s="2">
        <v>0.189950583958446</v>
      </c>
      <c r="AF475" s="2">
        <v>0.54300452213022599</v>
      </c>
    </row>
    <row r="476" spans="1:32" x14ac:dyDescent="0.35">
      <c r="A476" s="7">
        <v>509</v>
      </c>
      <c r="B476" s="7">
        <v>13</v>
      </c>
      <c r="C476" s="7">
        <v>0</v>
      </c>
      <c r="D476" s="7">
        <v>1</v>
      </c>
      <c r="E476" s="22" t="str">
        <f t="shared" si="14"/>
        <v>01</v>
      </c>
      <c r="F476" s="4">
        <v>0.27297300000000002</v>
      </c>
      <c r="G476" s="24">
        <v>0</v>
      </c>
      <c r="H476" s="4">
        <v>11.439710939999999</v>
      </c>
      <c r="I476" s="4">
        <v>45.183262941999999</v>
      </c>
      <c r="J476" s="2">
        <f t="shared" si="15"/>
        <v>0.25318470148304056</v>
      </c>
      <c r="K476" s="3">
        <v>11</v>
      </c>
      <c r="L476" s="3">
        <v>23</v>
      </c>
      <c r="M476" s="3">
        <v>0</v>
      </c>
      <c r="N476" s="3">
        <v>15</v>
      </c>
      <c r="O476" s="4">
        <v>0.78400000000000003</v>
      </c>
      <c r="P476" s="4">
        <v>0.67647058823529405</v>
      </c>
      <c r="Q476" s="4">
        <v>0.78500000000000003</v>
      </c>
      <c r="R476" s="4">
        <v>0.65300000000000002</v>
      </c>
      <c r="S476" s="4">
        <v>0.74299999999999999</v>
      </c>
      <c r="T476" s="4">
        <v>0.48899999999999999</v>
      </c>
      <c r="U476" s="5">
        <v>100</v>
      </c>
      <c r="V476" s="5">
        <v>100</v>
      </c>
      <c r="W476" s="5">
        <v>100</v>
      </c>
      <c r="X476" s="5">
        <v>100</v>
      </c>
      <c r="Y476" s="5">
        <v>100</v>
      </c>
      <c r="Z476" s="5">
        <v>0</v>
      </c>
      <c r="AA476" s="2">
        <v>0.24334625863172901</v>
      </c>
      <c r="AB476" s="2">
        <v>0.390866308687012</v>
      </c>
      <c r="AC476" s="2">
        <v>0.242071561199729</v>
      </c>
      <c r="AD476" s="2">
        <v>0.426178149705706</v>
      </c>
      <c r="AE476" s="2">
        <v>0.29705923426437802</v>
      </c>
      <c r="AF476" s="2">
        <v>0.71539278950726504</v>
      </c>
    </row>
    <row r="477" spans="1:32" x14ac:dyDescent="0.35">
      <c r="A477" s="7">
        <v>531</v>
      </c>
      <c r="B477" s="7">
        <v>28</v>
      </c>
      <c r="C477" s="7">
        <v>0</v>
      </c>
      <c r="D477" s="7">
        <v>1</v>
      </c>
      <c r="E477" s="22" t="str">
        <f t="shared" si="14"/>
        <v>01</v>
      </c>
      <c r="F477" s="4">
        <v>0.10746799999999999</v>
      </c>
      <c r="G477" s="24">
        <v>0</v>
      </c>
      <c r="H477" s="4">
        <v>11.047642310000001</v>
      </c>
      <c r="I477" s="4">
        <v>42.734437140899999</v>
      </c>
      <c r="J477" s="2">
        <f t="shared" si="15"/>
        <v>0.25851849349447953</v>
      </c>
      <c r="K477" s="3">
        <v>12</v>
      </c>
      <c r="L477" s="3">
        <v>20</v>
      </c>
      <c r="M477" s="3">
        <v>2</v>
      </c>
      <c r="N477" s="3">
        <v>15</v>
      </c>
      <c r="O477" s="4">
        <v>0.73899999999999999</v>
      </c>
      <c r="P477" s="4">
        <v>0.625</v>
      </c>
      <c r="Q477" s="4">
        <v>0.59499999999999997</v>
      </c>
      <c r="R477" s="4">
        <v>0.54700000000000004</v>
      </c>
      <c r="S477" s="4">
        <v>0.64900000000000002</v>
      </c>
      <c r="T477" s="4">
        <v>0.32400000000000001</v>
      </c>
      <c r="U477" s="5">
        <v>100</v>
      </c>
      <c r="V477" s="5">
        <v>100</v>
      </c>
      <c r="W477" s="5">
        <v>100</v>
      </c>
      <c r="X477" s="5">
        <v>100</v>
      </c>
      <c r="Y477" s="5">
        <v>100</v>
      </c>
      <c r="Z477" s="5">
        <v>0</v>
      </c>
      <c r="AA477" s="2">
        <v>0.30245735803393498</v>
      </c>
      <c r="AB477" s="2">
        <v>0.47000362924573602</v>
      </c>
      <c r="AC477" s="2">
        <v>0.51919387343650703</v>
      </c>
      <c r="AD477" s="2">
        <v>0.60330647656015601</v>
      </c>
      <c r="AE477" s="2">
        <v>0.432322562278047</v>
      </c>
      <c r="AF477" s="2">
        <v>1.12701176318981</v>
      </c>
    </row>
    <row r="478" spans="1:32" x14ac:dyDescent="0.35">
      <c r="A478" s="7">
        <v>415</v>
      </c>
      <c r="B478" s="7">
        <v>36</v>
      </c>
      <c r="C478" s="7">
        <v>0</v>
      </c>
      <c r="D478" s="7">
        <v>1</v>
      </c>
      <c r="E478" s="22" t="str">
        <f t="shared" si="14"/>
        <v>01</v>
      </c>
      <c r="F478" s="4">
        <v>9.0478000000000003E-2</v>
      </c>
      <c r="G478" s="24">
        <v>0</v>
      </c>
      <c r="H478" s="4">
        <v>11.63063938</v>
      </c>
      <c r="I478" s="4">
        <v>43.386083884000001</v>
      </c>
      <c r="J478" s="2">
        <f t="shared" si="15"/>
        <v>0.26807303952798489</v>
      </c>
      <c r="K478" s="3">
        <v>11</v>
      </c>
      <c r="L478" s="3">
        <v>15</v>
      </c>
      <c r="M478" s="3">
        <v>3</v>
      </c>
      <c r="N478" s="3">
        <v>20</v>
      </c>
      <c r="O478" s="4">
        <v>0.71199999999999997</v>
      </c>
      <c r="P478" s="4">
        <v>0.57692307692307698</v>
      </c>
      <c r="Q478" s="4">
        <v>0.76200000000000001</v>
      </c>
      <c r="R478" s="4">
        <v>0.55500000000000005</v>
      </c>
      <c r="S478" s="4">
        <v>0.70899999999999996</v>
      </c>
      <c r="T478" s="4">
        <v>0.76</v>
      </c>
      <c r="U478" s="5">
        <v>100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2">
        <v>0.33967736757016098</v>
      </c>
      <c r="AB478" s="2">
        <v>0.55004633691927196</v>
      </c>
      <c r="AC478" s="2">
        <v>0.27180872329549099</v>
      </c>
      <c r="AD478" s="2">
        <v>0.58878716523570196</v>
      </c>
      <c r="AE478" s="2">
        <v>0.34389975245000998</v>
      </c>
      <c r="AF478" s="2">
        <v>0.27443684570176002</v>
      </c>
    </row>
    <row r="479" spans="1:32" x14ac:dyDescent="0.35">
      <c r="A479" s="7">
        <v>497</v>
      </c>
      <c r="B479" s="7">
        <v>22</v>
      </c>
      <c r="C479" s="7">
        <v>0</v>
      </c>
      <c r="D479" s="7">
        <v>1</v>
      </c>
      <c r="E479" s="22" t="str">
        <f t="shared" si="14"/>
        <v>01</v>
      </c>
      <c r="F479" s="4">
        <v>0.29213499999999998</v>
      </c>
      <c r="G479" s="24">
        <v>0</v>
      </c>
      <c r="H479" s="4">
        <v>11.46150029</v>
      </c>
      <c r="I479" s="4">
        <v>42.415941844000002</v>
      </c>
      <c r="J479" s="2">
        <f t="shared" si="15"/>
        <v>0.27021680509073265</v>
      </c>
      <c r="K479" s="3">
        <v>22</v>
      </c>
      <c r="L479" s="3">
        <v>12</v>
      </c>
      <c r="M479" s="3">
        <v>0</v>
      </c>
      <c r="N479" s="3">
        <v>15</v>
      </c>
      <c r="O479" s="4">
        <v>0.53200000000000003</v>
      </c>
      <c r="P479" s="4">
        <v>0.35294117647058798</v>
      </c>
      <c r="Q479" s="4">
        <v>0.59799999999999998</v>
      </c>
      <c r="R479" s="4">
        <v>0.38300000000000001</v>
      </c>
      <c r="S479" s="4">
        <v>0.55200000000000005</v>
      </c>
      <c r="T479" s="4">
        <v>0.48599999999999999</v>
      </c>
      <c r="U479" s="5">
        <v>100</v>
      </c>
      <c r="V479" s="5">
        <v>0</v>
      </c>
      <c r="W479" s="5">
        <v>100</v>
      </c>
      <c r="X479" s="5">
        <v>0</v>
      </c>
      <c r="Y479" s="5">
        <v>100</v>
      </c>
      <c r="Z479" s="5">
        <v>0</v>
      </c>
      <c r="AA479" s="2">
        <v>0.63111178964049297</v>
      </c>
      <c r="AB479" s="2">
        <v>1.0414538748281601</v>
      </c>
      <c r="AC479" s="2">
        <v>0.514164525031505</v>
      </c>
      <c r="AD479" s="2">
        <v>0.95972028980149104</v>
      </c>
      <c r="AE479" s="2">
        <v>0.59420723270504205</v>
      </c>
      <c r="AF479" s="2">
        <v>0.72154665508164295</v>
      </c>
    </row>
    <row r="480" spans="1:32" x14ac:dyDescent="0.35">
      <c r="A480" s="7">
        <v>473</v>
      </c>
      <c r="B480" s="7">
        <v>36</v>
      </c>
      <c r="C480" s="7">
        <v>0</v>
      </c>
      <c r="D480" s="7">
        <v>1</v>
      </c>
      <c r="E480" s="22" t="str">
        <f t="shared" si="14"/>
        <v>01</v>
      </c>
      <c r="F480" s="4">
        <v>0.196022</v>
      </c>
      <c r="G480" s="24">
        <v>0</v>
      </c>
      <c r="H480" s="4">
        <v>11.779792649999999</v>
      </c>
      <c r="I480" s="4">
        <v>41.071986714099999</v>
      </c>
      <c r="J480" s="2">
        <f t="shared" si="15"/>
        <v>0.28680844518183485</v>
      </c>
      <c r="K480" s="3">
        <v>17</v>
      </c>
      <c r="L480" s="3">
        <v>9</v>
      </c>
      <c r="M480" s="3">
        <v>4</v>
      </c>
      <c r="N480" s="3">
        <v>19</v>
      </c>
      <c r="O480" s="4">
        <v>0.58099999999999996</v>
      </c>
      <c r="P480" s="4">
        <v>0.34615384615384598</v>
      </c>
      <c r="Q480" s="4">
        <v>0.63400000000000001</v>
      </c>
      <c r="R480" s="4">
        <v>0.38400000000000001</v>
      </c>
      <c r="S480" s="4">
        <v>0.622</v>
      </c>
      <c r="T480" s="4">
        <v>0.57899999999999996</v>
      </c>
      <c r="U480" s="5">
        <v>100</v>
      </c>
      <c r="V480" s="5">
        <v>0</v>
      </c>
      <c r="W480" s="5">
        <v>100</v>
      </c>
      <c r="X480" s="5">
        <v>0</v>
      </c>
      <c r="Y480" s="5">
        <v>100</v>
      </c>
      <c r="Z480" s="5">
        <v>100</v>
      </c>
      <c r="AA480" s="2">
        <v>0.54300452213022599</v>
      </c>
      <c r="AB480" s="2">
        <v>1.0608719606852599</v>
      </c>
      <c r="AC480" s="2">
        <v>0.455706324544911</v>
      </c>
      <c r="AD480" s="2">
        <v>0.95711272639441003</v>
      </c>
      <c r="AE480" s="2">
        <v>0.47481518624295799</v>
      </c>
      <c r="AF480" s="2">
        <v>0.54645280140914199</v>
      </c>
    </row>
    <row r="481" spans="1:32" x14ac:dyDescent="0.35">
      <c r="A481" s="7">
        <v>273</v>
      </c>
      <c r="B481" s="7">
        <v>12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4">
        <v>0</v>
      </c>
      <c r="H481" s="4">
        <v>11.477040089999999</v>
      </c>
      <c r="I481" s="4">
        <v>39.881772157999997</v>
      </c>
      <c r="J481" s="2">
        <f t="shared" si="15"/>
        <v>0.28777658235775733</v>
      </c>
      <c r="K481" s="3">
        <v>18</v>
      </c>
      <c r="L481" s="3">
        <v>21</v>
      </c>
      <c r="M481" s="3">
        <v>0</v>
      </c>
      <c r="N481" s="3">
        <v>10</v>
      </c>
      <c r="O481" s="4">
        <v>0.61299999999999999</v>
      </c>
      <c r="P481" s="4">
        <v>0.53846153846153799</v>
      </c>
      <c r="Q481" s="4">
        <v>0.629</v>
      </c>
      <c r="R481" s="4">
        <v>0.499</v>
      </c>
      <c r="S481" s="4">
        <v>0.57199999999999995</v>
      </c>
      <c r="T481" s="4">
        <v>0.54800000000000004</v>
      </c>
      <c r="U481" s="5">
        <v>100</v>
      </c>
      <c r="V481" s="5">
        <v>100</v>
      </c>
      <c r="W481" s="5">
        <v>100</v>
      </c>
      <c r="X481" s="5">
        <v>0</v>
      </c>
      <c r="Y481" s="5">
        <v>100</v>
      </c>
      <c r="Z481" s="5">
        <v>100</v>
      </c>
      <c r="AA481" s="2">
        <v>0.48939034304592599</v>
      </c>
      <c r="AB481" s="2">
        <v>0.61903920840622395</v>
      </c>
      <c r="AC481" s="2">
        <v>0.46362402228169702</v>
      </c>
      <c r="AD481" s="2">
        <v>0.69514918323061803</v>
      </c>
      <c r="AE481" s="2">
        <v>0.55861628760233895</v>
      </c>
      <c r="AF481" s="2">
        <v>0.60147999203412095</v>
      </c>
    </row>
    <row r="482" spans="1:32" x14ac:dyDescent="0.35">
      <c r="A482" s="7">
        <v>477</v>
      </c>
      <c r="B482" s="7">
        <v>19</v>
      </c>
      <c r="C482" s="7">
        <v>0</v>
      </c>
      <c r="D482" s="7">
        <v>1</v>
      </c>
      <c r="E482" s="22" t="str">
        <f t="shared" si="14"/>
        <v>01</v>
      </c>
      <c r="F482" s="4">
        <v>0.24954599999999999</v>
      </c>
      <c r="G482" s="24">
        <v>0</v>
      </c>
      <c r="H482" s="4">
        <v>12.59385741</v>
      </c>
      <c r="I482" s="4">
        <v>43.113808255000002</v>
      </c>
      <c r="J482" s="2">
        <f t="shared" si="15"/>
        <v>0.29210728348358006</v>
      </c>
      <c r="K482" s="3">
        <v>18</v>
      </c>
      <c r="L482" s="3">
        <v>17</v>
      </c>
      <c r="M482" s="3">
        <v>0</v>
      </c>
      <c r="N482" s="3">
        <v>14</v>
      </c>
      <c r="O482" s="4">
        <v>0.63500000000000001</v>
      </c>
      <c r="P482" s="4">
        <v>0.48571428571428599</v>
      </c>
      <c r="Q482" s="4">
        <v>0.61399999999999999</v>
      </c>
      <c r="R482" s="4">
        <v>0.51300000000000001</v>
      </c>
      <c r="S482" s="4">
        <v>0.56899999999999995</v>
      </c>
      <c r="T482" s="4">
        <v>0.52700000000000002</v>
      </c>
      <c r="U482" s="5">
        <v>100</v>
      </c>
      <c r="V482" s="5">
        <v>0</v>
      </c>
      <c r="W482" s="5">
        <v>100</v>
      </c>
      <c r="X482" s="5">
        <v>100</v>
      </c>
      <c r="Y482" s="5">
        <v>100</v>
      </c>
      <c r="Z482" s="5">
        <v>100</v>
      </c>
      <c r="AA482" s="2">
        <v>0.454130280089445</v>
      </c>
      <c r="AB482" s="2">
        <v>0.72213471743319801</v>
      </c>
      <c r="AC482" s="2">
        <v>0.48776035083499503</v>
      </c>
      <c r="AD482" s="2">
        <v>0.66747943381136798</v>
      </c>
      <c r="AE482" s="2">
        <v>0.56387484485580597</v>
      </c>
      <c r="AF482" s="2">
        <v>0.64055473044077504</v>
      </c>
    </row>
    <row r="483" spans="1:32" x14ac:dyDescent="0.35">
      <c r="A483" s="7">
        <v>405</v>
      </c>
      <c r="B483" s="7">
        <v>12</v>
      </c>
      <c r="C483" s="7">
        <v>0</v>
      </c>
      <c r="D483" s="7">
        <v>1</v>
      </c>
      <c r="E483" s="22" t="str">
        <f t="shared" si="14"/>
        <v>01</v>
      </c>
      <c r="F483" s="4">
        <v>0.237982</v>
      </c>
      <c r="G483" s="24">
        <v>0</v>
      </c>
      <c r="H483" s="4">
        <v>15.842033259999999</v>
      </c>
      <c r="I483" s="4">
        <v>53.537673101000003</v>
      </c>
      <c r="J483" s="2">
        <f t="shared" si="15"/>
        <v>0.29590440417747804</v>
      </c>
      <c r="K483" s="3">
        <v>16</v>
      </c>
      <c r="L483" s="3">
        <v>16</v>
      </c>
      <c r="M483" s="3">
        <v>0</v>
      </c>
      <c r="N483" s="3">
        <v>17</v>
      </c>
      <c r="O483" s="4">
        <v>0.65700000000000003</v>
      </c>
      <c r="P483" s="4">
        <v>0.5</v>
      </c>
      <c r="Q483" s="4">
        <v>0.68100000000000005</v>
      </c>
      <c r="R483" s="4">
        <v>0.48699999999999999</v>
      </c>
      <c r="S483" s="4">
        <v>0.60099999999999998</v>
      </c>
      <c r="T483" s="4">
        <v>0.52700000000000002</v>
      </c>
      <c r="U483" s="5">
        <v>100</v>
      </c>
      <c r="V483" s="5">
        <v>0</v>
      </c>
      <c r="W483" s="5">
        <v>100</v>
      </c>
      <c r="X483" s="5">
        <v>0</v>
      </c>
      <c r="Y483" s="5">
        <v>100</v>
      </c>
      <c r="Z483" s="5">
        <v>100</v>
      </c>
      <c r="AA483" s="2">
        <v>0.42007126049752702</v>
      </c>
      <c r="AB483" s="2">
        <v>0.69314718055994495</v>
      </c>
      <c r="AC483" s="2">
        <v>0.38419297283262499</v>
      </c>
      <c r="AD483" s="2">
        <v>0.71949115589954704</v>
      </c>
      <c r="AE483" s="2">
        <v>0.50916034444692904</v>
      </c>
      <c r="AF483" s="2">
        <v>0.64055473044077504</v>
      </c>
    </row>
    <row r="484" spans="1:32" x14ac:dyDescent="0.35">
      <c r="A484" s="7">
        <v>779</v>
      </c>
      <c r="B484" s="7">
        <v>42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4">
        <v>0</v>
      </c>
      <c r="H484" s="4">
        <v>16.536767770000001</v>
      </c>
      <c r="I484" s="4">
        <v>55.697901078000001</v>
      </c>
      <c r="J484" s="2">
        <f t="shared" si="15"/>
        <v>0.29690109411558824</v>
      </c>
      <c r="K484" s="3">
        <v>20</v>
      </c>
      <c r="L484" s="3">
        <v>16</v>
      </c>
      <c r="M484" s="3">
        <v>0</v>
      </c>
      <c r="N484" s="3">
        <v>13</v>
      </c>
      <c r="O484" s="4">
        <v>0.59099999999999997</v>
      </c>
      <c r="P484" s="4">
        <v>0.44444444444444398</v>
      </c>
      <c r="Q484" s="4">
        <v>0.55600000000000005</v>
      </c>
      <c r="R484" s="4">
        <v>0.39100000000000001</v>
      </c>
      <c r="S484" s="4">
        <v>0.51700000000000002</v>
      </c>
      <c r="T484" s="4">
        <v>0.50600000000000001</v>
      </c>
      <c r="U484" s="5">
        <v>100</v>
      </c>
      <c r="V484" s="5">
        <v>0</v>
      </c>
      <c r="W484" s="5">
        <v>100</v>
      </c>
      <c r="X484" s="5">
        <v>0</v>
      </c>
      <c r="Y484" s="5">
        <v>100</v>
      </c>
      <c r="Z484" s="5">
        <v>100</v>
      </c>
      <c r="AA484" s="2">
        <v>0.52593926157603899</v>
      </c>
      <c r="AB484" s="2">
        <v>0.81093021621632899</v>
      </c>
      <c r="AC484" s="2">
        <v>0.58698698473155497</v>
      </c>
      <c r="AD484" s="2">
        <v>0.93904771899677097</v>
      </c>
      <c r="AE484" s="2">
        <v>0.65971240447370805</v>
      </c>
      <c r="AF484" s="2">
        <v>0.68121860969467196</v>
      </c>
    </row>
    <row r="485" spans="1:32" x14ac:dyDescent="0.35">
      <c r="A485" s="7">
        <v>707</v>
      </c>
      <c r="B485" s="7">
        <v>46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4">
        <v>0</v>
      </c>
      <c r="H485" s="4">
        <v>13.976672410000001</v>
      </c>
      <c r="I485" s="4">
        <v>45.723685697000001</v>
      </c>
      <c r="J485" s="2">
        <f t="shared" si="15"/>
        <v>0.30567685428117253</v>
      </c>
      <c r="K485" s="3">
        <v>16</v>
      </c>
      <c r="L485" s="3">
        <v>16</v>
      </c>
      <c r="M485" s="3">
        <v>2</v>
      </c>
      <c r="N485" s="3">
        <v>15</v>
      </c>
      <c r="O485" s="4">
        <v>0.63200000000000001</v>
      </c>
      <c r="P485" s="4">
        <v>0.5</v>
      </c>
      <c r="Q485" s="4">
        <v>0.63</v>
      </c>
      <c r="R485" s="4">
        <v>0.50900000000000001</v>
      </c>
      <c r="S485" s="4">
        <v>0.55200000000000005</v>
      </c>
      <c r="T485" s="4">
        <v>0.52</v>
      </c>
      <c r="U485" s="5">
        <v>100</v>
      </c>
      <c r="V485" s="5">
        <v>0</v>
      </c>
      <c r="W485" s="5">
        <v>100</v>
      </c>
      <c r="X485" s="5">
        <v>100</v>
      </c>
      <c r="Y485" s="5">
        <v>100</v>
      </c>
      <c r="Z485" s="5">
        <v>100</v>
      </c>
      <c r="AA485" s="2">
        <v>0.45886588483528001</v>
      </c>
      <c r="AB485" s="2">
        <v>0.69314718055994495</v>
      </c>
      <c r="AC485" s="2">
        <v>0.46203545959655901</v>
      </c>
      <c r="AD485" s="2">
        <v>0.67530726243161399</v>
      </c>
      <c r="AE485" s="2">
        <v>0.59420723270504205</v>
      </c>
      <c r="AF485" s="2">
        <v>0.65392646740666405</v>
      </c>
    </row>
    <row r="486" spans="1:32" x14ac:dyDescent="0.35">
      <c r="A486" s="7">
        <v>675</v>
      </c>
      <c r="B486" s="7">
        <v>48</v>
      </c>
      <c r="C486" s="7">
        <v>0</v>
      </c>
      <c r="D486" s="7">
        <v>1</v>
      </c>
      <c r="E486" s="22" t="str">
        <f t="shared" si="14"/>
        <v>01</v>
      </c>
      <c r="F486" s="4">
        <v>0.17420099999999999</v>
      </c>
      <c r="G486" s="24">
        <v>0</v>
      </c>
      <c r="H486" s="4">
        <v>14.89652265</v>
      </c>
      <c r="I486" s="4">
        <v>47.919331423999999</v>
      </c>
      <c r="J486" s="2">
        <f t="shared" si="15"/>
        <v>0.31086666293802256</v>
      </c>
      <c r="K486" s="3">
        <v>11</v>
      </c>
      <c r="L486" s="3">
        <v>16</v>
      </c>
      <c r="M486" s="3">
        <v>1</v>
      </c>
      <c r="N486" s="3">
        <v>21</v>
      </c>
      <c r="O486" s="4">
        <v>0.75900000000000001</v>
      </c>
      <c r="P486" s="4">
        <v>0.592592592592593</v>
      </c>
      <c r="Q486" s="4">
        <v>0.77600000000000002</v>
      </c>
      <c r="R486" s="4">
        <v>0.59499999999999997</v>
      </c>
      <c r="S486" s="4">
        <v>0.76200000000000001</v>
      </c>
      <c r="T486" s="4">
        <v>0.69699999999999995</v>
      </c>
      <c r="U486" s="5">
        <v>100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2">
        <v>0.27575350158650702</v>
      </c>
      <c r="AB486" s="2">
        <v>0.52324814376454798</v>
      </c>
      <c r="AC486" s="2">
        <v>0.25360275879891803</v>
      </c>
      <c r="AD486" s="2">
        <v>0.51919387343650703</v>
      </c>
      <c r="AE486" s="2">
        <v>0.27180872329549099</v>
      </c>
      <c r="AF486" s="2">
        <v>0.36096986822161298</v>
      </c>
    </row>
    <row r="487" spans="1:32" x14ac:dyDescent="0.35">
      <c r="A487" s="7">
        <v>377</v>
      </c>
      <c r="B487" s="7">
        <v>49</v>
      </c>
      <c r="C487" s="7">
        <v>0</v>
      </c>
      <c r="D487" s="7">
        <v>1</v>
      </c>
      <c r="E487" s="22" t="str">
        <f t="shared" si="14"/>
        <v>01</v>
      </c>
      <c r="F487" s="4">
        <v>0.23843800000000001</v>
      </c>
      <c r="G487" s="24">
        <v>0</v>
      </c>
      <c r="H487" s="4">
        <v>12.04565446</v>
      </c>
      <c r="I487" s="4">
        <v>37.401964911999997</v>
      </c>
      <c r="J487" s="2">
        <f t="shared" si="15"/>
        <v>0.32205940218224438</v>
      </c>
      <c r="K487" s="3">
        <v>20</v>
      </c>
      <c r="L487" s="3">
        <v>17</v>
      </c>
      <c r="M487" s="3">
        <v>1</v>
      </c>
      <c r="N487" s="3">
        <v>11</v>
      </c>
      <c r="O487" s="4">
        <v>0.56399999999999995</v>
      </c>
      <c r="P487" s="4">
        <v>0.45945945945945899</v>
      </c>
      <c r="Q487" s="4">
        <v>0.57399999999999995</v>
      </c>
      <c r="R487" s="4">
        <v>0.47099999999999997</v>
      </c>
      <c r="S487" s="4">
        <v>0.51300000000000001</v>
      </c>
      <c r="T487" s="4">
        <v>0.40799999999999997</v>
      </c>
      <c r="U487" s="5">
        <v>100</v>
      </c>
      <c r="V487" s="5">
        <v>0</v>
      </c>
      <c r="W487" s="5">
        <v>100</v>
      </c>
      <c r="X487" s="5">
        <v>0</v>
      </c>
      <c r="Y487" s="5">
        <v>100</v>
      </c>
      <c r="Z487" s="5">
        <v>0</v>
      </c>
      <c r="AA487" s="2">
        <v>0.57270102748407803</v>
      </c>
      <c r="AB487" s="2">
        <v>0.77770456858800796</v>
      </c>
      <c r="AC487" s="2">
        <v>0.55512588266257101</v>
      </c>
      <c r="AD487" s="2">
        <v>0.752897184965719</v>
      </c>
      <c r="AE487" s="2">
        <v>0.66747943381136798</v>
      </c>
      <c r="AF487" s="2">
        <v>0.89648810457797501</v>
      </c>
    </row>
    <row r="488" spans="1:32" x14ac:dyDescent="0.35">
      <c r="A488" s="7">
        <v>865</v>
      </c>
      <c r="B488" s="7">
        <v>13</v>
      </c>
      <c r="C488" s="7">
        <v>0</v>
      </c>
      <c r="D488" s="7">
        <v>1</v>
      </c>
      <c r="E488" s="22" t="str">
        <f t="shared" si="14"/>
        <v>01</v>
      </c>
      <c r="F488" s="4">
        <v>0.100825</v>
      </c>
      <c r="G488" s="24">
        <v>0</v>
      </c>
      <c r="H488" s="4">
        <v>12.592352310000001</v>
      </c>
      <c r="I488" s="4">
        <v>38.124174081</v>
      </c>
      <c r="J488" s="2">
        <f t="shared" si="15"/>
        <v>0.33029836353296033</v>
      </c>
      <c r="K488" s="3">
        <v>18</v>
      </c>
      <c r="L488" s="3">
        <v>15</v>
      </c>
      <c r="M488" s="3">
        <v>2</v>
      </c>
      <c r="N488" s="3">
        <v>14</v>
      </c>
      <c r="O488" s="4">
        <v>0.56699999999999995</v>
      </c>
      <c r="P488" s="4">
        <v>0.45454545454545497</v>
      </c>
      <c r="Q488" s="4">
        <v>0.59</v>
      </c>
      <c r="R488" s="4">
        <v>0.435</v>
      </c>
      <c r="S488" s="4">
        <v>0.498</v>
      </c>
      <c r="T488" s="4">
        <v>0.441</v>
      </c>
      <c r="U488" s="5">
        <v>100</v>
      </c>
      <c r="V488" s="5">
        <v>0</v>
      </c>
      <c r="W488" s="5">
        <v>100</v>
      </c>
      <c r="X488" s="5">
        <v>0</v>
      </c>
      <c r="Y488" s="5">
        <v>0</v>
      </c>
      <c r="Z488" s="5">
        <v>0</v>
      </c>
      <c r="AA488" s="2">
        <v>0.56739597525438501</v>
      </c>
      <c r="AB488" s="2">
        <v>0.78845736036427005</v>
      </c>
      <c r="AC488" s="2">
        <v>0.52763274208237199</v>
      </c>
      <c r="AD488" s="2">
        <v>0.83240924789345305</v>
      </c>
      <c r="AE488" s="2">
        <v>0.69715520195748404</v>
      </c>
      <c r="AF488" s="2">
        <v>0.81871040353529101</v>
      </c>
    </row>
    <row r="489" spans="1:32" x14ac:dyDescent="0.35">
      <c r="A489" s="7">
        <v>685</v>
      </c>
      <c r="B489" s="7">
        <v>50</v>
      </c>
      <c r="C489" s="7">
        <v>0</v>
      </c>
      <c r="D489" s="7">
        <v>1</v>
      </c>
      <c r="E489" s="22" t="str">
        <f t="shared" si="14"/>
        <v>01</v>
      </c>
      <c r="F489" s="4">
        <v>0.33920800000000001</v>
      </c>
      <c r="G489" s="24">
        <v>0</v>
      </c>
      <c r="H489" s="4">
        <v>13.32895093</v>
      </c>
      <c r="I489" s="4">
        <v>39.466972284599997</v>
      </c>
      <c r="J489" s="2">
        <f t="shared" si="15"/>
        <v>0.33772418197888854</v>
      </c>
      <c r="K489" s="3">
        <v>14</v>
      </c>
      <c r="L489" s="3">
        <v>19</v>
      </c>
      <c r="M489" s="3">
        <v>4</v>
      </c>
      <c r="N489" s="3">
        <v>12</v>
      </c>
      <c r="O489" s="4">
        <v>0.621</v>
      </c>
      <c r="P489" s="4">
        <v>0.57575757575757602</v>
      </c>
      <c r="Q489" s="4">
        <v>0.62</v>
      </c>
      <c r="R489" s="4">
        <v>0.58099999999999996</v>
      </c>
      <c r="S489" s="4">
        <v>0.59899999999999998</v>
      </c>
      <c r="T489" s="4">
        <v>0.47099999999999997</v>
      </c>
      <c r="U489" s="5">
        <v>100</v>
      </c>
      <c r="V489" s="5">
        <v>100</v>
      </c>
      <c r="W489" s="5">
        <v>100</v>
      </c>
      <c r="X489" s="5">
        <v>100</v>
      </c>
      <c r="Y489" s="5">
        <v>100</v>
      </c>
      <c r="Z489" s="5">
        <v>0</v>
      </c>
      <c r="AA489" s="2">
        <v>0.47642419704865802</v>
      </c>
      <c r="AB489" s="2">
        <v>0.55206858230003997</v>
      </c>
      <c r="AC489" s="2">
        <v>0.47803580094300002</v>
      </c>
      <c r="AD489" s="2">
        <v>0.54300452213022599</v>
      </c>
      <c r="AE489" s="2">
        <v>0.51249368086668801</v>
      </c>
      <c r="AF489" s="2">
        <v>0.752897184965719</v>
      </c>
    </row>
    <row r="490" spans="1:32" x14ac:dyDescent="0.35">
      <c r="A490" s="7">
        <v>551</v>
      </c>
      <c r="B490" s="7">
        <v>34</v>
      </c>
      <c r="C490" s="7">
        <v>0</v>
      </c>
      <c r="D490" s="7">
        <v>1</v>
      </c>
      <c r="E490" s="22" t="str">
        <f t="shared" si="14"/>
        <v>01</v>
      </c>
      <c r="F490" s="4">
        <v>0.25317800000000001</v>
      </c>
      <c r="G490" s="24">
        <v>0</v>
      </c>
      <c r="H490" s="4">
        <v>19.390152659999998</v>
      </c>
      <c r="I490" s="4">
        <v>56.4454829811</v>
      </c>
      <c r="J490" s="2">
        <f t="shared" si="15"/>
        <v>0.34352000613569961</v>
      </c>
      <c r="K490" s="3">
        <v>11</v>
      </c>
      <c r="L490" s="3">
        <v>9</v>
      </c>
      <c r="M490" s="3">
        <v>2</v>
      </c>
      <c r="N490" s="3">
        <v>27</v>
      </c>
      <c r="O490" s="4">
        <v>0.72</v>
      </c>
      <c r="P490" s="4">
        <v>0.45</v>
      </c>
      <c r="Q490" s="4">
        <v>0.76200000000000001</v>
      </c>
      <c r="R490" s="4">
        <v>0.44700000000000001</v>
      </c>
      <c r="S490" s="4">
        <v>0.65100000000000002</v>
      </c>
      <c r="T490" s="4">
        <v>0.46500000000000002</v>
      </c>
      <c r="U490" s="5">
        <v>100</v>
      </c>
      <c r="V490" s="5">
        <v>0</v>
      </c>
      <c r="W490" s="5">
        <v>100</v>
      </c>
      <c r="X490" s="5">
        <v>0</v>
      </c>
      <c r="Y490" s="5">
        <v>100</v>
      </c>
      <c r="Z490" s="5">
        <v>0</v>
      </c>
      <c r="AA490" s="2">
        <v>0.32850406697203599</v>
      </c>
      <c r="AB490" s="2">
        <v>0.79850769621777196</v>
      </c>
      <c r="AC490" s="2">
        <v>0.27180872329549099</v>
      </c>
      <c r="AD490" s="2">
        <v>0.80519668436856795</v>
      </c>
      <c r="AE490" s="2">
        <v>0.42924563677356797</v>
      </c>
      <c r="AF490" s="2">
        <v>0.76571787339478103</v>
      </c>
    </row>
    <row r="491" spans="1:32" x14ac:dyDescent="0.35">
      <c r="A491" s="7">
        <v>469</v>
      </c>
      <c r="B491" s="7">
        <v>25</v>
      </c>
      <c r="C491" s="7">
        <v>0</v>
      </c>
      <c r="D491" s="7">
        <v>1</v>
      </c>
      <c r="E491" s="22" t="str">
        <f t="shared" si="14"/>
        <v>01</v>
      </c>
      <c r="F491" s="4">
        <v>0.244782</v>
      </c>
      <c r="G491" s="24">
        <v>0</v>
      </c>
      <c r="H491" s="4">
        <v>19.472686840000001</v>
      </c>
      <c r="I491" s="4">
        <v>56.516276194</v>
      </c>
      <c r="J491" s="2">
        <f t="shared" si="15"/>
        <v>0.34455006860602932</v>
      </c>
      <c r="K491" s="3">
        <v>14</v>
      </c>
      <c r="L491" s="3">
        <v>13</v>
      </c>
      <c r="M491" s="3">
        <v>1</v>
      </c>
      <c r="N491" s="3">
        <v>21</v>
      </c>
      <c r="O491" s="4">
        <v>0.67800000000000005</v>
      </c>
      <c r="P491" s="4">
        <v>0.48148148148148101</v>
      </c>
      <c r="Q491" s="4">
        <v>0.69199999999999995</v>
      </c>
      <c r="R491" s="4">
        <v>0.48099999999999998</v>
      </c>
      <c r="S491" s="4">
        <v>0.58099999999999996</v>
      </c>
      <c r="T491" s="4">
        <v>0.50700000000000001</v>
      </c>
      <c r="U491" s="5">
        <v>100</v>
      </c>
      <c r="V491" s="5">
        <v>0</v>
      </c>
      <c r="W491" s="5">
        <v>100</v>
      </c>
      <c r="X491" s="5">
        <v>0</v>
      </c>
      <c r="Y491" s="5">
        <v>100</v>
      </c>
      <c r="Z491" s="5">
        <v>100</v>
      </c>
      <c r="AA491" s="2">
        <v>0.38860799104174099</v>
      </c>
      <c r="AB491" s="2">
        <v>0.73088750854279205</v>
      </c>
      <c r="AC491" s="2">
        <v>0.368169323364468</v>
      </c>
      <c r="AD491" s="2">
        <v>0.73188800887637595</v>
      </c>
      <c r="AE491" s="2">
        <v>0.54300452213022599</v>
      </c>
      <c r="AF491" s="2">
        <v>0.679244275390954</v>
      </c>
    </row>
    <row r="492" spans="1:32" x14ac:dyDescent="0.35">
      <c r="A492" s="7">
        <v>3</v>
      </c>
      <c r="B492" s="7">
        <v>16</v>
      </c>
      <c r="C492" s="7">
        <v>0</v>
      </c>
      <c r="D492" s="7">
        <v>1</v>
      </c>
      <c r="E492" s="22" t="str">
        <f t="shared" si="14"/>
        <v>01</v>
      </c>
      <c r="F492" s="4">
        <v>0.18923599999999999</v>
      </c>
      <c r="G492" s="24">
        <v>0</v>
      </c>
      <c r="H492" s="4">
        <v>22.89536902</v>
      </c>
      <c r="I492" s="4">
        <v>63.669280045999997</v>
      </c>
      <c r="J492" s="2">
        <f t="shared" si="15"/>
        <v>0.35959836523137179</v>
      </c>
      <c r="K492" s="3">
        <v>27</v>
      </c>
      <c r="L492" s="3">
        <v>13</v>
      </c>
      <c r="M492" s="3">
        <v>1</v>
      </c>
      <c r="N492" s="3">
        <v>8</v>
      </c>
      <c r="O492" s="4">
        <v>0.40899999999999997</v>
      </c>
      <c r="P492" s="4">
        <v>0.32500000000000001</v>
      </c>
      <c r="Q492" s="4">
        <v>0.40899999999999997</v>
      </c>
      <c r="R492" s="4">
        <v>0.315</v>
      </c>
      <c r="S492" s="4">
        <v>0.48699999999999999</v>
      </c>
      <c r="T492" s="4">
        <v>0.38100000000000001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2">
        <v>0.89404012293933499</v>
      </c>
      <c r="AB492" s="2">
        <v>1.1239300966524</v>
      </c>
      <c r="AC492" s="2">
        <v>0.89404012293933499</v>
      </c>
      <c r="AD492" s="2">
        <v>1.1551826401565</v>
      </c>
      <c r="AE492" s="2">
        <v>0.71949115589954704</v>
      </c>
      <c r="AF492" s="2">
        <v>0.96495590385543595</v>
      </c>
    </row>
    <row r="493" spans="1:32" x14ac:dyDescent="0.35">
      <c r="A493" s="7">
        <v>361</v>
      </c>
      <c r="B493" s="7">
        <v>33</v>
      </c>
      <c r="C493" s="7">
        <v>0</v>
      </c>
      <c r="D493" s="7">
        <v>1</v>
      </c>
      <c r="E493" s="22" t="str">
        <f t="shared" si="14"/>
        <v>01</v>
      </c>
      <c r="F493" s="4">
        <v>0.24978700000000001</v>
      </c>
      <c r="G493" s="24">
        <v>0</v>
      </c>
      <c r="H493" s="4">
        <v>16.53102458</v>
      </c>
      <c r="I493" s="4">
        <v>41.876923351999999</v>
      </c>
      <c r="J493" s="2">
        <f t="shared" si="15"/>
        <v>0.39475260493821585</v>
      </c>
      <c r="K493" s="3">
        <v>18</v>
      </c>
      <c r="L493" s="3">
        <v>10</v>
      </c>
      <c r="M493" s="3">
        <v>2</v>
      </c>
      <c r="N493" s="3">
        <v>19</v>
      </c>
      <c r="O493" s="4">
        <v>0.57699999999999996</v>
      </c>
      <c r="P493" s="4">
        <v>0.35714285714285698</v>
      </c>
      <c r="Q493" s="4">
        <v>0.62</v>
      </c>
      <c r="R493" s="4">
        <v>0.39</v>
      </c>
      <c r="S493" s="4">
        <v>0.48699999999999999</v>
      </c>
      <c r="T493" s="4">
        <v>0.41399999999999998</v>
      </c>
      <c r="U493" s="5">
        <v>100</v>
      </c>
      <c r="V493" s="5">
        <v>0</v>
      </c>
      <c r="W493" s="5">
        <v>100</v>
      </c>
      <c r="X493" s="5">
        <v>0</v>
      </c>
      <c r="Y493" s="5">
        <v>0</v>
      </c>
      <c r="Z493" s="5">
        <v>0</v>
      </c>
      <c r="AA493" s="2">
        <v>0.54991301247403801</v>
      </c>
      <c r="AB493" s="2">
        <v>1.0296194171811599</v>
      </c>
      <c r="AC493" s="2">
        <v>0.47803580094300002</v>
      </c>
      <c r="AD493" s="2">
        <v>0.94160853985844495</v>
      </c>
      <c r="AE493" s="2">
        <v>0.71949115589954704</v>
      </c>
      <c r="AF493" s="2">
        <v>0.88188930515682296</v>
      </c>
    </row>
    <row r="494" spans="1:32" x14ac:dyDescent="0.35">
      <c r="A494" s="7">
        <v>331</v>
      </c>
      <c r="B494" s="7">
        <v>47</v>
      </c>
      <c r="C494" s="7">
        <v>0</v>
      </c>
      <c r="D494" s="7">
        <v>1</v>
      </c>
      <c r="E494" s="22" t="str">
        <f t="shared" si="14"/>
        <v>01</v>
      </c>
      <c r="F494" s="4">
        <v>0.25262400000000002</v>
      </c>
      <c r="G494" s="24">
        <v>0</v>
      </c>
      <c r="H494" s="4">
        <v>19.292638910000001</v>
      </c>
      <c r="I494" s="4">
        <v>48.750037480000003</v>
      </c>
      <c r="J494" s="2">
        <f t="shared" si="15"/>
        <v>0.39574613492174077</v>
      </c>
      <c r="K494" s="3">
        <v>18</v>
      </c>
      <c r="L494" s="3">
        <v>15</v>
      </c>
      <c r="M494" s="3">
        <v>3</v>
      </c>
      <c r="N494" s="3">
        <v>13</v>
      </c>
      <c r="O494" s="4">
        <v>0.57299999999999995</v>
      </c>
      <c r="P494" s="4">
        <v>0.45454545454545497</v>
      </c>
      <c r="Q494" s="4">
        <v>0.56200000000000006</v>
      </c>
      <c r="R494" s="4">
        <v>0.43</v>
      </c>
      <c r="S494" s="4">
        <v>0.52300000000000002</v>
      </c>
      <c r="T494" s="4">
        <v>0.40799999999999997</v>
      </c>
      <c r="U494" s="5">
        <v>100</v>
      </c>
      <c r="V494" s="5">
        <v>0</v>
      </c>
      <c r="W494" s="5">
        <v>100</v>
      </c>
      <c r="X494" s="5">
        <v>0</v>
      </c>
      <c r="Y494" s="5">
        <v>100</v>
      </c>
      <c r="Z494" s="5">
        <v>0</v>
      </c>
      <c r="AA494" s="2">
        <v>0.55686956226739803</v>
      </c>
      <c r="AB494" s="2">
        <v>0.78845736036427005</v>
      </c>
      <c r="AC494" s="2">
        <v>0.57625342908844601</v>
      </c>
      <c r="AD494" s="2">
        <v>0.84397007029452897</v>
      </c>
      <c r="AE494" s="2">
        <v>0.64817381491721404</v>
      </c>
      <c r="AF494" s="2">
        <v>0.89648810457797501</v>
      </c>
    </row>
    <row r="495" spans="1:32" x14ac:dyDescent="0.35">
      <c r="A495" s="7">
        <v>279</v>
      </c>
      <c r="B495" s="7">
        <v>6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4">
        <v>0</v>
      </c>
      <c r="H495" s="4">
        <v>16.857441959999999</v>
      </c>
      <c r="I495" s="4">
        <v>41.396027420400003</v>
      </c>
      <c r="J495" s="2">
        <f t="shared" si="15"/>
        <v>0.40722366397150067</v>
      </c>
      <c r="K495" s="3">
        <v>12</v>
      </c>
      <c r="L495" s="3">
        <v>15</v>
      </c>
      <c r="M495" s="3">
        <v>3</v>
      </c>
      <c r="N495" s="3">
        <v>19</v>
      </c>
      <c r="O495" s="4">
        <v>0.69299999999999995</v>
      </c>
      <c r="P495" s="4">
        <v>0.55555555555555602</v>
      </c>
      <c r="Q495" s="4">
        <v>0.68500000000000005</v>
      </c>
      <c r="R495" s="4">
        <v>0.56200000000000006</v>
      </c>
      <c r="S495" s="4">
        <v>0.58699999999999997</v>
      </c>
      <c r="T495" s="4">
        <v>0.59399999999999997</v>
      </c>
      <c r="U495" s="5">
        <v>100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2">
        <v>0.36672527979223402</v>
      </c>
      <c r="AB495" s="2">
        <v>0.58778666490211895</v>
      </c>
      <c r="AC495" s="2">
        <v>0.37833644071991201</v>
      </c>
      <c r="AD495" s="2">
        <v>0.57625342908844601</v>
      </c>
      <c r="AE495" s="2">
        <v>0.53273045915404105</v>
      </c>
      <c r="AF495" s="2">
        <v>0.52087595961949196</v>
      </c>
    </row>
    <row r="496" spans="1:32" x14ac:dyDescent="0.35">
      <c r="A496" s="7">
        <v>209</v>
      </c>
      <c r="B496" s="7">
        <v>21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4">
        <v>0</v>
      </c>
      <c r="H496" s="4">
        <v>17.687160930000001</v>
      </c>
      <c r="I496" s="4">
        <v>42.303178500999998</v>
      </c>
      <c r="J496" s="2">
        <f t="shared" si="15"/>
        <v>0.4181047750249286</v>
      </c>
      <c r="K496" s="3">
        <v>17</v>
      </c>
      <c r="L496" s="3">
        <v>15</v>
      </c>
      <c r="M496" s="3">
        <v>0</v>
      </c>
      <c r="N496" s="3">
        <v>17</v>
      </c>
      <c r="O496" s="4">
        <v>0.626</v>
      </c>
      <c r="P496" s="4">
        <v>0.46875</v>
      </c>
      <c r="Q496" s="4">
        <v>0.57899999999999996</v>
      </c>
      <c r="R496" s="4">
        <v>0.41699999999999998</v>
      </c>
      <c r="S496" s="4">
        <v>0.50800000000000001</v>
      </c>
      <c r="T496" s="4">
        <v>0.46800000000000003</v>
      </c>
      <c r="U496" s="5">
        <v>100</v>
      </c>
      <c r="V496" s="5">
        <v>0</v>
      </c>
      <c r="W496" s="5">
        <v>100</v>
      </c>
      <c r="X496" s="5">
        <v>0</v>
      </c>
      <c r="Y496" s="5">
        <v>100</v>
      </c>
      <c r="Z496" s="5">
        <v>0</v>
      </c>
      <c r="AA496" s="2">
        <v>0.46840490788203898</v>
      </c>
      <c r="AB496" s="2">
        <v>0.75768570169751603</v>
      </c>
      <c r="AC496" s="2">
        <v>0.54645280140914199</v>
      </c>
      <c r="AD496" s="2">
        <v>0.87466905718333599</v>
      </c>
      <c r="AE496" s="2">
        <v>0.67727383140365505</v>
      </c>
      <c r="AF496" s="2">
        <v>0.75928698306449005</v>
      </c>
    </row>
    <row r="497" spans="1:32" x14ac:dyDescent="0.35">
      <c r="A497" s="7">
        <v>391</v>
      </c>
      <c r="B497" s="7">
        <v>36</v>
      </c>
      <c r="C497" s="7">
        <v>0</v>
      </c>
      <c r="D497" s="7">
        <v>1</v>
      </c>
      <c r="E497" s="22" t="str">
        <f t="shared" si="14"/>
        <v>01</v>
      </c>
      <c r="F497" s="4">
        <v>3.3137E-2</v>
      </c>
      <c r="G497" s="24">
        <v>0</v>
      </c>
      <c r="H497" s="4">
        <v>24.515100910000001</v>
      </c>
      <c r="I497" s="4">
        <v>52.332417886000002</v>
      </c>
      <c r="J497" s="2">
        <f t="shared" si="15"/>
        <v>0.46844961307546035</v>
      </c>
      <c r="K497" s="3">
        <v>16</v>
      </c>
      <c r="L497" s="3">
        <v>12</v>
      </c>
      <c r="M497" s="3">
        <v>4</v>
      </c>
      <c r="N497" s="3">
        <v>17</v>
      </c>
      <c r="O497" s="4">
        <v>0.55500000000000005</v>
      </c>
      <c r="P497" s="4">
        <v>0.42857142857142899</v>
      </c>
      <c r="Q497" s="4">
        <v>0.625</v>
      </c>
      <c r="R497" s="4">
        <v>0.39600000000000002</v>
      </c>
      <c r="S497" s="4">
        <v>0.48699999999999999</v>
      </c>
      <c r="T497" s="4">
        <v>0.433</v>
      </c>
      <c r="U497" s="5">
        <v>100</v>
      </c>
      <c r="V497" s="5">
        <v>0</v>
      </c>
      <c r="W497" s="5">
        <v>100</v>
      </c>
      <c r="X497" s="5">
        <v>0</v>
      </c>
      <c r="Y497" s="5">
        <v>0</v>
      </c>
      <c r="Z497" s="5">
        <v>0</v>
      </c>
      <c r="AA497" s="2">
        <v>0.58878716523570196</v>
      </c>
      <c r="AB497" s="2">
        <v>0.847297860387204</v>
      </c>
      <c r="AC497" s="2">
        <v>0.47000362924573602</v>
      </c>
      <c r="AD497" s="2">
        <v>0.92634106772765601</v>
      </c>
      <c r="AE497" s="2">
        <v>0.71949115589954704</v>
      </c>
      <c r="AF497" s="2">
        <v>0.83701755097964703</v>
      </c>
    </row>
    <row r="498" spans="1:32" x14ac:dyDescent="0.35">
      <c r="A498" s="7">
        <v>31</v>
      </c>
      <c r="B498" s="7">
        <v>45</v>
      </c>
      <c r="C498" s="7">
        <v>0</v>
      </c>
      <c r="D498" s="7">
        <v>1</v>
      </c>
      <c r="E498" s="22" t="str">
        <f t="shared" si="14"/>
        <v>01</v>
      </c>
      <c r="F498" s="4">
        <v>0.301537</v>
      </c>
      <c r="G498" s="24">
        <v>0</v>
      </c>
      <c r="H498" s="4">
        <v>17.26050335</v>
      </c>
      <c r="I498" s="4">
        <v>36.288336004800001</v>
      </c>
      <c r="J498" s="2">
        <f t="shared" si="15"/>
        <v>0.47564879656418763</v>
      </c>
      <c r="K498" s="3">
        <v>12</v>
      </c>
      <c r="L498" s="3">
        <v>17</v>
      </c>
      <c r="M498" s="3">
        <v>0</v>
      </c>
      <c r="N498" s="3">
        <v>20</v>
      </c>
      <c r="O498" s="4">
        <v>0.72599999999999998</v>
      </c>
      <c r="P498" s="4">
        <v>0.58620689655172398</v>
      </c>
      <c r="Q498" s="4">
        <v>0.73199999999999998</v>
      </c>
      <c r="R498" s="4">
        <v>0.59</v>
      </c>
      <c r="S498" s="4">
        <v>0.73299999999999998</v>
      </c>
      <c r="T498" s="4">
        <v>0.53500000000000003</v>
      </c>
      <c r="U498" s="5">
        <v>100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2">
        <v>0.32020526415734102</v>
      </c>
      <c r="AB498" s="2">
        <v>0.53408248593025798</v>
      </c>
      <c r="AC498" s="2">
        <v>0.311974765020825</v>
      </c>
      <c r="AD498" s="2">
        <v>0.52763274208237199</v>
      </c>
      <c r="AE498" s="2">
        <v>0.31060957709548598</v>
      </c>
      <c r="AF498" s="2">
        <v>0.62548853208612998</v>
      </c>
    </row>
    <row r="499" spans="1:32" x14ac:dyDescent="0.35">
      <c r="A499" s="7">
        <v>529</v>
      </c>
      <c r="B499" s="7">
        <v>24</v>
      </c>
      <c r="C499" s="7">
        <v>0</v>
      </c>
      <c r="D499" s="7">
        <v>1</v>
      </c>
      <c r="E499" s="22" t="str">
        <f t="shared" si="14"/>
        <v>01</v>
      </c>
      <c r="F499" s="4">
        <v>0.253944</v>
      </c>
      <c r="G499" s="24">
        <v>0</v>
      </c>
      <c r="H499" s="4">
        <v>18.860305090000001</v>
      </c>
      <c r="I499" s="4">
        <v>35.509440263999998</v>
      </c>
      <c r="J499" s="2">
        <f t="shared" si="15"/>
        <v>0.53113495875407701</v>
      </c>
      <c r="K499" s="3">
        <v>16</v>
      </c>
      <c r="L499" s="3">
        <v>11</v>
      </c>
      <c r="M499" s="3">
        <v>1</v>
      </c>
      <c r="N499" s="3">
        <v>21</v>
      </c>
      <c r="O499" s="4">
        <v>0.67300000000000004</v>
      </c>
      <c r="P499" s="4">
        <v>0.407407407407407</v>
      </c>
      <c r="Q499" s="4">
        <v>0.64200000000000002</v>
      </c>
      <c r="R499" s="4">
        <v>0.374</v>
      </c>
      <c r="S499" s="4">
        <v>0.495</v>
      </c>
      <c r="T499" s="4">
        <v>0.47299999999999998</v>
      </c>
      <c r="U499" s="5">
        <v>100</v>
      </c>
      <c r="V499" s="5">
        <v>0</v>
      </c>
      <c r="W499" s="5">
        <v>100</v>
      </c>
      <c r="X499" s="5">
        <v>0</v>
      </c>
      <c r="Y499" s="5">
        <v>0</v>
      </c>
      <c r="Z499" s="5">
        <v>0</v>
      </c>
      <c r="AA499" s="2">
        <v>0.39600994933740902</v>
      </c>
      <c r="AB499" s="2">
        <v>0.89794159320595901</v>
      </c>
      <c r="AC499" s="2">
        <v>0.44316697529217602</v>
      </c>
      <c r="AD499" s="2">
        <v>0.98349948156760503</v>
      </c>
      <c r="AE499" s="2">
        <v>0.70319751641344697</v>
      </c>
      <c r="AF499" s="2">
        <v>0.74865989049020398</v>
      </c>
    </row>
    <row r="500" spans="1:32" x14ac:dyDescent="0.35">
      <c r="A500" s="7">
        <v>781</v>
      </c>
      <c r="B500" s="7">
        <v>30</v>
      </c>
      <c r="C500" s="7">
        <v>0</v>
      </c>
      <c r="D500" s="7">
        <v>1</v>
      </c>
      <c r="E500" s="22" t="str">
        <f t="shared" si="14"/>
        <v>01</v>
      </c>
      <c r="F500" s="4">
        <v>0.23896899999999999</v>
      </c>
      <c r="G500" s="24">
        <v>0</v>
      </c>
      <c r="H500" s="4">
        <v>31.07007759</v>
      </c>
      <c r="I500" s="4">
        <v>46.115643597400002</v>
      </c>
      <c r="J500" s="2">
        <f t="shared" si="15"/>
        <v>0.67374268613160437</v>
      </c>
      <c r="K500" s="3">
        <v>8</v>
      </c>
      <c r="L500" s="3">
        <v>13</v>
      </c>
      <c r="M500" s="3">
        <v>1</v>
      </c>
      <c r="N500" s="3">
        <v>27</v>
      </c>
      <c r="O500" s="4">
        <v>0.80600000000000005</v>
      </c>
      <c r="P500" s="4">
        <v>0.61904761904761896</v>
      </c>
      <c r="Q500" s="4">
        <v>0.85799999999999998</v>
      </c>
      <c r="R500" s="4">
        <v>0.69499999999999995</v>
      </c>
      <c r="S500" s="4">
        <v>0.80700000000000005</v>
      </c>
      <c r="T500" s="4">
        <v>0.62</v>
      </c>
      <c r="U500" s="5">
        <v>100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2">
        <v>0.21567153647550899</v>
      </c>
      <c r="AB500" s="2">
        <v>0.479573080261886</v>
      </c>
      <c r="AC500" s="2">
        <v>0.153151179494175</v>
      </c>
      <c r="AD500" s="2">
        <v>0.36384343341734499</v>
      </c>
      <c r="AE500" s="2">
        <v>0.214431610712188</v>
      </c>
      <c r="AF500" s="2">
        <v>0.47803580094300002</v>
      </c>
    </row>
    <row r="501" spans="1:32" x14ac:dyDescent="0.35">
      <c r="A501" s="7">
        <v>519</v>
      </c>
      <c r="B501" s="7">
        <v>35</v>
      </c>
      <c r="C501" s="7">
        <v>0</v>
      </c>
      <c r="D501" s="7">
        <v>1</v>
      </c>
      <c r="E501" s="22" t="str">
        <f t="shared" si="14"/>
        <v>01</v>
      </c>
      <c r="F501" s="4">
        <v>0.34460299999999999</v>
      </c>
      <c r="G501" s="24">
        <v>0</v>
      </c>
      <c r="H501" s="4">
        <v>32.297960000000003</v>
      </c>
      <c r="I501" s="4">
        <v>45.9715417106</v>
      </c>
      <c r="J501" s="2">
        <f t="shared" si="15"/>
        <v>0.70256421251482248</v>
      </c>
      <c r="K501" s="3">
        <v>9</v>
      </c>
      <c r="L501" s="3">
        <v>14</v>
      </c>
      <c r="M501" s="3">
        <v>4</v>
      </c>
      <c r="N501" s="3">
        <v>22</v>
      </c>
      <c r="O501" s="4">
        <v>0.70899999999999996</v>
      </c>
      <c r="P501" s="4">
        <v>0.60869565217391297</v>
      </c>
      <c r="Q501" s="4">
        <v>0.76</v>
      </c>
      <c r="R501" s="4">
        <v>0.63400000000000001</v>
      </c>
      <c r="S501" s="4">
        <v>0.73099999999999998</v>
      </c>
      <c r="T501" s="4">
        <v>0.57399999999999995</v>
      </c>
      <c r="U501" s="5">
        <v>100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2">
        <v>0.34389975245000998</v>
      </c>
      <c r="AB501" s="2">
        <v>0.49643688631389099</v>
      </c>
      <c r="AC501" s="2">
        <v>0.27443684570176002</v>
      </c>
      <c r="AD501" s="2">
        <v>0.455706324544911</v>
      </c>
      <c r="AE501" s="2">
        <v>0.31334181923235899</v>
      </c>
      <c r="AF501" s="2">
        <v>0.55512588266257101</v>
      </c>
    </row>
    <row r="502" spans="1:32" x14ac:dyDescent="0.35">
      <c r="A502" s="7">
        <v>52</v>
      </c>
      <c r="B502" s="7">
        <v>3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0.27831419590000001</v>
      </c>
      <c r="I502" s="4">
        <v>50.3433117338</v>
      </c>
      <c r="J502" s="2">
        <f t="shared" si="15"/>
        <v>5.5283251402220056E-3</v>
      </c>
      <c r="K502" s="3">
        <v>17</v>
      </c>
      <c r="L502" s="3">
        <v>14</v>
      </c>
      <c r="M502" s="3">
        <v>2</v>
      </c>
      <c r="N502" s="3">
        <v>16</v>
      </c>
      <c r="O502" s="4">
        <v>0.64300000000000002</v>
      </c>
      <c r="P502" s="4">
        <v>0.88888888888888895</v>
      </c>
      <c r="Q502" s="4">
        <v>0.252</v>
      </c>
      <c r="R502" s="4">
        <v>0.68200000000000005</v>
      </c>
      <c r="S502" s="4">
        <v>8.2000000000000003E-2</v>
      </c>
      <c r="T502" s="4">
        <v>8.8999999999999996E-2</v>
      </c>
      <c r="U502" s="5">
        <v>0</v>
      </c>
      <c r="V502" s="5">
        <v>0</v>
      </c>
      <c r="W502" s="5">
        <v>100</v>
      </c>
      <c r="X502" s="5">
        <v>0</v>
      </c>
      <c r="Y502" s="5">
        <v>100</v>
      </c>
      <c r="Z502" s="5">
        <v>100</v>
      </c>
      <c r="AA502" s="2">
        <v>1.0300194972025001</v>
      </c>
      <c r="AB502" s="2">
        <v>2.19722457733622</v>
      </c>
      <c r="AC502" s="2">
        <v>0.29035230100766002</v>
      </c>
      <c r="AD502" s="2">
        <v>1.1457038962019599</v>
      </c>
      <c r="AE502" s="2">
        <v>8.5557888361646503E-2</v>
      </c>
      <c r="AF502" s="2">
        <v>9.3212381722178703E-2</v>
      </c>
    </row>
    <row r="503" spans="1:32" x14ac:dyDescent="0.35">
      <c r="A503" s="7">
        <v>48</v>
      </c>
      <c r="B503" s="7">
        <v>25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0.36307653499999998</v>
      </c>
      <c r="I503" s="4">
        <v>55.483308114300002</v>
      </c>
      <c r="J503" s="2">
        <f t="shared" si="15"/>
        <v>6.5438876545002257E-3</v>
      </c>
      <c r="K503" s="3">
        <v>20</v>
      </c>
      <c r="L503" s="3">
        <v>14</v>
      </c>
      <c r="M503" s="3">
        <v>3</v>
      </c>
      <c r="N503" s="3">
        <v>12</v>
      </c>
      <c r="O503" s="4">
        <v>0.56899999999999995</v>
      </c>
      <c r="P503" s="4">
        <v>0.8</v>
      </c>
      <c r="Q503" s="4">
        <v>0.19900000000000001</v>
      </c>
      <c r="R503" s="4">
        <v>0.67200000000000004</v>
      </c>
      <c r="S503" s="4">
        <v>3.3000000000000002E-2</v>
      </c>
      <c r="T503" s="4">
        <v>0.11600000000000001</v>
      </c>
      <c r="U503" s="5">
        <v>0</v>
      </c>
      <c r="V503" s="5">
        <v>0</v>
      </c>
      <c r="W503" s="5">
        <v>100</v>
      </c>
      <c r="X503" s="5">
        <v>0</v>
      </c>
      <c r="Y503" s="5">
        <v>100</v>
      </c>
      <c r="Z503" s="5">
        <v>100</v>
      </c>
      <c r="AA503" s="2">
        <v>0.84164718887838896</v>
      </c>
      <c r="AB503" s="2">
        <v>1.6094379124341001</v>
      </c>
      <c r="AC503" s="2">
        <v>0.221894331913778</v>
      </c>
      <c r="AD503" s="2">
        <v>1.11474167059799</v>
      </c>
      <c r="AE503" s="2">
        <v>3.3556783528842803E-2</v>
      </c>
      <c r="AF503" s="2">
        <v>0.123298216344494</v>
      </c>
    </row>
    <row r="504" spans="1:32" x14ac:dyDescent="0.35">
      <c r="A504" s="7">
        <v>450</v>
      </c>
      <c r="B504" s="7">
        <v>27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1.151437327</v>
      </c>
      <c r="I504" s="4">
        <v>87.305821808999994</v>
      </c>
      <c r="J504" s="2">
        <f t="shared" si="15"/>
        <v>1.3188551497963257E-2</v>
      </c>
      <c r="K504" s="3">
        <v>24</v>
      </c>
      <c r="L504" s="3">
        <v>15</v>
      </c>
      <c r="M504" s="3">
        <v>1</v>
      </c>
      <c r="N504" s="3">
        <v>9</v>
      </c>
      <c r="O504" s="4">
        <v>0.47899999999999998</v>
      </c>
      <c r="P504" s="4">
        <v>0.9</v>
      </c>
      <c r="Q504" s="4">
        <v>0.16800000000000001</v>
      </c>
      <c r="R504" s="4">
        <v>0.83599999999999997</v>
      </c>
      <c r="S504" s="4">
        <v>0.151</v>
      </c>
      <c r="T504" s="4">
        <v>0.27500000000000002</v>
      </c>
      <c r="U504" s="5">
        <v>100</v>
      </c>
      <c r="V504" s="5">
        <v>0</v>
      </c>
      <c r="W504" s="5">
        <v>100</v>
      </c>
      <c r="X504" s="5">
        <v>0</v>
      </c>
      <c r="Y504" s="5">
        <v>100</v>
      </c>
      <c r="Z504" s="5">
        <v>100</v>
      </c>
      <c r="AA504" s="2">
        <v>0.65200523722877002</v>
      </c>
      <c r="AB504" s="2">
        <v>2.3025850929940499</v>
      </c>
      <c r="AC504" s="2">
        <v>0.183922838160928</v>
      </c>
      <c r="AD504" s="2">
        <v>1.8078888511579401</v>
      </c>
      <c r="AE504" s="2">
        <v>0.16369609267078999</v>
      </c>
      <c r="AF504" s="2">
        <v>0.321583624127462</v>
      </c>
    </row>
    <row r="505" spans="1:32" x14ac:dyDescent="0.35">
      <c r="A505" s="7">
        <v>326</v>
      </c>
      <c r="B505" s="7">
        <v>36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1.2327432679999999</v>
      </c>
      <c r="I505" s="4">
        <v>63.920033946899999</v>
      </c>
      <c r="J505" s="2">
        <f t="shared" si="15"/>
        <v>1.9285710471056244E-2</v>
      </c>
      <c r="K505" s="3">
        <v>17</v>
      </c>
      <c r="L505" s="3">
        <v>20</v>
      </c>
      <c r="M505" s="3">
        <v>1</v>
      </c>
      <c r="N505" s="3">
        <v>11</v>
      </c>
      <c r="O505" s="4">
        <v>0.63900000000000001</v>
      </c>
      <c r="P505" s="4">
        <v>0.91666666666666696</v>
      </c>
      <c r="Q505" s="4">
        <v>0.34499999999999997</v>
      </c>
      <c r="R505" s="4">
        <v>0.88</v>
      </c>
      <c r="S505" s="4">
        <v>0.22600000000000001</v>
      </c>
      <c r="T505" s="4">
        <v>0.32300000000000001</v>
      </c>
      <c r="U505" s="5">
        <v>0</v>
      </c>
      <c r="V505" s="5">
        <v>0</v>
      </c>
      <c r="W505" s="5">
        <v>100</v>
      </c>
      <c r="X505" s="5">
        <v>0</v>
      </c>
      <c r="Y505" s="5">
        <v>100</v>
      </c>
      <c r="Z505" s="5">
        <v>100</v>
      </c>
      <c r="AA505" s="2">
        <v>1.0188773206492601</v>
      </c>
      <c r="AB505" s="2">
        <v>2.4849066497879999</v>
      </c>
      <c r="AC505" s="2">
        <v>0.42312004334688502</v>
      </c>
      <c r="AD505" s="2">
        <v>2.1202635362000901</v>
      </c>
      <c r="AE505" s="2">
        <v>0.25618340539241002</v>
      </c>
      <c r="AF505" s="2">
        <v>0.39008400606986199</v>
      </c>
    </row>
    <row r="506" spans="1:32" x14ac:dyDescent="0.35">
      <c r="A506" s="7">
        <v>956</v>
      </c>
      <c r="B506" s="7">
        <v>13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2.1487562019999999</v>
      </c>
      <c r="I506" s="4">
        <v>63.765774825999998</v>
      </c>
      <c r="J506" s="2">
        <f t="shared" si="15"/>
        <v>3.3697641216834419E-2</v>
      </c>
      <c r="K506" s="3">
        <v>15</v>
      </c>
      <c r="L506" s="3">
        <v>20</v>
      </c>
      <c r="M506" s="3">
        <v>2</v>
      </c>
      <c r="N506" s="3">
        <v>12</v>
      </c>
      <c r="O506" s="4">
        <v>0.64100000000000001</v>
      </c>
      <c r="P506" s="4">
        <v>0.85714285714285698</v>
      </c>
      <c r="Q506" s="4">
        <v>0.10100000000000001</v>
      </c>
      <c r="R506" s="4">
        <v>0.72799999999999998</v>
      </c>
      <c r="S506" s="4">
        <v>2.7E-2</v>
      </c>
      <c r="T506" s="4">
        <v>0.02</v>
      </c>
      <c r="U506" s="5">
        <v>0</v>
      </c>
      <c r="V506" s="5">
        <v>0</v>
      </c>
      <c r="W506" s="5">
        <v>100</v>
      </c>
      <c r="X506" s="5">
        <v>0</v>
      </c>
      <c r="Y506" s="5">
        <v>100</v>
      </c>
      <c r="Z506" s="5">
        <v>100</v>
      </c>
      <c r="AA506" s="2">
        <v>1.02443289049386</v>
      </c>
      <c r="AB506" s="2">
        <v>1.9459101490553099</v>
      </c>
      <c r="AC506" s="2">
        <v>0.106472244510517</v>
      </c>
      <c r="AD506" s="2">
        <v>1.3019532126861399</v>
      </c>
      <c r="AE506" s="2">
        <v>2.7371196796132001E-2</v>
      </c>
      <c r="AF506" s="2">
        <v>2.0202707317519501E-2</v>
      </c>
    </row>
    <row r="507" spans="1:32" x14ac:dyDescent="0.35">
      <c r="A507" s="7">
        <v>86</v>
      </c>
      <c r="B507" s="7">
        <v>42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4.4931161480000004</v>
      </c>
      <c r="I507" s="4">
        <v>53.995848719000001</v>
      </c>
      <c r="J507" s="2">
        <f t="shared" si="15"/>
        <v>8.3212251582202981E-2</v>
      </c>
      <c r="K507" s="3">
        <v>28</v>
      </c>
      <c r="L507" s="3">
        <v>14</v>
      </c>
      <c r="M507" s="3">
        <v>1</v>
      </c>
      <c r="N507" s="3">
        <v>6</v>
      </c>
      <c r="O507" s="4">
        <v>0.40699999999999997</v>
      </c>
      <c r="P507" s="4">
        <v>0.85714285714285698</v>
      </c>
      <c r="Q507" s="4">
        <v>0.439</v>
      </c>
      <c r="R507" s="4">
        <v>0.80200000000000005</v>
      </c>
      <c r="S507" s="4">
        <v>0.41399999999999998</v>
      </c>
      <c r="T507" s="4">
        <v>0.52700000000000002</v>
      </c>
      <c r="U507" s="5">
        <v>100</v>
      </c>
      <c r="V507" s="5">
        <v>0</v>
      </c>
      <c r="W507" s="5">
        <v>100</v>
      </c>
      <c r="X507" s="5">
        <v>0</v>
      </c>
      <c r="Y507" s="5">
        <v>100</v>
      </c>
      <c r="Z507" s="5">
        <v>0</v>
      </c>
      <c r="AA507" s="2">
        <v>0.52256087998441203</v>
      </c>
      <c r="AB507" s="2">
        <v>1.9459101490553099</v>
      </c>
      <c r="AC507" s="2">
        <v>0.57803437345944098</v>
      </c>
      <c r="AD507" s="2">
        <v>1.6194882482876001</v>
      </c>
      <c r="AE507" s="2">
        <v>0.53443548940512398</v>
      </c>
      <c r="AF507" s="2">
        <v>0.74865989049020398</v>
      </c>
    </row>
    <row r="508" spans="1:32" x14ac:dyDescent="0.35">
      <c r="A508" s="7">
        <v>926</v>
      </c>
      <c r="B508" s="7">
        <v>6</v>
      </c>
      <c r="C508" s="7">
        <v>1</v>
      </c>
      <c r="D508" s="7">
        <v>0</v>
      </c>
      <c r="E508" s="22" t="str">
        <f t="shared" si="14"/>
        <v>10</v>
      </c>
      <c r="F508" s="4">
        <v>0.63202700000000001</v>
      </c>
      <c r="G508" s="24">
        <v>1</v>
      </c>
      <c r="H508" s="4">
        <v>3.9274112959999998</v>
      </c>
      <c r="I508" s="4">
        <v>42.832630434000002</v>
      </c>
      <c r="J508" s="2">
        <f t="shared" si="15"/>
        <v>9.1692040769050465E-2</v>
      </c>
      <c r="K508" s="3">
        <v>14</v>
      </c>
      <c r="L508" s="3">
        <v>16</v>
      </c>
      <c r="M508" s="3">
        <v>3</v>
      </c>
      <c r="N508" s="3">
        <v>16</v>
      </c>
      <c r="O508" s="4">
        <v>0.64700000000000002</v>
      </c>
      <c r="P508" s="4">
        <v>0.84210526315789502</v>
      </c>
      <c r="Q508" s="4">
        <v>0.63300000000000001</v>
      </c>
      <c r="R508" s="4">
        <v>0.84599999999999997</v>
      </c>
      <c r="S508" s="4">
        <v>0.503</v>
      </c>
      <c r="T508" s="4">
        <v>0.57599999999999996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2">
        <v>1.0412872220488401</v>
      </c>
      <c r="AB508" s="2">
        <v>1.84582669049833</v>
      </c>
      <c r="AC508" s="2">
        <v>1.0023934309275699</v>
      </c>
      <c r="AD508" s="2">
        <v>1.87080267656851</v>
      </c>
      <c r="AE508" s="2">
        <v>0.69916525288550802</v>
      </c>
      <c r="AF508" s="2">
        <v>0.85802182375017899</v>
      </c>
    </row>
    <row r="509" spans="1:32" x14ac:dyDescent="0.35">
      <c r="A509" s="7">
        <v>160</v>
      </c>
      <c r="B509" s="7">
        <v>24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16.716007380000001</v>
      </c>
      <c r="I509" s="4">
        <v>43.883523040999997</v>
      </c>
      <c r="J509" s="2">
        <f t="shared" si="15"/>
        <v>0.38091762515015898</v>
      </c>
      <c r="K509" s="3">
        <v>17</v>
      </c>
      <c r="L509" s="3">
        <v>14</v>
      </c>
      <c r="M509" s="3">
        <v>1</v>
      </c>
      <c r="N509" s="3">
        <v>17</v>
      </c>
      <c r="O509" s="4">
        <v>0.63800000000000001</v>
      </c>
      <c r="P509" s="4">
        <v>0.94444444444444398</v>
      </c>
      <c r="Q509" s="4">
        <v>0.63200000000000001</v>
      </c>
      <c r="R509" s="4">
        <v>0.90300000000000002</v>
      </c>
      <c r="S509" s="4">
        <v>0.52300000000000002</v>
      </c>
      <c r="T509" s="4">
        <v>0.82399999999999995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2">
        <v>1.01611106715637</v>
      </c>
      <c r="AB509" s="2">
        <v>2.8903717578961601</v>
      </c>
      <c r="AC509" s="2">
        <v>0.999672340813206</v>
      </c>
      <c r="AD509" s="2">
        <v>2.33304430047875</v>
      </c>
      <c r="AE509" s="2">
        <v>0.74023878809379595</v>
      </c>
      <c r="AF509" s="2">
        <v>1.7372712839439901</v>
      </c>
    </row>
    <row r="510" spans="1:32" x14ac:dyDescent="0.35">
      <c r="A510" s="7">
        <v>168</v>
      </c>
      <c r="B510" s="7">
        <v>44</v>
      </c>
      <c r="C510" s="7">
        <v>1</v>
      </c>
      <c r="D510" s="7">
        <v>0</v>
      </c>
      <c r="E510" s="22" t="str">
        <f t="shared" si="14"/>
        <v>10</v>
      </c>
      <c r="F510" s="4">
        <v>1.0838E-2</v>
      </c>
      <c r="G510" s="24">
        <v>0</v>
      </c>
      <c r="H510" s="4">
        <v>1.2726744160000001</v>
      </c>
      <c r="I510" s="4">
        <v>47.875190482999997</v>
      </c>
      <c r="J510" s="2">
        <f t="shared" si="15"/>
        <v>2.6583171850813086E-2</v>
      </c>
      <c r="K510" s="3">
        <v>20</v>
      </c>
      <c r="L510" s="3">
        <v>17</v>
      </c>
      <c r="M510" s="3">
        <v>1</v>
      </c>
      <c r="N510" s="3">
        <v>11</v>
      </c>
      <c r="O510" s="4">
        <v>0.57099999999999995</v>
      </c>
      <c r="P510" s="4">
        <v>0.91666666666666696</v>
      </c>
      <c r="Q510" s="4">
        <v>0.27900000000000003</v>
      </c>
      <c r="R510" s="4">
        <v>0.84</v>
      </c>
      <c r="S510" s="4">
        <v>0.22700000000000001</v>
      </c>
      <c r="T510" s="4">
        <v>0.66600000000000004</v>
      </c>
      <c r="U510" s="5">
        <v>0</v>
      </c>
      <c r="V510" s="5">
        <v>0</v>
      </c>
      <c r="W510" s="5">
        <v>100</v>
      </c>
      <c r="X510" s="5">
        <v>0</v>
      </c>
      <c r="Y510" s="5">
        <v>100</v>
      </c>
      <c r="Z510" s="5">
        <v>0</v>
      </c>
      <c r="AA510" s="2">
        <v>0.84629836005411996</v>
      </c>
      <c r="AB510" s="2">
        <v>2.4849066497879999</v>
      </c>
      <c r="AC510" s="2">
        <v>0.327116141697188</v>
      </c>
      <c r="AD510" s="2">
        <v>1.83258146374831</v>
      </c>
      <c r="AE510" s="2">
        <v>0.25747623039471501</v>
      </c>
      <c r="AF510" s="2">
        <v>1.09661428600544</v>
      </c>
    </row>
    <row r="511" spans="1:32" x14ac:dyDescent="0.35">
      <c r="A511" s="7">
        <v>16</v>
      </c>
      <c r="B511" s="7">
        <v>39</v>
      </c>
      <c r="C511" s="7">
        <v>1</v>
      </c>
      <c r="D511" s="7">
        <v>0</v>
      </c>
      <c r="E511" s="22" t="str">
        <f t="shared" si="14"/>
        <v>10</v>
      </c>
      <c r="F511" s="4">
        <v>0</v>
      </c>
      <c r="G511" s="24">
        <v>0</v>
      </c>
      <c r="H511" s="4">
        <v>1.256810416</v>
      </c>
      <c r="I511" s="4">
        <v>43.777721963899999</v>
      </c>
      <c r="J511" s="2">
        <f t="shared" si="15"/>
        <v>2.8708903972582023E-2</v>
      </c>
      <c r="K511" s="3">
        <v>15</v>
      </c>
      <c r="L511" s="3">
        <v>16</v>
      </c>
      <c r="M511" s="3">
        <v>0</v>
      </c>
      <c r="N511" s="3">
        <v>18</v>
      </c>
      <c r="O511" s="4">
        <v>0.69099999999999995</v>
      </c>
      <c r="P511" s="4">
        <v>1</v>
      </c>
      <c r="Q511" s="4">
        <v>0.378</v>
      </c>
      <c r="R511" s="4">
        <v>0.91200000000000003</v>
      </c>
      <c r="S511" s="4">
        <v>0.32200000000000001</v>
      </c>
      <c r="T511" s="4">
        <v>1</v>
      </c>
      <c r="U511" s="5">
        <v>0</v>
      </c>
      <c r="V511" s="5">
        <v>0</v>
      </c>
      <c r="W511" s="5">
        <v>100</v>
      </c>
      <c r="X511" s="5">
        <v>0</v>
      </c>
      <c r="Y511" s="5">
        <v>100</v>
      </c>
      <c r="Z511" s="5">
        <v>0</v>
      </c>
      <c r="AA511" s="2">
        <v>1.1744140020843901</v>
      </c>
      <c r="AB511" s="2">
        <v>11.512925464974799</v>
      </c>
      <c r="AC511" s="2">
        <v>0.47481518624295799</v>
      </c>
      <c r="AD511" s="2">
        <v>2.43041846450393</v>
      </c>
      <c r="AE511" s="2">
        <v>0.38860799104174198</v>
      </c>
      <c r="AF511" s="2">
        <v>11.512925464974799</v>
      </c>
    </row>
    <row r="512" spans="1:32" x14ac:dyDescent="0.35">
      <c r="A512" s="7">
        <v>72</v>
      </c>
      <c r="B512" s="7">
        <v>39</v>
      </c>
      <c r="C512" s="7">
        <v>1</v>
      </c>
      <c r="D512" s="7">
        <v>0</v>
      </c>
      <c r="E512" s="22" t="str">
        <f t="shared" si="14"/>
        <v>10</v>
      </c>
      <c r="F512" s="4">
        <v>0</v>
      </c>
      <c r="G512" s="24">
        <v>0</v>
      </c>
      <c r="H512" s="4">
        <v>2.6310701519999999</v>
      </c>
      <c r="I512" s="4">
        <v>47.104119363000002</v>
      </c>
      <c r="J512" s="2">
        <f t="shared" si="15"/>
        <v>5.5856476834310366E-2</v>
      </c>
      <c r="K512" s="3">
        <v>13</v>
      </c>
      <c r="L512" s="3">
        <v>18</v>
      </c>
      <c r="M512" s="3">
        <v>2</v>
      </c>
      <c r="N512" s="3">
        <v>16</v>
      </c>
      <c r="O512" s="4">
        <v>0.68300000000000005</v>
      </c>
      <c r="P512" s="4">
        <v>0.88888888888888895</v>
      </c>
      <c r="Q512" s="4">
        <v>0.63500000000000001</v>
      </c>
      <c r="R512" s="4">
        <v>0.85799999999999998</v>
      </c>
      <c r="S512" s="4">
        <v>0.55300000000000005</v>
      </c>
      <c r="T512" s="4">
        <v>0.625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2">
        <v>1.1488535051048601</v>
      </c>
      <c r="AB512" s="2">
        <v>2.19722457733622</v>
      </c>
      <c r="AC512" s="2">
        <v>1.00785792539965</v>
      </c>
      <c r="AD512" s="2">
        <v>1.95192822138088</v>
      </c>
      <c r="AE512" s="2">
        <v>0.80519668436856795</v>
      </c>
      <c r="AF512" s="2">
        <v>0.98082925301172597</v>
      </c>
    </row>
    <row r="513" spans="1:32" x14ac:dyDescent="0.35">
      <c r="A513" s="7">
        <v>880</v>
      </c>
      <c r="B513" s="7">
        <v>20</v>
      </c>
      <c r="C513" s="7">
        <v>1</v>
      </c>
      <c r="D513" s="7">
        <v>0</v>
      </c>
      <c r="E513" s="22" t="str">
        <f t="shared" si="14"/>
        <v>10</v>
      </c>
      <c r="F513" s="4">
        <v>0</v>
      </c>
      <c r="G513" s="24">
        <v>0</v>
      </c>
      <c r="H513" s="4">
        <v>4.3777109459999997</v>
      </c>
      <c r="I513" s="4">
        <v>57.546374729299998</v>
      </c>
      <c r="J513" s="2">
        <f t="shared" si="15"/>
        <v>7.607274944065362E-2</v>
      </c>
      <c r="K513" s="3">
        <v>14</v>
      </c>
      <c r="L513" s="3">
        <v>16</v>
      </c>
      <c r="M513" s="3">
        <v>2</v>
      </c>
      <c r="N513" s="3">
        <v>17</v>
      </c>
      <c r="O513" s="4">
        <v>0.66400000000000003</v>
      </c>
      <c r="P513" s="4">
        <v>0.89473684210526305</v>
      </c>
      <c r="Q513" s="4">
        <v>0.70699999999999996</v>
      </c>
      <c r="R513" s="4">
        <v>0.86299999999999999</v>
      </c>
      <c r="S513" s="4">
        <v>0.65</v>
      </c>
      <c r="T513" s="4">
        <v>0.86299999999999999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2">
        <v>1.09064411901893</v>
      </c>
      <c r="AB513" s="2">
        <v>2.2512917986065002</v>
      </c>
      <c r="AC513" s="2">
        <v>1.22758266996507</v>
      </c>
      <c r="AD513" s="2">
        <v>1.98777435315401</v>
      </c>
      <c r="AE513" s="2">
        <v>1.0498221244986801</v>
      </c>
      <c r="AF513" s="2">
        <v>1.98777435315401</v>
      </c>
    </row>
    <row r="514" spans="1:32" x14ac:dyDescent="0.35">
      <c r="A514" s="7">
        <v>194</v>
      </c>
      <c r="B514" s="7">
        <v>37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1.532E-2</v>
      </c>
      <c r="G514" s="24">
        <v>0</v>
      </c>
      <c r="H514" s="4">
        <v>4.572710474</v>
      </c>
      <c r="I514" s="4">
        <v>58.010396006735</v>
      </c>
      <c r="J514" s="2">
        <f t="shared" ref="J514:J577" si="17">H514/I514</f>
        <v>7.8825706921033759E-2</v>
      </c>
      <c r="K514" s="3">
        <v>13</v>
      </c>
      <c r="L514" s="3">
        <v>20</v>
      </c>
      <c r="M514" s="3">
        <v>2</v>
      </c>
      <c r="N514" s="3">
        <v>14</v>
      </c>
      <c r="O514" s="4">
        <v>0.69099999999999995</v>
      </c>
      <c r="P514" s="4">
        <v>0.875</v>
      </c>
      <c r="Q514" s="4">
        <v>0.73599999999999999</v>
      </c>
      <c r="R514" s="4">
        <v>0.92800000000000005</v>
      </c>
      <c r="S514" s="4">
        <v>0.84899999999999998</v>
      </c>
      <c r="T514" s="4">
        <v>0.96899999999999997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2">
        <v>1.1744140020843901</v>
      </c>
      <c r="AB514" s="2">
        <v>2.0794415416798402</v>
      </c>
      <c r="AC514" s="2">
        <v>1.3318061758358199</v>
      </c>
      <c r="AD514" s="2">
        <v>2.6310891599660802</v>
      </c>
      <c r="AE514" s="2">
        <v>1.8904754421672101</v>
      </c>
      <c r="AF514" s="2">
        <v>3.4737680744969901</v>
      </c>
    </row>
    <row r="515" spans="1:32" x14ac:dyDescent="0.35">
      <c r="A515" s="7">
        <v>400</v>
      </c>
      <c r="B515" s="7">
        <v>4</v>
      </c>
      <c r="C515" s="7">
        <v>1</v>
      </c>
      <c r="D515" s="7">
        <v>0</v>
      </c>
      <c r="E515" s="22" t="str">
        <f t="shared" si="16"/>
        <v>10</v>
      </c>
      <c r="F515" s="4">
        <v>0</v>
      </c>
      <c r="G515" s="24">
        <v>0</v>
      </c>
      <c r="H515" s="4">
        <v>4.0729414070000001</v>
      </c>
      <c r="I515" s="4">
        <v>50.743006698199999</v>
      </c>
      <c r="J515" s="2">
        <f t="shared" si="17"/>
        <v>8.0266063680938304E-2</v>
      </c>
      <c r="K515" s="3">
        <v>26</v>
      </c>
      <c r="L515" s="3">
        <v>14</v>
      </c>
      <c r="M515" s="3">
        <v>2</v>
      </c>
      <c r="N515" s="3">
        <v>7</v>
      </c>
      <c r="O515" s="4">
        <v>0.45900000000000002</v>
      </c>
      <c r="P515" s="4">
        <v>0.77777777777777801</v>
      </c>
      <c r="Q515" s="4">
        <v>0.45900000000000002</v>
      </c>
      <c r="R515" s="4">
        <v>0.84099999999999997</v>
      </c>
      <c r="S515" s="4">
        <v>0.55200000000000005</v>
      </c>
      <c r="T515" s="4">
        <v>0.67200000000000004</v>
      </c>
      <c r="U515" s="5">
        <v>100</v>
      </c>
      <c r="V515" s="5">
        <v>0</v>
      </c>
      <c r="W515" s="5">
        <v>100</v>
      </c>
      <c r="X515" s="5">
        <v>0</v>
      </c>
      <c r="Y515" s="5">
        <v>0</v>
      </c>
      <c r="Z515" s="5">
        <v>0</v>
      </c>
      <c r="AA515" s="2">
        <v>0.61433600013565604</v>
      </c>
      <c r="AB515" s="2">
        <v>1.5040773967762699</v>
      </c>
      <c r="AC515" s="2">
        <v>0.61433600013565604</v>
      </c>
      <c r="AD515" s="2">
        <v>1.83885107676191</v>
      </c>
      <c r="AE515" s="2">
        <v>0.80296204656715198</v>
      </c>
      <c r="AF515" s="2">
        <v>1.11474167059799</v>
      </c>
    </row>
    <row r="516" spans="1:32" x14ac:dyDescent="0.35">
      <c r="A516" s="7">
        <v>96</v>
      </c>
      <c r="B516" s="7">
        <v>28</v>
      </c>
      <c r="C516" s="7">
        <v>1</v>
      </c>
      <c r="D516" s="7">
        <v>0</v>
      </c>
      <c r="E516" s="22" t="str">
        <f t="shared" si="16"/>
        <v>10</v>
      </c>
      <c r="F516" s="4">
        <v>0</v>
      </c>
      <c r="G516" s="24">
        <v>0</v>
      </c>
      <c r="H516" s="4">
        <v>5.8317829980000004</v>
      </c>
      <c r="I516" s="4">
        <v>61.7809196551</v>
      </c>
      <c r="J516" s="2">
        <f t="shared" si="17"/>
        <v>9.4394564382606891E-2</v>
      </c>
      <c r="K516" s="3">
        <v>14</v>
      </c>
      <c r="L516" s="3">
        <v>22</v>
      </c>
      <c r="M516" s="3">
        <v>0</v>
      </c>
      <c r="N516" s="3">
        <v>13</v>
      </c>
      <c r="O516" s="4">
        <v>0.68200000000000005</v>
      </c>
      <c r="P516" s="4">
        <v>1</v>
      </c>
      <c r="Q516" s="4">
        <v>0.71299999999999997</v>
      </c>
      <c r="R516" s="4">
        <v>0.93100000000000005</v>
      </c>
      <c r="S516" s="4">
        <v>0.71299999999999997</v>
      </c>
      <c r="T516" s="4">
        <v>1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2">
        <v>1.1457038962019599</v>
      </c>
      <c r="AB516" s="2">
        <v>11.512925464974799</v>
      </c>
      <c r="AC516" s="2">
        <v>1.2482730632225201</v>
      </c>
      <c r="AD516" s="2">
        <v>2.6736487743848798</v>
      </c>
      <c r="AE516" s="2">
        <v>1.2482730632225201</v>
      </c>
      <c r="AF516" s="2">
        <v>11.512925464974799</v>
      </c>
    </row>
    <row r="517" spans="1:32" x14ac:dyDescent="0.35">
      <c r="A517" s="7">
        <v>816</v>
      </c>
      <c r="B517" s="7">
        <v>41</v>
      </c>
      <c r="C517" s="7">
        <v>1</v>
      </c>
      <c r="D517" s="7">
        <v>0</v>
      </c>
      <c r="E517" s="22" t="str">
        <f t="shared" si="16"/>
        <v>10</v>
      </c>
      <c r="F517" s="4">
        <v>0</v>
      </c>
      <c r="G517" s="24">
        <v>0</v>
      </c>
      <c r="H517" s="4">
        <v>4.6694983130000001</v>
      </c>
      <c r="I517" s="4">
        <v>49.052978041000003</v>
      </c>
      <c r="J517" s="2">
        <f t="shared" si="17"/>
        <v>9.5192962781935245E-2</v>
      </c>
      <c r="K517" s="3">
        <v>10</v>
      </c>
      <c r="L517" s="3">
        <v>13</v>
      </c>
      <c r="M517" s="3">
        <v>2</v>
      </c>
      <c r="N517" s="3">
        <v>24</v>
      </c>
      <c r="O517" s="4">
        <v>0.72099999999999997</v>
      </c>
      <c r="P517" s="4">
        <v>0.92307692307692302</v>
      </c>
      <c r="Q517" s="4">
        <v>0.80700000000000005</v>
      </c>
      <c r="R517" s="4">
        <v>0.91100000000000003</v>
      </c>
      <c r="S517" s="4">
        <v>0.82199999999999995</v>
      </c>
      <c r="T517" s="4">
        <v>0.89200000000000002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2">
        <v>1.2765434971607701</v>
      </c>
      <c r="AB517" s="2">
        <v>2.5649493574615398</v>
      </c>
      <c r="AC517" s="2">
        <v>1.6450650900772501</v>
      </c>
      <c r="AD517" s="2">
        <v>2.4191189092499998</v>
      </c>
      <c r="AE517" s="2">
        <v>1.72597172869005</v>
      </c>
      <c r="AF517" s="2">
        <v>2.22562405185792</v>
      </c>
    </row>
    <row r="518" spans="1:32" x14ac:dyDescent="0.35">
      <c r="A518" s="7">
        <v>648</v>
      </c>
      <c r="B518" s="7">
        <v>32</v>
      </c>
      <c r="C518" s="7">
        <v>1</v>
      </c>
      <c r="D518" s="7">
        <v>0</v>
      </c>
      <c r="E518" s="22" t="str">
        <f t="shared" si="16"/>
        <v>10</v>
      </c>
      <c r="F518" s="4">
        <v>0</v>
      </c>
      <c r="G518" s="24">
        <v>0</v>
      </c>
      <c r="H518" s="4">
        <v>5.2994350680000002</v>
      </c>
      <c r="I518" s="4">
        <v>47.363496103999999</v>
      </c>
      <c r="J518" s="2">
        <f t="shared" si="17"/>
        <v>0.11188859573126921</v>
      </c>
      <c r="K518" s="3">
        <v>21</v>
      </c>
      <c r="L518" s="3">
        <v>19</v>
      </c>
      <c r="M518" s="3">
        <v>1</v>
      </c>
      <c r="N518" s="3">
        <v>8</v>
      </c>
      <c r="O518" s="4">
        <v>0.54700000000000004</v>
      </c>
      <c r="P518" s="4">
        <v>0.88888888888888895</v>
      </c>
      <c r="Q518" s="4">
        <v>0.58299999999999996</v>
      </c>
      <c r="R518" s="4">
        <v>0.84</v>
      </c>
      <c r="S518" s="4">
        <v>0.53200000000000003</v>
      </c>
      <c r="T518" s="4">
        <v>0.76100000000000001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2">
        <v>0.79186315349910297</v>
      </c>
      <c r="AB518" s="2">
        <v>2.19722457733622</v>
      </c>
      <c r="AC518" s="2">
        <v>0.87466905718333599</v>
      </c>
      <c r="AD518" s="2">
        <v>1.83258146374831</v>
      </c>
      <c r="AE518" s="2">
        <v>0.75928698306449005</v>
      </c>
      <c r="AF518" s="2">
        <v>1.43129172705063</v>
      </c>
    </row>
    <row r="519" spans="1:32" x14ac:dyDescent="0.35">
      <c r="A519" s="7">
        <v>442</v>
      </c>
      <c r="B519" s="7">
        <v>20</v>
      </c>
      <c r="C519" s="7">
        <v>1</v>
      </c>
      <c r="D519" s="7">
        <v>0</v>
      </c>
      <c r="E519" s="22" t="str">
        <f t="shared" si="16"/>
        <v>10</v>
      </c>
      <c r="F519" s="4">
        <v>1.2122000000000001E-2</v>
      </c>
      <c r="G519" s="24">
        <v>0</v>
      </c>
      <c r="H519" s="4">
        <v>4.5692561759999997</v>
      </c>
      <c r="I519" s="4">
        <v>37.660090498000002</v>
      </c>
      <c r="J519" s="2">
        <f t="shared" si="17"/>
        <v>0.1213288687195974</v>
      </c>
      <c r="K519" s="3">
        <v>21</v>
      </c>
      <c r="L519" s="3">
        <v>14</v>
      </c>
      <c r="M519" s="3">
        <v>0</v>
      </c>
      <c r="N519" s="3">
        <v>14</v>
      </c>
      <c r="O519" s="4">
        <v>0.58099999999999996</v>
      </c>
      <c r="P519" s="4">
        <v>1</v>
      </c>
      <c r="Q519" s="4">
        <v>0.84499999999999997</v>
      </c>
      <c r="R519" s="4">
        <v>0.96899999999999997</v>
      </c>
      <c r="S519" s="4">
        <v>0.90400000000000003</v>
      </c>
      <c r="T519" s="4">
        <v>0.999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2">
        <v>0.86988435905999895</v>
      </c>
      <c r="AB519" s="2">
        <v>11.512925464974799</v>
      </c>
      <c r="AC519" s="2">
        <v>1.86433016206289</v>
      </c>
      <c r="AD519" s="2">
        <v>3.4737680744969901</v>
      </c>
      <c r="AE519" s="2">
        <v>2.3434070875142998</v>
      </c>
      <c r="AF519" s="2">
        <v>6.9077552789821404</v>
      </c>
    </row>
    <row r="520" spans="1:32" x14ac:dyDescent="0.35">
      <c r="A520" s="7">
        <v>990</v>
      </c>
      <c r="B520" s="7">
        <v>3</v>
      </c>
      <c r="C520" s="7">
        <v>1</v>
      </c>
      <c r="D520" s="7">
        <v>0</v>
      </c>
      <c r="E520" s="22" t="str">
        <f t="shared" si="16"/>
        <v>10</v>
      </c>
      <c r="F520" s="4">
        <v>1.257E-2</v>
      </c>
      <c r="G520" s="24">
        <v>0</v>
      </c>
      <c r="H520" s="4">
        <v>4.8422396699999997</v>
      </c>
      <c r="I520" s="4">
        <v>38.269429893999998</v>
      </c>
      <c r="J520" s="2">
        <f t="shared" si="17"/>
        <v>0.12653022747953666</v>
      </c>
      <c r="K520" s="3">
        <v>20</v>
      </c>
      <c r="L520" s="3">
        <v>17</v>
      </c>
      <c r="M520" s="3">
        <v>1</v>
      </c>
      <c r="N520" s="3">
        <v>11</v>
      </c>
      <c r="O520" s="4">
        <v>0.59</v>
      </c>
      <c r="P520" s="4">
        <v>0.91666666666666696</v>
      </c>
      <c r="Q520" s="4">
        <v>0.57699999999999996</v>
      </c>
      <c r="R520" s="4">
        <v>0.872</v>
      </c>
      <c r="S520" s="4">
        <v>0.72399999999999998</v>
      </c>
      <c r="T520" s="4">
        <v>0.86099999999999999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2">
        <v>0.89159811928378396</v>
      </c>
      <c r="AB520" s="2">
        <v>2.4849066497879999</v>
      </c>
      <c r="AC520" s="2">
        <v>0.86038309993585904</v>
      </c>
      <c r="AD520" s="2">
        <v>2.0557250150625199</v>
      </c>
      <c r="AE520" s="2">
        <v>1.2873544132649899</v>
      </c>
      <c r="AF520" s="2">
        <v>1.97328134585145</v>
      </c>
    </row>
    <row r="521" spans="1:32" x14ac:dyDescent="0.35">
      <c r="A521" s="7">
        <v>190</v>
      </c>
      <c r="B521" s="7">
        <v>48</v>
      </c>
      <c r="C521" s="7">
        <v>1</v>
      </c>
      <c r="D521" s="7">
        <v>0</v>
      </c>
      <c r="E521" s="22" t="str">
        <f t="shared" si="16"/>
        <v>10</v>
      </c>
      <c r="F521" s="4">
        <v>0</v>
      </c>
      <c r="G521" s="24">
        <v>0</v>
      </c>
      <c r="H521" s="4">
        <v>5.613610199</v>
      </c>
      <c r="I521" s="4">
        <v>43.495393110999998</v>
      </c>
      <c r="J521" s="2">
        <f t="shared" si="17"/>
        <v>0.12906217871566533</v>
      </c>
      <c r="K521" s="3">
        <v>23</v>
      </c>
      <c r="L521" s="3">
        <v>17</v>
      </c>
      <c r="M521" s="3">
        <v>0</v>
      </c>
      <c r="N521" s="3">
        <v>9</v>
      </c>
      <c r="O521" s="4">
        <v>0.52</v>
      </c>
      <c r="P521" s="4">
        <v>1</v>
      </c>
      <c r="Q521" s="4">
        <v>0.44600000000000001</v>
      </c>
      <c r="R521" s="4">
        <v>0.94199999999999995</v>
      </c>
      <c r="S521" s="4">
        <v>0.41</v>
      </c>
      <c r="T521" s="4">
        <v>0.99299999999999999</v>
      </c>
      <c r="U521" s="5">
        <v>0</v>
      </c>
      <c r="V521" s="5">
        <v>0</v>
      </c>
      <c r="W521" s="5">
        <v>100</v>
      </c>
      <c r="X521" s="5">
        <v>0</v>
      </c>
      <c r="Y521" s="5">
        <v>100</v>
      </c>
      <c r="Z521" s="5">
        <v>0</v>
      </c>
      <c r="AA521" s="2">
        <v>0.73396917508019999</v>
      </c>
      <c r="AB521" s="2">
        <v>11.512925464974799</v>
      </c>
      <c r="AC521" s="2">
        <v>0.590590592234853</v>
      </c>
      <c r="AD521" s="2">
        <v>2.8473122684357199</v>
      </c>
      <c r="AE521" s="2">
        <v>0.52763274208237199</v>
      </c>
      <c r="AF521" s="2">
        <v>4.9618451299268198</v>
      </c>
    </row>
    <row r="522" spans="1:32" x14ac:dyDescent="0.35">
      <c r="A522" s="7">
        <v>402</v>
      </c>
      <c r="B522" s="7">
        <v>7</v>
      </c>
      <c r="C522" s="7">
        <v>1</v>
      </c>
      <c r="D522" s="7">
        <v>0</v>
      </c>
      <c r="E522" s="22" t="str">
        <f t="shared" si="16"/>
        <v>10</v>
      </c>
      <c r="F522" s="4">
        <v>0</v>
      </c>
      <c r="G522" s="24">
        <v>0</v>
      </c>
      <c r="H522" s="4">
        <v>6.6529058829999999</v>
      </c>
      <c r="I522" s="4">
        <v>41.510000101999999</v>
      </c>
      <c r="J522" s="2">
        <f t="shared" si="17"/>
        <v>0.16027236489164584</v>
      </c>
      <c r="K522" s="3">
        <v>11</v>
      </c>
      <c r="L522" s="3">
        <v>15</v>
      </c>
      <c r="M522" s="3">
        <v>1</v>
      </c>
      <c r="N522" s="3">
        <v>22</v>
      </c>
      <c r="O522" s="4">
        <v>0.73499999999999999</v>
      </c>
      <c r="P522" s="4">
        <v>0.95652173913043503</v>
      </c>
      <c r="Q522" s="4">
        <v>0.80900000000000005</v>
      </c>
      <c r="R522" s="4">
        <v>0.98199999999999998</v>
      </c>
      <c r="S522" s="4">
        <v>0.83399999999999996</v>
      </c>
      <c r="T522" s="4">
        <v>0.995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2">
        <v>1.3280254529959099</v>
      </c>
      <c r="AB522" s="2">
        <v>3.1354942159291501</v>
      </c>
      <c r="AC522" s="2">
        <v>1.65548185093551</v>
      </c>
      <c r="AD522" s="2">
        <v>4.0173835210859696</v>
      </c>
      <c r="AE522" s="2">
        <v>1.79576749062559</v>
      </c>
      <c r="AF522" s="2">
        <v>5.2983173665480399</v>
      </c>
    </row>
    <row r="523" spans="1:32" x14ac:dyDescent="0.35">
      <c r="A523" s="7">
        <v>616</v>
      </c>
      <c r="B523" s="7">
        <v>23</v>
      </c>
      <c r="C523" s="7">
        <v>1</v>
      </c>
      <c r="D523" s="7">
        <v>0</v>
      </c>
      <c r="E523" s="22" t="str">
        <f t="shared" si="16"/>
        <v>10</v>
      </c>
      <c r="F523" s="4">
        <v>0</v>
      </c>
      <c r="G523" s="24">
        <v>0</v>
      </c>
      <c r="H523" s="4">
        <v>10.85235471</v>
      </c>
      <c r="I523" s="4">
        <v>65.973208310000004</v>
      </c>
      <c r="J523" s="2">
        <f t="shared" si="17"/>
        <v>0.16449639161106305</v>
      </c>
      <c r="K523" s="3">
        <v>13</v>
      </c>
      <c r="L523" s="3">
        <v>16</v>
      </c>
      <c r="M523" s="3">
        <v>2</v>
      </c>
      <c r="N523" s="3">
        <v>18</v>
      </c>
      <c r="O523" s="4">
        <v>0.66800000000000004</v>
      </c>
      <c r="P523" s="4">
        <v>0.9</v>
      </c>
      <c r="Q523" s="4">
        <v>0.69499999999999995</v>
      </c>
      <c r="R523" s="4">
        <v>0.877</v>
      </c>
      <c r="S523" s="4">
        <v>0.59099999999999997</v>
      </c>
      <c r="T523" s="4">
        <v>0.88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2">
        <v>1.10262031006565</v>
      </c>
      <c r="AB523" s="2">
        <v>2.3025850929940499</v>
      </c>
      <c r="AC523" s="2">
        <v>1.1874435023747301</v>
      </c>
      <c r="AD523" s="2">
        <v>2.0955709236097202</v>
      </c>
      <c r="AE523" s="2">
        <v>0.89404012293933499</v>
      </c>
      <c r="AF523" s="2">
        <v>2.1202635362000901</v>
      </c>
    </row>
    <row r="524" spans="1:32" x14ac:dyDescent="0.35">
      <c r="A524" s="7">
        <v>162</v>
      </c>
      <c r="B524" s="7">
        <v>47</v>
      </c>
      <c r="C524" s="7">
        <v>1</v>
      </c>
      <c r="D524" s="7">
        <v>0</v>
      </c>
      <c r="E524" s="22" t="str">
        <f t="shared" si="16"/>
        <v>10</v>
      </c>
      <c r="F524" s="4">
        <v>0</v>
      </c>
      <c r="G524" s="24">
        <v>0</v>
      </c>
      <c r="H524" s="4">
        <v>8.3101610709999996</v>
      </c>
      <c r="I524" s="4">
        <v>46.561130550000001</v>
      </c>
      <c r="J524" s="2">
        <f t="shared" si="17"/>
        <v>0.17847850713324226</v>
      </c>
      <c r="K524" s="3">
        <v>21</v>
      </c>
      <c r="L524" s="3">
        <v>18</v>
      </c>
      <c r="M524" s="3">
        <v>0</v>
      </c>
      <c r="N524" s="3">
        <v>10</v>
      </c>
      <c r="O524" s="4">
        <v>0.56000000000000005</v>
      </c>
      <c r="P524" s="4">
        <v>1</v>
      </c>
      <c r="Q524" s="4">
        <v>0.46400000000000002</v>
      </c>
      <c r="R524" s="4">
        <v>0.94399999999999995</v>
      </c>
      <c r="S524" s="4">
        <v>0.45500000000000002</v>
      </c>
      <c r="T524" s="4">
        <v>1</v>
      </c>
      <c r="U524" s="5">
        <v>0</v>
      </c>
      <c r="V524" s="5">
        <v>0</v>
      </c>
      <c r="W524" s="5">
        <v>100</v>
      </c>
      <c r="X524" s="5">
        <v>0</v>
      </c>
      <c r="Y524" s="5">
        <v>100</v>
      </c>
      <c r="Z524" s="5">
        <v>0</v>
      </c>
      <c r="AA524" s="2">
        <v>0.82098055206983001</v>
      </c>
      <c r="AB524" s="2">
        <v>11.512925464974799</v>
      </c>
      <c r="AC524" s="2">
        <v>0.62362111791133501</v>
      </c>
      <c r="AD524" s="2">
        <v>2.8824035882469898</v>
      </c>
      <c r="AE524" s="2">
        <v>0.60696948431889297</v>
      </c>
      <c r="AF524" s="2">
        <v>11.512925464974799</v>
      </c>
    </row>
    <row r="525" spans="1:32" x14ac:dyDescent="0.35">
      <c r="A525" s="7">
        <v>212</v>
      </c>
      <c r="B525" s="7">
        <v>36</v>
      </c>
      <c r="C525" s="7">
        <v>1</v>
      </c>
      <c r="D525" s="7">
        <v>0</v>
      </c>
      <c r="E525" s="22" t="str">
        <f t="shared" si="16"/>
        <v>10</v>
      </c>
      <c r="F525" s="4">
        <v>0</v>
      </c>
      <c r="G525" s="24">
        <v>0</v>
      </c>
      <c r="H525" s="4">
        <v>9.7797972410000007</v>
      </c>
      <c r="I525" s="4">
        <v>38.799757950999997</v>
      </c>
      <c r="J525" s="2">
        <f t="shared" si="17"/>
        <v>0.25205820235659337</v>
      </c>
      <c r="K525" s="3">
        <v>20</v>
      </c>
      <c r="L525" s="3">
        <v>19</v>
      </c>
      <c r="M525" s="3">
        <v>2</v>
      </c>
      <c r="N525" s="3">
        <v>8</v>
      </c>
      <c r="O525" s="4">
        <v>0.56699999999999995</v>
      </c>
      <c r="P525" s="4">
        <v>0.8</v>
      </c>
      <c r="Q525" s="4">
        <v>0.48199999999999998</v>
      </c>
      <c r="R525" s="4">
        <v>0.72399999999999998</v>
      </c>
      <c r="S525" s="4">
        <v>0.48799999999999999</v>
      </c>
      <c r="T525" s="4">
        <v>0.67300000000000004</v>
      </c>
      <c r="U525" s="5">
        <v>0</v>
      </c>
      <c r="V525" s="5">
        <v>0</v>
      </c>
      <c r="W525" s="5">
        <v>100</v>
      </c>
      <c r="X525" s="5">
        <v>0</v>
      </c>
      <c r="Y525" s="5">
        <v>100</v>
      </c>
      <c r="Z525" s="5">
        <v>0</v>
      </c>
      <c r="AA525" s="2">
        <v>0.83701755097964703</v>
      </c>
      <c r="AB525" s="2">
        <v>1.6094379124341001</v>
      </c>
      <c r="AC525" s="2">
        <v>0.65778003672265395</v>
      </c>
      <c r="AD525" s="2">
        <v>1.2873544132649899</v>
      </c>
      <c r="AE525" s="2">
        <v>0.66943065394262902</v>
      </c>
      <c r="AF525" s="2">
        <v>1.11779510808488</v>
      </c>
    </row>
    <row r="526" spans="1:32" x14ac:dyDescent="0.35">
      <c r="A526" s="7">
        <v>576</v>
      </c>
      <c r="B526" s="7">
        <v>23</v>
      </c>
      <c r="C526" s="7">
        <v>1</v>
      </c>
      <c r="D526" s="7">
        <v>0</v>
      </c>
      <c r="E526" s="22" t="str">
        <f t="shared" si="16"/>
        <v>10</v>
      </c>
      <c r="F526" s="4">
        <v>0.148982</v>
      </c>
      <c r="G526" s="24">
        <v>0</v>
      </c>
      <c r="H526" s="4">
        <v>14.765952199999999</v>
      </c>
      <c r="I526" s="4">
        <v>57.361283325700001</v>
      </c>
      <c r="J526" s="2">
        <f t="shared" si="17"/>
        <v>0.25742018560076918</v>
      </c>
      <c r="K526" s="3">
        <v>24</v>
      </c>
      <c r="L526" s="3">
        <v>20</v>
      </c>
      <c r="M526" s="3">
        <v>0</v>
      </c>
      <c r="N526" s="3">
        <v>5</v>
      </c>
      <c r="O526" s="4">
        <v>0.54200000000000004</v>
      </c>
      <c r="P526" s="4">
        <v>1</v>
      </c>
      <c r="Q526" s="4">
        <v>0.53200000000000003</v>
      </c>
      <c r="R526" s="4">
        <v>0.873</v>
      </c>
      <c r="S526" s="4">
        <v>0.49399999999999999</v>
      </c>
      <c r="T526" s="4">
        <v>0.98299999999999998</v>
      </c>
      <c r="U526" s="5">
        <v>0</v>
      </c>
      <c r="V526" s="5">
        <v>0</v>
      </c>
      <c r="W526" s="5">
        <v>0</v>
      </c>
      <c r="X526" s="5">
        <v>0</v>
      </c>
      <c r="Y526" s="5">
        <v>100</v>
      </c>
      <c r="Z526" s="5">
        <v>0</v>
      </c>
      <c r="AA526" s="2">
        <v>0.78088609486795202</v>
      </c>
      <c r="AB526" s="2">
        <v>11.512925464974799</v>
      </c>
      <c r="AC526" s="2">
        <v>0.75928698306449005</v>
      </c>
      <c r="AD526" s="2">
        <v>2.0635681925235501</v>
      </c>
      <c r="AE526" s="2">
        <v>0.68121860969467196</v>
      </c>
      <c r="AF526" s="2">
        <v>4.0745419349259198</v>
      </c>
    </row>
    <row r="527" spans="1:32" x14ac:dyDescent="0.35">
      <c r="A527" s="7">
        <v>42</v>
      </c>
      <c r="B527" s="7">
        <v>44</v>
      </c>
      <c r="C527" s="7">
        <v>1</v>
      </c>
      <c r="D527" s="7">
        <v>0</v>
      </c>
      <c r="E527" s="22" t="str">
        <f t="shared" si="16"/>
        <v>10</v>
      </c>
      <c r="F527" s="4">
        <v>0.135326</v>
      </c>
      <c r="G527" s="24">
        <v>0</v>
      </c>
      <c r="H527" s="4">
        <v>16.14996919</v>
      </c>
      <c r="I527" s="4">
        <v>60.293226269999998</v>
      </c>
      <c r="J527" s="2">
        <f t="shared" si="17"/>
        <v>0.26785710749128899</v>
      </c>
      <c r="K527" s="3">
        <v>21</v>
      </c>
      <c r="L527" s="3">
        <v>18</v>
      </c>
      <c r="M527" s="3">
        <v>3</v>
      </c>
      <c r="N527" s="3">
        <v>7</v>
      </c>
      <c r="O527" s="4">
        <v>0.5</v>
      </c>
      <c r="P527" s="4">
        <v>0.7</v>
      </c>
      <c r="Q527" s="4">
        <v>0.48599999999999999</v>
      </c>
      <c r="R527" s="4">
        <v>0.65900000000000003</v>
      </c>
      <c r="S527" s="4">
        <v>0.48799999999999999</v>
      </c>
      <c r="T527" s="4">
        <v>0.66100000000000003</v>
      </c>
      <c r="U527" s="5">
        <v>0</v>
      </c>
      <c r="V527" s="5">
        <v>0</v>
      </c>
      <c r="W527" s="5">
        <v>100</v>
      </c>
      <c r="X527" s="5">
        <v>0</v>
      </c>
      <c r="Y527" s="5">
        <v>100</v>
      </c>
      <c r="Z527" s="5">
        <v>0</v>
      </c>
      <c r="AA527" s="2">
        <v>0.69314718055994495</v>
      </c>
      <c r="AB527" s="2">
        <v>1.2039728043259399</v>
      </c>
      <c r="AC527" s="2">
        <v>0.665532013526972</v>
      </c>
      <c r="AD527" s="2">
        <v>1.0758728016986201</v>
      </c>
      <c r="AE527" s="2">
        <v>0.66943065394262902</v>
      </c>
      <c r="AF527" s="2">
        <v>1.08175517160169</v>
      </c>
    </row>
    <row r="528" spans="1:32" x14ac:dyDescent="0.35">
      <c r="A528" s="7">
        <v>404</v>
      </c>
      <c r="B528" s="7">
        <v>29</v>
      </c>
      <c r="C528" s="7">
        <v>1</v>
      </c>
      <c r="D528" s="7">
        <v>0</v>
      </c>
      <c r="E528" s="22" t="str">
        <f t="shared" si="16"/>
        <v>10</v>
      </c>
      <c r="F528" s="4">
        <v>0</v>
      </c>
      <c r="G528" s="24">
        <v>0</v>
      </c>
      <c r="H528" s="4">
        <v>15.35599788</v>
      </c>
      <c r="I528" s="4">
        <v>55.183189058000004</v>
      </c>
      <c r="J528" s="2">
        <f t="shared" si="17"/>
        <v>0.27827311436930835</v>
      </c>
      <c r="K528" s="3">
        <v>10</v>
      </c>
      <c r="L528" s="3">
        <v>20</v>
      </c>
      <c r="M528" s="3">
        <v>6</v>
      </c>
      <c r="N528" s="3">
        <v>13</v>
      </c>
      <c r="O528" s="4">
        <v>0.66700000000000004</v>
      </c>
      <c r="P528" s="4">
        <v>0.68421052631578905</v>
      </c>
      <c r="Q528" s="4">
        <v>0.70399999999999996</v>
      </c>
      <c r="R528" s="4">
        <v>0.80400000000000005</v>
      </c>
      <c r="S528" s="4">
        <v>0.51300000000000001</v>
      </c>
      <c r="T528" s="4">
        <v>0.628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2">
        <v>1.09961278900169</v>
      </c>
      <c r="AB528" s="2">
        <v>1.15267950993839</v>
      </c>
      <c r="AC528" s="2">
        <v>1.2173958246580801</v>
      </c>
      <c r="AD528" s="2">
        <v>1.62964061975162</v>
      </c>
      <c r="AE528" s="2">
        <v>0.71949115589954704</v>
      </c>
      <c r="AF528" s="2">
        <v>0.98886142470899097</v>
      </c>
    </row>
    <row r="529" spans="1:32" x14ac:dyDescent="0.35">
      <c r="A529" s="7">
        <v>348</v>
      </c>
      <c r="B529" s="7">
        <v>24</v>
      </c>
      <c r="C529" s="7">
        <v>1</v>
      </c>
      <c r="D529" s="7">
        <v>0</v>
      </c>
      <c r="E529" s="22" t="str">
        <f t="shared" si="16"/>
        <v>10</v>
      </c>
      <c r="F529" s="4">
        <v>0.242011</v>
      </c>
      <c r="G529" s="24">
        <v>0</v>
      </c>
      <c r="H529" s="4">
        <v>15.112666129999999</v>
      </c>
      <c r="I529" s="4">
        <v>46.932331065</v>
      </c>
      <c r="J529" s="2">
        <f t="shared" si="17"/>
        <v>0.32200970603973128</v>
      </c>
      <c r="K529" s="3">
        <v>13</v>
      </c>
      <c r="L529" s="3">
        <v>13</v>
      </c>
      <c r="M529" s="3">
        <v>4</v>
      </c>
      <c r="N529" s="3">
        <v>19</v>
      </c>
      <c r="O529" s="4">
        <v>0.626</v>
      </c>
      <c r="P529" s="4">
        <v>0.82608695652173902</v>
      </c>
      <c r="Q529" s="4">
        <v>0.68</v>
      </c>
      <c r="R529" s="4">
        <v>0.84599999999999997</v>
      </c>
      <c r="S529" s="4">
        <v>0.51300000000000001</v>
      </c>
      <c r="T529" s="4">
        <v>0.80100000000000005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2">
        <v>0.98349948156760503</v>
      </c>
      <c r="AB529" s="2">
        <v>1.74919985480926</v>
      </c>
      <c r="AC529" s="2">
        <v>1.1394342831883699</v>
      </c>
      <c r="AD529" s="2">
        <v>1.87080267656851</v>
      </c>
      <c r="AE529" s="2">
        <v>0.71949115589954704</v>
      </c>
      <c r="AF529" s="2">
        <v>1.6144504542576401</v>
      </c>
    </row>
    <row r="530" spans="1:32" x14ac:dyDescent="0.35">
      <c r="A530" s="7">
        <v>262</v>
      </c>
      <c r="B530" s="7">
        <v>13</v>
      </c>
      <c r="C530" s="7">
        <v>1</v>
      </c>
      <c r="D530" s="7">
        <v>0</v>
      </c>
      <c r="E530" s="22" t="str">
        <f t="shared" si="16"/>
        <v>10</v>
      </c>
      <c r="F530" s="4">
        <v>0</v>
      </c>
      <c r="G530" s="24">
        <v>0</v>
      </c>
      <c r="H530" s="4">
        <v>14.882426239999999</v>
      </c>
      <c r="I530" s="4">
        <v>40.267601022000001</v>
      </c>
      <c r="J530" s="2">
        <f t="shared" si="17"/>
        <v>0.36958810215361626</v>
      </c>
      <c r="K530" s="3">
        <v>24</v>
      </c>
      <c r="L530" s="3">
        <v>14</v>
      </c>
      <c r="M530" s="3">
        <v>0</v>
      </c>
      <c r="N530" s="3">
        <v>11</v>
      </c>
      <c r="O530" s="4">
        <v>0.51100000000000001</v>
      </c>
      <c r="P530" s="4">
        <v>1</v>
      </c>
      <c r="Q530" s="4">
        <v>0.51</v>
      </c>
      <c r="R530" s="4">
        <v>0.95599999999999996</v>
      </c>
      <c r="S530" s="4">
        <v>0.58699999999999997</v>
      </c>
      <c r="T530" s="4">
        <v>0.995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2">
        <v>0.71539278950726504</v>
      </c>
      <c r="AB530" s="2">
        <v>11.512925464974799</v>
      </c>
      <c r="AC530" s="2">
        <v>0.71334988787746501</v>
      </c>
      <c r="AD530" s="2">
        <v>3.12356564506387</v>
      </c>
      <c r="AE530" s="2">
        <v>0.88430768602110399</v>
      </c>
      <c r="AF530" s="2">
        <v>5.2983173665480399</v>
      </c>
    </row>
    <row r="531" spans="1:32" x14ac:dyDescent="0.35">
      <c r="A531" s="7">
        <v>14</v>
      </c>
      <c r="B531" s="7">
        <v>23</v>
      </c>
      <c r="C531" s="7">
        <v>1</v>
      </c>
      <c r="D531" s="7">
        <v>0</v>
      </c>
      <c r="E531" s="22" t="str">
        <f t="shared" si="16"/>
        <v>10</v>
      </c>
      <c r="F531" s="4">
        <v>1.9319999999999999E-3</v>
      </c>
      <c r="G531" s="24">
        <v>0</v>
      </c>
      <c r="H531" s="4">
        <v>17.12733673</v>
      </c>
      <c r="I531" s="4">
        <v>43.630316997000001</v>
      </c>
      <c r="J531" s="2">
        <f t="shared" si="17"/>
        <v>0.39255586273135873</v>
      </c>
      <c r="K531" s="3">
        <v>21</v>
      </c>
      <c r="L531" s="3">
        <v>16</v>
      </c>
      <c r="M531" s="3">
        <v>3</v>
      </c>
      <c r="N531" s="3">
        <v>9</v>
      </c>
      <c r="O531" s="4">
        <v>0.52200000000000002</v>
      </c>
      <c r="P531" s="4">
        <v>0.75</v>
      </c>
      <c r="Q531" s="4">
        <v>0.46500000000000002</v>
      </c>
      <c r="R531" s="4">
        <v>0.71899999999999997</v>
      </c>
      <c r="S531" s="4">
        <v>0.5</v>
      </c>
      <c r="T531" s="4">
        <v>0.73199999999999998</v>
      </c>
      <c r="U531" s="5">
        <v>0</v>
      </c>
      <c r="V531" s="5">
        <v>0</v>
      </c>
      <c r="W531" s="5">
        <v>100</v>
      </c>
      <c r="X531" s="5">
        <v>0</v>
      </c>
      <c r="Y531" s="5">
        <v>0</v>
      </c>
      <c r="Z531" s="5">
        <v>0</v>
      </c>
      <c r="AA531" s="2">
        <v>0.73814454649068095</v>
      </c>
      <c r="AB531" s="2">
        <v>1.3862943611198899</v>
      </c>
      <c r="AC531" s="2">
        <v>0.62548853208613098</v>
      </c>
      <c r="AD531" s="2">
        <v>1.2694006096483901</v>
      </c>
      <c r="AE531" s="2">
        <v>0.69314718055994495</v>
      </c>
      <c r="AF531" s="2">
        <v>1.3167682984712801</v>
      </c>
    </row>
    <row r="532" spans="1:32" x14ac:dyDescent="0.35">
      <c r="A532" s="7">
        <v>10</v>
      </c>
      <c r="B532" s="7">
        <v>12</v>
      </c>
      <c r="C532" s="7">
        <v>1</v>
      </c>
      <c r="D532" s="7">
        <v>0</v>
      </c>
      <c r="E532" s="22" t="str">
        <f t="shared" si="16"/>
        <v>10</v>
      </c>
      <c r="F532" s="4">
        <v>0</v>
      </c>
      <c r="G532" s="24">
        <v>0</v>
      </c>
      <c r="H532" s="4">
        <v>17.907551349999999</v>
      </c>
      <c r="I532" s="4">
        <v>42.3124688893</v>
      </c>
      <c r="J532" s="2">
        <f t="shared" si="17"/>
        <v>0.42322161339369324</v>
      </c>
      <c r="K532" s="3">
        <v>18</v>
      </c>
      <c r="L532" s="3">
        <v>16</v>
      </c>
      <c r="M532" s="3">
        <v>1</v>
      </c>
      <c r="N532" s="3">
        <v>14</v>
      </c>
      <c r="O532" s="4">
        <v>0.59199999999999997</v>
      </c>
      <c r="P532" s="4">
        <v>0.93333333333333302</v>
      </c>
      <c r="Q532" s="4">
        <v>0.59599999999999997</v>
      </c>
      <c r="R532" s="4">
        <v>0.90400000000000003</v>
      </c>
      <c r="S532" s="4">
        <v>0.505</v>
      </c>
      <c r="T532" s="4">
        <v>0.83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2">
        <v>0.89648810457797501</v>
      </c>
      <c r="AB532" s="2">
        <v>2.7080502011022101</v>
      </c>
      <c r="AC532" s="2">
        <v>0.90634040102098701</v>
      </c>
      <c r="AD532" s="2">
        <v>2.3434070875142998</v>
      </c>
      <c r="AE532" s="2">
        <v>0.70319751641344697</v>
      </c>
      <c r="AF532" s="2">
        <v>1.7719568419318701</v>
      </c>
    </row>
    <row r="533" spans="1:32" x14ac:dyDescent="0.35">
      <c r="A533" s="7">
        <v>260</v>
      </c>
      <c r="B533" s="7">
        <v>21</v>
      </c>
      <c r="C533" s="7">
        <v>1</v>
      </c>
      <c r="D533" s="7">
        <v>0</v>
      </c>
      <c r="E533" s="22" t="str">
        <f t="shared" si="16"/>
        <v>10</v>
      </c>
      <c r="F533" s="4">
        <v>0.249615</v>
      </c>
      <c r="G533" s="24">
        <v>0</v>
      </c>
      <c r="H533" s="4">
        <v>46.243149819999999</v>
      </c>
      <c r="I533" s="4">
        <v>49.323515811999997</v>
      </c>
      <c r="J533" s="2">
        <f t="shared" si="17"/>
        <v>0.93754772056921032</v>
      </c>
      <c r="K533" s="3">
        <v>12</v>
      </c>
      <c r="L533" s="3">
        <v>15</v>
      </c>
      <c r="M533" s="3">
        <v>1</v>
      </c>
      <c r="N533" s="3">
        <v>21</v>
      </c>
      <c r="O533" s="4">
        <v>0.70899999999999996</v>
      </c>
      <c r="P533" s="4">
        <v>0.95454545454545503</v>
      </c>
      <c r="Q533" s="4">
        <v>0.75</v>
      </c>
      <c r="R533" s="4">
        <v>0.94399999999999995</v>
      </c>
      <c r="S533" s="4">
        <v>0.72599999999999998</v>
      </c>
      <c r="T533" s="4">
        <v>0.80900000000000005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2">
        <v>1.23443201181064</v>
      </c>
      <c r="AB533" s="2">
        <v>3.0910424533583201</v>
      </c>
      <c r="AC533" s="2">
        <v>1.3862943611198899</v>
      </c>
      <c r="AD533" s="2">
        <v>2.8824035882469898</v>
      </c>
      <c r="AE533" s="2">
        <v>1.2946271725940699</v>
      </c>
      <c r="AF533" s="2">
        <v>1.65548185093551</v>
      </c>
    </row>
    <row r="534" spans="1:32" x14ac:dyDescent="0.35">
      <c r="A534" s="7">
        <v>764</v>
      </c>
      <c r="B534" s="7">
        <v>38</v>
      </c>
      <c r="C534" s="7">
        <v>1</v>
      </c>
      <c r="D534" s="7">
        <v>1</v>
      </c>
      <c r="E534" s="22" t="str">
        <f t="shared" si="16"/>
        <v>11</v>
      </c>
      <c r="F534" s="4">
        <v>1</v>
      </c>
      <c r="G534" s="24">
        <v>1</v>
      </c>
      <c r="H534" s="4">
        <v>1.0446995230000001E-2</v>
      </c>
      <c r="I534" s="4">
        <v>55.260146402700002</v>
      </c>
      <c r="J534" s="2">
        <f t="shared" si="17"/>
        <v>1.8905116815777314E-4</v>
      </c>
      <c r="K534" s="3">
        <v>18</v>
      </c>
      <c r="L534" s="3">
        <v>17</v>
      </c>
      <c r="M534" s="3">
        <v>0</v>
      </c>
      <c r="N534" s="3">
        <v>14</v>
      </c>
      <c r="O534" s="4">
        <v>0.58199999999999996</v>
      </c>
      <c r="P534" s="4">
        <v>1</v>
      </c>
      <c r="Q534" s="4">
        <v>0.996</v>
      </c>
      <c r="R534" s="4">
        <v>0.99299999999999999</v>
      </c>
      <c r="S534" s="4">
        <v>1</v>
      </c>
      <c r="T534" s="4">
        <v>1</v>
      </c>
      <c r="U534" s="5">
        <v>100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2">
        <v>0.54128483125069904</v>
      </c>
      <c r="AB534" s="2">
        <v>1.0000050000287801E-5</v>
      </c>
      <c r="AC534" s="2">
        <v>4.0080213975388201E-3</v>
      </c>
      <c r="AD534" s="2">
        <v>7.0246149369644698E-3</v>
      </c>
      <c r="AE534" s="2">
        <v>1.0000050000287801E-5</v>
      </c>
      <c r="AF534" s="2">
        <v>1.0000050000287801E-5</v>
      </c>
    </row>
    <row r="535" spans="1:32" x14ac:dyDescent="0.35">
      <c r="A535" s="7">
        <v>152</v>
      </c>
      <c r="B535" s="7">
        <v>15</v>
      </c>
      <c r="C535" s="7">
        <v>1</v>
      </c>
      <c r="D535" s="7">
        <v>1</v>
      </c>
      <c r="E535" s="22" t="str">
        <f t="shared" si="16"/>
        <v>11</v>
      </c>
      <c r="F535" s="4">
        <v>1</v>
      </c>
      <c r="G535" s="24">
        <v>1</v>
      </c>
      <c r="H535" s="4">
        <v>2.0395557500000001E-2</v>
      </c>
      <c r="I535" s="4">
        <v>66.678875020000007</v>
      </c>
      <c r="J535" s="2">
        <f t="shared" si="17"/>
        <v>3.0587734861877098E-4</v>
      </c>
      <c r="K535" s="3">
        <v>24</v>
      </c>
      <c r="L535" s="3">
        <v>9</v>
      </c>
      <c r="M535" s="3">
        <v>1</v>
      </c>
      <c r="N535" s="3">
        <v>15</v>
      </c>
      <c r="O535" s="4">
        <v>0.49299999999999999</v>
      </c>
      <c r="P535" s="4">
        <v>0.9375</v>
      </c>
      <c r="Q535" s="4">
        <v>0.98599999999999999</v>
      </c>
      <c r="R535" s="4">
        <v>0.99199999999999999</v>
      </c>
      <c r="S535" s="4">
        <v>0.997</v>
      </c>
      <c r="T535" s="4">
        <v>0.99399999999999999</v>
      </c>
      <c r="U535" s="5">
        <v>0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2">
        <v>0.70724610493944695</v>
      </c>
      <c r="AB535" s="2">
        <v>6.4538521137571206E-2</v>
      </c>
      <c r="AC535" s="2">
        <v>1.4098924379501601E-2</v>
      </c>
      <c r="AD535" s="2">
        <v>8.03217169726427E-3</v>
      </c>
      <c r="AE535" s="2">
        <v>3.00450902029872E-3</v>
      </c>
      <c r="AF535" s="2">
        <v>6.0180723255630203E-3</v>
      </c>
    </row>
    <row r="536" spans="1:32" x14ac:dyDescent="0.35">
      <c r="A536" s="7">
        <v>134</v>
      </c>
      <c r="B536" s="7">
        <v>36</v>
      </c>
      <c r="C536" s="7">
        <v>1</v>
      </c>
      <c r="D536" s="7">
        <v>1</v>
      </c>
      <c r="E536" s="22" t="str">
        <f t="shared" si="16"/>
        <v>11</v>
      </c>
      <c r="F536" s="4">
        <v>1</v>
      </c>
      <c r="G536" s="24">
        <v>1</v>
      </c>
      <c r="H536" s="4">
        <v>2.7424711849999998E-2</v>
      </c>
      <c r="I536" s="4">
        <v>50.866035967350001</v>
      </c>
      <c r="J536" s="2">
        <f t="shared" si="17"/>
        <v>5.3915567290526497E-4</v>
      </c>
      <c r="K536" s="3">
        <v>10</v>
      </c>
      <c r="L536" s="3">
        <v>14</v>
      </c>
      <c r="M536" s="3">
        <v>0</v>
      </c>
      <c r="N536" s="3">
        <v>25</v>
      </c>
      <c r="O536" s="4">
        <v>0.78800000000000003</v>
      </c>
      <c r="P536" s="4">
        <v>1</v>
      </c>
      <c r="Q536" s="4">
        <v>0.98199999999999998</v>
      </c>
      <c r="R536" s="4">
        <v>0.99199999999999999</v>
      </c>
      <c r="S536" s="4">
        <v>0.997</v>
      </c>
      <c r="T536" s="4">
        <v>1</v>
      </c>
      <c r="U536" s="5">
        <v>100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2">
        <v>0.238257189124258</v>
      </c>
      <c r="AB536" s="2">
        <v>1.0000050000287801E-5</v>
      </c>
      <c r="AC536" s="2">
        <v>1.8163970627671201E-2</v>
      </c>
      <c r="AD536" s="2">
        <v>8.03217169726427E-3</v>
      </c>
      <c r="AE536" s="2">
        <v>3.00450902029872E-3</v>
      </c>
      <c r="AF536" s="2">
        <v>1.0000050000287801E-5</v>
      </c>
    </row>
    <row r="537" spans="1:32" x14ac:dyDescent="0.35">
      <c r="A537" s="7">
        <v>78</v>
      </c>
      <c r="B537" s="7">
        <v>33</v>
      </c>
      <c r="C537" s="7">
        <v>1</v>
      </c>
      <c r="D537" s="7">
        <v>1</v>
      </c>
      <c r="E537" s="22" t="str">
        <f t="shared" si="16"/>
        <v>11</v>
      </c>
      <c r="F537" s="4">
        <v>1</v>
      </c>
      <c r="G537" s="24">
        <v>1</v>
      </c>
      <c r="H537" s="4">
        <v>0.10822805420000001</v>
      </c>
      <c r="I537" s="4">
        <v>62.871519786599997</v>
      </c>
      <c r="J537" s="2">
        <f t="shared" si="17"/>
        <v>1.7214162241878394E-3</v>
      </c>
      <c r="K537" s="3">
        <v>21</v>
      </c>
      <c r="L537" s="3">
        <v>17</v>
      </c>
      <c r="M537" s="3">
        <v>1</v>
      </c>
      <c r="N537" s="3">
        <v>10</v>
      </c>
      <c r="O537" s="4">
        <v>0.57599999999999996</v>
      </c>
      <c r="P537" s="4">
        <v>0.90909090909090895</v>
      </c>
      <c r="Q537" s="4">
        <v>0.96799999999999997</v>
      </c>
      <c r="R537" s="4">
        <v>0.96</v>
      </c>
      <c r="S537" s="4">
        <v>0.98899999999999999</v>
      </c>
      <c r="T537" s="4">
        <v>0.99099999999999999</v>
      </c>
      <c r="U537" s="5">
        <v>100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2">
        <v>0.55164761828624598</v>
      </c>
      <c r="AB537" s="2">
        <v>9.5310179804324893E-2</v>
      </c>
      <c r="AC537" s="2">
        <v>3.2523191705560103E-2</v>
      </c>
      <c r="AD537" s="2">
        <v>4.08219945202552E-2</v>
      </c>
      <c r="AE537" s="2">
        <v>1.1060947359424899E-2</v>
      </c>
      <c r="AF537" s="2">
        <v>9.0407446521490707E-3</v>
      </c>
    </row>
    <row r="538" spans="1:32" x14ac:dyDescent="0.35">
      <c r="A538" s="7">
        <v>878</v>
      </c>
      <c r="B538" s="7">
        <v>27</v>
      </c>
      <c r="C538" s="7">
        <v>1</v>
      </c>
      <c r="D538" s="7">
        <v>1</v>
      </c>
      <c r="E538" s="22" t="str">
        <f t="shared" si="16"/>
        <v>11</v>
      </c>
      <c r="F538" s="4">
        <v>1</v>
      </c>
      <c r="G538" s="24">
        <v>1</v>
      </c>
      <c r="H538" s="4">
        <v>0.103778749</v>
      </c>
      <c r="I538" s="4">
        <v>59.935152513799999</v>
      </c>
      <c r="J538" s="2">
        <f t="shared" si="17"/>
        <v>1.7315172256565973E-3</v>
      </c>
      <c r="K538" s="3">
        <v>20</v>
      </c>
      <c r="L538" s="3">
        <v>14</v>
      </c>
      <c r="M538" s="3">
        <v>2</v>
      </c>
      <c r="N538" s="3">
        <v>13</v>
      </c>
      <c r="O538" s="4">
        <v>0.53900000000000003</v>
      </c>
      <c r="P538" s="4">
        <v>0.86666666666666703</v>
      </c>
      <c r="Q538" s="4">
        <v>0.97799999999999998</v>
      </c>
      <c r="R538" s="4">
        <v>0.96399999999999997</v>
      </c>
      <c r="S538" s="4">
        <v>0.995</v>
      </c>
      <c r="T538" s="4">
        <v>0.99099999999999999</v>
      </c>
      <c r="U538" s="5">
        <v>100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2">
        <v>0.61803970807314002</v>
      </c>
      <c r="AB538" s="2">
        <v>0.14310084364067299</v>
      </c>
      <c r="AC538" s="2">
        <v>2.2245608947319698E-2</v>
      </c>
      <c r="AD538" s="2">
        <v>3.6663984371591497E-2</v>
      </c>
      <c r="AE538" s="2">
        <v>5.0125418235442898E-3</v>
      </c>
      <c r="AF538" s="2">
        <v>9.0407446521490707E-3</v>
      </c>
    </row>
    <row r="539" spans="1:32" x14ac:dyDescent="0.35">
      <c r="A539" s="7">
        <v>440</v>
      </c>
      <c r="B539" s="7">
        <v>38</v>
      </c>
      <c r="C539" s="7">
        <v>1</v>
      </c>
      <c r="D539" s="7">
        <v>1</v>
      </c>
      <c r="E539" s="22" t="str">
        <f t="shared" si="16"/>
        <v>11</v>
      </c>
      <c r="F539" s="4">
        <v>1</v>
      </c>
      <c r="G539" s="24">
        <v>1</v>
      </c>
      <c r="H539" s="4">
        <v>9.7643015360000002E-2</v>
      </c>
      <c r="I539" s="4">
        <v>56.141245845</v>
      </c>
      <c r="J539" s="2">
        <f t="shared" si="17"/>
        <v>1.7392384848313122E-3</v>
      </c>
      <c r="K539" s="3">
        <v>17</v>
      </c>
      <c r="L539" s="3">
        <v>16</v>
      </c>
      <c r="M539" s="3">
        <v>1</v>
      </c>
      <c r="N539" s="3">
        <v>15</v>
      </c>
      <c r="O539" s="4">
        <v>0.621</v>
      </c>
      <c r="P539" s="4">
        <v>0.9375</v>
      </c>
      <c r="Q539" s="4">
        <v>0.83499999999999996</v>
      </c>
      <c r="R539" s="4">
        <v>0.96299999999999997</v>
      </c>
      <c r="S539" s="4">
        <v>0.96799999999999997</v>
      </c>
      <c r="T539" s="4">
        <v>0.98</v>
      </c>
      <c r="U539" s="5">
        <v>100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2">
        <v>0.47642419704865802</v>
      </c>
      <c r="AB539" s="2">
        <v>6.4538521137571206E-2</v>
      </c>
      <c r="AC539" s="2">
        <v>0.18032355413128201</v>
      </c>
      <c r="AD539" s="2">
        <v>3.7701867184011501E-2</v>
      </c>
      <c r="AE539" s="2">
        <v>3.2523191705560103E-2</v>
      </c>
      <c r="AF539" s="2">
        <v>2.0202707317519501E-2</v>
      </c>
    </row>
    <row r="540" spans="1:32" x14ac:dyDescent="0.35">
      <c r="A540" s="7">
        <v>916</v>
      </c>
      <c r="B540" s="7">
        <v>32</v>
      </c>
      <c r="C540" s="7">
        <v>1</v>
      </c>
      <c r="D540" s="7">
        <v>1</v>
      </c>
      <c r="E540" s="22" t="str">
        <f t="shared" si="16"/>
        <v>11</v>
      </c>
      <c r="F540" s="4">
        <v>1</v>
      </c>
      <c r="G540" s="24">
        <v>1</v>
      </c>
      <c r="H540" s="4">
        <v>8.2381618680000004E-2</v>
      </c>
      <c r="I540" s="4">
        <v>43.040717600999997</v>
      </c>
      <c r="J540" s="2">
        <f t="shared" si="17"/>
        <v>1.9140391534291233E-3</v>
      </c>
      <c r="K540" s="3">
        <v>12</v>
      </c>
      <c r="L540" s="3">
        <v>26</v>
      </c>
      <c r="M540" s="3">
        <v>1</v>
      </c>
      <c r="N540" s="3">
        <v>10</v>
      </c>
      <c r="O540" s="4">
        <v>0.68799999999999994</v>
      </c>
      <c r="P540" s="4">
        <v>0.90909090909090895</v>
      </c>
      <c r="Q540" s="4">
        <v>0.89300000000000002</v>
      </c>
      <c r="R540" s="4">
        <v>0.93700000000000006</v>
      </c>
      <c r="S540" s="4">
        <v>0.98899999999999999</v>
      </c>
      <c r="T540" s="4">
        <v>0.98799999999999999</v>
      </c>
      <c r="U540" s="5">
        <v>100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2">
        <v>0.37396644104879301</v>
      </c>
      <c r="AB540" s="2">
        <v>9.5310179804324893E-2</v>
      </c>
      <c r="AC540" s="2">
        <v>0.113168698105638</v>
      </c>
      <c r="AD540" s="2">
        <v>6.5071996743714805E-2</v>
      </c>
      <c r="AE540" s="2">
        <v>1.1060947359424899E-2</v>
      </c>
      <c r="AF540" s="2">
        <v>1.20725812342692E-2</v>
      </c>
    </row>
    <row r="541" spans="1:32" x14ac:dyDescent="0.35">
      <c r="A541" s="7">
        <v>392</v>
      </c>
      <c r="B541" s="7">
        <v>7</v>
      </c>
      <c r="C541" s="7">
        <v>1</v>
      </c>
      <c r="D541" s="7">
        <v>1</v>
      </c>
      <c r="E541" s="22" t="str">
        <f t="shared" si="16"/>
        <v>11</v>
      </c>
      <c r="F541" s="4">
        <v>1</v>
      </c>
      <c r="G541" s="24">
        <v>1</v>
      </c>
      <c r="H541" s="4">
        <v>0.13201583150000001</v>
      </c>
      <c r="I541" s="4">
        <v>53.050767077499998</v>
      </c>
      <c r="J541" s="2">
        <f t="shared" si="17"/>
        <v>2.4884811054125332E-3</v>
      </c>
      <c r="K541" s="3">
        <v>20</v>
      </c>
      <c r="L541" s="3">
        <v>14</v>
      </c>
      <c r="M541" s="3">
        <v>1</v>
      </c>
      <c r="N541" s="3">
        <v>14</v>
      </c>
      <c r="O541" s="4">
        <v>0.55500000000000005</v>
      </c>
      <c r="P541" s="4">
        <v>0.93333333333333302</v>
      </c>
      <c r="Q541" s="4">
        <v>0.82799999999999996</v>
      </c>
      <c r="R541" s="4">
        <v>0.95399999999999996</v>
      </c>
      <c r="S541" s="4">
        <v>0.95699999999999996</v>
      </c>
      <c r="T541" s="4">
        <v>0.96199999999999997</v>
      </c>
      <c r="U541" s="5">
        <v>100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2">
        <v>0.58878716523570196</v>
      </c>
      <c r="AB541" s="2">
        <v>6.8992871486951393E-2</v>
      </c>
      <c r="AC541" s="2">
        <v>0.188742124596877</v>
      </c>
      <c r="AD541" s="2">
        <v>4.7091607533850603E-2</v>
      </c>
      <c r="AE541" s="2">
        <v>4.3951887529182797E-2</v>
      </c>
      <c r="AF541" s="2">
        <v>3.8740828316430602E-2</v>
      </c>
    </row>
    <row r="542" spans="1:32" x14ac:dyDescent="0.35">
      <c r="A542" s="7">
        <v>868</v>
      </c>
      <c r="B542" s="7">
        <v>47</v>
      </c>
      <c r="C542" s="7">
        <v>1</v>
      </c>
      <c r="D542" s="7">
        <v>1</v>
      </c>
      <c r="E542" s="22" t="str">
        <f t="shared" si="16"/>
        <v>11</v>
      </c>
      <c r="F542" s="4">
        <v>1</v>
      </c>
      <c r="G542" s="24">
        <v>1</v>
      </c>
      <c r="H542" s="4">
        <v>0.15601773150000001</v>
      </c>
      <c r="I542" s="4">
        <v>60.310487792000004</v>
      </c>
      <c r="J542" s="2">
        <f t="shared" si="17"/>
        <v>2.5869087983184124E-3</v>
      </c>
      <c r="K542" s="3">
        <v>18</v>
      </c>
      <c r="L542" s="3">
        <v>25</v>
      </c>
      <c r="M542" s="3">
        <v>0</v>
      </c>
      <c r="N542" s="3">
        <v>6</v>
      </c>
      <c r="O542" s="4">
        <v>0.64500000000000002</v>
      </c>
      <c r="P542" s="4">
        <v>1</v>
      </c>
      <c r="Q542" s="4">
        <v>0.98099999999999998</v>
      </c>
      <c r="R542" s="4">
        <v>0.95599999999999996</v>
      </c>
      <c r="S542" s="4">
        <v>0.99199999999999999</v>
      </c>
      <c r="T542" s="4">
        <v>0.999</v>
      </c>
      <c r="U542" s="5">
        <v>100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2">
        <v>0.43850496218636498</v>
      </c>
      <c r="AB542" s="2">
        <v>1.0000050000287801E-5</v>
      </c>
      <c r="AC542" s="2">
        <v>1.9182819416774001E-2</v>
      </c>
      <c r="AD542" s="2">
        <v>4.4997365930735798E-2</v>
      </c>
      <c r="AE542" s="2">
        <v>8.03217169726427E-3</v>
      </c>
      <c r="AF542" s="2">
        <v>1.00050033358353E-3</v>
      </c>
    </row>
    <row r="543" spans="1:32" x14ac:dyDescent="0.35">
      <c r="A543" s="7">
        <v>224</v>
      </c>
      <c r="B543" s="7">
        <v>31</v>
      </c>
      <c r="C543" s="7">
        <v>1</v>
      </c>
      <c r="D543" s="7">
        <v>1</v>
      </c>
      <c r="E543" s="22" t="str">
        <f t="shared" si="16"/>
        <v>11</v>
      </c>
      <c r="F543" s="4">
        <v>1</v>
      </c>
      <c r="G543" s="24">
        <v>1</v>
      </c>
      <c r="H543" s="4">
        <v>0.1302204179</v>
      </c>
      <c r="I543" s="4">
        <v>47.338694492599998</v>
      </c>
      <c r="J543" s="2">
        <f t="shared" si="17"/>
        <v>2.7508240203023785E-3</v>
      </c>
      <c r="K543" s="3">
        <v>10</v>
      </c>
      <c r="L543" s="3">
        <v>14</v>
      </c>
      <c r="M543" s="3">
        <v>5</v>
      </c>
      <c r="N543" s="3">
        <v>20</v>
      </c>
      <c r="O543" s="4">
        <v>0.69199999999999995</v>
      </c>
      <c r="P543" s="4">
        <v>0.8</v>
      </c>
      <c r="Q543" s="4">
        <v>0.78300000000000003</v>
      </c>
      <c r="R543" s="4">
        <v>0.95</v>
      </c>
      <c r="S543" s="4">
        <v>0.98299999999999998</v>
      </c>
      <c r="T543" s="4">
        <v>0.998</v>
      </c>
      <c r="U543" s="5">
        <v>100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2">
        <v>0.368169323364468</v>
      </c>
      <c r="AB543" s="2">
        <v>0.22314355131420999</v>
      </c>
      <c r="AC543" s="2">
        <v>0.24462258299133399</v>
      </c>
      <c r="AD543" s="2">
        <v>5.1293294387550599E-2</v>
      </c>
      <c r="AE543" s="2">
        <v>1.7146158834970501E-2</v>
      </c>
      <c r="AF543" s="2">
        <v>2.0020026706730801E-3</v>
      </c>
    </row>
    <row r="544" spans="1:32" x14ac:dyDescent="0.35">
      <c r="A544" s="7">
        <v>88</v>
      </c>
      <c r="B544" s="7">
        <v>45</v>
      </c>
      <c r="C544" s="7">
        <v>1</v>
      </c>
      <c r="D544" s="7">
        <v>1</v>
      </c>
      <c r="E544" s="22" t="str">
        <f t="shared" si="16"/>
        <v>11</v>
      </c>
      <c r="F544" s="4">
        <v>1</v>
      </c>
      <c r="G544" s="24">
        <v>1</v>
      </c>
      <c r="H544" s="4">
        <v>0.1291002534</v>
      </c>
      <c r="I544" s="4">
        <v>45.334240123999997</v>
      </c>
      <c r="J544" s="2">
        <f t="shared" si="17"/>
        <v>2.8477427447086332E-3</v>
      </c>
      <c r="K544" s="3">
        <v>17</v>
      </c>
      <c r="L544" s="3">
        <v>19</v>
      </c>
      <c r="M544" s="3">
        <v>0</v>
      </c>
      <c r="N544" s="3">
        <v>13</v>
      </c>
      <c r="O544" s="4">
        <v>0.64100000000000001</v>
      </c>
      <c r="P544" s="4">
        <v>1</v>
      </c>
      <c r="Q544" s="4">
        <v>0.878</v>
      </c>
      <c r="R544" s="4">
        <v>0.97099999999999997</v>
      </c>
      <c r="S544" s="4">
        <v>0.98499999999999999</v>
      </c>
      <c r="T544" s="4">
        <v>1</v>
      </c>
      <c r="U544" s="5">
        <v>100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2">
        <v>0.44472582206146699</v>
      </c>
      <c r="AB544" s="2">
        <v>1.0000050000287801E-5</v>
      </c>
      <c r="AC544" s="2">
        <v>0.13010868534702</v>
      </c>
      <c r="AD544" s="2">
        <v>2.9428810690812199E-2</v>
      </c>
      <c r="AE544" s="2">
        <v>1.51136378100482E-2</v>
      </c>
      <c r="AF544" s="2">
        <v>1.0000050000287801E-5</v>
      </c>
    </row>
    <row r="545" spans="1:32" x14ac:dyDescent="0.35">
      <c r="A545" s="7">
        <v>800</v>
      </c>
      <c r="B545" s="7">
        <v>26</v>
      </c>
      <c r="C545" s="7">
        <v>1</v>
      </c>
      <c r="D545" s="7">
        <v>1</v>
      </c>
      <c r="E545" s="22" t="str">
        <f t="shared" si="16"/>
        <v>11</v>
      </c>
      <c r="F545" s="4">
        <v>1</v>
      </c>
      <c r="G545" s="24">
        <v>1</v>
      </c>
      <c r="H545" s="4">
        <v>0.1446140541</v>
      </c>
      <c r="I545" s="4">
        <v>45.685342609000003</v>
      </c>
      <c r="J545" s="2">
        <f t="shared" si="17"/>
        <v>3.1654365676467766E-3</v>
      </c>
      <c r="K545" s="3">
        <v>17</v>
      </c>
      <c r="L545" s="3">
        <v>18</v>
      </c>
      <c r="M545" s="3">
        <v>0</v>
      </c>
      <c r="N545" s="3">
        <v>14</v>
      </c>
      <c r="O545" s="4">
        <v>0.64200000000000002</v>
      </c>
      <c r="P545" s="4">
        <v>1</v>
      </c>
      <c r="Q545" s="4">
        <v>0.88900000000000001</v>
      </c>
      <c r="R545" s="4">
        <v>0.97499999999999998</v>
      </c>
      <c r="S545" s="4">
        <v>0.96899999999999997</v>
      </c>
      <c r="T545" s="4">
        <v>1</v>
      </c>
      <c r="U545" s="5">
        <v>100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2">
        <v>0.44316697529217602</v>
      </c>
      <c r="AB545" s="2">
        <v>1.0000050000287801E-5</v>
      </c>
      <c r="AC545" s="2">
        <v>0.117658043468232</v>
      </c>
      <c r="AD545" s="2">
        <v>2.5317807984289901E-2</v>
      </c>
      <c r="AE545" s="2">
        <v>3.14906670913708E-2</v>
      </c>
      <c r="AF545" s="2">
        <v>1.0000050000287801E-5</v>
      </c>
    </row>
    <row r="546" spans="1:32" x14ac:dyDescent="0.35">
      <c r="A546" s="7">
        <v>702</v>
      </c>
      <c r="B546" s="7">
        <v>12</v>
      </c>
      <c r="C546" s="7">
        <v>1</v>
      </c>
      <c r="D546" s="7">
        <v>1</v>
      </c>
      <c r="E546" s="22" t="str">
        <f t="shared" si="16"/>
        <v>11</v>
      </c>
      <c r="F546" s="4">
        <v>1</v>
      </c>
      <c r="G546" s="24">
        <v>1</v>
      </c>
      <c r="H546" s="4">
        <v>0.1767024512</v>
      </c>
      <c r="I546" s="4">
        <v>51.188374422000003</v>
      </c>
      <c r="J546" s="2">
        <f t="shared" si="17"/>
        <v>3.4520035690771204E-3</v>
      </c>
      <c r="K546" s="3">
        <v>26</v>
      </c>
      <c r="L546" s="3">
        <v>11</v>
      </c>
      <c r="M546" s="3">
        <v>1</v>
      </c>
      <c r="N546" s="3">
        <v>11</v>
      </c>
      <c r="O546" s="4">
        <v>0.432</v>
      </c>
      <c r="P546" s="4">
        <v>0.91666666666666696</v>
      </c>
      <c r="Q546" s="4">
        <v>0.90200000000000002</v>
      </c>
      <c r="R546" s="4">
        <v>0.95199999999999996</v>
      </c>
      <c r="S546" s="4">
        <v>0.97599999999999998</v>
      </c>
      <c r="T546" s="4">
        <v>0.97599999999999998</v>
      </c>
      <c r="U546" s="5">
        <v>0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2">
        <v>0.83932969073802699</v>
      </c>
      <c r="AB546" s="2">
        <v>8.7011376989629796E-2</v>
      </c>
      <c r="AC546" s="2">
        <v>0.10314075891951301</v>
      </c>
      <c r="AD546" s="2">
        <v>4.9190244190771802E-2</v>
      </c>
      <c r="AE546" s="2">
        <v>2.4292692569044601E-2</v>
      </c>
      <c r="AF546" s="2">
        <v>2.4292692569044601E-2</v>
      </c>
    </row>
    <row r="547" spans="1:32" x14ac:dyDescent="0.35">
      <c r="A547" s="7">
        <v>570</v>
      </c>
      <c r="B547" s="7">
        <v>44</v>
      </c>
      <c r="C547" s="7">
        <v>1</v>
      </c>
      <c r="D547" s="7">
        <v>1</v>
      </c>
      <c r="E547" s="22" t="str">
        <f t="shared" si="16"/>
        <v>11</v>
      </c>
      <c r="F547" s="4">
        <v>1</v>
      </c>
      <c r="G547" s="24">
        <v>1</v>
      </c>
      <c r="H547" s="4">
        <v>0.2441891954</v>
      </c>
      <c r="I547" s="4">
        <v>61.327165778999998</v>
      </c>
      <c r="J547" s="2">
        <f t="shared" si="17"/>
        <v>3.9817459733907466E-3</v>
      </c>
      <c r="K547" s="3">
        <v>25</v>
      </c>
      <c r="L547" s="3">
        <v>10</v>
      </c>
      <c r="M547" s="3">
        <v>1</v>
      </c>
      <c r="N547" s="3">
        <v>13</v>
      </c>
      <c r="O547" s="4">
        <v>0.441</v>
      </c>
      <c r="P547" s="4">
        <v>0.92857142857142905</v>
      </c>
      <c r="Q547" s="4">
        <v>0.94899999999999995</v>
      </c>
      <c r="R547" s="4">
        <v>0.94799999999999995</v>
      </c>
      <c r="S547" s="4">
        <v>0.97599999999999998</v>
      </c>
      <c r="T547" s="4">
        <v>0.96299999999999997</v>
      </c>
      <c r="U547" s="5">
        <v>0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2">
        <v>0.81871040353529101</v>
      </c>
      <c r="AB547" s="2">
        <v>7.4107972153721793E-2</v>
      </c>
      <c r="AC547" s="2">
        <v>5.2346480372209202E-2</v>
      </c>
      <c r="AD547" s="2">
        <v>5.3400776727115302E-2</v>
      </c>
      <c r="AE547" s="2">
        <v>2.4292692569044601E-2</v>
      </c>
      <c r="AF547" s="2">
        <v>3.7701867184011501E-2</v>
      </c>
    </row>
    <row r="548" spans="1:32" x14ac:dyDescent="0.35">
      <c r="A548" s="7">
        <v>206</v>
      </c>
      <c r="B548" s="7">
        <v>26</v>
      </c>
      <c r="C548" s="7">
        <v>1</v>
      </c>
      <c r="D548" s="7">
        <v>1</v>
      </c>
      <c r="E548" s="22" t="str">
        <f t="shared" si="16"/>
        <v>11</v>
      </c>
      <c r="F548" s="4">
        <v>1</v>
      </c>
      <c r="G548" s="24">
        <v>1</v>
      </c>
      <c r="H548" s="4">
        <v>0.17921027480000001</v>
      </c>
      <c r="I548" s="4">
        <v>43.707000274000002</v>
      </c>
      <c r="J548" s="2">
        <f t="shared" si="17"/>
        <v>4.1002648014397567E-3</v>
      </c>
      <c r="K548" s="3">
        <v>15</v>
      </c>
      <c r="L548" s="3">
        <v>19</v>
      </c>
      <c r="M548" s="3">
        <v>3</v>
      </c>
      <c r="N548" s="3">
        <v>12</v>
      </c>
      <c r="O548" s="4">
        <v>0.60599999999999998</v>
      </c>
      <c r="P548" s="4">
        <v>0.8</v>
      </c>
      <c r="Q548" s="4">
        <v>0.73699999999999999</v>
      </c>
      <c r="R548" s="4">
        <v>0.85099999999999998</v>
      </c>
      <c r="S548" s="4">
        <v>0.90100000000000002</v>
      </c>
      <c r="T548" s="4">
        <v>0.97399999999999998</v>
      </c>
      <c r="U548" s="5">
        <v>100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2">
        <v>0.50087529291282296</v>
      </c>
      <c r="AB548" s="2">
        <v>0.22314355131420999</v>
      </c>
      <c r="AC548" s="2">
        <v>0.30516738679279998</v>
      </c>
      <c r="AD548" s="2">
        <v>0.16134315040876299</v>
      </c>
      <c r="AE548" s="2">
        <v>0.104250021373799</v>
      </c>
      <c r="AF548" s="2">
        <v>2.6343975339602001E-2</v>
      </c>
    </row>
    <row r="549" spans="1:32" x14ac:dyDescent="0.35">
      <c r="A549" s="7">
        <v>610</v>
      </c>
      <c r="B549" s="7">
        <v>19</v>
      </c>
      <c r="C549" s="7">
        <v>1</v>
      </c>
      <c r="D549" s="7">
        <v>1</v>
      </c>
      <c r="E549" s="22" t="str">
        <f t="shared" si="16"/>
        <v>11</v>
      </c>
      <c r="F549" s="4">
        <v>1</v>
      </c>
      <c r="G549" s="24">
        <v>1</v>
      </c>
      <c r="H549" s="4">
        <v>0.2123730673</v>
      </c>
      <c r="I549" s="4">
        <v>51.175881850000003</v>
      </c>
      <c r="J549" s="2">
        <f t="shared" si="17"/>
        <v>4.1498662968325571E-3</v>
      </c>
      <c r="K549" s="3">
        <v>16</v>
      </c>
      <c r="L549" s="3">
        <v>18</v>
      </c>
      <c r="M549" s="3">
        <v>0</v>
      </c>
      <c r="N549" s="3">
        <v>15</v>
      </c>
      <c r="O549" s="4">
        <v>0.65900000000000003</v>
      </c>
      <c r="P549" s="4">
        <v>1</v>
      </c>
      <c r="Q549" s="4">
        <v>0.93400000000000005</v>
      </c>
      <c r="R549" s="4">
        <v>0.98699999999999999</v>
      </c>
      <c r="S549" s="4">
        <v>0.99399999999999999</v>
      </c>
      <c r="T549" s="4">
        <v>1</v>
      </c>
      <c r="U549" s="5">
        <v>100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2">
        <v>0.41703174447962998</v>
      </c>
      <c r="AB549" s="2">
        <v>1.0000050000287801E-5</v>
      </c>
      <c r="AC549" s="2">
        <v>6.8278840753294406E-2</v>
      </c>
      <c r="AD549" s="2">
        <v>1.30852395486555E-2</v>
      </c>
      <c r="AE549" s="2">
        <v>6.0180723255630203E-3</v>
      </c>
      <c r="AF549" s="2">
        <v>1.0000050000287801E-5</v>
      </c>
    </row>
    <row r="550" spans="1:32" x14ac:dyDescent="0.35">
      <c r="A550" s="7">
        <v>470</v>
      </c>
      <c r="B550" s="7">
        <v>8</v>
      </c>
      <c r="C550" s="7">
        <v>1</v>
      </c>
      <c r="D550" s="7">
        <v>1</v>
      </c>
      <c r="E550" s="22" t="str">
        <f t="shared" si="16"/>
        <v>11</v>
      </c>
      <c r="F550" s="4">
        <v>1</v>
      </c>
      <c r="G550" s="24">
        <v>1</v>
      </c>
      <c r="H550" s="4">
        <v>0.16739396170000001</v>
      </c>
      <c r="I550" s="4">
        <v>37.486061972000002</v>
      </c>
      <c r="J550" s="2">
        <f t="shared" si="17"/>
        <v>4.4654987185646219E-3</v>
      </c>
      <c r="K550" s="3">
        <v>12</v>
      </c>
      <c r="L550" s="3">
        <v>15</v>
      </c>
      <c r="M550" s="3">
        <v>2</v>
      </c>
      <c r="N550" s="3">
        <v>20</v>
      </c>
      <c r="O550" s="4">
        <v>0.71399999999999997</v>
      </c>
      <c r="P550" s="4">
        <v>0.90909090909090895</v>
      </c>
      <c r="Q550" s="4">
        <v>0.88800000000000001</v>
      </c>
      <c r="R550" s="4">
        <v>0.92900000000000005</v>
      </c>
      <c r="S550" s="4">
        <v>0.99399999999999999</v>
      </c>
      <c r="T550" s="4">
        <v>0.998</v>
      </c>
      <c r="U550" s="5">
        <v>100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2">
        <v>0.33687231664255302</v>
      </c>
      <c r="AB550" s="2">
        <v>9.5310179804324893E-2</v>
      </c>
      <c r="AC550" s="2">
        <v>0.11878353598996701</v>
      </c>
      <c r="AD550" s="2">
        <v>7.3646540168298497E-2</v>
      </c>
      <c r="AE550" s="2">
        <v>6.0180723255630203E-3</v>
      </c>
      <c r="AF550" s="2">
        <v>2.0020026706730801E-3</v>
      </c>
    </row>
    <row r="551" spans="1:32" x14ac:dyDescent="0.35">
      <c r="A551" s="7">
        <v>694</v>
      </c>
      <c r="B551" s="7">
        <v>21</v>
      </c>
      <c r="C551" s="7">
        <v>1</v>
      </c>
      <c r="D551" s="7">
        <v>1</v>
      </c>
      <c r="E551" s="22" t="str">
        <f t="shared" si="16"/>
        <v>11</v>
      </c>
      <c r="F551" s="4">
        <v>1</v>
      </c>
      <c r="G551" s="24">
        <v>1</v>
      </c>
      <c r="H551" s="4">
        <v>0.24786704500000001</v>
      </c>
      <c r="I551" s="4">
        <v>48.4650385387</v>
      </c>
      <c r="J551" s="2">
        <f t="shared" si="17"/>
        <v>5.114347423907953E-3</v>
      </c>
      <c r="K551" s="3">
        <v>15</v>
      </c>
      <c r="L551" s="3">
        <v>20</v>
      </c>
      <c r="M551" s="3">
        <v>0</v>
      </c>
      <c r="N551" s="3">
        <v>14</v>
      </c>
      <c r="O551" s="4">
        <v>0.68899999999999995</v>
      </c>
      <c r="P551" s="4">
        <v>1</v>
      </c>
      <c r="Q551" s="4">
        <v>0.93500000000000005</v>
      </c>
      <c r="R551" s="4">
        <v>0.96599999999999997</v>
      </c>
      <c r="S551" s="4">
        <v>0.96099999999999997</v>
      </c>
      <c r="T551" s="4">
        <v>1</v>
      </c>
      <c r="U551" s="5">
        <v>100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2">
        <v>0.372514007968479</v>
      </c>
      <c r="AB551" s="2">
        <v>1.0000050000287801E-5</v>
      </c>
      <c r="AC551" s="2">
        <v>6.7208749693450004E-2</v>
      </c>
      <c r="AD551" s="2">
        <v>3.4591444769619097E-2</v>
      </c>
      <c r="AE551" s="2">
        <v>3.9780870011844598E-2</v>
      </c>
      <c r="AF551" s="2">
        <v>1.0000050000287801E-5</v>
      </c>
    </row>
    <row r="552" spans="1:32" x14ac:dyDescent="0.35">
      <c r="A552" s="7">
        <v>754</v>
      </c>
      <c r="B552" s="7">
        <v>34</v>
      </c>
      <c r="C552" s="7">
        <v>1</v>
      </c>
      <c r="D552" s="7">
        <v>1</v>
      </c>
      <c r="E552" s="22" t="str">
        <f t="shared" si="16"/>
        <v>11</v>
      </c>
      <c r="F552" s="4">
        <v>1</v>
      </c>
      <c r="G552" s="24">
        <v>1</v>
      </c>
      <c r="H552" s="4">
        <v>0.25095017609999998</v>
      </c>
      <c r="I552" s="4">
        <v>47.565470855000001</v>
      </c>
      <c r="J552" s="2">
        <f t="shared" si="17"/>
        <v>5.275889665110306E-3</v>
      </c>
      <c r="K552" s="3">
        <v>15</v>
      </c>
      <c r="L552" s="3">
        <v>17</v>
      </c>
      <c r="M552" s="3">
        <v>2</v>
      </c>
      <c r="N552" s="3">
        <v>15</v>
      </c>
      <c r="O552" s="4">
        <v>0.66500000000000004</v>
      </c>
      <c r="P552" s="4">
        <v>0.88235294117647101</v>
      </c>
      <c r="Q552" s="4">
        <v>0.97</v>
      </c>
      <c r="R552" s="4">
        <v>0.97099999999999997</v>
      </c>
      <c r="S552" s="4">
        <v>0.98799999999999999</v>
      </c>
      <c r="T552" s="4">
        <v>1</v>
      </c>
      <c r="U552" s="5">
        <v>100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2">
        <v>0.40796823832628298</v>
      </c>
      <c r="AB552" s="2">
        <v>0.12516314295400599</v>
      </c>
      <c r="AC552" s="2">
        <v>3.0459207484708602E-2</v>
      </c>
      <c r="AD552" s="2">
        <v>2.9428810690812199E-2</v>
      </c>
      <c r="AE552" s="2">
        <v>1.20725812342692E-2</v>
      </c>
      <c r="AF552" s="2">
        <v>1.0000050000287801E-5</v>
      </c>
    </row>
    <row r="553" spans="1:32" x14ac:dyDescent="0.35">
      <c r="A553" s="7">
        <v>534</v>
      </c>
      <c r="B553" s="7">
        <v>37</v>
      </c>
      <c r="C553" s="7">
        <v>1</v>
      </c>
      <c r="D553" s="7">
        <v>1</v>
      </c>
      <c r="E553" s="22" t="str">
        <f t="shared" si="16"/>
        <v>11</v>
      </c>
      <c r="F553" s="4">
        <v>1</v>
      </c>
      <c r="G553" s="24">
        <v>1</v>
      </c>
      <c r="H553" s="4">
        <v>0.3536322777</v>
      </c>
      <c r="I553" s="4">
        <v>62.6332448</v>
      </c>
      <c r="J553" s="2">
        <f t="shared" si="17"/>
        <v>5.6460794715205301E-3</v>
      </c>
      <c r="K553" s="3">
        <v>17</v>
      </c>
      <c r="L553" s="3">
        <v>11</v>
      </c>
      <c r="M553" s="3">
        <v>4</v>
      </c>
      <c r="N553" s="3">
        <v>17</v>
      </c>
      <c r="O553" s="4">
        <v>0.55600000000000005</v>
      </c>
      <c r="P553" s="4">
        <v>0.80952380952380998</v>
      </c>
      <c r="Q553" s="4">
        <v>0.92300000000000004</v>
      </c>
      <c r="R553" s="4">
        <v>0.83699999999999997</v>
      </c>
      <c r="S553" s="4">
        <v>0.99399999999999999</v>
      </c>
      <c r="T553" s="4">
        <v>0.98299999999999998</v>
      </c>
      <c r="U553" s="5">
        <v>100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2">
        <v>0.58698698473155497</v>
      </c>
      <c r="AB553" s="2">
        <v>0.21130909366720699</v>
      </c>
      <c r="AC553" s="2">
        <v>8.0126044479284897E-2</v>
      </c>
      <c r="AD553" s="2">
        <v>0.177931208492662</v>
      </c>
      <c r="AE553" s="2">
        <v>6.0180723255630203E-3</v>
      </c>
      <c r="AF553" s="2">
        <v>1.7146158834970501E-2</v>
      </c>
    </row>
    <row r="554" spans="1:32" x14ac:dyDescent="0.35">
      <c r="A554" s="7">
        <v>102</v>
      </c>
      <c r="B554" s="7">
        <v>36</v>
      </c>
      <c r="C554" s="7">
        <v>1</v>
      </c>
      <c r="D554" s="7">
        <v>1</v>
      </c>
      <c r="E554" s="22" t="str">
        <f t="shared" si="16"/>
        <v>11</v>
      </c>
      <c r="F554" s="4">
        <v>1</v>
      </c>
      <c r="G554" s="24">
        <v>1</v>
      </c>
      <c r="H554" s="4">
        <v>0.2915338428</v>
      </c>
      <c r="I554" s="4">
        <v>48.626584555999997</v>
      </c>
      <c r="J554" s="2">
        <f t="shared" si="17"/>
        <v>5.9953592353223966E-3</v>
      </c>
      <c r="K554" s="3">
        <v>17</v>
      </c>
      <c r="L554" s="3">
        <v>16</v>
      </c>
      <c r="M554" s="3">
        <v>3</v>
      </c>
      <c r="N554" s="3">
        <v>13</v>
      </c>
      <c r="O554" s="4">
        <v>0.60099999999999998</v>
      </c>
      <c r="P554" s="4">
        <v>0.8125</v>
      </c>
      <c r="Q554" s="4">
        <v>0.66900000000000004</v>
      </c>
      <c r="R554" s="4">
        <v>0.84799999999999998</v>
      </c>
      <c r="S554" s="4">
        <v>0.79400000000000004</v>
      </c>
      <c r="T554" s="4">
        <v>0.81599999999999995</v>
      </c>
      <c r="U554" s="5">
        <v>100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2">
        <v>0.50916034444692904</v>
      </c>
      <c r="AB554" s="2">
        <v>0.20763936477824399</v>
      </c>
      <c r="AC554" s="2">
        <v>0.40197121885390902</v>
      </c>
      <c r="AD554" s="2">
        <v>0.16487464319023401</v>
      </c>
      <c r="AE554" s="2">
        <v>0.23067181773500101</v>
      </c>
      <c r="AF554" s="2">
        <v>0.20334092401803</v>
      </c>
    </row>
    <row r="555" spans="1:32" x14ac:dyDescent="0.35">
      <c r="A555" s="7">
        <v>562</v>
      </c>
      <c r="B555" s="7">
        <v>21</v>
      </c>
      <c r="C555" s="7">
        <v>1</v>
      </c>
      <c r="D555" s="7">
        <v>1</v>
      </c>
      <c r="E555" s="22" t="str">
        <f t="shared" si="16"/>
        <v>11</v>
      </c>
      <c r="F555" s="4">
        <v>1</v>
      </c>
      <c r="G555" s="24">
        <v>1</v>
      </c>
      <c r="H555" s="4">
        <v>0.2857280418</v>
      </c>
      <c r="I555" s="4">
        <v>43.721171261999999</v>
      </c>
      <c r="J555" s="2">
        <f t="shared" si="17"/>
        <v>6.5352330130354691E-3</v>
      </c>
      <c r="K555" s="3">
        <v>18</v>
      </c>
      <c r="L555" s="3">
        <v>16</v>
      </c>
      <c r="M555" s="3">
        <v>0</v>
      </c>
      <c r="N555" s="3">
        <v>15</v>
      </c>
      <c r="O555" s="4">
        <v>0.62</v>
      </c>
      <c r="P555" s="4">
        <v>1</v>
      </c>
      <c r="Q555" s="4">
        <v>0.83099999999999996</v>
      </c>
      <c r="R555" s="4">
        <v>0.96299999999999997</v>
      </c>
      <c r="S555" s="4">
        <v>0.97</v>
      </c>
      <c r="T555" s="4">
        <v>1</v>
      </c>
      <c r="U555" s="5">
        <v>100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2">
        <v>0.47803580094300002</v>
      </c>
      <c r="AB555" s="2">
        <v>1.0000050000287801E-5</v>
      </c>
      <c r="AC555" s="2">
        <v>0.185125484126689</v>
      </c>
      <c r="AD555" s="2">
        <v>3.7701867184011501E-2</v>
      </c>
      <c r="AE555" s="2">
        <v>3.0459207484708602E-2</v>
      </c>
      <c r="AF555" s="2">
        <v>1.0000050000287801E-5</v>
      </c>
    </row>
    <row r="556" spans="1:32" x14ac:dyDescent="0.35">
      <c r="A556" s="7">
        <v>110</v>
      </c>
      <c r="B556" s="7">
        <v>19</v>
      </c>
      <c r="C556" s="7">
        <v>1</v>
      </c>
      <c r="D556" s="7">
        <v>1</v>
      </c>
      <c r="E556" s="22" t="str">
        <f t="shared" si="16"/>
        <v>11</v>
      </c>
      <c r="F556" s="4">
        <v>1</v>
      </c>
      <c r="G556" s="24">
        <v>1</v>
      </c>
      <c r="H556" s="4">
        <v>0.37424004719999998</v>
      </c>
      <c r="I556" s="4">
        <v>51.7334656122</v>
      </c>
      <c r="J556" s="2">
        <f t="shared" si="17"/>
        <v>7.234003034038863E-3</v>
      </c>
      <c r="K556" s="3">
        <v>15</v>
      </c>
      <c r="L556" s="3">
        <v>24</v>
      </c>
      <c r="M556" s="3">
        <v>0</v>
      </c>
      <c r="N556" s="3">
        <v>10</v>
      </c>
      <c r="O556" s="4">
        <v>0.68100000000000005</v>
      </c>
      <c r="P556" s="4">
        <v>1</v>
      </c>
      <c r="Q556" s="4">
        <v>0.84499999999999997</v>
      </c>
      <c r="R556" s="4">
        <v>0.98099999999999998</v>
      </c>
      <c r="S556" s="4">
        <v>0.93600000000000005</v>
      </c>
      <c r="T556" s="4">
        <v>1</v>
      </c>
      <c r="U556" s="5">
        <v>100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2">
        <v>0.38419297283262499</v>
      </c>
      <c r="AB556" s="2">
        <v>1.0000050000287801E-5</v>
      </c>
      <c r="AC556" s="2">
        <v>0.168418651624963</v>
      </c>
      <c r="AD556" s="2">
        <v>1.9182819416774001E-2</v>
      </c>
      <c r="AE556" s="2">
        <v>6.6139802504544903E-2</v>
      </c>
      <c r="AF556" s="2">
        <v>1.0000050000287801E-5</v>
      </c>
    </row>
    <row r="557" spans="1:32" x14ac:dyDescent="0.35">
      <c r="A557" s="7">
        <v>856</v>
      </c>
      <c r="B557" s="7">
        <v>11</v>
      </c>
      <c r="C557" s="7">
        <v>1</v>
      </c>
      <c r="D557" s="7">
        <v>1</v>
      </c>
      <c r="E557" s="22" t="str">
        <f t="shared" si="16"/>
        <v>11</v>
      </c>
      <c r="F557" s="4">
        <v>1</v>
      </c>
      <c r="G557" s="24">
        <v>1</v>
      </c>
      <c r="H557" s="4">
        <v>0.50302044130000001</v>
      </c>
      <c r="I557" s="4">
        <v>67.328114739550003</v>
      </c>
      <c r="J557" s="2">
        <f t="shared" si="17"/>
        <v>7.471179658688926E-3</v>
      </c>
      <c r="K557" s="3">
        <v>14</v>
      </c>
      <c r="L557" s="3">
        <v>15</v>
      </c>
      <c r="M557" s="3">
        <v>1</v>
      </c>
      <c r="N557" s="3">
        <v>19</v>
      </c>
      <c r="O557" s="4">
        <v>0.67100000000000004</v>
      </c>
      <c r="P557" s="4">
        <v>0.95</v>
      </c>
      <c r="Q557" s="4">
        <v>0.73099999999999998</v>
      </c>
      <c r="R557" s="4">
        <v>0.95399999999999996</v>
      </c>
      <c r="S557" s="4">
        <v>0.71199999999999997</v>
      </c>
      <c r="T557" s="4">
        <v>0.97</v>
      </c>
      <c r="U557" s="5">
        <v>100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2">
        <v>0.39898614201045501</v>
      </c>
      <c r="AB557" s="2">
        <v>5.1293294387550599E-2</v>
      </c>
      <c r="AC557" s="2">
        <v>0.31334181923235899</v>
      </c>
      <c r="AD557" s="2">
        <v>4.7091607533850603E-2</v>
      </c>
      <c r="AE557" s="2">
        <v>0.33967736757016098</v>
      </c>
      <c r="AF557" s="2">
        <v>3.0459207484708602E-2</v>
      </c>
    </row>
    <row r="558" spans="1:32" x14ac:dyDescent="0.35">
      <c r="A558" s="7">
        <v>626</v>
      </c>
      <c r="B558" s="7">
        <v>2</v>
      </c>
      <c r="C558" s="7">
        <v>1</v>
      </c>
      <c r="D558" s="7">
        <v>1</v>
      </c>
      <c r="E558" s="22" t="str">
        <f t="shared" si="16"/>
        <v>11</v>
      </c>
      <c r="F558" s="4">
        <v>1</v>
      </c>
      <c r="G558" s="24">
        <v>1</v>
      </c>
      <c r="H558" s="4">
        <v>0.3624467971</v>
      </c>
      <c r="I558" s="4">
        <v>47.99644451244</v>
      </c>
      <c r="J558" s="2">
        <f t="shared" si="17"/>
        <v>7.5515343017972698E-3</v>
      </c>
      <c r="K558" s="3">
        <v>20</v>
      </c>
      <c r="L558" s="3">
        <v>10</v>
      </c>
      <c r="M558" s="3">
        <v>0</v>
      </c>
      <c r="N558" s="3">
        <v>19</v>
      </c>
      <c r="O558" s="4">
        <v>0.60899999999999999</v>
      </c>
      <c r="P558" s="4">
        <v>1</v>
      </c>
      <c r="Q558" s="4">
        <v>0.81100000000000005</v>
      </c>
      <c r="R558" s="4">
        <v>0.97299999999999998</v>
      </c>
      <c r="S558" s="4">
        <v>0.96099999999999997</v>
      </c>
      <c r="T558" s="4">
        <v>1</v>
      </c>
      <c r="U558" s="5">
        <v>100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2">
        <v>0.49593701127223999</v>
      </c>
      <c r="AB558" s="2">
        <v>1.0000050000287801E-5</v>
      </c>
      <c r="AC558" s="2">
        <v>0.209487224866724</v>
      </c>
      <c r="AD558" s="2">
        <v>2.7371196796132001E-2</v>
      </c>
      <c r="AE558" s="2">
        <v>3.9780870011844598E-2</v>
      </c>
      <c r="AF558" s="2">
        <v>1.0000050000287801E-5</v>
      </c>
    </row>
    <row r="559" spans="1:32" x14ac:dyDescent="0.35">
      <c r="A559" s="7">
        <v>314</v>
      </c>
      <c r="B559" s="7">
        <v>25</v>
      </c>
      <c r="C559" s="7">
        <v>1</v>
      </c>
      <c r="D559" s="7">
        <v>1</v>
      </c>
      <c r="E559" s="22" t="str">
        <f t="shared" si="16"/>
        <v>11</v>
      </c>
      <c r="F559" s="4">
        <v>1</v>
      </c>
      <c r="G559" s="24">
        <v>1</v>
      </c>
      <c r="H559" s="4">
        <v>0.31524380689999998</v>
      </c>
      <c r="I559" s="4">
        <v>41.237909969999997</v>
      </c>
      <c r="J559" s="2">
        <f t="shared" si="17"/>
        <v>7.6445146499746338E-3</v>
      </c>
      <c r="K559" s="3">
        <v>16</v>
      </c>
      <c r="L559" s="3">
        <v>14</v>
      </c>
      <c r="M559" s="3">
        <v>6</v>
      </c>
      <c r="N559" s="3">
        <v>13</v>
      </c>
      <c r="O559" s="4">
        <v>0.54900000000000004</v>
      </c>
      <c r="P559" s="4">
        <v>0.68421052631578905</v>
      </c>
      <c r="Q559" s="4">
        <v>0.98599999999999999</v>
      </c>
      <c r="R559" s="4">
        <v>0.98199999999999998</v>
      </c>
      <c r="S559" s="4">
        <v>0.99199999999999999</v>
      </c>
      <c r="T559" s="4">
        <v>0.98299999999999998</v>
      </c>
      <c r="U559" s="5">
        <v>100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2">
        <v>0.59965683747260601</v>
      </c>
      <c r="AB559" s="2">
        <v>0.37948962170490402</v>
      </c>
      <c r="AC559" s="2">
        <v>1.4098924379501601E-2</v>
      </c>
      <c r="AD559" s="2">
        <v>1.8163970627671201E-2</v>
      </c>
      <c r="AE559" s="2">
        <v>8.03217169726427E-3</v>
      </c>
      <c r="AF559" s="2">
        <v>1.7146158834970501E-2</v>
      </c>
    </row>
    <row r="560" spans="1:32" x14ac:dyDescent="0.35">
      <c r="A560" s="7">
        <v>832</v>
      </c>
      <c r="B560" s="7">
        <v>1</v>
      </c>
      <c r="C560" s="7">
        <v>1</v>
      </c>
      <c r="D560" s="7">
        <v>1</v>
      </c>
      <c r="E560" s="22" t="str">
        <f t="shared" si="16"/>
        <v>11</v>
      </c>
      <c r="F560" s="4">
        <v>1</v>
      </c>
      <c r="G560" s="24">
        <v>1</v>
      </c>
      <c r="H560" s="4">
        <v>0.50538557900000003</v>
      </c>
      <c r="I560" s="4">
        <v>63.971085565000003</v>
      </c>
      <c r="J560" s="2">
        <f t="shared" si="17"/>
        <v>7.9002188963400617E-3</v>
      </c>
      <c r="K560" s="3">
        <v>12</v>
      </c>
      <c r="L560" s="3">
        <v>16</v>
      </c>
      <c r="M560" s="3">
        <v>0</v>
      </c>
      <c r="N560" s="3">
        <v>21</v>
      </c>
      <c r="O560" s="4">
        <v>0.74</v>
      </c>
      <c r="P560" s="4">
        <v>1</v>
      </c>
      <c r="Q560" s="4">
        <v>0.99199999999999999</v>
      </c>
      <c r="R560" s="4">
        <v>0.99199999999999999</v>
      </c>
      <c r="S560" s="4">
        <v>0.98499999999999999</v>
      </c>
      <c r="T560" s="4">
        <v>1</v>
      </c>
      <c r="U560" s="5">
        <v>100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2">
        <v>0.301105092783922</v>
      </c>
      <c r="AB560" s="2">
        <v>1.0000050000287801E-5</v>
      </c>
      <c r="AC560" s="2">
        <v>8.03217169726427E-3</v>
      </c>
      <c r="AD560" s="2">
        <v>8.03217169726427E-3</v>
      </c>
      <c r="AE560" s="2">
        <v>1.51136378100482E-2</v>
      </c>
      <c r="AF560" s="2">
        <v>1.0000050000287801E-5</v>
      </c>
    </row>
    <row r="561" spans="1:32" x14ac:dyDescent="0.35">
      <c r="A561" s="7">
        <v>944</v>
      </c>
      <c r="B561" s="7">
        <v>7</v>
      </c>
      <c r="C561" s="7">
        <v>1</v>
      </c>
      <c r="D561" s="7">
        <v>1</v>
      </c>
      <c r="E561" s="22" t="str">
        <f t="shared" si="16"/>
        <v>11</v>
      </c>
      <c r="F561" s="4">
        <v>1</v>
      </c>
      <c r="G561" s="24">
        <v>1</v>
      </c>
      <c r="H561" s="4">
        <v>0.36660237779999999</v>
      </c>
      <c r="I561" s="4">
        <v>44.960134523199997</v>
      </c>
      <c r="J561" s="2">
        <f t="shared" si="17"/>
        <v>8.1539430806379931E-3</v>
      </c>
      <c r="K561" s="3">
        <v>15</v>
      </c>
      <c r="L561" s="3">
        <v>10</v>
      </c>
      <c r="M561" s="3">
        <v>2</v>
      </c>
      <c r="N561" s="3">
        <v>22</v>
      </c>
      <c r="O561" s="4">
        <v>0.64100000000000001</v>
      </c>
      <c r="P561" s="4">
        <v>0.91666666666666696</v>
      </c>
      <c r="Q561" s="4">
        <v>0.88200000000000001</v>
      </c>
      <c r="R561" s="4">
        <v>0.94599999999999995</v>
      </c>
      <c r="S561" s="4">
        <v>0.96599999999999997</v>
      </c>
      <c r="T561" s="4">
        <v>0.98399999999999999</v>
      </c>
      <c r="U561" s="5">
        <v>100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2">
        <v>0.44472582206146699</v>
      </c>
      <c r="AB561" s="2">
        <v>8.7011376989629796E-2</v>
      </c>
      <c r="AC561" s="2">
        <v>0.125563222975346</v>
      </c>
      <c r="AD561" s="2">
        <v>5.5512709930258801E-2</v>
      </c>
      <c r="AE561" s="2">
        <v>3.4591444769619097E-2</v>
      </c>
      <c r="AF561" s="2">
        <v>1.6129381929883599E-2</v>
      </c>
    </row>
    <row r="562" spans="1:32" x14ac:dyDescent="0.35">
      <c r="A562" s="7">
        <v>854</v>
      </c>
      <c r="B562" s="7">
        <v>16</v>
      </c>
      <c r="C562" s="7">
        <v>1</v>
      </c>
      <c r="D562" s="7">
        <v>1</v>
      </c>
      <c r="E562" s="22" t="str">
        <f t="shared" si="16"/>
        <v>11</v>
      </c>
      <c r="F562" s="4">
        <v>1</v>
      </c>
      <c r="G562" s="24">
        <v>1</v>
      </c>
      <c r="H562" s="4">
        <v>0.29941215380000002</v>
      </c>
      <c r="I562" s="4">
        <v>36.5145232952</v>
      </c>
      <c r="J562" s="2">
        <f t="shared" si="17"/>
        <v>8.1998100147553914E-3</v>
      </c>
      <c r="K562" s="3">
        <v>16</v>
      </c>
      <c r="L562" s="3">
        <v>18</v>
      </c>
      <c r="M562" s="3">
        <v>1</v>
      </c>
      <c r="N562" s="3">
        <v>14</v>
      </c>
      <c r="O562" s="4">
        <v>0.65600000000000003</v>
      </c>
      <c r="P562" s="4">
        <v>0.93333333333333302</v>
      </c>
      <c r="Q562" s="4">
        <v>0.749</v>
      </c>
      <c r="R562" s="4">
        <v>0.91</v>
      </c>
      <c r="S562" s="4">
        <v>0.96499999999999997</v>
      </c>
      <c r="T562" s="4">
        <v>0.96199999999999997</v>
      </c>
      <c r="U562" s="5">
        <v>100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2">
        <v>0.421594490038048</v>
      </c>
      <c r="AB562" s="2">
        <v>6.8992871486951393E-2</v>
      </c>
      <c r="AC562" s="2">
        <v>0.28901629546491803</v>
      </c>
      <c r="AD562" s="2">
        <v>9.4310679471241304E-2</v>
      </c>
      <c r="AE562" s="2">
        <v>3.5627177643151202E-2</v>
      </c>
      <c r="AF562" s="2">
        <v>3.8740828316430602E-2</v>
      </c>
    </row>
    <row r="563" spans="1:32" x14ac:dyDescent="0.35">
      <c r="A563" s="7">
        <v>316</v>
      </c>
      <c r="B563" s="7">
        <v>24</v>
      </c>
      <c r="C563" s="7">
        <v>1</v>
      </c>
      <c r="D563" s="7">
        <v>1</v>
      </c>
      <c r="E563" s="22" t="str">
        <f t="shared" si="16"/>
        <v>11</v>
      </c>
      <c r="F563" s="4">
        <v>1</v>
      </c>
      <c r="G563" s="24">
        <v>1</v>
      </c>
      <c r="H563" s="4">
        <v>0.49352314660000002</v>
      </c>
      <c r="I563" s="4">
        <v>58.951612516700003</v>
      </c>
      <c r="J563" s="2">
        <f t="shared" si="17"/>
        <v>8.3716649219763607E-3</v>
      </c>
      <c r="K563" s="3">
        <v>17</v>
      </c>
      <c r="L563" s="3">
        <v>18</v>
      </c>
      <c r="M563" s="3">
        <v>0</v>
      </c>
      <c r="N563" s="3">
        <v>14</v>
      </c>
      <c r="O563" s="4">
        <v>0.628</v>
      </c>
      <c r="P563" s="4">
        <v>1</v>
      </c>
      <c r="Q563" s="4">
        <v>0.8</v>
      </c>
      <c r="R563" s="4">
        <v>0.96799999999999997</v>
      </c>
      <c r="S563" s="4">
        <v>0.89900000000000002</v>
      </c>
      <c r="T563" s="4">
        <v>1</v>
      </c>
      <c r="U563" s="5">
        <v>100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2">
        <v>0.46521511251393799</v>
      </c>
      <c r="AB563" s="2">
        <v>1.0000050000287801E-5</v>
      </c>
      <c r="AC563" s="2">
        <v>0.22314355131420999</v>
      </c>
      <c r="AD563" s="2">
        <v>3.2523191705560103E-2</v>
      </c>
      <c r="AE563" s="2">
        <v>0.106472244510517</v>
      </c>
      <c r="AF563" s="2">
        <v>1.0000050000287801E-5</v>
      </c>
    </row>
    <row r="564" spans="1:32" x14ac:dyDescent="0.35">
      <c r="A564" s="7">
        <v>250</v>
      </c>
      <c r="B564" s="7">
        <v>15</v>
      </c>
      <c r="C564" s="7">
        <v>1</v>
      </c>
      <c r="D564" s="7">
        <v>1</v>
      </c>
      <c r="E564" s="22" t="str">
        <f t="shared" si="16"/>
        <v>11</v>
      </c>
      <c r="F564" s="4">
        <v>1</v>
      </c>
      <c r="G564" s="24">
        <v>1</v>
      </c>
      <c r="H564" s="4">
        <v>0.49675232029999999</v>
      </c>
      <c r="I564" s="4">
        <v>54.757392897000003</v>
      </c>
      <c r="J564" s="2">
        <f t="shared" si="17"/>
        <v>9.0718767643741417E-3</v>
      </c>
      <c r="K564" s="3">
        <v>21</v>
      </c>
      <c r="L564" s="3">
        <v>15</v>
      </c>
      <c r="M564" s="3">
        <v>0</v>
      </c>
      <c r="N564" s="3">
        <v>13</v>
      </c>
      <c r="O564" s="4">
        <v>0.54600000000000004</v>
      </c>
      <c r="P564" s="4">
        <v>1</v>
      </c>
      <c r="Q564" s="4">
        <v>0.63700000000000001</v>
      </c>
      <c r="R564" s="4">
        <v>0.96299999999999997</v>
      </c>
      <c r="S564" s="4">
        <v>0.75800000000000001</v>
      </c>
      <c r="T564" s="4">
        <v>1</v>
      </c>
      <c r="U564" s="5">
        <v>100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2">
        <v>0.605136303237232</v>
      </c>
      <c r="AB564" s="2">
        <v>1.0000050000287801E-5</v>
      </c>
      <c r="AC564" s="2">
        <v>0.450985623409974</v>
      </c>
      <c r="AD564" s="2">
        <v>3.7701867184011501E-2</v>
      </c>
      <c r="AE564" s="2">
        <v>0.27707189333976501</v>
      </c>
      <c r="AF564" s="2">
        <v>1.0000050000287801E-5</v>
      </c>
    </row>
    <row r="565" spans="1:32" x14ac:dyDescent="0.35">
      <c r="A565" s="7">
        <v>452</v>
      </c>
      <c r="B565" s="7">
        <v>38</v>
      </c>
      <c r="C565" s="7">
        <v>1</v>
      </c>
      <c r="D565" s="7">
        <v>1</v>
      </c>
      <c r="E565" s="22" t="str">
        <f t="shared" si="16"/>
        <v>11</v>
      </c>
      <c r="F565" s="4">
        <v>1</v>
      </c>
      <c r="G565" s="24">
        <v>1</v>
      </c>
      <c r="H565" s="4">
        <v>0.55788155770000003</v>
      </c>
      <c r="I565" s="4">
        <v>60.850432112999997</v>
      </c>
      <c r="J565" s="2">
        <f t="shared" si="17"/>
        <v>9.1680788176492674E-3</v>
      </c>
      <c r="K565" s="3">
        <v>18</v>
      </c>
      <c r="L565" s="3">
        <v>18</v>
      </c>
      <c r="M565" s="3">
        <v>0</v>
      </c>
      <c r="N565" s="3">
        <v>13</v>
      </c>
      <c r="O565" s="4">
        <v>0.65700000000000003</v>
      </c>
      <c r="P565" s="4">
        <v>1</v>
      </c>
      <c r="Q565" s="4">
        <v>0.77200000000000002</v>
      </c>
      <c r="R565" s="4">
        <v>0.97399999999999998</v>
      </c>
      <c r="S565" s="4">
        <v>0.93</v>
      </c>
      <c r="T565" s="4">
        <v>1</v>
      </c>
      <c r="U565" s="5">
        <v>100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2">
        <v>0.42007126049752702</v>
      </c>
      <c r="AB565" s="2">
        <v>1.0000050000287801E-5</v>
      </c>
      <c r="AC565" s="2">
        <v>0.25877072895736097</v>
      </c>
      <c r="AD565" s="2">
        <v>2.6343975339602001E-2</v>
      </c>
      <c r="AE565" s="2">
        <v>7.2570692834835401E-2</v>
      </c>
      <c r="AF565" s="2">
        <v>1.0000050000287801E-5</v>
      </c>
    </row>
    <row r="566" spans="1:32" x14ac:dyDescent="0.35">
      <c r="A566" s="7">
        <v>118</v>
      </c>
      <c r="B566" s="7">
        <v>40</v>
      </c>
      <c r="C566" s="7">
        <v>1</v>
      </c>
      <c r="D566" s="7">
        <v>1</v>
      </c>
      <c r="E566" s="22" t="str">
        <f t="shared" si="16"/>
        <v>11</v>
      </c>
      <c r="F566" s="4">
        <v>1</v>
      </c>
      <c r="G566" s="24">
        <v>1</v>
      </c>
      <c r="H566" s="4">
        <v>0.54029660850000005</v>
      </c>
      <c r="I566" s="4">
        <v>58.536211772000001</v>
      </c>
      <c r="J566" s="2">
        <f t="shared" si="17"/>
        <v>9.2301259706464907E-3</v>
      </c>
      <c r="K566" s="3">
        <v>14</v>
      </c>
      <c r="L566" s="3">
        <v>10</v>
      </c>
      <c r="M566" s="3">
        <v>2</v>
      </c>
      <c r="N566" s="3">
        <v>23</v>
      </c>
      <c r="O566" s="4">
        <v>0.65700000000000003</v>
      </c>
      <c r="P566" s="4">
        <v>0.92</v>
      </c>
      <c r="Q566" s="4">
        <v>0.68799999999999994</v>
      </c>
      <c r="R566" s="4">
        <v>0.95199999999999996</v>
      </c>
      <c r="S566" s="4">
        <v>0.95199999999999996</v>
      </c>
      <c r="T566" s="4">
        <v>0.96599999999999997</v>
      </c>
      <c r="U566" s="5">
        <v>100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2">
        <v>0.42007126049752702</v>
      </c>
      <c r="AB566" s="2">
        <v>8.3381608939051E-2</v>
      </c>
      <c r="AC566" s="2">
        <v>0.37396644104879301</v>
      </c>
      <c r="AD566" s="2">
        <v>4.9190244190771802E-2</v>
      </c>
      <c r="AE566" s="2">
        <v>4.9190244190771802E-2</v>
      </c>
      <c r="AF566" s="2">
        <v>3.4591444769619097E-2</v>
      </c>
    </row>
    <row r="567" spans="1:32" x14ac:dyDescent="0.35">
      <c r="A567" s="7">
        <v>220</v>
      </c>
      <c r="B567" s="7">
        <v>10</v>
      </c>
      <c r="C567" s="7">
        <v>1</v>
      </c>
      <c r="D567" s="7">
        <v>1</v>
      </c>
      <c r="E567" s="22" t="str">
        <f t="shared" si="16"/>
        <v>11</v>
      </c>
      <c r="F567" s="4">
        <v>1</v>
      </c>
      <c r="G567" s="24">
        <v>1</v>
      </c>
      <c r="H567" s="4">
        <v>0.39581340549999999</v>
      </c>
      <c r="I567" s="4">
        <v>39.651925456500003</v>
      </c>
      <c r="J567" s="2">
        <f t="shared" si="17"/>
        <v>9.9821988703732833E-3</v>
      </c>
      <c r="K567" s="3">
        <v>19</v>
      </c>
      <c r="L567" s="3">
        <v>15</v>
      </c>
      <c r="M567" s="3">
        <v>4</v>
      </c>
      <c r="N567" s="3">
        <v>11</v>
      </c>
      <c r="O567" s="4">
        <v>0.53400000000000003</v>
      </c>
      <c r="P567" s="4">
        <v>0.73333333333333295</v>
      </c>
      <c r="Q567" s="4">
        <v>0.81599999999999995</v>
      </c>
      <c r="R567" s="4">
        <v>0.80100000000000005</v>
      </c>
      <c r="S567" s="4">
        <v>0.96199999999999997</v>
      </c>
      <c r="T567" s="4">
        <v>0.96899999999999997</v>
      </c>
      <c r="U567" s="5">
        <v>100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2">
        <v>0.62735944002194199</v>
      </c>
      <c r="AB567" s="2">
        <v>0.31015492830384001</v>
      </c>
      <c r="AC567" s="2">
        <v>0.20334092401803</v>
      </c>
      <c r="AD567" s="2">
        <v>0.221894331913778</v>
      </c>
      <c r="AE567" s="2">
        <v>3.8740828316430602E-2</v>
      </c>
      <c r="AF567" s="2">
        <v>3.14906670913708E-2</v>
      </c>
    </row>
    <row r="568" spans="1:32" x14ac:dyDescent="0.35">
      <c r="A568" s="7">
        <v>758</v>
      </c>
      <c r="B568" s="7">
        <v>44</v>
      </c>
      <c r="C568" s="7">
        <v>1</v>
      </c>
      <c r="D568" s="7">
        <v>1</v>
      </c>
      <c r="E568" s="22" t="str">
        <f t="shared" si="16"/>
        <v>11</v>
      </c>
      <c r="F568" s="4">
        <v>1</v>
      </c>
      <c r="G568" s="24">
        <v>1</v>
      </c>
      <c r="H568" s="4">
        <v>0.50062575070000004</v>
      </c>
      <c r="I568" s="4">
        <v>47.433068412899999</v>
      </c>
      <c r="J568" s="2">
        <f t="shared" si="17"/>
        <v>1.055436149190485E-2</v>
      </c>
      <c r="K568" s="3">
        <v>9</v>
      </c>
      <c r="L568" s="3">
        <v>13</v>
      </c>
      <c r="M568" s="3">
        <v>10</v>
      </c>
      <c r="N568" s="3">
        <v>17</v>
      </c>
      <c r="O568" s="4">
        <v>0.58599999999999997</v>
      </c>
      <c r="P568" s="4">
        <v>0.62962962962962998</v>
      </c>
      <c r="Q568" s="4">
        <v>0.78100000000000003</v>
      </c>
      <c r="R568" s="4">
        <v>0.77600000000000002</v>
      </c>
      <c r="S568" s="4">
        <v>0.92100000000000004</v>
      </c>
      <c r="T568" s="4">
        <v>0.90500000000000003</v>
      </c>
      <c r="U568" s="5">
        <v>100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2">
        <v>0.53443548940512497</v>
      </c>
      <c r="AB568" s="2">
        <v>0.46262352194811301</v>
      </c>
      <c r="AC568" s="2">
        <v>0.24718012914245099</v>
      </c>
      <c r="AD568" s="2">
        <v>0.25360275879891803</v>
      </c>
      <c r="AE568" s="2">
        <v>8.2295242726830198E-2</v>
      </c>
      <c r="AF568" s="2">
        <v>9.9820335282210904E-2</v>
      </c>
    </row>
    <row r="569" spans="1:32" x14ac:dyDescent="0.35">
      <c r="A569" s="7">
        <v>874</v>
      </c>
      <c r="B569" s="7">
        <v>36</v>
      </c>
      <c r="C569" s="7">
        <v>1</v>
      </c>
      <c r="D569" s="7">
        <v>1</v>
      </c>
      <c r="E569" s="22" t="str">
        <f t="shared" si="16"/>
        <v>11</v>
      </c>
      <c r="F569" s="4">
        <v>1</v>
      </c>
      <c r="G569" s="24">
        <v>1</v>
      </c>
      <c r="H569" s="4">
        <v>0.53936803290000002</v>
      </c>
      <c r="I569" s="4">
        <v>47.322474113600002</v>
      </c>
      <c r="J569" s="2">
        <f t="shared" si="17"/>
        <v>1.139771415174151E-2</v>
      </c>
      <c r="K569" s="3">
        <v>20</v>
      </c>
      <c r="L569" s="3">
        <v>19</v>
      </c>
      <c r="M569" s="3">
        <v>3</v>
      </c>
      <c r="N569" s="3">
        <v>7</v>
      </c>
      <c r="O569" s="4">
        <v>0.50800000000000001</v>
      </c>
      <c r="P569" s="4">
        <v>0.7</v>
      </c>
      <c r="Q569" s="4">
        <v>0.69</v>
      </c>
      <c r="R569" s="4">
        <v>0.751</v>
      </c>
      <c r="S569" s="4">
        <v>0.76400000000000001</v>
      </c>
      <c r="T569" s="4">
        <v>0.78100000000000003</v>
      </c>
      <c r="U569" s="5">
        <v>100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2">
        <v>0.67727383140365505</v>
      </c>
      <c r="AB569" s="2">
        <v>0.356674943938732</v>
      </c>
      <c r="AC569" s="2">
        <v>0.37106368139083201</v>
      </c>
      <c r="AD569" s="2">
        <v>0.286349627218002</v>
      </c>
      <c r="AE569" s="2">
        <v>0.26918748981561702</v>
      </c>
      <c r="AF569" s="2">
        <v>0.24718012914245099</v>
      </c>
    </row>
    <row r="570" spans="1:32" x14ac:dyDescent="0.35">
      <c r="A570" s="7">
        <v>146</v>
      </c>
      <c r="B570" s="7">
        <v>36</v>
      </c>
      <c r="C570" s="7">
        <v>1</v>
      </c>
      <c r="D570" s="7">
        <v>1</v>
      </c>
      <c r="E570" s="22" t="str">
        <f t="shared" si="16"/>
        <v>11</v>
      </c>
      <c r="F570" s="4">
        <v>1</v>
      </c>
      <c r="G570" s="24">
        <v>1</v>
      </c>
      <c r="H570" s="4">
        <v>0.4669356556</v>
      </c>
      <c r="I570" s="4">
        <v>40.80842996957</v>
      </c>
      <c r="J570" s="2">
        <f t="shared" si="17"/>
        <v>1.1442137223808518E-2</v>
      </c>
      <c r="K570" s="3">
        <v>16</v>
      </c>
      <c r="L570" s="3">
        <v>16</v>
      </c>
      <c r="M570" s="3">
        <v>1</v>
      </c>
      <c r="N570" s="3">
        <v>16</v>
      </c>
      <c r="O570" s="4">
        <v>0.64200000000000002</v>
      </c>
      <c r="P570" s="4">
        <v>0.94117647058823495</v>
      </c>
      <c r="Q570" s="4">
        <v>0.78200000000000003</v>
      </c>
      <c r="R570" s="4">
        <v>0.92100000000000004</v>
      </c>
      <c r="S570" s="4">
        <v>0.91600000000000004</v>
      </c>
      <c r="T570" s="4">
        <v>0.98099999999999998</v>
      </c>
      <c r="U570" s="5">
        <v>100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2">
        <v>0.44316697529217602</v>
      </c>
      <c r="AB570" s="2">
        <v>6.0624621816434902E-2</v>
      </c>
      <c r="AC570" s="2">
        <v>0.24590053843682599</v>
      </c>
      <c r="AD570" s="2">
        <v>8.2295242726830198E-2</v>
      </c>
      <c r="AE570" s="2">
        <v>8.7738914308006705E-2</v>
      </c>
      <c r="AF570" s="2">
        <v>1.9182819416774001E-2</v>
      </c>
    </row>
    <row r="571" spans="1:32" x14ac:dyDescent="0.35">
      <c r="A571" s="7">
        <v>606</v>
      </c>
      <c r="B571" s="7">
        <v>4</v>
      </c>
      <c r="C571" s="7">
        <v>1</v>
      </c>
      <c r="D571" s="7">
        <v>1</v>
      </c>
      <c r="E571" s="22" t="str">
        <f t="shared" si="16"/>
        <v>11</v>
      </c>
      <c r="F571" s="4">
        <v>1</v>
      </c>
      <c r="G571" s="24">
        <v>1</v>
      </c>
      <c r="H571" s="4">
        <v>0.67556649660000001</v>
      </c>
      <c r="I571" s="4">
        <v>58.217401215000002</v>
      </c>
      <c r="J571" s="2">
        <f t="shared" si="17"/>
        <v>1.1604202223062078E-2</v>
      </c>
      <c r="K571" s="3">
        <v>14</v>
      </c>
      <c r="L571" s="3">
        <v>14</v>
      </c>
      <c r="M571" s="3">
        <v>2</v>
      </c>
      <c r="N571" s="3">
        <v>19</v>
      </c>
      <c r="O571" s="4">
        <v>0.67700000000000005</v>
      </c>
      <c r="P571" s="4">
        <v>0.90476190476190499</v>
      </c>
      <c r="Q571" s="4">
        <v>0.92200000000000004</v>
      </c>
      <c r="R571" s="4">
        <v>0.92700000000000005</v>
      </c>
      <c r="S571" s="4">
        <v>0.93100000000000005</v>
      </c>
      <c r="T571" s="4">
        <v>0.97799999999999998</v>
      </c>
      <c r="U571" s="5">
        <v>100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2">
        <v>0.39008400606986199</v>
      </c>
      <c r="AB571" s="2">
        <v>0.100083458556983</v>
      </c>
      <c r="AC571" s="2">
        <v>8.1210055425543201E-2</v>
      </c>
      <c r="AD571" s="2">
        <v>7.5801713416281793E-2</v>
      </c>
      <c r="AE571" s="2">
        <v>7.1496001705069895E-2</v>
      </c>
      <c r="AF571" s="2">
        <v>2.2245608947319698E-2</v>
      </c>
    </row>
    <row r="572" spans="1:32" x14ac:dyDescent="0.35">
      <c r="A572" s="7">
        <v>808</v>
      </c>
      <c r="B572" s="7">
        <v>34</v>
      </c>
      <c r="C572" s="7">
        <v>1</v>
      </c>
      <c r="D572" s="7">
        <v>1</v>
      </c>
      <c r="E572" s="22" t="str">
        <f t="shared" si="16"/>
        <v>11</v>
      </c>
      <c r="F572" s="4">
        <v>1</v>
      </c>
      <c r="G572" s="24">
        <v>1</v>
      </c>
      <c r="H572" s="4">
        <v>0.63866206329999997</v>
      </c>
      <c r="I572" s="4">
        <v>53.889572032099998</v>
      </c>
      <c r="J572" s="2">
        <f t="shared" si="17"/>
        <v>1.1851310730758317E-2</v>
      </c>
      <c r="K572" s="3">
        <v>12</v>
      </c>
      <c r="L572" s="3">
        <v>23</v>
      </c>
      <c r="M572" s="3">
        <v>2</v>
      </c>
      <c r="N572" s="3">
        <v>12</v>
      </c>
      <c r="O572" s="4">
        <v>0.71399999999999997</v>
      </c>
      <c r="P572" s="4">
        <v>0.85714285714285698</v>
      </c>
      <c r="Q572" s="4">
        <v>0.99299999999999999</v>
      </c>
      <c r="R572" s="4">
        <v>0.98899999999999999</v>
      </c>
      <c r="S572" s="4">
        <v>0.996</v>
      </c>
      <c r="T572" s="4">
        <v>0.99299999999999999</v>
      </c>
      <c r="U572" s="5">
        <v>100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2">
        <v>0.33687231664255302</v>
      </c>
      <c r="AB572" s="2">
        <v>0.154150679827258</v>
      </c>
      <c r="AC572" s="2">
        <v>7.0246149369644698E-3</v>
      </c>
      <c r="AD572" s="2">
        <v>1.1060947359424899E-2</v>
      </c>
      <c r="AE572" s="2">
        <v>4.0080213975388201E-3</v>
      </c>
      <c r="AF572" s="2">
        <v>7.0246149369644698E-3</v>
      </c>
    </row>
    <row r="573" spans="1:32" x14ac:dyDescent="0.35">
      <c r="A573" s="7">
        <v>952</v>
      </c>
      <c r="B573" s="7">
        <v>43</v>
      </c>
      <c r="C573" s="7">
        <v>1</v>
      </c>
      <c r="D573" s="7">
        <v>1</v>
      </c>
      <c r="E573" s="22" t="str">
        <f t="shared" si="16"/>
        <v>11</v>
      </c>
      <c r="F573" s="4">
        <v>1</v>
      </c>
      <c r="G573" s="24">
        <v>1</v>
      </c>
      <c r="H573" s="4">
        <v>0.57982033960000001</v>
      </c>
      <c r="I573" s="4">
        <v>48.703874394000003</v>
      </c>
      <c r="J573" s="2">
        <f t="shared" si="17"/>
        <v>1.1905014679313276E-2</v>
      </c>
      <c r="K573" s="3">
        <v>15</v>
      </c>
      <c r="L573" s="3">
        <v>14</v>
      </c>
      <c r="M573" s="3">
        <v>1</v>
      </c>
      <c r="N573" s="3">
        <v>19</v>
      </c>
      <c r="O573" s="4">
        <v>0.67</v>
      </c>
      <c r="P573" s="4">
        <v>0.95</v>
      </c>
      <c r="Q573" s="4">
        <v>0.95</v>
      </c>
      <c r="R573" s="4">
        <v>0.98</v>
      </c>
      <c r="S573" s="4">
        <v>0.96599999999999997</v>
      </c>
      <c r="T573" s="4">
        <v>0.99</v>
      </c>
      <c r="U573" s="5">
        <v>100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2">
        <v>0.40047756659712502</v>
      </c>
      <c r="AB573" s="2">
        <v>5.1293294387550599E-2</v>
      </c>
      <c r="AC573" s="2">
        <v>5.1293294387550599E-2</v>
      </c>
      <c r="AD573" s="2">
        <v>2.0202707317519501E-2</v>
      </c>
      <c r="AE573" s="2">
        <v>3.4591444769619097E-2</v>
      </c>
      <c r="AF573" s="2">
        <v>1.0050335853501499E-2</v>
      </c>
    </row>
    <row r="574" spans="1:32" x14ac:dyDescent="0.35">
      <c r="A574" s="7">
        <v>504</v>
      </c>
      <c r="B574" s="7">
        <v>30</v>
      </c>
      <c r="C574" s="7">
        <v>1</v>
      </c>
      <c r="D574" s="7">
        <v>1</v>
      </c>
      <c r="E574" s="22" t="str">
        <f t="shared" si="16"/>
        <v>11</v>
      </c>
      <c r="F574" s="4">
        <v>1</v>
      </c>
      <c r="G574" s="24">
        <v>1</v>
      </c>
      <c r="H574" s="4">
        <v>0.58562904230000001</v>
      </c>
      <c r="I574" s="4">
        <v>49.088342496300001</v>
      </c>
      <c r="J574" s="2">
        <f t="shared" si="17"/>
        <v>1.1930104226765069E-2</v>
      </c>
      <c r="K574" s="3">
        <v>18</v>
      </c>
      <c r="L574" s="3">
        <v>15</v>
      </c>
      <c r="M574" s="3">
        <v>0</v>
      </c>
      <c r="N574" s="3">
        <v>16</v>
      </c>
      <c r="O574" s="4">
        <v>0.63500000000000001</v>
      </c>
      <c r="P574" s="4">
        <v>1</v>
      </c>
      <c r="Q574" s="4">
        <v>0.95299999999999996</v>
      </c>
      <c r="R574" s="4">
        <v>0.98</v>
      </c>
      <c r="S574" s="4">
        <v>0.96399999999999997</v>
      </c>
      <c r="T574" s="4">
        <v>1</v>
      </c>
      <c r="U574" s="5">
        <v>100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2">
        <v>0.454130280089445</v>
      </c>
      <c r="AB574" s="2">
        <v>1.0000050000287801E-5</v>
      </c>
      <c r="AC574" s="2">
        <v>4.8140375327934998E-2</v>
      </c>
      <c r="AD574" s="2">
        <v>2.0202707317519501E-2</v>
      </c>
      <c r="AE574" s="2">
        <v>3.6663984371591497E-2</v>
      </c>
      <c r="AF574" s="2">
        <v>1.0000050000287801E-5</v>
      </c>
    </row>
    <row r="575" spans="1:32" x14ac:dyDescent="0.35">
      <c r="A575" s="7">
        <v>828</v>
      </c>
      <c r="B575" s="7">
        <v>47</v>
      </c>
      <c r="C575" s="7">
        <v>1</v>
      </c>
      <c r="D575" s="7">
        <v>1</v>
      </c>
      <c r="E575" s="22" t="str">
        <f t="shared" si="16"/>
        <v>11</v>
      </c>
      <c r="F575" s="4">
        <v>1</v>
      </c>
      <c r="G575" s="24">
        <v>1</v>
      </c>
      <c r="H575" s="4">
        <v>0.62487923089999997</v>
      </c>
      <c r="I575" s="4">
        <v>52.075078909699997</v>
      </c>
      <c r="J575" s="2">
        <f t="shared" si="17"/>
        <v>1.1999582986394747E-2</v>
      </c>
      <c r="K575" s="3">
        <v>9</v>
      </c>
      <c r="L575" s="3">
        <v>13</v>
      </c>
      <c r="M575" s="3">
        <v>1</v>
      </c>
      <c r="N575" s="3">
        <v>26</v>
      </c>
      <c r="O575" s="4">
        <v>0.80200000000000005</v>
      </c>
      <c r="P575" s="4">
        <v>0.96296296296296302</v>
      </c>
      <c r="Q575" s="4">
        <v>0.78700000000000003</v>
      </c>
      <c r="R575" s="4">
        <v>0.95199999999999996</v>
      </c>
      <c r="S575" s="4">
        <v>0.80200000000000005</v>
      </c>
      <c r="T575" s="4">
        <v>0.94599999999999995</v>
      </c>
      <c r="U575" s="5">
        <v>100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2">
        <v>0.220646671115623</v>
      </c>
      <c r="AB575" s="2">
        <v>3.7740327982847099E-2</v>
      </c>
      <c r="AC575" s="2">
        <v>0.23952703056473401</v>
      </c>
      <c r="AD575" s="2">
        <v>4.9190244190771802E-2</v>
      </c>
      <c r="AE575" s="2">
        <v>0.220646671115623</v>
      </c>
      <c r="AF575" s="2">
        <v>5.5512709930258801E-2</v>
      </c>
    </row>
    <row r="576" spans="1:32" x14ac:dyDescent="0.35">
      <c r="A576" s="7">
        <v>302</v>
      </c>
      <c r="B576" s="7">
        <v>5</v>
      </c>
      <c r="C576" s="7">
        <v>1</v>
      </c>
      <c r="D576" s="7">
        <v>1</v>
      </c>
      <c r="E576" s="22" t="str">
        <f t="shared" si="16"/>
        <v>11</v>
      </c>
      <c r="F576" s="4">
        <v>1</v>
      </c>
      <c r="G576" s="24">
        <v>1</v>
      </c>
      <c r="H576" s="4">
        <v>0.60329967699999998</v>
      </c>
      <c r="I576" s="4">
        <v>48.864476545999999</v>
      </c>
      <c r="J576" s="2">
        <f t="shared" si="17"/>
        <v>1.234638575186754E-2</v>
      </c>
      <c r="K576" s="3">
        <v>9</v>
      </c>
      <c r="L576" s="3">
        <v>20</v>
      </c>
      <c r="M576" s="3">
        <v>0</v>
      </c>
      <c r="N576" s="3">
        <v>20</v>
      </c>
      <c r="O576" s="4">
        <v>0.81899999999999995</v>
      </c>
      <c r="P576" s="4">
        <v>1</v>
      </c>
      <c r="Q576" s="4">
        <v>0.81399999999999995</v>
      </c>
      <c r="R576" s="4">
        <v>0.97599999999999998</v>
      </c>
      <c r="S576" s="4">
        <v>0.94</v>
      </c>
      <c r="T576" s="4">
        <v>1</v>
      </c>
      <c r="U576" s="5">
        <v>100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2">
        <v>0.199671195129068</v>
      </c>
      <c r="AB576" s="2">
        <v>1.0000050000287801E-5</v>
      </c>
      <c r="AC576" s="2">
        <v>0.20579491297959701</v>
      </c>
      <c r="AD576" s="2">
        <v>2.4292692569044601E-2</v>
      </c>
      <c r="AE576" s="2">
        <v>6.1875403718087502E-2</v>
      </c>
      <c r="AF576" s="2">
        <v>1.0000050000287801E-5</v>
      </c>
    </row>
    <row r="577" spans="1:32" x14ac:dyDescent="0.35">
      <c r="A577" s="7">
        <v>934</v>
      </c>
      <c r="B577" s="7">
        <v>47</v>
      </c>
      <c r="C577" s="7">
        <v>1</v>
      </c>
      <c r="D577" s="7">
        <v>1</v>
      </c>
      <c r="E577" s="22" t="str">
        <f t="shared" si="16"/>
        <v>11</v>
      </c>
      <c r="F577" s="4">
        <v>1</v>
      </c>
      <c r="G577" s="24">
        <v>1</v>
      </c>
      <c r="H577" s="4">
        <v>0.75074997759999995</v>
      </c>
      <c r="I577" s="4">
        <v>59.955227618999999</v>
      </c>
      <c r="J577" s="2">
        <f t="shared" si="17"/>
        <v>1.2521843505804403E-2</v>
      </c>
      <c r="K577" s="3">
        <v>17</v>
      </c>
      <c r="L577" s="3">
        <v>19</v>
      </c>
      <c r="M577" s="3">
        <v>2</v>
      </c>
      <c r="N577" s="3">
        <v>11</v>
      </c>
      <c r="O577" s="4">
        <v>0.627</v>
      </c>
      <c r="P577" s="4">
        <v>0.84615384615384603</v>
      </c>
      <c r="Q577" s="4">
        <v>0.66200000000000003</v>
      </c>
      <c r="R577" s="4">
        <v>0.83299999999999996</v>
      </c>
      <c r="S577" s="4">
        <v>0.92100000000000004</v>
      </c>
      <c r="T577" s="4">
        <v>0.877</v>
      </c>
      <c r="U577" s="5">
        <v>100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2">
        <v>0.46680873834921599</v>
      </c>
      <c r="AB577" s="2">
        <v>0.16705408466316601</v>
      </c>
      <c r="AC577" s="2">
        <v>0.41248972304512899</v>
      </c>
      <c r="AD577" s="2">
        <v>0.18272163681529399</v>
      </c>
      <c r="AE577" s="2">
        <v>8.2295242726830198E-2</v>
      </c>
      <c r="AF577" s="2">
        <v>0.131248286609954</v>
      </c>
    </row>
    <row r="578" spans="1:32" x14ac:dyDescent="0.35">
      <c r="A578" s="7">
        <v>554</v>
      </c>
      <c r="B578" s="7">
        <v>40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1</v>
      </c>
      <c r="G578" s="24">
        <v>1</v>
      </c>
      <c r="H578" s="4">
        <v>0.70813148169999995</v>
      </c>
      <c r="I578" s="4">
        <v>56.530331347000001</v>
      </c>
      <c r="J578" s="2">
        <f t="shared" ref="J578:J641" si="19">H578/I578</f>
        <v>1.2526575819152343E-2</v>
      </c>
      <c r="K578" s="3">
        <v>15</v>
      </c>
      <c r="L578" s="3">
        <v>13</v>
      </c>
      <c r="M578" s="3">
        <v>0</v>
      </c>
      <c r="N578" s="3">
        <v>21</v>
      </c>
      <c r="O578" s="4">
        <v>0.69599999999999995</v>
      </c>
      <c r="P578" s="4">
        <v>1</v>
      </c>
      <c r="Q578" s="4">
        <v>0.94299999999999995</v>
      </c>
      <c r="R578" s="4">
        <v>0.98499999999999999</v>
      </c>
      <c r="S578" s="4">
        <v>0.92400000000000004</v>
      </c>
      <c r="T578" s="4">
        <v>0.999</v>
      </c>
      <c r="U578" s="5">
        <v>100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2">
        <v>0.36240561864771698</v>
      </c>
      <c r="AB578" s="2">
        <v>1.0000050000287801E-5</v>
      </c>
      <c r="AC578" s="2">
        <v>5.8688996348679599E-2</v>
      </c>
      <c r="AD578" s="2">
        <v>1.51136378100482E-2</v>
      </c>
      <c r="AE578" s="2">
        <v>7.9043207340452906E-2</v>
      </c>
      <c r="AF578" s="2">
        <v>1.00050033358353E-3</v>
      </c>
    </row>
    <row r="579" spans="1:32" x14ac:dyDescent="0.35">
      <c r="A579" s="7">
        <v>872</v>
      </c>
      <c r="B579" s="7">
        <v>29</v>
      </c>
      <c r="C579" s="7">
        <v>1</v>
      </c>
      <c r="D579" s="7">
        <v>1</v>
      </c>
      <c r="E579" s="22" t="str">
        <f t="shared" si="18"/>
        <v>11</v>
      </c>
      <c r="F579" s="4">
        <v>1</v>
      </c>
      <c r="G579" s="24">
        <v>1</v>
      </c>
      <c r="H579" s="4">
        <v>0.64442356970000003</v>
      </c>
      <c r="I579" s="4">
        <v>50.285670469999999</v>
      </c>
      <c r="J579" s="2">
        <f t="shared" si="19"/>
        <v>1.2815252609278772E-2</v>
      </c>
      <c r="K579" s="3">
        <v>20</v>
      </c>
      <c r="L579" s="3">
        <v>19</v>
      </c>
      <c r="M579" s="3">
        <v>1</v>
      </c>
      <c r="N579" s="3">
        <v>9</v>
      </c>
      <c r="O579" s="4">
        <v>0.55300000000000005</v>
      </c>
      <c r="P579" s="4">
        <v>0.9</v>
      </c>
      <c r="Q579" s="4">
        <v>0.82099999999999995</v>
      </c>
      <c r="R579" s="4">
        <v>0.996</v>
      </c>
      <c r="S579" s="4">
        <v>0.94899999999999995</v>
      </c>
      <c r="T579" s="4">
        <v>0.99299999999999999</v>
      </c>
      <c r="U579" s="5">
        <v>100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2">
        <v>0.59239727745980197</v>
      </c>
      <c r="AB579" s="2">
        <v>0.105360515657826</v>
      </c>
      <c r="AC579" s="2">
        <v>0.19723216952970901</v>
      </c>
      <c r="AD579" s="2">
        <v>4.0080213975388201E-3</v>
      </c>
      <c r="AE579" s="2">
        <v>5.2346480372209202E-2</v>
      </c>
      <c r="AF579" s="2">
        <v>7.0246149369644698E-3</v>
      </c>
    </row>
    <row r="580" spans="1:32" x14ac:dyDescent="0.35">
      <c r="A580" s="7">
        <v>710</v>
      </c>
      <c r="B580" s="7">
        <v>34</v>
      </c>
      <c r="C580" s="7">
        <v>1</v>
      </c>
      <c r="D580" s="7">
        <v>1</v>
      </c>
      <c r="E580" s="22" t="str">
        <f t="shared" si="18"/>
        <v>11</v>
      </c>
      <c r="F580" s="4">
        <v>1</v>
      </c>
      <c r="G580" s="24">
        <v>1</v>
      </c>
      <c r="H580" s="4">
        <v>0.90659353570000001</v>
      </c>
      <c r="I580" s="4">
        <v>69.530126761000005</v>
      </c>
      <c r="J580" s="2">
        <f t="shared" si="19"/>
        <v>1.3038859238906427E-2</v>
      </c>
      <c r="K580" s="3">
        <v>18</v>
      </c>
      <c r="L580" s="3">
        <v>20</v>
      </c>
      <c r="M580" s="3">
        <v>0</v>
      </c>
      <c r="N580" s="3">
        <v>11</v>
      </c>
      <c r="O580" s="4">
        <v>0.61699999999999999</v>
      </c>
      <c r="P580" s="4">
        <v>1</v>
      </c>
      <c r="Q580" s="4">
        <v>0.63600000000000001</v>
      </c>
      <c r="R580" s="4">
        <v>0.97499999999999998</v>
      </c>
      <c r="S580" s="4">
        <v>0.52700000000000002</v>
      </c>
      <c r="T580" s="4">
        <v>0.996</v>
      </c>
      <c r="U580" s="5">
        <v>100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2">
        <v>0.48288625507674898</v>
      </c>
      <c r="AB580" s="2">
        <v>1.0000050000287801E-5</v>
      </c>
      <c r="AC580" s="2">
        <v>0.452556715642015</v>
      </c>
      <c r="AD580" s="2">
        <v>2.5317807984289901E-2</v>
      </c>
      <c r="AE580" s="2">
        <v>0.64055473044077504</v>
      </c>
      <c r="AF580" s="2">
        <v>4.0080213975388201E-3</v>
      </c>
    </row>
    <row r="581" spans="1:32" x14ac:dyDescent="0.35">
      <c r="A581" s="7">
        <v>26</v>
      </c>
      <c r="B581" s="7">
        <v>3</v>
      </c>
      <c r="C581" s="7">
        <v>1</v>
      </c>
      <c r="D581" s="7">
        <v>1</v>
      </c>
      <c r="E581" s="22" t="str">
        <f t="shared" si="18"/>
        <v>11</v>
      </c>
      <c r="F581" s="4">
        <v>1</v>
      </c>
      <c r="G581" s="24">
        <v>1</v>
      </c>
      <c r="H581" s="4">
        <v>0.80488709589999996</v>
      </c>
      <c r="I581" s="4">
        <v>60.648944645</v>
      </c>
      <c r="J581" s="2">
        <f t="shared" si="19"/>
        <v>1.3271246525579174E-2</v>
      </c>
      <c r="K581" s="3">
        <v>21</v>
      </c>
      <c r="L581" s="3">
        <v>10</v>
      </c>
      <c r="M581" s="3">
        <v>1</v>
      </c>
      <c r="N581" s="3">
        <v>17</v>
      </c>
      <c r="O581" s="4">
        <v>0.54900000000000004</v>
      </c>
      <c r="P581" s="4">
        <v>0.94444444444444398</v>
      </c>
      <c r="Q581" s="4">
        <v>0.85899999999999999</v>
      </c>
      <c r="R581" s="4">
        <v>0.97299999999999998</v>
      </c>
      <c r="S581" s="4">
        <v>0.93799999999999994</v>
      </c>
      <c r="T581" s="4">
        <v>0.97799999999999998</v>
      </c>
      <c r="U581" s="5">
        <v>100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2">
        <v>0.59965683747260601</v>
      </c>
      <c r="AB581" s="2">
        <v>5.7158413839948602E-2</v>
      </c>
      <c r="AC581" s="2">
        <v>0.15198635699788199</v>
      </c>
      <c r="AD581" s="2">
        <v>2.7371196796132001E-2</v>
      </c>
      <c r="AE581" s="2">
        <v>6.4005329975912406E-2</v>
      </c>
      <c r="AF581" s="2">
        <v>2.2245608947319698E-2</v>
      </c>
    </row>
    <row r="582" spans="1:32" x14ac:dyDescent="0.35">
      <c r="A582" s="7">
        <v>496</v>
      </c>
      <c r="B582" s="7">
        <v>34</v>
      </c>
      <c r="C582" s="7">
        <v>1</v>
      </c>
      <c r="D582" s="7">
        <v>1</v>
      </c>
      <c r="E582" s="22" t="str">
        <f t="shared" si="18"/>
        <v>11</v>
      </c>
      <c r="F582" s="4">
        <v>1</v>
      </c>
      <c r="G582" s="24">
        <v>1</v>
      </c>
      <c r="H582" s="4">
        <v>0.85962679519999996</v>
      </c>
      <c r="I582" s="4">
        <v>63.637649465000003</v>
      </c>
      <c r="J582" s="2">
        <f t="shared" si="19"/>
        <v>1.3508148123427863E-2</v>
      </c>
      <c r="K582" s="3">
        <v>21</v>
      </c>
      <c r="L582" s="3">
        <v>11</v>
      </c>
      <c r="M582" s="3">
        <v>1</v>
      </c>
      <c r="N582" s="3">
        <v>16</v>
      </c>
      <c r="O582" s="4">
        <v>0.53900000000000003</v>
      </c>
      <c r="P582" s="4">
        <v>0.94117647058823495</v>
      </c>
      <c r="Q582" s="4">
        <v>0.68600000000000005</v>
      </c>
      <c r="R582" s="4">
        <v>0.95399999999999996</v>
      </c>
      <c r="S582" s="4">
        <v>0.94899999999999995</v>
      </c>
      <c r="T582" s="4">
        <v>0.93100000000000005</v>
      </c>
      <c r="U582" s="5">
        <v>100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2">
        <v>0.61803970807314002</v>
      </c>
      <c r="AB582" s="2">
        <v>6.0624621816434902E-2</v>
      </c>
      <c r="AC582" s="2">
        <v>0.376877651256252</v>
      </c>
      <c r="AD582" s="2">
        <v>4.7091607533850603E-2</v>
      </c>
      <c r="AE582" s="2">
        <v>5.2346480372209202E-2</v>
      </c>
      <c r="AF582" s="2">
        <v>7.1496001705069895E-2</v>
      </c>
    </row>
    <row r="583" spans="1:32" x14ac:dyDescent="0.35">
      <c r="A583" s="7">
        <v>100</v>
      </c>
      <c r="B583" s="7">
        <v>36</v>
      </c>
      <c r="C583" s="7">
        <v>1</v>
      </c>
      <c r="D583" s="7">
        <v>1</v>
      </c>
      <c r="E583" s="22" t="str">
        <f t="shared" si="18"/>
        <v>11</v>
      </c>
      <c r="F583" s="4">
        <v>1</v>
      </c>
      <c r="G583" s="24">
        <v>1</v>
      </c>
      <c r="H583" s="4">
        <v>0.85226651210000004</v>
      </c>
      <c r="I583" s="4">
        <v>63.068232854999998</v>
      </c>
      <c r="J583" s="2">
        <f t="shared" si="19"/>
        <v>1.3513404031145817E-2</v>
      </c>
      <c r="K583" s="3">
        <v>14</v>
      </c>
      <c r="L583" s="3">
        <v>14</v>
      </c>
      <c r="M583" s="3">
        <v>1</v>
      </c>
      <c r="N583" s="3">
        <v>20</v>
      </c>
      <c r="O583" s="4">
        <v>0.67800000000000005</v>
      </c>
      <c r="P583" s="4">
        <v>0.952380952380952</v>
      </c>
      <c r="Q583" s="4">
        <v>0.92700000000000005</v>
      </c>
      <c r="R583" s="4">
        <v>0.95599999999999996</v>
      </c>
      <c r="S583" s="4">
        <v>0.91500000000000004</v>
      </c>
      <c r="T583" s="4">
        <v>0.97699999999999998</v>
      </c>
      <c r="U583" s="5">
        <v>100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2">
        <v>0.38860799104174099</v>
      </c>
      <c r="AB583" s="2">
        <v>4.8790164169432097E-2</v>
      </c>
      <c r="AC583" s="2">
        <v>7.5801713416281793E-2</v>
      </c>
      <c r="AD583" s="2">
        <v>4.4997365930735798E-2</v>
      </c>
      <c r="AE583" s="2">
        <v>8.8831213706615703E-2</v>
      </c>
      <c r="AF583" s="2">
        <v>2.32686269393543E-2</v>
      </c>
    </row>
    <row r="584" spans="1:32" x14ac:dyDescent="0.35">
      <c r="A584" s="7">
        <v>706</v>
      </c>
      <c r="B584" s="7">
        <v>32</v>
      </c>
      <c r="C584" s="7">
        <v>1</v>
      </c>
      <c r="D584" s="7">
        <v>1</v>
      </c>
      <c r="E584" s="22" t="str">
        <f t="shared" si="18"/>
        <v>11</v>
      </c>
      <c r="F584" s="4">
        <v>1</v>
      </c>
      <c r="G584" s="24">
        <v>1</v>
      </c>
      <c r="H584" s="4">
        <v>0.81583307999999999</v>
      </c>
      <c r="I584" s="4">
        <v>60.260434039499998</v>
      </c>
      <c r="J584" s="2">
        <f t="shared" si="19"/>
        <v>1.3538453431404611E-2</v>
      </c>
      <c r="K584" s="3">
        <v>14</v>
      </c>
      <c r="L584" s="3">
        <v>14</v>
      </c>
      <c r="M584" s="3">
        <v>4</v>
      </c>
      <c r="N584" s="3">
        <v>17</v>
      </c>
      <c r="O584" s="4">
        <v>0.63200000000000001</v>
      </c>
      <c r="P584" s="4">
        <v>0.80952380952380998</v>
      </c>
      <c r="Q584" s="4">
        <v>0.749</v>
      </c>
      <c r="R584" s="4">
        <v>0.81799999999999995</v>
      </c>
      <c r="S584" s="4">
        <v>0.89700000000000002</v>
      </c>
      <c r="T584" s="4">
        <v>0.97699999999999998</v>
      </c>
      <c r="U584" s="5">
        <v>100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2">
        <v>0.45886588483528001</v>
      </c>
      <c r="AB584" s="2">
        <v>0.21130909366720699</v>
      </c>
      <c r="AC584" s="2">
        <v>0.28901629546491803</v>
      </c>
      <c r="AD584" s="2">
        <v>0.20089294237939001</v>
      </c>
      <c r="AE584" s="2">
        <v>0.10869941692334099</v>
      </c>
      <c r="AF584" s="2">
        <v>2.32686269393543E-2</v>
      </c>
    </row>
    <row r="585" spans="1:32" x14ac:dyDescent="0.35">
      <c r="A585" s="7">
        <v>340</v>
      </c>
      <c r="B585" s="7">
        <v>10</v>
      </c>
      <c r="C585" s="7">
        <v>1</v>
      </c>
      <c r="D585" s="7">
        <v>1</v>
      </c>
      <c r="E585" s="22" t="str">
        <f t="shared" si="18"/>
        <v>11</v>
      </c>
      <c r="F585" s="4">
        <v>1</v>
      </c>
      <c r="G585" s="24">
        <v>1</v>
      </c>
      <c r="H585" s="4">
        <v>0.97362366010000001</v>
      </c>
      <c r="I585" s="4">
        <v>68.667989411999997</v>
      </c>
      <c r="J585" s="2">
        <f t="shared" si="19"/>
        <v>1.4178712212736718E-2</v>
      </c>
      <c r="K585" s="3">
        <v>24</v>
      </c>
      <c r="L585" s="3">
        <v>16</v>
      </c>
      <c r="M585" s="3">
        <v>0</v>
      </c>
      <c r="N585" s="3">
        <v>9</v>
      </c>
      <c r="O585" s="4">
        <v>0.498</v>
      </c>
      <c r="P585" s="4">
        <v>1</v>
      </c>
      <c r="Q585" s="4">
        <v>0.66800000000000004</v>
      </c>
      <c r="R585" s="4">
        <v>0.94799999999999995</v>
      </c>
      <c r="S585" s="4">
        <v>0.82799999999999996</v>
      </c>
      <c r="T585" s="4">
        <v>1</v>
      </c>
      <c r="U585" s="5">
        <v>0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2">
        <v>0.69715520195748404</v>
      </c>
      <c r="AB585" s="2">
        <v>1.0000050000287801E-5</v>
      </c>
      <c r="AC585" s="2">
        <v>0.40346710544549103</v>
      </c>
      <c r="AD585" s="2">
        <v>5.3400776727115302E-2</v>
      </c>
      <c r="AE585" s="2">
        <v>0.188742124596877</v>
      </c>
      <c r="AF585" s="2">
        <v>1.0000050000287801E-5</v>
      </c>
    </row>
    <row r="586" spans="1:32" x14ac:dyDescent="0.35">
      <c r="A586" s="7">
        <v>506</v>
      </c>
      <c r="B586" s="7">
        <v>19</v>
      </c>
      <c r="C586" s="7">
        <v>1</v>
      </c>
      <c r="D586" s="7">
        <v>1</v>
      </c>
      <c r="E586" s="22" t="str">
        <f t="shared" si="18"/>
        <v>11</v>
      </c>
      <c r="F586" s="4">
        <v>1</v>
      </c>
      <c r="G586" s="24">
        <v>1</v>
      </c>
      <c r="H586" s="4">
        <v>0.53981077229999996</v>
      </c>
      <c r="I586" s="4">
        <v>37.075836997800003</v>
      </c>
      <c r="J586" s="2">
        <f t="shared" si="19"/>
        <v>1.4559638190556052E-2</v>
      </c>
      <c r="K586" s="3">
        <v>12</v>
      </c>
      <c r="L586" s="3">
        <v>15</v>
      </c>
      <c r="M586" s="3">
        <v>1</v>
      </c>
      <c r="N586" s="3">
        <v>21</v>
      </c>
      <c r="O586" s="4">
        <v>0.72</v>
      </c>
      <c r="P586" s="4">
        <v>0.95454545454545503</v>
      </c>
      <c r="Q586" s="4">
        <v>0.76600000000000001</v>
      </c>
      <c r="R586" s="4">
        <v>0.96099999999999997</v>
      </c>
      <c r="S586" s="4">
        <v>0.91100000000000003</v>
      </c>
      <c r="T586" s="4">
        <v>0.98299999999999998</v>
      </c>
      <c r="U586" s="5">
        <v>100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2">
        <v>0.32850406697203599</v>
      </c>
      <c r="AB586" s="2">
        <v>4.6520015634892803E-2</v>
      </c>
      <c r="AC586" s="2">
        <v>0.26657310924154598</v>
      </c>
      <c r="AD586" s="2">
        <v>3.9780870011844598E-2</v>
      </c>
      <c r="AE586" s="2">
        <v>9.3212381722178703E-2</v>
      </c>
      <c r="AF586" s="2">
        <v>1.7146158834970501E-2</v>
      </c>
    </row>
    <row r="587" spans="1:32" x14ac:dyDescent="0.35">
      <c r="A587" s="7">
        <v>280</v>
      </c>
      <c r="B587" s="7">
        <v>3</v>
      </c>
      <c r="C587" s="7">
        <v>1</v>
      </c>
      <c r="D587" s="7">
        <v>1</v>
      </c>
      <c r="E587" s="22" t="str">
        <f t="shared" si="18"/>
        <v>11</v>
      </c>
      <c r="F587" s="4">
        <v>1</v>
      </c>
      <c r="G587" s="24">
        <v>1</v>
      </c>
      <c r="H587" s="4">
        <v>0.69580244160000004</v>
      </c>
      <c r="I587" s="4">
        <v>45.756560671999999</v>
      </c>
      <c r="J587" s="2">
        <f t="shared" si="19"/>
        <v>1.5206615868438409E-2</v>
      </c>
      <c r="K587" s="3">
        <v>16</v>
      </c>
      <c r="L587" s="3">
        <v>15</v>
      </c>
      <c r="M587" s="3">
        <v>0</v>
      </c>
      <c r="N587" s="3">
        <v>18</v>
      </c>
      <c r="O587" s="4">
        <v>0.67</v>
      </c>
      <c r="P587" s="4">
        <v>1</v>
      </c>
      <c r="Q587" s="4">
        <v>0.76900000000000002</v>
      </c>
      <c r="R587" s="4">
        <v>0.97099999999999997</v>
      </c>
      <c r="S587" s="4">
        <v>0.93500000000000005</v>
      </c>
      <c r="T587" s="4">
        <v>1</v>
      </c>
      <c r="U587" s="5">
        <v>100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2">
        <v>0.40047756659712502</v>
      </c>
      <c r="AB587" s="2">
        <v>1.0000050000287801E-5</v>
      </c>
      <c r="AC587" s="2">
        <v>0.262664309476493</v>
      </c>
      <c r="AD587" s="2">
        <v>2.9428810690812199E-2</v>
      </c>
      <c r="AE587" s="2">
        <v>6.7208749693450004E-2</v>
      </c>
      <c r="AF587" s="2">
        <v>1.0000050000287801E-5</v>
      </c>
    </row>
    <row r="588" spans="1:32" x14ac:dyDescent="0.35">
      <c r="A588" s="7">
        <v>488</v>
      </c>
      <c r="B588" s="7">
        <v>21</v>
      </c>
      <c r="C588" s="7">
        <v>1</v>
      </c>
      <c r="D588" s="7">
        <v>1</v>
      </c>
      <c r="E588" s="22" t="str">
        <f t="shared" si="18"/>
        <v>11</v>
      </c>
      <c r="F588" s="4">
        <v>0.99760400000000005</v>
      </c>
      <c r="G588" s="24">
        <v>1</v>
      </c>
      <c r="H588" s="4">
        <v>0.8581829352</v>
      </c>
      <c r="I588" s="4">
        <v>56.179904893</v>
      </c>
      <c r="J588" s="2">
        <f t="shared" si="19"/>
        <v>1.5275621004245048E-2</v>
      </c>
      <c r="K588" s="3">
        <v>10</v>
      </c>
      <c r="L588" s="3">
        <v>16</v>
      </c>
      <c r="M588" s="3">
        <v>4</v>
      </c>
      <c r="N588" s="3">
        <v>19</v>
      </c>
      <c r="O588" s="4">
        <v>0.71899999999999997</v>
      </c>
      <c r="P588" s="4">
        <v>0.82608695652173902</v>
      </c>
      <c r="Q588" s="4">
        <v>0.93700000000000006</v>
      </c>
      <c r="R588" s="4">
        <v>0.95899999999999996</v>
      </c>
      <c r="S588" s="4">
        <v>0.96</v>
      </c>
      <c r="T588" s="4">
        <v>0.99</v>
      </c>
      <c r="U588" s="5">
        <v>100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2">
        <v>0.32989392126109002</v>
      </c>
      <c r="AB588" s="2">
        <v>0.191055236762709</v>
      </c>
      <c r="AC588" s="2">
        <v>6.5071996743714805E-2</v>
      </c>
      <c r="AD588" s="2">
        <v>4.1864204098698898E-2</v>
      </c>
      <c r="AE588" s="2">
        <v>4.08219945202552E-2</v>
      </c>
      <c r="AF588" s="2">
        <v>1.0050335853501499E-2</v>
      </c>
    </row>
    <row r="589" spans="1:32" x14ac:dyDescent="0.35">
      <c r="A589" s="7">
        <v>634</v>
      </c>
      <c r="B589" s="7">
        <v>28</v>
      </c>
      <c r="C589" s="7">
        <v>1</v>
      </c>
      <c r="D589" s="7">
        <v>1</v>
      </c>
      <c r="E589" s="22" t="str">
        <f t="shared" si="18"/>
        <v>11</v>
      </c>
      <c r="F589" s="4">
        <v>1</v>
      </c>
      <c r="G589" s="24">
        <v>1</v>
      </c>
      <c r="H589" s="4">
        <v>0.61014893820000005</v>
      </c>
      <c r="I589" s="4">
        <v>39.406661649699998</v>
      </c>
      <c r="J589" s="2">
        <f t="shared" si="19"/>
        <v>1.5483395767543914E-2</v>
      </c>
      <c r="K589" s="3">
        <v>12</v>
      </c>
      <c r="L589" s="3">
        <v>17</v>
      </c>
      <c r="M589" s="3">
        <v>3</v>
      </c>
      <c r="N589" s="3">
        <v>17</v>
      </c>
      <c r="O589" s="4">
        <v>0.67400000000000004</v>
      </c>
      <c r="P589" s="4">
        <v>0.85</v>
      </c>
      <c r="Q589" s="4">
        <v>0.73099999999999998</v>
      </c>
      <c r="R589" s="4">
        <v>0.84699999999999998</v>
      </c>
      <c r="S589" s="4">
        <v>0.873</v>
      </c>
      <c r="T589" s="4">
        <v>0.93300000000000005</v>
      </c>
      <c r="U589" s="5">
        <v>100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2">
        <v>0.39452516806983001</v>
      </c>
      <c r="AB589" s="2">
        <v>0.16251892949777499</v>
      </c>
      <c r="AC589" s="2">
        <v>0.31334181923235899</v>
      </c>
      <c r="AD589" s="2">
        <v>0.16605458433008299</v>
      </c>
      <c r="AE589" s="2">
        <v>0.13581972314253499</v>
      </c>
      <c r="AF589" s="2">
        <v>6.93500781347932E-2</v>
      </c>
    </row>
    <row r="590" spans="1:32" x14ac:dyDescent="0.35">
      <c r="A590" s="7">
        <v>978</v>
      </c>
      <c r="B590" s="7">
        <v>28</v>
      </c>
      <c r="C590" s="7">
        <v>1</v>
      </c>
      <c r="D590" s="7">
        <v>1</v>
      </c>
      <c r="E590" s="22" t="str">
        <f t="shared" si="18"/>
        <v>11</v>
      </c>
      <c r="F590" s="4">
        <v>1</v>
      </c>
      <c r="G590" s="24">
        <v>1</v>
      </c>
      <c r="H590" s="4">
        <v>0.8522259942</v>
      </c>
      <c r="I590" s="4">
        <v>53.641187244699999</v>
      </c>
      <c r="J590" s="2">
        <f t="shared" si="19"/>
        <v>1.5887530421582977E-2</v>
      </c>
      <c r="K590" s="3">
        <v>14</v>
      </c>
      <c r="L590" s="3">
        <v>17</v>
      </c>
      <c r="M590" s="3">
        <v>0</v>
      </c>
      <c r="N590" s="3">
        <v>18</v>
      </c>
      <c r="O590" s="4">
        <v>0.70599999999999996</v>
      </c>
      <c r="P590" s="4">
        <v>1</v>
      </c>
      <c r="Q590" s="4">
        <v>0.72399999999999998</v>
      </c>
      <c r="R590" s="4">
        <v>0.97799999999999998</v>
      </c>
      <c r="S590" s="4">
        <v>0.90500000000000003</v>
      </c>
      <c r="T590" s="4">
        <v>1</v>
      </c>
      <c r="U590" s="5">
        <v>100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2">
        <v>0.34814004148889499</v>
      </c>
      <c r="AB590" s="2">
        <v>1.0000050000287801E-5</v>
      </c>
      <c r="AC590" s="2">
        <v>0.322963886596421</v>
      </c>
      <c r="AD590" s="2">
        <v>2.2245608947319698E-2</v>
      </c>
      <c r="AE590" s="2">
        <v>9.9820335282210904E-2</v>
      </c>
      <c r="AF590" s="2">
        <v>1.0000050000287801E-5</v>
      </c>
    </row>
    <row r="591" spans="1:32" x14ac:dyDescent="0.35">
      <c r="A591" s="7">
        <v>248</v>
      </c>
      <c r="B591" s="7">
        <v>8</v>
      </c>
      <c r="C591" s="7">
        <v>1</v>
      </c>
      <c r="D591" s="7">
        <v>1</v>
      </c>
      <c r="E591" s="22" t="str">
        <f t="shared" si="18"/>
        <v>11</v>
      </c>
      <c r="F591" s="4">
        <v>1</v>
      </c>
      <c r="G591" s="24">
        <v>1</v>
      </c>
      <c r="H591" s="4">
        <v>0.86105788650000004</v>
      </c>
      <c r="I591" s="4">
        <v>54.195915141</v>
      </c>
      <c r="J591" s="2">
        <f t="shared" si="19"/>
        <v>1.5887874284617388E-2</v>
      </c>
      <c r="K591" s="3">
        <v>19</v>
      </c>
      <c r="L591" s="3">
        <v>15</v>
      </c>
      <c r="M591" s="3">
        <v>2</v>
      </c>
      <c r="N591" s="3">
        <v>13</v>
      </c>
      <c r="O591" s="4">
        <v>0.55600000000000005</v>
      </c>
      <c r="P591" s="4">
        <v>0.86666666666666703</v>
      </c>
      <c r="Q591" s="4">
        <v>0.90500000000000003</v>
      </c>
      <c r="R591" s="4">
        <v>0.89600000000000002</v>
      </c>
      <c r="S591" s="4">
        <v>0.95499999999999996</v>
      </c>
      <c r="T591" s="4">
        <v>0.90700000000000003</v>
      </c>
      <c r="U591" s="5">
        <v>100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2">
        <v>0.58698698473155497</v>
      </c>
      <c r="AB591" s="2">
        <v>0.14310084364067299</v>
      </c>
      <c r="AC591" s="2">
        <v>9.9820335282210904E-2</v>
      </c>
      <c r="AD591" s="2">
        <v>0.109814866007207</v>
      </c>
      <c r="AE591" s="2">
        <v>4.6043938501406798E-2</v>
      </c>
      <c r="AF591" s="2">
        <v>9.7612828867000401E-2</v>
      </c>
    </row>
    <row r="592" spans="1:32" x14ac:dyDescent="0.35">
      <c r="A592" s="7">
        <v>858</v>
      </c>
      <c r="B592" s="7">
        <v>39</v>
      </c>
      <c r="C592" s="7">
        <v>1</v>
      </c>
      <c r="D592" s="7">
        <v>1</v>
      </c>
      <c r="E592" s="22" t="str">
        <f t="shared" si="18"/>
        <v>11</v>
      </c>
      <c r="F592" s="4">
        <v>1</v>
      </c>
      <c r="G592" s="24">
        <v>1</v>
      </c>
      <c r="H592" s="4">
        <v>1.1605732989999999</v>
      </c>
      <c r="I592" s="4">
        <v>69.516298660999993</v>
      </c>
      <c r="J592" s="2">
        <f t="shared" si="19"/>
        <v>1.6694981196562243E-2</v>
      </c>
      <c r="K592" s="3">
        <v>20</v>
      </c>
      <c r="L592" s="3">
        <v>15</v>
      </c>
      <c r="M592" s="3">
        <v>0</v>
      </c>
      <c r="N592" s="3">
        <v>14</v>
      </c>
      <c r="O592" s="4">
        <v>0.59</v>
      </c>
      <c r="P592" s="4">
        <v>1</v>
      </c>
      <c r="Q592" s="4">
        <v>0.58099999999999996</v>
      </c>
      <c r="R592" s="4">
        <v>0.97699999999999998</v>
      </c>
      <c r="S592" s="4">
        <v>0.52500000000000002</v>
      </c>
      <c r="T592" s="4">
        <v>0.999</v>
      </c>
      <c r="U592" s="5">
        <v>100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2">
        <v>0.52763274208237199</v>
      </c>
      <c r="AB592" s="2">
        <v>1.0000050000287801E-5</v>
      </c>
      <c r="AC592" s="2">
        <v>0.54300452213022599</v>
      </c>
      <c r="AD592" s="2">
        <v>2.32686269393543E-2</v>
      </c>
      <c r="AE592" s="2">
        <v>0.64435701639051302</v>
      </c>
      <c r="AF592" s="2">
        <v>1.00050033358353E-3</v>
      </c>
    </row>
    <row r="593" spans="1:32" x14ac:dyDescent="0.35">
      <c r="A593" s="7">
        <v>514</v>
      </c>
      <c r="B593" s="7">
        <v>2</v>
      </c>
      <c r="C593" s="7">
        <v>1</v>
      </c>
      <c r="D593" s="7">
        <v>1</v>
      </c>
      <c r="E593" s="22" t="str">
        <f t="shared" si="18"/>
        <v>11</v>
      </c>
      <c r="F593" s="4">
        <v>1</v>
      </c>
      <c r="G593" s="24">
        <v>1</v>
      </c>
      <c r="H593" s="4">
        <v>0.75041628500000002</v>
      </c>
      <c r="I593" s="4">
        <v>44.089756082999997</v>
      </c>
      <c r="J593" s="2">
        <f t="shared" si="19"/>
        <v>1.70201958837632E-2</v>
      </c>
      <c r="K593" s="3">
        <v>15</v>
      </c>
      <c r="L593" s="3">
        <v>14</v>
      </c>
      <c r="M593" s="3">
        <v>0</v>
      </c>
      <c r="N593" s="3">
        <v>20</v>
      </c>
      <c r="O593" s="4">
        <v>0.67800000000000005</v>
      </c>
      <c r="P593" s="4">
        <v>1</v>
      </c>
      <c r="Q593" s="4">
        <v>0.81699999999999995</v>
      </c>
      <c r="R593" s="4">
        <v>0.96799999999999997</v>
      </c>
      <c r="S593" s="4">
        <v>0.86699999999999999</v>
      </c>
      <c r="T593" s="4">
        <v>1</v>
      </c>
      <c r="U593" s="5">
        <v>100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2">
        <v>0.38860799104174099</v>
      </c>
      <c r="AB593" s="2">
        <v>1.0000050000287801E-5</v>
      </c>
      <c r="AC593" s="2">
        <v>0.202116184122134</v>
      </c>
      <c r="AD593" s="2">
        <v>3.2523191705560103E-2</v>
      </c>
      <c r="AE593" s="2">
        <v>0.14271630220159501</v>
      </c>
      <c r="AF593" s="2">
        <v>1.0000050000287801E-5</v>
      </c>
    </row>
    <row r="594" spans="1:32" x14ac:dyDescent="0.35">
      <c r="A594" s="7">
        <v>362</v>
      </c>
      <c r="B594" s="7">
        <v>39</v>
      </c>
      <c r="C594" s="7">
        <v>1</v>
      </c>
      <c r="D594" s="7">
        <v>1</v>
      </c>
      <c r="E594" s="22" t="str">
        <f t="shared" si="18"/>
        <v>11</v>
      </c>
      <c r="F594" s="4">
        <v>1</v>
      </c>
      <c r="G594" s="24">
        <v>1</v>
      </c>
      <c r="H594" s="4">
        <v>0.85113586900000004</v>
      </c>
      <c r="I594" s="4">
        <v>48.215497564000003</v>
      </c>
      <c r="J594" s="2">
        <f t="shared" si="19"/>
        <v>1.7652744698324938E-2</v>
      </c>
      <c r="K594" s="3">
        <v>15</v>
      </c>
      <c r="L594" s="3">
        <v>18</v>
      </c>
      <c r="M594" s="3">
        <v>0</v>
      </c>
      <c r="N594" s="3">
        <v>16</v>
      </c>
      <c r="O594" s="4">
        <v>0.66900000000000004</v>
      </c>
      <c r="P594" s="4">
        <v>1</v>
      </c>
      <c r="Q594" s="4">
        <v>0.94699999999999995</v>
      </c>
      <c r="R594" s="4">
        <v>0.98199999999999998</v>
      </c>
      <c r="S594" s="4">
        <v>0.94499999999999995</v>
      </c>
      <c r="T594" s="4">
        <v>1</v>
      </c>
      <c r="U594" s="5">
        <v>100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2">
        <v>0.40197121885390902</v>
      </c>
      <c r="AB594" s="2">
        <v>1.0000050000287801E-5</v>
      </c>
      <c r="AC594" s="2">
        <v>5.4456185796058897E-2</v>
      </c>
      <c r="AD594" s="2">
        <v>1.8163970627671201E-2</v>
      </c>
      <c r="AE594" s="2">
        <v>5.6570351488394399E-2</v>
      </c>
      <c r="AF594" s="2">
        <v>1.0000050000287801E-5</v>
      </c>
    </row>
    <row r="595" spans="1:32" x14ac:dyDescent="0.35">
      <c r="A595" s="7">
        <v>928</v>
      </c>
      <c r="B595" s="7">
        <v>19</v>
      </c>
      <c r="C595" s="7">
        <v>1</v>
      </c>
      <c r="D595" s="7">
        <v>1</v>
      </c>
      <c r="E595" s="22" t="str">
        <f t="shared" si="18"/>
        <v>11</v>
      </c>
      <c r="F595" s="4">
        <v>1</v>
      </c>
      <c r="G595" s="24">
        <v>1</v>
      </c>
      <c r="H595" s="4">
        <v>0.725429938</v>
      </c>
      <c r="I595" s="4">
        <v>39.945005092999999</v>
      </c>
      <c r="J595" s="2">
        <f t="shared" si="19"/>
        <v>1.8160717123731823E-2</v>
      </c>
      <c r="K595" s="3">
        <v>29</v>
      </c>
      <c r="L595" s="3">
        <v>9</v>
      </c>
      <c r="M595" s="3">
        <v>2</v>
      </c>
      <c r="N595" s="3">
        <v>9</v>
      </c>
      <c r="O595" s="4">
        <v>0.38500000000000001</v>
      </c>
      <c r="P595" s="4">
        <v>0.81818181818181801</v>
      </c>
      <c r="Q595" s="4">
        <v>0.60299999999999998</v>
      </c>
      <c r="R595" s="4">
        <v>0.85299999999999998</v>
      </c>
      <c r="S595" s="4">
        <v>0.98399999999999999</v>
      </c>
      <c r="T595" s="4">
        <v>0.97199999999999998</v>
      </c>
      <c r="U595" s="5">
        <v>0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2">
        <v>0.95451194469435297</v>
      </c>
      <c r="AB595" s="2">
        <v>0.20067069546215099</v>
      </c>
      <c r="AC595" s="2">
        <v>0.50583808225495197</v>
      </c>
      <c r="AD595" s="2">
        <v>0.15899573149045801</v>
      </c>
      <c r="AE595" s="2">
        <v>1.6129381929883599E-2</v>
      </c>
      <c r="AF595" s="2">
        <v>2.8399474521698002E-2</v>
      </c>
    </row>
    <row r="596" spans="1:32" x14ac:dyDescent="0.35">
      <c r="A596" s="7">
        <v>540</v>
      </c>
      <c r="B596" s="7">
        <v>8</v>
      </c>
      <c r="C596" s="7">
        <v>1</v>
      </c>
      <c r="D596" s="7">
        <v>1</v>
      </c>
      <c r="E596" s="22" t="str">
        <f t="shared" si="18"/>
        <v>11</v>
      </c>
      <c r="F596" s="4">
        <v>1</v>
      </c>
      <c r="G596" s="24">
        <v>1</v>
      </c>
      <c r="H596" s="4">
        <v>0.84983003440000005</v>
      </c>
      <c r="I596" s="4">
        <v>46.360956982099999</v>
      </c>
      <c r="J596" s="2">
        <f t="shared" si="19"/>
        <v>1.833072675199781E-2</v>
      </c>
      <c r="K596" s="3">
        <v>14</v>
      </c>
      <c r="L596" s="3">
        <v>23</v>
      </c>
      <c r="M596" s="3">
        <v>2</v>
      </c>
      <c r="N596" s="3">
        <v>10</v>
      </c>
      <c r="O596" s="4">
        <v>0.67400000000000004</v>
      </c>
      <c r="P596" s="4">
        <v>0.83333333333333304</v>
      </c>
      <c r="Q596" s="4">
        <v>0.70799999999999996</v>
      </c>
      <c r="R596" s="4">
        <v>0.82599999999999996</v>
      </c>
      <c r="S596" s="4">
        <v>0.879</v>
      </c>
      <c r="T596" s="4">
        <v>0.95399999999999996</v>
      </c>
      <c r="U596" s="5">
        <v>100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2">
        <v>0.39452516806983001</v>
      </c>
      <c r="AB596" s="2">
        <v>0.18232155679395501</v>
      </c>
      <c r="AC596" s="2">
        <v>0.34531118528841698</v>
      </c>
      <c r="AD596" s="2">
        <v>0.19116050546115901</v>
      </c>
      <c r="AE596" s="2">
        <v>0.12897038129696001</v>
      </c>
      <c r="AF596" s="2">
        <v>4.7091607533850603E-2</v>
      </c>
    </row>
    <row r="597" spans="1:32" x14ac:dyDescent="0.35">
      <c r="A597" s="7">
        <v>54</v>
      </c>
      <c r="B597" s="7">
        <v>3</v>
      </c>
      <c r="C597" s="7">
        <v>1</v>
      </c>
      <c r="D597" s="7">
        <v>1</v>
      </c>
      <c r="E597" s="22" t="str">
        <f t="shared" si="18"/>
        <v>11</v>
      </c>
      <c r="F597" s="4">
        <v>1</v>
      </c>
      <c r="G597" s="24">
        <v>1</v>
      </c>
      <c r="H597" s="4">
        <v>0.85576456560000003</v>
      </c>
      <c r="I597" s="4">
        <v>46.347389329199999</v>
      </c>
      <c r="J597" s="2">
        <f t="shared" si="19"/>
        <v>1.8464137419296825E-2</v>
      </c>
      <c r="K597" s="3">
        <v>14</v>
      </c>
      <c r="L597" s="3">
        <v>15</v>
      </c>
      <c r="M597" s="3">
        <v>2</v>
      </c>
      <c r="N597" s="3">
        <v>18</v>
      </c>
      <c r="O597" s="4">
        <v>0.66400000000000003</v>
      </c>
      <c r="P597" s="4">
        <v>0.9</v>
      </c>
      <c r="Q597" s="4">
        <v>0.79500000000000004</v>
      </c>
      <c r="R597" s="4">
        <v>0.90100000000000002</v>
      </c>
      <c r="S597" s="4">
        <v>0.93200000000000005</v>
      </c>
      <c r="T597" s="4">
        <v>0.999</v>
      </c>
      <c r="U597" s="5">
        <v>100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2">
        <v>0.40947312950570303</v>
      </c>
      <c r="AB597" s="2">
        <v>0.105360515657826</v>
      </c>
      <c r="AC597" s="2">
        <v>0.22941316432780501</v>
      </c>
      <c r="AD597" s="2">
        <v>0.104250021373799</v>
      </c>
      <c r="AE597" s="2">
        <v>7.0422464296545806E-2</v>
      </c>
      <c r="AF597" s="2">
        <v>1.00050033358353E-3</v>
      </c>
    </row>
    <row r="598" spans="1:32" x14ac:dyDescent="0.35">
      <c r="A598" s="7">
        <v>756</v>
      </c>
      <c r="B598" s="7">
        <v>21</v>
      </c>
      <c r="C598" s="7">
        <v>1</v>
      </c>
      <c r="D598" s="7">
        <v>1</v>
      </c>
      <c r="E598" s="22" t="str">
        <f t="shared" si="18"/>
        <v>11</v>
      </c>
      <c r="F598" s="4">
        <v>1</v>
      </c>
      <c r="G598" s="24">
        <v>1</v>
      </c>
      <c r="H598" s="4">
        <v>0.91910582750000003</v>
      </c>
      <c r="I598" s="4">
        <v>48.2849442435</v>
      </c>
      <c r="J598" s="2">
        <f t="shared" si="19"/>
        <v>1.9035039636060628E-2</v>
      </c>
      <c r="K598" s="3">
        <v>17</v>
      </c>
      <c r="L598" s="3">
        <v>15</v>
      </c>
      <c r="M598" s="3">
        <v>1</v>
      </c>
      <c r="N598" s="3">
        <v>16</v>
      </c>
      <c r="O598" s="4">
        <v>0.627</v>
      </c>
      <c r="P598" s="4">
        <v>0.94117647058823495</v>
      </c>
      <c r="Q598" s="4">
        <v>0.71499999999999997</v>
      </c>
      <c r="R598" s="4">
        <v>0.94799999999999995</v>
      </c>
      <c r="S598" s="4">
        <v>0.877</v>
      </c>
      <c r="T598" s="4">
        <v>0.94399999999999995</v>
      </c>
      <c r="U598" s="5">
        <v>100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2">
        <v>0.46680873834921599</v>
      </c>
      <c r="AB598" s="2">
        <v>6.0624621816434902E-2</v>
      </c>
      <c r="AC598" s="2">
        <v>0.33547273628812901</v>
      </c>
      <c r="AD598" s="2">
        <v>5.3400776727115302E-2</v>
      </c>
      <c r="AE598" s="2">
        <v>0.131248286609954</v>
      </c>
      <c r="AF598" s="2">
        <v>5.7629112836636402E-2</v>
      </c>
    </row>
    <row r="599" spans="1:32" x14ac:dyDescent="0.35">
      <c r="A599" s="7">
        <v>852</v>
      </c>
      <c r="B599" s="7">
        <v>32</v>
      </c>
      <c r="C599" s="7">
        <v>1</v>
      </c>
      <c r="D599" s="7">
        <v>1</v>
      </c>
      <c r="E599" s="22" t="str">
        <f t="shared" si="18"/>
        <v>11</v>
      </c>
      <c r="F599" s="4">
        <v>1</v>
      </c>
      <c r="G599" s="24">
        <v>1</v>
      </c>
      <c r="H599" s="4">
        <v>1.0683850539999999</v>
      </c>
      <c r="I599" s="4">
        <v>53.300879812300003</v>
      </c>
      <c r="J599" s="2">
        <f t="shared" si="19"/>
        <v>2.0044416860703556E-2</v>
      </c>
      <c r="K599" s="3">
        <v>20</v>
      </c>
      <c r="L599" s="3">
        <v>18</v>
      </c>
      <c r="M599" s="3">
        <v>2</v>
      </c>
      <c r="N599" s="3">
        <v>9</v>
      </c>
      <c r="O599" s="4">
        <v>0.55800000000000005</v>
      </c>
      <c r="P599" s="4">
        <v>0.81818181818181801</v>
      </c>
      <c r="Q599" s="4">
        <v>0.66800000000000004</v>
      </c>
      <c r="R599" s="4">
        <v>0.82599999999999996</v>
      </c>
      <c r="S599" s="4">
        <v>0.83499999999999996</v>
      </c>
      <c r="T599" s="4">
        <v>0.86599999999999999</v>
      </c>
      <c r="U599" s="5">
        <v>100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2">
        <v>0.58339631660082603</v>
      </c>
      <c r="AB599" s="2">
        <v>0.20067069546215099</v>
      </c>
      <c r="AC599" s="2">
        <v>0.40346710544549103</v>
      </c>
      <c r="AD599" s="2">
        <v>0.19116050546115901</v>
      </c>
      <c r="AE599" s="2">
        <v>0.18032355413128201</v>
      </c>
      <c r="AF599" s="2">
        <v>0.14387037041970199</v>
      </c>
    </row>
    <row r="600" spans="1:32" x14ac:dyDescent="0.35">
      <c r="A600" s="7">
        <v>766</v>
      </c>
      <c r="B600" s="7">
        <v>30</v>
      </c>
      <c r="C600" s="7">
        <v>1</v>
      </c>
      <c r="D600" s="7">
        <v>1</v>
      </c>
      <c r="E600" s="22" t="str">
        <f t="shared" si="18"/>
        <v>11</v>
      </c>
      <c r="F600" s="4">
        <v>1</v>
      </c>
      <c r="G600" s="24">
        <v>1</v>
      </c>
      <c r="H600" s="4">
        <v>1.4362420039999999</v>
      </c>
      <c r="I600" s="4">
        <v>71.332792733999995</v>
      </c>
      <c r="J600" s="2">
        <f t="shared" si="19"/>
        <v>2.0134386289286987E-2</v>
      </c>
      <c r="K600" s="3">
        <v>20</v>
      </c>
      <c r="L600" s="3">
        <v>16</v>
      </c>
      <c r="M600" s="3">
        <v>2</v>
      </c>
      <c r="N600" s="3">
        <v>11</v>
      </c>
      <c r="O600" s="4">
        <v>0.54800000000000004</v>
      </c>
      <c r="P600" s="4">
        <v>0.84615384615384603</v>
      </c>
      <c r="Q600" s="4">
        <v>0.68400000000000005</v>
      </c>
      <c r="R600" s="4">
        <v>0.84</v>
      </c>
      <c r="S600" s="4">
        <v>0.77800000000000002</v>
      </c>
      <c r="T600" s="4">
        <v>0.76400000000000001</v>
      </c>
      <c r="U600" s="5">
        <v>100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2">
        <v>0.60147999203412095</v>
      </c>
      <c r="AB600" s="2">
        <v>0.16705408466316601</v>
      </c>
      <c r="AC600" s="2">
        <v>0.37979736135958703</v>
      </c>
      <c r="AD600" s="2">
        <v>0.17435338714477799</v>
      </c>
      <c r="AE600" s="2">
        <v>0.25102875480374498</v>
      </c>
      <c r="AF600" s="2">
        <v>0.26918748981561702</v>
      </c>
    </row>
    <row r="601" spans="1:32" x14ac:dyDescent="0.35">
      <c r="A601" s="7">
        <v>184</v>
      </c>
      <c r="B601" s="7">
        <v>13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4">
        <v>1</v>
      </c>
      <c r="H601" s="4">
        <v>0.94515390020000001</v>
      </c>
      <c r="I601" s="4">
        <v>46.218301809000003</v>
      </c>
      <c r="J601" s="2">
        <f t="shared" si="19"/>
        <v>2.044977559119128E-2</v>
      </c>
      <c r="K601" s="3">
        <v>24</v>
      </c>
      <c r="L601" s="3">
        <v>11</v>
      </c>
      <c r="M601" s="3">
        <v>0</v>
      </c>
      <c r="N601" s="3">
        <v>14</v>
      </c>
      <c r="O601" s="4">
        <v>0.54600000000000004</v>
      </c>
      <c r="P601" s="4">
        <v>1</v>
      </c>
      <c r="Q601" s="4">
        <v>0.55300000000000005</v>
      </c>
      <c r="R601" s="4">
        <v>0.96399999999999997</v>
      </c>
      <c r="S601" s="4">
        <v>0.748</v>
      </c>
      <c r="T601" s="4">
        <v>1</v>
      </c>
      <c r="U601" s="5">
        <v>100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2">
        <v>0.605136303237232</v>
      </c>
      <c r="AB601" s="2">
        <v>1.0000050000287801E-5</v>
      </c>
      <c r="AC601" s="2">
        <v>0.59239727745980197</v>
      </c>
      <c r="AD601" s="2">
        <v>3.6663984371591497E-2</v>
      </c>
      <c r="AE601" s="2">
        <v>0.29035230100766002</v>
      </c>
      <c r="AF601" s="2">
        <v>1.0000050000287801E-5</v>
      </c>
    </row>
    <row r="602" spans="1:32" x14ac:dyDescent="0.35">
      <c r="A602" s="7">
        <v>884</v>
      </c>
      <c r="B602" s="7">
        <v>10</v>
      </c>
      <c r="C602" s="7">
        <v>1</v>
      </c>
      <c r="D602" s="7">
        <v>1</v>
      </c>
      <c r="E602" s="22" t="str">
        <f t="shared" si="18"/>
        <v>11</v>
      </c>
      <c r="F602" s="4">
        <v>1</v>
      </c>
      <c r="G602" s="24">
        <v>1</v>
      </c>
      <c r="H602" s="4">
        <v>1.114857998</v>
      </c>
      <c r="I602" s="4">
        <v>54.164816995000002</v>
      </c>
      <c r="J602" s="2">
        <f t="shared" si="19"/>
        <v>2.0582696662723211E-2</v>
      </c>
      <c r="K602" s="3">
        <v>22</v>
      </c>
      <c r="L602" s="3">
        <v>11</v>
      </c>
      <c r="M602" s="3">
        <v>2</v>
      </c>
      <c r="N602" s="3">
        <v>14</v>
      </c>
      <c r="O602" s="4">
        <v>0.52800000000000002</v>
      </c>
      <c r="P602" s="4">
        <v>0.875</v>
      </c>
      <c r="Q602" s="4">
        <v>0.95</v>
      </c>
      <c r="R602" s="4">
        <v>0.94899999999999995</v>
      </c>
      <c r="S602" s="4">
        <v>0.96199999999999997</v>
      </c>
      <c r="T602" s="4">
        <v>0.97</v>
      </c>
      <c r="U602" s="5">
        <v>100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2">
        <v>0.638658995275876</v>
      </c>
      <c r="AB602" s="2">
        <v>0.13353139262452299</v>
      </c>
      <c r="AC602" s="2">
        <v>5.1293294387550599E-2</v>
      </c>
      <c r="AD602" s="2">
        <v>5.2346480372209202E-2</v>
      </c>
      <c r="AE602" s="2">
        <v>3.8740828316430602E-2</v>
      </c>
      <c r="AF602" s="2">
        <v>3.0459207484708602E-2</v>
      </c>
    </row>
    <row r="603" spans="1:32" x14ac:dyDescent="0.35">
      <c r="A603" s="7">
        <v>600</v>
      </c>
      <c r="B603" s="7">
        <v>4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4">
        <v>1</v>
      </c>
      <c r="H603" s="4">
        <v>0.98066077159999998</v>
      </c>
      <c r="I603" s="4">
        <v>47.598154210750003</v>
      </c>
      <c r="J603" s="2">
        <f t="shared" si="19"/>
        <v>2.060291597144577E-2</v>
      </c>
      <c r="K603" s="3">
        <v>16</v>
      </c>
      <c r="L603" s="3">
        <v>18</v>
      </c>
      <c r="M603" s="3">
        <v>0</v>
      </c>
      <c r="N603" s="3">
        <v>15</v>
      </c>
      <c r="O603" s="4">
        <v>0.66100000000000003</v>
      </c>
      <c r="P603" s="4">
        <v>1</v>
      </c>
      <c r="Q603" s="4">
        <v>0.71</v>
      </c>
      <c r="R603" s="4">
        <v>0.94099999999999995</v>
      </c>
      <c r="S603" s="4">
        <v>0.753</v>
      </c>
      <c r="T603" s="4">
        <v>1</v>
      </c>
      <c r="U603" s="5">
        <v>100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2">
        <v>0.41400143913045101</v>
      </c>
      <c r="AB603" s="2">
        <v>1.0000050000287801E-5</v>
      </c>
      <c r="AC603" s="2">
        <v>0.34249030894677601</v>
      </c>
      <c r="AD603" s="2">
        <v>6.0812139396757503E-2</v>
      </c>
      <c r="AE603" s="2">
        <v>0.283690051182243</v>
      </c>
      <c r="AF603" s="2">
        <v>1.0000050000287801E-5</v>
      </c>
    </row>
    <row r="604" spans="1:32" x14ac:dyDescent="0.35">
      <c r="A604" s="7">
        <v>628</v>
      </c>
      <c r="B604" s="7">
        <v>44</v>
      </c>
      <c r="C604" s="7">
        <v>1</v>
      </c>
      <c r="D604" s="7">
        <v>1</v>
      </c>
      <c r="E604" s="22" t="str">
        <f t="shared" si="18"/>
        <v>11</v>
      </c>
      <c r="F604" s="4">
        <v>0.998691</v>
      </c>
      <c r="G604" s="24">
        <v>1</v>
      </c>
      <c r="H604" s="4">
        <v>0.9116886407</v>
      </c>
      <c r="I604" s="4">
        <v>42.407380238199998</v>
      </c>
      <c r="J604" s="2">
        <f t="shared" si="19"/>
        <v>2.1498348532238809E-2</v>
      </c>
      <c r="K604" s="3">
        <v>11</v>
      </c>
      <c r="L604" s="3">
        <v>19</v>
      </c>
      <c r="M604" s="3">
        <v>1</v>
      </c>
      <c r="N604" s="3">
        <v>18</v>
      </c>
      <c r="O604" s="4">
        <v>0.75800000000000001</v>
      </c>
      <c r="P604" s="4">
        <v>0.94736842105263197</v>
      </c>
      <c r="Q604" s="4">
        <v>0.82699999999999996</v>
      </c>
      <c r="R604" s="4">
        <v>0.96</v>
      </c>
      <c r="S604" s="4">
        <v>0.97099999999999997</v>
      </c>
      <c r="T604" s="4">
        <v>0.998</v>
      </c>
      <c r="U604" s="5">
        <v>100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2">
        <v>0.27707189333976501</v>
      </c>
      <c r="AB604" s="2">
        <v>5.40672212702758E-2</v>
      </c>
      <c r="AC604" s="2">
        <v>0.189950583958446</v>
      </c>
      <c r="AD604" s="2">
        <v>4.08219945202552E-2</v>
      </c>
      <c r="AE604" s="2">
        <v>2.9428810690812199E-2</v>
      </c>
      <c r="AF604" s="2">
        <v>2.0020026706730801E-3</v>
      </c>
    </row>
    <row r="605" spans="1:32" x14ac:dyDescent="0.35">
      <c r="A605" s="7">
        <v>182</v>
      </c>
      <c r="B605" s="7">
        <v>18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4">
        <v>1</v>
      </c>
      <c r="H605" s="4">
        <v>0.93404496920000002</v>
      </c>
      <c r="I605" s="4">
        <v>43.3906800926</v>
      </c>
      <c r="J605" s="2">
        <f t="shared" si="19"/>
        <v>2.1526396157116129E-2</v>
      </c>
      <c r="K605" s="3">
        <v>13</v>
      </c>
      <c r="L605" s="3">
        <v>15</v>
      </c>
      <c r="M605" s="3">
        <v>0</v>
      </c>
      <c r="N605" s="3">
        <v>21</v>
      </c>
      <c r="O605" s="4">
        <v>0.70899999999999996</v>
      </c>
      <c r="P605" s="4">
        <v>1</v>
      </c>
      <c r="Q605" s="4">
        <v>0.83699999999999997</v>
      </c>
      <c r="R605" s="4">
        <v>0.98799999999999999</v>
      </c>
      <c r="S605" s="4">
        <v>0.92100000000000004</v>
      </c>
      <c r="T605" s="4">
        <v>1</v>
      </c>
      <c r="U605" s="5">
        <v>100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2">
        <v>0.34389975245000998</v>
      </c>
      <c r="AB605" s="2">
        <v>1.0000050000287801E-5</v>
      </c>
      <c r="AC605" s="2">
        <v>0.177931208492662</v>
      </c>
      <c r="AD605" s="2">
        <v>1.20725812342692E-2</v>
      </c>
      <c r="AE605" s="2">
        <v>8.2295242726830198E-2</v>
      </c>
      <c r="AF605" s="2">
        <v>1.0000050000287801E-5</v>
      </c>
    </row>
    <row r="606" spans="1:32" x14ac:dyDescent="0.35">
      <c r="A606" s="7">
        <v>664</v>
      </c>
      <c r="B606" s="7">
        <v>34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4">
        <v>1</v>
      </c>
      <c r="H606" s="4">
        <v>0.96777150999999995</v>
      </c>
      <c r="I606" s="4">
        <v>44.310925544</v>
      </c>
      <c r="J606" s="2">
        <f t="shared" si="19"/>
        <v>2.1840471579385522E-2</v>
      </c>
      <c r="K606" s="3">
        <v>17</v>
      </c>
      <c r="L606" s="3">
        <v>17</v>
      </c>
      <c r="M606" s="3">
        <v>0</v>
      </c>
      <c r="N606" s="3">
        <v>15</v>
      </c>
      <c r="O606" s="4">
        <v>0.65500000000000003</v>
      </c>
      <c r="P606" s="4">
        <v>1</v>
      </c>
      <c r="Q606" s="4">
        <v>0.94899999999999995</v>
      </c>
      <c r="R606" s="4">
        <v>0.96699999999999997</v>
      </c>
      <c r="S606" s="4">
        <v>0.94</v>
      </c>
      <c r="T606" s="4">
        <v>1</v>
      </c>
      <c r="U606" s="5">
        <v>100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2">
        <v>0.42312004334688502</v>
      </c>
      <c r="AB606" s="2">
        <v>1.0000050000287801E-5</v>
      </c>
      <c r="AC606" s="2">
        <v>5.2346480372209202E-2</v>
      </c>
      <c r="AD606" s="2">
        <v>3.3556783528842803E-2</v>
      </c>
      <c r="AE606" s="2">
        <v>6.1875403718087502E-2</v>
      </c>
      <c r="AF606" s="2">
        <v>1.0000050000287801E-5</v>
      </c>
    </row>
    <row r="607" spans="1:32" x14ac:dyDescent="0.35">
      <c r="A607" s="7">
        <v>982</v>
      </c>
      <c r="B607" s="7">
        <v>37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4">
        <v>1</v>
      </c>
      <c r="H607" s="4">
        <v>1.063156926</v>
      </c>
      <c r="I607" s="4">
        <v>47.314674527999998</v>
      </c>
      <c r="J607" s="2">
        <f t="shared" si="19"/>
        <v>2.2469919461685028E-2</v>
      </c>
      <c r="K607" s="3">
        <v>11</v>
      </c>
      <c r="L607" s="3">
        <v>15</v>
      </c>
      <c r="M607" s="3">
        <v>1</v>
      </c>
      <c r="N607" s="3">
        <v>22</v>
      </c>
      <c r="O607" s="4">
        <v>0.76200000000000001</v>
      </c>
      <c r="P607" s="4">
        <v>0.95652173913043503</v>
      </c>
      <c r="Q607" s="4">
        <v>0.85399999999999998</v>
      </c>
      <c r="R607" s="4">
        <v>0.97099999999999997</v>
      </c>
      <c r="S607" s="4">
        <v>0.95</v>
      </c>
      <c r="T607" s="4">
        <v>0.996</v>
      </c>
      <c r="U607" s="5">
        <v>100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2">
        <v>0.27180872329549099</v>
      </c>
      <c r="AB607" s="2">
        <v>4.4451762570833803E-2</v>
      </c>
      <c r="AC607" s="2">
        <v>0.157824085193567</v>
      </c>
      <c r="AD607" s="2">
        <v>2.9428810690812199E-2</v>
      </c>
      <c r="AE607" s="2">
        <v>5.1293294387550599E-2</v>
      </c>
      <c r="AF607" s="2">
        <v>4.0080213975388201E-3</v>
      </c>
    </row>
    <row r="608" spans="1:32" x14ac:dyDescent="0.35">
      <c r="A608" s="7">
        <v>988</v>
      </c>
      <c r="B608" s="7">
        <v>17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4">
        <v>1</v>
      </c>
      <c r="H608" s="4">
        <v>1.209292571</v>
      </c>
      <c r="I608" s="4">
        <v>50.239145393000001</v>
      </c>
      <c r="J608" s="2">
        <f t="shared" si="19"/>
        <v>2.4070723368007273E-2</v>
      </c>
      <c r="K608" s="3">
        <v>15</v>
      </c>
      <c r="L608" s="3">
        <v>13</v>
      </c>
      <c r="M608" s="3">
        <v>1</v>
      </c>
      <c r="N608" s="3">
        <v>20</v>
      </c>
      <c r="O608" s="4">
        <v>0.66300000000000003</v>
      </c>
      <c r="P608" s="4">
        <v>0.952380952380952</v>
      </c>
      <c r="Q608" s="4">
        <v>0.84099999999999997</v>
      </c>
      <c r="R608" s="4">
        <v>0.96799999999999997</v>
      </c>
      <c r="S608" s="4">
        <v>0.93300000000000005</v>
      </c>
      <c r="T608" s="4">
        <v>0.97299999999999998</v>
      </c>
      <c r="U608" s="5">
        <v>100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2">
        <v>0.41098028879627502</v>
      </c>
      <c r="AB608" s="2">
        <v>4.8790164169432097E-2</v>
      </c>
      <c r="AC608" s="2">
        <v>0.173163619009189</v>
      </c>
      <c r="AD608" s="2">
        <v>3.2523191705560103E-2</v>
      </c>
      <c r="AE608" s="2">
        <v>6.93500781347932E-2</v>
      </c>
      <c r="AF608" s="2">
        <v>2.7371196796132001E-2</v>
      </c>
    </row>
    <row r="609" spans="1:32" x14ac:dyDescent="0.35">
      <c r="A609" s="7">
        <v>480</v>
      </c>
      <c r="B609" s="7">
        <v>9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4">
        <v>1</v>
      </c>
      <c r="H609" s="4">
        <v>1.4217552099999999</v>
      </c>
      <c r="I609" s="4">
        <v>58.958116977000003</v>
      </c>
      <c r="J609" s="2">
        <f t="shared" si="19"/>
        <v>2.4114664492331687E-2</v>
      </c>
      <c r="K609" s="3">
        <v>23</v>
      </c>
      <c r="L609" s="3">
        <v>16</v>
      </c>
      <c r="M609" s="3">
        <v>0</v>
      </c>
      <c r="N609" s="3">
        <v>10</v>
      </c>
      <c r="O609" s="4">
        <v>0.52200000000000002</v>
      </c>
      <c r="P609" s="4">
        <v>1</v>
      </c>
      <c r="Q609" s="4">
        <v>0.89300000000000002</v>
      </c>
      <c r="R609" s="4">
        <v>0.98399999999999999</v>
      </c>
      <c r="S609" s="4">
        <v>0.91700000000000004</v>
      </c>
      <c r="T609" s="4">
        <v>1</v>
      </c>
      <c r="U609" s="5">
        <v>100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2">
        <v>0.65008769109949804</v>
      </c>
      <c r="AB609" s="2">
        <v>1.0000050000287801E-5</v>
      </c>
      <c r="AC609" s="2">
        <v>0.113168698105638</v>
      </c>
      <c r="AD609" s="2">
        <v>1.6129381929883599E-2</v>
      </c>
      <c r="AE609" s="2">
        <v>8.6647806725672197E-2</v>
      </c>
      <c r="AF609" s="2">
        <v>1.0000050000287801E-5</v>
      </c>
    </row>
    <row r="610" spans="1:32" x14ac:dyDescent="0.35">
      <c r="A610" s="7">
        <v>278</v>
      </c>
      <c r="B610" s="7">
        <v>8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4">
        <v>1</v>
      </c>
      <c r="H610" s="4">
        <v>1.075526735</v>
      </c>
      <c r="I610" s="4">
        <v>44.160937748999999</v>
      </c>
      <c r="J610" s="2">
        <f t="shared" si="19"/>
        <v>2.4354707798847745E-2</v>
      </c>
      <c r="K610" s="3">
        <v>16</v>
      </c>
      <c r="L610" s="3">
        <v>12</v>
      </c>
      <c r="M610" s="3">
        <v>2</v>
      </c>
      <c r="N610" s="3">
        <v>19</v>
      </c>
      <c r="O610" s="4">
        <v>0.64400000000000002</v>
      </c>
      <c r="P610" s="4">
        <v>0.90476190476190499</v>
      </c>
      <c r="Q610" s="4">
        <v>0.78700000000000003</v>
      </c>
      <c r="R610" s="4">
        <v>0.96799999999999997</v>
      </c>
      <c r="S610" s="4">
        <v>0.96699999999999997</v>
      </c>
      <c r="T610" s="4">
        <v>0.99399999999999999</v>
      </c>
      <c r="U610" s="5">
        <v>100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2">
        <v>0.440056552877783</v>
      </c>
      <c r="AB610" s="2">
        <v>0.100083458556983</v>
      </c>
      <c r="AC610" s="2">
        <v>0.23952703056473401</v>
      </c>
      <c r="AD610" s="2">
        <v>3.2523191705560103E-2</v>
      </c>
      <c r="AE610" s="2">
        <v>3.3556783528842803E-2</v>
      </c>
      <c r="AF610" s="2">
        <v>6.0180723255630203E-3</v>
      </c>
    </row>
    <row r="611" spans="1:32" x14ac:dyDescent="0.35">
      <c r="A611" s="7">
        <v>850</v>
      </c>
      <c r="B611" s="7">
        <v>48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4">
        <v>1</v>
      </c>
      <c r="H611" s="4">
        <v>1.058573472</v>
      </c>
      <c r="I611" s="4">
        <v>42.791116482100001</v>
      </c>
      <c r="J611" s="2">
        <f t="shared" si="19"/>
        <v>2.4738159670192595E-2</v>
      </c>
      <c r="K611" s="3">
        <v>13</v>
      </c>
      <c r="L611" s="3">
        <v>14</v>
      </c>
      <c r="M611" s="3">
        <v>0</v>
      </c>
      <c r="N611" s="3">
        <v>22</v>
      </c>
      <c r="O611" s="4">
        <v>0.73499999999999999</v>
      </c>
      <c r="P611" s="4">
        <v>1</v>
      </c>
      <c r="Q611" s="4">
        <v>0.83</v>
      </c>
      <c r="R611" s="4">
        <v>0.97699999999999998</v>
      </c>
      <c r="S611" s="4">
        <v>0.92100000000000004</v>
      </c>
      <c r="T611" s="4">
        <v>1</v>
      </c>
      <c r="U611" s="5">
        <v>100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2">
        <v>0.30788477976930001</v>
      </c>
      <c r="AB611" s="2">
        <v>1.0000050000287801E-5</v>
      </c>
      <c r="AC611" s="2">
        <v>0.18632957819149301</v>
      </c>
      <c r="AD611" s="2">
        <v>2.32686269393543E-2</v>
      </c>
      <c r="AE611" s="2">
        <v>8.2295242726830198E-2</v>
      </c>
      <c r="AF611" s="2">
        <v>1.0000050000287801E-5</v>
      </c>
    </row>
    <row r="612" spans="1:32" x14ac:dyDescent="0.35">
      <c r="A612" s="7">
        <v>792</v>
      </c>
      <c r="B612" s="7">
        <v>26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4">
        <v>1</v>
      </c>
      <c r="H612" s="4">
        <v>1.107419647</v>
      </c>
      <c r="I612" s="4">
        <v>43.952519867299998</v>
      </c>
      <c r="J612" s="2">
        <f t="shared" si="19"/>
        <v>2.5195816993962689E-2</v>
      </c>
      <c r="K612" s="3">
        <v>17</v>
      </c>
      <c r="L612" s="3">
        <v>13</v>
      </c>
      <c r="M612" s="3">
        <v>3</v>
      </c>
      <c r="N612" s="3">
        <v>16</v>
      </c>
      <c r="O612" s="4">
        <v>0.56999999999999995</v>
      </c>
      <c r="P612" s="4">
        <v>0.84210526315789502</v>
      </c>
      <c r="Q612" s="4">
        <v>0.83499999999999996</v>
      </c>
      <c r="R612" s="4">
        <v>0.90400000000000003</v>
      </c>
      <c r="S612" s="4">
        <v>0.91600000000000004</v>
      </c>
      <c r="T612" s="4">
        <v>0.98599999999999999</v>
      </c>
      <c r="U612" s="5">
        <v>100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2">
        <v>0.56211891815354098</v>
      </c>
      <c r="AB612" s="2">
        <v>0.17185025692665901</v>
      </c>
      <c r="AC612" s="2">
        <v>0.18032355413128201</v>
      </c>
      <c r="AD612" s="2">
        <v>0.100925918589961</v>
      </c>
      <c r="AE612" s="2">
        <v>8.7738914308006705E-2</v>
      </c>
      <c r="AF612" s="2">
        <v>1.4098924379501601E-2</v>
      </c>
    </row>
    <row r="613" spans="1:32" x14ac:dyDescent="0.35">
      <c r="A613" s="7">
        <v>370</v>
      </c>
      <c r="B613" s="7">
        <v>22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4">
        <v>1</v>
      </c>
      <c r="H613" s="4">
        <v>1.20405815</v>
      </c>
      <c r="I613" s="4">
        <v>45.996529389999999</v>
      </c>
      <c r="J613" s="2">
        <f t="shared" si="19"/>
        <v>2.6177152188829524E-2</v>
      </c>
      <c r="K613" s="3">
        <v>16</v>
      </c>
      <c r="L613" s="3">
        <v>22</v>
      </c>
      <c r="M613" s="3">
        <v>2</v>
      </c>
      <c r="N613" s="3">
        <v>9</v>
      </c>
      <c r="O613" s="4">
        <v>0.65</v>
      </c>
      <c r="P613" s="4">
        <v>0.81818181818181801</v>
      </c>
      <c r="Q613" s="4">
        <v>0.92200000000000004</v>
      </c>
      <c r="R613" s="4">
        <v>0.80500000000000005</v>
      </c>
      <c r="S613" s="4">
        <v>0.96299999999999997</v>
      </c>
      <c r="T613" s="4">
        <v>0.94</v>
      </c>
      <c r="U613" s="5">
        <v>100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2">
        <v>0.430782916092454</v>
      </c>
      <c r="AB613" s="2">
        <v>0.20067069546215099</v>
      </c>
      <c r="AC613" s="2">
        <v>8.1210055425543201E-2</v>
      </c>
      <c r="AD613" s="2">
        <v>0.21691300156357399</v>
      </c>
      <c r="AE613" s="2">
        <v>3.7701867184011501E-2</v>
      </c>
      <c r="AF613" s="2">
        <v>6.1875403718087502E-2</v>
      </c>
    </row>
    <row r="614" spans="1:32" x14ac:dyDescent="0.35">
      <c r="A614" s="7">
        <v>476</v>
      </c>
      <c r="B614" s="7">
        <v>37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4">
        <v>1</v>
      </c>
      <c r="H614" s="4">
        <v>1.62494246</v>
      </c>
      <c r="I614" s="4">
        <v>60.483641042400002</v>
      </c>
      <c r="J614" s="2">
        <f t="shared" si="19"/>
        <v>2.686581746725349E-2</v>
      </c>
      <c r="K614" s="3">
        <v>10</v>
      </c>
      <c r="L614" s="3">
        <v>19</v>
      </c>
      <c r="M614" s="3">
        <v>0</v>
      </c>
      <c r="N614" s="3">
        <v>20</v>
      </c>
      <c r="O614" s="4">
        <v>0.78200000000000003</v>
      </c>
      <c r="P614" s="4">
        <v>1</v>
      </c>
      <c r="Q614" s="4">
        <v>0.81699999999999995</v>
      </c>
      <c r="R614" s="4">
        <v>0.96399999999999997</v>
      </c>
      <c r="S614" s="4">
        <v>0.90200000000000002</v>
      </c>
      <c r="T614" s="4">
        <v>1</v>
      </c>
      <c r="U614" s="5">
        <v>100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2">
        <v>0.24590053843682599</v>
      </c>
      <c r="AB614" s="2">
        <v>1.0000050000287801E-5</v>
      </c>
      <c r="AC614" s="2">
        <v>0.202116184122134</v>
      </c>
      <c r="AD614" s="2">
        <v>3.6663984371591497E-2</v>
      </c>
      <c r="AE614" s="2">
        <v>0.10314075891951301</v>
      </c>
      <c r="AF614" s="2">
        <v>1.0000050000287801E-5</v>
      </c>
    </row>
    <row r="615" spans="1:32" x14ac:dyDescent="0.35">
      <c r="A615" s="7">
        <v>604</v>
      </c>
      <c r="B615" s="7">
        <v>11</v>
      </c>
      <c r="C615" s="7">
        <v>1</v>
      </c>
      <c r="D615" s="7">
        <v>1</v>
      </c>
      <c r="E615" s="22" t="str">
        <f t="shared" si="18"/>
        <v>11</v>
      </c>
      <c r="F615" s="4">
        <v>0.94093499999999997</v>
      </c>
      <c r="G615" s="24">
        <v>1</v>
      </c>
      <c r="H615" s="4">
        <v>1.785538455</v>
      </c>
      <c r="I615" s="4">
        <v>66.454992533999999</v>
      </c>
      <c r="J615" s="2">
        <f t="shared" si="19"/>
        <v>2.6868386962596903E-2</v>
      </c>
      <c r="K615" s="3">
        <v>14</v>
      </c>
      <c r="L615" s="3">
        <v>16</v>
      </c>
      <c r="M615" s="3">
        <v>0</v>
      </c>
      <c r="N615" s="3">
        <v>19</v>
      </c>
      <c r="O615" s="4">
        <v>0.70599999999999996</v>
      </c>
      <c r="P615" s="4">
        <v>1</v>
      </c>
      <c r="Q615" s="4">
        <v>0.71199999999999997</v>
      </c>
      <c r="R615" s="4">
        <v>0.97099999999999997</v>
      </c>
      <c r="S615" s="4">
        <v>0.74299999999999999</v>
      </c>
      <c r="T615" s="4">
        <v>1</v>
      </c>
      <c r="U615" s="5">
        <v>100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2">
        <v>0.34814004148889499</v>
      </c>
      <c r="AB615" s="2">
        <v>1.0000050000287801E-5</v>
      </c>
      <c r="AC615" s="2">
        <v>0.33967736757016098</v>
      </c>
      <c r="AD615" s="2">
        <v>2.9428810690812199E-2</v>
      </c>
      <c r="AE615" s="2">
        <v>0.29705923426437802</v>
      </c>
      <c r="AF615" s="2">
        <v>1.0000050000287801E-5</v>
      </c>
    </row>
    <row r="616" spans="1:32" x14ac:dyDescent="0.35">
      <c r="A616" s="7">
        <v>266</v>
      </c>
      <c r="B616" s="7">
        <v>23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4">
        <v>1</v>
      </c>
      <c r="H616" s="4">
        <v>1.1657847020000001</v>
      </c>
      <c r="I616" s="4">
        <v>42.897605545099999</v>
      </c>
      <c r="J616" s="2">
        <f t="shared" si="19"/>
        <v>2.7175985400265831E-2</v>
      </c>
      <c r="K616" s="3">
        <v>19</v>
      </c>
      <c r="L616" s="3">
        <v>14</v>
      </c>
      <c r="M616" s="3">
        <v>0</v>
      </c>
      <c r="N616" s="3">
        <v>16</v>
      </c>
      <c r="O616" s="4">
        <v>0.61</v>
      </c>
      <c r="P616" s="4">
        <v>1</v>
      </c>
      <c r="Q616" s="4">
        <v>0.77600000000000002</v>
      </c>
      <c r="R616" s="4">
        <v>0.96899999999999997</v>
      </c>
      <c r="S616" s="4">
        <v>0.92100000000000004</v>
      </c>
      <c r="T616" s="4">
        <v>1</v>
      </c>
      <c r="U616" s="5">
        <v>100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2">
        <v>0.49429632181478</v>
      </c>
      <c r="AB616" s="2">
        <v>1.0000050000287801E-5</v>
      </c>
      <c r="AC616" s="2">
        <v>0.25360275879891803</v>
      </c>
      <c r="AD616" s="2">
        <v>3.14906670913708E-2</v>
      </c>
      <c r="AE616" s="2">
        <v>8.2295242726830198E-2</v>
      </c>
      <c r="AF616" s="2">
        <v>1.0000050000287801E-5</v>
      </c>
    </row>
    <row r="617" spans="1:32" x14ac:dyDescent="0.35">
      <c r="A617" s="7">
        <v>864</v>
      </c>
      <c r="B617" s="7">
        <v>11</v>
      </c>
      <c r="C617" s="7">
        <v>1</v>
      </c>
      <c r="D617" s="7">
        <v>1</v>
      </c>
      <c r="E617" s="22" t="str">
        <f t="shared" si="18"/>
        <v>11</v>
      </c>
      <c r="F617" s="4">
        <v>0.99373800000000001</v>
      </c>
      <c r="G617" s="24">
        <v>1</v>
      </c>
      <c r="H617" s="4">
        <v>1.5181824719999999</v>
      </c>
      <c r="I617" s="4">
        <v>53.304617819999997</v>
      </c>
      <c r="J617" s="2">
        <f t="shared" si="19"/>
        <v>2.8481256110429797E-2</v>
      </c>
      <c r="K617" s="3">
        <v>12</v>
      </c>
      <c r="L617" s="3">
        <v>20</v>
      </c>
      <c r="M617" s="3">
        <v>1</v>
      </c>
      <c r="N617" s="3">
        <v>16</v>
      </c>
      <c r="O617" s="4">
        <v>0.72399999999999998</v>
      </c>
      <c r="P617" s="4">
        <v>0.94117647058823495</v>
      </c>
      <c r="Q617" s="4">
        <v>0.91400000000000003</v>
      </c>
      <c r="R617" s="4">
        <v>0.93700000000000006</v>
      </c>
      <c r="S617" s="4">
        <v>0.93300000000000005</v>
      </c>
      <c r="T617" s="4">
        <v>0.95</v>
      </c>
      <c r="U617" s="5">
        <v>100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2">
        <v>0.322963886596421</v>
      </c>
      <c r="AB617" s="2">
        <v>6.0624621816434902E-2</v>
      </c>
      <c r="AC617" s="2">
        <v>8.9924707527986994E-2</v>
      </c>
      <c r="AD617" s="2">
        <v>6.5071996743714805E-2</v>
      </c>
      <c r="AE617" s="2">
        <v>6.93500781347932E-2</v>
      </c>
      <c r="AF617" s="2">
        <v>5.1293294387550599E-2</v>
      </c>
    </row>
    <row r="618" spans="1:32" x14ac:dyDescent="0.35">
      <c r="A618" s="7">
        <v>170</v>
      </c>
      <c r="B618" s="7">
        <v>17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4">
        <v>1</v>
      </c>
      <c r="H618" s="4">
        <v>1.4585242030000001</v>
      </c>
      <c r="I618" s="4">
        <v>47.304842821999998</v>
      </c>
      <c r="J618" s="2">
        <f t="shared" si="19"/>
        <v>3.0832450040858952E-2</v>
      </c>
      <c r="K618" s="3">
        <v>7</v>
      </c>
      <c r="L618" s="3">
        <v>15</v>
      </c>
      <c r="M618" s="3">
        <v>4</v>
      </c>
      <c r="N618" s="3">
        <v>23</v>
      </c>
      <c r="O618" s="4">
        <v>0.73899999999999999</v>
      </c>
      <c r="P618" s="4">
        <v>0.85185185185185197</v>
      </c>
      <c r="Q618" s="4">
        <v>0.84899999999999998</v>
      </c>
      <c r="R618" s="4">
        <v>0.91100000000000003</v>
      </c>
      <c r="S618" s="4">
        <v>0.93799999999999994</v>
      </c>
      <c r="T618" s="4">
        <v>0.98299999999999998</v>
      </c>
      <c r="U618" s="5">
        <v>100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2">
        <v>0.30245735803393498</v>
      </c>
      <c r="AB618" s="2">
        <v>0.16034265007517901</v>
      </c>
      <c r="AC618" s="2">
        <v>0.16369609267078999</v>
      </c>
      <c r="AD618" s="2">
        <v>9.3212381722178703E-2</v>
      </c>
      <c r="AE618" s="2">
        <v>6.4005329975912406E-2</v>
      </c>
      <c r="AF618" s="2">
        <v>1.7146158834970501E-2</v>
      </c>
    </row>
    <row r="619" spans="1:32" x14ac:dyDescent="0.35">
      <c r="A619" s="7">
        <v>458</v>
      </c>
      <c r="B619" s="7">
        <v>12</v>
      </c>
      <c r="C619" s="7">
        <v>1</v>
      </c>
      <c r="D619" s="7">
        <v>1</v>
      </c>
      <c r="E619" s="22" t="str">
        <f t="shared" si="18"/>
        <v>11</v>
      </c>
      <c r="F619" s="4">
        <v>0.96854499999999999</v>
      </c>
      <c r="G619" s="24">
        <v>1</v>
      </c>
      <c r="H619" s="4">
        <v>1.315563034</v>
      </c>
      <c r="I619" s="4">
        <v>42.346670534269997</v>
      </c>
      <c r="J619" s="2">
        <f t="shared" si="19"/>
        <v>3.1066504577623191E-2</v>
      </c>
      <c r="K619" s="3">
        <v>13</v>
      </c>
      <c r="L619" s="3">
        <v>15</v>
      </c>
      <c r="M619" s="3">
        <v>3</v>
      </c>
      <c r="N619" s="3">
        <v>18</v>
      </c>
      <c r="O619" s="4">
        <v>0.68300000000000005</v>
      </c>
      <c r="P619" s="4">
        <v>0.85714285714285698</v>
      </c>
      <c r="Q619" s="4">
        <v>0.79100000000000004</v>
      </c>
      <c r="R619" s="4">
        <v>0.85799999999999998</v>
      </c>
      <c r="S619" s="4">
        <v>0.84299999999999997</v>
      </c>
      <c r="T619" s="4">
        <v>0.98499999999999999</v>
      </c>
      <c r="U619" s="5">
        <v>100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2">
        <v>0.38126041941134697</v>
      </c>
      <c r="AB619" s="2">
        <v>0.154150679827258</v>
      </c>
      <c r="AC619" s="2">
        <v>0.23445731121448299</v>
      </c>
      <c r="AD619" s="2">
        <v>0.153151179494175</v>
      </c>
      <c r="AE619" s="2">
        <v>0.17078832098028199</v>
      </c>
      <c r="AF619" s="2">
        <v>1.51136378100482E-2</v>
      </c>
    </row>
    <row r="620" spans="1:32" x14ac:dyDescent="0.35">
      <c r="A620" s="7">
        <v>216</v>
      </c>
      <c r="B620" s="7">
        <v>32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4">
        <v>1</v>
      </c>
      <c r="H620" s="4">
        <v>1.3614393199999999</v>
      </c>
      <c r="I620" s="4">
        <v>43.634198941999998</v>
      </c>
      <c r="J620" s="2">
        <f t="shared" si="19"/>
        <v>3.1201198899277825E-2</v>
      </c>
      <c r="K620" s="3">
        <v>16</v>
      </c>
      <c r="L620" s="3">
        <v>16</v>
      </c>
      <c r="M620" s="3">
        <v>4</v>
      </c>
      <c r="N620" s="3">
        <v>13</v>
      </c>
      <c r="O620" s="4">
        <v>0.55300000000000005</v>
      </c>
      <c r="P620" s="4">
        <v>0.76470588235294101</v>
      </c>
      <c r="Q620" s="4">
        <v>0.71499999999999997</v>
      </c>
      <c r="R620" s="4">
        <v>0.79300000000000004</v>
      </c>
      <c r="S620" s="4">
        <v>0.89200000000000002</v>
      </c>
      <c r="T620" s="4">
        <v>0.85499999999999998</v>
      </c>
      <c r="U620" s="5">
        <v>100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2">
        <v>0.59239727745980197</v>
      </c>
      <c r="AB620" s="2">
        <v>0.26826398659467898</v>
      </c>
      <c r="AC620" s="2">
        <v>0.33547273628812901</v>
      </c>
      <c r="AD620" s="2">
        <v>0.231932057347289</v>
      </c>
      <c r="AE620" s="2">
        <v>0.11428914640212801</v>
      </c>
      <c r="AF620" s="2">
        <v>0.15665381004537701</v>
      </c>
    </row>
    <row r="621" spans="1:32" x14ac:dyDescent="0.35">
      <c r="A621" s="7">
        <v>738</v>
      </c>
      <c r="B621" s="7">
        <v>19</v>
      </c>
      <c r="C621" s="7">
        <v>1</v>
      </c>
      <c r="D621" s="7">
        <v>1</v>
      </c>
      <c r="E621" s="22" t="str">
        <f t="shared" si="18"/>
        <v>11</v>
      </c>
      <c r="F621" s="4">
        <v>0.97654099999999999</v>
      </c>
      <c r="G621" s="24">
        <v>1</v>
      </c>
      <c r="H621" s="4">
        <v>1.4890829569999999</v>
      </c>
      <c r="I621" s="4">
        <v>43.653928191589998</v>
      </c>
      <c r="J621" s="2">
        <f t="shared" si="19"/>
        <v>3.4111087333645138E-2</v>
      </c>
      <c r="K621" s="3">
        <v>18</v>
      </c>
      <c r="L621" s="3">
        <v>16</v>
      </c>
      <c r="M621" s="3">
        <v>0</v>
      </c>
      <c r="N621" s="3">
        <v>15</v>
      </c>
      <c r="O621" s="4">
        <v>0.65100000000000002</v>
      </c>
      <c r="P621" s="4">
        <v>1</v>
      </c>
      <c r="Q621" s="4">
        <v>0.83799999999999997</v>
      </c>
      <c r="R621" s="4">
        <v>0.98099999999999998</v>
      </c>
      <c r="S621" s="4">
        <v>0.93100000000000005</v>
      </c>
      <c r="T621" s="4">
        <v>1</v>
      </c>
      <c r="U621" s="5">
        <v>100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2">
        <v>0.42924563677356797</v>
      </c>
      <c r="AB621" s="2">
        <v>1.0000050000287801E-5</v>
      </c>
      <c r="AC621" s="2">
        <v>0.17673717850005399</v>
      </c>
      <c r="AD621" s="2">
        <v>1.9182819416774001E-2</v>
      </c>
      <c r="AE621" s="2">
        <v>7.1496001705069895E-2</v>
      </c>
      <c r="AF621" s="2">
        <v>1.0000050000287801E-5</v>
      </c>
    </row>
    <row r="622" spans="1:32" x14ac:dyDescent="0.35">
      <c r="A622" s="7">
        <v>920</v>
      </c>
      <c r="B622" s="7">
        <v>33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4">
        <v>1</v>
      </c>
      <c r="H622" s="4">
        <v>1.1772459719999999</v>
      </c>
      <c r="I622" s="4">
        <v>34.377840872999997</v>
      </c>
      <c r="J622" s="2">
        <f t="shared" si="19"/>
        <v>3.4244325475501193E-2</v>
      </c>
      <c r="K622" s="3">
        <v>9</v>
      </c>
      <c r="L622" s="3">
        <v>18</v>
      </c>
      <c r="M622" s="3">
        <v>1</v>
      </c>
      <c r="N622" s="3">
        <v>21</v>
      </c>
      <c r="O622" s="4">
        <v>0.77900000000000003</v>
      </c>
      <c r="P622" s="4">
        <v>0.95454545454545503</v>
      </c>
      <c r="Q622" s="4">
        <v>0.79100000000000004</v>
      </c>
      <c r="R622" s="4">
        <v>0.92200000000000004</v>
      </c>
      <c r="S622" s="4">
        <v>0.81</v>
      </c>
      <c r="T622" s="4">
        <v>0.90900000000000003</v>
      </c>
      <c r="U622" s="5">
        <v>100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2">
        <v>0.24974423311138899</v>
      </c>
      <c r="AB622" s="2">
        <v>4.6520015634892803E-2</v>
      </c>
      <c r="AC622" s="2">
        <v>0.23445731121448299</v>
      </c>
      <c r="AD622" s="2">
        <v>8.1210055425543201E-2</v>
      </c>
      <c r="AE622" s="2">
        <v>0.21072103131565301</v>
      </c>
      <c r="AF622" s="2">
        <v>9.5410184804658196E-2</v>
      </c>
    </row>
    <row r="623" spans="1:32" x14ac:dyDescent="0.35">
      <c r="A623" s="7">
        <v>712</v>
      </c>
      <c r="B623" s="7">
        <v>23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4">
        <v>1</v>
      </c>
      <c r="H623" s="4">
        <v>1.786632939</v>
      </c>
      <c r="I623" s="4">
        <v>51.418971110999998</v>
      </c>
      <c r="J623" s="2">
        <f t="shared" si="19"/>
        <v>3.4746571166177763E-2</v>
      </c>
      <c r="K623" s="3">
        <v>16</v>
      </c>
      <c r="L623" s="3">
        <v>13</v>
      </c>
      <c r="M623" s="3">
        <v>0</v>
      </c>
      <c r="N623" s="3">
        <v>20</v>
      </c>
      <c r="O623" s="4">
        <v>0.67</v>
      </c>
      <c r="P623" s="4">
        <v>1</v>
      </c>
      <c r="Q623" s="4">
        <v>0.90200000000000002</v>
      </c>
      <c r="R623" s="4">
        <v>0.99</v>
      </c>
      <c r="S623" s="4">
        <v>0.93600000000000005</v>
      </c>
      <c r="T623" s="4">
        <v>1</v>
      </c>
      <c r="U623" s="5">
        <v>100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2">
        <v>0.40047756659712502</v>
      </c>
      <c r="AB623" s="2">
        <v>1.0000050000287801E-5</v>
      </c>
      <c r="AC623" s="2">
        <v>0.10314075891951301</v>
      </c>
      <c r="AD623" s="2">
        <v>1.0050335853501499E-2</v>
      </c>
      <c r="AE623" s="2">
        <v>6.6139802504544903E-2</v>
      </c>
      <c r="AF623" s="2">
        <v>1.0000050000287801E-5</v>
      </c>
    </row>
    <row r="624" spans="1:32" x14ac:dyDescent="0.35">
      <c r="A624" s="7">
        <v>410</v>
      </c>
      <c r="B624" s="7">
        <v>39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4">
        <v>1</v>
      </c>
      <c r="H624" s="4">
        <v>1.474303358</v>
      </c>
      <c r="I624" s="4">
        <v>42.3509116253</v>
      </c>
      <c r="J624" s="2">
        <f t="shared" si="19"/>
        <v>3.4811608568049483E-2</v>
      </c>
      <c r="K624" s="3">
        <v>18</v>
      </c>
      <c r="L624" s="3">
        <v>14</v>
      </c>
      <c r="M624" s="3">
        <v>1</v>
      </c>
      <c r="N624" s="3">
        <v>16</v>
      </c>
      <c r="O624" s="4">
        <v>0.61099999999999999</v>
      </c>
      <c r="P624" s="4">
        <v>0.94117647058823495</v>
      </c>
      <c r="Q624" s="4">
        <v>0.84199999999999997</v>
      </c>
      <c r="R624" s="4">
        <v>0.95299999999999996</v>
      </c>
      <c r="S624" s="4">
        <v>0.85499999999999998</v>
      </c>
      <c r="T624" s="4">
        <v>0.95299999999999996</v>
      </c>
      <c r="U624" s="5">
        <v>100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2">
        <v>0.49265831981054198</v>
      </c>
      <c r="AB624" s="2">
        <v>6.0624621816434902E-2</v>
      </c>
      <c r="AC624" s="2">
        <v>0.17197526473981001</v>
      </c>
      <c r="AD624" s="2">
        <v>4.8140375327934998E-2</v>
      </c>
      <c r="AE624" s="2">
        <v>0.15665381004537701</v>
      </c>
      <c r="AF624" s="2">
        <v>4.8140375327934998E-2</v>
      </c>
    </row>
    <row r="625" spans="1:32" x14ac:dyDescent="0.35">
      <c r="A625" s="7">
        <v>666</v>
      </c>
      <c r="B625" s="7">
        <v>11</v>
      </c>
      <c r="C625" s="7">
        <v>1</v>
      </c>
      <c r="D625" s="7">
        <v>1</v>
      </c>
      <c r="E625" s="22" t="str">
        <f t="shared" si="18"/>
        <v>11</v>
      </c>
      <c r="F625" s="4">
        <v>0.99772700000000003</v>
      </c>
      <c r="G625" s="24">
        <v>1</v>
      </c>
      <c r="H625" s="4">
        <v>1.5256475110000001</v>
      </c>
      <c r="I625" s="4">
        <v>42.502407819799998</v>
      </c>
      <c r="J625" s="2">
        <f t="shared" si="19"/>
        <v>3.5895554846407267E-2</v>
      </c>
      <c r="K625" s="3">
        <v>16</v>
      </c>
      <c r="L625" s="3">
        <v>13</v>
      </c>
      <c r="M625" s="3">
        <v>0</v>
      </c>
      <c r="N625" s="3">
        <v>20</v>
      </c>
      <c r="O625" s="4">
        <v>0.67800000000000005</v>
      </c>
      <c r="P625" s="4">
        <v>1</v>
      </c>
      <c r="Q625" s="4">
        <v>0.85199999999999998</v>
      </c>
      <c r="R625" s="4">
        <v>0.98099999999999998</v>
      </c>
      <c r="S625" s="4">
        <v>0.95</v>
      </c>
      <c r="T625" s="4">
        <v>1</v>
      </c>
      <c r="U625" s="5">
        <v>100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2">
        <v>0.38860799104174099</v>
      </c>
      <c r="AB625" s="2">
        <v>1.0000050000287801E-5</v>
      </c>
      <c r="AC625" s="2">
        <v>0.160168752152821</v>
      </c>
      <c r="AD625" s="2">
        <v>1.9182819416774001E-2</v>
      </c>
      <c r="AE625" s="2">
        <v>5.1293294387550599E-2</v>
      </c>
      <c r="AF625" s="2">
        <v>1.0000050000287801E-5</v>
      </c>
    </row>
    <row r="626" spans="1:32" x14ac:dyDescent="0.35">
      <c r="A626" s="7">
        <v>998</v>
      </c>
      <c r="B626" s="7">
        <v>41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4">
        <v>1</v>
      </c>
      <c r="H626" s="4">
        <v>1.8495973830000001</v>
      </c>
      <c r="I626" s="4">
        <v>51.480372137000003</v>
      </c>
      <c r="J626" s="2">
        <f t="shared" si="19"/>
        <v>3.5928205376562466E-2</v>
      </c>
      <c r="K626" s="3">
        <v>18</v>
      </c>
      <c r="L626" s="3">
        <v>14</v>
      </c>
      <c r="M626" s="3">
        <v>0</v>
      </c>
      <c r="N626" s="3">
        <v>17</v>
      </c>
      <c r="O626" s="4">
        <v>0.63900000000000001</v>
      </c>
      <c r="P626" s="4">
        <v>1</v>
      </c>
      <c r="Q626" s="4">
        <v>0.64400000000000002</v>
      </c>
      <c r="R626" s="4">
        <v>0.96299999999999997</v>
      </c>
      <c r="S626" s="4">
        <v>0.70699999999999996</v>
      </c>
      <c r="T626" s="4">
        <v>1</v>
      </c>
      <c r="U626" s="5">
        <v>100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2">
        <v>0.44785082460460202</v>
      </c>
      <c r="AB626" s="2">
        <v>1.0000050000287801E-5</v>
      </c>
      <c r="AC626" s="2">
        <v>0.440056552877783</v>
      </c>
      <c r="AD626" s="2">
        <v>3.7701867184011501E-2</v>
      </c>
      <c r="AE626" s="2">
        <v>0.34672461308556402</v>
      </c>
      <c r="AF626" s="2">
        <v>1.0000050000287801E-5</v>
      </c>
    </row>
    <row r="627" spans="1:32" x14ac:dyDescent="0.35">
      <c r="A627" s="7">
        <v>2</v>
      </c>
      <c r="B627" s="7">
        <v>41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4">
        <v>1</v>
      </c>
      <c r="H627" s="4">
        <v>2.3445299519999998</v>
      </c>
      <c r="I627" s="4">
        <v>61.768532233999998</v>
      </c>
      <c r="J627" s="2">
        <f t="shared" si="19"/>
        <v>3.7956704930564494E-2</v>
      </c>
      <c r="K627" s="3">
        <v>16</v>
      </c>
      <c r="L627" s="3">
        <v>11</v>
      </c>
      <c r="M627" s="3">
        <v>1</v>
      </c>
      <c r="N627" s="3">
        <v>21</v>
      </c>
      <c r="O627" s="4">
        <v>0.67300000000000004</v>
      </c>
      <c r="P627" s="4">
        <v>0.95454545454545503</v>
      </c>
      <c r="Q627" s="4">
        <v>0.67200000000000004</v>
      </c>
      <c r="R627" s="4">
        <v>0.92100000000000004</v>
      </c>
      <c r="S627" s="4">
        <v>0.64800000000000002</v>
      </c>
      <c r="T627" s="4">
        <v>0.91900000000000004</v>
      </c>
      <c r="U627" s="5">
        <v>100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2">
        <v>0.39600994933740902</v>
      </c>
      <c r="AB627" s="2">
        <v>4.6520015634892803E-2</v>
      </c>
      <c r="AC627" s="2">
        <v>0.39749693845898698</v>
      </c>
      <c r="AD627" s="2">
        <v>8.2295242726830198E-2</v>
      </c>
      <c r="AE627" s="2">
        <v>0.43386458262986199</v>
      </c>
      <c r="AF627" s="2">
        <v>8.4469156626450007E-2</v>
      </c>
    </row>
    <row r="628" spans="1:32" x14ac:dyDescent="0.35">
      <c r="A628" s="7">
        <v>572</v>
      </c>
      <c r="B628" s="7">
        <v>47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4">
        <v>1</v>
      </c>
      <c r="H628" s="4">
        <v>2.684092621</v>
      </c>
      <c r="I628" s="4">
        <v>69.345639382000002</v>
      </c>
      <c r="J628" s="2">
        <f t="shared" si="19"/>
        <v>3.8706004370574858E-2</v>
      </c>
      <c r="K628" s="3">
        <v>6</v>
      </c>
      <c r="L628" s="3">
        <v>20</v>
      </c>
      <c r="M628" s="3">
        <v>2</v>
      </c>
      <c r="N628" s="3">
        <v>21</v>
      </c>
      <c r="O628" s="4">
        <v>0.82199999999999995</v>
      </c>
      <c r="P628" s="4">
        <v>0.91304347826086996</v>
      </c>
      <c r="Q628" s="4">
        <v>0.90200000000000002</v>
      </c>
      <c r="R628" s="4">
        <v>0.92400000000000004</v>
      </c>
      <c r="S628" s="4">
        <v>0.93600000000000005</v>
      </c>
      <c r="T628" s="4">
        <v>0.999</v>
      </c>
      <c r="U628" s="5">
        <v>100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2">
        <v>0.19601488392595701</v>
      </c>
      <c r="AB628" s="2">
        <v>9.09717782057268E-2</v>
      </c>
      <c r="AC628" s="2">
        <v>0.10314075891951301</v>
      </c>
      <c r="AD628" s="2">
        <v>7.9043207340452906E-2</v>
      </c>
      <c r="AE628" s="2">
        <v>6.6139802504544903E-2</v>
      </c>
      <c r="AF628" s="2">
        <v>1.00050033358353E-3</v>
      </c>
    </row>
    <row r="629" spans="1:32" x14ac:dyDescent="0.35">
      <c r="A629" s="7">
        <v>230</v>
      </c>
      <c r="B629" s="7">
        <v>27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4">
        <v>1</v>
      </c>
      <c r="H629" s="4">
        <v>1.9201446289999999</v>
      </c>
      <c r="I629" s="4">
        <v>49.589757749</v>
      </c>
      <c r="J629" s="2">
        <f t="shared" si="19"/>
        <v>3.8720589011925967E-2</v>
      </c>
      <c r="K629" s="3">
        <v>20</v>
      </c>
      <c r="L629" s="3">
        <v>10</v>
      </c>
      <c r="M629" s="3">
        <v>2</v>
      </c>
      <c r="N629" s="3">
        <v>17</v>
      </c>
      <c r="O629" s="4">
        <v>0.57299999999999995</v>
      </c>
      <c r="P629" s="4">
        <v>0.89473684210526305</v>
      </c>
      <c r="Q629" s="4">
        <v>0.77600000000000002</v>
      </c>
      <c r="R629" s="4">
        <v>0.93300000000000005</v>
      </c>
      <c r="S629" s="4">
        <v>0.77200000000000002</v>
      </c>
      <c r="T629" s="4">
        <v>0.80300000000000005</v>
      </c>
      <c r="U629" s="5">
        <v>100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2">
        <v>0.55686956226739803</v>
      </c>
      <c r="AB629" s="2">
        <v>0.111225635110224</v>
      </c>
      <c r="AC629" s="2">
        <v>0.25360275879891803</v>
      </c>
      <c r="AD629" s="2">
        <v>6.93500781347932E-2</v>
      </c>
      <c r="AE629" s="2">
        <v>0.25877072895736097</v>
      </c>
      <c r="AF629" s="2">
        <v>0.219400565035375</v>
      </c>
    </row>
    <row r="630" spans="1:32" x14ac:dyDescent="0.35">
      <c r="A630" s="7">
        <v>338</v>
      </c>
      <c r="B630" s="7">
        <v>2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4">
        <v>1</v>
      </c>
      <c r="H630" s="4">
        <v>2.172418167</v>
      </c>
      <c r="I630" s="4">
        <v>56.065712109000003</v>
      </c>
      <c r="J630" s="2">
        <f t="shared" si="19"/>
        <v>3.8747713803696973E-2</v>
      </c>
      <c r="K630" s="3">
        <v>9</v>
      </c>
      <c r="L630" s="3">
        <v>21</v>
      </c>
      <c r="M630" s="3">
        <v>2</v>
      </c>
      <c r="N630" s="3">
        <v>17</v>
      </c>
      <c r="O630" s="4">
        <v>0.76600000000000001</v>
      </c>
      <c r="P630" s="4">
        <v>0.89473684210526305</v>
      </c>
      <c r="Q630" s="4">
        <v>0.81599999999999995</v>
      </c>
      <c r="R630" s="4">
        <v>0.90700000000000003</v>
      </c>
      <c r="S630" s="4">
        <v>0.92200000000000004</v>
      </c>
      <c r="T630" s="4">
        <v>0.99099999999999999</v>
      </c>
      <c r="U630" s="5">
        <v>100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2">
        <v>0.26657310924154598</v>
      </c>
      <c r="AB630" s="2">
        <v>0.111225635110224</v>
      </c>
      <c r="AC630" s="2">
        <v>0.20334092401803</v>
      </c>
      <c r="AD630" s="2">
        <v>9.7612828867000401E-2</v>
      </c>
      <c r="AE630" s="2">
        <v>8.1210055425543201E-2</v>
      </c>
      <c r="AF630" s="2">
        <v>9.0407446521490707E-3</v>
      </c>
    </row>
    <row r="631" spans="1:32" x14ac:dyDescent="0.35">
      <c r="A631" s="7">
        <v>538</v>
      </c>
      <c r="B631" s="7">
        <v>13</v>
      </c>
      <c r="C631" s="7">
        <v>1</v>
      </c>
      <c r="D631" s="7">
        <v>1</v>
      </c>
      <c r="E631" s="22" t="str">
        <f t="shared" si="18"/>
        <v>11</v>
      </c>
      <c r="F631" s="4">
        <v>0.98294400000000004</v>
      </c>
      <c r="G631" s="24">
        <v>1</v>
      </c>
      <c r="H631" s="4">
        <v>2.6007713629999998</v>
      </c>
      <c r="I631" s="4">
        <v>65.3390220701</v>
      </c>
      <c r="J631" s="2">
        <f t="shared" si="19"/>
        <v>3.9804259087467229E-2</v>
      </c>
      <c r="K631" s="3">
        <v>19</v>
      </c>
      <c r="L631" s="3">
        <v>14</v>
      </c>
      <c r="M631" s="3">
        <v>1</v>
      </c>
      <c r="N631" s="3">
        <v>15</v>
      </c>
      <c r="O631" s="4">
        <v>0.59699999999999998</v>
      </c>
      <c r="P631" s="4">
        <v>0.9375</v>
      </c>
      <c r="Q631" s="4">
        <v>0.80900000000000005</v>
      </c>
      <c r="R631" s="4">
        <v>0.94799999999999995</v>
      </c>
      <c r="S631" s="4">
        <v>0.85</v>
      </c>
      <c r="T631" s="4">
        <v>0.90200000000000002</v>
      </c>
      <c r="U631" s="5">
        <v>100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2">
        <v>0.51583816558953499</v>
      </c>
      <c r="AB631" s="2">
        <v>6.4538521137571206E-2</v>
      </c>
      <c r="AC631" s="2">
        <v>0.211956361923645</v>
      </c>
      <c r="AD631" s="2">
        <v>5.3400776727115302E-2</v>
      </c>
      <c r="AE631" s="2">
        <v>0.16251892949777499</v>
      </c>
      <c r="AF631" s="2">
        <v>0.10314075891951301</v>
      </c>
    </row>
    <row r="632" spans="1:32" x14ac:dyDescent="0.35">
      <c r="A632" s="7">
        <v>620</v>
      </c>
      <c r="B632" s="7">
        <v>13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4">
        <v>1</v>
      </c>
      <c r="H632" s="4">
        <v>1.8402962650000001</v>
      </c>
      <c r="I632" s="4">
        <v>46.121612872</v>
      </c>
      <c r="J632" s="2">
        <f t="shared" si="19"/>
        <v>3.9900952078742821E-2</v>
      </c>
      <c r="K632" s="3">
        <v>10</v>
      </c>
      <c r="L632" s="3">
        <v>20</v>
      </c>
      <c r="M632" s="3">
        <v>1</v>
      </c>
      <c r="N632" s="3">
        <v>18</v>
      </c>
      <c r="O632" s="4">
        <v>0.77600000000000002</v>
      </c>
      <c r="P632" s="4">
        <v>0.94736842105263197</v>
      </c>
      <c r="Q632" s="4">
        <v>0.84699999999999998</v>
      </c>
      <c r="R632" s="4">
        <v>0.93300000000000005</v>
      </c>
      <c r="S632" s="4">
        <v>0.877</v>
      </c>
      <c r="T632" s="4">
        <v>0.97499999999999998</v>
      </c>
      <c r="U632" s="5">
        <v>100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2">
        <v>0.25360275879891803</v>
      </c>
      <c r="AB632" s="2">
        <v>5.40672212702758E-2</v>
      </c>
      <c r="AC632" s="2">
        <v>0.16605458433008299</v>
      </c>
      <c r="AD632" s="2">
        <v>6.93500781347932E-2</v>
      </c>
      <c r="AE632" s="2">
        <v>0.131248286609954</v>
      </c>
      <c r="AF632" s="2">
        <v>2.5317807984289901E-2</v>
      </c>
    </row>
    <row r="633" spans="1:32" x14ac:dyDescent="0.35">
      <c r="A633" s="7">
        <v>128</v>
      </c>
      <c r="B633" s="7">
        <v>9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4">
        <v>1</v>
      </c>
      <c r="H633" s="4">
        <v>2.044122915</v>
      </c>
      <c r="I633" s="4">
        <v>50.993070965619999</v>
      </c>
      <c r="J633" s="2">
        <f t="shared" si="19"/>
        <v>4.0086287730702989E-2</v>
      </c>
      <c r="K633" s="3">
        <v>15</v>
      </c>
      <c r="L633" s="3">
        <v>10</v>
      </c>
      <c r="M633" s="3">
        <v>5</v>
      </c>
      <c r="N633" s="3">
        <v>19</v>
      </c>
      <c r="O633" s="4">
        <v>0.59199999999999997</v>
      </c>
      <c r="P633" s="4">
        <v>0.79166666666666696</v>
      </c>
      <c r="Q633" s="4">
        <v>0.60799999999999998</v>
      </c>
      <c r="R633" s="4">
        <v>0.78</v>
      </c>
      <c r="S633" s="4">
        <v>0.79700000000000004</v>
      </c>
      <c r="T633" s="4">
        <v>0.81499999999999995</v>
      </c>
      <c r="U633" s="5">
        <v>100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2">
        <v>0.52424864409813099</v>
      </c>
      <c r="AB633" s="2">
        <v>0.23361485118150499</v>
      </c>
      <c r="AC633" s="2">
        <v>0.49758039701597001</v>
      </c>
      <c r="AD633" s="2">
        <v>0.2484613592985</v>
      </c>
      <c r="AE633" s="2">
        <v>0.22690060019192199</v>
      </c>
      <c r="AF633" s="2">
        <v>0.20456716574127401</v>
      </c>
    </row>
    <row r="634" spans="1:32" x14ac:dyDescent="0.35">
      <c r="A634" s="7">
        <v>532</v>
      </c>
      <c r="B634" s="7">
        <v>18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4">
        <v>1</v>
      </c>
      <c r="H634" s="4">
        <v>2.0603901740000001</v>
      </c>
      <c r="I634" s="4">
        <v>51.324651959999997</v>
      </c>
      <c r="J634" s="2">
        <f t="shared" si="19"/>
        <v>4.0144260025489716E-2</v>
      </c>
      <c r="K634" s="3">
        <v>19</v>
      </c>
      <c r="L634" s="3">
        <v>17</v>
      </c>
      <c r="M634" s="3">
        <v>1</v>
      </c>
      <c r="N634" s="3">
        <v>12</v>
      </c>
      <c r="O634" s="4">
        <v>0.59</v>
      </c>
      <c r="P634" s="4">
        <v>0.92307692307692302</v>
      </c>
      <c r="Q634" s="4">
        <v>0.65600000000000003</v>
      </c>
      <c r="R634" s="4">
        <v>0.91100000000000003</v>
      </c>
      <c r="S634" s="4">
        <v>0.72</v>
      </c>
      <c r="T634" s="4">
        <v>0.74199999999999999</v>
      </c>
      <c r="U634" s="5">
        <v>100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2">
        <v>0.52763274208237199</v>
      </c>
      <c r="AB634" s="2">
        <v>8.0042707673536398E-2</v>
      </c>
      <c r="AC634" s="2">
        <v>0.421594490038048</v>
      </c>
      <c r="AD634" s="2">
        <v>9.3212381722178703E-2</v>
      </c>
      <c r="AE634" s="2">
        <v>0.32850406697203599</v>
      </c>
      <c r="AF634" s="2">
        <v>0.298406035814757</v>
      </c>
    </row>
    <row r="635" spans="1:32" x14ac:dyDescent="0.35">
      <c r="A635" s="7">
        <v>726</v>
      </c>
      <c r="B635" s="7">
        <v>12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4">
        <v>1</v>
      </c>
      <c r="H635" s="4">
        <v>1.6722399779999999</v>
      </c>
      <c r="I635" s="4">
        <v>41.470206732299999</v>
      </c>
      <c r="J635" s="2">
        <f t="shared" si="19"/>
        <v>4.0323888154083838E-2</v>
      </c>
      <c r="K635" s="3">
        <v>7</v>
      </c>
      <c r="L635" s="3">
        <v>20</v>
      </c>
      <c r="M635" s="3">
        <v>4</v>
      </c>
      <c r="N635" s="3">
        <v>18</v>
      </c>
      <c r="O635" s="4">
        <v>0.746</v>
      </c>
      <c r="P635" s="4">
        <v>0.81818181818181801</v>
      </c>
      <c r="Q635" s="4">
        <v>0.73899999999999999</v>
      </c>
      <c r="R635" s="4">
        <v>0.79200000000000004</v>
      </c>
      <c r="S635" s="4">
        <v>0.81699999999999995</v>
      </c>
      <c r="T635" s="4">
        <v>0.90700000000000003</v>
      </c>
      <c r="U635" s="5">
        <v>100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2">
        <v>0.29302967877837599</v>
      </c>
      <c r="AB635" s="2">
        <v>0.20067069546215099</v>
      </c>
      <c r="AC635" s="2">
        <v>0.30245735803393498</v>
      </c>
      <c r="AD635" s="2">
        <v>0.233193887167711</v>
      </c>
      <c r="AE635" s="2">
        <v>0.202116184122134</v>
      </c>
      <c r="AF635" s="2">
        <v>9.7612828867000401E-2</v>
      </c>
    </row>
    <row r="636" spans="1:32" x14ac:dyDescent="0.35">
      <c r="A636" s="7">
        <v>516</v>
      </c>
      <c r="B636" s="7">
        <v>28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4">
        <v>1</v>
      </c>
      <c r="H636" s="4">
        <v>1.85775504</v>
      </c>
      <c r="I636" s="4">
        <v>45.470297112700003</v>
      </c>
      <c r="J636" s="2">
        <f t="shared" si="19"/>
        <v>4.0856452628745259E-2</v>
      </c>
      <c r="K636" s="3">
        <v>19</v>
      </c>
      <c r="L636" s="3">
        <v>17</v>
      </c>
      <c r="M636" s="3">
        <v>2</v>
      </c>
      <c r="N636" s="3">
        <v>11</v>
      </c>
      <c r="O636" s="4">
        <v>0.55800000000000005</v>
      </c>
      <c r="P636" s="4">
        <v>0.84615384615384603</v>
      </c>
      <c r="Q636" s="4">
        <v>0.60199999999999998</v>
      </c>
      <c r="R636" s="4">
        <v>0.83599999999999997</v>
      </c>
      <c r="S636" s="4">
        <v>0.80800000000000005</v>
      </c>
      <c r="T636" s="4">
        <v>0.84699999999999998</v>
      </c>
      <c r="U636" s="5">
        <v>100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2">
        <v>0.58339631660082603</v>
      </c>
      <c r="AB636" s="2">
        <v>0.16705408466316601</v>
      </c>
      <c r="AC636" s="2">
        <v>0.50749783367331602</v>
      </c>
      <c r="AD636" s="2">
        <v>0.17912666589743501</v>
      </c>
      <c r="AE636" s="2">
        <v>0.213193220461042</v>
      </c>
      <c r="AF636" s="2">
        <v>0.16605458433008299</v>
      </c>
    </row>
    <row r="637" spans="1:32" x14ac:dyDescent="0.35">
      <c r="A637" s="7">
        <v>120</v>
      </c>
      <c r="B637" s="7">
        <v>1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4">
        <v>1</v>
      </c>
      <c r="H637" s="4">
        <v>2.621387812</v>
      </c>
      <c r="I637" s="4">
        <v>63.287354122000004</v>
      </c>
      <c r="J637" s="2">
        <f t="shared" si="19"/>
        <v>4.1420404571610163E-2</v>
      </c>
      <c r="K637" s="3">
        <v>19</v>
      </c>
      <c r="L637" s="3">
        <v>16</v>
      </c>
      <c r="M637" s="3">
        <v>1</v>
      </c>
      <c r="N637" s="3">
        <v>13</v>
      </c>
      <c r="O637" s="4">
        <v>0.61599999999999999</v>
      </c>
      <c r="P637" s="4">
        <v>0.92857142857142905</v>
      </c>
      <c r="Q637" s="4">
        <v>0.628</v>
      </c>
      <c r="R637" s="4">
        <v>0.90500000000000003</v>
      </c>
      <c r="S637" s="4">
        <v>0.70299999999999996</v>
      </c>
      <c r="T637" s="4">
        <v>0.77600000000000002</v>
      </c>
      <c r="U637" s="5">
        <v>100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2">
        <v>0.484508315448617</v>
      </c>
      <c r="AB637" s="2">
        <v>7.4107972153721793E-2</v>
      </c>
      <c r="AC637" s="2">
        <v>0.46521511251393799</v>
      </c>
      <c r="AD637" s="2">
        <v>9.9820335282210904E-2</v>
      </c>
      <c r="AE637" s="2">
        <v>0.35239838717147198</v>
      </c>
      <c r="AF637" s="2">
        <v>0.25360275879891803</v>
      </c>
    </row>
    <row r="638" spans="1:32" x14ac:dyDescent="0.35">
      <c r="A638" s="7">
        <v>148</v>
      </c>
      <c r="B638" s="7">
        <v>29</v>
      </c>
      <c r="C638" s="7">
        <v>1</v>
      </c>
      <c r="D638" s="7">
        <v>1</v>
      </c>
      <c r="E638" s="22" t="str">
        <f t="shared" si="18"/>
        <v>11</v>
      </c>
      <c r="F638" s="4">
        <v>0.52573400000000003</v>
      </c>
      <c r="G638" s="24">
        <v>1</v>
      </c>
      <c r="H638" s="4">
        <v>2.5126723000000002</v>
      </c>
      <c r="I638" s="4">
        <v>59.844954582</v>
      </c>
      <c r="J638" s="2">
        <f t="shared" si="19"/>
        <v>4.1986368233551216E-2</v>
      </c>
      <c r="K638" s="3">
        <v>13</v>
      </c>
      <c r="L638" s="3">
        <v>19</v>
      </c>
      <c r="M638" s="3">
        <v>0</v>
      </c>
      <c r="N638" s="3">
        <v>17</v>
      </c>
      <c r="O638" s="4">
        <v>0.74199999999999999</v>
      </c>
      <c r="P638" s="4">
        <v>1</v>
      </c>
      <c r="Q638" s="4">
        <v>0.73299999999999998</v>
      </c>
      <c r="R638" s="4">
        <v>0.96</v>
      </c>
      <c r="S638" s="4">
        <v>0.80600000000000005</v>
      </c>
      <c r="T638" s="4">
        <v>1</v>
      </c>
      <c r="U638" s="5">
        <v>100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2">
        <v>0.298406035814757</v>
      </c>
      <c r="AB638" s="2">
        <v>1.0000050000287801E-5</v>
      </c>
      <c r="AC638" s="2">
        <v>0.31060957709548598</v>
      </c>
      <c r="AD638" s="2">
        <v>4.08219945202552E-2</v>
      </c>
      <c r="AE638" s="2">
        <v>0.21567153647550899</v>
      </c>
      <c r="AF638" s="2">
        <v>1.0000050000287801E-5</v>
      </c>
    </row>
    <row r="639" spans="1:32" x14ac:dyDescent="0.35">
      <c r="A639" s="7">
        <v>580</v>
      </c>
      <c r="B639" s="7">
        <v>44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4">
        <v>1</v>
      </c>
      <c r="H639" s="4">
        <v>2.8332103019999999</v>
      </c>
      <c r="I639" s="4">
        <v>67.256438194300003</v>
      </c>
      <c r="J639" s="2">
        <f t="shared" si="19"/>
        <v>4.2125488325965424E-2</v>
      </c>
      <c r="K639" s="3">
        <v>23</v>
      </c>
      <c r="L639" s="3">
        <v>17</v>
      </c>
      <c r="M639" s="3">
        <v>0</v>
      </c>
      <c r="N639" s="3">
        <v>9</v>
      </c>
      <c r="O639" s="4">
        <v>0.53200000000000003</v>
      </c>
      <c r="P639" s="4">
        <v>1</v>
      </c>
      <c r="Q639" s="4">
        <v>0.54</v>
      </c>
      <c r="R639" s="4">
        <v>0.92300000000000004</v>
      </c>
      <c r="S639" s="4">
        <v>0.58299999999999996</v>
      </c>
      <c r="T639" s="4">
        <v>0.999</v>
      </c>
      <c r="U639" s="5">
        <v>100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2">
        <v>0.63111178964049297</v>
      </c>
      <c r="AB639" s="2">
        <v>1.0000050000287801E-5</v>
      </c>
      <c r="AC639" s="2">
        <v>0.61618613942381695</v>
      </c>
      <c r="AD639" s="2">
        <v>8.0126044479284897E-2</v>
      </c>
      <c r="AE639" s="2">
        <v>0.53956809263164496</v>
      </c>
      <c r="AF639" s="2">
        <v>1.00050033358353E-3</v>
      </c>
    </row>
    <row r="640" spans="1:32" x14ac:dyDescent="0.35">
      <c r="A640" s="7">
        <v>80</v>
      </c>
      <c r="B640" s="7">
        <v>15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4">
        <v>1</v>
      </c>
      <c r="H640" s="4">
        <v>1.7414000970000001</v>
      </c>
      <c r="I640" s="4">
        <v>40.906323609899999</v>
      </c>
      <c r="J640" s="2">
        <f t="shared" si="19"/>
        <v>4.2570437607806752E-2</v>
      </c>
      <c r="K640" s="3">
        <v>20</v>
      </c>
      <c r="L640" s="3">
        <v>12</v>
      </c>
      <c r="M640" s="3">
        <v>1</v>
      </c>
      <c r="N640" s="3">
        <v>16</v>
      </c>
      <c r="O640" s="4">
        <v>0.56999999999999995</v>
      </c>
      <c r="P640" s="4">
        <v>0.94117647058823495</v>
      </c>
      <c r="Q640" s="4">
        <v>0.64600000000000002</v>
      </c>
      <c r="R640" s="4">
        <v>0.96299999999999997</v>
      </c>
      <c r="S640" s="4">
        <v>0.83</v>
      </c>
      <c r="T640" s="4">
        <v>0.93500000000000005</v>
      </c>
      <c r="U640" s="5">
        <v>100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2">
        <v>0.56211891815354098</v>
      </c>
      <c r="AB640" s="2">
        <v>6.0624621816434902E-2</v>
      </c>
      <c r="AC640" s="2">
        <v>0.43695577519953499</v>
      </c>
      <c r="AD640" s="2">
        <v>3.7701867184011501E-2</v>
      </c>
      <c r="AE640" s="2">
        <v>0.18632957819149301</v>
      </c>
      <c r="AF640" s="2">
        <v>6.7208749693450004E-2</v>
      </c>
    </row>
    <row r="641" spans="1:32" x14ac:dyDescent="0.35">
      <c r="A641" s="7">
        <v>430</v>
      </c>
      <c r="B641" s="7">
        <v>35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4">
        <v>1</v>
      </c>
      <c r="H641" s="4">
        <v>2.1449217090000001</v>
      </c>
      <c r="I641" s="4">
        <v>50.334746776999999</v>
      </c>
      <c r="J641" s="2">
        <f t="shared" si="19"/>
        <v>4.2613141941544495E-2</v>
      </c>
      <c r="K641" s="3">
        <v>12</v>
      </c>
      <c r="L641" s="3">
        <v>19</v>
      </c>
      <c r="M641" s="3">
        <v>0</v>
      </c>
      <c r="N641" s="3">
        <v>18</v>
      </c>
      <c r="O641" s="4">
        <v>0.748</v>
      </c>
      <c r="P641" s="4">
        <v>1</v>
      </c>
      <c r="Q641" s="4">
        <v>0.80600000000000005</v>
      </c>
      <c r="R641" s="4">
        <v>0.98299999999999998</v>
      </c>
      <c r="S641" s="4">
        <v>0.92600000000000005</v>
      </c>
      <c r="T641" s="4">
        <v>1</v>
      </c>
      <c r="U641" s="5">
        <v>100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2">
        <v>0.29035230100766002</v>
      </c>
      <c r="AB641" s="2">
        <v>1.0000050000287801E-5</v>
      </c>
      <c r="AC641" s="2">
        <v>0.21567153647550899</v>
      </c>
      <c r="AD641" s="2">
        <v>1.7146158834970501E-2</v>
      </c>
      <c r="AE641" s="2">
        <v>7.6881044335957605E-2</v>
      </c>
      <c r="AF641" s="2">
        <v>1.0000050000287801E-5</v>
      </c>
    </row>
    <row r="642" spans="1:32" x14ac:dyDescent="0.35">
      <c r="A642" s="7">
        <v>466</v>
      </c>
      <c r="B642" s="7">
        <v>45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4">
        <v>1</v>
      </c>
      <c r="H642" s="4">
        <v>2.3006042889999998</v>
      </c>
      <c r="I642" s="4">
        <v>53.105374791000003</v>
      </c>
      <c r="J642" s="2">
        <f t="shared" ref="J642:J705" si="21">H642/I642</f>
        <v>4.3321496139594011E-2</v>
      </c>
      <c r="K642" s="3">
        <v>13</v>
      </c>
      <c r="L642" s="3">
        <v>16</v>
      </c>
      <c r="M642" s="3">
        <v>3</v>
      </c>
      <c r="N642" s="3">
        <v>17</v>
      </c>
      <c r="O642" s="4">
        <v>0.65800000000000003</v>
      </c>
      <c r="P642" s="4">
        <v>0.85</v>
      </c>
      <c r="Q642" s="4">
        <v>0.86</v>
      </c>
      <c r="R642" s="4">
        <v>0.86299999999999999</v>
      </c>
      <c r="S642" s="4">
        <v>0.88700000000000001</v>
      </c>
      <c r="T642" s="4">
        <v>0.99</v>
      </c>
      <c r="U642" s="5">
        <v>100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2">
        <v>0.41855034765681998</v>
      </c>
      <c r="AB642" s="2">
        <v>0.16251892949777499</v>
      </c>
      <c r="AC642" s="2">
        <v>0.15082288973458399</v>
      </c>
      <c r="AD642" s="2">
        <v>0.14734058789870899</v>
      </c>
      <c r="AE642" s="2">
        <v>0.11991029667255799</v>
      </c>
      <c r="AF642" s="2">
        <v>1.0050335853501499E-2</v>
      </c>
    </row>
    <row r="643" spans="1:32" x14ac:dyDescent="0.35">
      <c r="A643" s="7">
        <v>164</v>
      </c>
      <c r="B643" s="7">
        <v>35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4">
        <v>1</v>
      </c>
      <c r="H643" s="4">
        <v>2.6341237639999999</v>
      </c>
      <c r="I643" s="4">
        <v>59.014849914999999</v>
      </c>
      <c r="J643" s="2">
        <f t="shared" si="21"/>
        <v>4.4634931170611618E-2</v>
      </c>
      <c r="K643" s="3">
        <v>19</v>
      </c>
      <c r="L643" s="3">
        <v>18</v>
      </c>
      <c r="M643" s="3">
        <v>1</v>
      </c>
      <c r="N643" s="3">
        <v>11</v>
      </c>
      <c r="O643" s="4">
        <v>0.59199999999999997</v>
      </c>
      <c r="P643" s="4">
        <v>0.91666666666666696</v>
      </c>
      <c r="Q643" s="4">
        <v>0.621</v>
      </c>
      <c r="R643" s="4">
        <v>0.89500000000000002</v>
      </c>
      <c r="S643" s="4">
        <v>0.70199999999999996</v>
      </c>
      <c r="T643" s="4">
        <v>0.75</v>
      </c>
      <c r="U643" s="5">
        <v>100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2">
        <v>0.52424864409813099</v>
      </c>
      <c r="AB643" s="2">
        <v>8.7011376989629796E-2</v>
      </c>
      <c r="AC643" s="2">
        <v>0.47642419704865802</v>
      </c>
      <c r="AD643" s="2">
        <v>0.110931560707282</v>
      </c>
      <c r="AE643" s="2">
        <v>0.353821874956326</v>
      </c>
      <c r="AF643" s="2">
        <v>0.28768207245178101</v>
      </c>
    </row>
    <row r="644" spans="1:32" x14ac:dyDescent="0.35">
      <c r="A644" s="7">
        <v>226</v>
      </c>
      <c r="B644" s="7">
        <v>7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4">
        <v>1</v>
      </c>
      <c r="H644" s="4">
        <v>3.139444847</v>
      </c>
      <c r="I644" s="4">
        <v>68.920809590999994</v>
      </c>
      <c r="J644" s="2">
        <f t="shared" si="21"/>
        <v>4.5551479526003184E-2</v>
      </c>
      <c r="K644" s="3">
        <v>15</v>
      </c>
      <c r="L644" s="3">
        <v>17</v>
      </c>
      <c r="M644" s="3">
        <v>0</v>
      </c>
      <c r="N644" s="3">
        <v>17</v>
      </c>
      <c r="O644" s="4">
        <v>0.69</v>
      </c>
      <c r="P644" s="4">
        <v>1</v>
      </c>
      <c r="Q644" s="4">
        <v>0.749</v>
      </c>
      <c r="R644" s="4">
        <v>0.95899999999999996</v>
      </c>
      <c r="S644" s="4">
        <v>0.83</v>
      </c>
      <c r="T644" s="4">
        <v>1</v>
      </c>
      <c r="U644" s="5">
        <v>100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2">
        <v>0.37106368139083201</v>
      </c>
      <c r="AB644" s="2">
        <v>1.0000050000287801E-5</v>
      </c>
      <c r="AC644" s="2">
        <v>0.28901629546491803</v>
      </c>
      <c r="AD644" s="2">
        <v>4.1864204098698898E-2</v>
      </c>
      <c r="AE644" s="2">
        <v>0.18632957819149301</v>
      </c>
      <c r="AF644" s="2">
        <v>1.0000050000287801E-5</v>
      </c>
    </row>
    <row r="645" spans="1:32" x14ac:dyDescent="0.35">
      <c r="A645" s="7">
        <v>342</v>
      </c>
      <c r="B645" s="7">
        <v>1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4">
        <v>1</v>
      </c>
      <c r="H645" s="4">
        <v>2.015922963</v>
      </c>
      <c r="I645" s="4">
        <v>42.638429889000001</v>
      </c>
      <c r="J645" s="2">
        <f t="shared" si="21"/>
        <v>4.7279483983064634E-2</v>
      </c>
      <c r="K645" s="3">
        <v>15</v>
      </c>
      <c r="L645" s="3">
        <v>14</v>
      </c>
      <c r="M645" s="3">
        <v>5</v>
      </c>
      <c r="N645" s="3">
        <v>15</v>
      </c>
      <c r="O645" s="4">
        <v>0.56200000000000006</v>
      </c>
      <c r="P645" s="4">
        <v>0.75</v>
      </c>
      <c r="Q645" s="4">
        <v>0.66</v>
      </c>
      <c r="R645" s="4">
        <v>0.79</v>
      </c>
      <c r="S645" s="4">
        <v>0.876</v>
      </c>
      <c r="T645" s="4">
        <v>0.91500000000000004</v>
      </c>
      <c r="U645" s="5">
        <v>100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2">
        <v>0.57625342908844601</v>
      </c>
      <c r="AB645" s="2">
        <v>0.28768207245178101</v>
      </c>
      <c r="AC645" s="2">
        <v>0.41551544396166601</v>
      </c>
      <c r="AD645" s="2">
        <v>0.23572233352107</v>
      </c>
      <c r="AE645" s="2">
        <v>0.13238918804574601</v>
      </c>
      <c r="AF645" s="2">
        <v>8.8831213706615703E-2</v>
      </c>
    </row>
    <row r="646" spans="1:32" x14ac:dyDescent="0.35">
      <c r="A646" s="7">
        <v>624</v>
      </c>
      <c r="B646" s="7">
        <v>10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4">
        <v>1</v>
      </c>
      <c r="H646" s="4">
        <v>1.907204777</v>
      </c>
      <c r="I646" s="4">
        <v>40.0640206797</v>
      </c>
      <c r="J646" s="2">
        <f t="shared" si="21"/>
        <v>4.7603928528480409E-2</v>
      </c>
      <c r="K646" s="3">
        <v>11</v>
      </c>
      <c r="L646" s="3">
        <v>18</v>
      </c>
      <c r="M646" s="3">
        <v>2</v>
      </c>
      <c r="N646" s="3">
        <v>18</v>
      </c>
      <c r="O646" s="4">
        <v>0.73099999999999998</v>
      </c>
      <c r="P646" s="4">
        <v>0.9</v>
      </c>
      <c r="Q646" s="4">
        <v>0.94</v>
      </c>
      <c r="R646" s="4">
        <v>0.91600000000000004</v>
      </c>
      <c r="S646" s="4">
        <v>0.995</v>
      </c>
      <c r="T646" s="4">
        <v>0.996</v>
      </c>
      <c r="U646" s="5">
        <v>100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2">
        <v>0.31334181923235899</v>
      </c>
      <c r="AB646" s="2">
        <v>0.105360515657826</v>
      </c>
      <c r="AC646" s="2">
        <v>6.1875403718087502E-2</v>
      </c>
      <c r="AD646" s="2">
        <v>8.7738914308006705E-2</v>
      </c>
      <c r="AE646" s="2">
        <v>5.0125418235442898E-3</v>
      </c>
      <c r="AF646" s="2">
        <v>4.0080213975388201E-3</v>
      </c>
    </row>
    <row r="647" spans="1:32" x14ac:dyDescent="0.35">
      <c r="A647" s="7">
        <v>552</v>
      </c>
      <c r="B647" s="7">
        <v>25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4">
        <v>1</v>
      </c>
      <c r="H647" s="4">
        <v>2.219291353</v>
      </c>
      <c r="I647" s="4">
        <v>45.719318367</v>
      </c>
      <c r="J647" s="2">
        <f t="shared" si="21"/>
        <v>4.8541654431179679E-2</v>
      </c>
      <c r="K647" s="3">
        <v>11</v>
      </c>
      <c r="L647" s="3">
        <v>9</v>
      </c>
      <c r="M647" s="3">
        <v>2</v>
      </c>
      <c r="N647" s="3">
        <v>27</v>
      </c>
      <c r="O647" s="4">
        <v>0.71399999999999997</v>
      </c>
      <c r="P647" s="4">
        <v>0.931034482758621</v>
      </c>
      <c r="Q647" s="4">
        <v>0.80600000000000005</v>
      </c>
      <c r="R647" s="4">
        <v>0.94099999999999995</v>
      </c>
      <c r="S647" s="4">
        <v>0.84699999999999998</v>
      </c>
      <c r="T647" s="4">
        <v>0.91400000000000003</v>
      </c>
      <c r="U647" s="5">
        <v>100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2">
        <v>0.33687231664255302</v>
      </c>
      <c r="AB647" s="2">
        <v>7.1458963982145005E-2</v>
      </c>
      <c r="AC647" s="2">
        <v>0.21567153647550899</v>
      </c>
      <c r="AD647" s="2">
        <v>6.0812139396757503E-2</v>
      </c>
      <c r="AE647" s="2">
        <v>0.16605458433008299</v>
      </c>
      <c r="AF647" s="2">
        <v>8.9924707527986994E-2</v>
      </c>
    </row>
    <row r="648" spans="1:32" x14ac:dyDescent="0.35">
      <c r="A648" s="7">
        <v>264</v>
      </c>
      <c r="B648" s="7">
        <v>19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4">
        <v>1</v>
      </c>
      <c r="H648" s="4">
        <v>2.5838927780000001</v>
      </c>
      <c r="I648" s="4">
        <v>52.668294219000003</v>
      </c>
      <c r="J648" s="2">
        <f t="shared" si="21"/>
        <v>4.9059739190639384E-2</v>
      </c>
      <c r="K648" s="3">
        <v>18</v>
      </c>
      <c r="L648" s="3">
        <v>14</v>
      </c>
      <c r="M648" s="3">
        <v>3</v>
      </c>
      <c r="N648" s="3">
        <v>14</v>
      </c>
      <c r="O648" s="4">
        <v>0.56299999999999994</v>
      </c>
      <c r="P648" s="4">
        <v>0.82352941176470595</v>
      </c>
      <c r="Q648" s="4">
        <v>0.56200000000000006</v>
      </c>
      <c r="R648" s="4">
        <v>0.77900000000000003</v>
      </c>
      <c r="S648" s="4">
        <v>0.78300000000000003</v>
      </c>
      <c r="T648" s="4">
        <v>0.74099999999999999</v>
      </c>
      <c r="U648" s="5">
        <v>100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2">
        <v>0.57447565084244701</v>
      </c>
      <c r="AB648" s="2">
        <v>0.19415601444095801</v>
      </c>
      <c r="AC648" s="2">
        <v>0.57625342908844601</v>
      </c>
      <c r="AD648" s="2">
        <v>0.24974423311138899</v>
      </c>
      <c r="AE648" s="2">
        <v>0.24462258299133399</v>
      </c>
      <c r="AF648" s="2">
        <v>0.29975465368604998</v>
      </c>
    </row>
    <row r="649" spans="1:32" x14ac:dyDescent="0.35">
      <c r="A649" s="7">
        <v>56</v>
      </c>
      <c r="B649" s="7">
        <v>43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4">
        <v>1</v>
      </c>
      <c r="H649" s="4">
        <v>2.875750848</v>
      </c>
      <c r="I649" s="4">
        <v>57.976675370000002</v>
      </c>
      <c r="J649" s="2">
        <f t="shared" si="21"/>
        <v>4.960185849994523E-2</v>
      </c>
      <c r="K649" s="3">
        <v>14</v>
      </c>
      <c r="L649" s="3">
        <v>17</v>
      </c>
      <c r="M649" s="3">
        <v>2</v>
      </c>
      <c r="N649" s="3">
        <v>16</v>
      </c>
      <c r="O649" s="4">
        <v>0.69099999999999995</v>
      </c>
      <c r="P649" s="4">
        <v>0.88888888888888895</v>
      </c>
      <c r="Q649" s="4">
        <v>0.81499999999999995</v>
      </c>
      <c r="R649" s="4">
        <v>0.94499999999999995</v>
      </c>
      <c r="S649" s="4">
        <v>0.92200000000000004</v>
      </c>
      <c r="T649" s="4">
        <v>0.97699999999999998</v>
      </c>
      <c r="U649" s="5">
        <v>100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2">
        <v>0.36961545521446698</v>
      </c>
      <c r="AB649" s="2">
        <v>0.117783035656384</v>
      </c>
      <c r="AC649" s="2">
        <v>0.20456716574127401</v>
      </c>
      <c r="AD649" s="2">
        <v>5.6570351488394399E-2</v>
      </c>
      <c r="AE649" s="2">
        <v>8.1210055425543201E-2</v>
      </c>
      <c r="AF649" s="2">
        <v>2.32686269393543E-2</v>
      </c>
    </row>
    <row r="650" spans="1:32" x14ac:dyDescent="0.35">
      <c r="A650" s="7">
        <v>268</v>
      </c>
      <c r="B650" s="7">
        <v>25</v>
      </c>
      <c r="C650" s="7">
        <v>1</v>
      </c>
      <c r="D650" s="7">
        <v>1</v>
      </c>
      <c r="E650" s="22" t="str">
        <f t="shared" si="20"/>
        <v>11</v>
      </c>
      <c r="F650" s="4">
        <v>0.98628099999999996</v>
      </c>
      <c r="G650" s="24">
        <v>1</v>
      </c>
      <c r="H650" s="4">
        <v>3.6351662619999998</v>
      </c>
      <c r="I650" s="4">
        <v>73.074502573999993</v>
      </c>
      <c r="J650" s="2">
        <f t="shared" si="21"/>
        <v>4.9746028148721151E-2</v>
      </c>
      <c r="K650" s="3">
        <v>26</v>
      </c>
      <c r="L650" s="3">
        <v>10</v>
      </c>
      <c r="M650" s="3">
        <v>4</v>
      </c>
      <c r="N650" s="3">
        <v>9</v>
      </c>
      <c r="O650" s="4">
        <v>0.39500000000000002</v>
      </c>
      <c r="P650" s="4">
        <v>0.69230769230769196</v>
      </c>
      <c r="Q650" s="4">
        <v>0.42</v>
      </c>
      <c r="R650" s="4">
        <v>0.69299999999999995</v>
      </c>
      <c r="S650" s="4">
        <v>0.49299999999999999</v>
      </c>
      <c r="T650" s="4">
        <v>0.63600000000000001</v>
      </c>
      <c r="U650" s="5">
        <v>0</v>
      </c>
      <c r="V650" s="5">
        <v>100</v>
      </c>
      <c r="W650" s="5">
        <v>0</v>
      </c>
      <c r="X650" s="5">
        <v>100</v>
      </c>
      <c r="Y650" s="5">
        <v>0</v>
      </c>
      <c r="Z650" s="5">
        <v>100</v>
      </c>
      <c r="AA650" s="2">
        <v>0.92886951408101504</v>
      </c>
      <c r="AB650" s="2">
        <v>0.36772478012531701</v>
      </c>
      <c r="AC650" s="2">
        <v>0.86750056770472295</v>
      </c>
      <c r="AD650" s="2">
        <v>0.36672527979223402</v>
      </c>
      <c r="AE650" s="2">
        <v>0.70724610493944695</v>
      </c>
      <c r="AF650" s="2">
        <v>0.452556715642015</v>
      </c>
    </row>
    <row r="651" spans="1:32" x14ac:dyDescent="0.35">
      <c r="A651" s="7">
        <v>74</v>
      </c>
      <c r="B651" s="7">
        <v>18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4">
        <v>1</v>
      </c>
      <c r="H651" s="4">
        <v>2.0682555549999999</v>
      </c>
      <c r="I651" s="4">
        <v>41.317287905000001</v>
      </c>
      <c r="J651" s="2">
        <f t="shared" si="21"/>
        <v>5.0057873105211981E-2</v>
      </c>
      <c r="K651" s="3">
        <v>18</v>
      </c>
      <c r="L651" s="3">
        <v>17</v>
      </c>
      <c r="M651" s="3">
        <v>0</v>
      </c>
      <c r="N651" s="3">
        <v>14</v>
      </c>
      <c r="O651" s="4">
        <v>0.625</v>
      </c>
      <c r="P651" s="4">
        <v>1</v>
      </c>
      <c r="Q651" s="4">
        <v>0.623</v>
      </c>
      <c r="R651" s="4">
        <v>0.93600000000000005</v>
      </c>
      <c r="S651" s="4">
        <v>0.67600000000000005</v>
      </c>
      <c r="T651" s="4">
        <v>1</v>
      </c>
      <c r="U651" s="5">
        <v>100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2">
        <v>0.47000362924573602</v>
      </c>
      <c r="AB651" s="2">
        <v>1.0000050000287801E-5</v>
      </c>
      <c r="AC651" s="2">
        <v>0.473208760194684</v>
      </c>
      <c r="AD651" s="2">
        <v>6.6139802504544903E-2</v>
      </c>
      <c r="AE651" s="2">
        <v>0.39156220293917299</v>
      </c>
      <c r="AF651" s="2">
        <v>1.0000050000287801E-5</v>
      </c>
    </row>
    <row r="652" spans="1:32" x14ac:dyDescent="0.35">
      <c r="A652" s="7">
        <v>174</v>
      </c>
      <c r="B652" s="7">
        <v>35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4">
        <v>1</v>
      </c>
      <c r="H652" s="4">
        <v>2.3300996679999999</v>
      </c>
      <c r="I652" s="4">
        <v>46.304172690999998</v>
      </c>
      <c r="J652" s="2">
        <f t="shared" si="21"/>
        <v>5.0321591610098984E-2</v>
      </c>
      <c r="K652" s="3">
        <v>16</v>
      </c>
      <c r="L652" s="3">
        <v>16</v>
      </c>
      <c r="M652" s="3">
        <v>0</v>
      </c>
      <c r="N652" s="3">
        <v>17</v>
      </c>
      <c r="O652" s="4">
        <v>0.68200000000000005</v>
      </c>
      <c r="P652" s="4">
        <v>1</v>
      </c>
      <c r="Q652" s="4">
        <v>0.72399999999999998</v>
      </c>
      <c r="R652" s="4">
        <v>0.96199999999999997</v>
      </c>
      <c r="S652" s="4">
        <v>0.871</v>
      </c>
      <c r="T652" s="4">
        <v>1</v>
      </c>
      <c r="U652" s="5">
        <v>100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2">
        <v>0.38272562113867498</v>
      </c>
      <c r="AB652" s="2">
        <v>1.0000050000287801E-5</v>
      </c>
      <c r="AC652" s="2">
        <v>0.322963886596421</v>
      </c>
      <c r="AD652" s="2">
        <v>3.8740828316430602E-2</v>
      </c>
      <c r="AE652" s="2">
        <v>0.13811330212963399</v>
      </c>
      <c r="AF652" s="2">
        <v>1.0000050000287801E-5</v>
      </c>
    </row>
    <row r="653" spans="1:32" x14ac:dyDescent="0.35">
      <c r="A653" s="7">
        <v>684</v>
      </c>
      <c r="B653" s="7">
        <v>14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4">
        <v>1</v>
      </c>
      <c r="H653" s="4">
        <v>2.9111920339999999</v>
      </c>
      <c r="I653" s="4">
        <v>56.931806835000003</v>
      </c>
      <c r="J653" s="2">
        <f t="shared" si="21"/>
        <v>5.1134720569070091E-2</v>
      </c>
      <c r="K653" s="3">
        <v>23</v>
      </c>
      <c r="L653" s="3">
        <v>13</v>
      </c>
      <c r="M653" s="3">
        <v>1</v>
      </c>
      <c r="N653" s="3">
        <v>12</v>
      </c>
      <c r="O653" s="4">
        <v>0.501</v>
      </c>
      <c r="P653" s="4">
        <v>0.92307692307692302</v>
      </c>
      <c r="Q653" s="4">
        <v>0.66700000000000004</v>
      </c>
      <c r="R653" s="4">
        <v>0.91100000000000003</v>
      </c>
      <c r="S653" s="4">
        <v>0.85299999999999998</v>
      </c>
      <c r="T653" s="4">
        <v>0.82499999999999996</v>
      </c>
      <c r="U653" s="5">
        <v>100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2">
        <v>0.69114917789727204</v>
      </c>
      <c r="AB653" s="2">
        <v>8.0042707673536398E-2</v>
      </c>
      <c r="AC653" s="2">
        <v>0.404965233066513</v>
      </c>
      <c r="AD653" s="2">
        <v>9.3212381722178703E-2</v>
      </c>
      <c r="AE653" s="2">
        <v>0.15899573149045801</v>
      </c>
      <c r="AF653" s="2">
        <v>0.19237189264745599</v>
      </c>
    </row>
    <row r="654" spans="1:32" x14ac:dyDescent="0.35">
      <c r="A654" s="7">
        <v>976</v>
      </c>
      <c r="B654" s="7">
        <v>15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4">
        <v>1</v>
      </c>
      <c r="H654" s="4">
        <v>2.5739006610000001</v>
      </c>
      <c r="I654" s="4">
        <v>49.267687440990002</v>
      </c>
      <c r="J654" s="2">
        <f t="shared" si="21"/>
        <v>5.2243179956089271E-2</v>
      </c>
      <c r="K654" s="3">
        <v>18</v>
      </c>
      <c r="L654" s="3">
        <v>18</v>
      </c>
      <c r="M654" s="3">
        <v>0</v>
      </c>
      <c r="N654" s="3">
        <v>13</v>
      </c>
      <c r="O654" s="4">
        <v>0.64500000000000002</v>
      </c>
      <c r="P654" s="4">
        <v>1</v>
      </c>
      <c r="Q654" s="4">
        <v>0.64900000000000002</v>
      </c>
      <c r="R654" s="4">
        <v>0.93700000000000006</v>
      </c>
      <c r="S654" s="4">
        <v>0.65100000000000002</v>
      </c>
      <c r="T654" s="4">
        <v>1</v>
      </c>
      <c r="U654" s="5">
        <v>100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2">
        <v>0.43850496218636498</v>
      </c>
      <c r="AB654" s="2">
        <v>1.0000050000287801E-5</v>
      </c>
      <c r="AC654" s="2">
        <v>0.432322562278047</v>
      </c>
      <c r="AD654" s="2">
        <v>6.5071996743714805E-2</v>
      </c>
      <c r="AE654" s="2">
        <v>0.42924563677356797</v>
      </c>
      <c r="AF654" s="2">
        <v>1.0000050000287801E-5</v>
      </c>
    </row>
    <row r="655" spans="1:32" x14ac:dyDescent="0.35">
      <c r="A655" s="7">
        <v>424</v>
      </c>
      <c r="B655" s="7">
        <v>35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4">
        <v>1</v>
      </c>
      <c r="H655" s="4">
        <v>2.923654644</v>
      </c>
      <c r="I655" s="4">
        <v>55.634167519999998</v>
      </c>
      <c r="J655" s="2">
        <f t="shared" si="21"/>
        <v>5.2551422521941601E-2</v>
      </c>
      <c r="K655" s="3">
        <v>20</v>
      </c>
      <c r="L655" s="3">
        <v>10</v>
      </c>
      <c r="M655" s="3">
        <v>2</v>
      </c>
      <c r="N655" s="3">
        <v>17</v>
      </c>
      <c r="O655" s="4">
        <v>0.53200000000000003</v>
      </c>
      <c r="P655" s="4">
        <v>0.89473684210526305</v>
      </c>
      <c r="Q655" s="4">
        <v>0.60299999999999998</v>
      </c>
      <c r="R655" s="4">
        <v>0.86099999999999999</v>
      </c>
      <c r="S655" s="4">
        <v>0.68600000000000005</v>
      </c>
      <c r="T655" s="4">
        <v>0.78900000000000003</v>
      </c>
      <c r="U655" s="5">
        <v>100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0.63111178964049297</v>
      </c>
      <c r="AB655" s="2">
        <v>0.111225635110224</v>
      </c>
      <c r="AC655" s="2">
        <v>0.50583808225495197</v>
      </c>
      <c r="AD655" s="2">
        <v>0.14966077455440599</v>
      </c>
      <c r="AE655" s="2">
        <v>0.376877651256252</v>
      </c>
      <c r="AF655" s="2">
        <v>0.236988958136263</v>
      </c>
    </row>
    <row r="656" spans="1:32" x14ac:dyDescent="0.35">
      <c r="A656" s="7">
        <v>774</v>
      </c>
      <c r="B656" s="7">
        <v>43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4">
        <v>1</v>
      </c>
      <c r="H656" s="4">
        <v>2.4915768819999999</v>
      </c>
      <c r="I656" s="4">
        <v>47.369897010000003</v>
      </c>
      <c r="J656" s="2">
        <f t="shared" si="21"/>
        <v>5.2598317481543533E-2</v>
      </c>
      <c r="K656" s="3">
        <v>16</v>
      </c>
      <c r="L656" s="3">
        <v>21</v>
      </c>
      <c r="M656" s="3">
        <v>3</v>
      </c>
      <c r="N656" s="3">
        <v>9</v>
      </c>
      <c r="O656" s="4">
        <v>0.59</v>
      </c>
      <c r="P656" s="4">
        <v>0.75</v>
      </c>
      <c r="Q656" s="4">
        <v>0.68100000000000005</v>
      </c>
      <c r="R656" s="4">
        <v>0.72299999999999998</v>
      </c>
      <c r="S656" s="4">
        <v>0.72699999999999998</v>
      </c>
      <c r="T656" s="4">
        <v>0.76300000000000001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0.52763274208237199</v>
      </c>
      <c r="AB656" s="2">
        <v>0.28768207245178101</v>
      </c>
      <c r="AC656" s="2">
        <v>0.38419297283262499</v>
      </c>
      <c r="AD656" s="2">
        <v>0.32434605682337198</v>
      </c>
      <c r="AE656" s="2">
        <v>0.31882880144861803</v>
      </c>
      <c r="AF656" s="2">
        <v>0.27049724769768002</v>
      </c>
    </row>
    <row r="657" spans="1:32" x14ac:dyDescent="0.35">
      <c r="A657" s="7">
        <v>218</v>
      </c>
      <c r="B657" s="7">
        <v>21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4">
        <v>1</v>
      </c>
      <c r="H657" s="4">
        <v>2.616546569</v>
      </c>
      <c r="I657" s="4">
        <v>48.921541710100001</v>
      </c>
      <c r="J657" s="2">
        <f t="shared" si="21"/>
        <v>5.3484548473659528E-2</v>
      </c>
      <c r="K657" s="3">
        <v>24</v>
      </c>
      <c r="L657" s="3">
        <v>11</v>
      </c>
      <c r="M657" s="3">
        <v>0</v>
      </c>
      <c r="N657" s="3">
        <v>14</v>
      </c>
      <c r="O657" s="4">
        <v>0.52300000000000002</v>
      </c>
      <c r="P657" s="4">
        <v>1</v>
      </c>
      <c r="Q657" s="4">
        <v>0.55100000000000005</v>
      </c>
      <c r="R657" s="4">
        <v>0.96799999999999997</v>
      </c>
      <c r="S657" s="4">
        <v>0.79700000000000004</v>
      </c>
      <c r="T657" s="4">
        <v>1</v>
      </c>
      <c r="U657" s="5">
        <v>100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2">
        <v>0.64817381491721404</v>
      </c>
      <c r="AB657" s="2">
        <v>1.0000050000287801E-5</v>
      </c>
      <c r="AC657" s="2">
        <v>0.59602046982922297</v>
      </c>
      <c r="AD657" s="2">
        <v>3.2523191705560103E-2</v>
      </c>
      <c r="AE657" s="2">
        <v>0.22690060019192199</v>
      </c>
      <c r="AF657" s="2">
        <v>1.0000050000287801E-5</v>
      </c>
    </row>
    <row r="658" spans="1:32" x14ac:dyDescent="0.35">
      <c r="A658" s="7">
        <v>782</v>
      </c>
      <c r="B658" s="7">
        <v>26</v>
      </c>
      <c r="C658" s="7">
        <v>1</v>
      </c>
      <c r="D658" s="7">
        <v>1</v>
      </c>
      <c r="E658" s="22" t="str">
        <f t="shared" si="20"/>
        <v>11</v>
      </c>
      <c r="F658" s="4">
        <v>0.99981799999999998</v>
      </c>
      <c r="G658" s="24">
        <v>1</v>
      </c>
      <c r="H658" s="4">
        <v>2.9117569670000001</v>
      </c>
      <c r="I658" s="4">
        <v>54.371943082599998</v>
      </c>
      <c r="J658" s="2">
        <f t="shared" si="21"/>
        <v>5.3552564096827633E-2</v>
      </c>
      <c r="K658" s="3">
        <v>16</v>
      </c>
      <c r="L658" s="3">
        <v>12</v>
      </c>
      <c r="M658" s="3">
        <v>0</v>
      </c>
      <c r="N658" s="3">
        <v>21</v>
      </c>
      <c r="O658" s="4">
        <v>0.67400000000000004</v>
      </c>
      <c r="P658" s="4">
        <v>1</v>
      </c>
      <c r="Q658" s="4">
        <v>0.82899999999999996</v>
      </c>
      <c r="R658" s="4">
        <v>0.98299999999999998</v>
      </c>
      <c r="S658" s="4">
        <v>0.90400000000000003</v>
      </c>
      <c r="T658" s="4">
        <v>1</v>
      </c>
      <c r="U658" s="5">
        <v>100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2">
        <v>0.39452516806983001</v>
      </c>
      <c r="AB658" s="2">
        <v>1.0000050000287801E-5</v>
      </c>
      <c r="AC658" s="2">
        <v>0.18753512384684201</v>
      </c>
      <c r="AD658" s="2">
        <v>1.7146158834970501E-2</v>
      </c>
      <c r="AE658" s="2">
        <v>0.100925918589961</v>
      </c>
      <c r="AF658" s="2">
        <v>1.0000050000287801E-5</v>
      </c>
    </row>
    <row r="659" spans="1:32" x14ac:dyDescent="0.35">
      <c r="A659" s="7">
        <v>566</v>
      </c>
      <c r="B659" s="7">
        <v>13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4">
        <v>1</v>
      </c>
      <c r="H659" s="4">
        <v>3.6872354399999998</v>
      </c>
      <c r="I659" s="4">
        <v>68.415824102000002</v>
      </c>
      <c r="J659" s="2">
        <f t="shared" si="21"/>
        <v>5.3894482576176565E-2</v>
      </c>
      <c r="K659" s="3">
        <v>15</v>
      </c>
      <c r="L659" s="3">
        <v>17</v>
      </c>
      <c r="M659" s="3">
        <v>2</v>
      </c>
      <c r="N659" s="3">
        <v>15</v>
      </c>
      <c r="O659" s="4">
        <v>0.64100000000000001</v>
      </c>
      <c r="P659" s="4">
        <v>0.88235294117647101</v>
      </c>
      <c r="Q659" s="4">
        <v>0.67400000000000004</v>
      </c>
      <c r="R659" s="4">
        <v>0.86899999999999999</v>
      </c>
      <c r="S659" s="4">
        <v>0.66900000000000004</v>
      </c>
      <c r="T659" s="4">
        <v>0.91900000000000004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0.44472582206146699</v>
      </c>
      <c r="AB659" s="2">
        <v>0.12516314295400599</v>
      </c>
      <c r="AC659" s="2">
        <v>0.39452516806983001</v>
      </c>
      <c r="AD659" s="2">
        <v>0.14041215371674501</v>
      </c>
      <c r="AE659" s="2">
        <v>0.40197121885390902</v>
      </c>
      <c r="AF659" s="2">
        <v>8.4469156626450007E-2</v>
      </c>
    </row>
    <row r="660" spans="1:32" x14ac:dyDescent="0.35">
      <c r="A660" s="7">
        <v>140</v>
      </c>
      <c r="B660" s="7">
        <v>48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4">
        <v>1</v>
      </c>
      <c r="H660" s="4">
        <v>2.6566629970000002</v>
      </c>
      <c r="I660" s="4">
        <v>48.985416133000001</v>
      </c>
      <c r="J660" s="2">
        <f t="shared" si="21"/>
        <v>5.4233753772488347E-2</v>
      </c>
      <c r="K660" s="3">
        <v>16</v>
      </c>
      <c r="L660" s="3">
        <v>14</v>
      </c>
      <c r="M660" s="3">
        <v>2</v>
      </c>
      <c r="N660" s="3">
        <v>17</v>
      </c>
      <c r="O660" s="4">
        <v>0.61599999999999999</v>
      </c>
      <c r="P660" s="4">
        <v>0.89473684210526305</v>
      </c>
      <c r="Q660" s="4">
        <v>0.77600000000000002</v>
      </c>
      <c r="R660" s="4">
        <v>0.88800000000000001</v>
      </c>
      <c r="S660" s="4">
        <v>0.70099999999999996</v>
      </c>
      <c r="T660" s="4">
        <v>0.93600000000000005</v>
      </c>
      <c r="U660" s="5">
        <v>100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2">
        <v>0.484508315448617</v>
      </c>
      <c r="AB660" s="2">
        <v>0.111225635110224</v>
      </c>
      <c r="AC660" s="2">
        <v>0.25360275879891803</v>
      </c>
      <c r="AD660" s="2">
        <v>0.11878353598996701</v>
      </c>
      <c r="AE660" s="2">
        <v>0.35524739194754701</v>
      </c>
      <c r="AF660" s="2">
        <v>6.6139802504544903E-2</v>
      </c>
    </row>
    <row r="661" spans="1:32" x14ac:dyDescent="0.35">
      <c r="A661" s="7">
        <v>434</v>
      </c>
      <c r="B661" s="7">
        <v>42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4">
        <v>1</v>
      </c>
      <c r="H661" s="4">
        <v>2.4818746420000002</v>
      </c>
      <c r="I661" s="4">
        <v>44.046996796599998</v>
      </c>
      <c r="J661" s="2">
        <f t="shared" si="21"/>
        <v>5.6346058131063699E-2</v>
      </c>
      <c r="K661" s="3">
        <v>16</v>
      </c>
      <c r="L661" s="3">
        <v>9</v>
      </c>
      <c r="M661" s="3">
        <v>1</v>
      </c>
      <c r="N661" s="3">
        <v>23</v>
      </c>
      <c r="O661" s="4">
        <v>0.66500000000000004</v>
      </c>
      <c r="P661" s="4">
        <v>0.95833333333333304</v>
      </c>
      <c r="Q661" s="4">
        <v>0.67400000000000004</v>
      </c>
      <c r="R661" s="4">
        <v>0.93500000000000005</v>
      </c>
      <c r="S661" s="4">
        <v>0.67700000000000005</v>
      </c>
      <c r="T661" s="4">
        <v>0.93200000000000005</v>
      </c>
      <c r="U661" s="5">
        <v>100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2">
        <v>0.40796823832628298</v>
      </c>
      <c r="AB661" s="2">
        <v>4.2559614418795903E-2</v>
      </c>
      <c r="AC661" s="2">
        <v>0.39452516806983001</v>
      </c>
      <c r="AD661" s="2">
        <v>6.7208749693450004E-2</v>
      </c>
      <c r="AE661" s="2">
        <v>0.39008400606986199</v>
      </c>
      <c r="AF661" s="2">
        <v>7.0422464296545806E-2</v>
      </c>
    </row>
    <row r="662" spans="1:32" x14ac:dyDescent="0.35">
      <c r="A662" s="7">
        <v>936</v>
      </c>
      <c r="B662" s="7">
        <v>31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4">
        <v>1</v>
      </c>
      <c r="H662" s="4">
        <v>3.1021916420000002</v>
      </c>
      <c r="I662" s="4">
        <v>54.456673102700002</v>
      </c>
      <c r="J662" s="2">
        <f t="shared" si="21"/>
        <v>5.6966235086553449E-2</v>
      </c>
      <c r="K662" s="3">
        <v>17</v>
      </c>
      <c r="L662" s="3">
        <v>20</v>
      </c>
      <c r="M662" s="3">
        <v>1</v>
      </c>
      <c r="N662" s="3">
        <v>11</v>
      </c>
      <c r="O662" s="4">
        <v>0.61899999999999999</v>
      </c>
      <c r="P662" s="4">
        <v>0.91666666666666696</v>
      </c>
      <c r="Q662" s="4">
        <v>0.64800000000000002</v>
      </c>
      <c r="R662" s="4">
        <v>0.90500000000000003</v>
      </c>
      <c r="S662" s="4">
        <v>0.71</v>
      </c>
      <c r="T662" s="4">
        <v>0.94599999999999995</v>
      </c>
      <c r="U662" s="5">
        <v>100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2">
        <v>0.47965000629754101</v>
      </c>
      <c r="AB662" s="2">
        <v>8.7011376989629796E-2</v>
      </c>
      <c r="AC662" s="2">
        <v>0.43386458262986199</v>
      </c>
      <c r="AD662" s="2">
        <v>9.9820335282210904E-2</v>
      </c>
      <c r="AE662" s="2">
        <v>0.34249030894677601</v>
      </c>
      <c r="AF662" s="2">
        <v>5.5512709930258801E-2</v>
      </c>
    </row>
    <row r="663" spans="1:32" x14ac:dyDescent="0.35">
      <c r="A663" s="7">
        <v>356</v>
      </c>
      <c r="B663" s="7">
        <v>3</v>
      </c>
      <c r="C663" s="7">
        <v>1</v>
      </c>
      <c r="D663" s="7">
        <v>1</v>
      </c>
      <c r="E663" s="22" t="str">
        <f t="shared" si="20"/>
        <v>11</v>
      </c>
      <c r="F663" s="4">
        <v>0.97589300000000001</v>
      </c>
      <c r="G663" s="24">
        <v>1</v>
      </c>
      <c r="H663" s="4">
        <v>3.3690860370000002</v>
      </c>
      <c r="I663" s="4">
        <v>58.978300355999998</v>
      </c>
      <c r="J663" s="2">
        <f t="shared" si="21"/>
        <v>5.7124162898282899E-2</v>
      </c>
      <c r="K663" s="3">
        <v>22</v>
      </c>
      <c r="L663" s="3">
        <v>13</v>
      </c>
      <c r="M663" s="3">
        <v>1</v>
      </c>
      <c r="N663" s="3">
        <v>13</v>
      </c>
      <c r="O663" s="4">
        <v>0.53300000000000003</v>
      </c>
      <c r="P663" s="4">
        <v>0.92857142857142905</v>
      </c>
      <c r="Q663" s="4">
        <v>0.66700000000000004</v>
      </c>
      <c r="R663" s="4">
        <v>0.93200000000000005</v>
      </c>
      <c r="S663" s="4">
        <v>0.83599999999999997</v>
      </c>
      <c r="T663" s="4">
        <v>0.82399999999999995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0.62923385481629202</v>
      </c>
      <c r="AB663" s="2">
        <v>7.4107972153721793E-2</v>
      </c>
      <c r="AC663" s="2">
        <v>0.404965233066513</v>
      </c>
      <c r="AD663" s="2">
        <v>7.0422464296545806E-2</v>
      </c>
      <c r="AE663" s="2">
        <v>0.17912666589743501</v>
      </c>
      <c r="AF663" s="2">
        <v>0.19358474907266501</v>
      </c>
    </row>
    <row r="664" spans="1:32" x14ac:dyDescent="0.35">
      <c r="A664" s="7">
        <v>396</v>
      </c>
      <c r="B664" s="7">
        <v>5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4">
        <v>1</v>
      </c>
      <c r="H664" s="4">
        <v>2.9870578769999998</v>
      </c>
      <c r="I664" s="4">
        <v>51.410472288800001</v>
      </c>
      <c r="J664" s="2">
        <f t="shared" si="21"/>
        <v>5.8102128691214991E-2</v>
      </c>
      <c r="K664" s="3">
        <v>15</v>
      </c>
      <c r="L664" s="3">
        <v>19</v>
      </c>
      <c r="M664" s="3">
        <v>0</v>
      </c>
      <c r="N664" s="3">
        <v>15</v>
      </c>
      <c r="O664" s="4">
        <v>0.71699999999999997</v>
      </c>
      <c r="P664" s="4">
        <v>1</v>
      </c>
      <c r="Q664" s="4">
        <v>0.81</v>
      </c>
      <c r="R664" s="4">
        <v>0.97099999999999997</v>
      </c>
      <c r="S664" s="4">
        <v>0.90100000000000002</v>
      </c>
      <c r="T664" s="4">
        <v>1</v>
      </c>
      <c r="U664" s="5">
        <v>100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2">
        <v>0.33267943838251701</v>
      </c>
      <c r="AB664" s="2">
        <v>1.0000050000287801E-5</v>
      </c>
      <c r="AC664" s="2">
        <v>0.21072103131565301</v>
      </c>
      <c r="AD664" s="2">
        <v>2.9428810690812199E-2</v>
      </c>
      <c r="AE664" s="2">
        <v>0.104250021373799</v>
      </c>
      <c r="AF664" s="2">
        <v>1.0000050000287801E-5</v>
      </c>
    </row>
    <row r="665" spans="1:32" x14ac:dyDescent="0.35">
      <c r="A665" s="7">
        <v>104</v>
      </c>
      <c r="B665" s="7">
        <v>20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4">
        <v>1</v>
      </c>
      <c r="H665" s="4">
        <v>2.7530754449999999</v>
      </c>
      <c r="I665" s="4">
        <v>46.994097455999999</v>
      </c>
      <c r="J665" s="2">
        <f t="shared" si="21"/>
        <v>5.8583430559075444E-2</v>
      </c>
      <c r="K665" s="3">
        <v>13</v>
      </c>
      <c r="L665" s="3">
        <v>17</v>
      </c>
      <c r="M665" s="3">
        <v>0</v>
      </c>
      <c r="N665" s="3">
        <v>19</v>
      </c>
      <c r="O665" s="4">
        <v>0.72699999999999998</v>
      </c>
      <c r="P665" s="4">
        <v>1</v>
      </c>
      <c r="Q665" s="4">
        <v>0.78600000000000003</v>
      </c>
      <c r="R665" s="4">
        <v>0.96899999999999997</v>
      </c>
      <c r="S665" s="4">
        <v>0.78800000000000003</v>
      </c>
      <c r="T665" s="4">
        <v>1</v>
      </c>
      <c r="U665" s="5">
        <v>100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2">
        <v>0.31882880144861803</v>
      </c>
      <c r="AB665" s="2">
        <v>1.0000050000287801E-5</v>
      </c>
      <c r="AC665" s="2">
        <v>0.24079848655293001</v>
      </c>
      <c r="AD665" s="2">
        <v>3.14906670913708E-2</v>
      </c>
      <c r="AE665" s="2">
        <v>0.238257189124258</v>
      </c>
      <c r="AF665" s="2">
        <v>1.0000050000287801E-5</v>
      </c>
    </row>
    <row r="666" spans="1:32" x14ac:dyDescent="0.35">
      <c r="A666" s="7">
        <v>528</v>
      </c>
      <c r="B666" s="7">
        <v>44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4">
        <v>1</v>
      </c>
      <c r="H666" s="4">
        <v>3.0611020550000001</v>
      </c>
      <c r="I666" s="4">
        <v>51.807397264999999</v>
      </c>
      <c r="J666" s="2">
        <f t="shared" si="21"/>
        <v>5.9086196500900405E-2</v>
      </c>
      <c r="K666" s="3">
        <v>11</v>
      </c>
      <c r="L666" s="3">
        <v>19</v>
      </c>
      <c r="M666" s="3">
        <v>1</v>
      </c>
      <c r="N666" s="3">
        <v>18</v>
      </c>
      <c r="O666" s="4">
        <v>0.72</v>
      </c>
      <c r="P666" s="4">
        <v>0.94736842105263197</v>
      </c>
      <c r="Q666" s="4">
        <v>0.75800000000000001</v>
      </c>
      <c r="R666" s="4">
        <v>0.92700000000000005</v>
      </c>
      <c r="S666" s="4">
        <v>0.78600000000000003</v>
      </c>
      <c r="T666" s="4">
        <v>0.93799999999999994</v>
      </c>
      <c r="U666" s="5">
        <v>100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2">
        <v>0.32850406697203599</v>
      </c>
      <c r="AB666" s="2">
        <v>5.40672212702758E-2</v>
      </c>
      <c r="AC666" s="2">
        <v>0.27707189333976501</v>
      </c>
      <c r="AD666" s="2">
        <v>7.5801713416281793E-2</v>
      </c>
      <c r="AE666" s="2">
        <v>0.24079848655293001</v>
      </c>
      <c r="AF666" s="2">
        <v>6.4005329975912406E-2</v>
      </c>
    </row>
    <row r="667" spans="1:32" x14ac:dyDescent="0.35">
      <c r="A667" s="7">
        <v>448</v>
      </c>
      <c r="B667" s="7">
        <v>32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4">
        <v>1</v>
      </c>
      <c r="H667" s="4">
        <v>2.162221932</v>
      </c>
      <c r="I667" s="4">
        <v>36.445251110999997</v>
      </c>
      <c r="J667" s="2">
        <f t="shared" si="21"/>
        <v>5.9327947155984682E-2</v>
      </c>
      <c r="K667" s="3">
        <v>18</v>
      </c>
      <c r="L667" s="3">
        <v>15</v>
      </c>
      <c r="M667" s="3">
        <v>1</v>
      </c>
      <c r="N667" s="3">
        <v>15</v>
      </c>
      <c r="O667" s="4">
        <v>0.58799999999999997</v>
      </c>
      <c r="P667" s="4">
        <v>0.9375</v>
      </c>
      <c r="Q667" s="4">
        <v>0.68899999999999995</v>
      </c>
      <c r="R667" s="4">
        <v>0.90800000000000003</v>
      </c>
      <c r="S667" s="4">
        <v>0.86599999999999999</v>
      </c>
      <c r="T667" s="4">
        <v>0.90400000000000003</v>
      </c>
      <c r="U667" s="5">
        <v>100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2">
        <v>0.53102833108351</v>
      </c>
      <c r="AB667" s="2">
        <v>6.4538521137571206E-2</v>
      </c>
      <c r="AC667" s="2">
        <v>0.372514007968479</v>
      </c>
      <c r="AD667" s="2">
        <v>9.65109003808437E-2</v>
      </c>
      <c r="AE667" s="2">
        <v>0.14387037041970199</v>
      </c>
      <c r="AF667" s="2">
        <v>0.100925918589961</v>
      </c>
    </row>
    <row r="668" spans="1:32" x14ac:dyDescent="0.35">
      <c r="A668" s="7">
        <v>776</v>
      </c>
      <c r="B668" s="7">
        <v>13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4">
        <v>1</v>
      </c>
      <c r="H668" s="4">
        <v>3.8490635160000002</v>
      </c>
      <c r="I668" s="4">
        <v>62.434535015000002</v>
      </c>
      <c r="J668" s="2">
        <f t="shared" si="21"/>
        <v>6.1649590488265127E-2</v>
      </c>
      <c r="K668" s="3">
        <v>22</v>
      </c>
      <c r="L668" s="3">
        <v>15</v>
      </c>
      <c r="M668" s="3">
        <v>0</v>
      </c>
      <c r="N668" s="3">
        <v>12</v>
      </c>
      <c r="O668" s="4">
        <v>0.55900000000000005</v>
      </c>
      <c r="P668" s="4">
        <v>1</v>
      </c>
      <c r="Q668" s="4">
        <v>0.60299999999999998</v>
      </c>
      <c r="R668" s="4">
        <v>0.94499999999999995</v>
      </c>
      <c r="S668" s="4">
        <v>0.56799999999999995</v>
      </c>
      <c r="T668" s="4">
        <v>1</v>
      </c>
      <c r="U668" s="5">
        <v>100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2">
        <v>0.58160580582703802</v>
      </c>
      <c r="AB668" s="2">
        <v>1.0000050000287801E-5</v>
      </c>
      <c r="AC668" s="2">
        <v>0.50583808225495197</v>
      </c>
      <c r="AD668" s="2">
        <v>5.6570351488394399E-2</v>
      </c>
      <c r="AE668" s="2">
        <v>0.56563386026098605</v>
      </c>
      <c r="AF668" s="2">
        <v>1.0000050000287801E-5</v>
      </c>
    </row>
    <row r="669" spans="1:32" x14ac:dyDescent="0.35">
      <c r="A669" s="7">
        <v>642</v>
      </c>
      <c r="B669" s="7">
        <v>36</v>
      </c>
      <c r="C669" s="7">
        <v>1</v>
      </c>
      <c r="D669" s="7">
        <v>1</v>
      </c>
      <c r="E669" s="22" t="str">
        <f t="shared" si="20"/>
        <v>11</v>
      </c>
      <c r="F669" s="4">
        <v>0.94066000000000005</v>
      </c>
      <c r="G669" s="24">
        <v>1</v>
      </c>
      <c r="H669" s="4">
        <v>3.4835411610000002</v>
      </c>
      <c r="I669" s="4">
        <v>55.769005835999998</v>
      </c>
      <c r="J669" s="2">
        <f t="shared" si="21"/>
        <v>6.2463748614132647E-2</v>
      </c>
      <c r="K669" s="3">
        <v>19</v>
      </c>
      <c r="L669" s="3">
        <v>13</v>
      </c>
      <c r="M669" s="3">
        <v>0</v>
      </c>
      <c r="N669" s="3">
        <v>17</v>
      </c>
      <c r="O669" s="4">
        <v>0.59699999999999998</v>
      </c>
      <c r="P669" s="4">
        <v>1</v>
      </c>
      <c r="Q669" s="4">
        <v>0.73599999999999999</v>
      </c>
      <c r="R669" s="4">
        <v>0.98399999999999999</v>
      </c>
      <c r="S669" s="4">
        <v>0.78600000000000003</v>
      </c>
      <c r="T669" s="4">
        <v>1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0.51583816558953499</v>
      </c>
      <c r="AB669" s="2">
        <v>1.0000050000287801E-5</v>
      </c>
      <c r="AC669" s="2">
        <v>0.30652516025326099</v>
      </c>
      <c r="AD669" s="2">
        <v>1.6129381929883599E-2</v>
      </c>
      <c r="AE669" s="2">
        <v>0.24079848655293001</v>
      </c>
      <c r="AF669" s="2">
        <v>1.0000050000287801E-5</v>
      </c>
    </row>
    <row r="670" spans="1:32" x14ac:dyDescent="0.35">
      <c r="A670" s="7">
        <v>798</v>
      </c>
      <c r="B670" s="7">
        <v>39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4">
        <v>1</v>
      </c>
      <c r="H670" s="4">
        <v>4.087702985</v>
      </c>
      <c r="I670" s="4">
        <v>64.170318105000007</v>
      </c>
      <c r="J670" s="2">
        <f t="shared" si="21"/>
        <v>6.3700837173838093E-2</v>
      </c>
      <c r="K670" s="3">
        <v>8</v>
      </c>
      <c r="L670" s="3">
        <v>17</v>
      </c>
      <c r="M670" s="3">
        <v>0</v>
      </c>
      <c r="N670" s="3">
        <v>24</v>
      </c>
      <c r="O670" s="4">
        <v>0.79800000000000004</v>
      </c>
      <c r="P670" s="4">
        <v>1</v>
      </c>
      <c r="Q670" s="4">
        <v>0.83099999999999996</v>
      </c>
      <c r="R670" s="4">
        <v>0.97699999999999998</v>
      </c>
      <c r="S670" s="4">
        <v>0.86699999999999999</v>
      </c>
      <c r="T670" s="4">
        <v>0.999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0.225646681532328</v>
      </c>
      <c r="AB670" s="2">
        <v>1.0000050000287801E-5</v>
      </c>
      <c r="AC670" s="2">
        <v>0.185125484126689</v>
      </c>
      <c r="AD670" s="2">
        <v>2.32686269393543E-2</v>
      </c>
      <c r="AE670" s="2">
        <v>0.14271630220159501</v>
      </c>
      <c r="AF670" s="2">
        <v>1.00050033358353E-3</v>
      </c>
    </row>
    <row r="671" spans="1:32" x14ac:dyDescent="0.35">
      <c r="A671" s="7">
        <v>368</v>
      </c>
      <c r="B671" s="7">
        <v>31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4">
        <v>1</v>
      </c>
      <c r="H671" s="4">
        <v>3.1006033</v>
      </c>
      <c r="I671" s="4">
        <v>47.865114361000003</v>
      </c>
      <c r="J671" s="2">
        <f t="shared" si="21"/>
        <v>6.477793569268768E-2</v>
      </c>
      <c r="K671" s="3">
        <v>10</v>
      </c>
      <c r="L671" s="3">
        <v>11</v>
      </c>
      <c r="M671" s="3">
        <v>3</v>
      </c>
      <c r="N671" s="3">
        <v>25</v>
      </c>
      <c r="O671" s="4">
        <v>0.70699999999999996</v>
      </c>
      <c r="P671" s="4">
        <v>0.89285714285714302</v>
      </c>
      <c r="Q671" s="4">
        <v>0.78</v>
      </c>
      <c r="R671" s="4">
        <v>0.88400000000000001</v>
      </c>
      <c r="S671" s="4">
        <v>0.82</v>
      </c>
      <c r="T671" s="4">
        <v>0.94899999999999995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0.34672461308556402</v>
      </c>
      <c r="AB671" s="2">
        <v>0.113328685307003</v>
      </c>
      <c r="AC671" s="2">
        <v>0.2484613592985</v>
      </c>
      <c r="AD671" s="2">
        <v>0.123298216344494</v>
      </c>
      <c r="AE671" s="2">
        <v>0.19845093872383801</v>
      </c>
      <c r="AF671" s="2">
        <v>5.2346480372209202E-2</v>
      </c>
    </row>
    <row r="672" spans="1:32" x14ac:dyDescent="0.35">
      <c r="A672" s="7">
        <v>980</v>
      </c>
      <c r="B672" s="7">
        <v>18</v>
      </c>
      <c r="C672" s="7">
        <v>1</v>
      </c>
      <c r="D672" s="7">
        <v>1</v>
      </c>
      <c r="E672" s="22" t="str">
        <f t="shared" si="20"/>
        <v>11</v>
      </c>
      <c r="F672" s="4">
        <v>0.45946100000000001</v>
      </c>
      <c r="G672" s="24">
        <v>1</v>
      </c>
      <c r="H672" s="4">
        <v>5.2124241439999999</v>
      </c>
      <c r="I672" s="4">
        <v>79.498961780000002</v>
      </c>
      <c r="J672" s="2">
        <f t="shared" si="21"/>
        <v>6.5565939822264677E-2</v>
      </c>
      <c r="K672" s="3">
        <v>17</v>
      </c>
      <c r="L672" s="3">
        <v>12</v>
      </c>
      <c r="M672" s="3">
        <v>1</v>
      </c>
      <c r="N672" s="3">
        <v>19</v>
      </c>
      <c r="O672" s="4">
        <v>0.64400000000000002</v>
      </c>
      <c r="P672" s="4">
        <v>0.95</v>
      </c>
      <c r="Q672" s="4">
        <v>0.64900000000000002</v>
      </c>
      <c r="R672" s="4">
        <v>0.93</v>
      </c>
      <c r="S672" s="4">
        <v>0.626</v>
      </c>
      <c r="T672" s="4">
        <v>0.91900000000000004</v>
      </c>
      <c r="U672" s="5">
        <v>100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2">
        <v>0.440056552877783</v>
      </c>
      <c r="AB672" s="2">
        <v>5.1293294387550599E-2</v>
      </c>
      <c r="AC672" s="2">
        <v>0.432322562278047</v>
      </c>
      <c r="AD672" s="2">
        <v>7.2570692834835401E-2</v>
      </c>
      <c r="AE672" s="2">
        <v>0.46840490788203898</v>
      </c>
      <c r="AF672" s="2">
        <v>8.4469156626450007E-2</v>
      </c>
    </row>
    <row r="673" spans="1:32" x14ac:dyDescent="0.35">
      <c r="A673" s="7">
        <v>502</v>
      </c>
      <c r="B673" s="7">
        <v>13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4">
        <v>1</v>
      </c>
      <c r="H673" s="4">
        <v>3.5868485639999999</v>
      </c>
      <c r="I673" s="4">
        <v>54.0975782947</v>
      </c>
      <c r="J673" s="2">
        <f t="shared" si="21"/>
        <v>6.6303311110534641E-2</v>
      </c>
      <c r="K673" s="3">
        <v>22</v>
      </c>
      <c r="L673" s="3">
        <v>13</v>
      </c>
      <c r="M673" s="3">
        <v>1</v>
      </c>
      <c r="N673" s="3">
        <v>13</v>
      </c>
      <c r="O673" s="4">
        <v>0.51100000000000001</v>
      </c>
      <c r="P673" s="4">
        <v>0.92857142857142905</v>
      </c>
      <c r="Q673" s="4">
        <v>0.53800000000000003</v>
      </c>
      <c r="R673" s="4">
        <v>0.93400000000000005</v>
      </c>
      <c r="S673" s="4">
        <v>0.64400000000000002</v>
      </c>
      <c r="T673" s="4">
        <v>0.72499999999999998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0.67138568877843297</v>
      </c>
      <c r="AB673" s="2">
        <v>7.4107972153721793E-2</v>
      </c>
      <c r="AC673" s="2">
        <v>0.61989671882035302</v>
      </c>
      <c r="AD673" s="2">
        <v>6.8278840753294406E-2</v>
      </c>
      <c r="AE673" s="2">
        <v>0.440056552877783</v>
      </c>
      <c r="AF673" s="2">
        <v>0.321583624127462</v>
      </c>
    </row>
    <row r="674" spans="1:32" x14ac:dyDescent="0.35">
      <c r="A674" s="7">
        <v>386</v>
      </c>
      <c r="B674" s="7">
        <v>28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4">
        <v>1</v>
      </c>
      <c r="H674" s="4">
        <v>2.6568040019999999</v>
      </c>
      <c r="I674" s="4">
        <v>40.007109852799999</v>
      </c>
      <c r="J674" s="2">
        <f t="shared" si="21"/>
        <v>6.6408296219729476E-2</v>
      </c>
      <c r="K674" s="3">
        <v>17</v>
      </c>
      <c r="L674" s="3">
        <v>21</v>
      </c>
      <c r="M674" s="3">
        <v>0</v>
      </c>
      <c r="N674" s="3">
        <v>11</v>
      </c>
      <c r="O674" s="4">
        <v>0.64200000000000002</v>
      </c>
      <c r="P674" s="4">
        <v>1</v>
      </c>
      <c r="Q674" s="4">
        <v>0.63500000000000001</v>
      </c>
      <c r="R674" s="4">
        <v>0.96399999999999997</v>
      </c>
      <c r="S674" s="4">
        <v>0.79400000000000004</v>
      </c>
      <c r="T674" s="4">
        <v>1</v>
      </c>
      <c r="U674" s="5">
        <v>100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0.44316697529217602</v>
      </c>
      <c r="AB674" s="2">
        <v>1.0000050000287801E-5</v>
      </c>
      <c r="AC674" s="2">
        <v>0.454130280089445</v>
      </c>
      <c r="AD674" s="2">
        <v>3.6663984371591497E-2</v>
      </c>
      <c r="AE674" s="2">
        <v>0.23067181773500101</v>
      </c>
      <c r="AF674" s="2">
        <v>1.0000050000287801E-5</v>
      </c>
    </row>
    <row r="675" spans="1:32" x14ac:dyDescent="0.35">
      <c r="A675" s="7">
        <v>740</v>
      </c>
      <c r="B675" s="7">
        <v>36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4">
        <v>1</v>
      </c>
      <c r="H675" s="4">
        <v>3.3443333649999998</v>
      </c>
      <c r="I675" s="4">
        <v>46.694410937299999</v>
      </c>
      <c r="J675" s="2">
        <f t="shared" si="21"/>
        <v>7.1621705850207232E-2</v>
      </c>
      <c r="K675" s="3">
        <v>18</v>
      </c>
      <c r="L675" s="3">
        <v>16</v>
      </c>
      <c r="M675" s="3">
        <v>0</v>
      </c>
      <c r="N675" s="3">
        <v>15</v>
      </c>
      <c r="O675" s="4">
        <v>0.60899999999999999</v>
      </c>
      <c r="P675" s="4">
        <v>1</v>
      </c>
      <c r="Q675" s="4">
        <v>0.71099999999999997</v>
      </c>
      <c r="R675" s="4">
        <v>0.97699999999999998</v>
      </c>
      <c r="S675" s="4">
        <v>0.72399999999999998</v>
      </c>
      <c r="T675" s="4">
        <v>0.999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0.49593701127223999</v>
      </c>
      <c r="AB675" s="2">
        <v>1.0000050000287801E-5</v>
      </c>
      <c r="AC675" s="2">
        <v>0.34108284917889597</v>
      </c>
      <c r="AD675" s="2">
        <v>2.32686269393543E-2</v>
      </c>
      <c r="AE675" s="2">
        <v>0.322963886596421</v>
      </c>
      <c r="AF675" s="2">
        <v>1.00050033358353E-3</v>
      </c>
    </row>
    <row r="676" spans="1:32" x14ac:dyDescent="0.35">
      <c r="A676" s="7">
        <v>908</v>
      </c>
      <c r="B676" s="7">
        <v>37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4">
        <v>1</v>
      </c>
      <c r="H676" s="4">
        <v>3.8656787119999998</v>
      </c>
      <c r="I676" s="4">
        <v>52.077626281000001</v>
      </c>
      <c r="J676" s="2">
        <f t="shared" si="21"/>
        <v>7.4229164961198579E-2</v>
      </c>
      <c r="K676" s="3">
        <v>13</v>
      </c>
      <c r="L676" s="3">
        <v>16</v>
      </c>
      <c r="M676" s="3">
        <v>2</v>
      </c>
      <c r="N676" s="3">
        <v>18</v>
      </c>
      <c r="O676" s="4">
        <v>0.68100000000000005</v>
      </c>
      <c r="P676" s="4">
        <v>0.9</v>
      </c>
      <c r="Q676" s="4">
        <v>0.70099999999999996</v>
      </c>
      <c r="R676" s="4">
        <v>0.86599999999999999</v>
      </c>
      <c r="S676" s="4">
        <v>0.60199999999999998</v>
      </c>
      <c r="T676" s="4">
        <v>0.83199999999999996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0.38419297283262499</v>
      </c>
      <c r="AB676" s="2">
        <v>0.105360515657826</v>
      </c>
      <c r="AC676" s="2">
        <v>0.35524739194754701</v>
      </c>
      <c r="AD676" s="2">
        <v>0.14387037041970199</v>
      </c>
      <c r="AE676" s="2">
        <v>0.50749783367331602</v>
      </c>
      <c r="AF676" s="2">
        <v>0.183922838160928</v>
      </c>
    </row>
    <row r="677" spans="1:32" x14ac:dyDescent="0.35">
      <c r="A677" s="7">
        <v>602</v>
      </c>
      <c r="B677" s="7">
        <v>1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4">
        <v>1</v>
      </c>
      <c r="H677" s="4">
        <v>2.9912426430000001</v>
      </c>
      <c r="I677" s="4">
        <v>39.986471086000002</v>
      </c>
      <c r="J677" s="2">
        <f t="shared" si="21"/>
        <v>7.4806367297745591E-2</v>
      </c>
      <c r="K677" s="3">
        <v>22</v>
      </c>
      <c r="L677" s="3">
        <v>14</v>
      </c>
      <c r="M677" s="3">
        <v>3</v>
      </c>
      <c r="N677" s="3">
        <v>10</v>
      </c>
      <c r="O677" s="4">
        <v>0.504</v>
      </c>
      <c r="P677" s="4">
        <v>0.76923076923076905</v>
      </c>
      <c r="Q677" s="4">
        <v>0.76</v>
      </c>
      <c r="R677" s="4">
        <v>0.76100000000000001</v>
      </c>
      <c r="S677" s="4">
        <v>0.80300000000000005</v>
      </c>
      <c r="T677" s="4">
        <v>0.79100000000000004</v>
      </c>
      <c r="U677" s="5">
        <v>100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0.68517901091076805</v>
      </c>
      <c r="AB677" s="2">
        <v>0.262364264467491</v>
      </c>
      <c r="AC677" s="2">
        <v>0.27443684570176002</v>
      </c>
      <c r="AD677" s="2">
        <v>0.27312192112045097</v>
      </c>
      <c r="AE677" s="2">
        <v>0.219400565035375</v>
      </c>
      <c r="AF677" s="2">
        <v>0.23445731121448299</v>
      </c>
    </row>
    <row r="678" spans="1:32" x14ac:dyDescent="0.35">
      <c r="A678" s="7">
        <v>812</v>
      </c>
      <c r="B678" s="7">
        <v>10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4">
        <v>1</v>
      </c>
      <c r="H678" s="4">
        <v>4.05465564</v>
      </c>
      <c r="I678" s="4">
        <v>53.063243025799999</v>
      </c>
      <c r="J678" s="2">
        <f t="shared" si="21"/>
        <v>7.6411757156052015E-2</v>
      </c>
      <c r="K678" s="3">
        <v>14</v>
      </c>
      <c r="L678" s="3">
        <v>17</v>
      </c>
      <c r="M678" s="3">
        <v>0</v>
      </c>
      <c r="N678" s="3">
        <v>18</v>
      </c>
      <c r="O678" s="4">
        <v>0.70599999999999996</v>
      </c>
      <c r="P678" s="4">
        <v>1</v>
      </c>
      <c r="Q678" s="4">
        <v>0.71299999999999997</v>
      </c>
      <c r="R678" s="4">
        <v>0.97</v>
      </c>
      <c r="S678" s="4">
        <v>0.749</v>
      </c>
      <c r="T678" s="4">
        <v>0.99399999999999999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0.34814004148889499</v>
      </c>
      <c r="AB678" s="2">
        <v>1.0000050000287801E-5</v>
      </c>
      <c r="AC678" s="2">
        <v>0.33827385856784098</v>
      </c>
      <c r="AD678" s="2">
        <v>3.0459207484708602E-2</v>
      </c>
      <c r="AE678" s="2">
        <v>0.28901629546491803</v>
      </c>
      <c r="AF678" s="2">
        <v>6.0180723255630203E-3</v>
      </c>
    </row>
    <row r="679" spans="1:32" x14ac:dyDescent="0.35">
      <c r="A679" s="7">
        <v>478</v>
      </c>
      <c r="B679" s="7">
        <v>50</v>
      </c>
      <c r="C679" s="7">
        <v>1</v>
      </c>
      <c r="D679" s="7">
        <v>1</v>
      </c>
      <c r="E679" s="22" t="str">
        <f t="shared" si="20"/>
        <v>11</v>
      </c>
      <c r="F679" s="4">
        <v>0.81973700000000005</v>
      </c>
      <c r="G679" s="24">
        <v>1</v>
      </c>
      <c r="H679" s="4">
        <v>2.8495532180000001</v>
      </c>
      <c r="I679" s="4">
        <v>37.163173769399997</v>
      </c>
      <c r="J679" s="2">
        <f t="shared" si="21"/>
        <v>7.6676799341242233E-2</v>
      </c>
      <c r="K679" s="3">
        <v>16</v>
      </c>
      <c r="L679" s="3">
        <v>23</v>
      </c>
      <c r="M679" s="3">
        <v>0</v>
      </c>
      <c r="N679" s="3">
        <v>10</v>
      </c>
      <c r="O679" s="4">
        <v>0.66200000000000003</v>
      </c>
      <c r="P679" s="4">
        <v>1</v>
      </c>
      <c r="Q679" s="4">
        <v>0.69699999999999995</v>
      </c>
      <c r="R679" s="4">
        <v>0.94199999999999995</v>
      </c>
      <c r="S679" s="4">
        <v>0.79100000000000004</v>
      </c>
      <c r="T679" s="4">
        <v>1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0.41248972304512899</v>
      </c>
      <c r="AB679" s="2">
        <v>1.0000050000287801E-5</v>
      </c>
      <c r="AC679" s="2">
        <v>0.36096986822161298</v>
      </c>
      <c r="AD679" s="2">
        <v>5.9750004405774E-2</v>
      </c>
      <c r="AE679" s="2">
        <v>0.23445731121448299</v>
      </c>
      <c r="AF679" s="2">
        <v>1.0000050000287801E-5</v>
      </c>
    </row>
    <row r="680" spans="1:32" x14ac:dyDescent="0.35">
      <c r="A680" s="7">
        <v>690</v>
      </c>
      <c r="B680" s="7">
        <v>46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4">
        <v>1</v>
      </c>
      <c r="H680" s="4">
        <v>3.971356868</v>
      </c>
      <c r="I680" s="4">
        <v>51.782590246399998</v>
      </c>
      <c r="J680" s="2">
        <f t="shared" si="21"/>
        <v>7.6692897151395295E-2</v>
      </c>
      <c r="K680" s="3">
        <v>12</v>
      </c>
      <c r="L680" s="3">
        <v>21</v>
      </c>
      <c r="M680" s="3">
        <v>2</v>
      </c>
      <c r="N680" s="3">
        <v>14</v>
      </c>
      <c r="O680" s="4">
        <v>0.70099999999999996</v>
      </c>
      <c r="P680" s="4">
        <v>0.875</v>
      </c>
      <c r="Q680" s="4">
        <v>0.71</v>
      </c>
      <c r="R680" s="4">
        <v>0.84599999999999997</v>
      </c>
      <c r="S680" s="4">
        <v>0.69799999999999995</v>
      </c>
      <c r="T680" s="4">
        <v>0.85</v>
      </c>
      <c r="U680" s="5">
        <v>100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2">
        <v>0.35524739194754701</v>
      </c>
      <c r="AB680" s="2">
        <v>0.13353139262452299</v>
      </c>
      <c r="AC680" s="2">
        <v>0.34249030894677601</v>
      </c>
      <c r="AD680" s="2">
        <v>0.16723591937591401</v>
      </c>
      <c r="AE680" s="2">
        <v>0.35953617621976502</v>
      </c>
      <c r="AF680" s="2">
        <v>0.16251892949777499</v>
      </c>
    </row>
    <row r="681" spans="1:32" x14ac:dyDescent="0.35">
      <c r="A681" s="7">
        <v>888</v>
      </c>
      <c r="B681" s="7">
        <v>37</v>
      </c>
      <c r="C681" s="7">
        <v>1</v>
      </c>
      <c r="D681" s="7">
        <v>1</v>
      </c>
      <c r="E681" s="22" t="str">
        <f t="shared" si="20"/>
        <v>11</v>
      </c>
      <c r="F681" s="4">
        <v>0.90878800000000004</v>
      </c>
      <c r="G681" s="24">
        <v>1</v>
      </c>
      <c r="H681" s="4">
        <v>4.1127075980000001</v>
      </c>
      <c r="I681" s="4">
        <v>53.359834132000003</v>
      </c>
      <c r="J681" s="2">
        <f t="shared" si="21"/>
        <v>7.7074969682741218E-2</v>
      </c>
      <c r="K681" s="3">
        <v>18</v>
      </c>
      <c r="L681" s="3">
        <v>11</v>
      </c>
      <c r="M681" s="3">
        <v>1</v>
      </c>
      <c r="N681" s="3">
        <v>19</v>
      </c>
      <c r="O681" s="4">
        <v>0.63</v>
      </c>
      <c r="P681" s="4">
        <v>0.95</v>
      </c>
      <c r="Q681" s="4">
        <v>0.59</v>
      </c>
      <c r="R681" s="4">
        <v>0.93600000000000005</v>
      </c>
      <c r="S681" s="4">
        <v>0.69399999999999995</v>
      </c>
      <c r="T681" s="4">
        <v>0.85499999999999998</v>
      </c>
      <c r="U681" s="5">
        <v>100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2">
        <v>0.46203545959655901</v>
      </c>
      <c r="AB681" s="2">
        <v>5.1293294387550599E-2</v>
      </c>
      <c r="AC681" s="2">
        <v>0.52763274208237199</v>
      </c>
      <c r="AD681" s="2">
        <v>6.6139802504544903E-2</v>
      </c>
      <c r="AE681" s="2">
        <v>0.36528331847533302</v>
      </c>
      <c r="AF681" s="2">
        <v>0.15665381004537701</v>
      </c>
    </row>
    <row r="682" spans="1:32" x14ac:dyDescent="0.35">
      <c r="A682" s="7">
        <v>34</v>
      </c>
      <c r="B682" s="7">
        <v>36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4.1459678100000001</v>
      </c>
      <c r="I682" s="4">
        <v>53.781950145000003</v>
      </c>
      <c r="J682" s="2">
        <f t="shared" si="21"/>
        <v>7.7088461813343931E-2</v>
      </c>
      <c r="K682" s="3">
        <v>17</v>
      </c>
      <c r="L682" s="3">
        <v>13</v>
      </c>
      <c r="M682" s="3">
        <v>2</v>
      </c>
      <c r="N682" s="3">
        <v>17</v>
      </c>
      <c r="O682" s="4">
        <v>0.59899999999999998</v>
      </c>
      <c r="P682" s="4">
        <v>0.89473684210526305</v>
      </c>
      <c r="Q682" s="4">
        <v>0.78800000000000003</v>
      </c>
      <c r="R682" s="4">
        <v>0.88800000000000001</v>
      </c>
      <c r="S682" s="4">
        <v>0.75800000000000001</v>
      </c>
      <c r="T682" s="4">
        <v>0.78800000000000003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0.51249368086668801</v>
      </c>
      <c r="AB682" s="2">
        <v>0.111225635110224</v>
      </c>
      <c r="AC682" s="2">
        <v>0.238257189124258</v>
      </c>
      <c r="AD682" s="2">
        <v>0.11878353598996701</v>
      </c>
      <c r="AE682" s="2">
        <v>0.27707189333976501</v>
      </c>
      <c r="AF682" s="2">
        <v>0.238257189124258</v>
      </c>
    </row>
    <row r="683" spans="1:32" x14ac:dyDescent="0.35">
      <c r="A683" s="7">
        <v>296</v>
      </c>
      <c r="B683" s="7">
        <v>23</v>
      </c>
      <c r="C683" s="7">
        <v>1</v>
      </c>
      <c r="D683" s="7">
        <v>1</v>
      </c>
      <c r="E683" s="22" t="str">
        <f t="shared" si="20"/>
        <v>11</v>
      </c>
      <c r="F683" s="4">
        <v>0.53689500000000001</v>
      </c>
      <c r="G683" s="24">
        <v>1</v>
      </c>
      <c r="H683" s="4">
        <v>4.4088710710000001</v>
      </c>
      <c r="I683" s="4">
        <v>56.857592034</v>
      </c>
      <c r="J683" s="2">
        <f t="shared" si="21"/>
        <v>7.7542345943239388E-2</v>
      </c>
      <c r="K683" s="3">
        <v>16</v>
      </c>
      <c r="L683" s="3">
        <v>10</v>
      </c>
      <c r="M683" s="3">
        <v>0</v>
      </c>
      <c r="N683" s="3">
        <v>23</v>
      </c>
      <c r="O683" s="4">
        <v>0.68400000000000005</v>
      </c>
      <c r="P683" s="4">
        <v>1</v>
      </c>
      <c r="Q683" s="4">
        <v>0.79600000000000004</v>
      </c>
      <c r="R683" s="4">
        <v>0.97499999999999998</v>
      </c>
      <c r="S683" s="4">
        <v>0.749</v>
      </c>
      <c r="T683" s="4">
        <v>1</v>
      </c>
      <c r="U683" s="5">
        <v>100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0.37979736135958703</v>
      </c>
      <c r="AB683" s="2">
        <v>1.0000050000287801E-5</v>
      </c>
      <c r="AC683" s="2">
        <v>0.22815609313775401</v>
      </c>
      <c r="AD683" s="2">
        <v>2.5317807984289901E-2</v>
      </c>
      <c r="AE683" s="2">
        <v>0.28901629546491803</v>
      </c>
      <c r="AF683" s="2">
        <v>1.0000050000287801E-5</v>
      </c>
    </row>
    <row r="684" spans="1:32" x14ac:dyDescent="0.35">
      <c r="A684" s="7">
        <v>432</v>
      </c>
      <c r="B684" s="7">
        <v>29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3.9814018240000002</v>
      </c>
      <c r="I684" s="4">
        <v>49.502957398</v>
      </c>
      <c r="J684" s="2">
        <f t="shared" si="21"/>
        <v>8.0427554903232015E-2</v>
      </c>
      <c r="K684" s="3">
        <v>21</v>
      </c>
      <c r="L684" s="3">
        <v>11</v>
      </c>
      <c r="M684" s="3">
        <v>2</v>
      </c>
      <c r="N684" s="3">
        <v>15</v>
      </c>
      <c r="O684" s="4">
        <v>0.51100000000000001</v>
      </c>
      <c r="P684" s="4">
        <v>0.88235294117647101</v>
      </c>
      <c r="Q684" s="4">
        <v>0.57799999999999996</v>
      </c>
      <c r="R684" s="4">
        <v>0.92500000000000004</v>
      </c>
      <c r="S684" s="4">
        <v>0.628</v>
      </c>
      <c r="T684" s="4">
        <v>0.78400000000000003</v>
      </c>
      <c r="U684" s="5">
        <v>100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0.67138568877843297</v>
      </c>
      <c r="AB684" s="2">
        <v>0.12516314295400599</v>
      </c>
      <c r="AC684" s="2">
        <v>0.54818141030975998</v>
      </c>
      <c r="AD684" s="2">
        <v>7.7961541469711806E-2</v>
      </c>
      <c r="AE684" s="2">
        <v>0.46521511251393799</v>
      </c>
      <c r="AF684" s="2">
        <v>0.24334625863172901</v>
      </c>
    </row>
    <row r="685" spans="1:32" x14ac:dyDescent="0.35">
      <c r="A685" s="7">
        <v>924</v>
      </c>
      <c r="B685" s="7">
        <v>28</v>
      </c>
      <c r="C685" s="7">
        <v>1</v>
      </c>
      <c r="D685" s="7">
        <v>1</v>
      </c>
      <c r="E685" s="22" t="str">
        <f t="shared" si="20"/>
        <v>11</v>
      </c>
      <c r="F685" s="4">
        <v>0.26172000000000001</v>
      </c>
      <c r="G685" s="24">
        <v>1</v>
      </c>
      <c r="H685" s="4">
        <v>5.0229757099999999</v>
      </c>
      <c r="I685" s="4">
        <v>62.338234670200002</v>
      </c>
      <c r="J685" s="2">
        <f t="shared" si="21"/>
        <v>8.0576162231317874E-2</v>
      </c>
      <c r="K685" s="3">
        <v>17</v>
      </c>
      <c r="L685" s="3">
        <v>19</v>
      </c>
      <c r="M685" s="3">
        <v>1</v>
      </c>
      <c r="N685" s="3">
        <v>12</v>
      </c>
      <c r="O685" s="4">
        <v>0.64500000000000002</v>
      </c>
      <c r="P685" s="4">
        <v>0.92307692307692302</v>
      </c>
      <c r="Q685" s="4">
        <v>0.65400000000000003</v>
      </c>
      <c r="R685" s="4">
        <v>0.88500000000000001</v>
      </c>
      <c r="S685" s="4">
        <v>0.68899999999999995</v>
      </c>
      <c r="T685" s="4">
        <v>0.754</v>
      </c>
      <c r="U685" s="5">
        <v>100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0.43850496218636498</v>
      </c>
      <c r="AB685" s="2">
        <v>8.0042707673536398E-2</v>
      </c>
      <c r="AC685" s="2">
        <v>0.42464792752493802</v>
      </c>
      <c r="AD685" s="2">
        <v>0.122167633974208</v>
      </c>
      <c r="AE685" s="2">
        <v>0.372514007968479</v>
      </c>
      <c r="AF685" s="2">
        <v>0.28236291097418098</v>
      </c>
    </row>
    <row r="686" spans="1:32" x14ac:dyDescent="0.35">
      <c r="A686" s="7">
        <v>728</v>
      </c>
      <c r="B686" s="7">
        <v>13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4">
        <v>1</v>
      </c>
      <c r="H686" s="4">
        <v>3.7140479700000002</v>
      </c>
      <c r="I686" s="4">
        <v>45.189467266999998</v>
      </c>
      <c r="J686" s="2">
        <f t="shared" si="21"/>
        <v>8.2188354822943802E-2</v>
      </c>
      <c r="K686" s="3">
        <v>15</v>
      </c>
      <c r="L686" s="3">
        <v>12</v>
      </c>
      <c r="M686" s="3">
        <v>2</v>
      </c>
      <c r="N686" s="3">
        <v>20</v>
      </c>
      <c r="O686" s="4">
        <v>0.67400000000000004</v>
      </c>
      <c r="P686" s="4">
        <v>0.90909090909090895</v>
      </c>
      <c r="Q686" s="4">
        <v>0.66500000000000004</v>
      </c>
      <c r="R686" s="4">
        <v>0.94599999999999995</v>
      </c>
      <c r="S686" s="4">
        <v>0.68100000000000005</v>
      </c>
      <c r="T686" s="4">
        <v>0.86499999999999999</v>
      </c>
      <c r="U686" s="5">
        <v>100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2">
        <v>0.39452516806983001</v>
      </c>
      <c r="AB686" s="2">
        <v>9.5310179804324893E-2</v>
      </c>
      <c r="AC686" s="2">
        <v>0.40796823832628298</v>
      </c>
      <c r="AD686" s="2">
        <v>5.5512709930258801E-2</v>
      </c>
      <c r="AE686" s="2">
        <v>0.38419297283262499</v>
      </c>
      <c r="AF686" s="2">
        <v>0.14502577205025799</v>
      </c>
    </row>
    <row r="687" spans="1:32" x14ac:dyDescent="0.35">
      <c r="A687" s="7">
        <v>32</v>
      </c>
      <c r="B687" s="7">
        <v>23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5.7624015980000003</v>
      </c>
      <c r="I687" s="4">
        <v>69.572546840000001</v>
      </c>
      <c r="J687" s="2">
        <f t="shared" si="21"/>
        <v>8.2825796377012442E-2</v>
      </c>
      <c r="K687" s="3">
        <v>23</v>
      </c>
      <c r="L687" s="3">
        <v>12</v>
      </c>
      <c r="M687" s="3">
        <v>1</v>
      </c>
      <c r="N687" s="3">
        <v>13</v>
      </c>
      <c r="O687" s="4">
        <v>0.495</v>
      </c>
      <c r="P687" s="4">
        <v>0.92857142857142905</v>
      </c>
      <c r="Q687" s="4">
        <v>0.52800000000000002</v>
      </c>
      <c r="R687" s="4">
        <v>0.91900000000000004</v>
      </c>
      <c r="S687" s="4">
        <v>0.80200000000000005</v>
      </c>
      <c r="T687" s="4">
        <v>0.79400000000000004</v>
      </c>
      <c r="U687" s="5">
        <v>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0.70319751641344697</v>
      </c>
      <c r="AB687" s="2">
        <v>7.4107972153721793E-2</v>
      </c>
      <c r="AC687" s="2">
        <v>0.638658995275876</v>
      </c>
      <c r="AD687" s="2">
        <v>8.4469156626450007E-2</v>
      </c>
      <c r="AE687" s="2">
        <v>0.220646671115623</v>
      </c>
      <c r="AF687" s="2">
        <v>0.23067181773500101</v>
      </c>
    </row>
    <row r="688" spans="1:32" x14ac:dyDescent="0.35">
      <c r="A688" s="7">
        <v>870</v>
      </c>
      <c r="B688" s="7">
        <v>33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4">
        <v>1</v>
      </c>
      <c r="H688" s="4">
        <v>3.9034924119999999</v>
      </c>
      <c r="I688" s="4">
        <v>45.791639791999998</v>
      </c>
      <c r="J688" s="2">
        <f t="shared" si="21"/>
        <v>8.52446522931017E-2</v>
      </c>
      <c r="K688" s="3">
        <v>13</v>
      </c>
      <c r="L688" s="3">
        <v>18</v>
      </c>
      <c r="M688" s="3">
        <v>1</v>
      </c>
      <c r="N688" s="3">
        <v>17</v>
      </c>
      <c r="O688" s="4">
        <v>0.70299999999999996</v>
      </c>
      <c r="P688" s="4">
        <v>0.94444444444444398</v>
      </c>
      <c r="Q688" s="4">
        <v>0.71499999999999997</v>
      </c>
      <c r="R688" s="4">
        <v>0.90900000000000003</v>
      </c>
      <c r="S688" s="4">
        <v>0.68300000000000005</v>
      </c>
      <c r="T688" s="4">
        <v>0.91200000000000003</v>
      </c>
      <c r="U688" s="5">
        <v>100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0.35239838717147198</v>
      </c>
      <c r="AB688" s="2">
        <v>5.7158413839948602E-2</v>
      </c>
      <c r="AC688" s="2">
        <v>0.33547273628812901</v>
      </c>
      <c r="AD688" s="2">
        <v>9.5410184804658196E-2</v>
      </c>
      <c r="AE688" s="2">
        <v>0.38126041941134697</v>
      </c>
      <c r="AF688" s="2">
        <v>9.2115288907805598E-2</v>
      </c>
    </row>
    <row r="689" spans="1:32" x14ac:dyDescent="0.35">
      <c r="A689" s="7">
        <v>894</v>
      </c>
      <c r="B689" s="7">
        <v>25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4">
        <v>1</v>
      </c>
      <c r="H689" s="4">
        <v>3.8992855290000001</v>
      </c>
      <c r="I689" s="4">
        <v>44.597786245999998</v>
      </c>
      <c r="J689" s="2">
        <f t="shared" si="21"/>
        <v>8.7432266424428848E-2</v>
      </c>
      <c r="K689" s="3">
        <v>9</v>
      </c>
      <c r="L689" s="3">
        <v>22</v>
      </c>
      <c r="M689" s="3">
        <v>2</v>
      </c>
      <c r="N689" s="3">
        <v>16</v>
      </c>
      <c r="O689" s="4">
        <v>0.78100000000000003</v>
      </c>
      <c r="P689" s="4">
        <v>0.88888888888888895</v>
      </c>
      <c r="Q689" s="4">
        <v>0.77300000000000002</v>
      </c>
      <c r="R689" s="4">
        <v>0.86599999999999999</v>
      </c>
      <c r="S689" s="4">
        <v>0.77600000000000002</v>
      </c>
      <c r="T689" s="4">
        <v>0.871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0.24718012914245099</v>
      </c>
      <c r="AB689" s="2">
        <v>0.117783035656384</v>
      </c>
      <c r="AC689" s="2">
        <v>0.25747623039471501</v>
      </c>
      <c r="AD689" s="2">
        <v>0.14387037041970199</v>
      </c>
      <c r="AE689" s="2">
        <v>0.25360275879891803</v>
      </c>
      <c r="AF689" s="2">
        <v>0.13811330212963399</v>
      </c>
    </row>
    <row r="690" spans="1:32" x14ac:dyDescent="0.35">
      <c r="A690" s="7">
        <v>948</v>
      </c>
      <c r="B690" s="7">
        <v>15</v>
      </c>
      <c r="C690" s="7">
        <v>1</v>
      </c>
      <c r="D690" s="7">
        <v>1</v>
      </c>
      <c r="E690" s="22" t="str">
        <f t="shared" si="20"/>
        <v>11</v>
      </c>
      <c r="F690" s="4">
        <v>0.958009</v>
      </c>
      <c r="G690" s="24">
        <v>1</v>
      </c>
      <c r="H690" s="4">
        <v>4.0751614859999998</v>
      </c>
      <c r="I690" s="4">
        <v>46.361637000000002</v>
      </c>
      <c r="J690" s="2">
        <f t="shared" si="21"/>
        <v>8.789943042779097E-2</v>
      </c>
      <c r="K690" s="3">
        <v>11</v>
      </c>
      <c r="L690" s="3">
        <v>25</v>
      </c>
      <c r="M690" s="3">
        <v>0</v>
      </c>
      <c r="N690" s="3">
        <v>13</v>
      </c>
      <c r="O690" s="4">
        <v>0.76600000000000001</v>
      </c>
      <c r="P690" s="4">
        <v>1</v>
      </c>
      <c r="Q690" s="4">
        <v>0.77300000000000002</v>
      </c>
      <c r="R690" s="4">
        <v>0.95699999999999996</v>
      </c>
      <c r="S690" s="4">
        <v>0.82599999999999996</v>
      </c>
      <c r="T690" s="4">
        <v>1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0.26657310924154598</v>
      </c>
      <c r="AB690" s="2">
        <v>1.0000050000287801E-5</v>
      </c>
      <c r="AC690" s="2">
        <v>0.25747623039471501</v>
      </c>
      <c r="AD690" s="2">
        <v>4.3951887529182797E-2</v>
      </c>
      <c r="AE690" s="2">
        <v>0.19116050546115901</v>
      </c>
      <c r="AF690" s="2">
        <v>1.0000050000287801E-5</v>
      </c>
    </row>
    <row r="691" spans="1:32" x14ac:dyDescent="0.35">
      <c r="A691" s="7">
        <v>846</v>
      </c>
      <c r="B691" s="7">
        <v>38</v>
      </c>
      <c r="C691" s="7">
        <v>1</v>
      </c>
      <c r="D691" s="7">
        <v>1</v>
      </c>
      <c r="E691" s="22" t="str">
        <f t="shared" si="20"/>
        <v>11</v>
      </c>
      <c r="F691" s="4">
        <v>0.49642199999999997</v>
      </c>
      <c r="G691" s="24">
        <v>1</v>
      </c>
      <c r="H691" s="4">
        <v>8.9343401189999998</v>
      </c>
      <c r="I691" s="4">
        <v>100.81294431400001</v>
      </c>
      <c r="J691" s="2">
        <f t="shared" si="21"/>
        <v>8.8622945989677612E-2</v>
      </c>
      <c r="K691" s="3">
        <v>10</v>
      </c>
      <c r="L691" s="3">
        <v>20</v>
      </c>
      <c r="M691" s="3">
        <v>1</v>
      </c>
      <c r="N691" s="3">
        <v>18</v>
      </c>
      <c r="O691" s="4">
        <v>0.78</v>
      </c>
      <c r="P691" s="4">
        <v>0.94736842105263197</v>
      </c>
      <c r="Q691" s="4">
        <v>0.76800000000000002</v>
      </c>
      <c r="R691" s="4">
        <v>0.93799999999999994</v>
      </c>
      <c r="S691" s="4">
        <v>0.78800000000000003</v>
      </c>
      <c r="T691" s="4">
        <v>0.92300000000000004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0.2484613592985</v>
      </c>
      <c r="AB691" s="2">
        <v>5.40672212702758E-2</v>
      </c>
      <c r="AC691" s="2">
        <v>0.26396554583446502</v>
      </c>
      <c r="AD691" s="2">
        <v>6.4005329975912406E-2</v>
      </c>
      <c r="AE691" s="2">
        <v>0.238257189124258</v>
      </c>
      <c r="AF691" s="2">
        <v>8.0126044479284897E-2</v>
      </c>
    </row>
    <row r="692" spans="1:32" x14ac:dyDescent="0.35">
      <c r="A692" s="7">
        <v>708</v>
      </c>
      <c r="B692" s="7">
        <v>36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4">
        <v>1</v>
      </c>
      <c r="H692" s="4">
        <v>5.4636556460000003</v>
      </c>
      <c r="I692" s="4">
        <v>61.426270062</v>
      </c>
      <c r="J692" s="2">
        <f t="shared" si="21"/>
        <v>8.8946563750091176E-2</v>
      </c>
      <c r="K692" s="3">
        <v>17</v>
      </c>
      <c r="L692" s="3">
        <v>14</v>
      </c>
      <c r="M692" s="3">
        <v>1</v>
      </c>
      <c r="N692" s="3">
        <v>17</v>
      </c>
      <c r="O692" s="4">
        <v>0.64400000000000002</v>
      </c>
      <c r="P692" s="4">
        <v>0.94444444444444398</v>
      </c>
      <c r="Q692" s="4">
        <v>0.63800000000000001</v>
      </c>
      <c r="R692" s="4">
        <v>0.90600000000000003</v>
      </c>
      <c r="S692" s="4">
        <v>0.55000000000000004</v>
      </c>
      <c r="T692" s="4">
        <v>0.89800000000000002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0.440056552877783</v>
      </c>
      <c r="AB692" s="2">
        <v>5.7158413839948602E-2</v>
      </c>
      <c r="AC692" s="2">
        <v>0.44941699563734699</v>
      </c>
      <c r="AD692" s="2">
        <v>9.8715972939157695E-2</v>
      </c>
      <c r="AE692" s="2">
        <v>0.59783700075561996</v>
      </c>
      <c r="AF692" s="2">
        <v>0.107585210679937</v>
      </c>
    </row>
    <row r="693" spans="1:32" x14ac:dyDescent="0.35">
      <c r="A693" s="7">
        <v>60</v>
      </c>
      <c r="B693" s="7">
        <v>45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4">
        <v>1</v>
      </c>
      <c r="H693" s="4">
        <v>4.0423672350000004</v>
      </c>
      <c r="I693" s="4">
        <v>45.427259694</v>
      </c>
      <c r="J693" s="2">
        <f t="shared" si="21"/>
        <v>8.8985495982578794E-2</v>
      </c>
      <c r="K693" s="3">
        <v>18</v>
      </c>
      <c r="L693" s="3">
        <v>18</v>
      </c>
      <c r="M693" s="3">
        <v>1</v>
      </c>
      <c r="N693" s="3">
        <v>12</v>
      </c>
      <c r="O693" s="4">
        <v>0.59399999999999997</v>
      </c>
      <c r="P693" s="4">
        <v>0.92307692307692302</v>
      </c>
      <c r="Q693" s="4">
        <v>0.61</v>
      </c>
      <c r="R693" s="4">
        <v>0.88500000000000001</v>
      </c>
      <c r="S693" s="4">
        <v>0.54300000000000004</v>
      </c>
      <c r="T693" s="4">
        <v>0.92600000000000005</v>
      </c>
      <c r="U693" s="5">
        <v>100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2">
        <v>0.52087595961949196</v>
      </c>
      <c r="AB693" s="2">
        <v>8.0042707673536398E-2</v>
      </c>
      <c r="AC693" s="2">
        <v>0.49429632181478</v>
      </c>
      <c r="AD693" s="2">
        <v>0.122167633974208</v>
      </c>
      <c r="AE693" s="2">
        <v>0.61064595904820196</v>
      </c>
      <c r="AF693" s="2">
        <v>7.6881044335957605E-2</v>
      </c>
    </row>
    <row r="694" spans="1:32" x14ac:dyDescent="0.35">
      <c r="A694" s="7">
        <v>750</v>
      </c>
      <c r="B694" s="7">
        <v>4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4">
        <v>1</v>
      </c>
      <c r="H694" s="4">
        <v>5.3113216650000004</v>
      </c>
      <c r="I694" s="4">
        <v>59.644661769000002</v>
      </c>
      <c r="J694" s="2">
        <f t="shared" si="21"/>
        <v>8.9049405386359845E-2</v>
      </c>
      <c r="K694" s="3">
        <v>15</v>
      </c>
      <c r="L694" s="3">
        <v>22</v>
      </c>
      <c r="M694" s="3">
        <v>2</v>
      </c>
      <c r="N694" s="3">
        <v>10</v>
      </c>
      <c r="O694" s="4">
        <v>0.60899999999999999</v>
      </c>
      <c r="P694" s="4">
        <v>0.83333333333333304</v>
      </c>
      <c r="Q694" s="4">
        <v>0.65200000000000002</v>
      </c>
      <c r="R694" s="4">
        <v>0.84</v>
      </c>
      <c r="S694" s="4">
        <v>0.67</v>
      </c>
      <c r="T694" s="4">
        <v>0.71199999999999997</v>
      </c>
      <c r="U694" s="5">
        <v>100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2">
        <v>0.49593701127223999</v>
      </c>
      <c r="AB694" s="2">
        <v>0.18232155679395501</v>
      </c>
      <c r="AC694" s="2">
        <v>0.42771071705548402</v>
      </c>
      <c r="AD694" s="2">
        <v>0.17435338714477799</v>
      </c>
      <c r="AE694" s="2">
        <v>0.40047756659712502</v>
      </c>
      <c r="AF694" s="2">
        <v>0.33967736757016098</v>
      </c>
    </row>
    <row r="695" spans="1:32" x14ac:dyDescent="0.35">
      <c r="A695" s="7">
        <v>556</v>
      </c>
      <c r="B695" s="7">
        <v>14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4">
        <v>1</v>
      </c>
      <c r="H695" s="4">
        <v>4.1129992709999996</v>
      </c>
      <c r="I695" s="4">
        <v>46.124010153999997</v>
      </c>
      <c r="J695" s="2">
        <f t="shared" si="21"/>
        <v>8.9172629553835731E-2</v>
      </c>
      <c r="K695" s="3">
        <v>17</v>
      </c>
      <c r="L695" s="3">
        <v>18</v>
      </c>
      <c r="M695" s="3">
        <v>2</v>
      </c>
      <c r="N695" s="3">
        <v>12</v>
      </c>
      <c r="O695" s="4">
        <v>0.64500000000000002</v>
      </c>
      <c r="P695" s="4">
        <v>0.85714285714285698</v>
      </c>
      <c r="Q695" s="4">
        <v>0.61799999999999999</v>
      </c>
      <c r="R695" s="4">
        <v>0.83099999999999996</v>
      </c>
      <c r="S695" s="4">
        <v>0.78400000000000003</v>
      </c>
      <c r="T695" s="4">
        <v>0.83299999999999996</v>
      </c>
      <c r="U695" s="5">
        <v>100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0.43850496218636498</v>
      </c>
      <c r="AB695" s="2">
        <v>0.154150679827258</v>
      </c>
      <c r="AC695" s="2">
        <v>0.481266821524446</v>
      </c>
      <c r="AD695" s="2">
        <v>0.185125484126689</v>
      </c>
      <c r="AE695" s="2">
        <v>0.24334625863172901</v>
      </c>
      <c r="AF695" s="2">
        <v>0.18272163681529399</v>
      </c>
    </row>
    <row r="696" spans="1:32" x14ac:dyDescent="0.35">
      <c r="A696" s="7">
        <v>454</v>
      </c>
      <c r="B696" s="7">
        <v>14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4.0896477009999996</v>
      </c>
      <c r="I696" s="4">
        <v>45.623906064000003</v>
      </c>
      <c r="J696" s="2">
        <f t="shared" si="21"/>
        <v>8.963826322242445E-2</v>
      </c>
      <c r="K696" s="3">
        <v>23</v>
      </c>
      <c r="L696" s="3">
        <v>13</v>
      </c>
      <c r="M696" s="3">
        <v>3</v>
      </c>
      <c r="N696" s="3">
        <v>10</v>
      </c>
      <c r="O696" s="4">
        <v>0.46200000000000002</v>
      </c>
      <c r="P696" s="4">
        <v>0.76923076923076905</v>
      </c>
      <c r="Q696" s="4">
        <v>0.66</v>
      </c>
      <c r="R696" s="4">
        <v>0.76700000000000002</v>
      </c>
      <c r="S696" s="4">
        <v>0.72199999999999998</v>
      </c>
      <c r="T696" s="4">
        <v>0.72799999999999998</v>
      </c>
      <c r="U696" s="5">
        <v>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0.77219038790039796</v>
      </c>
      <c r="AB696" s="2">
        <v>0.262364264467491</v>
      </c>
      <c r="AC696" s="2">
        <v>0.41551544396166601</v>
      </c>
      <c r="AD696" s="2">
        <v>0.26526847761488098</v>
      </c>
      <c r="AE696" s="2">
        <v>0.325730140089311</v>
      </c>
      <c r="AF696" s="2">
        <v>0.31745423078545099</v>
      </c>
    </row>
    <row r="697" spans="1:32" x14ac:dyDescent="0.35">
      <c r="A697" s="7">
        <v>472</v>
      </c>
      <c r="B697" s="7">
        <v>48</v>
      </c>
      <c r="C697" s="7">
        <v>1</v>
      </c>
      <c r="D697" s="7">
        <v>1</v>
      </c>
      <c r="E697" s="22" t="str">
        <f t="shared" si="20"/>
        <v>11</v>
      </c>
      <c r="F697" s="4">
        <v>0.99998600000000004</v>
      </c>
      <c r="G697" s="24">
        <v>1</v>
      </c>
      <c r="H697" s="4">
        <v>4.1573742019999997</v>
      </c>
      <c r="I697" s="4">
        <v>45.865489237299997</v>
      </c>
      <c r="J697" s="2">
        <f t="shared" si="21"/>
        <v>9.0642752778466507E-2</v>
      </c>
      <c r="K697" s="3">
        <v>27</v>
      </c>
      <c r="L697" s="3">
        <v>11</v>
      </c>
      <c r="M697" s="3">
        <v>1</v>
      </c>
      <c r="N697" s="3">
        <v>10</v>
      </c>
      <c r="O697" s="4">
        <v>0.44700000000000001</v>
      </c>
      <c r="P697" s="4">
        <v>0.90909090909090895</v>
      </c>
      <c r="Q697" s="4">
        <v>0.7</v>
      </c>
      <c r="R697" s="4">
        <v>0.94099999999999995</v>
      </c>
      <c r="S697" s="4">
        <v>0.84399999999999997</v>
      </c>
      <c r="T697" s="4">
        <v>0.95399999999999996</v>
      </c>
      <c r="U697" s="5">
        <v>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0.80519668436856795</v>
      </c>
      <c r="AB697" s="2">
        <v>9.5310179804324893E-2</v>
      </c>
      <c r="AC697" s="2">
        <v>0.356674943938732</v>
      </c>
      <c r="AD697" s="2">
        <v>6.0812139396757503E-2</v>
      </c>
      <c r="AE697" s="2">
        <v>0.16960278438618001</v>
      </c>
      <c r="AF697" s="2">
        <v>4.7091607533850603E-2</v>
      </c>
    </row>
    <row r="698" spans="1:32" x14ac:dyDescent="0.35">
      <c r="A698" s="7">
        <v>196</v>
      </c>
      <c r="B698" s="7">
        <v>33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4">
        <v>1</v>
      </c>
      <c r="H698" s="4">
        <v>4.788286984</v>
      </c>
      <c r="I698" s="4">
        <v>52.467537108099997</v>
      </c>
      <c r="J698" s="2">
        <f t="shared" si="21"/>
        <v>9.1261897316327029E-2</v>
      </c>
      <c r="K698" s="3">
        <v>11</v>
      </c>
      <c r="L698" s="3">
        <v>18</v>
      </c>
      <c r="M698" s="3">
        <v>1</v>
      </c>
      <c r="N698" s="3">
        <v>19</v>
      </c>
      <c r="O698" s="4">
        <v>0.74399999999999999</v>
      </c>
      <c r="P698" s="4">
        <v>0.95</v>
      </c>
      <c r="Q698" s="4">
        <v>0.76500000000000001</v>
      </c>
      <c r="R698" s="4">
        <v>0.92300000000000004</v>
      </c>
      <c r="S698" s="4">
        <v>0.73299999999999998</v>
      </c>
      <c r="T698" s="4">
        <v>0.93700000000000006</v>
      </c>
      <c r="U698" s="5">
        <v>100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2">
        <v>0.29571424414904501</v>
      </c>
      <c r="AB698" s="2">
        <v>5.1293294387550599E-2</v>
      </c>
      <c r="AC698" s="2">
        <v>0.26787944515560103</v>
      </c>
      <c r="AD698" s="2">
        <v>8.0126044479284897E-2</v>
      </c>
      <c r="AE698" s="2">
        <v>0.31060957709548598</v>
      </c>
      <c r="AF698" s="2">
        <v>6.5071996743714805E-2</v>
      </c>
    </row>
    <row r="699" spans="1:32" x14ac:dyDescent="0.35">
      <c r="A699" s="7">
        <v>772</v>
      </c>
      <c r="B699" s="7">
        <v>36</v>
      </c>
      <c r="C699" s="7">
        <v>1</v>
      </c>
      <c r="D699" s="7">
        <v>1</v>
      </c>
      <c r="E699" s="22" t="str">
        <f t="shared" si="20"/>
        <v>11</v>
      </c>
      <c r="F699" s="4">
        <v>0.49240200000000001</v>
      </c>
      <c r="G699" s="24">
        <v>1</v>
      </c>
      <c r="H699" s="4">
        <v>4.8109856689999999</v>
      </c>
      <c r="I699" s="4">
        <v>52.558739020300003</v>
      </c>
      <c r="J699" s="2">
        <f t="shared" si="21"/>
        <v>9.1535408928700338E-2</v>
      </c>
      <c r="K699" s="3">
        <v>23</v>
      </c>
      <c r="L699" s="3">
        <v>12</v>
      </c>
      <c r="M699" s="3">
        <v>1</v>
      </c>
      <c r="N699" s="3">
        <v>13</v>
      </c>
      <c r="O699" s="4">
        <v>0.50800000000000001</v>
      </c>
      <c r="P699" s="4">
        <v>0.92857142857142905</v>
      </c>
      <c r="Q699" s="4">
        <v>0.57399999999999995</v>
      </c>
      <c r="R699" s="4">
        <v>0.9</v>
      </c>
      <c r="S699" s="4">
        <v>0.80600000000000005</v>
      </c>
      <c r="T699" s="4">
        <v>0.86</v>
      </c>
      <c r="U699" s="5">
        <v>100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0.67727383140365505</v>
      </c>
      <c r="AB699" s="2">
        <v>7.4107972153721793E-2</v>
      </c>
      <c r="AC699" s="2">
        <v>0.55512588266257101</v>
      </c>
      <c r="AD699" s="2">
        <v>0.105360515657826</v>
      </c>
      <c r="AE699" s="2">
        <v>0.21567153647550899</v>
      </c>
      <c r="AF699" s="2">
        <v>0.15082288973458399</v>
      </c>
    </row>
    <row r="700" spans="1:32" x14ac:dyDescent="0.35">
      <c r="A700" s="7">
        <v>544</v>
      </c>
      <c r="B700" s="7">
        <v>48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5.1906754859999999</v>
      </c>
      <c r="I700" s="4">
        <v>56.11456811251</v>
      </c>
      <c r="J700" s="2">
        <f t="shared" si="21"/>
        <v>9.2501388865591352E-2</v>
      </c>
      <c r="K700" s="3">
        <v>10</v>
      </c>
      <c r="L700" s="3">
        <v>19</v>
      </c>
      <c r="M700" s="3">
        <v>3</v>
      </c>
      <c r="N700" s="3">
        <v>17</v>
      </c>
      <c r="O700" s="4">
        <v>0.747</v>
      </c>
      <c r="P700" s="4">
        <v>0.85</v>
      </c>
      <c r="Q700" s="4">
        <v>0.85099999999999998</v>
      </c>
      <c r="R700" s="4">
        <v>0.85</v>
      </c>
      <c r="S700" s="4">
        <v>0.9</v>
      </c>
      <c r="T700" s="4">
        <v>0.98799999999999999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0.29169009384931999</v>
      </c>
      <c r="AB700" s="2">
        <v>0.16251892949777499</v>
      </c>
      <c r="AC700" s="2">
        <v>0.16134315040876299</v>
      </c>
      <c r="AD700" s="2">
        <v>0.16251892949777499</v>
      </c>
      <c r="AE700" s="2">
        <v>0.105360515657826</v>
      </c>
      <c r="AF700" s="2">
        <v>1.20725812342692E-2</v>
      </c>
    </row>
    <row r="701" spans="1:32" x14ac:dyDescent="0.35">
      <c r="A701" s="7">
        <v>918</v>
      </c>
      <c r="B701" s="7">
        <v>8</v>
      </c>
      <c r="C701" s="7">
        <v>1</v>
      </c>
      <c r="D701" s="7">
        <v>1</v>
      </c>
      <c r="E701" s="22" t="str">
        <f t="shared" si="20"/>
        <v>11</v>
      </c>
      <c r="F701" s="4">
        <v>0.79346499999999998</v>
      </c>
      <c r="G701" s="24">
        <v>1</v>
      </c>
      <c r="H701" s="4">
        <v>4.1340061029999999</v>
      </c>
      <c r="I701" s="4">
        <v>43.618150090999997</v>
      </c>
      <c r="J701" s="2">
        <f t="shared" si="21"/>
        <v>9.4777199270837373E-2</v>
      </c>
      <c r="K701" s="3">
        <v>19</v>
      </c>
      <c r="L701" s="3">
        <v>17</v>
      </c>
      <c r="M701" s="3">
        <v>2</v>
      </c>
      <c r="N701" s="3">
        <v>11</v>
      </c>
      <c r="O701" s="4">
        <v>0.56499999999999995</v>
      </c>
      <c r="P701" s="4">
        <v>0.84615384615384603</v>
      </c>
      <c r="Q701" s="4">
        <v>0.60099999999999998</v>
      </c>
      <c r="R701" s="4">
        <v>0.81799999999999995</v>
      </c>
      <c r="S701" s="4">
        <v>0.61299999999999999</v>
      </c>
      <c r="T701" s="4">
        <v>0.72199999999999998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0.57092954783569605</v>
      </c>
      <c r="AB701" s="2">
        <v>0.16705408466316601</v>
      </c>
      <c r="AC701" s="2">
        <v>0.50916034444692904</v>
      </c>
      <c r="AD701" s="2">
        <v>0.20089294237939001</v>
      </c>
      <c r="AE701" s="2">
        <v>0.48939034304592599</v>
      </c>
      <c r="AF701" s="2">
        <v>0.325730140089311</v>
      </c>
    </row>
    <row r="702" spans="1:32" x14ac:dyDescent="0.35">
      <c r="A702" s="7">
        <v>614</v>
      </c>
      <c r="B702" s="7">
        <v>24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4">
        <v>1</v>
      </c>
      <c r="H702" s="4">
        <v>4.7327951659999998</v>
      </c>
      <c r="I702" s="4">
        <v>48.602819318000002</v>
      </c>
      <c r="J702" s="2">
        <f t="shared" si="21"/>
        <v>9.7376967682350352E-2</v>
      </c>
      <c r="K702" s="3">
        <v>20</v>
      </c>
      <c r="L702" s="3">
        <v>9</v>
      </c>
      <c r="M702" s="3">
        <v>0</v>
      </c>
      <c r="N702" s="3">
        <v>20</v>
      </c>
      <c r="O702" s="4">
        <v>0.60199999999999998</v>
      </c>
      <c r="P702" s="4">
        <v>1</v>
      </c>
      <c r="Q702" s="4">
        <v>0.82</v>
      </c>
      <c r="R702" s="4">
        <v>0.98399999999999999</v>
      </c>
      <c r="S702" s="4">
        <v>0.84899999999999998</v>
      </c>
      <c r="T702" s="4">
        <v>1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0.50749783367331602</v>
      </c>
      <c r="AB702" s="2">
        <v>1.0000050000287801E-5</v>
      </c>
      <c r="AC702" s="2">
        <v>0.19845093872383801</v>
      </c>
      <c r="AD702" s="2">
        <v>1.6129381929883599E-2</v>
      </c>
      <c r="AE702" s="2">
        <v>0.16369609267078999</v>
      </c>
      <c r="AF702" s="2">
        <v>1.0000050000287801E-5</v>
      </c>
    </row>
    <row r="703" spans="1:32" x14ac:dyDescent="0.35">
      <c r="A703" s="7">
        <v>238</v>
      </c>
      <c r="B703" s="7">
        <v>38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4">
        <v>1</v>
      </c>
      <c r="H703" s="4">
        <v>6.1153256689999997</v>
      </c>
      <c r="I703" s="4">
        <v>62.128131131000004</v>
      </c>
      <c r="J703" s="2">
        <f t="shared" si="21"/>
        <v>9.8430864693250728E-2</v>
      </c>
      <c r="K703" s="3">
        <v>18</v>
      </c>
      <c r="L703" s="3">
        <v>18</v>
      </c>
      <c r="M703" s="3">
        <v>3</v>
      </c>
      <c r="N703" s="3">
        <v>10</v>
      </c>
      <c r="O703" s="4">
        <v>0.59299999999999997</v>
      </c>
      <c r="P703" s="4">
        <v>0.76923076923076905</v>
      </c>
      <c r="Q703" s="4">
        <v>0.58299999999999996</v>
      </c>
      <c r="R703" s="4">
        <v>0.73199999999999998</v>
      </c>
      <c r="S703" s="4">
        <v>0.65400000000000003</v>
      </c>
      <c r="T703" s="4">
        <v>0.68500000000000005</v>
      </c>
      <c r="U703" s="5">
        <v>100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2">
        <v>0.52256087998441203</v>
      </c>
      <c r="AB703" s="2">
        <v>0.262364264467491</v>
      </c>
      <c r="AC703" s="2">
        <v>0.53956809263164496</v>
      </c>
      <c r="AD703" s="2">
        <v>0.311974765020825</v>
      </c>
      <c r="AE703" s="2">
        <v>0.42464792752493802</v>
      </c>
      <c r="AF703" s="2">
        <v>0.37833644071991201</v>
      </c>
    </row>
    <row r="704" spans="1:32" x14ac:dyDescent="0.35">
      <c r="A704" s="7">
        <v>38</v>
      </c>
      <c r="B704" s="7">
        <v>21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4">
        <v>1</v>
      </c>
      <c r="H704" s="4">
        <v>4.4584869810000001</v>
      </c>
      <c r="I704" s="4">
        <v>44.781820404800001</v>
      </c>
      <c r="J704" s="2">
        <f t="shared" si="21"/>
        <v>9.9560199668035629E-2</v>
      </c>
      <c r="K704" s="3">
        <v>13</v>
      </c>
      <c r="L704" s="3">
        <v>10</v>
      </c>
      <c r="M704" s="3">
        <v>2</v>
      </c>
      <c r="N704" s="3">
        <v>24</v>
      </c>
      <c r="O704" s="4">
        <v>0.67600000000000005</v>
      </c>
      <c r="P704" s="4">
        <v>0.92307692307692302</v>
      </c>
      <c r="Q704" s="4">
        <v>0.71499999999999997</v>
      </c>
      <c r="R704" s="4">
        <v>0.89500000000000002</v>
      </c>
      <c r="S704" s="4">
        <v>0.70899999999999996</v>
      </c>
      <c r="T704" s="4">
        <v>0.81899999999999995</v>
      </c>
      <c r="U704" s="5">
        <v>100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0.39156220293917299</v>
      </c>
      <c r="AB704" s="2">
        <v>8.0042707673536398E-2</v>
      </c>
      <c r="AC704" s="2">
        <v>0.33547273628812901</v>
      </c>
      <c r="AD704" s="2">
        <v>0.110931560707282</v>
      </c>
      <c r="AE704" s="2">
        <v>0.34389975245000998</v>
      </c>
      <c r="AF704" s="2">
        <v>0.199671195129068</v>
      </c>
    </row>
    <row r="705" spans="1:32" x14ac:dyDescent="0.35">
      <c r="A705" s="7">
        <v>82</v>
      </c>
      <c r="B705" s="7">
        <v>23</v>
      </c>
      <c r="C705" s="7">
        <v>1</v>
      </c>
      <c r="D705" s="7">
        <v>1</v>
      </c>
      <c r="E705" s="22" t="str">
        <f t="shared" si="20"/>
        <v>11</v>
      </c>
      <c r="F705" s="4">
        <v>0.907308</v>
      </c>
      <c r="G705" s="24">
        <v>1</v>
      </c>
      <c r="H705" s="4">
        <v>4.2523857249999999</v>
      </c>
      <c r="I705" s="4">
        <v>42.209218286999999</v>
      </c>
      <c r="J705" s="2">
        <f t="shared" si="21"/>
        <v>0.10074542712651209</v>
      </c>
      <c r="K705" s="3">
        <v>14</v>
      </c>
      <c r="L705" s="3">
        <v>18</v>
      </c>
      <c r="M705" s="3">
        <v>1</v>
      </c>
      <c r="N705" s="3">
        <v>16</v>
      </c>
      <c r="O705" s="4">
        <v>0.65700000000000003</v>
      </c>
      <c r="P705" s="4">
        <v>0.94117647058823495</v>
      </c>
      <c r="Q705" s="4">
        <v>0.8</v>
      </c>
      <c r="R705" s="4">
        <v>0.93300000000000005</v>
      </c>
      <c r="S705" s="4">
        <v>0.81799999999999995</v>
      </c>
      <c r="T705" s="4">
        <v>0.93200000000000005</v>
      </c>
      <c r="U705" s="5">
        <v>100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0.42007126049752702</v>
      </c>
      <c r="AB705" s="2">
        <v>6.0624621816434902E-2</v>
      </c>
      <c r="AC705" s="2">
        <v>0.22314355131420999</v>
      </c>
      <c r="AD705" s="2">
        <v>6.93500781347932E-2</v>
      </c>
      <c r="AE705" s="2">
        <v>0.20089294237939001</v>
      </c>
      <c r="AF705" s="2">
        <v>7.0422464296545806E-2</v>
      </c>
    </row>
    <row r="706" spans="1:32" x14ac:dyDescent="0.35">
      <c r="A706" s="7">
        <v>550</v>
      </c>
      <c r="B706" s="7">
        <v>9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0.58856399999999998</v>
      </c>
      <c r="G706" s="24">
        <v>1</v>
      </c>
      <c r="H706" s="4">
        <v>5.9664062510000004</v>
      </c>
      <c r="I706" s="4">
        <v>58.039164560899998</v>
      </c>
      <c r="J706" s="2">
        <f t="shared" ref="J706:J769" si="23">H706/I706</f>
        <v>0.10279965771629089</v>
      </c>
      <c r="K706" s="3">
        <v>13</v>
      </c>
      <c r="L706" s="3">
        <v>17</v>
      </c>
      <c r="M706" s="3">
        <v>1</v>
      </c>
      <c r="N706" s="3">
        <v>18</v>
      </c>
      <c r="O706" s="4">
        <v>0.7</v>
      </c>
      <c r="P706" s="4">
        <v>0.94736842105263197</v>
      </c>
      <c r="Q706" s="4">
        <v>0.75800000000000001</v>
      </c>
      <c r="R706" s="4">
        <v>0.92200000000000004</v>
      </c>
      <c r="S706" s="4">
        <v>0.73099999999999998</v>
      </c>
      <c r="T706" s="4">
        <v>0.93</v>
      </c>
      <c r="U706" s="5">
        <v>100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0.356674943938732</v>
      </c>
      <c r="AB706" s="2">
        <v>5.40672212702758E-2</v>
      </c>
      <c r="AC706" s="2">
        <v>0.27707189333976501</v>
      </c>
      <c r="AD706" s="2">
        <v>8.1210055425543201E-2</v>
      </c>
      <c r="AE706" s="2">
        <v>0.31334181923235899</v>
      </c>
      <c r="AF706" s="2">
        <v>7.2570692834835401E-2</v>
      </c>
    </row>
    <row r="707" spans="1:32" x14ac:dyDescent="0.35">
      <c r="A707" s="7">
        <v>788</v>
      </c>
      <c r="B707" s="7">
        <v>6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4">
        <v>1</v>
      </c>
      <c r="H707" s="4">
        <v>4.8758682139999996</v>
      </c>
      <c r="I707" s="4">
        <v>45.339856817159003</v>
      </c>
      <c r="J707" s="2">
        <f t="shared" si="23"/>
        <v>0.10754044137507537</v>
      </c>
      <c r="K707" s="3">
        <v>12</v>
      </c>
      <c r="L707" s="3">
        <v>18</v>
      </c>
      <c r="M707" s="3">
        <v>3</v>
      </c>
      <c r="N707" s="3">
        <v>16</v>
      </c>
      <c r="O707" s="4">
        <v>0.69599999999999995</v>
      </c>
      <c r="P707" s="4">
        <v>0.84210526315789502</v>
      </c>
      <c r="Q707" s="4">
        <v>0.69799999999999995</v>
      </c>
      <c r="R707" s="4">
        <v>0.83199999999999996</v>
      </c>
      <c r="S707" s="4">
        <v>0.61499999999999999</v>
      </c>
      <c r="T707" s="4">
        <v>0.83099999999999996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0.36240561864771698</v>
      </c>
      <c r="AB707" s="2">
        <v>0.17185025692665901</v>
      </c>
      <c r="AC707" s="2">
        <v>0.35953617621976502</v>
      </c>
      <c r="AD707" s="2">
        <v>0.183922838160928</v>
      </c>
      <c r="AE707" s="2">
        <v>0.48613301117561902</v>
      </c>
      <c r="AF707" s="2">
        <v>0.185125484126689</v>
      </c>
    </row>
    <row r="708" spans="1:32" x14ac:dyDescent="0.35">
      <c r="A708" s="7">
        <v>4</v>
      </c>
      <c r="B708" s="7">
        <v>44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6.0554365130000001</v>
      </c>
      <c r="I708" s="4">
        <v>55.423282927999999</v>
      </c>
      <c r="J708" s="2">
        <f t="shared" si="23"/>
        <v>0.10925799038044309</v>
      </c>
      <c r="K708" s="3">
        <v>14</v>
      </c>
      <c r="L708" s="3">
        <v>18</v>
      </c>
      <c r="M708" s="3">
        <v>0</v>
      </c>
      <c r="N708" s="3">
        <v>17</v>
      </c>
      <c r="O708" s="4">
        <v>0.69</v>
      </c>
      <c r="P708" s="4">
        <v>1</v>
      </c>
      <c r="Q708" s="4">
        <v>0.70499999999999996</v>
      </c>
      <c r="R708" s="4">
        <v>0.95</v>
      </c>
      <c r="S708" s="4">
        <v>0.67900000000000005</v>
      </c>
      <c r="T708" s="4">
        <v>1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0.37106368139083201</v>
      </c>
      <c r="AB708" s="2">
        <v>1.0000050000287801E-5</v>
      </c>
      <c r="AC708" s="2">
        <v>0.34955747616986799</v>
      </c>
      <c r="AD708" s="2">
        <v>5.1293294387550599E-2</v>
      </c>
      <c r="AE708" s="2">
        <v>0.38713415142344099</v>
      </c>
      <c r="AF708" s="2">
        <v>1.0000050000287801E-5</v>
      </c>
    </row>
    <row r="709" spans="1:32" x14ac:dyDescent="0.35">
      <c r="A709" s="7">
        <v>172</v>
      </c>
      <c r="B709" s="7">
        <v>38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4">
        <v>1</v>
      </c>
      <c r="H709" s="4">
        <v>5.7857137349999999</v>
      </c>
      <c r="I709" s="4">
        <v>52.916127289000002</v>
      </c>
      <c r="J709" s="2">
        <f t="shared" si="23"/>
        <v>0.10933743702371643</v>
      </c>
      <c r="K709" s="3">
        <v>17</v>
      </c>
      <c r="L709" s="3">
        <v>14</v>
      </c>
      <c r="M709" s="3">
        <v>1</v>
      </c>
      <c r="N709" s="3">
        <v>17</v>
      </c>
      <c r="O709" s="4">
        <v>0.63700000000000001</v>
      </c>
      <c r="P709" s="4">
        <v>0.94444444444444398</v>
      </c>
      <c r="Q709" s="4">
        <v>0.63700000000000001</v>
      </c>
      <c r="R709" s="4">
        <v>0.90300000000000002</v>
      </c>
      <c r="S709" s="4">
        <v>0.51500000000000001</v>
      </c>
      <c r="T709" s="4">
        <v>0.9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0.450985623409974</v>
      </c>
      <c r="AB709" s="2">
        <v>5.7158413839948602E-2</v>
      </c>
      <c r="AC709" s="2">
        <v>0.450985623409974</v>
      </c>
      <c r="AD709" s="2">
        <v>0.102032725565152</v>
      </c>
      <c r="AE709" s="2">
        <v>0.66358837831840101</v>
      </c>
      <c r="AF709" s="2">
        <v>0.105360515657826</v>
      </c>
    </row>
    <row r="710" spans="1:32" x14ac:dyDescent="0.35">
      <c r="A710" s="7">
        <v>962</v>
      </c>
      <c r="B710" s="7">
        <v>4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4">
        <v>1</v>
      </c>
      <c r="H710" s="4">
        <v>5.4488949849999999</v>
      </c>
      <c r="I710" s="4">
        <v>49.179091667999998</v>
      </c>
      <c r="J710" s="2">
        <f t="shared" si="23"/>
        <v>0.11079698303060574</v>
      </c>
      <c r="K710" s="3">
        <v>19</v>
      </c>
      <c r="L710" s="3">
        <v>14</v>
      </c>
      <c r="M710" s="3">
        <v>1</v>
      </c>
      <c r="N710" s="3">
        <v>15</v>
      </c>
      <c r="O710" s="4">
        <v>0.58499999999999996</v>
      </c>
      <c r="P710" s="4">
        <v>0.9375</v>
      </c>
      <c r="Q710" s="4">
        <v>0.61699999999999999</v>
      </c>
      <c r="R710" s="4">
        <v>0.91200000000000003</v>
      </c>
      <c r="S710" s="4">
        <v>0.622</v>
      </c>
      <c r="T710" s="4">
        <v>0.68500000000000005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0.53614343175028101</v>
      </c>
      <c r="AB710" s="2">
        <v>6.4538521137571206E-2</v>
      </c>
      <c r="AC710" s="2">
        <v>0.48288625507674898</v>
      </c>
      <c r="AD710" s="2">
        <v>9.2115288907805598E-2</v>
      </c>
      <c r="AE710" s="2">
        <v>0.47481518624295799</v>
      </c>
      <c r="AF710" s="2">
        <v>0.37833644071991201</v>
      </c>
    </row>
    <row r="711" spans="1:32" x14ac:dyDescent="0.35">
      <c r="A711" s="7">
        <v>560</v>
      </c>
      <c r="B711" s="7">
        <v>35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6.7978855310000004</v>
      </c>
      <c r="I711" s="4">
        <v>61.343356759999999</v>
      </c>
      <c r="J711" s="2">
        <f t="shared" si="23"/>
        <v>0.1108169798662319</v>
      </c>
      <c r="K711" s="3">
        <v>18</v>
      </c>
      <c r="L711" s="3">
        <v>16</v>
      </c>
      <c r="M711" s="3">
        <v>0</v>
      </c>
      <c r="N711" s="3">
        <v>15</v>
      </c>
      <c r="O711" s="4">
        <v>0.63600000000000001</v>
      </c>
      <c r="P711" s="4">
        <v>1</v>
      </c>
      <c r="Q711" s="4">
        <v>0.63500000000000001</v>
      </c>
      <c r="R711" s="4">
        <v>0.95599999999999996</v>
      </c>
      <c r="S711" s="4">
        <v>0.57399999999999995</v>
      </c>
      <c r="T711" s="4">
        <v>1</v>
      </c>
      <c r="U711" s="5">
        <v>100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2">
        <v>0.452556715642015</v>
      </c>
      <c r="AB711" s="2">
        <v>1.0000050000287801E-5</v>
      </c>
      <c r="AC711" s="2">
        <v>0.454130280089445</v>
      </c>
      <c r="AD711" s="2">
        <v>4.4997365930735798E-2</v>
      </c>
      <c r="AE711" s="2">
        <v>0.55512588266257101</v>
      </c>
      <c r="AF711" s="2">
        <v>1.0000050000287801E-5</v>
      </c>
    </row>
    <row r="712" spans="1:32" x14ac:dyDescent="0.35">
      <c r="A712" s="7">
        <v>946</v>
      </c>
      <c r="B712" s="7">
        <v>12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4">
        <v>1</v>
      </c>
      <c r="H712" s="4">
        <v>4.243658688</v>
      </c>
      <c r="I712" s="4">
        <v>37.789645522199997</v>
      </c>
      <c r="J712" s="2">
        <f t="shared" si="23"/>
        <v>0.1122968641107525</v>
      </c>
      <c r="K712" s="3">
        <v>22</v>
      </c>
      <c r="L712" s="3">
        <v>13</v>
      </c>
      <c r="M712" s="3">
        <v>1</v>
      </c>
      <c r="N712" s="3">
        <v>13</v>
      </c>
      <c r="O712" s="4">
        <v>0.52500000000000002</v>
      </c>
      <c r="P712" s="4">
        <v>0.92857142857142905</v>
      </c>
      <c r="Q712" s="4">
        <v>0.53500000000000003</v>
      </c>
      <c r="R712" s="4">
        <v>0.87</v>
      </c>
      <c r="S712" s="4">
        <v>0.53800000000000003</v>
      </c>
      <c r="T712" s="4">
        <v>0.73599999999999999</v>
      </c>
      <c r="U712" s="5">
        <v>100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2">
        <v>0.64435701639051302</v>
      </c>
      <c r="AB712" s="2">
        <v>7.4107972153721793E-2</v>
      </c>
      <c r="AC712" s="2">
        <v>0.62548853208612998</v>
      </c>
      <c r="AD712" s="2">
        <v>0.13926206733350799</v>
      </c>
      <c r="AE712" s="2">
        <v>0.61989671882035302</v>
      </c>
      <c r="AF712" s="2">
        <v>0.30652516025326099</v>
      </c>
    </row>
    <row r="713" spans="1:32" x14ac:dyDescent="0.35">
      <c r="A713" s="7">
        <v>468</v>
      </c>
      <c r="B713" s="7">
        <v>27</v>
      </c>
      <c r="C713" s="7">
        <v>1</v>
      </c>
      <c r="D713" s="7">
        <v>1</v>
      </c>
      <c r="E713" s="22" t="str">
        <f t="shared" si="22"/>
        <v>11</v>
      </c>
      <c r="F713" s="4">
        <v>0.96699900000000005</v>
      </c>
      <c r="G713" s="24">
        <v>1</v>
      </c>
      <c r="H713" s="4">
        <v>6.7646963539999998</v>
      </c>
      <c r="I713" s="4">
        <v>58.194994244</v>
      </c>
      <c r="J713" s="2">
        <f t="shared" si="23"/>
        <v>0.11624189403021465</v>
      </c>
      <c r="K713" s="3">
        <v>14</v>
      </c>
      <c r="L713" s="3">
        <v>17</v>
      </c>
      <c r="M713" s="3">
        <v>0</v>
      </c>
      <c r="N713" s="3">
        <v>18</v>
      </c>
      <c r="O713" s="4">
        <v>0.71</v>
      </c>
      <c r="P713" s="4">
        <v>1</v>
      </c>
      <c r="Q713" s="4">
        <v>0.86899999999999999</v>
      </c>
      <c r="R713" s="4">
        <v>0.97799999999999998</v>
      </c>
      <c r="S713" s="4">
        <v>0.84399999999999997</v>
      </c>
      <c r="T713" s="4">
        <v>1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0.34249030894677601</v>
      </c>
      <c r="AB713" s="2">
        <v>1.0000050000287801E-5</v>
      </c>
      <c r="AC713" s="2">
        <v>0.14041215371674501</v>
      </c>
      <c r="AD713" s="2">
        <v>2.2245608947319698E-2</v>
      </c>
      <c r="AE713" s="2">
        <v>0.16960278438618001</v>
      </c>
      <c r="AF713" s="2">
        <v>1.0000050000287801E-5</v>
      </c>
    </row>
    <row r="714" spans="1:32" x14ac:dyDescent="0.35">
      <c r="A714" s="7">
        <v>822</v>
      </c>
      <c r="B714" s="7">
        <v>39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4">
        <v>1</v>
      </c>
      <c r="H714" s="4">
        <v>5.0781603259999999</v>
      </c>
      <c r="I714" s="4">
        <v>42.866600040999998</v>
      </c>
      <c r="J714" s="2">
        <f t="shared" si="23"/>
        <v>0.11846426637855499</v>
      </c>
      <c r="K714" s="3">
        <v>27</v>
      </c>
      <c r="L714" s="3">
        <v>11</v>
      </c>
      <c r="M714" s="3">
        <v>3</v>
      </c>
      <c r="N714" s="3">
        <v>8</v>
      </c>
      <c r="O714" s="4">
        <v>0.41599999999999998</v>
      </c>
      <c r="P714" s="4">
        <v>0.72727272727272696</v>
      </c>
      <c r="Q714" s="4">
        <v>0.36699999999999999</v>
      </c>
      <c r="R714" s="4">
        <v>0.77500000000000002</v>
      </c>
      <c r="S714" s="4">
        <v>0.48699999999999999</v>
      </c>
      <c r="T714" s="4">
        <v>0.67700000000000005</v>
      </c>
      <c r="U714" s="5">
        <v>0</v>
      </c>
      <c r="V714" s="5">
        <v>100</v>
      </c>
      <c r="W714" s="5">
        <v>0</v>
      </c>
      <c r="X714" s="5">
        <v>100</v>
      </c>
      <c r="Y714" s="5">
        <v>0</v>
      </c>
      <c r="Z714" s="5">
        <v>100</v>
      </c>
      <c r="AA714" s="2">
        <v>0.87707001872087398</v>
      </c>
      <c r="AB714" s="2">
        <v>0.31845373111853498</v>
      </c>
      <c r="AC714" s="2">
        <v>1.0023934309275699</v>
      </c>
      <c r="AD714" s="2">
        <v>0.25489224962878998</v>
      </c>
      <c r="AE714" s="2">
        <v>0.71949115589954704</v>
      </c>
      <c r="AF714" s="2">
        <v>0.39008400606986199</v>
      </c>
    </row>
    <row r="715" spans="1:32" x14ac:dyDescent="0.35">
      <c r="A715" s="7">
        <v>994</v>
      </c>
      <c r="B715" s="7">
        <v>4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4">
        <v>1</v>
      </c>
      <c r="H715" s="4">
        <v>6.9554795699999996</v>
      </c>
      <c r="I715" s="4">
        <v>57.979020422600001</v>
      </c>
      <c r="J715" s="2">
        <f t="shared" si="23"/>
        <v>0.11996545507845076</v>
      </c>
      <c r="K715" s="3">
        <v>17</v>
      </c>
      <c r="L715" s="3">
        <v>22</v>
      </c>
      <c r="M715" s="3">
        <v>0</v>
      </c>
      <c r="N715" s="3">
        <v>10</v>
      </c>
      <c r="O715" s="4">
        <v>0.63400000000000001</v>
      </c>
      <c r="P715" s="4">
        <v>1</v>
      </c>
      <c r="Q715" s="4">
        <v>0.68200000000000005</v>
      </c>
      <c r="R715" s="4">
        <v>0.95499999999999996</v>
      </c>
      <c r="S715" s="4">
        <v>0.64600000000000002</v>
      </c>
      <c r="T715" s="4">
        <v>1</v>
      </c>
      <c r="U715" s="5">
        <v>100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2">
        <v>0.455706324544911</v>
      </c>
      <c r="AB715" s="2">
        <v>1.0000050000287801E-5</v>
      </c>
      <c r="AC715" s="2">
        <v>0.38272562113867498</v>
      </c>
      <c r="AD715" s="2">
        <v>4.6043938501406798E-2</v>
      </c>
      <c r="AE715" s="2">
        <v>0.43695577519953499</v>
      </c>
      <c r="AF715" s="2">
        <v>1.0000050000287801E-5</v>
      </c>
    </row>
    <row r="716" spans="1:32" x14ac:dyDescent="0.35">
      <c r="A716" s="7">
        <v>848</v>
      </c>
      <c r="B716" s="7">
        <v>37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4">
        <v>1</v>
      </c>
      <c r="H716" s="4">
        <v>4.7768271999999996</v>
      </c>
      <c r="I716" s="4">
        <v>39.113571699399998</v>
      </c>
      <c r="J716" s="2">
        <f t="shared" si="23"/>
        <v>0.12212710300944662</v>
      </c>
      <c r="K716" s="3">
        <v>15</v>
      </c>
      <c r="L716" s="3">
        <v>22</v>
      </c>
      <c r="M716" s="3">
        <v>1</v>
      </c>
      <c r="N716" s="3">
        <v>11</v>
      </c>
      <c r="O716" s="4">
        <v>0.66500000000000004</v>
      </c>
      <c r="P716" s="4">
        <v>0.91666666666666696</v>
      </c>
      <c r="Q716" s="4">
        <v>0.73399999999999999</v>
      </c>
      <c r="R716" s="4">
        <v>0.89</v>
      </c>
      <c r="S716" s="4">
        <v>0.82799999999999996</v>
      </c>
      <c r="T716" s="4">
        <v>0.92200000000000004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0.40796823832628298</v>
      </c>
      <c r="AB716" s="2">
        <v>8.7011376989629796E-2</v>
      </c>
      <c r="AC716" s="2">
        <v>0.30924625036762099</v>
      </c>
      <c r="AD716" s="2">
        <v>0.11653381625595199</v>
      </c>
      <c r="AE716" s="2">
        <v>0.188742124596877</v>
      </c>
      <c r="AF716" s="2">
        <v>8.1210055425543201E-2</v>
      </c>
    </row>
    <row r="717" spans="1:32" x14ac:dyDescent="0.35">
      <c r="A717" s="7">
        <v>306</v>
      </c>
      <c r="B717" s="7">
        <v>2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4">
        <v>1</v>
      </c>
      <c r="H717" s="4">
        <v>5.350445916</v>
      </c>
      <c r="I717" s="4">
        <v>43.168401912999997</v>
      </c>
      <c r="J717" s="2">
        <f t="shared" si="23"/>
        <v>0.12394357166112129</v>
      </c>
      <c r="K717" s="3">
        <v>16</v>
      </c>
      <c r="L717" s="3">
        <v>14</v>
      </c>
      <c r="M717" s="3">
        <v>2</v>
      </c>
      <c r="N717" s="3">
        <v>17</v>
      </c>
      <c r="O717" s="4">
        <v>0.64100000000000001</v>
      </c>
      <c r="P717" s="4">
        <v>0.89473684210526305</v>
      </c>
      <c r="Q717" s="4">
        <v>0.68799999999999994</v>
      </c>
      <c r="R717" s="4">
        <v>0.87</v>
      </c>
      <c r="S717" s="4">
        <v>0.79</v>
      </c>
      <c r="T717" s="4">
        <v>0.97699999999999998</v>
      </c>
      <c r="U717" s="5">
        <v>100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2">
        <v>0.44472582206146699</v>
      </c>
      <c r="AB717" s="2">
        <v>0.111225635110224</v>
      </c>
      <c r="AC717" s="2">
        <v>0.37396644104879301</v>
      </c>
      <c r="AD717" s="2">
        <v>0.13926206733350799</v>
      </c>
      <c r="AE717" s="2">
        <v>0.23572233352107</v>
      </c>
      <c r="AF717" s="2">
        <v>2.32686269393543E-2</v>
      </c>
    </row>
    <row r="718" spans="1:32" x14ac:dyDescent="0.35">
      <c r="A718" s="7">
        <v>840</v>
      </c>
      <c r="B718" s="7">
        <v>9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4">
        <v>1</v>
      </c>
      <c r="H718" s="4">
        <v>6.4870106889999999</v>
      </c>
      <c r="I718" s="4">
        <v>52.238999552999999</v>
      </c>
      <c r="J718" s="2">
        <f t="shared" si="23"/>
        <v>0.12417945872831061</v>
      </c>
      <c r="K718" s="3">
        <v>10</v>
      </c>
      <c r="L718" s="3">
        <v>22</v>
      </c>
      <c r="M718" s="3">
        <v>0</v>
      </c>
      <c r="N718" s="3">
        <v>17</v>
      </c>
      <c r="O718" s="4">
        <v>0.77</v>
      </c>
      <c r="P718" s="4">
        <v>1</v>
      </c>
      <c r="Q718" s="4">
        <v>0.80400000000000005</v>
      </c>
      <c r="R718" s="4">
        <v>0.96899999999999997</v>
      </c>
      <c r="S718" s="4">
        <v>0.878</v>
      </c>
      <c r="T718" s="4">
        <v>1</v>
      </c>
      <c r="U718" s="5">
        <v>100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2">
        <v>0.26136476413440801</v>
      </c>
      <c r="AB718" s="2">
        <v>1.0000050000287801E-5</v>
      </c>
      <c r="AC718" s="2">
        <v>0.21815600980317101</v>
      </c>
      <c r="AD718" s="2">
        <v>3.14906670913708E-2</v>
      </c>
      <c r="AE718" s="2">
        <v>0.13010868534702</v>
      </c>
      <c r="AF718" s="2">
        <v>1.0000050000287801E-5</v>
      </c>
    </row>
    <row r="719" spans="1:32" x14ac:dyDescent="0.35">
      <c r="A719" s="7">
        <v>784</v>
      </c>
      <c r="B719" s="7">
        <v>31</v>
      </c>
      <c r="C719" s="7">
        <v>1</v>
      </c>
      <c r="D719" s="7">
        <v>1</v>
      </c>
      <c r="E719" s="22" t="str">
        <f t="shared" si="22"/>
        <v>11</v>
      </c>
      <c r="F719" s="4">
        <v>0.99601300000000004</v>
      </c>
      <c r="G719" s="24">
        <v>1</v>
      </c>
      <c r="H719" s="4">
        <v>5.500687375</v>
      </c>
      <c r="I719" s="4">
        <v>43.615744379600002</v>
      </c>
      <c r="J719" s="2">
        <f t="shared" si="23"/>
        <v>0.1261170124055658</v>
      </c>
      <c r="K719" s="3">
        <v>26</v>
      </c>
      <c r="L719" s="3">
        <v>15</v>
      </c>
      <c r="M719" s="3">
        <v>1</v>
      </c>
      <c r="N719" s="3">
        <v>7</v>
      </c>
      <c r="O719" s="4">
        <v>0.435</v>
      </c>
      <c r="P719" s="4">
        <v>0.875</v>
      </c>
      <c r="Q719" s="4">
        <v>0.47699999999999998</v>
      </c>
      <c r="R719" s="4">
        <v>0.83599999999999997</v>
      </c>
      <c r="S719" s="4">
        <v>0.61699999999999999</v>
      </c>
      <c r="T719" s="4">
        <v>0.73099999999999998</v>
      </c>
      <c r="U719" s="5">
        <v>0</v>
      </c>
      <c r="V719" s="5">
        <v>100</v>
      </c>
      <c r="W719" s="5">
        <v>0</v>
      </c>
      <c r="X719" s="5">
        <v>100</v>
      </c>
      <c r="Y719" s="5">
        <v>100</v>
      </c>
      <c r="Z719" s="5">
        <v>100</v>
      </c>
      <c r="AA719" s="2">
        <v>0.83240924789345305</v>
      </c>
      <c r="AB719" s="2">
        <v>0.13353139262452299</v>
      </c>
      <c r="AC719" s="2">
        <v>0.74023878809379595</v>
      </c>
      <c r="AD719" s="2">
        <v>0.17912666589743501</v>
      </c>
      <c r="AE719" s="2">
        <v>0.48288625507674898</v>
      </c>
      <c r="AF719" s="2">
        <v>0.31334181923235899</v>
      </c>
    </row>
    <row r="720" spans="1:32" x14ac:dyDescent="0.35">
      <c r="A720" s="7">
        <v>804</v>
      </c>
      <c r="B720" s="7">
        <v>24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4">
        <v>1</v>
      </c>
      <c r="H720" s="4">
        <v>7.2927961410000002</v>
      </c>
      <c r="I720" s="4">
        <v>57.594089179999997</v>
      </c>
      <c r="J720" s="2">
        <f t="shared" si="23"/>
        <v>0.12662403807112346</v>
      </c>
      <c r="K720" s="3">
        <v>11</v>
      </c>
      <c r="L720" s="3">
        <v>16</v>
      </c>
      <c r="M720" s="3">
        <v>0</v>
      </c>
      <c r="N720" s="3">
        <v>22</v>
      </c>
      <c r="O720" s="4">
        <v>0.76800000000000002</v>
      </c>
      <c r="P720" s="4">
        <v>1</v>
      </c>
      <c r="Q720" s="4">
        <v>0.75600000000000001</v>
      </c>
      <c r="R720" s="4">
        <v>0.96899999999999997</v>
      </c>
      <c r="S720" s="4">
        <v>0.74399999999999999</v>
      </c>
      <c r="T720" s="4">
        <v>1</v>
      </c>
      <c r="U720" s="5">
        <v>100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2">
        <v>0.26396554583446502</v>
      </c>
      <c r="AB720" s="2">
        <v>1.0000050000287801E-5</v>
      </c>
      <c r="AC720" s="2">
        <v>0.279713902802604</v>
      </c>
      <c r="AD720" s="2">
        <v>3.14906670913708E-2</v>
      </c>
      <c r="AE720" s="2">
        <v>0.29571424414904501</v>
      </c>
      <c r="AF720" s="2">
        <v>1.0000050000287801E-5</v>
      </c>
    </row>
    <row r="721" spans="1:32" x14ac:dyDescent="0.35">
      <c r="A721" s="7">
        <v>584</v>
      </c>
      <c r="B721" s="7">
        <v>24</v>
      </c>
      <c r="C721" s="7">
        <v>1</v>
      </c>
      <c r="D721" s="7">
        <v>1</v>
      </c>
      <c r="E721" s="22" t="str">
        <f t="shared" si="22"/>
        <v>11</v>
      </c>
      <c r="F721" s="4">
        <v>0.87965800000000005</v>
      </c>
      <c r="G721" s="24">
        <v>1</v>
      </c>
      <c r="H721" s="4">
        <v>7.0504172159999996</v>
      </c>
      <c r="I721" s="4">
        <v>55.553188869800003</v>
      </c>
      <c r="J721" s="2">
        <f t="shared" si="23"/>
        <v>0.12691291642184682</v>
      </c>
      <c r="K721" s="3">
        <v>19</v>
      </c>
      <c r="L721" s="3">
        <v>12</v>
      </c>
      <c r="M721" s="3">
        <v>0</v>
      </c>
      <c r="N721" s="3">
        <v>18</v>
      </c>
      <c r="O721" s="4">
        <v>0.59899999999999998</v>
      </c>
      <c r="P721" s="4">
        <v>1</v>
      </c>
      <c r="Q721" s="4">
        <v>0.67100000000000004</v>
      </c>
      <c r="R721" s="4">
        <v>0.98199999999999998</v>
      </c>
      <c r="S721" s="4">
        <v>0.77500000000000002</v>
      </c>
      <c r="T721" s="4">
        <v>0.999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0.51249368086668801</v>
      </c>
      <c r="AB721" s="2">
        <v>1.0000050000287801E-5</v>
      </c>
      <c r="AC721" s="2">
        <v>0.39898614201045501</v>
      </c>
      <c r="AD721" s="2">
        <v>1.8163970627671201E-2</v>
      </c>
      <c r="AE721" s="2">
        <v>0.25489224962878998</v>
      </c>
      <c r="AF721" s="2">
        <v>1.00050033358353E-3</v>
      </c>
    </row>
    <row r="722" spans="1:32" x14ac:dyDescent="0.35">
      <c r="A722" s="7">
        <v>714</v>
      </c>
      <c r="B722" s="7">
        <v>50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4">
        <v>1</v>
      </c>
      <c r="H722" s="4">
        <v>7.2755292660000004</v>
      </c>
      <c r="I722" s="4">
        <v>55.835705919600002</v>
      </c>
      <c r="J722" s="2">
        <f t="shared" si="23"/>
        <v>0.13030244977069541</v>
      </c>
      <c r="K722" s="3">
        <v>23</v>
      </c>
      <c r="L722" s="3">
        <v>10</v>
      </c>
      <c r="M722" s="3">
        <v>1</v>
      </c>
      <c r="N722" s="3">
        <v>15</v>
      </c>
      <c r="O722" s="4">
        <v>0.52</v>
      </c>
      <c r="P722" s="4">
        <v>0.9375</v>
      </c>
      <c r="Q722" s="4">
        <v>0.51</v>
      </c>
      <c r="R722" s="4">
        <v>0.92400000000000004</v>
      </c>
      <c r="S722" s="4">
        <v>0.53700000000000003</v>
      </c>
      <c r="T722" s="4">
        <v>0.88300000000000001</v>
      </c>
      <c r="U722" s="5">
        <v>100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0.65392646740666405</v>
      </c>
      <c r="AB722" s="2">
        <v>6.4538521137571206E-2</v>
      </c>
      <c r="AC722" s="2">
        <v>0.67334455326376597</v>
      </c>
      <c r="AD722" s="2">
        <v>7.9043207340452906E-2</v>
      </c>
      <c r="AE722" s="2">
        <v>0.621757184473272</v>
      </c>
      <c r="AF722" s="2">
        <v>0.124430078378177</v>
      </c>
    </row>
    <row r="723" spans="1:32" x14ac:dyDescent="0.35">
      <c r="A723" s="7">
        <v>512</v>
      </c>
      <c r="B723" s="7">
        <v>36</v>
      </c>
      <c r="C723" s="7">
        <v>1</v>
      </c>
      <c r="D723" s="7">
        <v>1</v>
      </c>
      <c r="E723" s="22" t="str">
        <f t="shared" si="22"/>
        <v>11</v>
      </c>
      <c r="F723" s="4">
        <v>0.65752100000000002</v>
      </c>
      <c r="G723" s="24">
        <v>1</v>
      </c>
      <c r="H723" s="4">
        <v>6.0718287609999999</v>
      </c>
      <c r="I723" s="4">
        <v>43.483934415999997</v>
      </c>
      <c r="J723" s="2">
        <f t="shared" si="23"/>
        <v>0.13963384046421198</v>
      </c>
      <c r="K723" s="3">
        <v>9</v>
      </c>
      <c r="L723" s="3">
        <v>19</v>
      </c>
      <c r="M723" s="3">
        <v>0</v>
      </c>
      <c r="N723" s="3">
        <v>21</v>
      </c>
      <c r="O723" s="4">
        <v>0.78700000000000003</v>
      </c>
      <c r="P723" s="4">
        <v>1</v>
      </c>
      <c r="Q723" s="4">
        <v>0.876</v>
      </c>
      <c r="R723" s="4">
        <v>0.97899999999999998</v>
      </c>
      <c r="S723" s="4">
        <v>0.93500000000000005</v>
      </c>
      <c r="T723" s="4">
        <v>0.99399999999999999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0.23952703056473401</v>
      </c>
      <c r="AB723" s="2">
        <v>1.0000050000287801E-5</v>
      </c>
      <c r="AC723" s="2">
        <v>0.13238918804574601</v>
      </c>
      <c r="AD723" s="2">
        <v>2.1223636451626698E-2</v>
      </c>
      <c r="AE723" s="2">
        <v>6.7208749693450004E-2</v>
      </c>
      <c r="AF723" s="2">
        <v>6.0180723255630203E-3</v>
      </c>
    </row>
    <row r="724" spans="1:32" x14ac:dyDescent="0.35">
      <c r="A724" s="7">
        <v>886</v>
      </c>
      <c r="B724" s="7">
        <v>20</v>
      </c>
      <c r="C724" s="7">
        <v>1</v>
      </c>
      <c r="D724" s="7">
        <v>1</v>
      </c>
      <c r="E724" s="22" t="str">
        <f t="shared" si="22"/>
        <v>11</v>
      </c>
      <c r="F724" s="4">
        <v>0.787412</v>
      </c>
      <c r="G724" s="24">
        <v>1</v>
      </c>
      <c r="H724" s="4">
        <v>7.9402267819999999</v>
      </c>
      <c r="I724" s="4">
        <v>56.729087987</v>
      </c>
      <c r="J724" s="2">
        <f t="shared" si="23"/>
        <v>0.13996746755067835</v>
      </c>
      <c r="K724" s="3">
        <v>12</v>
      </c>
      <c r="L724" s="3">
        <v>18</v>
      </c>
      <c r="M724" s="3">
        <v>3</v>
      </c>
      <c r="N724" s="3">
        <v>16</v>
      </c>
      <c r="O724" s="4">
        <v>0.67800000000000005</v>
      </c>
      <c r="P724" s="4">
        <v>0.84210526315789502</v>
      </c>
      <c r="Q724" s="4">
        <v>0.7</v>
      </c>
      <c r="R724" s="4">
        <v>0.81100000000000005</v>
      </c>
      <c r="S724" s="4">
        <v>0.65400000000000003</v>
      </c>
      <c r="T724" s="4">
        <v>0.877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0.38860799104174099</v>
      </c>
      <c r="AB724" s="2">
        <v>0.17185025692665901</v>
      </c>
      <c r="AC724" s="2">
        <v>0.356674943938732</v>
      </c>
      <c r="AD724" s="2">
        <v>0.209487224866724</v>
      </c>
      <c r="AE724" s="2">
        <v>0.42464792752493802</v>
      </c>
      <c r="AF724" s="2">
        <v>0.131248286609954</v>
      </c>
    </row>
    <row r="725" spans="1:32" x14ac:dyDescent="0.35">
      <c r="A725" s="7">
        <v>30</v>
      </c>
      <c r="B725" s="7">
        <v>7</v>
      </c>
      <c r="C725" s="7">
        <v>1</v>
      </c>
      <c r="D725" s="7">
        <v>1</v>
      </c>
      <c r="E725" s="22" t="str">
        <f t="shared" si="22"/>
        <v>11</v>
      </c>
      <c r="F725" s="4">
        <v>0.83354200000000001</v>
      </c>
      <c r="G725" s="24">
        <v>1</v>
      </c>
      <c r="H725" s="4">
        <v>6.2389622229999997</v>
      </c>
      <c r="I725" s="4">
        <v>43.435343949999996</v>
      </c>
      <c r="J725" s="2">
        <f t="shared" si="23"/>
        <v>0.14363791455598685</v>
      </c>
      <c r="K725" s="3">
        <v>19</v>
      </c>
      <c r="L725" s="3">
        <v>11</v>
      </c>
      <c r="M725" s="3">
        <v>0</v>
      </c>
      <c r="N725" s="3">
        <v>19</v>
      </c>
      <c r="O725" s="4">
        <v>0.60699999999999998</v>
      </c>
      <c r="P725" s="4">
        <v>1</v>
      </c>
      <c r="Q725" s="4">
        <v>0.64200000000000002</v>
      </c>
      <c r="R725" s="4">
        <v>0.97899999999999998</v>
      </c>
      <c r="S725" s="4">
        <v>0.67400000000000004</v>
      </c>
      <c r="T725" s="4">
        <v>1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2">
        <v>0.49922648792263902</v>
      </c>
      <c r="AB725" s="2">
        <v>1.0000050000287801E-5</v>
      </c>
      <c r="AC725" s="2">
        <v>0.44316697529217602</v>
      </c>
      <c r="AD725" s="2">
        <v>2.1223636451626698E-2</v>
      </c>
      <c r="AE725" s="2">
        <v>0.39452516806983001</v>
      </c>
      <c r="AF725" s="2">
        <v>1.0000050000287801E-5</v>
      </c>
    </row>
    <row r="726" spans="1:32" x14ac:dyDescent="0.35">
      <c r="A726" s="7">
        <v>364</v>
      </c>
      <c r="B726" s="7">
        <v>35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4">
        <v>1</v>
      </c>
      <c r="H726" s="4">
        <v>6.3586594420000004</v>
      </c>
      <c r="I726" s="4">
        <v>44.120304202939998</v>
      </c>
      <c r="J726" s="2">
        <f t="shared" si="23"/>
        <v>0.14412093381659605</v>
      </c>
      <c r="K726" s="3">
        <v>17</v>
      </c>
      <c r="L726" s="3">
        <v>13</v>
      </c>
      <c r="M726" s="3">
        <v>1</v>
      </c>
      <c r="N726" s="3">
        <v>18</v>
      </c>
      <c r="O726" s="4">
        <v>0.63500000000000001</v>
      </c>
      <c r="P726" s="4">
        <v>0.94736842105263197</v>
      </c>
      <c r="Q726" s="4">
        <v>0.68899999999999995</v>
      </c>
      <c r="R726" s="4">
        <v>0.92800000000000005</v>
      </c>
      <c r="S726" s="4">
        <v>0.61599999999999999</v>
      </c>
      <c r="T726" s="4">
        <v>0.91900000000000004</v>
      </c>
      <c r="U726" s="5">
        <v>100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2">
        <v>0.454130280089445</v>
      </c>
      <c r="AB726" s="2">
        <v>5.40672212702758E-2</v>
      </c>
      <c r="AC726" s="2">
        <v>0.372514007968479</v>
      </c>
      <c r="AD726" s="2">
        <v>7.4723546195936394E-2</v>
      </c>
      <c r="AE726" s="2">
        <v>0.484508315448617</v>
      </c>
      <c r="AF726" s="2">
        <v>8.4469156626450007E-2</v>
      </c>
    </row>
    <row r="727" spans="1:32" x14ac:dyDescent="0.35">
      <c r="A727" s="7">
        <v>328</v>
      </c>
      <c r="B727" s="7">
        <v>40</v>
      </c>
      <c r="C727" s="7">
        <v>1</v>
      </c>
      <c r="D727" s="7">
        <v>1</v>
      </c>
      <c r="E727" s="22" t="str">
        <f t="shared" si="22"/>
        <v>11</v>
      </c>
      <c r="F727" s="4">
        <v>0.94159800000000005</v>
      </c>
      <c r="G727" s="24">
        <v>1</v>
      </c>
      <c r="H727" s="4">
        <v>8.2491671039999996</v>
      </c>
      <c r="I727" s="4">
        <v>56.896572534000001</v>
      </c>
      <c r="J727" s="2">
        <f t="shared" si="23"/>
        <v>0.1449853081935735</v>
      </c>
      <c r="K727" s="3">
        <v>12</v>
      </c>
      <c r="L727" s="3">
        <v>21</v>
      </c>
      <c r="M727" s="3">
        <v>2</v>
      </c>
      <c r="N727" s="3">
        <v>14</v>
      </c>
      <c r="O727" s="4">
        <v>0.69699999999999995</v>
      </c>
      <c r="P727" s="4">
        <v>0.875</v>
      </c>
      <c r="Q727" s="4">
        <v>0.70699999999999996</v>
      </c>
      <c r="R727" s="4">
        <v>0.85399999999999998</v>
      </c>
      <c r="S727" s="4">
        <v>0.65700000000000003</v>
      </c>
      <c r="T727" s="4">
        <v>0.81899999999999995</v>
      </c>
      <c r="U727" s="5">
        <v>100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0.36096986822161298</v>
      </c>
      <c r="AB727" s="2">
        <v>0.13353139262452299</v>
      </c>
      <c r="AC727" s="2">
        <v>0.34672461308556402</v>
      </c>
      <c r="AD727" s="2">
        <v>0.157824085193567</v>
      </c>
      <c r="AE727" s="2">
        <v>0.42007126049752702</v>
      </c>
      <c r="AF727" s="2">
        <v>0.199671195129068</v>
      </c>
    </row>
    <row r="728" spans="1:32" x14ac:dyDescent="0.35">
      <c r="A728" s="7">
        <v>6</v>
      </c>
      <c r="B728" s="7">
        <v>40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4">
        <v>1</v>
      </c>
      <c r="H728" s="4">
        <v>5.9365861349999998</v>
      </c>
      <c r="I728" s="4">
        <v>40.941617033500002</v>
      </c>
      <c r="J728" s="2">
        <f t="shared" si="23"/>
        <v>0.14500126192237248</v>
      </c>
      <c r="K728" s="3">
        <v>7</v>
      </c>
      <c r="L728" s="3">
        <v>12</v>
      </c>
      <c r="M728" s="3">
        <v>5</v>
      </c>
      <c r="N728" s="3">
        <v>25</v>
      </c>
      <c r="O728" s="4">
        <v>0.73199999999999998</v>
      </c>
      <c r="P728" s="4">
        <v>0.83333333333333304</v>
      </c>
      <c r="Q728" s="4">
        <v>0.82099999999999995</v>
      </c>
      <c r="R728" s="4">
        <v>0.88300000000000001</v>
      </c>
      <c r="S728" s="4">
        <v>0.80700000000000005</v>
      </c>
      <c r="T728" s="4">
        <v>0.85199999999999998</v>
      </c>
      <c r="U728" s="5">
        <v>100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0.311974765020825</v>
      </c>
      <c r="AB728" s="2">
        <v>0.18232155679395501</v>
      </c>
      <c r="AC728" s="2">
        <v>0.19723216952970901</v>
      </c>
      <c r="AD728" s="2">
        <v>0.124430078378177</v>
      </c>
      <c r="AE728" s="2">
        <v>0.214431610712188</v>
      </c>
      <c r="AF728" s="2">
        <v>0.160168752152821</v>
      </c>
    </row>
    <row r="729" spans="1:32" x14ac:dyDescent="0.35">
      <c r="A729" s="7">
        <v>464</v>
      </c>
      <c r="B729" s="7">
        <v>44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4">
        <v>1</v>
      </c>
      <c r="H729" s="4">
        <v>7.3213030239999997</v>
      </c>
      <c r="I729" s="4">
        <v>50.456870176400002</v>
      </c>
      <c r="J729" s="2">
        <f t="shared" si="23"/>
        <v>0.14510022120683111</v>
      </c>
      <c r="K729" s="3">
        <v>16</v>
      </c>
      <c r="L729" s="3">
        <v>18</v>
      </c>
      <c r="M729" s="3">
        <v>0</v>
      </c>
      <c r="N729" s="3">
        <v>15</v>
      </c>
      <c r="O729" s="4">
        <v>0.65200000000000002</v>
      </c>
      <c r="P729" s="4">
        <v>1</v>
      </c>
      <c r="Q729" s="4">
        <v>0.65</v>
      </c>
      <c r="R729" s="4">
        <v>0.95699999999999996</v>
      </c>
      <c r="S729" s="4">
        <v>0.51300000000000001</v>
      </c>
      <c r="T729" s="4">
        <v>1</v>
      </c>
      <c r="U729" s="5">
        <v>100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2">
        <v>0.42771071705548402</v>
      </c>
      <c r="AB729" s="2">
        <v>1.0000050000287801E-5</v>
      </c>
      <c r="AC729" s="2">
        <v>0.430782916092454</v>
      </c>
      <c r="AD729" s="2">
        <v>4.3951887529182797E-2</v>
      </c>
      <c r="AE729" s="2">
        <v>0.66747943381136798</v>
      </c>
      <c r="AF729" s="2">
        <v>1.0000050000287801E-5</v>
      </c>
    </row>
    <row r="730" spans="1:32" x14ac:dyDescent="0.35">
      <c r="A730" s="7">
        <v>558</v>
      </c>
      <c r="B730" s="7">
        <v>24</v>
      </c>
      <c r="C730" s="7">
        <v>1</v>
      </c>
      <c r="D730" s="7">
        <v>1</v>
      </c>
      <c r="E730" s="22" t="str">
        <f t="shared" si="22"/>
        <v>11</v>
      </c>
      <c r="F730" s="4">
        <v>0.99990999999999997</v>
      </c>
      <c r="G730" s="24">
        <v>1</v>
      </c>
      <c r="H730" s="4">
        <v>8.5324014810000008</v>
      </c>
      <c r="I730" s="4">
        <v>57.398212567000002</v>
      </c>
      <c r="J730" s="2">
        <f t="shared" si="23"/>
        <v>0.14865273846359356</v>
      </c>
      <c r="K730" s="3">
        <v>17</v>
      </c>
      <c r="L730" s="3">
        <v>18</v>
      </c>
      <c r="M730" s="3">
        <v>2</v>
      </c>
      <c r="N730" s="3">
        <v>12</v>
      </c>
      <c r="O730" s="4">
        <v>0.61899999999999999</v>
      </c>
      <c r="P730" s="4">
        <v>0.85714285714285698</v>
      </c>
      <c r="Q730" s="4">
        <v>0.60299999999999998</v>
      </c>
      <c r="R730" s="4">
        <v>0.86699999999999999</v>
      </c>
      <c r="S730" s="4">
        <v>0.5</v>
      </c>
      <c r="T730" s="4">
        <v>0.92400000000000004</v>
      </c>
      <c r="U730" s="5">
        <v>100</v>
      </c>
      <c r="V730" s="5">
        <v>100</v>
      </c>
      <c r="W730" s="5">
        <v>100</v>
      </c>
      <c r="X730" s="5">
        <v>100</v>
      </c>
      <c r="Y730" s="5">
        <v>0</v>
      </c>
      <c r="Z730" s="5">
        <v>100</v>
      </c>
      <c r="AA730" s="2">
        <v>0.47965000629754101</v>
      </c>
      <c r="AB730" s="2">
        <v>0.154150679827258</v>
      </c>
      <c r="AC730" s="2">
        <v>0.50583808225495197</v>
      </c>
      <c r="AD730" s="2">
        <v>0.14271630220159501</v>
      </c>
      <c r="AE730" s="2">
        <v>0.69314718055994495</v>
      </c>
      <c r="AF730" s="2">
        <v>7.9043207340452906E-2</v>
      </c>
    </row>
    <row r="731" spans="1:32" x14ac:dyDescent="0.35">
      <c r="A731" s="7">
        <v>346</v>
      </c>
      <c r="B731" s="7">
        <v>34</v>
      </c>
      <c r="C731" s="7">
        <v>1</v>
      </c>
      <c r="D731" s="7">
        <v>1</v>
      </c>
      <c r="E731" s="22" t="str">
        <f t="shared" si="22"/>
        <v>11</v>
      </c>
      <c r="F731" s="4">
        <v>0.99697499999999994</v>
      </c>
      <c r="G731" s="24">
        <v>1</v>
      </c>
      <c r="H731" s="4">
        <v>8.0697638119999997</v>
      </c>
      <c r="I731" s="4">
        <v>53.6940595397</v>
      </c>
      <c r="J731" s="2">
        <f t="shared" si="23"/>
        <v>0.1502915570396279</v>
      </c>
      <c r="K731" s="3">
        <v>17</v>
      </c>
      <c r="L731" s="3">
        <v>11</v>
      </c>
      <c r="M731" s="3">
        <v>2</v>
      </c>
      <c r="N731" s="3">
        <v>19</v>
      </c>
      <c r="O731" s="4">
        <v>0.629</v>
      </c>
      <c r="P731" s="4">
        <v>0.90476190476190499</v>
      </c>
      <c r="Q731" s="4">
        <v>0.67300000000000004</v>
      </c>
      <c r="R731" s="4">
        <v>0.89100000000000001</v>
      </c>
      <c r="S731" s="4">
        <v>0.75</v>
      </c>
      <c r="T731" s="4">
        <v>0.96099999999999997</v>
      </c>
      <c r="U731" s="5">
        <v>100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2">
        <v>0.46362402228169702</v>
      </c>
      <c r="AB731" s="2">
        <v>0.100083458556983</v>
      </c>
      <c r="AC731" s="2">
        <v>0.39600994933740902</v>
      </c>
      <c r="AD731" s="2">
        <v>0.115410851511328</v>
      </c>
      <c r="AE731" s="2">
        <v>0.28768207245178101</v>
      </c>
      <c r="AF731" s="2">
        <v>3.9780870011844598E-2</v>
      </c>
    </row>
    <row r="732" spans="1:32" x14ac:dyDescent="0.35">
      <c r="A732" s="7">
        <v>154</v>
      </c>
      <c r="B732" s="7">
        <v>11</v>
      </c>
      <c r="C732" s="7">
        <v>1</v>
      </c>
      <c r="D732" s="7">
        <v>1</v>
      </c>
      <c r="E732" s="22" t="str">
        <f t="shared" si="22"/>
        <v>11</v>
      </c>
      <c r="F732" s="4">
        <v>0.331488</v>
      </c>
      <c r="G732" s="24">
        <v>1</v>
      </c>
      <c r="H732" s="4">
        <v>7.7222505400000001</v>
      </c>
      <c r="I732" s="4">
        <v>51.036584060000003</v>
      </c>
      <c r="J732" s="2">
        <f t="shared" si="23"/>
        <v>0.15130813870539439</v>
      </c>
      <c r="K732" s="3">
        <v>18</v>
      </c>
      <c r="L732" s="3">
        <v>20</v>
      </c>
      <c r="M732" s="3">
        <v>2</v>
      </c>
      <c r="N732" s="3">
        <v>9</v>
      </c>
      <c r="O732" s="4">
        <v>0.57099999999999995</v>
      </c>
      <c r="P732" s="4">
        <v>0.81818181818181801</v>
      </c>
      <c r="Q732" s="4">
        <v>0.63200000000000001</v>
      </c>
      <c r="R732" s="4">
        <v>0.78800000000000003</v>
      </c>
      <c r="S732" s="4">
        <v>0.55300000000000005</v>
      </c>
      <c r="T732" s="4">
        <v>0.69399999999999995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0.56036606932612698</v>
      </c>
      <c r="AB732" s="2">
        <v>0.20067069546215099</v>
      </c>
      <c r="AC732" s="2">
        <v>0.45886588483528001</v>
      </c>
      <c r="AD732" s="2">
        <v>0.238257189124258</v>
      </c>
      <c r="AE732" s="2">
        <v>0.59239727745980197</v>
      </c>
      <c r="AF732" s="2">
        <v>0.36528331847533302</v>
      </c>
    </row>
    <row r="733" spans="1:32" x14ac:dyDescent="0.35">
      <c r="A733" s="7">
        <v>284</v>
      </c>
      <c r="B733" s="7">
        <v>32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4">
        <v>1</v>
      </c>
      <c r="H733" s="4">
        <v>8.2631002339999995</v>
      </c>
      <c r="I733" s="4">
        <v>53.935111689000003</v>
      </c>
      <c r="J733" s="2">
        <f t="shared" si="23"/>
        <v>0.15320447061733347</v>
      </c>
      <c r="K733" s="3">
        <v>14</v>
      </c>
      <c r="L733" s="3">
        <v>19</v>
      </c>
      <c r="M733" s="3">
        <v>1</v>
      </c>
      <c r="N733" s="3">
        <v>15</v>
      </c>
      <c r="O733" s="4">
        <v>0.67500000000000004</v>
      </c>
      <c r="P733" s="4">
        <v>0.9375</v>
      </c>
      <c r="Q733" s="4">
        <v>0.68600000000000005</v>
      </c>
      <c r="R733" s="4">
        <v>0.91300000000000003</v>
      </c>
      <c r="S733" s="4">
        <v>0.93200000000000005</v>
      </c>
      <c r="T733" s="4">
        <v>0.90900000000000003</v>
      </c>
      <c r="U733" s="5">
        <v>100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0.39304258810960702</v>
      </c>
      <c r="AB733" s="2">
        <v>6.4538521137571206E-2</v>
      </c>
      <c r="AC733" s="2">
        <v>0.376877651256252</v>
      </c>
      <c r="AD733" s="2">
        <v>9.1019398387168493E-2</v>
      </c>
      <c r="AE733" s="2">
        <v>7.0422464296545806E-2</v>
      </c>
      <c r="AF733" s="2">
        <v>9.5410184804658196E-2</v>
      </c>
    </row>
    <row r="734" spans="1:32" x14ac:dyDescent="0.35">
      <c r="A734" s="7">
        <v>820</v>
      </c>
      <c r="B734" s="7">
        <v>32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4">
        <v>1</v>
      </c>
      <c r="H734" s="4">
        <v>8.3988733619999998</v>
      </c>
      <c r="I734" s="4">
        <v>51.914343950300001</v>
      </c>
      <c r="J734" s="2">
        <f t="shared" si="23"/>
        <v>0.16178328999092484</v>
      </c>
      <c r="K734" s="3">
        <v>16</v>
      </c>
      <c r="L734" s="3">
        <v>20</v>
      </c>
      <c r="M734" s="3">
        <v>0</v>
      </c>
      <c r="N734" s="3">
        <v>13</v>
      </c>
      <c r="O734" s="4">
        <v>0.66800000000000004</v>
      </c>
      <c r="P734" s="4">
        <v>1</v>
      </c>
      <c r="Q734" s="4">
        <v>0.66900000000000004</v>
      </c>
      <c r="R734" s="4">
        <v>0.98699999999999999</v>
      </c>
      <c r="S734" s="4">
        <v>0.52500000000000002</v>
      </c>
      <c r="T734" s="4">
        <v>0.997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0.40346710544549103</v>
      </c>
      <c r="AB734" s="2">
        <v>1.0000050000287801E-5</v>
      </c>
      <c r="AC734" s="2">
        <v>0.40197121885390902</v>
      </c>
      <c r="AD734" s="2">
        <v>1.30852395486555E-2</v>
      </c>
      <c r="AE734" s="2">
        <v>0.64435701639051302</v>
      </c>
      <c r="AF734" s="2">
        <v>3.00450902029872E-3</v>
      </c>
    </row>
    <row r="735" spans="1:32" x14ac:dyDescent="0.35">
      <c r="A735" s="7">
        <v>508</v>
      </c>
      <c r="B735" s="7">
        <v>16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4">
        <v>1</v>
      </c>
      <c r="H735" s="4">
        <v>10.853720620000001</v>
      </c>
      <c r="I735" s="4">
        <v>66.349915386749998</v>
      </c>
      <c r="J735" s="2">
        <f t="shared" si="23"/>
        <v>0.1635830363420098</v>
      </c>
      <c r="K735" s="3">
        <v>19</v>
      </c>
      <c r="L735" s="3">
        <v>16</v>
      </c>
      <c r="M735" s="3">
        <v>0</v>
      </c>
      <c r="N735" s="3">
        <v>14</v>
      </c>
      <c r="O735" s="4">
        <v>0.56799999999999995</v>
      </c>
      <c r="P735" s="4">
        <v>1</v>
      </c>
      <c r="Q735" s="4">
        <v>0.623</v>
      </c>
      <c r="R735" s="4">
        <v>0.97199999999999998</v>
      </c>
      <c r="S735" s="4">
        <v>0.60699999999999998</v>
      </c>
      <c r="T735" s="4">
        <v>1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0.56563386026098605</v>
      </c>
      <c r="AB735" s="2">
        <v>1.0000050000287801E-5</v>
      </c>
      <c r="AC735" s="2">
        <v>0.473208760194684</v>
      </c>
      <c r="AD735" s="2">
        <v>2.8399474521698002E-2</v>
      </c>
      <c r="AE735" s="2">
        <v>0.49922648792263902</v>
      </c>
      <c r="AF735" s="2">
        <v>1.0000050000287801E-5</v>
      </c>
    </row>
    <row r="736" spans="1:32" x14ac:dyDescent="0.35">
      <c r="A736" s="7">
        <v>536</v>
      </c>
      <c r="B736" s="7">
        <v>30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4">
        <v>1</v>
      </c>
      <c r="H736" s="4">
        <v>8.1781826259999999</v>
      </c>
      <c r="I736" s="4">
        <v>48.730056789999999</v>
      </c>
      <c r="J736" s="2">
        <f t="shared" si="23"/>
        <v>0.16782624861783996</v>
      </c>
      <c r="K736" s="3">
        <v>10</v>
      </c>
      <c r="L736" s="3">
        <v>16</v>
      </c>
      <c r="M736" s="3">
        <v>1</v>
      </c>
      <c r="N736" s="3">
        <v>22</v>
      </c>
      <c r="O736" s="4">
        <v>0.77500000000000002</v>
      </c>
      <c r="P736" s="4">
        <v>0.95652173913043503</v>
      </c>
      <c r="Q736" s="4">
        <v>0.79800000000000004</v>
      </c>
      <c r="R736" s="4">
        <v>0.94699999999999995</v>
      </c>
      <c r="S736" s="4">
        <v>0.81799999999999995</v>
      </c>
      <c r="T736" s="4">
        <v>0.93</v>
      </c>
      <c r="U736" s="5">
        <v>100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2">
        <v>0.25489224962878998</v>
      </c>
      <c r="AB736" s="2">
        <v>4.4451762570833803E-2</v>
      </c>
      <c r="AC736" s="2">
        <v>0.225646681532328</v>
      </c>
      <c r="AD736" s="2">
        <v>5.4456185796058897E-2</v>
      </c>
      <c r="AE736" s="2">
        <v>0.20089294237939001</v>
      </c>
      <c r="AF736" s="2">
        <v>7.2570692834835401E-2</v>
      </c>
    </row>
    <row r="737" spans="1:32" x14ac:dyDescent="0.35">
      <c r="A737" s="7">
        <v>658</v>
      </c>
      <c r="B737" s="7">
        <v>48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4">
        <v>1</v>
      </c>
      <c r="H737" s="4">
        <v>7.2225282289999999</v>
      </c>
      <c r="I737" s="4">
        <v>42.989098945000002</v>
      </c>
      <c r="J737" s="2">
        <f t="shared" si="23"/>
        <v>0.16800836505646372</v>
      </c>
      <c r="K737" s="3">
        <v>17</v>
      </c>
      <c r="L737" s="3">
        <v>18</v>
      </c>
      <c r="M737" s="3">
        <v>1</v>
      </c>
      <c r="N737" s="3">
        <v>13</v>
      </c>
      <c r="O737" s="4">
        <v>0.623</v>
      </c>
      <c r="P737" s="4">
        <v>0.92857142857142905</v>
      </c>
      <c r="Q737" s="4">
        <v>0.63100000000000001</v>
      </c>
      <c r="R737" s="4">
        <v>0.88800000000000001</v>
      </c>
      <c r="S737" s="4">
        <v>0.64200000000000002</v>
      </c>
      <c r="T737" s="4">
        <v>0.97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0.473208760194684</v>
      </c>
      <c r="AB737" s="2">
        <v>7.4107972153721793E-2</v>
      </c>
      <c r="AC737" s="2">
        <v>0.46044941644092402</v>
      </c>
      <c r="AD737" s="2">
        <v>0.11878353598996701</v>
      </c>
      <c r="AE737" s="2">
        <v>0.44316697529217602</v>
      </c>
      <c r="AF737" s="2">
        <v>3.0459207484708602E-2</v>
      </c>
    </row>
    <row r="738" spans="1:32" x14ac:dyDescent="0.35">
      <c r="A738" s="7">
        <v>704</v>
      </c>
      <c r="B738" s="7">
        <v>28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4">
        <v>1</v>
      </c>
      <c r="H738" s="4">
        <v>6.9602526840000003</v>
      </c>
      <c r="I738" s="4">
        <v>41.364914173099997</v>
      </c>
      <c r="J738" s="2">
        <f t="shared" si="23"/>
        <v>0.16826464705990662</v>
      </c>
      <c r="K738" s="3">
        <v>19</v>
      </c>
      <c r="L738" s="3">
        <v>13</v>
      </c>
      <c r="M738" s="3">
        <v>0</v>
      </c>
      <c r="N738" s="3">
        <v>17</v>
      </c>
      <c r="O738" s="4">
        <v>0.60299999999999998</v>
      </c>
      <c r="P738" s="4">
        <v>1</v>
      </c>
      <c r="Q738" s="4">
        <v>0.72499999999999998</v>
      </c>
      <c r="R738" s="4">
        <v>0.98599999999999999</v>
      </c>
      <c r="S738" s="4">
        <v>0.69799999999999995</v>
      </c>
      <c r="T738" s="4">
        <v>1</v>
      </c>
      <c r="U738" s="5">
        <v>100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2">
        <v>0.50583808225495197</v>
      </c>
      <c r="AB738" s="2">
        <v>1.0000050000287801E-5</v>
      </c>
      <c r="AC738" s="2">
        <v>0.321583624127462</v>
      </c>
      <c r="AD738" s="2">
        <v>1.4098924379501601E-2</v>
      </c>
      <c r="AE738" s="2">
        <v>0.35953617621976502</v>
      </c>
      <c r="AF738" s="2">
        <v>1.0000050000287801E-5</v>
      </c>
    </row>
    <row r="739" spans="1:32" x14ac:dyDescent="0.35">
      <c r="A739" s="7">
        <v>866</v>
      </c>
      <c r="B739" s="7">
        <v>17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4">
        <v>1</v>
      </c>
      <c r="H739" s="4">
        <v>6.0636962920000004</v>
      </c>
      <c r="I739" s="4">
        <v>35.594534500000002</v>
      </c>
      <c r="J739" s="2">
        <f t="shared" si="23"/>
        <v>0.17035470128145658</v>
      </c>
      <c r="K739" s="3">
        <v>17</v>
      </c>
      <c r="L739" s="3">
        <v>16</v>
      </c>
      <c r="M739" s="3">
        <v>2</v>
      </c>
      <c r="N739" s="3">
        <v>14</v>
      </c>
      <c r="O739" s="4">
        <v>0.63400000000000001</v>
      </c>
      <c r="P739" s="4">
        <v>0.875</v>
      </c>
      <c r="Q739" s="4">
        <v>0.80100000000000005</v>
      </c>
      <c r="R739" s="4">
        <v>0.89100000000000001</v>
      </c>
      <c r="S739" s="4">
        <v>0.81899999999999995</v>
      </c>
      <c r="T739" s="4">
        <v>0.97</v>
      </c>
      <c r="U739" s="5">
        <v>100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2">
        <v>0.455706324544911</v>
      </c>
      <c r="AB739" s="2">
        <v>0.13353139262452299</v>
      </c>
      <c r="AC739" s="2">
        <v>0.221894331913778</v>
      </c>
      <c r="AD739" s="2">
        <v>0.115410851511328</v>
      </c>
      <c r="AE739" s="2">
        <v>0.199671195129068</v>
      </c>
      <c r="AF739" s="2">
        <v>3.0459207484708602E-2</v>
      </c>
    </row>
    <row r="740" spans="1:32" x14ac:dyDescent="0.35">
      <c r="A740" s="7">
        <v>630</v>
      </c>
      <c r="B740" s="7">
        <v>37</v>
      </c>
      <c r="C740" s="7">
        <v>1</v>
      </c>
      <c r="D740" s="7">
        <v>1</v>
      </c>
      <c r="E740" s="22" t="str">
        <f t="shared" si="22"/>
        <v>11</v>
      </c>
      <c r="F740" s="4">
        <v>0.35000399999999998</v>
      </c>
      <c r="G740" s="24">
        <v>1</v>
      </c>
      <c r="H740" s="4">
        <v>8.000969285</v>
      </c>
      <c r="I740" s="4">
        <v>46.072604431999999</v>
      </c>
      <c r="J740" s="2">
        <f t="shared" si="23"/>
        <v>0.17366001734954839</v>
      </c>
      <c r="K740" s="3">
        <v>15</v>
      </c>
      <c r="L740" s="3">
        <v>19</v>
      </c>
      <c r="M740" s="3">
        <v>1</v>
      </c>
      <c r="N740" s="3">
        <v>14</v>
      </c>
      <c r="O740" s="4">
        <v>0.64700000000000002</v>
      </c>
      <c r="P740" s="4">
        <v>0.93333333333333302</v>
      </c>
      <c r="Q740" s="4">
        <v>0.68300000000000005</v>
      </c>
      <c r="R740" s="4">
        <v>0.90700000000000003</v>
      </c>
      <c r="S740" s="4">
        <v>0.67200000000000004</v>
      </c>
      <c r="T740" s="4">
        <v>0.89800000000000002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0.43540898448123599</v>
      </c>
      <c r="AB740" s="2">
        <v>6.8992871486951393E-2</v>
      </c>
      <c r="AC740" s="2">
        <v>0.38126041941134697</v>
      </c>
      <c r="AD740" s="2">
        <v>9.7612828867000401E-2</v>
      </c>
      <c r="AE740" s="2">
        <v>0.39749693845898698</v>
      </c>
      <c r="AF740" s="2">
        <v>0.107585210679937</v>
      </c>
    </row>
    <row r="741" spans="1:32" x14ac:dyDescent="0.35">
      <c r="A741" s="7">
        <v>62</v>
      </c>
      <c r="B741" s="7">
        <v>20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4">
        <v>1</v>
      </c>
      <c r="H741" s="4">
        <v>8.2201430720000008</v>
      </c>
      <c r="I741" s="4">
        <v>46.996529150500002</v>
      </c>
      <c r="J741" s="2">
        <f t="shared" si="23"/>
        <v>0.1749095778046951</v>
      </c>
      <c r="K741" s="3">
        <v>15</v>
      </c>
      <c r="L741" s="3">
        <v>21</v>
      </c>
      <c r="M741" s="3">
        <v>2</v>
      </c>
      <c r="N741" s="3">
        <v>11</v>
      </c>
      <c r="O741" s="4">
        <v>0.623</v>
      </c>
      <c r="P741" s="4">
        <v>0.84615384615384603</v>
      </c>
      <c r="Q741" s="4">
        <v>0.69199999999999995</v>
      </c>
      <c r="R741" s="4">
        <v>0.81899999999999995</v>
      </c>
      <c r="S741" s="4">
        <v>0.7</v>
      </c>
      <c r="T741" s="4">
        <v>0.91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0.473208760194684</v>
      </c>
      <c r="AB741" s="2">
        <v>0.16705408466316601</v>
      </c>
      <c r="AC741" s="2">
        <v>0.368169323364468</v>
      </c>
      <c r="AD741" s="2">
        <v>0.199671195129068</v>
      </c>
      <c r="AE741" s="2">
        <v>0.356674943938732</v>
      </c>
      <c r="AF741" s="2">
        <v>9.4310679471241304E-2</v>
      </c>
    </row>
    <row r="742" spans="1:32" x14ac:dyDescent="0.35">
      <c r="A742" s="7">
        <v>698</v>
      </c>
      <c r="B742" s="7">
        <v>41</v>
      </c>
      <c r="C742" s="7">
        <v>1</v>
      </c>
      <c r="D742" s="7">
        <v>1</v>
      </c>
      <c r="E742" s="22" t="str">
        <f t="shared" si="22"/>
        <v>11</v>
      </c>
      <c r="F742" s="4">
        <v>0.52284699999999995</v>
      </c>
      <c r="G742" s="24">
        <v>1</v>
      </c>
      <c r="H742" s="4">
        <v>10.160374089999999</v>
      </c>
      <c r="I742" s="4">
        <v>57.404037085699997</v>
      </c>
      <c r="J742" s="2">
        <f t="shared" si="23"/>
        <v>0.17699755288693911</v>
      </c>
      <c r="K742" s="3">
        <v>13</v>
      </c>
      <c r="L742" s="3">
        <v>15</v>
      </c>
      <c r="M742" s="3">
        <v>1</v>
      </c>
      <c r="N742" s="3">
        <v>20</v>
      </c>
      <c r="O742" s="4">
        <v>0.69699999999999995</v>
      </c>
      <c r="P742" s="4">
        <v>0.952380952380952</v>
      </c>
      <c r="Q742" s="4">
        <v>0.70599999999999996</v>
      </c>
      <c r="R742" s="4">
        <v>0.92</v>
      </c>
      <c r="S742" s="4">
        <v>0.68300000000000005</v>
      </c>
      <c r="T742" s="4">
        <v>0.84899999999999998</v>
      </c>
      <c r="U742" s="5">
        <v>100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0.36096986822161298</v>
      </c>
      <c r="AB742" s="2">
        <v>4.8790164169432097E-2</v>
      </c>
      <c r="AC742" s="2">
        <v>0.34814004148889499</v>
      </c>
      <c r="AD742" s="2">
        <v>8.3381608939051E-2</v>
      </c>
      <c r="AE742" s="2">
        <v>0.38126041941134697</v>
      </c>
      <c r="AF742" s="2">
        <v>0.16369609267078999</v>
      </c>
    </row>
    <row r="743" spans="1:32" x14ac:dyDescent="0.35">
      <c r="A743" s="7">
        <v>824</v>
      </c>
      <c r="B743" s="7">
        <v>44</v>
      </c>
      <c r="C743" s="7">
        <v>1</v>
      </c>
      <c r="D743" s="7">
        <v>1</v>
      </c>
      <c r="E743" s="22" t="str">
        <f t="shared" si="22"/>
        <v>11</v>
      </c>
      <c r="F743" s="4">
        <v>0.53860699999999995</v>
      </c>
      <c r="G743" s="24">
        <v>1</v>
      </c>
      <c r="H743" s="4">
        <v>11.096119270000001</v>
      </c>
      <c r="I743" s="4">
        <v>59.297144623999998</v>
      </c>
      <c r="J743" s="2">
        <f t="shared" si="23"/>
        <v>0.18712737924161266</v>
      </c>
      <c r="K743" s="3">
        <v>18</v>
      </c>
      <c r="L743" s="3">
        <v>11</v>
      </c>
      <c r="M743" s="3">
        <v>3</v>
      </c>
      <c r="N743" s="3">
        <v>17</v>
      </c>
      <c r="O743" s="4">
        <v>0.57699999999999996</v>
      </c>
      <c r="P743" s="4">
        <v>0.85</v>
      </c>
      <c r="Q743" s="4">
        <v>0.63200000000000001</v>
      </c>
      <c r="R743" s="4">
        <v>0.84199999999999997</v>
      </c>
      <c r="S743" s="4">
        <v>0.48499999999999999</v>
      </c>
      <c r="T743" s="4">
        <v>0.77500000000000002</v>
      </c>
      <c r="U743" s="5">
        <v>100</v>
      </c>
      <c r="V743" s="5">
        <v>100</v>
      </c>
      <c r="W743" s="5">
        <v>100</v>
      </c>
      <c r="X743" s="5">
        <v>100</v>
      </c>
      <c r="Y743" s="5">
        <v>0</v>
      </c>
      <c r="Z743" s="5">
        <v>100</v>
      </c>
      <c r="AA743" s="2">
        <v>0.54991301247403801</v>
      </c>
      <c r="AB743" s="2">
        <v>0.16251892949777499</v>
      </c>
      <c r="AC743" s="2">
        <v>0.45886588483528001</v>
      </c>
      <c r="AD743" s="2">
        <v>0.17197526473981001</v>
      </c>
      <c r="AE743" s="2">
        <v>0.72360638804465405</v>
      </c>
      <c r="AF743" s="2">
        <v>0.25489224962878998</v>
      </c>
    </row>
    <row r="744" spans="1:32" x14ac:dyDescent="0.35">
      <c r="A744" s="7">
        <v>876</v>
      </c>
      <c r="B744" s="7">
        <v>49</v>
      </c>
      <c r="C744" s="7">
        <v>1</v>
      </c>
      <c r="D744" s="7">
        <v>1</v>
      </c>
      <c r="E744" s="22" t="str">
        <f t="shared" si="22"/>
        <v>11</v>
      </c>
      <c r="F744" s="4">
        <v>0.61326999999999998</v>
      </c>
      <c r="G744" s="24">
        <v>1</v>
      </c>
      <c r="H744" s="4">
        <v>11.23489066</v>
      </c>
      <c r="I744" s="4">
        <v>59.927885394</v>
      </c>
      <c r="J744" s="2">
        <f t="shared" si="23"/>
        <v>0.18747350396456405</v>
      </c>
      <c r="K744" s="3">
        <v>17</v>
      </c>
      <c r="L744" s="3">
        <v>12</v>
      </c>
      <c r="M744" s="3">
        <v>0</v>
      </c>
      <c r="N744" s="3">
        <v>20</v>
      </c>
      <c r="O744" s="4">
        <v>0.65300000000000002</v>
      </c>
      <c r="P744" s="4">
        <v>1</v>
      </c>
      <c r="Q744" s="4">
        <v>0.66700000000000004</v>
      </c>
      <c r="R744" s="4">
        <v>0.98199999999999998</v>
      </c>
      <c r="S744" s="4">
        <v>0.66200000000000003</v>
      </c>
      <c r="T744" s="4">
        <v>1</v>
      </c>
      <c r="U744" s="5">
        <v>100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2">
        <v>0.426178149705706</v>
      </c>
      <c r="AB744" s="2">
        <v>1.0000050000287801E-5</v>
      </c>
      <c r="AC744" s="2">
        <v>0.404965233066513</v>
      </c>
      <c r="AD744" s="2">
        <v>1.8163970627671201E-2</v>
      </c>
      <c r="AE744" s="2">
        <v>0.41248972304512899</v>
      </c>
      <c r="AF744" s="2">
        <v>1.0000050000287801E-5</v>
      </c>
    </row>
    <row r="745" spans="1:32" x14ac:dyDescent="0.35">
      <c r="A745" s="7">
        <v>460</v>
      </c>
      <c r="B745" s="7">
        <v>4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4">
        <v>1</v>
      </c>
      <c r="H745" s="4">
        <v>7.8611855940000002</v>
      </c>
      <c r="I745" s="4">
        <v>41.340595562200001</v>
      </c>
      <c r="J745" s="2">
        <f t="shared" si="23"/>
        <v>0.1901565637140438</v>
      </c>
      <c r="K745" s="3">
        <v>12</v>
      </c>
      <c r="L745" s="3">
        <v>24</v>
      </c>
      <c r="M745" s="3">
        <v>2</v>
      </c>
      <c r="N745" s="3">
        <v>11</v>
      </c>
      <c r="O745" s="4">
        <v>0.70599999999999996</v>
      </c>
      <c r="P745" s="4">
        <v>0.84615384615384603</v>
      </c>
      <c r="Q745" s="4">
        <v>0.70699999999999996</v>
      </c>
      <c r="R745" s="4">
        <v>0.81699999999999995</v>
      </c>
      <c r="S745" s="4">
        <v>0.68200000000000005</v>
      </c>
      <c r="T745" s="4">
        <v>0.73699999999999999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0.34814004148889499</v>
      </c>
      <c r="AB745" s="2">
        <v>0.16705408466316601</v>
      </c>
      <c r="AC745" s="2">
        <v>0.34672461308556402</v>
      </c>
      <c r="AD745" s="2">
        <v>0.202116184122134</v>
      </c>
      <c r="AE745" s="2">
        <v>0.38272562113867498</v>
      </c>
      <c r="AF745" s="2">
        <v>0.30516738679279998</v>
      </c>
    </row>
    <row r="746" spans="1:32" x14ac:dyDescent="0.35">
      <c r="A746" s="7">
        <v>942</v>
      </c>
      <c r="B746" s="7">
        <v>27</v>
      </c>
      <c r="C746" s="7">
        <v>1</v>
      </c>
      <c r="D746" s="7">
        <v>1</v>
      </c>
      <c r="E746" s="22" t="str">
        <f t="shared" si="22"/>
        <v>11</v>
      </c>
      <c r="F746" s="4">
        <v>0.38347999999999999</v>
      </c>
      <c r="G746" s="24">
        <v>1</v>
      </c>
      <c r="H746" s="4">
        <v>10.896086889999999</v>
      </c>
      <c r="I746" s="4">
        <v>55.748267617400003</v>
      </c>
      <c r="J746" s="2">
        <f t="shared" si="23"/>
        <v>0.19545157824059706</v>
      </c>
      <c r="K746" s="3">
        <v>18</v>
      </c>
      <c r="L746" s="3">
        <v>17</v>
      </c>
      <c r="M746" s="3">
        <v>0</v>
      </c>
      <c r="N746" s="3">
        <v>14</v>
      </c>
      <c r="O746" s="4">
        <v>0.60499999999999998</v>
      </c>
      <c r="P746" s="4">
        <v>1</v>
      </c>
      <c r="Q746" s="4">
        <v>0.61199999999999999</v>
      </c>
      <c r="R746" s="4">
        <v>0.94399999999999995</v>
      </c>
      <c r="S746" s="4">
        <v>0.61699999999999999</v>
      </c>
      <c r="T746" s="4">
        <v>1</v>
      </c>
      <c r="U746" s="5">
        <v>100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2">
        <v>0.50252682095129597</v>
      </c>
      <c r="AB746" s="2">
        <v>1.0000050000287801E-5</v>
      </c>
      <c r="AC746" s="2">
        <v>0.49102299646981101</v>
      </c>
      <c r="AD746" s="2">
        <v>5.7629112836636402E-2</v>
      </c>
      <c r="AE746" s="2">
        <v>0.48288625507674898</v>
      </c>
      <c r="AF746" s="2">
        <v>1.0000050000287801E-5</v>
      </c>
    </row>
    <row r="747" spans="1:32" x14ac:dyDescent="0.35">
      <c r="A747" s="7">
        <v>686</v>
      </c>
      <c r="B747" s="7">
        <v>22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4">
        <v>1</v>
      </c>
      <c r="H747" s="4">
        <v>9.7734563950000002</v>
      </c>
      <c r="I747" s="4">
        <v>48.131810329110003</v>
      </c>
      <c r="J747" s="2">
        <f t="shared" si="23"/>
        <v>0.2030560730662781</v>
      </c>
      <c r="K747" s="3">
        <v>15</v>
      </c>
      <c r="L747" s="3">
        <v>20</v>
      </c>
      <c r="M747" s="3">
        <v>0</v>
      </c>
      <c r="N747" s="3">
        <v>14</v>
      </c>
      <c r="O747" s="4">
        <v>0.69099999999999995</v>
      </c>
      <c r="P747" s="4">
        <v>1</v>
      </c>
      <c r="Q747" s="4">
        <v>0.71</v>
      </c>
      <c r="R747" s="4">
        <v>0.92900000000000005</v>
      </c>
      <c r="S747" s="4">
        <v>0.71399999999999997</v>
      </c>
      <c r="T747" s="4">
        <v>1</v>
      </c>
      <c r="U747" s="5">
        <v>100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2">
        <v>0.36961545521446698</v>
      </c>
      <c r="AB747" s="2">
        <v>1.0000050000287801E-5</v>
      </c>
      <c r="AC747" s="2">
        <v>0.34249030894677601</v>
      </c>
      <c r="AD747" s="2">
        <v>7.3646540168298497E-2</v>
      </c>
      <c r="AE747" s="2">
        <v>0.33687231664255302</v>
      </c>
      <c r="AF747" s="2">
        <v>1.0000050000287801E-5</v>
      </c>
    </row>
    <row r="748" spans="1:32" x14ac:dyDescent="0.35">
      <c r="A748" s="7">
        <v>992</v>
      </c>
      <c r="B748" s="7">
        <v>30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4">
        <v>1</v>
      </c>
      <c r="H748" s="4">
        <v>10.668653320000001</v>
      </c>
      <c r="I748" s="4">
        <v>50.873931558000002</v>
      </c>
      <c r="J748" s="2">
        <f t="shared" si="23"/>
        <v>0.20970766349828804</v>
      </c>
      <c r="K748" s="3">
        <v>9</v>
      </c>
      <c r="L748" s="3">
        <v>16</v>
      </c>
      <c r="M748" s="3">
        <v>2</v>
      </c>
      <c r="N748" s="3">
        <v>22</v>
      </c>
      <c r="O748" s="4">
        <v>0.754</v>
      </c>
      <c r="P748" s="4">
        <v>0.91666666666666696</v>
      </c>
      <c r="Q748" s="4">
        <v>0.80100000000000005</v>
      </c>
      <c r="R748" s="4">
        <v>0.92</v>
      </c>
      <c r="S748" s="4">
        <v>0.73299999999999998</v>
      </c>
      <c r="T748" s="4">
        <v>0.82399999999999995</v>
      </c>
      <c r="U748" s="5">
        <v>100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0.28236291097418098</v>
      </c>
      <c r="AB748" s="2">
        <v>8.7011376989629796E-2</v>
      </c>
      <c r="AC748" s="2">
        <v>0.221894331913778</v>
      </c>
      <c r="AD748" s="2">
        <v>8.3381608939051E-2</v>
      </c>
      <c r="AE748" s="2">
        <v>0.31060957709548598</v>
      </c>
      <c r="AF748" s="2">
        <v>0.19358474907266501</v>
      </c>
    </row>
    <row r="749" spans="1:32" x14ac:dyDescent="0.35">
      <c r="A749" s="7">
        <v>768</v>
      </c>
      <c r="B749" s="7">
        <v>5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4">
        <v>1</v>
      </c>
      <c r="H749" s="4">
        <v>8.5108452650000004</v>
      </c>
      <c r="I749" s="4">
        <v>40.233322067499998</v>
      </c>
      <c r="J749" s="2">
        <f t="shared" si="23"/>
        <v>0.21153722406320905</v>
      </c>
      <c r="K749" s="3">
        <v>15</v>
      </c>
      <c r="L749" s="3">
        <v>16</v>
      </c>
      <c r="M749" s="3">
        <v>0</v>
      </c>
      <c r="N749" s="3">
        <v>18</v>
      </c>
      <c r="O749" s="4">
        <v>0.69599999999999995</v>
      </c>
      <c r="P749" s="4">
        <v>1</v>
      </c>
      <c r="Q749" s="4">
        <v>0.68100000000000005</v>
      </c>
      <c r="R749" s="4">
        <v>0.97499999999999998</v>
      </c>
      <c r="S749" s="4">
        <v>0.60899999999999999</v>
      </c>
      <c r="T749" s="4">
        <v>1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2">
        <v>0.36240561864771698</v>
      </c>
      <c r="AB749" s="2">
        <v>1.0000050000287801E-5</v>
      </c>
      <c r="AC749" s="2">
        <v>0.38419297283262499</v>
      </c>
      <c r="AD749" s="2">
        <v>2.5317807984289901E-2</v>
      </c>
      <c r="AE749" s="2">
        <v>0.49593701127223999</v>
      </c>
      <c r="AF749" s="2">
        <v>1.0000050000287801E-5</v>
      </c>
    </row>
    <row r="750" spans="1:32" x14ac:dyDescent="0.35">
      <c r="A750" s="7">
        <v>906</v>
      </c>
      <c r="B750" s="7">
        <v>22</v>
      </c>
      <c r="C750" s="7">
        <v>1</v>
      </c>
      <c r="D750" s="7">
        <v>1</v>
      </c>
      <c r="E750" s="22" t="str">
        <f t="shared" si="22"/>
        <v>11</v>
      </c>
      <c r="F750" s="4">
        <v>0.86423700000000003</v>
      </c>
      <c r="G750" s="24">
        <v>1</v>
      </c>
      <c r="H750" s="4">
        <v>9.8954536900000001</v>
      </c>
      <c r="I750" s="4">
        <v>46.526593299200002</v>
      </c>
      <c r="J750" s="2">
        <f t="shared" si="23"/>
        <v>0.21268382205344372</v>
      </c>
      <c r="K750" s="3">
        <v>25</v>
      </c>
      <c r="L750" s="3">
        <v>15</v>
      </c>
      <c r="M750" s="3">
        <v>0</v>
      </c>
      <c r="N750" s="3">
        <v>9</v>
      </c>
      <c r="O750" s="4">
        <v>0.52500000000000002</v>
      </c>
      <c r="P750" s="4">
        <v>1</v>
      </c>
      <c r="Q750" s="4">
        <v>0.50700000000000001</v>
      </c>
      <c r="R750" s="4">
        <v>0.94199999999999995</v>
      </c>
      <c r="S750" s="4">
        <v>0.48499999999999999</v>
      </c>
      <c r="T750" s="4">
        <v>0.998</v>
      </c>
      <c r="U750" s="5">
        <v>100</v>
      </c>
      <c r="V750" s="5">
        <v>100</v>
      </c>
      <c r="W750" s="5">
        <v>100</v>
      </c>
      <c r="X750" s="5">
        <v>100</v>
      </c>
      <c r="Y750" s="5">
        <v>0</v>
      </c>
      <c r="Z750" s="5">
        <v>100</v>
      </c>
      <c r="AA750" s="2">
        <v>0.64435701639051302</v>
      </c>
      <c r="AB750" s="2">
        <v>1.0000050000287801E-5</v>
      </c>
      <c r="AC750" s="2">
        <v>0.679244275390954</v>
      </c>
      <c r="AD750" s="2">
        <v>5.9750004405774E-2</v>
      </c>
      <c r="AE750" s="2">
        <v>0.72360638804465405</v>
      </c>
      <c r="AF750" s="2">
        <v>2.0020026706730801E-3</v>
      </c>
    </row>
    <row r="751" spans="1:32" x14ac:dyDescent="0.35">
      <c r="A751" s="7">
        <v>438</v>
      </c>
      <c r="B751" s="7">
        <v>35</v>
      </c>
      <c r="C751" s="7">
        <v>1</v>
      </c>
      <c r="D751" s="7">
        <v>1</v>
      </c>
      <c r="E751" s="22" t="str">
        <f t="shared" si="22"/>
        <v>11</v>
      </c>
      <c r="F751" s="4">
        <v>0.42475099999999999</v>
      </c>
      <c r="G751" s="24">
        <v>1</v>
      </c>
      <c r="H751" s="4">
        <v>10.453775739999999</v>
      </c>
      <c r="I751" s="4">
        <v>48.468700577500002</v>
      </c>
      <c r="J751" s="2">
        <f t="shared" si="23"/>
        <v>0.21568095730738077</v>
      </c>
      <c r="K751" s="3">
        <v>21</v>
      </c>
      <c r="L751" s="3">
        <v>17</v>
      </c>
      <c r="M751" s="3">
        <v>1</v>
      </c>
      <c r="N751" s="3">
        <v>10</v>
      </c>
      <c r="O751" s="4">
        <v>0.53500000000000003</v>
      </c>
      <c r="P751" s="4">
        <v>0.90909090909090895</v>
      </c>
      <c r="Q751" s="4">
        <v>0.57499999999999996</v>
      </c>
      <c r="R751" s="4">
        <v>0.88400000000000001</v>
      </c>
      <c r="S751" s="4">
        <v>0.64800000000000002</v>
      </c>
      <c r="T751" s="4">
        <v>0.71699999999999997</v>
      </c>
      <c r="U751" s="5">
        <v>100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0.62548853208612998</v>
      </c>
      <c r="AB751" s="2">
        <v>9.5310179804324893E-2</v>
      </c>
      <c r="AC751" s="2">
        <v>0.55338523818478702</v>
      </c>
      <c r="AD751" s="2">
        <v>0.123298216344494</v>
      </c>
      <c r="AE751" s="2">
        <v>0.43386458262986199</v>
      </c>
      <c r="AF751" s="2">
        <v>0.33267943838251701</v>
      </c>
    </row>
    <row r="752" spans="1:32" x14ac:dyDescent="0.35">
      <c r="A752" s="7">
        <v>632</v>
      </c>
      <c r="B752" s="7">
        <v>10</v>
      </c>
      <c r="C752" s="7">
        <v>1</v>
      </c>
      <c r="D752" s="7">
        <v>1</v>
      </c>
      <c r="E752" s="22" t="str">
        <f t="shared" si="22"/>
        <v>11</v>
      </c>
      <c r="F752" s="4">
        <v>0.68046700000000004</v>
      </c>
      <c r="G752" s="24">
        <v>1</v>
      </c>
      <c r="H752" s="4">
        <v>12.370429270000001</v>
      </c>
      <c r="I752" s="4">
        <v>57.017635013400003</v>
      </c>
      <c r="J752" s="2">
        <f t="shared" si="23"/>
        <v>0.21695795111622507</v>
      </c>
      <c r="K752" s="3">
        <v>22</v>
      </c>
      <c r="L752" s="3">
        <v>15</v>
      </c>
      <c r="M752" s="3">
        <v>0</v>
      </c>
      <c r="N752" s="3">
        <v>12</v>
      </c>
      <c r="O752" s="4">
        <v>0.52800000000000002</v>
      </c>
      <c r="P752" s="4">
        <v>1</v>
      </c>
      <c r="Q752" s="4">
        <v>0.56299999999999994</v>
      </c>
      <c r="R752" s="4">
        <v>0.96099999999999997</v>
      </c>
      <c r="S752" s="4">
        <v>0.50900000000000001</v>
      </c>
      <c r="T752" s="4">
        <v>1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0.638658995275876</v>
      </c>
      <c r="AB752" s="2">
        <v>1.0000050000287801E-5</v>
      </c>
      <c r="AC752" s="2">
        <v>0.57447565084244701</v>
      </c>
      <c r="AD752" s="2">
        <v>3.9780870011844598E-2</v>
      </c>
      <c r="AE752" s="2">
        <v>0.67530726243161399</v>
      </c>
      <c r="AF752" s="2">
        <v>1.0000050000287801E-5</v>
      </c>
    </row>
    <row r="753" spans="1:32" x14ac:dyDescent="0.35">
      <c r="A753" s="7">
        <v>300</v>
      </c>
      <c r="B753" s="7">
        <v>35</v>
      </c>
      <c r="C753" s="7">
        <v>1</v>
      </c>
      <c r="D753" s="7">
        <v>1</v>
      </c>
      <c r="E753" s="22" t="str">
        <f t="shared" si="22"/>
        <v>11</v>
      </c>
      <c r="F753" s="4">
        <v>0.38280199999999998</v>
      </c>
      <c r="G753" s="24">
        <v>1</v>
      </c>
      <c r="H753" s="4">
        <v>12.1882234</v>
      </c>
      <c r="I753" s="4">
        <v>54.198332601700002</v>
      </c>
      <c r="J753" s="2">
        <f t="shared" si="23"/>
        <v>0.22488188870256315</v>
      </c>
      <c r="K753" s="3">
        <v>16</v>
      </c>
      <c r="L753" s="3">
        <v>23</v>
      </c>
      <c r="M753" s="3">
        <v>2</v>
      </c>
      <c r="N753" s="3">
        <v>8</v>
      </c>
      <c r="O753" s="4">
        <v>0.64</v>
      </c>
      <c r="P753" s="4">
        <v>0.8</v>
      </c>
      <c r="Q753" s="4">
        <v>0.63600000000000001</v>
      </c>
      <c r="R753" s="4">
        <v>0.76500000000000001</v>
      </c>
      <c r="S753" s="4">
        <v>0.66</v>
      </c>
      <c r="T753" s="4">
        <v>0.63400000000000001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0.44628710262841897</v>
      </c>
      <c r="AB753" s="2">
        <v>0.22314355131420999</v>
      </c>
      <c r="AC753" s="2">
        <v>0.452556715642015</v>
      </c>
      <c r="AD753" s="2">
        <v>0.26787944515560103</v>
      </c>
      <c r="AE753" s="2">
        <v>0.41551544396166601</v>
      </c>
      <c r="AF753" s="2">
        <v>0.455706324544911</v>
      </c>
    </row>
    <row r="754" spans="1:32" x14ac:dyDescent="0.35">
      <c r="A754" s="7">
        <v>770</v>
      </c>
      <c r="B754" s="7">
        <v>42</v>
      </c>
      <c r="C754" s="7">
        <v>1</v>
      </c>
      <c r="D754" s="7">
        <v>1</v>
      </c>
      <c r="E754" s="22" t="str">
        <f t="shared" si="22"/>
        <v>11</v>
      </c>
      <c r="F754" s="4">
        <v>0.39684700000000001</v>
      </c>
      <c r="G754" s="24">
        <v>1</v>
      </c>
      <c r="H754" s="4">
        <v>10.852125819999999</v>
      </c>
      <c r="I754" s="4">
        <v>48.167413423600003</v>
      </c>
      <c r="J754" s="2">
        <f t="shared" si="23"/>
        <v>0.22530015727776062</v>
      </c>
      <c r="K754" s="3">
        <v>17</v>
      </c>
      <c r="L754" s="3">
        <v>18</v>
      </c>
      <c r="M754" s="3">
        <v>3</v>
      </c>
      <c r="N754" s="3">
        <v>11</v>
      </c>
      <c r="O754" s="4">
        <v>0.58099999999999996</v>
      </c>
      <c r="P754" s="4">
        <v>0.78571428571428603</v>
      </c>
      <c r="Q754" s="4">
        <v>0.64700000000000002</v>
      </c>
      <c r="R754" s="4">
        <v>0.79100000000000004</v>
      </c>
      <c r="S754" s="4">
        <v>0.59499999999999997</v>
      </c>
      <c r="T754" s="4">
        <v>0.71199999999999997</v>
      </c>
      <c r="U754" s="5">
        <v>100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0.54300452213022599</v>
      </c>
      <c r="AB754" s="2">
        <v>0.24116205681688799</v>
      </c>
      <c r="AC754" s="2">
        <v>0.43540898448123599</v>
      </c>
      <c r="AD754" s="2">
        <v>0.23445731121448299</v>
      </c>
      <c r="AE754" s="2">
        <v>0.51919387343650703</v>
      </c>
      <c r="AF754" s="2">
        <v>0.33967736757016098</v>
      </c>
    </row>
    <row r="755" spans="1:32" x14ac:dyDescent="0.35">
      <c r="A755" s="7">
        <v>802</v>
      </c>
      <c r="B755" s="7">
        <v>31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4">
        <v>1</v>
      </c>
      <c r="H755" s="4">
        <v>9.8290240089999994</v>
      </c>
      <c r="I755" s="4">
        <v>41.685580418999997</v>
      </c>
      <c r="J755" s="2">
        <f t="shared" si="23"/>
        <v>0.23578954425497212</v>
      </c>
      <c r="K755" s="3">
        <v>29</v>
      </c>
      <c r="L755" s="3">
        <v>12</v>
      </c>
      <c r="M755" s="3">
        <v>0</v>
      </c>
      <c r="N755" s="3">
        <v>8</v>
      </c>
      <c r="O755" s="4">
        <v>0.40300000000000002</v>
      </c>
      <c r="P755" s="4">
        <v>1</v>
      </c>
      <c r="Q755" s="4">
        <v>0.38800000000000001</v>
      </c>
      <c r="R755" s="4">
        <v>0.91</v>
      </c>
      <c r="S755" s="4">
        <v>0.46500000000000002</v>
      </c>
      <c r="T755" s="4">
        <v>0.99099999999999999</v>
      </c>
      <c r="U755" s="5">
        <v>0</v>
      </c>
      <c r="V755" s="5">
        <v>100</v>
      </c>
      <c r="W755" s="5">
        <v>0</v>
      </c>
      <c r="X755" s="5">
        <v>100</v>
      </c>
      <c r="Y755" s="5">
        <v>0</v>
      </c>
      <c r="Z755" s="5">
        <v>100</v>
      </c>
      <c r="AA755" s="2">
        <v>0.90881871703545403</v>
      </c>
      <c r="AB755" s="2">
        <v>1.0000050000287801E-5</v>
      </c>
      <c r="AC755" s="2">
        <v>0.94674993935886398</v>
      </c>
      <c r="AD755" s="2">
        <v>9.4310679471241304E-2</v>
      </c>
      <c r="AE755" s="2">
        <v>0.76571787339478103</v>
      </c>
      <c r="AF755" s="2">
        <v>9.0407446521490707E-3</v>
      </c>
    </row>
    <row r="756" spans="1:32" x14ac:dyDescent="0.35">
      <c r="A756" s="7">
        <v>444</v>
      </c>
      <c r="B756" s="7">
        <v>27</v>
      </c>
      <c r="C756" s="7">
        <v>1</v>
      </c>
      <c r="D756" s="7">
        <v>1</v>
      </c>
      <c r="E756" s="22" t="str">
        <f t="shared" si="22"/>
        <v>11</v>
      </c>
      <c r="F756" s="4">
        <v>0.99361200000000005</v>
      </c>
      <c r="G756" s="24">
        <v>1</v>
      </c>
      <c r="H756" s="4">
        <v>11.036527769999999</v>
      </c>
      <c r="I756" s="4">
        <v>46.192701819699998</v>
      </c>
      <c r="J756" s="2">
        <f t="shared" si="23"/>
        <v>0.23892362505830314</v>
      </c>
      <c r="K756" s="3">
        <v>28</v>
      </c>
      <c r="L756" s="3">
        <v>13</v>
      </c>
      <c r="M756" s="3">
        <v>0</v>
      </c>
      <c r="N756" s="3">
        <v>8</v>
      </c>
      <c r="O756" s="4">
        <v>0.42099999999999999</v>
      </c>
      <c r="P756" s="4">
        <v>1</v>
      </c>
      <c r="Q756" s="4">
        <v>0.40699999999999997</v>
      </c>
      <c r="R756" s="4">
        <v>0.93700000000000006</v>
      </c>
      <c r="S756" s="4">
        <v>0.54700000000000004</v>
      </c>
      <c r="T756" s="4">
        <v>0.99199999999999999</v>
      </c>
      <c r="U756" s="5">
        <v>0</v>
      </c>
      <c r="V756" s="5">
        <v>100</v>
      </c>
      <c r="W756" s="5">
        <v>0</v>
      </c>
      <c r="X756" s="5">
        <v>100</v>
      </c>
      <c r="Y756" s="5">
        <v>100</v>
      </c>
      <c r="Z756" s="5">
        <v>100</v>
      </c>
      <c r="AA756" s="2">
        <v>0.86512244529975602</v>
      </c>
      <c r="AB756" s="2">
        <v>1.0000050000287801E-5</v>
      </c>
      <c r="AC756" s="2">
        <v>0.89894209353954202</v>
      </c>
      <c r="AD756" s="2">
        <v>6.5071996743714805E-2</v>
      </c>
      <c r="AE756" s="2">
        <v>0.60330647656015601</v>
      </c>
      <c r="AF756" s="2">
        <v>8.03217169726427E-3</v>
      </c>
    </row>
    <row r="757" spans="1:32" x14ac:dyDescent="0.35">
      <c r="A757" s="7">
        <v>418</v>
      </c>
      <c r="B757" s="7">
        <v>13</v>
      </c>
      <c r="C757" s="7">
        <v>1</v>
      </c>
      <c r="D757" s="7">
        <v>1</v>
      </c>
      <c r="E757" s="22" t="str">
        <f t="shared" si="22"/>
        <v>11</v>
      </c>
      <c r="F757" s="4">
        <v>0.76259200000000005</v>
      </c>
      <c r="G757" s="24">
        <v>1</v>
      </c>
      <c r="H757" s="4">
        <v>11.63780905</v>
      </c>
      <c r="I757" s="4">
        <v>48.044594693999997</v>
      </c>
      <c r="J757" s="2">
        <f t="shared" si="23"/>
        <v>0.24222931058368105</v>
      </c>
      <c r="K757" s="3">
        <v>12</v>
      </c>
      <c r="L757" s="3">
        <v>21</v>
      </c>
      <c r="M757" s="3">
        <v>0</v>
      </c>
      <c r="N757" s="3">
        <v>16</v>
      </c>
      <c r="O757" s="4">
        <v>0.746</v>
      </c>
      <c r="P757" s="4">
        <v>1</v>
      </c>
      <c r="Q757" s="4">
        <v>0.77900000000000003</v>
      </c>
      <c r="R757" s="4">
        <v>0.96599999999999997</v>
      </c>
      <c r="S757" s="4">
        <v>0.80500000000000005</v>
      </c>
      <c r="T757" s="4">
        <v>1</v>
      </c>
      <c r="U757" s="5">
        <v>100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2">
        <v>0.29302967877837599</v>
      </c>
      <c r="AB757" s="2">
        <v>1.0000050000287801E-5</v>
      </c>
      <c r="AC757" s="2">
        <v>0.24974423311138899</v>
      </c>
      <c r="AD757" s="2">
        <v>3.4591444769619097E-2</v>
      </c>
      <c r="AE757" s="2">
        <v>0.21691300156357399</v>
      </c>
      <c r="AF757" s="2">
        <v>1.0000050000287801E-5</v>
      </c>
    </row>
    <row r="758" spans="1:32" x14ac:dyDescent="0.35">
      <c r="A758" s="7">
        <v>984</v>
      </c>
      <c r="B758" s="7">
        <v>10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4">
        <v>1</v>
      </c>
      <c r="H758" s="4">
        <v>8.5380608299999992</v>
      </c>
      <c r="I758" s="4">
        <v>35.106293862400001</v>
      </c>
      <c r="J758" s="2">
        <f t="shared" si="23"/>
        <v>0.24320598646684674</v>
      </c>
      <c r="K758" s="3">
        <v>15</v>
      </c>
      <c r="L758" s="3">
        <v>13</v>
      </c>
      <c r="M758" s="3">
        <v>4</v>
      </c>
      <c r="N758" s="3">
        <v>17</v>
      </c>
      <c r="O758" s="4">
        <v>0.624</v>
      </c>
      <c r="P758" s="4">
        <v>0.80952380952380998</v>
      </c>
      <c r="Q758" s="4">
        <v>0.61299999999999999</v>
      </c>
      <c r="R758" s="4">
        <v>0.79</v>
      </c>
      <c r="S758" s="4">
        <v>0.57499999999999996</v>
      </c>
      <c r="T758" s="4">
        <v>0.70399999999999996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0.47160491061270898</v>
      </c>
      <c r="AB758" s="2">
        <v>0.21130909366720699</v>
      </c>
      <c r="AC758" s="2">
        <v>0.48939034304592599</v>
      </c>
      <c r="AD758" s="2">
        <v>0.23572233352107</v>
      </c>
      <c r="AE758" s="2">
        <v>0.55338523818478702</v>
      </c>
      <c r="AF758" s="2">
        <v>0.35097692282409498</v>
      </c>
    </row>
    <row r="759" spans="1:32" x14ac:dyDescent="0.35">
      <c r="A759" s="7">
        <v>482</v>
      </c>
      <c r="B759" s="7">
        <v>10</v>
      </c>
      <c r="C759" s="7">
        <v>1</v>
      </c>
      <c r="D759" s="7">
        <v>1</v>
      </c>
      <c r="E759" s="22" t="str">
        <f t="shared" si="22"/>
        <v>11</v>
      </c>
      <c r="F759" s="4">
        <v>0.46013199999999999</v>
      </c>
      <c r="G759" s="24">
        <v>1</v>
      </c>
      <c r="H759" s="4">
        <v>14.549608859999999</v>
      </c>
      <c r="I759" s="4">
        <v>56.446577019599999</v>
      </c>
      <c r="J759" s="2">
        <f t="shared" si="23"/>
        <v>0.2577589222982985</v>
      </c>
      <c r="K759" s="3">
        <v>18</v>
      </c>
      <c r="L759" s="3">
        <v>15</v>
      </c>
      <c r="M759" s="3">
        <v>0</v>
      </c>
      <c r="N759" s="3">
        <v>16</v>
      </c>
      <c r="O759" s="4">
        <v>0.627</v>
      </c>
      <c r="P759" s="4">
        <v>1</v>
      </c>
      <c r="Q759" s="4">
        <v>0.66</v>
      </c>
      <c r="R759" s="4">
        <v>0.95299999999999996</v>
      </c>
      <c r="S759" s="4">
        <v>0.58799999999999997</v>
      </c>
      <c r="T759" s="4">
        <v>1</v>
      </c>
      <c r="U759" s="5">
        <v>100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2">
        <v>0.46680873834921599</v>
      </c>
      <c r="AB759" s="2">
        <v>1.0000050000287801E-5</v>
      </c>
      <c r="AC759" s="2">
        <v>0.41551544396166601</v>
      </c>
      <c r="AD759" s="2">
        <v>4.8140375327934998E-2</v>
      </c>
      <c r="AE759" s="2">
        <v>0.53102833108351</v>
      </c>
      <c r="AF759" s="2">
        <v>1.0000050000287801E-5</v>
      </c>
    </row>
    <row r="760" spans="1:32" x14ac:dyDescent="0.35">
      <c r="A760" s="7">
        <v>360</v>
      </c>
      <c r="B760" s="7">
        <v>46</v>
      </c>
      <c r="C760" s="7">
        <v>1</v>
      </c>
      <c r="D760" s="7">
        <v>1</v>
      </c>
      <c r="E760" s="22" t="str">
        <f t="shared" si="22"/>
        <v>11</v>
      </c>
      <c r="F760" s="4">
        <v>0.47950500000000001</v>
      </c>
      <c r="G760" s="24">
        <v>1</v>
      </c>
      <c r="H760" s="4">
        <v>14.54027724</v>
      </c>
      <c r="I760" s="4">
        <v>55.934018084999998</v>
      </c>
      <c r="J760" s="2">
        <f t="shared" si="23"/>
        <v>0.2599540983789847</v>
      </c>
      <c r="K760" s="3">
        <v>13</v>
      </c>
      <c r="L760" s="3">
        <v>26</v>
      </c>
      <c r="M760" s="3">
        <v>0</v>
      </c>
      <c r="N760" s="3">
        <v>10</v>
      </c>
      <c r="O760" s="4">
        <v>0.72</v>
      </c>
      <c r="P760" s="4">
        <v>1</v>
      </c>
      <c r="Q760" s="4">
        <v>0.745</v>
      </c>
      <c r="R760" s="4">
        <v>0.94499999999999995</v>
      </c>
      <c r="S760" s="4">
        <v>0.78800000000000003</v>
      </c>
      <c r="T760" s="4">
        <v>0.98699999999999999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0.32850406697203599</v>
      </c>
      <c r="AB760" s="2">
        <v>1.0000050000287801E-5</v>
      </c>
      <c r="AC760" s="2">
        <v>0.29437106060257801</v>
      </c>
      <c r="AD760" s="2">
        <v>5.6570351488394399E-2</v>
      </c>
      <c r="AE760" s="2">
        <v>0.238257189124258</v>
      </c>
      <c r="AF760" s="2">
        <v>1.30852395486555E-2</v>
      </c>
    </row>
    <row r="761" spans="1:32" x14ac:dyDescent="0.35">
      <c r="A761" s="7">
        <v>412</v>
      </c>
      <c r="B761" s="7">
        <v>14</v>
      </c>
      <c r="C761" s="7">
        <v>1</v>
      </c>
      <c r="D761" s="7">
        <v>1</v>
      </c>
      <c r="E761" s="22" t="str">
        <f t="shared" si="22"/>
        <v>11</v>
      </c>
      <c r="F761" s="4">
        <v>0.44195000000000001</v>
      </c>
      <c r="G761" s="24">
        <v>1</v>
      </c>
      <c r="H761" s="4">
        <v>9.6573354330000001</v>
      </c>
      <c r="I761" s="4">
        <v>35.706479572319999</v>
      </c>
      <c r="J761" s="2">
        <f t="shared" si="23"/>
        <v>0.27046450808571054</v>
      </c>
      <c r="K761" s="3">
        <v>10</v>
      </c>
      <c r="L761" s="3">
        <v>13</v>
      </c>
      <c r="M761" s="3">
        <v>1</v>
      </c>
      <c r="N761" s="3">
        <v>25</v>
      </c>
      <c r="O761" s="4">
        <v>0.76700000000000002</v>
      </c>
      <c r="P761" s="4">
        <v>0.96153846153846201</v>
      </c>
      <c r="Q761" s="4">
        <v>0.77900000000000003</v>
      </c>
      <c r="R761" s="4">
        <v>0.93500000000000005</v>
      </c>
      <c r="S761" s="4">
        <v>0.76600000000000001</v>
      </c>
      <c r="T761" s="4">
        <v>0.84599999999999997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0.26526847761488098</v>
      </c>
      <c r="AB761" s="2">
        <v>3.9220713153281302E-2</v>
      </c>
      <c r="AC761" s="2">
        <v>0.24974423311138899</v>
      </c>
      <c r="AD761" s="2">
        <v>6.7208749693450004E-2</v>
      </c>
      <c r="AE761" s="2">
        <v>0.26657310924154598</v>
      </c>
      <c r="AF761" s="2">
        <v>0.16723591937591401</v>
      </c>
    </row>
    <row r="762" spans="1:32" x14ac:dyDescent="0.35">
      <c r="A762" s="7">
        <v>974</v>
      </c>
      <c r="B762" s="7">
        <v>12</v>
      </c>
      <c r="C762" s="7">
        <v>1</v>
      </c>
      <c r="D762" s="7">
        <v>1</v>
      </c>
      <c r="E762" s="22" t="str">
        <f t="shared" si="22"/>
        <v>11</v>
      </c>
      <c r="F762" s="4">
        <v>0.25409700000000002</v>
      </c>
      <c r="G762" s="24">
        <v>1</v>
      </c>
      <c r="H762" s="4">
        <v>13.564944929999999</v>
      </c>
      <c r="I762" s="4">
        <v>49.484270000400002</v>
      </c>
      <c r="J762" s="2">
        <f t="shared" si="23"/>
        <v>0.27412640279204581</v>
      </c>
      <c r="K762" s="3">
        <v>15</v>
      </c>
      <c r="L762" s="3">
        <v>11</v>
      </c>
      <c r="M762" s="3">
        <v>0</v>
      </c>
      <c r="N762" s="3">
        <v>23</v>
      </c>
      <c r="O762" s="4">
        <v>0.67400000000000004</v>
      </c>
      <c r="P762" s="4">
        <v>1</v>
      </c>
      <c r="Q762" s="4">
        <v>0.68</v>
      </c>
      <c r="R762" s="4">
        <v>0.96199999999999997</v>
      </c>
      <c r="S762" s="4">
        <v>0.56399999999999995</v>
      </c>
      <c r="T762" s="4">
        <v>0.995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0.39452516806983001</v>
      </c>
      <c r="AB762" s="2">
        <v>1.0000050000287801E-5</v>
      </c>
      <c r="AC762" s="2">
        <v>0.38566248081198501</v>
      </c>
      <c r="AD762" s="2">
        <v>3.8740828316430602E-2</v>
      </c>
      <c r="AE762" s="2">
        <v>0.57270102748407803</v>
      </c>
      <c r="AF762" s="2">
        <v>5.0125418235442898E-3</v>
      </c>
    </row>
    <row r="763" spans="1:32" x14ac:dyDescent="0.35">
      <c r="A763" s="7">
        <v>114</v>
      </c>
      <c r="B763" s="7">
        <v>48</v>
      </c>
      <c r="C763" s="7">
        <v>1</v>
      </c>
      <c r="D763" s="7">
        <v>1</v>
      </c>
      <c r="E763" s="22" t="str">
        <f t="shared" si="22"/>
        <v>11</v>
      </c>
      <c r="F763" s="4">
        <v>0.30734400000000001</v>
      </c>
      <c r="G763" s="24">
        <v>1</v>
      </c>
      <c r="H763" s="4">
        <v>9.6138474649999992</v>
      </c>
      <c r="I763" s="4">
        <v>34.891239115399998</v>
      </c>
      <c r="J763" s="2">
        <f t="shared" si="23"/>
        <v>0.27553757644441812</v>
      </c>
      <c r="K763" s="3">
        <v>19</v>
      </c>
      <c r="L763" s="3">
        <v>14</v>
      </c>
      <c r="M763" s="3">
        <v>3</v>
      </c>
      <c r="N763" s="3">
        <v>13</v>
      </c>
      <c r="O763" s="4">
        <v>0.56399999999999995</v>
      </c>
      <c r="P763" s="4">
        <v>0.8125</v>
      </c>
      <c r="Q763" s="4">
        <v>0.54800000000000004</v>
      </c>
      <c r="R763" s="4">
        <v>0.78900000000000003</v>
      </c>
      <c r="S763" s="4">
        <v>0.505</v>
      </c>
      <c r="T763" s="4">
        <v>0.66900000000000004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0.57270102748407803</v>
      </c>
      <c r="AB763" s="2">
        <v>0.20763936477824399</v>
      </c>
      <c r="AC763" s="2">
        <v>0.60147999203412095</v>
      </c>
      <c r="AD763" s="2">
        <v>0.236988958136263</v>
      </c>
      <c r="AE763" s="2">
        <v>0.68319684970677697</v>
      </c>
      <c r="AF763" s="2">
        <v>0.40197121885390902</v>
      </c>
    </row>
    <row r="764" spans="1:32" x14ac:dyDescent="0.35">
      <c r="A764" s="7">
        <v>144</v>
      </c>
      <c r="B764" s="7">
        <v>35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4">
        <v>1</v>
      </c>
      <c r="H764" s="4">
        <v>12.47071094</v>
      </c>
      <c r="I764" s="4">
        <v>45.0404272058</v>
      </c>
      <c r="J764" s="2">
        <f t="shared" si="23"/>
        <v>0.27687816731885051</v>
      </c>
      <c r="K764" s="3">
        <v>12</v>
      </c>
      <c r="L764" s="3">
        <v>24</v>
      </c>
      <c r="M764" s="3">
        <v>2</v>
      </c>
      <c r="N764" s="3">
        <v>11</v>
      </c>
      <c r="O764" s="4">
        <v>0.71299999999999997</v>
      </c>
      <c r="P764" s="4">
        <v>0.84615384615384603</v>
      </c>
      <c r="Q764" s="4">
        <v>0.69499999999999995</v>
      </c>
      <c r="R764" s="4">
        <v>0.82499999999999996</v>
      </c>
      <c r="S764" s="4">
        <v>0.72299999999999998</v>
      </c>
      <c r="T764" s="4">
        <v>0.82099999999999995</v>
      </c>
      <c r="U764" s="5">
        <v>100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2">
        <v>0.33827385856784098</v>
      </c>
      <c r="AB764" s="2">
        <v>0.16705408466316601</v>
      </c>
      <c r="AC764" s="2">
        <v>0.36384343341734499</v>
      </c>
      <c r="AD764" s="2">
        <v>0.19237189264745599</v>
      </c>
      <c r="AE764" s="2">
        <v>0.32434605682337198</v>
      </c>
      <c r="AF764" s="2">
        <v>0.19723216952970901</v>
      </c>
    </row>
    <row r="765" spans="1:32" x14ac:dyDescent="0.35">
      <c r="A765" s="7">
        <v>932</v>
      </c>
      <c r="B765" s="7">
        <v>43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4">
        <v>1</v>
      </c>
      <c r="H765" s="4">
        <v>11.019066609999999</v>
      </c>
      <c r="I765" s="4">
        <v>39.701222655000002</v>
      </c>
      <c r="J765" s="2">
        <f t="shared" si="23"/>
        <v>0.27754980509680222</v>
      </c>
      <c r="K765" s="3">
        <v>19</v>
      </c>
      <c r="L765" s="3">
        <v>13</v>
      </c>
      <c r="M765" s="3">
        <v>2</v>
      </c>
      <c r="N765" s="3">
        <v>15</v>
      </c>
      <c r="O765" s="4">
        <v>0.58299999999999996</v>
      </c>
      <c r="P765" s="4">
        <v>0.88235294117647101</v>
      </c>
      <c r="Q765" s="4">
        <v>0.66800000000000004</v>
      </c>
      <c r="R765" s="4">
        <v>0.85899999999999999</v>
      </c>
      <c r="S765" s="4">
        <v>0.67</v>
      </c>
      <c r="T765" s="4">
        <v>0.78900000000000003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0.53956809263164496</v>
      </c>
      <c r="AB765" s="2">
        <v>0.12516314295400599</v>
      </c>
      <c r="AC765" s="2">
        <v>0.40346710544549103</v>
      </c>
      <c r="AD765" s="2">
        <v>0.15198635699788199</v>
      </c>
      <c r="AE765" s="2">
        <v>0.40047756659712502</v>
      </c>
      <c r="AF765" s="2">
        <v>0.236988958136263</v>
      </c>
    </row>
    <row r="766" spans="1:32" x14ac:dyDescent="0.35">
      <c r="A766" s="7">
        <v>564</v>
      </c>
      <c r="B766" s="7">
        <v>13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4">
        <v>1</v>
      </c>
      <c r="H766" s="4">
        <v>12.66800469</v>
      </c>
      <c r="I766" s="4">
        <v>44.904651426100003</v>
      </c>
      <c r="J766" s="2">
        <f t="shared" si="23"/>
        <v>0.28210896394213975</v>
      </c>
      <c r="K766" s="3">
        <v>19</v>
      </c>
      <c r="L766" s="3">
        <v>12</v>
      </c>
      <c r="M766" s="3">
        <v>0</v>
      </c>
      <c r="N766" s="3">
        <v>18</v>
      </c>
      <c r="O766" s="4">
        <v>0.59399999999999997</v>
      </c>
      <c r="P766" s="4">
        <v>1</v>
      </c>
      <c r="Q766" s="4">
        <v>0.626</v>
      </c>
      <c r="R766" s="4">
        <v>0.97799999999999998</v>
      </c>
      <c r="S766" s="4">
        <v>0.55400000000000005</v>
      </c>
      <c r="T766" s="4">
        <v>0.998</v>
      </c>
      <c r="U766" s="5">
        <v>100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2">
        <v>0.52087595961949196</v>
      </c>
      <c r="AB766" s="2">
        <v>1.0000050000287801E-5</v>
      </c>
      <c r="AC766" s="2">
        <v>0.46840490788203898</v>
      </c>
      <c r="AD766" s="2">
        <v>2.2245608947319698E-2</v>
      </c>
      <c r="AE766" s="2">
        <v>0.590590592234853</v>
      </c>
      <c r="AF766" s="2">
        <v>2.0020026706730801E-3</v>
      </c>
    </row>
    <row r="767" spans="1:32" x14ac:dyDescent="0.35">
      <c r="A767" s="7">
        <v>760</v>
      </c>
      <c r="B767" s="7">
        <v>46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4">
        <v>1</v>
      </c>
      <c r="H767" s="4">
        <v>13.381729930000001</v>
      </c>
      <c r="I767" s="4">
        <v>46.852636386299999</v>
      </c>
      <c r="J767" s="2">
        <f t="shared" si="23"/>
        <v>0.28561316848144114</v>
      </c>
      <c r="K767" s="3">
        <v>16</v>
      </c>
      <c r="L767" s="3">
        <v>19</v>
      </c>
      <c r="M767" s="3">
        <v>2</v>
      </c>
      <c r="N767" s="3">
        <v>12</v>
      </c>
      <c r="O767" s="4">
        <v>0.64400000000000002</v>
      </c>
      <c r="P767" s="4">
        <v>0.85714285714285698</v>
      </c>
      <c r="Q767" s="4">
        <v>0.60799999999999998</v>
      </c>
      <c r="R767" s="4">
        <v>0.82399999999999995</v>
      </c>
      <c r="S767" s="4">
        <v>0.63600000000000001</v>
      </c>
      <c r="T767" s="4">
        <v>0.91700000000000004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0.440056552877783</v>
      </c>
      <c r="AB767" s="2">
        <v>0.154150679827258</v>
      </c>
      <c r="AC767" s="2">
        <v>0.49758039701597001</v>
      </c>
      <c r="AD767" s="2">
        <v>0.19358474907266501</v>
      </c>
      <c r="AE767" s="2">
        <v>0.452556715642015</v>
      </c>
      <c r="AF767" s="2">
        <v>8.6647806725672197E-2</v>
      </c>
    </row>
    <row r="768" spans="1:32" x14ac:dyDescent="0.35">
      <c r="A768" s="7">
        <v>406</v>
      </c>
      <c r="B768" s="7">
        <v>22</v>
      </c>
      <c r="C768" s="7">
        <v>1</v>
      </c>
      <c r="D768" s="7">
        <v>1</v>
      </c>
      <c r="E768" s="22" t="str">
        <f t="shared" si="22"/>
        <v>11</v>
      </c>
      <c r="F768" s="4">
        <v>0.36841699999999999</v>
      </c>
      <c r="G768" s="24">
        <v>1</v>
      </c>
      <c r="H768" s="4">
        <v>16.942708459999999</v>
      </c>
      <c r="I768" s="4">
        <v>57.606067555999999</v>
      </c>
      <c r="J768" s="2">
        <f t="shared" si="23"/>
        <v>0.29411326234913809</v>
      </c>
      <c r="K768" s="3">
        <v>10</v>
      </c>
      <c r="L768" s="3">
        <v>21</v>
      </c>
      <c r="M768" s="3">
        <v>1</v>
      </c>
      <c r="N768" s="3">
        <v>17</v>
      </c>
      <c r="O768" s="4">
        <v>0.749</v>
      </c>
      <c r="P768" s="4">
        <v>0.94444444444444398</v>
      </c>
      <c r="Q768" s="4">
        <v>0.754</v>
      </c>
      <c r="R768" s="4">
        <v>0.91</v>
      </c>
      <c r="S768" s="4">
        <v>0.77400000000000002</v>
      </c>
      <c r="T768" s="4">
        <v>0.83199999999999996</v>
      </c>
      <c r="U768" s="5">
        <v>100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2">
        <v>0.28901629546491803</v>
      </c>
      <c r="AB768" s="2">
        <v>5.7158413839948602E-2</v>
      </c>
      <c r="AC768" s="2">
        <v>0.28236291097418098</v>
      </c>
      <c r="AD768" s="2">
        <v>9.4310679471241304E-2</v>
      </c>
      <c r="AE768" s="2">
        <v>0.25618340539241002</v>
      </c>
      <c r="AF768" s="2">
        <v>0.183922838160928</v>
      </c>
    </row>
    <row r="769" spans="1:32" x14ac:dyDescent="0.35">
      <c r="A769" s="7">
        <v>46</v>
      </c>
      <c r="B769" s="7">
        <v>50</v>
      </c>
      <c r="C769" s="7">
        <v>1</v>
      </c>
      <c r="D769" s="7">
        <v>1</v>
      </c>
      <c r="E769" s="22" t="str">
        <f t="shared" si="22"/>
        <v>11</v>
      </c>
      <c r="F769" s="4">
        <v>0.25301899999999999</v>
      </c>
      <c r="G769" s="24">
        <v>1</v>
      </c>
      <c r="H769" s="4">
        <v>12.58609716</v>
      </c>
      <c r="I769" s="4">
        <v>42.574552044000001</v>
      </c>
      <c r="J769" s="2">
        <f t="shared" si="23"/>
        <v>0.29562488753827648</v>
      </c>
      <c r="K769" s="3">
        <v>20</v>
      </c>
      <c r="L769" s="3">
        <v>16</v>
      </c>
      <c r="M769" s="3">
        <v>1</v>
      </c>
      <c r="N769" s="3">
        <v>12</v>
      </c>
      <c r="O769" s="4">
        <v>0.53700000000000003</v>
      </c>
      <c r="P769" s="4">
        <v>0.92307692307692302</v>
      </c>
      <c r="Q769" s="4">
        <v>0.58199999999999996</v>
      </c>
      <c r="R769" s="4">
        <v>0.88100000000000001</v>
      </c>
      <c r="S769" s="4">
        <v>0.501</v>
      </c>
      <c r="T769" s="4">
        <v>0.74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0.621757184473272</v>
      </c>
      <c r="AB769" s="2">
        <v>8.0042707673536398E-2</v>
      </c>
      <c r="AC769" s="2">
        <v>0.54128483125069904</v>
      </c>
      <c r="AD769" s="2">
        <v>0.12669765304595801</v>
      </c>
      <c r="AE769" s="2">
        <v>0.69114917789727204</v>
      </c>
      <c r="AF769" s="2">
        <v>0.301105092783922</v>
      </c>
    </row>
    <row r="770" spans="1:32" x14ac:dyDescent="0.35">
      <c r="A770" s="7">
        <v>842</v>
      </c>
      <c r="B770" s="7">
        <v>50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0.28446500000000002</v>
      </c>
      <c r="G770" s="24">
        <v>1</v>
      </c>
      <c r="H770" s="4">
        <v>15.302695290000001</v>
      </c>
      <c r="I770" s="4">
        <v>51.225293827000002</v>
      </c>
      <c r="J770" s="2">
        <f t="shared" ref="J770:J833" si="25">H770/I770</f>
        <v>0.29873318719616998</v>
      </c>
      <c r="K770" s="3">
        <v>13</v>
      </c>
      <c r="L770" s="3">
        <v>20</v>
      </c>
      <c r="M770" s="3">
        <v>0</v>
      </c>
      <c r="N770" s="3">
        <v>16</v>
      </c>
      <c r="O770" s="4">
        <v>0.754</v>
      </c>
      <c r="P770" s="4">
        <v>1</v>
      </c>
      <c r="Q770" s="4">
        <v>0.72599999999999998</v>
      </c>
      <c r="R770" s="4">
        <v>0.96099999999999997</v>
      </c>
      <c r="S770" s="4">
        <v>0.69399999999999995</v>
      </c>
      <c r="T770" s="4">
        <v>1</v>
      </c>
      <c r="U770" s="5">
        <v>100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0.28236291097418098</v>
      </c>
      <c r="AB770" s="2">
        <v>1.0000050000287801E-5</v>
      </c>
      <c r="AC770" s="2">
        <v>0.32020526415734102</v>
      </c>
      <c r="AD770" s="2">
        <v>3.9780870011844598E-2</v>
      </c>
      <c r="AE770" s="2">
        <v>0.36528331847533302</v>
      </c>
      <c r="AF770" s="2">
        <v>1.0000050000287801E-5</v>
      </c>
    </row>
    <row r="771" spans="1:32" x14ac:dyDescent="0.35">
      <c r="A771" s="7">
        <v>150</v>
      </c>
      <c r="B771" s="7">
        <v>36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13.218878249999999</v>
      </c>
      <c r="I771" s="4">
        <v>43.363443033999999</v>
      </c>
      <c r="J771" s="2">
        <f t="shared" si="25"/>
        <v>0.30483922228305227</v>
      </c>
      <c r="K771" s="3">
        <v>18</v>
      </c>
      <c r="L771" s="3">
        <v>14</v>
      </c>
      <c r="M771" s="3">
        <v>3</v>
      </c>
      <c r="N771" s="3">
        <v>14</v>
      </c>
      <c r="O771" s="4">
        <v>0.53400000000000003</v>
      </c>
      <c r="P771" s="4">
        <v>0.82352941176470595</v>
      </c>
      <c r="Q771" s="4">
        <v>0.59799999999999998</v>
      </c>
      <c r="R771" s="4">
        <v>0.84799999999999998</v>
      </c>
      <c r="S771" s="4">
        <v>0.6</v>
      </c>
      <c r="T771" s="4">
        <v>0.73299999999999998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0.62735944002194199</v>
      </c>
      <c r="AB771" s="2">
        <v>0.19415601444095801</v>
      </c>
      <c r="AC771" s="2">
        <v>0.514164525031505</v>
      </c>
      <c r="AD771" s="2">
        <v>0.16487464319023401</v>
      </c>
      <c r="AE771" s="2">
        <v>0.51082562376599105</v>
      </c>
      <c r="AF771" s="2">
        <v>0.31060957709548598</v>
      </c>
    </row>
    <row r="772" spans="1:32" x14ac:dyDescent="0.35">
      <c r="A772" s="7">
        <v>650</v>
      </c>
      <c r="B772" s="7">
        <v>2</v>
      </c>
      <c r="C772" s="7">
        <v>1</v>
      </c>
      <c r="D772" s="7">
        <v>1</v>
      </c>
      <c r="E772" s="22" t="str">
        <f t="shared" si="24"/>
        <v>11</v>
      </c>
      <c r="F772" s="4">
        <v>0.30259999999999998</v>
      </c>
      <c r="G772" s="24">
        <v>1</v>
      </c>
      <c r="H772" s="4">
        <v>10.99458628</v>
      </c>
      <c r="I772" s="4">
        <v>35.814603823100001</v>
      </c>
      <c r="J772" s="2">
        <f t="shared" si="25"/>
        <v>0.30698612036324191</v>
      </c>
      <c r="K772" s="3">
        <v>11</v>
      </c>
      <c r="L772" s="3">
        <v>25</v>
      </c>
      <c r="M772" s="3">
        <v>0</v>
      </c>
      <c r="N772" s="3">
        <v>13</v>
      </c>
      <c r="O772" s="4">
        <v>0.77500000000000002</v>
      </c>
      <c r="P772" s="4">
        <v>1</v>
      </c>
      <c r="Q772" s="4">
        <v>0.77800000000000002</v>
      </c>
      <c r="R772" s="4">
        <v>0.94299999999999995</v>
      </c>
      <c r="S772" s="4">
        <v>0.755</v>
      </c>
      <c r="T772" s="4">
        <v>0.96899999999999997</v>
      </c>
      <c r="U772" s="5">
        <v>100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0.25489224962878998</v>
      </c>
      <c r="AB772" s="2">
        <v>1.0000050000287801E-5</v>
      </c>
      <c r="AC772" s="2">
        <v>0.25102875480374498</v>
      </c>
      <c r="AD772" s="2">
        <v>5.8688996348679599E-2</v>
      </c>
      <c r="AE772" s="2">
        <v>0.28103752973311202</v>
      </c>
      <c r="AF772" s="2">
        <v>3.14906670913708E-2</v>
      </c>
    </row>
    <row r="773" spans="1:32" x14ac:dyDescent="0.35">
      <c r="A773" s="7">
        <v>954</v>
      </c>
      <c r="B773" s="7">
        <v>26</v>
      </c>
      <c r="C773" s="7">
        <v>1</v>
      </c>
      <c r="D773" s="7">
        <v>1</v>
      </c>
      <c r="E773" s="22" t="str">
        <f t="shared" si="24"/>
        <v>11</v>
      </c>
      <c r="F773" s="4">
        <v>0.99346500000000004</v>
      </c>
      <c r="G773" s="24">
        <v>1</v>
      </c>
      <c r="H773" s="4">
        <v>16.62367441</v>
      </c>
      <c r="I773" s="4">
        <v>53.315698646999998</v>
      </c>
      <c r="J773" s="2">
        <f t="shared" si="25"/>
        <v>0.31179699097754188</v>
      </c>
      <c r="K773" s="3">
        <v>15</v>
      </c>
      <c r="L773" s="3">
        <v>20</v>
      </c>
      <c r="M773" s="3">
        <v>0</v>
      </c>
      <c r="N773" s="3">
        <v>14</v>
      </c>
      <c r="O773" s="4">
        <v>0.70299999999999996</v>
      </c>
      <c r="P773" s="4">
        <v>1</v>
      </c>
      <c r="Q773" s="4">
        <v>0.69899999999999995</v>
      </c>
      <c r="R773" s="4">
        <v>0.96399999999999997</v>
      </c>
      <c r="S773" s="4">
        <v>0.68300000000000005</v>
      </c>
      <c r="T773" s="4">
        <v>1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0.35239838717147198</v>
      </c>
      <c r="AB773" s="2">
        <v>1.0000050000287801E-5</v>
      </c>
      <c r="AC773" s="2">
        <v>0.35810453674832698</v>
      </c>
      <c r="AD773" s="2">
        <v>3.6663984371591497E-2</v>
      </c>
      <c r="AE773" s="2">
        <v>0.38126041941134697</v>
      </c>
      <c r="AF773" s="2">
        <v>1.0000050000287801E-5</v>
      </c>
    </row>
    <row r="774" spans="1:32" x14ac:dyDescent="0.35">
      <c r="A774" s="7">
        <v>882</v>
      </c>
      <c r="B774" s="7">
        <v>38</v>
      </c>
      <c r="C774" s="7">
        <v>1</v>
      </c>
      <c r="D774" s="7">
        <v>1</v>
      </c>
      <c r="E774" s="22" t="str">
        <f t="shared" si="24"/>
        <v>11</v>
      </c>
      <c r="F774" s="4">
        <v>0.257378</v>
      </c>
      <c r="G774" s="24">
        <v>1</v>
      </c>
      <c r="H774" s="4">
        <v>16.230196729999999</v>
      </c>
      <c r="I774" s="4">
        <v>50.947125401999998</v>
      </c>
      <c r="J774" s="2">
        <f t="shared" si="25"/>
        <v>0.31856943059956944</v>
      </c>
      <c r="K774" s="3">
        <v>13</v>
      </c>
      <c r="L774" s="3">
        <v>25</v>
      </c>
      <c r="M774" s="3">
        <v>1</v>
      </c>
      <c r="N774" s="3">
        <v>10</v>
      </c>
      <c r="O774" s="4">
        <v>0.71299999999999997</v>
      </c>
      <c r="P774" s="4">
        <v>0.90909090909090895</v>
      </c>
      <c r="Q774" s="4">
        <v>0.67300000000000004</v>
      </c>
      <c r="R774" s="4">
        <v>0.85599999999999998</v>
      </c>
      <c r="S774" s="4">
        <v>0.69199999999999995</v>
      </c>
      <c r="T774" s="4">
        <v>0.84699999999999998</v>
      </c>
      <c r="U774" s="5">
        <v>100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0.33827385856784098</v>
      </c>
      <c r="AB774" s="2">
        <v>9.5310179804324893E-2</v>
      </c>
      <c r="AC774" s="2">
        <v>0.39600994933740902</v>
      </c>
      <c r="AD774" s="2">
        <v>0.15548490284039501</v>
      </c>
      <c r="AE774" s="2">
        <v>0.368169323364468</v>
      </c>
      <c r="AF774" s="2">
        <v>0.16605458433008299</v>
      </c>
    </row>
    <row r="775" spans="1:32" x14ac:dyDescent="0.35">
      <c r="A775" s="7">
        <v>700</v>
      </c>
      <c r="B775" s="7">
        <v>35</v>
      </c>
      <c r="C775" s="7">
        <v>1</v>
      </c>
      <c r="D775" s="7">
        <v>1</v>
      </c>
      <c r="E775" s="22" t="str">
        <f t="shared" si="24"/>
        <v>11</v>
      </c>
      <c r="F775" s="4">
        <v>0.48043999999999998</v>
      </c>
      <c r="G775" s="24">
        <v>1</v>
      </c>
      <c r="H775" s="4">
        <v>13.86758347</v>
      </c>
      <c r="I775" s="4">
        <v>42.440263533699998</v>
      </c>
      <c r="J775" s="2">
        <f t="shared" si="25"/>
        <v>0.32675535718547893</v>
      </c>
      <c r="K775" s="3">
        <v>13</v>
      </c>
      <c r="L775" s="3">
        <v>22</v>
      </c>
      <c r="M775" s="3">
        <v>2</v>
      </c>
      <c r="N775" s="3">
        <v>12</v>
      </c>
      <c r="O775" s="4">
        <v>0.67400000000000004</v>
      </c>
      <c r="P775" s="4">
        <v>0.85714285714285698</v>
      </c>
      <c r="Q775" s="4">
        <v>0.66200000000000003</v>
      </c>
      <c r="R775" s="4">
        <v>0.85399999999999998</v>
      </c>
      <c r="S775" s="4">
        <v>0.66700000000000004</v>
      </c>
      <c r="T775" s="4">
        <v>0.70699999999999996</v>
      </c>
      <c r="U775" s="5">
        <v>100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0.39452516806983001</v>
      </c>
      <c r="AB775" s="2">
        <v>0.154150679827258</v>
      </c>
      <c r="AC775" s="2">
        <v>0.41248972304512899</v>
      </c>
      <c r="AD775" s="2">
        <v>0.157824085193567</v>
      </c>
      <c r="AE775" s="2">
        <v>0.404965233066513</v>
      </c>
      <c r="AF775" s="2">
        <v>0.34672461308556402</v>
      </c>
    </row>
    <row r="776" spans="1:32" x14ac:dyDescent="0.35">
      <c r="A776" s="7">
        <v>814</v>
      </c>
      <c r="B776" s="7">
        <v>39</v>
      </c>
      <c r="C776" s="7">
        <v>1</v>
      </c>
      <c r="D776" s="7">
        <v>1</v>
      </c>
      <c r="E776" s="22" t="str">
        <f t="shared" si="24"/>
        <v>11</v>
      </c>
      <c r="F776" s="4">
        <v>0.25003199999999998</v>
      </c>
      <c r="G776" s="24">
        <v>1</v>
      </c>
      <c r="H776" s="4">
        <v>12.253062</v>
      </c>
      <c r="I776" s="4">
        <v>36.694436402400001</v>
      </c>
      <c r="J776" s="2">
        <f t="shared" si="25"/>
        <v>0.33392152057140162</v>
      </c>
      <c r="K776" s="3">
        <v>19</v>
      </c>
      <c r="L776" s="3">
        <v>14</v>
      </c>
      <c r="M776" s="3">
        <v>1</v>
      </c>
      <c r="N776" s="3">
        <v>15</v>
      </c>
      <c r="O776" s="4">
        <v>0.61799999999999999</v>
      </c>
      <c r="P776" s="4">
        <v>0.9375</v>
      </c>
      <c r="Q776" s="4">
        <v>0.60099999999999998</v>
      </c>
      <c r="R776" s="4">
        <v>0.90900000000000003</v>
      </c>
      <c r="S776" s="4">
        <v>0.49099999999999999</v>
      </c>
      <c r="T776" s="4">
        <v>0.89700000000000002</v>
      </c>
      <c r="U776" s="5">
        <v>100</v>
      </c>
      <c r="V776" s="5">
        <v>100</v>
      </c>
      <c r="W776" s="5">
        <v>100</v>
      </c>
      <c r="X776" s="5">
        <v>100</v>
      </c>
      <c r="Y776" s="5">
        <v>0</v>
      </c>
      <c r="Z776" s="5">
        <v>100</v>
      </c>
      <c r="AA776" s="2">
        <v>0.481266821524446</v>
      </c>
      <c r="AB776" s="2">
        <v>6.4538521137571206E-2</v>
      </c>
      <c r="AC776" s="2">
        <v>0.50916034444692904</v>
      </c>
      <c r="AD776" s="2">
        <v>9.5410184804658196E-2</v>
      </c>
      <c r="AE776" s="2">
        <v>0.71131115118761601</v>
      </c>
      <c r="AF776" s="2">
        <v>0.10869941692334099</v>
      </c>
    </row>
    <row r="777" spans="1:32" x14ac:dyDescent="0.35">
      <c r="A777" s="7">
        <v>298</v>
      </c>
      <c r="B777" s="7">
        <v>50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10.284304000000001</v>
      </c>
      <c r="I777" s="4">
        <v>30.43965251705</v>
      </c>
      <c r="J777" s="2">
        <f t="shared" si="25"/>
        <v>0.33785878449957696</v>
      </c>
      <c r="K777" s="3">
        <v>18</v>
      </c>
      <c r="L777" s="3">
        <v>18</v>
      </c>
      <c r="M777" s="3">
        <v>0</v>
      </c>
      <c r="N777" s="3">
        <v>13</v>
      </c>
      <c r="O777" s="4">
        <v>0.621</v>
      </c>
      <c r="P777" s="4">
        <v>1</v>
      </c>
      <c r="Q777" s="4">
        <v>0.63900000000000001</v>
      </c>
      <c r="R777" s="4">
        <v>0.94599999999999995</v>
      </c>
      <c r="S777" s="4">
        <v>0.67600000000000005</v>
      </c>
      <c r="T777" s="4">
        <v>1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0.47642419704865802</v>
      </c>
      <c r="AB777" s="2">
        <v>1.0000050000287801E-5</v>
      </c>
      <c r="AC777" s="2">
        <v>0.44785082460460202</v>
      </c>
      <c r="AD777" s="2">
        <v>5.5512709930258801E-2</v>
      </c>
      <c r="AE777" s="2">
        <v>0.39156220293917299</v>
      </c>
      <c r="AF777" s="2">
        <v>1.0000050000287801E-5</v>
      </c>
    </row>
    <row r="778" spans="1:32" x14ac:dyDescent="0.35">
      <c r="A778" s="7">
        <v>608</v>
      </c>
      <c r="B778" s="7">
        <v>28</v>
      </c>
      <c r="C778" s="7">
        <v>1</v>
      </c>
      <c r="D778" s="7">
        <v>1</v>
      </c>
      <c r="E778" s="22" t="str">
        <f t="shared" si="24"/>
        <v>11</v>
      </c>
      <c r="F778" s="4">
        <v>0.25527</v>
      </c>
      <c r="G778" s="24">
        <v>1</v>
      </c>
      <c r="H778" s="4">
        <v>15.116965410000001</v>
      </c>
      <c r="I778" s="4">
        <v>44.625446967999999</v>
      </c>
      <c r="J778" s="2">
        <f t="shared" si="25"/>
        <v>0.33875213442321528</v>
      </c>
      <c r="K778" s="3">
        <v>7</v>
      </c>
      <c r="L778" s="3">
        <v>21</v>
      </c>
      <c r="M778" s="3">
        <v>2</v>
      </c>
      <c r="N778" s="3">
        <v>19</v>
      </c>
      <c r="O778" s="4">
        <v>0.83</v>
      </c>
      <c r="P778" s="4">
        <v>0.90476190476190499</v>
      </c>
      <c r="Q778" s="4">
        <v>0.81200000000000006</v>
      </c>
      <c r="R778" s="4">
        <v>0.88900000000000001</v>
      </c>
      <c r="S778" s="4">
        <v>0.80500000000000005</v>
      </c>
      <c r="T778" s="4">
        <v>0.80300000000000005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0.18632957819149301</v>
      </c>
      <c r="AB778" s="2">
        <v>0.100083458556983</v>
      </c>
      <c r="AC778" s="2">
        <v>0.20825493882045901</v>
      </c>
      <c r="AD778" s="2">
        <v>0.117658043468232</v>
      </c>
      <c r="AE778" s="2">
        <v>0.21691300156357399</v>
      </c>
      <c r="AF778" s="2">
        <v>0.219400565035375</v>
      </c>
    </row>
    <row r="779" spans="1:32" x14ac:dyDescent="0.35">
      <c r="A779" s="7">
        <v>130</v>
      </c>
      <c r="B779" s="7">
        <v>17</v>
      </c>
      <c r="C779" s="7">
        <v>1</v>
      </c>
      <c r="D779" s="7">
        <v>1</v>
      </c>
      <c r="E779" s="22" t="str">
        <f t="shared" si="24"/>
        <v>11</v>
      </c>
      <c r="F779" s="4">
        <v>0.30793599999999999</v>
      </c>
      <c r="G779" s="24">
        <v>1</v>
      </c>
      <c r="H779" s="4">
        <v>14.61980786</v>
      </c>
      <c r="I779" s="4">
        <v>41.5573313744</v>
      </c>
      <c r="J779" s="2">
        <f t="shared" si="25"/>
        <v>0.35179852450790527</v>
      </c>
      <c r="K779" s="3">
        <v>21</v>
      </c>
      <c r="L779" s="3">
        <v>15</v>
      </c>
      <c r="M779" s="3">
        <v>1</v>
      </c>
      <c r="N779" s="3">
        <v>12</v>
      </c>
      <c r="O779" s="4">
        <v>0.55900000000000005</v>
      </c>
      <c r="P779" s="4">
        <v>0.92307692307692302</v>
      </c>
      <c r="Q779" s="4">
        <v>0.54300000000000004</v>
      </c>
      <c r="R779" s="4">
        <v>0.88900000000000001</v>
      </c>
      <c r="S779" s="4">
        <v>0.52</v>
      </c>
      <c r="T779" s="4">
        <v>0.73899999999999999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0.58160580582703802</v>
      </c>
      <c r="AB779" s="2">
        <v>8.0042707673536398E-2</v>
      </c>
      <c r="AC779" s="2">
        <v>0.61064595904820196</v>
      </c>
      <c r="AD779" s="2">
        <v>0.117658043468232</v>
      </c>
      <c r="AE779" s="2">
        <v>0.65392646740666405</v>
      </c>
      <c r="AF779" s="2">
        <v>0.30245735803393498</v>
      </c>
    </row>
    <row r="780" spans="1:32" x14ac:dyDescent="0.35">
      <c r="A780" s="7">
        <v>670</v>
      </c>
      <c r="B780" s="7">
        <v>27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16.268048969999999</v>
      </c>
      <c r="I780" s="4">
        <v>43.171464837889999</v>
      </c>
      <c r="J780" s="2">
        <f t="shared" si="25"/>
        <v>0.3768241135918588</v>
      </c>
      <c r="K780" s="3">
        <v>17</v>
      </c>
      <c r="L780" s="3">
        <v>12</v>
      </c>
      <c r="M780" s="3">
        <v>2</v>
      </c>
      <c r="N780" s="3">
        <v>18</v>
      </c>
      <c r="O780" s="4">
        <v>0.61599999999999999</v>
      </c>
      <c r="P780" s="4">
        <v>0.9</v>
      </c>
      <c r="Q780" s="4">
        <v>0.84099999999999997</v>
      </c>
      <c r="R780" s="4">
        <v>0.91</v>
      </c>
      <c r="S780" s="4">
        <v>0.89500000000000002</v>
      </c>
      <c r="T780" s="4">
        <v>0.94499999999999995</v>
      </c>
      <c r="U780" s="5">
        <v>100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0.484508315448617</v>
      </c>
      <c r="AB780" s="2">
        <v>0.105360515657826</v>
      </c>
      <c r="AC780" s="2">
        <v>0.173163619009189</v>
      </c>
      <c r="AD780" s="2">
        <v>9.4310679471241304E-2</v>
      </c>
      <c r="AE780" s="2">
        <v>0.110931560707282</v>
      </c>
      <c r="AF780" s="2">
        <v>5.6570351488394399E-2</v>
      </c>
    </row>
    <row r="781" spans="1:32" x14ac:dyDescent="0.35">
      <c r="A781" s="7">
        <v>334</v>
      </c>
      <c r="B781" s="7">
        <v>25</v>
      </c>
      <c r="C781" s="7">
        <v>1</v>
      </c>
      <c r="D781" s="7">
        <v>1</v>
      </c>
      <c r="E781" s="22" t="str">
        <f t="shared" si="24"/>
        <v>11</v>
      </c>
      <c r="F781" s="4">
        <v>0.64026000000000005</v>
      </c>
      <c r="G781" s="24">
        <v>1</v>
      </c>
      <c r="H781" s="4">
        <v>19.202635520000001</v>
      </c>
      <c r="I781" s="4">
        <v>47.883087584999998</v>
      </c>
      <c r="J781" s="2">
        <f t="shared" si="25"/>
        <v>0.40103168965268393</v>
      </c>
      <c r="K781" s="3">
        <v>19</v>
      </c>
      <c r="L781" s="3">
        <v>10</v>
      </c>
      <c r="M781" s="3">
        <v>0</v>
      </c>
      <c r="N781" s="3">
        <v>20</v>
      </c>
      <c r="O781" s="4">
        <v>0.60499999999999998</v>
      </c>
      <c r="P781" s="4">
        <v>1</v>
      </c>
      <c r="Q781" s="4">
        <v>0.61899999999999999</v>
      </c>
      <c r="R781" s="4">
        <v>0.98299999999999998</v>
      </c>
      <c r="S781" s="4">
        <v>0.59099999999999997</v>
      </c>
      <c r="T781" s="4">
        <v>1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0.50252682095129597</v>
      </c>
      <c r="AB781" s="2">
        <v>1.0000050000287801E-5</v>
      </c>
      <c r="AC781" s="2">
        <v>0.47965000629754101</v>
      </c>
      <c r="AD781" s="2">
        <v>1.7146158834970501E-2</v>
      </c>
      <c r="AE781" s="2">
        <v>0.52593926157603899</v>
      </c>
      <c r="AF781" s="2">
        <v>1.0000050000287801E-5</v>
      </c>
    </row>
    <row r="782" spans="1:32" x14ac:dyDescent="0.35">
      <c r="A782" s="7">
        <v>344</v>
      </c>
      <c r="B782" s="7">
        <v>35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15.912000369999999</v>
      </c>
      <c r="I782" s="4">
        <v>36.860740694999997</v>
      </c>
      <c r="J782" s="2">
        <f t="shared" si="25"/>
        <v>0.43167880161882899</v>
      </c>
      <c r="K782" s="3">
        <v>20</v>
      </c>
      <c r="L782" s="3">
        <v>17</v>
      </c>
      <c r="M782" s="3">
        <v>0</v>
      </c>
      <c r="N782" s="3">
        <v>12</v>
      </c>
      <c r="O782" s="4">
        <v>0.60399999999999998</v>
      </c>
      <c r="P782" s="4">
        <v>1</v>
      </c>
      <c r="Q782" s="4">
        <v>0.67600000000000005</v>
      </c>
      <c r="R782" s="4">
        <v>0.96899999999999997</v>
      </c>
      <c r="S782" s="4">
        <v>0.65300000000000002</v>
      </c>
      <c r="T782" s="4">
        <v>0.997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0.50418108104732196</v>
      </c>
      <c r="AB782" s="2">
        <v>1.0000050000287801E-5</v>
      </c>
      <c r="AC782" s="2">
        <v>0.39156220293917299</v>
      </c>
      <c r="AD782" s="2">
        <v>3.14906670913708E-2</v>
      </c>
      <c r="AE782" s="2">
        <v>0.426178149705706</v>
      </c>
      <c r="AF782" s="2">
        <v>3.00450902029872E-3</v>
      </c>
    </row>
    <row r="783" spans="1:32" x14ac:dyDescent="0.35">
      <c r="A783" s="7">
        <v>200</v>
      </c>
      <c r="B783" s="7">
        <v>28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4">
        <v>1</v>
      </c>
      <c r="H783" s="4">
        <v>16.698141540000002</v>
      </c>
      <c r="I783" s="4">
        <v>37.4622110237</v>
      </c>
      <c r="J783" s="2">
        <f t="shared" si="25"/>
        <v>0.44573294217568021</v>
      </c>
      <c r="K783" s="3">
        <v>15</v>
      </c>
      <c r="L783" s="3">
        <v>16</v>
      </c>
      <c r="M783" s="3">
        <v>0</v>
      </c>
      <c r="N783" s="3">
        <v>18</v>
      </c>
      <c r="O783" s="4">
        <v>0.65500000000000003</v>
      </c>
      <c r="P783" s="4">
        <v>1</v>
      </c>
      <c r="Q783" s="4">
        <v>0.68400000000000005</v>
      </c>
      <c r="R783" s="4">
        <v>0.97199999999999998</v>
      </c>
      <c r="S783" s="4">
        <v>0.65900000000000003</v>
      </c>
      <c r="T783" s="4">
        <v>0.999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0.42312004334688502</v>
      </c>
      <c r="AB783" s="2">
        <v>1.0000050000287801E-5</v>
      </c>
      <c r="AC783" s="2">
        <v>0.37979736135958703</v>
      </c>
      <c r="AD783" s="2">
        <v>2.8399474521698002E-2</v>
      </c>
      <c r="AE783" s="2">
        <v>0.41703174447962998</v>
      </c>
      <c r="AF783" s="2">
        <v>1.00050033358353E-3</v>
      </c>
    </row>
    <row r="784" spans="1:32" x14ac:dyDescent="0.35">
      <c r="A784" s="7">
        <v>420</v>
      </c>
      <c r="B784" s="7">
        <v>7</v>
      </c>
      <c r="C784" s="7">
        <v>1</v>
      </c>
      <c r="D784" s="7">
        <v>1</v>
      </c>
      <c r="E784" s="22" t="str">
        <f t="shared" si="24"/>
        <v>11</v>
      </c>
      <c r="F784" s="4">
        <v>0.54588000000000003</v>
      </c>
      <c r="G784" s="24">
        <v>1</v>
      </c>
      <c r="H784" s="4">
        <v>23.351953890000001</v>
      </c>
      <c r="I784" s="4">
        <v>50.519036984000003</v>
      </c>
      <c r="J784" s="2">
        <f t="shared" si="25"/>
        <v>0.46224067765574889</v>
      </c>
      <c r="K784" s="3">
        <v>23</v>
      </c>
      <c r="L784" s="3">
        <v>16</v>
      </c>
      <c r="M784" s="3">
        <v>0</v>
      </c>
      <c r="N784" s="3">
        <v>10</v>
      </c>
      <c r="O784" s="4">
        <v>0.53400000000000003</v>
      </c>
      <c r="P784" s="4">
        <v>1</v>
      </c>
      <c r="Q784" s="4">
        <v>0.53600000000000003</v>
      </c>
      <c r="R784" s="4">
        <v>0.95099999999999996</v>
      </c>
      <c r="S784" s="4">
        <v>0.47699999999999998</v>
      </c>
      <c r="T784" s="4">
        <v>0.997</v>
      </c>
      <c r="U784" s="5">
        <v>100</v>
      </c>
      <c r="V784" s="5">
        <v>100</v>
      </c>
      <c r="W784" s="5">
        <v>100</v>
      </c>
      <c r="X784" s="5">
        <v>100</v>
      </c>
      <c r="Y784" s="5">
        <v>0</v>
      </c>
      <c r="Z784" s="5">
        <v>100</v>
      </c>
      <c r="AA784" s="2">
        <v>0.62735944002194199</v>
      </c>
      <c r="AB784" s="2">
        <v>1.0000050000287801E-5</v>
      </c>
      <c r="AC784" s="2">
        <v>0.62362111791133501</v>
      </c>
      <c r="AD784" s="2">
        <v>5.0241216436746797E-2</v>
      </c>
      <c r="AE784" s="2">
        <v>0.74023878809379595</v>
      </c>
      <c r="AF784" s="2">
        <v>3.00450902029872E-3</v>
      </c>
    </row>
    <row r="785" spans="1:32" x14ac:dyDescent="0.35">
      <c r="A785" s="7">
        <v>156</v>
      </c>
      <c r="B785" s="7">
        <v>16</v>
      </c>
      <c r="C785" s="7">
        <v>1</v>
      </c>
      <c r="D785" s="7">
        <v>1</v>
      </c>
      <c r="E785" s="22" t="str">
        <f t="shared" si="24"/>
        <v>11</v>
      </c>
      <c r="F785" s="4">
        <v>0.250002</v>
      </c>
      <c r="G785" s="24">
        <v>1</v>
      </c>
      <c r="H785" s="4">
        <v>20.723192740000002</v>
      </c>
      <c r="I785" s="4">
        <v>41.205990556000003</v>
      </c>
      <c r="J785" s="2">
        <f t="shared" si="25"/>
        <v>0.50291698999048817</v>
      </c>
      <c r="K785" s="3">
        <v>20</v>
      </c>
      <c r="L785" s="3">
        <v>18</v>
      </c>
      <c r="M785" s="3">
        <v>2</v>
      </c>
      <c r="N785" s="3">
        <v>9</v>
      </c>
      <c r="O785" s="4">
        <v>0.54600000000000004</v>
      </c>
      <c r="P785" s="4">
        <v>0.81818181818181801</v>
      </c>
      <c r="Q785" s="4">
        <v>0.53600000000000003</v>
      </c>
      <c r="R785" s="4">
        <v>0.78300000000000003</v>
      </c>
      <c r="S785" s="4">
        <v>0.50700000000000001</v>
      </c>
      <c r="T785" s="4">
        <v>0.71299999999999997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0.605136303237232</v>
      </c>
      <c r="AB785" s="2">
        <v>0.20067069546215099</v>
      </c>
      <c r="AC785" s="2">
        <v>0.62362111791133501</v>
      </c>
      <c r="AD785" s="2">
        <v>0.24462258299133399</v>
      </c>
      <c r="AE785" s="2">
        <v>0.679244275390954</v>
      </c>
      <c r="AF785" s="2">
        <v>0.33827385856784098</v>
      </c>
    </row>
    <row r="786" spans="1:32" x14ac:dyDescent="0.35">
      <c r="A786" s="7">
        <v>598</v>
      </c>
      <c r="B786" s="7">
        <v>18</v>
      </c>
      <c r="C786" s="7">
        <v>1</v>
      </c>
      <c r="D786" s="7">
        <v>1</v>
      </c>
      <c r="E786" s="22" t="str">
        <f t="shared" si="24"/>
        <v>11</v>
      </c>
      <c r="F786" s="4">
        <v>0.25</v>
      </c>
      <c r="G786" s="24">
        <v>1</v>
      </c>
      <c r="H786" s="4">
        <v>28.43945703</v>
      </c>
      <c r="I786" s="4">
        <v>51.587381761000003</v>
      </c>
      <c r="J786" s="2">
        <f t="shared" si="25"/>
        <v>0.55128707949857991</v>
      </c>
      <c r="K786" s="3">
        <v>13</v>
      </c>
      <c r="L786" s="3">
        <v>13</v>
      </c>
      <c r="M786" s="3">
        <v>1</v>
      </c>
      <c r="N786" s="3">
        <v>22</v>
      </c>
      <c r="O786" s="4">
        <v>0.70799999999999996</v>
      </c>
      <c r="P786" s="4">
        <v>0.95652173913043503</v>
      </c>
      <c r="Q786" s="4">
        <v>0.70899999999999996</v>
      </c>
      <c r="R786" s="4">
        <v>0.92600000000000005</v>
      </c>
      <c r="S786" s="4">
        <v>0.58599999999999997</v>
      </c>
      <c r="T786" s="4">
        <v>0.81399999999999995</v>
      </c>
      <c r="U786" s="5">
        <v>100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2">
        <v>0.34531118528841698</v>
      </c>
      <c r="AB786" s="2">
        <v>4.4451762570833803E-2</v>
      </c>
      <c r="AC786" s="2">
        <v>0.34389975245000998</v>
      </c>
      <c r="AD786" s="2">
        <v>7.6881044335957605E-2</v>
      </c>
      <c r="AE786" s="2">
        <v>0.53443548940512497</v>
      </c>
      <c r="AF786" s="2">
        <v>0.20579491297959701</v>
      </c>
    </row>
    <row r="787" spans="1:32" x14ac:dyDescent="0.35">
      <c r="A787" s="7">
        <v>810</v>
      </c>
      <c r="B787" s="7">
        <v>14</v>
      </c>
      <c r="C787" s="7">
        <v>1</v>
      </c>
      <c r="D787" s="7">
        <v>1</v>
      </c>
      <c r="E787" s="22" t="str">
        <f t="shared" si="24"/>
        <v>11</v>
      </c>
      <c r="F787" s="4">
        <v>0.26022400000000001</v>
      </c>
      <c r="G787" s="24">
        <v>1</v>
      </c>
      <c r="H787" s="4">
        <v>35.514566270000003</v>
      </c>
      <c r="I787" s="4">
        <v>62.934140382130003</v>
      </c>
      <c r="J787" s="2">
        <f t="shared" si="25"/>
        <v>0.5643132019339423</v>
      </c>
      <c r="K787" s="3">
        <v>12</v>
      </c>
      <c r="L787" s="3">
        <v>17</v>
      </c>
      <c r="M787" s="3">
        <v>0</v>
      </c>
      <c r="N787" s="3">
        <v>20</v>
      </c>
      <c r="O787" s="4">
        <v>0.72799999999999998</v>
      </c>
      <c r="P787" s="4">
        <v>1</v>
      </c>
      <c r="Q787" s="4">
        <v>0.76200000000000001</v>
      </c>
      <c r="R787" s="4">
        <v>0.95499999999999996</v>
      </c>
      <c r="S787" s="4">
        <v>0.72499999999999998</v>
      </c>
      <c r="T787" s="4">
        <v>1</v>
      </c>
      <c r="U787" s="5">
        <v>100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2">
        <v>0.31745423078545099</v>
      </c>
      <c r="AB787" s="2">
        <v>1.0000050000287801E-5</v>
      </c>
      <c r="AC787" s="2">
        <v>0.27180872329549099</v>
      </c>
      <c r="AD787" s="2">
        <v>4.6043938501406798E-2</v>
      </c>
      <c r="AE787" s="2">
        <v>0.321583624127462</v>
      </c>
      <c r="AF787" s="2">
        <v>1.0000050000287801E-5</v>
      </c>
    </row>
    <row r="788" spans="1:32" x14ac:dyDescent="0.35">
      <c r="A788" s="7">
        <v>222</v>
      </c>
      <c r="B788" s="7">
        <v>15</v>
      </c>
      <c r="C788" s="7">
        <v>1</v>
      </c>
      <c r="D788" s="7">
        <v>1</v>
      </c>
      <c r="E788" s="22" t="str">
        <f t="shared" si="24"/>
        <v>11</v>
      </c>
      <c r="F788" s="4">
        <v>0.25309399999999999</v>
      </c>
      <c r="G788" s="24">
        <v>1</v>
      </c>
      <c r="H788" s="4">
        <v>40.814448810000002</v>
      </c>
      <c r="I788" s="4">
        <v>56.953392557999997</v>
      </c>
      <c r="J788" s="2">
        <f t="shared" si="25"/>
        <v>0.71662893072498757</v>
      </c>
      <c r="K788" s="3">
        <v>22</v>
      </c>
      <c r="L788" s="3">
        <v>9</v>
      </c>
      <c r="M788" s="3">
        <v>0</v>
      </c>
      <c r="N788" s="3">
        <v>18</v>
      </c>
      <c r="O788" s="4">
        <v>0.57699999999999996</v>
      </c>
      <c r="P788" s="4">
        <v>1</v>
      </c>
      <c r="Q788" s="4">
        <v>0.53</v>
      </c>
      <c r="R788" s="4">
        <v>0.94399999999999995</v>
      </c>
      <c r="S788" s="4">
        <v>0.496</v>
      </c>
      <c r="T788" s="4">
        <v>1</v>
      </c>
      <c r="U788" s="5">
        <v>100</v>
      </c>
      <c r="V788" s="5">
        <v>100</v>
      </c>
      <c r="W788" s="5">
        <v>100</v>
      </c>
      <c r="X788" s="5">
        <v>100</v>
      </c>
      <c r="Y788" s="5">
        <v>0</v>
      </c>
      <c r="Z788" s="5">
        <v>100</v>
      </c>
      <c r="AA788" s="2">
        <v>0.54991301247403801</v>
      </c>
      <c r="AB788" s="2">
        <v>1.0000050000287801E-5</v>
      </c>
      <c r="AC788" s="2">
        <v>0.63487827243596995</v>
      </c>
      <c r="AD788" s="2">
        <v>5.7629112836636402E-2</v>
      </c>
      <c r="AE788" s="2">
        <v>0.70117935225720995</v>
      </c>
      <c r="AF788" s="2">
        <v>1.0000050000287801E-5</v>
      </c>
    </row>
    <row r="789" spans="1:32" x14ac:dyDescent="0.35">
      <c r="A789" s="7">
        <v>244</v>
      </c>
      <c r="B789" s="7">
        <v>36</v>
      </c>
      <c r="C789" s="7">
        <v>1</v>
      </c>
      <c r="D789" s="7">
        <v>1</v>
      </c>
      <c r="E789" s="22" t="str">
        <f t="shared" si="24"/>
        <v>11</v>
      </c>
      <c r="F789" s="4">
        <v>0.28733999999999998</v>
      </c>
      <c r="G789" s="24">
        <v>1</v>
      </c>
      <c r="H789" s="4">
        <v>37.649685329999997</v>
      </c>
      <c r="I789" s="4">
        <v>37.649685335299999</v>
      </c>
      <c r="J789" s="2">
        <f t="shared" si="25"/>
        <v>0.99999999985922849</v>
      </c>
      <c r="K789" s="3">
        <v>8</v>
      </c>
      <c r="L789" s="3">
        <v>24</v>
      </c>
      <c r="M789" s="3">
        <v>0</v>
      </c>
      <c r="N789" s="3">
        <v>17</v>
      </c>
      <c r="O789" s="4">
        <v>0.83499999999999996</v>
      </c>
      <c r="P789" s="4">
        <v>1</v>
      </c>
      <c r="Q789" s="4">
        <v>0.81799999999999995</v>
      </c>
      <c r="R789" s="4">
        <v>0.95099999999999996</v>
      </c>
      <c r="S789" s="4">
        <v>0.84199999999999997</v>
      </c>
      <c r="T789" s="4">
        <v>0.99199999999999999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0.18032355413128201</v>
      </c>
      <c r="AB789" s="2">
        <v>1.0000050000287801E-5</v>
      </c>
      <c r="AC789" s="2">
        <v>0.20089294237939001</v>
      </c>
      <c r="AD789" s="2">
        <v>5.0241216436746797E-2</v>
      </c>
      <c r="AE789" s="2">
        <v>0.17197526473981001</v>
      </c>
      <c r="AF789" s="2">
        <v>8.03217169726427E-3</v>
      </c>
    </row>
    <row r="790" spans="1:32" x14ac:dyDescent="0.35">
      <c r="A790" s="7">
        <v>270</v>
      </c>
      <c r="B790" s="7">
        <v>34</v>
      </c>
      <c r="C790" s="7">
        <v>1</v>
      </c>
      <c r="D790" s="7">
        <v>1</v>
      </c>
      <c r="E790" s="22" t="str">
        <f t="shared" si="24"/>
        <v>11</v>
      </c>
      <c r="F790" s="4">
        <v>0</v>
      </c>
      <c r="G790" s="24">
        <v>0</v>
      </c>
      <c r="H790" s="4">
        <v>0.2036955681</v>
      </c>
      <c r="I790" s="4">
        <v>79.647086435999995</v>
      </c>
      <c r="J790" s="2">
        <f t="shared" si="25"/>
        <v>2.5574767039806099E-3</v>
      </c>
      <c r="K790" s="3">
        <v>13</v>
      </c>
      <c r="L790" s="3">
        <v>16</v>
      </c>
      <c r="M790" s="3">
        <v>1</v>
      </c>
      <c r="N790" s="3">
        <v>19</v>
      </c>
      <c r="O790" s="4">
        <v>0.69299999999999995</v>
      </c>
      <c r="P790" s="4">
        <v>0.95</v>
      </c>
      <c r="Q790" s="4">
        <v>0.91400000000000003</v>
      </c>
      <c r="R790" s="4">
        <v>0.94499999999999995</v>
      </c>
      <c r="S790" s="4">
        <v>0.97299999999999998</v>
      </c>
      <c r="T790" s="4">
        <v>0.97799999999999998</v>
      </c>
      <c r="U790" s="5">
        <v>100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2">
        <v>0.36672527979223402</v>
      </c>
      <c r="AB790" s="2">
        <v>5.1293294387550599E-2</v>
      </c>
      <c r="AC790" s="2">
        <v>8.9924707527986994E-2</v>
      </c>
      <c r="AD790" s="2">
        <v>5.6570351488394399E-2</v>
      </c>
      <c r="AE790" s="2">
        <v>2.7371196796132001E-2</v>
      </c>
      <c r="AF790" s="2">
        <v>2.2245608947319698E-2</v>
      </c>
    </row>
    <row r="791" spans="1:32" x14ac:dyDescent="0.35">
      <c r="A791" s="7">
        <v>106</v>
      </c>
      <c r="B791" s="7">
        <v>34</v>
      </c>
      <c r="C791" s="7">
        <v>1</v>
      </c>
      <c r="D791" s="7">
        <v>1</v>
      </c>
      <c r="E791" s="22" t="str">
        <f t="shared" si="24"/>
        <v>11</v>
      </c>
      <c r="F791" s="4">
        <v>0</v>
      </c>
      <c r="G791" s="24">
        <v>0</v>
      </c>
      <c r="H791" s="4">
        <v>0.45540706409999998</v>
      </c>
      <c r="I791" s="4">
        <v>44.313002210999997</v>
      </c>
      <c r="J791" s="2">
        <f t="shared" si="25"/>
        <v>1.0277052814691766E-2</v>
      </c>
      <c r="K791" s="3">
        <v>20</v>
      </c>
      <c r="L791" s="3">
        <v>16</v>
      </c>
      <c r="M791" s="3">
        <v>0</v>
      </c>
      <c r="N791" s="3">
        <v>13</v>
      </c>
      <c r="O791" s="4">
        <v>0.57199999999999995</v>
      </c>
      <c r="P791" s="4">
        <v>1</v>
      </c>
      <c r="Q791" s="4">
        <v>0.65900000000000003</v>
      </c>
      <c r="R791" s="4">
        <v>0.95599999999999996</v>
      </c>
      <c r="S791" s="4">
        <v>0.76400000000000001</v>
      </c>
      <c r="T791" s="4">
        <v>1</v>
      </c>
      <c r="U791" s="5">
        <v>100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2">
        <v>0.55861628760233895</v>
      </c>
      <c r="AB791" s="2">
        <v>1.0000050000287801E-5</v>
      </c>
      <c r="AC791" s="2">
        <v>0.41703174447962998</v>
      </c>
      <c r="AD791" s="2">
        <v>4.4997365930735798E-2</v>
      </c>
      <c r="AE791" s="2">
        <v>0.26918748981561702</v>
      </c>
      <c r="AF791" s="2">
        <v>1.0000050000287801E-5</v>
      </c>
    </row>
    <row r="792" spans="1:32" x14ac:dyDescent="0.35">
      <c r="A792" s="7">
        <v>732</v>
      </c>
      <c r="B792" s="7">
        <v>38</v>
      </c>
      <c r="C792" s="7">
        <v>1</v>
      </c>
      <c r="D792" s="7">
        <v>1</v>
      </c>
      <c r="E792" s="22" t="str">
        <f t="shared" si="24"/>
        <v>11</v>
      </c>
      <c r="F792" s="4">
        <v>0</v>
      </c>
      <c r="G792" s="24">
        <v>0</v>
      </c>
      <c r="H792" s="4">
        <v>0.61145914379999999</v>
      </c>
      <c r="I792" s="4">
        <v>49.656888690000002</v>
      </c>
      <c r="J792" s="2">
        <f t="shared" si="25"/>
        <v>1.2313682148256235E-2</v>
      </c>
      <c r="K792" s="3">
        <v>21</v>
      </c>
      <c r="L792" s="3">
        <v>20</v>
      </c>
      <c r="M792" s="3">
        <v>1</v>
      </c>
      <c r="N792" s="3">
        <v>7</v>
      </c>
      <c r="O792" s="4">
        <v>0.56299999999999994</v>
      </c>
      <c r="P792" s="4">
        <v>0.875</v>
      </c>
      <c r="Q792" s="4">
        <v>0.61199999999999999</v>
      </c>
      <c r="R792" s="4">
        <v>0.81100000000000005</v>
      </c>
      <c r="S792" s="4">
        <v>0.58899999999999997</v>
      </c>
      <c r="T792" s="4">
        <v>0.82799999999999996</v>
      </c>
      <c r="U792" s="5">
        <v>100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0.57447565084244701</v>
      </c>
      <c r="AB792" s="2">
        <v>0.13353139262452299</v>
      </c>
      <c r="AC792" s="2">
        <v>0.49102299646981101</v>
      </c>
      <c r="AD792" s="2">
        <v>0.209487224866724</v>
      </c>
      <c r="AE792" s="2">
        <v>0.52932909533054995</v>
      </c>
      <c r="AF792" s="2">
        <v>0.188742124596877</v>
      </c>
    </row>
    <row r="793" spans="1:32" x14ac:dyDescent="0.35">
      <c r="A793" s="7">
        <v>778</v>
      </c>
      <c r="B793" s="7">
        <v>7</v>
      </c>
      <c r="C793" s="7">
        <v>1</v>
      </c>
      <c r="D793" s="7">
        <v>1</v>
      </c>
      <c r="E793" s="22" t="str">
        <f t="shared" si="24"/>
        <v>11</v>
      </c>
      <c r="F793" s="4">
        <v>0</v>
      </c>
      <c r="G793" s="24">
        <v>0</v>
      </c>
      <c r="H793" s="4">
        <v>0.74429514029999999</v>
      </c>
      <c r="I793" s="4">
        <v>58.411663724999997</v>
      </c>
      <c r="J793" s="2">
        <f t="shared" si="25"/>
        <v>1.2742234903702018E-2</v>
      </c>
      <c r="K793" s="3">
        <v>17</v>
      </c>
      <c r="L793" s="3">
        <v>19</v>
      </c>
      <c r="M793" s="3">
        <v>1</v>
      </c>
      <c r="N793" s="3">
        <v>12</v>
      </c>
      <c r="O793" s="4">
        <v>0.64100000000000001</v>
      </c>
      <c r="P793" s="4">
        <v>0.92307692307692302</v>
      </c>
      <c r="Q793" s="4">
        <v>0.69199999999999995</v>
      </c>
      <c r="R793" s="4">
        <v>0.86299999999999999</v>
      </c>
      <c r="S793" s="4">
        <v>0.95199999999999996</v>
      </c>
      <c r="T793" s="4">
        <v>0.93899999999999995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0.44472582206146699</v>
      </c>
      <c r="AB793" s="2">
        <v>8.0042707673536398E-2</v>
      </c>
      <c r="AC793" s="2">
        <v>0.368169323364468</v>
      </c>
      <c r="AD793" s="2">
        <v>0.14734058789870899</v>
      </c>
      <c r="AE793" s="2">
        <v>4.9190244190771802E-2</v>
      </c>
      <c r="AF793" s="2">
        <v>6.2939799773874205E-2</v>
      </c>
    </row>
    <row r="794" spans="1:32" x14ac:dyDescent="0.35">
      <c r="A794" s="7">
        <v>390</v>
      </c>
      <c r="B794" s="7">
        <v>13</v>
      </c>
      <c r="C794" s="7">
        <v>1</v>
      </c>
      <c r="D794" s="7">
        <v>1</v>
      </c>
      <c r="E794" s="22" t="str">
        <f t="shared" si="24"/>
        <v>11</v>
      </c>
      <c r="F794" s="4">
        <v>0</v>
      </c>
      <c r="G794" s="24">
        <v>0</v>
      </c>
      <c r="H794" s="4">
        <v>1.0332690609999999</v>
      </c>
      <c r="I794" s="4">
        <v>56.724336340599997</v>
      </c>
      <c r="J794" s="2">
        <f t="shared" si="25"/>
        <v>1.8215621859297905E-2</v>
      </c>
      <c r="K794" s="3">
        <v>11</v>
      </c>
      <c r="L794" s="3">
        <v>19</v>
      </c>
      <c r="M794" s="3">
        <v>1</v>
      </c>
      <c r="N794" s="3">
        <v>18</v>
      </c>
      <c r="O794" s="4">
        <v>0.754</v>
      </c>
      <c r="P794" s="4">
        <v>0.94736842105263197</v>
      </c>
      <c r="Q794" s="4">
        <v>0.72399999999999998</v>
      </c>
      <c r="R794" s="4">
        <v>0.89700000000000002</v>
      </c>
      <c r="S794" s="4">
        <v>0.746</v>
      </c>
      <c r="T794" s="4">
        <v>0.82899999999999996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0.28236291097418098</v>
      </c>
      <c r="AB794" s="2">
        <v>5.40672212702758E-2</v>
      </c>
      <c r="AC794" s="2">
        <v>0.322963886596421</v>
      </c>
      <c r="AD794" s="2">
        <v>0.10869941692334099</v>
      </c>
      <c r="AE794" s="2">
        <v>0.29302967877837599</v>
      </c>
      <c r="AF794" s="2">
        <v>0.18753512384684201</v>
      </c>
    </row>
    <row r="795" spans="1:32" x14ac:dyDescent="0.35">
      <c r="A795" s="7">
        <v>382</v>
      </c>
      <c r="B795" s="7">
        <v>39</v>
      </c>
      <c r="C795" s="7">
        <v>1</v>
      </c>
      <c r="D795" s="7">
        <v>1</v>
      </c>
      <c r="E795" s="22" t="str">
        <f t="shared" si="24"/>
        <v>11</v>
      </c>
      <c r="F795" s="4">
        <v>0</v>
      </c>
      <c r="G795" s="24">
        <v>0</v>
      </c>
      <c r="H795" s="4">
        <v>1.0357184960000001</v>
      </c>
      <c r="I795" s="4">
        <v>55.057240829000001</v>
      </c>
      <c r="J795" s="2">
        <f t="shared" si="25"/>
        <v>1.8811667283088071E-2</v>
      </c>
      <c r="K795" s="3">
        <v>16</v>
      </c>
      <c r="L795" s="3">
        <v>14</v>
      </c>
      <c r="M795" s="3">
        <v>0</v>
      </c>
      <c r="N795" s="3">
        <v>19</v>
      </c>
      <c r="O795" s="4">
        <v>0.67500000000000004</v>
      </c>
      <c r="P795" s="4">
        <v>1</v>
      </c>
      <c r="Q795" s="4">
        <v>0.64900000000000002</v>
      </c>
      <c r="R795" s="4">
        <v>0.94499999999999995</v>
      </c>
      <c r="S795" s="4">
        <v>0.73799999999999999</v>
      </c>
      <c r="T795" s="4">
        <v>1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0.39304258810960702</v>
      </c>
      <c r="AB795" s="2">
        <v>1.0000050000287801E-5</v>
      </c>
      <c r="AC795" s="2">
        <v>0.432322562278047</v>
      </c>
      <c r="AD795" s="2">
        <v>5.6570351488394399E-2</v>
      </c>
      <c r="AE795" s="2">
        <v>0.30381145438166501</v>
      </c>
      <c r="AF795" s="2">
        <v>1.0000050000287801E-5</v>
      </c>
    </row>
    <row r="796" spans="1:32" x14ac:dyDescent="0.35">
      <c r="A796" s="7">
        <v>500</v>
      </c>
      <c r="B796" s="7">
        <v>43</v>
      </c>
      <c r="C796" s="7">
        <v>1</v>
      </c>
      <c r="D796" s="7">
        <v>1</v>
      </c>
      <c r="E796" s="22" t="str">
        <f t="shared" si="24"/>
        <v>11</v>
      </c>
      <c r="F796" s="4">
        <v>0</v>
      </c>
      <c r="G796" s="24">
        <v>0</v>
      </c>
      <c r="H796" s="4">
        <v>1.1987269869999999</v>
      </c>
      <c r="I796" s="4">
        <v>56.853508779000002</v>
      </c>
      <c r="J796" s="2">
        <f t="shared" si="25"/>
        <v>2.1084485597180486E-2</v>
      </c>
      <c r="K796" s="3">
        <v>19</v>
      </c>
      <c r="L796" s="3">
        <v>20</v>
      </c>
      <c r="M796" s="3">
        <v>0</v>
      </c>
      <c r="N796" s="3">
        <v>10</v>
      </c>
      <c r="O796" s="4">
        <v>0.60399999999999998</v>
      </c>
      <c r="P796" s="4">
        <v>1</v>
      </c>
      <c r="Q796" s="4">
        <v>0.626</v>
      </c>
      <c r="R796" s="4">
        <v>0.92900000000000005</v>
      </c>
      <c r="S796" s="4">
        <v>0.71399999999999997</v>
      </c>
      <c r="T796" s="4">
        <v>1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0.50418108104732196</v>
      </c>
      <c r="AB796" s="2">
        <v>1.0000050000287801E-5</v>
      </c>
      <c r="AC796" s="2">
        <v>0.46840490788203898</v>
      </c>
      <c r="AD796" s="2">
        <v>7.3646540168298497E-2</v>
      </c>
      <c r="AE796" s="2">
        <v>0.33687231664255302</v>
      </c>
      <c r="AF796" s="2">
        <v>1.0000050000287801E-5</v>
      </c>
    </row>
    <row r="797" spans="1:32" x14ac:dyDescent="0.35">
      <c r="A797" s="7">
        <v>970</v>
      </c>
      <c r="B797" s="7">
        <v>46</v>
      </c>
      <c r="C797" s="7">
        <v>1</v>
      </c>
      <c r="D797" s="7">
        <v>1</v>
      </c>
      <c r="E797" s="22" t="str">
        <f t="shared" si="24"/>
        <v>11</v>
      </c>
      <c r="F797" s="4">
        <v>0</v>
      </c>
      <c r="G797" s="24">
        <v>0</v>
      </c>
      <c r="H797" s="4">
        <v>0.98791150299999997</v>
      </c>
      <c r="I797" s="4">
        <v>42.894446101</v>
      </c>
      <c r="J797" s="2">
        <f t="shared" si="25"/>
        <v>2.3031221820042774E-2</v>
      </c>
      <c r="K797" s="3">
        <v>23</v>
      </c>
      <c r="L797" s="3">
        <v>13</v>
      </c>
      <c r="M797" s="3">
        <v>0</v>
      </c>
      <c r="N797" s="3">
        <v>13</v>
      </c>
      <c r="O797" s="4">
        <v>0.52200000000000002</v>
      </c>
      <c r="P797" s="4">
        <v>1</v>
      </c>
      <c r="Q797" s="4">
        <v>0.97799999999999998</v>
      </c>
      <c r="R797" s="4">
        <v>0.98699999999999999</v>
      </c>
      <c r="S797" s="4">
        <v>0.97</v>
      </c>
      <c r="T797" s="4">
        <v>1</v>
      </c>
      <c r="U797" s="5">
        <v>100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2">
        <v>0.65008769109949804</v>
      </c>
      <c r="AB797" s="2">
        <v>1.0000050000287801E-5</v>
      </c>
      <c r="AC797" s="2">
        <v>2.2245608947319698E-2</v>
      </c>
      <c r="AD797" s="2">
        <v>1.30852395486555E-2</v>
      </c>
      <c r="AE797" s="2">
        <v>3.0459207484708602E-2</v>
      </c>
      <c r="AF797" s="2">
        <v>1.0000050000287801E-5</v>
      </c>
    </row>
    <row r="798" spans="1:32" x14ac:dyDescent="0.35">
      <c r="A798" s="7">
        <v>198</v>
      </c>
      <c r="B798" s="7">
        <v>30</v>
      </c>
      <c r="C798" s="7">
        <v>1</v>
      </c>
      <c r="D798" s="7">
        <v>1</v>
      </c>
      <c r="E798" s="22" t="str">
        <f t="shared" si="24"/>
        <v>11</v>
      </c>
      <c r="F798" s="4">
        <v>0</v>
      </c>
      <c r="G798" s="24">
        <v>0</v>
      </c>
      <c r="H798" s="4">
        <v>1.349592836</v>
      </c>
      <c r="I798" s="4">
        <v>58.572821534399999</v>
      </c>
      <c r="J798" s="2">
        <f t="shared" si="25"/>
        <v>2.3041280932785183E-2</v>
      </c>
      <c r="K798" s="3">
        <v>11</v>
      </c>
      <c r="L798" s="3">
        <v>17</v>
      </c>
      <c r="M798" s="3">
        <v>5</v>
      </c>
      <c r="N798" s="3">
        <v>16</v>
      </c>
      <c r="O798" s="4">
        <v>0.68100000000000005</v>
      </c>
      <c r="P798" s="4">
        <v>0.76190476190476197</v>
      </c>
      <c r="Q798" s="4">
        <v>0.72599999999999998</v>
      </c>
      <c r="R798" s="4">
        <v>0.81200000000000006</v>
      </c>
      <c r="S798" s="4">
        <v>0.70799999999999996</v>
      </c>
      <c r="T798" s="4">
        <v>0.82</v>
      </c>
      <c r="U798" s="5">
        <v>100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2">
        <v>0.38419297283262499</v>
      </c>
      <c r="AB798" s="2">
        <v>0.27193371548364198</v>
      </c>
      <c r="AC798" s="2">
        <v>0.32020526415734102</v>
      </c>
      <c r="AD798" s="2">
        <v>0.20825493882045901</v>
      </c>
      <c r="AE798" s="2">
        <v>0.34531118528841698</v>
      </c>
      <c r="AF798" s="2">
        <v>0.19845093872383801</v>
      </c>
    </row>
    <row r="799" spans="1:32" x14ac:dyDescent="0.35">
      <c r="A799" s="7">
        <v>398</v>
      </c>
      <c r="B799" s="7">
        <v>41</v>
      </c>
      <c r="C799" s="7">
        <v>1</v>
      </c>
      <c r="D799" s="7">
        <v>1</v>
      </c>
      <c r="E799" s="22" t="str">
        <f t="shared" si="24"/>
        <v>11</v>
      </c>
      <c r="F799" s="4">
        <v>0</v>
      </c>
      <c r="G799" s="24">
        <v>0</v>
      </c>
      <c r="H799" s="4">
        <v>1.025584955</v>
      </c>
      <c r="I799" s="4">
        <v>42.138883264</v>
      </c>
      <c r="J799" s="2">
        <f t="shared" si="25"/>
        <v>2.4338209168352012E-2</v>
      </c>
      <c r="K799" s="3">
        <v>15</v>
      </c>
      <c r="L799" s="3">
        <v>18</v>
      </c>
      <c r="M799" s="3">
        <v>2</v>
      </c>
      <c r="N799" s="3">
        <v>14</v>
      </c>
      <c r="O799" s="4">
        <v>0.66700000000000004</v>
      </c>
      <c r="P799" s="4">
        <v>0.875</v>
      </c>
      <c r="Q799" s="4">
        <v>0.83099999999999996</v>
      </c>
      <c r="R799" s="4">
        <v>0.86699999999999999</v>
      </c>
      <c r="S799" s="4">
        <v>0.84199999999999997</v>
      </c>
      <c r="T799" s="4">
        <v>0.91500000000000004</v>
      </c>
      <c r="U799" s="5">
        <v>100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0.404965233066513</v>
      </c>
      <c r="AB799" s="2">
        <v>0.13353139262452299</v>
      </c>
      <c r="AC799" s="2">
        <v>0.185125484126689</v>
      </c>
      <c r="AD799" s="2">
        <v>0.14271630220159501</v>
      </c>
      <c r="AE799" s="2">
        <v>0.17197526473981001</v>
      </c>
      <c r="AF799" s="2">
        <v>8.8831213706615703E-2</v>
      </c>
    </row>
    <row r="800" spans="1:32" x14ac:dyDescent="0.35">
      <c r="A800" s="7">
        <v>830</v>
      </c>
      <c r="B800" s="7">
        <v>12</v>
      </c>
      <c r="C800" s="7">
        <v>1</v>
      </c>
      <c r="D800" s="7">
        <v>1</v>
      </c>
      <c r="E800" s="22" t="str">
        <f t="shared" si="24"/>
        <v>11</v>
      </c>
      <c r="F800" s="4">
        <v>0</v>
      </c>
      <c r="G800" s="24">
        <v>0</v>
      </c>
      <c r="H800" s="4">
        <v>1.3544328329999999</v>
      </c>
      <c r="I800" s="4">
        <v>55.222562506300001</v>
      </c>
      <c r="J800" s="2">
        <f t="shared" si="25"/>
        <v>2.4526801574003037E-2</v>
      </c>
      <c r="K800" s="3">
        <v>16</v>
      </c>
      <c r="L800" s="3">
        <v>26</v>
      </c>
      <c r="M800" s="3">
        <v>1</v>
      </c>
      <c r="N800" s="3">
        <v>6</v>
      </c>
      <c r="O800" s="4">
        <v>0.67600000000000005</v>
      </c>
      <c r="P800" s="4">
        <v>0.85714285714285698</v>
      </c>
      <c r="Q800" s="4">
        <v>0.81699999999999995</v>
      </c>
      <c r="R800" s="4">
        <v>0.84499999999999997</v>
      </c>
      <c r="S800" s="4">
        <v>0.82099999999999995</v>
      </c>
      <c r="T800" s="4">
        <v>0.90500000000000003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0.39156220293917299</v>
      </c>
      <c r="AB800" s="2">
        <v>0.154150679827258</v>
      </c>
      <c r="AC800" s="2">
        <v>0.202116184122134</v>
      </c>
      <c r="AD800" s="2">
        <v>0.168418651624963</v>
      </c>
      <c r="AE800" s="2">
        <v>0.19723216952970901</v>
      </c>
      <c r="AF800" s="2">
        <v>9.9820335282210904E-2</v>
      </c>
    </row>
    <row r="801" spans="1:32" x14ac:dyDescent="0.35">
      <c r="A801" s="7">
        <v>898</v>
      </c>
      <c r="B801" s="7">
        <v>6</v>
      </c>
      <c r="C801" s="7">
        <v>1</v>
      </c>
      <c r="D801" s="7">
        <v>1</v>
      </c>
      <c r="E801" s="22" t="str">
        <f t="shared" si="24"/>
        <v>11</v>
      </c>
      <c r="F801" s="4">
        <v>0</v>
      </c>
      <c r="G801" s="24">
        <v>0</v>
      </c>
      <c r="H801" s="4">
        <v>1.440418937</v>
      </c>
      <c r="I801" s="4">
        <v>55.789743698000002</v>
      </c>
      <c r="J801" s="2">
        <f t="shared" si="25"/>
        <v>2.5818705043659081E-2</v>
      </c>
      <c r="K801" s="3">
        <v>15</v>
      </c>
      <c r="L801" s="3">
        <v>16</v>
      </c>
      <c r="M801" s="3">
        <v>0</v>
      </c>
      <c r="N801" s="3">
        <v>18</v>
      </c>
      <c r="O801" s="4">
        <v>0.66500000000000004</v>
      </c>
      <c r="P801" s="4">
        <v>1</v>
      </c>
      <c r="Q801" s="4">
        <v>0.71499999999999997</v>
      </c>
      <c r="R801" s="4">
        <v>0.96</v>
      </c>
      <c r="S801" s="4">
        <v>0.83799999999999997</v>
      </c>
      <c r="T801" s="4">
        <v>1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0.40796823832628298</v>
      </c>
      <c r="AB801" s="2">
        <v>1.0000050000287801E-5</v>
      </c>
      <c r="AC801" s="2">
        <v>0.33547273628812901</v>
      </c>
      <c r="AD801" s="2">
        <v>4.08219945202552E-2</v>
      </c>
      <c r="AE801" s="2">
        <v>0.17673717850005399</v>
      </c>
      <c r="AF801" s="2">
        <v>1.0000050000287801E-5</v>
      </c>
    </row>
    <row r="802" spans="1:32" x14ac:dyDescent="0.35">
      <c r="A802" s="7">
        <v>548</v>
      </c>
      <c r="B802" s="7">
        <v>30</v>
      </c>
      <c r="C802" s="7">
        <v>1</v>
      </c>
      <c r="D802" s="7">
        <v>1</v>
      </c>
      <c r="E802" s="22" t="str">
        <f t="shared" si="24"/>
        <v>11</v>
      </c>
      <c r="F802" s="4">
        <v>0</v>
      </c>
      <c r="G802" s="24">
        <v>0</v>
      </c>
      <c r="H802" s="4">
        <v>1.8279409360000001</v>
      </c>
      <c r="I802" s="4">
        <v>56.451852646200003</v>
      </c>
      <c r="J802" s="2">
        <f t="shared" si="25"/>
        <v>3.2380530493059841E-2</v>
      </c>
      <c r="K802" s="3">
        <v>18</v>
      </c>
      <c r="L802" s="3">
        <v>10</v>
      </c>
      <c r="M802" s="3">
        <v>2</v>
      </c>
      <c r="N802" s="3">
        <v>19</v>
      </c>
      <c r="O802" s="4">
        <v>0.58099999999999996</v>
      </c>
      <c r="P802" s="4">
        <v>0.90476190476190499</v>
      </c>
      <c r="Q802" s="4">
        <v>0.436</v>
      </c>
      <c r="R802" s="4">
        <v>0.84199999999999997</v>
      </c>
      <c r="S802" s="4">
        <v>0.16700000000000001</v>
      </c>
      <c r="T802" s="4">
        <v>0.46400000000000002</v>
      </c>
      <c r="U802" s="5">
        <v>100</v>
      </c>
      <c r="V802" s="5">
        <v>100</v>
      </c>
      <c r="W802" s="5">
        <v>0</v>
      </c>
      <c r="X802" s="5">
        <v>100</v>
      </c>
      <c r="Y802" s="5">
        <v>0</v>
      </c>
      <c r="Z802" s="5">
        <v>0</v>
      </c>
      <c r="AA802" s="2">
        <v>0.54300452213022599</v>
      </c>
      <c r="AB802" s="2">
        <v>0.100083458556983</v>
      </c>
      <c r="AC802" s="2">
        <v>0.83011303563310301</v>
      </c>
      <c r="AD802" s="2">
        <v>0.17197526473981001</v>
      </c>
      <c r="AE802" s="2">
        <v>1.78976146656538</v>
      </c>
      <c r="AF802" s="2">
        <v>0.76787072675588197</v>
      </c>
    </row>
    <row r="803" spans="1:32" x14ac:dyDescent="0.35">
      <c r="A803" s="7">
        <v>622</v>
      </c>
      <c r="B803" s="7">
        <v>24</v>
      </c>
      <c r="C803" s="7">
        <v>1</v>
      </c>
      <c r="D803" s="7">
        <v>1</v>
      </c>
      <c r="E803" s="22" t="str">
        <f t="shared" si="24"/>
        <v>11</v>
      </c>
      <c r="F803" s="4">
        <v>0</v>
      </c>
      <c r="G803" s="24">
        <v>0</v>
      </c>
      <c r="H803" s="4">
        <v>1.856380919</v>
      </c>
      <c r="I803" s="4">
        <v>55.145496207000001</v>
      </c>
      <c r="J803" s="2">
        <f t="shared" si="25"/>
        <v>3.3663327863288982E-2</v>
      </c>
      <c r="K803" s="3">
        <v>17</v>
      </c>
      <c r="L803" s="3">
        <v>18</v>
      </c>
      <c r="M803" s="3">
        <v>2</v>
      </c>
      <c r="N803" s="3">
        <v>12</v>
      </c>
      <c r="O803" s="4">
        <v>0.60399999999999998</v>
      </c>
      <c r="P803" s="4">
        <v>0.85714285714285698</v>
      </c>
      <c r="Q803" s="4">
        <v>0.39700000000000002</v>
      </c>
      <c r="R803" s="4">
        <v>0.82099999999999995</v>
      </c>
      <c r="S803" s="4">
        <v>0.24399999999999999</v>
      </c>
      <c r="T803" s="4">
        <v>0.60399999999999998</v>
      </c>
      <c r="U803" s="5">
        <v>100</v>
      </c>
      <c r="V803" s="5">
        <v>100</v>
      </c>
      <c r="W803" s="5">
        <v>0</v>
      </c>
      <c r="X803" s="5">
        <v>100</v>
      </c>
      <c r="Y803" s="5">
        <v>0</v>
      </c>
      <c r="Z803" s="5">
        <v>100</v>
      </c>
      <c r="AA803" s="2">
        <v>0.50418108104732196</v>
      </c>
      <c r="AB803" s="2">
        <v>0.154150679827258</v>
      </c>
      <c r="AC803" s="2">
        <v>0.92381899829494696</v>
      </c>
      <c r="AD803" s="2">
        <v>0.19723216952970901</v>
      </c>
      <c r="AE803" s="2">
        <v>1.41058705368894</v>
      </c>
      <c r="AF803" s="2">
        <v>0.50418108104732196</v>
      </c>
    </row>
    <row r="804" spans="1:32" x14ac:dyDescent="0.35">
      <c r="A804" s="7">
        <v>646</v>
      </c>
      <c r="B804" s="7">
        <v>25</v>
      </c>
      <c r="C804" s="7">
        <v>1</v>
      </c>
      <c r="D804" s="7">
        <v>1</v>
      </c>
      <c r="E804" s="22" t="str">
        <f t="shared" si="24"/>
        <v>11</v>
      </c>
      <c r="F804" s="4">
        <v>0</v>
      </c>
      <c r="G804" s="24">
        <v>0</v>
      </c>
      <c r="H804" s="4">
        <v>2.2996591899999999</v>
      </c>
      <c r="I804" s="4">
        <v>54.768389153999998</v>
      </c>
      <c r="J804" s="2">
        <f t="shared" si="25"/>
        <v>4.1988804591891943E-2</v>
      </c>
      <c r="K804" s="3">
        <v>13</v>
      </c>
      <c r="L804" s="3">
        <v>21</v>
      </c>
      <c r="M804" s="3">
        <v>1</v>
      </c>
      <c r="N804" s="3">
        <v>14</v>
      </c>
      <c r="O804" s="4">
        <v>0.69499999999999995</v>
      </c>
      <c r="P804" s="4">
        <v>0.93333333333333302</v>
      </c>
      <c r="Q804" s="4">
        <v>0.72799999999999998</v>
      </c>
      <c r="R804" s="4">
        <v>0.89</v>
      </c>
      <c r="S804" s="4">
        <v>0.70199999999999996</v>
      </c>
      <c r="T804" s="4">
        <v>0.90500000000000003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0.36384343341734499</v>
      </c>
      <c r="AB804" s="2">
        <v>6.8992871486951393E-2</v>
      </c>
      <c r="AC804" s="2">
        <v>0.31745423078545099</v>
      </c>
      <c r="AD804" s="2">
        <v>0.11653381625595199</v>
      </c>
      <c r="AE804" s="2">
        <v>0.353821874956326</v>
      </c>
      <c r="AF804" s="2">
        <v>9.9820335282210904E-2</v>
      </c>
    </row>
    <row r="805" spans="1:32" x14ac:dyDescent="0.35">
      <c r="A805" s="7">
        <v>660</v>
      </c>
      <c r="B805" s="7">
        <v>22</v>
      </c>
      <c r="C805" s="7">
        <v>1</v>
      </c>
      <c r="D805" s="7">
        <v>1</v>
      </c>
      <c r="E805" s="22" t="str">
        <f t="shared" si="24"/>
        <v>11</v>
      </c>
      <c r="F805" s="4">
        <v>0</v>
      </c>
      <c r="G805" s="24">
        <v>0</v>
      </c>
      <c r="H805" s="4">
        <v>2.38353248</v>
      </c>
      <c r="I805" s="4">
        <v>56.4953120598</v>
      </c>
      <c r="J805" s="2">
        <f t="shared" si="25"/>
        <v>4.2189916173523266E-2</v>
      </c>
      <c r="K805" s="3">
        <v>18</v>
      </c>
      <c r="L805" s="3">
        <v>17</v>
      </c>
      <c r="M805" s="3">
        <v>1</v>
      </c>
      <c r="N805" s="3">
        <v>13</v>
      </c>
      <c r="O805" s="4">
        <v>0.64500000000000002</v>
      </c>
      <c r="P805" s="4">
        <v>0.92857142857142905</v>
      </c>
      <c r="Q805" s="4">
        <v>0.64600000000000002</v>
      </c>
      <c r="R805" s="4">
        <v>0.89100000000000001</v>
      </c>
      <c r="S805" s="4">
        <v>0.67200000000000004</v>
      </c>
      <c r="T805" s="4">
        <v>0.77300000000000002</v>
      </c>
      <c r="U805" s="5">
        <v>100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2">
        <v>0.43850496218636498</v>
      </c>
      <c r="AB805" s="2">
        <v>7.4107972153721793E-2</v>
      </c>
      <c r="AC805" s="2">
        <v>0.43695577519953499</v>
      </c>
      <c r="AD805" s="2">
        <v>0.115410851511328</v>
      </c>
      <c r="AE805" s="2">
        <v>0.39749693845898698</v>
      </c>
      <c r="AF805" s="2">
        <v>0.25747623039471501</v>
      </c>
    </row>
    <row r="806" spans="1:32" x14ac:dyDescent="0.35">
      <c r="A806" s="7">
        <v>518</v>
      </c>
      <c r="B806" s="7">
        <v>15</v>
      </c>
      <c r="C806" s="7">
        <v>1</v>
      </c>
      <c r="D806" s="7">
        <v>1</v>
      </c>
      <c r="E806" s="22" t="str">
        <f t="shared" si="24"/>
        <v>11</v>
      </c>
      <c r="F806" s="4">
        <v>0</v>
      </c>
      <c r="G806" s="24">
        <v>0</v>
      </c>
      <c r="H806" s="4">
        <v>2.2507021639999998</v>
      </c>
      <c r="I806" s="4">
        <v>53.116742934480001</v>
      </c>
      <c r="J806" s="2">
        <f t="shared" si="25"/>
        <v>4.2372744254599005E-2</v>
      </c>
      <c r="K806" s="3">
        <v>17</v>
      </c>
      <c r="L806" s="3">
        <v>19</v>
      </c>
      <c r="M806" s="3">
        <v>1</v>
      </c>
      <c r="N806" s="3">
        <v>12</v>
      </c>
      <c r="O806" s="4">
        <v>0.624</v>
      </c>
      <c r="P806" s="4">
        <v>0.92307692307692302</v>
      </c>
      <c r="Q806" s="4">
        <v>0.65100000000000002</v>
      </c>
      <c r="R806" s="4">
        <v>0.85299999999999998</v>
      </c>
      <c r="S806" s="4">
        <v>0.623</v>
      </c>
      <c r="T806" s="4">
        <v>0.79400000000000004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2">
        <v>0.47160491061270898</v>
      </c>
      <c r="AB806" s="2">
        <v>8.0042707673536398E-2</v>
      </c>
      <c r="AC806" s="2">
        <v>0.42924563677356797</v>
      </c>
      <c r="AD806" s="2">
        <v>0.15899573149045801</v>
      </c>
      <c r="AE806" s="2">
        <v>0.473208760194684</v>
      </c>
      <c r="AF806" s="2">
        <v>0.23067181773500101</v>
      </c>
    </row>
    <row r="807" spans="1:32" x14ac:dyDescent="0.35">
      <c r="A807" s="7">
        <v>752</v>
      </c>
      <c r="B807" s="7">
        <v>10</v>
      </c>
      <c r="C807" s="7">
        <v>1</v>
      </c>
      <c r="D807" s="7">
        <v>1</v>
      </c>
      <c r="E807" s="22" t="str">
        <f t="shared" si="24"/>
        <v>11</v>
      </c>
      <c r="F807" s="4">
        <v>0</v>
      </c>
      <c r="G807" s="24">
        <v>0</v>
      </c>
      <c r="H807" s="4">
        <v>1.7064542819999999</v>
      </c>
      <c r="I807" s="4">
        <v>39.622987001299997</v>
      </c>
      <c r="J807" s="2">
        <f t="shared" si="25"/>
        <v>4.3067280160983636E-2</v>
      </c>
      <c r="K807" s="3">
        <v>18</v>
      </c>
      <c r="L807" s="3">
        <v>14</v>
      </c>
      <c r="M807" s="3">
        <v>2</v>
      </c>
      <c r="N807" s="3">
        <v>15</v>
      </c>
      <c r="O807" s="4">
        <v>0.59899999999999998</v>
      </c>
      <c r="P807" s="4">
        <v>0.88235294117647101</v>
      </c>
      <c r="Q807" s="4">
        <v>0.56599999999999995</v>
      </c>
      <c r="R807" s="4">
        <v>0.84699999999999998</v>
      </c>
      <c r="S807" s="4">
        <v>0.44400000000000001</v>
      </c>
      <c r="T807" s="4">
        <v>0.73899999999999999</v>
      </c>
      <c r="U807" s="5">
        <v>100</v>
      </c>
      <c r="V807" s="5">
        <v>100</v>
      </c>
      <c r="W807" s="5">
        <v>100</v>
      </c>
      <c r="X807" s="5">
        <v>100</v>
      </c>
      <c r="Y807" s="5">
        <v>0</v>
      </c>
      <c r="Z807" s="5">
        <v>100</v>
      </c>
      <c r="AA807" s="2">
        <v>0.51249368086668801</v>
      </c>
      <c r="AB807" s="2">
        <v>0.12516314295400599</v>
      </c>
      <c r="AC807" s="2">
        <v>0.56916120077895405</v>
      </c>
      <c r="AD807" s="2">
        <v>0.16605458433008299</v>
      </c>
      <c r="AE807" s="2">
        <v>0.811930716549912</v>
      </c>
      <c r="AF807" s="2">
        <v>0.30245735803393498</v>
      </c>
    </row>
    <row r="808" spans="1:32" x14ac:dyDescent="0.35">
      <c r="A808" s="7">
        <v>192</v>
      </c>
      <c r="B808" s="7">
        <v>47</v>
      </c>
      <c r="C808" s="7">
        <v>1</v>
      </c>
      <c r="D808" s="7">
        <v>1</v>
      </c>
      <c r="E808" s="22" t="str">
        <f t="shared" si="24"/>
        <v>11</v>
      </c>
      <c r="F808" s="4">
        <v>0</v>
      </c>
      <c r="G808" s="24">
        <v>0</v>
      </c>
      <c r="H808" s="4">
        <v>1.61684044</v>
      </c>
      <c r="I808" s="4">
        <v>37.158450270800003</v>
      </c>
      <c r="J808" s="2">
        <f t="shared" si="25"/>
        <v>4.3512052526866331E-2</v>
      </c>
      <c r="K808" s="3">
        <v>23</v>
      </c>
      <c r="L808" s="3">
        <v>12</v>
      </c>
      <c r="M808" s="3">
        <v>0</v>
      </c>
      <c r="N808" s="3">
        <v>14</v>
      </c>
      <c r="O808" s="4">
        <v>0.51500000000000001</v>
      </c>
      <c r="P808" s="4">
        <v>1</v>
      </c>
      <c r="Q808" s="4">
        <v>0.316</v>
      </c>
      <c r="R808" s="4">
        <v>0.92</v>
      </c>
      <c r="S808" s="4">
        <v>0.28199999999999997</v>
      </c>
      <c r="T808" s="4">
        <v>0.99399999999999999</v>
      </c>
      <c r="U808" s="5">
        <v>100</v>
      </c>
      <c r="V808" s="5">
        <v>100</v>
      </c>
      <c r="W808" s="5">
        <v>0</v>
      </c>
      <c r="X808" s="5">
        <v>100</v>
      </c>
      <c r="Y808" s="5">
        <v>0</v>
      </c>
      <c r="Z808" s="5">
        <v>100</v>
      </c>
      <c r="AA808" s="2">
        <v>0.66358837831840101</v>
      </c>
      <c r="AB808" s="2">
        <v>1.0000050000287801E-5</v>
      </c>
      <c r="AC808" s="2">
        <v>1.1520130653952201</v>
      </c>
      <c r="AD808" s="2">
        <v>8.3381608939051E-2</v>
      </c>
      <c r="AE808" s="2">
        <v>1.2658482080440201</v>
      </c>
      <c r="AF808" s="2">
        <v>6.0180723255630203E-3</v>
      </c>
    </row>
    <row r="809" spans="1:32" x14ac:dyDescent="0.35">
      <c r="A809" s="7">
        <v>112</v>
      </c>
      <c r="B809" s="7">
        <v>48</v>
      </c>
      <c r="C809" s="7">
        <v>1</v>
      </c>
      <c r="D809" s="7">
        <v>1</v>
      </c>
      <c r="E809" s="22" t="str">
        <f t="shared" si="24"/>
        <v>11</v>
      </c>
      <c r="F809" s="4">
        <v>0</v>
      </c>
      <c r="G809" s="24">
        <v>0</v>
      </c>
      <c r="H809" s="4">
        <v>2.4409779399999998</v>
      </c>
      <c r="I809" s="4">
        <v>55.434901027999999</v>
      </c>
      <c r="J809" s="2">
        <f t="shared" si="25"/>
        <v>4.4033233481684565E-2</v>
      </c>
      <c r="K809" s="3">
        <v>18</v>
      </c>
      <c r="L809" s="3">
        <v>15</v>
      </c>
      <c r="M809" s="3">
        <v>1</v>
      </c>
      <c r="N809" s="3">
        <v>15</v>
      </c>
      <c r="O809" s="4">
        <v>0.61499999999999999</v>
      </c>
      <c r="P809" s="4">
        <v>0.9375</v>
      </c>
      <c r="Q809" s="4">
        <v>0.63300000000000001</v>
      </c>
      <c r="R809" s="4">
        <v>0.9</v>
      </c>
      <c r="S809" s="4">
        <v>0.59899999999999998</v>
      </c>
      <c r="T809" s="4">
        <v>0.88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0.48613301117561902</v>
      </c>
      <c r="AB809" s="2">
        <v>6.4538521137571206E-2</v>
      </c>
      <c r="AC809" s="2">
        <v>0.457284856837961</v>
      </c>
      <c r="AD809" s="2">
        <v>0.105360515657826</v>
      </c>
      <c r="AE809" s="2">
        <v>0.51249368086668801</v>
      </c>
      <c r="AF809" s="2">
        <v>0.127833371509885</v>
      </c>
    </row>
    <row r="810" spans="1:32" x14ac:dyDescent="0.35">
      <c r="A810" s="7">
        <v>202</v>
      </c>
      <c r="B810" s="7">
        <v>26</v>
      </c>
      <c r="C810" s="7">
        <v>1</v>
      </c>
      <c r="D810" s="7">
        <v>1</v>
      </c>
      <c r="E810" s="22" t="str">
        <f t="shared" si="24"/>
        <v>11</v>
      </c>
      <c r="F810" s="4">
        <v>0</v>
      </c>
      <c r="G810" s="24">
        <v>0</v>
      </c>
      <c r="H810" s="4">
        <v>2.1928379410000001</v>
      </c>
      <c r="I810" s="4">
        <v>46.925533072269999</v>
      </c>
      <c r="J810" s="2">
        <f t="shared" si="25"/>
        <v>4.673016580595496E-2</v>
      </c>
      <c r="K810" s="3">
        <v>9</v>
      </c>
      <c r="L810" s="3">
        <v>18</v>
      </c>
      <c r="M810" s="3">
        <v>1</v>
      </c>
      <c r="N810" s="3">
        <v>21</v>
      </c>
      <c r="O810" s="4">
        <v>0.78700000000000003</v>
      </c>
      <c r="P810" s="4">
        <v>0.95454545454545503</v>
      </c>
      <c r="Q810" s="4">
        <v>0.93600000000000005</v>
      </c>
      <c r="R810" s="4">
        <v>0.92900000000000005</v>
      </c>
      <c r="S810" s="4">
        <v>0.996</v>
      </c>
      <c r="T810" s="4">
        <v>0.96499999999999997</v>
      </c>
      <c r="U810" s="5">
        <v>100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2">
        <v>0.23952703056473401</v>
      </c>
      <c r="AB810" s="2">
        <v>4.6520015634892803E-2</v>
      </c>
      <c r="AC810" s="2">
        <v>6.6139802504544903E-2</v>
      </c>
      <c r="AD810" s="2">
        <v>7.3646540168298497E-2</v>
      </c>
      <c r="AE810" s="2">
        <v>4.0080213975388201E-3</v>
      </c>
      <c r="AF810" s="2">
        <v>3.5627177643151202E-2</v>
      </c>
    </row>
    <row r="811" spans="1:32" x14ac:dyDescent="0.35">
      <c r="A811" s="7">
        <v>612</v>
      </c>
      <c r="B811" s="7">
        <v>6</v>
      </c>
      <c r="C811" s="7">
        <v>1</v>
      </c>
      <c r="D811" s="7">
        <v>1</v>
      </c>
      <c r="E811" s="22" t="str">
        <f t="shared" si="24"/>
        <v>11</v>
      </c>
      <c r="F811" s="4">
        <v>0</v>
      </c>
      <c r="G811" s="24">
        <v>0</v>
      </c>
      <c r="H811" s="4">
        <v>2.470494145</v>
      </c>
      <c r="I811" s="4">
        <v>50.961641121</v>
      </c>
      <c r="J811" s="2">
        <f t="shared" si="25"/>
        <v>4.8477523302952893E-2</v>
      </c>
      <c r="K811" s="3">
        <v>17</v>
      </c>
      <c r="L811" s="3">
        <v>19</v>
      </c>
      <c r="M811" s="3">
        <v>1</v>
      </c>
      <c r="N811" s="3">
        <v>12</v>
      </c>
      <c r="O811" s="4">
        <v>0.63100000000000001</v>
      </c>
      <c r="P811" s="4">
        <v>0.92307692307692302</v>
      </c>
      <c r="Q811" s="4">
        <v>0.44800000000000001</v>
      </c>
      <c r="R811" s="4">
        <v>0.86399999999999999</v>
      </c>
      <c r="S811" s="4">
        <v>0.32900000000000001</v>
      </c>
      <c r="T811" s="4">
        <v>0.80900000000000005</v>
      </c>
      <c r="U811" s="5">
        <v>100</v>
      </c>
      <c r="V811" s="5">
        <v>100</v>
      </c>
      <c r="W811" s="5">
        <v>0</v>
      </c>
      <c r="X811" s="5">
        <v>100</v>
      </c>
      <c r="Y811" s="5">
        <v>0</v>
      </c>
      <c r="Z811" s="5">
        <v>100</v>
      </c>
      <c r="AA811" s="2">
        <v>0.46044941644092402</v>
      </c>
      <c r="AB811" s="2">
        <v>8.0042707673536398E-2</v>
      </c>
      <c r="AC811" s="2">
        <v>0.80296204656715198</v>
      </c>
      <c r="AD811" s="2">
        <v>0.14618251017808101</v>
      </c>
      <c r="AE811" s="2">
        <v>1.11169752821677</v>
      </c>
      <c r="AF811" s="2">
        <v>0.211956361923645</v>
      </c>
    </row>
    <row r="812" spans="1:32" x14ac:dyDescent="0.35">
      <c r="A812" s="7">
        <v>692</v>
      </c>
      <c r="B812" s="7">
        <v>23</v>
      </c>
      <c r="C812" s="7">
        <v>1</v>
      </c>
      <c r="D812" s="7">
        <v>1</v>
      </c>
      <c r="E812" s="22" t="str">
        <f t="shared" si="24"/>
        <v>11</v>
      </c>
      <c r="F812" s="4">
        <v>1.2E-5</v>
      </c>
      <c r="G812" s="24">
        <v>0</v>
      </c>
      <c r="H812" s="4">
        <v>1.9983212539999999</v>
      </c>
      <c r="I812" s="4">
        <v>40.445167475600002</v>
      </c>
      <c r="J812" s="2">
        <f t="shared" si="25"/>
        <v>4.9408158717739493E-2</v>
      </c>
      <c r="K812" s="3">
        <v>17</v>
      </c>
      <c r="L812" s="3">
        <v>15</v>
      </c>
      <c r="M812" s="3">
        <v>0</v>
      </c>
      <c r="N812" s="3">
        <v>17</v>
      </c>
      <c r="O812" s="4">
        <v>0.628</v>
      </c>
      <c r="P812" s="4">
        <v>1</v>
      </c>
      <c r="Q812" s="4">
        <v>0.95499999999999996</v>
      </c>
      <c r="R812" s="4">
        <v>0.98499999999999999</v>
      </c>
      <c r="S812" s="4">
        <v>0.94899999999999995</v>
      </c>
      <c r="T812" s="4">
        <v>1</v>
      </c>
      <c r="U812" s="5">
        <v>100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2">
        <v>0.46521511251393799</v>
      </c>
      <c r="AB812" s="2">
        <v>1.0000050000287801E-5</v>
      </c>
      <c r="AC812" s="2">
        <v>4.6043938501406798E-2</v>
      </c>
      <c r="AD812" s="2">
        <v>1.51136378100482E-2</v>
      </c>
      <c r="AE812" s="2">
        <v>5.2346480372209202E-2</v>
      </c>
      <c r="AF812" s="2">
        <v>1.0000050000287801E-5</v>
      </c>
    </row>
    <row r="813" spans="1:32" x14ac:dyDescent="0.35">
      <c r="A813" s="7">
        <v>138</v>
      </c>
      <c r="B813" s="7">
        <v>12</v>
      </c>
      <c r="C813" s="7">
        <v>1</v>
      </c>
      <c r="D813" s="7">
        <v>1</v>
      </c>
      <c r="E813" s="22" t="str">
        <f t="shared" si="24"/>
        <v>11</v>
      </c>
      <c r="F813" s="4">
        <v>0</v>
      </c>
      <c r="G813" s="24">
        <v>0</v>
      </c>
      <c r="H813" s="4">
        <v>3.9342120180000002</v>
      </c>
      <c r="I813" s="4">
        <v>75.880732323000004</v>
      </c>
      <c r="J813" s="2">
        <f t="shared" si="25"/>
        <v>5.1847312190574521E-2</v>
      </c>
      <c r="K813" s="3">
        <v>26</v>
      </c>
      <c r="L813" s="3">
        <v>11</v>
      </c>
      <c r="M813" s="3">
        <v>0</v>
      </c>
      <c r="N813" s="3">
        <v>12</v>
      </c>
      <c r="O813" s="4">
        <v>0.47599999999999998</v>
      </c>
      <c r="P813" s="4">
        <v>1</v>
      </c>
      <c r="Q813" s="4">
        <v>0.66900000000000004</v>
      </c>
      <c r="R813" s="4">
        <v>0.96099999999999997</v>
      </c>
      <c r="S813" s="4">
        <v>0.70899999999999996</v>
      </c>
      <c r="T813" s="4">
        <v>1</v>
      </c>
      <c r="U813" s="5">
        <v>0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2">
        <v>0.74233742475071696</v>
      </c>
      <c r="AB813" s="2">
        <v>1.0000050000287801E-5</v>
      </c>
      <c r="AC813" s="2">
        <v>0.40197121885390902</v>
      </c>
      <c r="AD813" s="2">
        <v>3.9780870011844598E-2</v>
      </c>
      <c r="AE813" s="2">
        <v>0.34389975245000998</v>
      </c>
      <c r="AF813" s="2">
        <v>1.0000050000287801E-5</v>
      </c>
    </row>
    <row r="814" spans="1:32" x14ac:dyDescent="0.35">
      <c r="A814" s="7">
        <v>422</v>
      </c>
      <c r="B814" s="7">
        <v>37</v>
      </c>
      <c r="C814" s="7">
        <v>1</v>
      </c>
      <c r="D814" s="7">
        <v>1</v>
      </c>
      <c r="E814" s="22" t="str">
        <f t="shared" si="24"/>
        <v>11</v>
      </c>
      <c r="F814" s="4">
        <v>0</v>
      </c>
      <c r="G814" s="24">
        <v>0</v>
      </c>
      <c r="H814" s="4">
        <v>2.2629868590000002</v>
      </c>
      <c r="I814" s="4">
        <v>42.639017825000003</v>
      </c>
      <c r="J814" s="2">
        <f t="shared" si="25"/>
        <v>5.3073146953989438E-2</v>
      </c>
      <c r="K814" s="3">
        <v>24</v>
      </c>
      <c r="L814" s="3">
        <v>10</v>
      </c>
      <c r="M814" s="3">
        <v>2</v>
      </c>
      <c r="N814" s="3">
        <v>13</v>
      </c>
      <c r="O814" s="4">
        <v>0.496</v>
      </c>
      <c r="P814" s="4">
        <v>0.86666666666666703</v>
      </c>
      <c r="Q814" s="4">
        <v>0.65500000000000003</v>
      </c>
      <c r="R814" s="4">
        <v>0.86099999999999999</v>
      </c>
      <c r="S814" s="4">
        <v>0.71899999999999997</v>
      </c>
      <c r="T814" s="4">
        <v>0.86499999999999999</v>
      </c>
      <c r="U814" s="5">
        <v>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0.70117935225720995</v>
      </c>
      <c r="AB814" s="2">
        <v>0.14310084364067299</v>
      </c>
      <c r="AC814" s="2">
        <v>0.42312004334688502</v>
      </c>
      <c r="AD814" s="2">
        <v>0.14966077455440599</v>
      </c>
      <c r="AE814" s="2">
        <v>0.32989392126109002</v>
      </c>
      <c r="AF814" s="2">
        <v>0.14502577205025799</v>
      </c>
    </row>
    <row r="815" spans="1:32" x14ac:dyDescent="0.35">
      <c r="A815" s="7">
        <v>122</v>
      </c>
      <c r="B815" s="7">
        <v>16</v>
      </c>
      <c r="C815" s="7">
        <v>1</v>
      </c>
      <c r="D815" s="7">
        <v>1</v>
      </c>
      <c r="E815" s="22" t="str">
        <f t="shared" si="24"/>
        <v>11</v>
      </c>
      <c r="F815" s="4">
        <v>0</v>
      </c>
      <c r="G815" s="24">
        <v>0</v>
      </c>
      <c r="H815" s="4">
        <v>2.2132477129999999</v>
      </c>
      <c r="I815" s="4">
        <v>41.372681806000003</v>
      </c>
      <c r="J815" s="2">
        <f t="shared" si="25"/>
        <v>5.3495389140547023E-2</v>
      </c>
      <c r="K815" s="3">
        <v>23</v>
      </c>
      <c r="L815" s="3">
        <v>21</v>
      </c>
      <c r="M815" s="3">
        <v>0</v>
      </c>
      <c r="N815" s="3">
        <v>5</v>
      </c>
      <c r="O815" s="4">
        <v>0.52800000000000002</v>
      </c>
      <c r="P815" s="4">
        <v>1</v>
      </c>
      <c r="Q815" s="4">
        <v>0.57699999999999996</v>
      </c>
      <c r="R815" s="4">
        <v>0.874</v>
      </c>
      <c r="S815" s="4">
        <v>0.61499999999999999</v>
      </c>
      <c r="T815" s="4">
        <v>0.99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0.638658995275876</v>
      </c>
      <c r="AB815" s="2">
        <v>1.0000050000287801E-5</v>
      </c>
      <c r="AC815" s="2">
        <v>0.54991301247403801</v>
      </c>
      <c r="AD815" s="2">
        <v>0.13467490332660201</v>
      </c>
      <c r="AE815" s="2">
        <v>0.48613301117561902</v>
      </c>
      <c r="AF815" s="2">
        <v>1.0050335853501499E-2</v>
      </c>
    </row>
    <row r="816" spans="1:32" x14ac:dyDescent="0.35">
      <c r="A816" s="7">
        <v>380</v>
      </c>
      <c r="B816" s="7">
        <v>10</v>
      </c>
      <c r="C816" s="7">
        <v>1</v>
      </c>
      <c r="D816" s="7">
        <v>1</v>
      </c>
      <c r="E816" s="22" t="str">
        <f t="shared" si="24"/>
        <v>11</v>
      </c>
      <c r="F816" s="4">
        <v>0</v>
      </c>
      <c r="G816" s="24">
        <v>0</v>
      </c>
      <c r="H816" s="4">
        <v>2.0922192669999999</v>
      </c>
      <c r="I816" s="4">
        <v>37.692699674000004</v>
      </c>
      <c r="J816" s="2">
        <f t="shared" si="25"/>
        <v>5.550728085532141E-2</v>
      </c>
      <c r="K816" s="3">
        <v>20</v>
      </c>
      <c r="L816" s="3">
        <v>18</v>
      </c>
      <c r="M816" s="3">
        <v>0</v>
      </c>
      <c r="N816" s="3">
        <v>11</v>
      </c>
      <c r="O816" s="4">
        <v>0.59199999999999997</v>
      </c>
      <c r="P816" s="4">
        <v>1</v>
      </c>
      <c r="Q816" s="4">
        <v>0.60799999999999998</v>
      </c>
      <c r="R816" s="4">
        <v>0.92600000000000005</v>
      </c>
      <c r="S816" s="4">
        <v>0.53500000000000003</v>
      </c>
      <c r="T816" s="4">
        <v>1</v>
      </c>
      <c r="U816" s="5">
        <v>100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2">
        <v>0.52424864409813099</v>
      </c>
      <c r="AB816" s="2">
        <v>1.0000050000287801E-5</v>
      </c>
      <c r="AC816" s="2">
        <v>0.49758039701597001</v>
      </c>
      <c r="AD816" s="2">
        <v>7.6881044335957605E-2</v>
      </c>
      <c r="AE816" s="2">
        <v>0.62548853208612998</v>
      </c>
      <c r="AF816" s="2">
        <v>1.0000050000287801E-5</v>
      </c>
    </row>
    <row r="817" spans="1:32" x14ac:dyDescent="0.35">
      <c r="A817" s="7">
        <v>964</v>
      </c>
      <c r="B817" s="7">
        <v>40</v>
      </c>
      <c r="C817" s="7">
        <v>1</v>
      </c>
      <c r="D817" s="7">
        <v>1</v>
      </c>
      <c r="E817" s="22" t="str">
        <f t="shared" si="24"/>
        <v>11</v>
      </c>
      <c r="F817" s="4">
        <v>3.3709999999999999E-3</v>
      </c>
      <c r="G817" s="24">
        <v>0</v>
      </c>
      <c r="H817" s="4">
        <v>3.859075212</v>
      </c>
      <c r="I817" s="4">
        <v>69.144597841000007</v>
      </c>
      <c r="J817" s="2">
        <f t="shared" si="25"/>
        <v>5.5811666167674509E-2</v>
      </c>
      <c r="K817" s="3">
        <v>13</v>
      </c>
      <c r="L817" s="3">
        <v>17</v>
      </c>
      <c r="M817" s="3">
        <v>0</v>
      </c>
      <c r="N817" s="3">
        <v>19</v>
      </c>
      <c r="O817" s="4">
        <v>0.71399999999999997</v>
      </c>
      <c r="P817" s="4">
        <v>1</v>
      </c>
      <c r="Q817" s="4">
        <v>0.92400000000000004</v>
      </c>
      <c r="R817" s="4">
        <v>0.99</v>
      </c>
      <c r="S817" s="4">
        <v>0.93400000000000005</v>
      </c>
      <c r="T817" s="4">
        <v>0.999</v>
      </c>
      <c r="U817" s="5">
        <v>100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2">
        <v>0.33687231664255302</v>
      </c>
      <c r="AB817" s="2">
        <v>1.0000050000287801E-5</v>
      </c>
      <c r="AC817" s="2">
        <v>7.9043207340452906E-2</v>
      </c>
      <c r="AD817" s="2">
        <v>1.0050335853501499E-2</v>
      </c>
      <c r="AE817" s="2">
        <v>6.8278840753294406E-2</v>
      </c>
      <c r="AF817" s="2">
        <v>1.00050033358353E-3</v>
      </c>
    </row>
    <row r="818" spans="1:32" x14ac:dyDescent="0.35">
      <c r="A818" s="7">
        <v>968</v>
      </c>
      <c r="B818" s="7">
        <v>6</v>
      </c>
      <c r="C818" s="7">
        <v>1</v>
      </c>
      <c r="D818" s="7">
        <v>1</v>
      </c>
      <c r="E818" s="22" t="str">
        <f t="shared" si="24"/>
        <v>11</v>
      </c>
      <c r="F818" s="4">
        <v>0</v>
      </c>
      <c r="G818" s="24">
        <v>0</v>
      </c>
      <c r="H818" s="4">
        <v>2.3440664710000001</v>
      </c>
      <c r="I818" s="4">
        <v>41.608395945399998</v>
      </c>
      <c r="J818" s="2">
        <f t="shared" si="25"/>
        <v>5.6336381582120267E-2</v>
      </c>
      <c r="K818" s="3">
        <v>18</v>
      </c>
      <c r="L818" s="3">
        <v>16</v>
      </c>
      <c r="M818" s="3">
        <v>2</v>
      </c>
      <c r="N818" s="3">
        <v>13</v>
      </c>
      <c r="O818" s="4">
        <v>0.57499999999999996</v>
      </c>
      <c r="P818" s="4">
        <v>0.86666666666666703</v>
      </c>
      <c r="Q818" s="4">
        <v>0.54500000000000004</v>
      </c>
      <c r="R818" s="4">
        <v>0.81499999999999995</v>
      </c>
      <c r="S818" s="4">
        <v>0.34100000000000003</v>
      </c>
      <c r="T818" s="4">
        <v>0.42399999999999999</v>
      </c>
      <c r="U818" s="5">
        <v>100</v>
      </c>
      <c r="V818" s="5">
        <v>100</v>
      </c>
      <c r="W818" s="5">
        <v>100</v>
      </c>
      <c r="X818" s="5">
        <v>100</v>
      </c>
      <c r="Y818" s="5">
        <v>0</v>
      </c>
      <c r="Z818" s="5">
        <v>0</v>
      </c>
      <c r="AA818" s="2">
        <v>0.55338523818478702</v>
      </c>
      <c r="AB818" s="2">
        <v>0.14310084364067299</v>
      </c>
      <c r="AC818" s="2">
        <v>0.60696948431889297</v>
      </c>
      <c r="AD818" s="2">
        <v>0.20456716574127401</v>
      </c>
      <c r="AE818" s="2">
        <v>1.0758728016986201</v>
      </c>
      <c r="AF818" s="2">
        <v>0.85802182375017899</v>
      </c>
    </row>
    <row r="819" spans="1:32" x14ac:dyDescent="0.35">
      <c r="A819" s="7">
        <v>474</v>
      </c>
      <c r="B819" s="7">
        <v>28</v>
      </c>
      <c r="C819" s="7">
        <v>1</v>
      </c>
      <c r="D819" s="7">
        <v>1</v>
      </c>
      <c r="E819" s="22" t="str">
        <f t="shared" si="24"/>
        <v>11</v>
      </c>
      <c r="F819" s="4">
        <v>0</v>
      </c>
      <c r="G819" s="24">
        <v>0</v>
      </c>
      <c r="H819" s="4">
        <v>5.0565641579999996</v>
      </c>
      <c r="I819" s="4">
        <v>84.905402228</v>
      </c>
      <c r="J819" s="2">
        <f t="shared" si="25"/>
        <v>5.9555270045378243E-2</v>
      </c>
      <c r="K819" s="3">
        <v>21</v>
      </c>
      <c r="L819" s="3">
        <v>12</v>
      </c>
      <c r="M819" s="3">
        <v>0</v>
      </c>
      <c r="N819" s="3">
        <v>16</v>
      </c>
      <c r="O819" s="4">
        <v>0.55800000000000005</v>
      </c>
      <c r="P819" s="4">
        <v>1</v>
      </c>
      <c r="Q819" s="4">
        <v>0.61899999999999999</v>
      </c>
      <c r="R819" s="4">
        <v>0.95399999999999996</v>
      </c>
      <c r="S819" s="4">
        <v>0.434</v>
      </c>
      <c r="T819" s="4">
        <v>1</v>
      </c>
      <c r="U819" s="5">
        <v>100</v>
      </c>
      <c r="V819" s="5">
        <v>100</v>
      </c>
      <c r="W819" s="5">
        <v>100</v>
      </c>
      <c r="X819" s="5">
        <v>100</v>
      </c>
      <c r="Y819" s="5">
        <v>0</v>
      </c>
      <c r="Z819" s="5">
        <v>100</v>
      </c>
      <c r="AA819" s="2">
        <v>0.58339631660082603</v>
      </c>
      <c r="AB819" s="2">
        <v>1.0000050000287801E-5</v>
      </c>
      <c r="AC819" s="2">
        <v>0.47965000629754101</v>
      </c>
      <c r="AD819" s="2">
        <v>4.7091607533850603E-2</v>
      </c>
      <c r="AE819" s="2">
        <v>0.83471074488173203</v>
      </c>
      <c r="AF819" s="2">
        <v>1.0000050000287801E-5</v>
      </c>
    </row>
    <row r="820" spans="1:32" x14ac:dyDescent="0.35">
      <c r="A820" s="7">
        <v>24</v>
      </c>
      <c r="B820" s="7">
        <v>41</v>
      </c>
      <c r="C820" s="7">
        <v>1</v>
      </c>
      <c r="D820" s="7">
        <v>1</v>
      </c>
      <c r="E820" s="22" t="str">
        <f t="shared" si="24"/>
        <v>11</v>
      </c>
      <c r="F820" s="4">
        <v>0</v>
      </c>
      <c r="G820" s="24">
        <v>0</v>
      </c>
      <c r="H820" s="4">
        <v>3.3390858840000002</v>
      </c>
      <c r="I820" s="4">
        <v>55.622083659099999</v>
      </c>
      <c r="J820" s="2">
        <f t="shared" si="25"/>
        <v>6.0031657649950554E-2</v>
      </c>
      <c r="K820" s="3">
        <v>20</v>
      </c>
      <c r="L820" s="3">
        <v>15</v>
      </c>
      <c r="M820" s="3">
        <v>1</v>
      </c>
      <c r="N820" s="3">
        <v>13</v>
      </c>
      <c r="O820" s="4">
        <v>0.56599999999999995</v>
      </c>
      <c r="P820" s="4">
        <v>0.92857142857142905</v>
      </c>
      <c r="Q820" s="4">
        <v>0.626</v>
      </c>
      <c r="R820" s="4">
        <v>0.88600000000000001</v>
      </c>
      <c r="S820" s="4">
        <v>0.752</v>
      </c>
      <c r="T820" s="4">
        <v>0.80300000000000005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0.56916120077895405</v>
      </c>
      <c r="AB820" s="2">
        <v>7.4107972153721793E-2</v>
      </c>
      <c r="AC820" s="2">
        <v>0.46840490788203898</v>
      </c>
      <c r="AD820" s="2">
        <v>0.121038328377056</v>
      </c>
      <c r="AE820" s="2">
        <v>0.28501895503229702</v>
      </c>
      <c r="AF820" s="2">
        <v>0.219400565035375</v>
      </c>
    </row>
    <row r="821" spans="1:32" x14ac:dyDescent="0.35">
      <c r="A821" s="7">
        <v>900</v>
      </c>
      <c r="B821" s="7">
        <v>33</v>
      </c>
      <c r="C821" s="7">
        <v>1</v>
      </c>
      <c r="D821" s="7">
        <v>1</v>
      </c>
      <c r="E821" s="22" t="str">
        <f t="shared" si="24"/>
        <v>11</v>
      </c>
      <c r="F821" s="4">
        <v>0</v>
      </c>
      <c r="G821" s="24">
        <v>0</v>
      </c>
      <c r="H821" s="4">
        <v>2.8164724560000001</v>
      </c>
      <c r="I821" s="4">
        <v>46.845961996</v>
      </c>
      <c r="J821" s="2">
        <f t="shared" si="25"/>
        <v>6.0121989943135078E-2</v>
      </c>
      <c r="K821" s="3">
        <v>18</v>
      </c>
      <c r="L821" s="3">
        <v>14</v>
      </c>
      <c r="M821" s="3">
        <v>1</v>
      </c>
      <c r="N821" s="3">
        <v>16</v>
      </c>
      <c r="O821" s="4">
        <v>0.59599999999999997</v>
      </c>
      <c r="P821" s="4">
        <v>0.94117647058823495</v>
      </c>
      <c r="Q821" s="4">
        <v>0.627</v>
      </c>
      <c r="R821" s="4">
        <v>0.92200000000000004</v>
      </c>
      <c r="S821" s="4">
        <v>0.78100000000000003</v>
      </c>
      <c r="T821" s="4">
        <v>0.88700000000000001</v>
      </c>
      <c r="U821" s="5">
        <v>100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2">
        <v>0.51751461191678705</v>
      </c>
      <c r="AB821" s="2">
        <v>6.0624621816434902E-2</v>
      </c>
      <c r="AC821" s="2">
        <v>0.46680873834921599</v>
      </c>
      <c r="AD821" s="2">
        <v>8.1210055425543201E-2</v>
      </c>
      <c r="AE821" s="2">
        <v>0.24718012914245099</v>
      </c>
      <c r="AF821" s="2">
        <v>0.11991029667255799</v>
      </c>
    </row>
    <row r="822" spans="1:32" x14ac:dyDescent="0.35">
      <c r="A822" s="7">
        <v>524</v>
      </c>
      <c r="B822" s="7">
        <v>48</v>
      </c>
      <c r="C822" s="7">
        <v>1</v>
      </c>
      <c r="D822" s="7">
        <v>1</v>
      </c>
      <c r="E822" s="22" t="str">
        <f t="shared" si="24"/>
        <v>11</v>
      </c>
      <c r="F822" s="4">
        <v>0</v>
      </c>
      <c r="G822" s="24">
        <v>0</v>
      </c>
      <c r="H822" s="4">
        <v>3.1480571799999999</v>
      </c>
      <c r="I822" s="4">
        <v>51.78089368933</v>
      </c>
      <c r="J822" s="2">
        <f t="shared" si="25"/>
        <v>6.0795728997792294E-2</v>
      </c>
      <c r="K822" s="3">
        <v>20</v>
      </c>
      <c r="L822" s="3">
        <v>21</v>
      </c>
      <c r="M822" s="3">
        <v>0</v>
      </c>
      <c r="N822" s="3">
        <v>8</v>
      </c>
      <c r="O822" s="4">
        <v>0.57699999999999996</v>
      </c>
      <c r="P822" s="4">
        <v>1</v>
      </c>
      <c r="Q822" s="4">
        <v>0.60399999999999998</v>
      </c>
      <c r="R822" s="4">
        <v>0.88300000000000001</v>
      </c>
      <c r="S822" s="4">
        <v>0.56399999999999995</v>
      </c>
      <c r="T822" s="4">
        <v>1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0.54991301247403801</v>
      </c>
      <c r="AB822" s="2">
        <v>1.0000050000287801E-5</v>
      </c>
      <c r="AC822" s="2">
        <v>0.50418108104732196</v>
      </c>
      <c r="AD822" s="2">
        <v>0.124430078378177</v>
      </c>
      <c r="AE822" s="2">
        <v>0.57270102748407803</v>
      </c>
      <c r="AF822" s="2">
        <v>1.0000050000287801E-5</v>
      </c>
    </row>
    <row r="823" spans="1:32" x14ac:dyDescent="0.35">
      <c r="A823" s="7">
        <v>716</v>
      </c>
      <c r="B823" s="7">
        <v>42</v>
      </c>
      <c r="C823" s="7">
        <v>1</v>
      </c>
      <c r="D823" s="7">
        <v>1</v>
      </c>
      <c r="E823" s="22" t="str">
        <f t="shared" si="24"/>
        <v>11</v>
      </c>
      <c r="F823" s="4">
        <v>0</v>
      </c>
      <c r="G823" s="24">
        <v>0</v>
      </c>
      <c r="H823" s="4">
        <v>2.9439718859999999</v>
      </c>
      <c r="I823" s="4">
        <v>48.099850904999997</v>
      </c>
      <c r="J823" s="2">
        <f t="shared" si="25"/>
        <v>6.1205426432911728E-2</v>
      </c>
      <c r="K823" s="3">
        <v>22</v>
      </c>
      <c r="L823" s="3">
        <v>10</v>
      </c>
      <c r="M823" s="3">
        <v>0</v>
      </c>
      <c r="N823" s="3">
        <v>17</v>
      </c>
      <c r="O823" s="4">
        <v>0.56299999999999994</v>
      </c>
      <c r="P823" s="4">
        <v>1</v>
      </c>
      <c r="Q823" s="4">
        <v>0.36499999999999999</v>
      </c>
      <c r="R823" s="4">
        <v>0.94399999999999995</v>
      </c>
      <c r="S823" s="4">
        <v>0.193</v>
      </c>
      <c r="T823" s="4">
        <v>0.995</v>
      </c>
      <c r="U823" s="5">
        <v>100</v>
      </c>
      <c r="V823" s="5">
        <v>100</v>
      </c>
      <c r="W823" s="5">
        <v>0</v>
      </c>
      <c r="X823" s="5">
        <v>100</v>
      </c>
      <c r="Y823" s="5">
        <v>0</v>
      </c>
      <c r="Z823" s="5">
        <v>100</v>
      </c>
      <c r="AA823" s="2">
        <v>0.57447565084244701</v>
      </c>
      <c r="AB823" s="2">
        <v>1.0000050000287801E-5</v>
      </c>
      <c r="AC823" s="2">
        <v>1.00785792539965</v>
      </c>
      <c r="AD823" s="2">
        <v>5.7629112836636402E-2</v>
      </c>
      <c r="AE823" s="2">
        <v>1.6450650900772501</v>
      </c>
      <c r="AF823" s="2">
        <v>5.0125418235442898E-3</v>
      </c>
    </row>
    <row r="824" spans="1:32" x14ac:dyDescent="0.35">
      <c r="A824" s="7">
        <v>40</v>
      </c>
      <c r="B824" s="7">
        <v>16</v>
      </c>
      <c r="C824" s="7">
        <v>1</v>
      </c>
      <c r="D824" s="7">
        <v>1</v>
      </c>
      <c r="E824" s="22" t="str">
        <f t="shared" si="24"/>
        <v>11</v>
      </c>
      <c r="F824" s="4">
        <v>2.0999999999999999E-5</v>
      </c>
      <c r="G824" s="24">
        <v>0</v>
      </c>
      <c r="H824" s="4">
        <v>3.3825012810000001</v>
      </c>
      <c r="I824" s="4">
        <v>54.678748857099997</v>
      </c>
      <c r="J824" s="2">
        <f t="shared" si="25"/>
        <v>6.1861351104429758E-2</v>
      </c>
      <c r="K824" s="3">
        <v>19</v>
      </c>
      <c r="L824" s="3">
        <v>16</v>
      </c>
      <c r="M824" s="3">
        <v>1</v>
      </c>
      <c r="N824" s="3">
        <v>13</v>
      </c>
      <c r="O824" s="4">
        <v>0.56699999999999995</v>
      </c>
      <c r="P824" s="4">
        <v>0.92857142857142905</v>
      </c>
      <c r="Q824" s="4">
        <v>0.44</v>
      </c>
      <c r="R824" s="4">
        <v>0.88200000000000001</v>
      </c>
      <c r="S824" s="4">
        <v>0.254</v>
      </c>
      <c r="T824" s="4">
        <v>0.63200000000000001</v>
      </c>
      <c r="U824" s="5">
        <v>100</v>
      </c>
      <c r="V824" s="5">
        <v>100</v>
      </c>
      <c r="W824" s="5">
        <v>0</v>
      </c>
      <c r="X824" s="5">
        <v>100</v>
      </c>
      <c r="Y824" s="5">
        <v>0</v>
      </c>
      <c r="Z824" s="5">
        <v>100</v>
      </c>
      <c r="AA824" s="2">
        <v>0.56739597525438501</v>
      </c>
      <c r="AB824" s="2">
        <v>7.4107972153721793E-2</v>
      </c>
      <c r="AC824" s="2">
        <v>0.82098055206983001</v>
      </c>
      <c r="AD824" s="2">
        <v>0.125563222975346</v>
      </c>
      <c r="AE824" s="2">
        <v>1.3704210119636</v>
      </c>
      <c r="AF824" s="2">
        <v>0.45886588483528001</v>
      </c>
    </row>
    <row r="825" spans="1:32" x14ac:dyDescent="0.35">
      <c r="A825" s="7">
        <v>966</v>
      </c>
      <c r="B825" s="7">
        <v>33</v>
      </c>
      <c r="C825" s="7">
        <v>1</v>
      </c>
      <c r="D825" s="7">
        <v>1</v>
      </c>
      <c r="E825" s="22" t="str">
        <f t="shared" si="24"/>
        <v>11</v>
      </c>
      <c r="F825" s="4">
        <v>0</v>
      </c>
      <c r="G825" s="24">
        <v>0</v>
      </c>
      <c r="H825" s="4">
        <v>3.3818183149999999</v>
      </c>
      <c r="I825" s="4">
        <v>54.238811681999998</v>
      </c>
      <c r="J825" s="2">
        <f t="shared" si="25"/>
        <v>6.2350523732478992E-2</v>
      </c>
      <c r="K825" s="3">
        <v>19</v>
      </c>
      <c r="L825" s="3">
        <v>14</v>
      </c>
      <c r="M825" s="3">
        <v>1</v>
      </c>
      <c r="N825" s="3">
        <v>15</v>
      </c>
      <c r="O825" s="4">
        <v>0.63900000000000001</v>
      </c>
      <c r="P825" s="4">
        <v>0.9375</v>
      </c>
      <c r="Q825" s="4">
        <v>0.20599999999999999</v>
      </c>
      <c r="R825" s="4">
        <v>0.86099999999999999</v>
      </c>
      <c r="S825" s="4">
        <v>0.14699999999999999</v>
      </c>
      <c r="T825" s="4">
        <v>0.63400000000000001</v>
      </c>
      <c r="U825" s="5">
        <v>100</v>
      </c>
      <c r="V825" s="5">
        <v>100</v>
      </c>
      <c r="W825" s="5">
        <v>0</v>
      </c>
      <c r="X825" s="5">
        <v>100</v>
      </c>
      <c r="Y825" s="5">
        <v>0</v>
      </c>
      <c r="Z825" s="5">
        <v>100</v>
      </c>
      <c r="AA825" s="2">
        <v>0.44785082460460202</v>
      </c>
      <c r="AB825" s="2">
        <v>6.4538521137571206E-2</v>
      </c>
      <c r="AC825" s="2">
        <v>1.57987911019256</v>
      </c>
      <c r="AD825" s="2">
        <v>0.14966077455440599</v>
      </c>
      <c r="AE825" s="2">
        <v>1.9173226922033999</v>
      </c>
      <c r="AF825" s="2">
        <v>0.455706324544911</v>
      </c>
    </row>
    <row r="826" spans="1:32" x14ac:dyDescent="0.35">
      <c r="A826" s="7">
        <v>718</v>
      </c>
      <c r="B826" s="7">
        <v>10</v>
      </c>
      <c r="C826" s="7">
        <v>1</v>
      </c>
      <c r="D826" s="7">
        <v>1</v>
      </c>
      <c r="E826" s="22" t="str">
        <f t="shared" si="24"/>
        <v>11</v>
      </c>
      <c r="F826" s="4">
        <v>0</v>
      </c>
      <c r="G826" s="24">
        <v>0</v>
      </c>
      <c r="H826" s="4">
        <v>3.470891301</v>
      </c>
      <c r="I826" s="4">
        <v>55.319021305</v>
      </c>
      <c r="J826" s="2">
        <f t="shared" si="25"/>
        <v>6.2743179816275668E-2</v>
      </c>
      <c r="K826" s="3">
        <v>18</v>
      </c>
      <c r="L826" s="3">
        <v>13</v>
      </c>
      <c r="M826" s="3">
        <v>0</v>
      </c>
      <c r="N826" s="3">
        <v>18</v>
      </c>
      <c r="O826" s="4">
        <v>0.64</v>
      </c>
      <c r="P826" s="4">
        <v>1</v>
      </c>
      <c r="Q826" s="4">
        <v>0.629</v>
      </c>
      <c r="R826" s="4">
        <v>0.96499999999999997</v>
      </c>
      <c r="S826" s="4">
        <v>0.32600000000000001</v>
      </c>
      <c r="T826" s="4">
        <v>1</v>
      </c>
      <c r="U826" s="5">
        <v>100</v>
      </c>
      <c r="V826" s="5">
        <v>100</v>
      </c>
      <c r="W826" s="5">
        <v>100</v>
      </c>
      <c r="X826" s="5">
        <v>100</v>
      </c>
      <c r="Y826" s="5">
        <v>0</v>
      </c>
      <c r="Z826" s="5">
        <v>100</v>
      </c>
      <c r="AA826" s="2">
        <v>0.44628710262841897</v>
      </c>
      <c r="AB826" s="2">
        <v>1.0000050000287801E-5</v>
      </c>
      <c r="AC826" s="2">
        <v>0.46362402228169702</v>
      </c>
      <c r="AD826" s="2">
        <v>3.5627177643151202E-2</v>
      </c>
      <c r="AE826" s="2">
        <v>1.12085789761543</v>
      </c>
      <c r="AF826" s="2">
        <v>1.0000050000287801E-5</v>
      </c>
    </row>
    <row r="827" spans="1:32" x14ac:dyDescent="0.35">
      <c r="A827" s="7">
        <v>394</v>
      </c>
      <c r="B827" s="7">
        <v>48</v>
      </c>
      <c r="C827" s="7">
        <v>1</v>
      </c>
      <c r="D827" s="7">
        <v>1</v>
      </c>
      <c r="E827" s="22" t="str">
        <f t="shared" si="24"/>
        <v>11</v>
      </c>
      <c r="F827" s="4">
        <v>0</v>
      </c>
      <c r="G827" s="24">
        <v>0</v>
      </c>
      <c r="H827" s="4">
        <v>4.4218095569999996</v>
      </c>
      <c r="I827" s="4">
        <v>70.409179399999999</v>
      </c>
      <c r="J827" s="2">
        <f t="shared" si="25"/>
        <v>6.2801606192274401E-2</v>
      </c>
      <c r="K827" s="3">
        <v>18</v>
      </c>
      <c r="L827" s="3">
        <v>22</v>
      </c>
      <c r="M827" s="3">
        <v>0</v>
      </c>
      <c r="N827" s="3">
        <v>9</v>
      </c>
      <c r="O827" s="4">
        <v>0.59499999999999997</v>
      </c>
      <c r="P827" s="4">
        <v>1</v>
      </c>
      <c r="Q827" s="4">
        <v>0.71499999999999997</v>
      </c>
      <c r="R827" s="4">
        <v>0.93200000000000005</v>
      </c>
      <c r="S827" s="4">
        <v>0.73799999999999999</v>
      </c>
      <c r="T827" s="4">
        <v>1</v>
      </c>
      <c r="U827" s="5">
        <v>100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0.51919387343650703</v>
      </c>
      <c r="AB827" s="2">
        <v>1.0000050000287801E-5</v>
      </c>
      <c r="AC827" s="2">
        <v>0.33547273628812901</v>
      </c>
      <c r="AD827" s="2">
        <v>7.0422464296545806E-2</v>
      </c>
      <c r="AE827" s="2">
        <v>0.30381145438166501</v>
      </c>
      <c r="AF827" s="2">
        <v>1.0000050000287801E-5</v>
      </c>
    </row>
    <row r="828" spans="1:32" x14ac:dyDescent="0.35">
      <c r="A828" s="7">
        <v>644</v>
      </c>
      <c r="B828" s="7">
        <v>6</v>
      </c>
      <c r="C828" s="7">
        <v>1</v>
      </c>
      <c r="D828" s="7">
        <v>1</v>
      </c>
      <c r="E828" s="22" t="str">
        <f t="shared" si="24"/>
        <v>11</v>
      </c>
      <c r="F828" s="4">
        <v>0.24945400000000001</v>
      </c>
      <c r="G828" s="24">
        <v>0</v>
      </c>
      <c r="H828" s="4">
        <v>3.7891967169999998</v>
      </c>
      <c r="I828" s="4">
        <v>59.069572506</v>
      </c>
      <c r="J828" s="2">
        <f t="shared" si="25"/>
        <v>6.4148030132012743E-2</v>
      </c>
      <c r="K828" s="3">
        <v>20</v>
      </c>
      <c r="L828" s="3">
        <v>18</v>
      </c>
      <c r="M828" s="3">
        <v>4</v>
      </c>
      <c r="N828" s="3">
        <v>7</v>
      </c>
      <c r="O828" s="4">
        <v>0.54200000000000004</v>
      </c>
      <c r="P828" s="4">
        <v>0.63636363636363602</v>
      </c>
      <c r="Q828" s="4">
        <v>0.60599999999999998</v>
      </c>
      <c r="R828" s="4">
        <v>0.65800000000000003</v>
      </c>
      <c r="S828" s="4">
        <v>0.88800000000000001</v>
      </c>
      <c r="T828" s="4">
        <v>0.79900000000000004</v>
      </c>
      <c r="U828" s="5">
        <v>100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0.61248927754249105</v>
      </c>
      <c r="AB828" s="2">
        <v>0.45198512374305699</v>
      </c>
      <c r="AC828" s="2">
        <v>0.50087529291282296</v>
      </c>
      <c r="AD828" s="2">
        <v>0.41855034765681998</v>
      </c>
      <c r="AE828" s="2">
        <v>0.11878353598996701</v>
      </c>
      <c r="AF828" s="2">
        <v>0.224394333215862</v>
      </c>
    </row>
    <row r="829" spans="1:32" x14ac:dyDescent="0.35">
      <c r="A829" s="7">
        <v>188</v>
      </c>
      <c r="B829" s="7">
        <v>28</v>
      </c>
      <c r="C829" s="7">
        <v>1</v>
      </c>
      <c r="D829" s="7">
        <v>1</v>
      </c>
      <c r="E829" s="22" t="str">
        <f t="shared" si="24"/>
        <v>11</v>
      </c>
      <c r="F829" s="4">
        <v>0</v>
      </c>
      <c r="G829" s="24">
        <v>0</v>
      </c>
      <c r="H829" s="4">
        <v>5.1109520320000001</v>
      </c>
      <c r="I829" s="4">
        <v>79.604850740000003</v>
      </c>
      <c r="J829" s="2">
        <f t="shared" si="25"/>
        <v>6.4204027574815095E-2</v>
      </c>
      <c r="K829" s="3">
        <v>17</v>
      </c>
      <c r="L829" s="3">
        <v>15</v>
      </c>
      <c r="M829" s="3">
        <v>2</v>
      </c>
      <c r="N829" s="3">
        <v>15</v>
      </c>
      <c r="O829" s="4">
        <v>0.60399999999999998</v>
      </c>
      <c r="P829" s="4">
        <v>0.88235294117647101</v>
      </c>
      <c r="Q829" s="4">
        <v>0.61399999999999999</v>
      </c>
      <c r="R829" s="4">
        <v>0.875</v>
      </c>
      <c r="S829" s="4">
        <v>0.57999999999999996</v>
      </c>
      <c r="T829" s="4">
        <v>0.80300000000000005</v>
      </c>
      <c r="U829" s="5">
        <v>100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2">
        <v>0.50418108104732196</v>
      </c>
      <c r="AB829" s="2">
        <v>0.12516314295400599</v>
      </c>
      <c r="AC829" s="2">
        <v>0.48776035083499503</v>
      </c>
      <c r="AD829" s="2">
        <v>0.13353139262452299</v>
      </c>
      <c r="AE829" s="2">
        <v>0.54472717544167204</v>
      </c>
      <c r="AF829" s="2">
        <v>0.219400565035375</v>
      </c>
    </row>
    <row r="830" spans="1:32" x14ac:dyDescent="0.35">
      <c r="A830" s="7">
        <v>724</v>
      </c>
      <c r="B830" s="7">
        <v>50</v>
      </c>
      <c r="C830" s="7">
        <v>1</v>
      </c>
      <c r="D830" s="7">
        <v>1</v>
      </c>
      <c r="E830" s="22" t="str">
        <f t="shared" si="24"/>
        <v>11</v>
      </c>
      <c r="F830" s="4">
        <v>0</v>
      </c>
      <c r="G830" s="24">
        <v>0</v>
      </c>
      <c r="H830" s="4">
        <v>2.8403792189999999</v>
      </c>
      <c r="I830" s="4">
        <v>43.998100749999999</v>
      </c>
      <c r="J830" s="2">
        <f t="shared" si="25"/>
        <v>6.4556859741269623E-2</v>
      </c>
      <c r="K830" s="3">
        <v>23</v>
      </c>
      <c r="L830" s="3">
        <v>14</v>
      </c>
      <c r="M830" s="3">
        <v>0</v>
      </c>
      <c r="N830" s="3">
        <v>12</v>
      </c>
      <c r="O830" s="4">
        <v>0.51500000000000001</v>
      </c>
      <c r="P830" s="4">
        <v>1</v>
      </c>
      <c r="Q830" s="4">
        <v>0.38300000000000001</v>
      </c>
      <c r="R830" s="4">
        <v>0.92400000000000004</v>
      </c>
      <c r="S830" s="4">
        <v>0.39500000000000002</v>
      </c>
      <c r="T830" s="4">
        <v>0.996</v>
      </c>
      <c r="U830" s="5">
        <v>100</v>
      </c>
      <c r="V830" s="5">
        <v>100</v>
      </c>
      <c r="W830" s="5">
        <v>0</v>
      </c>
      <c r="X830" s="5">
        <v>100</v>
      </c>
      <c r="Y830" s="5">
        <v>0</v>
      </c>
      <c r="Z830" s="5">
        <v>100</v>
      </c>
      <c r="AA830" s="2">
        <v>0.66358837831840101</v>
      </c>
      <c r="AB830" s="2">
        <v>1.0000050000287801E-5</v>
      </c>
      <c r="AC830" s="2">
        <v>0.95972028980149104</v>
      </c>
      <c r="AD830" s="2">
        <v>7.9043207340452906E-2</v>
      </c>
      <c r="AE830" s="2">
        <v>0.92886951408101504</v>
      </c>
      <c r="AF830" s="2">
        <v>4.0080213975388201E-3</v>
      </c>
    </row>
    <row r="831" spans="1:32" x14ac:dyDescent="0.35">
      <c r="A831" s="7">
        <v>158</v>
      </c>
      <c r="B831" s="7">
        <v>6</v>
      </c>
      <c r="C831" s="7">
        <v>1</v>
      </c>
      <c r="D831" s="7">
        <v>1</v>
      </c>
      <c r="E831" s="22" t="str">
        <f t="shared" si="24"/>
        <v>11</v>
      </c>
      <c r="F831" s="4">
        <v>0</v>
      </c>
      <c r="G831" s="24">
        <v>0</v>
      </c>
      <c r="H831" s="4">
        <v>3.855971179</v>
      </c>
      <c r="I831" s="4">
        <v>58.211698106</v>
      </c>
      <c r="J831" s="2">
        <f t="shared" si="25"/>
        <v>6.6240486095741583E-2</v>
      </c>
      <c r="K831" s="3">
        <v>17</v>
      </c>
      <c r="L831" s="3">
        <v>17</v>
      </c>
      <c r="M831" s="3">
        <v>1</v>
      </c>
      <c r="N831" s="3">
        <v>14</v>
      </c>
      <c r="O831" s="4">
        <v>0.61799999999999999</v>
      </c>
      <c r="P831" s="4">
        <v>0.93333333333333302</v>
      </c>
      <c r="Q831" s="4">
        <v>0.628</v>
      </c>
      <c r="R831" s="4">
        <v>0.89500000000000002</v>
      </c>
      <c r="S831" s="4">
        <v>0.47499999999999998</v>
      </c>
      <c r="T831" s="4">
        <v>0.67400000000000004</v>
      </c>
      <c r="U831" s="5">
        <v>100</v>
      </c>
      <c r="V831" s="5">
        <v>100</v>
      </c>
      <c r="W831" s="5">
        <v>100</v>
      </c>
      <c r="X831" s="5">
        <v>100</v>
      </c>
      <c r="Y831" s="5">
        <v>0</v>
      </c>
      <c r="Z831" s="5">
        <v>100</v>
      </c>
      <c r="AA831" s="2">
        <v>0.481266821524446</v>
      </c>
      <c r="AB831" s="2">
        <v>6.8992871486951393E-2</v>
      </c>
      <c r="AC831" s="2">
        <v>0.46521511251393799</v>
      </c>
      <c r="AD831" s="2">
        <v>0.110931560707282</v>
      </c>
      <c r="AE831" s="2">
        <v>0.74444047494749599</v>
      </c>
      <c r="AF831" s="2">
        <v>0.39452516806983001</v>
      </c>
    </row>
    <row r="832" spans="1:32" x14ac:dyDescent="0.35">
      <c r="A832" s="7">
        <v>108</v>
      </c>
      <c r="B832" s="7">
        <v>13</v>
      </c>
      <c r="C832" s="7">
        <v>1</v>
      </c>
      <c r="D832" s="7">
        <v>1</v>
      </c>
      <c r="E832" s="22" t="str">
        <f t="shared" si="24"/>
        <v>11</v>
      </c>
      <c r="F832" s="4">
        <v>0</v>
      </c>
      <c r="G832" s="24">
        <v>0</v>
      </c>
      <c r="H832" s="4">
        <v>4.4910347960000001</v>
      </c>
      <c r="I832" s="4">
        <v>67.745040050399993</v>
      </c>
      <c r="J832" s="2">
        <f t="shared" si="25"/>
        <v>6.6293189769447675E-2</v>
      </c>
      <c r="K832" s="3">
        <v>11</v>
      </c>
      <c r="L832" s="3">
        <v>30</v>
      </c>
      <c r="M832" s="3">
        <v>0</v>
      </c>
      <c r="N832" s="3">
        <v>8</v>
      </c>
      <c r="O832" s="4">
        <v>0.79700000000000004</v>
      </c>
      <c r="P832" s="4">
        <v>1</v>
      </c>
      <c r="Q832" s="4">
        <v>0.76400000000000001</v>
      </c>
      <c r="R832" s="4">
        <v>0.91</v>
      </c>
      <c r="S832" s="4">
        <v>0.80100000000000005</v>
      </c>
      <c r="T832" s="4">
        <v>0.995</v>
      </c>
      <c r="U832" s="5">
        <v>100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0.22690060019192199</v>
      </c>
      <c r="AB832" s="2">
        <v>1.0000050000287801E-5</v>
      </c>
      <c r="AC832" s="2">
        <v>0.26918748981561702</v>
      </c>
      <c r="AD832" s="2">
        <v>9.4310679471241304E-2</v>
      </c>
      <c r="AE832" s="2">
        <v>0.221894331913778</v>
      </c>
      <c r="AF832" s="2">
        <v>5.0125418235442898E-3</v>
      </c>
    </row>
    <row r="833" spans="1:32" x14ac:dyDescent="0.35">
      <c r="A833" s="7">
        <v>912</v>
      </c>
      <c r="B833" s="7">
        <v>34</v>
      </c>
      <c r="C833" s="7">
        <v>1</v>
      </c>
      <c r="D833" s="7">
        <v>1</v>
      </c>
      <c r="E833" s="22" t="str">
        <f t="shared" si="24"/>
        <v>11</v>
      </c>
      <c r="F833" s="4">
        <v>0</v>
      </c>
      <c r="G833" s="24">
        <v>0</v>
      </c>
      <c r="H833" s="4">
        <v>4.6080157079999999</v>
      </c>
      <c r="I833" s="4">
        <v>69.422183133000004</v>
      </c>
      <c r="J833" s="2">
        <f t="shared" si="25"/>
        <v>6.6376704102950754E-2</v>
      </c>
      <c r="K833" s="3">
        <v>20</v>
      </c>
      <c r="L833" s="3">
        <v>14</v>
      </c>
      <c r="M833" s="3">
        <v>1</v>
      </c>
      <c r="N833" s="3">
        <v>14</v>
      </c>
      <c r="O833" s="4">
        <v>0.56799999999999995</v>
      </c>
      <c r="P833" s="4">
        <v>0.93333333333333302</v>
      </c>
      <c r="Q833" s="4">
        <v>0.63300000000000001</v>
      </c>
      <c r="R833" s="4">
        <v>0.90200000000000002</v>
      </c>
      <c r="S833" s="4">
        <v>0.56999999999999995</v>
      </c>
      <c r="T833" s="4">
        <v>0.87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0.56563386026098605</v>
      </c>
      <c r="AB833" s="2">
        <v>6.8992871486951393E-2</v>
      </c>
      <c r="AC833" s="2">
        <v>0.457284856837961</v>
      </c>
      <c r="AD833" s="2">
        <v>0.10314075891951301</v>
      </c>
      <c r="AE833" s="2">
        <v>0.56211891815354098</v>
      </c>
      <c r="AF833" s="2">
        <v>0.13926206733350799</v>
      </c>
    </row>
    <row r="834" spans="1:32" x14ac:dyDescent="0.35">
      <c r="A834" s="7">
        <v>208</v>
      </c>
      <c r="B834" s="7">
        <v>44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</v>
      </c>
      <c r="G834" s="24">
        <v>0</v>
      </c>
      <c r="H834" s="4">
        <v>3.5277012509999999</v>
      </c>
      <c r="I834" s="4">
        <v>51.888521965000002</v>
      </c>
      <c r="J834" s="2">
        <f t="shared" ref="J834:J897" si="27">H834/I834</f>
        <v>6.7986157967257488E-2</v>
      </c>
      <c r="K834" s="3">
        <v>17</v>
      </c>
      <c r="L834" s="3">
        <v>15</v>
      </c>
      <c r="M834" s="3">
        <v>1</v>
      </c>
      <c r="N834" s="3">
        <v>16</v>
      </c>
      <c r="O834" s="4">
        <v>0.628</v>
      </c>
      <c r="P834" s="4">
        <v>0.94117647058823495</v>
      </c>
      <c r="Q834" s="4">
        <v>0.67100000000000004</v>
      </c>
      <c r="R834" s="4">
        <v>0.88400000000000001</v>
      </c>
      <c r="S834" s="4">
        <v>0.82799999999999996</v>
      </c>
      <c r="T834" s="4">
        <v>0.90700000000000003</v>
      </c>
      <c r="U834" s="5">
        <v>100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0.46521511251393799</v>
      </c>
      <c r="AB834" s="2">
        <v>6.0624621816434902E-2</v>
      </c>
      <c r="AC834" s="2">
        <v>0.39898614201045501</v>
      </c>
      <c r="AD834" s="2">
        <v>0.123298216344494</v>
      </c>
      <c r="AE834" s="2">
        <v>0.188742124596877</v>
      </c>
      <c r="AF834" s="2">
        <v>9.7612828867000401E-2</v>
      </c>
    </row>
    <row r="835" spans="1:32" x14ac:dyDescent="0.35">
      <c r="A835" s="7">
        <v>68</v>
      </c>
      <c r="B835" s="7">
        <v>3</v>
      </c>
      <c r="C835" s="7">
        <v>1</v>
      </c>
      <c r="D835" s="7">
        <v>1</v>
      </c>
      <c r="E835" s="22" t="str">
        <f t="shared" si="26"/>
        <v>11</v>
      </c>
      <c r="F835" s="4">
        <v>0.40779900000000002</v>
      </c>
      <c r="G835" s="24">
        <v>0</v>
      </c>
      <c r="H835" s="4">
        <v>2.7781303390000001</v>
      </c>
      <c r="I835" s="4">
        <v>39.823074292299999</v>
      </c>
      <c r="J835" s="2">
        <f t="shared" si="27"/>
        <v>6.9761824981381865E-2</v>
      </c>
      <c r="K835" s="3">
        <v>14</v>
      </c>
      <c r="L835" s="3">
        <v>16</v>
      </c>
      <c r="M835" s="3">
        <v>2</v>
      </c>
      <c r="N835" s="3">
        <v>17</v>
      </c>
      <c r="O835" s="4">
        <v>0.67600000000000005</v>
      </c>
      <c r="P835" s="4">
        <v>0.89473684210526305</v>
      </c>
      <c r="Q835" s="4">
        <v>0.63700000000000001</v>
      </c>
      <c r="R835" s="4">
        <v>0.89700000000000002</v>
      </c>
      <c r="S835" s="4">
        <v>0.52</v>
      </c>
      <c r="T835" s="4">
        <v>0.68799999999999994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0.39156220293917299</v>
      </c>
      <c r="AB835" s="2">
        <v>0.111225635110224</v>
      </c>
      <c r="AC835" s="2">
        <v>0.450985623409974</v>
      </c>
      <c r="AD835" s="2">
        <v>0.10869941692334099</v>
      </c>
      <c r="AE835" s="2">
        <v>0.65392646740666405</v>
      </c>
      <c r="AF835" s="2">
        <v>0.37396644104879301</v>
      </c>
    </row>
    <row r="836" spans="1:32" x14ac:dyDescent="0.35">
      <c r="A836" s="7">
        <v>654</v>
      </c>
      <c r="B836" s="7">
        <v>26</v>
      </c>
      <c r="C836" s="7">
        <v>1</v>
      </c>
      <c r="D836" s="7">
        <v>1</v>
      </c>
      <c r="E836" s="22" t="str">
        <f t="shared" si="26"/>
        <v>11</v>
      </c>
      <c r="F836" s="4">
        <v>0</v>
      </c>
      <c r="G836" s="24">
        <v>0</v>
      </c>
      <c r="H836" s="4">
        <v>3.0465306669999999</v>
      </c>
      <c r="I836" s="4">
        <v>43.540391814800003</v>
      </c>
      <c r="J836" s="2">
        <f t="shared" si="27"/>
        <v>6.9970217079315319E-2</v>
      </c>
      <c r="K836" s="3">
        <v>7</v>
      </c>
      <c r="L836" s="3">
        <v>15</v>
      </c>
      <c r="M836" s="3">
        <v>1</v>
      </c>
      <c r="N836" s="3">
        <v>26</v>
      </c>
      <c r="O836" s="4">
        <v>0.81100000000000005</v>
      </c>
      <c r="P836" s="4">
        <v>0.96296296296296302</v>
      </c>
      <c r="Q836" s="4">
        <v>0.79800000000000004</v>
      </c>
      <c r="R836" s="4">
        <v>0.93100000000000005</v>
      </c>
      <c r="S836" s="4">
        <v>0.84099999999999997</v>
      </c>
      <c r="T836" s="4">
        <v>0.86299999999999999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2">
        <v>0.209487224866724</v>
      </c>
      <c r="AB836" s="2">
        <v>3.7740327982847099E-2</v>
      </c>
      <c r="AC836" s="2">
        <v>0.225646681532328</v>
      </c>
      <c r="AD836" s="2">
        <v>7.1496001705069895E-2</v>
      </c>
      <c r="AE836" s="2">
        <v>0.173163619009189</v>
      </c>
      <c r="AF836" s="2">
        <v>0.14734058789870899</v>
      </c>
    </row>
    <row r="837" spans="1:32" x14ac:dyDescent="0.35">
      <c r="A837" s="7">
        <v>736</v>
      </c>
      <c r="B837" s="7">
        <v>14</v>
      </c>
      <c r="C837" s="7">
        <v>1</v>
      </c>
      <c r="D837" s="7">
        <v>1</v>
      </c>
      <c r="E837" s="22" t="str">
        <f t="shared" si="26"/>
        <v>11</v>
      </c>
      <c r="F837" s="4">
        <v>0</v>
      </c>
      <c r="G837" s="24">
        <v>0</v>
      </c>
      <c r="H837" s="4">
        <v>3.5754771490000001</v>
      </c>
      <c r="I837" s="4">
        <v>50.638776774</v>
      </c>
      <c r="J837" s="2">
        <f t="shared" si="27"/>
        <v>7.0607494429758721E-2</v>
      </c>
      <c r="K837" s="3">
        <v>14</v>
      </c>
      <c r="L837" s="3">
        <v>14</v>
      </c>
      <c r="M837" s="3">
        <v>1</v>
      </c>
      <c r="N837" s="3">
        <v>20</v>
      </c>
      <c r="O837" s="4">
        <v>0.67600000000000005</v>
      </c>
      <c r="P837" s="4">
        <v>0.952380952380952</v>
      </c>
      <c r="Q837" s="4">
        <v>0.68700000000000006</v>
      </c>
      <c r="R837" s="4">
        <v>0.94599999999999995</v>
      </c>
      <c r="S837" s="4">
        <v>0.68400000000000005</v>
      </c>
      <c r="T837" s="4">
        <v>0.88800000000000001</v>
      </c>
      <c r="U837" s="5">
        <v>100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2">
        <v>0.39156220293917299</v>
      </c>
      <c r="AB837" s="2">
        <v>4.8790164169432097E-2</v>
      </c>
      <c r="AC837" s="2">
        <v>0.37542098675978802</v>
      </c>
      <c r="AD837" s="2">
        <v>5.5512709930258801E-2</v>
      </c>
      <c r="AE837" s="2">
        <v>0.37979736135958703</v>
      </c>
      <c r="AF837" s="2">
        <v>0.11878353598996701</v>
      </c>
    </row>
    <row r="838" spans="1:32" x14ac:dyDescent="0.35">
      <c r="A838" s="7">
        <v>618</v>
      </c>
      <c r="B838" s="7">
        <v>4</v>
      </c>
      <c r="C838" s="7">
        <v>1</v>
      </c>
      <c r="D838" s="7">
        <v>1</v>
      </c>
      <c r="E838" s="22" t="str">
        <f t="shared" si="26"/>
        <v>11</v>
      </c>
      <c r="F838" s="4">
        <v>0</v>
      </c>
      <c r="G838" s="24">
        <v>0</v>
      </c>
      <c r="H838" s="4">
        <v>4.6927870330000001</v>
      </c>
      <c r="I838" s="4">
        <v>65.645071154999997</v>
      </c>
      <c r="J838" s="2">
        <f t="shared" si="27"/>
        <v>7.1487271632617672E-2</v>
      </c>
      <c r="K838" s="3">
        <v>22</v>
      </c>
      <c r="L838" s="3">
        <v>12</v>
      </c>
      <c r="M838" s="3">
        <v>0</v>
      </c>
      <c r="N838" s="3">
        <v>15</v>
      </c>
      <c r="O838" s="4">
        <v>0.54500000000000004</v>
      </c>
      <c r="P838" s="4">
        <v>1</v>
      </c>
      <c r="Q838" s="4">
        <v>0.60799999999999998</v>
      </c>
      <c r="R838" s="4">
        <v>0.96099999999999997</v>
      </c>
      <c r="S838" s="4">
        <v>0.61399999999999999</v>
      </c>
      <c r="T838" s="4">
        <v>1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0.60696948431889297</v>
      </c>
      <c r="AB838" s="2">
        <v>1.0000050000287801E-5</v>
      </c>
      <c r="AC838" s="2">
        <v>0.49758039701597001</v>
      </c>
      <c r="AD838" s="2">
        <v>3.9780870011844598E-2</v>
      </c>
      <c r="AE838" s="2">
        <v>0.48776035083499503</v>
      </c>
      <c r="AF838" s="2">
        <v>1.0000050000287801E-5</v>
      </c>
    </row>
    <row r="839" spans="1:32" x14ac:dyDescent="0.35">
      <c r="A839" s="7">
        <v>124</v>
      </c>
      <c r="B839" s="7">
        <v>14</v>
      </c>
      <c r="C839" s="7">
        <v>1</v>
      </c>
      <c r="D839" s="7">
        <v>1</v>
      </c>
      <c r="E839" s="22" t="str">
        <f t="shared" si="26"/>
        <v>11</v>
      </c>
      <c r="F839" s="4">
        <v>0</v>
      </c>
      <c r="G839" s="24">
        <v>0</v>
      </c>
      <c r="H839" s="4">
        <v>3.5093716599999998</v>
      </c>
      <c r="I839" s="4">
        <v>48.731962640200003</v>
      </c>
      <c r="J839" s="2">
        <f t="shared" si="27"/>
        <v>7.2013755856921852E-2</v>
      </c>
      <c r="K839" s="3">
        <v>17</v>
      </c>
      <c r="L839" s="3">
        <v>13</v>
      </c>
      <c r="M839" s="3">
        <v>1</v>
      </c>
      <c r="N839" s="3">
        <v>18</v>
      </c>
      <c r="O839" s="4">
        <v>0.64400000000000002</v>
      </c>
      <c r="P839" s="4">
        <v>0.94736842105263197</v>
      </c>
      <c r="Q839" s="4">
        <v>0.64700000000000002</v>
      </c>
      <c r="R839" s="4">
        <v>0.90600000000000003</v>
      </c>
      <c r="S839" s="4">
        <v>0.58699999999999997</v>
      </c>
      <c r="T839" s="4">
        <v>0.88800000000000001</v>
      </c>
      <c r="U839" s="5">
        <v>100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2">
        <v>0.440056552877783</v>
      </c>
      <c r="AB839" s="2">
        <v>5.40672212702758E-2</v>
      </c>
      <c r="AC839" s="2">
        <v>0.43540898448123599</v>
      </c>
      <c r="AD839" s="2">
        <v>9.8715972939157695E-2</v>
      </c>
      <c r="AE839" s="2">
        <v>0.53273045915404105</v>
      </c>
      <c r="AF839" s="2">
        <v>0.11878353598996701</v>
      </c>
    </row>
    <row r="840" spans="1:32" x14ac:dyDescent="0.35">
      <c r="A840" s="7">
        <v>426</v>
      </c>
      <c r="B840" s="7">
        <v>14</v>
      </c>
      <c r="C840" s="7">
        <v>1</v>
      </c>
      <c r="D840" s="7">
        <v>1</v>
      </c>
      <c r="E840" s="22" t="str">
        <f t="shared" si="26"/>
        <v>11</v>
      </c>
      <c r="F840" s="4">
        <v>0</v>
      </c>
      <c r="G840" s="24">
        <v>0</v>
      </c>
      <c r="H840" s="4">
        <v>4.7669199879999997</v>
      </c>
      <c r="I840" s="4">
        <v>65.351400040000001</v>
      </c>
      <c r="J840" s="2">
        <f t="shared" si="27"/>
        <v>7.2942890054111836E-2</v>
      </c>
      <c r="K840" s="3">
        <v>16</v>
      </c>
      <c r="L840" s="3">
        <v>15</v>
      </c>
      <c r="M840" s="3">
        <v>2</v>
      </c>
      <c r="N840" s="3">
        <v>16</v>
      </c>
      <c r="O840" s="4">
        <v>0.621</v>
      </c>
      <c r="P840" s="4">
        <v>0.88888888888888895</v>
      </c>
      <c r="Q840" s="4">
        <v>0.75700000000000001</v>
      </c>
      <c r="R840" s="4">
        <v>0.878</v>
      </c>
      <c r="S840" s="4">
        <v>0.72899999999999998</v>
      </c>
      <c r="T840" s="4">
        <v>0.75600000000000001</v>
      </c>
      <c r="U840" s="5">
        <v>100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0.47642419704865802</v>
      </c>
      <c r="AB840" s="2">
        <v>0.117783035656384</v>
      </c>
      <c r="AC840" s="2">
        <v>0.278392025544688</v>
      </c>
      <c r="AD840" s="2">
        <v>0.13010868534702</v>
      </c>
      <c r="AE840" s="2">
        <v>0.31608154697347901</v>
      </c>
      <c r="AF840" s="2">
        <v>0.279713902802604</v>
      </c>
    </row>
    <row r="841" spans="1:32" x14ac:dyDescent="0.35">
      <c r="A841" s="7">
        <v>678</v>
      </c>
      <c r="B841" s="7">
        <v>50</v>
      </c>
      <c r="C841" s="7">
        <v>1</v>
      </c>
      <c r="D841" s="7">
        <v>1</v>
      </c>
      <c r="E841" s="22" t="str">
        <f t="shared" si="26"/>
        <v>11</v>
      </c>
      <c r="F841" s="4">
        <v>0</v>
      </c>
      <c r="G841" s="24">
        <v>0</v>
      </c>
      <c r="H841" s="4">
        <v>6.0503880390000004</v>
      </c>
      <c r="I841" s="4">
        <v>82.195441876999993</v>
      </c>
      <c r="J841" s="2">
        <f t="shared" si="27"/>
        <v>7.3609775686272277E-2</v>
      </c>
      <c r="K841" s="3">
        <v>23</v>
      </c>
      <c r="L841" s="3">
        <v>10</v>
      </c>
      <c r="M841" s="3">
        <v>0</v>
      </c>
      <c r="N841" s="3">
        <v>16</v>
      </c>
      <c r="O841" s="4">
        <v>0.52800000000000002</v>
      </c>
      <c r="P841" s="4">
        <v>1</v>
      </c>
      <c r="Q841" s="4">
        <v>0.51700000000000002</v>
      </c>
      <c r="R841" s="4">
        <v>0.96599999999999997</v>
      </c>
      <c r="S841" s="4">
        <v>0.39200000000000002</v>
      </c>
      <c r="T841" s="4">
        <v>1</v>
      </c>
      <c r="U841" s="5">
        <v>100</v>
      </c>
      <c r="V841" s="5">
        <v>100</v>
      </c>
      <c r="W841" s="5">
        <v>100</v>
      </c>
      <c r="X841" s="5">
        <v>100</v>
      </c>
      <c r="Y841" s="5">
        <v>0</v>
      </c>
      <c r="Z841" s="5">
        <v>100</v>
      </c>
      <c r="AA841" s="2">
        <v>0.638658995275876</v>
      </c>
      <c r="AB841" s="2">
        <v>1.0000050000287801E-5</v>
      </c>
      <c r="AC841" s="2">
        <v>0.65971240447370805</v>
      </c>
      <c r="AD841" s="2">
        <v>3.4591444769619097E-2</v>
      </c>
      <c r="AE841" s="2">
        <v>0.93649343919167405</v>
      </c>
      <c r="AF841" s="2">
        <v>1.0000050000287801E-5</v>
      </c>
    </row>
    <row r="842" spans="1:32" x14ac:dyDescent="0.35">
      <c r="A842" s="7">
        <v>94</v>
      </c>
      <c r="B842" s="7">
        <v>15</v>
      </c>
      <c r="C842" s="7">
        <v>1</v>
      </c>
      <c r="D842" s="7">
        <v>1</v>
      </c>
      <c r="E842" s="22" t="str">
        <f t="shared" si="26"/>
        <v>11</v>
      </c>
      <c r="F842" s="4">
        <v>0</v>
      </c>
      <c r="G842" s="24">
        <v>0</v>
      </c>
      <c r="H842" s="4">
        <v>4.7488412970000002</v>
      </c>
      <c r="I842" s="4">
        <v>64.467190558059997</v>
      </c>
      <c r="J842" s="2">
        <f t="shared" si="27"/>
        <v>7.3662916840204651E-2</v>
      </c>
      <c r="K842" s="3">
        <v>16</v>
      </c>
      <c r="L842" s="3">
        <v>20</v>
      </c>
      <c r="M842" s="3">
        <v>0</v>
      </c>
      <c r="N842" s="3">
        <v>13</v>
      </c>
      <c r="O842" s="4">
        <v>0.67</v>
      </c>
      <c r="P842" s="4">
        <v>1</v>
      </c>
      <c r="Q842" s="4">
        <v>0.66900000000000004</v>
      </c>
      <c r="R842" s="4">
        <v>0.94</v>
      </c>
      <c r="S842" s="4">
        <v>0.69099999999999995</v>
      </c>
      <c r="T842" s="4">
        <v>1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0.40047756659712502</v>
      </c>
      <c r="AB842" s="2">
        <v>1.0000050000287801E-5</v>
      </c>
      <c r="AC842" s="2">
        <v>0.40197121885390902</v>
      </c>
      <c r="AD842" s="2">
        <v>6.1875403718087502E-2</v>
      </c>
      <c r="AE842" s="2">
        <v>0.36961545521446698</v>
      </c>
      <c r="AF842" s="2">
        <v>1.0000050000287801E-5</v>
      </c>
    </row>
    <row r="843" spans="1:32" x14ac:dyDescent="0.35">
      <c r="A843" s="7">
        <v>308</v>
      </c>
      <c r="B843" s="7">
        <v>42</v>
      </c>
      <c r="C843" s="7">
        <v>1</v>
      </c>
      <c r="D843" s="7">
        <v>1</v>
      </c>
      <c r="E843" s="22" t="str">
        <f t="shared" si="26"/>
        <v>11</v>
      </c>
      <c r="F843" s="4">
        <v>0</v>
      </c>
      <c r="G843" s="24">
        <v>0</v>
      </c>
      <c r="H843" s="4">
        <v>4.0446340449999996</v>
      </c>
      <c r="I843" s="4">
        <v>52.338438505799999</v>
      </c>
      <c r="J843" s="2">
        <f t="shared" si="27"/>
        <v>7.7278462263481257E-2</v>
      </c>
      <c r="K843" s="3">
        <v>22</v>
      </c>
      <c r="L843" s="3">
        <v>15</v>
      </c>
      <c r="M843" s="3">
        <v>0</v>
      </c>
      <c r="N843" s="3">
        <v>12</v>
      </c>
      <c r="O843" s="4">
        <v>0.55400000000000005</v>
      </c>
      <c r="P843" s="4">
        <v>1</v>
      </c>
      <c r="Q843" s="4">
        <v>0.56799999999999995</v>
      </c>
      <c r="R843" s="4">
        <v>0.97199999999999998</v>
      </c>
      <c r="S843" s="4">
        <v>0.46300000000000002</v>
      </c>
      <c r="T843" s="4">
        <v>1</v>
      </c>
      <c r="U843" s="5">
        <v>100</v>
      </c>
      <c r="V843" s="5">
        <v>100</v>
      </c>
      <c r="W843" s="5">
        <v>100</v>
      </c>
      <c r="X843" s="5">
        <v>100</v>
      </c>
      <c r="Y843" s="5">
        <v>0</v>
      </c>
      <c r="Z843" s="5">
        <v>100</v>
      </c>
      <c r="AA843" s="2">
        <v>0.590590592234853</v>
      </c>
      <c r="AB843" s="2">
        <v>1.0000050000287801E-5</v>
      </c>
      <c r="AC843" s="2">
        <v>0.56563386026098605</v>
      </c>
      <c r="AD843" s="2">
        <v>2.8399474521698002E-2</v>
      </c>
      <c r="AE843" s="2">
        <v>0.77002822489590295</v>
      </c>
      <c r="AF843" s="2">
        <v>1.0000050000287801E-5</v>
      </c>
    </row>
    <row r="844" spans="1:32" x14ac:dyDescent="0.35">
      <c r="A844" s="7">
        <v>416</v>
      </c>
      <c r="B844" s="7">
        <v>18</v>
      </c>
      <c r="C844" s="7">
        <v>1</v>
      </c>
      <c r="D844" s="7">
        <v>1</v>
      </c>
      <c r="E844" s="22" t="str">
        <f t="shared" si="26"/>
        <v>11</v>
      </c>
      <c r="F844" s="4">
        <v>0</v>
      </c>
      <c r="G844" s="24">
        <v>0</v>
      </c>
      <c r="H844" s="4">
        <v>4.150523476</v>
      </c>
      <c r="I844" s="4">
        <v>52.560828592199996</v>
      </c>
      <c r="J844" s="2">
        <f t="shared" si="27"/>
        <v>7.8966096752438486E-2</v>
      </c>
      <c r="K844" s="3">
        <v>23</v>
      </c>
      <c r="L844" s="3">
        <v>13</v>
      </c>
      <c r="M844" s="3">
        <v>1</v>
      </c>
      <c r="N844" s="3">
        <v>12</v>
      </c>
      <c r="O844" s="4">
        <v>0.53100000000000003</v>
      </c>
      <c r="P844" s="4">
        <v>0.92307692307692302</v>
      </c>
      <c r="Q844" s="4">
        <v>0.58599999999999997</v>
      </c>
      <c r="R844" s="4">
        <v>0.88300000000000001</v>
      </c>
      <c r="S844" s="4">
        <v>0.61299999999999999</v>
      </c>
      <c r="T844" s="4">
        <v>0.84499999999999997</v>
      </c>
      <c r="U844" s="5">
        <v>100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2">
        <v>0.63299325774019799</v>
      </c>
      <c r="AB844" s="2">
        <v>8.0042707673536398E-2</v>
      </c>
      <c r="AC844" s="2">
        <v>0.53443548940512497</v>
      </c>
      <c r="AD844" s="2">
        <v>0.124430078378177</v>
      </c>
      <c r="AE844" s="2">
        <v>0.48939034304592599</v>
      </c>
      <c r="AF844" s="2">
        <v>0.168418651624963</v>
      </c>
    </row>
    <row r="845" spans="1:32" x14ac:dyDescent="0.35">
      <c r="A845" s="7">
        <v>214</v>
      </c>
      <c r="B845" s="7">
        <v>44</v>
      </c>
      <c r="C845" s="7">
        <v>1</v>
      </c>
      <c r="D845" s="7">
        <v>1</v>
      </c>
      <c r="E845" s="22" t="str">
        <f t="shared" si="26"/>
        <v>11</v>
      </c>
      <c r="F845" s="4">
        <v>0</v>
      </c>
      <c r="G845" s="24">
        <v>0</v>
      </c>
      <c r="H845" s="4">
        <v>4.675862918</v>
      </c>
      <c r="I845" s="4">
        <v>56.687615455200003</v>
      </c>
      <c r="J845" s="2">
        <f t="shared" si="27"/>
        <v>8.2484734636533011E-2</v>
      </c>
      <c r="K845" s="3">
        <v>19</v>
      </c>
      <c r="L845" s="3">
        <v>16</v>
      </c>
      <c r="M845" s="3">
        <v>1</v>
      </c>
      <c r="N845" s="3">
        <v>13</v>
      </c>
      <c r="O845" s="4">
        <v>0.60799999999999998</v>
      </c>
      <c r="P845" s="4">
        <v>0.92857142857142905</v>
      </c>
      <c r="Q845" s="4">
        <v>0.629</v>
      </c>
      <c r="R845" s="4">
        <v>0.88900000000000001</v>
      </c>
      <c r="S845" s="4">
        <v>0.61099999999999999</v>
      </c>
      <c r="T845" s="4">
        <v>0.83899999999999997</v>
      </c>
      <c r="U845" s="5">
        <v>100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2">
        <v>0.49758039701597001</v>
      </c>
      <c r="AB845" s="2">
        <v>7.4107972153721793E-2</v>
      </c>
      <c r="AC845" s="2">
        <v>0.46362402228169702</v>
      </c>
      <c r="AD845" s="2">
        <v>0.117658043468232</v>
      </c>
      <c r="AE845" s="2">
        <v>0.49265831981054198</v>
      </c>
      <c r="AF845" s="2">
        <v>0.175544572514931</v>
      </c>
    </row>
    <row r="846" spans="1:32" x14ac:dyDescent="0.35">
      <c r="A846" s="7">
        <v>276</v>
      </c>
      <c r="B846" s="7">
        <v>15</v>
      </c>
      <c r="C846" s="7">
        <v>1</v>
      </c>
      <c r="D846" s="7">
        <v>1</v>
      </c>
      <c r="E846" s="22" t="str">
        <f t="shared" si="26"/>
        <v>11</v>
      </c>
      <c r="F846" s="4">
        <v>0.26726</v>
      </c>
      <c r="G846" s="24">
        <v>0</v>
      </c>
      <c r="H846" s="4">
        <v>4.560257021</v>
      </c>
      <c r="I846" s="4">
        <v>53.7659258005</v>
      </c>
      <c r="J846" s="2">
        <f t="shared" si="27"/>
        <v>8.4816860364703164E-2</v>
      </c>
      <c r="K846" s="3">
        <v>11</v>
      </c>
      <c r="L846" s="3">
        <v>9</v>
      </c>
      <c r="M846" s="3">
        <v>3</v>
      </c>
      <c r="N846" s="3">
        <v>26</v>
      </c>
      <c r="O846" s="4">
        <v>0.70199999999999996</v>
      </c>
      <c r="P846" s="4">
        <v>0.89655172413793105</v>
      </c>
      <c r="Q846" s="4">
        <v>0.71599999999999997</v>
      </c>
      <c r="R846" s="4">
        <v>0.83899999999999997</v>
      </c>
      <c r="S846" s="4">
        <v>0.76300000000000001</v>
      </c>
      <c r="T846" s="4">
        <v>0.83899999999999997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0.353821874956326</v>
      </c>
      <c r="AB846" s="2">
        <v>0.10919929196499201</v>
      </c>
      <c r="AC846" s="2">
        <v>0.33407511202149098</v>
      </c>
      <c r="AD846" s="2">
        <v>0.175544572514931</v>
      </c>
      <c r="AE846" s="2">
        <v>0.27049724769768002</v>
      </c>
      <c r="AF846" s="2">
        <v>0.175544572514931</v>
      </c>
    </row>
    <row r="847" spans="1:32" x14ac:dyDescent="0.35">
      <c r="A847" s="7">
        <v>862</v>
      </c>
      <c r="B847" s="7">
        <v>19</v>
      </c>
      <c r="C847" s="7">
        <v>1</v>
      </c>
      <c r="D847" s="7">
        <v>1</v>
      </c>
      <c r="E847" s="22" t="str">
        <f t="shared" si="26"/>
        <v>11</v>
      </c>
      <c r="F847" s="4">
        <v>0</v>
      </c>
      <c r="G847" s="24">
        <v>0</v>
      </c>
      <c r="H847" s="4">
        <v>4.6143249070000003</v>
      </c>
      <c r="I847" s="4">
        <v>54.346217000899998</v>
      </c>
      <c r="J847" s="2">
        <f t="shared" si="27"/>
        <v>8.4906092119044554E-2</v>
      </c>
      <c r="K847" s="3">
        <v>14</v>
      </c>
      <c r="L847" s="3">
        <v>15</v>
      </c>
      <c r="M847" s="3">
        <v>1</v>
      </c>
      <c r="N847" s="3">
        <v>19</v>
      </c>
      <c r="O847" s="4">
        <v>0.68600000000000005</v>
      </c>
      <c r="P847" s="4">
        <v>0.95</v>
      </c>
      <c r="Q847" s="4">
        <v>0.66800000000000004</v>
      </c>
      <c r="R847" s="4">
        <v>0.91100000000000003</v>
      </c>
      <c r="S847" s="4">
        <v>0.377</v>
      </c>
      <c r="T847" s="4">
        <v>0.81</v>
      </c>
      <c r="U847" s="5">
        <v>100</v>
      </c>
      <c r="V847" s="5">
        <v>100</v>
      </c>
      <c r="W847" s="5">
        <v>100</v>
      </c>
      <c r="X847" s="5">
        <v>100</v>
      </c>
      <c r="Y847" s="5">
        <v>0</v>
      </c>
      <c r="Z847" s="5">
        <v>100</v>
      </c>
      <c r="AA847" s="2">
        <v>0.376877651256252</v>
      </c>
      <c r="AB847" s="2">
        <v>5.1293294387550599E-2</v>
      </c>
      <c r="AC847" s="2">
        <v>0.40346710544549103</v>
      </c>
      <c r="AD847" s="2">
        <v>9.3212381722178703E-2</v>
      </c>
      <c r="AE847" s="2">
        <v>0.97551009153412604</v>
      </c>
      <c r="AF847" s="2">
        <v>0.21072103131565301</v>
      </c>
    </row>
    <row r="848" spans="1:32" x14ac:dyDescent="0.35">
      <c r="A848" s="7">
        <v>674</v>
      </c>
      <c r="B848" s="7">
        <v>10</v>
      </c>
      <c r="C848" s="7">
        <v>1</v>
      </c>
      <c r="D848" s="7">
        <v>1</v>
      </c>
      <c r="E848" s="22" t="str">
        <f t="shared" si="26"/>
        <v>11</v>
      </c>
      <c r="F848" s="4">
        <v>0</v>
      </c>
      <c r="G848" s="24">
        <v>0</v>
      </c>
      <c r="H848" s="4">
        <v>3.9516592450000001</v>
      </c>
      <c r="I848" s="4">
        <v>46.233367035999997</v>
      </c>
      <c r="J848" s="2">
        <f t="shared" si="27"/>
        <v>8.547201941669115E-2</v>
      </c>
      <c r="K848" s="3">
        <v>15</v>
      </c>
      <c r="L848" s="3">
        <v>23</v>
      </c>
      <c r="M848" s="3">
        <v>3</v>
      </c>
      <c r="N848" s="3">
        <v>8</v>
      </c>
      <c r="O848" s="4">
        <v>0.63700000000000001</v>
      </c>
      <c r="P848" s="4">
        <v>0.72727272727272696</v>
      </c>
      <c r="Q848" s="4">
        <v>0.68500000000000005</v>
      </c>
      <c r="R848" s="4">
        <v>0.72499999999999998</v>
      </c>
      <c r="S848" s="4">
        <v>0.63600000000000001</v>
      </c>
      <c r="T848" s="4">
        <v>0.72499999999999998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0.450985623409974</v>
      </c>
      <c r="AB848" s="2">
        <v>0.31845373111853498</v>
      </c>
      <c r="AC848" s="2">
        <v>0.37833644071991201</v>
      </c>
      <c r="AD848" s="2">
        <v>0.321583624127462</v>
      </c>
      <c r="AE848" s="2">
        <v>0.452556715642015</v>
      </c>
      <c r="AF848" s="2">
        <v>0.321583624127462</v>
      </c>
    </row>
    <row r="849" spans="1:32" x14ac:dyDescent="0.35">
      <c r="A849" s="7">
        <v>204</v>
      </c>
      <c r="B849" s="7">
        <v>25</v>
      </c>
      <c r="C849" s="7">
        <v>1</v>
      </c>
      <c r="D849" s="7">
        <v>1</v>
      </c>
      <c r="E849" s="22" t="str">
        <f t="shared" si="26"/>
        <v>11</v>
      </c>
      <c r="F849" s="4">
        <v>0.43437599999999998</v>
      </c>
      <c r="G849" s="24">
        <v>0</v>
      </c>
      <c r="H849" s="4">
        <v>4.7476161579999996</v>
      </c>
      <c r="I849" s="4">
        <v>54.825141906900001</v>
      </c>
      <c r="J849" s="2">
        <f t="shared" si="27"/>
        <v>8.6595601814620934E-2</v>
      </c>
      <c r="K849" s="3">
        <v>21</v>
      </c>
      <c r="L849" s="3">
        <v>20</v>
      </c>
      <c r="M849" s="3">
        <v>0</v>
      </c>
      <c r="N849" s="3">
        <v>8</v>
      </c>
      <c r="O849" s="4">
        <v>0.58099999999999996</v>
      </c>
      <c r="P849" s="4">
        <v>1</v>
      </c>
      <c r="Q849" s="4">
        <v>0.67300000000000004</v>
      </c>
      <c r="R849" s="4">
        <v>0.93700000000000006</v>
      </c>
      <c r="S849" s="4">
        <v>0.64200000000000002</v>
      </c>
      <c r="T849" s="4">
        <v>0.999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0.54300452213022599</v>
      </c>
      <c r="AB849" s="2">
        <v>1.0000050000287801E-5</v>
      </c>
      <c r="AC849" s="2">
        <v>0.39600994933740902</v>
      </c>
      <c r="AD849" s="2">
        <v>6.5071996743714805E-2</v>
      </c>
      <c r="AE849" s="2">
        <v>0.44316697529217602</v>
      </c>
      <c r="AF849" s="2">
        <v>1.00050033358353E-3</v>
      </c>
    </row>
    <row r="850" spans="1:32" x14ac:dyDescent="0.35">
      <c r="A850" s="7">
        <v>696</v>
      </c>
      <c r="B850" s="7">
        <v>43</v>
      </c>
      <c r="C850" s="7">
        <v>1</v>
      </c>
      <c r="D850" s="7">
        <v>1</v>
      </c>
      <c r="E850" s="22" t="str">
        <f t="shared" si="26"/>
        <v>11</v>
      </c>
      <c r="F850" s="4">
        <v>0</v>
      </c>
      <c r="G850" s="24">
        <v>0</v>
      </c>
      <c r="H850" s="4">
        <v>4.5540069010000002</v>
      </c>
      <c r="I850" s="4">
        <v>52.100197113500002</v>
      </c>
      <c r="J850" s="2">
        <f t="shared" si="27"/>
        <v>8.7408630932415105E-2</v>
      </c>
      <c r="K850" s="3">
        <v>12</v>
      </c>
      <c r="L850" s="3">
        <v>20</v>
      </c>
      <c r="M850" s="3">
        <v>3</v>
      </c>
      <c r="N850" s="3">
        <v>14</v>
      </c>
      <c r="O850" s="4">
        <v>0.69599999999999995</v>
      </c>
      <c r="P850" s="4">
        <v>0.82352941176470595</v>
      </c>
      <c r="Q850" s="4">
        <v>0.70399999999999996</v>
      </c>
      <c r="R850" s="4">
        <v>0.59599999999999997</v>
      </c>
      <c r="S850" s="4">
        <v>0.69099999999999995</v>
      </c>
      <c r="T850" s="4">
        <v>0.76800000000000002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0.36240561864771698</v>
      </c>
      <c r="AB850" s="2">
        <v>0.19415601444095801</v>
      </c>
      <c r="AC850" s="2">
        <v>0.35097692282409498</v>
      </c>
      <c r="AD850" s="2">
        <v>0.51751461191678705</v>
      </c>
      <c r="AE850" s="2">
        <v>0.36961545521446698</v>
      </c>
      <c r="AF850" s="2">
        <v>0.26396554583446502</v>
      </c>
    </row>
    <row r="851" spans="1:32" x14ac:dyDescent="0.35">
      <c r="A851" s="7">
        <v>142</v>
      </c>
      <c r="B851" s="7">
        <v>37</v>
      </c>
      <c r="C851" s="7">
        <v>1</v>
      </c>
      <c r="D851" s="7">
        <v>1</v>
      </c>
      <c r="E851" s="22" t="str">
        <f t="shared" si="26"/>
        <v>11</v>
      </c>
      <c r="F851" s="4">
        <v>0</v>
      </c>
      <c r="G851" s="24">
        <v>0</v>
      </c>
      <c r="H851" s="4">
        <v>5.2335089530000003</v>
      </c>
      <c r="I851" s="4">
        <v>59.532014386749999</v>
      </c>
      <c r="J851" s="2">
        <f t="shared" si="27"/>
        <v>8.7910832632010161E-2</v>
      </c>
      <c r="K851" s="3">
        <v>15</v>
      </c>
      <c r="L851" s="3">
        <v>21</v>
      </c>
      <c r="M851" s="3">
        <v>1</v>
      </c>
      <c r="N851" s="3">
        <v>12</v>
      </c>
      <c r="O851" s="4">
        <v>0.66700000000000004</v>
      </c>
      <c r="P851" s="4">
        <v>0.92307692307692302</v>
      </c>
      <c r="Q851" s="4">
        <v>0.65700000000000003</v>
      </c>
      <c r="R851" s="4">
        <v>0.89100000000000001</v>
      </c>
      <c r="S851" s="4">
        <v>0.755</v>
      </c>
      <c r="T851" s="4">
        <v>0.876</v>
      </c>
      <c r="U851" s="5">
        <v>100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2">
        <v>0.404965233066513</v>
      </c>
      <c r="AB851" s="2">
        <v>8.0042707673536398E-2</v>
      </c>
      <c r="AC851" s="2">
        <v>0.42007126049752702</v>
      </c>
      <c r="AD851" s="2">
        <v>0.115410851511328</v>
      </c>
      <c r="AE851" s="2">
        <v>0.28103752973311202</v>
      </c>
      <c r="AF851" s="2">
        <v>0.13238918804574601</v>
      </c>
    </row>
    <row r="852" spans="1:32" x14ac:dyDescent="0.35">
      <c r="A852" s="7">
        <v>350</v>
      </c>
      <c r="B852" s="7">
        <v>50</v>
      </c>
      <c r="C852" s="7">
        <v>1</v>
      </c>
      <c r="D852" s="7">
        <v>1</v>
      </c>
      <c r="E852" s="22" t="str">
        <f t="shared" si="26"/>
        <v>11</v>
      </c>
      <c r="F852" s="4">
        <v>0</v>
      </c>
      <c r="G852" s="24">
        <v>0</v>
      </c>
      <c r="H852" s="4">
        <v>3.328136362</v>
      </c>
      <c r="I852" s="4">
        <v>37.412014261000003</v>
      </c>
      <c r="J852" s="2">
        <f t="shared" si="27"/>
        <v>8.8959026337948388E-2</v>
      </c>
      <c r="K852" s="3">
        <v>18</v>
      </c>
      <c r="L852" s="3">
        <v>16</v>
      </c>
      <c r="M852" s="3">
        <v>0</v>
      </c>
      <c r="N852" s="3">
        <v>15</v>
      </c>
      <c r="O852" s="4">
        <v>0.60899999999999999</v>
      </c>
      <c r="P852" s="4">
        <v>1</v>
      </c>
      <c r="Q852" s="4">
        <v>0.70799999999999996</v>
      </c>
      <c r="R852" s="4">
        <v>0.96699999999999997</v>
      </c>
      <c r="S852" s="4">
        <v>0.68500000000000005</v>
      </c>
      <c r="T852" s="4">
        <v>1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0.49593701127223999</v>
      </c>
      <c r="AB852" s="2">
        <v>1.0000050000287801E-5</v>
      </c>
      <c r="AC852" s="2">
        <v>0.34531118528841698</v>
      </c>
      <c r="AD852" s="2">
        <v>3.3556783528842803E-2</v>
      </c>
      <c r="AE852" s="2">
        <v>0.37833644071991201</v>
      </c>
      <c r="AF852" s="2">
        <v>1.0000050000287801E-5</v>
      </c>
    </row>
    <row r="853" spans="1:32" x14ac:dyDescent="0.35">
      <c r="A853" s="7">
        <v>66</v>
      </c>
      <c r="B853" s="7">
        <v>30</v>
      </c>
      <c r="C853" s="7">
        <v>1</v>
      </c>
      <c r="D853" s="7">
        <v>1</v>
      </c>
      <c r="E853" s="22" t="str">
        <f t="shared" si="26"/>
        <v>11</v>
      </c>
      <c r="F853" s="4">
        <v>0</v>
      </c>
      <c r="G853" s="24">
        <v>0</v>
      </c>
      <c r="H853" s="4">
        <v>4.8008300579999998</v>
      </c>
      <c r="I853" s="4">
        <v>53.628005745000003</v>
      </c>
      <c r="J853" s="2">
        <f t="shared" si="27"/>
        <v>8.9520950691842655E-2</v>
      </c>
      <c r="K853" s="3">
        <v>19</v>
      </c>
      <c r="L853" s="3">
        <v>17</v>
      </c>
      <c r="M853" s="3">
        <v>0</v>
      </c>
      <c r="N853" s="3">
        <v>13</v>
      </c>
      <c r="O853" s="4">
        <v>0.61199999999999999</v>
      </c>
      <c r="P853" s="4">
        <v>1</v>
      </c>
      <c r="Q853" s="4">
        <v>0.58799999999999997</v>
      </c>
      <c r="R853" s="4">
        <v>0.92900000000000005</v>
      </c>
      <c r="S853" s="4">
        <v>0.51400000000000001</v>
      </c>
      <c r="T853" s="4">
        <v>1</v>
      </c>
      <c r="U853" s="5">
        <v>100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2">
        <v>0.49102299646981101</v>
      </c>
      <c r="AB853" s="2">
        <v>1.0000050000287801E-5</v>
      </c>
      <c r="AC853" s="2">
        <v>0.53102833108351</v>
      </c>
      <c r="AD853" s="2">
        <v>7.3646540168298497E-2</v>
      </c>
      <c r="AE853" s="2">
        <v>0.665532013526972</v>
      </c>
      <c r="AF853" s="2">
        <v>1.0000050000287801E-5</v>
      </c>
    </row>
    <row r="854" spans="1:32" x14ac:dyDescent="0.35">
      <c r="A854" s="7">
        <v>762</v>
      </c>
      <c r="B854" s="7">
        <v>11</v>
      </c>
      <c r="C854" s="7">
        <v>1</v>
      </c>
      <c r="D854" s="7">
        <v>1</v>
      </c>
      <c r="E854" s="22" t="str">
        <f t="shared" si="26"/>
        <v>11</v>
      </c>
      <c r="F854" s="4">
        <v>0</v>
      </c>
      <c r="G854" s="24">
        <v>0</v>
      </c>
      <c r="H854" s="4">
        <v>5.5870660030000003</v>
      </c>
      <c r="I854" s="4">
        <v>62.32983316</v>
      </c>
      <c r="J854" s="2">
        <f t="shared" si="27"/>
        <v>8.963710826335862E-2</v>
      </c>
      <c r="K854" s="3">
        <v>22</v>
      </c>
      <c r="L854" s="3">
        <v>17</v>
      </c>
      <c r="M854" s="3">
        <v>1</v>
      </c>
      <c r="N854" s="3">
        <v>9</v>
      </c>
      <c r="O854" s="4">
        <v>0.54200000000000004</v>
      </c>
      <c r="P854" s="4">
        <v>0.9</v>
      </c>
      <c r="Q854" s="4">
        <v>0.70199999999999996</v>
      </c>
      <c r="R854" s="4">
        <v>0.89800000000000002</v>
      </c>
      <c r="S854" s="4">
        <v>0.75700000000000001</v>
      </c>
      <c r="T854" s="4">
        <v>0.81499999999999995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0.61248927754249105</v>
      </c>
      <c r="AB854" s="2">
        <v>0.105360515657826</v>
      </c>
      <c r="AC854" s="2">
        <v>0.353821874956326</v>
      </c>
      <c r="AD854" s="2">
        <v>0.107585210679937</v>
      </c>
      <c r="AE854" s="2">
        <v>0.278392025544688</v>
      </c>
      <c r="AF854" s="2">
        <v>0.20456716574127401</v>
      </c>
    </row>
    <row r="855" spans="1:32" x14ac:dyDescent="0.35">
      <c r="A855" s="7">
        <v>324</v>
      </c>
      <c r="B855" s="7">
        <v>38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4">
        <v>0</v>
      </c>
      <c r="H855" s="4">
        <v>4.8472888090000001</v>
      </c>
      <c r="I855" s="4">
        <v>53.740176492000003</v>
      </c>
      <c r="J855" s="2">
        <f t="shared" si="27"/>
        <v>9.0198602338449493E-2</v>
      </c>
      <c r="K855" s="3">
        <v>18</v>
      </c>
      <c r="L855" s="3">
        <v>20</v>
      </c>
      <c r="M855" s="3">
        <v>2</v>
      </c>
      <c r="N855" s="3">
        <v>9</v>
      </c>
      <c r="O855" s="4">
        <v>0.58199999999999996</v>
      </c>
      <c r="P855" s="4">
        <v>0.81818181818181801</v>
      </c>
      <c r="Q855" s="4">
        <v>0.93200000000000005</v>
      </c>
      <c r="R855" s="4">
        <v>0.96699999999999997</v>
      </c>
      <c r="S855" s="4">
        <v>0.97</v>
      </c>
      <c r="T855" s="4">
        <v>0.97499999999999998</v>
      </c>
      <c r="U855" s="5">
        <v>100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2">
        <v>0.54128483125069904</v>
      </c>
      <c r="AB855" s="2">
        <v>0.20067069546215099</v>
      </c>
      <c r="AC855" s="2">
        <v>7.0422464296545806E-2</v>
      </c>
      <c r="AD855" s="2">
        <v>3.3556783528842803E-2</v>
      </c>
      <c r="AE855" s="2">
        <v>3.0459207484708602E-2</v>
      </c>
      <c r="AF855" s="2">
        <v>2.5317807984289901E-2</v>
      </c>
    </row>
    <row r="856" spans="1:32" x14ac:dyDescent="0.35">
      <c r="A856" s="7">
        <v>234</v>
      </c>
      <c r="B856" s="7">
        <v>2</v>
      </c>
      <c r="C856" s="7">
        <v>1</v>
      </c>
      <c r="D856" s="7">
        <v>1</v>
      </c>
      <c r="E856" s="22" t="str">
        <f t="shared" si="26"/>
        <v>11</v>
      </c>
      <c r="F856" s="4">
        <v>0</v>
      </c>
      <c r="G856" s="24">
        <v>0</v>
      </c>
      <c r="H856" s="4">
        <v>4.4635409360000002</v>
      </c>
      <c r="I856" s="4">
        <v>49.069600835000003</v>
      </c>
      <c r="J856" s="2">
        <f t="shared" si="27"/>
        <v>9.0963465364411092E-2</v>
      </c>
      <c r="K856" s="3">
        <v>14</v>
      </c>
      <c r="L856" s="3">
        <v>18</v>
      </c>
      <c r="M856" s="3">
        <v>0</v>
      </c>
      <c r="N856" s="3">
        <v>17</v>
      </c>
      <c r="O856" s="4">
        <v>0.70299999999999996</v>
      </c>
      <c r="P856" s="4">
        <v>1</v>
      </c>
      <c r="Q856" s="4">
        <v>0.56299999999999994</v>
      </c>
      <c r="R856" s="4">
        <v>0.95099999999999996</v>
      </c>
      <c r="S856" s="4">
        <v>0.46800000000000003</v>
      </c>
      <c r="T856" s="4">
        <v>1</v>
      </c>
      <c r="U856" s="5">
        <v>100</v>
      </c>
      <c r="V856" s="5">
        <v>100</v>
      </c>
      <c r="W856" s="5">
        <v>100</v>
      </c>
      <c r="X856" s="5">
        <v>100</v>
      </c>
      <c r="Y856" s="5">
        <v>0</v>
      </c>
      <c r="Z856" s="5">
        <v>100</v>
      </c>
      <c r="AA856" s="2">
        <v>0.35239838717147198</v>
      </c>
      <c r="AB856" s="2">
        <v>1.0000050000287801E-5</v>
      </c>
      <c r="AC856" s="2">
        <v>0.57447565084244701</v>
      </c>
      <c r="AD856" s="2">
        <v>5.0241216436746797E-2</v>
      </c>
      <c r="AE856" s="2">
        <v>0.75928698306449005</v>
      </c>
      <c r="AF856" s="2">
        <v>1.0000050000287801E-5</v>
      </c>
    </row>
    <row r="857" spans="1:32" x14ac:dyDescent="0.35">
      <c r="A857" s="7">
        <v>492</v>
      </c>
      <c r="B857" s="7">
        <v>42</v>
      </c>
      <c r="C857" s="7">
        <v>1</v>
      </c>
      <c r="D857" s="7">
        <v>1</v>
      </c>
      <c r="E857" s="22" t="str">
        <f t="shared" si="26"/>
        <v>11</v>
      </c>
      <c r="F857" s="4">
        <v>6.2819E-2</v>
      </c>
      <c r="G857" s="24">
        <v>0</v>
      </c>
      <c r="H857" s="4">
        <v>6.1705504810000003</v>
      </c>
      <c r="I857" s="4">
        <v>65.311844019999995</v>
      </c>
      <c r="J857" s="2">
        <f t="shared" si="27"/>
        <v>9.4478276851445733E-2</v>
      </c>
      <c r="K857" s="3">
        <v>17</v>
      </c>
      <c r="L857" s="3">
        <v>12</v>
      </c>
      <c r="M857" s="3">
        <v>0</v>
      </c>
      <c r="N857" s="3">
        <v>20</v>
      </c>
      <c r="O857" s="4">
        <v>0.69299999999999995</v>
      </c>
      <c r="P857" s="4">
        <v>1</v>
      </c>
      <c r="Q857" s="4">
        <v>0.69</v>
      </c>
      <c r="R857" s="4">
        <v>0.97199999999999998</v>
      </c>
      <c r="S857" s="4">
        <v>0.51500000000000001</v>
      </c>
      <c r="T857" s="4">
        <v>0.999</v>
      </c>
      <c r="U857" s="5">
        <v>100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2">
        <v>0.36672527979223402</v>
      </c>
      <c r="AB857" s="2">
        <v>1.0000050000287801E-5</v>
      </c>
      <c r="AC857" s="2">
        <v>0.37106368139083201</v>
      </c>
      <c r="AD857" s="2">
        <v>2.8399474521698002E-2</v>
      </c>
      <c r="AE857" s="2">
        <v>0.66358837831840101</v>
      </c>
      <c r="AF857" s="2">
        <v>1.00050033358353E-3</v>
      </c>
    </row>
    <row r="858" spans="1:32" x14ac:dyDescent="0.35">
      <c r="A858" s="7">
        <v>98</v>
      </c>
      <c r="B858" s="7">
        <v>2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4">
        <v>0</v>
      </c>
      <c r="H858" s="4">
        <v>5.4850588419999999</v>
      </c>
      <c r="I858" s="4">
        <v>57.201128300999997</v>
      </c>
      <c r="J858" s="2">
        <f t="shared" si="27"/>
        <v>9.5890745600976365E-2</v>
      </c>
      <c r="K858" s="3">
        <v>22</v>
      </c>
      <c r="L858" s="3">
        <v>17</v>
      </c>
      <c r="M858" s="3">
        <v>0</v>
      </c>
      <c r="N858" s="3">
        <v>10</v>
      </c>
      <c r="O858" s="4">
        <v>0.55700000000000005</v>
      </c>
      <c r="P858" s="4">
        <v>1</v>
      </c>
      <c r="Q858" s="4">
        <v>0.56499999999999995</v>
      </c>
      <c r="R858" s="4">
        <v>0.91700000000000004</v>
      </c>
      <c r="S858" s="4">
        <v>0.51700000000000002</v>
      </c>
      <c r="T858" s="4">
        <v>1</v>
      </c>
      <c r="U858" s="5">
        <v>100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2">
        <v>0.58519003905485301</v>
      </c>
      <c r="AB858" s="2">
        <v>1.0000050000287801E-5</v>
      </c>
      <c r="AC858" s="2">
        <v>0.57092954783569605</v>
      </c>
      <c r="AD858" s="2">
        <v>8.6647806725672197E-2</v>
      </c>
      <c r="AE858" s="2">
        <v>0.65971240447370805</v>
      </c>
      <c r="AF858" s="2">
        <v>1.0000050000287801E-5</v>
      </c>
    </row>
    <row r="859" spans="1:32" x14ac:dyDescent="0.35">
      <c r="A859" s="7">
        <v>240</v>
      </c>
      <c r="B859" s="7">
        <v>17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4">
        <v>0</v>
      </c>
      <c r="H859" s="4">
        <v>4.6996409840000002</v>
      </c>
      <c r="I859" s="4">
        <v>48.394899989800003</v>
      </c>
      <c r="J859" s="2">
        <f t="shared" si="27"/>
        <v>9.7110253042996766E-2</v>
      </c>
      <c r="K859" s="3">
        <v>12</v>
      </c>
      <c r="L859" s="3">
        <v>22</v>
      </c>
      <c r="M859" s="3">
        <v>0</v>
      </c>
      <c r="N859" s="3">
        <v>15</v>
      </c>
      <c r="O859" s="4">
        <v>0.747</v>
      </c>
      <c r="P859" s="4">
        <v>1</v>
      </c>
      <c r="Q859" s="4">
        <v>0.73299999999999998</v>
      </c>
      <c r="R859" s="4">
        <v>0.95299999999999996</v>
      </c>
      <c r="S859" s="4">
        <v>0.68700000000000006</v>
      </c>
      <c r="T859" s="4">
        <v>1</v>
      </c>
      <c r="U859" s="5">
        <v>100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2">
        <v>0.29169009384931999</v>
      </c>
      <c r="AB859" s="2">
        <v>1.0000050000287801E-5</v>
      </c>
      <c r="AC859" s="2">
        <v>0.31060957709548598</v>
      </c>
      <c r="AD859" s="2">
        <v>4.8140375327934998E-2</v>
      </c>
      <c r="AE859" s="2">
        <v>0.37542098675978802</v>
      </c>
      <c r="AF859" s="2">
        <v>1.0000050000287801E-5</v>
      </c>
    </row>
    <row r="860" spans="1:32" x14ac:dyDescent="0.35">
      <c r="A860" s="7">
        <v>388</v>
      </c>
      <c r="B860" s="7">
        <v>15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4">
        <v>0</v>
      </c>
      <c r="H860" s="4">
        <v>5.1141137480000003</v>
      </c>
      <c r="I860" s="4">
        <v>52.615656790000003</v>
      </c>
      <c r="J860" s="2">
        <f t="shared" si="27"/>
        <v>9.7197565515745418E-2</v>
      </c>
      <c r="K860" s="3">
        <v>21</v>
      </c>
      <c r="L860" s="3">
        <v>14</v>
      </c>
      <c r="M860" s="3">
        <v>1</v>
      </c>
      <c r="N860" s="3">
        <v>13</v>
      </c>
      <c r="O860" s="4">
        <v>0.54500000000000004</v>
      </c>
      <c r="P860" s="4">
        <v>0.92857142857142905</v>
      </c>
      <c r="Q860" s="4">
        <v>0.48699999999999999</v>
      </c>
      <c r="R860" s="4">
        <v>0.879</v>
      </c>
      <c r="S860" s="4">
        <v>0.41699999999999998</v>
      </c>
      <c r="T860" s="4">
        <v>0.76100000000000001</v>
      </c>
      <c r="U860" s="5">
        <v>100</v>
      </c>
      <c r="V860" s="5">
        <v>100</v>
      </c>
      <c r="W860" s="5">
        <v>0</v>
      </c>
      <c r="X860" s="5">
        <v>100</v>
      </c>
      <c r="Y860" s="5">
        <v>0</v>
      </c>
      <c r="Z860" s="5">
        <v>100</v>
      </c>
      <c r="AA860" s="2">
        <v>0.60696948431889297</v>
      </c>
      <c r="AB860" s="2">
        <v>7.4107972153721793E-2</v>
      </c>
      <c r="AC860" s="2">
        <v>0.71949115589954704</v>
      </c>
      <c r="AD860" s="2">
        <v>0.12897038129696001</v>
      </c>
      <c r="AE860" s="2">
        <v>0.87466905718333599</v>
      </c>
      <c r="AF860" s="2">
        <v>0.27312192112045097</v>
      </c>
    </row>
    <row r="861" spans="1:32" x14ac:dyDescent="0.35">
      <c r="A861" s="7">
        <v>574</v>
      </c>
      <c r="B861" s="7">
        <v>20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4">
        <v>0</v>
      </c>
      <c r="H861" s="4">
        <v>5.7141044709999997</v>
      </c>
      <c r="I861" s="4">
        <v>57.500345150000001</v>
      </c>
      <c r="J861" s="2">
        <f t="shared" si="27"/>
        <v>9.9375133420394779E-2</v>
      </c>
      <c r="K861" s="3">
        <v>14</v>
      </c>
      <c r="L861" s="3">
        <v>24</v>
      </c>
      <c r="M861" s="3">
        <v>1</v>
      </c>
      <c r="N861" s="3">
        <v>10</v>
      </c>
      <c r="O861" s="4">
        <v>0.66800000000000004</v>
      </c>
      <c r="P861" s="4">
        <v>0.90909090909090895</v>
      </c>
      <c r="Q861" s="4">
        <v>0.70399999999999996</v>
      </c>
      <c r="R861" s="4">
        <v>0.84899999999999998</v>
      </c>
      <c r="S861" s="4">
        <v>0.74</v>
      </c>
      <c r="T861" s="4">
        <v>0.748</v>
      </c>
      <c r="U861" s="5">
        <v>100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2">
        <v>0.40346710544549103</v>
      </c>
      <c r="AB861" s="2">
        <v>9.5310179804324893E-2</v>
      </c>
      <c r="AC861" s="2">
        <v>0.35097692282409498</v>
      </c>
      <c r="AD861" s="2">
        <v>0.16369609267078999</v>
      </c>
      <c r="AE861" s="2">
        <v>0.301105092783922</v>
      </c>
      <c r="AF861" s="2">
        <v>0.29035230100766002</v>
      </c>
    </row>
    <row r="862" spans="1:32" x14ac:dyDescent="0.35">
      <c r="A862" s="7">
        <v>232</v>
      </c>
      <c r="B862" s="7">
        <v>13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5.1331712999999999</v>
      </c>
      <c r="I862" s="4">
        <v>51.223763292999998</v>
      </c>
      <c r="J862" s="2">
        <f t="shared" si="27"/>
        <v>0.10021074146072113</v>
      </c>
      <c r="K862" s="3">
        <v>11</v>
      </c>
      <c r="L862" s="3">
        <v>16</v>
      </c>
      <c r="M862" s="3">
        <v>2</v>
      </c>
      <c r="N862" s="3">
        <v>20</v>
      </c>
      <c r="O862" s="4">
        <v>0.73399999999999999</v>
      </c>
      <c r="P862" s="4">
        <v>0.90909090909090895</v>
      </c>
      <c r="Q862" s="4">
        <v>0.72699999999999998</v>
      </c>
      <c r="R862" s="4">
        <v>0.91</v>
      </c>
      <c r="S862" s="4">
        <v>0.66600000000000004</v>
      </c>
      <c r="T862" s="4">
        <v>0.76500000000000001</v>
      </c>
      <c r="U862" s="5">
        <v>100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2">
        <v>0.30924625036762099</v>
      </c>
      <c r="AB862" s="2">
        <v>9.5310179804324893E-2</v>
      </c>
      <c r="AC862" s="2">
        <v>0.31882880144861803</v>
      </c>
      <c r="AD862" s="2">
        <v>9.4310679471241304E-2</v>
      </c>
      <c r="AE862" s="2">
        <v>0.40646560844174801</v>
      </c>
      <c r="AF862" s="2">
        <v>0.26787944515560103</v>
      </c>
    </row>
    <row r="863" spans="1:32" x14ac:dyDescent="0.35">
      <c r="A863" s="7">
        <v>836</v>
      </c>
      <c r="B863" s="7">
        <v>10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6.686173031</v>
      </c>
      <c r="I863" s="4">
        <v>66.403628778699996</v>
      </c>
      <c r="J863" s="2">
        <f t="shared" si="27"/>
        <v>0.10068987424290726</v>
      </c>
      <c r="K863" s="3">
        <v>14</v>
      </c>
      <c r="L863" s="3">
        <v>13</v>
      </c>
      <c r="M863" s="3">
        <v>8</v>
      </c>
      <c r="N863" s="3">
        <v>14</v>
      </c>
      <c r="O863" s="4">
        <v>0.497</v>
      </c>
      <c r="P863" s="4">
        <v>0.63636363636363602</v>
      </c>
      <c r="Q863" s="4">
        <v>0.57999999999999996</v>
      </c>
      <c r="R863" s="4">
        <v>0.66700000000000004</v>
      </c>
      <c r="S863" s="4">
        <v>0.56599999999999995</v>
      </c>
      <c r="T863" s="4">
        <v>0.74299999999999999</v>
      </c>
      <c r="U863" s="5">
        <v>0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2">
        <v>0.69916525288550802</v>
      </c>
      <c r="AB863" s="2">
        <v>0.45198512374305699</v>
      </c>
      <c r="AC863" s="2">
        <v>0.54472717544167204</v>
      </c>
      <c r="AD863" s="2">
        <v>0.404965233066513</v>
      </c>
      <c r="AE863" s="2">
        <v>0.56916120077895405</v>
      </c>
      <c r="AF863" s="2">
        <v>0.29705923426437802</v>
      </c>
    </row>
    <row r="864" spans="1:32" x14ac:dyDescent="0.35">
      <c r="A864" s="7">
        <v>312</v>
      </c>
      <c r="B864" s="7">
        <v>27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4">
        <v>0</v>
      </c>
      <c r="H864" s="4">
        <v>7.0057826299999997</v>
      </c>
      <c r="I864" s="4">
        <v>68.201090163999993</v>
      </c>
      <c r="J864" s="2">
        <f t="shared" si="27"/>
        <v>0.10272244348519238</v>
      </c>
      <c r="K864" s="3">
        <v>28</v>
      </c>
      <c r="L864" s="3">
        <v>12</v>
      </c>
      <c r="M864" s="3">
        <v>0</v>
      </c>
      <c r="N864" s="3">
        <v>9</v>
      </c>
      <c r="O864" s="4">
        <v>0.42399999999999999</v>
      </c>
      <c r="P864" s="4">
        <v>1</v>
      </c>
      <c r="Q864" s="4">
        <v>0.47499999999999998</v>
      </c>
      <c r="R864" s="4">
        <v>0.93700000000000006</v>
      </c>
      <c r="S864" s="4">
        <v>0.54800000000000004</v>
      </c>
      <c r="T864" s="4">
        <v>0.998</v>
      </c>
      <c r="U864" s="5">
        <v>0</v>
      </c>
      <c r="V864" s="5">
        <v>100</v>
      </c>
      <c r="W864" s="5">
        <v>0</v>
      </c>
      <c r="X864" s="5">
        <v>100</v>
      </c>
      <c r="Y864" s="5">
        <v>100</v>
      </c>
      <c r="Z864" s="5">
        <v>100</v>
      </c>
      <c r="AA864" s="2">
        <v>0.85802182375017899</v>
      </c>
      <c r="AB864" s="2">
        <v>1.0000050000287801E-5</v>
      </c>
      <c r="AC864" s="2">
        <v>0.74444047494749599</v>
      </c>
      <c r="AD864" s="2">
        <v>6.5071996743714805E-2</v>
      </c>
      <c r="AE864" s="2">
        <v>0.60147999203412095</v>
      </c>
      <c r="AF864" s="2">
        <v>2.0020026706730801E-3</v>
      </c>
    </row>
    <row r="865" spans="1:32" x14ac:dyDescent="0.35">
      <c r="A865" s="7">
        <v>246</v>
      </c>
      <c r="B865" s="7">
        <v>9</v>
      </c>
      <c r="C865" s="7">
        <v>1</v>
      </c>
      <c r="D865" s="7">
        <v>1</v>
      </c>
      <c r="E865" s="22" t="str">
        <f t="shared" si="26"/>
        <v>11</v>
      </c>
      <c r="F865" s="4">
        <v>0.14927299999999999</v>
      </c>
      <c r="G865" s="24">
        <v>0</v>
      </c>
      <c r="H865" s="4">
        <v>5.5470379100000002</v>
      </c>
      <c r="I865" s="4">
        <v>53.5993892356</v>
      </c>
      <c r="J865" s="2">
        <f t="shared" si="27"/>
        <v>0.10349069250803573</v>
      </c>
      <c r="K865" s="3">
        <v>15</v>
      </c>
      <c r="L865" s="3">
        <v>12</v>
      </c>
      <c r="M865" s="3">
        <v>2</v>
      </c>
      <c r="N865" s="3">
        <v>20</v>
      </c>
      <c r="O865" s="4">
        <v>0.64800000000000002</v>
      </c>
      <c r="P865" s="4">
        <v>0.90909090909090895</v>
      </c>
      <c r="Q865" s="4">
        <v>0.60899999999999999</v>
      </c>
      <c r="R865" s="4">
        <v>0.874</v>
      </c>
      <c r="S865" s="4">
        <v>0.61</v>
      </c>
      <c r="T865" s="4">
        <v>0.77200000000000002</v>
      </c>
      <c r="U865" s="5">
        <v>100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0.43386458262986199</v>
      </c>
      <c r="AB865" s="2">
        <v>9.5310179804324893E-2</v>
      </c>
      <c r="AC865" s="2">
        <v>0.49593701127223999</v>
      </c>
      <c r="AD865" s="2">
        <v>0.13467490332660201</v>
      </c>
      <c r="AE865" s="2">
        <v>0.49429632181478</v>
      </c>
      <c r="AF865" s="2">
        <v>0.25877072895736097</v>
      </c>
    </row>
    <row r="866" spans="1:32" x14ac:dyDescent="0.35">
      <c r="A866" s="7">
        <v>330</v>
      </c>
      <c r="B866" s="7">
        <v>25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4">
        <v>0</v>
      </c>
      <c r="H866" s="4">
        <v>5.3471220539999997</v>
      </c>
      <c r="I866" s="4">
        <v>51.370455759999999</v>
      </c>
      <c r="J866" s="2">
        <f t="shared" si="27"/>
        <v>0.10408944158450659</v>
      </c>
      <c r="K866" s="3">
        <v>17</v>
      </c>
      <c r="L866" s="3">
        <v>20</v>
      </c>
      <c r="M866" s="3">
        <v>3</v>
      </c>
      <c r="N866" s="3">
        <v>9</v>
      </c>
      <c r="O866" s="4">
        <v>0.57199999999999995</v>
      </c>
      <c r="P866" s="4">
        <v>0.75</v>
      </c>
      <c r="Q866" s="4">
        <v>0.57699999999999996</v>
      </c>
      <c r="R866" s="4">
        <v>0.752</v>
      </c>
      <c r="S866" s="4">
        <v>0.48299999999999998</v>
      </c>
      <c r="T866" s="4">
        <v>0.68899999999999995</v>
      </c>
      <c r="U866" s="5">
        <v>100</v>
      </c>
      <c r="V866" s="5">
        <v>100</v>
      </c>
      <c r="W866" s="5">
        <v>100</v>
      </c>
      <c r="X866" s="5">
        <v>100</v>
      </c>
      <c r="Y866" s="5">
        <v>0</v>
      </c>
      <c r="Z866" s="5">
        <v>100</v>
      </c>
      <c r="AA866" s="2">
        <v>0.55861628760233895</v>
      </c>
      <c r="AB866" s="2">
        <v>0.28768207245178101</v>
      </c>
      <c r="AC866" s="2">
        <v>0.54991301247403801</v>
      </c>
      <c r="AD866" s="2">
        <v>0.28501895503229702</v>
      </c>
      <c r="AE866" s="2">
        <v>0.72773862532956402</v>
      </c>
      <c r="AF866" s="2">
        <v>0.372514007968479</v>
      </c>
    </row>
    <row r="867" spans="1:32" x14ac:dyDescent="0.35">
      <c r="A867" s="7">
        <v>90</v>
      </c>
      <c r="B867" s="7">
        <v>13</v>
      </c>
      <c r="C867" s="7">
        <v>1</v>
      </c>
      <c r="D867" s="7">
        <v>1</v>
      </c>
      <c r="E867" s="22" t="str">
        <f t="shared" si="26"/>
        <v>11</v>
      </c>
      <c r="F867" s="4">
        <v>9.5071000000000003E-2</v>
      </c>
      <c r="G867" s="24">
        <v>0</v>
      </c>
      <c r="H867" s="4">
        <v>6.4083613650000002</v>
      </c>
      <c r="I867" s="4">
        <v>61.030322167400001</v>
      </c>
      <c r="J867" s="2">
        <f t="shared" si="27"/>
        <v>0.10500290900353619</v>
      </c>
      <c r="K867" s="3">
        <v>15</v>
      </c>
      <c r="L867" s="3">
        <v>14</v>
      </c>
      <c r="M867" s="3">
        <v>1</v>
      </c>
      <c r="N867" s="3">
        <v>19</v>
      </c>
      <c r="O867" s="4">
        <v>0.65500000000000003</v>
      </c>
      <c r="P867" s="4">
        <v>0.95</v>
      </c>
      <c r="Q867" s="4">
        <v>0.73299999999999998</v>
      </c>
      <c r="R867" s="4">
        <v>0.93600000000000005</v>
      </c>
      <c r="S867" s="4">
        <v>0.73699999999999999</v>
      </c>
      <c r="T867" s="4">
        <v>0.85899999999999999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0.42312004334688502</v>
      </c>
      <c r="AB867" s="2">
        <v>5.1293294387550599E-2</v>
      </c>
      <c r="AC867" s="2">
        <v>0.31060957709548598</v>
      </c>
      <c r="AD867" s="2">
        <v>6.6139802504544903E-2</v>
      </c>
      <c r="AE867" s="2">
        <v>0.30516738679279998</v>
      </c>
      <c r="AF867" s="2">
        <v>0.15198635699788199</v>
      </c>
    </row>
    <row r="868" spans="1:32" x14ac:dyDescent="0.35">
      <c r="A868" s="7">
        <v>136</v>
      </c>
      <c r="B868" s="7">
        <v>36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4">
        <v>0</v>
      </c>
      <c r="H868" s="4">
        <v>5.3147144659999999</v>
      </c>
      <c r="I868" s="4">
        <v>50.319179243000001</v>
      </c>
      <c r="J868" s="2">
        <f t="shared" si="27"/>
        <v>0.10562005473766427</v>
      </c>
      <c r="K868" s="3">
        <v>12</v>
      </c>
      <c r="L868" s="3">
        <v>19</v>
      </c>
      <c r="M868" s="3">
        <v>0</v>
      </c>
      <c r="N868" s="3">
        <v>18</v>
      </c>
      <c r="O868" s="4">
        <v>0.74399999999999999</v>
      </c>
      <c r="P868" s="4">
        <v>1</v>
      </c>
      <c r="Q868" s="4">
        <v>0.80300000000000005</v>
      </c>
      <c r="R868" s="4">
        <v>0.97</v>
      </c>
      <c r="S868" s="4">
        <v>0.81899999999999995</v>
      </c>
      <c r="T868" s="4">
        <v>1</v>
      </c>
      <c r="U868" s="5">
        <v>100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0.29571424414904501</v>
      </c>
      <c r="AB868" s="2">
        <v>1.0000050000287801E-5</v>
      </c>
      <c r="AC868" s="2">
        <v>0.219400565035375</v>
      </c>
      <c r="AD868" s="2">
        <v>3.0459207484708602E-2</v>
      </c>
      <c r="AE868" s="2">
        <v>0.199671195129068</v>
      </c>
      <c r="AF868" s="2">
        <v>1.0000050000287801E-5</v>
      </c>
    </row>
    <row r="869" spans="1:32" x14ac:dyDescent="0.35">
      <c r="A869" s="7">
        <v>640</v>
      </c>
      <c r="B869" s="7">
        <v>29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4">
        <v>0</v>
      </c>
      <c r="H869" s="4">
        <v>4.5049343879999997</v>
      </c>
      <c r="I869" s="4">
        <v>41.885038580600003</v>
      </c>
      <c r="J869" s="2">
        <f t="shared" si="27"/>
        <v>0.1075547388915755</v>
      </c>
      <c r="K869" s="3">
        <v>16</v>
      </c>
      <c r="L869" s="3">
        <v>18</v>
      </c>
      <c r="M869" s="3">
        <v>0</v>
      </c>
      <c r="N869" s="3">
        <v>15</v>
      </c>
      <c r="O869" s="4">
        <v>0.67300000000000004</v>
      </c>
      <c r="P869" s="4">
        <v>1</v>
      </c>
      <c r="Q869" s="4">
        <v>0.64200000000000002</v>
      </c>
      <c r="R869" s="4">
        <v>0.95299999999999996</v>
      </c>
      <c r="S869" s="4">
        <v>0.65100000000000002</v>
      </c>
      <c r="T869" s="4">
        <v>1</v>
      </c>
      <c r="U869" s="5">
        <v>100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2">
        <v>0.39600994933740902</v>
      </c>
      <c r="AB869" s="2">
        <v>1.0000050000287801E-5</v>
      </c>
      <c r="AC869" s="2">
        <v>0.44316697529217602</v>
      </c>
      <c r="AD869" s="2">
        <v>4.8140375327934998E-2</v>
      </c>
      <c r="AE869" s="2">
        <v>0.42924563677356797</v>
      </c>
      <c r="AF869" s="2">
        <v>1.0000050000287801E-5</v>
      </c>
    </row>
    <row r="870" spans="1:32" x14ac:dyDescent="0.35">
      <c r="A870" s="7">
        <v>352</v>
      </c>
      <c r="B870" s="7">
        <v>33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6.0801374729999997</v>
      </c>
      <c r="I870" s="4">
        <v>56.042412718000001</v>
      </c>
      <c r="J870" s="2">
        <f t="shared" si="27"/>
        <v>0.10849171508005309</v>
      </c>
      <c r="K870" s="3">
        <v>22</v>
      </c>
      <c r="L870" s="3">
        <v>15</v>
      </c>
      <c r="M870" s="3">
        <v>0</v>
      </c>
      <c r="N870" s="3">
        <v>12</v>
      </c>
      <c r="O870" s="4">
        <v>0.57199999999999995</v>
      </c>
      <c r="P870" s="4">
        <v>1</v>
      </c>
      <c r="Q870" s="4">
        <v>0.79200000000000004</v>
      </c>
      <c r="R870" s="4">
        <v>0.98199999999999998</v>
      </c>
      <c r="S870" s="4">
        <v>0.78500000000000003</v>
      </c>
      <c r="T870" s="4">
        <v>1</v>
      </c>
      <c r="U870" s="5">
        <v>100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2">
        <v>0.55861628760233895</v>
      </c>
      <c r="AB870" s="2">
        <v>1.0000050000287801E-5</v>
      </c>
      <c r="AC870" s="2">
        <v>0.233193887167711</v>
      </c>
      <c r="AD870" s="2">
        <v>1.8163970627671201E-2</v>
      </c>
      <c r="AE870" s="2">
        <v>0.242071561199729</v>
      </c>
      <c r="AF870" s="2">
        <v>1.0000050000287801E-5</v>
      </c>
    </row>
    <row r="871" spans="1:32" x14ac:dyDescent="0.35">
      <c r="A871" s="7">
        <v>378</v>
      </c>
      <c r="B871" s="7">
        <v>21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4">
        <v>0</v>
      </c>
      <c r="H871" s="4">
        <v>4.9058185510000003</v>
      </c>
      <c r="I871" s="4">
        <v>44.712114831800001</v>
      </c>
      <c r="J871" s="2">
        <f t="shared" si="27"/>
        <v>0.10972011879677183</v>
      </c>
      <c r="K871" s="3">
        <v>22</v>
      </c>
      <c r="L871" s="3">
        <v>12</v>
      </c>
      <c r="M871" s="3">
        <v>0</v>
      </c>
      <c r="N871" s="3">
        <v>15</v>
      </c>
      <c r="O871" s="4">
        <v>0.55200000000000005</v>
      </c>
      <c r="P871" s="4">
        <v>1</v>
      </c>
      <c r="Q871" s="4">
        <v>0.71299999999999997</v>
      </c>
      <c r="R871" s="4">
        <v>0.96199999999999997</v>
      </c>
      <c r="S871" s="4">
        <v>0.81399999999999995</v>
      </c>
      <c r="T871" s="4">
        <v>1</v>
      </c>
      <c r="U871" s="5">
        <v>100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2">
        <v>0.59420723270504205</v>
      </c>
      <c r="AB871" s="2">
        <v>1.0000050000287801E-5</v>
      </c>
      <c r="AC871" s="2">
        <v>0.33827385856784098</v>
      </c>
      <c r="AD871" s="2">
        <v>3.8740828316430602E-2</v>
      </c>
      <c r="AE871" s="2">
        <v>0.20579491297959701</v>
      </c>
      <c r="AF871" s="2">
        <v>1.0000050000287801E-5</v>
      </c>
    </row>
    <row r="872" spans="1:32" x14ac:dyDescent="0.35">
      <c r="A872" s="7">
        <v>688</v>
      </c>
      <c r="B872" s="7">
        <v>26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4">
        <v>0</v>
      </c>
      <c r="H872" s="4">
        <v>6.334088253</v>
      </c>
      <c r="I872" s="4">
        <v>55.650222923400001</v>
      </c>
      <c r="J872" s="2">
        <f t="shared" si="27"/>
        <v>0.11381963845353475</v>
      </c>
      <c r="K872" s="3">
        <v>15</v>
      </c>
      <c r="L872" s="3">
        <v>22</v>
      </c>
      <c r="M872" s="3">
        <v>0</v>
      </c>
      <c r="N872" s="3">
        <v>12</v>
      </c>
      <c r="O872" s="4">
        <v>0.68400000000000005</v>
      </c>
      <c r="P872" s="4">
        <v>1</v>
      </c>
      <c r="Q872" s="4">
        <v>0.70399999999999996</v>
      </c>
      <c r="R872" s="4">
        <v>0.94599999999999995</v>
      </c>
      <c r="S872" s="4">
        <v>0.80700000000000005</v>
      </c>
      <c r="T872" s="4">
        <v>0.999</v>
      </c>
      <c r="U872" s="5">
        <v>100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2">
        <v>0.37979736135958703</v>
      </c>
      <c r="AB872" s="2">
        <v>1.0000050000287801E-5</v>
      </c>
      <c r="AC872" s="2">
        <v>0.35097692282409498</v>
      </c>
      <c r="AD872" s="2">
        <v>5.5512709930258801E-2</v>
      </c>
      <c r="AE872" s="2">
        <v>0.214431610712188</v>
      </c>
      <c r="AF872" s="2">
        <v>1.00050033358353E-3</v>
      </c>
    </row>
    <row r="873" spans="1:32" x14ac:dyDescent="0.35">
      <c r="A873" s="7">
        <v>354</v>
      </c>
      <c r="B873" s="7">
        <v>37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5.2165781940000002</v>
      </c>
      <c r="I873" s="4">
        <v>45.322920752999998</v>
      </c>
      <c r="J873" s="2">
        <f t="shared" si="27"/>
        <v>0.11509801458800968</v>
      </c>
      <c r="K873" s="3">
        <v>12</v>
      </c>
      <c r="L873" s="3">
        <v>18</v>
      </c>
      <c r="M873" s="3">
        <v>2</v>
      </c>
      <c r="N873" s="3">
        <v>17</v>
      </c>
      <c r="O873" s="4">
        <v>0.7</v>
      </c>
      <c r="P873" s="4">
        <v>0.89473684210526305</v>
      </c>
      <c r="Q873" s="4">
        <v>0.70799999999999996</v>
      </c>
      <c r="R873" s="4">
        <v>0.91900000000000004</v>
      </c>
      <c r="S873" s="4">
        <v>0.79800000000000004</v>
      </c>
      <c r="T873" s="4">
        <v>0.92800000000000005</v>
      </c>
      <c r="U873" s="5">
        <v>100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2">
        <v>0.356674943938732</v>
      </c>
      <c r="AB873" s="2">
        <v>0.111225635110224</v>
      </c>
      <c r="AC873" s="2">
        <v>0.34531118528841698</v>
      </c>
      <c r="AD873" s="2">
        <v>8.4469156626450007E-2</v>
      </c>
      <c r="AE873" s="2">
        <v>0.225646681532328</v>
      </c>
      <c r="AF873" s="2">
        <v>7.4723546195936394E-2</v>
      </c>
    </row>
    <row r="874" spans="1:32" x14ac:dyDescent="0.35">
      <c r="A874" s="7">
        <v>20</v>
      </c>
      <c r="B874" s="7">
        <v>22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5.5953199649999998</v>
      </c>
      <c r="I874" s="4">
        <v>48.4494517762</v>
      </c>
      <c r="J874" s="2">
        <f t="shared" si="27"/>
        <v>0.11548778695879092</v>
      </c>
      <c r="K874" s="3">
        <v>25</v>
      </c>
      <c r="L874" s="3">
        <v>12</v>
      </c>
      <c r="M874" s="3">
        <v>1</v>
      </c>
      <c r="N874" s="3">
        <v>11</v>
      </c>
      <c r="O874" s="4">
        <v>0.46700000000000003</v>
      </c>
      <c r="P874" s="4">
        <v>0.91666666666666696</v>
      </c>
      <c r="Q874" s="4">
        <v>0.45500000000000002</v>
      </c>
      <c r="R874" s="4">
        <v>0.88500000000000001</v>
      </c>
      <c r="S874" s="4">
        <v>0.50600000000000001</v>
      </c>
      <c r="T874" s="4">
        <v>0.75700000000000001</v>
      </c>
      <c r="U874" s="5">
        <v>0</v>
      </c>
      <c r="V874" s="5">
        <v>100</v>
      </c>
      <c r="W874" s="5">
        <v>0</v>
      </c>
      <c r="X874" s="5">
        <v>100</v>
      </c>
      <c r="Y874" s="5">
        <v>100</v>
      </c>
      <c r="Z874" s="5">
        <v>100</v>
      </c>
      <c r="AA874" s="2">
        <v>0.76142602131324</v>
      </c>
      <c r="AB874" s="2">
        <v>8.7011376989629796E-2</v>
      </c>
      <c r="AC874" s="2">
        <v>0.78745786003118701</v>
      </c>
      <c r="AD874" s="2">
        <v>0.122167633974208</v>
      </c>
      <c r="AE874" s="2">
        <v>0.68121860969467196</v>
      </c>
      <c r="AF874" s="2">
        <v>0.278392025544688</v>
      </c>
    </row>
    <row r="875" spans="1:32" x14ac:dyDescent="0.35">
      <c r="A875" s="7">
        <v>838</v>
      </c>
      <c r="B875" s="7">
        <v>30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4">
        <v>0</v>
      </c>
      <c r="H875" s="4">
        <v>4.3892651850000002</v>
      </c>
      <c r="I875" s="4">
        <v>37.628881724700001</v>
      </c>
      <c r="J875" s="2">
        <f t="shared" si="27"/>
        <v>0.11664617665528018</v>
      </c>
      <c r="K875" s="3">
        <v>12</v>
      </c>
      <c r="L875" s="3">
        <v>20</v>
      </c>
      <c r="M875" s="3">
        <v>2</v>
      </c>
      <c r="N875" s="3">
        <v>15</v>
      </c>
      <c r="O875" s="4">
        <v>0.70199999999999996</v>
      </c>
      <c r="P875" s="4">
        <v>0.88235294117647101</v>
      </c>
      <c r="Q875" s="4">
        <v>0.67</v>
      </c>
      <c r="R875" s="4">
        <v>0.84199999999999997</v>
      </c>
      <c r="S875" s="4">
        <v>0.65300000000000002</v>
      </c>
      <c r="T875" s="4">
        <v>0.83399999999999996</v>
      </c>
      <c r="U875" s="5">
        <v>100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2">
        <v>0.353821874956326</v>
      </c>
      <c r="AB875" s="2">
        <v>0.12516314295400599</v>
      </c>
      <c r="AC875" s="2">
        <v>0.40047756659712502</v>
      </c>
      <c r="AD875" s="2">
        <v>0.17197526473981001</v>
      </c>
      <c r="AE875" s="2">
        <v>0.426178149705706</v>
      </c>
      <c r="AF875" s="2">
        <v>0.18152187662339</v>
      </c>
    </row>
    <row r="876" spans="1:32" x14ac:dyDescent="0.35">
      <c r="A876" s="7">
        <v>132</v>
      </c>
      <c r="B876" s="7">
        <v>4</v>
      </c>
      <c r="C876" s="7">
        <v>1</v>
      </c>
      <c r="D876" s="7">
        <v>1</v>
      </c>
      <c r="E876" s="22" t="str">
        <f t="shared" si="26"/>
        <v>11</v>
      </c>
      <c r="F876" s="4">
        <v>4.8111000000000001E-2</v>
      </c>
      <c r="G876" s="24">
        <v>0</v>
      </c>
      <c r="H876" s="4">
        <v>6.3896958939999999</v>
      </c>
      <c r="I876" s="4">
        <v>54.592022069999999</v>
      </c>
      <c r="J876" s="2">
        <f t="shared" si="27"/>
        <v>0.11704449939236332</v>
      </c>
      <c r="K876" s="3">
        <v>16</v>
      </c>
      <c r="L876" s="3">
        <v>23</v>
      </c>
      <c r="M876" s="3">
        <v>1</v>
      </c>
      <c r="N876" s="3">
        <v>9</v>
      </c>
      <c r="O876" s="4">
        <v>0.64500000000000002</v>
      </c>
      <c r="P876" s="4">
        <v>0.9</v>
      </c>
      <c r="Q876" s="4">
        <v>0.58899999999999997</v>
      </c>
      <c r="R876" s="4">
        <v>0.82199999999999995</v>
      </c>
      <c r="S876" s="4">
        <v>0.60399999999999998</v>
      </c>
      <c r="T876" s="4">
        <v>0.69799999999999995</v>
      </c>
      <c r="U876" s="5">
        <v>100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2">
        <v>0.43850496218636498</v>
      </c>
      <c r="AB876" s="2">
        <v>0.105360515657826</v>
      </c>
      <c r="AC876" s="2">
        <v>0.52932909533054995</v>
      </c>
      <c r="AD876" s="2">
        <v>0.19601488392595701</v>
      </c>
      <c r="AE876" s="2">
        <v>0.50418108104732196</v>
      </c>
      <c r="AF876" s="2">
        <v>0.35953617621976502</v>
      </c>
    </row>
    <row r="877" spans="1:32" x14ac:dyDescent="0.35">
      <c r="A877" s="7">
        <v>902</v>
      </c>
      <c r="B877" s="7">
        <v>7</v>
      </c>
      <c r="C877" s="7">
        <v>1</v>
      </c>
      <c r="D877" s="7">
        <v>1</v>
      </c>
      <c r="E877" s="22" t="str">
        <f t="shared" si="26"/>
        <v>11</v>
      </c>
      <c r="F877" s="4">
        <v>2.2700999999999999E-2</v>
      </c>
      <c r="G877" s="24">
        <v>0</v>
      </c>
      <c r="H877" s="4">
        <v>5.6456517640000001</v>
      </c>
      <c r="I877" s="4">
        <v>46.556111125999998</v>
      </c>
      <c r="J877" s="2">
        <f t="shared" si="27"/>
        <v>0.12126553587606453</v>
      </c>
      <c r="K877" s="3">
        <v>10</v>
      </c>
      <c r="L877" s="3">
        <v>17</v>
      </c>
      <c r="M877" s="3">
        <v>3</v>
      </c>
      <c r="N877" s="3">
        <v>19</v>
      </c>
      <c r="O877" s="4">
        <v>0.72099999999999997</v>
      </c>
      <c r="P877" s="4">
        <v>0.86363636363636398</v>
      </c>
      <c r="Q877" s="4">
        <v>0.73</v>
      </c>
      <c r="R877" s="4">
        <v>0.83299999999999996</v>
      </c>
      <c r="S877" s="4">
        <v>0.66100000000000003</v>
      </c>
      <c r="T877" s="4">
        <v>0.88800000000000001</v>
      </c>
      <c r="U877" s="5">
        <v>100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2">
        <v>0.327116141697188</v>
      </c>
      <c r="AB877" s="2">
        <v>0.146603474191875</v>
      </c>
      <c r="AC877" s="2">
        <v>0.31471074483970002</v>
      </c>
      <c r="AD877" s="2">
        <v>0.18272163681529399</v>
      </c>
      <c r="AE877" s="2">
        <v>0.41400143913045101</v>
      </c>
      <c r="AF877" s="2">
        <v>0.11878353598996701</v>
      </c>
    </row>
    <row r="878" spans="1:32" x14ac:dyDescent="0.35">
      <c r="A878" s="7">
        <v>254</v>
      </c>
      <c r="B878" s="7">
        <v>33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4">
        <v>0</v>
      </c>
      <c r="H878" s="4">
        <v>6.0207316039999998</v>
      </c>
      <c r="I878" s="4">
        <v>49.293750541999998</v>
      </c>
      <c r="J878" s="2">
        <f t="shared" si="27"/>
        <v>0.1221398562251847</v>
      </c>
      <c r="K878" s="3">
        <v>20</v>
      </c>
      <c r="L878" s="3">
        <v>16</v>
      </c>
      <c r="M878" s="3">
        <v>1</v>
      </c>
      <c r="N878" s="3">
        <v>12</v>
      </c>
      <c r="O878" s="4">
        <v>0.57699999999999996</v>
      </c>
      <c r="P878" s="4">
        <v>0.92307692307692302</v>
      </c>
      <c r="Q878" s="4">
        <v>0.53900000000000003</v>
      </c>
      <c r="R878" s="4">
        <v>0.89600000000000002</v>
      </c>
      <c r="S878" s="4">
        <v>0.60299999999999998</v>
      </c>
      <c r="T878" s="4">
        <v>0.82399999999999995</v>
      </c>
      <c r="U878" s="5">
        <v>100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2">
        <v>0.54991301247403801</v>
      </c>
      <c r="AB878" s="2">
        <v>8.0042707673536398E-2</v>
      </c>
      <c r="AC878" s="2">
        <v>0.61803970807314002</v>
      </c>
      <c r="AD878" s="2">
        <v>0.109814866007207</v>
      </c>
      <c r="AE878" s="2">
        <v>0.50583808225495197</v>
      </c>
      <c r="AF878" s="2">
        <v>0.19358474907266501</v>
      </c>
    </row>
    <row r="879" spans="1:32" x14ac:dyDescent="0.35">
      <c r="A879" s="7">
        <v>904</v>
      </c>
      <c r="B879" s="7">
        <v>6</v>
      </c>
      <c r="C879" s="7">
        <v>1</v>
      </c>
      <c r="D879" s="7">
        <v>1</v>
      </c>
      <c r="E879" s="22" t="str">
        <f t="shared" si="26"/>
        <v>11</v>
      </c>
      <c r="F879" s="4">
        <v>0.14287900000000001</v>
      </c>
      <c r="G879" s="24">
        <v>0</v>
      </c>
      <c r="H879" s="4">
        <v>6.9894090640000002</v>
      </c>
      <c r="I879" s="4">
        <v>57.167133021700003</v>
      </c>
      <c r="J879" s="2">
        <f t="shared" si="27"/>
        <v>0.12226271800873587</v>
      </c>
      <c r="K879" s="3">
        <v>21</v>
      </c>
      <c r="L879" s="3">
        <v>17</v>
      </c>
      <c r="M879" s="3">
        <v>0</v>
      </c>
      <c r="N879" s="3">
        <v>11</v>
      </c>
      <c r="O879" s="4">
        <v>0.58299999999999996</v>
      </c>
      <c r="P879" s="4">
        <v>1</v>
      </c>
      <c r="Q879" s="4">
        <v>0.45700000000000002</v>
      </c>
      <c r="R879" s="4">
        <v>0.91700000000000004</v>
      </c>
      <c r="S879" s="4">
        <v>0.40100000000000002</v>
      </c>
      <c r="T879" s="4">
        <v>0.999</v>
      </c>
      <c r="U879" s="5">
        <v>100</v>
      </c>
      <c r="V879" s="5">
        <v>100</v>
      </c>
      <c r="W879" s="5">
        <v>0</v>
      </c>
      <c r="X879" s="5">
        <v>100</v>
      </c>
      <c r="Y879" s="5">
        <v>0</v>
      </c>
      <c r="Z879" s="5">
        <v>100</v>
      </c>
      <c r="AA879" s="2">
        <v>0.53956809263164496</v>
      </c>
      <c r="AB879" s="2">
        <v>1.0000050000287801E-5</v>
      </c>
      <c r="AC879" s="2">
        <v>0.78307188808793204</v>
      </c>
      <c r="AD879" s="2">
        <v>8.6647806725672197E-2</v>
      </c>
      <c r="AE879" s="2">
        <v>0.91379385167556804</v>
      </c>
      <c r="AF879" s="2">
        <v>1.00050033358353E-3</v>
      </c>
    </row>
    <row r="880" spans="1:32" x14ac:dyDescent="0.35">
      <c r="A880" s="7">
        <v>730</v>
      </c>
      <c r="B880" s="7">
        <v>50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4">
        <v>0</v>
      </c>
      <c r="H880" s="4">
        <v>7.6992037880000002</v>
      </c>
      <c r="I880" s="4">
        <v>60.765256821000001</v>
      </c>
      <c r="J880" s="2">
        <f t="shared" si="27"/>
        <v>0.12670404423172313</v>
      </c>
      <c r="K880" s="3">
        <v>26</v>
      </c>
      <c r="L880" s="3">
        <v>16</v>
      </c>
      <c r="M880" s="3">
        <v>2</v>
      </c>
      <c r="N880" s="3">
        <v>5</v>
      </c>
      <c r="O880" s="4">
        <v>0.42299999999999999</v>
      </c>
      <c r="P880" s="4">
        <v>0.71428571428571397</v>
      </c>
      <c r="Q880" s="4">
        <v>0.42699999999999999</v>
      </c>
      <c r="R880" s="4">
        <v>0.69299999999999995</v>
      </c>
      <c r="S880" s="4">
        <v>0.48099999999999998</v>
      </c>
      <c r="T880" s="4">
        <v>0.75600000000000001</v>
      </c>
      <c r="U880" s="5">
        <v>0</v>
      </c>
      <c r="V880" s="5">
        <v>100</v>
      </c>
      <c r="W880" s="5">
        <v>0</v>
      </c>
      <c r="X880" s="5">
        <v>100</v>
      </c>
      <c r="Y880" s="5">
        <v>0</v>
      </c>
      <c r="Z880" s="5">
        <v>100</v>
      </c>
      <c r="AA880" s="2">
        <v>0.86038309993585904</v>
      </c>
      <c r="AB880" s="2">
        <v>0.33647223662121301</v>
      </c>
      <c r="AC880" s="2">
        <v>0.85097126575351301</v>
      </c>
      <c r="AD880" s="2">
        <v>0.36672527979223402</v>
      </c>
      <c r="AE880" s="2">
        <v>0.73188800887637595</v>
      </c>
      <c r="AF880" s="2">
        <v>0.279713902802604</v>
      </c>
    </row>
    <row r="881" spans="1:32" x14ac:dyDescent="0.35">
      <c r="A881" s="7">
        <v>64</v>
      </c>
      <c r="B881" s="7">
        <v>29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6.2937877880000004</v>
      </c>
      <c r="I881" s="4">
        <v>48.237448110599999</v>
      </c>
      <c r="J881" s="2">
        <f t="shared" si="27"/>
        <v>0.13047513984507328</v>
      </c>
      <c r="K881" s="3">
        <v>19</v>
      </c>
      <c r="L881" s="3">
        <v>17</v>
      </c>
      <c r="M881" s="3">
        <v>0</v>
      </c>
      <c r="N881" s="3">
        <v>13</v>
      </c>
      <c r="O881" s="4">
        <v>0.61</v>
      </c>
      <c r="P881" s="4">
        <v>1</v>
      </c>
      <c r="Q881" s="4">
        <v>0.61199999999999999</v>
      </c>
      <c r="R881" s="4">
        <v>0.93600000000000005</v>
      </c>
      <c r="S881" s="4">
        <v>0.59199999999999997</v>
      </c>
      <c r="T881" s="4">
        <v>0.999</v>
      </c>
      <c r="U881" s="5">
        <v>100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2">
        <v>0.49429632181478</v>
      </c>
      <c r="AB881" s="2">
        <v>1.0000050000287801E-5</v>
      </c>
      <c r="AC881" s="2">
        <v>0.49102299646981101</v>
      </c>
      <c r="AD881" s="2">
        <v>6.6139802504544903E-2</v>
      </c>
      <c r="AE881" s="2">
        <v>0.52424864409813099</v>
      </c>
      <c r="AF881" s="2">
        <v>1.00050033358353E-3</v>
      </c>
    </row>
    <row r="882" spans="1:32" x14ac:dyDescent="0.35">
      <c r="A882" s="7">
        <v>322</v>
      </c>
      <c r="B882" s="7">
        <v>30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4">
        <v>0</v>
      </c>
      <c r="H882" s="4">
        <v>7.6557804220000003</v>
      </c>
      <c r="I882" s="4">
        <v>58.486459797999999</v>
      </c>
      <c r="J882" s="2">
        <f t="shared" si="27"/>
        <v>0.13089833866576067</v>
      </c>
      <c r="K882" s="3">
        <v>10</v>
      </c>
      <c r="L882" s="3">
        <v>12</v>
      </c>
      <c r="M882" s="3">
        <v>1</v>
      </c>
      <c r="N882" s="3">
        <v>26</v>
      </c>
      <c r="O882" s="4">
        <v>0.748</v>
      </c>
      <c r="P882" s="4">
        <v>0.96296296296296302</v>
      </c>
      <c r="Q882" s="4">
        <v>0.82699999999999996</v>
      </c>
      <c r="R882" s="4">
        <v>0.94</v>
      </c>
      <c r="S882" s="4">
        <v>0.95099999999999996</v>
      </c>
      <c r="T882" s="4">
        <v>0.87</v>
      </c>
      <c r="U882" s="5">
        <v>100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0.29035230100766002</v>
      </c>
      <c r="AB882" s="2">
        <v>3.7740327982847099E-2</v>
      </c>
      <c r="AC882" s="2">
        <v>0.189950583958446</v>
      </c>
      <c r="AD882" s="2">
        <v>6.1875403718087502E-2</v>
      </c>
      <c r="AE882" s="2">
        <v>5.0241216436746797E-2</v>
      </c>
      <c r="AF882" s="2">
        <v>0.13926206733350799</v>
      </c>
    </row>
    <row r="883" spans="1:32" x14ac:dyDescent="0.35">
      <c r="A883" s="7">
        <v>462</v>
      </c>
      <c r="B883" s="7">
        <v>39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6.1159517279999998</v>
      </c>
      <c r="I883" s="4">
        <v>46.483448368200001</v>
      </c>
      <c r="J883" s="2">
        <f t="shared" si="27"/>
        <v>0.13157267678496956</v>
      </c>
      <c r="K883" s="3">
        <v>12</v>
      </c>
      <c r="L883" s="3">
        <v>19</v>
      </c>
      <c r="M883" s="3">
        <v>3</v>
      </c>
      <c r="N883" s="3">
        <v>15</v>
      </c>
      <c r="O883" s="4">
        <v>0.67900000000000005</v>
      </c>
      <c r="P883" s="4">
        <v>0.83333333333333304</v>
      </c>
      <c r="Q883" s="4">
        <v>0.75</v>
      </c>
      <c r="R883" s="4">
        <v>0.82399999999999995</v>
      </c>
      <c r="S883" s="4">
        <v>0.69099999999999995</v>
      </c>
      <c r="T883" s="4">
        <v>0.84799999999999998</v>
      </c>
      <c r="U883" s="5">
        <v>100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2">
        <v>0.38713415142344099</v>
      </c>
      <c r="AB883" s="2">
        <v>0.18232155679395501</v>
      </c>
      <c r="AC883" s="2">
        <v>0.28768207245178101</v>
      </c>
      <c r="AD883" s="2">
        <v>0.19358474907266501</v>
      </c>
      <c r="AE883" s="2">
        <v>0.36961545521446698</v>
      </c>
      <c r="AF883" s="2">
        <v>0.16487464319023401</v>
      </c>
    </row>
    <row r="884" spans="1:32" x14ac:dyDescent="0.35">
      <c r="A884" s="7">
        <v>290</v>
      </c>
      <c r="B884" s="7">
        <v>25</v>
      </c>
      <c r="C884" s="7">
        <v>1</v>
      </c>
      <c r="D884" s="7">
        <v>1</v>
      </c>
      <c r="E884" s="22" t="str">
        <f t="shared" si="26"/>
        <v>11</v>
      </c>
      <c r="F884" s="4">
        <v>0.25190299999999999</v>
      </c>
      <c r="G884" s="24">
        <v>0</v>
      </c>
      <c r="H884" s="4">
        <v>6.6615710989999997</v>
      </c>
      <c r="I884" s="4">
        <v>49.6756967106</v>
      </c>
      <c r="J884" s="2">
        <f t="shared" si="27"/>
        <v>0.13410121125847294</v>
      </c>
      <c r="K884" s="3">
        <v>28</v>
      </c>
      <c r="L884" s="3">
        <v>20</v>
      </c>
      <c r="M884" s="3">
        <v>0</v>
      </c>
      <c r="N884" s="3">
        <v>1</v>
      </c>
      <c r="O884" s="4">
        <v>0.432</v>
      </c>
      <c r="P884" s="4">
        <v>1</v>
      </c>
      <c r="Q884" s="4">
        <v>0.44</v>
      </c>
      <c r="R884" s="4">
        <v>0.67800000000000005</v>
      </c>
      <c r="S884" s="4">
        <v>0.505</v>
      </c>
      <c r="T884" s="4">
        <v>0.85099999999999998</v>
      </c>
      <c r="U884" s="5">
        <v>0</v>
      </c>
      <c r="V884" s="5">
        <v>100</v>
      </c>
      <c r="W884" s="5">
        <v>0</v>
      </c>
      <c r="X884" s="5">
        <v>100</v>
      </c>
      <c r="Y884" s="5">
        <v>100</v>
      </c>
      <c r="Z884" s="5">
        <v>100</v>
      </c>
      <c r="AA884" s="2">
        <v>0.83932969073802699</v>
      </c>
      <c r="AB884" s="2">
        <v>1.0000050000287801E-5</v>
      </c>
      <c r="AC884" s="2">
        <v>0.82098055206983001</v>
      </c>
      <c r="AD884" s="2">
        <v>0.38860799104174099</v>
      </c>
      <c r="AE884" s="2">
        <v>0.68319684970677697</v>
      </c>
      <c r="AF884" s="2">
        <v>0.16134315040876299</v>
      </c>
    </row>
    <row r="885" spans="1:32" x14ac:dyDescent="0.35">
      <c r="A885" s="7">
        <v>806</v>
      </c>
      <c r="B885" s="7">
        <v>36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4">
        <v>0</v>
      </c>
      <c r="H885" s="4">
        <v>5.7928318770000002</v>
      </c>
      <c r="I885" s="4">
        <v>43.114879542171003</v>
      </c>
      <c r="J885" s="2">
        <f t="shared" si="27"/>
        <v>0.13435806706438749</v>
      </c>
      <c r="K885" s="3">
        <v>22</v>
      </c>
      <c r="L885" s="3">
        <v>14</v>
      </c>
      <c r="M885" s="3">
        <v>0</v>
      </c>
      <c r="N885" s="3">
        <v>13</v>
      </c>
      <c r="O885" s="4">
        <v>0.57899999999999996</v>
      </c>
      <c r="P885" s="4">
        <v>1</v>
      </c>
      <c r="Q885" s="4">
        <v>0.56999999999999995</v>
      </c>
      <c r="R885" s="4">
        <v>0.95</v>
      </c>
      <c r="S885" s="4">
        <v>0.51900000000000002</v>
      </c>
      <c r="T885" s="4">
        <v>0.999</v>
      </c>
      <c r="U885" s="5">
        <v>100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0.54645280140914199</v>
      </c>
      <c r="AB885" s="2">
        <v>1.0000050000287801E-5</v>
      </c>
      <c r="AC885" s="2">
        <v>0.56211891815354098</v>
      </c>
      <c r="AD885" s="2">
        <v>5.1293294387550599E-2</v>
      </c>
      <c r="AE885" s="2">
        <v>0.65585139581624796</v>
      </c>
      <c r="AF885" s="2">
        <v>1.00050033358353E-3</v>
      </c>
    </row>
    <row r="886" spans="1:32" x14ac:dyDescent="0.35">
      <c r="A886" s="7">
        <v>8</v>
      </c>
      <c r="B886" s="7">
        <v>35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4">
        <v>0</v>
      </c>
      <c r="H886" s="4">
        <v>5.358386157</v>
      </c>
      <c r="I886" s="4">
        <v>39.639862456000003</v>
      </c>
      <c r="J886" s="2">
        <f t="shared" si="27"/>
        <v>0.13517670912576388</v>
      </c>
      <c r="K886" s="3">
        <v>24</v>
      </c>
      <c r="L886" s="3">
        <v>17</v>
      </c>
      <c r="M886" s="3">
        <v>0</v>
      </c>
      <c r="N886" s="3">
        <v>8</v>
      </c>
      <c r="O886" s="4">
        <v>0.48799999999999999</v>
      </c>
      <c r="P886" s="4">
        <v>1</v>
      </c>
      <c r="Q886" s="4">
        <v>0.52900000000000003</v>
      </c>
      <c r="R886" s="4">
        <v>0.89700000000000002</v>
      </c>
      <c r="S886" s="4">
        <v>0.48799999999999999</v>
      </c>
      <c r="T886" s="4">
        <v>1</v>
      </c>
      <c r="U886" s="5">
        <v>0</v>
      </c>
      <c r="V886" s="5">
        <v>100</v>
      </c>
      <c r="W886" s="5">
        <v>100</v>
      </c>
      <c r="X886" s="5">
        <v>100</v>
      </c>
      <c r="Y886" s="5">
        <v>0</v>
      </c>
      <c r="Z886" s="5">
        <v>100</v>
      </c>
      <c r="AA886" s="2">
        <v>0.71743987312899005</v>
      </c>
      <c r="AB886" s="2">
        <v>1.0000050000287801E-5</v>
      </c>
      <c r="AC886" s="2">
        <v>0.63676684712383802</v>
      </c>
      <c r="AD886" s="2">
        <v>0.10869941692334099</v>
      </c>
      <c r="AE886" s="2">
        <v>0.71743987312899005</v>
      </c>
      <c r="AF886" s="2">
        <v>1.0000050000287801E-5</v>
      </c>
    </row>
    <row r="887" spans="1:32" x14ac:dyDescent="0.35">
      <c r="A887" s="7">
        <v>372</v>
      </c>
      <c r="B887" s="7">
        <v>42</v>
      </c>
      <c r="C887" s="7">
        <v>1</v>
      </c>
      <c r="D887" s="7">
        <v>1</v>
      </c>
      <c r="E887" s="22" t="str">
        <f t="shared" si="26"/>
        <v>11</v>
      </c>
      <c r="F887" s="4">
        <v>0.124749</v>
      </c>
      <c r="G887" s="24">
        <v>0</v>
      </c>
      <c r="H887" s="4">
        <v>6.9586211919999998</v>
      </c>
      <c r="I887" s="4">
        <v>50.487809828000003</v>
      </c>
      <c r="J887" s="2">
        <f t="shared" si="27"/>
        <v>0.13782774922711785</v>
      </c>
      <c r="K887" s="3">
        <v>17</v>
      </c>
      <c r="L887" s="3">
        <v>14</v>
      </c>
      <c r="M887" s="3">
        <v>1</v>
      </c>
      <c r="N887" s="3">
        <v>17</v>
      </c>
      <c r="O887" s="4">
        <v>0.63800000000000001</v>
      </c>
      <c r="P887" s="4">
        <v>0.94444444444444398</v>
      </c>
      <c r="Q887" s="4">
        <v>0.60299999999999998</v>
      </c>
      <c r="R887" s="4">
        <v>0.91600000000000004</v>
      </c>
      <c r="S887" s="4">
        <v>0.41499999999999998</v>
      </c>
      <c r="T887" s="4">
        <v>0.85</v>
      </c>
      <c r="U887" s="5">
        <v>100</v>
      </c>
      <c r="V887" s="5">
        <v>100</v>
      </c>
      <c r="W887" s="5">
        <v>100</v>
      </c>
      <c r="X887" s="5">
        <v>100</v>
      </c>
      <c r="Y887" s="5">
        <v>0</v>
      </c>
      <c r="Z887" s="5">
        <v>100</v>
      </c>
      <c r="AA887" s="2">
        <v>0.44941699563734699</v>
      </c>
      <c r="AB887" s="2">
        <v>5.7158413839948602E-2</v>
      </c>
      <c r="AC887" s="2">
        <v>0.50583808225495197</v>
      </c>
      <c r="AD887" s="2">
        <v>8.7738914308006705E-2</v>
      </c>
      <c r="AE887" s="2">
        <v>0.87947675875143905</v>
      </c>
      <c r="AF887" s="2">
        <v>0.16251892949777499</v>
      </c>
    </row>
    <row r="888" spans="1:32" x14ac:dyDescent="0.35">
      <c r="A888" s="7">
        <v>922</v>
      </c>
      <c r="B888" s="7">
        <v>43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6.3347998240000001</v>
      </c>
      <c r="I888" s="4">
        <v>45.597319245999998</v>
      </c>
      <c r="J888" s="2">
        <f t="shared" si="27"/>
        <v>0.13892921620728213</v>
      </c>
      <c r="K888" s="3">
        <v>11</v>
      </c>
      <c r="L888" s="3">
        <v>16</v>
      </c>
      <c r="M888" s="3">
        <v>0</v>
      </c>
      <c r="N888" s="3">
        <v>22</v>
      </c>
      <c r="O888" s="4">
        <v>0.76400000000000001</v>
      </c>
      <c r="P888" s="4">
        <v>1</v>
      </c>
      <c r="Q888" s="4">
        <v>0.78500000000000003</v>
      </c>
      <c r="R888" s="4">
        <v>0.97099999999999997</v>
      </c>
      <c r="S888" s="4">
        <v>0.77100000000000002</v>
      </c>
      <c r="T888" s="4">
        <v>0.999</v>
      </c>
      <c r="U888" s="5">
        <v>100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2">
        <v>0.26918748981561702</v>
      </c>
      <c r="AB888" s="2">
        <v>1.0000050000287801E-5</v>
      </c>
      <c r="AC888" s="2">
        <v>0.242071561199729</v>
      </c>
      <c r="AD888" s="2">
        <v>2.9428810690812199E-2</v>
      </c>
      <c r="AE888" s="2">
        <v>0.260066905418808</v>
      </c>
      <c r="AF888" s="2">
        <v>1.00050033358353E-3</v>
      </c>
    </row>
    <row r="889" spans="1:32" x14ac:dyDescent="0.35">
      <c r="A889" s="7">
        <v>256</v>
      </c>
      <c r="B889" s="7">
        <v>28</v>
      </c>
      <c r="C889" s="7">
        <v>1</v>
      </c>
      <c r="D889" s="7">
        <v>1</v>
      </c>
      <c r="E889" s="22" t="str">
        <f t="shared" si="26"/>
        <v>11</v>
      </c>
      <c r="F889" s="4">
        <v>6.3999999999999997E-5</v>
      </c>
      <c r="G889" s="24">
        <v>0</v>
      </c>
      <c r="H889" s="4">
        <v>8.3495621809999996</v>
      </c>
      <c r="I889" s="4">
        <v>58.739983524000003</v>
      </c>
      <c r="J889" s="2">
        <f t="shared" si="27"/>
        <v>0.14214444199815843</v>
      </c>
      <c r="K889" s="3">
        <v>26</v>
      </c>
      <c r="L889" s="3">
        <v>14</v>
      </c>
      <c r="M889" s="3">
        <v>0</v>
      </c>
      <c r="N889" s="3">
        <v>9</v>
      </c>
      <c r="O889" s="4">
        <v>0.46400000000000002</v>
      </c>
      <c r="P889" s="4">
        <v>1</v>
      </c>
      <c r="Q889" s="4">
        <v>0.38</v>
      </c>
      <c r="R889" s="4">
        <v>0.92300000000000004</v>
      </c>
      <c r="S889" s="4">
        <v>0.26500000000000001</v>
      </c>
      <c r="T889" s="4">
        <v>0.999</v>
      </c>
      <c r="U889" s="5">
        <v>0</v>
      </c>
      <c r="V889" s="5">
        <v>100</v>
      </c>
      <c r="W889" s="5">
        <v>0</v>
      </c>
      <c r="X889" s="5">
        <v>100</v>
      </c>
      <c r="Y889" s="5">
        <v>0</v>
      </c>
      <c r="Z889" s="5">
        <v>100</v>
      </c>
      <c r="AA889" s="2">
        <v>0.76787072675588197</v>
      </c>
      <c r="AB889" s="2">
        <v>1.0000050000287801E-5</v>
      </c>
      <c r="AC889" s="2">
        <v>0.96758402626170603</v>
      </c>
      <c r="AD889" s="2">
        <v>8.0126044479284897E-2</v>
      </c>
      <c r="AE889" s="2">
        <v>1.3280254529959099</v>
      </c>
      <c r="AF889" s="2">
        <v>1.00050033358353E-3</v>
      </c>
    </row>
    <row r="890" spans="1:32" x14ac:dyDescent="0.35">
      <c r="A890" s="7">
        <v>310</v>
      </c>
      <c r="B890" s="7">
        <v>26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4">
        <v>0</v>
      </c>
      <c r="H890" s="4">
        <v>8.2688464160000006</v>
      </c>
      <c r="I890" s="4">
        <v>56.884289101</v>
      </c>
      <c r="J890" s="2">
        <f t="shared" si="27"/>
        <v>0.14536256929076463</v>
      </c>
      <c r="K890" s="3">
        <v>12</v>
      </c>
      <c r="L890" s="3">
        <v>23</v>
      </c>
      <c r="M890" s="3">
        <v>1</v>
      </c>
      <c r="N890" s="3">
        <v>13</v>
      </c>
      <c r="O890" s="4">
        <v>0.73699999999999999</v>
      </c>
      <c r="P890" s="4">
        <v>0.92857142857142905</v>
      </c>
      <c r="Q890" s="4">
        <v>0.69899999999999995</v>
      </c>
      <c r="R890" s="4">
        <v>0.876</v>
      </c>
      <c r="S890" s="4">
        <v>0.55300000000000005</v>
      </c>
      <c r="T890" s="4">
        <v>0.64300000000000002</v>
      </c>
      <c r="U890" s="5">
        <v>100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2">
        <v>0.30516738679279998</v>
      </c>
      <c r="AB890" s="2">
        <v>7.4107972153721793E-2</v>
      </c>
      <c r="AC890" s="2">
        <v>0.35810453674832698</v>
      </c>
      <c r="AD890" s="2">
        <v>0.13238918804574601</v>
      </c>
      <c r="AE890" s="2">
        <v>0.59239727745980197</v>
      </c>
      <c r="AF890" s="2">
        <v>0.44161055474451799</v>
      </c>
    </row>
    <row r="891" spans="1:32" x14ac:dyDescent="0.35">
      <c r="A891" s="7">
        <v>638</v>
      </c>
      <c r="B891" s="7">
        <v>29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4">
        <v>0</v>
      </c>
      <c r="H891" s="4">
        <v>6.0394875880000001</v>
      </c>
      <c r="I891" s="4">
        <v>40.971793421999998</v>
      </c>
      <c r="J891" s="2">
        <f t="shared" si="27"/>
        <v>0.14740598552264175</v>
      </c>
      <c r="K891" s="3">
        <v>7</v>
      </c>
      <c r="L891" s="3">
        <v>19</v>
      </c>
      <c r="M891" s="3">
        <v>1</v>
      </c>
      <c r="N891" s="3">
        <v>22</v>
      </c>
      <c r="O891" s="4">
        <v>0.80800000000000005</v>
      </c>
      <c r="P891" s="4">
        <v>0.95652173913043503</v>
      </c>
      <c r="Q891" s="4">
        <v>0.80700000000000005</v>
      </c>
      <c r="R891" s="4">
        <v>0.93600000000000005</v>
      </c>
      <c r="S891" s="4">
        <v>0.65500000000000003</v>
      </c>
      <c r="T891" s="4">
        <v>0.77100000000000002</v>
      </c>
      <c r="U891" s="5">
        <v>100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2">
        <v>0.213193220461042</v>
      </c>
      <c r="AB891" s="2">
        <v>4.4451762570833803E-2</v>
      </c>
      <c r="AC891" s="2">
        <v>0.214431610712188</v>
      </c>
      <c r="AD891" s="2">
        <v>6.6139802504544903E-2</v>
      </c>
      <c r="AE891" s="2">
        <v>0.42312004334688502</v>
      </c>
      <c r="AF891" s="2">
        <v>0.260066905418808</v>
      </c>
    </row>
    <row r="892" spans="1:32" x14ac:dyDescent="0.35">
      <c r="A892" s="7">
        <v>176</v>
      </c>
      <c r="B892" s="7">
        <v>13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4">
        <v>0</v>
      </c>
      <c r="H892" s="4">
        <v>8.0271593649999993</v>
      </c>
      <c r="I892" s="4">
        <v>53.573988100000001</v>
      </c>
      <c r="J892" s="2">
        <f t="shared" si="27"/>
        <v>0.14983314943843054</v>
      </c>
      <c r="K892" s="3">
        <v>15</v>
      </c>
      <c r="L892" s="3">
        <v>21</v>
      </c>
      <c r="M892" s="3">
        <v>0</v>
      </c>
      <c r="N892" s="3">
        <v>13</v>
      </c>
      <c r="O892" s="4">
        <v>0.71</v>
      </c>
      <c r="P892" s="4">
        <v>1</v>
      </c>
      <c r="Q892" s="4">
        <v>0.69499999999999995</v>
      </c>
      <c r="R892" s="4">
        <v>0.96</v>
      </c>
      <c r="S892" s="4">
        <v>0.72199999999999998</v>
      </c>
      <c r="T892" s="4">
        <v>0.999</v>
      </c>
      <c r="U892" s="5">
        <v>100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2">
        <v>0.34249030894677601</v>
      </c>
      <c r="AB892" s="2">
        <v>1.0000050000287801E-5</v>
      </c>
      <c r="AC892" s="2">
        <v>0.36384343341734499</v>
      </c>
      <c r="AD892" s="2">
        <v>4.08219945202552E-2</v>
      </c>
      <c r="AE892" s="2">
        <v>0.325730140089311</v>
      </c>
      <c r="AF892" s="2">
        <v>1.00050033358353E-3</v>
      </c>
    </row>
    <row r="893" spans="1:32" x14ac:dyDescent="0.35">
      <c r="A893" s="7">
        <v>682</v>
      </c>
      <c r="B893" s="7">
        <v>12</v>
      </c>
      <c r="C893" s="7">
        <v>1</v>
      </c>
      <c r="D893" s="7">
        <v>1</v>
      </c>
      <c r="E893" s="22" t="str">
        <f t="shared" si="26"/>
        <v>11</v>
      </c>
      <c r="F893" s="4">
        <v>3.5140000000000002E-3</v>
      </c>
      <c r="G893" s="24">
        <v>0</v>
      </c>
      <c r="H893" s="4">
        <v>7.966156249</v>
      </c>
      <c r="I893" s="4">
        <v>52.420002197000002</v>
      </c>
      <c r="J893" s="2">
        <f t="shared" si="27"/>
        <v>0.1519678732378211</v>
      </c>
      <c r="K893" s="3">
        <v>20</v>
      </c>
      <c r="L893" s="3">
        <v>19</v>
      </c>
      <c r="M893" s="3">
        <v>3</v>
      </c>
      <c r="N893" s="3">
        <v>7</v>
      </c>
      <c r="O893" s="4">
        <v>0.55600000000000005</v>
      </c>
      <c r="P893" s="4">
        <v>0.7</v>
      </c>
      <c r="Q893" s="4">
        <v>0.48</v>
      </c>
      <c r="R893" s="4">
        <v>0.67400000000000004</v>
      </c>
      <c r="S893" s="4">
        <v>0.44800000000000001</v>
      </c>
      <c r="T893" s="4">
        <v>0.65100000000000002</v>
      </c>
      <c r="U893" s="5">
        <v>100</v>
      </c>
      <c r="V893" s="5">
        <v>100</v>
      </c>
      <c r="W893" s="5">
        <v>0</v>
      </c>
      <c r="X893" s="5">
        <v>100</v>
      </c>
      <c r="Y893" s="5">
        <v>0</v>
      </c>
      <c r="Z893" s="5">
        <v>100</v>
      </c>
      <c r="AA893" s="2">
        <v>0.58698698473155497</v>
      </c>
      <c r="AB893" s="2">
        <v>0.356674943938732</v>
      </c>
      <c r="AC893" s="2">
        <v>0.73396917508019999</v>
      </c>
      <c r="AD893" s="2">
        <v>0.39452516806983001</v>
      </c>
      <c r="AE893" s="2">
        <v>0.80296204656715198</v>
      </c>
      <c r="AF893" s="2">
        <v>0.42924563677356797</v>
      </c>
    </row>
    <row r="894" spans="1:32" x14ac:dyDescent="0.35">
      <c r="A894" s="7">
        <v>336</v>
      </c>
      <c r="B894" s="7">
        <v>39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4">
        <v>0</v>
      </c>
      <c r="H894" s="4">
        <v>11.129662010000001</v>
      </c>
      <c r="I894" s="4">
        <v>72.723815114999994</v>
      </c>
      <c r="J894" s="2">
        <f t="shared" si="27"/>
        <v>0.15304012849711454</v>
      </c>
      <c r="K894" s="3">
        <v>12</v>
      </c>
      <c r="L894" s="3">
        <v>12</v>
      </c>
      <c r="M894" s="3">
        <v>2</v>
      </c>
      <c r="N894" s="3">
        <v>23</v>
      </c>
      <c r="O894" s="4">
        <v>0.69899999999999995</v>
      </c>
      <c r="P894" s="4">
        <v>0.92</v>
      </c>
      <c r="Q894" s="4">
        <v>0.78300000000000003</v>
      </c>
      <c r="R894" s="4">
        <v>0.93</v>
      </c>
      <c r="S894" s="4">
        <v>0.59299999999999997</v>
      </c>
      <c r="T894" s="4">
        <v>0.81</v>
      </c>
      <c r="U894" s="5">
        <v>100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2">
        <v>0.35810453674832698</v>
      </c>
      <c r="AB894" s="2">
        <v>8.3381608939051E-2</v>
      </c>
      <c r="AC894" s="2">
        <v>0.24462258299133399</v>
      </c>
      <c r="AD894" s="2">
        <v>7.2570692834835401E-2</v>
      </c>
      <c r="AE894" s="2">
        <v>0.52256087998441203</v>
      </c>
      <c r="AF894" s="2">
        <v>0.21072103131565301</v>
      </c>
    </row>
    <row r="895" spans="1:32" x14ac:dyDescent="0.35">
      <c r="A895" s="7">
        <v>590</v>
      </c>
      <c r="B895" s="7">
        <v>50</v>
      </c>
      <c r="C895" s="7">
        <v>1</v>
      </c>
      <c r="D895" s="7">
        <v>1</v>
      </c>
      <c r="E895" s="22" t="str">
        <f t="shared" si="26"/>
        <v>11</v>
      </c>
      <c r="F895" s="4">
        <v>9.9999999999999995E-7</v>
      </c>
      <c r="G895" s="24">
        <v>0</v>
      </c>
      <c r="H895" s="4">
        <v>7.233186399</v>
      </c>
      <c r="I895" s="4">
        <v>46.840938852999997</v>
      </c>
      <c r="J895" s="2">
        <f t="shared" si="27"/>
        <v>0.15442018405522928</v>
      </c>
      <c r="K895" s="3">
        <v>14</v>
      </c>
      <c r="L895" s="3">
        <v>19</v>
      </c>
      <c r="M895" s="3">
        <v>0</v>
      </c>
      <c r="N895" s="3">
        <v>16</v>
      </c>
      <c r="O895" s="4">
        <v>0.70599999999999996</v>
      </c>
      <c r="P895" s="4">
        <v>1</v>
      </c>
      <c r="Q895" s="4">
        <v>0.505</v>
      </c>
      <c r="R895" s="4">
        <v>0.96399999999999997</v>
      </c>
      <c r="S895" s="4">
        <v>0.32100000000000001</v>
      </c>
      <c r="T895" s="4">
        <v>0.99299999999999999</v>
      </c>
      <c r="U895" s="5">
        <v>100</v>
      </c>
      <c r="V895" s="5">
        <v>100</v>
      </c>
      <c r="W895" s="5">
        <v>100</v>
      </c>
      <c r="X895" s="5">
        <v>100</v>
      </c>
      <c r="Y895" s="5">
        <v>0</v>
      </c>
      <c r="Z895" s="5">
        <v>100</v>
      </c>
      <c r="AA895" s="2">
        <v>0.34814004148889499</v>
      </c>
      <c r="AB895" s="2">
        <v>1.0000050000287801E-5</v>
      </c>
      <c r="AC895" s="2">
        <v>0.68319684970677697</v>
      </c>
      <c r="AD895" s="2">
        <v>3.6663984371591497E-2</v>
      </c>
      <c r="AE895" s="2">
        <v>1.1363141558521199</v>
      </c>
      <c r="AF895" s="2">
        <v>7.0246149369644698E-3</v>
      </c>
    </row>
    <row r="896" spans="1:32" x14ac:dyDescent="0.35">
      <c r="A896" s="7">
        <v>1000</v>
      </c>
      <c r="B896" s="7">
        <v>18</v>
      </c>
      <c r="C896" s="7">
        <v>1</v>
      </c>
      <c r="D896" s="7">
        <v>1</v>
      </c>
      <c r="E896" s="22" t="str">
        <f t="shared" si="26"/>
        <v>11</v>
      </c>
      <c r="F896" s="4">
        <v>2.6059999999999998E-3</v>
      </c>
      <c r="G896" s="24">
        <v>0</v>
      </c>
      <c r="H896" s="4">
        <v>6.5956118220000004</v>
      </c>
      <c r="I896" s="4">
        <v>42.282557076000003</v>
      </c>
      <c r="J896" s="2">
        <f t="shared" si="27"/>
        <v>0.15598895332051085</v>
      </c>
      <c r="K896" s="3">
        <v>22</v>
      </c>
      <c r="L896" s="3">
        <v>14</v>
      </c>
      <c r="M896" s="3">
        <v>0</v>
      </c>
      <c r="N896" s="3">
        <v>13</v>
      </c>
      <c r="O896" s="4">
        <v>0.53700000000000003</v>
      </c>
      <c r="P896" s="4">
        <v>1</v>
      </c>
      <c r="Q896" s="4">
        <v>0.64800000000000002</v>
      </c>
      <c r="R896" s="4">
        <v>0.97</v>
      </c>
      <c r="S896" s="4">
        <v>0.68700000000000006</v>
      </c>
      <c r="T896" s="4">
        <v>1</v>
      </c>
      <c r="U896" s="5">
        <v>100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2">
        <v>0.621757184473272</v>
      </c>
      <c r="AB896" s="2">
        <v>1.0000050000287801E-5</v>
      </c>
      <c r="AC896" s="2">
        <v>0.43386458262986199</v>
      </c>
      <c r="AD896" s="2">
        <v>3.0459207484708602E-2</v>
      </c>
      <c r="AE896" s="2">
        <v>0.37542098675978802</v>
      </c>
      <c r="AF896" s="2">
        <v>1.0000050000287801E-5</v>
      </c>
    </row>
    <row r="897" spans="1:32" x14ac:dyDescent="0.35">
      <c r="A897" s="7">
        <v>520</v>
      </c>
      <c r="B897" s="7">
        <v>2</v>
      </c>
      <c r="C897" s="7">
        <v>1</v>
      </c>
      <c r="D897" s="7">
        <v>1</v>
      </c>
      <c r="E897" s="22" t="str">
        <f t="shared" si="26"/>
        <v>11</v>
      </c>
      <c r="F897" s="4">
        <v>4.7084000000000001E-2</v>
      </c>
      <c r="G897" s="24">
        <v>0</v>
      </c>
      <c r="H897" s="4">
        <v>8.2556991429999993</v>
      </c>
      <c r="I897" s="4">
        <v>52.359459768000001</v>
      </c>
      <c r="J897" s="2">
        <f t="shared" si="27"/>
        <v>0.15767349738863332</v>
      </c>
      <c r="K897" s="3">
        <v>25</v>
      </c>
      <c r="L897" s="3">
        <v>12</v>
      </c>
      <c r="M897" s="3">
        <v>2</v>
      </c>
      <c r="N897" s="3">
        <v>10</v>
      </c>
      <c r="O897" s="4">
        <v>0.45500000000000002</v>
      </c>
      <c r="P897" s="4">
        <v>0.83333333333333304</v>
      </c>
      <c r="Q897" s="4">
        <v>0.57399999999999995</v>
      </c>
      <c r="R897" s="4">
        <v>0.875</v>
      </c>
      <c r="S897" s="4">
        <v>0.57399999999999995</v>
      </c>
      <c r="T897" s="4">
        <v>0.80900000000000005</v>
      </c>
      <c r="U897" s="5">
        <v>0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2">
        <v>0.78745786003118701</v>
      </c>
      <c r="AB897" s="2">
        <v>0.18232155679395501</v>
      </c>
      <c r="AC897" s="2">
        <v>0.55512588266257101</v>
      </c>
      <c r="AD897" s="2">
        <v>0.13353139262452299</v>
      </c>
      <c r="AE897" s="2">
        <v>0.55512588266257101</v>
      </c>
      <c r="AF897" s="2">
        <v>0.211956361923645</v>
      </c>
    </row>
    <row r="898" spans="1:32" x14ac:dyDescent="0.35">
      <c r="A898" s="7">
        <v>588</v>
      </c>
      <c r="B898" s="7">
        <v>17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7.2999636270000003</v>
      </c>
      <c r="I898" s="4">
        <v>45.069142885200002</v>
      </c>
      <c r="J898" s="2">
        <f t="shared" ref="J898:J961" si="29">H898/I898</f>
        <v>0.1619725417364703</v>
      </c>
      <c r="K898" s="3">
        <v>22</v>
      </c>
      <c r="L898" s="3">
        <v>12</v>
      </c>
      <c r="M898" s="3">
        <v>0</v>
      </c>
      <c r="N898" s="3">
        <v>15</v>
      </c>
      <c r="O898" s="4">
        <v>0.53600000000000003</v>
      </c>
      <c r="P898" s="4">
        <v>1</v>
      </c>
      <c r="Q898" s="4">
        <v>0.45300000000000001</v>
      </c>
      <c r="R898" s="4">
        <v>0.96199999999999997</v>
      </c>
      <c r="S898" s="4">
        <v>0.27900000000000003</v>
      </c>
      <c r="T898" s="4">
        <v>1</v>
      </c>
      <c r="U898" s="5">
        <v>100</v>
      </c>
      <c r="V898" s="5">
        <v>100</v>
      </c>
      <c r="W898" s="5">
        <v>0</v>
      </c>
      <c r="X898" s="5">
        <v>100</v>
      </c>
      <c r="Y898" s="5">
        <v>0</v>
      </c>
      <c r="Z898" s="5">
        <v>100</v>
      </c>
      <c r="AA898" s="2">
        <v>0.62362111791133501</v>
      </c>
      <c r="AB898" s="2">
        <v>1.0000050000287801E-5</v>
      </c>
      <c r="AC898" s="2">
        <v>0.79186315349910297</v>
      </c>
      <c r="AD898" s="2">
        <v>3.8740828316430602E-2</v>
      </c>
      <c r="AE898" s="2">
        <v>1.2765434971607701</v>
      </c>
      <c r="AF898" s="2">
        <v>1.0000050000287801E-5</v>
      </c>
    </row>
    <row r="899" spans="1:32" x14ac:dyDescent="0.35">
      <c r="A899" s="7">
        <v>272</v>
      </c>
      <c r="B899" s="7">
        <v>17</v>
      </c>
      <c r="C899" s="7">
        <v>1</v>
      </c>
      <c r="D899" s="7">
        <v>1</v>
      </c>
      <c r="E899" s="22" t="str">
        <f t="shared" si="28"/>
        <v>11</v>
      </c>
      <c r="F899" s="4">
        <v>4.052E-3</v>
      </c>
      <c r="G899" s="24">
        <v>0</v>
      </c>
      <c r="H899" s="4">
        <v>7.8726084260000002</v>
      </c>
      <c r="I899" s="4">
        <v>48.471212342000001</v>
      </c>
      <c r="J899" s="2">
        <f t="shared" si="29"/>
        <v>0.16241822817331175</v>
      </c>
      <c r="K899" s="3">
        <v>23</v>
      </c>
      <c r="L899" s="3">
        <v>17</v>
      </c>
      <c r="M899" s="3">
        <v>0</v>
      </c>
      <c r="N899" s="3">
        <v>9</v>
      </c>
      <c r="O899" s="4">
        <v>0.55100000000000005</v>
      </c>
      <c r="P899" s="4">
        <v>1</v>
      </c>
      <c r="Q899" s="4">
        <v>0.33100000000000002</v>
      </c>
      <c r="R899" s="4">
        <v>0.93700000000000006</v>
      </c>
      <c r="S899" s="4">
        <v>0.33300000000000002</v>
      </c>
      <c r="T899" s="4">
        <v>0.99099999999999999</v>
      </c>
      <c r="U899" s="5">
        <v>100</v>
      </c>
      <c r="V899" s="5">
        <v>100</v>
      </c>
      <c r="W899" s="5">
        <v>0</v>
      </c>
      <c r="X899" s="5">
        <v>100</v>
      </c>
      <c r="Y899" s="5">
        <v>0</v>
      </c>
      <c r="Z899" s="5">
        <v>100</v>
      </c>
      <c r="AA899" s="2">
        <v>0.59602046982922297</v>
      </c>
      <c r="AB899" s="2">
        <v>1.0000050000287801E-5</v>
      </c>
      <c r="AC899" s="2">
        <v>1.1056369036050699</v>
      </c>
      <c r="AD899" s="2">
        <v>6.5071996743714805E-2</v>
      </c>
      <c r="AE899" s="2">
        <v>1.09961278900169</v>
      </c>
      <c r="AF899" s="2">
        <v>9.0407446521490707E-3</v>
      </c>
    </row>
    <row r="900" spans="1:32" x14ac:dyDescent="0.35">
      <c r="A900" s="7">
        <v>384</v>
      </c>
      <c r="B900" s="7">
        <v>14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4">
        <v>0</v>
      </c>
      <c r="H900" s="4">
        <v>7.5568092670000002</v>
      </c>
      <c r="I900" s="4">
        <v>45.779764684</v>
      </c>
      <c r="J900" s="2">
        <f t="shared" si="29"/>
        <v>0.16506876606207416</v>
      </c>
      <c r="K900" s="3">
        <v>20</v>
      </c>
      <c r="L900" s="3">
        <v>14</v>
      </c>
      <c r="M900" s="3">
        <v>3</v>
      </c>
      <c r="N900" s="3">
        <v>12</v>
      </c>
      <c r="O900" s="4">
        <v>0.50800000000000001</v>
      </c>
      <c r="P900" s="4">
        <v>0.8</v>
      </c>
      <c r="Q900" s="4">
        <v>0.49099999999999999</v>
      </c>
      <c r="R900" s="4">
        <v>0.76900000000000002</v>
      </c>
      <c r="S900" s="4">
        <v>0.499</v>
      </c>
      <c r="T900" s="4">
        <v>0.68400000000000005</v>
      </c>
      <c r="U900" s="5">
        <v>100</v>
      </c>
      <c r="V900" s="5">
        <v>100</v>
      </c>
      <c r="W900" s="5">
        <v>0</v>
      </c>
      <c r="X900" s="5">
        <v>100</v>
      </c>
      <c r="Y900" s="5">
        <v>0</v>
      </c>
      <c r="Z900" s="5">
        <v>100</v>
      </c>
      <c r="AA900" s="2">
        <v>0.67727383140365505</v>
      </c>
      <c r="AB900" s="2">
        <v>0.22314355131420999</v>
      </c>
      <c r="AC900" s="2">
        <v>0.71131115118761601</v>
      </c>
      <c r="AD900" s="2">
        <v>0.262664309476493</v>
      </c>
      <c r="AE900" s="2">
        <v>0.69514918323061803</v>
      </c>
      <c r="AF900" s="2">
        <v>0.37979736135958703</v>
      </c>
    </row>
    <row r="901" spans="1:32" x14ac:dyDescent="0.35">
      <c r="A901" s="7">
        <v>542</v>
      </c>
      <c r="B901" s="7">
        <v>16</v>
      </c>
      <c r="C901" s="7">
        <v>1</v>
      </c>
      <c r="D901" s="7">
        <v>1</v>
      </c>
      <c r="E901" s="22" t="str">
        <f t="shared" si="28"/>
        <v>11</v>
      </c>
      <c r="F901" s="4">
        <v>3.7481E-2</v>
      </c>
      <c r="G901" s="24">
        <v>0</v>
      </c>
      <c r="H901" s="4">
        <v>7.7315165410000004</v>
      </c>
      <c r="I901" s="4">
        <v>46.559072387999997</v>
      </c>
      <c r="J901" s="2">
        <f t="shared" si="29"/>
        <v>0.16605821689421588</v>
      </c>
      <c r="K901" s="3">
        <v>24</v>
      </c>
      <c r="L901" s="3">
        <v>18</v>
      </c>
      <c r="M901" s="3">
        <v>1</v>
      </c>
      <c r="N901" s="3">
        <v>6</v>
      </c>
      <c r="O901" s="4">
        <v>0.50700000000000001</v>
      </c>
      <c r="P901" s="4">
        <v>0.85714285714285698</v>
      </c>
      <c r="Q901" s="4">
        <v>0.47699999999999998</v>
      </c>
      <c r="R901" s="4">
        <v>0.82699999999999996</v>
      </c>
      <c r="S901" s="4">
        <v>0.46800000000000003</v>
      </c>
      <c r="T901" s="4">
        <v>0.754</v>
      </c>
      <c r="U901" s="5">
        <v>100</v>
      </c>
      <c r="V901" s="5">
        <v>100</v>
      </c>
      <c r="W901" s="5">
        <v>0</v>
      </c>
      <c r="X901" s="5">
        <v>100</v>
      </c>
      <c r="Y901" s="5">
        <v>0</v>
      </c>
      <c r="Z901" s="5">
        <v>100</v>
      </c>
      <c r="AA901" s="2">
        <v>0.679244275390954</v>
      </c>
      <c r="AB901" s="2">
        <v>0.154150679827258</v>
      </c>
      <c r="AC901" s="2">
        <v>0.74023878809379595</v>
      </c>
      <c r="AD901" s="2">
        <v>0.189950583958446</v>
      </c>
      <c r="AE901" s="2">
        <v>0.75928698306449005</v>
      </c>
      <c r="AF901" s="2">
        <v>0.28236291097418098</v>
      </c>
    </row>
    <row r="902" spans="1:32" x14ac:dyDescent="0.35">
      <c r="A902" s="7">
        <v>428</v>
      </c>
      <c r="B902" s="7">
        <v>2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8.2034410389999994</v>
      </c>
      <c r="I902" s="4">
        <v>49.239236380000001</v>
      </c>
      <c r="J902" s="2">
        <f t="shared" si="29"/>
        <v>0.166603742098894</v>
      </c>
      <c r="K902" s="3">
        <v>16</v>
      </c>
      <c r="L902" s="3">
        <v>15</v>
      </c>
      <c r="M902" s="3">
        <v>2</v>
      </c>
      <c r="N902" s="3">
        <v>16</v>
      </c>
      <c r="O902" s="4">
        <v>0.61699999999999999</v>
      </c>
      <c r="P902" s="4">
        <v>0.88888888888888895</v>
      </c>
      <c r="Q902" s="4">
        <v>0.64600000000000002</v>
      </c>
      <c r="R902" s="4">
        <v>0.88100000000000001</v>
      </c>
      <c r="S902" s="4">
        <v>0.53700000000000003</v>
      </c>
      <c r="T902" s="4">
        <v>0.84</v>
      </c>
      <c r="U902" s="5">
        <v>100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2">
        <v>0.48288625507674898</v>
      </c>
      <c r="AB902" s="2">
        <v>0.117783035656384</v>
      </c>
      <c r="AC902" s="2">
        <v>0.43695577519953499</v>
      </c>
      <c r="AD902" s="2">
        <v>0.12669765304595801</v>
      </c>
      <c r="AE902" s="2">
        <v>0.621757184473272</v>
      </c>
      <c r="AF902" s="2">
        <v>0.17435338714477799</v>
      </c>
    </row>
    <row r="903" spans="1:32" x14ac:dyDescent="0.35">
      <c r="A903" s="7">
        <v>668</v>
      </c>
      <c r="B903" s="7">
        <v>6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13.5856298</v>
      </c>
      <c r="I903" s="4">
        <v>81.022521599000001</v>
      </c>
      <c r="J903" s="2">
        <f t="shared" si="29"/>
        <v>0.16767720297867991</v>
      </c>
      <c r="K903" s="3">
        <v>12</v>
      </c>
      <c r="L903" s="3">
        <v>23</v>
      </c>
      <c r="M903" s="3">
        <v>1</v>
      </c>
      <c r="N903" s="3">
        <v>13</v>
      </c>
      <c r="O903" s="4">
        <v>0.72099999999999997</v>
      </c>
      <c r="P903" s="4">
        <v>0.92857142857142905</v>
      </c>
      <c r="Q903" s="4">
        <v>0.69799999999999995</v>
      </c>
      <c r="R903" s="4">
        <v>0.872</v>
      </c>
      <c r="S903" s="4">
        <v>0.66900000000000004</v>
      </c>
      <c r="T903" s="4">
        <v>0.83499999999999996</v>
      </c>
      <c r="U903" s="5">
        <v>100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2">
        <v>0.327116141697188</v>
      </c>
      <c r="AB903" s="2">
        <v>7.4107972153721793E-2</v>
      </c>
      <c r="AC903" s="2">
        <v>0.35953617621976502</v>
      </c>
      <c r="AD903" s="2">
        <v>0.13696585507315701</v>
      </c>
      <c r="AE903" s="2">
        <v>0.40197121885390902</v>
      </c>
      <c r="AF903" s="2">
        <v>0.18032355413128201</v>
      </c>
    </row>
    <row r="904" spans="1:32" x14ac:dyDescent="0.35">
      <c r="A904" s="7">
        <v>166</v>
      </c>
      <c r="B904" s="7">
        <v>25</v>
      </c>
      <c r="C904" s="7">
        <v>1</v>
      </c>
      <c r="D904" s="7">
        <v>1</v>
      </c>
      <c r="E904" s="22" t="str">
        <f t="shared" si="28"/>
        <v>11</v>
      </c>
      <c r="F904" s="4">
        <v>0.22652900000000001</v>
      </c>
      <c r="G904" s="24">
        <v>0</v>
      </c>
      <c r="H904" s="4">
        <v>8.3036324780000008</v>
      </c>
      <c r="I904" s="4">
        <v>49.3070377345</v>
      </c>
      <c r="J904" s="2">
        <f t="shared" si="29"/>
        <v>0.16840663847444989</v>
      </c>
      <c r="K904" s="3">
        <v>13</v>
      </c>
      <c r="L904" s="3">
        <v>16</v>
      </c>
      <c r="M904" s="3">
        <v>2</v>
      </c>
      <c r="N904" s="3">
        <v>18</v>
      </c>
      <c r="O904" s="4">
        <v>0.67900000000000005</v>
      </c>
      <c r="P904" s="4">
        <v>0.9</v>
      </c>
      <c r="Q904" s="4">
        <v>0.70299999999999996</v>
      </c>
      <c r="R904" s="4">
        <v>0.88300000000000001</v>
      </c>
      <c r="S904" s="4">
        <v>0.64900000000000002</v>
      </c>
      <c r="T904" s="4">
        <v>0.81499999999999995</v>
      </c>
      <c r="U904" s="5">
        <v>100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2">
        <v>0.38713415142344099</v>
      </c>
      <c r="AB904" s="2">
        <v>0.105360515657826</v>
      </c>
      <c r="AC904" s="2">
        <v>0.35239838717147198</v>
      </c>
      <c r="AD904" s="2">
        <v>0.124430078378177</v>
      </c>
      <c r="AE904" s="2">
        <v>0.432322562278047</v>
      </c>
      <c r="AF904" s="2">
        <v>0.20456716574127401</v>
      </c>
    </row>
    <row r="905" spans="1:32" x14ac:dyDescent="0.35">
      <c r="A905" s="7">
        <v>366</v>
      </c>
      <c r="B905" s="7">
        <v>48</v>
      </c>
      <c r="C905" s="7">
        <v>1</v>
      </c>
      <c r="D905" s="7">
        <v>1</v>
      </c>
      <c r="E905" s="22" t="str">
        <f t="shared" si="28"/>
        <v>11</v>
      </c>
      <c r="F905" s="4">
        <v>0.13150999999999999</v>
      </c>
      <c r="G905" s="24">
        <v>0</v>
      </c>
      <c r="H905" s="4">
        <v>9.8053051599999996</v>
      </c>
      <c r="I905" s="4">
        <v>57.855002747</v>
      </c>
      <c r="J905" s="2">
        <f t="shared" si="29"/>
        <v>0.16948067918825641</v>
      </c>
      <c r="K905" s="3">
        <v>10</v>
      </c>
      <c r="L905" s="3">
        <v>21</v>
      </c>
      <c r="M905" s="3">
        <v>2</v>
      </c>
      <c r="N905" s="3">
        <v>16</v>
      </c>
      <c r="O905" s="4">
        <v>0.73699999999999999</v>
      </c>
      <c r="P905" s="4">
        <v>0.88888888888888895</v>
      </c>
      <c r="Q905" s="4">
        <v>0.76900000000000002</v>
      </c>
      <c r="R905" s="4">
        <v>0.88500000000000001</v>
      </c>
      <c r="S905" s="4">
        <v>0.73199999999999998</v>
      </c>
      <c r="T905" s="4">
        <v>0.82699999999999996</v>
      </c>
      <c r="U905" s="5">
        <v>100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2">
        <v>0.30516738679279998</v>
      </c>
      <c r="AB905" s="2">
        <v>0.117783035656384</v>
      </c>
      <c r="AC905" s="2">
        <v>0.262664309476493</v>
      </c>
      <c r="AD905" s="2">
        <v>0.122167633974208</v>
      </c>
      <c r="AE905" s="2">
        <v>0.311974765020825</v>
      </c>
      <c r="AF905" s="2">
        <v>0.189950583958446</v>
      </c>
    </row>
    <row r="906" spans="1:32" x14ac:dyDescent="0.35">
      <c r="A906" s="7">
        <v>582</v>
      </c>
      <c r="B906" s="7">
        <v>43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4">
        <v>0</v>
      </c>
      <c r="H906" s="4">
        <v>10.427529789999999</v>
      </c>
      <c r="I906" s="4">
        <v>61.151518494699999</v>
      </c>
      <c r="J906" s="2">
        <f t="shared" si="29"/>
        <v>0.1705195561235941</v>
      </c>
      <c r="K906" s="3">
        <v>12</v>
      </c>
      <c r="L906" s="3">
        <v>21</v>
      </c>
      <c r="M906" s="3">
        <v>0</v>
      </c>
      <c r="N906" s="3">
        <v>16</v>
      </c>
      <c r="O906" s="4">
        <v>0.75600000000000001</v>
      </c>
      <c r="P906" s="4">
        <v>1</v>
      </c>
      <c r="Q906" s="4">
        <v>0.71799999999999997</v>
      </c>
      <c r="R906" s="4">
        <v>0.93400000000000005</v>
      </c>
      <c r="S906" s="4">
        <v>0.39100000000000001</v>
      </c>
      <c r="T906" s="4">
        <v>1</v>
      </c>
      <c r="U906" s="5">
        <v>100</v>
      </c>
      <c r="V906" s="5">
        <v>100</v>
      </c>
      <c r="W906" s="5">
        <v>100</v>
      </c>
      <c r="X906" s="5">
        <v>100</v>
      </c>
      <c r="Y906" s="5">
        <v>0</v>
      </c>
      <c r="Z906" s="5">
        <v>100</v>
      </c>
      <c r="AA906" s="2">
        <v>0.279713902802604</v>
      </c>
      <c r="AB906" s="2">
        <v>1.0000050000287801E-5</v>
      </c>
      <c r="AC906" s="2">
        <v>0.33128570993391299</v>
      </c>
      <c r="AD906" s="2">
        <v>6.8278840753294406E-2</v>
      </c>
      <c r="AE906" s="2">
        <v>0.93904771899677097</v>
      </c>
      <c r="AF906" s="2">
        <v>1.0000050000287801E-5</v>
      </c>
    </row>
    <row r="907" spans="1:32" x14ac:dyDescent="0.35">
      <c r="A907" s="7">
        <v>490</v>
      </c>
      <c r="B907" s="7">
        <v>6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4">
        <v>0</v>
      </c>
      <c r="H907" s="4">
        <v>8.3159045060000008</v>
      </c>
      <c r="I907" s="4">
        <v>48.141582642000003</v>
      </c>
      <c r="J907" s="2">
        <f t="shared" si="29"/>
        <v>0.17273849444959841</v>
      </c>
      <c r="K907" s="3">
        <v>14</v>
      </c>
      <c r="L907" s="3">
        <v>16</v>
      </c>
      <c r="M907" s="3">
        <v>1</v>
      </c>
      <c r="N907" s="3">
        <v>18</v>
      </c>
      <c r="O907" s="4">
        <v>0.68700000000000006</v>
      </c>
      <c r="P907" s="4">
        <v>0.94736842105263197</v>
      </c>
      <c r="Q907" s="4">
        <v>0.69399999999999995</v>
      </c>
      <c r="R907" s="4">
        <v>0.92600000000000005</v>
      </c>
      <c r="S907" s="4">
        <v>0.57099999999999995</v>
      </c>
      <c r="T907" s="4">
        <v>0.88100000000000001</v>
      </c>
      <c r="U907" s="5">
        <v>100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2">
        <v>0.37542098675978802</v>
      </c>
      <c r="AB907" s="2">
        <v>5.40672212702758E-2</v>
      </c>
      <c r="AC907" s="2">
        <v>0.36528331847533302</v>
      </c>
      <c r="AD907" s="2">
        <v>7.6881044335957605E-2</v>
      </c>
      <c r="AE907" s="2">
        <v>0.56036606932612698</v>
      </c>
      <c r="AF907" s="2">
        <v>0.12669765304595801</v>
      </c>
    </row>
    <row r="908" spans="1:32" x14ac:dyDescent="0.35">
      <c r="A908" s="7">
        <v>896</v>
      </c>
      <c r="B908" s="7">
        <v>16</v>
      </c>
      <c r="C908" s="7">
        <v>1</v>
      </c>
      <c r="D908" s="7">
        <v>1</v>
      </c>
      <c r="E908" s="22" t="str">
        <f t="shared" si="28"/>
        <v>11</v>
      </c>
      <c r="F908" s="4">
        <v>3.4203999999999998E-2</v>
      </c>
      <c r="G908" s="24">
        <v>0</v>
      </c>
      <c r="H908" s="4">
        <v>8.7441199899999997</v>
      </c>
      <c r="I908" s="4">
        <v>50.619060940499999</v>
      </c>
      <c r="J908" s="2">
        <f t="shared" si="29"/>
        <v>0.17274362320309034</v>
      </c>
      <c r="K908" s="3">
        <v>12</v>
      </c>
      <c r="L908" s="3">
        <v>16</v>
      </c>
      <c r="M908" s="3">
        <v>1</v>
      </c>
      <c r="N908" s="3">
        <v>20</v>
      </c>
      <c r="O908" s="4">
        <v>0.73799999999999999</v>
      </c>
      <c r="P908" s="4">
        <v>0.952380952380952</v>
      </c>
      <c r="Q908" s="4">
        <v>0.75900000000000001</v>
      </c>
      <c r="R908" s="4">
        <v>0.94699999999999995</v>
      </c>
      <c r="S908" s="4">
        <v>0.74199999999999999</v>
      </c>
      <c r="T908" s="4">
        <v>0.77200000000000002</v>
      </c>
      <c r="U908" s="5">
        <v>100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2">
        <v>0.30381145438166501</v>
      </c>
      <c r="AB908" s="2">
        <v>4.8790164169432097E-2</v>
      </c>
      <c r="AC908" s="2">
        <v>0.27575350158650702</v>
      </c>
      <c r="AD908" s="2">
        <v>5.4456185796058897E-2</v>
      </c>
      <c r="AE908" s="2">
        <v>0.298406035814757</v>
      </c>
      <c r="AF908" s="2">
        <v>0.25877072895736097</v>
      </c>
    </row>
    <row r="909" spans="1:32" x14ac:dyDescent="0.35">
      <c r="A909" s="7">
        <v>592</v>
      </c>
      <c r="B909" s="7">
        <v>8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8.2344740539999997</v>
      </c>
      <c r="I909" s="4">
        <v>47.569569887</v>
      </c>
      <c r="J909" s="2">
        <f t="shared" si="29"/>
        <v>0.17310381560230059</v>
      </c>
      <c r="K909" s="3">
        <v>21</v>
      </c>
      <c r="L909" s="3">
        <v>17</v>
      </c>
      <c r="M909" s="3">
        <v>0</v>
      </c>
      <c r="N909" s="3">
        <v>11</v>
      </c>
      <c r="O909" s="4">
        <v>0.54500000000000004</v>
      </c>
      <c r="P909" s="4">
        <v>1</v>
      </c>
      <c r="Q909" s="4">
        <v>0.56899999999999995</v>
      </c>
      <c r="R909" s="4">
        <v>0.93100000000000005</v>
      </c>
      <c r="S909" s="4">
        <v>0.52800000000000002</v>
      </c>
      <c r="T909" s="4">
        <v>1</v>
      </c>
      <c r="U909" s="5">
        <v>100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2">
        <v>0.60696948431889297</v>
      </c>
      <c r="AB909" s="2">
        <v>1.0000050000287801E-5</v>
      </c>
      <c r="AC909" s="2">
        <v>0.56387484485580597</v>
      </c>
      <c r="AD909" s="2">
        <v>7.1496001705069895E-2</v>
      </c>
      <c r="AE909" s="2">
        <v>0.638658995275876</v>
      </c>
      <c r="AF909" s="2">
        <v>1.0000050000287801E-5</v>
      </c>
    </row>
    <row r="910" spans="1:32" x14ac:dyDescent="0.35">
      <c r="A910" s="7">
        <v>734</v>
      </c>
      <c r="B910" s="7">
        <v>30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9.6686301149999991</v>
      </c>
      <c r="I910" s="4">
        <v>55.710403251000002</v>
      </c>
      <c r="J910" s="2">
        <f t="shared" si="29"/>
        <v>0.17355160886986484</v>
      </c>
      <c r="K910" s="3">
        <v>13</v>
      </c>
      <c r="L910" s="3">
        <v>22</v>
      </c>
      <c r="M910" s="3">
        <v>2</v>
      </c>
      <c r="N910" s="3">
        <v>12</v>
      </c>
      <c r="O910" s="4">
        <v>0.67200000000000004</v>
      </c>
      <c r="P910" s="4">
        <v>0.85714285714285698</v>
      </c>
      <c r="Q910" s="4">
        <v>0.70199999999999996</v>
      </c>
      <c r="R910" s="4">
        <v>0.81100000000000005</v>
      </c>
      <c r="S910" s="4">
        <v>0.67600000000000005</v>
      </c>
      <c r="T910" s="4">
        <v>0.874</v>
      </c>
      <c r="U910" s="5">
        <v>100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2">
        <v>0.39749693845898698</v>
      </c>
      <c r="AB910" s="2">
        <v>0.154150679827258</v>
      </c>
      <c r="AC910" s="2">
        <v>0.353821874956326</v>
      </c>
      <c r="AD910" s="2">
        <v>0.209487224866724</v>
      </c>
      <c r="AE910" s="2">
        <v>0.39156220293917299</v>
      </c>
      <c r="AF910" s="2">
        <v>0.13467490332660201</v>
      </c>
    </row>
    <row r="911" spans="1:32" x14ac:dyDescent="0.35">
      <c r="A911" s="7">
        <v>568</v>
      </c>
      <c r="B911" s="7">
        <v>48</v>
      </c>
      <c r="C911" s="7">
        <v>1</v>
      </c>
      <c r="D911" s="7">
        <v>1</v>
      </c>
      <c r="E911" s="22" t="str">
        <f t="shared" si="28"/>
        <v>11</v>
      </c>
      <c r="F911" s="4">
        <v>9.1652999999999998E-2</v>
      </c>
      <c r="G911" s="24">
        <v>0</v>
      </c>
      <c r="H911" s="4">
        <v>8.4750673200000008</v>
      </c>
      <c r="I911" s="4">
        <v>48.299114402999997</v>
      </c>
      <c r="J911" s="2">
        <f t="shared" si="29"/>
        <v>0.17547044960877356</v>
      </c>
      <c r="K911" s="3">
        <v>14</v>
      </c>
      <c r="L911" s="3">
        <v>18</v>
      </c>
      <c r="M911" s="3">
        <v>0</v>
      </c>
      <c r="N911" s="3">
        <v>17</v>
      </c>
      <c r="O911" s="4">
        <v>0.69499999999999995</v>
      </c>
      <c r="P911" s="4">
        <v>1</v>
      </c>
      <c r="Q911" s="4">
        <v>0.80900000000000005</v>
      </c>
      <c r="R911" s="4">
        <v>0.97699999999999998</v>
      </c>
      <c r="S911" s="4">
        <v>0.73799999999999999</v>
      </c>
      <c r="T911" s="4">
        <v>1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2">
        <v>0.36384343341734499</v>
      </c>
      <c r="AB911" s="2">
        <v>1.0000050000287801E-5</v>
      </c>
      <c r="AC911" s="2">
        <v>0.211956361923645</v>
      </c>
      <c r="AD911" s="2">
        <v>2.32686269393543E-2</v>
      </c>
      <c r="AE911" s="2">
        <v>0.30381145438166501</v>
      </c>
      <c r="AF911" s="2">
        <v>1.0000050000287801E-5</v>
      </c>
    </row>
    <row r="912" spans="1:32" x14ac:dyDescent="0.35">
      <c r="A912" s="7">
        <v>818</v>
      </c>
      <c r="B912" s="7">
        <v>8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4">
        <v>0</v>
      </c>
      <c r="H912" s="4">
        <v>11.72562214</v>
      </c>
      <c r="I912" s="4">
        <v>65.340189112000004</v>
      </c>
      <c r="J912" s="2">
        <f t="shared" si="29"/>
        <v>0.17945497708770083</v>
      </c>
      <c r="K912" s="3">
        <v>15</v>
      </c>
      <c r="L912" s="3">
        <v>17</v>
      </c>
      <c r="M912" s="3">
        <v>1</v>
      </c>
      <c r="N912" s="3">
        <v>16</v>
      </c>
      <c r="O912" s="4">
        <v>0.68600000000000005</v>
      </c>
      <c r="P912" s="4">
        <v>0.94117647058823495</v>
      </c>
      <c r="Q912" s="4">
        <v>0.68400000000000005</v>
      </c>
      <c r="R912" s="4">
        <v>0.90400000000000003</v>
      </c>
      <c r="S912" s="4">
        <v>0.52800000000000002</v>
      </c>
      <c r="T912" s="4">
        <v>0.89100000000000001</v>
      </c>
      <c r="U912" s="5">
        <v>100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2">
        <v>0.376877651256252</v>
      </c>
      <c r="AB912" s="2">
        <v>6.0624621816434902E-2</v>
      </c>
      <c r="AC912" s="2">
        <v>0.37979736135958703</v>
      </c>
      <c r="AD912" s="2">
        <v>0.100925918589961</v>
      </c>
      <c r="AE912" s="2">
        <v>0.638658995275876</v>
      </c>
      <c r="AF912" s="2">
        <v>0.115410851511328</v>
      </c>
    </row>
    <row r="913" spans="1:32" x14ac:dyDescent="0.35">
      <c r="A913" s="7">
        <v>258</v>
      </c>
      <c r="B913" s="7">
        <v>11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7.4484344470000003</v>
      </c>
      <c r="I913" s="4">
        <v>40.997940314300003</v>
      </c>
      <c r="J913" s="2">
        <f t="shared" si="29"/>
        <v>0.18167825968569451</v>
      </c>
      <c r="K913" s="3">
        <v>16</v>
      </c>
      <c r="L913" s="3">
        <v>20</v>
      </c>
      <c r="M913" s="3">
        <v>1</v>
      </c>
      <c r="N913" s="3">
        <v>12</v>
      </c>
      <c r="O913" s="4">
        <v>0.66800000000000004</v>
      </c>
      <c r="P913" s="4">
        <v>0.92307692307692302</v>
      </c>
      <c r="Q913" s="4">
        <v>0.629</v>
      </c>
      <c r="R913" s="4">
        <v>0.86199999999999999</v>
      </c>
      <c r="S913" s="4">
        <v>0.69199999999999995</v>
      </c>
      <c r="T913" s="4">
        <v>0.872</v>
      </c>
      <c r="U913" s="5">
        <v>100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2">
        <v>0.40346710544549103</v>
      </c>
      <c r="AB913" s="2">
        <v>8.0042707673536398E-2</v>
      </c>
      <c r="AC913" s="2">
        <v>0.46362402228169702</v>
      </c>
      <c r="AD913" s="2">
        <v>0.14850000831844401</v>
      </c>
      <c r="AE913" s="2">
        <v>0.368169323364468</v>
      </c>
      <c r="AF913" s="2">
        <v>0.13696585507315701</v>
      </c>
    </row>
    <row r="914" spans="1:32" x14ac:dyDescent="0.35">
      <c r="A914" s="7">
        <v>950</v>
      </c>
      <c r="B914" s="7">
        <v>1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8.328760656</v>
      </c>
      <c r="I914" s="4">
        <v>45.423457017499999</v>
      </c>
      <c r="J914" s="2">
        <f t="shared" si="29"/>
        <v>0.1833581414288048</v>
      </c>
      <c r="K914" s="3">
        <v>17</v>
      </c>
      <c r="L914" s="3">
        <v>16</v>
      </c>
      <c r="M914" s="3">
        <v>2</v>
      </c>
      <c r="N914" s="3">
        <v>14</v>
      </c>
      <c r="O914" s="4">
        <v>0.60299999999999998</v>
      </c>
      <c r="P914" s="4">
        <v>0.875</v>
      </c>
      <c r="Q914" s="4">
        <v>0.60099999999999998</v>
      </c>
      <c r="R914" s="4">
        <v>0.85</v>
      </c>
      <c r="S914" s="4">
        <v>0.501</v>
      </c>
      <c r="T914" s="4">
        <v>0.67600000000000005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0.50583808225495197</v>
      </c>
      <c r="AB914" s="2">
        <v>0.13353139262452299</v>
      </c>
      <c r="AC914" s="2">
        <v>0.50916034444692904</v>
      </c>
      <c r="AD914" s="2">
        <v>0.16251892949777499</v>
      </c>
      <c r="AE914" s="2">
        <v>0.69114917789727204</v>
      </c>
      <c r="AF914" s="2">
        <v>0.39156220293917299</v>
      </c>
    </row>
    <row r="915" spans="1:32" x14ac:dyDescent="0.35">
      <c r="A915" s="7">
        <v>960</v>
      </c>
      <c r="B915" s="7">
        <v>6</v>
      </c>
      <c r="C915" s="7">
        <v>1</v>
      </c>
      <c r="D915" s="7">
        <v>1</v>
      </c>
      <c r="E915" s="22" t="str">
        <f t="shared" si="28"/>
        <v>11</v>
      </c>
      <c r="F915" s="4">
        <v>0.22126000000000001</v>
      </c>
      <c r="G915" s="24">
        <v>0</v>
      </c>
      <c r="H915" s="4">
        <v>11.68787315</v>
      </c>
      <c r="I915" s="4">
        <v>63.684171810999999</v>
      </c>
      <c r="J915" s="2">
        <f t="shared" si="29"/>
        <v>0.18352869822484186</v>
      </c>
      <c r="K915" s="3">
        <v>10</v>
      </c>
      <c r="L915" s="3">
        <v>11</v>
      </c>
      <c r="M915" s="3">
        <v>4</v>
      </c>
      <c r="N915" s="3">
        <v>24</v>
      </c>
      <c r="O915" s="4">
        <v>0.69399999999999995</v>
      </c>
      <c r="P915" s="4">
        <v>0.85714285714285698</v>
      </c>
      <c r="Q915" s="4">
        <v>0.70199999999999996</v>
      </c>
      <c r="R915" s="4">
        <v>0.84299999999999997</v>
      </c>
      <c r="S915" s="4">
        <v>0.55800000000000005</v>
      </c>
      <c r="T915" s="4">
        <v>0.79300000000000004</v>
      </c>
      <c r="U915" s="5">
        <v>100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2">
        <v>0.36528331847533302</v>
      </c>
      <c r="AB915" s="2">
        <v>0.154150679827258</v>
      </c>
      <c r="AC915" s="2">
        <v>0.353821874956326</v>
      </c>
      <c r="AD915" s="2">
        <v>0.17078832098028199</v>
      </c>
      <c r="AE915" s="2">
        <v>0.58339631660082603</v>
      </c>
      <c r="AF915" s="2">
        <v>0.231932057347289</v>
      </c>
    </row>
    <row r="916" spans="1:32" x14ac:dyDescent="0.35">
      <c r="A916" s="7">
        <v>780</v>
      </c>
      <c r="B916" s="7">
        <v>2</v>
      </c>
      <c r="C916" s="7">
        <v>1</v>
      </c>
      <c r="D916" s="7">
        <v>1</v>
      </c>
      <c r="E916" s="22" t="str">
        <f t="shared" si="28"/>
        <v>11</v>
      </c>
      <c r="F916" s="4">
        <v>0.39713300000000001</v>
      </c>
      <c r="G916" s="24">
        <v>0</v>
      </c>
      <c r="H916" s="4">
        <v>10.789991329999999</v>
      </c>
      <c r="I916" s="4">
        <v>57.659163280100003</v>
      </c>
      <c r="J916" s="2">
        <f t="shared" si="29"/>
        <v>0.18713402547282482</v>
      </c>
      <c r="K916" s="3">
        <v>13</v>
      </c>
      <c r="L916" s="3">
        <v>19</v>
      </c>
      <c r="M916" s="3">
        <v>2</v>
      </c>
      <c r="N916" s="3">
        <v>15</v>
      </c>
      <c r="O916" s="4">
        <v>0.67700000000000005</v>
      </c>
      <c r="P916" s="4">
        <v>0.88235294117647101</v>
      </c>
      <c r="Q916" s="4">
        <v>0.71299999999999997</v>
      </c>
      <c r="R916" s="4">
        <v>0.93300000000000005</v>
      </c>
      <c r="S916" s="4">
        <v>0.73899999999999999</v>
      </c>
      <c r="T916" s="4">
        <v>0.97199999999999998</v>
      </c>
      <c r="U916" s="5">
        <v>100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2">
        <v>0.39008400606986199</v>
      </c>
      <c r="AB916" s="2">
        <v>0.12516314295400599</v>
      </c>
      <c r="AC916" s="2">
        <v>0.33827385856784098</v>
      </c>
      <c r="AD916" s="2">
        <v>6.93500781347932E-2</v>
      </c>
      <c r="AE916" s="2">
        <v>0.30245735803393498</v>
      </c>
      <c r="AF916" s="2">
        <v>2.8399474521698002E-2</v>
      </c>
    </row>
    <row r="917" spans="1:32" x14ac:dyDescent="0.35">
      <c r="A917" s="7">
        <v>910</v>
      </c>
      <c r="B917" s="7">
        <v>24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8.7572312960000005</v>
      </c>
      <c r="I917" s="4">
        <v>46.608963011100002</v>
      </c>
      <c r="J917" s="2">
        <f t="shared" si="29"/>
        <v>0.18788728026226312</v>
      </c>
      <c r="K917" s="3">
        <v>17</v>
      </c>
      <c r="L917" s="3">
        <v>15</v>
      </c>
      <c r="M917" s="3">
        <v>1</v>
      </c>
      <c r="N917" s="3">
        <v>16</v>
      </c>
      <c r="O917" s="4">
        <v>0.626</v>
      </c>
      <c r="P917" s="4">
        <v>0.94117647058823495</v>
      </c>
      <c r="Q917" s="4">
        <v>0.57799999999999996</v>
      </c>
      <c r="R917" s="4">
        <v>0.93600000000000005</v>
      </c>
      <c r="S917" s="4">
        <v>0.47199999999999998</v>
      </c>
      <c r="T917" s="4">
        <v>0.85599999999999998</v>
      </c>
      <c r="U917" s="5">
        <v>100</v>
      </c>
      <c r="V917" s="5">
        <v>100</v>
      </c>
      <c r="W917" s="5">
        <v>100</v>
      </c>
      <c r="X917" s="5">
        <v>100</v>
      </c>
      <c r="Y917" s="5">
        <v>0</v>
      </c>
      <c r="Z917" s="5">
        <v>100</v>
      </c>
      <c r="AA917" s="2">
        <v>0.46840490788203898</v>
      </c>
      <c r="AB917" s="2">
        <v>6.0624621816434902E-2</v>
      </c>
      <c r="AC917" s="2">
        <v>0.54818141030975998</v>
      </c>
      <c r="AD917" s="2">
        <v>6.6139802504544903E-2</v>
      </c>
      <c r="AE917" s="2">
        <v>0.75077629339658203</v>
      </c>
      <c r="AF917" s="2">
        <v>0.15548490284039501</v>
      </c>
    </row>
    <row r="918" spans="1:32" x14ac:dyDescent="0.35">
      <c r="A918" s="7">
        <v>28</v>
      </c>
      <c r="B918" s="7">
        <v>7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4">
        <v>0</v>
      </c>
      <c r="H918" s="4">
        <v>8.3769902829999996</v>
      </c>
      <c r="I918" s="4">
        <v>44.252074059199998</v>
      </c>
      <c r="J918" s="2">
        <f t="shared" si="29"/>
        <v>0.18930164203814137</v>
      </c>
      <c r="K918" s="3">
        <v>11</v>
      </c>
      <c r="L918" s="3">
        <v>14</v>
      </c>
      <c r="M918" s="3">
        <v>3</v>
      </c>
      <c r="N918" s="3">
        <v>21</v>
      </c>
      <c r="O918" s="4">
        <v>0.70599999999999996</v>
      </c>
      <c r="P918" s="4">
        <v>0.875</v>
      </c>
      <c r="Q918" s="4">
        <v>0.70699999999999996</v>
      </c>
      <c r="R918" s="4">
        <v>0.873</v>
      </c>
      <c r="S918" s="4">
        <v>0.62</v>
      </c>
      <c r="T918" s="4">
        <v>0.65</v>
      </c>
      <c r="U918" s="5">
        <v>100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2">
        <v>0.34814004148889499</v>
      </c>
      <c r="AB918" s="2">
        <v>0.13353139262452299</v>
      </c>
      <c r="AC918" s="2">
        <v>0.34672461308556402</v>
      </c>
      <c r="AD918" s="2">
        <v>0.13581972314253499</v>
      </c>
      <c r="AE918" s="2">
        <v>0.47803580094300002</v>
      </c>
      <c r="AF918" s="2">
        <v>0.430782916092454</v>
      </c>
    </row>
    <row r="919" spans="1:32" x14ac:dyDescent="0.35">
      <c r="A919" s="7">
        <v>722</v>
      </c>
      <c r="B919" s="7">
        <v>32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10.231229559999999</v>
      </c>
      <c r="I919" s="4">
        <v>51.390136720000001</v>
      </c>
      <c r="J919" s="2">
        <f t="shared" si="29"/>
        <v>0.19908936253166673</v>
      </c>
      <c r="K919" s="3">
        <v>12</v>
      </c>
      <c r="L919" s="3">
        <v>23</v>
      </c>
      <c r="M919" s="3">
        <v>0</v>
      </c>
      <c r="N919" s="3">
        <v>14</v>
      </c>
      <c r="O919" s="4">
        <v>0.73899999999999999</v>
      </c>
      <c r="P919" s="4">
        <v>1</v>
      </c>
      <c r="Q919" s="4">
        <v>0.753</v>
      </c>
      <c r="R919" s="4">
        <v>0.95699999999999996</v>
      </c>
      <c r="S919" s="4">
        <v>0.71899999999999997</v>
      </c>
      <c r="T919" s="4">
        <v>0.998</v>
      </c>
      <c r="U919" s="5">
        <v>100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2">
        <v>0.30245735803393498</v>
      </c>
      <c r="AB919" s="2">
        <v>1.0000050000287801E-5</v>
      </c>
      <c r="AC919" s="2">
        <v>0.283690051182243</v>
      </c>
      <c r="AD919" s="2">
        <v>4.3951887529182797E-2</v>
      </c>
      <c r="AE919" s="2">
        <v>0.32989392126109002</v>
      </c>
      <c r="AF919" s="2">
        <v>2.0020026706730801E-3</v>
      </c>
    </row>
    <row r="920" spans="1:32" x14ac:dyDescent="0.35">
      <c r="A920" s="7">
        <v>744</v>
      </c>
      <c r="B920" s="7">
        <v>34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4">
        <v>0</v>
      </c>
      <c r="H920" s="4">
        <v>8.8106601480000002</v>
      </c>
      <c r="I920" s="4">
        <v>44.01234115906</v>
      </c>
      <c r="J920" s="2">
        <f t="shared" si="29"/>
        <v>0.20018612770809885</v>
      </c>
      <c r="K920" s="3">
        <v>13</v>
      </c>
      <c r="L920" s="3">
        <v>16</v>
      </c>
      <c r="M920" s="3">
        <v>2</v>
      </c>
      <c r="N920" s="3">
        <v>18</v>
      </c>
      <c r="O920" s="4">
        <v>0.64900000000000002</v>
      </c>
      <c r="P920" s="4">
        <v>0.9</v>
      </c>
      <c r="Q920" s="4">
        <v>0.66900000000000004</v>
      </c>
      <c r="R920" s="4">
        <v>0.86599999999999999</v>
      </c>
      <c r="S920" s="4">
        <v>0.501</v>
      </c>
      <c r="T920" s="4">
        <v>0.82799999999999996</v>
      </c>
      <c r="U920" s="5">
        <v>100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2">
        <v>0.432322562278047</v>
      </c>
      <c r="AB920" s="2">
        <v>0.105360515657826</v>
      </c>
      <c r="AC920" s="2">
        <v>0.40197121885390902</v>
      </c>
      <c r="AD920" s="2">
        <v>0.14387037041970199</v>
      </c>
      <c r="AE920" s="2">
        <v>0.69114917789727204</v>
      </c>
      <c r="AF920" s="2">
        <v>0.188742124596877</v>
      </c>
    </row>
    <row r="921" spans="1:32" x14ac:dyDescent="0.35">
      <c r="A921" s="7">
        <v>486</v>
      </c>
      <c r="B921" s="7">
        <v>29</v>
      </c>
      <c r="C921" s="7">
        <v>1</v>
      </c>
      <c r="D921" s="7">
        <v>1</v>
      </c>
      <c r="E921" s="22" t="str">
        <f t="shared" si="28"/>
        <v>11</v>
      </c>
      <c r="F921" s="4">
        <v>2.4599999999999999E-3</v>
      </c>
      <c r="G921" s="24">
        <v>0</v>
      </c>
      <c r="H921" s="4">
        <v>7.8479084759999997</v>
      </c>
      <c r="I921" s="4">
        <v>39.0078256782</v>
      </c>
      <c r="J921" s="2">
        <f t="shared" si="29"/>
        <v>0.20118805238575241</v>
      </c>
      <c r="K921" s="3">
        <v>23</v>
      </c>
      <c r="L921" s="3">
        <v>14</v>
      </c>
      <c r="M921" s="3">
        <v>2</v>
      </c>
      <c r="N921" s="3">
        <v>10</v>
      </c>
      <c r="O921" s="4">
        <v>0.47799999999999998</v>
      </c>
      <c r="P921" s="4">
        <v>0.83333333333333304</v>
      </c>
      <c r="Q921" s="4">
        <v>0.53300000000000003</v>
      </c>
      <c r="R921" s="4">
        <v>0.83099999999999996</v>
      </c>
      <c r="S921" s="4">
        <v>0.42</v>
      </c>
      <c r="T921" s="4">
        <v>0.71799999999999997</v>
      </c>
      <c r="U921" s="5">
        <v>0</v>
      </c>
      <c r="V921" s="5">
        <v>100</v>
      </c>
      <c r="W921" s="5">
        <v>100</v>
      </c>
      <c r="X921" s="5">
        <v>100</v>
      </c>
      <c r="Y921" s="5">
        <v>0</v>
      </c>
      <c r="Z921" s="5">
        <v>100</v>
      </c>
      <c r="AA921" s="2">
        <v>0.73814454649068095</v>
      </c>
      <c r="AB921" s="2">
        <v>0.18232155679395501</v>
      </c>
      <c r="AC921" s="2">
        <v>0.62923385481629202</v>
      </c>
      <c r="AD921" s="2">
        <v>0.185125484126689</v>
      </c>
      <c r="AE921" s="2">
        <v>0.86750056770472295</v>
      </c>
      <c r="AF921" s="2">
        <v>0.33128570993391299</v>
      </c>
    </row>
    <row r="922" spans="1:32" x14ac:dyDescent="0.35">
      <c r="A922" s="7">
        <v>358</v>
      </c>
      <c r="B922" s="7">
        <v>13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10.473593380000001</v>
      </c>
      <c r="I922" s="4">
        <v>51.377832279099998</v>
      </c>
      <c r="J922" s="2">
        <f t="shared" si="29"/>
        <v>0.20385432618301719</v>
      </c>
      <c r="K922" s="3">
        <v>27</v>
      </c>
      <c r="L922" s="3">
        <v>11</v>
      </c>
      <c r="M922" s="3">
        <v>1</v>
      </c>
      <c r="N922" s="3">
        <v>10</v>
      </c>
      <c r="O922" s="4">
        <v>0.434</v>
      </c>
      <c r="P922" s="4">
        <v>0.90909090909090895</v>
      </c>
      <c r="Q922" s="4">
        <v>0.44800000000000001</v>
      </c>
      <c r="R922" s="4">
        <v>0.876</v>
      </c>
      <c r="S922" s="4">
        <v>0.49199999999999999</v>
      </c>
      <c r="T922" s="4">
        <v>0.72499999999999998</v>
      </c>
      <c r="U922" s="5">
        <v>0</v>
      </c>
      <c r="V922" s="5">
        <v>100</v>
      </c>
      <c r="W922" s="5">
        <v>0</v>
      </c>
      <c r="X922" s="5">
        <v>100</v>
      </c>
      <c r="Y922" s="5">
        <v>0</v>
      </c>
      <c r="Z922" s="5">
        <v>100</v>
      </c>
      <c r="AA922" s="2">
        <v>0.83471074488173203</v>
      </c>
      <c r="AB922" s="2">
        <v>9.5310179804324893E-2</v>
      </c>
      <c r="AC922" s="2">
        <v>0.80296204656715198</v>
      </c>
      <c r="AD922" s="2">
        <v>0.13238918804574601</v>
      </c>
      <c r="AE922" s="2">
        <v>0.70927656248982895</v>
      </c>
      <c r="AF922" s="2">
        <v>0.321583624127462</v>
      </c>
    </row>
    <row r="923" spans="1:32" x14ac:dyDescent="0.35">
      <c r="A923" s="7">
        <v>436</v>
      </c>
      <c r="B923" s="7">
        <v>21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4">
        <v>0</v>
      </c>
      <c r="H923" s="4">
        <v>8.9339611269999999</v>
      </c>
      <c r="I923" s="4">
        <v>43.634153812800001</v>
      </c>
      <c r="J923" s="2">
        <f t="shared" si="29"/>
        <v>0.20474697791387531</v>
      </c>
      <c r="K923" s="3">
        <v>20</v>
      </c>
      <c r="L923" s="3">
        <v>18</v>
      </c>
      <c r="M923" s="3">
        <v>2</v>
      </c>
      <c r="N923" s="3">
        <v>9</v>
      </c>
      <c r="O923" s="4">
        <v>0.53800000000000003</v>
      </c>
      <c r="P923" s="4">
        <v>0.81818181818181801</v>
      </c>
      <c r="Q923" s="4">
        <v>0.58899999999999997</v>
      </c>
      <c r="R923" s="4">
        <v>0.78800000000000003</v>
      </c>
      <c r="S923" s="4">
        <v>0.55500000000000005</v>
      </c>
      <c r="T923" s="4">
        <v>0.72799999999999998</v>
      </c>
      <c r="U923" s="5">
        <v>100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2">
        <v>0.61989671882035302</v>
      </c>
      <c r="AB923" s="2">
        <v>0.20067069546215099</v>
      </c>
      <c r="AC923" s="2">
        <v>0.52932909533054995</v>
      </c>
      <c r="AD923" s="2">
        <v>0.238257189124258</v>
      </c>
      <c r="AE923" s="2">
        <v>0.58878716523570196</v>
      </c>
      <c r="AF923" s="2">
        <v>0.31745423078545099</v>
      </c>
    </row>
    <row r="924" spans="1:32" x14ac:dyDescent="0.35">
      <c r="A924" s="7">
        <v>546</v>
      </c>
      <c r="B924" s="7">
        <v>17</v>
      </c>
      <c r="C924" s="7">
        <v>1</v>
      </c>
      <c r="D924" s="7">
        <v>1</v>
      </c>
      <c r="E924" s="22" t="str">
        <f t="shared" si="28"/>
        <v>11</v>
      </c>
      <c r="F924" s="4">
        <v>0.134963</v>
      </c>
      <c r="G924" s="24">
        <v>0</v>
      </c>
      <c r="H924" s="4">
        <v>13.78374329</v>
      </c>
      <c r="I924" s="4">
        <v>67.119244850800001</v>
      </c>
      <c r="J924" s="2">
        <f t="shared" si="29"/>
        <v>0.20536201384029293</v>
      </c>
      <c r="K924" s="3">
        <v>17</v>
      </c>
      <c r="L924" s="3">
        <v>23</v>
      </c>
      <c r="M924" s="3">
        <v>1</v>
      </c>
      <c r="N924" s="3">
        <v>8</v>
      </c>
      <c r="O924" s="4">
        <v>0.62</v>
      </c>
      <c r="P924" s="4">
        <v>0.88888888888888895</v>
      </c>
      <c r="Q924" s="4">
        <v>0.63500000000000001</v>
      </c>
      <c r="R924" s="4">
        <v>0.82099999999999995</v>
      </c>
      <c r="S924" s="4">
        <v>0.53500000000000003</v>
      </c>
      <c r="T924" s="4">
        <v>0.77100000000000002</v>
      </c>
      <c r="U924" s="5">
        <v>100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2">
        <v>0.47803580094300002</v>
      </c>
      <c r="AB924" s="2">
        <v>0.117783035656384</v>
      </c>
      <c r="AC924" s="2">
        <v>0.454130280089445</v>
      </c>
      <c r="AD924" s="2">
        <v>0.19723216952970901</v>
      </c>
      <c r="AE924" s="2">
        <v>0.62548853208612998</v>
      </c>
      <c r="AF924" s="2">
        <v>0.260066905418808</v>
      </c>
    </row>
    <row r="925" spans="1:32" x14ac:dyDescent="0.35">
      <c r="A925" s="7">
        <v>228</v>
      </c>
      <c r="B925" s="7">
        <v>6</v>
      </c>
      <c r="C925" s="7">
        <v>1</v>
      </c>
      <c r="D925" s="7">
        <v>1</v>
      </c>
      <c r="E925" s="22" t="str">
        <f t="shared" si="28"/>
        <v>11</v>
      </c>
      <c r="F925" s="4">
        <v>8.9627999999999999E-2</v>
      </c>
      <c r="G925" s="24">
        <v>0</v>
      </c>
      <c r="H925" s="4">
        <v>9.5191948839999991</v>
      </c>
      <c r="I925" s="4">
        <v>46.267437264000002</v>
      </c>
      <c r="J925" s="2">
        <f t="shared" si="29"/>
        <v>0.2057428603551972</v>
      </c>
      <c r="K925" s="3">
        <v>16</v>
      </c>
      <c r="L925" s="3">
        <v>13</v>
      </c>
      <c r="M925" s="3">
        <v>1</v>
      </c>
      <c r="N925" s="3">
        <v>19</v>
      </c>
      <c r="O925" s="4">
        <v>0.65500000000000003</v>
      </c>
      <c r="P925" s="4">
        <v>0.95</v>
      </c>
      <c r="Q925" s="4">
        <v>0.63600000000000001</v>
      </c>
      <c r="R925" s="4">
        <v>0.90500000000000003</v>
      </c>
      <c r="S925" s="4">
        <v>0.48899999999999999</v>
      </c>
      <c r="T925" s="4">
        <v>0.82199999999999995</v>
      </c>
      <c r="U925" s="5">
        <v>100</v>
      </c>
      <c r="V925" s="5">
        <v>100</v>
      </c>
      <c r="W925" s="5">
        <v>100</v>
      </c>
      <c r="X925" s="5">
        <v>100</v>
      </c>
      <c r="Y925" s="5">
        <v>0</v>
      </c>
      <c r="Z925" s="5">
        <v>100</v>
      </c>
      <c r="AA925" s="2">
        <v>0.42312004334688502</v>
      </c>
      <c r="AB925" s="2">
        <v>5.1293294387550599E-2</v>
      </c>
      <c r="AC925" s="2">
        <v>0.452556715642015</v>
      </c>
      <c r="AD925" s="2">
        <v>9.9820335282210904E-2</v>
      </c>
      <c r="AE925" s="2">
        <v>0.71539278950726504</v>
      </c>
      <c r="AF925" s="2">
        <v>0.19601488392595701</v>
      </c>
    </row>
    <row r="926" spans="1:32" x14ac:dyDescent="0.35">
      <c r="A926" s="7">
        <v>796</v>
      </c>
      <c r="B926" s="7">
        <v>9</v>
      </c>
      <c r="C926" s="7">
        <v>1</v>
      </c>
      <c r="D926" s="7">
        <v>1</v>
      </c>
      <c r="E926" s="22" t="str">
        <f t="shared" si="28"/>
        <v>11</v>
      </c>
      <c r="F926" s="4">
        <v>0.15854699999999999</v>
      </c>
      <c r="G926" s="24">
        <v>0</v>
      </c>
      <c r="H926" s="4">
        <v>10.502037209999999</v>
      </c>
      <c r="I926" s="4">
        <v>50.129353174999999</v>
      </c>
      <c r="J926" s="2">
        <f t="shared" si="29"/>
        <v>0.20949875761088951</v>
      </c>
      <c r="K926" s="3">
        <v>19</v>
      </c>
      <c r="L926" s="3">
        <v>17</v>
      </c>
      <c r="M926" s="3">
        <v>2</v>
      </c>
      <c r="N926" s="3">
        <v>11</v>
      </c>
      <c r="O926" s="4">
        <v>0.56499999999999995</v>
      </c>
      <c r="P926" s="4">
        <v>0.84615384615384603</v>
      </c>
      <c r="Q926" s="4">
        <v>0.52</v>
      </c>
      <c r="R926" s="4">
        <v>0.82399999999999995</v>
      </c>
      <c r="S926" s="4">
        <v>0.51800000000000002</v>
      </c>
      <c r="T926" s="4">
        <v>0.72099999999999997</v>
      </c>
      <c r="U926" s="5">
        <v>100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2">
        <v>0.57092954783569605</v>
      </c>
      <c r="AB926" s="2">
        <v>0.16705408466316601</v>
      </c>
      <c r="AC926" s="2">
        <v>0.65392646740666405</v>
      </c>
      <c r="AD926" s="2">
        <v>0.19358474907266501</v>
      </c>
      <c r="AE926" s="2">
        <v>0.65778003672265395</v>
      </c>
      <c r="AF926" s="2">
        <v>0.327116141697188</v>
      </c>
    </row>
    <row r="927" spans="1:32" x14ac:dyDescent="0.35">
      <c r="A927" s="7">
        <v>58</v>
      </c>
      <c r="B927" s="7">
        <v>11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9.8155836510000007</v>
      </c>
      <c r="I927" s="4">
        <v>46.683153303799998</v>
      </c>
      <c r="J927" s="2">
        <f t="shared" si="29"/>
        <v>0.21025965377966477</v>
      </c>
      <c r="K927" s="3">
        <v>19</v>
      </c>
      <c r="L927" s="3">
        <v>19</v>
      </c>
      <c r="M927" s="3">
        <v>0</v>
      </c>
      <c r="N927" s="3">
        <v>11</v>
      </c>
      <c r="O927" s="4">
        <v>0.61399999999999999</v>
      </c>
      <c r="P927" s="4">
        <v>1</v>
      </c>
      <c r="Q927" s="4">
        <v>0.62</v>
      </c>
      <c r="R927" s="4">
        <v>0.96799999999999997</v>
      </c>
      <c r="S927" s="4">
        <v>0.626</v>
      </c>
      <c r="T927" s="4">
        <v>1</v>
      </c>
      <c r="U927" s="5">
        <v>100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2">
        <v>0.48776035083499503</v>
      </c>
      <c r="AB927" s="2">
        <v>1.0000050000287801E-5</v>
      </c>
      <c r="AC927" s="2">
        <v>0.47803580094300002</v>
      </c>
      <c r="AD927" s="2">
        <v>3.2523191705560103E-2</v>
      </c>
      <c r="AE927" s="2">
        <v>0.46840490788203898</v>
      </c>
      <c r="AF927" s="2">
        <v>1.0000050000287801E-5</v>
      </c>
    </row>
    <row r="928" spans="1:32" x14ac:dyDescent="0.35">
      <c r="A928" s="7">
        <v>294</v>
      </c>
      <c r="B928" s="7">
        <v>45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4">
        <v>0</v>
      </c>
      <c r="H928" s="4">
        <v>8.2333118939999999</v>
      </c>
      <c r="I928" s="4">
        <v>39.118010470599998</v>
      </c>
      <c r="J928" s="2">
        <f t="shared" si="29"/>
        <v>0.21047368705491623</v>
      </c>
      <c r="K928" s="3">
        <v>14</v>
      </c>
      <c r="L928" s="3">
        <v>10</v>
      </c>
      <c r="M928" s="3">
        <v>1</v>
      </c>
      <c r="N928" s="3">
        <v>24</v>
      </c>
      <c r="O928" s="4">
        <v>0.67600000000000005</v>
      </c>
      <c r="P928" s="4">
        <v>0.96</v>
      </c>
      <c r="Q928" s="4">
        <v>0.67800000000000005</v>
      </c>
      <c r="R928" s="4">
        <v>0.93799999999999994</v>
      </c>
      <c r="S928" s="4">
        <v>0.56100000000000005</v>
      </c>
      <c r="T928" s="4">
        <v>0.94499999999999995</v>
      </c>
      <c r="U928" s="5">
        <v>100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2">
        <v>0.39156220293917299</v>
      </c>
      <c r="AB928" s="2">
        <v>4.08219945202552E-2</v>
      </c>
      <c r="AC928" s="2">
        <v>0.38860799104174099</v>
      </c>
      <c r="AD928" s="2">
        <v>6.4005329975912406E-2</v>
      </c>
      <c r="AE928" s="2">
        <v>0.57803437345944098</v>
      </c>
      <c r="AF928" s="2">
        <v>5.6570351488394399E-2</v>
      </c>
    </row>
    <row r="929" spans="1:32" x14ac:dyDescent="0.35">
      <c r="A929" s="7">
        <v>242</v>
      </c>
      <c r="B929" s="7">
        <v>12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4">
        <v>0</v>
      </c>
      <c r="H929" s="4">
        <v>13.26590116</v>
      </c>
      <c r="I929" s="4">
        <v>62.385307314800002</v>
      </c>
      <c r="J929" s="2">
        <f t="shared" si="29"/>
        <v>0.21264463911445475</v>
      </c>
      <c r="K929" s="3">
        <v>19</v>
      </c>
      <c r="L929" s="3">
        <v>15</v>
      </c>
      <c r="M929" s="3">
        <v>2</v>
      </c>
      <c r="N929" s="3">
        <v>13</v>
      </c>
      <c r="O929" s="4">
        <v>0.55500000000000005</v>
      </c>
      <c r="P929" s="4">
        <v>0.86666666666666703</v>
      </c>
      <c r="Q929" s="4">
        <v>0.58899999999999997</v>
      </c>
      <c r="R929" s="4">
        <v>0.85199999999999998</v>
      </c>
      <c r="S929" s="4">
        <v>0.48699999999999999</v>
      </c>
      <c r="T929" s="4">
        <v>0.65100000000000002</v>
      </c>
      <c r="U929" s="5">
        <v>100</v>
      </c>
      <c r="V929" s="5">
        <v>100</v>
      </c>
      <c r="W929" s="5">
        <v>100</v>
      </c>
      <c r="X929" s="5">
        <v>100</v>
      </c>
      <c r="Y929" s="5">
        <v>0</v>
      </c>
      <c r="Z929" s="5">
        <v>100</v>
      </c>
      <c r="AA929" s="2">
        <v>0.58878716523570196</v>
      </c>
      <c r="AB929" s="2">
        <v>0.14310084364067299</v>
      </c>
      <c r="AC929" s="2">
        <v>0.52932909533054995</v>
      </c>
      <c r="AD929" s="2">
        <v>0.160168752152821</v>
      </c>
      <c r="AE929" s="2">
        <v>0.71949115589954704</v>
      </c>
      <c r="AF929" s="2">
        <v>0.42924563677356797</v>
      </c>
    </row>
    <row r="930" spans="1:32" x14ac:dyDescent="0.35">
      <c r="A930" s="7">
        <v>578</v>
      </c>
      <c r="B930" s="7">
        <v>25</v>
      </c>
      <c r="C930" s="7">
        <v>1</v>
      </c>
      <c r="D930" s="7">
        <v>1</v>
      </c>
      <c r="E930" s="22" t="str">
        <f t="shared" si="28"/>
        <v>11</v>
      </c>
      <c r="F930" s="4">
        <v>6.7694000000000004E-2</v>
      </c>
      <c r="G930" s="24">
        <v>0</v>
      </c>
      <c r="H930" s="4">
        <v>10.790109279999999</v>
      </c>
      <c r="I930" s="4">
        <v>50.490285063999998</v>
      </c>
      <c r="J930" s="2">
        <f t="shared" si="29"/>
        <v>0.21370664210595711</v>
      </c>
      <c r="K930" s="3">
        <v>22</v>
      </c>
      <c r="L930" s="3">
        <v>18</v>
      </c>
      <c r="M930" s="3">
        <v>3</v>
      </c>
      <c r="N930" s="3">
        <v>6</v>
      </c>
      <c r="O930" s="4">
        <v>0.499</v>
      </c>
      <c r="P930" s="4">
        <v>0.66666666666666696</v>
      </c>
      <c r="Q930" s="4">
        <v>0.46</v>
      </c>
      <c r="R930" s="4">
        <v>0.64</v>
      </c>
      <c r="S930" s="4">
        <v>0.50800000000000001</v>
      </c>
      <c r="T930" s="4">
        <v>0.68100000000000005</v>
      </c>
      <c r="U930" s="5">
        <v>0</v>
      </c>
      <c r="V930" s="5">
        <v>100</v>
      </c>
      <c r="W930" s="5">
        <v>0</v>
      </c>
      <c r="X930" s="5">
        <v>100</v>
      </c>
      <c r="Y930" s="5">
        <v>100</v>
      </c>
      <c r="Z930" s="5">
        <v>100</v>
      </c>
      <c r="AA930" s="2">
        <v>0.69514918323061803</v>
      </c>
      <c r="AB930" s="2">
        <v>0.405465108108164</v>
      </c>
      <c r="AC930" s="2">
        <v>0.77652878949899595</v>
      </c>
      <c r="AD930" s="2">
        <v>0.44628710262841897</v>
      </c>
      <c r="AE930" s="2">
        <v>0.67727383140365505</v>
      </c>
      <c r="AF930" s="2">
        <v>0.38419297283262499</v>
      </c>
    </row>
    <row r="931" spans="1:32" x14ac:dyDescent="0.35">
      <c r="A931" s="7">
        <v>526</v>
      </c>
      <c r="B931" s="7">
        <v>31</v>
      </c>
      <c r="C931" s="7">
        <v>1</v>
      </c>
      <c r="D931" s="7">
        <v>1</v>
      </c>
      <c r="E931" s="22" t="str">
        <f t="shared" si="28"/>
        <v>11</v>
      </c>
      <c r="F931" s="4">
        <v>0.197634</v>
      </c>
      <c r="G931" s="24">
        <v>0</v>
      </c>
      <c r="H931" s="4">
        <v>9.651045645</v>
      </c>
      <c r="I931" s="4">
        <v>45.097494351000002</v>
      </c>
      <c r="J931" s="2">
        <f t="shared" si="29"/>
        <v>0.21400403246097408</v>
      </c>
      <c r="K931" s="3">
        <v>20</v>
      </c>
      <c r="L931" s="3">
        <v>13</v>
      </c>
      <c r="M931" s="3">
        <v>0</v>
      </c>
      <c r="N931" s="3">
        <v>16</v>
      </c>
      <c r="O931" s="4">
        <v>0.57799999999999996</v>
      </c>
      <c r="P931" s="4">
        <v>1</v>
      </c>
      <c r="Q931" s="4">
        <v>0.60899999999999999</v>
      </c>
      <c r="R931" s="4">
        <v>0.96099999999999997</v>
      </c>
      <c r="S931" s="4">
        <v>0.54400000000000004</v>
      </c>
      <c r="T931" s="4">
        <v>0.999</v>
      </c>
      <c r="U931" s="5">
        <v>100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2">
        <v>0.54818141030975998</v>
      </c>
      <c r="AB931" s="2">
        <v>1.0000050000287801E-5</v>
      </c>
      <c r="AC931" s="2">
        <v>0.49593701127223999</v>
      </c>
      <c r="AD931" s="2">
        <v>3.9780870011844598E-2</v>
      </c>
      <c r="AE931" s="2">
        <v>0.608806032126194</v>
      </c>
      <c r="AF931" s="2">
        <v>1.00050033358353E-3</v>
      </c>
    </row>
    <row r="932" spans="1:32" x14ac:dyDescent="0.35">
      <c r="A932" s="7">
        <v>288</v>
      </c>
      <c r="B932" s="7">
        <v>1</v>
      </c>
      <c r="C932" s="7">
        <v>1</v>
      </c>
      <c r="D932" s="7">
        <v>1</v>
      </c>
      <c r="E932" s="22" t="str">
        <f t="shared" si="28"/>
        <v>11</v>
      </c>
      <c r="F932" s="4">
        <v>0.20283200000000001</v>
      </c>
      <c r="G932" s="24">
        <v>0</v>
      </c>
      <c r="H932" s="4">
        <v>11.395931060000001</v>
      </c>
      <c r="I932" s="4">
        <v>52.806414054100003</v>
      </c>
      <c r="J932" s="2">
        <f t="shared" si="29"/>
        <v>0.21580581192892412</v>
      </c>
      <c r="K932" s="3">
        <v>11</v>
      </c>
      <c r="L932" s="3">
        <v>21</v>
      </c>
      <c r="M932" s="3">
        <v>1</v>
      </c>
      <c r="N932" s="3">
        <v>16</v>
      </c>
      <c r="O932" s="4">
        <v>0.75900000000000001</v>
      </c>
      <c r="P932" s="4">
        <v>0.94117647058823495</v>
      </c>
      <c r="Q932" s="4">
        <v>0.76500000000000001</v>
      </c>
      <c r="R932" s="4">
        <v>0.90500000000000003</v>
      </c>
      <c r="S932" s="4">
        <v>0.73</v>
      </c>
      <c r="T932" s="4">
        <v>0.83199999999999996</v>
      </c>
      <c r="U932" s="5">
        <v>100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2">
        <v>0.27575350158650702</v>
      </c>
      <c r="AB932" s="2">
        <v>6.0624621816434902E-2</v>
      </c>
      <c r="AC932" s="2">
        <v>0.26787944515560103</v>
      </c>
      <c r="AD932" s="2">
        <v>9.9820335282210904E-2</v>
      </c>
      <c r="AE932" s="2">
        <v>0.31471074483970002</v>
      </c>
      <c r="AF932" s="2">
        <v>0.183922838160928</v>
      </c>
    </row>
    <row r="933" spans="1:32" x14ac:dyDescent="0.35">
      <c r="A933" s="7">
        <v>318</v>
      </c>
      <c r="B933" s="7">
        <v>43</v>
      </c>
      <c r="C933" s="7">
        <v>1</v>
      </c>
      <c r="D933" s="7">
        <v>1</v>
      </c>
      <c r="E933" s="22" t="str">
        <f t="shared" si="28"/>
        <v>11</v>
      </c>
      <c r="F933" s="4">
        <v>9.8693000000000003E-2</v>
      </c>
      <c r="G933" s="24">
        <v>0</v>
      </c>
      <c r="H933" s="4">
        <v>14.3838466</v>
      </c>
      <c r="I933" s="4">
        <v>66.047538475699994</v>
      </c>
      <c r="J933" s="2">
        <f t="shared" si="29"/>
        <v>0.21778020698367223</v>
      </c>
      <c r="K933" s="3">
        <v>18</v>
      </c>
      <c r="L933" s="3">
        <v>15</v>
      </c>
      <c r="M933" s="3">
        <v>0</v>
      </c>
      <c r="N933" s="3">
        <v>16</v>
      </c>
      <c r="O933" s="4">
        <v>0.61399999999999999</v>
      </c>
      <c r="P933" s="4">
        <v>1</v>
      </c>
      <c r="Q933" s="4">
        <v>0.64700000000000002</v>
      </c>
      <c r="R933" s="4">
        <v>0.97099999999999997</v>
      </c>
      <c r="S933" s="4">
        <v>0.52</v>
      </c>
      <c r="T933" s="4">
        <v>1</v>
      </c>
      <c r="U933" s="5">
        <v>100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2">
        <v>0.48776035083499503</v>
      </c>
      <c r="AB933" s="2">
        <v>1.0000050000287801E-5</v>
      </c>
      <c r="AC933" s="2">
        <v>0.43540898448123599</v>
      </c>
      <c r="AD933" s="2">
        <v>2.9428810690812199E-2</v>
      </c>
      <c r="AE933" s="2">
        <v>0.65392646740666405</v>
      </c>
      <c r="AF933" s="2">
        <v>1.0000050000287801E-5</v>
      </c>
    </row>
    <row r="934" spans="1:32" x14ac:dyDescent="0.35">
      <c r="A934" s="7">
        <v>84</v>
      </c>
      <c r="B934" s="7">
        <v>28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4">
        <v>0</v>
      </c>
      <c r="H934" s="4">
        <v>9.8548777570000006</v>
      </c>
      <c r="I934" s="4">
        <v>44.968238274000001</v>
      </c>
      <c r="J934" s="2">
        <f t="shared" si="29"/>
        <v>0.21915196448107133</v>
      </c>
      <c r="K934" s="3">
        <v>15</v>
      </c>
      <c r="L934" s="3">
        <v>16</v>
      </c>
      <c r="M934" s="3">
        <v>1</v>
      </c>
      <c r="N934" s="3">
        <v>17</v>
      </c>
      <c r="O934" s="4">
        <v>0.65</v>
      </c>
      <c r="P934" s="4">
        <v>0.94444444444444398</v>
      </c>
      <c r="Q934" s="4">
        <v>0.69399999999999995</v>
      </c>
      <c r="R934" s="4">
        <v>0.89700000000000002</v>
      </c>
      <c r="S934" s="4">
        <v>0.56499999999999995</v>
      </c>
      <c r="T934" s="4">
        <v>0.873</v>
      </c>
      <c r="U934" s="5">
        <v>100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2">
        <v>0.430782916092454</v>
      </c>
      <c r="AB934" s="2">
        <v>5.7158413839948602E-2</v>
      </c>
      <c r="AC934" s="2">
        <v>0.36528331847533302</v>
      </c>
      <c r="AD934" s="2">
        <v>0.10869941692334099</v>
      </c>
      <c r="AE934" s="2">
        <v>0.57092954783569605</v>
      </c>
      <c r="AF934" s="2">
        <v>0.13581972314253499</v>
      </c>
    </row>
    <row r="935" spans="1:32" x14ac:dyDescent="0.35">
      <c r="A935" s="7">
        <v>748</v>
      </c>
      <c r="B935" s="7">
        <v>44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4">
        <v>0</v>
      </c>
      <c r="H935" s="4">
        <v>9.5329815910000004</v>
      </c>
      <c r="I935" s="4">
        <v>43.192391705520002</v>
      </c>
      <c r="J935" s="2">
        <f t="shared" si="29"/>
        <v>0.22070974110428068</v>
      </c>
      <c r="K935" s="3">
        <v>14</v>
      </c>
      <c r="L935" s="3">
        <v>20</v>
      </c>
      <c r="M935" s="3">
        <v>0</v>
      </c>
      <c r="N935" s="3">
        <v>15</v>
      </c>
      <c r="O935" s="4">
        <v>0.71799999999999997</v>
      </c>
      <c r="P935" s="4">
        <v>1</v>
      </c>
      <c r="Q935" s="4">
        <v>0.78300000000000003</v>
      </c>
      <c r="R935" s="4">
        <v>0.96399999999999997</v>
      </c>
      <c r="S935" s="4">
        <v>0.72499999999999998</v>
      </c>
      <c r="T935" s="4">
        <v>1</v>
      </c>
      <c r="U935" s="5">
        <v>100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2">
        <v>0.33128570993391299</v>
      </c>
      <c r="AB935" s="2">
        <v>1.0000050000287801E-5</v>
      </c>
      <c r="AC935" s="2">
        <v>0.24462258299133399</v>
      </c>
      <c r="AD935" s="2">
        <v>3.6663984371591497E-2</v>
      </c>
      <c r="AE935" s="2">
        <v>0.321583624127462</v>
      </c>
      <c r="AF935" s="2">
        <v>1.0000050000287801E-5</v>
      </c>
    </row>
    <row r="936" spans="1:32" x14ac:dyDescent="0.35">
      <c r="A936" s="7">
        <v>320</v>
      </c>
      <c r="B936" s="7">
        <v>5</v>
      </c>
      <c r="C936" s="7">
        <v>1</v>
      </c>
      <c r="D936" s="7">
        <v>1</v>
      </c>
      <c r="E936" s="22" t="str">
        <f t="shared" si="28"/>
        <v>11</v>
      </c>
      <c r="F936" s="4">
        <v>2.6400000000000002E-4</v>
      </c>
      <c r="G936" s="24">
        <v>0</v>
      </c>
      <c r="H936" s="4">
        <v>11.418390540000001</v>
      </c>
      <c r="I936" s="4">
        <v>51.550949750999997</v>
      </c>
      <c r="J936" s="2">
        <f t="shared" si="29"/>
        <v>0.22149719054940406</v>
      </c>
      <c r="K936" s="3">
        <v>24</v>
      </c>
      <c r="L936" s="3">
        <v>7</v>
      </c>
      <c r="M936" s="3">
        <v>1</v>
      </c>
      <c r="N936" s="3">
        <v>17</v>
      </c>
      <c r="O936" s="4">
        <v>0.49399999999999999</v>
      </c>
      <c r="P936" s="4">
        <v>0.94444444444444398</v>
      </c>
      <c r="Q936" s="4">
        <v>0.51500000000000001</v>
      </c>
      <c r="R936" s="4">
        <v>0.92900000000000005</v>
      </c>
      <c r="S936" s="4">
        <v>0.501</v>
      </c>
      <c r="T936" s="4">
        <v>0.874</v>
      </c>
      <c r="U936" s="5">
        <v>0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2">
        <v>0.70521976179421497</v>
      </c>
      <c r="AB936" s="2">
        <v>5.7158413839948602E-2</v>
      </c>
      <c r="AC936" s="2">
        <v>0.66358837831840101</v>
      </c>
      <c r="AD936" s="2">
        <v>7.3646540168298497E-2</v>
      </c>
      <c r="AE936" s="2">
        <v>0.69114917789727204</v>
      </c>
      <c r="AF936" s="2">
        <v>0.13467490332660201</v>
      </c>
    </row>
    <row r="937" spans="1:32" x14ac:dyDescent="0.35">
      <c r="A937" s="7">
        <v>786</v>
      </c>
      <c r="B937" s="7">
        <v>13</v>
      </c>
      <c r="C937" s="7">
        <v>1</v>
      </c>
      <c r="D937" s="7">
        <v>1</v>
      </c>
      <c r="E937" s="22" t="str">
        <f t="shared" si="28"/>
        <v>11</v>
      </c>
      <c r="F937" s="4">
        <v>0.25121500000000002</v>
      </c>
      <c r="G937" s="24">
        <v>0</v>
      </c>
      <c r="H937" s="4">
        <v>14.885546700000001</v>
      </c>
      <c r="I937" s="4">
        <v>66.994142941999996</v>
      </c>
      <c r="J937" s="2">
        <f t="shared" si="29"/>
        <v>0.22219176253791506</v>
      </c>
      <c r="K937" s="3">
        <v>17</v>
      </c>
      <c r="L937" s="3">
        <v>14</v>
      </c>
      <c r="M937" s="3">
        <v>0</v>
      </c>
      <c r="N937" s="3">
        <v>18</v>
      </c>
      <c r="O937" s="4">
        <v>0.63400000000000001</v>
      </c>
      <c r="P937" s="4">
        <v>1</v>
      </c>
      <c r="Q937" s="4">
        <v>0.64</v>
      </c>
      <c r="R937" s="4">
        <v>0.97399999999999998</v>
      </c>
      <c r="S937" s="4">
        <v>0.51</v>
      </c>
      <c r="T937" s="4">
        <v>1</v>
      </c>
      <c r="U937" s="5">
        <v>100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2">
        <v>0.455706324544911</v>
      </c>
      <c r="AB937" s="2">
        <v>1.0000050000287801E-5</v>
      </c>
      <c r="AC937" s="2">
        <v>0.44628710262841897</v>
      </c>
      <c r="AD937" s="2">
        <v>2.6343975339602001E-2</v>
      </c>
      <c r="AE937" s="2">
        <v>0.67334455326376597</v>
      </c>
      <c r="AF937" s="2">
        <v>1.0000050000287801E-5</v>
      </c>
    </row>
    <row r="938" spans="1:32" x14ac:dyDescent="0.35">
      <c r="A938" s="7">
        <v>720</v>
      </c>
      <c r="B938" s="7">
        <v>44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4">
        <v>0</v>
      </c>
      <c r="H938" s="4">
        <v>10.386665020000001</v>
      </c>
      <c r="I938" s="4">
        <v>45.290487894999998</v>
      </c>
      <c r="J938" s="2">
        <f t="shared" si="29"/>
        <v>0.22933435921644538</v>
      </c>
      <c r="K938" s="3">
        <v>19</v>
      </c>
      <c r="L938" s="3">
        <v>16</v>
      </c>
      <c r="M938" s="3">
        <v>1</v>
      </c>
      <c r="N938" s="3">
        <v>13</v>
      </c>
      <c r="O938" s="4">
        <v>0.58099999999999996</v>
      </c>
      <c r="P938" s="4">
        <v>0.92857142857142905</v>
      </c>
      <c r="Q938" s="4">
        <v>0.58299999999999996</v>
      </c>
      <c r="R938" s="4">
        <v>0.90400000000000003</v>
      </c>
      <c r="S938" s="4">
        <v>0.57099999999999995</v>
      </c>
      <c r="T938" s="4">
        <v>0.70499999999999996</v>
      </c>
      <c r="U938" s="5">
        <v>100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2">
        <v>0.54300452213022599</v>
      </c>
      <c r="AB938" s="2">
        <v>7.4107972153721793E-2</v>
      </c>
      <c r="AC938" s="2">
        <v>0.53956809263164496</v>
      </c>
      <c r="AD938" s="2">
        <v>0.100925918589961</v>
      </c>
      <c r="AE938" s="2">
        <v>0.56036606932612698</v>
      </c>
      <c r="AF938" s="2">
        <v>0.34955747616986799</v>
      </c>
    </row>
    <row r="939" spans="1:32" x14ac:dyDescent="0.35">
      <c r="A939" s="7">
        <v>596</v>
      </c>
      <c r="B939" s="7">
        <v>50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4">
        <v>0</v>
      </c>
      <c r="H939" s="4">
        <v>11.56141551</v>
      </c>
      <c r="I939" s="4">
        <v>50.096146130000001</v>
      </c>
      <c r="J939" s="2">
        <f t="shared" si="29"/>
        <v>0.23078452941266203</v>
      </c>
      <c r="K939" s="3">
        <v>13</v>
      </c>
      <c r="L939" s="3">
        <v>14</v>
      </c>
      <c r="M939" s="3">
        <v>1</v>
      </c>
      <c r="N939" s="3">
        <v>21</v>
      </c>
      <c r="O939" s="4">
        <v>0.69499999999999995</v>
      </c>
      <c r="P939" s="4">
        <v>0.95454545454545503</v>
      </c>
      <c r="Q939" s="4">
        <v>0.70399999999999996</v>
      </c>
      <c r="R939" s="4">
        <v>0.93200000000000005</v>
      </c>
      <c r="S939" s="4">
        <v>0.54500000000000004</v>
      </c>
      <c r="T939" s="4">
        <v>0.81299999999999994</v>
      </c>
      <c r="U939" s="5">
        <v>100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2">
        <v>0.36384343341734499</v>
      </c>
      <c r="AB939" s="2">
        <v>4.6520015634892803E-2</v>
      </c>
      <c r="AC939" s="2">
        <v>0.35097692282409498</v>
      </c>
      <c r="AD939" s="2">
        <v>7.0422464296545806E-2</v>
      </c>
      <c r="AE939" s="2">
        <v>0.60696948431889297</v>
      </c>
      <c r="AF939" s="2">
        <v>0.207024169434327</v>
      </c>
    </row>
    <row r="940" spans="1:32" x14ac:dyDescent="0.35">
      <c r="A940" s="7">
        <v>178</v>
      </c>
      <c r="B940" s="7">
        <v>22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4">
        <v>0</v>
      </c>
      <c r="H940" s="4">
        <v>11.40522854</v>
      </c>
      <c r="I940" s="4">
        <v>49.308931586999996</v>
      </c>
      <c r="J940" s="2">
        <f t="shared" si="29"/>
        <v>0.23130147364634684</v>
      </c>
      <c r="K940" s="3">
        <v>10</v>
      </c>
      <c r="L940" s="3">
        <v>18</v>
      </c>
      <c r="M940" s="3">
        <v>1</v>
      </c>
      <c r="N940" s="3">
        <v>20</v>
      </c>
      <c r="O940" s="4">
        <v>0.76800000000000002</v>
      </c>
      <c r="P940" s="4">
        <v>0.952380952380952</v>
      </c>
      <c r="Q940" s="4">
        <v>0.76400000000000001</v>
      </c>
      <c r="R940" s="4">
        <v>0.91800000000000004</v>
      </c>
      <c r="S940" s="4">
        <v>0.76600000000000001</v>
      </c>
      <c r="T940" s="4">
        <v>0.82</v>
      </c>
      <c r="U940" s="5">
        <v>100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2">
        <v>0.26396554583446502</v>
      </c>
      <c r="AB940" s="2">
        <v>4.8790164169432097E-2</v>
      </c>
      <c r="AC940" s="2">
        <v>0.26918748981561702</v>
      </c>
      <c r="AD940" s="2">
        <v>8.5557888361646503E-2</v>
      </c>
      <c r="AE940" s="2">
        <v>0.26657310924154598</v>
      </c>
      <c r="AF940" s="2">
        <v>0.19845093872383801</v>
      </c>
    </row>
    <row r="941" spans="1:32" x14ac:dyDescent="0.35">
      <c r="A941" s="7">
        <v>652</v>
      </c>
      <c r="B941" s="7">
        <v>5</v>
      </c>
      <c r="C941" s="7">
        <v>1</v>
      </c>
      <c r="D941" s="7">
        <v>1</v>
      </c>
      <c r="E941" s="22" t="str">
        <f t="shared" si="28"/>
        <v>11</v>
      </c>
      <c r="F941" s="4">
        <v>1.9654999999999999E-2</v>
      </c>
      <c r="G941" s="24">
        <v>0</v>
      </c>
      <c r="H941" s="4">
        <v>10.120090210000001</v>
      </c>
      <c r="I941" s="4">
        <v>42.353504407000003</v>
      </c>
      <c r="J941" s="2">
        <f t="shared" si="29"/>
        <v>0.23894339681434712</v>
      </c>
      <c r="K941" s="3">
        <v>23</v>
      </c>
      <c r="L941" s="3">
        <v>20</v>
      </c>
      <c r="M941" s="3">
        <v>1</v>
      </c>
      <c r="N941" s="3">
        <v>5</v>
      </c>
      <c r="O941" s="4">
        <v>0.51900000000000002</v>
      </c>
      <c r="P941" s="4">
        <v>0.83333333333333304</v>
      </c>
      <c r="Q941" s="4">
        <v>0.496</v>
      </c>
      <c r="R941" s="4">
        <v>0.76300000000000001</v>
      </c>
      <c r="S941" s="4">
        <v>0.503</v>
      </c>
      <c r="T941" s="4">
        <v>0.70599999999999996</v>
      </c>
      <c r="U941" s="5">
        <v>100</v>
      </c>
      <c r="V941" s="5">
        <v>100</v>
      </c>
      <c r="W941" s="5">
        <v>0</v>
      </c>
      <c r="X941" s="5">
        <v>100</v>
      </c>
      <c r="Y941" s="5">
        <v>100</v>
      </c>
      <c r="Z941" s="5">
        <v>100</v>
      </c>
      <c r="AA941" s="2">
        <v>0.65585139581624796</v>
      </c>
      <c r="AB941" s="2">
        <v>0.18232155679395501</v>
      </c>
      <c r="AC941" s="2">
        <v>0.70117935225720995</v>
      </c>
      <c r="AD941" s="2">
        <v>0.27049724769768002</v>
      </c>
      <c r="AE941" s="2">
        <v>0.68716510888239801</v>
      </c>
      <c r="AF941" s="2">
        <v>0.34814004148889499</v>
      </c>
    </row>
    <row r="942" spans="1:32" x14ac:dyDescent="0.35">
      <c r="A942" s="7">
        <v>940</v>
      </c>
      <c r="B942" s="7">
        <v>26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4">
        <v>0</v>
      </c>
      <c r="H942" s="4">
        <v>10.118108700000001</v>
      </c>
      <c r="I942" s="4">
        <v>42.2587297687</v>
      </c>
      <c r="J942" s="2">
        <f t="shared" si="29"/>
        <v>0.23943239078364903</v>
      </c>
      <c r="K942" s="3">
        <v>23</v>
      </c>
      <c r="L942" s="3">
        <v>12</v>
      </c>
      <c r="M942" s="3">
        <v>3</v>
      </c>
      <c r="N942" s="3">
        <v>11</v>
      </c>
      <c r="O942" s="4">
        <v>0.45500000000000002</v>
      </c>
      <c r="P942" s="4">
        <v>0.78571428571428603</v>
      </c>
      <c r="Q942" s="4">
        <v>0.48499999999999999</v>
      </c>
      <c r="R942" s="4">
        <v>0.76100000000000001</v>
      </c>
      <c r="S942" s="4">
        <v>0.54800000000000004</v>
      </c>
      <c r="T942" s="4">
        <v>0.66800000000000004</v>
      </c>
      <c r="U942" s="5">
        <v>0</v>
      </c>
      <c r="V942" s="5">
        <v>100</v>
      </c>
      <c r="W942" s="5">
        <v>0</v>
      </c>
      <c r="X942" s="5">
        <v>100</v>
      </c>
      <c r="Y942" s="5">
        <v>100</v>
      </c>
      <c r="Z942" s="5">
        <v>100</v>
      </c>
      <c r="AA942" s="2">
        <v>0.78745786003118701</v>
      </c>
      <c r="AB942" s="2">
        <v>0.24116205681688799</v>
      </c>
      <c r="AC942" s="2">
        <v>0.72360638804465405</v>
      </c>
      <c r="AD942" s="2">
        <v>0.27312192112045097</v>
      </c>
      <c r="AE942" s="2">
        <v>0.60147999203412095</v>
      </c>
      <c r="AF942" s="2">
        <v>0.40346710544549103</v>
      </c>
    </row>
    <row r="943" spans="1:32" x14ac:dyDescent="0.35">
      <c r="A943" s="7">
        <v>938</v>
      </c>
      <c r="B943" s="7">
        <v>20</v>
      </c>
      <c r="C943" s="7">
        <v>1</v>
      </c>
      <c r="D943" s="7">
        <v>1</v>
      </c>
      <c r="E943" s="22" t="str">
        <f t="shared" si="28"/>
        <v>11</v>
      </c>
      <c r="F943" s="4">
        <v>1.9755999999999999E-2</v>
      </c>
      <c r="G943" s="24">
        <v>0</v>
      </c>
      <c r="H943" s="4">
        <v>11.632326389999999</v>
      </c>
      <c r="I943" s="4">
        <v>48.300852853099997</v>
      </c>
      <c r="J943" s="2">
        <f t="shared" si="29"/>
        <v>0.2408306624601024</v>
      </c>
      <c r="K943" s="3">
        <v>20</v>
      </c>
      <c r="L943" s="3">
        <v>11</v>
      </c>
      <c r="M943" s="3">
        <v>3</v>
      </c>
      <c r="N943" s="3">
        <v>15</v>
      </c>
      <c r="O943" s="4">
        <v>0.53100000000000003</v>
      </c>
      <c r="P943" s="4">
        <v>0.83333333333333304</v>
      </c>
      <c r="Q943" s="4">
        <v>0.54500000000000004</v>
      </c>
      <c r="R943" s="4">
        <v>0.83899999999999997</v>
      </c>
      <c r="S943" s="4">
        <v>0.54300000000000004</v>
      </c>
      <c r="T943" s="4">
        <v>0.72</v>
      </c>
      <c r="U943" s="5">
        <v>100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2">
        <v>0.63299325774019799</v>
      </c>
      <c r="AB943" s="2">
        <v>0.18232155679395501</v>
      </c>
      <c r="AC943" s="2">
        <v>0.60696948431889297</v>
      </c>
      <c r="AD943" s="2">
        <v>0.175544572514931</v>
      </c>
      <c r="AE943" s="2">
        <v>0.61064595904820196</v>
      </c>
      <c r="AF943" s="2">
        <v>0.32850406697203599</v>
      </c>
    </row>
    <row r="944" spans="1:32" x14ac:dyDescent="0.35">
      <c r="A944" s="7">
        <v>126</v>
      </c>
      <c r="B944" s="7">
        <v>35</v>
      </c>
      <c r="C944" s="7">
        <v>1</v>
      </c>
      <c r="D944" s="7">
        <v>1</v>
      </c>
      <c r="E944" s="22" t="str">
        <f t="shared" si="28"/>
        <v>11</v>
      </c>
      <c r="F944" s="4">
        <v>0.39794400000000002</v>
      </c>
      <c r="G944" s="24">
        <v>0</v>
      </c>
      <c r="H944" s="4">
        <v>14.367439940000001</v>
      </c>
      <c r="I944" s="4">
        <v>58.184066878000003</v>
      </c>
      <c r="J944" s="2">
        <f t="shared" si="29"/>
        <v>0.24693083022411549</v>
      </c>
      <c r="K944" s="3">
        <v>12</v>
      </c>
      <c r="L944" s="3">
        <v>21</v>
      </c>
      <c r="M944" s="3">
        <v>5</v>
      </c>
      <c r="N944" s="3">
        <v>11</v>
      </c>
      <c r="O944" s="4">
        <v>0.63700000000000001</v>
      </c>
      <c r="P944" s="4">
        <v>0.6875</v>
      </c>
      <c r="Q944" s="4">
        <v>0.63700000000000001</v>
      </c>
      <c r="R944" s="4">
        <v>0.64800000000000002</v>
      </c>
      <c r="S944" s="4">
        <v>0.57299999999999995</v>
      </c>
      <c r="T944" s="4">
        <v>0.55800000000000005</v>
      </c>
      <c r="U944" s="5">
        <v>100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2">
        <v>0.450985623409974</v>
      </c>
      <c r="AB944" s="2">
        <v>0.37469344944141098</v>
      </c>
      <c r="AC944" s="2">
        <v>0.450985623409974</v>
      </c>
      <c r="AD944" s="2">
        <v>0.43386458262986199</v>
      </c>
      <c r="AE944" s="2">
        <v>0.55686956226739803</v>
      </c>
      <c r="AF944" s="2">
        <v>0.58339631660082603</v>
      </c>
    </row>
    <row r="945" spans="1:32" x14ac:dyDescent="0.35">
      <c r="A945" s="7">
        <v>510</v>
      </c>
      <c r="B945" s="7">
        <v>41</v>
      </c>
      <c r="C945" s="7">
        <v>1</v>
      </c>
      <c r="D945" s="7">
        <v>1</v>
      </c>
      <c r="E945" s="22" t="str">
        <f t="shared" si="28"/>
        <v>11</v>
      </c>
      <c r="F945" s="4">
        <v>3.9999999999999998E-6</v>
      </c>
      <c r="G945" s="24">
        <v>0</v>
      </c>
      <c r="H945" s="4">
        <v>11.448564510000001</v>
      </c>
      <c r="I945" s="4">
        <v>45.4014777123</v>
      </c>
      <c r="J945" s="2">
        <f t="shared" si="29"/>
        <v>0.25216281687013015</v>
      </c>
      <c r="K945" s="3">
        <v>15</v>
      </c>
      <c r="L945" s="3">
        <v>18</v>
      </c>
      <c r="M945" s="3">
        <v>1</v>
      </c>
      <c r="N945" s="3">
        <v>15</v>
      </c>
      <c r="O945" s="4">
        <v>0.66200000000000003</v>
      </c>
      <c r="P945" s="4">
        <v>0.9375</v>
      </c>
      <c r="Q945" s="4">
        <v>0.66400000000000003</v>
      </c>
      <c r="R945" s="4">
        <v>0.91500000000000004</v>
      </c>
      <c r="S945" s="4">
        <v>0.41799999999999998</v>
      </c>
      <c r="T945" s="4">
        <v>0.80500000000000005</v>
      </c>
      <c r="U945" s="5">
        <v>100</v>
      </c>
      <c r="V945" s="5">
        <v>100</v>
      </c>
      <c r="W945" s="5">
        <v>100</v>
      </c>
      <c r="X945" s="5">
        <v>100</v>
      </c>
      <c r="Y945" s="5">
        <v>0</v>
      </c>
      <c r="Z945" s="5">
        <v>100</v>
      </c>
      <c r="AA945" s="2">
        <v>0.41248972304512899</v>
      </c>
      <c r="AB945" s="2">
        <v>6.4538521137571206E-2</v>
      </c>
      <c r="AC945" s="2">
        <v>0.40947312950570303</v>
      </c>
      <c r="AD945" s="2">
        <v>8.8831213706615703E-2</v>
      </c>
      <c r="AE945" s="2">
        <v>0.87227384645738104</v>
      </c>
      <c r="AF945" s="2">
        <v>0.21691300156357399</v>
      </c>
    </row>
    <row r="946" spans="1:32" x14ac:dyDescent="0.35">
      <c r="A946" s="7">
        <v>794</v>
      </c>
      <c r="B946" s="7">
        <v>46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4">
        <v>0</v>
      </c>
      <c r="H946" s="4">
        <v>10.223107860000001</v>
      </c>
      <c r="I946" s="4">
        <v>39.72473778773</v>
      </c>
      <c r="J946" s="2">
        <f t="shared" si="29"/>
        <v>0.25734865550598218</v>
      </c>
      <c r="K946" s="3">
        <v>15</v>
      </c>
      <c r="L946" s="3">
        <v>21</v>
      </c>
      <c r="M946" s="3">
        <v>3</v>
      </c>
      <c r="N946" s="3">
        <v>10</v>
      </c>
      <c r="O946" s="4">
        <v>0.61499999999999999</v>
      </c>
      <c r="P946" s="4">
        <v>0.76923076923076905</v>
      </c>
      <c r="Q946" s="4">
        <v>0.61899999999999999</v>
      </c>
      <c r="R946" s="4">
        <v>0.746</v>
      </c>
      <c r="S946" s="4">
        <v>0.61899999999999999</v>
      </c>
      <c r="T946" s="4">
        <v>0.76200000000000001</v>
      </c>
      <c r="U946" s="5">
        <v>100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2">
        <v>0.48613301117561902</v>
      </c>
      <c r="AB946" s="2">
        <v>0.262364264467491</v>
      </c>
      <c r="AC946" s="2">
        <v>0.47965000629754101</v>
      </c>
      <c r="AD946" s="2">
        <v>0.29302967877837599</v>
      </c>
      <c r="AE946" s="2">
        <v>0.47965000629754101</v>
      </c>
      <c r="AF946" s="2">
        <v>0.27180872329549099</v>
      </c>
    </row>
    <row r="947" spans="1:32" x14ac:dyDescent="0.35">
      <c r="A947" s="7">
        <v>446</v>
      </c>
      <c r="B947" s="7">
        <v>27</v>
      </c>
      <c r="C947" s="7">
        <v>1</v>
      </c>
      <c r="D947" s="7">
        <v>1</v>
      </c>
      <c r="E947" s="22" t="str">
        <f t="shared" si="28"/>
        <v>11</v>
      </c>
      <c r="F947" s="4">
        <v>0.16355800000000001</v>
      </c>
      <c r="G947" s="24">
        <v>0</v>
      </c>
      <c r="H947" s="4">
        <v>17.408908719999999</v>
      </c>
      <c r="I947" s="4">
        <v>67.260650444000007</v>
      </c>
      <c r="J947" s="2">
        <f t="shared" si="29"/>
        <v>0.25882754039814615</v>
      </c>
      <c r="K947" s="3">
        <v>17</v>
      </c>
      <c r="L947" s="3">
        <v>11</v>
      </c>
      <c r="M947" s="3">
        <v>1</v>
      </c>
      <c r="N947" s="3">
        <v>20</v>
      </c>
      <c r="O947" s="4">
        <v>0.61399999999999999</v>
      </c>
      <c r="P947" s="4">
        <v>0.952380952380952</v>
      </c>
      <c r="Q947" s="4">
        <v>0.59599999999999997</v>
      </c>
      <c r="R947" s="4">
        <v>0.91700000000000004</v>
      </c>
      <c r="S947" s="4">
        <v>0.51200000000000001</v>
      </c>
      <c r="T947" s="4">
        <v>0.877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0.48776035083499503</v>
      </c>
      <c r="AB947" s="2">
        <v>4.8790164169432097E-2</v>
      </c>
      <c r="AC947" s="2">
        <v>0.51751461191678705</v>
      </c>
      <c r="AD947" s="2">
        <v>8.6647806725672197E-2</v>
      </c>
      <c r="AE947" s="2">
        <v>0.66943065394262902</v>
      </c>
      <c r="AF947" s="2">
        <v>0.131248286609954</v>
      </c>
    </row>
    <row r="948" spans="1:32" x14ac:dyDescent="0.35">
      <c r="A948" s="7">
        <v>680</v>
      </c>
      <c r="B948" s="7">
        <v>8</v>
      </c>
      <c r="C948" s="7">
        <v>1</v>
      </c>
      <c r="D948" s="7">
        <v>1</v>
      </c>
      <c r="E948" s="22" t="str">
        <f t="shared" si="28"/>
        <v>11</v>
      </c>
      <c r="F948" s="4">
        <v>6.9105E-2</v>
      </c>
      <c r="G948" s="24">
        <v>0</v>
      </c>
      <c r="H948" s="4">
        <v>16.88547775</v>
      </c>
      <c r="I948" s="4">
        <v>65.145111401400001</v>
      </c>
      <c r="J948" s="2">
        <f t="shared" si="29"/>
        <v>0.25919792578076889</v>
      </c>
      <c r="K948" s="3">
        <v>19</v>
      </c>
      <c r="L948" s="3">
        <v>14</v>
      </c>
      <c r="M948" s="3">
        <v>0</v>
      </c>
      <c r="N948" s="3">
        <v>16</v>
      </c>
      <c r="O948" s="4">
        <v>0.61799999999999999</v>
      </c>
      <c r="P948" s="4">
        <v>1</v>
      </c>
      <c r="Q948" s="4">
        <v>0.60199999999999998</v>
      </c>
      <c r="R948" s="4">
        <v>0.95599999999999996</v>
      </c>
      <c r="S948" s="4">
        <v>0.48499999999999999</v>
      </c>
      <c r="T948" s="4">
        <v>0.999</v>
      </c>
      <c r="U948" s="5">
        <v>100</v>
      </c>
      <c r="V948" s="5">
        <v>100</v>
      </c>
      <c r="W948" s="5">
        <v>100</v>
      </c>
      <c r="X948" s="5">
        <v>100</v>
      </c>
      <c r="Y948" s="5">
        <v>0</v>
      </c>
      <c r="Z948" s="5">
        <v>100</v>
      </c>
      <c r="AA948" s="2">
        <v>0.481266821524446</v>
      </c>
      <c r="AB948" s="2">
        <v>1.0000050000287801E-5</v>
      </c>
      <c r="AC948" s="2">
        <v>0.50749783367331602</v>
      </c>
      <c r="AD948" s="2">
        <v>4.4997365930735798E-2</v>
      </c>
      <c r="AE948" s="2">
        <v>0.72360638804465405</v>
      </c>
      <c r="AF948" s="2">
        <v>1.00050033358353E-3</v>
      </c>
    </row>
    <row r="949" spans="1:32" x14ac:dyDescent="0.35">
      <c r="A949" s="7">
        <v>826</v>
      </c>
      <c r="B949" s="7">
        <v>48</v>
      </c>
      <c r="C949" s="7">
        <v>1</v>
      </c>
      <c r="D949" s="7">
        <v>1</v>
      </c>
      <c r="E949" s="22" t="str">
        <f t="shared" si="28"/>
        <v>11</v>
      </c>
      <c r="F949" s="4">
        <v>0.30882399999999999</v>
      </c>
      <c r="G949" s="24">
        <v>0</v>
      </c>
      <c r="H949" s="4">
        <v>14.058355300000001</v>
      </c>
      <c r="I949" s="4">
        <v>54.108598534000002</v>
      </c>
      <c r="J949" s="2">
        <f t="shared" si="29"/>
        <v>0.25981739835982276</v>
      </c>
      <c r="K949" s="3">
        <v>15</v>
      </c>
      <c r="L949" s="3">
        <v>28</v>
      </c>
      <c r="M949" s="3">
        <v>0</v>
      </c>
      <c r="N949" s="3">
        <v>6</v>
      </c>
      <c r="O949" s="4">
        <v>0.65800000000000003</v>
      </c>
      <c r="P949" s="4">
        <v>1</v>
      </c>
      <c r="Q949" s="4">
        <v>0.66</v>
      </c>
      <c r="R949" s="4">
        <v>0.89</v>
      </c>
      <c r="S949" s="4">
        <v>0.63100000000000001</v>
      </c>
      <c r="T949" s="4">
        <v>0.96699999999999997</v>
      </c>
      <c r="U949" s="5">
        <v>100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2">
        <v>0.41855034765681998</v>
      </c>
      <c r="AB949" s="2">
        <v>1.0000050000287801E-5</v>
      </c>
      <c r="AC949" s="2">
        <v>0.41551544396166601</v>
      </c>
      <c r="AD949" s="2">
        <v>0.11653381625595199</v>
      </c>
      <c r="AE949" s="2">
        <v>0.46044941644092402</v>
      </c>
      <c r="AF949" s="2">
        <v>3.3556783528842803E-2</v>
      </c>
    </row>
    <row r="950" spans="1:32" x14ac:dyDescent="0.35">
      <c r="A950" s="7">
        <v>892</v>
      </c>
      <c r="B950" s="7">
        <v>47</v>
      </c>
      <c r="C950" s="7">
        <v>1</v>
      </c>
      <c r="D950" s="7">
        <v>1</v>
      </c>
      <c r="E950" s="22" t="str">
        <f t="shared" si="28"/>
        <v>11</v>
      </c>
      <c r="F950" s="4">
        <v>3.3598999999999997E-2</v>
      </c>
      <c r="G950" s="24">
        <v>0</v>
      </c>
      <c r="H950" s="4">
        <v>15.556563929999999</v>
      </c>
      <c r="I950" s="4">
        <v>58.937247920099999</v>
      </c>
      <c r="J950" s="2">
        <f t="shared" si="29"/>
        <v>0.26395131226842672</v>
      </c>
      <c r="K950" s="3">
        <v>20</v>
      </c>
      <c r="L950" s="3">
        <v>16</v>
      </c>
      <c r="M950" s="3">
        <v>0</v>
      </c>
      <c r="N950" s="3">
        <v>13</v>
      </c>
      <c r="O950" s="4">
        <v>0.59099999999999997</v>
      </c>
      <c r="P950" s="4">
        <v>1</v>
      </c>
      <c r="Q950" s="4">
        <v>0.57999999999999996</v>
      </c>
      <c r="R950" s="4">
        <v>0.96499999999999997</v>
      </c>
      <c r="S950" s="4">
        <v>0.49099999999999999</v>
      </c>
      <c r="T950" s="4">
        <v>0.97899999999999998</v>
      </c>
      <c r="U950" s="5">
        <v>100</v>
      </c>
      <c r="V950" s="5">
        <v>100</v>
      </c>
      <c r="W950" s="5">
        <v>100</v>
      </c>
      <c r="X950" s="5">
        <v>100</v>
      </c>
      <c r="Y950" s="5">
        <v>0</v>
      </c>
      <c r="Z950" s="5">
        <v>100</v>
      </c>
      <c r="AA950" s="2">
        <v>0.52593926157603899</v>
      </c>
      <c r="AB950" s="2">
        <v>1.0000050000287801E-5</v>
      </c>
      <c r="AC950" s="2">
        <v>0.54472717544167204</v>
      </c>
      <c r="AD950" s="2">
        <v>3.5627177643151202E-2</v>
      </c>
      <c r="AE950" s="2">
        <v>0.71131115118761601</v>
      </c>
      <c r="AF950" s="2">
        <v>2.1223636451626698E-2</v>
      </c>
    </row>
    <row r="951" spans="1:32" x14ac:dyDescent="0.35">
      <c r="A951" s="7">
        <v>92</v>
      </c>
      <c r="B951" s="7">
        <v>28</v>
      </c>
      <c r="C951" s="7">
        <v>1</v>
      </c>
      <c r="D951" s="7">
        <v>1</v>
      </c>
      <c r="E951" s="22" t="str">
        <f t="shared" si="28"/>
        <v>11</v>
      </c>
      <c r="F951" s="4">
        <v>0.26295099999999999</v>
      </c>
      <c r="G951" s="24">
        <v>0</v>
      </c>
      <c r="H951" s="4">
        <v>11.24215089</v>
      </c>
      <c r="I951" s="4">
        <v>42.471524924116999</v>
      </c>
      <c r="J951" s="2">
        <f t="shared" si="29"/>
        <v>0.26469854591013908</v>
      </c>
      <c r="K951" s="3">
        <v>18</v>
      </c>
      <c r="L951" s="3">
        <v>13</v>
      </c>
      <c r="M951" s="3">
        <v>3</v>
      </c>
      <c r="N951" s="3">
        <v>15</v>
      </c>
      <c r="O951" s="4">
        <v>0.56599999999999995</v>
      </c>
      <c r="P951" s="4">
        <v>0.83333333333333304</v>
      </c>
      <c r="Q951" s="4">
        <v>0.55000000000000004</v>
      </c>
      <c r="R951" s="4">
        <v>0.81899999999999995</v>
      </c>
      <c r="S951" s="4">
        <v>0.55000000000000004</v>
      </c>
      <c r="T951" s="4">
        <v>0.92400000000000004</v>
      </c>
      <c r="U951" s="5">
        <v>100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2">
        <v>0.56916120077895405</v>
      </c>
      <c r="AB951" s="2">
        <v>0.18232155679395501</v>
      </c>
      <c r="AC951" s="2">
        <v>0.59783700075561996</v>
      </c>
      <c r="AD951" s="2">
        <v>0.199671195129068</v>
      </c>
      <c r="AE951" s="2">
        <v>0.59783700075561996</v>
      </c>
      <c r="AF951" s="2">
        <v>7.9043207340452906E-2</v>
      </c>
    </row>
    <row r="952" spans="1:32" x14ac:dyDescent="0.35">
      <c r="A952" s="7">
        <v>374</v>
      </c>
      <c r="B952" s="7">
        <v>43</v>
      </c>
      <c r="C952" s="7">
        <v>1</v>
      </c>
      <c r="D952" s="7">
        <v>1</v>
      </c>
      <c r="E952" s="22" t="str">
        <f t="shared" si="28"/>
        <v>11</v>
      </c>
      <c r="F952" s="4">
        <v>5.0000000000000004E-6</v>
      </c>
      <c r="G952" s="24">
        <v>0</v>
      </c>
      <c r="H952" s="4">
        <v>13.51686533</v>
      </c>
      <c r="I952" s="4">
        <v>50.627307604999999</v>
      </c>
      <c r="J952" s="2">
        <f t="shared" si="29"/>
        <v>0.26698763907139045</v>
      </c>
      <c r="K952" s="3">
        <v>20</v>
      </c>
      <c r="L952" s="3">
        <v>10</v>
      </c>
      <c r="M952" s="3">
        <v>1</v>
      </c>
      <c r="N952" s="3">
        <v>18</v>
      </c>
      <c r="O952" s="4">
        <v>0.55500000000000005</v>
      </c>
      <c r="P952" s="4">
        <v>0.94736842105263197</v>
      </c>
      <c r="Q952" s="4">
        <v>0.59</v>
      </c>
      <c r="R952" s="4">
        <v>0.94199999999999995</v>
      </c>
      <c r="S952" s="4">
        <v>0.47399999999999998</v>
      </c>
      <c r="T952" s="4">
        <v>0.68300000000000005</v>
      </c>
      <c r="U952" s="5">
        <v>100</v>
      </c>
      <c r="V952" s="5">
        <v>100</v>
      </c>
      <c r="W952" s="5">
        <v>100</v>
      </c>
      <c r="X952" s="5">
        <v>100</v>
      </c>
      <c r="Y952" s="5">
        <v>0</v>
      </c>
      <c r="Z952" s="5">
        <v>100</v>
      </c>
      <c r="AA952" s="2">
        <v>0.58878716523570196</v>
      </c>
      <c r="AB952" s="2">
        <v>5.40672212702758E-2</v>
      </c>
      <c r="AC952" s="2">
        <v>0.52763274208237199</v>
      </c>
      <c r="AD952" s="2">
        <v>5.9750004405774E-2</v>
      </c>
      <c r="AE952" s="2">
        <v>0.74654795728706103</v>
      </c>
      <c r="AF952" s="2">
        <v>0.38126041941134697</v>
      </c>
    </row>
    <row r="953" spans="1:32" x14ac:dyDescent="0.35">
      <c r="A953" s="7">
        <v>930</v>
      </c>
      <c r="B953" s="7">
        <v>26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4">
        <v>0</v>
      </c>
      <c r="H953" s="4">
        <v>10.948153</v>
      </c>
      <c r="I953" s="4">
        <v>40.753587636200002</v>
      </c>
      <c r="J953" s="2">
        <f t="shared" si="29"/>
        <v>0.26864267994592783</v>
      </c>
      <c r="K953" s="3">
        <v>20</v>
      </c>
      <c r="L953" s="3">
        <v>15</v>
      </c>
      <c r="M953" s="3">
        <v>1</v>
      </c>
      <c r="N953" s="3">
        <v>13</v>
      </c>
      <c r="O953" s="4">
        <v>0.58899999999999997</v>
      </c>
      <c r="P953" s="4">
        <v>0.92857142857142905</v>
      </c>
      <c r="Q953" s="4">
        <v>0.67700000000000005</v>
      </c>
      <c r="R953" s="4">
        <v>0.91800000000000004</v>
      </c>
      <c r="S953" s="4">
        <v>0.56999999999999995</v>
      </c>
      <c r="T953" s="4">
        <v>0.80500000000000005</v>
      </c>
      <c r="U953" s="5">
        <v>100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2">
        <v>0.52932909533054995</v>
      </c>
      <c r="AB953" s="2">
        <v>7.4107972153721793E-2</v>
      </c>
      <c r="AC953" s="2">
        <v>0.39008400606986199</v>
      </c>
      <c r="AD953" s="2">
        <v>8.5557888361646503E-2</v>
      </c>
      <c r="AE953" s="2">
        <v>0.56211891815354098</v>
      </c>
      <c r="AF953" s="2">
        <v>0.21691300156357399</v>
      </c>
    </row>
    <row r="954" spans="1:32" x14ac:dyDescent="0.35">
      <c r="A954" s="7">
        <v>890</v>
      </c>
      <c r="B954" s="7">
        <v>4</v>
      </c>
      <c r="C954" s="7">
        <v>1</v>
      </c>
      <c r="D954" s="7">
        <v>1</v>
      </c>
      <c r="E954" s="22" t="str">
        <f t="shared" si="28"/>
        <v>11</v>
      </c>
      <c r="F954" s="4">
        <v>0.126441</v>
      </c>
      <c r="G954" s="24">
        <v>0</v>
      </c>
      <c r="H954" s="4">
        <v>17.671309990000001</v>
      </c>
      <c r="I954" s="4">
        <v>64.818452878000002</v>
      </c>
      <c r="J954" s="2">
        <f t="shared" si="29"/>
        <v>0.27262776578855696</v>
      </c>
      <c r="K954" s="3">
        <v>17</v>
      </c>
      <c r="L954" s="3">
        <v>15</v>
      </c>
      <c r="M954" s="3">
        <v>1</v>
      </c>
      <c r="N954" s="3">
        <v>16</v>
      </c>
      <c r="O954" s="4">
        <v>0.63500000000000001</v>
      </c>
      <c r="P954" s="4">
        <v>0.94117647058823495</v>
      </c>
      <c r="Q954" s="4">
        <v>0.60799999999999998</v>
      </c>
      <c r="R954" s="4">
        <v>0.90800000000000003</v>
      </c>
      <c r="S954" s="4">
        <v>0.50800000000000001</v>
      </c>
      <c r="T954" s="4">
        <v>0.89700000000000002</v>
      </c>
      <c r="U954" s="5">
        <v>100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2">
        <v>0.454130280089445</v>
      </c>
      <c r="AB954" s="2">
        <v>6.0624621816434902E-2</v>
      </c>
      <c r="AC954" s="2">
        <v>0.49758039701597001</v>
      </c>
      <c r="AD954" s="2">
        <v>9.65109003808437E-2</v>
      </c>
      <c r="AE954" s="2">
        <v>0.67727383140365505</v>
      </c>
      <c r="AF954" s="2">
        <v>0.10869941692334099</v>
      </c>
    </row>
    <row r="955" spans="1:32" x14ac:dyDescent="0.35">
      <c r="A955" s="7">
        <v>522</v>
      </c>
      <c r="B955" s="7">
        <v>17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4">
        <v>0</v>
      </c>
      <c r="H955" s="4">
        <v>12.27985966</v>
      </c>
      <c r="I955" s="4">
        <v>44.601618047000002</v>
      </c>
      <c r="J955" s="2">
        <f t="shared" si="29"/>
        <v>0.27532318776103165</v>
      </c>
      <c r="K955" s="3">
        <v>19</v>
      </c>
      <c r="L955" s="3">
        <v>16</v>
      </c>
      <c r="M955" s="3">
        <v>3</v>
      </c>
      <c r="N955" s="3">
        <v>11</v>
      </c>
      <c r="O955" s="4">
        <v>0.54800000000000004</v>
      </c>
      <c r="P955" s="4">
        <v>0.78571428571428603</v>
      </c>
      <c r="Q955" s="4">
        <v>0.59699999999999998</v>
      </c>
      <c r="R955" s="4">
        <v>0.79600000000000004</v>
      </c>
      <c r="S955" s="4">
        <v>0.498</v>
      </c>
      <c r="T955" s="4">
        <v>0.83299999999999996</v>
      </c>
      <c r="U955" s="5">
        <v>100</v>
      </c>
      <c r="V955" s="5">
        <v>100</v>
      </c>
      <c r="W955" s="5">
        <v>100</v>
      </c>
      <c r="X955" s="5">
        <v>100</v>
      </c>
      <c r="Y955" s="5">
        <v>0</v>
      </c>
      <c r="Z955" s="5">
        <v>100</v>
      </c>
      <c r="AA955" s="2">
        <v>0.60147999203412095</v>
      </c>
      <c r="AB955" s="2">
        <v>0.24116205681688799</v>
      </c>
      <c r="AC955" s="2">
        <v>0.51583816558953499</v>
      </c>
      <c r="AD955" s="2">
        <v>0.22815609313775401</v>
      </c>
      <c r="AE955" s="2">
        <v>0.69715520195748404</v>
      </c>
      <c r="AF955" s="2">
        <v>0.18272163681529399</v>
      </c>
    </row>
    <row r="956" spans="1:32" x14ac:dyDescent="0.35">
      <c r="A956" s="7">
        <v>44</v>
      </c>
      <c r="B956" s="7">
        <v>19</v>
      </c>
      <c r="C956" s="7">
        <v>1</v>
      </c>
      <c r="D956" s="7">
        <v>1</v>
      </c>
      <c r="E956" s="22" t="str">
        <f t="shared" si="28"/>
        <v>11</v>
      </c>
      <c r="F956" s="4">
        <v>0.102033</v>
      </c>
      <c r="G956" s="24">
        <v>0</v>
      </c>
      <c r="H956" s="4">
        <v>11.06684832</v>
      </c>
      <c r="I956" s="4">
        <v>39.951345488000001</v>
      </c>
      <c r="J956" s="2">
        <f t="shared" si="29"/>
        <v>0.27700815040945487</v>
      </c>
      <c r="K956" s="3">
        <v>25</v>
      </c>
      <c r="L956" s="3">
        <v>18</v>
      </c>
      <c r="M956" s="3">
        <v>0</v>
      </c>
      <c r="N956" s="3">
        <v>6</v>
      </c>
      <c r="O956" s="4">
        <v>0.46700000000000003</v>
      </c>
      <c r="P956" s="4">
        <v>1</v>
      </c>
      <c r="Q956" s="4">
        <v>0.48299999999999998</v>
      </c>
      <c r="R956" s="4">
        <v>0.874</v>
      </c>
      <c r="S956" s="4">
        <v>0.497</v>
      </c>
      <c r="T956" s="4">
        <v>0.98599999999999999</v>
      </c>
      <c r="U956" s="5">
        <v>0</v>
      </c>
      <c r="V956" s="5">
        <v>100</v>
      </c>
      <c r="W956" s="5">
        <v>0</v>
      </c>
      <c r="X956" s="5">
        <v>100</v>
      </c>
      <c r="Y956" s="5">
        <v>0</v>
      </c>
      <c r="Z956" s="5">
        <v>100</v>
      </c>
      <c r="AA956" s="2">
        <v>0.76142602131324</v>
      </c>
      <c r="AB956" s="2">
        <v>1.0000050000287801E-5</v>
      </c>
      <c r="AC956" s="2">
        <v>0.72773862532956402</v>
      </c>
      <c r="AD956" s="2">
        <v>0.13467490332660201</v>
      </c>
      <c r="AE956" s="2">
        <v>0.69916525288550802</v>
      </c>
      <c r="AF956" s="2">
        <v>1.4098924379501601E-2</v>
      </c>
    </row>
    <row r="957" spans="1:32" x14ac:dyDescent="0.35">
      <c r="A957" s="7">
        <v>834</v>
      </c>
      <c r="B957" s="7">
        <v>31</v>
      </c>
      <c r="C957" s="7">
        <v>1</v>
      </c>
      <c r="D957" s="7">
        <v>1</v>
      </c>
      <c r="E957" s="22" t="str">
        <f t="shared" si="28"/>
        <v>11</v>
      </c>
      <c r="F957" s="4">
        <v>0.22986000000000001</v>
      </c>
      <c r="G957" s="24">
        <v>0</v>
      </c>
      <c r="H957" s="4">
        <v>14.47623087</v>
      </c>
      <c r="I957" s="4">
        <v>51.252456723999998</v>
      </c>
      <c r="J957" s="2">
        <f t="shared" si="29"/>
        <v>0.28244950184448842</v>
      </c>
      <c r="K957" s="3">
        <v>16</v>
      </c>
      <c r="L957" s="3">
        <v>13</v>
      </c>
      <c r="M957" s="3">
        <v>0</v>
      </c>
      <c r="N957" s="3">
        <v>20</v>
      </c>
      <c r="O957" s="4">
        <v>0.65</v>
      </c>
      <c r="P957" s="4">
        <v>1</v>
      </c>
      <c r="Q957" s="4">
        <v>0.65300000000000002</v>
      </c>
      <c r="R957" s="4">
        <v>0.97099999999999997</v>
      </c>
      <c r="S957" s="4">
        <v>0.48199999999999998</v>
      </c>
      <c r="T957" s="4">
        <v>1</v>
      </c>
      <c r="U957" s="5">
        <v>100</v>
      </c>
      <c r="V957" s="5">
        <v>100</v>
      </c>
      <c r="W957" s="5">
        <v>100</v>
      </c>
      <c r="X957" s="5">
        <v>100</v>
      </c>
      <c r="Y957" s="5">
        <v>0</v>
      </c>
      <c r="Z957" s="5">
        <v>100</v>
      </c>
      <c r="AA957" s="2">
        <v>0.430782916092454</v>
      </c>
      <c r="AB957" s="2">
        <v>1.0000050000287801E-5</v>
      </c>
      <c r="AC957" s="2">
        <v>0.426178149705706</v>
      </c>
      <c r="AD957" s="2">
        <v>2.9428810690812199E-2</v>
      </c>
      <c r="AE957" s="2">
        <v>0.72981116493153697</v>
      </c>
      <c r="AF957" s="2">
        <v>1.0000050000287801E-5</v>
      </c>
    </row>
    <row r="958" spans="1:32" x14ac:dyDescent="0.35">
      <c r="A958" s="7">
        <v>76</v>
      </c>
      <c r="B958" s="7">
        <v>37</v>
      </c>
      <c r="C958" s="7">
        <v>1</v>
      </c>
      <c r="D958" s="7">
        <v>1</v>
      </c>
      <c r="E958" s="22" t="str">
        <f t="shared" si="28"/>
        <v>11</v>
      </c>
      <c r="F958" s="4">
        <v>0.21753600000000001</v>
      </c>
      <c r="G958" s="24">
        <v>0</v>
      </c>
      <c r="H958" s="4">
        <v>17.166349790000002</v>
      </c>
      <c r="I958" s="4">
        <v>59.041001756599996</v>
      </c>
      <c r="J958" s="2">
        <f t="shared" si="29"/>
        <v>0.29075302381841839</v>
      </c>
      <c r="K958" s="3">
        <v>21</v>
      </c>
      <c r="L958" s="3">
        <v>11</v>
      </c>
      <c r="M958" s="3">
        <v>3</v>
      </c>
      <c r="N958" s="3">
        <v>14</v>
      </c>
      <c r="O958" s="4">
        <v>0.503</v>
      </c>
      <c r="P958" s="4">
        <v>0.82352941176470595</v>
      </c>
      <c r="Q958" s="4">
        <v>0.51600000000000001</v>
      </c>
      <c r="R958" s="4">
        <v>0.80700000000000005</v>
      </c>
      <c r="S958" s="4">
        <v>0.496</v>
      </c>
      <c r="T958" s="4">
        <v>0.68400000000000005</v>
      </c>
      <c r="U958" s="5">
        <v>100</v>
      </c>
      <c r="V958" s="5">
        <v>100</v>
      </c>
      <c r="W958" s="5">
        <v>100</v>
      </c>
      <c r="X958" s="5">
        <v>100</v>
      </c>
      <c r="Y958" s="5">
        <v>0</v>
      </c>
      <c r="Z958" s="5">
        <v>100</v>
      </c>
      <c r="AA958" s="2">
        <v>0.68716510888239801</v>
      </c>
      <c r="AB958" s="2">
        <v>0.19415601444095801</v>
      </c>
      <c r="AC958" s="2">
        <v>0.66164851350057396</v>
      </c>
      <c r="AD958" s="2">
        <v>0.214431610712188</v>
      </c>
      <c r="AE958" s="2">
        <v>0.70117935225720995</v>
      </c>
      <c r="AF958" s="2">
        <v>0.37979736135958703</v>
      </c>
    </row>
    <row r="959" spans="1:32" x14ac:dyDescent="0.35">
      <c r="A959" s="7">
        <v>292</v>
      </c>
      <c r="B959" s="7">
        <v>7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4">
        <v>0</v>
      </c>
      <c r="H959" s="4">
        <v>12.46431394</v>
      </c>
      <c r="I959" s="4">
        <v>42.599122119950003</v>
      </c>
      <c r="J959" s="2">
        <f t="shared" si="29"/>
        <v>0.29259555877473631</v>
      </c>
      <c r="K959" s="3">
        <v>14</v>
      </c>
      <c r="L959" s="3">
        <v>19</v>
      </c>
      <c r="M959" s="3">
        <v>0</v>
      </c>
      <c r="N959" s="3">
        <v>16</v>
      </c>
      <c r="O959" s="4">
        <v>0.69699999999999995</v>
      </c>
      <c r="P959" s="4">
        <v>1</v>
      </c>
      <c r="Q959" s="4">
        <v>0.70699999999999996</v>
      </c>
      <c r="R959" s="4">
        <v>0.96599999999999997</v>
      </c>
      <c r="S959" s="4">
        <v>0.70599999999999996</v>
      </c>
      <c r="T959" s="4">
        <v>0.999</v>
      </c>
      <c r="U959" s="5">
        <v>100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2">
        <v>0.36096986822161298</v>
      </c>
      <c r="AB959" s="2">
        <v>1.0000050000287801E-5</v>
      </c>
      <c r="AC959" s="2">
        <v>0.34672461308556402</v>
      </c>
      <c r="AD959" s="2">
        <v>3.4591444769619097E-2</v>
      </c>
      <c r="AE959" s="2">
        <v>0.34814004148889499</v>
      </c>
      <c r="AF959" s="2">
        <v>1.00050033358353E-3</v>
      </c>
    </row>
    <row r="960" spans="1:32" x14ac:dyDescent="0.35">
      <c r="A960" s="7">
        <v>252</v>
      </c>
      <c r="B960" s="7">
        <v>20</v>
      </c>
      <c r="C960" s="7">
        <v>1</v>
      </c>
      <c r="D960" s="7">
        <v>1</v>
      </c>
      <c r="E960" s="22" t="str">
        <f t="shared" si="28"/>
        <v>11</v>
      </c>
      <c r="F960" s="4">
        <v>5.8320000000000004E-3</v>
      </c>
      <c r="G960" s="24">
        <v>0</v>
      </c>
      <c r="H960" s="4">
        <v>13.64482756</v>
      </c>
      <c r="I960" s="4">
        <v>46.499614991000001</v>
      </c>
      <c r="J960" s="2">
        <f t="shared" si="29"/>
        <v>0.29343958143827548</v>
      </c>
      <c r="K960" s="3">
        <v>28</v>
      </c>
      <c r="L960" s="3">
        <v>11</v>
      </c>
      <c r="M960" s="3">
        <v>2</v>
      </c>
      <c r="N960" s="3">
        <v>8</v>
      </c>
      <c r="O960" s="4">
        <v>0.375</v>
      </c>
      <c r="P960" s="4">
        <v>0.8</v>
      </c>
      <c r="Q960" s="4">
        <v>0.39</v>
      </c>
      <c r="R960" s="4">
        <v>0.85</v>
      </c>
      <c r="S960" s="4">
        <v>0.36199999999999999</v>
      </c>
      <c r="T960" s="4">
        <v>0.65100000000000002</v>
      </c>
      <c r="U960" s="5">
        <v>0</v>
      </c>
      <c r="V960" s="5">
        <v>100</v>
      </c>
      <c r="W960" s="5">
        <v>0</v>
      </c>
      <c r="X960" s="5">
        <v>100</v>
      </c>
      <c r="Y960" s="5">
        <v>0</v>
      </c>
      <c r="Z960" s="5">
        <v>100</v>
      </c>
      <c r="AA960" s="2">
        <v>0.98082925301172597</v>
      </c>
      <c r="AB960" s="2">
        <v>0.22314355131420999</v>
      </c>
      <c r="AC960" s="2">
        <v>0.94160853985844495</v>
      </c>
      <c r="AD960" s="2">
        <v>0.16251892949777499</v>
      </c>
      <c r="AE960" s="2">
        <v>1.01611106715637</v>
      </c>
      <c r="AF960" s="2">
        <v>0.42924563677356797</v>
      </c>
    </row>
    <row r="961" spans="1:32" x14ac:dyDescent="0.35">
      <c r="A961" s="7">
        <v>180</v>
      </c>
      <c r="B961" s="7">
        <v>13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4">
        <v>0</v>
      </c>
      <c r="H961" s="4">
        <v>16.760831769999999</v>
      </c>
      <c r="I961" s="4">
        <v>55.117764133999998</v>
      </c>
      <c r="J961" s="2">
        <f t="shared" si="29"/>
        <v>0.3040912858738567</v>
      </c>
      <c r="K961" s="3">
        <v>23</v>
      </c>
      <c r="L961" s="3">
        <v>14</v>
      </c>
      <c r="M961" s="3">
        <v>2</v>
      </c>
      <c r="N961" s="3">
        <v>10</v>
      </c>
      <c r="O961" s="4">
        <v>0.49099999999999999</v>
      </c>
      <c r="P961" s="4">
        <v>0.83333333333333304</v>
      </c>
      <c r="Q961" s="4">
        <v>0.44</v>
      </c>
      <c r="R961" s="4">
        <v>0.83099999999999996</v>
      </c>
      <c r="S961" s="4">
        <v>0.48199999999999998</v>
      </c>
      <c r="T961" s="4">
        <v>0.71</v>
      </c>
      <c r="U961" s="5">
        <v>0</v>
      </c>
      <c r="V961" s="5">
        <v>100</v>
      </c>
      <c r="W961" s="5">
        <v>0</v>
      </c>
      <c r="X961" s="5">
        <v>100</v>
      </c>
      <c r="Y961" s="5">
        <v>0</v>
      </c>
      <c r="Z961" s="5">
        <v>100</v>
      </c>
      <c r="AA961" s="2">
        <v>0.71131115118761601</v>
      </c>
      <c r="AB961" s="2">
        <v>0.18232155679395501</v>
      </c>
      <c r="AC961" s="2">
        <v>0.82098055206983001</v>
      </c>
      <c r="AD961" s="2">
        <v>0.185125484126689</v>
      </c>
      <c r="AE961" s="2">
        <v>0.72981116493153697</v>
      </c>
      <c r="AF961" s="2">
        <v>0.34249030894677601</v>
      </c>
    </row>
    <row r="962" spans="1:32" x14ac:dyDescent="0.35">
      <c r="A962" s="7">
        <v>50</v>
      </c>
      <c r="B962" s="7">
        <v>21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0.24999499999999999</v>
      </c>
      <c r="G962" s="24">
        <v>0</v>
      </c>
      <c r="H962" s="4">
        <v>17.345109229999998</v>
      </c>
      <c r="I962" s="4">
        <v>56.24122637</v>
      </c>
      <c r="J962" s="2">
        <f t="shared" ref="J962:J1025" si="31">H962/I962</f>
        <v>0.30840560118461724</v>
      </c>
      <c r="K962" s="3">
        <v>25</v>
      </c>
      <c r="L962" s="3">
        <v>14</v>
      </c>
      <c r="M962" s="3">
        <v>1</v>
      </c>
      <c r="N962" s="3">
        <v>9</v>
      </c>
      <c r="O962" s="4">
        <v>0.48099999999999998</v>
      </c>
      <c r="P962" s="4">
        <v>0.9</v>
      </c>
      <c r="Q962" s="4">
        <v>0.47699999999999998</v>
      </c>
      <c r="R962" s="4">
        <v>0.82699999999999996</v>
      </c>
      <c r="S962" s="4">
        <v>0.504</v>
      </c>
      <c r="T962" s="4">
        <v>0.72099999999999997</v>
      </c>
      <c r="U962" s="5">
        <v>0</v>
      </c>
      <c r="V962" s="5">
        <v>100</v>
      </c>
      <c r="W962" s="5">
        <v>0</v>
      </c>
      <c r="X962" s="5">
        <v>100</v>
      </c>
      <c r="Y962" s="5">
        <v>100</v>
      </c>
      <c r="Z962" s="5">
        <v>100</v>
      </c>
      <c r="AA962" s="2">
        <v>0.73188800887637595</v>
      </c>
      <c r="AB962" s="2">
        <v>0.105360515657826</v>
      </c>
      <c r="AC962" s="2">
        <v>0.74023878809379595</v>
      </c>
      <c r="AD962" s="2">
        <v>0.189950583958446</v>
      </c>
      <c r="AE962" s="2">
        <v>0.68517901091076805</v>
      </c>
      <c r="AF962" s="2">
        <v>0.327116141697188</v>
      </c>
    </row>
    <row r="963" spans="1:32" x14ac:dyDescent="0.35">
      <c r="A963" s="7">
        <v>18</v>
      </c>
      <c r="B963" s="7">
        <v>16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4">
        <v>0</v>
      </c>
      <c r="H963" s="4">
        <v>11.77996606</v>
      </c>
      <c r="I963" s="4">
        <v>38.145514470649999</v>
      </c>
      <c r="J963" s="2">
        <f t="shared" si="31"/>
        <v>0.30881654693800931</v>
      </c>
      <c r="K963" s="3">
        <v>21</v>
      </c>
      <c r="L963" s="3">
        <v>14</v>
      </c>
      <c r="M963" s="3">
        <v>0</v>
      </c>
      <c r="N963" s="3">
        <v>14</v>
      </c>
      <c r="O963" s="4">
        <v>0.59</v>
      </c>
      <c r="P963" s="4">
        <v>1</v>
      </c>
      <c r="Q963" s="4">
        <v>0.59599999999999997</v>
      </c>
      <c r="R963" s="4">
        <v>0.94899999999999995</v>
      </c>
      <c r="S963" s="4">
        <v>0.59299999999999997</v>
      </c>
      <c r="T963" s="4">
        <v>0.998</v>
      </c>
      <c r="U963" s="5">
        <v>100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2">
        <v>0.52763274208237199</v>
      </c>
      <c r="AB963" s="2">
        <v>1.0000050000287801E-5</v>
      </c>
      <c r="AC963" s="2">
        <v>0.51751461191678705</v>
      </c>
      <c r="AD963" s="2">
        <v>5.2346480372209202E-2</v>
      </c>
      <c r="AE963" s="2">
        <v>0.52256087998441203</v>
      </c>
      <c r="AF963" s="2">
        <v>2.0020026706730801E-3</v>
      </c>
    </row>
    <row r="964" spans="1:32" x14ac:dyDescent="0.35">
      <c r="A964" s="7">
        <v>844</v>
      </c>
      <c r="B964" s="7">
        <v>16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4">
        <v>0</v>
      </c>
      <c r="H964" s="4">
        <v>13.465126100000001</v>
      </c>
      <c r="I964" s="4">
        <v>42.948431214400003</v>
      </c>
      <c r="J964" s="2">
        <f t="shared" si="31"/>
        <v>0.31351846200811484</v>
      </c>
      <c r="K964" s="3">
        <v>22</v>
      </c>
      <c r="L964" s="3">
        <v>16</v>
      </c>
      <c r="M964" s="3">
        <v>2</v>
      </c>
      <c r="N964" s="3">
        <v>9</v>
      </c>
      <c r="O964" s="4">
        <v>0.51800000000000002</v>
      </c>
      <c r="P964" s="4">
        <v>0.81818181818181801</v>
      </c>
      <c r="Q964" s="4">
        <v>0.502</v>
      </c>
      <c r="R964" s="4">
        <v>0.76400000000000001</v>
      </c>
      <c r="S964" s="4">
        <v>0.48199999999999998</v>
      </c>
      <c r="T964" s="4">
        <v>0.64400000000000002</v>
      </c>
      <c r="U964" s="5">
        <v>100</v>
      </c>
      <c r="V964" s="5">
        <v>100</v>
      </c>
      <c r="W964" s="5">
        <v>100</v>
      </c>
      <c r="X964" s="5">
        <v>100</v>
      </c>
      <c r="Y964" s="5">
        <v>0</v>
      </c>
      <c r="Z964" s="5">
        <v>100</v>
      </c>
      <c r="AA964" s="2">
        <v>0.65778003672265395</v>
      </c>
      <c r="AB964" s="2">
        <v>0.20067069546215099</v>
      </c>
      <c r="AC964" s="2">
        <v>0.68915515929040805</v>
      </c>
      <c r="AD964" s="2">
        <v>0.26918748981561702</v>
      </c>
      <c r="AE964" s="2">
        <v>0.72981116493153697</v>
      </c>
      <c r="AF964" s="2">
        <v>0.440056552877783</v>
      </c>
    </row>
    <row r="965" spans="1:32" x14ac:dyDescent="0.35">
      <c r="A965" s="7">
        <v>656</v>
      </c>
      <c r="B965" s="7">
        <v>16</v>
      </c>
      <c r="C965" s="7">
        <v>1</v>
      </c>
      <c r="D965" s="7">
        <v>1</v>
      </c>
      <c r="E965" s="22" t="str">
        <f t="shared" si="30"/>
        <v>11</v>
      </c>
      <c r="F965" s="4">
        <v>4.5890000000000002E-3</v>
      </c>
      <c r="G965" s="24">
        <v>0</v>
      </c>
      <c r="H965" s="4">
        <v>16.087262750000001</v>
      </c>
      <c r="I965" s="4">
        <v>50.414863285000003</v>
      </c>
      <c r="J965" s="2">
        <f t="shared" si="31"/>
        <v>0.31909761728514818</v>
      </c>
      <c r="K965" s="3">
        <v>10</v>
      </c>
      <c r="L965" s="3">
        <v>25</v>
      </c>
      <c r="M965" s="3">
        <v>1</v>
      </c>
      <c r="N965" s="3">
        <v>13</v>
      </c>
      <c r="O965" s="4">
        <v>0.75900000000000001</v>
      </c>
      <c r="P965" s="4">
        <v>0.92857142857142905</v>
      </c>
      <c r="Q965" s="4">
        <v>0.76200000000000001</v>
      </c>
      <c r="R965" s="4">
        <v>0.91300000000000003</v>
      </c>
      <c r="S965" s="4">
        <v>0.70299999999999996</v>
      </c>
      <c r="T965" s="4">
        <v>0.83899999999999997</v>
      </c>
      <c r="U965" s="5">
        <v>100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0.27575350158650702</v>
      </c>
      <c r="AB965" s="2">
        <v>7.4107972153721793E-2</v>
      </c>
      <c r="AC965" s="2">
        <v>0.27180872329549099</v>
      </c>
      <c r="AD965" s="2">
        <v>9.1019398387168493E-2</v>
      </c>
      <c r="AE965" s="2">
        <v>0.35239838717147198</v>
      </c>
      <c r="AF965" s="2">
        <v>0.175544572514931</v>
      </c>
    </row>
    <row r="966" spans="1:32" x14ac:dyDescent="0.35">
      <c r="A966" s="7">
        <v>36</v>
      </c>
      <c r="B966" s="7">
        <v>21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4">
        <v>0</v>
      </c>
      <c r="H966" s="4">
        <v>18.323928030000001</v>
      </c>
      <c r="I966" s="4">
        <v>55.6209872827</v>
      </c>
      <c r="J966" s="2">
        <f t="shared" si="31"/>
        <v>0.32944269645676283</v>
      </c>
      <c r="K966" s="3">
        <v>21</v>
      </c>
      <c r="L966" s="3">
        <v>15</v>
      </c>
      <c r="M966" s="3">
        <v>1</v>
      </c>
      <c r="N966" s="3">
        <v>12</v>
      </c>
      <c r="O966" s="4">
        <v>0.53600000000000003</v>
      </c>
      <c r="P966" s="4">
        <v>0.92307692307692302</v>
      </c>
      <c r="Q966" s="4">
        <v>0.55900000000000005</v>
      </c>
      <c r="R966" s="4">
        <v>0.86599999999999999</v>
      </c>
      <c r="S966" s="4">
        <v>0.50900000000000001</v>
      </c>
      <c r="T966" s="4">
        <v>0.78500000000000003</v>
      </c>
      <c r="U966" s="5">
        <v>100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2">
        <v>0.62362111791133501</v>
      </c>
      <c r="AB966" s="2">
        <v>8.0042707673536398E-2</v>
      </c>
      <c r="AC966" s="2">
        <v>0.58160580582703802</v>
      </c>
      <c r="AD966" s="2">
        <v>0.14387037041970199</v>
      </c>
      <c r="AE966" s="2">
        <v>0.67530726243161399</v>
      </c>
      <c r="AF966" s="2">
        <v>0.242071561199729</v>
      </c>
    </row>
    <row r="967" spans="1:32" x14ac:dyDescent="0.35">
      <c r="A967" s="7">
        <v>594</v>
      </c>
      <c r="B967" s="7">
        <v>4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4">
        <v>0</v>
      </c>
      <c r="H967" s="4">
        <v>17.550554600000002</v>
      </c>
      <c r="I967" s="4">
        <v>53.124819465000002</v>
      </c>
      <c r="J967" s="2">
        <f t="shared" si="31"/>
        <v>0.33036450338551754</v>
      </c>
      <c r="K967" s="3">
        <v>27</v>
      </c>
      <c r="L967" s="3">
        <v>9</v>
      </c>
      <c r="M967" s="3">
        <v>2</v>
      </c>
      <c r="N967" s="3">
        <v>11</v>
      </c>
      <c r="O967" s="4">
        <v>0.433</v>
      </c>
      <c r="P967" s="4">
        <v>0.84615384615384603</v>
      </c>
      <c r="Q967" s="4">
        <v>0.45</v>
      </c>
      <c r="R967" s="4">
        <v>0.86699999999999999</v>
      </c>
      <c r="S967" s="4">
        <v>0.50700000000000001</v>
      </c>
      <c r="T967" s="4">
        <v>0.70399999999999996</v>
      </c>
      <c r="U967" s="5">
        <v>0</v>
      </c>
      <c r="V967" s="5">
        <v>100</v>
      </c>
      <c r="W967" s="5">
        <v>0</v>
      </c>
      <c r="X967" s="5">
        <v>100</v>
      </c>
      <c r="Y967" s="5">
        <v>100</v>
      </c>
      <c r="Z967" s="5">
        <v>100</v>
      </c>
      <c r="AA967" s="2">
        <v>0.83701755097964703</v>
      </c>
      <c r="AB967" s="2">
        <v>0.16705408466316601</v>
      </c>
      <c r="AC967" s="2">
        <v>0.79850769621777196</v>
      </c>
      <c r="AD967" s="2">
        <v>0.14271630220159501</v>
      </c>
      <c r="AE967" s="2">
        <v>0.679244275390954</v>
      </c>
      <c r="AF967" s="2">
        <v>0.35097692282409498</v>
      </c>
    </row>
    <row r="968" spans="1:32" x14ac:dyDescent="0.35">
      <c r="A968" s="7">
        <v>286</v>
      </c>
      <c r="B968" s="7">
        <v>38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4">
        <v>0</v>
      </c>
      <c r="H968" s="4">
        <v>18.577440859999999</v>
      </c>
      <c r="I968" s="4">
        <v>55.622646676199999</v>
      </c>
      <c r="J968" s="2">
        <f t="shared" si="31"/>
        <v>0.33399059502051665</v>
      </c>
      <c r="K968" s="3">
        <v>22</v>
      </c>
      <c r="L968" s="3">
        <v>17</v>
      </c>
      <c r="M968" s="3">
        <v>1</v>
      </c>
      <c r="N968" s="3">
        <v>9</v>
      </c>
      <c r="O968" s="4">
        <v>0.53</v>
      </c>
      <c r="P968" s="4">
        <v>0.9</v>
      </c>
      <c r="Q968" s="4">
        <v>0.53400000000000003</v>
      </c>
      <c r="R968" s="4">
        <v>0.85799999999999998</v>
      </c>
      <c r="S968" s="4">
        <v>0.50800000000000001</v>
      </c>
      <c r="T968" s="4">
        <v>0.67100000000000004</v>
      </c>
      <c r="U968" s="5">
        <v>100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2">
        <v>0.63487827243596995</v>
      </c>
      <c r="AB968" s="2">
        <v>0.105360515657826</v>
      </c>
      <c r="AC968" s="2">
        <v>0.62735944002194199</v>
      </c>
      <c r="AD968" s="2">
        <v>0.153151179494175</v>
      </c>
      <c r="AE968" s="2">
        <v>0.67727383140365505</v>
      </c>
      <c r="AF968" s="2">
        <v>0.39898614201045501</v>
      </c>
    </row>
    <row r="969" spans="1:32" x14ac:dyDescent="0.35">
      <c r="A969" s="7">
        <v>586</v>
      </c>
      <c r="B969" s="7">
        <v>6</v>
      </c>
      <c r="C969" s="7">
        <v>1</v>
      </c>
      <c r="D969" s="7">
        <v>1</v>
      </c>
      <c r="E969" s="22" t="str">
        <f t="shared" si="30"/>
        <v>11</v>
      </c>
      <c r="F969" s="4">
        <v>0.23186399999999999</v>
      </c>
      <c r="G969" s="24">
        <v>0</v>
      </c>
      <c r="H969" s="4">
        <v>13.7124492</v>
      </c>
      <c r="I969" s="4">
        <v>39.746129246999999</v>
      </c>
      <c r="J969" s="2">
        <f t="shared" si="31"/>
        <v>0.34500087077120856</v>
      </c>
      <c r="K969" s="3">
        <v>22</v>
      </c>
      <c r="L969" s="3">
        <v>17</v>
      </c>
      <c r="M969" s="3">
        <v>0</v>
      </c>
      <c r="N969" s="3">
        <v>10</v>
      </c>
      <c r="O969" s="4">
        <v>0.53200000000000003</v>
      </c>
      <c r="P969" s="4">
        <v>1</v>
      </c>
      <c r="Q969" s="4">
        <v>0.56200000000000006</v>
      </c>
      <c r="R969" s="4">
        <v>0.93</v>
      </c>
      <c r="S969" s="4">
        <v>0.47799999999999998</v>
      </c>
      <c r="T969" s="4">
        <v>0.999</v>
      </c>
      <c r="U969" s="5">
        <v>100</v>
      </c>
      <c r="V969" s="5">
        <v>100</v>
      </c>
      <c r="W969" s="5">
        <v>100</v>
      </c>
      <c r="X969" s="5">
        <v>100</v>
      </c>
      <c r="Y969" s="5">
        <v>0</v>
      </c>
      <c r="Z969" s="5">
        <v>100</v>
      </c>
      <c r="AA969" s="2">
        <v>0.63111178964049297</v>
      </c>
      <c r="AB969" s="2">
        <v>1.0000050000287801E-5</v>
      </c>
      <c r="AC969" s="2">
        <v>0.57625342908844601</v>
      </c>
      <c r="AD969" s="2">
        <v>7.2570692834835401E-2</v>
      </c>
      <c r="AE969" s="2">
        <v>0.73814454649068095</v>
      </c>
      <c r="AF969" s="2">
        <v>1.00050033358353E-3</v>
      </c>
    </row>
    <row r="970" spans="1:32" x14ac:dyDescent="0.35">
      <c r="A970" s="7">
        <v>12</v>
      </c>
      <c r="B970" s="7">
        <v>42</v>
      </c>
      <c r="C970" s="7">
        <v>1</v>
      </c>
      <c r="D970" s="7">
        <v>1</v>
      </c>
      <c r="E970" s="22" t="str">
        <f t="shared" si="30"/>
        <v>11</v>
      </c>
      <c r="F970" s="4">
        <v>9.1261999999999996E-2</v>
      </c>
      <c r="G970" s="24">
        <v>0</v>
      </c>
      <c r="H970" s="4">
        <v>19.71975174</v>
      </c>
      <c r="I970" s="4">
        <v>56.760407107299997</v>
      </c>
      <c r="J970" s="2">
        <f t="shared" si="31"/>
        <v>0.34742090032444162</v>
      </c>
      <c r="K970" s="3">
        <v>21</v>
      </c>
      <c r="L970" s="3">
        <v>10</v>
      </c>
      <c r="M970" s="3">
        <v>0</v>
      </c>
      <c r="N970" s="3">
        <v>18</v>
      </c>
      <c r="O970" s="4">
        <v>0.57299999999999995</v>
      </c>
      <c r="P970" s="4">
        <v>1</v>
      </c>
      <c r="Q970" s="4">
        <v>0.52900000000000003</v>
      </c>
      <c r="R970" s="4">
        <v>0.96799999999999997</v>
      </c>
      <c r="S970" s="4">
        <v>0.51200000000000001</v>
      </c>
      <c r="T970" s="4">
        <v>0.996</v>
      </c>
      <c r="U970" s="5">
        <v>100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2">
        <v>0.55686956226739803</v>
      </c>
      <c r="AB970" s="2">
        <v>1.0000050000287801E-5</v>
      </c>
      <c r="AC970" s="2">
        <v>0.63676684712383802</v>
      </c>
      <c r="AD970" s="2">
        <v>3.2523191705560103E-2</v>
      </c>
      <c r="AE970" s="2">
        <v>0.66943065394262902</v>
      </c>
      <c r="AF970" s="2">
        <v>4.0080213975388201E-3</v>
      </c>
    </row>
    <row r="971" spans="1:32" x14ac:dyDescent="0.35">
      <c r="A971" s="7">
        <v>672</v>
      </c>
      <c r="B971" s="7">
        <v>27</v>
      </c>
      <c r="C971" s="7">
        <v>1</v>
      </c>
      <c r="D971" s="7">
        <v>1</v>
      </c>
      <c r="E971" s="22" t="str">
        <f t="shared" si="30"/>
        <v>11</v>
      </c>
      <c r="F971" s="4">
        <v>0.21815499999999999</v>
      </c>
      <c r="G971" s="24">
        <v>0</v>
      </c>
      <c r="H971" s="4">
        <v>17.13788207</v>
      </c>
      <c r="I971" s="4">
        <v>48.526198632899998</v>
      </c>
      <c r="J971" s="2">
        <f t="shared" si="31"/>
        <v>0.35316761981806638</v>
      </c>
      <c r="K971" s="3">
        <v>15</v>
      </c>
      <c r="L971" s="3">
        <v>21</v>
      </c>
      <c r="M971" s="3">
        <v>1</v>
      </c>
      <c r="N971" s="3">
        <v>12</v>
      </c>
      <c r="O971" s="4">
        <v>0.66400000000000003</v>
      </c>
      <c r="P971" s="4">
        <v>0.92307692307692302</v>
      </c>
      <c r="Q971" s="4">
        <v>0.64600000000000002</v>
      </c>
      <c r="R971" s="4">
        <v>0.88300000000000001</v>
      </c>
      <c r="S971" s="4">
        <v>0.71</v>
      </c>
      <c r="T971" s="4">
        <v>0.80200000000000005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0.40947312950570303</v>
      </c>
      <c r="AB971" s="2">
        <v>8.0042707673536398E-2</v>
      </c>
      <c r="AC971" s="2">
        <v>0.43695577519953499</v>
      </c>
      <c r="AD971" s="2">
        <v>0.124430078378177</v>
      </c>
      <c r="AE971" s="2">
        <v>0.34249030894677601</v>
      </c>
      <c r="AF971" s="2">
        <v>0.220646671115623</v>
      </c>
    </row>
    <row r="972" spans="1:32" x14ac:dyDescent="0.35">
      <c r="A972" s="7">
        <v>408</v>
      </c>
      <c r="B972" s="7">
        <v>18</v>
      </c>
      <c r="C972" s="7">
        <v>1</v>
      </c>
      <c r="D972" s="7">
        <v>1</v>
      </c>
      <c r="E972" s="22" t="str">
        <f t="shared" si="30"/>
        <v>11</v>
      </c>
      <c r="F972" s="4">
        <v>0.20505999999999999</v>
      </c>
      <c r="G972" s="24">
        <v>0</v>
      </c>
      <c r="H972" s="4">
        <v>17.122872149999999</v>
      </c>
      <c r="I972" s="4">
        <v>48.160344715999997</v>
      </c>
      <c r="J972" s="2">
        <f t="shared" si="31"/>
        <v>0.35553882039202639</v>
      </c>
      <c r="K972" s="3">
        <v>22</v>
      </c>
      <c r="L972" s="3">
        <v>14</v>
      </c>
      <c r="M972" s="3">
        <v>0</v>
      </c>
      <c r="N972" s="3">
        <v>13</v>
      </c>
      <c r="O972" s="4">
        <v>0.54500000000000004</v>
      </c>
      <c r="P972" s="4">
        <v>1</v>
      </c>
      <c r="Q972" s="4">
        <v>0.58699999999999997</v>
      </c>
      <c r="R972" s="4">
        <v>0.95599999999999996</v>
      </c>
      <c r="S972" s="4">
        <v>0.48199999999999998</v>
      </c>
      <c r="T972" s="4">
        <v>0.998</v>
      </c>
      <c r="U972" s="5">
        <v>100</v>
      </c>
      <c r="V972" s="5">
        <v>100</v>
      </c>
      <c r="W972" s="5">
        <v>100</v>
      </c>
      <c r="X972" s="5">
        <v>100</v>
      </c>
      <c r="Y972" s="5">
        <v>0</v>
      </c>
      <c r="Z972" s="5">
        <v>100</v>
      </c>
      <c r="AA972" s="2">
        <v>0.60696948431889297</v>
      </c>
      <c r="AB972" s="2">
        <v>1.0000050000287801E-5</v>
      </c>
      <c r="AC972" s="2">
        <v>0.53273045915404105</v>
      </c>
      <c r="AD972" s="2">
        <v>4.4997365930735798E-2</v>
      </c>
      <c r="AE972" s="2">
        <v>0.72981116493153697</v>
      </c>
      <c r="AF972" s="2">
        <v>2.0020026706730801E-3</v>
      </c>
    </row>
    <row r="973" spans="1:32" x14ac:dyDescent="0.35">
      <c r="A973" s="7">
        <v>860</v>
      </c>
      <c r="B973" s="7">
        <v>22</v>
      </c>
      <c r="C973" s="7">
        <v>1</v>
      </c>
      <c r="D973" s="7">
        <v>1</v>
      </c>
      <c r="E973" s="22" t="str">
        <f t="shared" si="30"/>
        <v>11</v>
      </c>
      <c r="F973" s="4">
        <v>9.3060000000000004E-2</v>
      </c>
      <c r="G973" s="24">
        <v>0</v>
      </c>
      <c r="H973" s="4">
        <v>15.799813139999999</v>
      </c>
      <c r="I973" s="4">
        <v>43.901827558999997</v>
      </c>
      <c r="J973" s="2">
        <f t="shared" si="31"/>
        <v>0.35988964511253002</v>
      </c>
      <c r="K973" s="3">
        <v>17</v>
      </c>
      <c r="L973" s="3">
        <v>9</v>
      </c>
      <c r="M973" s="3">
        <v>0</v>
      </c>
      <c r="N973" s="3">
        <v>23</v>
      </c>
      <c r="O973" s="4">
        <v>0.64200000000000002</v>
      </c>
      <c r="P973" s="4">
        <v>1</v>
      </c>
      <c r="Q973" s="4">
        <v>0.67</v>
      </c>
      <c r="R973" s="4">
        <v>0.97899999999999998</v>
      </c>
      <c r="S973" s="4">
        <v>0.55600000000000005</v>
      </c>
      <c r="T973" s="4">
        <v>0.999</v>
      </c>
      <c r="U973" s="5">
        <v>100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2">
        <v>0.44316697529217602</v>
      </c>
      <c r="AB973" s="2">
        <v>1.0000050000287801E-5</v>
      </c>
      <c r="AC973" s="2">
        <v>0.40047756659712502</v>
      </c>
      <c r="AD973" s="2">
        <v>2.1223636451626698E-2</v>
      </c>
      <c r="AE973" s="2">
        <v>0.58698698473155497</v>
      </c>
      <c r="AF973" s="2">
        <v>1.00050033358353E-3</v>
      </c>
    </row>
    <row r="974" spans="1:32" x14ac:dyDescent="0.35">
      <c r="A974" s="7">
        <v>742</v>
      </c>
      <c r="B974" s="7">
        <v>4</v>
      </c>
      <c r="C974" s="7">
        <v>1</v>
      </c>
      <c r="D974" s="7">
        <v>1</v>
      </c>
      <c r="E974" s="22" t="str">
        <f t="shared" si="30"/>
        <v>11</v>
      </c>
      <c r="F974" s="4">
        <v>0.190579</v>
      </c>
      <c r="G974" s="24">
        <v>0</v>
      </c>
      <c r="H974" s="4">
        <v>17.792304770000001</v>
      </c>
      <c r="I974" s="4">
        <v>48.945041648999997</v>
      </c>
      <c r="J974" s="2">
        <f t="shared" si="31"/>
        <v>0.36351597977164085</v>
      </c>
      <c r="K974" s="3">
        <v>15</v>
      </c>
      <c r="L974" s="3">
        <v>19</v>
      </c>
      <c r="M974" s="3">
        <v>2</v>
      </c>
      <c r="N974" s="3">
        <v>13</v>
      </c>
      <c r="O974" s="4">
        <v>0.64200000000000002</v>
      </c>
      <c r="P974" s="4">
        <v>0.86666666666666703</v>
      </c>
      <c r="Q974" s="4">
        <v>0.65900000000000003</v>
      </c>
      <c r="R974" s="4">
        <v>0.83799999999999997</v>
      </c>
      <c r="S974" s="4">
        <v>0.63700000000000001</v>
      </c>
      <c r="T974" s="4">
        <v>0.90800000000000003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2">
        <v>0.44316697529217602</v>
      </c>
      <c r="AB974" s="2">
        <v>0.14310084364067299</v>
      </c>
      <c r="AC974" s="2">
        <v>0.41703174447962998</v>
      </c>
      <c r="AD974" s="2">
        <v>0.17673717850005399</v>
      </c>
      <c r="AE974" s="2">
        <v>0.450985623409974</v>
      </c>
      <c r="AF974" s="2">
        <v>9.65109003808437E-2</v>
      </c>
    </row>
    <row r="975" spans="1:32" x14ac:dyDescent="0.35">
      <c r="A975" s="7">
        <v>914</v>
      </c>
      <c r="B975" s="7">
        <v>39</v>
      </c>
      <c r="C975" s="7">
        <v>1</v>
      </c>
      <c r="D975" s="7">
        <v>1</v>
      </c>
      <c r="E975" s="22" t="str">
        <f t="shared" si="30"/>
        <v>11</v>
      </c>
      <c r="F975" s="4">
        <v>2.7172000000000002E-2</v>
      </c>
      <c r="G975" s="24">
        <v>0</v>
      </c>
      <c r="H975" s="4">
        <v>12.04313155</v>
      </c>
      <c r="I975" s="4">
        <v>31.393000065399999</v>
      </c>
      <c r="J975" s="2">
        <f t="shared" si="31"/>
        <v>0.38362474197785945</v>
      </c>
      <c r="K975" s="3">
        <v>9</v>
      </c>
      <c r="L975" s="3">
        <v>19</v>
      </c>
      <c r="M975" s="3">
        <v>1</v>
      </c>
      <c r="N975" s="3">
        <v>20</v>
      </c>
      <c r="O975" s="4">
        <v>0.78</v>
      </c>
      <c r="P975" s="4">
        <v>0.952380952380952</v>
      </c>
      <c r="Q975" s="4">
        <v>0.77800000000000002</v>
      </c>
      <c r="R975" s="4">
        <v>0.93400000000000005</v>
      </c>
      <c r="S975" s="4">
        <v>0.751</v>
      </c>
      <c r="T975" s="4">
        <v>0.85099999999999998</v>
      </c>
      <c r="U975" s="5">
        <v>100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2">
        <v>0.2484613592985</v>
      </c>
      <c r="AB975" s="2">
        <v>4.8790164169432097E-2</v>
      </c>
      <c r="AC975" s="2">
        <v>0.25102875480374498</v>
      </c>
      <c r="AD975" s="2">
        <v>6.8278840753294406E-2</v>
      </c>
      <c r="AE975" s="2">
        <v>0.286349627218002</v>
      </c>
      <c r="AF975" s="2">
        <v>0.16134315040876299</v>
      </c>
    </row>
    <row r="976" spans="1:32" x14ac:dyDescent="0.35">
      <c r="A976" s="7">
        <v>636</v>
      </c>
      <c r="B976" s="7">
        <v>21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4">
        <v>0</v>
      </c>
      <c r="H976" s="4">
        <v>19.124376699999999</v>
      </c>
      <c r="I976" s="4">
        <v>49.578646046999999</v>
      </c>
      <c r="J976" s="2">
        <f t="shared" si="31"/>
        <v>0.38573818014050454</v>
      </c>
      <c r="K976" s="3">
        <v>10</v>
      </c>
      <c r="L976" s="3">
        <v>13</v>
      </c>
      <c r="M976" s="3">
        <v>3</v>
      </c>
      <c r="N976" s="3">
        <v>23</v>
      </c>
      <c r="O976" s="4">
        <v>0.72699999999999998</v>
      </c>
      <c r="P976" s="4">
        <v>0.88461538461538503</v>
      </c>
      <c r="Q976" s="4">
        <v>0.72899999999999998</v>
      </c>
      <c r="R976" s="4">
        <v>0.86599999999999999</v>
      </c>
      <c r="S976" s="4">
        <v>0.499</v>
      </c>
      <c r="T976" s="4">
        <v>0.81299999999999994</v>
      </c>
      <c r="U976" s="5">
        <v>100</v>
      </c>
      <c r="V976" s="5">
        <v>100</v>
      </c>
      <c r="W976" s="5">
        <v>100</v>
      </c>
      <c r="X976" s="5">
        <v>100</v>
      </c>
      <c r="Y976" s="5">
        <v>0</v>
      </c>
      <c r="Z976" s="5">
        <v>100</v>
      </c>
      <c r="AA976" s="2">
        <v>0.31882880144861803</v>
      </c>
      <c r="AB976" s="2">
        <v>0.122602322092332</v>
      </c>
      <c r="AC976" s="2">
        <v>0.31608154697347901</v>
      </c>
      <c r="AD976" s="2">
        <v>0.14387037041970199</v>
      </c>
      <c r="AE976" s="2">
        <v>0.69514918323061803</v>
      </c>
      <c r="AF976" s="2">
        <v>0.207024169434327</v>
      </c>
    </row>
    <row r="977" spans="1:32" x14ac:dyDescent="0.35">
      <c r="A977" s="7">
        <v>484</v>
      </c>
      <c r="B977" s="7">
        <v>23</v>
      </c>
      <c r="C977" s="7">
        <v>1</v>
      </c>
      <c r="D977" s="7">
        <v>1</v>
      </c>
      <c r="E977" s="22" t="str">
        <f t="shared" si="30"/>
        <v>11</v>
      </c>
      <c r="F977" s="4">
        <v>0.21912000000000001</v>
      </c>
      <c r="G977" s="24">
        <v>0</v>
      </c>
      <c r="H977" s="4">
        <v>16.437675120000002</v>
      </c>
      <c r="I977" s="4">
        <v>42.600712698499997</v>
      </c>
      <c r="J977" s="2">
        <f t="shared" si="31"/>
        <v>0.38585446296016507</v>
      </c>
      <c r="K977" s="3">
        <v>15</v>
      </c>
      <c r="L977" s="3">
        <v>9</v>
      </c>
      <c r="M977" s="3">
        <v>1</v>
      </c>
      <c r="N977" s="3">
        <v>24</v>
      </c>
      <c r="O977" s="4">
        <v>0.66700000000000004</v>
      </c>
      <c r="P977" s="4">
        <v>0.96</v>
      </c>
      <c r="Q977" s="4">
        <v>0.63100000000000001</v>
      </c>
      <c r="R977" s="4">
        <v>0.93799999999999994</v>
      </c>
      <c r="S977" s="4">
        <v>0.501</v>
      </c>
      <c r="T977" s="4">
        <v>0.92800000000000005</v>
      </c>
      <c r="U977" s="5">
        <v>100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2">
        <v>0.404965233066513</v>
      </c>
      <c r="AB977" s="2">
        <v>4.08219945202552E-2</v>
      </c>
      <c r="AC977" s="2">
        <v>0.46044941644092402</v>
      </c>
      <c r="AD977" s="2">
        <v>6.4005329975912406E-2</v>
      </c>
      <c r="AE977" s="2">
        <v>0.69114917789727204</v>
      </c>
      <c r="AF977" s="2">
        <v>7.4723546195936394E-2</v>
      </c>
    </row>
    <row r="978" spans="1:32" x14ac:dyDescent="0.35">
      <c r="A978" s="7">
        <v>958</v>
      </c>
      <c r="B978" s="7">
        <v>49</v>
      </c>
      <c r="C978" s="7">
        <v>1</v>
      </c>
      <c r="D978" s="7">
        <v>1</v>
      </c>
      <c r="E978" s="22" t="str">
        <f t="shared" si="30"/>
        <v>11</v>
      </c>
      <c r="F978" s="4">
        <v>2.8886999999999999E-2</v>
      </c>
      <c r="G978" s="24">
        <v>0</v>
      </c>
      <c r="H978" s="4">
        <v>19.752759090000001</v>
      </c>
      <c r="I978" s="4">
        <v>51.093782275999999</v>
      </c>
      <c r="J978" s="2">
        <f t="shared" si="31"/>
        <v>0.38659809883126145</v>
      </c>
      <c r="K978" s="3">
        <v>12</v>
      </c>
      <c r="L978" s="3">
        <v>20</v>
      </c>
      <c r="M978" s="3">
        <v>1</v>
      </c>
      <c r="N978" s="3">
        <v>16</v>
      </c>
      <c r="O978" s="4">
        <v>0.751</v>
      </c>
      <c r="P978" s="4">
        <v>0.94117647058823495</v>
      </c>
      <c r="Q978" s="4">
        <v>0.73499999999999999</v>
      </c>
      <c r="R978" s="4">
        <v>0.91900000000000004</v>
      </c>
      <c r="S978" s="4">
        <v>0.67600000000000005</v>
      </c>
      <c r="T978" s="4">
        <v>0.83599999999999997</v>
      </c>
      <c r="U978" s="5">
        <v>100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2">
        <v>0.286349627218002</v>
      </c>
      <c r="AB978" s="2">
        <v>6.0624621816434902E-2</v>
      </c>
      <c r="AC978" s="2">
        <v>0.30788477976930001</v>
      </c>
      <c r="AD978" s="2">
        <v>8.4469156626450007E-2</v>
      </c>
      <c r="AE978" s="2">
        <v>0.39156220293917299</v>
      </c>
      <c r="AF978" s="2">
        <v>0.17912666589743501</v>
      </c>
    </row>
    <row r="979" spans="1:32" x14ac:dyDescent="0.35">
      <c r="A979" s="7">
        <v>414</v>
      </c>
      <c r="B979" s="7">
        <v>8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4">
        <v>0</v>
      </c>
      <c r="H979" s="4">
        <v>21.409568480000001</v>
      </c>
      <c r="I979" s="4">
        <v>52.876868113</v>
      </c>
      <c r="J979" s="2">
        <f t="shared" si="31"/>
        <v>0.40489479131492601</v>
      </c>
      <c r="K979" s="3">
        <v>18</v>
      </c>
      <c r="L979" s="3">
        <v>14</v>
      </c>
      <c r="M979" s="3">
        <v>0</v>
      </c>
      <c r="N979" s="3">
        <v>17</v>
      </c>
      <c r="O979" s="4">
        <v>0.61499999999999999</v>
      </c>
      <c r="P979" s="4">
        <v>1</v>
      </c>
      <c r="Q979" s="4">
        <v>0.66600000000000004</v>
      </c>
      <c r="R979" s="4">
        <v>0.96699999999999997</v>
      </c>
      <c r="S979" s="4">
        <v>0.53700000000000003</v>
      </c>
      <c r="T979" s="4">
        <v>0.999</v>
      </c>
      <c r="U979" s="5">
        <v>100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2">
        <v>0.48613301117561902</v>
      </c>
      <c r="AB979" s="2">
        <v>1.0000050000287801E-5</v>
      </c>
      <c r="AC979" s="2">
        <v>0.40646560844174801</v>
      </c>
      <c r="AD979" s="2">
        <v>3.3556783528842803E-2</v>
      </c>
      <c r="AE979" s="2">
        <v>0.621757184473272</v>
      </c>
      <c r="AF979" s="2">
        <v>1.00050033358353E-3</v>
      </c>
    </row>
    <row r="980" spans="1:32" x14ac:dyDescent="0.35">
      <c r="A980" s="7">
        <v>236</v>
      </c>
      <c r="B980" s="7">
        <v>16</v>
      </c>
      <c r="C980" s="7">
        <v>1</v>
      </c>
      <c r="D980" s="7">
        <v>1</v>
      </c>
      <c r="E980" s="22" t="str">
        <f t="shared" si="30"/>
        <v>11</v>
      </c>
      <c r="F980" s="4">
        <v>0.20527799999999999</v>
      </c>
      <c r="G980" s="24">
        <v>0</v>
      </c>
      <c r="H980" s="4">
        <v>18.268255870000001</v>
      </c>
      <c r="I980" s="4">
        <v>44.846193794999998</v>
      </c>
      <c r="J980" s="2">
        <f t="shared" si="31"/>
        <v>0.40735354160728732</v>
      </c>
      <c r="K980" s="3">
        <v>17</v>
      </c>
      <c r="L980" s="3">
        <v>14</v>
      </c>
      <c r="M980" s="3">
        <v>0</v>
      </c>
      <c r="N980" s="3">
        <v>18</v>
      </c>
      <c r="O980" s="4">
        <v>0.63400000000000001</v>
      </c>
      <c r="P980" s="4">
        <v>1</v>
      </c>
      <c r="Q980" s="4">
        <v>0.64400000000000002</v>
      </c>
      <c r="R980" s="4">
        <v>0.97299999999999998</v>
      </c>
      <c r="S980" s="4">
        <v>0.51300000000000001</v>
      </c>
      <c r="T980" s="4">
        <v>1</v>
      </c>
      <c r="U980" s="5">
        <v>100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2">
        <v>0.455706324544911</v>
      </c>
      <c r="AB980" s="2">
        <v>1.0000050000287801E-5</v>
      </c>
      <c r="AC980" s="2">
        <v>0.440056552877783</v>
      </c>
      <c r="AD980" s="2">
        <v>2.7371196796132001E-2</v>
      </c>
      <c r="AE980" s="2">
        <v>0.66747943381136798</v>
      </c>
      <c r="AF980" s="2">
        <v>1.0000050000287801E-5</v>
      </c>
    </row>
    <row r="981" spans="1:32" x14ac:dyDescent="0.35">
      <c r="A981" s="7">
        <v>210</v>
      </c>
      <c r="B981" s="7">
        <v>26</v>
      </c>
      <c r="C981" s="7">
        <v>1</v>
      </c>
      <c r="D981" s="7">
        <v>1</v>
      </c>
      <c r="E981" s="22" t="str">
        <f t="shared" si="30"/>
        <v>11</v>
      </c>
      <c r="F981" s="4">
        <v>1.6045E-2</v>
      </c>
      <c r="G981" s="24">
        <v>0</v>
      </c>
      <c r="H981" s="4">
        <v>15.107616439999999</v>
      </c>
      <c r="I981" s="4">
        <v>36.549971373230001</v>
      </c>
      <c r="J981" s="2">
        <f t="shared" si="31"/>
        <v>0.41334140280791432</v>
      </c>
      <c r="K981" s="3">
        <v>14</v>
      </c>
      <c r="L981" s="3">
        <v>20</v>
      </c>
      <c r="M981" s="3">
        <v>1</v>
      </c>
      <c r="N981" s="3">
        <v>14</v>
      </c>
      <c r="O981" s="4">
        <v>0.66400000000000003</v>
      </c>
      <c r="P981" s="4">
        <v>0.93333333333333302</v>
      </c>
      <c r="Q981" s="4">
        <v>0.65</v>
      </c>
      <c r="R981" s="4">
        <v>0.878</v>
      </c>
      <c r="S981" s="4">
        <v>0.60299999999999998</v>
      </c>
      <c r="T981" s="4">
        <v>0.85099999999999998</v>
      </c>
      <c r="U981" s="5">
        <v>100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2">
        <v>0.40947312950570303</v>
      </c>
      <c r="AB981" s="2">
        <v>6.8992871486951393E-2</v>
      </c>
      <c r="AC981" s="2">
        <v>0.430782916092454</v>
      </c>
      <c r="AD981" s="2">
        <v>0.13010868534702</v>
      </c>
      <c r="AE981" s="2">
        <v>0.50583808225495197</v>
      </c>
      <c r="AF981" s="2">
        <v>0.16134315040876299</v>
      </c>
    </row>
    <row r="982" spans="1:32" x14ac:dyDescent="0.35">
      <c r="A982" s="7">
        <v>274</v>
      </c>
      <c r="B982" s="7">
        <v>40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4">
        <v>0</v>
      </c>
      <c r="H982" s="4">
        <v>18.063773909999998</v>
      </c>
      <c r="I982" s="4">
        <v>43.450416361000002</v>
      </c>
      <c r="J982" s="2">
        <f t="shared" si="31"/>
        <v>0.41573304522378723</v>
      </c>
      <c r="K982" s="3">
        <v>12</v>
      </c>
      <c r="L982" s="3">
        <v>19</v>
      </c>
      <c r="M982" s="3">
        <v>0</v>
      </c>
      <c r="N982" s="3">
        <v>18</v>
      </c>
      <c r="O982" s="4">
        <v>0.73499999999999999</v>
      </c>
      <c r="P982" s="4">
        <v>1</v>
      </c>
      <c r="Q982" s="4">
        <v>0.67700000000000005</v>
      </c>
      <c r="R982" s="4">
        <v>0.98699999999999999</v>
      </c>
      <c r="S982" s="4">
        <v>0.65200000000000002</v>
      </c>
      <c r="T982" s="4">
        <v>1</v>
      </c>
      <c r="U982" s="5">
        <v>100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2">
        <v>0.30788477976930001</v>
      </c>
      <c r="AB982" s="2">
        <v>1.0000050000287801E-5</v>
      </c>
      <c r="AC982" s="2">
        <v>0.39008400606986199</v>
      </c>
      <c r="AD982" s="2">
        <v>1.30852395486555E-2</v>
      </c>
      <c r="AE982" s="2">
        <v>0.42771071705548402</v>
      </c>
      <c r="AF982" s="2">
        <v>1.0000050000287801E-5</v>
      </c>
    </row>
    <row r="983" spans="1:32" x14ac:dyDescent="0.35">
      <c r="A983" s="7">
        <v>22</v>
      </c>
      <c r="B983" s="7">
        <v>29</v>
      </c>
      <c r="C983" s="7">
        <v>1</v>
      </c>
      <c r="D983" s="7">
        <v>1</v>
      </c>
      <c r="E983" s="22" t="str">
        <f t="shared" si="30"/>
        <v>11</v>
      </c>
      <c r="F983" s="4">
        <v>4.3643000000000001E-2</v>
      </c>
      <c r="G983" s="24">
        <v>0</v>
      </c>
      <c r="H983" s="4">
        <v>20.040821810000001</v>
      </c>
      <c r="I983" s="4">
        <v>45.131619505000003</v>
      </c>
      <c r="J983" s="2">
        <f t="shared" si="31"/>
        <v>0.44405279557450261</v>
      </c>
      <c r="K983" s="3">
        <v>13</v>
      </c>
      <c r="L983" s="3">
        <v>23</v>
      </c>
      <c r="M983" s="3">
        <v>0</v>
      </c>
      <c r="N983" s="3">
        <v>13</v>
      </c>
      <c r="O983" s="4">
        <v>0.72799999999999998</v>
      </c>
      <c r="P983" s="4">
        <v>1</v>
      </c>
      <c r="Q983" s="4">
        <v>0.71099999999999997</v>
      </c>
      <c r="R983" s="4">
        <v>0.93899999999999995</v>
      </c>
      <c r="S983" s="4">
        <v>0.59399999999999997</v>
      </c>
      <c r="T983" s="4">
        <v>0.998</v>
      </c>
      <c r="U983" s="5">
        <v>100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2">
        <v>0.31745423078545099</v>
      </c>
      <c r="AB983" s="2">
        <v>1.0000050000287801E-5</v>
      </c>
      <c r="AC983" s="2">
        <v>0.34108284917889597</v>
      </c>
      <c r="AD983" s="2">
        <v>6.2939799773874205E-2</v>
      </c>
      <c r="AE983" s="2">
        <v>0.52087595961949196</v>
      </c>
      <c r="AF983" s="2">
        <v>2.0020026706730801E-3</v>
      </c>
    </row>
    <row r="984" spans="1:32" x14ac:dyDescent="0.35">
      <c r="A984" s="7">
        <v>376</v>
      </c>
      <c r="B984" s="7">
        <v>6</v>
      </c>
      <c r="C984" s="7">
        <v>1</v>
      </c>
      <c r="D984" s="7">
        <v>1</v>
      </c>
      <c r="E984" s="22" t="str">
        <f t="shared" si="30"/>
        <v>11</v>
      </c>
      <c r="F984" s="4">
        <v>0.21199100000000001</v>
      </c>
      <c r="G984" s="24">
        <v>0</v>
      </c>
      <c r="H984" s="4">
        <v>20.429943000000002</v>
      </c>
      <c r="I984" s="4">
        <v>45.978959715800002</v>
      </c>
      <c r="J984" s="2">
        <f t="shared" si="31"/>
        <v>0.44433243218809815</v>
      </c>
      <c r="K984" s="3">
        <v>16</v>
      </c>
      <c r="L984" s="3">
        <v>14</v>
      </c>
      <c r="M984" s="3">
        <v>5</v>
      </c>
      <c r="N984" s="3">
        <v>14</v>
      </c>
      <c r="O984" s="4">
        <v>0.57899999999999996</v>
      </c>
      <c r="P984" s="4">
        <v>0.73684210526315796</v>
      </c>
      <c r="Q984" s="4">
        <v>0.56100000000000005</v>
      </c>
      <c r="R984" s="4">
        <v>0.70899999999999996</v>
      </c>
      <c r="S984" s="4">
        <v>0.48299999999999998</v>
      </c>
      <c r="T984" s="4">
        <v>0.53</v>
      </c>
      <c r="U984" s="5">
        <v>100</v>
      </c>
      <c r="V984" s="5">
        <v>100</v>
      </c>
      <c r="W984" s="5">
        <v>100</v>
      </c>
      <c r="X984" s="5">
        <v>100</v>
      </c>
      <c r="Y984" s="5">
        <v>0</v>
      </c>
      <c r="Z984" s="5">
        <v>100</v>
      </c>
      <c r="AA984" s="2">
        <v>0.54645280140914199</v>
      </c>
      <c r="AB984" s="2">
        <v>0.30538164955118202</v>
      </c>
      <c r="AC984" s="2">
        <v>0.57803437345944098</v>
      </c>
      <c r="AD984" s="2">
        <v>0.34389975245000998</v>
      </c>
      <c r="AE984" s="2">
        <v>0.72773862532956402</v>
      </c>
      <c r="AF984" s="2">
        <v>0.63487827243596995</v>
      </c>
    </row>
    <row r="985" spans="1:32" x14ac:dyDescent="0.35">
      <c r="A985" s="7">
        <v>530</v>
      </c>
      <c r="B985" s="7">
        <v>26</v>
      </c>
      <c r="C985" s="7">
        <v>1</v>
      </c>
      <c r="D985" s="7">
        <v>1</v>
      </c>
      <c r="E985" s="22" t="str">
        <f t="shared" si="30"/>
        <v>11</v>
      </c>
      <c r="F985" s="4">
        <v>0.209283</v>
      </c>
      <c r="G985" s="24">
        <v>0</v>
      </c>
      <c r="H985" s="4">
        <v>23.998893039999999</v>
      </c>
      <c r="I985" s="4">
        <v>53.870414738599997</v>
      </c>
      <c r="J985" s="2">
        <f t="shared" si="31"/>
        <v>0.44549300680998788</v>
      </c>
      <c r="K985" s="3">
        <v>12</v>
      </c>
      <c r="L985" s="3">
        <v>18</v>
      </c>
      <c r="M985" s="3">
        <v>1</v>
      </c>
      <c r="N985" s="3">
        <v>18</v>
      </c>
      <c r="O985" s="4">
        <v>0.72899999999999998</v>
      </c>
      <c r="P985" s="4">
        <v>0.94736842105263197</v>
      </c>
      <c r="Q985" s="4">
        <v>0.69499999999999995</v>
      </c>
      <c r="R985" s="4">
        <v>0.92</v>
      </c>
      <c r="S985" s="4">
        <v>0.54800000000000004</v>
      </c>
      <c r="T985" s="4">
        <v>0.91300000000000003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0.31608154697347901</v>
      </c>
      <c r="AB985" s="2">
        <v>5.40672212702758E-2</v>
      </c>
      <c r="AC985" s="2">
        <v>0.36384343341734499</v>
      </c>
      <c r="AD985" s="2">
        <v>8.3381608939051E-2</v>
      </c>
      <c r="AE985" s="2">
        <v>0.60147999203412095</v>
      </c>
      <c r="AF985" s="2">
        <v>9.1019398387168493E-2</v>
      </c>
    </row>
    <row r="986" spans="1:32" x14ac:dyDescent="0.35">
      <c r="A986" s="7">
        <v>662</v>
      </c>
      <c r="B986" s="7">
        <v>33</v>
      </c>
      <c r="C986" s="7">
        <v>1</v>
      </c>
      <c r="D986" s="7">
        <v>1</v>
      </c>
      <c r="E986" s="22" t="str">
        <f t="shared" si="30"/>
        <v>11</v>
      </c>
      <c r="F986" s="4">
        <v>0.15106800000000001</v>
      </c>
      <c r="G986" s="24">
        <v>0</v>
      </c>
      <c r="H986" s="4">
        <v>24.300987339999999</v>
      </c>
      <c r="I986" s="4">
        <v>51.648650346399997</v>
      </c>
      <c r="J986" s="2">
        <f t="shared" si="31"/>
        <v>0.47050575720791937</v>
      </c>
      <c r="K986" s="3">
        <v>21</v>
      </c>
      <c r="L986" s="3">
        <v>10</v>
      </c>
      <c r="M986" s="3">
        <v>3</v>
      </c>
      <c r="N986" s="3">
        <v>15</v>
      </c>
      <c r="O986" s="4">
        <v>0.5</v>
      </c>
      <c r="P986" s="4">
        <v>0.83333333333333304</v>
      </c>
      <c r="Q986" s="4">
        <v>0.496</v>
      </c>
      <c r="R986" s="4">
        <v>0.79800000000000004</v>
      </c>
      <c r="S986" s="4">
        <v>0.49199999999999999</v>
      </c>
      <c r="T986" s="4">
        <v>0.65200000000000002</v>
      </c>
      <c r="U986" s="5">
        <v>0</v>
      </c>
      <c r="V986" s="5">
        <v>100</v>
      </c>
      <c r="W986" s="5">
        <v>0</v>
      </c>
      <c r="X986" s="5">
        <v>100</v>
      </c>
      <c r="Y986" s="5">
        <v>0</v>
      </c>
      <c r="Z986" s="5">
        <v>100</v>
      </c>
      <c r="AA986" s="2">
        <v>0.69314718055994495</v>
      </c>
      <c r="AB986" s="2">
        <v>0.18232155679395501</v>
      </c>
      <c r="AC986" s="2">
        <v>0.70117935225720995</v>
      </c>
      <c r="AD986" s="2">
        <v>0.225646681532328</v>
      </c>
      <c r="AE986" s="2">
        <v>0.70927656248982895</v>
      </c>
      <c r="AF986" s="2">
        <v>0.42771071705548402</v>
      </c>
    </row>
    <row r="987" spans="1:32" x14ac:dyDescent="0.35">
      <c r="A987" s="7">
        <v>746</v>
      </c>
      <c r="B987" s="7">
        <v>10</v>
      </c>
      <c r="C987" s="7">
        <v>1</v>
      </c>
      <c r="D987" s="7">
        <v>1</v>
      </c>
      <c r="E987" s="22" t="str">
        <f t="shared" si="30"/>
        <v>11</v>
      </c>
      <c r="F987" s="4">
        <v>0.28573300000000001</v>
      </c>
      <c r="G987" s="24">
        <v>0</v>
      </c>
      <c r="H987" s="4">
        <v>17.597961439999999</v>
      </c>
      <c r="I987" s="4">
        <v>35.692317551000002</v>
      </c>
      <c r="J987" s="2">
        <f t="shared" si="31"/>
        <v>0.49304619726232801</v>
      </c>
      <c r="K987" s="3">
        <v>29</v>
      </c>
      <c r="L987" s="3">
        <v>10</v>
      </c>
      <c r="M987" s="3">
        <v>0</v>
      </c>
      <c r="N987" s="3">
        <v>10</v>
      </c>
      <c r="O987" s="4">
        <v>0.41499999999999998</v>
      </c>
      <c r="P987" s="4">
        <v>1</v>
      </c>
      <c r="Q987" s="4">
        <v>0.439</v>
      </c>
      <c r="R987" s="4">
        <v>0.93</v>
      </c>
      <c r="S987" s="4">
        <v>0.48799999999999999</v>
      </c>
      <c r="T987" s="4">
        <v>0.998</v>
      </c>
      <c r="U987" s="5">
        <v>0</v>
      </c>
      <c r="V987" s="5">
        <v>100</v>
      </c>
      <c r="W987" s="5">
        <v>0</v>
      </c>
      <c r="X987" s="5">
        <v>100</v>
      </c>
      <c r="Y987" s="5">
        <v>0</v>
      </c>
      <c r="Z987" s="5">
        <v>100</v>
      </c>
      <c r="AA987" s="2">
        <v>0.87947675875143905</v>
      </c>
      <c r="AB987" s="2">
        <v>1.0000050000287801E-5</v>
      </c>
      <c r="AC987" s="2">
        <v>0.82325586590696598</v>
      </c>
      <c r="AD987" s="2">
        <v>7.2570692834835401E-2</v>
      </c>
      <c r="AE987" s="2">
        <v>0.71743987312899005</v>
      </c>
      <c r="AF987" s="2">
        <v>2.0020026706730801E-3</v>
      </c>
    </row>
    <row r="988" spans="1:32" x14ac:dyDescent="0.35">
      <c r="A988" s="7">
        <v>494</v>
      </c>
      <c r="B988" s="7">
        <v>26</v>
      </c>
      <c r="C988" s="7">
        <v>1</v>
      </c>
      <c r="D988" s="7">
        <v>1</v>
      </c>
      <c r="E988" s="22" t="str">
        <f t="shared" si="30"/>
        <v>11</v>
      </c>
      <c r="F988" s="4">
        <v>0.44975599999999999</v>
      </c>
      <c r="G988" s="24">
        <v>0</v>
      </c>
      <c r="H988" s="4">
        <v>20.812002329999999</v>
      </c>
      <c r="I988" s="4">
        <v>40.984599772999999</v>
      </c>
      <c r="J988" s="2">
        <f t="shared" si="31"/>
        <v>0.50780055057925966</v>
      </c>
      <c r="K988" s="3">
        <v>19</v>
      </c>
      <c r="L988" s="3">
        <v>20</v>
      </c>
      <c r="M988" s="3">
        <v>2</v>
      </c>
      <c r="N988" s="3">
        <v>8</v>
      </c>
      <c r="O988" s="4">
        <v>0.58699999999999997</v>
      </c>
      <c r="P988" s="4">
        <v>0.8</v>
      </c>
      <c r="Q988" s="4">
        <v>0.51600000000000001</v>
      </c>
      <c r="R988" s="4">
        <v>0.78500000000000003</v>
      </c>
      <c r="S988" s="4">
        <v>0.52500000000000002</v>
      </c>
      <c r="T988" s="4">
        <v>0.65200000000000002</v>
      </c>
      <c r="U988" s="5">
        <v>100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2">
        <v>0.53273045915404105</v>
      </c>
      <c r="AB988" s="2">
        <v>0.22314355131420999</v>
      </c>
      <c r="AC988" s="2">
        <v>0.66164851350057396</v>
      </c>
      <c r="AD988" s="2">
        <v>0.242071561199729</v>
      </c>
      <c r="AE988" s="2">
        <v>0.64435701639051302</v>
      </c>
      <c r="AF988" s="2">
        <v>0.42771071705548402</v>
      </c>
    </row>
    <row r="989" spans="1:32" x14ac:dyDescent="0.35">
      <c r="A989" s="7">
        <v>332</v>
      </c>
      <c r="B989" s="7">
        <v>48</v>
      </c>
      <c r="C989" s="7">
        <v>1</v>
      </c>
      <c r="D989" s="7">
        <v>1</v>
      </c>
      <c r="E989" s="22" t="str">
        <f t="shared" si="30"/>
        <v>11</v>
      </c>
      <c r="F989" s="4">
        <v>0.21591399999999999</v>
      </c>
      <c r="G989" s="24">
        <v>0</v>
      </c>
      <c r="H989" s="4">
        <v>25.090448630000001</v>
      </c>
      <c r="I989" s="4">
        <v>48.99357189341</v>
      </c>
      <c r="J989" s="2">
        <f t="shared" si="31"/>
        <v>0.51211715456441043</v>
      </c>
      <c r="K989" s="3">
        <v>16</v>
      </c>
      <c r="L989" s="3">
        <v>16</v>
      </c>
      <c r="M989" s="3">
        <v>1</v>
      </c>
      <c r="N989" s="3">
        <v>16</v>
      </c>
      <c r="O989" s="4">
        <v>0.64600000000000002</v>
      </c>
      <c r="P989" s="4">
        <v>0.94117647058823495</v>
      </c>
      <c r="Q989" s="4">
        <v>0.63700000000000001</v>
      </c>
      <c r="R989" s="4">
        <v>0.91</v>
      </c>
      <c r="S989" s="4">
        <v>0.51200000000000001</v>
      </c>
      <c r="T989" s="4">
        <v>0.76800000000000002</v>
      </c>
      <c r="U989" s="5">
        <v>100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2">
        <v>0.43695577519953499</v>
      </c>
      <c r="AB989" s="2">
        <v>6.0624621816434902E-2</v>
      </c>
      <c r="AC989" s="2">
        <v>0.450985623409974</v>
      </c>
      <c r="AD989" s="2">
        <v>9.4310679471241304E-2</v>
      </c>
      <c r="AE989" s="2">
        <v>0.66943065394262902</v>
      </c>
      <c r="AF989" s="2">
        <v>0.26396554583446502</v>
      </c>
    </row>
    <row r="990" spans="1:32" x14ac:dyDescent="0.35">
      <c r="A990" s="7">
        <v>790</v>
      </c>
      <c r="B990" s="7">
        <v>17</v>
      </c>
      <c r="C990" s="7">
        <v>1</v>
      </c>
      <c r="D990" s="7">
        <v>1</v>
      </c>
      <c r="E990" s="22" t="str">
        <f t="shared" si="30"/>
        <v>11</v>
      </c>
      <c r="F990" s="4">
        <v>0.252245</v>
      </c>
      <c r="G990" s="24">
        <v>0</v>
      </c>
      <c r="H990" s="4">
        <v>25.124110659999999</v>
      </c>
      <c r="I990" s="4">
        <v>48.981755278000001</v>
      </c>
      <c r="J990" s="2">
        <f t="shared" si="31"/>
        <v>0.51292793648177837</v>
      </c>
      <c r="K990" s="3">
        <v>13</v>
      </c>
      <c r="L990" s="3">
        <v>19</v>
      </c>
      <c r="M990" s="3">
        <v>0</v>
      </c>
      <c r="N990" s="3">
        <v>17</v>
      </c>
      <c r="O990" s="4">
        <v>0.72199999999999998</v>
      </c>
      <c r="P990" s="4">
        <v>1</v>
      </c>
      <c r="Q990" s="4">
        <v>0.73699999999999999</v>
      </c>
      <c r="R990" s="4">
        <v>0.97299999999999998</v>
      </c>
      <c r="S990" s="4">
        <v>0.69199999999999995</v>
      </c>
      <c r="T990" s="4">
        <v>0.999</v>
      </c>
      <c r="U990" s="5">
        <v>100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2">
        <v>0.325730140089311</v>
      </c>
      <c r="AB990" s="2">
        <v>1.0000050000287801E-5</v>
      </c>
      <c r="AC990" s="2">
        <v>0.30516738679279998</v>
      </c>
      <c r="AD990" s="2">
        <v>2.7371196796132001E-2</v>
      </c>
      <c r="AE990" s="2">
        <v>0.368169323364468</v>
      </c>
      <c r="AF990" s="2">
        <v>1.00050033358353E-3</v>
      </c>
    </row>
    <row r="991" spans="1:32" x14ac:dyDescent="0.35">
      <c r="A991" s="7">
        <v>186</v>
      </c>
      <c r="B991" s="7">
        <v>46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4">
        <v>0</v>
      </c>
      <c r="H991" s="4">
        <v>20.641471660000001</v>
      </c>
      <c r="I991" s="4">
        <v>37.629047473999996</v>
      </c>
      <c r="J991" s="2">
        <f t="shared" si="31"/>
        <v>0.54855153254310629</v>
      </c>
      <c r="K991" s="3">
        <v>12</v>
      </c>
      <c r="L991" s="3">
        <v>23</v>
      </c>
      <c r="M991" s="3">
        <v>0</v>
      </c>
      <c r="N991" s="3">
        <v>14</v>
      </c>
      <c r="O991" s="4">
        <v>0.73699999999999999</v>
      </c>
      <c r="P991" s="4">
        <v>1</v>
      </c>
      <c r="Q991" s="4">
        <v>0.74399999999999999</v>
      </c>
      <c r="R991" s="4">
        <v>0.94499999999999995</v>
      </c>
      <c r="S991" s="4">
        <v>0.73799999999999999</v>
      </c>
      <c r="T991" s="4">
        <v>1</v>
      </c>
      <c r="U991" s="5">
        <v>100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2">
        <v>0.30516738679279998</v>
      </c>
      <c r="AB991" s="2">
        <v>1.0000050000287801E-5</v>
      </c>
      <c r="AC991" s="2">
        <v>0.29571424414904501</v>
      </c>
      <c r="AD991" s="2">
        <v>5.6570351488394399E-2</v>
      </c>
      <c r="AE991" s="2">
        <v>0.30381145438166501</v>
      </c>
      <c r="AF991" s="2">
        <v>1.0000050000287801E-5</v>
      </c>
    </row>
    <row r="992" spans="1:32" x14ac:dyDescent="0.35">
      <c r="A992" s="7">
        <v>282</v>
      </c>
      <c r="B992" s="7">
        <v>41</v>
      </c>
      <c r="C992" s="7">
        <v>1</v>
      </c>
      <c r="D992" s="7">
        <v>1</v>
      </c>
      <c r="E992" s="22" t="str">
        <f t="shared" si="30"/>
        <v>11</v>
      </c>
      <c r="F992" s="4">
        <v>0.25734800000000002</v>
      </c>
      <c r="G992" s="24">
        <v>0</v>
      </c>
      <c r="H992" s="4">
        <v>23.971776909999999</v>
      </c>
      <c r="I992" s="4">
        <v>42.471549036399999</v>
      </c>
      <c r="J992" s="2">
        <f t="shared" si="31"/>
        <v>0.56441965159912399</v>
      </c>
      <c r="K992" s="3">
        <v>16</v>
      </c>
      <c r="L992" s="3">
        <v>19</v>
      </c>
      <c r="M992" s="3">
        <v>0</v>
      </c>
      <c r="N992" s="3">
        <v>14</v>
      </c>
      <c r="O992" s="4">
        <v>0.68899999999999995</v>
      </c>
      <c r="P992" s="4">
        <v>1</v>
      </c>
      <c r="Q992" s="4">
        <v>0.65900000000000003</v>
      </c>
      <c r="R992" s="4">
        <v>0.95899999999999996</v>
      </c>
      <c r="S992" s="4">
        <v>0.64200000000000002</v>
      </c>
      <c r="T992" s="4">
        <v>1</v>
      </c>
      <c r="U992" s="5">
        <v>100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2">
        <v>0.372514007968479</v>
      </c>
      <c r="AB992" s="2">
        <v>1.0000050000287801E-5</v>
      </c>
      <c r="AC992" s="2">
        <v>0.41703174447962998</v>
      </c>
      <c r="AD992" s="2">
        <v>4.1864204098698898E-2</v>
      </c>
      <c r="AE992" s="2">
        <v>0.44316697529217602</v>
      </c>
      <c r="AF992" s="2">
        <v>1.0000050000287801E-5</v>
      </c>
    </row>
    <row r="993" spans="1:32" x14ac:dyDescent="0.35">
      <c r="A993" s="7">
        <v>972</v>
      </c>
      <c r="B993" s="7">
        <v>19</v>
      </c>
      <c r="C993" s="7">
        <v>1</v>
      </c>
      <c r="D993" s="7">
        <v>1</v>
      </c>
      <c r="E993" s="22" t="str">
        <f t="shared" si="30"/>
        <v>11</v>
      </c>
      <c r="F993" s="4">
        <v>9.0578000000000006E-2</v>
      </c>
      <c r="G993" s="24">
        <v>0</v>
      </c>
      <c r="H993" s="4">
        <v>22.769472390000001</v>
      </c>
      <c r="I993" s="4">
        <v>38.633752195699998</v>
      </c>
      <c r="J993" s="2">
        <f t="shared" si="31"/>
        <v>0.58936735615688607</v>
      </c>
      <c r="K993" s="3">
        <v>19</v>
      </c>
      <c r="L993" s="3">
        <v>17</v>
      </c>
      <c r="M993" s="3">
        <v>0</v>
      </c>
      <c r="N993" s="3">
        <v>13</v>
      </c>
      <c r="O993" s="4">
        <v>0.60299999999999998</v>
      </c>
      <c r="P993" s="4">
        <v>1</v>
      </c>
      <c r="Q993" s="4">
        <v>0.63</v>
      </c>
      <c r="R993" s="4">
        <v>0.94199999999999995</v>
      </c>
      <c r="S993" s="4">
        <v>0.58099999999999996</v>
      </c>
      <c r="T993" s="4">
        <v>0.998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0.50583808225495197</v>
      </c>
      <c r="AB993" s="2">
        <v>1.0000050000287801E-5</v>
      </c>
      <c r="AC993" s="2">
        <v>0.46203545959655901</v>
      </c>
      <c r="AD993" s="2">
        <v>5.9750004405774E-2</v>
      </c>
      <c r="AE993" s="2">
        <v>0.54300452213022599</v>
      </c>
      <c r="AF993" s="2">
        <v>2.0020026706730801E-3</v>
      </c>
    </row>
    <row r="994" spans="1:32" x14ac:dyDescent="0.35">
      <c r="A994" s="7">
        <v>304</v>
      </c>
      <c r="B994" s="7">
        <v>44</v>
      </c>
      <c r="C994" s="7">
        <v>1</v>
      </c>
      <c r="D994" s="7">
        <v>1</v>
      </c>
      <c r="E994" s="22" t="str">
        <f t="shared" si="30"/>
        <v>11</v>
      </c>
      <c r="F994" s="4">
        <v>0.20144799999999999</v>
      </c>
      <c r="G994" s="24">
        <v>0</v>
      </c>
      <c r="H994" s="4">
        <v>26.485814609999998</v>
      </c>
      <c r="I994" s="4">
        <v>44.775979176</v>
      </c>
      <c r="J994" s="2">
        <f t="shared" si="31"/>
        <v>0.59151837876940139</v>
      </c>
      <c r="K994" s="3">
        <v>20</v>
      </c>
      <c r="L994" s="3">
        <v>10</v>
      </c>
      <c r="M994" s="3">
        <v>1</v>
      </c>
      <c r="N994" s="3">
        <v>18</v>
      </c>
      <c r="O994" s="4">
        <v>0.57399999999999995</v>
      </c>
      <c r="P994" s="4">
        <v>0.94736842105263197</v>
      </c>
      <c r="Q994" s="4">
        <v>0.56000000000000005</v>
      </c>
      <c r="R994" s="4">
        <v>0.91</v>
      </c>
      <c r="S994" s="4">
        <v>0.50700000000000001</v>
      </c>
      <c r="T994" s="4">
        <v>0.91300000000000003</v>
      </c>
      <c r="U994" s="5">
        <v>100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2">
        <v>0.55512588266257101</v>
      </c>
      <c r="AB994" s="2">
        <v>5.40672212702758E-2</v>
      </c>
      <c r="AC994" s="2">
        <v>0.57981849525294205</v>
      </c>
      <c r="AD994" s="2">
        <v>9.4310679471241304E-2</v>
      </c>
      <c r="AE994" s="2">
        <v>0.679244275390954</v>
      </c>
      <c r="AF994" s="2">
        <v>9.1019398387168493E-2</v>
      </c>
    </row>
    <row r="995" spans="1:32" x14ac:dyDescent="0.35">
      <c r="A995" s="7">
        <v>996</v>
      </c>
      <c r="B995" s="7">
        <v>6</v>
      </c>
      <c r="C995" s="7">
        <v>1</v>
      </c>
      <c r="D995" s="7">
        <v>1</v>
      </c>
      <c r="E995" s="22" t="str">
        <f t="shared" si="30"/>
        <v>11</v>
      </c>
      <c r="F995" s="4">
        <v>0.248553</v>
      </c>
      <c r="G995" s="24">
        <v>0</v>
      </c>
      <c r="H995" s="4">
        <v>35.866786509999997</v>
      </c>
      <c r="I995" s="4">
        <v>60.051803675000002</v>
      </c>
      <c r="J995" s="2">
        <f t="shared" si="31"/>
        <v>0.59726410057740864</v>
      </c>
      <c r="K995" s="3">
        <v>17</v>
      </c>
      <c r="L995" s="3">
        <v>15</v>
      </c>
      <c r="M995" s="3">
        <v>1</v>
      </c>
      <c r="N995" s="3">
        <v>16</v>
      </c>
      <c r="O995" s="4">
        <v>0.61199999999999999</v>
      </c>
      <c r="P995" s="4">
        <v>0.94117647058823495</v>
      </c>
      <c r="Q995" s="4">
        <v>0.64500000000000002</v>
      </c>
      <c r="R995" s="4">
        <v>0.92</v>
      </c>
      <c r="S995" s="4">
        <v>0.48399999999999999</v>
      </c>
      <c r="T995" s="4">
        <v>0.82599999999999996</v>
      </c>
      <c r="U995" s="5">
        <v>100</v>
      </c>
      <c r="V995" s="5">
        <v>100</v>
      </c>
      <c r="W995" s="5">
        <v>100</v>
      </c>
      <c r="X995" s="5">
        <v>100</v>
      </c>
      <c r="Y995" s="5">
        <v>0</v>
      </c>
      <c r="Z995" s="5">
        <v>100</v>
      </c>
      <c r="AA995" s="2">
        <v>0.49102299646981101</v>
      </c>
      <c r="AB995" s="2">
        <v>6.0624621816434902E-2</v>
      </c>
      <c r="AC995" s="2">
        <v>0.43850496218636498</v>
      </c>
      <c r="AD995" s="2">
        <v>8.3381608939051E-2</v>
      </c>
      <c r="AE995" s="2">
        <v>0.72567037226550501</v>
      </c>
      <c r="AF995" s="2">
        <v>0.19116050546115901</v>
      </c>
    </row>
    <row r="996" spans="1:32" x14ac:dyDescent="0.35">
      <c r="A996" s="7">
        <v>70</v>
      </c>
      <c r="B996" s="7">
        <v>15</v>
      </c>
      <c r="C996" s="7">
        <v>1</v>
      </c>
      <c r="D996" s="7">
        <v>1</v>
      </c>
      <c r="E996" s="22" t="str">
        <f t="shared" si="30"/>
        <v>11</v>
      </c>
      <c r="F996" s="4">
        <v>0.16252800000000001</v>
      </c>
      <c r="G996" s="24">
        <v>0</v>
      </c>
      <c r="H996" s="4">
        <v>21.298336509999999</v>
      </c>
      <c r="I996" s="4">
        <v>35.022068482599998</v>
      </c>
      <c r="J996" s="2">
        <f t="shared" si="31"/>
        <v>0.60814045065846534</v>
      </c>
      <c r="K996" s="3">
        <v>15</v>
      </c>
      <c r="L996" s="3">
        <v>17</v>
      </c>
      <c r="M996" s="3">
        <v>1</v>
      </c>
      <c r="N996" s="3">
        <v>16</v>
      </c>
      <c r="O996" s="4">
        <v>0.67200000000000004</v>
      </c>
      <c r="P996" s="4">
        <v>0.94117647058823495</v>
      </c>
      <c r="Q996" s="4">
        <v>0.66700000000000004</v>
      </c>
      <c r="R996" s="4">
        <v>0.90600000000000003</v>
      </c>
      <c r="S996" s="4">
        <v>0.50600000000000001</v>
      </c>
      <c r="T996" s="4">
        <v>0.93600000000000005</v>
      </c>
      <c r="U996" s="5">
        <v>100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2">
        <v>0.39749693845898698</v>
      </c>
      <c r="AB996" s="2">
        <v>6.0624621816434902E-2</v>
      </c>
      <c r="AC996" s="2">
        <v>0.404965233066513</v>
      </c>
      <c r="AD996" s="2">
        <v>9.8715972939157695E-2</v>
      </c>
      <c r="AE996" s="2">
        <v>0.68121860969467196</v>
      </c>
      <c r="AF996" s="2">
        <v>6.6139802504544903E-2</v>
      </c>
    </row>
    <row r="997" spans="1:32" x14ac:dyDescent="0.35">
      <c r="A997" s="7">
        <v>676</v>
      </c>
      <c r="B997" s="7">
        <v>3</v>
      </c>
      <c r="C997" s="7">
        <v>1</v>
      </c>
      <c r="D997" s="7">
        <v>1</v>
      </c>
      <c r="E997" s="22" t="str">
        <f t="shared" si="30"/>
        <v>11</v>
      </c>
      <c r="F997" s="4">
        <v>0.26277499999999998</v>
      </c>
      <c r="G997" s="24">
        <v>0</v>
      </c>
      <c r="H997" s="4">
        <v>21.3635698</v>
      </c>
      <c r="I997" s="4">
        <v>34.509670738300002</v>
      </c>
      <c r="J997" s="2">
        <f t="shared" si="31"/>
        <v>0.6190603776549507</v>
      </c>
      <c r="K997" s="3">
        <v>13</v>
      </c>
      <c r="L997" s="3">
        <v>19</v>
      </c>
      <c r="M997" s="3">
        <v>1</v>
      </c>
      <c r="N997" s="3">
        <v>16</v>
      </c>
      <c r="O997" s="4">
        <v>0.72799999999999998</v>
      </c>
      <c r="P997" s="4">
        <v>0.94117647058823495</v>
      </c>
      <c r="Q997" s="4">
        <v>0.69399999999999995</v>
      </c>
      <c r="R997" s="4">
        <v>0.91300000000000003</v>
      </c>
      <c r="S997" s="4">
        <v>0.66700000000000004</v>
      </c>
      <c r="T997" s="4">
        <v>0.92</v>
      </c>
      <c r="U997" s="5">
        <v>100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2">
        <v>0.31745423078545099</v>
      </c>
      <c r="AB997" s="2">
        <v>6.0624621816434902E-2</v>
      </c>
      <c r="AC997" s="2">
        <v>0.36528331847533302</v>
      </c>
      <c r="AD997" s="2">
        <v>9.1019398387168493E-2</v>
      </c>
      <c r="AE997" s="2">
        <v>0.404965233066513</v>
      </c>
      <c r="AF997" s="2">
        <v>8.3381608939051E-2</v>
      </c>
    </row>
    <row r="998" spans="1:32" x14ac:dyDescent="0.35">
      <c r="A998" s="7">
        <v>986</v>
      </c>
      <c r="B998" s="7">
        <v>35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4">
        <v>0</v>
      </c>
      <c r="H998" s="4">
        <v>24.519551010000001</v>
      </c>
      <c r="I998" s="4">
        <v>39.10144931</v>
      </c>
      <c r="J998" s="2">
        <f t="shared" si="31"/>
        <v>0.62707524766170875</v>
      </c>
      <c r="K998" s="3">
        <v>20</v>
      </c>
      <c r="L998" s="3">
        <v>19</v>
      </c>
      <c r="M998" s="3">
        <v>0</v>
      </c>
      <c r="N998" s="3">
        <v>10</v>
      </c>
      <c r="O998" s="4">
        <v>0.60099999999999998</v>
      </c>
      <c r="P998" s="4">
        <v>1</v>
      </c>
      <c r="Q998" s="4">
        <v>0.58699999999999997</v>
      </c>
      <c r="R998" s="4">
        <v>0.93799999999999994</v>
      </c>
      <c r="S998" s="4">
        <v>0.61199999999999999</v>
      </c>
      <c r="T998" s="4">
        <v>1</v>
      </c>
      <c r="U998" s="5">
        <v>100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2">
        <v>0.50916034444692904</v>
      </c>
      <c r="AB998" s="2">
        <v>1.0000050000287801E-5</v>
      </c>
      <c r="AC998" s="2">
        <v>0.53273045915404105</v>
      </c>
      <c r="AD998" s="2">
        <v>6.4005329975912406E-2</v>
      </c>
      <c r="AE998" s="2">
        <v>0.49102299646981101</v>
      </c>
      <c r="AF998" s="2">
        <v>1.0000050000287801E-5</v>
      </c>
    </row>
    <row r="999" spans="1:32" x14ac:dyDescent="0.35">
      <c r="A999" s="7">
        <v>498</v>
      </c>
      <c r="B999" s="7">
        <v>32</v>
      </c>
      <c r="C999" s="7">
        <v>1</v>
      </c>
      <c r="D999" s="7">
        <v>1</v>
      </c>
      <c r="E999" s="22" t="str">
        <f t="shared" si="30"/>
        <v>11</v>
      </c>
      <c r="F999" s="4">
        <v>0.25015300000000001</v>
      </c>
      <c r="G999" s="24">
        <v>0</v>
      </c>
      <c r="H999" s="4">
        <v>37.871279440000002</v>
      </c>
      <c r="I999" s="4">
        <v>53.319404397600003</v>
      </c>
      <c r="J999" s="2">
        <f t="shared" si="31"/>
        <v>0.71027198949177783</v>
      </c>
      <c r="K999" s="3">
        <v>12</v>
      </c>
      <c r="L999" s="3">
        <v>15</v>
      </c>
      <c r="M999" s="3">
        <v>2</v>
      </c>
      <c r="N999" s="3">
        <v>20</v>
      </c>
      <c r="O999" s="4">
        <v>0.70299999999999996</v>
      </c>
      <c r="P999" s="4">
        <v>0.90909090909090895</v>
      </c>
      <c r="Q999" s="4">
        <v>0.72699999999999998</v>
      </c>
      <c r="R999" s="4">
        <v>0.9</v>
      </c>
      <c r="S999" s="4">
        <v>0.60399999999999998</v>
      </c>
      <c r="T999" s="4">
        <v>0.81499999999999995</v>
      </c>
      <c r="U999" s="5">
        <v>100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2">
        <v>0.35239838717147198</v>
      </c>
      <c r="AB999" s="2">
        <v>9.5310179804324893E-2</v>
      </c>
      <c r="AC999" s="2">
        <v>0.31882880144861803</v>
      </c>
      <c r="AD999" s="2">
        <v>0.105360515657826</v>
      </c>
      <c r="AE999" s="2">
        <v>0.50418108104732196</v>
      </c>
      <c r="AF999" s="2">
        <v>0.20456716574127401</v>
      </c>
    </row>
    <row r="1000" spans="1:32" x14ac:dyDescent="0.35">
      <c r="A1000" s="7">
        <v>116</v>
      </c>
      <c r="B1000" s="7">
        <v>44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4">
        <v>0</v>
      </c>
      <c r="H1000" s="4">
        <v>37.766687910000002</v>
      </c>
      <c r="I1000" s="4">
        <v>49.380191543000002</v>
      </c>
      <c r="J1000" s="2">
        <f t="shared" si="31"/>
        <v>0.76481452845546327</v>
      </c>
      <c r="K1000" s="3">
        <v>21</v>
      </c>
      <c r="L1000" s="3">
        <v>19</v>
      </c>
      <c r="M1000" s="3">
        <v>0</v>
      </c>
      <c r="N1000" s="3">
        <v>9</v>
      </c>
      <c r="O1000" s="4">
        <v>0.56499999999999995</v>
      </c>
      <c r="P1000" s="4">
        <v>1</v>
      </c>
      <c r="Q1000" s="4">
        <v>0.67</v>
      </c>
      <c r="R1000" s="4">
        <v>0.94499999999999995</v>
      </c>
      <c r="S1000" s="4">
        <v>0.57399999999999995</v>
      </c>
      <c r="T1000" s="4">
        <v>0.99099999999999999</v>
      </c>
      <c r="U1000" s="5">
        <v>100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2">
        <v>0.57092954783569605</v>
      </c>
      <c r="AB1000" s="2">
        <v>1.0000050000287801E-5</v>
      </c>
      <c r="AC1000" s="2">
        <v>0.40047756659712502</v>
      </c>
      <c r="AD1000" s="2">
        <v>5.6570351488394399E-2</v>
      </c>
      <c r="AE1000" s="2">
        <v>0.55512588266257101</v>
      </c>
      <c r="AF1000" s="2">
        <v>9.0407446521490707E-3</v>
      </c>
    </row>
    <row r="1001" spans="1:32" x14ac:dyDescent="0.35">
      <c r="A1001" s="7">
        <v>456</v>
      </c>
      <c r="B1001" s="7">
        <v>24</v>
      </c>
      <c r="C1001" s="7">
        <v>1</v>
      </c>
      <c r="D1001" s="7">
        <v>1</v>
      </c>
      <c r="E1001" s="22" t="str">
        <f t="shared" si="30"/>
        <v>11</v>
      </c>
      <c r="F1001" s="4">
        <v>0.24823200000000001</v>
      </c>
      <c r="G1001" s="24">
        <v>0</v>
      </c>
      <c r="H1001" s="4">
        <v>57.977384499999999</v>
      </c>
      <c r="I1001" s="4">
        <v>57.977384503000003</v>
      </c>
      <c r="J1001" s="2">
        <f t="shared" si="31"/>
        <v>0.99999999994825561</v>
      </c>
      <c r="K1001" s="3">
        <v>21</v>
      </c>
      <c r="L1001" s="3">
        <v>18</v>
      </c>
      <c r="M1001" s="3">
        <v>0</v>
      </c>
      <c r="N1001" s="3">
        <v>10</v>
      </c>
      <c r="O1001" s="4">
        <v>0.56599999999999995</v>
      </c>
      <c r="P1001" s="4">
        <v>1</v>
      </c>
      <c r="Q1001" s="4">
        <v>0.55700000000000005</v>
      </c>
      <c r="R1001" s="4">
        <v>0.92300000000000004</v>
      </c>
      <c r="S1001" s="4">
        <v>0.50600000000000001</v>
      </c>
      <c r="T1001" s="4">
        <v>0.999</v>
      </c>
      <c r="U1001" s="5">
        <v>100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2">
        <v>0.56916120077895405</v>
      </c>
      <c r="AB1001" s="2">
        <v>1.0000050000287801E-5</v>
      </c>
      <c r="AC1001" s="2">
        <v>0.58519003905485301</v>
      </c>
      <c r="AD1001" s="2">
        <v>8.0126044479284897E-2</v>
      </c>
      <c r="AE1001" s="2">
        <v>0.68121860969467196</v>
      </c>
      <c r="AF1001" s="2">
        <v>1.00050033358353E-3</v>
      </c>
    </row>
    <row r="1002" spans="1:32" x14ac:dyDescent="0.35">
      <c r="J1002" s="11"/>
      <c r="AB1002" s="2"/>
    </row>
  </sheetData>
  <sortState xmlns:xlrd2="http://schemas.microsoft.com/office/spreadsheetml/2017/richdata2" ref="A2:AF1001">
    <sortCondition ref="E2:E1001"/>
    <sortCondition descending="1" ref="G2:G1001"/>
    <sortCondition ref="J2:J1001"/>
  </sortState>
  <conditionalFormatting sqref="E2:E1001">
    <cfRule type="containsText" dxfId="23" priority="18" operator="containsText" text="11">
      <formula>NOT(ISERROR(SEARCH("11",E2)))</formula>
    </cfRule>
    <cfRule type="containsText" dxfId="22" priority="19" operator="containsText" text="10">
      <formula>NOT(ISERROR(SEARCH("10",E2)))</formula>
    </cfRule>
    <cfRule type="containsText" dxfId="21" priority="20" operator="containsText" text="01">
      <formula>NOT(ISERROR(SEARCH("01",E2)))</formula>
    </cfRule>
    <cfRule type="containsText" dxfId="20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9" priority="6" operator="containsText" text="11">
      <formula>NOT(ISERROR(SEARCH("11",G2)))</formula>
    </cfRule>
    <cfRule type="containsText" dxfId="18" priority="7" operator="containsText" text="10">
      <formula>NOT(ISERROR(SEARCH("10",G2)))</formula>
    </cfRule>
    <cfRule type="containsText" dxfId="17" priority="8" operator="containsText" text="01">
      <formula>NOT(ISERROR(SEARCH("01",G2)))</formula>
    </cfRule>
    <cfRule type="containsText" dxfId="16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96">
      <colorScale>
        <cfvo type="min"/>
        <cfvo type="max"/>
        <color theme="0" tint="-0.14999847407452621"/>
        <color theme="4" tint="0.39997558519241921"/>
      </colorScale>
    </cfRule>
    <cfRule type="colorScale" priority="297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9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9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9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799-75C6-43C6-88F4-922132219BAA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193</v>
      </c>
      <c r="B2" s="7">
        <v>18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5.166602227E-2</v>
      </c>
      <c r="I2" s="4">
        <v>47.582608781849999</v>
      </c>
      <c r="J2" s="2">
        <f t="shared" ref="J2:J65" si="1">H2/I2</f>
        <v>1.0858173520260535E-3</v>
      </c>
      <c r="K2" s="3">
        <v>18</v>
      </c>
      <c r="L2" s="3">
        <v>13</v>
      </c>
      <c r="M2" s="3">
        <v>3</v>
      </c>
      <c r="N2" s="3">
        <v>15</v>
      </c>
      <c r="O2" s="4">
        <v>0.56599999999999995</v>
      </c>
      <c r="P2" s="4">
        <v>0.41935483870967699</v>
      </c>
      <c r="Q2" s="4">
        <v>0.09</v>
      </c>
      <c r="R2" s="4">
        <v>0.11899999999999999</v>
      </c>
      <c r="S2" s="4">
        <v>0.03</v>
      </c>
      <c r="T2" s="4">
        <v>2.5000000000000001E-2</v>
      </c>
      <c r="U2" s="5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2">
        <v>0.83471074488173203</v>
      </c>
      <c r="AB2" s="2">
        <v>0.54361544658898198</v>
      </c>
      <c r="AC2" s="2">
        <v>9.4310679471241304E-2</v>
      </c>
      <c r="AD2" s="2">
        <v>0.12669765304595801</v>
      </c>
      <c r="AE2" s="2">
        <v>3.0459207484708602E-2</v>
      </c>
      <c r="AF2" s="2">
        <v>2.5317807984289901E-2</v>
      </c>
    </row>
    <row r="3" spans="1:32" x14ac:dyDescent="0.35">
      <c r="A3" s="7">
        <v>227</v>
      </c>
      <c r="B3" s="7">
        <v>20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5.539034239E-2</v>
      </c>
      <c r="I3" s="4">
        <v>50.033990811000002</v>
      </c>
      <c r="J3" s="2">
        <f t="shared" si="1"/>
        <v>1.1070542543614649E-3</v>
      </c>
      <c r="K3" s="3">
        <v>20</v>
      </c>
      <c r="L3" s="3">
        <v>12</v>
      </c>
      <c r="M3" s="3">
        <v>0</v>
      </c>
      <c r="N3" s="3">
        <v>17</v>
      </c>
      <c r="O3" s="4">
        <v>0.58399999999999996</v>
      </c>
      <c r="P3" s="4">
        <v>0.375</v>
      </c>
      <c r="Q3" s="4">
        <v>0.251</v>
      </c>
      <c r="R3" s="4">
        <v>0.14799999999999999</v>
      </c>
      <c r="S3" s="4">
        <v>0.191</v>
      </c>
      <c r="T3" s="4">
        <v>0.188</v>
      </c>
      <c r="U3" s="5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2">
        <v>0.87707001872087398</v>
      </c>
      <c r="AB3" s="2">
        <v>0.47000362924573602</v>
      </c>
      <c r="AC3" s="2">
        <v>0.28901629546491803</v>
      </c>
      <c r="AD3" s="2">
        <v>0.160168752152821</v>
      </c>
      <c r="AE3" s="2">
        <v>0.211956361923645</v>
      </c>
      <c r="AF3" s="2">
        <v>0.20825493882045901</v>
      </c>
    </row>
    <row r="4" spans="1:32" x14ac:dyDescent="0.35">
      <c r="A4" s="7">
        <v>987</v>
      </c>
      <c r="B4" s="7">
        <v>43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7.9981663770000003E-2</v>
      </c>
      <c r="I4" s="4">
        <v>50.053216411299999</v>
      </c>
      <c r="J4" s="2">
        <f t="shared" si="1"/>
        <v>1.5979325506830639E-3</v>
      </c>
      <c r="K4" s="3">
        <v>15</v>
      </c>
      <c r="L4" s="3">
        <v>15</v>
      </c>
      <c r="M4" s="3">
        <v>3</v>
      </c>
      <c r="N4" s="3">
        <v>16</v>
      </c>
      <c r="O4" s="4">
        <v>0.64</v>
      </c>
      <c r="P4" s="4">
        <v>0.5</v>
      </c>
      <c r="Q4" s="4">
        <v>0.255</v>
      </c>
      <c r="R4" s="4">
        <v>0.20100000000000001</v>
      </c>
      <c r="S4" s="4">
        <v>5.3999999999999999E-2</v>
      </c>
      <c r="T4" s="4">
        <v>5.2999999999999999E-2</v>
      </c>
      <c r="U4" s="5">
        <v>0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2">
        <v>1.0216512475319799</v>
      </c>
      <c r="AB4" s="2">
        <v>0.69314718055994495</v>
      </c>
      <c r="AC4" s="2">
        <v>0.29437106060257801</v>
      </c>
      <c r="AD4" s="2">
        <v>0.224394333215862</v>
      </c>
      <c r="AE4" s="2">
        <v>5.5512709930258801E-2</v>
      </c>
      <c r="AF4" s="2">
        <v>5.4456185796058897E-2</v>
      </c>
    </row>
    <row r="5" spans="1:32" x14ac:dyDescent="0.35">
      <c r="A5" s="7">
        <v>733</v>
      </c>
      <c r="B5" s="7">
        <v>24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0.12429696950000001</v>
      </c>
      <c r="I5" s="4">
        <v>63.673818789899997</v>
      </c>
      <c r="J5" s="2">
        <f t="shared" si="1"/>
        <v>1.9520891296018216E-3</v>
      </c>
      <c r="K5" s="3">
        <v>16</v>
      </c>
      <c r="L5" s="3">
        <v>10</v>
      </c>
      <c r="M5" s="3">
        <v>2</v>
      </c>
      <c r="N5" s="3">
        <v>21</v>
      </c>
      <c r="O5" s="4">
        <v>0.63700000000000001</v>
      </c>
      <c r="P5" s="4">
        <v>0.38461538461538503</v>
      </c>
      <c r="Q5" s="4">
        <v>8.1000000000000003E-2</v>
      </c>
      <c r="R5" s="4">
        <v>8.3000000000000004E-2</v>
      </c>
      <c r="S5" s="4">
        <v>1.6E-2</v>
      </c>
      <c r="T5" s="4">
        <v>2.1000000000000001E-2</v>
      </c>
      <c r="U5" s="5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2">
        <v>1.0133524447172899</v>
      </c>
      <c r="AB5" s="2">
        <v>0.48550781578170099</v>
      </c>
      <c r="AC5" s="2">
        <v>8.4469156626450007E-2</v>
      </c>
      <c r="AD5" s="2">
        <v>8.6647806725672197E-2</v>
      </c>
      <c r="AE5" s="2">
        <v>1.6129381929883599E-2</v>
      </c>
      <c r="AF5" s="2">
        <v>2.1223636451626698E-2</v>
      </c>
    </row>
    <row r="6" spans="1:32" x14ac:dyDescent="0.35">
      <c r="A6" s="7">
        <v>813</v>
      </c>
      <c r="B6" s="7">
        <v>25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0.14716634240000001</v>
      </c>
      <c r="I6" s="4">
        <v>64.568180349000002</v>
      </c>
      <c r="J6" s="2">
        <f t="shared" si="1"/>
        <v>2.2792394272929087E-3</v>
      </c>
      <c r="K6" s="3">
        <v>16</v>
      </c>
      <c r="L6" s="3">
        <v>16</v>
      </c>
      <c r="M6" s="3">
        <v>0</v>
      </c>
      <c r="N6" s="3">
        <v>17</v>
      </c>
      <c r="O6" s="4">
        <v>0.64900000000000002</v>
      </c>
      <c r="P6" s="4">
        <v>0.5</v>
      </c>
      <c r="Q6" s="4">
        <v>0.252</v>
      </c>
      <c r="R6" s="4">
        <v>0.122</v>
      </c>
      <c r="S6" s="4">
        <v>3.4000000000000002E-2</v>
      </c>
      <c r="T6" s="4">
        <v>6.4000000000000001E-2</v>
      </c>
      <c r="U6" s="5">
        <v>0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2">
        <v>1.0469690555162701</v>
      </c>
      <c r="AB6" s="2">
        <v>0.69314718055994495</v>
      </c>
      <c r="AC6" s="2">
        <v>0.29035230100766002</v>
      </c>
      <c r="AD6" s="2">
        <v>0.13010868534702</v>
      </c>
      <c r="AE6" s="2">
        <v>3.4591444769619097E-2</v>
      </c>
      <c r="AF6" s="2">
        <v>6.6139802504545098E-2</v>
      </c>
    </row>
    <row r="7" spans="1:32" x14ac:dyDescent="0.35">
      <c r="A7" s="7">
        <v>667</v>
      </c>
      <c r="B7" s="7">
        <v>10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0.10486627430000001</v>
      </c>
      <c r="I7" s="4">
        <v>41.998865225999999</v>
      </c>
      <c r="J7" s="2">
        <f t="shared" si="1"/>
        <v>2.4968835166308502E-3</v>
      </c>
      <c r="K7" s="3">
        <v>14</v>
      </c>
      <c r="L7" s="3">
        <v>21</v>
      </c>
      <c r="M7" s="3">
        <v>1</v>
      </c>
      <c r="N7" s="3">
        <v>13</v>
      </c>
      <c r="O7" s="4">
        <v>0.69399999999999995</v>
      </c>
      <c r="P7" s="4">
        <v>0.6</v>
      </c>
      <c r="Q7" s="4">
        <v>5.8000000000000003E-2</v>
      </c>
      <c r="R7" s="4">
        <v>7.4999999999999997E-2</v>
      </c>
      <c r="S7" s="4">
        <v>1.7999999999999999E-2</v>
      </c>
      <c r="T7" s="4">
        <v>1.2999999999999999E-2</v>
      </c>
      <c r="U7" s="5">
        <v>0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2">
        <v>1.1841701770297599</v>
      </c>
      <c r="AB7" s="2">
        <v>0.916290731874155</v>
      </c>
      <c r="AC7" s="2">
        <v>5.9750004405774E-2</v>
      </c>
      <c r="AD7" s="2">
        <v>7.7961541469711806E-2</v>
      </c>
      <c r="AE7" s="2">
        <v>1.8163970627671201E-2</v>
      </c>
      <c r="AF7" s="2">
        <v>1.30852395486555E-2</v>
      </c>
    </row>
    <row r="8" spans="1:32" x14ac:dyDescent="0.35">
      <c r="A8" s="7">
        <v>723</v>
      </c>
      <c r="B8" s="7">
        <v>27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0.1305473275</v>
      </c>
      <c r="I8" s="4">
        <v>51.186075636799998</v>
      </c>
      <c r="J8" s="2">
        <f t="shared" si="1"/>
        <v>2.5504461101163926E-3</v>
      </c>
      <c r="K8" s="3">
        <v>14</v>
      </c>
      <c r="L8" s="3">
        <v>20</v>
      </c>
      <c r="M8" s="3">
        <v>2</v>
      </c>
      <c r="N8" s="3">
        <v>13</v>
      </c>
      <c r="O8" s="4">
        <v>0.65700000000000003</v>
      </c>
      <c r="P8" s="4">
        <v>0.58823529411764697</v>
      </c>
      <c r="Q8" s="4">
        <v>0.46300000000000002</v>
      </c>
      <c r="R8" s="4">
        <v>0.39700000000000002</v>
      </c>
      <c r="S8" s="4">
        <v>0.41199999999999998</v>
      </c>
      <c r="T8" s="4">
        <v>0.317</v>
      </c>
      <c r="U8" s="5">
        <v>0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2">
        <v>1.0700248318162</v>
      </c>
      <c r="AB8" s="2">
        <v>0.88730319500090304</v>
      </c>
      <c r="AC8" s="2">
        <v>0.62175718447327299</v>
      </c>
      <c r="AD8" s="2">
        <v>0.50583808225495197</v>
      </c>
      <c r="AE8" s="2">
        <v>0.53102833108351</v>
      </c>
      <c r="AF8" s="2">
        <v>0.38126041941134697</v>
      </c>
    </row>
    <row r="9" spans="1:32" x14ac:dyDescent="0.35">
      <c r="A9" s="7">
        <v>221</v>
      </c>
      <c r="B9" s="7">
        <v>8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0.1205481365</v>
      </c>
      <c r="I9" s="4">
        <v>46.771105050000003</v>
      </c>
      <c r="J9" s="2">
        <f t="shared" si="1"/>
        <v>2.5774062077671606E-3</v>
      </c>
      <c r="K9" s="3">
        <v>24</v>
      </c>
      <c r="L9" s="3">
        <v>10</v>
      </c>
      <c r="M9" s="3">
        <v>1</v>
      </c>
      <c r="N9" s="3">
        <v>14</v>
      </c>
      <c r="O9" s="4">
        <v>0.496</v>
      </c>
      <c r="P9" s="4">
        <v>0.29411764705882398</v>
      </c>
      <c r="Q9" s="4">
        <v>7.5999999999999998E-2</v>
      </c>
      <c r="R9" s="4">
        <v>0.09</v>
      </c>
      <c r="S9" s="4">
        <v>1.7999999999999999E-2</v>
      </c>
      <c r="T9" s="4">
        <v>1.4E-2</v>
      </c>
      <c r="U9" s="5">
        <v>100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2">
        <v>0.68517901091076805</v>
      </c>
      <c r="AB9" s="2">
        <v>0.34830669426821598</v>
      </c>
      <c r="AC9" s="2">
        <v>7.9043207340452906E-2</v>
      </c>
      <c r="AD9" s="2">
        <v>9.4310679471241304E-2</v>
      </c>
      <c r="AE9" s="2">
        <v>1.8163970627671201E-2</v>
      </c>
      <c r="AF9" s="2">
        <v>1.4098924379501601E-2</v>
      </c>
    </row>
    <row r="10" spans="1:32" x14ac:dyDescent="0.35">
      <c r="A10" s="7">
        <v>899</v>
      </c>
      <c r="B10" s="7">
        <v>31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0.15332106130000001</v>
      </c>
      <c r="I10" s="4">
        <v>54.115489492999998</v>
      </c>
      <c r="J10" s="2">
        <f t="shared" si="1"/>
        <v>2.8332195224776181E-3</v>
      </c>
      <c r="K10" s="3">
        <v>24</v>
      </c>
      <c r="L10" s="3">
        <v>14</v>
      </c>
      <c r="M10" s="3">
        <v>0</v>
      </c>
      <c r="N10" s="3">
        <v>11</v>
      </c>
      <c r="O10" s="4">
        <v>0.50800000000000001</v>
      </c>
      <c r="P10" s="4">
        <v>0.36842105263157898</v>
      </c>
      <c r="Q10" s="4">
        <v>0.19500000000000001</v>
      </c>
      <c r="R10" s="4">
        <v>0.17399999999999999</v>
      </c>
      <c r="S10" s="4">
        <v>8.2000000000000003E-2</v>
      </c>
      <c r="T10" s="4">
        <v>8.5999999999999993E-2</v>
      </c>
      <c r="U10" s="5">
        <v>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2">
        <v>0.70927656248982895</v>
      </c>
      <c r="AB10" s="2">
        <v>0.45953232937844002</v>
      </c>
      <c r="AC10" s="2">
        <v>0.21691300156357399</v>
      </c>
      <c r="AD10" s="2">
        <v>0.19116050546115901</v>
      </c>
      <c r="AE10" s="2">
        <v>8.5557888361646503E-2</v>
      </c>
      <c r="AF10" s="2">
        <v>8.9924707527986994E-2</v>
      </c>
    </row>
    <row r="11" spans="1:32" x14ac:dyDescent="0.35">
      <c r="A11" s="7">
        <v>799</v>
      </c>
      <c r="B11" s="7">
        <v>44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0.15238228049999999</v>
      </c>
      <c r="I11" s="4">
        <v>47.816913042000003</v>
      </c>
      <c r="J11" s="2">
        <f t="shared" si="1"/>
        <v>3.1867862395499051E-3</v>
      </c>
      <c r="K11" s="3">
        <v>18</v>
      </c>
      <c r="L11" s="3">
        <v>11</v>
      </c>
      <c r="M11" s="3">
        <v>0</v>
      </c>
      <c r="N11" s="3">
        <v>20</v>
      </c>
      <c r="O11" s="4">
        <v>0.623</v>
      </c>
      <c r="P11" s="4">
        <v>0.37931034482758602</v>
      </c>
      <c r="Q11" s="4">
        <v>0.36599999999999999</v>
      </c>
      <c r="R11" s="4">
        <v>0.24399999999999999</v>
      </c>
      <c r="S11" s="4">
        <v>0.106</v>
      </c>
      <c r="T11" s="4">
        <v>0.19800000000000001</v>
      </c>
      <c r="U11" s="5">
        <v>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2">
        <v>0.97551009153412604</v>
      </c>
      <c r="AB11" s="2">
        <v>0.47692407209030901</v>
      </c>
      <c r="AC11" s="2">
        <v>0.455706324544911</v>
      </c>
      <c r="AD11" s="2">
        <v>0.279713902802604</v>
      </c>
      <c r="AE11" s="2">
        <v>0.112049503808623</v>
      </c>
      <c r="AF11" s="2">
        <v>0.220646671115623</v>
      </c>
    </row>
    <row r="12" spans="1:32" x14ac:dyDescent="0.35">
      <c r="A12" s="7">
        <v>423</v>
      </c>
      <c r="B12" s="7">
        <v>32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0.27644924180000002</v>
      </c>
      <c r="I12" s="4">
        <v>60.201768678999997</v>
      </c>
      <c r="J12" s="2">
        <f t="shared" si="1"/>
        <v>4.5920451818292343E-3</v>
      </c>
      <c r="K12" s="3">
        <v>21</v>
      </c>
      <c r="L12" s="3">
        <v>17</v>
      </c>
      <c r="M12" s="3">
        <v>0</v>
      </c>
      <c r="N12" s="3">
        <v>11</v>
      </c>
      <c r="O12" s="4">
        <v>0.55200000000000005</v>
      </c>
      <c r="P12" s="4">
        <v>0.44736842105263203</v>
      </c>
      <c r="Q12" s="4">
        <v>6.3E-2</v>
      </c>
      <c r="R12" s="4">
        <v>4.8000000000000001E-2</v>
      </c>
      <c r="S12" s="4">
        <v>7.1999999999999995E-2</v>
      </c>
      <c r="T12" s="4">
        <v>7.6999999999999999E-2</v>
      </c>
      <c r="U12" s="5">
        <v>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2">
        <v>0.80296204656715198</v>
      </c>
      <c r="AB12" s="2">
        <v>0.59306372200296298</v>
      </c>
      <c r="AC12" s="2">
        <v>6.5071996743714805E-2</v>
      </c>
      <c r="AD12" s="2">
        <v>4.9190244190771802E-2</v>
      </c>
      <c r="AE12" s="2">
        <v>7.4723546195936394E-2</v>
      </c>
      <c r="AF12" s="2">
        <v>8.0126044479284897E-2</v>
      </c>
    </row>
    <row r="13" spans="1:32" x14ac:dyDescent="0.35">
      <c r="A13" s="7">
        <v>339</v>
      </c>
      <c r="B13" s="7">
        <v>8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0.2679726227</v>
      </c>
      <c r="I13" s="4">
        <v>51.264911669999996</v>
      </c>
      <c r="J13" s="2">
        <f t="shared" si="1"/>
        <v>5.227213194572154E-3</v>
      </c>
      <c r="K13" s="3">
        <v>24</v>
      </c>
      <c r="L13" s="3">
        <v>15</v>
      </c>
      <c r="M13" s="3">
        <v>2</v>
      </c>
      <c r="N13" s="3">
        <v>8</v>
      </c>
      <c r="O13" s="4">
        <v>0.45200000000000001</v>
      </c>
      <c r="P13" s="4">
        <v>0.38461538461538503</v>
      </c>
      <c r="Q13" s="4">
        <v>0.224</v>
      </c>
      <c r="R13" s="4">
        <v>0.153</v>
      </c>
      <c r="S13" s="4">
        <v>0.17299999999999999</v>
      </c>
      <c r="T13" s="4">
        <v>5.8999999999999997E-2</v>
      </c>
      <c r="U13" s="5">
        <v>100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2">
        <v>0.60147999203412095</v>
      </c>
      <c r="AB13" s="2">
        <v>0.48550781578170099</v>
      </c>
      <c r="AC13" s="2">
        <v>0.25360275879891803</v>
      </c>
      <c r="AD13" s="2">
        <v>0.16605458433008299</v>
      </c>
      <c r="AE13" s="2">
        <v>0.189950583958446</v>
      </c>
      <c r="AF13" s="2">
        <v>6.0812139396757399E-2</v>
      </c>
    </row>
    <row r="14" spans="1:32" x14ac:dyDescent="0.35">
      <c r="A14" s="7">
        <v>599</v>
      </c>
      <c r="B14" s="7">
        <v>15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4">
        <v>1</v>
      </c>
      <c r="H14" s="4">
        <v>0.38861773620000001</v>
      </c>
      <c r="I14" s="4">
        <v>66.047411190000005</v>
      </c>
      <c r="J14" s="2">
        <f t="shared" si="1"/>
        <v>5.8839207956547313E-3</v>
      </c>
      <c r="K14" s="3">
        <v>14</v>
      </c>
      <c r="L14" s="3">
        <v>13</v>
      </c>
      <c r="M14" s="3">
        <v>0</v>
      </c>
      <c r="N14" s="3">
        <v>22</v>
      </c>
      <c r="O14" s="4">
        <v>0.71599999999999997</v>
      </c>
      <c r="P14" s="4">
        <v>0.48148148148148101</v>
      </c>
      <c r="Q14" s="4">
        <v>0.50900000000000001</v>
      </c>
      <c r="R14" s="4">
        <v>0.36</v>
      </c>
      <c r="S14" s="4">
        <v>0.23499999999999999</v>
      </c>
      <c r="T14" s="4">
        <v>0.20599999999999999</v>
      </c>
      <c r="U14" s="5">
        <v>0</v>
      </c>
      <c r="V14" s="5">
        <v>100</v>
      </c>
      <c r="W14" s="5">
        <v>0</v>
      </c>
      <c r="X14" s="5">
        <v>100</v>
      </c>
      <c r="Y14" s="5">
        <v>100</v>
      </c>
      <c r="Z14" s="5">
        <v>100</v>
      </c>
      <c r="AA14" s="2">
        <v>1.2587810408209299</v>
      </c>
      <c r="AB14" s="2">
        <v>0.65677953638907005</v>
      </c>
      <c r="AC14" s="2">
        <v>0.71131115118761601</v>
      </c>
      <c r="AD14" s="2">
        <v>0.44628710262841897</v>
      </c>
      <c r="AE14" s="2">
        <v>0.26787944515560103</v>
      </c>
      <c r="AF14" s="2">
        <v>0.23067181773500101</v>
      </c>
    </row>
    <row r="15" spans="1:32" x14ac:dyDescent="0.35">
      <c r="A15" s="7">
        <v>879</v>
      </c>
      <c r="B15" s="7">
        <v>45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0.32353736830000002</v>
      </c>
      <c r="I15" s="4">
        <v>54.492602339999998</v>
      </c>
      <c r="J15" s="2">
        <f t="shared" si="1"/>
        <v>5.9372713800917003E-3</v>
      </c>
      <c r="K15" s="3">
        <v>12</v>
      </c>
      <c r="L15" s="3">
        <v>19</v>
      </c>
      <c r="M15" s="3">
        <v>3</v>
      </c>
      <c r="N15" s="3">
        <v>15</v>
      </c>
      <c r="O15" s="4">
        <v>0.69399999999999995</v>
      </c>
      <c r="P15" s="4">
        <v>0.61290322580645196</v>
      </c>
      <c r="Q15" s="4">
        <v>0.53700000000000003</v>
      </c>
      <c r="R15" s="4">
        <v>0.47</v>
      </c>
      <c r="S15" s="4">
        <v>5.5E-2</v>
      </c>
      <c r="T15" s="4">
        <v>0.105</v>
      </c>
      <c r="U15" s="5">
        <v>0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2">
        <v>1.1841701770297599</v>
      </c>
      <c r="AB15" s="2">
        <v>0.94908055469714603</v>
      </c>
      <c r="AC15" s="2">
        <v>0.77002822489590295</v>
      </c>
      <c r="AD15" s="2">
        <v>0.63487827243596995</v>
      </c>
      <c r="AE15" s="2">
        <v>5.6570351488394399E-2</v>
      </c>
      <c r="AF15" s="2">
        <v>0.110931560707282</v>
      </c>
    </row>
    <row r="16" spans="1:32" x14ac:dyDescent="0.35">
      <c r="A16" s="7">
        <v>101</v>
      </c>
      <c r="B16" s="7">
        <v>42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0.2699850385</v>
      </c>
      <c r="I16" s="4">
        <v>41.321880610999997</v>
      </c>
      <c r="J16" s="2">
        <f t="shared" si="1"/>
        <v>6.5337064651440199E-3</v>
      </c>
      <c r="K16" s="3">
        <v>13</v>
      </c>
      <c r="L16" s="3">
        <v>19</v>
      </c>
      <c r="M16" s="3">
        <v>0</v>
      </c>
      <c r="N16" s="3">
        <v>17</v>
      </c>
      <c r="O16" s="4">
        <v>0.72599999999999998</v>
      </c>
      <c r="P16" s="4">
        <v>0.59375</v>
      </c>
      <c r="Q16" s="4">
        <v>0.57799999999999996</v>
      </c>
      <c r="R16" s="4">
        <v>0.39500000000000002</v>
      </c>
      <c r="S16" s="4">
        <v>0.38100000000000001</v>
      </c>
      <c r="T16" s="4">
        <v>0.23200000000000001</v>
      </c>
      <c r="U16" s="5">
        <v>0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2">
        <v>1.2946271725940699</v>
      </c>
      <c r="AB16" s="2">
        <v>0.90078654533819003</v>
      </c>
      <c r="AC16" s="2">
        <v>0.86274996494612499</v>
      </c>
      <c r="AD16" s="2">
        <v>0.50252682095129597</v>
      </c>
      <c r="AE16" s="2">
        <v>0.47965000629754101</v>
      </c>
      <c r="AF16" s="2">
        <v>0.26396554583446502</v>
      </c>
    </row>
    <row r="17" spans="1:32" x14ac:dyDescent="0.35">
      <c r="A17" s="7">
        <v>911</v>
      </c>
      <c r="B17" s="7">
        <v>8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0.28973648930000001</v>
      </c>
      <c r="I17" s="4">
        <v>44.205069966000003</v>
      </c>
      <c r="J17" s="2">
        <f t="shared" si="1"/>
        <v>6.5543723722832842E-3</v>
      </c>
      <c r="K17" s="3">
        <v>19</v>
      </c>
      <c r="L17" s="3">
        <v>13</v>
      </c>
      <c r="M17" s="3">
        <v>1</v>
      </c>
      <c r="N17" s="3">
        <v>16</v>
      </c>
      <c r="O17" s="4">
        <v>0.58399999999999996</v>
      </c>
      <c r="P17" s="4">
        <v>0.40625</v>
      </c>
      <c r="Q17" s="4">
        <v>0.26200000000000001</v>
      </c>
      <c r="R17" s="4">
        <v>0.247</v>
      </c>
      <c r="S17" s="4">
        <v>5.6000000000000001E-2</v>
      </c>
      <c r="T17" s="4">
        <v>5.2999999999999999E-2</v>
      </c>
      <c r="U17" s="5">
        <v>0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2">
        <v>0.87707001872087398</v>
      </c>
      <c r="AB17" s="2">
        <v>0.52129692363328595</v>
      </c>
      <c r="AC17" s="2">
        <v>0.30381145438166501</v>
      </c>
      <c r="AD17" s="2">
        <v>0.283690051182243</v>
      </c>
      <c r="AE17" s="2">
        <v>5.7629112836636402E-2</v>
      </c>
      <c r="AF17" s="2">
        <v>5.4456185796058897E-2</v>
      </c>
    </row>
    <row r="18" spans="1:32" x14ac:dyDescent="0.35">
      <c r="A18" s="7">
        <v>409</v>
      </c>
      <c r="B18" s="7">
        <v>10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0.46016171649999998</v>
      </c>
      <c r="I18" s="4">
        <v>68.495125210300003</v>
      </c>
      <c r="J18" s="2">
        <f t="shared" si="1"/>
        <v>6.7181673890976817E-3</v>
      </c>
      <c r="K18" s="3">
        <v>16</v>
      </c>
      <c r="L18" s="3">
        <v>7</v>
      </c>
      <c r="M18" s="3">
        <v>2</v>
      </c>
      <c r="N18" s="3">
        <v>24</v>
      </c>
      <c r="O18" s="4">
        <v>0.61499999999999999</v>
      </c>
      <c r="P18" s="4">
        <v>0.30434782608695699</v>
      </c>
      <c r="Q18" s="4">
        <v>0.28799999999999998</v>
      </c>
      <c r="R18" s="4">
        <v>0.20300000000000001</v>
      </c>
      <c r="S18" s="4">
        <v>6.2E-2</v>
      </c>
      <c r="T18" s="4">
        <v>5.1999999999999998E-2</v>
      </c>
      <c r="U18" s="5">
        <v>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2">
        <v>0.95451194469435297</v>
      </c>
      <c r="AB18" s="2">
        <v>0.36290549368936798</v>
      </c>
      <c r="AC18" s="2">
        <v>0.33967736757016098</v>
      </c>
      <c r="AD18" s="2">
        <v>0.22690060019192199</v>
      </c>
      <c r="AE18" s="2">
        <v>6.4005329975912406E-2</v>
      </c>
      <c r="AF18" s="2">
        <v>5.3400776727115302E-2</v>
      </c>
    </row>
    <row r="19" spans="1:32" x14ac:dyDescent="0.35">
      <c r="A19" s="7">
        <v>613</v>
      </c>
      <c r="B19" s="7">
        <v>31</v>
      </c>
      <c r="C19" s="7">
        <v>0</v>
      </c>
      <c r="D19" s="7">
        <v>0</v>
      </c>
      <c r="E19" s="22" t="str">
        <f t="shared" si="0"/>
        <v>00</v>
      </c>
      <c r="F19" s="4">
        <v>0.99853800000000004</v>
      </c>
      <c r="G19" s="24">
        <v>1</v>
      </c>
      <c r="H19" s="4">
        <v>0.40216184510000003</v>
      </c>
      <c r="I19" s="4">
        <v>48.215437137000002</v>
      </c>
      <c r="J19" s="2">
        <f t="shared" si="1"/>
        <v>8.3409353721566777E-3</v>
      </c>
      <c r="K19" s="3">
        <v>17</v>
      </c>
      <c r="L19" s="3">
        <v>19</v>
      </c>
      <c r="M19" s="3">
        <v>0</v>
      </c>
      <c r="N19" s="3">
        <v>13</v>
      </c>
      <c r="O19" s="4">
        <v>0.64600000000000002</v>
      </c>
      <c r="P19" s="4">
        <v>0.52777777777777801</v>
      </c>
      <c r="Q19" s="4">
        <v>0.316</v>
      </c>
      <c r="R19" s="4">
        <v>0.25</v>
      </c>
      <c r="S19" s="4">
        <v>0.248</v>
      </c>
      <c r="T19" s="4">
        <v>0.20200000000000001</v>
      </c>
      <c r="U19" s="5">
        <v>0</v>
      </c>
      <c r="V19" s="5">
        <v>0</v>
      </c>
      <c r="W19" s="5">
        <v>100</v>
      </c>
      <c r="X19" s="5">
        <v>100</v>
      </c>
      <c r="Y19" s="5">
        <v>100</v>
      </c>
      <c r="Z19" s="5">
        <v>100</v>
      </c>
      <c r="AA19" s="2">
        <v>1.0384583658483599</v>
      </c>
      <c r="AB19" s="2">
        <v>0.75030559439989397</v>
      </c>
      <c r="AC19" s="2">
        <v>0.37979736135958703</v>
      </c>
      <c r="AD19" s="2">
        <v>0.28768207245178101</v>
      </c>
      <c r="AE19" s="2">
        <v>0.28501895503229702</v>
      </c>
      <c r="AF19" s="2">
        <v>0.225646681532328</v>
      </c>
    </row>
    <row r="20" spans="1:32" x14ac:dyDescent="0.35">
      <c r="A20" s="7">
        <v>283</v>
      </c>
      <c r="B20" s="7">
        <v>31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0.43200395580000001</v>
      </c>
      <c r="I20" s="4">
        <v>45.921975887000002</v>
      </c>
      <c r="J20" s="2">
        <f t="shared" si="1"/>
        <v>9.4073468629274608E-3</v>
      </c>
      <c r="K20" s="3">
        <v>19</v>
      </c>
      <c r="L20" s="3">
        <v>18</v>
      </c>
      <c r="M20" s="3">
        <v>1</v>
      </c>
      <c r="N20" s="3">
        <v>11</v>
      </c>
      <c r="O20" s="4">
        <v>0.57699999999999996</v>
      </c>
      <c r="P20" s="4">
        <v>0.48648648648648701</v>
      </c>
      <c r="Q20" s="4">
        <v>0.34899999999999998</v>
      </c>
      <c r="R20" s="4">
        <v>0.29499999999999998</v>
      </c>
      <c r="S20" s="4">
        <v>0.216</v>
      </c>
      <c r="T20" s="4">
        <v>0.19700000000000001</v>
      </c>
      <c r="U20" s="5">
        <v>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0.86038309993585904</v>
      </c>
      <c r="AB20" s="2">
        <v>0.66647893347778397</v>
      </c>
      <c r="AC20" s="2">
        <v>0.42924563677356797</v>
      </c>
      <c r="AD20" s="2">
        <v>0.34955747616986799</v>
      </c>
      <c r="AE20" s="2">
        <v>0.24334625863172901</v>
      </c>
      <c r="AF20" s="2">
        <v>0.219400565035375</v>
      </c>
    </row>
    <row r="21" spans="1:32" x14ac:dyDescent="0.35">
      <c r="A21" s="7">
        <v>553</v>
      </c>
      <c r="B21" s="7">
        <v>12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0.37097204909999998</v>
      </c>
      <c r="I21" s="4">
        <v>37.775434705000002</v>
      </c>
      <c r="J21" s="2">
        <f t="shared" si="1"/>
        <v>9.8204574479958968E-3</v>
      </c>
      <c r="K21" s="3">
        <v>20</v>
      </c>
      <c r="L21" s="3">
        <v>13</v>
      </c>
      <c r="M21" s="3">
        <v>0</v>
      </c>
      <c r="N21" s="3">
        <v>16</v>
      </c>
      <c r="O21" s="4">
        <v>0.57199999999999995</v>
      </c>
      <c r="P21" s="4">
        <v>0.39393939393939398</v>
      </c>
      <c r="Q21" s="4">
        <v>0.46300000000000002</v>
      </c>
      <c r="R21" s="4">
        <v>0.27900000000000003</v>
      </c>
      <c r="S21" s="4">
        <v>0.17599999999999999</v>
      </c>
      <c r="T21" s="4">
        <v>0.26500000000000001</v>
      </c>
      <c r="U21" s="5">
        <v>0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2">
        <v>0.84863208340034002</v>
      </c>
      <c r="AB21" s="2">
        <v>0.50077528791248904</v>
      </c>
      <c r="AC21" s="2">
        <v>0.62175718447327299</v>
      </c>
      <c r="AD21" s="2">
        <v>0.327116141697188</v>
      </c>
      <c r="AE21" s="2">
        <v>0.19358474907266501</v>
      </c>
      <c r="AF21" s="2">
        <v>0.30788477976930001</v>
      </c>
    </row>
    <row r="22" spans="1:32" x14ac:dyDescent="0.35">
      <c r="A22" s="7">
        <v>359</v>
      </c>
      <c r="B22" s="7">
        <v>14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0.5051982142</v>
      </c>
      <c r="I22" s="4">
        <v>48.636344239000003</v>
      </c>
      <c r="J22" s="2">
        <f t="shared" si="1"/>
        <v>1.038725714493354E-2</v>
      </c>
      <c r="K22" s="3">
        <v>21</v>
      </c>
      <c r="L22" s="3">
        <v>12</v>
      </c>
      <c r="M22" s="3">
        <v>1</v>
      </c>
      <c r="N22" s="3">
        <v>15</v>
      </c>
      <c r="O22" s="4">
        <v>0.56699999999999995</v>
      </c>
      <c r="P22" s="4">
        <v>0.36363636363636398</v>
      </c>
      <c r="Q22" s="4">
        <v>0.34</v>
      </c>
      <c r="R22" s="4">
        <v>0.216</v>
      </c>
      <c r="S22" s="4">
        <v>4.5999999999999999E-2</v>
      </c>
      <c r="T22" s="4">
        <v>8.4000000000000005E-2</v>
      </c>
      <c r="U22" s="5">
        <v>0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2">
        <v>0.83701755097964703</v>
      </c>
      <c r="AB22" s="2">
        <v>0.45198512374305699</v>
      </c>
      <c r="AC22" s="2">
        <v>0.41551544396166601</v>
      </c>
      <c r="AD22" s="2">
        <v>0.24334625863172901</v>
      </c>
      <c r="AE22" s="2">
        <v>4.7091607533850603E-2</v>
      </c>
      <c r="AF22" s="2">
        <v>8.7738914308006705E-2</v>
      </c>
    </row>
    <row r="23" spans="1:32" x14ac:dyDescent="0.35">
      <c r="A23" s="7">
        <v>639</v>
      </c>
      <c r="B23" s="7">
        <v>33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0.52747638559999999</v>
      </c>
      <c r="I23" s="4">
        <v>45.067224025999998</v>
      </c>
      <c r="J23" s="2">
        <f t="shared" si="1"/>
        <v>1.1704212917478354E-2</v>
      </c>
      <c r="K23" s="3">
        <v>17</v>
      </c>
      <c r="L23" s="3">
        <v>14</v>
      </c>
      <c r="M23" s="3">
        <v>0</v>
      </c>
      <c r="N23" s="3">
        <v>18</v>
      </c>
      <c r="O23" s="4">
        <v>0.65600000000000003</v>
      </c>
      <c r="P23" s="4">
        <v>0.45161290322580599</v>
      </c>
      <c r="Q23" s="4">
        <v>0.505</v>
      </c>
      <c r="R23" s="4">
        <v>0.34399999999999997</v>
      </c>
      <c r="S23" s="4">
        <v>0.122</v>
      </c>
      <c r="T23" s="4">
        <v>0.23699999999999999</v>
      </c>
      <c r="U23" s="5">
        <v>0</v>
      </c>
      <c r="V23" s="5">
        <v>100</v>
      </c>
      <c r="W23" s="5">
        <v>0</v>
      </c>
      <c r="X23" s="5">
        <v>100</v>
      </c>
      <c r="Y23" s="5">
        <v>100</v>
      </c>
      <c r="Z23" s="5">
        <v>100</v>
      </c>
      <c r="AA23" s="2">
        <v>1.06711362160874</v>
      </c>
      <c r="AB23" s="2">
        <v>0.60077386042893</v>
      </c>
      <c r="AC23" s="2">
        <v>0.70319751641344697</v>
      </c>
      <c r="AD23" s="2">
        <v>0.421594490038048</v>
      </c>
      <c r="AE23" s="2">
        <v>0.13010868534702</v>
      </c>
      <c r="AF23" s="2">
        <v>0.27049724769768002</v>
      </c>
    </row>
    <row r="24" spans="1:32" x14ac:dyDescent="0.35">
      <c r="A24" s="7">
        <v>437</v>
      </c>
      <c r="B24" s="7">
        <v>16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0.63989838349999995</v>
      </c>
      <c r="I24" s="4">
        <v>50.421528160000001</v>
      </c>
      <c r="J24" s="2">
        <f t="shared" si="1"/>
        <v>1.2690975598150135E-2</v>
      </c>
      <c r="K24" s="3">
        <v>18</v>
      </c>
      <c r="L24" s="3">
        <v>19</v>
      </c>
      <c r="M24" s="3">
        <v>2</v>
      </c>
      <c r="N24" s="3">
        <v>10</v>
      </c>
      <c r="O24" s="4">
        <v>0.622</v>
      </c>
      <c r="P24" s="4">
        <v>0.51351351351351304</v>
      </c>
      <c r="Q24" s="4">
        <v>0.40899999999999997</v>
      </c>
      <c r="R24" s="4">
        <v>0.39300000000000002</v>
      </c>
      <c r="S24" s="4">
        <v>0.36799999999999999</v>
      </c>
      <c r="T24" s="4">
        <v>0.29599999999999999</v>
      </c>
      <c r="U24" s="5">
        <v>0</v>
      </c>
      <c r="V24" s="5">
        <v>0</v>
      </c>
      <c r="W24" s="5">
        <v>100</v>
      </c>
      <c r="X24" s="5">
        <v>100</v>
      </c>
      <c r="Y24" s="5">
        <v>100</v>
      </c>
      <c r="Z24" s="5">
        <v>100</v>
      </c>
      <c r="AA24" s="2">
        <v>0.97286108336254895</v>
      </c>
      <c r="AB24" s="2">
        <v>0.72054615474806005</v>
      </c>
      <c r="AC24" s="2">
        <v>0.52593926157603899</v>
      </c>
      <c r="AD24" s="2">
        <v>0.49922648792263902</v>
      </c>
      <c r="AE24" s="2">
        <v>0.45886588483528001</v>
      </c>
      <c r="AF24" s="2">
        <v>0.35097692282409498</v>
      </c>
    </row>
    <row r="25" spans="1:32" x14ac:dyDescent="0.35">
      <c r="A25" s="7">
        <v>159</v>
      </c>
      <c r="B25" s="7">
        <v>6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0.69026892709999998</v>
      </c>
      <c r="I25" s="4">
        <v>51.394827342900001</v>
      </c>
      <c r="J25" s="2">
        <f t="shared" si="1"/>
        <v>1.3430708162411173E-2</v>
      </c>
      <c r="K25" s="3">
        <v>19</v>
      </c>
      <c r="L25" s="3">
        <v>15</v>
      </c>
      <c r="M25" s="3">
        <v>2</v>
      </c>
      <c r="N25" s="3">
        <v>13</v>
      </c>
      <c r="O25" s="4">
        <v>0.58599999999999997</v>
      </c>
      <c r="P25" s="4">
        <v>0.441176470588235</v>
      </c>
      <c r="Q25" s="4">
        <v>4.2000000000000003E-2</v>
      </c>
      <c r="R25" s="4">
        <v>5.2999999999999999E-2</v>
      </c>
      <c r="S25" s="4">
        <v>2.8000000000000001E-2</v>
      </c>
      <c r="T25" s="4">
        <v>2.3E-2</v>
      </c>
      <c r="U25" s="5">
        <v>0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2">
        <v>0.88188930515682296</v>
      </c>
      <c r="AB25" s="2">
        <v>0.58192154544972097</v>
      </c>
      <c r="AC25" s="2">
        <v>4.2907501011276501E-2</v>
      </c>
      <c r="AD25" s="2">
        <v>5.4456185796058897E-2</v>
      </c>
      <c r="AE25" s="2">
        <v>2.8399474521698002E-2</v>
      </c>
      <c r="AF25" s="2">
        <v>2.32686269393543E-2</v>
      </c>
    </row>
    <row r="26" spans="1:32" x14ac:dyDescent="0.35">
      <c r="A26" s="7">
        <v>203</v>
      </c>
      <c r="B26" s="7">
        <v>22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0.68011023660000003</v>
      </c>
      <c r="I26" s="4">
        <v>48.045333450000001</v>
      </c>
      <c r="J26" s="2">
        <f t="shared" si="1"/>
        <v>1.4155594055930108E-2</v>
      </c>
      <c r="K26" s="3">
        <v>12</v>
      </c>
      <c r="L26" s="3">
        <v>17</v>
      </c>
      <c r="M26" s="3">
        <v>0</v>
      </c>
      <c r="N26" s="3">
        <v>20</v>
      </c>
      <c r="O26" s="4">
        <v>0.73299999999999998</v>
      </c>
      <c r="P26" s="4">
        <v>0.58620689655172398</v>
      </c>
      <c r="Q26" s="4">
        <v>0.32700000000000001</v>
      </c>
      <c r="R26" s="4">
        <v>0.22500000000000001</v>
      </c>
      <c r="S26" s="4">
        <v>0.32800000000000001</v>
      </c>
      <c r="T26" s="4">
        <v>0.27500000000000002</v>
      </c>
      <c r="U26" s="5">
        <v>0</v>
      </c>
      <c r="V26" s="5">
        <v>0</v>
      </c>
      <c r="W26" s="5">
        <v>100</v>
      </c>
      <c r="X26" s="5">
        <v>100</v>
      </c>
      <c r="Y26" s="5">
        <v>100</v>
      </c>
      <c r="Z26" s="5">
        <v>100</v>
      </c>
      <c r="AA26" s="2">
        <v>1.3205066205818901</v>
      </c>
      <c r="AB26" s="2">
        <v>0.88238918019847401</v>
      </c>
      <c r="AC26" s="2">
        <v>0.39600994933740902</v>
      </c>
      <c r="AD26" s="2">
        <v>0.25489224962878998</v>
      </c>
      <c r="AE26" s="2">
        <v>0.39749693845898798</v>
      </c>
      <c r="AF26" s="2">
        <v>0.321583624127462</v>
      </c>
    </row>
    <row r="27" spans="1:32" x14ac:dyDescent="0.35">
      <c r="A27" s="7">
        <v>685</v>
      </c>
      <c r="B27" s="7">
        <v>22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0.56561056369999996</v>
      </c>
      <c r="I27" s="4">
        <v>39.466972284599997</v>
      </c>
      <c r="J27" s="2">
        <f t="shared" si="1"/>
        <v>1.4331237765626654E-2</v>
      </c>
      <c r="K27" s="3">
        <v>15</v>
      </c>
      <c r="L27" s="3">
        <v>16</v>
      </c>
      <c r="M27" s="3">
        <v>1</v>
      </c>
      <c r="N27" s="3">
        <v>17</v>
      </c>
      <c r="O27" s="4">
        <v>0.64600000000000002</v>
      </c>
      <c r="P27" s="4">
        <v>0.51612903225806495</v>
      </c>
      <c r="Q27" s="4">
        <v>0.59899999999999998</v>
      </c>
      <c r="R27" s="4">
        <v>0.45700000000000002</v>
      </c>
      <c r="S27" s="4">
        <v>0.377</v>
      </c>
      <c r="T27" s="4">
        <v>0.38100000000000001</v>
      </c>
      <c r="U27" s="5">
        <v>0</v>
      </c>
      <c r="V27" s="5">
        <v>0</v>
      </c>
      <c r="W27" s="5">
        <v>0</v>
      </c>
      <c r="X27" s="5">
        <v>100</v>
      </c>
      <c r="Y27" s="5">
        <v>100</v>
      </c>
      <c r="Z27" s="5">
        <v>100</v>
      </c>
      <c r="AA27" s="2">
        <v>1.0384583658483599</v>
      </c>
      <c r="AB27" s="2">
        <v>0.72593700338293599</v>
      </c>
      <c r="AC27" s="2">
        <v>0.91379385167556804</v>
      </c>
      <c r="AD27" s="2">
        <v>0.61064595904820196</v>
      </c>
      <c r="AE27" s="2">
        <v>0.473208760194684</v>
      </c>
      <c r="AF27" s="2">
        <v>0.47965000629754101</v>
      </c>
    </row>
    <row r="28" spans="1:32" x14ac:dyDescent="0.35">
      <c r="A28" s="7">
        <v>747</v>
      </c>
      <c r="B28" s="7">
        <v>43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0.80224490250000002</v>
      </c>
      <c r="I28" s="4">
        <v>54.632458737999997</v>
      </c>
      <c r="J28" s="2">
        <f t="shared" si="1"/>
        <v>1.4684400465066253E-2</v>
      </c>
      <c r="K28" s="3">
        <v>16</v>
      </c>
      <c r="L28" s="3">
        <v>8</v>
      </c>
      <c r="M28" s="3">
        <v>1</v>
      </c>
      <c r="N28" s="3">
        <v>24</v>
      </c>
      <c r="O28" s="4">
        <v>0.64600000000000002</v>
      </c>
      <c r="P28" s="4">
        <v>0.33333333333333298</v>
      </c>
      <c r="Q28" s="4">
        <v>0.56299999999999994</v>
      </c>
      <c r="R28" s="4">
        <v>0.26500000000000001</v>
      </c>
      <c r="S28" s="4">
        <v>0.13</v>
      </c>
      <c r="T28" s="4">
        <v>0.2</v>
      </c>
      <c r="U28" s="5">
        <v>0</v>
      </c>
      <c r="V28" s="5">
        <v>100</v>
      </c>
      <c r="W28" s="5">
        <v>0</v>
      </c>
      <c r="X28" s="5">
        <v>100</v>
      </c>
      <c r="Y28" s="5">
        <v>100</v>
      </c>
      <c r="Z28" s="5">
        <v>100</v>
      </c>
      <c r="AA28" s="2">
        <v>1.0384583658483599</v>
      </c>
      <c r="AB28" s="2">
        <v>0.405465108108164</v>
      </c>
      <c r="AC28" s="2">
        <v>0.82782208388654699</v>
      </c>
      <c r="AD28" s="2">
        <v>0.30788477976930001</v>
      </c>
      <c r="AE28" s="2">
        <v>0.13926206733350799</v>
      </c>
      <c r="AF28" s="2">
        <v>0.22314355131420999</v>
      </c>
    </row>
    <row r="29" spans="1:32" x14ac:dyDescent="0.35">
      <c r="A29" s="7">
        <v>823</v>
      </c>
      <c r="B29" s="7">
        <v>11</v>
      </c>
      <c r="C29" s="7">
        <v>0</v>
      </c>
      <c r="D29" s="7">
        <v>0</v>
      </c>
      <c r="E29" s="22" t="str">
        <f t="shared" si="0"/>
        <v>00</v>
      </c>
      <c r="F29" s="4">
        <v>0.467331</v>
      </c>
      <c r="G29" s="24">
        <v>1</v>
      </c>
      <c r="H29" s="4">
        <v>1.0184343380000001</v>
      </c>
      <c r="I29" s="4">
        <v>57.083122727000003</v>
      </c>
      <c r="J29" s="2">
        <f t="shared" si="1"/>
        <v>1.784125130768794E-2</v>
      </c>
      <c r="K29" s="3">
        <v>15</v>
      </c>
      <c r="L29" s="3">
        <v>17</v>
      </c>
      <c r="M29" s="3">
        <v>2</v>
      </c>
      <c r="N29" s="3">
        <v>15</v>
      </c>
      <c r="O29" s="4">
        <v>0.65500000000000003</v>
      </c>
      <c r="P29" s="4">
        <v>0.53125</v>
      </c>
      <c r="Q29" s="4">
        <v>0.63400000000000001</v>
      </c>
      <c r="R29" s="4">
        <v>0.54800000000000004</v>
      </c>
      <c r="S29" s="4">
        <v>0.64300000000000002</v>
      </c>
      <c r="T29" s="4">
        <v>0.66700000000000004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2">
        <v>1.06421086195078</v>
      </c>
      <c r="AB29" s="2">
        <v>0.75768570169751603</v>
      </c>
      <c r="AC29" s="2">
        <v>1.0051219455807701</v>
      </c>
      <c r="AD29" s="2">
        <v>0.79407309914990598</v>
      </c>
      <c r="AE29" s="2">
        <v>1.0300194972025001</v>
      </c>
      <c r="AF29" s="2">
        <v>1.09961278900169</v>
      </c>
    </row>
    <row r="30" spans="1:32" x14ac:dyDescent="0.35">
      <c r="A30" s="7">
        <v>665</v>
      </c>
      <c r="B30" s="7">
        <v>5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0.94756272409999998</v>
      </c>
      <c r="I30" s="4">
        <v>51.656849566799998</v>
      </c>
      <c r="J30" s="2">
        <f t="shared" si="1"/>
        <v>1.8343409093786494E-2</v>
      </c>
      <c r="K30" s="3">
        <v>15</v>
      </c>
      <c r="L30" s="3">
        <v>18</v>
      </c>
      <c r="M30" s="3">
        <v>1</v>
      </c>
      <c r="N30" s="3">
        <v>15</v>
      </c>
      <c r="O30" s="4">
        <v>0.66800000000000004</v>
      </c>
      <c r="P30" s="4">
        <v>0.54545454545454497</v>
      </c>
      <c r="Q30" s="4">
        <v>0.64600000000000002</v>
      </c>
      <c r="R30" s="4">
        <v>0.51900000000000002</v>
      </c>
      <c r="S30" s="4">
        <v>0.16200000000000001</v>
      </c>
      <c r="T30" s="4">
        <v>0.4</v>
      </c>
      <c r="U30" s="5">
        <v>0</v>
      </c>
      <c r="V30" s="5">
        <v>0</v>
      </c>
      <c r="W30" s="5">
        <v>0</v>
      </c>
      <c r="X30" s="5">
        <v>0</v>
      </c>
      <c r="Y30" s="5">
        <v>100</v>
      </c>
      <c r="Z30" s="5">
        <v>100</v>
      </c>
      <c r="AA30" s="2">
        <v>1.10262031006565</v>
      </c>
      <c r="AB30" s="2">
        <v>0.78845736036427005</v>
      </c>
      <c r="AC30" s="2">
        <v>1.0384583658483599</v>
      </c>
      <c r="AD30" s="2">
        <v>0.73188800887637595</v>
      </c>
      <c r="AE30" s="2">
        <v>0.17673717850005399</v>
      </c>
      <c r="AF30" s="2">
        <v>0.51082562376599105</v>
      </c>
    </row>
    <row r="31" spans="1:32" x14ac:dyDescent="0.35">
      <c r="A31" s="7">
        <v>401</v>
      </c>
      <c r="B31" s="7">
        <v>23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4">
        <v>1</v>
      </c>
      <c r="H31" s="4">
        <v>1.062313842</v>
      </c>
      <c r="I31" s="4">
        <v>50.197997637</v>
      </c>
      <c r="J31" s="2">
        <f t="shared" si="1"/>
        <v>2.1162474441350793E-2</v>
      </c>
      <c r="K31" s="3">
        <v>15</v>
      </c>
      <c r="L31" s="3">
        <v>12</v>
      </c>
      <c r="M31" s="3">
        <v>0</v>
      </c>
      <c r="N31" s="3">
        <v>22</v>
      </c>
      <c r="O31" s="4">
        <v>0.68899999999999995</v>
      </c>
      <c r="P31" s="4">
        <v>0.44444444444444398</v>
      </c>
      <c r="Q31" s="4">
        <v>0.51900000000000002</v>
      </c>
      <c r="R31" s="4">
        <v>0.313</v>
      </c>
      <c r="S31" s="4">
        <v>0.40799999999999997</v>
      </c>
      <c r="T31" s="4">
        <v>0.42599999999999999</v>
      </c>
      <c r="U31" s="5">
        <v>0</v>
      </c>
      <c r="V31" s="5">
        <v>100</v>
      </c>
      <c r="W31" s="5">
        <v>0</v>
      </c>
      <c r="X31" s="5">
        <v>100</v>
      </c>
      <c r="Y31" s="5">
        <v>100</v>
      </c>
      <c r="Z31" s="5">
        <v>100</v>
      </c>
      <c r="AA31" s="2">
        <v>1.1679623668029</v>
      </c>
      <c r="AB31" s="2">
        <v>0.58778666490211895</v>
      </c>
      <c r="AC31" s="2">
        <v>0.73188800887637595</v>
      </c>
      <c r="AD31" s="2">
        <v>0.37542098675978802</v>
      </c>
      <c r="AE31" s="2">
        <v>0.52424864409813099</v>
      </c>
      <c r="AF31" s="2">
        <v>0.55512588266257101</v>
      </c>
    </row>
    <row r="32" spans="1:32" x14ac:dyDescent="0.35">
      <c r="A32" s="7">
        <v>403</v>
      </c>
      <c r="B32" s="7">
        <v>11</v>
      </c>
      <c r="C32" s="7">
        <v>0</v>
      </c>
      <c r="D32" s="7">
        <v>0</v>
      </c>
      <c r="E32" s="22" t="str">
        <f t="shared" si="0"/>
        <v>00</v>
      </c>
      <c r="F32" s="4">
        <v>0.87138599999999999</v>
      </c>
      <c r="G32" s="24">
        <v>1</v>
      </c>
      <c r="H32" s="4">
        <v>1.3614734820000001</v>
      </c>
      <c r="I32" s="4">
        <v>62.004346658999999</v>
      </c>
      <c r="J32" s="2">
        <f t="shared" si="1"/>
        <v>2.1957710311626688E-2</v>
      </c>
      <c r="K32" s="3">
        <v>19</v>
      </c>
      <c r="L32" s="3">
        <v>12</v>
      </c>
      <c r="M32" s="3">
        <v>2</v>
      </c>
      <c r="N32" s="3">
        <v>16</v>
      </c>
      <c r="O32" s="4">
        <v>0.56399999999999995</v>
      </c>
      <c r="P32" s="4">
        <v>0.38709677419354799</v>
      </c>
      <c r="Q32" s="4">
        <v>0.52600000000000002</v>
      </c>
      <c r="R32" s="4">
        <v>0.36099999999999999</v>
      </c>
      <c r="S32" s="4">
        <v>0.24199999999999999</v>
      </c>
      <c r="T32" s="4">
        <v>0.20499999999999999</v>
      </c>
      <c r="U32" s="5">
        <v>0</v>
      </c>
      <c r="V32" s="5">
        <v>100</v>
      </c>
      <c r="W32" s="5">
        <v>0</v>
      </c>
      <c r="X32" s="5">
        <v>100</v>
      </c>
      <c r="Y32" s="5">
        <v>100</v>
      </c>
      <c r="Z32" s="5">
        <v>100</v>
      </c>
      <c r="AA32" s="2">
        <v>0.83011303563310301</v>
      </c>
      <c r="AB32" s="2">
        <v>0.48954822531870601</v>
      </c>
      <c r="AC32" s="2">
        <v>0.74654795728706103</v>
      </c>
      <c r="AD32" s="2">
        <v>0.44785082460460202</v>
      </c>
      <c r="AE32" s="2">
        <v>0.27707189333976501</v>
      </c>
      <c r="AF32" s="2">
        <v>0.22941316432780501</v>
      </c>
    </row>
    <row r="33" spans="1:32" x14ac:dyDescent="0.35">
      <c r="A33" s="7">
        <v>567</v>
      </c>
      <c r="B33" s="7">
        <v>41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1.0153802810000001</v>
      </c>
      <c r="I33" s="4">
        <v>45.7230953822</v>
      </c>
      <c r="J33" s="2">
        <f t="shared" si="1"/>
        <v>2.2207164071295304E-2</v>
      </c>
      <c r="K33" s="3">
        <v>11</v>
      </c>
      <c r="L33" s="3">
        <v>17</v>
      </c>
      <c r="M33" s="3">
        <v>1</v>
      </c>
      <c r="N33" s="3">
        <v>20</v>
      </c>
      <c r="O33" s="4">
        <v>0.74199999999999999</v>
      </c>
      <c r="P33" s="4">
        <v>0.60714285714285698</v>
      </c>
      <c r="Q33" s="4">
        <v>0.71</v>
      </c>
      <c r="R33" s="4">
        <v>0.54500000000000004</v>
      </c>
      <c r="S33" s="4">
        <v>0.626</v>
      </c>
      <c r="T33" s="4">
        <v>0.41399999999999998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100</v>
      </c>
      <c r="AA33" s="2">
        <v>1.3547956940605199</v>
      </c>
      <c r="AB33" s="2">
        <v>0.93430923737683302</v>
      </c>
      <c r="AC33" s="2">
        <v>1.2378743560016201</v>
      </c>
      <c r="AD33" s="2">
        <v>0.78745786003118701</v>
      </c>
      <c r="AE33" s="2">
        <v>0.98349948156760503</v>
      </c>
      <c r="AF33" s="2">
        <v>0.53443548940512398</v>
      </c>
    </row>
    <row r="34" spans="1:32" x14ac:dyDescent="0.35">
      <c r="A34" s="7">
        <v>337</v>
      </c>
      <c r="B34" s="7">
        <v>33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4">
        <v>1</v>
      </c>
      <c r="H34" s="4">
        <v>0.87843392200000003</v>
      </c>
      <c r="I34" s="4">
        <v>37.708161156499997</v>
      </c>
      <c r="J34" s="2">
        <f t="shared" si="1"/>
        <v>2.3295591592340979E-2</v>
      </c>
      <c r="K34" s="3">
        <v>22</v>
      </c>
      <c r="L34" s="3">
        <v>9</v>
      </c>
      <c r="M34" s="3">
        <v>0</v>
      </c>
      <c r="N34" s="3">
        <v>18</v>
      </c>
      <c r="O34" s="4">
        <v>0.56999999999999995</v>
      </c>
      <c r="P34" s="4">
        <v>0.29032258064516098</v>
      </c>
      <c r="Q34" s="4">
        <v>0.437</v>
      </c>
      <c r="R34" s="4">
        <v>0.24099999999999999</v>
      </c>
      <c r="S34" s="4">
        <v>7.8E-2</v>
      </c>
      <c r="T34" s="4">
        <v>0.158</v>
      </c>
      <c r="U34" s="5">
        <v>0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2">
        <v>0.84397007029452897</v>
      </c>
      <c r="AB34" s="2">
        <v>0.34294475112682998</v>
      </c>
      <c r="AC34" s="2">
        <v>0.57447565084244701</v>
      </c>
      <c r="AD34" s="2">
        <v>0.27575350158650702</v>
      </c>
      <c r="AE34" s="2">
        <v>8.1210055425543201E-2</v>
      </c>
      <c r="AF34" s="2">
        <v>0.17197526473981001</v>
      </c>
    </row>
    <row r="35" spans="1:32" x14ac:dyDescent="0.35">
      <c r="A35" s="7">
        <v>801</v>
      </c>
      <c r="B35" s="7">
        <v>11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1.0453453150000001</v>
      </c>
      <c r="I35" s="4">
        <v>40.739713209100003</v>
      </c>
      <c r="J35" s="2">
        <f t="shared" si="1"/>
        <v>2.5659123068311192E-2</v>
      </c>
      <c r="K35" s="3">
        <v>22</v>
      </c>
      <c r="L35" s="3">
        <v>14</v>
      </c>
      <c r="M35" s="3">
        <v>0</v>
      </c>
      <c r="N35" s="3">
        <v>13</v>
      </c>
      <c r="O35" s="4">
        <v>0.56200000000000006</v>
      </c>
      <c r="P35" s="4">
        <v>0.38888888888888901</v>
      </c>
      <c r="Q35" s="4">
        <v>0.505</v>
      </c>
      <c r="R35" s="4">
        <v>0.36</v>
      </c>
      <c r="S35" s="4">
        <v>0.112</v>
      </c>
      <c r="T35" s="4">
        <v>0.14699999999999999</v>
      </c>
      <c r="U35" s="5">
        <v>0</v>
      </c>
      <c r="V35" s="5">
        <v>100</v>
      </c>
      <c r="W35" s="5">
        <v>0</v>
      </c>
      <c r="X35" s="5">
        <v>100</v>
      </c>
      <c r="Y35" s="5">
        <v>100</v>
      </c>
      <c r="Z35" s="5">
        <v>100</v>
      </c>
      <c r="AA35" s="2">
        <v>0.82553636860569102</v>
      </c>
      <c r="AB35" s="2">
        <v>0.49247648509779401</v>
      </c>
      <c r="AC35" s="2">
        <v>0.70319751641344697</v>
      </c>
      <c r="AD35" s="2">
        <v>0.44628710262841897</v>
      </c>
      <c r="AE35" s="2">
        <v>0.11878353598996701</v>
      </c>
      <c r="AF35" s="2">
        <v>0.15899573149045801</v>
      </c>
    </row>
    <row r="36" spans="1:32" x14ac:dyDescent="0.35">
      <c r="A36" s="7">
        <v>849</v>
      </c>
      <c r="B36" s="7">
        <v>10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4">
        <v>1</v>
      </c>
      <c r="H36" s="4">
        <v>1.4069146459999999</v>
      </c>
      <c r="I36" s="4">
        <v>51.377057771300002</v>
      </c>
      <c r="J36" s="2">
        <f t="shared" si="1"/>
        <v>2.7384103080848737E-2</v>
      </c>
      <c r="K36" s="3">
        <v>11</v>
      </c>
      <c r="L36" s="3">
        <v>18</v>
      </c>
      <c r="M36" s="3">
        <v>2</v>
      </c>
      <c r="N36" s="3">
        <v>18</v>
      </c>
      <c r="O36" s="4">
        <v>0.71599999999999997</v>
      </c>
      <c r="P36" s="4">
        <v>0.62068965517241403</v>
      </c>
      <c r="Q36" s="4">
        <v>0.64400000000000002</v>
      </c>
      <c r="R36" s="4">
        <v>0.61299999999999999</v>
      </c>
      <c r="S36" s="4">
        <v>0.28499999999999998</v>
      </c>
      <c r="T36" s="4">
        <v>0.24199999999999999</v>
      </c>
      <c r="U36" s="5">
        <v>0</v>
      </c>
      <c r="V36" s="5">
        <v>0</v>
      </c>
      <c r="W36" s="5">
        <v>0</v>
      </c>
      <c r="X36" s="5">
        <v>0</v>
      </c>
      <c r="Y36" s="5">
        <v>100</v>
      </c>
      <c r="Z36" s="5">
        <v>100</v>
      </c>
      <c r="AA36" s="2">
        <v>1.2587810408209299</v>
      </c>
      <c r="AB36" s="2">
        <v>0.96940055718810403</v>
      </c>
      <c r="AC36" s="2">
        <v>1.0328245481301099</v>
      </c>
      <c r="AD36" s="2">
        <v>0.94933058595235498</v>
      </c>
      <c r="AE36" s="2">
        <v>0.33547273628812901</v>
      </c>
      <c r="AF36" s="2">
        <v>0.27707189333976501</v>
      </c>
    </row>
    <row r="37" spans="1:32" x14ac:dyDescent="0.35">
      <c r="A37" s="7">
        <v>581</v>
      </c>
      <c r="B37" s="7">
        <v>43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1.318056283</v>
      </c>
      <c r="I37" s="4">
        <v>46.498223160000002</v>
      </c>
      <c r="J37" s="2">
        <f t="shared" si="1"/>
        <v>2.8346379569485467E-2</v>
      </c>
      <c r="K37" s="3">
        <v>24</v>
      </c>
      <c r="L37" s="3">
        <v>13</v>
      </c>
      <c r="M37" s="3">
        <v>1</v>
      </c>
      <c r="N37" s="3">
        <v>11</v>
      </c>
      <c r="O37" s="4">
        <v>0.505</v>
      </c>
      <c r="P37" s="4">
        <v>0.35135135135135098</v>
      </c>
      <c r="Q37" s="4">
        <v>0.23599999999999999</v>
      </c>
      <c r="R37" s="4">
        <v>0.23</v>
      </c>
      <c r="S37" s="4">
        <v>0.159</v>
      </c>
      <c r="T37" s="4">
        <v>0.14000000000000001</v>
      </c>
      <c r="U37" s="5">
        <v>0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2">
        <v>0.70319751641344697</v>
      </c>
      <c r="AB37" s="2">
        <v>0.43286408229627898</v>
      </c>
      <c r="AC37" s="2">
        <v>0.26918748981561702</v>
      </c>
      <c r="AD37" s="2">
        <v>0.26136476413440801</v>
      </c>
      <c r="AE37" s="2">
        <v>0.173163619009189</v>
      </c>
      <c r="AF37" s="2">
        <v>0.15082288973458399</v>
      </c>
    </row>
    <row r="38" spans="1:32" x14ac:dyDescent="0.35">
      <c r="A38" s="7">
        <v>589</v>
      </c>
      <c r="B38" s="7">
        <v>42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1.3405902569999999</v>
      </c>
      <c r="I38" s="4">
        <v>45.990697666000003</v>
      </c>
      <c r="J38" s="2">
        <f t="shared" si="1"/>
        <v>2.9149161135493522E-2</v>
      </c>
      <c r="K38" s="3">
        <v>15</v>
      </c>
      <c r="L38" s="3">
        <v>13</v>
      </c>
      <c r="M38" s="3">
        <v>1</v>
      </c>
      <c r="N38" s="3">
        <v>20</v>
      </c>
      <c r="O38" s="4">
        <v>0.65200000000000002</v>
      </c>
      <c r="P38" s="4">
        <v>0.46428571428571402</v>
      </c>
      <c r="Q38" s="4">
        <v>0.54400000000000004</v>
      </c>
      <c r="R38" s="4">
        <v>0.39300000000000002</v>
      </c>
      <c r="S38" s="4">
        <v>0.186</v>
      </c>
      <c r="T38" s="4">
        <v>0.32400000000000001</v>
      </c>
      <c r="U38" s="5">
        <v>0</v>
      </c>
      <c r="V38" s="5">
        <v>100</v>
      </c>
      <c r="W38" s="5">
        <v>0</v>
      </c>
      <c r="X38" s="5">
        <v>100</v>
      </c>
      <c r="Y38" s="5">
        <v>100</v>
      </c>
      <c r="Z38" s="5">
        <v>100</v>
      </c>
      <c r="AA38" s="2">
        <v>1.0555527992076601</v>
      </c>
      <c r="AB38" s="2">
        <v>0.62415430907299396</v>
      </c>
      <c r="AC38" s="2">
        <v>0.78526246946775102</v>
      </c>
      <c r="AD38" s="2">
        <v>0.49922648792263902</v>
      </c>
      <c r="AE38" s="2">
        <v>0.20579491297959701</v>
      </c>
      <c r="AF38" s="2">
        <v>0.39156220293917299</v>
      </c>
    </row>
    <row r="39" spans="1:32" x14ac:dyDescent="0.35">
      <c r="A39" s="7">
        <v>293</v>
      </c>
      <c r="B39" s="7">
        <v>26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4">
        <v>1</v>
      </c>
      <c r="H39" s="4">
        <v>1.53276374</v>
      </c>
      <c r="I39" s="4">
        <v>50.629994218</v>
      </c>
      <c r="J39" s="2">
        <f t="shared" si="1"/>
        <v>3.0273828067218525E-2</v>
      </c>
      <c r="K39" s="3">
        <v>21</v>
      </c>
      <c r="L39" s="3">
        <v>15</v>
      </c>
      <c r="M39" s="3">
        <v>1</v>
      </c>
      <c r="N39" s="3">
        <v>12</v>
      </c>
      <c r="O39" s="4">
        <v>0.58199999999999996</v>
      </c>
      <c r="P39" s="4">
        <v>0.41666666666666702</v>
      </c>
      <c r="Q39" s="4">
        <v>0.29799999999999999</v>
      </c>
      <c r="R39" s="4">
        <v>0.26</v>
      </c>
      <c r="S39" s="4">
        <v>0.32500000000000001</v>
      </c>
      <c r="T39" s="4">
        <v>0.08</v>
      </c>
      <c r="U39" s="5">
        <v>0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2">
        <v>0.87227384645738104</v>
      </c>
      <c r="AB39" s="2">
        <v>0.53899650073268701</v>
      </c>
      <c r="AC39" s="2">
        <v>0.353821874956326</v>
      </c>
      <c r="AD39" s="2">
        <v>0.301105092783922</v>
      </c>
      <c r="AE39" s="2">
        <v>0.39304258810960702</v>
      </c>
      <c r="AF39" s="2">
        <v>8.3381608939051E-2</v>
      </c>
    </row>
    <row r="40" spans="1:32" x14ac:dyDescent="0.35">
      <c r="A40" s="7">
        <v>251</v>
      </c>
      <c r="B40" s="7">
        <v>33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4">
        <v>1</v>
      </c>
      <c r="H40" s="4">
        <v>1.2881412999999999</v>
      </c>
      <c r="I40" s="4">
        <v>41.472114241200003</v>
      </c>
      <c r="J40" s="2">
        <f t="shared" si="1"/>
        <v>3.1060420322634782E-2</v>
      </c>
      <c r="K40" s="3">
        <v>17</v>
      </c>
      <c r="L40" s="3">
        <v>13</v>
      </c>
      <c r="M40" s="3">
        <v>1</v>
      </c>
      <c r="N40" s="3">
        <v>18</v>
      </c>
      <c r="O40" s="4">
        <v>0.64700000000000002</v>
      </c>
      <c r="P40" s="4">
        <v>0.43333333333333302</v>
      </c>
      <c r="Q40" s="4">
        <v>0.626</v>
      </c>
      <c r="R40" s="4">
        <v>0.40500000000000003</v>
      </c>
      <c r="S40" s="4">
        <v>0.38300000000000001</v>
      </c>
      <c r="T40" s="4">
        <v>0.34100000000000003</v>
      </c>
      <c r="U40" s="5">
        <v>0</v>
      </c>
      <c r="V40" s="5">
        <v>100</v>
      </c>
      <c r="W40" s="5">
        <v>0</v>
      </c>
      <c r="X40" s="5">
        <v>100</v>
      </c>
      <c r="Y40" s="5">
        <v>100</v>
      </c>
      <c r="Z40" s="5">
        <v>100</v>
      </c>
      <c r="AA40" s="2">
        <v>1.0412872220488401</v>
      </c>
      <c r="AB40" s="2">
        <v>0.56798403760593896</v>
      </c>
      <c r="AC40" s="2">
        <v>0.98349948156760503</v>
      </c>
      <c r="AD40" s="2">
        <v>0.51919387343650703</v>
      </c>
      <c r="AE40" s="2">
        <v>0.48288625507674898</v>
      </c>
      <c r="AF40" s="2">
        <v>0.41703174447962998</v>
      </c>
    </row>
    <row r="41" spans="1:32" x14ac:dyDescent="0.35">
      <c r="A41" s="7">
        <v>743</v>
      </c>
      <c r="B41" s="7">
        <v>40</v>
      </c>
      <c r="C41" s="7">
        <v>0</v>
      </c>
      <c r="D41" s="7">
        <v>0</v>
      </c>
      <c r="E41" s="22" t="str">
        <f t="shared" si="0"/>
        <v>00</v>
      </c>
      <c r="F41" s="4">
        <v>0.415242</v>
      </c>
      <c r="G41" s="24">
        <v>1</v>
      </c>
      <c r="H41" s="4">
        <v>1.5351796259999999</v>
      </c>
      <c r="I41" s="4">
        <v>48.261068545420002</v>
      </c>
      <c r="J41" s="2">
        <f t="shared" si="1"/>
        <v>3.1809897133860482E-2</v>
      </c>
      <c r="K41" s="3">
        <v>20</v>
      </c>
      <c r="L41" s="3">
        <v>15</v>
      </c>
      <c r="M41" s="3">
        <v>2</v>
      </c>
      <c r="N41" s="3">
        <v>12</v>
      </c>
      <c r="O41" s="4">
        <v>0.56200000000000006</v>
      </c>
      <c r="P41" s="4">
        <v>0.42857142857142899</v>
      </c>
      <c r="Q41" s="4">
        <v>0.52400000000000002</v>
      </c>
      <c r="R41" s="4">
        <v>0.442</v>
      </c>
      <c r="S41" s="4">
        <v>0.499</v>
      </c>
      <c r="T41" s="4">
        <v>0.39500000000000002</v>
      </c>
      <c r="U41" s="5">
        <v>0</v>
      </c>
      <c r="V41" s="5">
        <v>100</v>
      </c>
      <c r="W41" s="5">
        <v>0</v>
      </c>
      <c r="X41" s="5">
        <v>100</v>
      </c>
      <c r="Y41" s="5">
        <v>100</v>
      </c>
      <c r="Z41" s="5">
        <v>100</v>
      </c>
      <c r="AA41" s="2">
        <v>0.82553636860569102</v>
      </c>
      <c r="AB41" s="2">
        <v>0.55961578793542299</v>
      </c>
      <c r="AC41" s="2">
        <v>0.74233742475071696</v>
      </c>
      <c r="AD41" s="2">
        <v>0.58339631660082603</v>
      </c>
      <c r="AE41" s="2">
        <v>0.69114917789727204</v>
      </c>
      <c r="AF41" s="2">
        <v>0.50252682095129597</v>
      </c>
    </row>
    <row r="42" spans="1:32" x14ac:dyDescent="0.35">
      <c r="A42" s="7">
        <v>839</v>
      </c>
      <c r="B42" s="7">
        <v>24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1.682071117</v>
      </c>
      <c r="I42" s="4">
        <v>51.104810030000003</v>
      </c>
      <c r="J42" s="2">
        <f t="shared" si="1"/>
        <v>3.2914144794053156E-2</v>
      </c>
      <c r="K42" s="3">
        <v>13</v>
      </c>
      <c r="L42" s="3">
        <v>15</v>
      </c>
      <c r="M42" s="3">
        <v>0</v>
      </c>
      <c r="N42" s="3">
        <v>21</v>
      </c>
      <c r="O42" s="4">
        <v>0.72499999999999998</v>
      </c>
      <c r="P42" s="4">
        <v>0.53571428571428603</v>
      </c>
      <c r="Q42" s="4">
        <v>0.66300000000000003</v>
      </c>
      <c r="R42" s="4">
        <v>0.49</v>
      </c>
      <c r="S42" s="4">
        <v>0.56299999999999994</v>
      </c>
      <c r="T42" s="4">
        <v>0.41199999999999998</v>
      </c>
      <c r="U42" s="5">
        <v>0</v>
      </c>
      <c r="V42" s="5">
        <v>0</v>
      </c>
      <c r="W42" s="5">
        <v>0</v>
      </c>
      <c r="X42" s="5">
        <v>100</v>
      </c>
      <c r="Y42" s="5">
        <v>0</v>
      </c>
      <c r="Z42" s="5">
        <v>100</v>
      </c>
      <c r="AA42" s="2">
        <v>1.29098418131557</v>
      </c>
      <c r="AB42" s="2">
        <v>0.76725515271366695</v>
      </c>
      <c r="AC42" s="2">
        <v>1.0876723486297799</v>
      </c>
      <c r="AD42" s="2">
        <v>0.67334455326376597</v>
      </c>
      <c r="AE42" s="2">
        <v>0.82782208388654699</v>
      </c>
      <c r="AF42" s="2">
        <v>0.53102833108351</v>
      </c>
    </row>
    <row r="43" spans="1:32" x14ac:dyDescent="0.35">
      <c r="A43" s="7">
        <v>425</v>
      </c>
      <c r="B43" s="7">
        <v>39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1.591951688</v>
      </c>
      <c r="I43" s="4">
        <v>47.983329283000003</v>
      </c>
      <c r="J43" s="2">
        <f t="shared" si="1"/>
        <v>3.3177182821368167E-2</v>
      </c>
      <c r="K43" s="3">
        <v>18</v>
      </c>
      <c r="L43" s="3">
        <v>16</v>
      </c>
      <c r="M43" s="3">
        <v>1</v>
      </c>
      <c r="N43" s="3">
        <v>14</v>
      </c>
      <c r="O43" s="4">
        <v>0.57099999999999995</v>
      </c>
      <c r="P43" s="4">
        <v>0.47058823529411797</v>
      </c>
      <c r="Q43" s="4">
        <v>0.58699999999999997</v>
      </c>
      <c r="R43" s="4">
        <v>0.47899999999999998</v>
      </c>
      <c r="S43" s="4">
        <v>0.58399999999999996</v>
      </c>
      <c r="T43" s="4">
        <v>0.441</v>
      </c>
      <c r="U43" s="5">
        <v>0</v>
      </c>
      <c r="V43" s="5">
        <v>100</v>
      </c>
      <c r="W43" s="5">
        <v>0</v>
      </c>
      <c r="X43" s="5">
        <v>100</v>
      </c>
      <c r="Y43" s="5">
        <v>0</v>
      </c>
      <c r="Z43" s="5">
        <v>100</v>
      </c>
      <c r="AA43" s="2">
        <v>0.84629836005411996</v>
      </c>
      <c r="AB43" s="2">
        <v>0.63598876671999705</v>
      </c>
      <c r="AC43" s="2">
        <v>0.88430768602110399</v>
      </c>
      <c r="AD43" s="2">
        <v>0.65200523722877002</v>
      </c>
      <c r="AE43" s="2">
        <v>0.87707001872087398</v>
      </c>
      <c r="AF43" s="2">
        <v>0.58160580582703802</v>
      </c>
    </row>
    <row r="44" spans="1:32" x14ac:dyDescent="0.35">
      <c r="A44" s="7">
        <v>561</v>
      </c>
      <c r="B44" s="7">
        <v>36</v>
      </c>
      <c r="C44" s="7">
        <v>0</v>
      </c>
      <c r="D44" s="7">
        <v>0</v>
      </c>
      <c r="E44" s="22" t="str">
        <f t="shared" si="0"/>
        <v>00</v>
      </c>
      <c r="F44" s="4">
        <v>0.99775199999999997</v>
      </c>
      <c r="G44" s="24">
        <v>1</v>
      </c>
      <c r="H44" s="4">
        <v>2.4254225620000001</v>
      </c>
      <c r="I44" s="4">
        <v>69.238739515999995</v>
      </c>
      <c r="J44" s="2">
        <f t="shared" si="1"/>
        <v>3.5029848592774027E-2</v>
      </c>
      <c r="K44" s="3">
        <v>17</v>
      </c>
      <c r="L44" s="3">
        <v>15</v>
      </c>
      <c r="M44" s="3">
        <v>0</v>
      </c>
      <c r="N44" s="3">
        <v>17</v>
      </c>
      <c r="O44" s="4">
        <v>0.621</v>
      </c>
      <c r="P44" s="4">
        <v>0.46875</v>
      </c>
      <c r="Q44" s="4">
        <v>0.57499999999999996</v>
      </c>
      <c r="R44" s="4">
        <v>0.39</v>
      </c>
      <c r="S44" s="4">
        <v>0.45300000000000001</v>
      </c>
      <c r="T44" s="4">
        <v>0.41399999999999998</v>
      </c>
      <c r="U44" s="5">
        <v>0</v>
      </c>
      <c r="V44" s="5">
        <v>100</v>
      </c>
      <c r="W44" s="5">
        <v>0</v>
      </c>
      <c r="X44" s="5">
        <v>100</v>
      </c>
      <c r="Y44" s="5">
        <v>100</v>
      </c>
      <c r="Z44" s="5">
        <v>100</v>
      </c>
      <c r="AA44" s="2">
        <v>0.97021907389971096</v>
      </c>
      <c r="AB44" s="2">
        <v>0.63252255874351004</v>
      </c>
      <c r="AC44" s="2">
        <v>0.85566611005771998</v>
      </c>
      <c r="AD44" s="2">
        <v>0.49429632181478</v>
      </c>
      <c r="AE44" s="2">
        <v>0.60330647656015601</v>
      </c>
      <c r="AF44" s="2">
        <v>0.53443548940512398</v>
      </c>
    </row>
    <row r="45" spans="1:32" x14ac:dyDescent="0.35">
      <c r="A45" s="7">
        <v>301</v>
      </c>
      <c r="B45" s="7">
        <v>9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4">
        <v>1</v>
      </c>
      <c r="H45" s="4">
        <v>1.9725184570000001</v>
      </c>
      <c r="I45" s="4">
        <v>54.740243352999997</v>
      </c>
      <c r="J45" s="2">
        <f t="shared" si="1"/>
        <v>3.6034155790648267E-2</v>
      </c>
      <c r="K45" s="3">
        <v>15</v>
      </c>
      <c r="L45" s="3">
        <v>22</v>
      </c>
      <c r="M45" s="3">
        <v>1</v>
      </c>
      <c r="N45" s="3">
        <v>11</v>
      </c>
      <c r="O45" s="4">
        <v>0.65800000000000003</v>
      </c>
      <c r="P45" s="4">
        <v>0.59459459459459496</v>
      </c>
      <c r="Q45" s="4">
        <v>0.66100000000000003</v>
      </c>
      <c r="R45" s="4">
        <v>0.60299999999999998</v>
      </c>
      <c r="S45" s="4">
        <v>0.56100000000000005</v>
      </c>
      <c r="T45" s="4">
        <v>0.45400000000000001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100</v>
      </c>
      <c r="AA45" s="2">
        <v>1.07294454191953</v>
      </c>
      <c r="AB45" s="2">
        <v>0.90286771154201495</v>
      </c>
      <c r="AC45" s="2">
        <v>1.08175517160169</v>
      </c>
      <c r="AD45" s="2">
        <v>0.92381899829494696</v>
      </c>
      <c r="AE45" s="2">
        <v>0.82325586590696598</v>
      </c>
      <c r="AF45" s="2">
        <v>0.605136303237232</v>
      </c>
    </row>
    <row r="46" spans="1:32" x14ac:dyDescent="0.35">
      <c r="A46" s="7">
        <v>661</v>
      </c>
      <c r="B46" s="7">
        <v>5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4">
        <v>1</v>
      </c>
      <c r="H46" s="4">
        <v>1.55335293</v>
      </c>
      <c r="I46" s="4">
        <v>41.360092509799998</v>
      </c>
      <c r="J46" s="2">
        <f t="shared" si="1"/>
        <v>3.7556805020006745E-2</v>
      </c>
      <c r="K46" s="3">
        <v>17</v>
      </c>
      <c r="L46" s="3">
        <v>18</v>
      </c>
      <c r="M46" s="3">
        <v>3</v>
      </c>
      <c r="N46" s="3">
        <v>11</v>
      </c>
      <c r="O46" s="4">
        <v>0.60699999999999998</v>
      </c>
      <c r="P46" s="4">
        <v>0.51428571428571401</v>
      </c>
      <c r="Q46" s="4">
        <v>0.54800000000000004</v>
      </c>
      <c r="R46" s="4">
        <v>0.495</v>
      </c>
      <c r="S46" s="4">
        <v>0.53300000000000003</v>
      </c>
      <c r="T46" s="4">
        <v>0.436</v>
      </c>
      <c r="U46" s="5">
        <v>0</v>
      </c>
      <c r="V46" s="5">
        <v>0</v>
      </c>
      <c r="W46" s="5">
        <v>0</v>
      </c>
      <c r="X46" s="5">
        <v>100</v>
      </c>
      <c r="Y46" s="5">
        <v>0</v>
      </c>
      <c r="Z46" s="5">
        <v>100</v>
      </c>
      <c r="AA46" s="2">
        <v>0.93394566711287597</v>
      </c>
      <c r="AB46" s="2">
        <v>0.72213471743319702</v>
      </c>
      <c r="AC46" s="2">
        <v>0.79407309914990598</v>
      </c>
      <c r="AD46" s="2">
        <v>0.68319684970677697</v>
      </c>
      <c r="AE46" s="2">
        <v>0.76142602131324</v>
      </c>
      <c r="AF46" s="2">
        <v>0.57270102748407803</v>
      </c>
    </row>
    <row r="47" spans="1:32" x14ac:dyDescent="0.35">
      <c r="A47" s="7">
        <v>443</v>
      </c>
      <c r="B47" s="7">
        <v>45</v>
      </c>
      <c r="C47" s="7">
        <v>0</v>
      </c>
      <c r="D47" s="7">
        <v>0</v>
      </c>
      <c r="E47" s="22" t="str">
        <f t="shared" si="0"/>
        <v>00</v>
      </c>
      <c r="F47" s="4">
        <v>0.54197700000000004</v>
      </c>
      <c r="G47" s="24">
        <v>1</v>
      </c>
      <c r="H47" s="4">
        <v>1.954775199</v>
      </c>
      <c r="I47" s="4">
        <v>50.101334627999996</v>
      </c>
      <c r="J47" s="2">
        <f t="shared" si="1"/>
        <v>3.9016429672265457E-2</v>
      </c>
      <c r="K47" s="3">
        <v>19</v>
      </c>
      <c r="L47" s="3">
        <v>15</v>
      </c>
      <c r="M47" s="3">
        <v>0</v>
      </c>
      <c r="N47" s="3">
        <v>15</v>
      </c>
      <c r="O47" s="4">
        <v>0.59099999999999997</v>
      </c>
      <c r="P47" s="4">
        <v>0.441176470588235</v>
      </c>
      <c r="Q47" s="4">
        <v>0.63600000000000001</v>
      </c>
      <c r="R47" s="4">
        <v>0.48199999999999998</v>
      </c>
      <c r="S47" s="4">
        <v>0.61899999999999999</v>
      </c>
      <c r="T47" s="4">
        <v>0.45900000000000002</v>
      </c>
      <c r="U47" s="5">
        <v>0</v>
      </c>
      <c r="V47" s="5">
        <v>100</v>
      </c>
      <c r="W47" s="5">
        <v>0</v>
      </c>
      <c r="X47" s="5">
        <v>100</v>
      </c>
      <c r="Y47" s="5">
        <v>0</v>
      </c>
      <c r="Z47" s="5">
        <v>100</v>
      </c>
      <c r="AA47" s="2">
        <v>0.89404012293933499</v>
      </c>
      <c r="AB47" s="2">
        <v>0.58192154544972097</v>
      </c>
      <c r="AC47" s="2">
        <v>1.0106014113454</v>
      </c>
      <c r="AD47" s="2">
        <v>0.65778003672265395</v>
      </c>
      <c r="AE47" s="2">
        <v>0.96495590385543595</v>
      </c>
      <c r="AF47" s="2">
        <v>0.61433600013565604</v>
      </c>
    </row>
    <row r="48" spans="1:32" x14ac:dyDescent="0.35">
      <c r="A48" s="7">
        <v>943</v>
      </c>
      <c r="B48" s="7">
        <v>19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4">
        <v>1</v>
      </c>
      <c r="H48" s="4">
        <v>1.4926786350000001</v>
      </c>
      <c r="I48" s="4">
        <v>37.555602141599998</v>
      </c>
      <c r="J48" s="2">
        <f t="shared" si="1"/>
        <v>3.9745831510622318E-2</v>
      </c>
      <c r="K48" s="3">
        <v>14</v>
      </c>
      <c r="L48" s="3">
        <v>14</v>
      </c>
      <c r="M48" s="3">
        <v>1</v>
      </c>
      <c r="N48" s="3">
        <v>20</v>
      </c>
      <c r="O48" s="4">
        <v>0.69499999999999995</v>
      </c>
      <c r="P48" s="4">
        <v>0.5</v>
      </c>
      <c r="Q48" s="4">
        <v>0.70699999999999996</v>
      </c>
      <c r="R48" s="4">
        <v>0.499</v>
      </c>
      <c r="S48" s="4">
        <v>0.65100000000000002</v>
      </c>
      <c r="T48" s="4">
        <v>0.56499999999999995</v>
      </c>
      <c r="U48" s="5">
        <v>0</v>
      </c>
      <c r="V48" s="5">
        <v>0</v>
      </c>
      <c r="W48" s="5">
        <v>0</v>
      </c>
      <c r="X48" s="5">
        <v>100</v>
      </c>
      <c r="Y48" s="5">
        <v>0</v>
      </c>
      <c r="Z48" s="5">
        <v>0</v>
      </c>
      <c r="AA48" s="2">
        <v>1.1874435023747301</v>
      </c>
      <c r="AB48" s="2">
        <v>0.69314718055994495</v>
      </c>
      <c r="AC48" s="2">
        <v>1.22758266996507</v>
      </c>
      <c r="AD48" s="2">
        <v>0.69114917789727204</v>
      </c>
      <c r="AE48" s="2">
        <v>1.05268335677971</v>
      </c>
      <c r="AF48" s="2">
        <v>0.83240924789345305</v>
      </c>
    </row>
    <row r="49" spans="1:32" x14ac:dyDescent="0.35">
      <c r="A49" s="7">
        <v>845</v>
      </c>
      <c r="B49" s="7">
        <v>9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4">
        <v>1</v>
      </c>
      <c r="H49" s="4">
        <v>2.346441644</v>
      </c>
      <c r="I49" s="4">
        <v>54.787368712999999</v>
      </c>
      <c r="J49" s="2">
        <f t="shared" si="1"/>
        <v>4.2828149975438302E-2</v>
      </c>
      <c r="K49" s="3">
        <v>19</v>
      </c>
      <c r="L49" s="3">
        <v>14</v>
      </c>
      <c r="M49" s="3">
        <v>0</v>
      </c>
      <c r="N49" s="3">
        <v>16</v>
      </c>
      <c r="O49" s="4">
        <v>0.63100000000000001</v>
      </c>
      <c r="P49" s="4">
        <v>0.42424242424242398</v>
      </c>
      <c r="Q49" s="4">
        <v>0.56499999999999995</v>
      </c>
      <c r="R49" s="4">
        <v>0.38200000000000001</v>
      </c>
      <c r="S49" s="4">
        <v>0.57899999999999996</v>
      </c>
      <c r="T49" s="4">
        <v>0.502</v>
      </c>
      <c r="U49" s="5">
        <v>0</v>
      </c>
      <c r="V49" s="5">
        <v>100</v>
      </c>
      <c r="W49" s="5">
        <v>0</v>
      </c>
      <c r="X49" s="5">
        <v>100</v>
      </c>
      <c r="Y49" s="5">
        <v>0</v>
      </c>
      <c r="Z49" s="5">
        <v>0</v>
      </c>
      <c r="AA49" s="2">
        <v>0.99695863494160997</v>
      </c>
      <c r="AB49" s="2">
        <v>0.55206858230003997</v>
      </c>
      <c r="AC49" s="2">
        <v>0.83240924789345305</v>
      </c>
      <c r="AD49" s="2">
        <v>0.481266821524446</v>
      </c>
      <c r="AE49" s="2">
        <v>0.86512244529975602</v>
      </c>
      <c r="AF49" s="2">
        <v>0.69715520195748404</v>
      </c>
    </row>
    <row r="50" spans="1:32" x14ac:dyDescent="0.35">
      <c r="A50" s="7">
        <v>511</v>
      </c>
      <c r="B50" s="7">
        <v>42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2.4115941599999999</v>
      </c>
      <c r="I50" s="4">
        <v>55.171762315000002</v>
      </c>
      <c r="J50" s="2">
        <f t="shared" si="1"/>
        <v>4.3710660287252415E-2</v>
      </c>
      <c r="K50" s="3">
        <v>13</v>
      </c>
      <c r="L50" s="3">
        <v>18</v>
      </c>
      <c r="M50" s="3">
        <v>3</v>
      </c>
      <c r="N50" s="3">
        <v>15</v>
      </c>
      <c r="O50" s="4">
        <v>0.66</v>
      </c>
      <c r="P50" s="4">
        <v>0.58064516129032295</v>
      </c>
      <c r="Q50" s="4">
        <v>0.68500000000000005</v>
      </c>
      <c r="R50" s="4">
        <v>0.59899999999999998</v>
      </c>
      <c r="S50" s="4">
        <v>0.63700000000000001</v>
      </c>
      <c r="T50" s="4">
        <v>0.56000000000000005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2">
        <v>1.07880966137193</v>
      </c>
      <c r="AB50" s="2">
        <v>0.86903784702360998</v>
      </c>
      <c r="AC50" s="2">
        <v>1.1551826401565</v>
      </c>
      <c r="AD50" s="2">
        <v>0.91379385167556804</v>
      </c>
      <c r="AE50" s="2">
        <v>1.0133524447172899</v>
      </c>
      <c r="AF50" s="2">
        <v>0.82098055206983001</v>
      </c>
    </row>
    <row r="51" spans="1:32" x14ac:dyDescent="0.35">
      <c r="A51" s="7">
        <v>635</v>
      </c>
      <c r="B51" s="7">
        <v>4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4">
        <v>1</v>
      </c>
      <c r="H51" s="4">
        <v>1.843563576</v>
      </c>
      <c r="I51" s="4">
        <v>38.92339923267</v>
      </c>
      <c r="J51" s="2">
        <f t="shared" si="1"/>
        <v>4.7363889391567368E-2</v>
      </c>
      <c r="K51" s="3">
        <v>20</v>
      </c>
      <c r="L51" s="3">
        <v>10</v>
      </c>
      <c r="M51" s="3">
        <v>3</v>
      </c>
      <c r="N51" s="3">
        <v>16</v>
      </c>
      <c r="O51" s="4">
        <v>0.52600000000000002</v>
      </c>
      <c r="P51" s="4">
        <v>0.33333333333333298</v>
      </c>
      <c r="Q51" s="4">
        <v>0.53900000000000003</v>
      </c>
      <c r="R51" s="4">
        <v>0.33600000000000002</v>
      </c>
      <c r="S51" s="4">
        <v>0.48</v>
      </c>
      <c r="T51" s="4">
        <v>0.35699999999999998</v>
      </c>
      <c r="U51" s="5">
        <v>0</v>
      </c>
      <c r="V51" s="5">
        <v>100</v>
      </c>
      <c r="W51" s="5">
        <v>0</v>
      </c>
      <c r="X51" s="5">
        <v>100</v>
      </c>
      <c r="Y51" s="5">
        <v>100</v>
      </c>
      <c r="Z51" s="5">
        <v>100</v>
      </c>
      <c r="AA51" s="2">
        <v>0.74654795728706103</v>
      </c>
      <c r="AB51" s="2">
        <v>0.405465108108164</v>
      </c>
      <c r="AC51" s="2">
        <v>0.774357235985489</v>
      </c>
      <c r="AD51" s="2">
        <v>0.40947312950570303</v>
      </c>
      <c r="AE51" s="2">
        <v>0.65392646740666405</v>
      </c>
      <c r="AF51" s="2">
        <v>0.44161055474451799</v>
      </c>
    </row>
    <row r="52" spans="1:32" x14ac:dyDescent="0.35">
      <c r="A52" s="7">
        <v>965</v>
      </c>
      <c r="B52" s="7">
        <v>27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2.4146385129999999</v>
      </c>
      <c r="I52" s="4">
        <v>48.4368713</v>
      </c>
      <c r="J52" s="2">
        <f t="shared" si="1"/>
        <v>4.9851248608619357E-2</v>
      </c>
      <c r="K52" s="3">
        <v>20</v>
      </c>
      <c r="L52" s="3">
        <v>14</v>
      </c>
      <c r="M52" s="3">
        <v>4</v>
      </c>
      <c r="N52" s="3">
        <v>11</v>
      </c>
      <c r="O52" s="4">
        <v>0.51500000000000001</v>
      </c>
      <c r="P52" s="4">
        <v>0.41176470588235298</v>
      </c>
      <c r="Q52" s="4">
        <v>0.50900000000000001</v>
      </c>
      <c r="R52" s="4">
        <v>0.39400000000000002</v>
      </c>
      <c r="S52" s="4">
        <v>0.437</v>
      </c>
      <c r="T52" s="4">
        <v>0.379</v>
      </c>
      <c r="U52" s="5">
        <v>0</v>
      </c>
      <c r="V52" s="5">
        <v>100</v>
      </c>
      <c r="W52" s="5">
        <v>0</v>
      </c>
      <c r="X52" s="5">
        <v>100</v>
      </c>
      <c r="Y52" s="5">
        <v>100</v>
      </c>
      <c r="Z52" s="5">
        <v>100</v>
      </c>
      <c r="AA52" s="2">
        <v>0.72360638804465405</v>
      </c>
      <c r="AB52" s="2">
        <v>0.53062825106217004</v>
      </c>
      <c r="AC52" s="2">
        <v>0.71131115118761601</v>
      </c>
      <c r="AD52" s="2">
        <v>0.50087529291282296</v>
      </c>
      <c r="AE52" s="2">
        <v>0.57447565084244701</v>
      </c>
      <c r="AF52" s="2">
        <v>0.47642419704865802</v>
      </c>
    </row>
    <row r="53" spans="1:32" x14ac:dyDescent="0.35">
      <c r="A53" s="7">
        <v>575</v>
      </c>
      <c r="B53" s="7">
        <v>5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4">
        <v>1</v>
      </c>
      <c r="H53" s="4">
        <v>2.6382220169999999</v>
      </c>
      <c r="I53" s="4">
        <v>52.196226926999998</v>
      </c>
      <c r="J53" s="2">
        <f t="shared" si="1"/>
        <v>5.0544305064228766E-2</v>
      </c>
      <c r="K53" s="3">
        <v>13</v>
      </c>
      <c r="L53" s="3">
        <v>16</v>
      </c>
      <c r="M53" s="3">
        <v>1</v>
      </c>
      <c r="N53" s="3">
        <v>19</v>
      </c>
      <c r="O53" s="4">
        <v>0.69899999999999995</v>
      </c>
      <c r="P53" s="4">
        <v>0.55172413793103403</v>
      </c>
      <c r="Q53" s="4">
        <v>0.70099999999999996</v>
      </c>
      <c r="R53" s="4">
        <v>0.54</v>
      </c>
      <c r="S53" s="4">
        <v>0.60399999999999998</v>
      </c>
      <c r="T53" s="4">
        <v>0.51900000000000002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2">
        <v>1.2006450142332601</v>
      </c>
      <c r="AB53" s="2">
        <v>0.80234647252493696</v>
      </c>
      <c r="AC53" s="2">
        <v>1.20731170559145</v>
      </c>
      <c r="AD53" s="2">
        <v>0.77652878949899595</v>
      </c>
      <c r="AE53" s="2">
        <v>0.92634106772765601</v>
      </c>
      <c r="AF53" s="2">
        <v>0.73188800887637595</v>
      </c>
    </row>
    <row r="54" spans="1:32" x14ac:dyDescent="0.35">
      <c r="A54" s="7">
        <v>797</v>
      </c>
      <c r="B54" s="7">
        <v>32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4">
        <v>1</v>
      </c>
      <c r="H54" s="4">
        <v>2.4688274539999999</v>
      </c>
      <c r="I54" s="4">
        <v>48.797485287999997</v>
      </c>
      <c r="J54" s="2">
        <f t="shared" si="1"/>
        <v>5.0593333640639879E-2</v>
      </c>
      <c r="K54" s="3">
        <v>25</v>
      </c>
      <c r="L54" s="3">
        <v>14</v>
      </c>
      <c r="M54" s="3">
        <v>1</v>
      </c>
      <c r="N54" s="3">
        <v>9</v>
      </c>
      <c r="O54" s="4">
        <v>0.48799999999999999</v>
      </c>
      <c r="P54" s="4">
        <v>0.35897435897435898</v>
      </c>
      <c r="Q54" s="4">
        <v>0.46400000000000002</v>
      </c>
      <c r="R54" s="4">
        <v>0.34599999999999997</v>
      </c>
      <c r="S54" s="4">
        <v>0.498</v>
      </c>
      <c r="T54" s="4">
        <v>0.41899999999999998</v>
      </c>
      <c r="U54" s="5">
        <v>100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2">
        <v>0.66943065394262902</v>
      </c>
      <c r="AB54" s="2">
        <v>0.44468582126144601</v>
      </c>
      <c r="AC54" s="2">
        <v>0.62362111791133501</v>
      </c>
      <c r="AD54" s="2">
        <v>0.42464792752493802</v>
      </c>
      <c r="AE54" s="2">
        <v>0.68915515929040805</v>
      </c>
      <c r="AF54" s="2">
        <v>0.54300452213022599</v>
      </c>
    </row>
    <row r="55" spans="1:32" x14ac:dyDescent="0.35">
      <c r="A55" s="7">
        <v>291</v>
      </c>
      <c r="B55" s="7">
        <v>7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4">
        <v>1</v>
      </c>
      <c r="H55" s="4">
        <v>2.619022389</v>
      </c>
      <c r="I55" s="4">
        <v>50.249366424999998</v>
      </c>
      <c r="J55" s="2">
        <f t="shared" si="1"/>
        <v>5.2120505696505406E-2</v>
      </c>
      <c r="K55" s="3">
        <v>22</v>
      </c>
      <c r="L55" s="3">
        <v>13</v>
      </c>
      <c r="M55" s="3">
        <v>1</v>
      </c>
      <c r="N55" s="3">
        <v>13</v>
      </c>
      <c r="O55" s="4">
        <v>0.52800000000000002</v>
      </c>
      <c r="P55" s="4">
        <v>0.371428571428571</v>
      </c>
      <c r="Q55" s="4">
        <v>0.53</v>
      </c>
      <c r="R55" s="4">
        <v>0.371</v>
      </c>
      <c r="S55" s="4">
        <v>0.499</v>
      </c>
      <c r="T55" s="4">
        <v>0.42099999999999999</v>
      </c>
      <c r="U55" s="5">
        <v>0</v>
      </c>
      <c r="V55" s="5">
        <v>100</v>
      </c>
      <c r="W55" s="5">
        <v>0</v>
      </c>
      <c r="X55" s="5">
        <v>100</v>
      </c>
      <c r="Y55" s="5">
        <v>100</v>
      </c>
      <c r="Z55" s="5">
        <v>100</v>
      </c>
      <c r="AA55" s="2">
        <v>0.75077629339658203</v>
      </c>
      <c r="AB55" s="2">
        <v>0.464305608131098</v>
      </c>
      <c r="AC55" s="2">
        <v>0.75502258427803304</v>
      </c>
      <c r="AD55" s="2">
        <v>0.46362402228169702</v>
      </c>
      <c r="AE55" s="2">
        <v>0.69114917789727204</v>
      </c>
      <c r="AF55" s="2">
        <v>0.54645280140914199</v>
      </c>
    </row>
    <row r="56" spans="1:32" x14ac:dyDescent="0.35">
      <c r="A56" s="7">
        <v>131</v>
      </c>
      <c r="B56" s="7">
        <v>43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4">
        <v>1</v>
      </c>
      <c r="H56" s="4">
        <v>3.27219755</v>
      </c>
      <c r="I56" s="4">
        <v>62.627795247000002</v>
      </c>
      <c r="J56" s="2">
        <f t="shared" si="1"/>
        <v>5.2248327393526514E-2</v>
      </c>
      <c r="K56" s="3">
        <v>24</v>
      </c>
      <c r="L56" s="3">
        <v>12</v>
      </c>
      <c r="M56" s="3">
        <v>1</v>
      </c>
      <c r="N56" s="3">
        <v>12</v>
      </c>
      <c r="O56" s="4">
        <v>0.48</v>
      </c>
      <c r="P56" s="4">
        <v>0.33333333333333298</v>
      </c>
      <c r="Q56" s="4">
        <v>0.499</v>
      </c>
      <c r="R56" s="4">
        <v>0.32300000000000001</v>
      </c>
      <c r="S56" s="4">
        <v>0.46899999999999997</v>
      </c>
      <c r="T56" s="4">
        <v>0.38100000000000001</v>
      </c>
      <c r="U56" s="5">
        <v>100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2">
        <v>0.65392646740666405</v>
      </c>
      <c r="AB56" s="2">
        <v>0.405465108108164</v>
      </c>
      <c r="AC56" s="2">
        <v>0.69114917789727204</v>
      </c>
      <c r="AD56" s="2">
        <v>0.39008400606986199</v>
      </c>
      <c r="AE56" s="2">
        <v>0.63299325774019799</v>
      </c>
      <c r="AF56" s="2">
        <v>0.47965000629754101</v>
      </c>
    </row>
    <row r="57" spans="1:32" x14ac:dyDescent="0.35">
      <c r="A57" s="7">
        <v>113</v>
      </c>
      <c r="B57" s="7">
        <v>45</v>
      </c>
      <c r="C57" s="7">
        <v>0</v>
      </c>
      <c r="D57" s="7">
        <v>0</v>
      </c>
      <c r="E57" s="22" t="str">
        <f t="shared" si="0"/>
        <v>00</v>
      </c>
      <c r="F57" s="4">
        <v>0.49705100000000002</v>
      </c>
      <c r="G57" s="24">
        <v>1</v>
      </c>
      <c r="H57" s="4">
        <v>2.4613784710000002</v>
      </c>
      <c r="I57" s="4">
        <v>46.900172130999998</v>
      </c>
      <c r="J57" s="2">
        <f t="shared" si="1"/>
        <v>5.2481224677064293E-2</v>
      </c>
      <c r="K57" s="3">
        <v>15</v>
      </c>
      <c r="L57" s="3">
        <v>16</v>
      </c>
      <c r="M57" s="3">
        <v>1</v>
      </c>
      <c r="N57" s="3">
        <v>17</v>
      </c>
      <c r="O57" s="4">
        <v>0.66900000000000004</v>
      </c>
      <c r="P57" s="4">
        <v>0.51612903225806495</v>
      </c>
      <c r="Q57" s="4">
        <v>0.66800000000000004</v>
      </c>
      <c r="R57" s="4">
        <v>0.504</v>
      </c>
      <c r="S57" s="4">
        <v>0.66</v>
      </c>
      <c r="T57" s="4">
        <v>0.51800000000000002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2">
        <v>1.1056369036050699</v>
      </c>
      <c r="AB57" s="2">
        <v>0.72593700338293599</v>
      </c>
      <c r="AC57" s="2">
        <v>1.10262031006565</v>
      </c>
      <c r="AD57" s="2">
        <v>0.70117935225720995</v>
      </c>
      <c r="AE57" s="2">
        <v>1.07880966137193</v>
      </c>
      <c r="AF57" s="2">
        <v>0.72981116493153697</v>
      </c>
    </row>
    <row r="58" spans="1:32" x14ac:dyDescent="0.35">
      <c r="A58" s="7">
        <v>245</v>
      </c>
      <c r="B58" s="7">
        <v>21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2.7988447430000001</v>
      </c>
      <c r="I58" s="4">
        <v>52.880662356000002</v>
      </c>
      <c r="J58" s="2">
        <f t="shared" si="1"/>
        <v>5.2927565924908174E-2</v>
      </c>
      <c r="K58" s="3">
        <v>15</v>
      </c>
      <c r="L58" s="3">
        <v>15</v>
      </c>
      <c r="M58" s="3">
        <v>1</v>
      </c>
      <c r="N58" s="3">
        <v>18</v>
      </c>
      <c r="O58" s="4">
        <v>0.67100000000000004</v>
      </c>
      <c r="P58" s="4">
        <v>0.5</v>
      </c>
      <c r="Q58" s="4">
        <v>0.39300000000000002</v>
      </c>
      <c r="R58" s="4">
        <v>0.372</v>
      </c>
      <c r="S58" s="4">
        <v>0.18099999999999999</v>
      </c>
      <c r="T58" s="4">
        <v>0.29199999999999998</v>
      </c>
      <c r="U58" s="5">
        <v>0</v>
      </c>
      <c r="V58" s="5">
        <v>0</v>
      </c>
      <c r="W58" s="5">
        <v>100</v>
      </c>
      <c r="X58" s="5">
        <v>100</v>
      </c>
      <c r="Y58" s="5">
        <v>100</v>
      </c>
      <c r="Z58" s="5">
        <v>100</v>
      </c>
      <c r="AA58" s="2">
        <v>1.11169752821677</v>
      </c>
      <c r="AB58" s="2">
        <v>0.69314718055994495</v>
      </c>
      <c r="AC58" s="2">
        <v>0.49922648792263902</v>
      </c>
      <c r="AD58" s="2">
        <v>0.46521511251393799</v>
      </c>
      <c r="AE58" s="2">
        <v>0.199671195129068</v>
      </c>
      <c r="AF58" s="2">
        <v>0.34531118528841698</v>
      </c>
    </row>
    <row r="59" spans="1:32" x14ac:dyDescent="0.35">
      <c r="A59" s="7">
        <v>77</v>
      </c>
      <c r="B59" s="7">
        <v>15</v>
      </c>
      <c r="C59" s="7">
        <v>0</v>
      </c>
      <c r="D59" s="7">
        <v>0</v>
      </c>
      <c r="E59" s="22" t="str">
        <f t="shared" si="0"/>
        <v>00</v>
      </c>
      <c r="F59" s="4">
        <v>0.74677199999999999</v>
      </c>
      <c r="G59" s="24">
        <v>1</v>
      </c>
      <c r="H59" s="4">
        <v>2.3522638159999998</v>
      </c>
      <c r="I59" s="4">
        <v>43.701280165</v>
      </c>
      <c r="J59" s="2">
        <f t="shared" si="1"/>
        <v>5.3825970477723181E-2</v>
      </c>
      <c r="K59" s="3">
        <v>14</v>
      </c>
      <c r="L59" s="3">
        <v>10</v>
      </c>
      <c r="M59" s="3">
        <v>5</v>
      </c>
      <c r="N59" s="3">
        <v>20</v>
      </c>
      <c r="O59" s="4">
        <v>0.59299999999999997</v>
      </c>
      <c r="P59" s="4">
        <v>0.41666666666666702</v>
      </c>
      <c r="Q59" s="4">
        <v>0.48099999999999998</v>
      </c>
      <c r="R59" s="4">
        <v>0.39800000000000002</v>
      </c>
      <c r="S59" s="4">
        <v>0.313</v>
      </c>
      <c r="T59" s="4">
        <v>0.33100000000000002</v>
      </c>
      <c r="U59" s="5">
        <v>0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2">
        <v>0.89894209353954202</v>
      </c>
      <c r="AB59" s="2">
        <v>0.53899650073268701</v>
      </c>
      <c r="AC59" s="2">
        <v>0.65585139581624796</v>
      </c>
      <c r="AD59" s="2">
        <v>0.50749783367331602</v>
      </c>
      <c r="AE59" s="2">
        <v>0.37542098675978802</v>
      </c>
      <c r="AF59" s="2">
        <v>0.40197121885390902</v>
      </c>
    </row>
    <row r="60" spans="1:32" x14ac:dyDescent="0.35">
      <c r="A60" s="7">
        <v>771</v>
      </c>
      <c r="B60" s="7">
        <v>50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4">
        <v>1</v>
      </c>
      <c r="H60" s="4">
        <v>2.8739512509999998</v>
      </c>
      <c r="I60" s="4">
        <v>48.949941688999999</v>
      </c>
      <c r="J60" s="2">
        <f t="shared" si="1"/>
        <v>5.8712046466969182E-2</v>
      </c>
      <c r="K60" s="3">
        <v>21</v>
      </c>
      <c r="L60" s="3">
        <v>11</v>
      </c>
      <c r="M60" s="3">
        <v>0</v>
      </c>
      <c r="N60" s="3">
        <v>17</v>
      </c>
      <c r="O60" s="4">
        <v>0.57799999999999996</v>
      </c>
      <c r="P60" s="4">
        <v>0.34375</v>
      </c>
      <c r="Q60" s="4">
        <v>0.52700000000000002</v>
      </c>
      <c r="R60" s="4">
        <v>0.33200000000000002</v>
      </c>
      <c r="S60" s="4">
        <v>0.33200000000000002</v>
      </c>
      <c r="T60" s="4">
        <v>0.39500000000000002</v>
      </c>
      <c r="U60" s="5">
        <v>0</v>
      </c>
      <c r="V60" s="5">
        <v>100</v>
      </c>
      <c r="W60" s="5">
        <v>0</v>
      </c>
      <c r="X60" s="5">
        <v>100</v>
      </c>
      <c r="Y60" s="5">
        <v>100</v>
      </c>
      <c r="Z60" s="5">
        <v>100</v>
      </c>
      <c r="AA60" s="2">
        <v>0.86274996494612499</v>
      </c>
      <c r="AB60" s="2">
        <v>0.42121346507630397</v>
      </c>
      <c r="AC60" s="2">
        <v>0.74865989049020398</v>
      </c>
      <c r="AD60" s="2">
        <v>0.40346710544549103</v>
      </c>
      <c r="AE60" s="2">
        <v>0.40346710544549103</v>
      </c>
      <c r="AF60" s="2">
        <v>0.50252682095129597</v>
      </c>
    </row>
    <row r="61" spans="1:32" x14ac:dyDescent="0.35">
      <c r="A61" s="7">
        <v>631</v>
      </c>
      <c r="B61" s="7">
        <v>10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4">
        <v>1</v>
      </c>
      <c r="H61" s="4">
        <v>2.9149448250000001</v>
      </c>
      <c r="I61" s="4">
        <v>49.629937476999999</v>
      </c>
      <c r="J61" s="2">
        <f t="shared" si="1"/>
        <v>5.8733598573459271E-2</v>
      </c>
      <c r="K61" s="3">
        <v>27</v>
      </c>
      <c r="L61" s="3">
        <v>11</v>
      </c>
      <c r="M61" s="3">
        <v>1</v>
      </c>
      <c r="N61" s="3">
        <v>10</v>
      </c>
      <c r="O61" s="4">
        <v>0.41</v>
      </c>
      <c r="P61" s="4">
        <v>0.28947368421052599</v>
      </c>
      <c r="Q61" s="4">
        <v>0.39700000000000002</v>
      </c>
      <c r="R61" s="4">
        <v>0.247</v>
      </c>
      <c r="S61" s="4">
        <v>0.32800000000000001</v>
      </c>
      <c r="T61" s="4">
        <v>0.22600000000000001</v>
      </c>
      <c r="U61" s="5">
        <v>100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2">
        <v>0.52763274208237199</v>
      </c>
      <c r="AB61" s="2">
        <v>0.34174929372205698</v>
      </c>
      <c r="AC61" s="2">
        <v>0.50583808225495197</v>
      </c>
      <c r="AD61" s="2">
        <v>0.283690051182243</v>
      </c>
      <c r="AE61" s="2">
        <v>0.39749693845898798</v>
      </c>
      <c r="AF61" s="2">
        <v>0.25618340539241002</v>
      </c>
    </row>
    <row r="62" spans="1:32" x14ac:dyDescent="0.35">
      <c r="A62" s="7">
        <v>489</v>
      </c>
      <c r="B62" s="7">
        <v>42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4">
        <v>1</v>
      </c>
      <c r="H62" s="4">
        <v>2.409365717</v>
      </c>
      <c r="I62" s="4">
        <v>40.851538686399998</v>
      </c>
      <c r="J62" s="2">
        <f t="shared" si="1"/>
        <v>5.8978579374835367E-2</v>
      </c>
      <c r="K62" s="3">
        <v>11</v>
      </c>
      <c r="L62" s="3">
        <v>18</v>
      </c>
      <c r="M62" s="3">
        <v>1</v>
      </c>
      <c r="N62" s="3">
        <v>19</v>
      </c>
      <c r="O62" s="4">
        <v>0.70399999999999996</v>
      </c>
      <c r="P62" s="4">
        <v>0.62068965517241403</v>
      </c>
      <c r="Q62" s="4">
        <v>0.73499999999999999</v>
      </c>
      <c r="R62" s="4">
        <v>0.61099999999999999</v>
      </c>
      <c r="S62" s="4">
        <v>0.74399999999999999</v>
      </c>
      <c r="T62" s="4">
        <v>0.60799999999999998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2">
        <v>1.2173958246580801</v>
      </c>
      <c r="AB62" s="2">
        <v>0.96940055718810403</v>
      </c>
      <c r="AC62" s="2">
        <v>1.3280254529959099</v>
      </c>
      <c r="AD62" s="2">
        <v>0.94417593536369104</v>
      </c>
      <c r="AE62" s="2">
        <v>1.3625778345025701</v>
      </c>
      <c r="AF62" s="2">
        <v>0.93649343919167405</v>
      </c>
    </row>
    <row r="63" spans="1:32" x14ac:dyDescent="0.35">
      <c r="A63" s="7">
        <v>973</v>
      </c>
      <c r="B63" s="7">
        <v>12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4">
        <v>1</v>
      </c>
      <c r="H63" s="4">
        <v>3.5336336959999999</v>
      </c>
      <c r="I63" s="4">
        <v>57.0129279115</v>
      </c>
      <c r="J63" s="2">
        <f t="shared" si="1"/>
        <v>6.1979516321020861E-2</v>
      </c>
      <c r="K63" s="3">
        <v>16</v>
      </c>
      <c r="L63" s="3">
        <v>13</v>
      </c>
      <c r="M63" s="3">
        <v>3</v>
      </c>
      <c r="N63" s="3">
        <v>17</v>
      </c>
      <c r="O63" s="4">
        <v>0.59</v>
      </c>
      <c r="P63" s="4">
        <v>0.44827586206896602</v>
      </c>
      <c r="Q63" s="4">
        <v>0.65200000000000002</v>
      </c>
      <c r="R63" s="4">
        <v>0.44800000000000001</v>
      </c>
      <c r="S63" s="4">
        <v>0.48399999999999999</v>
      </c>
      <c r="T63" s="4">
        <v>0.501</v>
      </c>
      <c r="U63" s="5">
        <v>0</v>
      </c>
      <c r="V63" s="5">
        <v>100</v>
      </c>
      <c r="W63" s="5">
        <v>0</v>
      </c>
      <c r="X63" s="5">
        <v>100</v>
      </c>
      <c r="Y63" s="5">
        <v>100</v>
      </c>
      <c r="Z63" s="5">
        <v>0</v>
      </c>
      <c r="AA63" s="2">
        <v>0.89159811928378396</v>
      </c>
      <c r="AB63" s="2">
        <v>0.594707107746693</v>
      </c>
      <c r="AC63" s="2">
        <v>1.0555527992076601</v>
      </c>
      <c r="AD63" s="2">
        <v>0.59420723270504205</v>
      </c>
      <c r="AE63" s="2">
        <v>0.66164851350057396</v>
      </c>
      <c r="AF63" s="2">
        <v>0.69514918323061803</v>
      </c>
    </row>
    <row r="64" spans="1:32" x14ac:dyDescent="0.35">
      <c r="A64" s="7">
        <v>177</v>
      </c>
      <c r="B64" s="7">
        <v>49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4">
        <v>1</v>
      </c>
      <c r="H64" s="4">
        <v>2.579949439</v>
      </c>
      <c r="I64" s="4">
        <v>41.481762645499998</v>
      </c>
      <c r="J64" s="2">
        <f t="shared" si="1"/>
        <v>6.219478813010075E-2</v>
      </c>
      <c r="K64" s="3">
        <v>16</v>
      </c>
      <c r="L64" s="3">
        <v>14</v>
      </c>
      <c r="M64" s="3">
        <v>0</v>
      </c>
      <c r="N64" s="3">
        <v>19</v>
      </c>
      <c r="O64" s="4">
        <v>0.68600000000000005</v>
      </c>
      <c r="P64" s="4">
        <v>0.46666666666666701</v>
      </c>
      <c r="Q64" s="4">
        <v>0.65600000000000003</v>
      </c>
      <c r="R64" s="4">
        <v>0.47199999999999998</v>
      </c>
      <c r="S64" s="4">
        <v>0.53400000000000003</v>
      </c>
      <c r="T64" s="4">
        <v>0.437</v>
      </c>
      <c r="U64" s="5">
        <v>0</v>
      </c>
      <c r="V64" s="5">
        <v>100</v>
      </c>
      <c r="W64" s="5">
        <v>0</v>
      </c>
      <c r="X64" s="5">
        <v>100</v>
      </c>
      <c r="Y64" s="5">
        <v>0</v>
      </c>
      <c r="Z64" s="5">
        <v>100</v>
      </c>
      <c r="AA64" s="2">
        <v>1.1583622930738799</v>
      </c>
      <c r="AB64" s="2">
        <v>0.62860865942237398</v>
      </c>
      <c r="AC64" s="2">
        <v>1.06711362160874</v>
      </c>
      <c r="AD64" s="2">
        <v>0.638658995275876</v>
      </c>
      <c r="AE64" s="2">
        <v>0.76356964485649104</v>
      </c>
      <c r="AF64" s="2">
        <v>0.57447565084244701</v>
      </c>
    </row>
    <row r="65" spans="1:32" x14ac:dyDescent="0.35">
      <c r="A65" s="7">
        <v>411</v>
      </c>
      <c r="B65" s="7">
        <v>16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4">
        <v>1</v>
      </c>
      <c r="H65" s="4">
        <v>2.5345502029999998</v>
      </c>
      <c r="I65" s="4">
        <v>40.6075803982</v>
      </c>
      <c r="J65" s="2">
        <f t="shared" si="1"/>
        <v>6.2415691310491087E-2</v>
      </c>
      <c r="K65" s="3">
        <v>22</v>
      </c>
      <c r="L65" s="3">
        <v>11</v>
      </c>
      <c r="M65" s="3">
        <v>0</v>
      </c>
      <c r="N65" s="3">
        <v>16</v>
      </c>
      <c r="O65" s="4">
        <v>0.54300000000000004</v>
      </c>
      <c r="P65" s="4">
        <v>0.33333333333333298</v>
      </c>
      <c r="Q65" s="4">
        <v>0.50900000000000001</v>
      </c>
      <c r="R65" s="4">
        <v>0.30299999999999999</v>
      </c>
      <c r="S65" s="4">
        <v>0.46400000000000002</v>
      </c>
      <c r="T65" s="4">
        <v>0.46500000000000002</v>
      </c>
      <c r="U65" s="5">
        <v>0</v>
      </c>
      <c r="V65" s="5">
        <v>100</v>
      </c>
      <c r="W65" s="5">
        <v>0</v>
      </c>
      <c r="X65" s="5">
        <v>100</v>
      </c>
      <c r="Y65" s="5">
        <v>100</v>
      </c>
      <c r="Z65" s="5">
        <v>100</v>
      </c>
      <c r="AA65" s="2">
        <v>0.78307188808793204</v>
      </c>
      <c r="AB65" s="2">
        <v>0.405465108108164</v>
      </c>
      <c r="AC65" s="2">
        <v>0.71131115118761601</v>
      </c>
      <c r="AD65" s="2">
        <v>0.36096986822161298</v>
      </c>
      <c r="AE65" s="2">
        <v>0.62362111791133501</v>
      </c>
      <c r="AF65" s="2">
        <v>0.62548853208613098</v>
      </c>
    </row>
    <row r="66" spans="1:32" x14ac:dyDescent="0.35">
      <c r="A66" s="7">
        <v>73</v>
      </c>
      <c r="B66" s="7">
        <v>1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4">
        <v>1</v>
      </c>
      <c r="H66" s="4">
        <v>3.6529824</v>
      </c>
      <c r="I66" s="4">
        <v>54.894768540000001</v>
      </c>
      <c r="J66" s="2">
        <f t="shared" ref="J66:J129" si="3">H66/I66</f>
        <v>6.6545182667783587E-2</v>
      </c>
      <c r="K66" s="3">
        <v>10</v>
      </c>
      <c r="L66" s="3">
        <v>20</v>
      </c>
      <c r="M66" s="3">
        <v>0</v>
      </c>
      <c r="N66" s="3">
        <v>19</v>
      </c>
      <c r="O66" s="4">
        <v>0.79400000000000004</v>
      </c>
      <c r="P66" s="4">
        <v>0.66666666666666696</v>
      </c>
      <c r="Q66" s="4">
        <v>0.79400000000000004</v>
      </c>
      <c r="R66" s="4">
        <v>0.65600000000000003</v>
      </c>
      <c r="S66" s="4">
        <v>0.79</v>
      </c>
      <c r="T66" s="4">
        <v>0.499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100</v>
      </c>
      <c r="AA66" s="2">
        <v>1.57987911019256</v>
      </c>
      <c r="AB66" s="2">
        <v>1.09861228866811</v>
      </c>
      <c r="AC66" s="2">
        <v>1.57987911019256</v>
      </c>
      <c r="AD66" s="2">
        <v>1.06711362160874</v>
      </c>
      <c r="AE66" s="2">
        <v>1.5606477482646699</v>
      </c>
      <c r="AF66" s="2">
        <v>0.69114917789727204</v>
      </c>
    </row>
    <row r="67" spans="1:32" x14ac:dyDescent="0.35">
      <c r="A67" s="7">
        <v>671</v>
      </c>
      <c r="B67" s="7">
        <v>19</v>
      </c>
      <c r="C67" s="7">
        <v>0</v>
      </c>
      <c r="D67" s="7">
        <v>0</v>
      </c>
      <c r="E67" s="22" t="str">
        <f t="shared" si="2"/>
        <v>00</v>
      </c>
      <c r="F67" s="4">
        <v>0.25338100000000002</v>
      </c>
      <c r="G67" s="24">
        <v>1</v>
      </c>
      <c r="H67" s="4">
        <v>2.754157652</v>
      </c>
      <c r="I67" s="4">
        <v>40.383298762000003</v>
      </c>
      <c r="J67" s="2">
        <f t="shared" si="3"/>
        <v>6.8200412953674197E-2</v>
      </c>
      <c r="K67" s="3">
        <v>7</v>
      </c>
      <c r="L67" s="3">
        <v>13</v>
      </c>
      <c r="M67" s="3">
        <v>3</v>
      </c>
      <c r="N67" s="3">
        <v>26</v>
      </c>
      <c r="O67" s="4">
        <v>0.78500000000000003</v>
      </c>
      <c r="P67" s="4">
        <v>0.65</v>
      </c>
      <c r="Q67" s="4">
        <v>0.79700000000000004</v>
      </c>
      <c r="R67" s="4">
        <v>0.65800000000000003</v>
      </c>
      <c r="S67" s="4">
        <v>0.76900000000000002</v>
      </c>
      <c r="T67" s="4">
        <v>0.60099999999999998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2">
        <v>1.5371172508544699</v>
      </c>
      <c r="AB67" s="2">
        <v>1.0498221244986801</v>
      </c>
      <c r="AC67" s="2">
        <v>1.5945492999403501</v>
      </c>
      <c r="AD67" s="2">
        <v>1.07294454191953</v>
      </c>
      <c r="AE67" s="2">
        <v>1.46533756846034</v>
      </c>
      <c r="AF67" s="2">
        <v>0.91879386209227398</v>
      </c>
    </row>
    <row r="68" spans="1:32" x14ac:dyDescent="0.35">
      <c r="A68" s="7">
        <v>59</v>
      </c>
      <c r="B68" s="7">
        <v>28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4">
        <v>1</v>
      </c>
      <c r="H68" s="4">
        <v>3.5236227000000002</v>
      </c>
      <c r="I68" s="4">
        <v>50.519567598000002</v>
      </c>
      <c r="J68" s="2">
        <f t="shared" si="3"/>
        <v>6.9747681295266969E-2</v>
      </c>
      <c r="K68" s="3">
        <v>15</v>
      </c>
      <c r="L68" s="3">
        <v>12</v>
      </c>
      <c r="M68" s="3">
        <v>2</v>
      </c>
      <c r="N68" s="3">
        <v>20</v>
      </c>
      <c r="O68" s="4">
        <v>0.63900000000000001</v>
      </c>
      <c r="P68" s="4">
        <v>0.44444444444444398</v>
      </c>
      <c r="Q68" s="4">
        <v>0.66</v>
      </c>
      <c r="R68" s="4">
        <v>0.45500000000000002</v>
      </c>
      <c r="S68" s="4">
        <v>0.43099999999999999</v>
      </c>
      <c r="T68" s="4">
        <v>0.50900000000000001</v>
      </c>
      <c r="U68" s="5">
        <v>0</v>
      </c>
      <c r="V68" s="5">
        <v>100</v>
      </c>
      <c r="W68" s="5">
        <v>0</v>
      </c>
      <c r="X68" s="5">
        <v>100</v>
      </c>
      <c r="Y68" s="5">
        <v>100</v>
      </c>
      <c r="Z68" s="5">
        <v>0</v>
      </c>
      <c r="AA68" s="2">
        <v>1.0188773206492601</v>
      </c>
      <c r="AB68" s="2">
        <v>0.58778666490211895</v>
      </c>
      <c r="AC68" s="2">
        <v>1.07880966137193</v>
      </c>
      <c r="AD68" s="2">
        <v>0.60696948431889297</v>
      </c>
      <c r="AE68" s="2">
        <v>0.56387484485580597</v>
      </c>
      <c r="AF68" s="2">
        <v>0.71131115118761601</v>
      </c>
    </row>
    <row r="69" spans="1:32" x14ac:dyDescent="0.35">
      <c r="A69" s="7">
        <v>573</v>
      </c>
      <c r="B69" s="7">
        <v>45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4">
        <v>1</v>
      </c>
      <c r="H69" s="4">
        <v>3.6058064810000001</v>
      </c>
      <c r="I69" s="4">
        <v>51.131640794500001</v>
      </c>
      <c r="J69" s="2">
        <f t="shared" si="3"/>
        <v>7.0520062039312853E-2</v>
      </c>
      <c r="K69" s="3">
        <v>9</v>
      </c>
      <c r="L69" s="3">
        <v>18</v>
      </c>
      <c r="M69" s="3">
        <v>0</v>
      </c>
      <c r="N69" s="3">
        <v>22</v>
      </c>
      <c r="O69" s="4">
        <v>0.81100000000000005</v>
      </c>
      <c r="P69" s="4">
        <v>0.66666666666666696</v>
      </c>
      <c r="Q69" s="4">
        <v>0.82499999999999996</v>
      </c>
      <c r="R69" s="4">
        <v>0.67700000000000005</v>
      </c>
      <c r="S69" s="4">
        <v>0.81799999999999995</v>
      </c>
      <c r="T69" s="4">
        <v>0.48699999999999999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100</v>
      </c>
      <c r="AA69" s="2">
        <v>1.66600826392249</v>
      </c>
      <c r="AB69" s="2">
        <v>1.09861228866811</v>
      </c>
      <c r="AC69" s="2">
        <v>1.7429693050586199</v>
      </c>
      <c r="AD69" s="2">
        <v>1.1301029557594799</v>
      </c>
      <c r="AE69" s="2">
        <v>1.7037485919053399</v>
      </c>
      <c r="AF69" s="2">
        <v>0.66747943381136798</v>
      </c>
    </row>
    <row r="70" spans="1:32" x14ac:dyDescent="0.35">
      <c r="A70" s="7">
        <v>513</v>
      </c>
      <c r="B70" s="7">
        <v>41</v>
      </c>
      <c r="C70" s="7">
        <v>0</v>
      </c>
      <c r="D70" s="7">
        <v>0</v>
      </c>
      <c r="E70" s="22" t="str">
        <f t="shared" si="2"/>
        <v>00</v>
      </c>
      <c r="F70" s="4">
        <v>0.49227700000000002</v>
      </c>
      <c r="G70" s="24">
        <v>1</v>
      </c>
      <c r="H70" s="4">
        <v>4.4115231030000004</v>
      </c>
      <c r="I70" s="4">
        <v>61.602094858000001</v>
      </c>
      <c r="J70" s="2">
        <f t="shared" si="3"/>
        <v>7.1613199407732392E-2</v>
      </c>
      <c r="K70" s="3">
        <v>18</v>
      </c>
      <c r="L70" s="3">
        <v>19</v>
      </c>
      <c r="M70" s="3">
        <v>0</v>
      </c>
      <c r="N70" s="3">
        <v>12</v>
      </c>
      <c r="O70" s="4">
        <v>0.626</v>
      </c>
      <c r="P70" s="4">
        <v>0.51351351351351304</v>
      </c>
      <c r="Q70" s="4">
        <v>0.59399999999999997</v>
      </c>
      <c r="R70" s="4">
        <v>0.498</v>
      </c>
      <c r="S70" s="4">
        <v>0.56599999999999995</v>
      </c>
      <c r="T70" s="4">
        <v>0.41899999999999998</v>
      </c>
      <c r="U70" s="5">
        <v>0</v>
      </c>
      <c r="V70" s="5">
        <v>0</v>
      </c>
      <c r="W70" s="5">
        <v>0</v>
      </c>
      <c r="X70" s="5">
        <v>100</v>
      </c>
      <c r="Y70" s="5">
        <v>0</v>
      </c>
      <c r="Z70" s="5">
        <v>100</v>
      </c>
      <c r="AA70" s="2">
        <v>0.98349948156760503</v>
      </c>
      <c r="AB70" s="2">
        <v>0.72054615474806005</v>
      </c>
      <c r="AC70" s="2">
        <v>0.90140211938040404</v>
      </c>
      <c r="AD70" s="2">
        <v>0.68915515929040805</v>
      </c>
      <c r="AE70" s="2">
        <v>0.83471074488173203</v>
      </c>
      <c r="AF70" s="2">
        <v>0.54300452213022599</v>
      </c>
    </row>
    <row r="71" spans="1:32" x14ac:dyDescent="0.35">
      <c r="A71" s="7">
        <v>261</v>
      </c>
      <c r="B71" s="7">
        <v>5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4">
        <v>1</v>
      </c>
      <c r="H71" s="4">
        <v>5.0456794519999999</v>
      </c>
      <c r="I71" s="4">
        <v>69.625615941999996</v>
      </c>
      <c r="J71" s="2">
        <f t="shared" si="3"/>
        <v>7.2468722663842369E-2</v>
      </c>
      <c r="K71" s="3">
        <v>12</v>
      </c>
      <c r="L71" s="3">
        <v>19</v>
      </c>
      <c r="M71" s="3">
        <v>0</v>
      </c>
      <c r="N71" s="3">
        <v>18</v>
      </c>
      <c r="O71" s="4">
        <v>0.73199999999999998</v>
      </c>
      <c r="P71" s="4">
        <v>0.61290322580645196</v>
      </c>
      <c r="Q71" s="4">
        <v>0.74199999999999999</v>
      </c>
      <c r="R71" s="4">
        <v>0.63400000000000001</v>
      </c>
      <c r="S71" s="4">
        <v>0.60399999999999998</v>
      </c>
      <c r="T71" s="4">
        <v>0.41599999999999998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100</v>
      </c>
      <c r="AA71" s="2">
        <v>1.3167682984712801</v>
      </c>
      <c r="AB71" s="2">
        <v>0.94908055469714603</v>
      </c>
      <c r="AC71" s="2">
        <v>1.3547956940605199</v>
      </c>
      <c r="AD71" s="2">
        <v>1.0051219455807701</v>
      </c>
      <c r="AE71" s="2">
        <v>0.92634106772765601</v>
      </c>
      <c r="AF71" s="2">
        <v>0.53785429615391001</v>
      </c>
    </row>
    <row r="72" spans="1:32" x14ac:dyDescent="0.35">
      <c r="A72" s="7">
        <v>367</v>
      </c>
      <c r="B72" s="7">
        <v>49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4">
        <v>1</v>
      </c>
      <c r="H72" s="4">
        <v>3.1278751589999998</v>
      </c>
      <c r="I72" s="4">
        <v>41.449297234100001</v>
      </c>
      <c r="J72" s="2">
        <f t="shared" si="3"/>
        <v>7.5462682547648166E-2</v>
      </c>
      <c r="K72" s="3">
        <v>22</v>
      </c>
      <c r="L72" s="3">
        <v>15</v>
      </c>
      <c r="M72" s="3">
        <v>0</v>
      </c>
      <c r="N72" s="3">
        <v>12</v>
      </c>
      <c r="O72" s="4">
        <v>0.52700000000000002</v>
      </c>
      <c r="P72" s="4">
        <v>0.40540540540540498</v>
      </c>
      <c r="Q72" s="4">
        <v>0.46700000000000003</v>
      </c>
      <c r="R72" s="4">
        <v>0.38100000000000001</v>
      </c>
      <c r="S72" s="4">
        <v>0.42699999999999999</v>
      </c>
      <c r="T72" s="4">
        <v>0.38700000000000001</v>
      </c>
      <c r="U72" s="5">
        <v>0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2">
        <v>0.74865989049020398</v>
      </c>
      <c r="AB72" s="2">
        <v>0.51987545928590895</v>
      </c>
      <c r="AC72" s="2">
        <v>0.62923385481629301</v>
      </c>
      <c r="AD72" s="2">
        <v>0.47965000629754101</v>
      </c>
      <c r="AE72" s="2">
        <v>0.55686956226739803</v>
      </c>
      <c r="AF72" s="2">
        <v>0.48939034304592599</v>
      </c>
    </row>
    <row r="73" spans="1:32" x14ac:dyDescent="0.35">
      <c r="A73" s="7">
        <v>83</v>
      </c>
      <c r="B73" s="7">
        <v>6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4">
        <v>1</v>
      </c>
      <c r="H73" s="4">
        <v>3.44892383</v>
      </c>
      <c r="I73" s="4">
        <v>44.213916992500003</v>
      </c>
      <c r="J73" s="2">
        <f t="shared" si="3"/>
        <v>7.8005389809390563E-2</v>
      </c>
      <c r="K73" s="3">
        <v>19</v>
      </c>
      <c r="L73" s="3">
        <v>9</v>
      </c>
      <c r="M73" s="3">
        <v>0</v>
      </c>
      <c r="N73" s="3">
        <v>21</v>
      </c>
      <c r="O73" s="4">
        <v>0.59499999999999997</v>
      </c>
      <c r="P73" s="4">
        <v>0.32142857142857101</v>
      </c>
      <c r="Q73" s="4">
        <v>0.61299999999999999</v>
      </c>
      <c r="R73" s="4">
        <v>0.32400000000000001</v>
      </c>
      <c r="S73" s="4">
        <v>0.52300000000000002</v>
      </c>
      <c r="T73" s="4">
        <v>0.48799999999999999</v>
      </c>
      <c r="U73" s="5">
        <v>0</v>
      </c>
      <c r="V73" s="5">
        <v>100</v>
      </c>
      <c r="W73" s="5">
        <v>0</v>
      </c>
      <c r="X73" s="5">
        <v>100</v>
      </c>
      <c r="Y73" s="5">
        <v>0</v>
      </c>
      <c r="Z73" s="5">
        <v>100</v>
      </c>
      <c r="AA73" s="2">
        <v>0.90386821187559796</v>
      </c>
      <c r="AB73" s="2">
        <v>0.38776553100876299</v>
      </c>
      <c r="AC73" s="2">
        <v>0.94933058595235498</v>
      </c>
      <c r="AD73" s="2">
        <v>0.39156220293917299</v>
      </c>
      <c r="AE73" s="2">
        <v>0.74023878809379595</v>
      </c>
      <c r="AF73" s="2">
        <v>0.66943065394262902</v>
      </c>
    </row>
    <row r="74" spans="1:32" x14ac:dyDescent="0.35">
      <c r="A74" s="7">
        <v>25</v>
      </c>
      <c r="B74" s="7">
        <v>18</v>
      </c>
      <c r="C74" s="7">
        <v>0</v>
      </c>
      <c r="D74" s="7">
        <v>0</v>
      </c>
      <c r="E74" s="22" t="str">
        <f t="shared" si="2"/>
        <v>00</v>
      </c>
      <c r="F74" s="4">
        <v>0.25035499999999999</v>
      </c>
      <c r="G74" s="24">
        <v>1</v>
      </c>
      <c r="H74" s="4">
        <v>7.0533555989999996</v>
      </c>
      <c r="I74" s="4">
        <v>79.401736352</v>
      </c>
      <c r="J74" s="2">
        <f t="shared" si="3"/>
        <v>8.8831251343565065E-2</v>
      </c>
      <c r="K74" s="3">
        <v>14</v>
      </c>
      <c r="L74" s="3">
        <v>19</v>
      </c>
      <c r="M74" s="3">
        <v>1</v>
      </c>
      <c r="N74" s="3">
        <v>15</v>
      </c>
      <c r="O74" s="4">
        <v>0.67900000000000005</v>
      </c>
      <c r="P74" s="4">
        <v>0.57575757575757602</v>
      </c>
      <c r="Q74" s="4">
        <v>0.70599999999999996</v>
      </c>
      <c r="R74" s="4">
        <v>0.57599999999999996</v>
      </c>
      <c r="S74" s="4">
        <v>0.68700000000000006</v>
      </c>
      <c r="T74" s="4">
        <v>0.54200000000000004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2">
        <v>1.1363141558521199</v>
      </c>
      <c r="AB74" s="2">
        <v>0.85745023185122204</v>
      </c>
      <c r="AC74" s="2">
        <v>1.2241755116434601</v>
      </c>
      <c r="AD74" s="2">
        <v>0.85802182375017899</v>
      </c>
      <c r="AE74" s="2">
        <v>1.1615520884419801</v>
      </c>
      <c r="AF74" s="2">
        <v>0.78088609486795202</v>
      </c>
    </row>
    <row r="75" spans="1:32" x14ac:dyDescent="0.35">
      <c r="A75" s="7">
        <v>619</v>
      </c>
      <c r="B75" s="7">
        <v>4</v>
      </c>
      <c r="C75" s="7">
        <v>0</v>
      </c>
      <c r="D75" s="7">
        <v>0</v>
      </c>
      <c r="E75" s="22" t="str">
        <f t="shared" si="2"/>
        <v>00</v>
      </c>
      <c r="F75" s="4">
        <v>0.54830999999999996</v>
      </c>
      <c r="G75" s="24">
        <v>1</v>
      </c>
      <c r="H75" s="4">
        <v>4.0634435360000003</v>
      </c>
      <c r="I75" s="4">
        <v>44.776875949000001</v>
      </c>
      <c r="J75" s="2">
        <f t="shared" si="3"/>
        <v>9.0748705662900289E-2</v>
      </c>
      <c r="K75" s="3">
        <v>13</v>
      </c>
      <c r="L75" s="3">
        <v>14</v>
      </c>
      <c r="M75" s="3">
        <v>0</v>
      </c>
      <c r="N75" s="3">
        <v>22</v>
      </c>
      <c r="O75" s="4">
        <v>0.69899999999999995</v>
      </c>
      <c r="P75" s="4">
        <v>0.51851851851851805</v>
      </c>
      <c r="Q75" s="4">
        <v>0.73199999999999998</v>
      </c>
      <c r="R75" s="4">
        <v>0.51600000000000001</v>
      </c>
      <c r="S75" s="4">
        <v>0.71499999999999997</v>
      </c>
      <c r="T75" s="4">
        <v>0.52600000000000002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2">
        <v>1.2006450142332601</v>
      </c>
      <c r="AB75" s="2">
        <v>0.73088750854279205</v>
      </c>
      <c r="AC75" s="2">
        <v>1.3167682984712801</v>
      </c>
      <c r="AD75" s="2">
        <v>0.72567037226550501</v>
      </c>
      <c r="AE75" s="2">
        <v>1.25526609871349</v>
      </c>
      <c r="AF75" s="2">
        <v>0.74654795728706103</v>
      </c>
    </row>
    <row r="76" spans="1:32" x14ac:dyDescent="0.35">
      <c r="A76" s="7">
        <v>3</v>
      </c>
      <c r="B76" s="7">
        <v>25</v>
      </c>
      <c r="C76" s="7">
        <v>0</v>
      </c>
      <c r="D76" s="7">
        <v>0</v>
      </c>
      <c r="E76" s="22" t="str">
        <f t="shared" si="2"/>
        <v>00</v>
      </c>
      <c r="F76" s="4">
        <v>0.37965300000000002</v>
      </c>
      <c r="G76" s="24">
        <v>1</v>
      </c>
      <c r="H76" s="4">
        <v>5.7916551199999997</v>
      </c>
      <c r="I76" s="4">
        <v>63.669280045999997</v>
      </c>
      <c r="J76" s="2">
        <f t="shared" si="3"/>
        <v>9.0964671122645419E-2</v>
      </c>
      <c r="K76" s="3">
        <v>14</v>
      </c>
      <c r="L76" s="3">
        <v>20</v>
      </c>
      <c r="M76" s="3">
        <v>1</v>
      </c>
      <c r="N76" s="3">
        <v>14</v>
      </c>
      <c r="O76" s="4">
        <v>0.66600000000000004</v>
      </c>
      <c r="P76" s="4">
        <v>0.58823529411764697</v>
      </c>
      <c r="Q76" s="4">
        <v>0.67800000000000005</v>
      </c>
      <c r="R76" s="4">
        <v>0.60299999999999998</v>
      </c>
      <c r="S76" s="4">
        <v>0.72599999999999998</v>
      </c>
      <c r="T76" s="4">
        <v>0.53900000000000003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2">
        <v>1.09661428600544</v>
      </c>
      <c r="AB76" s="2">
        <v>0.88730319500090304</v>
      </c>
      <c r="AC76" s="2">
        <v>1.1332037334377301</v>
      </c>
      <c r="AD76" s="2">
        <v>0.92381899829494696</v>
      </c>
      <c r="AE76" s="2">
        <v>1.2946271725940699</v>
      </c>
      <c r="AF76" s="2">
        <v>0.774357235985489</v>
      </c>
    </row>
    <row r="77" spans="1:32" x14ac:dyDescent="0.35">
      <c r="A77" s="7">
        <v>991</v>
      </c>
      <c r="B77" s="7">
        <v>27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4">
        <v>1</v>
      </c>
      <c r="H77" s="4">
        <v>5.1951301970000001</v>
      </c>
      <c r="I77" s="4">
        <v>52.685531382000001</v>
      </c>
      <c r="J77" s="2">
        <f t="shared" si="3"/>
        <v>9.8606392698829551E-2</v>
      </c>
      <c r="K77" s="3">
        <v>12</v>
      </c>
      <c r="L77" s="3">
        <v>26</v>
      </c>
      <c r="M77" s="3">
        <v>1</v>
      </c>
      <c r="N77" s="3">
        <v>10</v>
      </c>
      <c r="O77" s="4">
        <v>0.72499999999999998</v>
      </c>
      <c r="P77" s="4">
        <v>0.68421052631578905</v>
      </c>
      <c r="Q77" s="4">
        <v>0.72699999999999998</v>
      </c>
      <c r="R77" s="4">
        <v>0.66100000000000003</v>
      </c>
      <c r="S77" s="4">
        <v>0.76900000000000002</v>
      </c>
      <c r="T77" s="4">
        <v>0.67500000000000004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2">
        <v>1.29098418131557</v>
      </c>
      <c r="AB77" s="2">
        <v>1.15267950993839</v>
      </c>
      <c r="AC77" s="2">
        <v>1.2982834837971799</v>
      </c>
      <c r="AD77" s="2">
        <v>1.08175517160169</v>
      </c>
      <c r="AE77" s="2">
        <v>1.46533756846034</v>
      </c>
      <c r="AF77" s="2">
        <v>1.1239300966524</v>
      </c>
    </row>
    <row r="78" spans="1:32" x14ac:dyDescent="0.35">
      <c r="A78" s="7">
        <v>611</v>
      </c>
      <c r="B78" s="7">
        <v>42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4">
        <v>1</v>
      </c>
      <c r="H78" s="4">
        <v>5.1520822319999997</v>
      </c>
      <c r="I78" s="4">
        <v>52.1289864413</v>
      </c>
      <c r="J78" s="2">
        <f t="shared" si="3"/>
        <v>9.8833347504301033E-2</v>
      </c>
      <c r="K78" s="3">
        <v>16</v>
      </c>
      <c r="L78" s="3">
        <v>14</v>
      </c>
      <c r="M78" s="3">
        <v>1</v>
      </c>
      <c r="N78" s="3">
        <v>18</v>
      </c>
      <c r="O78" s="4">
        <v>0.63700000000000001</v>
      </c>
      <c r="P78" s="4">
        <v>0.46666666666666701</v>
      </c>
      <c r="Q78" s="4">
        <v>0.56200000000000006</v>
      </c>
      <c r="R78" s="4">
        <v>0.443</v>
      </c>
      <c r="S78" s="4">
        <v>0.36399999999999999</v>
      </c>
      <c r="T78" s="4">
        <v>0.32700000000000001</v>
      </c>
      <c r="U78" s="5">
        <v>0</v>
      </c>
      <c r="V78" s="5">
        <v>100</v>
      </c>
      <c r="W78" s="5">
        <v>0</v>
      </c>
      <c r="X78" s="5">
        <v>100</v>
      </c>
      <c r="Y78" s="5">
        <v>100</v>
      </c>
      <c r="Z78" s="5">
        <v>100</v>
      </c>
      <c r="AA78" s="2">
        <v>1.0133524447172899</v>
      </c>
      <c r="AB78" s="2">
        <v>0.62860865942237398</v>
      </c>
      <c r="AC78" s="2">
        <v>0.82553636860569102</v>
      </c>
      <c r="AD78" s="2">
        <v>0.58519003905485301</v>
      </c>
      <c r="AE78" s="2">
        <v>0.452556715642015</v>
      </c>
      <c r="AF78" s="2">
        <v>0.39600994933740902</v>
      </c>
    </row>
    <row r="79" spans="1:32" x14ac:dyDescent="0.35">
      <c r="A79" s="7">
        <v>389</v>
      </c>
      <c r="B79" s="7">
        <v>4</v>
      </c>
      <c r="C79" s="7">
        <v>0</v>
      </c>
      <c r="D79" s="7">
        <v>0</v>
      </c>
      <c r="E79" s="22" t="str">
        <f t="shared" si="2"/>
        <v>00</v>
      </c>
      <c r="F79" s="4">
        <v>0.46194200000000002</v>
      </c>
      <c r="G79" s="24">
        <v>1</v>
      </c>
      <c r="H79" s="4">
        <v>5.8229274750000002</v>
      </c>
      <c r="I79" s="4">
        <v>58.6059847</v>
      </c>
      <c r="J79" s="2">
        <f t="shared" si="3"/>
        <v>9.9357215902218257E-2</v>
      </c>
      <c r="K79" s="3">
        <v>14</v>
      </c>
      <c r="L79" s="3">
        <v>23</v>
      </c>
      <c r="M79" s="3">
        <v>0</v>
      </c>
      <c r="N79" s="3">
        <v>12</v>
      </c>
      <c r="O79" s="4">
        <v>0.71199999999999997</v>
      </c>
      <c r="P79" s="4">
        <v>0.62162162162162204</v>
      </c>
      <c r="Q79" s="4">
        <v>0.73599999999999999</v>
      </c>
      <c r="R79" s="4">
        <v>0.64800000000000002</v>
      </c>
      <c r="S79" s="4">
        <v>0.70299999999999996</v>
      </c>
      <c r="T79" s="4">
        <v>0.45600000000000002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100</v>
      </c>
      <c r="AA79" s="2">
        <v>1.24479479884619</v>
      </c>
      <c r="AB79" s="2">
        <v>0.97186058302896605</v>
      </c>
      <c r="AC79" s="2">
        <v>1.3318061758358199</v>
      </c>
      <c r="AD79" s="2">
        <v>1.04412410338404</v>
      </c>
      <c r="AE79" s="2">
        <v>1.2140231401794399</v>
      </c>
      <c r="AF79" s="2">
        <v>0.608806032126194</v>
      </c>
    </row>
    <row r="80" spans="1:32" x14ac:dyDescent="0.35">
      <c r="A80" s="7">
        <v>165</v>
      </c>
      <c r="B80" s="7">
        <v>33</v>
      </c>
      <c r="C80" s="7">
        <v>0</v>
      </c>
      <c r="D80" s="7">
        <v>0</v>
      </c>
      <c r="E80" s="22" t="str">
        <f t="shared" si="2"/>
        <v>00</v>
      </c>
      <c r="F80" s="4">
        <v>0.25003399999999998</v>
      </c>
      <c r="G80" s="24">
        <v>1</v>
      </c>
      <c r="H80" s="4">
        <v>4.4537905279999999</v>
      </c>
      <c r="I80" s="4">
        <v>44.771233045899997</v>
      </c>
      <c r="J80" s="2">
        <f t="shared" si="3"/>
        <v>9.9478844449826104E-2</v>
      </c>
      <c r="K80" s="3">
        <v>23</v>
      </c>
      <c r="L80" s="3">
        <v>12</v>
      </c>
      <c r="M80" s="3">
        <v>2</v>
      </c>
      <c r="N80" s="3">
        <v>12</v>
      </c>
      <c r="O80" s="4">
        <v>0.48699999999999999</v>
      </c>
      <c r="P80" s="4">
        <v>0.34285714285714303</v>
      </c>
      <c r="Q80" s="4">
        <v>0.498</v>
      </c>
      <c r="R80" s="4">
        <v>0.36599999999999999</v>
      </c>
      <c r="S80" s="4">
        <v>0.52200000000000002</v>
      </c>
      <c r="T80" s="4">
        <v>0.42799999999999999</v>
      </c>
      <c r="U80" s="5">
        <v>100</v>
      </c>
      <c r="V80" s="5">
        <v>100</v>
      </c>
      <c r="W80" s="5">
        <v>100</v>
      </c>
      <c r="X80" s="5">
        <v>100</v>
      </c>
      <c r="Y80" s="5">
        <v>0</v>
      </c>
      <c r="Z80" s="5">
        <v>100</v>
      </c>
      <c r="AA80" s="2">
        <v>0.66747943381136798</v>
      </c>
      <c r="AB80" s="2">
        <v>0.41985384556026401</v>
      </c>
      <c r="AC80" s="2">
        <v>0.68915515929040805</v>
      </c>
      <c r="AD80" s="2">
        <v>0.455706324544911</v>
      </c>
      <c r="AE80" s="2">
        <v>0.73814454649068095</v>
      </c>
      <c r="AF80" s="2">
        <v>0.55861628760233895</v>
      </c>
    </row>
    <row r="81" spans="1:32" x14ac:dyDescent="0.35">
      <c r="A81" s="7">
        <v>757</v>
      </c>
      <c r="B81" s="7">
        <v>7</v>
      </c>
      <c r="C81" s="7">
        <v>0</v>
      </c>
      <c r="D81" s="7">
        <v>0</v>
      </c>
      <c r="E81" s="22" t="str">
        <f t="shared" si="2"/>
        <v>00</v>
      </c>
      <c r="F81" s="4">
        <v>0.54269400000000001</v>
      </c>
      <c r="G81" s="24">
        <v>1</v>
      </c>
      <c r="H81" s="4">
        <v>3.8340031589999999</v>
      </c>
      <c r="I81" s="4">
        <v>37.363637423070003</v>
      </c>
      <c r="J81" s="2">
        <f t="shared" si="3"/>
        <v>0.10261322032401247</v>
      </c>
      <c r="K81" s="3">
        <v>16</v>
      </c>
      <c r="L81" s="3">
        <v>18</v>
      </c>
      <c r="M81" s="3">
        <v>4</v>
      </c>
      <c r="N81" s="3">
        <v>11</v>
      </c>
      <c r="O81" s="4">
        <v>0.60399999999999998</v>
      </c>
      <c r="P81" s="4">
        <v>0.52941176470588203</v>
      </c>
      <c r="Q81" s="4">
        <v>0.59</v>
      </c>
      <c r="R81" s="4">
        <v>0.51600000000000001</v>
      </c>
      <c r="S81" s="4">
        <v>0.504</v>
      </c>
      <c r="T81" s="4">
        <v>0.437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100</v>
      </c>
      <c r="AA81" s="2">
        <v>0.92634106772765601</v>
      </c>
      <c r="AB81" s="2">
        <v>0.75377180237637997</v>
      </c>
      <c r="AC81" s="2">
        <v>0.89159811928378396</v>
      </c>
      <c r="AD81" s="2">
        <v>0.72567037226550501</v>
      </c>
      <c r="AE81" s="2">
        <v>0.70117935225720995</v>
      </c>
      <c r="AF81" s="2">
        <v>0.57447565084244701</v>
      </c>
    </row>
    <row r="82" spans="1:32" x14ac:dyDescent="0.35">
      <c r="A82" s="7">
        <v>481</v>
      </c>
      <c r="B82" s="7">
        <v>31</v>
      </c>
      <c r="C82" s="7">
        <v>0</v>
      </c>
      <c r="D82" s="7">
        <v>0</v>
      </c>
      <c r="E82" s="22" t="str">
        <f t="shared" si="2"/>
        <v>00</v>
      </c>
      <c r="F82" s="4">
        <v>0.25053399999999998</v>
      </c>
      <c r="G82" s="24">
        <v>1</v>
      </c>
      <c r="H82" s="4">
        <v>5.0166101249999997</v>
      </c>
      <c r="I82" s="4">
        <v>47.822732434999999</v>
      </c>
      <c r="J82" s="2">
        <f t="shared" si="3"/>
        <v>0.10490011485266985</v>
      </c>
      <c r="K82" s="3">
        <v>15</v>
      </c>
      <c r="L82" s="3">
        <v>13</v>
      </c>
      <c r="M82" s="3">
        <v>1</v>
      </c>
      <c r="N82" s="3">
        <v>20</v>
      </c>
      <c r="O82" s="4">
        <v>0.66700000000000004</v>
      </c>
      <c r="P82" s="4">
        <v>0.46428571428571402</v>
      </c>
      <c r="Q82" s="4">
        <v>0.63200000000000001</v>
      </c>
      <c r="R82" s="4">
        <v>0.45200000000000001</v>
      </c>
      <c r="S82" s="4">
        <v>0.53900000000000003</v>
      </c>
      <c r="T82" s="4">
        <v>0.53800000000000003</v>
      </c>
      <c r="U82" s="5">
        <v>0</v>
      </c>
      <c r="V82" s="5">
        <v>100</v>
      </c>
      <c r="W82" s="5">
        <v>0</v>
      </c>
      <c r="X82" s="5">
        <v>100</v>
      </c>
      <c r="Y82" s="5">
        <v>0</v>
      </c>
      <c r="Z82" s="5">
        <v>0</v>
      </c>
      <c r="AA82" s="2">
        <v>1.09961278900169</v>
      </c>
      <c r="AB82" s="2">
        <v>0.62415430907299396</v>
      </c>
      <c r="AC82" s="2">
        <v>0.999672340813206</v>
      </c>
      <c r="AD82" s="2">
        <v>0.60147999203412095</v>
      </c>
      <c r="AE82" s="2">
        <v>0.774357235985489</v>
      </c>
      <c r="AF82" s="2">
        <v>0.77219038790039796</v>
      </c>
    </row>
    <row r="83" spans="1:32" x14ac:dyDescent="0.35">
      <c r="A83" s="7">
        <v>595</v>
      </c>
      <c r="B83" s="7">
        <v>4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4">
        <v>1</v>
      </c>
      <c r="H83" s="4">
        <v>5.5895786980000004</v>
      </c>
      <c r="I83" s="4">
        <v>49.756215971000003</v>
      </c>
      <c r="J83" s="2">
        <f t="shared" si="3"/>
        <v>0.11233930452544542</v>
      </c>
      <c r="K83" s="3">
        <v>14</v>
      </c>
      <c r="L83" s="3">
        <v>17</v>
      </c>
      <c r="M83" s="3">
        <v>1</v>
      </c>
      <c r="N83" s="3">
        <v>17</v>
      </c>
      <c r="O83" s="4">
        <v>0.70699999999999996</v>
      </c>
      <c r="P83" s="4">
        <v>0.54838709677419395</v>
      </c>
      <c r="Q83" s="4">
        <v>0.67</v>
      </c>
      <c r="R83" s="4">
        <v>0.55500000000000005</v>
      </c>
      <c r="S83" s="4">
        <v>0.69199999999999995</v>
      </c>
      <c r="T83" s="4">
        <v>0.52200000000000002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2">
        <v>1.22758266996507</v>
      </c>
      <c r="AB83" s="2">
        <v>0.79492987486988798</v>
      </c>
      <c r="AC83" s="2">
        <v>1.10866262452161</v>
      </c>
      <c r="AD83" s="2">
        <v>0.809680996815897</v>
      </c>
      <c r="AE83" s="2">
        <v>1.1776554960085599</v>
      </c>
      <c r="AF83" s="2">
        <v>0.73814454649068095</v>
      </c>
    </row>
    <row r="84" spans="1:32" x14ac:dyDescent="0.35">
      <c r="A84" s="7">
        <v>139</v>
      </c>
      <c r="B84" s="7">
        <v>36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4">
        <v>1</v>
      </c>
      <c r="H84" s="4">
        <v>4.561877752</v>
      </c>
      <c r="I84" s="4">
        <v>40.334382636999997</v>
      </c>
      <c r="J84" s="2">
        <f t="shared" si="3"/>
        <v>0.11310146465004391</v>
      </c>
      <c r="K84" s="3">
        <v>17</v>
      </c>
      <c r="L84" s="3">
        <v>10</v>
      </c>
      <c r="M84" s="3">
        <v>1</v>
      </c>
      <c r="N84" s="3">
        <v>21</v>
      </c>
      <c r="O84" s="4">
        <v>0.627</v>
      </c>
      <c r="P84" s="4">
        <v>0.37037037037037002</v>
      </c>
      <c r="Q84" s="4">
        <v>0.56100000000000005</v>
      </c>
      <c r="R84" s="4">
        <v>0.38100000000000001</v>
      </c>
      <c r="S84" s="4">
        <v>0.42799999999999999</v>
      </c>
      <c r="T84" s="4">
        <v>0.40899999999999997</v>
      </c>
      <c r="U84" s="5">
        <v>0</v>
      </c>
      <c r="V84" s="5">
        <v>100</v>
      </c>
      <c r="W84" s="5">
        <v>0</v>
      </c>
      <c r="X84" s="5">
        <v>100</v>
      </c>
      <c r="Y84" s="5">
        <v>100</v>
      </c>
      <c r="Z84" s="5">
        <v>100</v>
      </c>
      <c r="AA84" s="2">
        <v>0.986176859338322</v>
      </c>
      <c r="AB84" s="2">
        <v>0.46262352194811301</v>
      </c>
      <c r="AC84" s="2">
        <v>0.82325586590696598</v>
      </c>
      <c r="AD84" s="2">
        <v>0.47965000629754101</v>
      </c>
      <c r="AE84" s="2">
        <v>0.55861628760233895</v>
      </c>
      <c r="AF84" s="2">
        <v>0.52593926157603899</v>
      </c>
    </row>
    <row r="85" spans="1:32" x14ac:dyDescent="0.35">
      <c r="A85" s="7">
        <v>239</v>
      </c>
      <c r="B85" s="7">
        <v>36</v>
      </c>
      <c r="C85" s="7">
        <v>0</v>
      </c>
      <c r="D85" s="7">
        <v>0</v>
      </c>
      <c r="E85" s="22" t="str">
        <f t="shared" si="2"/>
        <v>00</v>
      </c>
      <c r="F85" s="4">
        <v>0.25723200000000002</v>
      </c>
      <c r="G85" s="24">
        <v>1</v>
      </c>
      <c r="H85" s="4">
        <v>7.5928902049999998</v>
      </c>
      <c r="I85" s="4">
        <v>65.031114829000003</v>
      </c>
      <c r="J85" s="2">
        <f t="shared" si="3"/>
        <v>0.11675780470572562</v>
      </c>
      <c r="K85" s="3">
        <v>16</v>
      </c>
      <c r="L85" s="3">
        <v>13</v>
      </c>
      <c r="M85" s="3">
        <v>1</v>
      </c>
      <c r="N85" s="3">
        <v>19</v>
      </c>
      <c r="O85" s="4">
        <v>0.65300000000000002</v>
      </c>
      <c r="P85" s="4">
        <v>0.44827586206896602</v>
      </c>
      <c r="Q85" s="4">
        <v>0.63800000000000001</v>
      </c>
      <c r="R85" s="4">
        <v>0.46300000000000002</v>
      </c>
      <c r="S85" s="4">
        <v>0.51500000000000001</v>
      </c>
      <c r="T85" s="4">
        <v>0.52100000000000002</v>
      </c>
      <c r="U85" s="5">
        <v>0</v>
      </c>
      <c r="V85" s="5">
        <v>100</v>
      </c>
      <c r="W85" s="5">
        <v>0</v>
      </c>
      <c r="X85" s="5">
        <v>100</v>
      </c>
      <c r="Y85" s="5">
        <v>0</v>
      </c>
      <c r="Z85" s="5">
        <v>0</v>
      </c>
      <c r="AA85" s="2">
        <v>1.05843049903528</v>
      </c>
      <c r="AB85" s="2">
        <v>0.594707107746693</v>
      </c>
      <c r="AC85" s="2">
        <v>1.01611106715637</v>
      </c>
      <c r="AD85" s="2">
        <v>0.62175718447327299</v>
      </c>
      <c r="AE85" s="2">
        <v>0.72360638804465405</v>
      </c>
      <c r="AF85" s="2">
        <v>0.736054681571222</v>
      </c>
    </row>
    <row r="86" spans="1:32" x14ac:dyDescent="0.35">
      <c r="A86" s="7">
        <v>317</v>
      </c>
      <c r="B86" s="7">
        <v>18</v>
      </c>
      <c r="C86" s="7">
        <v>0</v>
      </c>
      <c r="D86" s="7">
        <v>0</v>
      </c>
      <c r="E86" s="22" t="str">
        <f t="shared" si="2"/>
        <v>00</v>
      </c>
      <c r="F86" s="4">
        <v>0.54634300000000002</v>
      </c>
      <c r="G86" s="24">
        <v>1</v>
      </c>
      <c r="H86" s="4">
        <v>6.3709977970000002</v>
      </c>
      <c r="I86" s="4">
        <v>53.864109098</v>
      </c>
      <c r="J86" s="2">
        <f t="shared" si="3"/>
        <v>0.11827908980001228</v>
      </c>
      <c r="K86" s="3">
        <v>12</v>
      </c>
      <c r="L86" s="3">
        <v>19</v>
      </c>
      <c r="M86" s="3">
        <v>0</v>
      </c>
      <c r="N86" s="3">
        <v>18</v>
      </c>
      <c r="O86" s="4">
        <v>0.747</v>
      </c>
      <c r="P86" s="4">
        <v>0.61290322580645196</v>
      </c>
      <c r="Q86" s="4">
        <v>0.76</v>
      </c>
      <c r="R86" s="4">
        <v>0.63400000000000001</v>
      </c>
      <c r="S86" s="4">
        <v>0.74</v>
      </c>
      <c r="T86" s="4">
        <v>0.47699999999999998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100</v>
      </c>
      <c r="AA86" s="2">
        <v>1.37436579025462</v>
      </c>
      <c r="AB86" s="2">
        <v>0.94908055469714603</v>
      </c>
      <c r="AC86" s="2">
        <v>1.42711635564015</v>
      </c>
      <c r="AD86" s="2">
        <v>1.0051219455807701</v>
      </c>
      <c r="AE86" s="2">
        <v>1.3470736479666101</v>
      </c>
      <c r="AF86" s="2">
        <v>0.64817381491721404</v>
      </c>
    </row>
    <row r="87" spans="1:32" x14ac:dyDescent="0.35">
      <c r="A87" s="7">
        <v>851</v>
      </c>
      <c r="B87" s="7">
        <v>35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4">
        <v>1</v>
      </c>
      <c r="H87" s="4">
        <v>5.1897835609999996</v>
      </c>
      <c r="I87" s="4">
        <v>41.090081403200003</v>
      </c>
      <c r="J87" s="2">
        <f t="shared" si="3"/>
        <v>0.12630258650682136</v>
      </c>
      <c r="K87" s="3">
        <v>14</v>
      </c>
      <c r="L87" s="3">
        <v>14</v>
      </c>
      <c r="M87" s="3">
        <v>3</v>
      </c>
      <c r="N87" s="3">
        <v>18</v>
      </c>
      <c r="O87" s="4">
        <v>0.64600000000000002</v>
      </c>
      <c r="P87" s="4">
        <v>0.5</v>
      </c>
      <c r="Q87" s="4">
        <v>0.63300000000000001</v>
      </c>
      <c r="R87" s="4">
        <v>0.50700000000000001</v>
      </c>
      <c r="S87" s="4">
        <v>0.53400000000000003</v>
      </c>
      <c r="T87" s="4">
        <v>0.56399999999999995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2">
        <v>1.0384583658483599</v>
      </c>
      <c r="AB87" s="2">
        <v>0.69314718055994495</v>
      </c>
      <c r="AC87" s="2">
        <v>1.0023934309275699</v>
      </c>
      <c r="AD87" s="2">
        <v>0.70724610493944695</v>
      </c>
      <c r="AE87" s="2">
        <v>0.76356964485649104</v>
      </c>
      <c r="AF87" s="2">
        <v>0.83011303563310301</v>
      </c>
    </row>
    <row r="88" spans="1:32" x14ac:dyDescent="0.35">
      <c r="A88" s="7">
        <v>417</v>
      </c>
      <c r="B88" s="7">
        <v>23</v>
      </c>
      <c r="C88" s="7">
        <v>0</v>
      </c>
      <c r="D88" s="7">
        <v>0</v>
      </c>
      <c r="E88" s="22" t="str">
        <f t="shared" si="2"/>
        <v>00</v>
      </c>
      <c r="F88" s="4">
        <v>0.29827100000000001</v>
      </c>
      <c r="G88" s="24">
        <v>1</v>
      </c>
      <c r="H88" s="4">
        <v>5.9578271320000002</v>
      </c>
      <c r="I88" s="4">
        <v>45.870365566899999</v>
      </c>
      <c r="J88" s="2">
        <f t="shared" si="3"/>
        <v>0.12988401244177486</v>
      </c>
      <c r="K88" s="3">
        <v>24</v>
      </c>
      <c r="L88" s="3">
        <v>11</v>
      </c>
      <c r="M88" s="3">
        <v>1</v>
      </c>
      <c r="N88" s="3">
        <v>13</v>
      </c>
      <c r="O88" s="4">
        <v>0.497</v>
      </c>
      <c r="P88" s="4">
        <v>0.314285714285714</v>
      </c>
      <c r="Q88" s="4">
        <v>0.49199999999999999</v>
      </c>
      <c r="R88" s="4">
        <v>0.307</v>
      </c>
      <c r="S88" s="4">
        <v>0.48899999999999999</v>
      </c>
      <c r="T88" s="4">
        <v>0.4</v>
      </c>
      <c r="U88" s="5">
        <v>100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2">
        <v>0.68716510888239801</v>
      </c>
      <c r="AB88" s="2">
        <v>0.37729423114146798</v>
      </c>
      <c r="AC88" s="2">
        <v>0.67727383140365505</v>
      </c>
      <c r="AD88" s="2">
        <v>0.36672527979223402</v>
      </c>
      <c r="AE88" s="2">
        <v>0.67138568877843297</v>
      </c>
      <c r="AF88" s="2">
        <v>0.51082562376599105</v>
      </c>
    </row>
    <row r="89" spans="1:32" x14ac:dyDescent="0.35">
      <c r="A89" s="7">
        <v>999</v>
      </c>
      <c r="B89" s="7">
        <v>8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4">
        <v>1</v>
      </c>
      <c r="H89" s="4">
        <v>8.2405554829999996</v>
      </c>
      <c r="I89" s="4">
        <v>60.838296867399997</v>
      </c>
      <c r="J89" s="2">
        <f t="shared" si="3"/>
        <v>0.13545013432839331</v>
      </c>
      <c r="K89" s="3">
        <v>21</v>
      </c>
      <c r="L89" s="3">
        <v>13</v>
      </c>
      <c r="M89" s="3">
        <v>4</v>
      </c>
      <c r="N89" s="3">
        <v>11</v>
      </c>
      <c r="O89" s="4">
        <v>0.499</v>
      </c>
      <c r="P89" s="4">
        <v>0.38235294117647101</v>
      </c>
      <c r="Q89" s="4">
        <v>0.47799999999999998</v>
      </c>
      <c r="R89" s="4">
        <v>0.39</v>
      </c>
      <c r="S89" s="4">
        <v>0.495</v>
      </c>
      <c r="T89" s="4">
        <v>0.41699999999999998</v>
      </c>
      <c r="U89" s="5">
        <v>100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2">
        <v>0.69114917789727204</v>
      </c>
      <c r="AB89" s="2">
        <v>0.48183808689273799</v>
      </c>
      <c r="AC89" s="2">
        <v>0.65008769109949804</v>
      </c>
      <c r="AD89" s="2">
        <v>0.49429632181478</v>
      </c>
      <c r="AE89" s="2">
        <v>0.68319684970677697</v>
      </c>
      <c r="AF89" s="2">
        <v>0.53956809263164496</v>
      </c>
    </row>
    <row r="90" spans="1:32" x14ac:dyDescent="0.35">
      <c r="A90" s="7">
        <v>185</v>
      </c>
      <c r="B90" s="7">
        <v>32</v>
      </c>
      <c r="C90" s="7">
        <v>0</v>
      </c>
      <c r="D90" s="7">
        <v>0</v>
      </c>
      <c r="E90" s="22" t="str">
        <f t="shared" si="2"/>
        <v>00</v>
      </c>
      <c r="F90" s="4">
        <v>0.25060100000000002</v>
      </c>
      <c r="G90" s="24">
        <v>1</v>
      </c>
      <c r="H90" s="4">
        <v>6.9326289110000001</v>
      </c>
      <c r="I90" s="4">
        <v>48.769668451000001</v>
      </c>
      <c r="J90" s="2">
        <f t="shared" si="3"/>
        <v>0.14215042117756799</v>
      </c>
      <c r="K90" s="3">
        <v>19</v>
      </c>
      <c r="L90" s="3">
        <v>13</v>
      </c>
      <c r="M90" s="3">
        <v>0</v>
      </c>
      <c r="N90" s="3">
        <v>17</v>
      </c>
      <c r="O90" s="4">
        <v>0.63</v>
      </c>
      <c r="P90" s="4">
        <v>0.40625</v>
      </c>
      <c r="Q90" s="4">
        <v>0.59</v>
      </c>
      <c r="R90" s="4">
        <v>0.433</v>
      </c>
      <c r="S90" s="4">
        <v>0.55200000000000005</v>
      </c>
      <c r="T90" s="4">
        <v>0.48299999999999998</v>
      </c>
      <c r="U90" s="5">
        <v>0</v>
      </c>
      <c r="V90" s="5">
        <v>100</v>
      </c>
      <c r="W90" s="5">
        <v>0</v>
      </c>
      <c r="X90" s="5">
        <v>100</v>
      </c>
      <c r="Y90" s="5">
        <v>0</v>
      </c>
      <c r="Z90" s="5">
        <v>100</v>
      </c>
      <c r="AA90" s="2">
        <v>0.99425227334386701</v>
      </c>
      <c r="AB90" s="2">
        <v>0.52129692363328595</v>
      </c>
      <c r="AC90" s="2">
        <v>0.89159811928378396</v>
      </c>
      <c r="AD90" s="2">
        <v>0.56739597525438501</v>
      </c>
      <c r="AE90" s="2">
        <v>0.80296204656715198</v>
      </c>
      <c r="AF90" s="2">
        <v>0.65971240447370805</v>
      </c>
    </row>
    <row r="91" spans="1:32" x14ac:dyDescent="0.35">
      <c r="A91" s="7">
        <v>637</v>
      </c>
      <c r="B91" s="7">
        <v>29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4">
        <v>1</v>
      </c>
      <c r="H91" s="4">
        <v>7.408629833</v>
      </c>
      <c r="I91" s="4">
        <v>50.633239578999998</v>
      </c>
      <c r="J91" s="2">
        <f t="shared" si="3"/>
        <v>0.14631949080486467</v>
      </c>
      <c r="K91" s="3">
        <v>18</v>
      </c>
      <c r="L91" s="3">
        <v>15</v>
      </c>
      <c r="M91" s="3">
        <v>2</v>
      </c>
      <c r="N91" s="3">
        <v>14</v>
      </c>
      <c r="O91" s="4">
        <v>0.58599999999999997</v>
      </c>
      <c r="P91" s="4">
        <v>0.45454545454545497</v>
      </c>
      <c r="Q91" s="4">
        <v>0.54300000000000004</v>
      </c>
      <c r="R91" s="4">
        <v>0.46</v>
      </c>
      <c r="S91" s="4">
        <v>0.33600000000000002</v>
      </c>
      <c r="T91" s="4">
        <v>0.313</v>
      </c>
      <c r="U91" s="5">
        <v>0</v>
      </c>
      <c r="V91" s="5">
        <v>100</v>
      </c>
      <c r="W91" s="5">
        <v>0</v>
      </c>
      <c r="X91" s="5">
        <v>100</v>
      </c>
      <c r="Y91" s="5">
        <v>100</v>
      </c>
      <c r="Z91" s="5">
        <v>100</v>
      </c>
      <c r="AA91" s="2">
        <v>0.88188930515682296</v>
      </c>
      <c r="AB91" s="2">
        <v>0.60613580357031605</v>
      </c>
      <c r="AC91" s="2">
        <v>0.78307188808793204</v>
      </c>
      <c r="AD91" s="2">
        <v>0.61618613942381695</v>
      </c>
      <c r="AE91" s="2">
        <v>0.40947312950570303</v>
      </c>
      <c r="AF91" s="2">
        <v>0.37542098675978802</v>
      </c>
    </row>
    <row r="92" spans="1:32" x14ac:dyDescent="0.35">
      <c r="A92" s="7">
        <v>963</v>
      </c>
      <c r="B92" s="7">
        <v>9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4">
        <v>1</v>
      </c>
      <c r="H92" s="4">
        <v>7.2172945750000004</v>
      </c>
      <c r="I92" s="4">
        <v>48.911827957</v>
      </c>
      <c r="J92" s="2">
        <f t="shared" si="3"/>
        <v>0.14755724487224159</v>
      </c>
      <c r="K92" s="3">
        <v>13</v>
      </c>
      <c r="L92" s="3">
        <v>18</v>
      </c>
      <c r="M92" s="3">
        <v>1</v>
      </c>
      <c r="N92" s="3">
        <v>17</v>
      </c>
      <c r="O92" s="4">
        <v>0.71199999999999997</v>
      </c>
      <c r="P92" s="4">
        <v>0.58064516129032295</v>
      </c>
      <c r="Q92" s="4">
        <v>0.69299999999999995</v>
      </c>
      <c r="R92" s="4">
        <v>0.58299999999999996</v>
      </c>
      <c r="S92" s="4">
        <v>0.66200000000000003</v>
      </c>
      <c r="T92" s="4">
        <v>0.53200000000000003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2">
        <v>1.24479479884619</v>
      </c>
      <c r="AB92" s="2">
        <v>0.86903784702360998</v>
      </c>
      <c r="AC92" s="2">
        <v>1.18090753139494</v>
      </c>
      <c r="AD92" s="2">
        <v>0.87466905718333599</v>
      </c>
      <c r="AE92" s="2">
        <v>1.0847093834991199</v>
      </c>
      <c r="AF92" s="2">
        <v>0.75928698306449005</v>
      </c>
    </row>
    <row r="93" spans="1:32" x14ac:dyDescent="0.35">
      <c r="A93" s="7">
        <v>607</v>
      </c>
      <c r="B93" s="7">
        <v>18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4">
        <v>1</v>
      </c>
      <c r="H93" s="4">
        <v>8.6851081689999994</v>
      </c>
      <c r="I93" s="4">
        <v>58.807064754000002</v>
      </c>
      <c r="J93" s="2">
        <f t="shared" si="3"/>
        <v>0.14768817667284179</v>
      </c>
      <c r="K93" s="3">
        <v>12</v>
      </c>
      <c r="L93" s="3">
        <v>19</v>
      </c>
      <c r="M93" s="3">
        <v>1</v>
      </c>
      <c r="N93" s="3">
        <v>17</v>
      </c>
      <c r="O93" s="4">
        <v>0.73699999999999999</v>
      </c>
      <c r="P93" s="4">
        <v>0.61290322580645196</v>
      </c>
      <c r="Q93" s="4">
        <v>0.72699999999999998</v>
      </c>
      <c r="R93" s="4">
        <v>0.621</v>
      </c>
      <c r="S93" s="4">
        <v>0.65600000000000003</v>
      </c>
      <c r="T93" s="4">
        <v>0.56200000000000006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2">
        <v>1.3356012468043701</v>
      </c>
      <c r="AB93" s="2">
        <v>0.94908055469714603</v>
      </c>
      <c r="AC93" s="2">
        <v>1.2982834837971799</v>
      </c>
      <c r="AD93" s="2">
        <v>0.97021907389971096</v>
      </c>
      <c r="AE93" s="2">
        <v>1.06711362160874</v>
      </c>
      <c r="AF93" s="2">
        <v>0.82553636860569102</v>
      </c>
    </row>
    <row r="94" spans="1:32" x14ac:dyDescent="0.35">
      <c r="A94" s="7">
        <v>151</v>
      </c>
      <c r="B94" s="7">
        <v>16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4">
        <v>1</v>
      </c>
      <c r="H94" s="4">
        <v>8.4556617480000007</v>
      </c>
      <c r="I94" s="4">
        <v>56.946725800999999</v>
      </c>
      <c r="J94" s="2">
        <f t="shared" si="3"/>
        <v>0.14848372104040294</v>
      </c>
      <c r="K94" s="3">
        <v>19</v>
      </c>
      <c r="L94" s="3">
        <v>16</v>
      </c>
      <c r="M94" s="3">
        <v>1</v>
      </c>
      <c r="N94" s="3">
        <v>13</v>
      </c>
      <c r="O94" s="4">
        <v>0.60699999999999998</v>
      </c>
      <c r="P94" s="4">
        <v>0.45714285714285702</v>
      </c>
      <c r="Q94" s="4">
        <v>0.56999999999999995</v>
      </c>
      <c r="R94" s="4">
        <v>0.46300000000000002</v>
      </c>
      <c r="S94" s="4">
        <v>0.53900000000000003</v>
      </c>
      <c r="T94" s="4">
        <v>0.436</v>
      </c>
      <c r="U94" s="5">
        <v>0</v>
      </c>
      <c r="V94" s="5">
        <v>100</v>
      </c>
      <c r="W94" s="5">
        <v>0</v>
      </c>
      <c r="X94" s="5">
        <v>100</v>
      </c>
      <c r="Y94" s="5">
        <v>0</v>
      </c>
      <c r="Z94" s="5">
        <v>100</v>
      </c>
      <c r="AA94" s="2">
        <v>0.93394566711287597</v>
      </c>
      <c r="AB94" s="2">
        <v>0.61090908232297303</v>
      </c>
      <c r="AC94" s="2">
        <v>0.84397007029452897</v>
      </c>
      <c r="AD94" s="2">
        <v>0.62175718447327299</v>
      </c>
      <c r="AE94" s="2">
        <v>0.774357235985489</v>
      </c>
      <c r="AF94" s="2">
        <v>0.57270102748407803</v>
      </c>
    </row>
    <row r="95" spans="1:32" x14ac:dyDescent="0.35">
      <c r="A95" s="7">
        <v>571</v>
      </c>
      <c r="B95" s="7">
        <v>27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4">
        <v>1</v>
      </c>
      <c r="H95" s="4">
        <v>11.078491059999999</v>
      </c>
      <c r="I95" s="4">
        <v>73.485426039199993</v>
      </c>
      <c r="J95" s="2">
        <f t="shared" si="3"/>
        <v>0.15075766253420508</v>
      </c>
      <c r="K95" s="3">
        <v>12</v>
      </c>
      <c r="L95" s="3">
        <v>21</v>
      </c>
      <c r="M95" s="3">
        <v>1</v>
      </c>
      <c r="N95" s="3">
        <v>15</v>
      </c>
      <c r="O95" s="4">
        <v>0.74299999999999999</v>
      </c>
      <c r="P95" s="4">
        <v>0.63636363636363602</v>
      </c>
      <c r="Q95" s="4">
        <v>0.70199999999999996</v>
      </c>
      <c r="R95" s="4">
        <v>0.62</v>
      </c>
      <c r="S95" s="4">
        <v>0.69</v>
      </c>
      <c r="T95" s="4">
        <v>0.55400000000000005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2">
        <v>1.3586791940869201</v>
      </c>
      <c r="AB95" s="2">
        <v>1.0116009116784801</v>
      </c>
      <c r="AC95" s="2">
        <v>1.21066179247673</v>
      </c>
      <c r="AD95" s="2">
        <v>0.96758402626170603</v>
      </c>
      <c r="AE95" s="2">
        <v>1.17118298150294</v>
      </c>
      <c r="AF95" s="2">
        <v>0.80743632696207301</v>
      </c>
    </row>
    <row r="96" spans="1:32" x14ac:dyDescent="0.35">
      <c r="A96" s="7">
        <v>313</v>
      </c>
      <c r="B96" s="7">
        <v>49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4">
        <v>1</v>
      </c>
      <c r="H96" s="4">
        <v>7.9604798670000001</v>
      </c>
      <c r="I96" s="4">
        <v>51.973877926299998</v>
      </c>
      <c r="J96" s="2">
        <f t="shared" si="3"/>
        <v>0.15316309239591705</v>
      </c>
      <c r="K96" s="3">
        <v>17</v>
      </c>
      <c r="L96" s="3">
        <v>18</v>
      </c>
      <c r="M96" s="3">
        <v>0</v>
      </c>
      <c r="N96" s="3">
        <v>14</v>
      </c>
      <c r="O96" s="4">
        <v>0.67800000000000005</v>
      </c>
      <c r="P96" s="4">
        <v>0.51428571428571401</v>
      </c>
      <c r="Q96" s="4">
        <v>0.67800000000000005</v>
      </c>
      <c r="R96" s="4">
        <v>0.51600000000000001</v>
      </c>
      <c r="S96" s="4">
        <v>0.67200000000000004</v>
      </c>
      <c r="T96" s="4">
        <v>0.51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2">
        <v>1.1332037334377301</v>
      </c>
      <c r="AB96" s="2">
        <v>0.72213471743319702</v>
      </c>
      <c r="AC96" s="2">
        <v>1.1332037334377301</v>
      </c>
      <c r="AD96" s="2">
        <v>0.72567037226550501</v>
      </c>
      <c r="AE96" s="2">
        <v>1.11474167059799</v>
      </c>
      <c r="AF96" s="2">
        <v>0.71334988787746501</v>
      </c>
    </row>
    <row r="97" spans="1:32" x14ac:dyDescent="0.35">
      <c r="A97" s="7">
        <v>383</v>
      </c>
      <c r="B97" s="7">
        <v>15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4">
        <v>1</v>
      </c>
      <c r="H97" s="4">
        <v>7.3144098450000001</v>
      </c>
      <c r="I97" s="4">
        <v>46.576340991000002</v>
      </c>
      <c r="J97" s="2">
        <f t="shared" si="3"/>
        <v>0.15704131516929104</v>
      </c>
      <c r="K97" s="3">
        <v>18</v>
      </c>
      <c r="L97" s="3">
        <v>19</v>
      </c>
      <c r="M97" s="3">
        <v>1</v>
      </c>
      <c r="N97" s="3">
        <v>11</v>
      </c>
      <c r="O97" s="4">
        <v>0.61299999999999999</v>
      </c>
      <c r="P97" s="4">
        <v>0.51351351351351304</v>
      </c>
      <c r="Q97" s="4">
        <v>0.627</v>
      </c>
      <c r="R97" s="4">
        <v>0.505</v>
      </c>
      <c r="S97" s="4">
        <v>0.53400000000000003</v>
      </c>
      <c r="T97" s="4">
        <v>0.41799999999999998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100</v>
      </c>
      <c r="AA97" s="2">
        <v>0.94933058595235498</v>
      </c>
      <c r="AB97" s="2">
        <v>0.72054615474806005</v>
      </c>
      <c r="AC97" s="2">
        <v>0.986176859338322</v>
      </c>
      <c r="AD97" s="2">
        <v>0.70319751641344697</v>
      </c>
      <c r="AE97" s="2">
        <v>0.76356964485649104</v>
      </c>
      <c r="AF97" s="2">
        <v>0.54128483125069904</v>
      </c>
    </row>
    <row r="98" spans="1:32" x14ac:dyDescent="0.35">
      <c r="A98" s="7">
        <v>141</v>
      </c>
      <c r="B98" s="7">
        <v>20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4">
        <v>1</v>
      </c>
      <c r="H98" s="4">
        <v>7.5375404699999997</v>
      </c>
      <c r="I98" s="4">
        <v>47.192236753000003</v>
      </c>
      <c r="J98" s="2">
        <f t="shared" si="3"/>
        <v>0.15971992405129726</v>
      </c>
      <c r="K98" s="3">
        <v>15</v>
      </c>
      <c r="L98" s="3">
        <v>13</v>
      </c>
      <c r="M98" s="3">
        <v>2</v>
      </c>
      <c r="N98" s="3">
        <v>19</v>
      </c>
      <c r="O98" s="4">
        <v>0.64300000000000002</v>
      </c>
      <c r="P98" s="4">
        <v>0.46428571428571402</v>
      </c>
      <c r="Q98" s="4">
        <v>0.621</v>
      </c>
      <c r="R98" s="4">
        <v>0.47599999999999998</v>
      </c>
      <c r="S98" s="4">
        <v>0.505</v>
      </c>
      <c r="T98" s="4">
        <v>0.44900000000000001</v>
      </c>
      <c r="U98" s="5">
        <v>0</v>
      </c>
      <c r="V98" s="5">
        <v>100</v>
      </c>
      <c r="W98" s="5">
        <v>0</v>
      </c>
      <c r="X98" s="5">
        <v>100</v>
      </c>
      <c r="Y98" s="5">
        <v>0</v>
      </c>
      <c r="Z98" s="5">
        <v>100</v>
      </c>
      <c r="AA98" s="2">
        <v>1.0300194972025001</v>
      </c>
      <c r="AB98" s="2">
        <v>0.62415430907299396</v>
      </c>
      <c r="AC98" s="2">
        <v>0.97021907389971096</v>
      </c>
      <c r="AD98" s="2">
        <v>0.64626359466109495</v>
      </c>
      <c r="AE98" s="2">
        <v>0.70319751641344697</v>
      </c>
      <c r="AF98" s="2">
        <v>0.59602046982922297</v>
      </c>
    </row>
    <row r="99" spans="1:32" x14ac:dyDescent="0.35">
      <c r="A99" s="7">
        <v>837</v>
      </c>
      <c r="B99" s="7">
        <v>48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4">
        <v>1</v>
      </c>
      <c r="H99" s="4">
        <v>8.1826642080000003</v>
      </c>
      <c r="I99" s="4">
        <v>49.890394161000003</v>
      </c>
      <c r="J99" s="2">
        <f t="shared" si="3"/>
        <v>0.1640128194135716</v>
      </c>
      <c r="K99" s="3">
        <v>21</v>
      </c>
      <c r="L99" s="3">
        <v>12</v>
      </c>
      <c r="M99" s="3">
        <v>4</v>
      </c>
      <c r="N99" s="3">
        <v>12</v>
      </c>
      <c r="O99" s="4">
        <v>0.47599999999999998</v>
      </c>
      <c r="P99" s="4">
        <v>0.36363636363636398</v>
      </c>
      <c r="Q99" s="4">
        <v>0.495</v>
      </c>
      <c r="R99" s="4">
        <v>0.33900000000000002</v>
      </c>
      <c r="S99" s="4">
        <v>0.45800000000000002</v>
      </c>
      <c r="T99" s="4">
        <v>0.36899999999999999</v>
      </c>
      <c r="U99" s="5">
        <v>100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2">
        <v>0.64626359466109495</v>
      </c>
      <c r="AB99" s="2">
        <v>0.45198512374305699</v>
      </c>
      <c r="AC99" s="2">
        <v>0.68319684970677697</v>
      </c>
      <c r="AD99" s="2">
        <v>0.41400143913045101</v>
      </c>
      <c r="AE99" s="2">
        <v>0.61248927754249105</v>
      </c>
      <c r="AF99" s="2">
        <v>0.46044941644092402</v>
      </c>
    </row>
    <row r="100" spans="1:32" x14ac:dyDescent="0.35">
      <c r="A100" s="7">
        <v>105</v>
      </c>
      <c r="B100" s="7">
        <v>46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4">
        <v>1</v>
      </c>
      <c r="H100" s="4">
        <v>9.166460657</v>
      </c>
      <c r="I100" s="4">
        <v>51.196837366300002</v>
      </c>
      <c r="J100" s="2">
        <f t="shared" si="3"/>
        <v>0.17904349425759189</v>
      </c>
      <c r="K100" s="3">
        <v>17</v>
      </c>
      <c r="L100" s="3">
        <v>15</v>
      </c>
      <c r="M100" s="3">
        <v>0</v>
      </c>
      <c r="N100" s="3">
        <v>17</v>
      </c>
      <c r="O100" s="4">
        <v>0.60599999999999998</v>
      </c>
      <c r="P100" s="4">
        <v>0.46875</v>
      </c>
      <c r="Q100" s="4">
        <v>0.58599999999999997</v>
      </c>
      <c r="R100" s="4">
        <v>0.44800000000000001</v>
      </c>
      <c r="S100" s="4">
        <v>0.55700000000000005</v>
      </c>
      <c r="T100" s="4">
        <v>0.45800000000000002</v>
      </c>
      <c r="U100" s="5">
        <v>0</v>
      </c>
      <c r="V100" s="5">
        <v>100</v>
      </c>
      <c r="W100" s="5">
        <v>0</v>
      </c>
      <c r="X100" s="5">
        <v>100</v>
      </c>
      <c r="Y100" s="5">
        <v>0</v>
      </c>
      <c r="Z100" s="5">
        <v>100</v>
      </c>
      <c r="AA100" s="2">
        <v>0.93140436968420304</v>
      </c>
      <c r="AB100" s="2">
        <v>0.63252255874351004</v>
      </c>
      <c r="AC100" s="2">
        <v>0.88188930515682296</v>
      </c>
      <c r="AD100" s="2">
        <v>0.59420723270504205</v>
      </c>
      <c r="AE100" s="2">
        <v>0.81418550893700103</v>
      </c>
      <c r="AF100" s="2">
        <v>0.61248927754249105</v>
      </c>
    </row>
    <row r="101" spans="1:32" x14ac:dyDescent="0.35">
      <c r="A101" s="7">
        <v>841</v>
      </c>
      <c r="B101" s="7">
        <v>8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4">
        <v>1</v>
      </c>
      <c r="H101" s="4">
        <v>10.52590711</v>
      </c>
      <c r="I101" s="4">
        <v>58.226385389999997</v>
      </c>
      <c r="J101" s="2">
        <f t="shared" si="3"/>
        <v>0.18077555457886549</v>
      </c>
      <c r="K101" s="3">
        <v>16</v>
      </c>
      <c r="L101" s="3">
        <v>17</v>
      </c>
      <c r="M101" s="3">
        <v>0</v>
      </c>
      <c r="N101" s="3">
        <v>16</v>
      </c>
      <c r="O101" s="4">
        <v>0.68799999999999994</v>
      </c>
      <c r="P101" s="4">
        <v>0.51515151515151503</v>
      </c>
      <c r="Q101" s="4">
        <v>0.66700000000000004</v>
      </c>
      <c r="R101" s="4">
        <v>0.52600000000000002</v>
      </c>
      <c r="S101" s="4">
        <v>0.68600000000000005</v>
      </c>
      <c r="T101" s="4">
        <v>0.502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2">
        <v>1.1647520911726501</v>
      </c>
      <c r="AB101" s="2">
        <v>0.72391883922669897</v>
      </c>
      <c r="AC101" s="2">
        <v>1.09961278900169</v>
      </c>
      <c r="AD101" s="2">
        <v>0.74654795728706103</v>
      </c>
      <c r="AE101" s="2">
        <v>1.1583622930738799</v>
      </c>
      <c r="AF101" s="2">
        <v>0.69715520195748404</v>
      </c>
    </row>
    <row r="102" spans="1:32" x14ac:dyDescent="0.35">
      <c r="A102" s="7">
        <v>475</v>
      </c>
      <c r="B102" s="7">
        <v>34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4">
        <v>1</v>
      </c>
      <c r="H102" s="4">
        <v>7.121086655</v>
      </c>
      <c r="I102" s="4">
        <v>38.159200959000003</v>
      </c>
      <c r="J102" s="2">
        <f t="shared" si="3"/>
        <v>0.18661519308675312</v>
      </c>
      <c r="K102" s="3">
        <v>20</v>
      </c>
      <c r="L102" s="3">
        <v>15</v>
      </c>
      <c r="M102" s="3">
        <v>1</v>
      </c>
      <c r="N102" s="3">
        <v>13</v>
      </c>
      <c r="O102" s="4">
        <v>0.55100000000000005</v>
      </c>
      <c r="P102" s="4">
        <v>0.42857142857142899</v>
      </c>
      <c r="Q102" s="4">
        <v>0.57999999999999996</v>
      </c>
      <c r="R102" s="4">
        <v>0.433</v>
      </c>
      <c r="S102" s="4">
        <v>0.51100000000000001</v>
      </c>
      <c r="T102" s="4">
        <v>0.45800000000000002</v>
      </c>
      <c r="U102" s="5">
        <v>0</v>
      </c>
      <c r="V102" s="5">
        <v>100</v>
      </c>
      <c r="W102" s="5">
        <v>0</v>
      </c>
      <c r="X102" s="5">
        <v>100</v>
      </c>
      <c r="Y102" s="5">
        <v>0</v>
      </c>
      <c r="Z102" s="5">
        <v>100</v>
      </c>
      <c r="AA102" s="2">
        <v>0.80073239123988305</v>
      </c>
      <c r="AB102" s="2">
        <v>0.55961578793542299</v>
      </c>
      <c r="AC102" s="2">
        <v>0.86750056770472295</v>
      </c>
      <c r="AD102" s="2">
        <v>0.56739597525438501</v>
      </c>
      <c r="AE102" s="2">
        <v>0.71539278950726504</v>
      </c>
      <c r="AF102" s="2">
        <v>0.61248927754249105</v>
      </c>
    </row>
    <row r="103" spans="1:32" x14ac:dyDescent="0.35">
      <c r="A103" s="7">
        <v>577</v>
      </c>
      <c r="B103" s="7">
        <v>42</v>
      </c>
      <c r="C103" s="7">
        <v>0</v>
      </c>
      <c r="D103" s="7">
        <v>0</v>
      </c>
      <c r="E103" s="22" t="str">
        <f t="shared" si="2"/>
        <v>00</v>
      </c>
      <c r="F103" s="4">
        <v>0.92247800000000002</v>
      </c>
      <c r="G103" s="24">
        <v>1</v>
      </c>
      <c r="H103" s="4">
        <v>9.9356253849999998</v>
      </c>
      <c r="I103" s="4">
        <v>52.597336638199998</v>
      </c>
      <c r="J103" s="2">
        <f t="shared" si="3"/>
        <v>0.1888997812445132</v>
      </c>
      <c r="K103" s="3">
        <v>23</v>
      </c>
      <c r="L103" s="3">
        <v>13</v>
      </c>
      <c r="M103" s="3">
        <v>2</v>
      </c>
      <c r="N103" s="3">
        <v>11</v>
      </c>
      <c r="O103" s="4">
        <v>0.49099999999999999</v>
      </c>
      <c r="P103" s="4">
        <v>0.36111111111111099</v>
      </c>
      <c r="Q103" s="4">
        <v>0.495</v>
      </c>
      <c r="R103" s="4">
        <v>0.36299999999999999</v>
      </c>
      <c r="S103" s="4">
        <v>0.51500000000000001</v>
      </c>
      <c r="T103" s="4">
        <v>0.434</v>
      </c>
      <c r="U103" s="5">
        <v>100</v>
      </c>
      <c r="V103" s="5">
        <v>100</v>
      </c>
      <c r="W103" s="5">
        <v>100</v>
      </c>
      <c r="X103" s="5">
        <v>100</v>
      </c>
      <c r="Y103" s="5">
        <v>0</v>
      </c>
      <c r="Z103" s="5">
        <v>100</v>
      </c>
      <c r="AA103" s="2">
        <v>0.67530726243161399</v>
      </c>
      <c r="AB103" s="2">
        <v>0.44802472252696002</v>
      </c>
      <c r="AC103" s="2">
        <v>0.68319684970677697</v>
      </c>
      <c r="AD103" s="2">
        <v>0.450985623409974</v>
      </c>
      <c r="AE103" s="2">
        <v>0.72360638804465405</v>
      </c>
      <c r="AF103" s="2">
        <v>0.56916120077895405</v>
      </c>
    </row>
    <row r="104" spans="1:32" x14ac:dyDescent="0.35">
      <c r="A104" s="7">
        <v>697</v>
      </c>
      <c r="B104" s="7">
        <v>32</v>
      </c>
      <c r="C104" s="7">
        <v>0</v>
      </c>
      <c r="D104" s="7">
        <v>0</v>
      </c>
      <c r="E104" s="22" t="str">
        <f t="shared" si="2"/>
        <v>00</v>
      </c>
      <c r="F104" s="4">
        <v>0.25168099999999999</v>
      </c>
      <c r="G104" s="24">
        <v>1</v>
      </c>
      <c r="H104" s="4">
        <v>8.3617894229999994</v>
      </c>
      <c r="I104" s="4">
        <v>43.984544186299999</v>
      </c>
      <c r="J104" s="2">
        <f t="shared" si="3"/>
        <v>0.19010744746115776</v>
      </c>
      <c r="K104" s="3">
        <v>22</v>
      </c>
      <c r="L104" s="3">
        <v>14</v>
      </c>
      <c r="M104" s="3">
        <v>2</v>
      </c>
      <c r="N104" s="3">
        <v>11</v>
      </c>
      <c r="O104" s="4">
        <v>0.498</v>
      </c>
      <c r="P104" s="4">
        <v>0.38888888888888901</v>
      </c>
      <c r="Q104" s="4">
        <v>0.501</v>
      </c>
      <c r="R104" s="4">
        <v>0.38300000000000001</v>
      </c>
      <c r="S104" s="4">
        <v>0.49199999999999999</v>
      </c>
      <c r="T104" s="4">
        <v>0.41799999999999998</v>
      </c>
      <c r="U104" s="5">
        <v>100</v>
      </c>
      <c r="V104" s="5">
        <v>100</v>
      </c>
      <c r="W104" s="5">
        <v>0</v>
      </c>
      <c r="X104" s="5">
        <v>100</v>
      </c>
      <c r="Y104" s="5">
        <v>100</v>
      </c>
      <c r="Z104" s="5">
        <v>100</v>
      </c>
      <c r="AA104" s="2">
        <v>0.68915515929040805</v>
      </c>
      <c r="AB104" s="2">
        <v>0.49247648509779401</v>
      </c>
      <c r="AC104" s="2">
        <v>0.69514918323061803</v>
      </c>
      <c r="AD104" s="2">
        <v>0.48288625507674898</v>
      </c>
      <c r="AE104" s="2">
        <v>0.67727383140365505</v>
      </c>
      <c r="AF104" s="2">
        <v>0.54128483125069904</v>
      </c>
    </row>
    <row r="105" spans="1:32" x14ac:dyDescent="0.35">
      <c r="A105" s="7">
        <v>605</v>
      </c>
      <c r="B105" s="7">
        <v>15</v>
      </c>
      <c r="C105" s="7">
        <v>0</v>
      </c>
      <c r="D105" s="7">
        <v>0</v>
      </c>
      <c r="E105" s="22" t="str">
        <f t="shared" si="2"/>
        <v>00</v>
      </c>
      <c r="F105" s="4">
        <v>0.99564900000000001</v>
      </c>
      <c r="G105" s="24">
        <v>1</v>
      </c>
      <c r="H105" s="4">
        <v>9.6677961979999996</v>
      </c>
      <c r="I105" s="4">
        <v>49.923142525999999</v>
      </c>
      <c r="J105" s="2">
        <f t="shared" si="3"/>
        <v>0.19365359848821628</v>
      </c>
      <c r="K105" s="3">
        <v>18</v>
      </c>
      <c r="L105" s="3">
        <v>12</v>
      </c>
      <c r="M105" s="3">
        <v>0</v>
      </c>
      <c r="N105" s="3">
        <v>19</v>
      </c>
      <c r="O105" s="4">
        <v>0.64200000000000002</v>
      </c>
      <c r="P105" s="4">
        <v>0.4</v>
      </c>
      <c r="Q105" s="4">
        <v>0.629</v>
      </c>
      <c r="R105" s="4">
        <v>0.376</v>
      </c>
      <c r="S105" s="4">
        <v>0.41099999999999998</v>
      </c>
      <c r="T105" s="4">
        <v>0.45900000000000002</v>
      </c>
      <c r="U105" s="5">
        <v>0</v>
      </c>
      <c r="V105" s="5">
        <v>100</v>
      </c>
      <c r="W105" s="5">
        <v>0</v>
      </c>
      <c r="X105" s="5">
        <v>100</v>
      </c>
      <c r="Y105" s="5">
        <v>100</v>
      </c>
      <c r="Z105" s="5">
        <v>100</v>
      </c>
      <c r="AA105" s="2">
        <v>1.02722229258144</v>
      </c>
      <c r="AB105" s="2">
        <v>0.51082562376599105</v>
      </c>
      <c r="AC105" s="2">
        <v>0.99155321637470195</v>
      </c>
      <c r="AD105" s="2">
        <v>0.47160491061270898</v>
      </c>
      <c r="AE105" s="2">
        <v>0.52932909533054995</v>
      </c>
      <c r="AF105" s="2">
        <v>0.61433600013565604</v>
      </c>
    </row>
    <row r="106" spans="1:32" x14ac:dyDescent="0.35">
      <c r="A106" s="7">
        <v>137</v>
      </c>
      <c r="B106" s="7">
        <v>5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4">
        <v>1</v>
      </c>
      <c r="H106" s="4">
        <v>6.7919100959999996</v>
      </c>
      <c r="I106" s="4">
        <v>34.3479325821</v>
      </c>
      <c r="J106" s="2">
        <f t="shared" si="3"/>
        <v>0.19773854160699963</v>
      </c>
      <c r="K106" s="3">
        <v>19</v>
      </c>
      <c r="L106" s="3">
        <v>19</v>
      </c>
      <c r="M106" s="3">
        <v>0</v>
      </c>
      <c r="N106" s="3">
        <v>11</v>
      </c>
      <c r="O106" s="4">
        <v>0.60699999999999998</v>
      </c>
      <c r="P106" s="4">
        <v>0.5</v>
      </c>
      <c r="Q106" s="4">
        <v>0.64100000000000001</v>
      </c>
      <c r="R106" s="4">
        <v>0.52600000000000002</v>
      </c>
      <c r="S106" s="4">
        <v>0.57299999999999995</v>
      </c>
      <c r="T106" s="4">
        <v>0.49299999999999999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100</v>
      </c>
      <c r="AA106" s="2">
        <v>0.93394566711287597</v>
      </c>
      <c r="AB106" s="2">
        <v>0.69314718055994495</v>
      </c>
      <c r="AC106" s="2">
        <v>1.02443289049386</v>
      </c>
      <c r="AD106" s="2">
        <v>0.74654795728706103</v>
      </c>
      <c r="AE106" s="2">
        <v>0.85097126575351201</v>
      </c>
      <c r="AF106" s="2">
        <v>0.679244275390954</v>
      </c>
    </row>
    <row r="107" spans="1:32" x14ac:dyDescent="0.35">
      <c r="A107" s="7">
        <v>237</v>
      </c>
      <c r="B107" s="7">
        <v>35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4">
        <v>1</v>
      </c>
      <c r="H107" s="4">
        <v>10.117933560000001</v>
      </c>
      <c r="I107" s="4">
        <v>49.972007013000002</v>
      </c>
      <c r="J107" s="2">
        <f t="shared" si="3"/>
        <v>0.20247202713646992</v>
      </c>
      <c r="K107" s="3">
        <v>17</v>
      </c>
      <c r="L107" s="3">
        <v>12</v>
      </c>
      <c r="M107" s="3">
        <v>1</v>
      </c>
      <c r="N107" s="3">
        <v>19</v>
      </c>
      <c r="O107" s="4">
        <v>0.65</v>
      </c>
      <c r="P107" s="4">
        <v>0.41379310344827602</v>
      </c>
      <c r="Q107" s="4">
        <v>0.61199999999999999</v>
      </c>
      <c r="R107" s="4">
        <v>0.41699999999999998</v>
      </c>
      <c r="S107" s="4">
        <v>0.50700000000000001</v>
      </c>
      <c r="T107" s="4">
        <v>0.47199999999999998</v>
      </c>
      <c r="U107" s="5">
        <v>0</v>
      </c>
      <c r="V107" s="5">
        <v>100</v>
      </c>
      <c r="W107" s="5">
        <v>0</v>
      </c>
      <c r="X107" s="5">
        <v>100</v>
      </c>
      <c r="Y107" s="5">
        <v>0</v>
      </c>
      <c r="Z107" s="5">
        <v>100</v>
      </c>
      <c r="AA107" s="2">
        <v>1.0498221244986801</v>
      </c>
      <c r="AB107" s="2">
        <v>0.53408248593025798</v>
      </c>
      <c r="AC107" s="2">
        <v>0.94674993935886398</v>
      </c>
      <c r="AD107" s="2">
        <v>0.53956809263164496</v>
      </c>
      <c r="AE107" s="2">
        <v>0.70724610493944695</v>
      </c>
      <c r="AF107" s="2">
        <v>0.638658995275876</v>
      </c>
    </row>
    <row r="108" spans="1:32" x14ac:dyDescent="0.35">
      <c r="A108" s="7">
        <v>351</v>
      </c>
      <c r="B108" s="7">
        <v>11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4">
        <v>1</v>
      </c>
      <c r="H108" s="4">
        <v>9.9184715990000001</v>
      </c>
      <c r="I108" s="4">
        <v>47.733132108977003</v>
      </c>
      <c r="J108" s="2">
        <f t="shared" si="3"/>
        <v>0.20779008543490629</v>
      </c>
      <c r="K108" s="3">
        <v>14</v>
      </c>
      <c r="L108" s="3">
        <v>11</v>
      </c>
      <c r="M108" s="3">
        <v>1</v>
      </c>
      <c r="N108" s="3">
        <v>23</v>
      </c>
      <c r="O108" s="4">
        <v>0.67600000000000005</v>
      </c>
      <c r="P108" s="4">
        <v>0.44</v>
      </c>
      <c r="Q108" s="4">
        <v>0.67900000000000005</v>
      </c>
      <c r="R108" s="4">
        <v>0.433</v>
      </c>
      <c r="S108" s="4">
        <v>0.65600000000000003</v>
      </c>
      <c r="T108" s="4">
        <v>0.49199999999999999</v>
      </c>
      <c r="U108" s="5">
        <v>0</v>
      </c>
      <c r="V108" s="5">
        <v>100</v>
      </c>
      <c r="W108" s="5">
        <v>0</v>
      </c>
      <c r="X108" s="5">
        <v>100</v>
      </c>
      <c r="Y108" s="5">
        <v>0</v>
      </c>
      <c r="Z108" s="5">
        <v>100</v>
      </c>
      <c r="AA108" s="2">
        <v>1.12701176318981</v>
      </c>
      <c r="AB108" s="2">
        <v>0.57981849525294205</v>
      </c>
      <c r="AC108" s="2">
        <v>1.1363141558521199</v>
      </c>
      <c r="AD108" s="2">
        <v>0.56739597525438501</v>
      </c>
      <c r="AE108" s="2">
        <v>1.06711362160874</v>
      </c>
      <c r="AF108" s="2">
        <v>0.67727383140365505</v>
      </c>
    </row>
    <row r="109" spans="1:32" x14ac:dyDescent="0.35">
      <c r="A109" s="7">
        <v>549</v>
      </c>
      <c r="B109" s="7">
        <v>29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4">
        <v>1</v>
      </c>
      <c r="H109" s="4">
        <v>9.4882513849999999</v>
      </c>
      <c r="I109" s="4">
        <v>45.445156861000001</v>
      </c>
      <c r="J109" s="2">
        <f t="shared" si="3"/>
        <v>0.20878465474376218</v>
      </c>
      <c r="K109" s="3">
        <v>15</v>
      </c>
      <c r="L109" s="3">
        <v>16</v>
      </c>
      <c r="M109" s="3">
        <v>0</v>
      </c>
      <c r="N109" s="3">
        <v>18</v>
      </c>
      <c r="O109" s="4">
        <v>0.67400000000000004</v>
      </c>
      <c r="P109" s="4">
        <v>0.51612903225806495</v>
      </c>
      <c r="Q109" s="4">
        <v>0.64400000000000002</v>
      </c>
      <c r="R109" s="4">
        <v>0.50900000000000001</v>
      </c>
      <c r="S109" s="4">
        <v>0.45800000000000002</v>
      </c>
      <c r="T109" s="4">
        <v>0.443</v>
      </c>
      <c r="U109" s="5">
        <v>0</v>
      </c>
      <c r="V109" s="5">
        <v>0</v>
      </c>
      <c r="W109" s="5">
        <v>0</v>
      </c>
      <c r="X109" s="5">
        <v>0</v>
      </c>
      <c r="Y109" s="5">
        <v>100</v>
      </c>
      <c r="Z109" s="5">
        <v>100</v>
      </c>
      <c r="AA109" s="2">
        <v>1.12085789761543</v>
      </c>
      <c r="AB109" s="2">
        <v>0.72593700338293599</v>
      </c>
      <c r="AC109" s="2">
        <v>1.0328245481301099</v>
      </c>
      <c r="AD109" s="2">
        <v>0.71131115118761601</v>
      </c>
      <c r="AE109" s="2">
        <v>0.61248927754249105</v>
      </c>
      <c r="AF109" s="2">
        <v>0.58519003905485301</v>
      </c>
    </row>
    <row r="110" spans="1:32" x14ac:dyDescent="0.35">
      <c r="A110" s="7">
        <v>903</v>
      </c>
      <c r="B110" s="7">
        <v>26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4">
        <v>1</v>
      </c>
      <c r="H110" s="4">
        <v>13.62107424</v>
      </c>
      <c r="I110" s="4">
        <v>62.995853214999997</v>
      </c>
      <c r="J110" s="2">
        <f t="shared" si="3"/>
        <v>0.21622175976428676</v>
      </c>
      <c r="K110" s="3">
        <v>23</v>
      </c>
      <c r="L110" s="3">
        <v>14</v>
      </c>
      <c r="M110" s="3">
        <v>0</v>
      </c>
      <c r="N110" s="3">
        <v>12</v>
      </c>
      <c r="O110" s="4">
        <v>0.54500000000000004</v>
      </c>
      <c r="P110" s="4">
        <v>0.37837837837837801</v>
      </c>
      <c r="Q110" s="4">
        <v>0.51300000000000001</v>
      </c>
      <c r="R110" s="4">
        <v>0.36299999999999999</v>
      </c>
      <c r="S110" s="4">
        <v>0.49</v>
      </c>
      <c r="T110" s="4">
        <v>0.48199999999999998</v>
      </c>
      <c r="U110" s="5">
        <v>0</v>
      </c>
      <c r="V110" s="5">
        <v>100</v>
      </c>
      <c r="W110" s="5">
        <v>0</v>
      </c>
      <c r="X110" s="5">
        <v>100</v>
      </c>
      <c r="Y110" s="5">
        <v>100</v>
      </c>
      <c r="Z110" s="5">
        <v>100</v>
      </c>
      <c r="AA110" s="2">
        <v>0.78745786003118701</v>
      </c>
      <c r="AB110" s="2">
        <v>0.47542369671507501</v>
      </c>
      <c r="AC110" s="2">
        <v>0.71949115589954704</v>
      </c>
      <c r="AD110" s="2">
        <v>0.450985623409974</v>
      </c>
      <c r="AE110" s="2">
        <v>0.67334455326376597</v>
      </c>
      <c r="AF110" s="2">
        <v>0.65778003672265395</v>
      </c>
    </row>
    <row r="111" spans="1:32" x14ac:dyDescent="0.35">
      <c r="A111" s="7">
        <v>547</v>
      </c>
      <c r="B111" s="7">
        <v>24</v>
      </c>
      <c r="C111" s="7">
        <v>0</v>
      </c>
      <c r="D111" s="7">
        <v>0</v>
      </c>
      <c r="E111" s="22" t="str">
        <f t="shared" si="2"/>
        <v>00</v>
      </c>
      <c r="F111" s="4">
        <v>0.25</v>
      </c>
      <c r="G111" s="24">
        <v>1</v>
      </c>
      <c r="H111" s="4">
        <v>10.324023049999999</v>
      </c>
      <c r="I111" s="4">
        <v>46.609941677800002</v>
      </c>
      <c r="J111" s="2">
        <f t="shared" si="3"/>
        <v>0.2214983044039564</v>
      </c>
      <c r="K111" s="3">
        <v>15</v>
      </c>
      <c r="L111" s="3">
        <v>13</v>
      </c>
      <c r="M111" s="3">
        <v>5</v>
      </c>
      <c r="N111" s="3">
        <v>16</v>
      </c>
      <c r="O111" s="4">
        <v>0.59599999999999997</v>
      </c>
      <c r="P111" s="4">
        <v>0.46428571428571402</v>
      </c>
      <c r="Q111" s="4">
        <v>0.61299999999999999</v>
      </c>
      <c r="R111" s="4">
        <v>0.50800000000000001</v>
      </c>
      <c r="S111" s="4">
        <v>0.46100000000000002</v>
      </c>
      <c r="T111" s="4">
        <v>0.55900000000000005</v>
      </c>
      <c r="U111" s="5">
        <v>0</v>
      </c>
      <c r="V111" s="5">
        <v>100</v>
      </c>
      <c r="W111" s="5">
        <v>0</v>
      </c>
      <c r="X111" s="5">
        <v>0</v>
      </c>
      <c r="Y111" s="5">
        <v>100</v>
      </c>
      <c r="Z111" s="5">
        <v>0</v>
      </c>
      <c r="AA111" s="2">
        <v>0.90634040102098701</v>
      </c>
      <c r="AB111" s="2">
        <v>0.62415430907299396</v>
      </c>
      <c r="AC111" s="2">
        <v>0.94933058595235498</v>
      </c>
      <c r="AD111" s="2">
        <v>0.70927656248982895</v>
      </c>
      <c r="AE111" s="2">
        <v>0.61803970807314002</v>
      </c>
      <c r="AF111" s="2">
        <v>0.81871040353529101</v>
      </c>
    </row>
    <row r="112" spans="1:32" x14ac:dyDescent="0.35">
      <c r="A112" s="7">
        <v>41</v>
      </c>
      <c r="B112" s="7">
        <v>31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4">
        <v>1</v>
      </c>
      <c r="H112" s="4">
        <v>9.8731378460000006</v>
      </c>
      <c r="I112" s="4">
        <v>43.567047209999998</v>
      </c>
      <c r="J112" s="2">
        <f t="shared" si="3"/>
        <v>0.22661939420429225</v>
      </c>
      <c r="K112" s="3">
        <v>14</v>
      </c>
      <c r="L112" s="3">
        <v>15</v>
      </c>
      <c r="M112" s="3">
        <v>4</v>
      </c>
      <c r="N112" s="3">
        <v>16</v>
      </c>
      <c r="O112" s="4">
        <v>0.626</v>
      </c>
      <c r="P112" s="4">
        <v>0.51724137931034497</v>
      </c>
      <c r="Q112" s="4">
        <v>0.623</v>
      </c>
      <c r="R112" s="4">
        <v>0.51200000000000001</v>
      </c>
      <c r="S112" s="4">
        <v>0.49299999999999999</v>
      </c>
      <c r="T112" s="4">
        <v>0.58899999999999997</v>
      </c>
      <c r="U112" s="5">
        <v>0</v>
      </c>
      <c r="V112" s="5">
        <v>0</v>
      </c>
      <c r="W112" s="5">
        <v>0</v>
      </c>
      <c r="X112" s="5">
        <v>0</v>
      </c>
      <c r="Y112" s="5">
        <v>100</v>
      </c>
      <c r="Z112" s="5">
        <v>0</v>
      </c>
      <c r="AA112" s="2">
        <v>0.98349948156760503</v>
      </c>
      <c r="AB112" s="2">
        <v>0.72823850037121596</v>
      </c>
      <c r="AC112" s="2">
        <v>0.97551009153412604</v>
      </c>
      <c r="AD112" s="2">
        <v>0.71743987312899005</v>
      </c>
      <c r="AE112" s="2">
        <v>0.679244275390954</v>
      </c>
      <c r="AF112" s="2">
        <v>0.88916206448590196</v>
      </c>
    </row>
    <row r="113" spans="1:32" x14ac:dyDescent="0.35">
      <c r="A113" s="7">
        <v>815</v>
      </c>
      <c r="B113" s="7">
        <v>22</v>
      </c>
      <c r="C113" s="7">
        <v>0</v>
      </c>
      <c r="D113" s="7">
        <v>0</v>
      </c>
      <c r="E113" s="22" t="str">
        <f t="shared" si="2"/>
        <v>00</v>
      </c>
      <c r="F113" s="4">
        <v>0.25058200000000003</v>
      </c>
      <c r="G113" s="24">
        <v>1</v>
      </c>
      <c r="H113" s="4">
        <v>13.738623929999999</v>
      </c>
      <c r="I113" s="4">
        <v>57.685834917299999</v>
      </c>
      <c r="J113" s="2">
        <f t="shared" si="3"/>
        <v>0.23816286874751955</v>
      </c>
      <c r="K113" s="3">
        <v>13</v>
      </c>
      <c r="L113" s="3">
        <v>12</v>
      </c>
      <c r="M113" s="3">
        <v>3</v>
      </c>
      <c r="N113" s="3">
        <v>21</v>
      </c>
      <c r="O113" s="4">
        <v>0.67400000000000004</v>
      </c>
      <c r="P113" s="4">
        <v>0.48</v>
      </c>
      <c r="Q113" s="4">
        <v>0.66300000000000003</v>
      </c>
      <c r="R113" s="4">
        <v>0.47599999999999998</v>
      </c>
      <c r="S113" s="4">
        <v>0.55700000000000005</v>
      </c>
      <c r="T113" s="4">
        <v>0.60699999999999998</v>
      </c>
      <c r="U113" s="5">
        <v>0</v>
      </c>
      <c r="V113" s="5">
        <v>100</v>
      </c>
      <c r="W113" s="5">
        <v>0</v>
      </c>
      <c r="X113" s="5">
        <v>100</v>
      </c>
      <c r="Y113" s="5">
        <v>0</v>
      </c>
      <c r="Z113" s="5">
        <v>0</v>
      </c>
      <c r="AA113" s="2">
        <v>1.12085789761543</v>
      </c>
      <c r="AB113" s="2">
        <v>0.65392646740666405</v>
      </c>
      <c r="AC113" s="2">
        <v>1.0876723486297799</v>
      </c>
      <c r="AD113" s="2">
        <v>0.64626359466109495</v>
      </c>
      <c r="AE113" s="2">
        <v>0.81418550893700103</v>
      </c>
      <c r="AF113" s="2">
        <v>0.93394566711287597</v>
      </c>
    </row>
    <row r="114" spans="1:32" x14ac:dyDescent="0.35">
      <c r="A114" s="7">
        <v>37</v>
      </c>
      <c r="B114" s="7">
        <v>20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4">
        <v>1</v>
      </c>
      <c r="H114" s="4">
        <v>11.200160329999999</v>
      </c>
      <c r="I114" s="4">
        <v>46.785151905500001</v>
      </c>
      <c r="J114" s="2">
        <f t="shared" si="3"/>
        <v>0.23939561749468902</v>
      </c>
      <c r="K114" s="3">
        <v>16</v>
      </c>
      <c r="L114" s="3">
        <v>13</v>
      </c>
      <c r="M114" s="3">
        <v>2</v>
      </c>
      <c r="N114" s="3">
        <v>18</v>
      </c>
      <c r="O114" s="4">
        <v>0.64800000000000002</v>
      </c>
      <c r="P114" s="4">
        <v>0.44827586206896602</v>
      </c>
      <c r="Q114" s="4">
        <v>0.61599999999999999</v>
      </c>
      <c r="R114" s="4">
        <v>0.44800000000000001</v>
      </c>
      <c r="S114" s="4">
        <v>0.51700000000000002</v>
      </c>
      <c r="T114" s="4">
        <v>0.498</v>
      </c>
      <c r="U114" s="5">
        <v>0</v>
      </c>
      <c r="V114" s="5">
        <v>100</v>
      </c>
      <c r="W114" s="5">
        <v>0</v>
      </c>
      <c r="X114" s="5">
        <v>100</v>
      </c>
      <c r="Y114" s="5">
        <v>0</v>
      </c>
      <c r="Z114" s="5">
        <v>100</v>
      </c>
      <c r="AA114" s="2">
        <v>1.04412410338404</v>
      </c>
      <c r="AB114" s="2">
        <v>0.594707107746693</v>
      </c>
      <c r="AC114" s="2">
        <v>0.95711272639441003</v>
      </c>
      <c r="AD114" s="2">
        <v>0.59420723270504205</v>
      </c>
      <c r="AE114" s="2">
        <v>0.72773862532956402</v>
      </c>
      <c r="AF114" s="2">
        <v>0.68915515929040805</v>
      </c>
    </row>
    <row r="115" spans="1:32" x14ac:dyDescent="0.35">
      <c r="A115" s="7">
        <v>97</v>
      </c>
      <c r="B115" s="7">
        <v>14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4">
        <v>1</v>
      </c>
      <c r="H115" s="4">
        <v>11.024442609999999</v>
      </c>
      <c r="I115" s="4">
        <v>43.194817651999998</v>
      </c>
      <c r="J115" s="2">
        <f t="shared" si="3"/>
        <v>0.25522604815278221</v>
      </c>
      <c r="K115" s="3">
        <v>22</v>
      </c>
      <c r="L115" s="3">
        <v>12</v>
      </c>
      <c r="M115" s="3">
        <v>1</v>
      </c>
      <c r="N115" s="3">
        <v>14</v>
      </c>
      <c r="O115" s="4">
        <v>0.53800000000000003</v>
      </c>
      <c r="P115" s="4">
        <v>0.35294117647058798</v>
      </c>
      <c r="Q115" s="4">
        <v>0.52600000000000002</v>
      </c>
      <c r="R115" s="4">
        <v>0.34300000000000003</v>
      </c>
      <c r="S115" s="4">
        <v>0.46</v>
      </c>
      <c r="T115" s="4">
        <v>0.39</v>
      </c>
      <c r="U115" s="5">
        <v>0</v>
      </c>
      <c r="V115" s="5">
        <v>100</v>
      </c>
      <c r="W115" s="5">
        <v>0</v>
      </c>
      <c r="X115" s="5">
        <v>100</v>
      </c>
      <c r="Y115" s="5">
        <v>100</v>
      </c>
      <c r="Z115" s="5">
        <v>100</v>
      </c>
      <c r="AA115" s="2">
        <v>0.77219038790039796</v>
      </c>
      <c r="AB115" s="2">
        <v>0.435318071257846</v>
      </c>
      <c r="AC115" s="2">
        <v>0.74654795728706103</v>
      </c>
      <c r="AD115" s="2">
        <v>0.42007126049752702</v>
      </c>
      <c r="AE115" s="2">
        <v>0.61618613942381695</v>
      </c>
      <c r="AF115" s="2">
        <v>0.49429632181478</v>
      </c>
    </row>
    <row r="116" spans="1:32" x14ac:dyDescent="0.35">
      <c r="A116" s="7">
        <v>7</v>
      </c>
      <c r="B116" s="7">
        <v>37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4">
        <v>1</v>
      </c>
      <c r="H116" s="4">
        <v>12.62994237</v>
      </c>
      <c r="I116" s="4">
        <v>48.512919650000001</v>
      </c>
      <c r="J116" s="2">
        <f t="shared" si="3"/>
        <v>0.26034183184849813</v>
      </c>
      <c r="K116" s="3">
        <v>19</v>
      </c>
      <c r="L116" s="3">
        <v>15</v>
      </c>
      <c r="M116" s="3">
        <v>1</v>
      </c>
      <c r="N116" s="3">
        <v>14</v>
      </c>
      <c r="O116" s="4">
        <v>0.55800000000000005</v>
      </c>
      <c r="P116" s="4">
        <v>0.441176470588235</v>
      </c>
      <c r="Q116" s="4">
        <v>0.57399999999999995</v>
      </c>
      <c r="R116" s="4">
        <v>0.44500000000000001</v>
      </c>
      <c r="S116" s="4">
        <v>0.55200000000000005</v>
      </c>
      <c r="T116" s="4">
        <v>0.45400000000000001</v>
      </c>
      <c r="U116" s="5">
        <v>0</v>
      </c>
      <c r="V116" s="5">
        <v>100</v>
      </c>
      <c r="W116" s="5">
        <v>0</v>
      </c>
      <c r="X116" s="5">
        <v>100</v>
      </c>
      <c r="Y116" s="5">
        <v>0</v>
      </c>
      <c r="Z116" s="5">
        <v>100</v>
      </c>
      <c r="AA116" s="2">
        <v>0.81644539690443896</v>
      </c>
      <c r="AB116" s="2">
        <v>0.58192154544972097</v>
      </c>
      <c r="AC116" s="2">
        <v>0.85331593271276696</v>
      </c>
      <c r="AD116" s="2">
        <v>0.58878716523570296</v>
      </c>
      <c r="AE116" s="2">
        <v>0.80296204656715198</v>
      </c>
      <c r="AF116" s="2">
        <v>0.605136303237232</v>
      </c>
    </row>
    <row r="117" spans="1:32" x14ac:dyDescent="0.35">
      <c r="A117" s="7">
        <v>555</v>
      </c>
      <c r="B117" s="7">
        <v>49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4">
        <v>1</v>
      </c>
      <c r="H117" s="4">
        <v>15.859110980000001</v>
      </c>
      <c r="I117" s="4">
        <v>57.111087376999997</v>
      </c>
      <c r="J117" s="2">
        <f t="shared" si="3"/>
        <v>0.27768882905890607</v>
      </c>
      <c r="K117" s="3">
        <v>19</v>
      </c>
      <c r="L117" s="3">
        <v>14</v>
      </c>
      <c r="M117" s="3">
        <v>0</v>
      </c>
      <c r="N117" s="3">
        <v>16</v>
      </c>
      <c r="O117" s="4">
        <v>0.58799999999999997</v>
      </c>
      <c r="P117" s="4">
        <v>0.42424242424242398</v>
      </c>
      <c r="Q117" s="4">
        <v>0.60099999999999998</v>
      </c>
      <c r="R117" s="4">
        <v>0.39500000000000002</v>
      </c>
      <c r="S117" s="4">
        <v>0.55300000000000005</v>
      </c>
      <c r="T117" s="4">
        <v>0.505</v>
      </c>
      <c r="U117" s="5">
        <v>0</v>
      </c>
      <c r="V117" s="5">
        <v>100</v>
      </c>
      <c r="W117" s="5">
        <v>0</v>
      </c>
      <c r="X117" s="5">
        <v>100</v>
      </c>
      <c r="Y117" s="5">
        <v>0</v>
      </c>
      <c r="Z117" s="5">
        <v>0</v>
      </c>
      <c r="AA117" s="2">
        <v>0.88673192963261105</v>
      </c>
      <c r="AB117" s="2">
        <v>0.55206858230003997</v>
      </c>
      <c r="AC117" s="2">
        <v>0.91879386209227398</v>
      </c>
      <c r="AD117" s="2">
        <v>0.50252682095129597</v>
      </c>
      <c r="AE117" s="2">
        <v>0.80519668436856795</v>
      </c>
      <c r="AF117" s="2">
        <v>0.70319751641344697</v>
      </c>
    </row>
    <row r="118" spans="1:32" x14ac:dyDescent="0.35">
      <c r="A118" s="7">
        <v>473</v>
      </c>
      <c r="B118" s="7">
        <v>26</v>
      </c>
      <c r="C118" s="7">
        <v>0</v>
      </c>
      <c r="D118" s="7">
        <v>0</v>
      </c>
      <c r="E118" s="22" t="str">
        <f t="shared" si="2"/>
        <v>00</v>
      </c>
      <c r="F118" s="4">
        <v>0.267903</v>
      </c>
      <c r="G118" s="24">
        <v>1</v>
      </c>
      <c r="H118" s="4">
        <v>11.560906019999999</v>
      </c>
      <c r="I118" s="4">
        <v>41.071986714099999</v>
      </c>
      <c r="J118" s="2">
        <f t="shared" si="3"/>
        <v>0.28147910400524023</v>
      </c>
      <c r="K118" s="3">
        <v>14</v>
      </c>
      <c r="L118" s="3">
        <v>20</v>
      </c>
      <c r="M118" s="3">
        <v>2</v>
      </c>
      <c r="N118" s="3">
        <v>13</v>
      </c>
      <c r="O118" s="4">
        <v>0.7</v>
      </c>
      <c r="P118" s="4">
        <v>0.58823529411764697</v>
      </c>
      <c r="Q118" s="4">
        <v>0.66200000000000003</v>
      </c>
      <c r="R118" s="4">
        <v>0.59099999999999997</v>
      </c>
      <c r="S118" s="4">
        <v>0.67800000000000005</v>
      </c>
      <c r="T118" s="4">
        <v>0.49199999999999999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100</v>
      </c>
      <c r="AA118" s="2">
        <v>1.2039728043259399</v>
      </c>
      <c r="AB118" s="2">
        <v>0.88730319500090304</v>
      </c>
      <c r="AC118" s="2">
        <v>1.0847093834991199</v>
      </c>
      <c r="AD118" s="2">
        <v>0.89404012293933499</v>
      </c>
      <c r="AE118" s="2">
        <v>1.1332037334377301</v>
      </c>
      <c r="AF118" s="2">
        <v>0.67727383140365505</v>
      </c>
    </row>
    <row r="119" spans="1:32" x14ac:dyDescent="0.35">
      <c r="A119" s="7">
        <v>439</v>
      </c>
      <c r="B119" s="7">
        <v>11</v>
      </c>
      <c r="C119" s="7">
        <v>0</v>
      </c>
      <c r="D119" s="7">
        <v>0</v>
      </c>
      <c r="E119" s="22" t="str">
        <f t="shared" si="2"/>
        <v>00</v>
      </c>
      <c r="F119" s="4">
        <v>0.25098100000000001</v>
      </c>
      <c r="G119" s="24">
        <v>1</v>
      </c>
      <c r="H119" s="4">
        <v>18.146624110000001</v>
      </c>
      <c r="I119" s="4">
        <v>50.817853590600002</v>
      </c>
      <c r="J119" s="2">
        <f t="shared" si="3"/>
        <v>0.35709151071576667</v>
      </c>
      <c r="K119" s="3">
        <v>12</v>
      </c>
      <c r="L119" s="3">
        <v>19</v>
      </c>
      <c r="M119" s="3">
        <v>0</v>
      </c>
      <c r="N119" s="3">
        <v>18</v>
      </c>
      <c r="O119" s="4">
        <v>0.75800000000000001</v>
      </c>
      <c r="P119" s="4">
        <v>0.61290322580645196</v>
      </c>
      <c r="Q119" s="4">
        <v>0.74299999999999999</v>
      </c>
      <c r="R119" s="4">
        <v>0.61</v>
      </c>
      <c r="S119" s="4">
        <v>0.72899999999999998</v>
      </c>
      <c r="T119" s="4">
        <v>0.48699999999999999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100</v>
      </c>
      <c r="AA119" s="2">
        <v>1.4188175528254501</v>
      </c>
      <c r="AB119" s="2">
        <v>0.94908055469714603</v>
      </c>
      <c r="AC119" s="2">
        <v>1.3586791940869201</v>
      </c>
      <c r="AD119" s="2">
        <v>0.94160853985844495</v>
      </c>
      <c r="AE119" s="2">
        <v>1.30563645810244</v>
      </c>
      <c r="AF119" s="2">
        <v>0.66747943381136798</v>
      </c>
    </row>
    <row r="120" spans="1:32" x14ac:dyDescent="0.35">
      <c r="A120" s="7">
        <v>213</v>
      </c>
      <c r="B120" s="7">
        <v>20</v>
      </c>
      <c r="C120" s="7">
        <v>0</v>
      </c>
      <c r="D120" s="7">
        <v>0</v>
      </c>
      <c r="E120" s="22" t="str">
        <f t="shared" si="2"/>
        <v>00</v>
      </c>
      <c r="F120" s="4">
        <v>0.25</v>
      </c>
      <c r="G120" s="24">
        <v>1</v>
      </c>
      <c r="H120" s="4">
        <v>24.35428563</v>
      </c>
      <c r="I120" s="4">
        <v>65.242958619999996</v>
      </c>
      <c r="J120" s="2">
        <f t="shared" si="3"/>
        <v>0.37328603952265094</v>
      </c>
      <c r="K120" s="3">
        <v>12</v>
      </c>
      <c r="L120" s="3">
        <v>16</v>
      </c>
      <c r="M120" s="3">
        <v>1</v>
      </c>
      <c r="N120" s="3">
        <v>20</v>
      </c>
      <c r="O120" s="4">
        <v>0.71199999999999997</v>
      </c>
      <c r="P120" s="4">
        <v>0.57142857142857095</v>
      </c>
      <c r="Q120" s="4">
        <v>0.72899999999999998</v>
      </c>
      <c r="R120" s="4">
        <v>0.58899999999999997</v>
      </c>
      <c r="S120" s="4">
        <v>0.745</v>
      </c>
      <c r="T120" s="4">
        <v>0.60799999999999998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2">
        <v>1.24479479884619</v>
      </c>
      <c r="AB120" s="2">
        <v>0.847297860387204</v>
      </c>
      <c r="AC120" s="2">
        <v>1.30563645810244</v>
      </c>
      <c r="AD120" s="2">
        <v>0.88916206448590196</v>
      </c>
      <c r="AE120" s="2">
        <v>1.3664917338237099</v>
      </c>
      <c r="AF120" s="2">
        <v>0.93649343919167405</v>
      </c>
    </row>
    <row r="121" spans="1:32" x14ac:dyDescent="0.35">
      <c r="A121" s="7">
        <v>929</v>
      </c>
      <c r="B121" s="7">
        <v>17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4">
        <v>1</v>
      </c>
      <c r="H121" s="4">
        <v>17.273104759999999</v>
      </c>
      <c r="I121" s="4">
        <v>43.363505521</v>
      </c>
      <c r="J121" s="2">
        <f t="shared" si="3"/>
        <v>0.3983327582138167</v>
      </c>
      <c r="K121" s="3">
        <v>21</v>
      </c>
      <c r="L121" s="3">
        <v>17</v>
      </c>
      <c r="M121" s="3">
        <v>0</v>
      </c>
      <c r="N121" s="3">
        <v>11</v>
      </c>
      <c r="O121" s="4">
        <v>0.56899999999999995</v>
      </c>
      <c r="P121" s="4">
        <v>0.44736842105263203</v>
      </c>
      <c r="Q121" s="4">
        <v>0.58099999999999996</v>
      </c>
      <c r="R121" s="4">
        <v>0.46</v>
      </c>
      <c r="S121" s="4">
        <v>0.48599999999999999</v>
      </c>
      <c r="T121" s="4">
        <v>0.497</v>
      </c>
      <c r="U121" s="5">
        <v>0</v>
      </c>
      <c r="V121" s="5">
        <v>100</v>
      </c>
      <c r="W121" s="5">
        <v>0</v>
      </c>
      <c r="X121" s="5">
        <v>100</v>
      </c>
      <c r="Y121" s="5">
        <v>100</v>
      </c>
      <c r="Z121" s="5">
        <v>100</v>
      </c>
      <c r="AA121" s="2">
        <v>0.84164718887838896</v>
      </c>
      <c r="AB121" s="2">
        <v>0.59306372200296298</v>
      </c>
      <c r="AC121" s="2">
        <v>0.86988435905999895</v>
      </c>
      <c r="AD121" s="2">
        <v>0.61618613942381695</v>
      </c>
      <c r="AE121" s="2">
        <v>0.665532013526972</v>
      </c>
      <c r="AF121" s="2">
        <v>0.68716510888239801</v>
      </c>
    </row>
    <row r="122" spans="1:32" x14ac:dyDescent="0.35">
      <c r="A122" s="7">
        <v>31</v>
      </c>
      <c r="B122" s="7">
        <v>46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4">
        <v>1</v>
      </c>
      <c r="H122" s="4">
        <v>14.87394963</v>
      </c>
      <c r="I122" s="4">
        <v>36.288336004800001</v>
      </c>
      <c r="J122" s="2">
        <f t="shared" si="3"/>
        <v>0.4098823828139313</v>
      </c>
      <c r="K122" s="3">
        <v>20</v>
      </c>
      <c r="L122" s="3">
        <v>15</v>
      </c>
      <c r="M122" s="3">
        <v>1</v>
      </c>
      <c r="N122" s="3">
        <v>13</v>
      </c>
      <c r="O122" s="4">
        <v>0.56999999999999995</v>
      </c>
      <c r="P122" s="4">
        <v>0.42857142857142899</v>
      </c>
      <c r="Q122" s="4">
        <v>0.56100000000000005</v>
      </c>
      <c r="R122" s="4">
        <v>0.40300000000000002</v>
      </c>
      <c r="S122" s="4">
        <v>0.49099999999999999</v>
      </c>
      <c r="T122" s="4">
        <v>0.40899999999999997</v>
      </c>
      <c r="U122" s="5">
        <v>0</v>
      </c>
      <c r="V122" s="5">
        <v>100</v>
      </c>
      <c r="W122" s="5">
        <v>0</v>
      </c>
      <c r="X122" s="5">
        <v>100</v>
      </c>
      <c r="Y122" s="5">
        <v>100</v>
      </c>
      <c r="Z122" s="5">
        <v>100</v>
      </c>
      <c r="AA122" s="2">
        <v>0.84397007029452897</v>
      </c>
      <c r="AB122" s="2">
        <v>0.55961578793542299</v>
      </c>
      <c r="AC122" s="2">
        <v>0.82325586590696598</v>
      </c>
      <c r="AD122" s="2">
        <v>0.51583816558953499</v>
      </c>
      <c r="AE122" s="2">
        <v>0.67530726243161399</v>
      </c>
      <c r="AF122" s="2">
        <v>0.52593926157603899</v>
      </c>
    </row>
    <row r="123" spans="1:32" x14ac:dyDescent="0.35">
      <c r="A123" s="7">
        <v>381</v>
      </c>
      <c r="B123" s="7">
        <v>7</v>
      </c>
      <c r="C123" s="7">
        <v>0</v>
      </c>
      <c r="D123" s="7">
        <v>0</v>
      </c>
      <c r="E123" s="22" t="str">
        <f t="shared" si="2"/>
        <v>00</v>
      </c>
      <c r="F123" s="4">
        <v>0.25002600000000003</v>
      </c>
      <c r="G123" s="24">
        <v>1</v>
      </c>
      <c r="H123" s="4">
        <v>20.027342340000001</v>
      </c>
      <c r="I123" s="4">
        <v>47.778134753400003</v>
      </c>
      <c r="J123" s="2">
        <f t="shared" si="3"/>
        <v>0.41917380080591798</v>
      </c>
      <c r="K123" s="3">
        <v>12</v>
      </c>
      <c r="L123" s="3">
        <v>12</v>
      </c>
      <c r="M123" s="3">
        <v>2</v>
      </c>
      <c r="N123" s="3">
        <v>23</v>
      </c>
      <c r="O123" s="4">
        <v>0.69299999999999995</v>
      </c>
      <c r="P123" s="4">
        <v>0.5</v>
      </c>
      <c r="Q123" s="4">
        <v>0.68899999999999995</v>
      </c>
      <c r="R123" s="4">
        <v>0.50900000000000001</v>
      </c>
      <c r="S123" s="4">
        <v>0.63800000000000001</v>
      </c>
      <c r="T123" s="4">
        <v>0.60199999999999998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2">
        <v>1.18090753139494</v>
      </c>
      <c r="AB123" s="2">
        <v>0.69314718055994495</v>
      </c>
      <c r="AC123" s="2">
        <v>1.1679623668029</v>
      </c>
      <c r="AD123" s="2">
        <v>0.71131115118761601</v>
      </c>
      <c r="AE123" s="2">
        <v>1.01611106715637</v>
      </c>
      <c r="AF123" s="2">
        <v>0.92130327369769904</v>
      </c>
    </row>
    <row r="124" spans="1:32" x14ac:dyDescent="0.35">
      <c r="A124" s="7">
        <v>147</v>
      </c>
      <c r="B124" s="7">
        <v>40</v>
      </c>
      <c r="C124" s="7">
        <v>0</v>
      </c>
      <c r="D124" s="7">
        <v>0</v>
      </c>
      <c r="E124" s="22" t="str">
        <f t="shared" si="2"/>
        <v>00</v>
      </c>
      <c r="F124" s="4">
        <v>0.25</v>
      </c>
      <c r="G124" s="24">
        <v>1</v>
      </c>
      <c r="H124" s="4">
        <v>24.175810240000001</v>
      </c>
      <c r="I124" s="4">
        <v>56.670313010000001</v>
      </c>
      <c r="J124" s="2">
        <f t="shared" si="3"/>
        <v>0.42660449459197369</v>
      </c>
      <c r="K124" s="3">
        <v>14</v>
      </c>
      <c r="L124" s="3">
        <v>17</v>
      </c>
      <c r="M124" s="3">
        <v>3</v>
      </c>
      <c r="N124" s="3">
        <v>15</v>
      </c>
      <c r="O124" s="4">
        <v>0.64400000000000002</v>
      </c>
      <c r="P124" s="4">
        <v>0.54838709677419395</v>
      </c>
      <c r="Q124" s="4">
        <v>0.65400000000000003</v>
      </c>
      <c r="R124" s="4">
        <v>0.54600000000000004</v>
      </c>
      <c r="S124" s="4">
        <v>0.61799999999999999</v>
      </c>
      <c r="T124" s="4">
        <v>0.53100000000000003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2">
        <v>1.0328245481301099</v>
      </c>
      <c r="AB124" s="2">
        <v>0.79492987486988798</v>
      </c>
      <c r="AC124" s="2">
        <v>1.0613165039244099</v>
      </c>
      <c r="AD124" s="2">
        <v>0.78965808094078904</v>
      </c>
      <c r="AE124" s="2">
        <v>0.96233467037556197</v>
      </c>
      <c r="AF124" s="2">
        <v>0.75715251053585797</v>
      </c>
    </row>
    <row r="125" spans="1:32" x14ac:dyDescent="0.35">
      <c r="A125" s="7">
        <v>163</v>
      </c>
      <c r="B125" s="7">
        <v>36</v>
      </c>
      <c r="C125" s="7">
        <v>0</v>
      </c>
      <c r="D125" s="7">
        <v>0</v>
      </c>
      <c r="E125" s="22" t="str">
        <f t="shared" si="2"/>
        <v>00</v>
      </c>
      <c r="F125" s="4">
        <v>0.288607</v>
      </c>
      <c r="G125" s="24">
        <v>1</v>
      </c>
      <c r="H125" s="4">
        <v>18.655595649999999</v>
      </c>
      <c r="I125" s="4">
        <v>43.323228043</v>
      </c>
      <c r="J125" s="2">
        <f t="shared" si="3"/>
        <v>0.43061416456510559</v>
      </c>
      <c r="K125" s="3">
        <v>20</v>
      </c>
      <c r="L125" s="3">
        <v>18</v>
      </c>
      <c r="M125" s="3">
        <v>0</v>
      </c>
      <c r="N125" s="3">
        <v>11</v>
      </c>
      <c r="O125" s="4">
        <v>0.58799999999999997</v>
      </c>
      <c r="P125" s="4">
        <v>0.47368421052631599</v>
      </c>
      <c r="Q125" s="4">
        <v>0.627</v>
      </c>
      <c r="R125" s="4">
        <v>0.46899999999999997</v>
      </c>
      <c r="S125" s="4">
        <v>0.49099999999999999</v>
      </c>
      <c r="T125" s="4">
        <v>0.47</v>
      </c>
      <c r="U125" s="5">
        <v>0</v>
      </c>
      <c r="V125" s="5">
        <v>100</v>
      </c>
      <c r="W125" s="5">
        <v>0</v>
      </c>
      <c r="X125" s="5">
        <v>100</v>
      </c>
      <c r="Y125" s="5">
        <v>100</v>
      </c>
      <c r="Z125" s="5">
        <v>100</v>
      </c>
      <c r="AA125" s="2">
        <v>0.88673192963261105</v>
      </c>
      <c r="AB125" s="2">
        <v>0.64185388617239503</v>
      </c>
      <c r="AC125" s="2">
        <v>0.986176859338322</v>
      </c>
      <c r="AD125" s="2">
        <v>0.63299325774019799</v>
      </c>
      <c r="AE125" s="2">
        <v>0.67530726243161399</v>
      </c>
      <c r="AF125" s="2">
        <v>0.63487827243596995</v>
      </c>
    </row>
    <row r="126" spans="1:32" x14ac:dyDescent="0.35">
      <c r="A126" s="7">
        <v>527</v>
      </c>
      <c r="B126" s="7">
        <v>25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4">
        <v>1</v>
      </c>
      <c r="H126" s="4">
        <v>22.958576040000001</v>
      </c>
      <c r="I126" s="4">
        <v>52.101468088200001</v>
      </c>
      <c r="J126" s="2">
        <f t="shared" si="3"/>
        <v>0.44065123080859375</v>
      </c>
      <c r="K126" s="3">
        <v>20</v>
      </c>
      <c r="L126" s="3">
        <v>14</v>
      </c>
      <c r="M126" s="3">
        <v>0</v>
      </c>
      <c r="N126" s="3">
        <v>15</v>
      </c>
      <c r="O126" s="4">
        <v>0.57299999999999995</v>
      </c>
      <c r="P126" s="4">
        <v>0.41176470588235298</v>
      </c>
      <c r="Q126" s="4">
        <v>0.58899999999999997</v>
      </c>
      <c r="R126" s="4">
        <v>0.43</v>
      </c>
      <c r="S126" s="4">
        <v>0.51800000000000002</v>
      </c>
      <c r="T126" s="4">
        <v>0.50800000000000001</v>
      </c>
      <c r="U126" s="5">
        <v>0</v>
      </c>
      <c r="V126" s="5">
        <v>100</v>
      </c>
      <c r="W126" s="5">
        <v>0</v>
      </c>
      <c r="X126" s="5">
        <v>100</v>
      </c>
      <c r="Y126" s="5">
        <v>0</v>
      </c>
      <c r="Z126" s="5">
        <v>0</v>
      </c>
      <c r="AA126" s="2">
        <v>0.85097126575351201</v>
      </c>
      <c r="AB126" s="2">
        <v>0.53062825106217004</v>
      </c>
      <c r="AC126" s="2">
        <v>0.88916206448590196</v>
      </c>
      <c r="AD126" s="2">
        <v>0.56211891815354098</v>
      </c>
      <c r="AE126" s="2">
        <v>0.72981116493153697</v>
      </c>
      <c r="AF126" s="2">
        <v>0.70927656248982895</v>
      </c>
    </row>
    <row r="127" spans="1:32" x14ac:dyDescent="0.35">
      <c r="A127" s="7">
        <v>953</v>
      </c>
      <c r="B127" s="7">
        <v>28</v>
      </c>
      <c r="C127" s="7">
        <v>0</v>
      </c>
      <c r="D127" s="7">
        <v>0</v>
      </c>
      <c r="E127" s="22" t="str">
        <f t="shared" si="2"/>
        <v>00</v>
      </c>
      <c r="F127" s="4">
        <v>0.27338000000000001</v>
      </c>
      <c r="G127" s="24">
        <v>1</v>
      </c>
      <c r="H127" s="4">
        <v>23.38132311</v>
      </c>
      <c r="I127" s="4">
        <v>51.783087973999997</v>
      </c>
      <c r="J127" s="2">
        <f t="shared" si="3"/>
        <v>0.4515243108278833</v>
      </c>
      <c r="K127" s="3">
        <v>19</v>
      </c>
      <c r="L127" s="3">
        <v>14</v>
      </c>
      <c r="M127" s="3">
        <v>0</v>
      </c>
      <c r="N127" s="3">
        <v>16</v>
      </c>
      <c r="O127" s="4">
        <v>0.621</v>
      </c>
      <c r="P127" s="4">
        <v>0.42424242424242398</v>
      </c>
      <c r="Q127" s="4">
        <v>0.60799999999999998</v>
      </c>
      <c r="R127" s="4">
        <v>0.39700000000000002</v>
      </c>
      <c r="S127" s="4">
        <v>0.52200000000000002</v>
      </c>
      <c r="T127" s="4">
        <v>0.51600000000000001</v>
      </c>
      <c r="U127" s="5">
        <v>0</v>
      </c>
      <c r="V127" s="5">
        <v>100</v>
      </c>
      <c r="W127" s="5">
        <v>0</v>
      </c>
      <c r="X127" s="5">
        <v>100</v>
      </c>
      <c r="Y127" s="5">
        <v>0</v>
      </c>
      <c r="Z127" s="5">
        <v>0</v>
      </c>
      <c r="AA127" s="2">
        <v>0.97021907389971096</v>
      </c>
      <c r="AB127" s="2">
        <v>0.55206858230003997</v>
      </c>
      <c r="AC127" s="2">
        <v>0.93649343919167405</v>
      </c>
      <c r="AD127" s="2">
        <v>0.50583808225495197</v>
      </c>
      <c r="AE127" s="2">
        <v>0.73814454649068095</v>
      </c>
      <c r="AF127" s="2">
        <v>0.72567037226550501</v>
      </c>
    </row>
    <row r="128" spans="1:32" x14ac:dyDescent="0.35">
      <c r="A128" s="7">
        <v>739</v>
      </c>
      <c r="B128" s="7">
        <v>32</v>
      </c>
      <c r="C128" s="7">
        <v>0</v>
      </c>
      <c r="D128" s="7">
        <v>0</v>
      </c>
      <c r="E128" s="22" t="str">
        <f t="shared" si="2"/>
        <v>00</v>
      </c>
      <c r="F128" s="4">
        <v>0.25</v>
      </c>
      <c r="G128" s="24">
        <v>1</v>
      </c>
      <c r="H128" s="4">
        <v>19.940356489999999</v>
      </c>
      <c r="I128" s="4">
        <v>42.821478622100003</v>
      </c>
      <c r="J128" s="2">
        <f t="shared" si="3"/>
        <v>0.46566249302070706</v>
      </c>
      <c r="K128" s="3">
        <v>12</v>
      </c>
      <c r="L128" s="3">
        <v>15</v>
      </c>
      <c r="M128" s="3">
        <v>0</v>
      </c>
      <c r="N128" s="3">
        <v>22</v>
      </c>
      <c r="O128" s="4">
        <v>0.73299999999999998</v>
      </c>
      <c r="P128" s="4">
        <v>0.55555555555555602</v>
      </c>
      <c r="Q128" s="4">
        <v>0.752</v>
      </c>
      <c r="R128" s="4">
        <v>0.57499999999999996</v>
      </c>
      <c r="S128" s="4">
        <v>0.755</v>
      </c>
      <c r="T128" s="4">
        <v>0.51400000000000001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2">
        <v>1.3205066205818901</v>
      </c>
      <c r="AB128" s="2">
        <v>0.81093021621632899</v>
      </c>
      <c r="AC128" s="2">
        <v>1.3943265328171499</v>
      </c>
      <c r="AD128" s="2">
        <v>0.85566611005771998</v>
      </c>
      <c r="AE128" s="2">
        <v>1.4064970684374101</v>
      </c>
      <c r="AF128" s="2">
        <v>0.72154665508164295</v>
      </c>
    </row>
    <row r="129" spans="1:32" x14ac:dyDescent="0.35">
      <c r="A129" s="7">
        <v>687</v>
      </c>
      <c r="B129" s="7">
        <v>5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4">
        <v>1</v>
      </c>
      <c r="H129" s="4">
        <v>25.025402150000001</v>
      </c>
      <c r="I129" s="4">
        <v>52.928122967999997</v>
      </c>
      <c r="J129" s="2">
        <f t="shared" si="3"/>
        <v>0.47281862168303607</v>
      </c>
      <c r="K129" s="3">
        <v>22</v>
      </c>
      <c r="L129" s="3">
        <v>12</v>
      </c>
      <c r="M129" s="3">
        <v>0</v>
      </c>
      <c r="N129" s="3">
        <v>15</v>
      </c>
      <c r="O129" s="4">
        <v>0.52700000000000002</v>
      </c>
      <c r="P129" s="4">
        <v>0.35294117647058798</v>
      </c>
      <c r="Q129" s="4">
        <v>0.53900000000000003</v>
      </c>
      <c r="R129" s="4">
        <v>0.37</v>
      </c>
      <c r="S129" s="4">
        <v>0.498</v>
      </c>
      <c r="T129" s="4">
        <v>0.48699999999999999</v>
      </c>
      <c r="U129" s="5">
        <v>0</v>
      </c>
      <c r="V129" s="5">
        <v>100</v>
      </c>
      <c r="W129" s="5">
        <v>0</v>
      </c>
      <c r="X129" s="5">
        <v>100</v>
      </c>
      <c r="Y129" s="5">
        <v>100</v>
      </c>
      <c r="Z129" s="5">
        <v>100</v>
      </c>
      <c r="AA129" s="2">
        <v>0.74865989049020398</v>
      </c>
      <c r="AB129" s="2">
        <v>0.435318071257846</v>
      </c>
      <c r="AC129" s="2">
        <v>0.774357235985489</v>
      </c>
      <c r="AD129" s="2">
        <v>0.46203545959655901</v>
      </c>
      <c r="AE129" s="2">
        <v>0.68915515929040805</v>
      </c>
      <c r="AF129" s="2">
        <v>0.66747943381136798</v>
      </c>
    </row>
    <row r="130" spans="1:32" x14ac:dyDescent="0.35">
      <c r="A130" s="7">
        <v>201</v>
      </c>
      <c r="B130" s="7">
        <v>12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0.339393</v>
      </c>
      <c r="G130" s="24">
        <v>1</v>
      </c>
      <c r="H130" s="4">
        <v>23.310496539999999</v>
      </c>
      <c r="I130" s="4">
        <v>48.989198740500001</v>
      </c>
      <c r="J130" s="2">
        <f t="shared" ref="J130:J193" si="5">H130/I130</f>
        <v>0.47582930807825013</v>
      </c>
      <c r="K130" s="3">
        <v>18</v>
      </c>
      <c r="L130" s="3">
        <v>8</v>
      </c>
      <c r="M130" s="3">
        <v>0</v>
      </c>
      <c r="N130" s="3">
        <v>23</v>
      </c>
      <c r="O130" s="4">
        <v>0.63200000000000001</v>
      </c>
      <c r="P130" s="4">
        <v>0.30769230769230799</v>
      </c>
      <c r="Q130" s="4">
        <v>0.58399999999999996</v>
      </c>
      <c r="R130" s="4">
        <v>0.27</v>
      </c>
      <c r="S130" s="4">
        <v>0.5</v>
      </c>
      <c r="T130" s="4">
        <v>0.39500000000000002</v>
      </c>
      <c r="U130" s="5">
        <v>0</v>
      </c>
      <c r="V130" s="5">
        <v>100</v>
      </c>
      <c r="W130" s="5">
        <v>0</v>
      </c>
      <c r="X130" s="5">
        <v>100</v>
      </c>
      <c r="Y130" s="5">
        <v>0</v>
      </c>
      <c r="Z130" s="5">
        <v>100</v>
      </c>
      <c r="AA130" s="2">
        <v>0.999672340813206</v>
      </c>
      <c r="AB130" s="2">
        <v>0.36772478012531701</v>
      </c>
      <c r="AC130" s="2">
        <v>0.87707001872087398</v>
      </c>
      <c r="AD130" s="2">
        <v>0.31471074483970002</v>
      </c>
      <c r="AE130" s="2">
        <v>0.69314718055994495</v>
      </c>
      <c r="AF130" s="2">
        <v>0.50252682095129597</v>
      </c>
    </row>
    <row r="131" spans="1:32" x14ac:dyDescent="0.35">
      <c r="A131" s="7">
        <v>471</v>
      </c>
      <c r="B131" s="7">
        <v>48</v>
      </c>
      <c r="C131" s="7">
        <v>0</v>
      </c>
      <c r="D131" s="7">
        <v>0</v>
      </c>
      <c r="E131" s="22" t="str">
        <f t="shared" si="4"/>
        <v>00</v>
      </c>
      <c r="F131" s="4">
        <v>0.25</v>
      </c>
      <c r="G131" s="24">
        <v>1</v>
      </c>
      <c r="H131" s="4">
        <v>21.09882026</v>
      </c>
      <c r="I131" s="4">
        <v>40.687964918299997</v>
      </c>
      <c r="J131" s="2">
        <f t="shared" si="5"/>
        <v>0.51855186914277207</v>
      </c>
      <c r="K131" s="3">
        <v>22</v>
      </c>
      <c r="L131" s="3">
        <v>14</v>
      </c>
      <c r="M131" s="3">
        <v>1</v>
      </c>
      <c r="N131" s="3">
        <v>12</v>
      </c>
      <c r="O131" s="4">
        <v>0.54600000000000004</v>
      </c>
      <c r="P131" s="4">
        <v>0.38888888888888901</v>
      </c>
      <c r="Q131" s="4">
        <v>0.52400000000000002</v>
      </c>
      <c r="R131" s="4">
        <v>0.376</v>
      </c>
      <c r="S131" s="4">
        <v>0.5</v>
      </c>
      <c r="T131" s="4">
        <v>0.435</v>
      </c>
      <c r="U131" s="5">
        <v>0</v>
      </c>
      <c r="V131" s="5">
        <v>100</v>
      </c>
      <c r="W131" s="5">
        <v>0</v>
      </c>
      <c r="X131" s="5">
        <v>100</v>
      </c>
      <c r="Y131" s="5">
        <v>0</v>
      </c>
      <c r="Z131" s="5">
        <v>100</v>
      </c>
      <c r="AA131" s="2">
        <v>0.78965808094078904</v>
      </c>
      <c r="AB131" s="2">
        <v>0.49247648509779401</v>
      </c>
      <c r="AC131" s="2">
        <v>0.74233742475071696</v>
      </c>
      <c r="AD131" s="2">
        <v>0.47160491061270898</v>
      </c>
      <c r="AE131" s="2">
        <v>0.69314718055994495</v>
      </c>
      <c r="AF131" s="2">
        <v>0.57092954783569605</v>
      </c>
    </row>
    <row r="132" spans="1:32" x14ac:dyDescent="0.35">
      <c r="A132" s="7">
        <v>775</v>
      </c>
      <c r="B132" s="7">
        <v>5</v>
      </c>
      <c r="C132" s="7">
        <v>0</v>
      </c>
      <c r="D132" s="7">
        <v>0</v>
      </c>
      <c r="E132" s="22" t="str">
        <f t="shared" si="4"/>
        <v>00</v>
      </c>
      <c r="F132" s="4">
        <v>0.25308700000000001</v>
      </c>
      <c r="G132" s="24">
        <v>1</v>
      </c>
      <c r="H132" s="4">
        <v>21.21772288</v>
      </c>
      <c r="I132" s="4">
        <v>39.761618406979998</v>
      </c>
      <c r="J132" s="2">
        <f t="shared" si="5"/>
        <v>0.53362322083638603</v>
      </c>
      <c r="K132" s="3">
        <v>19</v>
      </c>
      <c r="L132" s="3">
        <v>14</v>
      </c>
      <c r="M132" s="3">
        <v>1</v>
      </c>
      <c r="N132" s="3">
        <v>15</v>
      </c>
      <c r="O132" s="4">
        <v>0.58499999999999996</v>
      </c>
      <c r="P132" s="4">
        <v>0.42424242424242398</v>
      </c>
      <c r="Q132" s="4">
        <v>0.55600000000000005</v>
      </c>
      <c r="R132" s="4">
        <v>0.38500000000000001</v>
      </c>
      <c r="S132" s="4">
        <v>0.51</v>
      </c>
      <c r="T132" s="4">
        <v>0.44700000000000001</v>
      </c>
      <c r="U132" s="5">
        <v>0</v>
      </c>
      <c r="V132" s="5">
        <v>100</v>
      </c>
      <c r="W132" s="5">
        <v>0</v>
      </c>
      <c r="X132" s="5">
        <v>100</v>
      </c>
      <c r="Y132" s="5">
        <v>0</v>
      </c>
      <c r="Z132" s="5">
        <v>100</v>
      </c>
      <c r="AA132" s="2">
        <v>0.87947675875143905</v>
      </c>
      <c r="AB132" s="2">
        <v>0.55206858230003997</v>
      </c>
      <c r="AC132" s="2">
        <v>0.811930716549912</v>
      </c>
      <c r="AD132" s="2">
        <v>0.48613301117561902</v>
      </c>
      <c r="AE132" s="2">
        <v>0.71334988787746501</v>
      </c>
      <c r="AF132" s="2">
        <v>0.59239727745980197</v>
      </c>
    </row>
    <row r="133" spans="1:32" x14ac:dyDescent="0.35">
      <c r="A133" s="7">
        <v>47</v>
      </c>
      <c r="B133" s="7">
        <v>15</v>
      </c>
      <c r="C133" s="7">
        <v>0</v>
      </c>
      <c r="D133" s="7">
        <v>0</v>
      </c>
      <c r="E133" s="22" t="str">
        <f t="shared" si="4"/>
        <v>00</v>
      </c>
      <c r="F133" s="4">
        <v>0.25027899999999997</v>
      </c>
      <c r="G133" s="24">
        <v>1</v>
      </c>
      <c r="H133" s="4">
        <v>23.205366940000001</v>
      </c>
      <c r="I133" s="4">
        <v>39.961024623</v>
      </c>
      <c r="J133" s="2">
        <f t="shared" si="5"/>
        <v>0.5806999985341692</v>
      </c>
      <c r="K133" s="3">
        <v>16</v>
      </c>
      <c r="L133" s="3">
        <v>17</v>
      </c>
      <c r="M133" s="3">
        <v>4</v>
      </c>
      <c r="N133" s="3">
        <v>12</v>
      </c>
      <c r="O133" s="4">
        <v>0.58099999999999996</v>
      </c>
      <c r="P133" s="4">
        <v>0.51515151515151503</v>
      </c>
      <c r="Q133" s="4">
        <v>0.58699999999999997</v>
      </c>
      <c r="R133" s="4">
        <v>0.51700000000000002</v>
      </c>
      <c r="S133" s="4">
        <v>0.52600000000000002</v>
      </c>
      <c r="T133" s="4">
        <v>0.45400000000000001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100</v>
      </c>
      <c r="AA133" s="2">
        <v>0.86988435905999895</v>
      </c>
      <c r="AB133" s="2">
        <v>0.72391883922669897</v>
      </c>
      <c r="AC133" s="2">
        <v>0.88430768602110399</v>
      </c>
      <c r="AD133" s="2">
        <v>0.72773862532956402</v>
      </c>
      <c r="AE133" s="2">
        <v>0.74654795728706103</v>
      </c>
      <c r="AF133" s="2">
        <v>0.605136303237232</v>
      </c>
    </row>
    <row r="134" spans="1:32" x14ac:dyDescent="0.35">
      <c r="A134" s="7">
        <v>951</v>
      </c>
      <c r="B134" s="7">
        <v>31</v>
      </c>
      <c r="C134" s="7">
        <v>0</v>
      </c>
      <c r="D134" s="7">
        <v>0</v>
      </c>
      <c r="E134" s="22" t="str">
        <f t="shared" si="4"/>
        <v>00</v>
      </c>
      <c r="F134" s="4">
        <v>0.25</v>
      </c>
      <c r="G134" s="24">
        <v>1</v>
      </c>
      <c r="H134" s="4">
        <v>34.145581059999998</v>
      </c>
      <c r="I134" s="4">
        <v>55.436024287199999</v>
      </c>
      <c r="J134" s="2">
        <f t="shared" si="5"/>
        <v>0.61594570496434575</v>
      </c>
      <c r="K134" s="3">
        <v>13</v>
      </c>
      <c r="L134" s="3">
        <v>12</v>
      </c>
      <c r="M134" s="3">
        <v>1</v>
      </c>
      <c r="N134" s="3">
        <v>23</v>
      </c>
      <c r="O134" s="4">
        <v>0.70599999999999996</v>
      </c>
      <c r="P134" s="4">
        <v>0.48</v>
      </c>
      <c r="Q134" s="4">
        <v>0.72</v>
      </c>
      <c r="R134" s="4">
        <v>0.503</v>
      </c>
      <c r="S134" s="4">
        <v>0.69799999999999995</v>
      </c>
      <c r="T134" s="4">
        <v>0.54300000000000004</v>
      </c>
      <c r="U134" s="5">
        <v>0</v>
      </c>
      <c r="V134" s="5">
        <v>100</v>
      </c>
      <c r="W134" s="5">
        <v>0</v>
      </c>
      <c r="X134" s="5">
        <v>0</v>
      </c>
      <c r="Y134" s="5">
        <v>0</v>
      </c>
      <c r="Z134" s="5">
        <v>0</v>
      </c>
      <c r="AA134" s="2">
        <v>1.2241755116434601</v>
      </c>
      <c r="AB134" s="2">
        <v>0.65392646740666405</v>
      </c>
      <c r="AC134" s="2">
        <v>1.27296567581289</v>
      </c>
      <c r="AD134" s="2">
        <v>0.69916525288550802</v>
      </c>
      <c r="AE134" s="2">
        <v>1.19732826160727</v>
      </c>
      <c r="AF134" s="2">
        <v>0.78307188808793204</v>
      </c>
    </row>
    <row r="135" spans="1:32" x14ac:dyDescent="0.35">
      <c r="A135" s="7">
        <v>501</v>
      </c>
      <c r="B135" s="7">
        <v>25</v>
      </c>
      <c r="C135" s="7">
        <v>0</v>
      </c>
      <c r="D135" s="7">
        <v>0</v>
      </c>
      <c r="E135" s="22" t="str">
        <f t="shared" si="4"/>
        <v>00</v>
      </c>
      <c r="F135" s="4">
        <v>0.25</v>
      </c>
      <c r="G135" s="24">
        <v>1</v>
      </c>
      <c r="H135" s="4">
        <v>30.394133450000002</v>
      </c>
      <c r="I135" s="4">
        <v>43.033195135390002</v>
      </c>
      <c r="J135" s="2">
        <f t="shared" si="5"/>
        <v>0.70629506720044166</v>
      </c>
      <c r="K135" s="3">
        <v>12</v>
      </c>
      <c r="L135" s="3">
        <v>18</v>
      </c>
      <c r="M135" s="3">
        <v>3</v>
      </c>
      <c r="N135" s="3">
        <v>16</v>
      </c>
      <c r="O135" s="4">
        <v>0.7</v>
      </c>
      <c r="P135" s="4">
        <v>0.6</v>
      </c>
      <c r="Q135" s="4">
        <v>0.66900000000000004</v>
      </c>
      <c r="R135" s="4">
        <v>0.59799999999999998</v>
      </c>
      <c r="S135" s="4">
        <v>0.625</v>
      </c>
      <c r="T135" s="4">
        <v>0.59699999999999998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2">
        <v>1.2039728043259399</v>
      </c>
      <c r="AB135" s="2">
        <v>0.916290731874155</v>
      </c>
      <c r="AC135" s="2">
        <v>1.1056369036050699</v>
      </c>
      <c r="AD135" s="2">
        <v>0.91130319036311602</v>
      </c>
      <c r="AE135" s="2">
        <v>0.98082925301172597</v>
      </c>
      <c r="AF135" s="2">
        <v>0.90881871703545403</v>
      </c>
    </row>
    <row r="136" spans="1:32" x14ac:dyDescent="0.35">
      <c r="A136" s="7">
        <v>855</v>
      </c>
      <c r="B136" s="7">
        <v>41</v>
      </c>
      <c r="C136" s="7">
        <v>0</v>
      </c>
      <c r="D136" s="7">
        <v>0</v>
      </c>
      <c r="E136" s="22" t="str">
        <f t="shared" si="4"/>
        <v>00</v>
      </c>
      <c r="F136" s="4">
        <v>0.25</v>
      </c>
      <c r="G136" s="24">
        <v>1</v>
      </c>
      <c r="H136" s="4">
        <v>27.540549779999999</v>
      </c>
      <c r="I136" s="4">
        <v>36.751316115999998</v>
      </c>
      <c r="J136" s="2">
        <f t="shared" si="5"/>
        <v>0.74937587794332039</v>
      </c>
      <c r="K136" s="3">
        <v>21</v>
      </c>
      <c r="L136" s="3">
        <v>19</v>
      </c>
      <c r="M136" s="3">
        <v>1</v>
      </c>
      <c r="N136" s="3">
        <v>8</v>
      </c>
      <c r="O136" s="4">
        <v>0.53300000000000003</v>
      </c>
      <c r="P136" s="4">
        <v>0.47499999999999998</v>
      </c>
      <c r="Q136" s="4">
        <v>0.55000000000000004</v>
      </c>
      <c r="R136" s="4">
        <v>0.49399999999999999</v>
      </c>
      <c r="S136" s="4">
        <v>0.47899999999999998</v>
      </c>
      <c r="T136" s="4">
        <v>0.47799999999999998</v>
      </c>
      <c r="U136" s="5">
        <v>0</v>
      </c>
      <c r="V136" s="5">
        <v>100</v>
      </c>
      <c r="W136" s="5">
        <v>0</v>
      </c>
      <c r="X136" s="5">
        <v>100</v>
      </c>
      <c r="Y136" s="5">
        <v>100</v>
      </c>
      <c r="Z136" s="5">
        <v>100</v>
      </c>
      <c r="AA136" s="2">
        <v>0.76142602131324</v>
      </c>
      <c r="AB136" s="2">
        <v>0.64435701639051302</v>
      </c>
      <c r="AC136" s="2">
        <v>0.79850769621777196</v>
      </c>
      <c r="AD136" s="2">
        <v>0.68121860969467196</v>
      </c>
      <c r="AE136" s="2">
        <v>0.65200523722877002</v>
      </c>
      <c r="AF136" s="2">
        <v>0.65008769109949804</v>
      </c>
    </row>
    <row r="137" spans="1:32" x14ac:dyDescent="0.35">
      <c r="A137" s="7">
        <v>529</v>
      </c>
      <c r="B137" s="7">
        <v>2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4">
        <v>1</v>
      </c>
      <c r="H137" s="4">
        <v>27.47423702</v>
      </c>
      <c r="I137" s="4">
        <v>35.509440263999998</v>
      </c>
      <c r="J137" s="2">
        <f t="shared" si="5"/>
        <v>0.77371642064022594</v>
      </c>
      <c r="K137" s="3">
        <v>12</v>
      </c>
      <c r="L137" s="3">
        <v>15</v>
      </c>
      <c r="M137" s="3">
        <v>3</v>
      </c>
      <c r="N137" s="3">
        <v>19</v>
      </c>
      <c r="O137" s="4">
        <v>0.69699999999999995</v>
      </c>
      <c r="P137" s="4">
        <v>0.55555555555555602</v>
      </c>
      <c r="Q137" s="4">
        <v>0.69899999999999995</v>
      </c>
      <c r="R137" s="4">
        <v>0.57599999999999996</v>
      </c>
      <c r="S137" s="4">
        <v>0.60099999999999998</v>
      </c>
      <c r="T137" s="4">
        <v>0.58899999999999997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2">
        <v>1.19402247347277</v>
      </c>
      <c r="AB137" s="2">
        <v>0.81093021621632899</v>
      </c>
      <c r="AC137" s="2">
        <v>1.2006450142332601</v>
      </c>
      <c r="AD137" s="2">
        <v>0.85802182375017899</v>
      </c>
      <c r="AE137" s="2">
        <v>0.91879386209227398</v>
      </c>
      <c r="AF137" s="2">
        <v>0.88916206448590196</v>
      </c>
    </row>
    <row r="138" spans="1:32" x14ac:dyDescent="0.35">
      <c r="A138" s="7">
        <v>765</v>
      </c>
      <c r="B138" s="7">
        <v>31</v>
      </c>
      <c r="C138" s="7">
        <v>0</v>
      </c>
      <c r="D138" s="7">
        <v>0</v>
      </c>
      <c r="E138" s="22" t="str">
        <f t="shared" si="4"/>
        <v>00</v>
      </c>
      <c r="F138" s="4">
        <v>0.25022899999999998</v>
      </c>
      <c r="G138" s="24">
        <v>1</v>
      </c>
      <c r="H138" s="4">
        <v>31.730629310000001</v>
      </c>
      <c r="I138" s="4">
        <v>38.933919864000003</v>
      </c>
      <c r="J138" s="2">
        <f t="shared" si="5"/>
        <v>0.81498676272099491</v>
      </c>
      <c r="K138" s="3">
        <v>17</v>
      </c>
      <c r="L138" s="3">
        <v>16</v>
      </c>
      <c r="M138" s="3">
        <v>0</v>
      </c>
      <c r="N138" s="3">
        <v>16</v>
      </c>
      <c r="O138" s="4">
        <v>0.63300000000000001</v>
      </c>
      <c r="P138" s="4">
        <v>0.48484848484848497</v>
      </c>
      <c r="Q138" s="4">
        <v>0.63200000000000001</v>
      </c>
      <c r="R138" s="4">
        <v>0.47399999999999998</v>
      </c>
      <c r="S138" s="4">
        <v>0.61699999999999999</v>
      </c>
      <c r="T138" s="4">
        <v>0.5</v>
      </c>
      <c r="U138" s="5">
        <v>0</v>
      </c>
      <c r="V138" s="5">
        <v>100</v>
      </c>
      <c r="W138" s="5">
        <v>0</v>
      </c>
      <c r="X138" s="5">
        <v>100</v>
      </c>
      <c r="Y138" s="5">
        <v>0</v>
      </c>
      <c r="Z138" s="5">
        <v>0</v>
      </c>
      <c r="AA138" s="2">
        <v>1.0023934309275699</v>
      </c>
      <c r="AB138" s="2">
        <v>0.66329421741026395</v>
      </c>
      <c r="AC138" s="2">
        <v>0.999672340813206</v>
      </c>
      <c r="AD138" s="2">
        <v>0.64245406624442702</v>
      </c>
      <c r="AE138" s="2">
        <v>0.95972028980149104</v>
      </c>
      <c r="AF138" s="2">
        <v>0.69314718055994495</v>
      </c>
    </row>
    <row r="139" spans="1:32" x14ac:dyDescent="0.35">
      <c r="A139" s="7">
        <v>385</v>
      </c>
      <c r="B139" s="7">
        <v>26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4">
        <v>0</v>
      </c>
      <c r="H139" s="4">
        <v>0.26694984379999998</v>
      </c>
      <c r="I139" s="4">
        <v>37.210936253900002</v>
      </c>
      <c r="J139" s="2">
        <f t="shared" si="5"/>
        <v>7.173962030370077E-3</v>
      </c>
      <c r="K139" s="3">
        <v>16</v>
      </c>
      <c r="L139" s="3">
        <v>12</v>
      </c>
      <c r="M139" s="3">
        <v>3</v>
      </c>
      <c r="N139" s="3">
        <v>18</v>
      </c>
      <c r="O139" s="4">
        <v>0.6</v>
      </c>
      <c r="P139" s="4">
        <v>0.42857142857142899</v>
      </c>
      <c r="Q139" s="4">
        <v>0.75800000000000001</v>
      </c>
      <c r="R139" s="4">
        <v>0.54</v>
      </c>
      <c r="S139" s="4">
        <v>0.91800000000000004</v>
      </c>
      <c r="T139" s="4">
        <v>0.80900000000000005</v>
      </c>
      <c r="U139" s="5">
        <v>0</v>
      </c>
      <c r="V139" s="5">
        <v>100</v>
      </c>
      <c r="W139" s="5">
        <v>0</v>
      </c>
      <c r="X139" s="5">
        <v>0</v>
      </c>
      <c r="Y139" s="5">
        <v>0</v>
      </c>
      <c r="Z139" s="5">
        <v>0</v>
      </c>
      <c r="AA139" s="2">
        <v>0.916290731874155</v>
      </c>
      <c r="AB139" s="2">
        <v>0.55961578793542299</v>
      </c>
      <c r="AC139" s="2">
        <v>1.4188175528254501</v>
      </c>
      <c r="AD139" s="2">
        <v>0.77652878949899595</v>
      </c>
      <c r="AE139" s="2">
        <v>2.5010360317178799</v>
      </c>
      <c r="AF139" s="2">
        <v>1.65548185093551</v>
      </c>
    </row>
    <row r="140" spans="1:32" x14ac:dyDescent="0.35">
      <c r="A140" s="7">
        <v>115</v>
      </c>
      <c r="B140" s="7">
        <v>7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4">
        <v>0</v>
      </c>
      <c r="H140" s="4">
        <v>0.654806887</v>
      </c>
      <c r="I140" s="4">
        <v>59.578939000699997</v>
      </c>
      <c r="J140" s="2">
        <f t="shared" si="5"/>
        <v>1.0990576502080822E-2</v>
      </c>
      <c r="K140" s="3">
        <v>17</v>
      </c>
      <c r="L140" s="3">
        <v>17</v>
      </c>
      <c r="M140" s="3">
        <v>1</v>
      </c>
      <c r="N140" s="3">
        <v>14</v>
      </c>
      <c r="O140" s="4">
        <v>0.64500000000000002</v>
      </c>
      <c r="P140" s="4">
        <v>0.5</v>
      </c>
      <c r="Q140" s="4">
        <v>0.71299999999999997</v>
      </c>
      <c r="R140" s="4">
        <v>0.57199999999999995</v>
      </c>
      <c r="S140" s="4">
        <v>0.85899999999999999</v>
      </c>
      <c r="T140" s="4">
        <v>0.64800000000000002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2">
        <v>1.03563748950672</v>
      </c>
      <c r="AB140" s="2">
        <v>0.69314718055994495</v>
      </c>
      <c r="AC140" s="2">
        <v>1.2482730632225201</v>
      </c>
      <c r="AD140" s="2">
        <v>0.84863208340034002</v>
      </c>
      <c r="AE140" s="2">
        <v>1.9589953886039699</v>
      </c>
      <c r="AF140" s="2">
        <v>1.04412410338404</v>
      </c>
    </row>
    <row r="141" spans="1:32" x14ac:dyDescent="0.35">
      <c r="A141" s="7">
        <v>277</v>
      </c>
      <c r="B141" s="7">
        <v>34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4">
        <v>0</v>
      </c>
      <c r="H141" s="4">
        <v>0.87803976110000004</v>
      </c>
      <c r="I141" s="4">
        <v>55.218690805400001</v>
      </c>
      <c r="J141" s="2">
        <f t="shared" si="5"/>
        <v>1.5901133262908398E-2</v>
      </c>
      <c r="K141" s="3">
        <v>18</v>
      </c>
      <c r="L141" s="3">
        <v>22</v>
      </c>
      <c r="M141" s="3">
        <v>1</v>
      </c>
      <c r="N141" s="3">
        <v>8</v>
      </c>
      <c r="O141" s="4">
        <v>0.60399999999999998</v>
      </c>
      <c r="P141" s="4">
        <v>0.55000000000000004</v>
      </c>
      <c r="Q141" s="4">
        <v>0.73499999999999999</v>
      </c>
      <c r="R141" s="4">
        <v>0.64600000000000002</v>
      </c>
      <c r="S141" s="4">
        <v>0.70099999999999996</v>
      </c>
      <c r="T141" s="4">
        <v>0.67200000000000004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2">
        <v>0.92634106772765601</v>
      </c>
      <c r="AB141" s="2">
        <v>0.79850769621777196</v>
      </c>
      <c r="AC141" s="2">
        <v>1.3280254529959099</v>
      </c>
      <c r="AD141" s="2">
        <v>1.0384583658483599</v>
      </c>
      <c r="AE141" s="2">
        <v>1.20731170559145</v>
      </c>
      <c r="AF141" s="2">
        <v>1.11474167059799</v>
      </c>
    </row>
    <row r="142" spans="1:32" x14ac:dyDescent="0.35">
      <c r="A142" s="7">
        <v>329</v>
      </c>
      <c r="B142" s="7">
        <v>24</v>
      </c>
      <c r="C142" s="7">
        <v>0</v>
      </c>
      <c r="D142" s="7">
        <v>0</v>
      </c>
      <c r="E142" s="22" t="str">
        <f t="shared" si="4"/>
        <v>00</v>
      </c>
      <c r="F142" s="4">
        <v>0</v>
      </c>
      <c r="G142" s="24">
        <v>0</v>
      </c>
      <c r="H142" s="4">
        <v>1.456724406</v>
      </c>
      <c r="I142" s="4">
        <v>69.320032804999997</v>
      </c>
      <c r="J142" s="2">
        <f t="shared" si="5"/>
        <v>2.1014479466532041E-2</v>
      </c>
      <c r="K142" s="3">
        <v>19</v>
      </c>
      <c r="L142" s="3">
        <v>16</v>
      </c>
      <c r="M142" s="3">
        <v>2</v>
      </c>
      <c r="N142" s="3">
        <v>12</v>
      </c>
      <c r="O142" s="4">
        <v>0.58899999999999997</v>
      </c>
      <c r="P142" s="4">
        <v>0.45714285714285702</v>
      </c>
      <c r="Q142" s="4">
        <v>0.77900000000000003</v>
      </c>
      <c r="R142" s="4">
        <v>0.59</v>
      </c>
      <c r="S142" s="4">
        <v>0.91200000000000003</v>
      </c>
      <c r="T142" s="4">
        <v>0.82299999999999995</v>
      </c>
      <c r="U142" s="5">
        <v>0</v>
      </c>
      <c r="V142" s="5">
        <v>100</v>
      </c>
      <c r="W142" s="5">
        <v>0</v>
      </c>
      <c r="X142" s="5">
        <v>0</v>
      </c>
      <c r="Y142" s="5">
        <v>0</v>
      </c>
      <c r="Z142" s="5">
        <v>0</v>
      </c>
      <c r="AA142" s="2">
        <v>0.88916206448590196</v>
      </c>
      <c r="AB142" s="2">
        <v>0.61090908232297303</v>
      </c>
      <c r="AC142" s="2">
        <v>1.5095925774643799</v>
      </c>
      <c r="AD142" s="2">
        <v>0.89159811928378396</v>
      </c>
      <c r="AE142" s="2">
        <v>2.43041846450393</v>
      </c>
      <c r="AF142" s="2">
        <v>1.73160554640831</v>
      </c>
    </row>
    <row r="143" spans="1:32" x14ac:dyDescent="0.35">
      <c r="A143" s="7">
        <v>335</v>
      </c>
      <c r="B143" s="7">
        <v>10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4">
        <v>0</v>
      </c>
      <c r="H143" s="4">
        <v>1.22005797</v>
      </c>
      <c r="I143" s="4">
        <v>56.903524568999998</v>
      </c>
      <c r="J143" s="2">
        <f t="shared" si="5"/>
        <v>2.1440815472169635E-2</v>
      </c>
      <c r="K143" s="3">
        <v>16</v>
      </c>
      <c r="L143" s="3">
        <v>15</v>
      </c>
      <c r="M143" s="3">
        <v>2</v>
      </c>
      <c r="N143" s="3">
        <v>16</v>
      </c>
      <c r="O143" s="4">
        <v>0.61299999999999999</v>
      </c>
      <c r="P143" s="4">
        <v>0.483870967741935</v>
      </c>
      <c r="Q143" s="4">
        <v>0.63900000000000001</v>
      </c>
      <c r="R143" s="4">
        <v>0.502</v>
      </c>
      <c r="S143" s="4">
        <v>0.65400000000000003</v>
      </c>
      <c r="T143" s="4">
        <v>0.58399999999999996</v>
      </c>
      <c r="U143" s="5">
        <v>0</v>
      </c>
      <c r="V143" s="5">
        <v>100</v>
      </c>
      <c r="W143" s="5">
        <v>0</v>
      </c>
      <c r="X143" s="5">
        <v>0</v>
      </c>
      <c r="Y143" s="5">
        <v>0</v>
      </c>
      <c r="Z143" s="5">
        <v>0</v>
      </c>
      <c r="AA143" s="2">
        <v>0.94933058595235498</v>
      </c>
      <c r="AB143" s="2">
        <v>0.66139848224536502</v>
      </c>
      <c r="AC143" s="2">
        <v>1.0188773206492601</v>
      </c>
      <c r="AD143" s="2">
        <v>0.69715520195748404</v>
      </c>
      <c r="AE143" s="2">
        <v>1.0613165039244099</v>
      </c>
      <c r="AF143" s="2">
        <v>0.87707001872087398</v>
      </c>
    </row>
    <row r="144" spans="1:32" x14ac:dyDescent="0.35">
      <c r="A144" s="7">
        <v>773</v>
      </c>
      <c r="B144" s="7">
        <v>18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4">
        <v>0</v>
      </c>
      <c r="H144" s="4">
        <v>1.7411592060000001</v>
      </c>
      <c r="I144" s="4">
        <v>64.498600151999995</v>
      </c>
      <c r="J144" s="2">
        <f t="shared" si="5"/>
        <v>2.6995302253021217E-2</v>
      </c>
      <c r="K144" s="3">
        <v>15</v>
      </c>
      <c r="L144" s="3">
        <v>9</v>
      </c>
      <c r="M144" s="3">
        <v>1</v>
      </c>
      <c r="N144" s="3">
        <v>24</v>
      </c>
      <c r="O144" s="4">
        <v>0.63700000000000001</v>
      </c>
      <c r="P144" s="4">
        <v>0.375</v>
      </c>
      <c r="Q144" s="4">
        <v>0.67900000000000005</v>
      </c>
      <c r="R144" s="4">
        <v>0.40899999999999997</v>
      </c>
      <c r="S144" s="4">
        <v>0.71899999999999997</v>
      </c>
      <c r="T144" s="4">
        <v>0.53400000000000003</v>
      </c>
      <c r="U144" s="5">
        <v>0</v>
      </c>
      <c r="V144" s="5">
        <v>100</v>
      </c>
      <c r="W144" s="5">
        <v>0</v>
      </c>
      <c r="X144" s="5">
        <v>100</v>
      </c>
      <c r="Y144" s="5">
        <v>0</v>
      </c>
      <c r="Z144" s="5">
        <v>0</v>
      </c>
      <c r="AA144" s="2">
        <v>1.0133524447172899</v>
      </c>
      <c r="AB144" s="2">
        <v>0.47000362924573602</v>
      </c>
      <c r="AC144" s="2">
        <v>1.1363141558521199</v>
      </c>
      <c r="AD144" s="2">
        <v>0.52593926157603899</v>
      </c>
      <c r="AE144" s="2">
        <v>1.2694006096483901</v>
      </c>
      <c r="AF144" s="2">
        <v>0.76356964485649104</v>
      </c>
    </row>
    <row r="145" spans="1:32" x14ac:dyDescent="0.35">
      <c r="A145" s="7">
        <v>705</v>
      </c>
      <c r="B145" s="7">
        <v>31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4">
        <v>0</v>
      </c>
      <c r="H145" s="4">
        <v>1.2901670249999999</v>
      </c>
      <c r="I145" s="4">
        <v>45.104307108999997</v>
      </c>
      <c r="J145" s="2">
        <f t="shared" si="5"/>
        <v>2.8604075922996793E-2</v>
      </c>
      <c r="K145" s="3">
        <v>18</v>
      </c>
      <c r="L145" s="3">
        <v>15</v>
      </c>
      <c r="M145" s="3">
        <v>1</v>
      </c>
      <c r="N145" s="3">
        <v>15</v>
      </c>
      <c r="O145" s="4">
        <v>0.628</v>
      </c>
      <c r="P145" s="4">
        <v>0.45454545454545497</v>
      </c>
      <c r="Q145" s="4">
        <v>0.58899999999999997</v>
      </c>
      <c r="R145" s="4">
        <v>0.48899999999999999</v>
      </c>
      <c r="S145" s="4">
        <v>0.58399999999999996</v>
      </c>
      <c r="T145" s="4">
        <v>0.52300000000000002</v>
      </c>
      <c r="U145" s="5">
        <v>0</v>
      </c>
      <c r="V145" s="5">
        <v>100</v>
      </c>
      <c r="W145" s="5">
        <v>0</v>
      </c>
      <c r="X145" s="5">
        <v>100</v>
      </c>
      <c r="Y145" s="5">
        <v>0</v>
      </c>
      <c r="Z145" s="5">
        <v>0</v>
      </c>
      <c r="AA145" s="2">
        <v>0.98886142470899097</v>
      </c>
      <c r="AB145" s="2">
        <v>0.60613580357031605</v>
      </c>
      <c r="AC145" s="2">
        <v>0.88916206448590196</v>
      </c>
      <c r="AD145" s="2">
        <v>0.67138568877843297</v>
      </c>
      <c r="AE145" s="2">
        <v>0.87707001872087398</v>
      </c>
      <c r="AF145" s="2">
        <v>0.74023878809379595</v>
      </c>
    </row>
    <row r="146" spans="1:32" x14ac:dyDescent="0.35">
      <c r="A146" s="7">
        <v>275</v>
      </c>
      <c r="B146" s="7">
        <v>49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4">
        <v>0</v>
      </c>
      <c r="H146" s="4">
        <v>1.478954144</v>
      </c>
      <c r="I146" s="4">
        <v>51.532814104000003</v>
      </c>
      <c r="J146" s="2">
        <f t="shared" si="5"/>
        <v>2.8699269964478864E-2</v>
      </c>
      <c r="K146" s="3">
        <v>18</v>
      </c>
      <c r="L146" s="3">
        <v>14</v>
      </c>
      <c r="M146" s="3">
        <v>2</v>
      </c>
      <c r="N146" s="3">
        <v>15</v>
      </c>
      <c r="O146" s="4">
        <v>0.60399999999999998</v>
      </c>
      <c r="P146" s="4">
        <v>0.4375</v>
      </c>
      <c r="Q146" s="4">
        <v>0.63200000000000001</v>
      </c>
      <c r="R146" s="4">
        <v>0.48499999999999999</v>
      </c>
      <c r="S146" s="4">
        <v>0.81200000000000006</v>
      </c>
      <c r="T146" s="4">
        <v>0.67</v>
      </c>
      <c r="U146" s="5">
        <v>0</v>
      </c>
      <c r="V146" s="5">
        <v>100</v>
      </c>
      <c r="W146" s="5">
        <v>0</v>
      </c>
      <c r="X146" s="5">
        <v>100</v>
      </c>
      <c r="Y146" s="5">
        <v>0</v>
      </c>
      <c r="Z146" s="5">
        <v>0</v>
      </c>
      <c r="AA146" s="2">
        <v>0.92634106772765601</v>
      </c>
      <c r="AB146" s="2">
        <v>0.57536414490356202</v>
      </c>
      <c r="AC146" s="2">
        <v>0.999672340813206</v>
      </c>
      <c r="AD146" s="2">
        <v>0.66358837831840101</v>
      </c>
      <c r="AE146" s="2">
        <v>1.67131331615219</v>
      </c>
      <c r="AF146" s="2">
        <v>1.10866262452161</v>
      </c>
    </row>
    <row r="147" spans="1:32" x14ac:dyDescent="0.35">
      <c r="A147" s="7">
        <v>495</v>
      </c>
      <c r="B147" s="7">
        <v>21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4">
        <v>0</v>
      </c>
      <c r="H147" s="4">
        <v>1.484465913</v>
      </c>
      <c r="I147" s="4">
        <v>47.914948357</v>
      </c>
      <c r="J147" s="2">
        <f t="shared" si="5"/>
        <v>3.0981269184298957E-2</v>
      </c>
      <c r="K147" s="3">
        <v>18</v>
      </c>
      <c r="L147" s="3">
        <v>11</v>
      </c>
      <c r="M147" s="3">
        <v>3</v>
      </c>
      <c r="N147" s="3">
        <v>17</v>
      </c>
      <c r="O147" s="4">
        <v>0.57099999999999995</v>
      </c>
      <c r="P147" s="4">
        <v>0.37931034482758602</v>
      </c>
      <c r="Q147" s="4">
        <v>0.55100000000000005</v>
      </c>
      <c r="R147" s="4">
        <v>0.40300000000000002</v>
      </c>
      <c r="S147" s="4">
        <v>0.53200000000000003</v>
      </c>
      <c r="T147" s="4">
        <v>0.47099999999999997</v>
      </c>
      <c r="U147" s="5">
        <v>0</v>
      </c>
      <c r="V147" s="5">
        <v>100</v>
      </c>
      <c r="W147" s="5">
        <v>0</v>
      </c>
      <c r="X147" s="5">
        <v>100</v>
      </c>
      <c r="Y147" s="5">
        <v>0</v>
      </c>
      <c r="Z147" s="5">
        <v>100</v>
      </c>
      <c r="AA147" s="2">
        <v>0.84629836005411996</v>
      </c>
      <c r="AB147" s="2">
        <v>0.47692407209030901</v>
      </c>
      <c r="AC147" s="2">
        <v>0.80073239123988305</v>
      </c>
      <c r="AD147" s="2">
        <v>0.51583816558953499</v>
      </c>
      <c r="AE147" s="2">
        <v>0.75928698306449005</v>
      </c>
      <c r="AF147" s="2">
        <v>0.63676684712383802</v>
      </c>
    </row>
    <row r="148" spans="1:32" x14ac:dyDescent="0.35">
      <c r="A148" s="7">
        <v>627</v>
      </c>
      <c r="B148" s="7">
        <v>47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4">
        <v>0</v>
      </c>
      <c r="H148" s="4">
        <v>1.334400509</v>
      </c>
      <c r="I148" s="4">
        <v>42.633620274000002</v>
      </c>
      <c r="J148" s="2">
        <f t="shared" si="5"/>
        <v>3.1299253978996022E-2</v>
      </c>
      <c r="K148" s="3">
        <v>17</v>
      </c>
      <c r="L148" s="3">
        <v>13</v>
      </c>
      <c r="M148" s="3">
        <v>1</v>
      </c>
      <c r="N148" s="3">
        <v>18</v>
      </c>
      <c r="O148" s="4">
        <v>0.63400000000000001</v>
      </c>
      <c r="P148" s="4">
        <v>0.43333333333333302</v>
      </c>
      <c r="Q148" s="4">
        <v>0.59799999999999998</v>
      </c>
      <c r="R148" s="4">
        <v>0.41</v>
      </c>
      <c r="S148" s="4">
        <v>0.51900000000000002</v>
      </c>
      <c r="T148" s="4">
        <v>0.46</v>
      </c>
      <c r="U148" s="5">
        <v>0</v>
      </c>
      <c r="V148" s="5">
        <v>100</v>
      </c>
      <c r="W148" s="5">
        <v>0</v>
      </c>
      <c r="X148" s="5">
        <v>100</v>
      </c>
      <c r="Y148" s="5">
        <v>0</v>
      </c>
      <c r="Z148" s="5">
        <v>100</v>
      </c>
      <c r="AA148" s="2">
        <v>1.0051219455807701</v>
      </c>
      <c r="AB148" s="2">
        <v>0.56798403760593896</v>
      </c>
      <c r="AC148" s="2">
        <v>0.91130319036311602</v>
      </c>
      <c r="AD148" s="2">
        <v>0.52763274208237199</v>
      </c>
      <c r="AE148" s="2">
        <v>0.73188800887637595</v>
      </c>
      <c r="AF148" s="2">
        <v>0.61618613942381695</v>
      </c>
    </row>
    <row r="149" spans="1:32" x14ac:dyDescent="0.35">
      <c r="A149" s="7">
        <v>835</v>
      </c>
      <c r="B149" s="7">
        <v>15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4">
        <v>0</v>
      </c>
      <c r="H149" s="4">
        <v>1.582860983</v>
      </c>
      <c r="I149" s="4">
        <v>49.264305901999997</v>
      </c>
      <c r="J149" s="2">
        <f t="shared" si="5"/>
        <v>3.212997633923307E-2</v>
      </c>
      <c r="K149" s="3">
        <v>19</v>
      </c>
      <c r="L149" s="3">
        <v>13</v>
      </c>
      <c r="M149" s="3">
        <v>0</v>
      </c>
      <c r="N149" s="3">
        <v>17</v>
      </c>
      <c r="O149" s="4">
        <v>0.624</v>
      </c>
      <c r="P149" s="4">
        <v>0.40625</v>
      </c>
      <c r="Q149" s="4">
        <v>0.86699999999999999</v>
      </c>
      <c r="R149" s="4">
        <v>0.72499999999999998</v>
      </c>
      <c r="S149" s="4">
        <v>0.91800000000000004</v>
      </c>
      <c r="T149" s="4">
        <v>0.72499999999999998</v>
      </c>
      <c r="U149" s="5">
        <v>0</v>
      </c>
      <c r="V149" s="5">
        <v>100</v>
      </c>
      <c r="W149" s="5">
        <v>0</v>
      </c>
      <c r="X149" s="5">
        <v>0</v>
      </c>
      <c r="Y149" s="5">
        <v>0</v>
      </c>
      <c r="Z149" s="5">
        <v>0</v>
      </c>
      <c r="AA149" s="2">
        <v>0.97816613559224297</v>
      </c>
      <c r="AB149" s="2">
        <v>0.52129692363328595</v>
      </c>
      <c r="AC149" s="2">
        <v>2.01740615076038</v>
      </c>
      <c r="AD149" s="2">
        <v>1.29098418131557</v>
      </c>
      <c r="AE149" s="2">
        <v>2.5010360317178799</v>
      </c>
      <c r="AF149" s="2">
        <v>1.29098418131557</v>
      </c>
    </row>
    <row r="150" spans="1:32" x14ac:dyDescent="0.35">
      <c r="A150" s="7">
        <v>785</v>
      </c>
      <c r="B150" s="7">
        <v>49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4">
        <v>0</v>
      </c>
      <c r="H150" s="4">
        <v>2.2154895190000001</v>
      </c>
      <c r="I150" s="4">
        <v>64.415660677700004</v>
      </c>
      <c r="J150" s="2">
        <f t="shared" si="5"/>
        <v>3.4393647378470157E-2</v>
      </c>
      <c r="K150" s="3">
        <v>20</v>
      </c>
      <c r="L150" s="3">
        <v>14</v>
      </c>
      <c r="M150" s="3">
        <v>0</v>
      </c>
      <c r="N150" s="3">
        <v>15</v>
      </c>
      <c r="O150" s="4">
        <v>0.59099999999999997</v>
      </c>
      <c r="P150" s="4">
        <v>0.41176470588235298</v>
      </c>
      <c r="Q150" s="4">
        <v>0.61</v>
      </c>
      <c r="R150" s="4">
        <v>0.44</v>
      </c>
      <c r="S150" s="4">
        <v>0.61499999999999999</v>
      </c>
      <c r="T150" s="4">
        <v>0.57999999999999996</v>
      </c>
      <c r="U150" s="5">
        <v>0</v>
      </c>
      <c r="V150" s="5">
        <v>100</v>
      </c>
      <c r="W150" s="5">
        <v>0</v>
      </c>
      <c r="X150" s="5">
        <v>100</v>
      </c>
      <c r="Y150" s="5">
        <v>0</v>
      </c>
      <c r="Z150" s="5">
        <v>0</v>
      </c>
      <c r="AA150" s="2">
        <v>0.89404012293933499</v>
      </c>
      <c r="AB150" s="2">
        <v>0.53062825106217004</v>
      </c>
      <c r="AC150" s="2">
        <v>0.94160853985844495</v>
      </c>
      <c r="AD150" s="2">
        <v>0.57981849525294205</v>
      </c>
      <c r="AE150" s="2">
        <v>0.95451194469435297</v>
      </c>
      <c r="AF150" s="2">
        <v>0.86750056770472295</v>
      </c>
    </row>
    <row r="151" spans="1:32" x14ac:dyDescent="0.35">
      <c r="A151" s="7">
        <v>691</v>
      </c>
      <c r="B151" s="7">
        <v>35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4">
        <v>0</v>
      </c>
      <c r="H151" s="4">
        <v>2.2613410589999998</v>
      </c>
      <c r="I151" s="4">
        <v>64.317533495999996</v>
      </c>
      <c r="J151" s="2">
        <f t="shared" si="5"/>
        <v>3.5159013974636263E-2</v>
      </c>
      <c r="K151" s="3">
        <v>17</v>
      </c>
      <c r="L151" s="3">
        <v>15</v>
      </c>
      <c r="M151" s="3">
        <v>1</v>
      </c>
      <c r="N151" s="3">
        <v>16</v>
      </c>
      <c r="O151" s="4">
        <v>0.63400000000000001</v>
      </c>
      <c r="P151" s="4">
        <v>0.46875</v>
      </c>
      <c r="Q151" s="4">
        <v>0.78500000000000003</v>
      </c>
      <c r="R151" s="4">
        <v>0.48399999999999999</v>
      </c>
      <c r="S151" s="4">
        <v>0.88</v>
      </c>
      <c r="T151" s="4">
        <v>0.78100000000000003</v>
      </c>
      <c r="U151" s="5">
        <v>0</v>
      </c>
      <c r="V151" s="5">
        <v>100</v>
      </c>
      <c r="W151" s="5">
        <v>0</v>
      </c>
      <c r="X151" s="5">
        <v>100</v>
      </c>
      <c r="Y151" s="5">
        <v>0</v>
      </c>
      <c r="Z151" s="5">
        <v>0</v>
      </c>
      <c r="AA151" s="2">
        <v>1.0051219455807701</v>
      </c>
      <c r="AB151" s="2">
        <v>0.63252255874351004</v>
      </c>
      <c r="AC151" s="2">
        <v>1.5371172508544699</v>
      </c>
      <c r="AD151" s="2">
        <v>0.66164851350057396</v>
      </c>
      <c r="AE151" s="2">
        <v>2.1202635362000901</v>
      </c>
      <c r="AF151" s="2">
        <v>1.5186835491656401</v>
      </c>
    </row>
    <row r="152" spans="1:32" x14ac:dyDescent="0.35">
      <c r="A152" s="7">
        <v>515</v>
      </c>
      <c r="B152" s="7">
        <v>47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4">
        <v>0</v>
      </c>
      <c r="H152" s="4">
        <v>2.267824026</v>
      </c>
      <c r="I152" s="4">
        <v>64.476579717999996</v>
      </c>
      <c r="J152" s="2">
        <f t="shared" si="5"/>
        <v>3.5172833855622296E-2</v>
      </c>
      <c r="K152" s="3">
        <v>13</v>
      </c>
      <c r="L152" s="3">
        <v>16</v>
      </c>
      <c r="M152" s="3">
        <v>2</v>
      </c>
      <c r="N152" s="3">
        <v>18</v>
      </c>
      <c r="O152" s="4">
        <v>0.66100000000000003</v>
      </c>
      <c r="P152" s="4">
        <v>0.55172413793103403</v>
      </c>
      <c r="Q152" s="4">
        <v>0.68200000000000005</v>
      </c>
      <c r="R152" s="4">
        <v>0.55900000000000005</v>
      </c>
      <c r="S152" s="4">
        <v>0.71799999999999997</v>
      </c>
      <c r="T152" s="4">
        <v>0.627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2">
        <v>1.08175517160169</v>
      </c>
      <c r="AB152" s="2">
        <v>0.80234647252493696</v>
      </c>
      <c r="AC152" s="2">
        <v>1.1457038962019599</v>
      </c>
      <c r="AD152" s="2">
        <v>0.81871040353529101</v>
      </c>
      <c r="AE152" s="2">
        <v>1.2658482080440201</v>
      </c>
      <c r="AF152" s="2">
        <v>0.986176859338322</v>
      </c>
    </row>
    <row r="153" spans="1:32" x14ac:dyDescent="0.35">
      <c r="A153" s="7">
        <v>569</v>
      </c>
      <c r="B153" s="7">
        <v>13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4">
        <v>0</v>
      </c>
      <c r="H153" s="4">
        <v>2.0838952310000001</v>
      </c>
      <c r="I153" s="4">
        <v>55.752597115900002</v>
      </c>
      <c r="J153" s="2">
        <f t="shared" si="5"/>
        <v>3.737754542031365E-2</v>
      </c>
      <c r="K153" s="3">
        <v>20</v>
      </c>
      <c r="L153" s="3">
        <v>11</v>
      </c>
      <c r="M153" s="3">
        <v>2</v>
      </c>
      <c r="N153" s="3">
        <v>16</v>
      </c>
      <c r="O153" s="4">
        <v>0.59099999999999997</v>
      </c>
      <c r="P153" s="4">
        <v>0.35483870967741898</v>
      </c>
      <c r="Q153" s="4">
        <v>0.56000000000000005</v>
      </c>
      <c r="R153" s="4">
        <v>0.36399999999999999</v>
      </c>
      <c r="S153" s="4">
        <v>0.61499999999999999</v>
      </c>
      <c r="T153" s="4">
        <v>0.55700000000000005</v>
      </c>
      <c r="U153" s="5">
        <v>0</v>
      </c>
      <c r="V153" s="5">
        <v>100</v>
      </c>
      <c r="W153" s="5">
        <v>0</v>
      </c>
      <c r="X153" s="5">
        <v>100</v>
      </c>
      <c r="Y153" s="5">
        <v>0</v>
      </c>
      <c r="Z153" s="5">
        <v>0</v>
      </c>
      <c r="AA153" s="2">
        <v>0.89404012293933499</v>
      </c>
      <c r="AB153" s="2">
        <v>0.43825493093115497</v>
      </c>
      <c r="AC153" s="2">
        <v>0.82098055206983001</v>
      </c>
      <c r="AD153" s="2">
        <v>0.452556715642015</v>
      </c>
      <c r="AE153" s="2">
        <v>0.95451194469435297</v>
      </c>
      <c r="AF153" s="2">
        <v>0.81418550893700103</v>
      </c>
    </row>
    <row r="154" spans="1:32" x14ac:dyDescent="0.35">
      <c r="A154" s="7">
        <v>753</v>
      </c>
      <c r="B154" s="7">
        <v>37</v>
      </c>
      <c r="C154" s="7">
        <v>0</v>
      </c>
      <c r="D154" s="7">
        <v>0</v>
      </c>
      <c r="E154" s="22" t="str">
        <f t="shared" si="4"/>
        <v>00</v>
      </c>
      <c r="F154" s="4">
        <v>0</v>
      </c>
      <c r="G154" s="24">
        <v>0</v>
      </c>
      <c r="H154" s="4">
        <v>2.2985887429999998</v>
      </c>
      <c r="I154" s="4">
        <v>60.5427856015</v>
      </c>
      <c r="J154" s="2">
        <f t="shared" si="5"/>
        <v>3.7966352558165911E-2</v>
      </c>
      <c r="K154" s="3">
        <v>15</v>
      </c>
      <c r="L154" s="3">
        <v>21</v>
      </c>
      <c r="M154" s="3">
        <v>1</v>
      </c>
      <c r="N154" s="3">
        <v>12</v>
      </c>
      <c r="O154" s="4">
        <v>0.64700000000000002</v>
      </c>
      <c r="P154" s="4">
        <v>0.58333333333333304</v>
      </c>
      <c r="Q154" s="4">
        <v>0.67900000000000005</v>
      </c>
      <c r="R154" s="4">
        <v>0.54500000000000004</v>
      </c>
      <c r="S154" s="4">
        <v>0.71599999999999997</v>
      </c>
      <c r="T154" s="4">
        <v>0.5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2">
        <v>1.0412872220488401</v>
      </c>
      <c r="AB154" s="2">
        <v>0.87546873735389996</v>
      </c>
      <c r="AC154" s="2">
        <v>1.1363141558521199</v>
      </c>
      <c r="AD154" s="2">
        <v>0.78745786003118701</v>
      </c>
      <c r="AE154" s="2">
        <v>1.2587810408209299</v>
      </c>
      <c r="AF154" s="2">
        <v>0.69314718055994495</v>
      </c>
    </row>
    <row r="155" spans="1:32" x14ac:dyDescent="0.35">
      <c r="A155" s="7">
        <v>821</v>
      </c>
      <c r="B155" s="7">
        <v>27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4">
        <v>0</v>
      </c>
      <c r="H155" s="4">
        <v>2.0961915759999998</v>
      </c>
      <c r="I155" s="4">
        <v>51.6481314551</v>
      </c>
      <c r="J155" s="2">
        <f t="shared" si="5"/>
        <v>4.0586009928012819E-2</v>
      </c>
      <c r="K155" s="3">
        <v>8</v>
      </c>
      <c r="L155" s="3">
        <v>21</v>
      </c>
      <c r="M155" s="3">
        <v>1</v>
      </c>
      <c r="N155" s="3">
        <v>19</v>
      </c>
      <c r="O155" s="4">
        <v>0.80600000000000005</v>
      </c>
      <c r="P155" s="4">
        <v>0.72413793103448298</v>
      </c>
      <c r="Q155" s="4">
        <v>0.80900000000000005</v>
      </c>
      <c r="R155" s="4">
        <v>0.72399999999999998</v>
      </c>
      <c r="S155" s="4">
        <v>0.85699999999999998</v>
      </c>
      <c r="T155" s="4">
        <v>0.748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2">
        <v>1.6398971199188099</v>
      </c>
      <c r="AB155" s="2">
        <v>1.2878542883066399</v>
      </c>
      <c r="AC155" s="2">
        <v>1.65548185093551</v>
      </c>
      <c r="AD155" s="2">
        <v>1.2873544132649899</v>
      </c>
      <c r="AE155" s="2">
        <v>1.9449106487222301</v>
      </c>
      <c r="AF155" s="2">
        <v>1.3783261914707099</v>
      </c>
    </row>
    <row r="156" spans="1:32" x14ac:dyDescent="0.35">
      <c r="A156" s="7">
        <v>655</v>
      </c>
      <c r="B156" s="7">
        <v>17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4">
        <v>0</v>
      </c>
      <c r="H156" s="4">
        <v>1.9214583350000001</v>
      </c>
      <c r="I156" s="4">
        <v>47.314310205799998</v>
      </c>
      <c r="J156" s="2">
        <f t="shared" si="5"/>
        <v>4.0610511421224509E-2</v>
      </c>
      <c r="K156" s="3">
        <v>13</v>
      </c>
      <c r="L156" s="3">
        <v>18</v>
      </c>
      <c r="M156" s="3">
        <v>1</v>
      </c>
      <c r="N156" s="3">
        <v>17</v>
      </c>
      <c r="O156" s="4">
        <v>0.71799999999999997</v>
      </c>
      <c r="P156" s="4">
        <v>0.58064516129032295</v>
      </c>
      <c r="Q156" s="4">
        <v>0.70799999999999996</v>
      </c>
      <c r="R156" s="4">
        <v>0.58799999999999997</v>
      </c>
      <c r="S156" s="4">
        <v>0.64600000000000002</v>
      </c>
      <c r="T156" s="4">
        <v>0.55800000000000005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2">
        <v>1.2658482080440201</v>
      </c>
      <c r="AB156" s="2">
        <v>0.86903784702360998</v>
      </c>
      <c r="AC156" s="2">
        <v>1.23100147671386</v>
      </c>
      <c r="AD156" s="2">
        <v>0.88673192963261105</v>
      </c>
      <c r="AE156" s="2">
        <v>1.0384583658483599</v>
      </c>
      <c r="AF156" s="2">
        <v>0.81644539690443896</v>
      </c>
    </row>
    <row r="157" spans="1:32" x14ac:dyDescent="0.35">
      <c r="A157" s="7">
        <v>311</v>
      </c>
      <c r="B157" s="7">
        <v>31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4">
        <v>0</v>
      </c>
      <c r="H157" s="4">
        <v>2.2893682360000001</v>
      </c>
      <c r="I157" s="4">
        <v>55.168263780700002</v>
      </c>
      <c r="J157" s="2">
        <f t="shared" si="5"/>
        <v>4.1497920708552551E-2</v>
      </c>
      <c r="K157" s="3">
        <v>19</v>
      </c>
      <c r="L157" s="3">
        <v>17</v>
      </c>
      <c r="M157" s="3">
        <v>0</v>
      </c>
      <c r="N157" s="3">
        <v>13</v>
      </c>
      <c r="O157" s="4">
        <v>0.58699999999999997</v>
      </c>
      <c r="P157" s="4">
        <v>0.47222222222222199</v>
      </c>
      <c r="Q157" s="4">
        <v>0.621</v>
      </c>
      <c r="R157" s="4">
        <v>0.498</v>
      </c>
      <c r="S157" s="4">
        <v>0.63400000000000001</v>
      </c>
      <c r="T157" s="4">
        <v>0.64300000000000002</v>
      </c>
      <c r="U157" s="5">
        <v>0</v>
      </c>
      <c r="V157" s="5">
        <v>100</v>
      </c>
      <c r="W157" s="5">
        <v>0</v>
      </c>
      <c r="X157" s="5">
        <v>100</v>
      </c>
      <c r="Y157" s="5">
        <v>0</v>
      </c>
      <c r="Z157" s="5">
        <v>0</v>
      </c>
      <c r="AA157" s="2">
        <v>0.88430768602110399</v>
      </c>
      <c r="AB157" s="2">
        <v>0.63907995928966999</v>
      </c>
      <c r="AC157" s="2">
        <v>0.97021907389971096</v>
      </c>
      <c r="AD157" s="2">
        <v>0.68915515929040805</v>
      </c>
      <c r="AE157" s="2">
        <v>1.0051219455807701</v>
      </c>
      <c r="AF157" s="2">
        <v>1.0300194972025001</v>
      </c>
    </row>
    <row r="158" spans="1:32" x14ac:dyDescent="0.35">
      <c r="A158" s="7">
        <v>889</v>
      </c>
      <c r="B158" s="7">
        <v>27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4">
        <v>0</v>
      </c>
      <c r="H158" s="4">
        <v>2.060411121</v>
      </c>
      <c r="I158" s="4">
        <v>47.480004906300003</v>
      </c>
      <c r="J158" s="2">
        <f t="shared" si="5"/>
        <v>4.3395343472818579E-2</v>
      </c>
      <c r="K158" s="3">
        <v>15</v>
      </c>
      <c r="L158" s="3">
        <v>19</v>
      </c>
      <c r="M158" s="3">
        <v>2</v>
      </c>
      <c r="N158" s="3">
        <v>13</v>
      </c>
      <c r="O158" s="4">
        <v>0.63900000000000001</v>
      </c>
      <c r="P158" s="4">
        <v>0.55882352941176505</v>
      </c>
      <c r="Q158" s="4">
        <v>0.66200000000000003</v>
      </c>
      <c r="R158" s="4">
        <v>0.57299999999999995</v>
      </c>
      <c r="S158" s="4">
        <v>0.68700000000000006</v>
      </c>
      <c r="T158" s="4">
        <v>0.46400000000000002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100</v>
      </c>
      <c r="AA158" s="2">
        <v>1.0188773206492601</v>
      </c>
      <c r="AB158" s="2">
        <v>0.81831032351395105</v>
      </c>
      <c r="AC158" s="2">
        <v>1.0847093834991199</v>
      </c>
      <c r="AD158" s="2">
        <v>0.85097126575351201</v>
      </c>
      <c r="AE158" s="2">
        <v>1.1615520884419801</v>
      </c>
      <c r="AF158" s="2">
        <v>0.62362111791133501</v>
      </c>
    </row>
    <row r="159" spans="1:32" x14ac:dyDescent="0.35">
      <c r="A159" s="7">
        <v>677</v>
      </c>
      <c r="B159" s="7">
        <v>6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4">
        <v>0</v>
      </c>
      <c r="H159" s="4">
        <v>2.5759192</v>
      </c>
      <c r="I159" s="4">
        <v>51.830287376000001</v>
      </c>
      <c r="J159" s="2">
        <f t="shared" si="5"/>
        <v>4.969911089462295E-2</v>
      </c>
      <c r="K159" s="3">
        <v>16</v>
      </c>
      <c r="L159" s="3">
        <v>13</v>
      </c>
      <c r="M159" s="3">
        <v>3</v>
      </c>
      <c r="N159" s="3">
        <v>17</v>
      </c>
      <c r="O159" s="4">
        <v>0.61899999999999999</v>
      </c>
      <c r="P159" s="4">
        <v>0.44827586206896602</v>
      </c>
      <c r="Q159" s="4">
        <v>0.60099999999999998</v>
      </c>
      <c r="R159" s="4">
        <v>0.41599999999999998</v>
      </c>
      <c r="S159" s="4">
        <v>0.53400000000000003</v>
      </c>
      <c r="T159" s="4">
        <v>0.52700000000000002</v>
      </c>
      <c r="U159" s="5">
        <v>0</v>
      </c>
      <c r="V159" s="5">
        <v>100</v>
      </c>
      <c r="W159" s="5">
        <v>0</v>
      </c>
      <c r="X159" s="5">
        <v>100</v>
      </c>
      <c r="Y159" s="5">
        <v>0</v>
      </c>
      <c r="Z159" s="5">
        <v>0</v>
      </c>
      <c r="AA159" s="2">
        <v>0.96495590385543595</v>
      </c>
      <c r="AB159" s="2">
        <v>0.594707107746693</v>
      </c>
      <c r="AC159" s="2">
        <v>0.91879386209227398</v>
      </c>
      <c r="AD159" s="2">
        <v>0.53785429615391001</v>
      </c>
      <c r="AE159" s="2">
        <v>0.76356964485649104</v>
      </c>
      <c r="AF159" s="2">
        <v>0.74865989049020398</v>
      </c>
    </row>
    <row r="160" spans="1:32" x14ac:dyDescent="0.35">
      <c r="A160" s="7">
        <v>91</v>
      </c>
      <c r="B160" s="7">
        <v>26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4">
        <v>0</v>
      </c>
      <c r="H160" s="4">
        <v>1.988789012</v>
      </c>
      <c r="I160" s="4">
        <v>38.470700059999999</v>
      </c>
      <c r="J160" s="2">
        <f t="shared" si="5"/>
        <v>5.1696200196467132E-2</v>
      </c>
      <c r="K160" s="3">
        <v>11</v>
      </c>
      <c r="L160" s="3">
        <v>21</v>
      </c>
      <c r="M160" s="3">
        <v>1</v>
      </c>
      <c r="N160" s="3">
        <v>16</v>
      </c>
      <c r="O160" s="4">
        <v>0.73599999999999999</v>
      </c>
      <c r="P160" s="4">
        <v>0.65625</v>
      </c>
      <c r="Q160" s="4">
        <v>0.72699999999999998</v>
      </c>
      <c r="R160" s="4">
        <v>0.60799999999999998</v>
      </c>
      <c r="S160" s="4">
        <v>0.73899999999999999</v>
      </c>
      <c r="T160" s="4">
        <v>0.65400000000000003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2">
        <v>1.3318061758358199</v>
      </c>
      <c r="AB160" s="2">
        <v>1.0678406300013601</v>
      </c>
      <c r="AC160" s="2">
        <v>1.2982834837971799</v>
      </c>
      <c r="AD160" s="2">
        <v>0.93649343919167405</v>
      </c>
      <c r="AE160" s="2">
        <v>1.34323487165944</v>
      </c>
      <c r="AF160" s="2">
        <v>1.0613165039244099</v>
      </c>
    </row>
    <row r="161" spans="1:32" x14ac:dyDescent="0.35">
      <c r="A161" s="7">
        <v>11</v>
      </c>
      <c r="B161" s="7">
        <v>16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4">
        <v>0</v>
      </c>
      <c r="H161" s="4">
        <v>2.9645881909999998</v>
      </c>
      <c r="I161" s="4">
        <v>54.987881283999997</v>
      </c>
      <c r="J161" s="2">
        <f t="shared" si="5"/>
        <v>5.3913482785208085E-2</v>
      </c>
      <c r="K161" s="3">
        <v>24</v>
      </c>
      <c r="L161" s="3">
        <v>12</v>
      </c>
      <c r="M161" s="3">
        <v>1</v>
      </c>
      <c r="N161" s="3">
        <v>12</v>
      </c>
      <c r="O161" s="4">
        <v>0.50800000000000001</v>
      </c>
      <c r="P161" s="4">
        <v>0.33333333333333298</v>
      </c>
      <c r="Q161" s="4">
        <v>0.48099999999999998</v>
      </c>
      <c r="R161" s="4">
        <v>0.34100000000000003</v>
      </c>
      <c r="S161" s="4">
        <v>0.51300000000000001</v>
      </c>
      <c r="T161" s="4">
        <v>0.42</v>
      </c>
      <c r="U161" s="5">
        <v>0</v>
      </c>
      <c r="V161" s="5">
        <v>100</v>
      </c>
      <c r="W161" s="5">
        <v>100</v>
      </c>
      <c r="X161" s="5">
        <v>100</v>
      </c>
      <c r="Y161" s="5">
        <v>0</v>
      </c>
      <c r="Z161" s="5">
        <v>100</v>
      </c>
      <c r="AA161" s="2">
        <v>0.70927656248982895</v>
      </c>
      <c r="AB161" s="2">
        <v>0.405465108108164</v>
      </c>
      <c r="AC161" s="2">
        <v>0.65585139581624796</v>
      </c>
      <c r="AD161" s="2">
        <v>0.41703174447962998</v>
      </c>
      <c r="AE161" s="2">
        <v>0.71949115589954704</v>
      </c>
      <c r="AF161" s="2">
        <v>0.54472717544167204</v>
      </c>
    </row>
    <row r="162" spans="1:32" x14ac:dyDescent="0.35">
      <c r="A162" s="7">
        <v>289</v>
      </c>
      <c r="B162" s="7">
        <v>13</v>
      </c>
      <c r="C162" s="7">
        <v>0</v>
      </c>
      <c r="D162" s="7">
        <v>0</v>
      </c>
      <c r="E162" s="22" t="str">
        <f t="shared" si="4"/>
        <v>00</v>
      </c>
      <c r="F162" s="4">
        <v>4.8034E-2</v>
      </c>
      <c r="G162" s="24">
        <v>0</v>
      </c>
      <c r="H162" s="4">
        <v>2.9280660059999999</v>
      </c>
      <c r="I162" s="4">
        <v>52.915708496000001</v>
      </c>
      <c r="J162" s="2">
        <f t="shared" si="5"/>
        <v>5.5334532773407691E-2</v>
      </c>
      <c r="K162" s="3">
        <v>17</v>
      </c>
      <c r="L162" s="3">
        <v>13</v>
      </c>
      <c r="M162" s="3">
        <v>1</v>
      </c>
      <c r="N162" s="3">
        <v>18</v>
      </c>
      <c r="O162" s="4">
        <v>0.64900000000000002</v>
      </c>
      <c r="P162" s="4">
        <v>0.43333333333333302</v>
      </c>
      <c r="Q162" s="4">
        <v>0.70099999999999996</v>
      </c>
      <c r="R162" s="4">
        <v>0.52200000000000002</v>
      </c>
      <c r="S162" s="4">
        <v>0.66800000000000004</v>
      </c>
      <c r="T162" s="4">
        <v>0.63</v>
      </c>
      <c r="U162" s="5">
        <v>0</v>
      </c>
      <c r="V162" s="5">
        <v>100</v>
      </c>
      <c r="W162" s="5">
        <v>0</v>
      </c>
      <c r="X162" s="5">
        <v>0</v>
      </c>
      <c r="Y162" s="5">
        <v>0</v>
      </c>
      <c r="Z162" s="5">
        <v>0</v>
      </c>
      <c r="AA162" s="2">
        <v>1.0469690555162701</v>
      </c>
      <c r="AB162" s="2">
        <v>0.56798403760593896</v>
      </c>
      <c r="AC162" s="2">
        <v>1.20731170559145</v>
      </c>
      <c r="AD162" s="2">
        <v>0.73814454649068095</v>
      </c>
      <c r="AE162" s="2">
        <v>1.10262031006565</v>
      </c>
      <c r="AF162" s="2">
        <v>0.99425227334386701</v>
      </c>
    </row>
    <row r="163" spans="1:32" x14ac:dyDescent="0.35">
      <c r="A163" s="7">
        <v>941</v>
      </c>
      <c r="B163" s="7">
        <v>49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4">
        <v>0</v>
      </c>
      <c r="H163" s="4">
        <v>2.8103337110000002</v>
      </c>
      <c r="I163" s="4">
        <v>50.351601951980001</v>
      </c>
      <c r="J163" s="2">
        <f t="shared" si="5"/>
        <v>5.5814186680300609E-2</v>
      </c>
      <c r="K163" s="3">
        <v>17</v>
      </c>
      <c r="L163" s="3">
        <v>12</v>
      </c>
      <c r="M163" s="3">
        <v>2</v>
      </c>
      <c r="N163" s="3">
        <v>18</v>
      </c>
      <c r="O163" s="4">
        <v>0.59899999999999998</v>
      </c>
      <c r="P163" s="4">
        <v>0.41379310344827602</v>
      </c>
      <c r="Q163" s="4">
        <v>0.65700000000000003</v>
      </c>
      <c r="R163" s="4">
        <v>0.46100000000000002</v>
      </c>
      <c r="S163" s="4">
        <v>0.626</v>
      </c>
      <c r="T163" s="4">
        <v>0.56399999999999995</v>
      </c>
      <c r="U163" s="5">
        <v>0</v>
      </c>
      <c r="V163" s="5">
        <v>100</v>
      </c>
      <c r="W163" s="5">
        <v>0</v>
      </c>
      <c r="X163" s="5">
        <v>100</v>
      </c>
      <c r="Y163" s="5">
        <v>0</v>
      </c>
      <c r="Z163" s="5">
        <v>0</v>
      </c>
      <c r="AA163" s="2">
        <v>0.91379385167556804</v>
      </c>
      <c r="AB163" s="2">
        <v>0.53408248593025798</v>
      </c>
      <c r="AC163" s="2">
        <v>1.0700248318162</v>
      </c>
      <c r="AD163" s="2">
        <v>0.61803970807314002</v>
      </c>
      <c r="AE163" s="2">
        <v>0.98349948156760503</v>
      </c>
      <c r="AF163" s="2">
        <v>0.83011303563310301</v>
      </c>
    </row>
    <row r="164" spans="1:32" x14ac:dyDescent="0.35">
      <c r="A164" s="7">
        <v>369</v>
      </c>
      <c r="B164" s="7">
        <v>47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4">
        <v>0</v>
      </c>
      <c r="H164" s="4">
        <v>3.0918443330000001</v>
      </c>
      <c r="I164" s="4">
        <v>53.288819404000002</v>
      </c>
      <c r="J164" s="2">
        <f t="shared" si="5"/>
        <v>5.8020507257999378E-2</v>
      </c>
      <c r="K164" s="3">
        <v>13</v>
      </c>
      <c r="L164" s="3">
        <v>19</v>
      </c>
      <c r="M164" s="3">
        <v>2</v>
      </c>
      <c r="N164" s="3">
        <v>15</v>
      </c>
      <c r="O164" s="4">
        <v>0.69</v>
      </c>
      <c r="P164" s="4">
        <v>0.59375</v>
      </c>
      <c r="Q164" s="4">
        <v>0.70599999999999996</v>
      </c>
      <c r="R164" s="4">
        <v>0.61399999999999999</v>
      </c>
      <c r="S164" s="4">
        <v>0.70699999999999996</v>
      </c>
      <c r="T164" s="4">
        <v>0.55500000000000005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2">
        <v>1.17118298150294</v>
      </c>
      <c r="AB164" s="2">
        <v>0.90078654533819003</v>
      </c>
      <c r="AC164" s="2">
        <v>1.2241755116434601</v>
      </c>
      <c r="AD164" s="2">
        <v>0.95191790951730604</v>
      </c>
      <c r="AE164" s="2">
        <v>1.22758266996507</v>
      </c>
      <c r="AF164" s="2">
        <v>0.809680996815897</v>
      </c>
    </row>
    <row r="165" spans="1:32" x14ac:dyDescent="0.35">
      <c r="A165" s="7">
        <v>971</v>
      </c>
      <c r="B165" s="7">
        <v>13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4">
        <v>0</v>
      </c>
      <c r="H165" s="4">
        <v>3.6502091459999999</v>
      </c>
      <c r="I165" s="4">
        <v>57.845595375000002</v>
      </c>
      <c r="J165" s="2">
        <f t="shared" si="5"/>
        <v>6.3102629030551319E-2</v>
      </c>
      <c r="K165" s="3">
        <v>7</v>
      </c>
      <c r="L165" s="3">
        <v>15</v>
      </c>
      <c r="M165" s="3">
        <v>1</v>
      </c>
      <c r="N165" s="3">
        <v>26</v>
      </c>
      <c r="O165" s="4">
        <v>0.80600000000000005</v>
      </c>
      <c r="P165" s="4">
        <v>0.68181818181818199</v>
      </c>
      <c r="Q165" s="4">
        <v>0.82799999999999996</v>
      </c>
      <c r="R165" s="4">
        <v>0.65900000000000003</v>
      </c>
      <c r="S165" s="4">
        <v>0.83599999999999997</v>
      </c>
      <c r="T165" s="4">
        <v>0.65300000000000002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2">
        <v>1.6398971199188099</v>
      </c>
      <c r="AB165" s="2">
        <v>1.1451323043029999</v>
      </c>
      <c r="AC165" s="2">
        <v>1.7602608021686801</v>
      </c>
      <c r="AD165" s="2">
        <v>1.0758728016986201</v>
      </c>
      <c r="AE165" s="2">
        <v>1.8078888511579401</v>
      </c>
      <c r="AF165" s="2">
        <v>1.05843049903528</v>
      </c>
    </row>
    <row r="166" spans="1:32" x14ac:dyDescent="0.35">
      <c r="A166" s="7">
        <v>787</v>
      </c>
      <c r="B166" s="7">
        <v>34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4">
        <v>0</v>
      </c>
      <c r="H166" s="4">
        <v>3.5079510740000002</v>
      </c>
      <c r="I166" s="4">
        <v>54.710675250000001</v>
      </c>
      <c r="J166" s="2">
        <f t="shared" si="5"/>
        <v>6.4118219304924409E-2</v>
      </c>
      <c r="K166" s="3">
        <v>16</v>
      </c>
      <c r="L166" s="3">
        <v>19</v>
      </c>
      <c r="M166" s="3">
        <v>1</v>
      </c>
      <c r="N166" s="3">
        <v>13</v>
      </c>
      <c r="O166" s="4">
        <v>0.65400000000000003</v>
      </c>
      <c r="P166" s="4">
        <v>0.54285714285714304</v>
      </c>
      <c r="Q166" s="4">
        <v>0.65300000000000002</v>
      </c>
      <c r="R166" s="4">
        <v>0.55800000000000005</v>
      </c>
      <c r="S166" s="4">
        <v>0.67400000000000004</v>
      </c>
      <c r="T166" s="4">
        <v>0.52500000000000002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2">
        <v>1.0613165039244099</v>
      </c>
      <c r="AB166" s="2">
        <v>0.78275933924963204</v>
      </c>
      <c r="AC166" s="2">
        <v>1.05843049903528</v>
      </c>
      <c r="AD166" s="2">
        <v>0.81644539690443896</v>
      </c>
      <c r="AE166" s="2">
        <v>1.12085789761543</v>
      </c>
      <c r="AF166" s="2">
        <v>0.74444047494749599</v>
      </c>
    </row>
    <row r="167" spans="1:32" x14ac:dyDescent="0.35">
      <c r="A167" s="7">
        <v>371</v>
      </c>
      <c r="B167" s="7">
        <v>26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4">
        <v>0</v>
      </c>
      <c r="H167" s="4">
        <v>2.8412788330000001</v>
      </c>
      <c r="I167" s="4">
        <v>43.654935021</v>
      </c>
      <c r="J167" s="2">
        <f t="shared" si="5"/>
        <v>6.5084940147848491E-2</v>
      </c>
      <c r="K167" s="3">
        <v>12</v>
      </c>
      <c r="L167" s="3">
        <v>20</v>
      </c>
      <c r="M167" s="3">
        <v>1</v>
      </c>
      <c r="N167" s="3">
        <v>16</v>
      </c>
      <c r="O167" s="4">
        <v>0.73299999999999998</v>
      </c>
      <c r="P167" s="4">
        <v>0.625</v>
      </c>
      <c r="Q167" s="4">
        <v>0.751</v>
      </c>
      <c r="R167" s="4">
        <v>0.61099999999999999</v>
      </c>
      <c r="S167" s="4">
        <v>0.78600000000000003</v>
      </c>
      <c r="T167" s="4">
        <v>0.76400000000000001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2">
        <v>1.3205066205818901</v>
      </c>
      <c r="AB167" s="2">
        <v>0.98082925301172597</v>
      </c>
      <c r="AC167" s="2">
        <v>1.3903023825174301</v>
      </c>
      <c r="AD167" s="2">
        <v>0.94417593536369104</v>
      </c>
      <c r="AE167" s="2">
        <v>1.5417792639602901</v>
      </c>
      <c r="AF167" s="2">
        <v>1.4439234739565301</v>
      </c>
    </row>
    <row r="168" spans="1:32" x14ac:dyDescent="0.35">
      <c r="A168" s="7">
        <v>53</v>
      </c>
      <c r="B168" s="7">
        <v>47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4">
        <v>0</v>
      </c>
      <c r="H168" s="4">
        <v>5.19231234</v>
      </c>
      <c r="I168" s="4">
        <v>76.144222119000005</v>
      </c>
      <c r="J168" s="2">
        <f t="shared" si="5"/>
        <v>6.8190496869024814E-2</v>
      </c>
      <c r="K168" s="3">
        <v>12</v>
      </c>
      <c r="L168" s="3">
        <v>10</v>
      </c>
      <c r="M168" s="3">
        <v>1</v>
      </c>
      <c r="N168" s="3">
        <v>26</v>
      </c>
      <c r="O168" s="4">
        <v>0.72899999999999998</v>
      </c>
      <c r="P168" s="4">
        <v>0.45454545454545497</v>
      </c>
      <c r="Q168" s="4">
        <v>0.74299999999999999</v>
      </c>
      <c r="R168" s="4">
        <v>0.49099999999999999</v>
      </c>
      <c r="S168" s="4">
        <v>0.71899999999999997</v>
      </c>
      <c r="T168" s="4">
        <v>0.54</v>
      </c>
      <c r="U168" s="5">
        <v>0</v>
      </c>
      <c r="V168" s="5">
        <v>100</v>
      </c>
      <c r="W168" s="5">
        <v>0</v>
      </c>
      <c r="X168" s="5">
        <v>100</v>
      </c>
      <c r="Y168" s="5">
        <v>0</v>
      </c>
      <c r="Z168" s="5">
        <v>0</v>
      </c>
      <c r="AA168" s="2">
        <v>1.30563645810244</v>
      </c>
      <c r="AB168" s="2">
        <v>0.60613580357031605</v>
      </c>
      <c r="AC168" s="2">
        <v>1.3586791940869201</v>
      </c>
      <c r="AD168" s="2">
        <v>0.67530726243161399</v>
      </c>
      <c r="AE168" s="2">
        <v>1.2694006096483901</v>
      </c>
      <c r="AF168" s="2">
        <v>0.77652878949899595</v>
      </c>
    </row>
    <row r="169" spans="1:32" x14ac:dyDescent="0.35">
      <c r="A169" s="7">
        <v>543</v>
      </c>
      <c r="B169" s="7">
        <v>3</v>
      </c>
      <c r="C169" s="7">
        <v>0</v>
      </c>
      <c r="D169" s="7">
        <v>0</v>
      </c>
      <c r="E169" s="22" t="str">
        <f t="shared" si="4"/>
        <v>00</v>
      </c>
      <c r="F169" s="4">
        <v>9.0000000000000002E-6</v>
      </c>
      <c r="G169" s="24">
        <v>0</v>
      </c>
      <c r="H169" s="4">
        <v>2.7986133899999999</v>
      </c>
      <c r="I169" s="4">
        <v>40.910337493999997</v>
      </c>
      <c r="J169" s="2">
        <f t="shared" si="5"/>
        <v>6.8408464985419665E-2</v>
      </c>
      <c r="K169" s="3">
        <v>22</v>
      </c>
      <c r="L169" s="3">
        <v>14</v>
      </c>
      <c r="M169" s="3">
        <v>4</v>
      </c>
      <c r="N169" s="3">
        <v>9</v>
      </c>
      <c r="O169" s="4">
        <v>0.45200000000000001</v>
      </c>
      <c r="P169" s="4">
        <v>0.38888888888888901</v>
      </c>
      <c r="Q169" s="4">
        <v>0.62</v>
      </c>
      <c r="R169" s="4">
        <v>0.379</v>
      </c>
      <c r="S169" s="4">
        <v>0.85299999999999998</v>
      </c>
      <c r="T169" s="4">
        <v>0.59099999999999997</v>
      </c>
      <c r="U169" s="5">
        <v>100</v>
      </c>
      <c r="V169" s="5">
        <v>100</v>
      </c>
      <c r="W169" s="5">
        <v>0</v>
      </c>
      <c r="X169" s="5">
        <v>100</v>
      </c>
      <c r="Y169" s="5">
        <v>0</v>
      </c>
      <c r="Z169" s="5">
        <v>0</v>
      </c>
      <c r="AA169" s="2">
        <v>0.60147999203412095</v>
      </c>
      <c r="AB169" s="2">
        <v>0.49247648509779401</v>
      </c>
      <c r="AC169" s="2">
        <v>0.96758402626170603</v>
      </c>
      <c r="AD169" s="2">
        <v>0.47642419704865802</v>
      </c>
      <c r="AE169" s="2">
        <v>1.9173226922033999</v>
      </c>
      <c r="AF169" s="2">
        <v>0.89404012293933499</v>
      </c>
    </row>
    <row r="170" spans="1:32" x14ac:dyDescent="0.35">
      <c r="A170" s="7">
        <v>345</v>
      </c>
      <c r="B170" s="7">
        <v>14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4">
        <v>0</v>
      </c>
      <c r="H170" s="4">
        <v>3.8193430290000001</v>
      </c>
      <c r="I170" s="4">
        <v>55.680038869999997</v>
      </c>
      <c r="J170" s="2">
        <f t="shared" si="5"/>
        <v>6.859447490540159E-2</v>
      </c>
      <c r="K170" s="3">
        <v>14</v>
      </c>
      <c r="L170" s="3">
        <v>13</v>
      </c>
      <c r="M170" s="3">
        <v>1</v>
      </c>
      <c r="N170" s="3">
        <v>21</v>
      </c>
      <c r="O170" s="4">
        <v>0.66100000000000003</v>
      </c>
      <c r="P170" s="4">
        <v>0.48148148148148101</v>
      </c>
      <c r="Q170" s="4">
        <v>0.89500000000000002</v>
      </c>
      <c r="R170" s="4">
        <v>0.57999999999999996</v>
      </c>
      <c r="S170" s="4">
        <v>0.91</v>
      </c>
      <c r="T170" s="4">
        <v>0.82099999999999995</v>
      </c>
      <c r="U170" s="5">
        <v>0</v>
      </c>
      <c r="V170" s="5">
        <v>100</v>
      </c>
      <c r="W170" s="5">
        <v>0</v>
      </c>
      <c r="X170" s="5">
        <v>0</v>
      </c>
      <c r="Y170" s="5">
        <v>0</v>
      </c>
      <c r="Z170" s="5">
        <v>0</v>
      </c>
      <c r="AA170" s="2">
        <v>1.08175517160169</v>
      </c>
      <c r="AB170" s="2">
        <v>0.65677953638907005</v>
      </c>
      <c r="AC170" s="2">
        <v>2.2537949288246102</v>
      </c>
      <c r="AD170" s="2">
        <v>0.86750056770472295</v>
      </c>
      <c r="AE170" s="2">
        <v>2.40794560865187</v>
      </c>
      <c r="AF170" s="2">
        <v>1.7203694731413799</v>
      </c>
    </row>
    <row r="171" spans="1:32" x14ac:dyDescent="0.35">
      <c r="A171" s="7">
        <v>365</v>
      </c>
      <c r="B171" s="7">
        <v>13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4">
        <v>0</v>
      </c>
      <c r="H171" s="4">
        <v>3.8050053350000002</v>
      </c>
      <c r="I171" s="4">
        <v>54.673120099000002</v>
      </c>
      <c r="J171" s="2">
        <f t="shared" si="5"/>
        <v>6.9595540333349207E-2</v>
      </c>
      <c r="K171" s="3">
        <v>20</v>
      </c>
      <c r="L171" s="3">
        <v>16</v>
      </c>
      <c r="M171" s="3">
        <v>2</v>
      </c>
      <c r="N171" s="3">
        <v>11</v>
      </c>
      <c r="O171" s="4">
        <v>0.55200000000000005</v>
      </c>
      <c r="P171" s="4">
        <v>0.44444444444444398</v>
      </c>
      <c r="Q171" s="4">
        <v>0.55100000000000005</v>
      </c>
      <c r="R171" s="4">
        <v>0.441</v>
      </c>
      <c r="S171" s="4">
        <v>0.51100000000000001</v>
      </c>
      <c r="T171" s="4">
        <v>0.44400000000000001</v>
      </c>
      <c r="U171" s="5">
        <v>0</v>
      </c>
      <c r="V171" s="5">
        <v>100</v>
      </c>
      <c r="W171" s="5">
        <v>0</v>
      </c>
      <c r="X171" s="5">
        <v>100</v>
      </c>
      <c r="Y171" s="5">
        <v>0</v>
      </c>
      <c r="Z171" s="5">
        <v>100</v>
      </c>
      <c r="AA171" s="2">
        <v>0.80296204656715198</v>
      </c>
      <c r="AB171" s="2">
        <v>0.58778666490211895</v>
      </c>
      <c r="AC171" s="2">
        <v>0.80073239123988305</v>
      </c>
      <c r="AD171" s="2">
        <v>0.58160580582703802</v>
      </c>
      <c r="AE171" s="2">
        <v>0.71539278950726504</v>
      </c>
      <c r="AF171" s="2">
        <v>0.58698698473155497</v>
      </c>
    </row>
    <row r="172" spans="1:32" x14ac:dyDescent="0.35">
      <c r="A172" s="7">
        <v>643</v>
      </c>
      <c r="B172" s="7">
        <v>8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4">
        <v>0</v>
      </c>
      <c r="H172" s="4">
        <v>3.3254593419999998</v>
      </c>
      <c r="I172" s="4">
        <v>47.125012945999998</v>
      </c>
      <c r="J172" s="2">
        <f t="shared" si="5"/>
        <v>7.0566757102233688E-2</v>
      </c>
      <c r="K172" s="3">
        <v>18</v>
      </c>
      <c r="L172" s="3">
        <v>15</v>
      </c>
      <c r="M172" s="3">
        <v>1</v>
      </c>
      <c r="N172" s="3">
        <v>15</v>
      </c>
      <c r="O172" s="4">
        <v>0.59599999999999997</v>
      </c>
      <c r="P172" s="4">
        <v>0.45454545454545497</v>
      </c>
      <c r="Q172" s="4">
        <v>0.76100000000000001</v>
      </c>
      <c r="R172" s="4">
        <v>0.53400000000000003</v>
      </c>
      <c r="S172" s="4">
        <v>0.65400000000000003</v>
      </c>
      <c r="T172" s="4">
        <v>0.66800000000000004</v>
      </c>
      <c r="U172" s="5">
        <v>0</v>
      </c>
      <c r="V172" s="5">
        <v>100</v>
      </c>
      <c r="W172" s="5">
        <v>0</v>
      </c>
      <c r="X172" s="5">
        <v>0</v>
      </c>
      <c r="Y172" s="5">
        <v>0</v>
      </c>
      <c r="Z172" s="5">
        <v>0</v>
      </c>
      <c r="AA172" s="2">
        <v>0.90634040102098701</v>
      </c>
      <c r="AB172" s="2">
        <v>0.60613580357031605</v>
      </c>
      <c r="AC172" s="2">
        <v>1.43129172705063</v>
      </c>
      <c r="AD172" s="2">
        <v>0.76356964485649104</v>
      </c>
      <c r="AE172" s="2">
        <v>1.0613165039244099</v>
      </c>
      <c r="AF172" s="2">
        <v>1.10262031006565</v>
      </c>
    </row>
    <row r="173" spans="1:32" x14ac:dyDescent="0.35">
      <c r="A173" s="7">
        <v>153</v>
      </c>
      <c r="B173" s="7">
        <v>1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4">
        <v>0</v>
      </c>
      <c r="H173" s="4">
        <v>3.7745790650000002</v>
      </c>
      <c r="I173" s="4">
        <v>53.457318151400003</v>
      </c>
      <c r="J173" s="2">
        <f t="shared" si="5"/>
        <v>7.0609211152526677E-2</v>
      </c>
      <c r="K173" s="3">
        <v>12</v>
      </c>
      <c r="L173" s="3">
        <v>11</v>
      </c>
      <c r="M173" s="3">
        <v>1</v>
      </c>
      <c r="N173" s="3">
        <v>25</v>
      </c>
      <c r="O173" s="4">
        <v>0.72299999999999998</v>
      </c>
      <c r="P173" s="4">
        <v>0.47826086956521702</v>
      </c>
      <c r="Q173" s="4">
        <v>0.749</v>
      </c>
      <c r="R173" s="4">
        <v>0.48399999999999999</v>
      </c>
      <c r="S173" s="4">
        <v>0.71799999999999997</v>
      </c>
      <c r="T173" s="4">
        <v>0.58799999999999997</v>
      </c>
      <c r="U173" s="5">
        <v>0</v>
      </c>
      <c r="V173" s="5">
        <v>100</v>
      </c>
      <c r="W173" s="5">
        <v>0</v>
      </c>
      <c r="X173" s="5">
        <v>100</v>
      </c>
      <c r="Y173" s="5">
        <v>0</v>
      </c>
      <c r="Z173" s="5">
        <v>0</v>
      </c>
      <c r="AA173" s="2">
        <v>1.2837377727948001</v>
      </c>
      <c r="AB173" s="2">
        <v>0.65058756614114899</v>
      </c>
      <c r="AC173" s="2">
        <v>1.38230233985035</v>
      </c>
      <c r="AD173" s="2">
        <v>0.66164851350057396</v>
      </c>
      <c r="AE173" s="2">
        <v>1.2658482080440201</v>
      </c>
      <c r="AF173" s="2">
        <v>0.88673192963261105</v>
      </c>
    </row>
    <row r="174" spans="1:32" x14ac:dyDescent="0.35">
      <c r="A174" s="7">
        <v>507</v>
      </c>
      <c r="B174" s="7">
        <v>39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4">
        <v>0</v>
      </c>
      <c r="H174" s="4">
        <v>2.9022788689999999</v>
      </c>
      <c r="I174" s="4">
        <v>38.780251460999999</v>
      </c>
      <c r="J174" s="2">
        <f t="shared" si="5"/>
        <v>7.4839093602028978E-2</v>
      </c>
      <c r="K174" s="3">
        <v>18</v>
      </c>
      <c r="L174" s="3">
        <v>14</v>
      </c>
      <c r="M174" s="3">
        <v>1</v>
      </c>
      <c r="N174" s="3">
        <v>16</v>
      </c>
      <c r="O174" s="4">
        <v>0.59899999999999998</v>
      </c>
      <c r="P174" s="4">
        <v>0.4375</v>
      </c>
      <c r="Q174" s="4">
        <v>0.625</v>
      </c>
      <c r="R174" s="4">
        <v>0.434</v>
      </c>
      <c r="S174" s="4">
        <v>0.59</v>
      </c>
      <c r="T174" s="4">
        <v>0.498</v>
      </c>
      <c r="U174" s="5">
        <v>0</v>
      </c>
      <c r="V174" s="5">
        <v>100</v>
      </c>
      <c r="W174" s="5">
        <v>0</v>
      </c>
      <c r="X174" s="5">
        <v>100</v>
      </c>
      <c r="Y174" s="5">
        <v>0</v>
      </c>
      <c r="Z174" s="5">
        <v>100</v>
      </c>
      <c r="AA174" s="2">
        <v>0.91379385167556804</v>
      </c>
      <c r="AB174" s="2">
        <v>0.57536414490356202</v>
      </c>
      <c r="AC174" s="2">
        <v>0.98082925301172597</v>
      </c>
      <c r="AD174" s="2">
        <v>0.56916120077895405</v>
      </c>
      <c r="AE174" s="2">
        <v>0.89159811928378396</v>
      </c>
      <c r="AF174" s="2">
        <v>0.68915515929040805</v>
      </c>
    </row>
    <row r="175" spans="1:32" x14ac:dyDescent="0.35">
      <c r="A175" s="7">
        <v>79</v>
      </c>
      <c r="B175" s="7">
        <v>35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4">
        <v>0</v>
      </c>
      <c r="H175" s="4">
        <v>3.816874962</v>
      </c>
      <c r="I175" s="4">
        <v>50.248286927499997</v>
      </c>
      <c r="J175" s="2">
        <f t="shared" si="5"/>
        <v>7.5960300248785043E-2</v>
      </c>
      <c r="K175" s="3">
        <v>19</v>
      </c>
      <c r="L175" s="3">
        <v>14</v>
      </c>
      <c r="M175" s="3">
        <v>2</v>
      </c>
      <c r="N175" s="3">
        <v>14</v>
      </c>
      <c r="O175" s="4">
        <v>0.55000000000000004</v>
      </c>
      <c r="P175" s="4">
        <v>0.42424242424242398</v>
      </c>
      <c r="Q175" s="4">
        <v>0.56699999999999995</v>
      </c>
      <c r="R175" s="4">
        <v>0.45500000000000002</v>
      </c>
      <c r="S175" s="4">
        <v>0.51200000000000001</v>
      </c>
      <c r="T175" s="4">
        <v>0.44500000000000001</v>
      </c>
      <c r="U175" s="5">
        <v>0</v>
      </c>
      <c r="V175" s="5">
        <v>100</v>
      </c>
      <c r="W175" s="5">
        <v>0</v>
      </c>
      <c r="X175" s="5">
        <v>100</v>
      </c>
      <c r="Y175" s="5">
        <v>0</v>
      </c>
      <c r="Z175" s="5">
        <v>100</v>
      </c>
      <c r="AA175" s="2">
        <v>0.79850769621777196</v>
      </c>
      <c r="AB175" s="2">
        <v>0.55206858230003997</v>
      </c>
      <c r="AC175" s="2">
        <v>0.83701755097964703</v>
      </c>
      <c r="AD175" s="2">
        <v>0.60696948431889297</v>
      </c>
      <c r="AE175" s="2">
        <v>0.71743987312899005</v>
      </c>
      <c r="AF175" s="2">
        <v>0.58878716523570296</v>
      </c>
    </row>
    <row r="176" spans="1:32" x14ac:dyDescent="0.35">
      <c r="A176" s="7">
        <v>197</v>
      </c>
      <c r="B176" s="7">
        <v>30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4">
        <v>0</v>
      </c>
      <c r="H176" s="4">
        <v>2.7991412310000001</v>
      </c>
      <c r="I176" s="4">
        <v>35.397680960999999</v>
      </c>
      <c r="J176" s="2">
        <f t="shared" si="5"/>
        <v>7.9076966485007921E-2</v>
      </c>
      <c r="K176" s="3">
        <v>14</v>
      </c>
      <c r="L176" s="3">
        <v>12</v>
      </c>
      <c r="M176" s="3">
        <v>3</v>
      </c>
      <c r="N176" s="3">
        <v>20</v>
      </c>
      <c r="O176" s="4">
        <v>0.64900000000000002</v>
      </c>
      <c r="P176" s="4">
        <v>0.46153846153846201</v>
      </c>
      <c r="Q176" s="4">
        <v>0.64700000000000002</v>
      </c>
      <c r="R176" s="4">
        <v>0.433</v>
      </c>
      <c r="S176" s="4">
        <v>0.54500000000000004</v>
      </c>
      <c r="T176" s="4">
        <v>0.58799999999999997</v>
      </c>
      <c r="U176" s="5">
        <v>0</v>
      </c>
      <c r="V176" s="5">
        <v>100</v>
      </c>
      <c r="W176" s="5">
        <v>0</v>
      </c>
      <c r="X176" s="5">
        <v>100</v>
      </c>
      <c r="Y176" s="5">
        <v>0</v>
      </c>
      <c r="Z176" s="5">
        <v>0</v>
      </c>
      <c r="AA176" s="2">
        <v>1.0469690555162701</v>
      </c>
      <c r="AB176" s="2">
        <v>0.61903920840622395</v>
      </c>
      <c r="AC176" s="2">
        <v>1.0412872220488401</v>
      </c>
      <c r="AD176" s="2">
        <v>0.56739597525438501</v>
      </c>
      <c r="AE176" s="2">
        <v>0.78745786003118701</v>
      </c>
      <c r="AF176" s="2">
        <v>0.88673192963261105</v>
      </c>
    </row>
    <row r="177" spans="1:32" x14ac:dyDescent="0.35">
      <c r="A177" s="7">
        <v>693</v>
      </c>
      <c r="B177" s="7">
        <v>5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4">
        <v>0</v>
      </c>
      <c r="H177" s="4">
        <v>4.7970330849999998</v>
      </c>
      <c r="I177" s="4">
        <v>60.587297640000003</v>
      </c>
      <c r="J177" s="2">
        <f t="shared" si="5"/>
        <v>7.9175557779506855E-2</v>
      </c>
      <c r="K177" s="3">
        <v>9</v>
      </c>
      <c r="L177" s="3">
        <v>21</v>
      </c>
      <c r="M177" s="3">
        <v>0</v>
      </c>
      <c r="N177" s="3">
        <v>19</v>
      </c>
      <c r="O177" s="4">
        <v>0.81</v>
      </c>
      <c r="P177" s="4">
        <v>0.7</v>
      </c>
      <c r="Q177" s="4">
        <v>0.85099999999999998</v>
      </c>
      <c r="R177" s="4">
        <v>0.71199999999999997</v>
      </c>
      <c r="S177" s="4">
        <v>0.86199999999999999</v>
      </c>
      <c r="T177" s="4">
        <v>0.69399999999999995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2">
        <v>1.66073120682165</v>
      </c>
      <c r="AB177" s="2">
        <v>1.2039728043259399</v>
      </c>
      <c r="AC177" s="2">
        <v>1.9038089730366801</v>
      </c>
      <c r="AD177" s="2">
        <v>1.24479479884619</v>
      </c>
      <c r="AE177" s="2">
        <v>1.98050159382493</v>
      </c>
      <c r="AF177" s="2">
        <v>1.1841701770297599</v>
      </c>
    </row>
    <row r="178" spans="1:32" x14ac:dyDescent="0.35">
      <c r="A178" s="7">
        <v>719</v>
      </c>
      <c r="B178" s="7">
        <v>6</v>
      </c>
      <c r="C178" s="7">
        <v>0</v>
      </c>
      <c r="D178" s="7">
        <v>0</v>
      </c>
      <c r="E178" s="22" t="str">
        <f t="shared" si="4"/>
        <v>00</v>
      </c>
      <c r="F178" s="4">
        <v>7.9999999999999996E-6</v>
      </c>
      <c r="G178" s="24">
        <v>0</v>
      </c>
      <c r="H178" s="4">
        <v>3.7487047489999998</v>
      </c>
      <c r="I178" s="4">
        <v>46.452148737000002</v>
      </c>
      <c r="J178" s="2">
        <f t="shared" si="5"/>
        <v>8.0700351887362465E-2</v>
      </c>
      <c r="K178" s="3">
        <v>18</v>
      </c>
      <c r="L178" s="3">
        <v>15</v>
      </c>
      <c r="M178" s="3">
        <v>3</v>
      </c>
      <c r="N178" s="3">
        <v>13</v>
      </c>
      <c r="O178" s="4">
        <v>0.58399999999999996</v>
      </c>
      <c r="P178" s="4">
        <v>0.45454545454545497</v>
      </c>
      <c r="Q178" s="4">
        <v>0.59099999999999997</v>
      </c>
      <c r="R178" s="4">
        <v>0.46200000000000002</v>
      </c>
      <c r="S178" s="4">
        <v>0.501</v>
      </c>
      <c r="T178" s="4">
        <v>0.442</v>
      </c>
      <c r="U178" s="5">
        <v>0</v>
      </c>
      <c r="V178" s="5">
        <v>100</v>
      </c>
      <c r="W178" s="5">
        <v>0</v>
      </c>
      <c r="X178" s="5">
        <v>100</v>
      </c>
      <c r="Y178" s="5">
        <v>0</v>
      </c>
      <c r="Z178" s="5">
        <v>100</v>
      </c>
      <c r="AA178" s="2">
        <v>0.87707001872087398</v>
      </c>
      <c r="AB178" s="2">
        <v>0.60613580357031605</v>
      </c>
      <c r="AC178" s="2">
        <v>0.89404012293933499</v>
      </c>
      <c r="AD178" s="2">
        <v>0.61989671882035302</v>
      </c>
      <c r="AE178" s="2">
        <v>0.69514918323061803</v>
      </c>
      <c r="AF178" s="2">
        <v>0.58339631660082603</v>
      </c>
    </row>
    <row r="179" spans="1:32" x14ac:dyDescent="0.35">
      <c r="A179" s="7">
        <v>493</v>
      </c>
      <c r="B179" s="7">
        <v>38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4">
        <v>0</v>
      </c>
      <c r="H179" s="4">
        <v>5.1381193349999998</v>
      </c>
      <c r="I179" s="4">
        <v>62.297252551820002</v>
      </c>
      <c r="J179" s="2">
        <f t="shared" si="5"/>
        <v>8.2477462882107319E-2</v>
      </c>
      <c r="K179" s="3">
        <v>16</v>
      </c>
      <c r="L179" s="3">
        <v>17</v>
      </c>
      <c r="M179" s="3">
        <v>1</v>
      </c>
      <c r="N179" s="3">
        <v>15</v>
      </c>
      <c r="O179" s="4">
        <v>0.65800000000000003</v>
      </c>
      <c r="P179" s="4">
        <v>0.51515151515151503</v>
      </c>
      <c r="Q179" s="4">
        <v>0.66</v>
      </c>
      <c r="R179" s="4">
        <v>0.51600000000000001</v>
      </c>
      <c r="S179" s="4">
        <v>0.67500000000000004</v>
      </c>
      <c r="T179" s="4">
        <v>0.47599999999999998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100</v>
      </c>
      <c r="AA179" s="2">
        <v>1.07294454191953</v>
      </c>
      <c r="AB179" s="2">
        <v>0.72391883922669897</v>
      </c>
      <c r="AC179" s="2">
        <v>1.07880966137193</v>
      </c>
      <c r="AD179" s="2">
        <v>0.72567037226550501</v>
      </c>
      <c r="AE179" s="2">
        <v>1.1239300966524</v>
      </c>
      <c r="AF179" s="2">
        <v>0.64626359466109495</v>
      </c>
    </row>
    <row r="180" spans="1:32" x14ac:dyDescent="0.35">
      <c r="A180" s="7">
        <v>701</v>
      </c>
      <c r="B180" s="7">
        <v>35</v>
      </c>
      <c r="C180" s="7">
        <v>0</v>
      </c>
      <c r="D180" s="7">
        <v>0</v>
      </c>
      <c r="E180" s="22" t="str">
        <f t="shared" si="4"/>
        <v>00</v>
      </c>
      <c r="F180" s="4">
        <v>0.24632899999999999</v>
      </c>
      <c r="G180" s="24">
        <v>0</v>
      </c>
      <c r="H180" s="4">
        <v>5.5715505409999997</v>
      </c>
      <c r="I180" s="4">
        <v>67.273826420999995</v>
      </c>
      <c r="J180" s="2">
        <f t="shared" si="5"/>
        <v>8.2818992725836704E-2</v>
      </c>
      <c r="K180" s="3">
        <v>12</v>
      </c>
      <c r="L180" s="3">
        <v>20</v>
      </c>
      <c r="M180" s="3">
        <v>1</v>
      </c>
      <c r="N180" s="3">
        <v>16</v>
      </c>
      <c r="O180" s="4">
        <v>0.70699999999999996</v>
      </c>
      <c r="P180" s="4">
        <v>0.625</v>
      </c>
      <c r="Q180" s="4">
        <v>0.72099999999999997</v>
      </c>
      <c r="R180" s="4">
        <v>0.622</v>
      </c>
      <c r="S180" s="4">
        <v>0.70099999999999996</v>
      </c>
      <c r="T180" s="4">
        <v>0.56599999999999995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2">
        <v>1.22758266996507</v>
      </c>
      <c r="AB180" s="2">
        <v>0.98082925301172597</v>
      </c>
      <c r="AC180" s="2">
        <v>1.2765434971607701</v>
      </c>
      <c r="AD180" s="2">
        <v>0.97286108336254895</v>
      </c>
      <c r="AE180" s="2">
        <v>1.20731170559145</v>
      </c>
      <c r="AF180" s="2">
        <v>0.83471074488173203</v>
      </c>
    </row>
    <row r="181" spans="1:32" x14ac:dyDescent="0.35">
      <c r="A181" s="7">
        <v>427</v>
      </c>
      <c r="B181" s="7">
        <v>17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4">
        <v>0</v>
      </c>
      <c r="H181" s="4">
        <v>4.7449464539999999</v>
      </c>
      <c r="I181" s="4">
        <v>57.116610710129997</v>
      </c>
      <c r="J181" s="2">
        <f t="shared" si="5"/>
        <v>8.3074720208467359E-2</v>
      </c>
      <c r="K181" s="3">
        <v>21</v>
      </c>
      <c r="L181" s="3">
        <v>15</v>
      </c>
      <c r="M181" s="3">
        <v>0</v>
      </c>
      <c r="N181" s="3">
        <v>13</v>
      </c>
      <c r="O181" s="4">
        <v>0.56799999999999995</v>
      </c>
      <c r="P181" s="4">
        <v>0.41666666666666702</v>
      </c>
      <c r="Q181" s="4">
        <v>0.56599999999999995</v>
      </c>
      <c r="R181" s="4">
        <v>0.42899999999999999</v>
      </c>
      <c r="S181" s="4">
        <v>0.52400000000000002</v>
      </c>
      <c r="T181" s="4">
        <v>0.49399999999999999</v>
      </c>
      <c r="U181" s="5">
        <v>0</v>
      </c>
      <c r="V181" s="5">
        <v>100</v>
      </c>
      <c r="W181" s="5">
        <v>0</v>
      </c>
      <c r="X181" s="5">
        <v>100</v>
      </c>
      <c r="Y181" s="5">
        <v>0</v>
      </c>
      <c r="Z181" s="5">
        <v>100</v>
      </c>
      <c r="AA181" s="2">
        <v>0.83932969073802699</v>
      </c>
      <c r="AB181" s="2">
        <v>0.53899650073268701</v>
      </c>
      <c r="AC181" s="2">
        <v>0.83471074488173203</v>
      </c>
      <c r="AD181" s="2">
        <v>0.56036606932612698</v>
      </c>
      <c r="AE181" s="2">
        <v>0.74233742475071696</v>
      </c>
      <c r="AF181" s="2">
        <v>0.68121860969467196</v>
      </c>
    </row>
    <row r="182" spans="1:32" x14ac:dyDescent="0.35">
      <c r="A182" s="7">
        <v>977</v>
      </c>
      <c r="B182" s="7">
        <v>23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4">
        <v>0</v>
      </c>
      <c r="H182" s="4">
        <v>4.3246169549999998</v>
      </c>
      <c r="I182" s="4">
        <v>48.804607107999999</v>
      </c>
      <c r="J182" s="2">
        <f t="shared" si="5"/>
        <v>8.8610834330251437E-2</v>
      </c>
      <c r="K182" s="3">
        <v>11</v>
      </c>
      <c r="L182" s="3">
        <v>19</v>
      </c>
      <c r="M182" s="3">
        <v>1</v>
      </c>
      <c r="N182" s="3">
        <v>18</v>
      </c>
      <c r="O182" s="4">
        <v>0.73199999999999998</v>
      </c>
      <c r="P182" s="4">
        <v>0.63333333333333297</v>
      </c>
      <c r="Q182" s="4">
        <v>0.77800000000000002</v>
      </c>
      <c r="R182" s="4">
        <v>0.67700000000000005</v>
      </c>
      <c r="S182" s="4">
        <v>0.77100000000000002</v>
      </c>
      <c r="T182" s="4">
        <v>0.63700000000000001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2">
        <v>1.3167682984712801</v>
      </c>
      <c r="AB182" s="2">
        <v>1.0033021088637799</v>
      </c>
      <c r="AC182" s="2">
        <v>1.50507789710986</v>
      </c>
      <c r="AD182" s="2">
        <v>1.1301029557594799</v>
      </c>
      <c r="AE182" s="2">
        <v>1.4740332754279</v>
      </c>
      <c r="AF182" s="2">
        <v>1.0133524447172899</v>
      </c>
    </row>
    <row r="183" spans="1:32" x14ac:dyDescent="0.35">
      <c r="A183" s="7">
        <v>857</v>
      </c>
      <c r="B183" s="7">
        <v>15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4">
        <v>0</v>
      </c>
      <c r="H183" s="4">
        <v>3.9603441020000001</v>
      </c>
      <c r="I183" s="4">
        <v>42.852282711999997</v>
      </c>
      <c r="J183" s="2">
        <f t="shared" si="5"/>
        <v>9.2418509618648115E-2</v>
      </c>
      <c r="K183" s="3">
        <v>17</v>
      </c>
      <c r="L183" s="3">
        <v>19</v>
      </c>
      <c r="M183" s="3">
        <v>1</v>
      </c>
      <c r="N183" s="3">
        <v>12</v>
      </c>
      <c r="O183" s="4">
        <v>0.61899999999999999</v>
      </c>
      <c r="P183" s="4">
        <v>0.52777777777777801</v>
      </c>
      <c r="Q183" s="4">
        <v>0.77100000000000002</v>
      </c>
      <c r="R183" s="4">
        <v>0.66800000000000004</v>
      </c>
      <c r="S183" s="4">
        <v>0.71499999999999997</v>
      </c>
      <c r="T183" s="4">
        <v>0.71499999999999997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2">
        <v>0.96495590385543595</v>
      </c>
      <c r="AB183" s="2">
        <v>0.75030559439989397</v>
      </c>
      <c r="AC183" s="2">
        <v>1.4740332754279</v>
      </c>
      <c r="AD183" s="2">
        <v>1.10262031006565</v>
      </c>
      <c r="AE183" s="2">
        <v>1.25526609871349</v>
      </c>
      <c r="AF183" s="2">
        <v>1.25526609871349</v>
      </c>
    </row>
    <row r="184" spans="1:32" x14ac:dyDescent="0.35">
      <c r="A184" s="7">
        <v>397</v>
      </c>
      <c r="B184" s="7">
        <v>34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4">
        <v>0</v>
      </c>
      <c r="H184" s="4">
        <v>4.9275642590000004</v>
      </c>
      <c r="I184" s="4">
        <v>51.629070806000001</v>
      </c>
      <c r="J184" s="2">
        <f t="shared" si="5"/>
        <v>9.544166071699571E-2</v>
      </c>
      <c r="K184" s="3">
        <v>19</v>
      </c>
      <c r="L184" s="3">
        <v>12</v>
      </c>
      <c r="M184" s="3">
        <v>3</v>
      </c>
      <c r="N184" s="3">
        <v>15</v>
      </c>
      <c r="O184" s="4">
        <v>0.53300000000000003</v>
      </c>
      <c r="P184" s="4">
        <v>0.38709677419354799</v>
      </c>
      <c r="Q184" s="4">
        <v>0.55900000000000005</v>
      </c>
      <c r="R184" s="4">
        <v>0.38</v>
      </c>
      <c r="S184" s="4">
        <v>0.308</v>
      </c>
      <c r="T184" s="4">
        <v>0.38900000000000001</v>
      </c>
      <c r="U184" s="5">
        <v>0</v>
      </c>
      <c r="V184" s="5">
        <v>100</v>
      </c>
      <c r="W184" s="5">
        <v>0</v>
      </c>
      <c r="X184" s="5">
        <v>100</v>
      </c>
      <c r="Y184" s="5">
        <v>100</v>
      </c>
      <c r="Z184" s="5">
        <v>100</v>
      </c>
      <c r="AA184" s="2">
        <v>0.76142602131324</v>
      </c>
      <c r="AB184" s="2">
        <v>0.48954822531870601</v>
      </c>
      <c r="AC184" s="2">
        <v>0.81871040353529101</v>
      </c>
      <c r="AD184" s="2">
        <v>0.47803580094300002</v>
      </c>
      <c r="AE184" s="2">
        <v>0.368169323364468</v>
      </c>
      <c r="AF184" s="2">
        <v>0.49265831981054198</v>
      </c>
    </row>
    <row r="185" spans="1:32" x14ac:dyDescent="0.35">
      <c r="A185" s="7">
        <v>979</v>
      </c>
      <c r="B185" s="7">
        <v>43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4">
        <v>0</v>
      </c>
      <c r="H185" s="4">
        <v>4.5615544200000002</v>
      </c>
      <c r="I185" s="4">
        <v>46.540526314399997</v>
      </c>
      <c r="J185" s="2">
        <f t="shared" si="5"/>
        <v>9.8012523304632684E-2</v>
      </c>
      <c r="K185" s="3">
        <v>21</v>
      </c>
      <c r="L185" s="3">
        <v>15</v>
      </c>
      <c r="M185" s="3">
        <v>1</v>
      </c>
      <c r="N185" s="3">
        <v>12</v>
      </c>
      <c r="O185" s="4">
        <v>0.57699999999999996</v>
      </c>
      <c r="P185" s="4">
        <v>0.41666666666666702</v>
      </c>
      <c r="Q185" s="4">
        <v>0.59199999999999997</v>
      </c>
      <c r="R185" s="4">
        <v>0.47</v>
      </c>
      <c r="S185" s="4">
        <v>0.57299999999999995</v>
      </c>
      <c r="T185" s="4">
        <v>0.47199999999999998</v>
      </c>
      <c r="U185" s="5">
        <v>0</v>
      </c>
      <c r="V185" s="5">
        <v>100</v>
      </c>
      <c r="W185" s="5">
        <v>0</v>
      </c>
      <c r="X185" s="5">
        <v>100</v>
      </c>
      <c r="Y185" s="5">
        <v>0</v>
      </c>
      <c r="Z185" s="5">
        <v>100</v>
      </c>
      <c r="AA185" s="2">
        <v>0.86038309993585904</v>
      </c>
      <c r="AB185" s="2">
        <v>0.53899650073268701</v>
      </c>
      <c r="AC185" s="2">
        <v>0.89648810457797501</v>
      </c>
      <c r="AD185" s="2">
        <v>0.63487827243596995</v>
      </c>
      <c r="AE185" s="2">
        <v>0.85097126575351201</v>
      </c>
      <c r="AF185" s="2">
        <v>0.638658995275876</v>
      </c>
    </row>
    <row r="186" spans="1:32" x14ac:dyDescent="0.35">
      <c r="A186" s="7">
        <v>759</v>
      </c>
      <c r="B186" s="7">
        <v>41</v>
      </c>
      <c r="C186" s="7">
        <v>0</v>
      </c>
      <c r="D186" s="7">
        <v>0</v>
      </c>
      <c r="E186" s="22" t="str">
        <f t="shared" si="4"/>
        <v>00</v>
      </c>
      <c r="F186" s="4">
        <v>0.205513</v>
      </c>
      <c r="G186" s="24">
        <v>0</v>
      </c>
      <c r="H186" s="4">
        <v>4.4009819170000002</v>
      </c>
      <c r="I186" s="4">
        <v>44.811612930999999</v>
      </c>
      <c r="J186" s="2">
        <f t="shared" si="5"/>
        <v>9.8210745589018225E-2</v>
      </c>
      <c r="K186" s="3">
        <v>7</v>
      </c>
      <c r="L186" s="3">
        <v>26</v>
      </c>
      <c r="M186" s="3">
        <v>1</v>
      </c>
      <c r="N186" s="3">
        <v>15</v>
      </c>
      <c r="O186" s="4">
        <v>0.84</v>
      </c>
      <c r="P186" s="4">
        <v>0.78787878787878796</v>
      </c>
      <c r="Q186" s="4">
        <v>0.81200000000000006</v>
      </c>
      <c r="R186" s="4">
        <v>0.78700000000000003</v>
      </c>
      <c r="S186" s="4">
        <v>0.80200000000000005</v>
      </c>
      <c r="T186" s="4">
        <v>0.9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2">
        <v>1.83258146374831</v>
      </c>
      <c r="AB186" s="2">
        <v>1.5505974124111701</v>
      </c>
      <c r="AC186" s="2">
        <v>1.67131331615219</v>
      </c>
      <c r="AD186" s="2">
        <v>1.54646311327271</v>
      </c>
      <c r="AE186" s="2">
        <v>1.6194882482876001</v>
      </c>
      <c r="AF186" s="2">
        <v>2.3025850929940499</v>
      </c>
    </row>
    <row r="187" spans="1:32" x14ac:dyDescent="0.35">
      <c r="A187" s="7">
        <v>255</v>
      </c>
      <c r="B187" s="7">
        <v>22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4">
        <v>0</v>
      </c>
      <c r="H187" s="4">
        <v>4.7361814620000002</v>
      </c>
      <c r="I187" s="4">
        <v>47.254444467900001</v>
      </c>
      <c r="J187" s="2">
        <f t="shared" si="5"/>
        <v>0.10022721704446856</v>
      </c>
      <c r="K187" s="3">
        <v>9</v>
      </c>
      <c r="L187" s="3">
        <v>18</v>
      </c>
      <c r="M187" s="3">
        <v>5</v>
      </c>
      <c r="N187" s="3">
        <v>17</v>
      </c>
      <c r="O187" s="4">
        <v>0.69299999999999995</v>
      </c>
      <c r="P187" s="4">
        <v>0.66666666666666696</v>
      </c>
      <c r="Q187" s="4">
        <v>0.70799999999999996</v>
      </c>
      <c r="R187" s="4">
        <v>0.63700000000000001</v>
      </c>
      <c r="S187" s="4">
        <v>0.72799999999999998</v>
      </c>
      <c r="T187" s="4">
        <v>0.65400000000000003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2">
        <v>1.18090753139494</v>
      </c>
      <c r="AB187" s="2">
        <v>1.09861228866811</v>
      </c>
      <c r="AC187" s="2">
        <v>1.23100147671386</v>
      </c>
      <c r="AD187" s="2">
        <v>1.0133524447172899</v>
      </c>
      <c r="AE187" s="2">
        <v>1.3019532126861399</v>
      </c>
      <c r="AF187" s="2">
        <v>1.0613165039244099</v>
      </c>
    </row>
    <row r="188" spans="1:32" x14ac:dyDescent="0.35">
      <c r="A188" s="7">
        <v>669</v>
      </c>
      <c r="B188" s="7">
        <v>15</v>
      </c>
      <c r="C188" s="7">
        <v>0</v>
      </c>
      <c r="D188" s="7">
        <v>0</v>
      </c>
      <c r="E188" s="22" t="str">
        <f t="shared" si="4"/>
        <v>00</v>
      </c>
      <c r="F188" s="4">
        <v>0.24194099999999999</v>
      </c>
      <c r="G188" s="24">
        <v>0</v>
      </c>
      <c r="H188" s="4">
        <v>5.4623442659999997</v>
      </c>
      <c r="I188" s="4">
        <v>54.127500990000001</v>
      </c>
      <c r="J188" s="2">
        <f t="shared" si="5"/>
        <v>0.10091624712194198</v>
      </c>
      <c r="K188" s="3">
        <v>20</v>
      </c>
      <c r="L188" s="3">
        <v>11</v>
      </c>
      <c r="M188" s="3">
        <v>2</v>
      </c>
      <c r="N188" s="3">
        <v>16</v>
      </c>
      <c r="O188" s="4">
        <v>0.52100000000000002</v>
      </c>
      <c r="P188" s="4">
        <v>0.35483870967741898</v>
      </c>
      <c r="Q188" s="4">
        <v>0.53700000000000003</v>
      </c>
      <c r="R188" s="4">
        <v>0.39100000000000001</v>
      </c>
      <c r="S188" s="4">
        <v>0.49399999999999999</v>
      </c>
      <c r="T188" s="4">
        <v>0.43</v>
      </c>
      <c r="U188" s="5">
        <v>0</v>
      </c>
      <c r="V188" s="5">
        <v>100</v>
      </c>
      <c r="W188" s="5">
        <v>0</v>
      </c>
      <c r="X188" s="5">
        <v>100</v>
      </c>
      <c r="Y188" s="5">
        <v>100</v>
      </c>
      <c r="Z188" s="5">
        <v>100</v>
      </c>
      <c r="AA188" s="2">
        <v>0.736054681571222</v>
      </c>
      <c r="AB188" s="2">
        <v>0.43825493093115497</v>
      </c>
      <c r="AC188" s="2">
        <v>0.77002822489590295</v>
      </c>
      <c r="AD188" s="2">
        <v>0.49593701127223999</v>
      </c>
      <c r="AE188" s="2">
        <v>0.68121860969467196</v>
      </c>
      <c r="AF188" s="2">
        <v>0.56211891815354098</v>
      </c>
    </row>
    <row r="189" spans="1:32" x14ac:dyDescent="0.35">
      <c r="A189" s="7">
        <v>33</v>
      </c>
      <c r="B189" s="7">
        <v>8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4">
        <v>0</v>
      </c>
      <c r="H189" s="4">
        <v>5.9557618559999996</v>
      </c>
      <c r="I189" s="4">
        <v>56.437217281999999</v>
      </c>
      <c r="J189" s="2">
        <f t="shared" si="5"/>
        <v>0.10552897791258609</v>
      </c>
      <c r="K189" s="3">
        <v>18</v>
      </c>
      <c r="L189" s="3">
        <v>22</v>
      </c>
      <c r="M189" s="3">
        <v>0</v>
      </c>
      <c r="N189" s="3">
        <v>9</v>
      </c>
      <c r="O189" s="4">
        <v>0.65</v>
      </c>
      <c r="P189" s="4">
        <v>0.55000000000000004</v>
      </c>
      <c r="Q189" s="4">
        <v>0.623</v>
      </c>
      <c r="R189" s="4">
        <v>0.54</v>
      </c>
      <c r="S189" s="4">
        <v>0.51800000000000002</v>
      </c>
      <c r="T189" s="4">
        <v>0.48799999999999999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100</v>
      </c>
      <c r="AA189" s="2">
        <v>1.0498221244986801</v>
      </c>
      <c r="AB189" s="2">
        <v>0.79850769621777196</v>
      </c>
      <c r="AC189" s="2">
        <v>0.97551009153412604</v>
      </c>
      <c r="AD189" s="2">
        <v>0.77652878949899595</v>
      </c>
      <c r="AE189" s="2">
        <v>0.72981116493153697</v>
      </c>
      <c r="AF189" s="2">
        <v>0.66943065394262902</v>
      </c>
    </row>
    <row r="190" spans="1:32" x14ac:dyDescent="0.35">
      <c r="A190" s="7">
        <v>133</v>
      </c>
      <c r="B190" s="7">
        <v>33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4">
        <v>0</v>
      </c>
      <c r="H190" s="4">
        <v>4.9672535460000002</v>
      </c>
      <c r="I190" s="4">
        <v>47.046665046800001</v>
      </c>
      <c r="J190" s="2">
        <f t="shared" si="5"/>
        <v>0.10558141668615172</v>
      </c>
      <c r="K190" s="3">
        <v>16</v>
      </c>
      <c r="L190" s="3">
        <v>14</v>
      </c>
      <c r="M190" s="3">
        <v>1</v>
      </c>
      <c r="N190" s="3">
        <v>18</v>
      </c>
      <c r="O190" s="4">
        <v>0.65100000000000002</v>
      </c>
      <c r="P190" s="4">
        <v>0.46666666666666701</v>
      </c>
      <c r="Q190" s="4">
        <v>0.63100000000000001</v>
      </c>
      <c r="R190" s="4">
        <v>0.501</v>
      </c>
      <c r="S190" s="4">
        <v>0.56100000000000005</v>
      </c>
      <c r="T190" s="4">
        <v>0.52800000000000002</v>
      </c>
      <c r="U190" s="5">
        <v>0</v>
      </c>
      <c r="V190" s="5">
        <v>100</v>
      </c>
      <c r="W190" s="5">
        <v>0</v>
      </c>
      <c r="X190" s="5">
        <v>0</v>
      </c>
      <c r="Y190" s="5">
        <v>0</v>
      </c>
      <c r="Z190" s="5">
        <v>0</v>
      </c>
      <c r="AA190" s="2">
        <v>1.05268335677971</v>
      </c>
      <c r="AB190" s="2">
        <v>0.62860865942237398</v>
      </c>
      <c r="AC190" s="2">
        <v>0.99695863494160997</v>
      </c>
      <c r="AD190" s="2">
        <v>0.69514918323061803</v>
      </c>
      <c r="AE190" s="2">
        <v>0.82325586590696598</v>
      </c>
      <c r="AF190" s="2">
        <v>0.75077629339658203</v>
      </c>
    </row>
    <row r="191" spans="1:32" x14ac:dyDescent="0.35">
      <c r="A191" s="7">
        <v>449</v>
      </c>
      <c r="B191" s="7">
        <v>12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4">
        <v>0</v>
      </c>
      <c r="H191" s="4">
        <v>5.0951559639999999</v>
      </c>
      <c r="I191" s="4">
        <v>47.214973135000001</v>
      </c>
      <c r="J191" s="2">
        <f t="shared" si="5"/>
        <v>0.10791398629904145</v>
      </c>
      <c r="K191" s="3">
        <v>14</v>
      </c>
      <c r="L191" s="3">
        <v>15</v>
      </c>
      <c r="M191" s="3">
        <v>1</v>
      </c>
      <c r="N191" s="3">
        <v>19</v>
      </c>
      <c r="O191" s="4">
        <v>0.67300000000000004</v>
      </c>
      <c r="P191" s="4">
        <v>0.51724137931034497</v>
      </c>
      <c r="Q191" s="4">
        <v>0.8</v>
      </c>
      <c r="R191" s="4">
        <v>0.63600000000000001</v>
      </c>
      <c r="S191" s="4">
        <v>0.76100000000000001</v>
      </c>
      <c r="T191" s="4">
        <v>0.66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2">
        <v>1.11779510808488</v>
      </c>
      <c r="AB191" s="2">
        <v>0.72823850037121596</v>
      </c>
      <c r="AC191" s="2">
        <v>1.6094379124341001</v>
      </c>
      <c r="AD191" s="2">
        <v>1.0106014113454</v>
      </c>
      <c r="AE191" s="2">
        <v>1.43129172705063</v>
      </c>
      <c r="AF191" s="2">
        <v>1.07880966137193</v>
      </c>
    </row>
    <row r="192" spans="1:32" x14ac:dyDescent="0.35">
      <c r="A192" s="7">
        <v>531</v>
      </c>
      <c r="B192" s="7">
        <v>43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4">
        <v>0</v>
      </c>
      <c r="H192" s="4">
        <v>4.7149370790000003</v>
      </c>
      <c r="I192" s="4">
        <v>42.734437140899999</v>
      </c>
      <c r="J192" s="2">
        <f t="shared" si="5"/>
        <v>0.11033109113978382</v>
      </c>
      <c r="K192" s="3">
        <v>16</v>
      </c>
      <c r="L192" s="3">
        <v>15</v>
      </c>
      <c r="M192" s="3">
        <v>1</v>
      </c>
      <c r="N192" s="3">
        <v>17</v>
      </c>
      <c r="O192" s="4">
        <v>0.63400000000000001</v>
      </c>
      <c r="P192" s="4">
        <v>0.483870967741935</v>
      </c>
      <c r="Q192" s="4">
        <v>0.71399999999999997</v>
      </c>
      <c r="R192" s="4">
        <v>0.501</v>
      </c>
      <c r="S192" s="4">
        <v>0.71599999999999997</v>
      </c>
      <c r="T192" s="4">
        <v>0.623</v>
      </c>
      <c r="U192" s="5">
        <v>0</v>
      </c>
      <c r="V192" s="5">
        <v>100</v>
      </c>
      <c r="W192" s="5">
        <v>0</v>
      </c>
      <c r="X192" s="5">
        <v>0</v>
      </c>
      <c r="Y192" s="5">
        <v>0</v>
      </c>
      <c r="Z192" s="5">
        <v>0</v>
      </c>
      <c r="AA192" s="2">
        <v>1.0051219455807701</v>
      </c>
      <c r="AB192" s="2">
        <v>0.66139848224536502</v>
      </c>
      <c r="AC192" s="2">
        <v>1.25176346816228</v>
      </c>
      <c r="AD192" s="2">
        <v>0.69514918323061803</v>
      </c>
      <c r="AE192" s="2">
        <v>1.2587810408209299</v>
      </c>
      <c r="AF192" s="2">
        <v>0.97551009153412604</v>
      </c>
    </row>
    <row r="193" spans="1:32" x14ac:dyDescent="0.35">
      <c r="A193" s="7">
        <v>81</v>
      </c>
      <c r="B193" s="7">
        <v>19</v>
      </c>
      <c r="C193" s="7">
        <v>0</v>
      </c>
      <c r="D193" s="7">
        <v>0</v>
      </c>
      <c r="E193" s="22" t="str">
        <f t="shared" si="4"/>
        <v>00</v>
      </c>
      <c r="F193" s="4">
        <v>0.208736</v>
      </c>
      <c r="G193" s="24">
        <v>0</v>
      </c>
      <c r="H193" s="4">
        <v>4.9139741450000001</v>
      </c>
      <c r="I193" s="4">
        <v>43.659133291000003</v>
      </c>
      <c r="J193" s="2">
        <f t="shared" si="5"/>
        <v>0.11255317672586455</v>
      </c>
      <c r="K193" s="3">
        <v>10</v>
      </c>
      <c r="L193" s="3">
        <v>18</v>
      </c>
      <c r="M193" s="3">
        <v>5</v>
      </c>
      <c r="N193" s="3">
        <v>16</v>
      </c>
      <c r="O193" s="4">
        <v>0.68200000000000005</v>
      </c>
      <c r="P193" s="4">
        <v>0.64285714285714302</v>
      </c>
      <c r="Q193" s="4">
        <v>0.67900000000000005</v>
      </c>
      <c r="R193" s="4">
        <v>0.61599999999999999</v>
      </c>
      <c r="S193" s="4">
        <v>0.68500000000000005</v>
      </c>
      <c r="T193" s="4">
        <v>0.66100000000000003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2">
        <v>1.1457038962019599</v>
      </c>
      <c r="AB193" s="2">
        <v>1.0296194171811599</v>
      </c>
      <c r="AC193" s="2">
        <v>1.1363141558521199</v>
      </c>
      <c r="AD193" s="2">
        <v>0.95711272639441003</v>
      </c>
      <c r="AE193" s="2">
        <v>1.1551826401565</v>
      </c>
      <c r="AF193" s="2">
        <v>1.08175517160169</v>
      </c>
    </row>
    <row r="194" spans="1:32" x14ac:dyDescent="0.35">
      <c r="A194" s="7">
        <v>15</v>
      </c>
      <c r="B194" s="7">
        <v>17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4">
        <v>0</v>
      </c>
      <c r="H194" s="4">
        <v>5.3673617370000004</v>
      </c>
      <c r="I194" s="4">
        <v>47.044882604999998</v>
      </c>
      <c r="J194" s="2">
        <f t="shared" ref="J194:J257" si="7">H194/I194</f>
        <v>0.11409023553243067</v>
      </c>
      <c r="K194" s="3">
        <v>22</v>
      </c>
      <c r="L194" s="3">
        <v>13</v>
      </c>
      <c r="M194" s="3">
        <v>1</v>
      </c>
      <c r="N194" s="3">
        <v>13</v>
      </c>
      <c r="O194" s="4">
        <v>0.53</v>
      </c>
      <c r="P194" s="4">
        <v>0.371428571428571</v>
      </c>
      <c r="Q194" s="4">
        <v>0.52600000000000002</v>
      </c>
      <c r="R194" s="4">
        <v>0.40300000000000002</v>
      </c>
      <c r="S194" s="4">
        <v>0.50800000000000001</v>
      </c>
      <c r="T194" s="4">
        <v>0.41</v>
      </c>
      <c r="U194" s="5">
        <v>0</v>
      </c>
      <c r="V194" s="5">
        <v>100</v>
      </c>
      <c r="W194" s="5">
        <v>0</v>
      </c>
      <c r="X194" s="5">
        <v>100</v>
      </c>
      <c r="Y194" s="5">
        <v>0</v>
      </c>
      <c r="Z194" s="5">
        <v>100</v>
      </c>
      <c r="AA194" s="2">
        <v>0.75502258427803304</v>
      </c>
      <c r="AB194" s="2">
        <v>0.464305608131098</v>
      </c>
      <c r="AC194" s="2">
        <v>0.74654795728706103</v>
      </c>
      <c r="AD194" s="2">
        <v>0.51583816558953499</v>
      </c>
      <c r="AE194" s="2">
        <v>0.70927656248982895</v>
      </c>
      <c r="AF194" s="2">
        <v>0.52763274208237199</v>
      </c>
    </row>
    <row r="195" spans="1:32" x14ac:dyDescent="0.35">
      <c r="A195" s="7">
        <v>271</v>
      </c>
      <c r="B195" s="7">
        <v>26</v>
      </c>
      <c r="C195" s="7">
        <v>0</v>
      </c>
      <c r="D195" s="7">
        <v>0</v>
      </c>
      <c r="E195" s="22" t="str">
        <f t="shared" si="6"/>
        <v>00</v>
      </c>
      <c r="F195" s="4">
        <v>0.249912</v>
      </c>
      <c r="G195" s="24">
        <v>0</v>
      </c>
      <c r="H195" s="4">
        <v>4.9760647699999998</v>
      </c>
      <c r="I195" s="4">
        <v>43.252337679</v>
      </c>
      <c r="J195" s="2">
        <f t="shared" si="7"/>
        <v>0.1150473023430591</v>
      </c>
      <c r="K195" s="3">
        <v>11</v>
      </c>
      <c r="L195" s="3">
        <v>14</v>
      </c>
      <c r="M195" s="3">
        <v>3</v>
      </c>
      <c r="N195" s="3">
        <v>21</v>
      </c>
      <c r="O195" s="4">
        <v>0.71799999999999997</v>
      </c>
      <c r="P195" s="4">
        <v>0.56000000000000005</v>
      </c>
      <c r="Q195" s="4">
        <v>0.70299999999999996</v>
      </c>
      <c r="R195" s="4">
        <v>0.55200000000000005</v>
      </c>
      <c r="S195" s="4">
        <v>0.70399999999999996</v>
      </c>
      <c r="T195" s="4">
        <v>0.60399999999999998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2">
        <v>1.2658482080440201</v>
      </c>
      <c r="AB195" s="2">
        <v>0.82098055206983001</v>
      </c>
      <c r="AC195" s="2">
        <v>1.2140231401794399</v>
      </c>
      <c r="AD195" s="2">
        <v>0.80296204656715198</v>
      </c>
      <c r="AE195" s="2">
        <v>1.2173958246580801</v>
      </c>
      <c r="AF195" s="2">
        <v>0.92634106772765601</v>
      </c>
    </row>
    <row r="196" spans="1:32" x14ac:dyDescent="0.35">
      <c r="A196" s="7">
        <v>183</v>
      </c>
      <c r="B196" s="7">
        <v>14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4">
        <v>0</v>
      </c>
      <c r="H196" s="4">
        <v>5.3474214690000004</v>
      </c>
      <c r="I196" s="4">
        <v>46.452366005000002</v>
      </c>
      <c r="J196" s="2">
        <f t="shared" si="7"/>
        <v>0.11511623473440338</v>
      </c>
      <c r="K196" s="3">
        <v>18</v>
      </c>
      <c r="L196" s="3">
        <v>12</v>
      </c>
      <c r="M196" s="3">
        <v>2</v>
      </c>
      <c r="N196" s="3">
        <v>17</v>
      </c>
      <c r="O196" s="4">
        <v>0.56499999999999995</v>
      </c>
      <c r="P196" s="4">
        <v>0.4</v>
      </c>
      <c r="Q196" s="4">
        <v>0.312</v>
      </c>
      <c r="R196" s="4">
        <v>0.38800000000000001</v>
      </c>
      <c r="S196" s="4">
        <v>0.26100000000000001</v>
      </c>
      <c r="T196" s="4">
        <v>6.4000000000000001E-2</v>
      </c>
      <c r="U196" s="5">
        <v>0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2">
        <v>0.83240924789345305</v>
      </c>
      <c r="AB196" s="2">
        <v>0.51082562376599105</v>
      </c>
      <c r="AC196" s="2">
        <v>0.37396644104879301</v>
      </c>
      <c r="AD196" s="2">
        <v>0.49102299646981101</v>
      </c>
      <c r="AE196" s="2">
        <v>0.30245735803393498</v>
      </c>
      <c r="AF196" s="2">
        <v>6.6139802504545098E-2</v>
      </c>
    </row>
    <row r="197" spans="1:32" x14ac:dyDescent="0.35">
      <c r="A197" s="7">
        <v>23</v>
      </c>
      <c r="B197" s="7">
        <v>31</v>
      </c>
      <c r="C197" s="7">
        <v>0</v>
      </c>
      <c r="D197" s="7">
        <v>0</v>
      </c>
      <c r="E197" s="22" t="str">
        <f t="shared" si="6"/>
        <v>00</v>
      </c>
      <c r="F197" s="4">
        <v>0.25869599999999998</v>
      </c>
      <c r="G197" s="24">
        <v>0</v>
      </c>
      <c r="H197" s="4">
        <v>7.0539082610000001</v>
      </c>
      <c r="I197" s="4">
        <v>55.571084418600002</v>
      </c>
      <c r="J197" s="2">
        <f t="shared" si="7"/>
        <v>0.12693486792276831</v>
      </c>
      <c r="K197" s="3">
        <v>13</v>
      </c>
      <c r="L197" s="3">
        <v>16</v>
      </c>
      <c r="M197" s="3">
        <v>2</v>
      </c>
      <c r="N197" s="3">
        <v>18</v>
      </c>
      <c r="O197" s="4">
        <v>0.68700000000000006</v>
      </c>
      <c r="P197" s="4">
        <v>0.55172413793103403</v>
      </c>
      <c r="Q197" s="4">
        <v>0.66500000000000004</v>
      </c>
      <c r="R197" s="4">
        <v>0.55100000000000005</v>
      </c>
      <c r="S197" s="4">
        <v>0.58799999999999997</v>
      </c>
      <c r="T197" s="4">
        <v>0.55700000000000005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2">
        <v>1.1615520884419801</v>
      </c>
      <c r="AB197" s="2">
        <v>0.80234647252493696</v>
      </c>
      <c r="AC197" s="2">
        <v>1.0936247471570699</v>
      </c>
      <c r="AD197" s="2">
        <v>0.80073239123988305</v>
      </c>
      <c r="AE197" s="2">
        <v>0.88673192963261105</v>
      </c>
      <c r="AF197" s="2">
        <v>0.81418550893700103</v>
      </c>
    </row>
    <row r="198" spans="1:32" x14ac:dyDescent="0.35">
      <c r="A198" s="7">
        <v>307</v>
      </c>
      <c r="B198" s="7">
        <v>5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4">
        <v>0</v>
      </c>
      <c r="H198" s="4">
        <v>7.0122315420000003</v>
      </c>
      <c r="I198" s="4">
        <v>54.933599487099997</v>
      </c>
      <c r="J198" s="2">
        <f t="shared" si="7"/>
        <v>0.12764922756694064</v>
      </c>
      <c r="K198" s="3">
        <v>13</v>
      </c>
      <c r="L198" s="3">
        <v>11</v>
      </c>
      <c r="M198" s="3">
        <v>4</v>
      </c>
      <c r="N198" s="3">
        <v>21</v>
      </c>
      <c r="O198" s="4">
        <v>0.64700000000000002</v>
      </c>
      <c r="P198" s="4">
        <v>0.45833333333333298</v>
      </c>
      <c r="Q198" s="4">
        <v>0.70699999999999996</v>
      </c>
      <c r="R198" s="4">
        <v>0.46</v>
      </c>
      <c r="S198" s="4">
        <v>0.53100000000000003</v>
      </c>
      <c r="T198" s="4">
        <v>0.49099999999999999</v>
      </c>
      <c r="U198" s="5">
        <v>0</v>
      </c>
      <c r="V198" s="5">
        <v>100</v>
      </c>
      <c r="W198" s="5">
        <v>0</v>
      </c>
      <c r="X198" s="5">
        <v>100</v>
      </c>
      <c r="Y198" s="5">
        <v>0</v>
      </c>
      <c r="Z198" s="5">
        <v>100</v>
      </c>
      <c r="AA198" s="2">
        <v>1.0412872220488401</v>
      </c>
      <c r="AB198" s="2">
        <v>0.61310447288640901</v>
      </c>
      <c r="AC198" s="2">
        <v>1.22758266996507</v>
      </c>
      <c r="AD198" s="2">
        <v>0.61618613942381695</v>
      </c>
      <c r="AE198" s="2">
        <v>0.75715251053585797</v>
      </c>
      <c r="AF198" s="2">
        <v>0.67530726243161399</v>
      </c>
    </row>
    <row r="199" spans="1:32" x14ac:dyDescent="0.35">
      <c r="A199" s="7">
        <v>651</v>
      </c>
      <c r="B199" s="7">
        <v>1</v>
      </c>
      <c r="C199" s="7">
        <v>0</v>
      </c>
      <c r="D199" s="7">
        <v>0</v>
      </c>
      <c r="E199" s="22" t="str">
        <f t="shared" si="6"/>
        <v>00</v>
      </c>
      <c r="F199" s="4">
        <v>3.493E-3</v>
      </c>
      <c r="G199" s="24">
        <v>0</v>
      </c>
      <c r="H199" s="4">
        <v>5.2019046329999998</v>
      </c>
      <c r="I199" s="4">
        <v>40.662841631600003</v>
      </c>
      <c r="J199" s="2">
        <f t="shared" si="7"/>
        <v>0.12792772035286101</v>
      </c>
      <c r="K199" s="3">
        <v>14</v>
      </c>
      <c r="L199" s="3">
        <v>13</v>
      </c>
      <c r="M199" s="3">
        <v>0</v>
      </c>
      <c r="N199" s="3">
        <v>22</v>
      </c>
      <c r="O199" s="4">
        <v>0.71</v>
      </c>
      <c r="P199" s="4">
        <v>0.48148148148148101</v>
      </c>
      <c r="Q199" s="4">
        <v>0.71199999999999997</v>
      </c>
      <c r="R199" s="4">
        <v>0.49299999999999999</v>
      </c>
      <c r="S199" s="4">
        <v>0.61099999999999999</v>
      </c>
      <c r="T199" s="4">
        <v>0.55900000000000005</v>
      </c>
      <c r="U199" s="5">
        <v>0</v>
      </c>
      <c r="V199" s="5">
        <v>100</v>
      </c>
      <c r="W199" s="5">
        <v>0</v>
      </c>
      <c r="X199" s="5">
        <v>100</v>
      </c>
      <c r="Y199" s="5">
        <v>0</v>
      </c>
      <c r="Z199" s="5">
        <v>0</v>
      </c>
      <c r="AA199" s="2">
        <v>1.2378743560016201</v>
      </c>
      <c r="AB199" s="2">
        <v>0.65677953638907005</v>
      </c>
      <c r="AC199" s="2">
        <v>1.24479479884619</v>
      </c>
      <c r="AD199" s="2">
        <v>0.679244275390954</v>
      </c>
      <c r="AE199" s="2">
        <v>0.94417593536369104</v>
      </c>
      <c r="AF199" s="2">
        <v>0.81871040353529101</v>
      </c>
    </row>
    <row r="200" spans="1:32" x14ac:dyDescent="0.35">
      <c r="A200" s="7">
        <v>727</v>
      </c>
      <c r="B200" s="7">
        <v>7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4">
        <v>0</v>
      </c>
      <c r="H200" s="4">
        <v>5.9796177850000003</v>
      </c>
      <c r="I200" s="4">
        <v>46.691838278319999</v>
      </c>
      <c r="J200" s="2">
        <f t="shared" si="7"/>
        <v>0.12806558930828094</v>
      </c>
      <c r="K200" s="3">
        <v>14</v>
      </c>
      <c r="L200" s="3">
        <v>15</v>
      </c>
      <c r="M200" s="3">
        <v>4</v>
      </c>
      <c r="N200" s="3">
        <v>16</v>
      </c>
      <c r="O200" s="4">
        <v>0.62</v>
      </c>
      <c r="P200" s="4">
        <v>0.51724137931034497</v>
      </c>
      <c r="Q200" s="4">
        <v>0.626</v>
      </c>
      <c r="R200" s="4">
        <v>0.51800000000000002</v>
      </c>
      <c r="S200" s="4">
        <v>0.53400000000000003</v>
      </c>
      <c r="T200" s="4">
        <v>0.54400000000000004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2">
        <v>0.96758402626170603</v>
      </c>
      <c r="AB200" s="2">
        <v>0.72823850037121596</v>
      </c>
      <c r="AC200" s="2">
        <v>0.98349948156760503</v>
      </c>
      <c r="AD200" s="2">
        <v>0.72981116493153697</v>
      </c>
      <c r="AE200" s="2">
        <v>0.76356964485649104</v>
      </c>
      <c r="AF200" s="2">
        <v>0.78526246946775102</v>
      </c>
    </row>
    <row r="201" spans="1:32" x14ac:dyDescent="0.35">
      <c r="A201" s="7">
        <v>121</v>
      </c>
      <c r="B201" s="7">
        <v>15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4">
        <v>0</v>
      </c>
      <c r="H201" s="4">
        <v>5.32038353</v>
      </c>
      <c r="I201" s="4">
        <v>41.078201740099999</v>
      </c>
      <c r="J201" s="2">
        <f t="shared" si="7"/>
        <v>0.12951841377239043</v>
      </c>
      <c r="K201" s="3">
        <v>7</v>
      </c>
      <c r="L201" s="3">
        <v>19</v>
      </c>
      <c r="M201" s="3">
        <v>0</v>
      </c>
      <c r="N201" s="3">
        <v>23</v>
      </c>
      <c r="O201" s="4">
        <v>0.81599999999999995</v>
      </c>
      <c r="P201" s="4">
        <v>0.73076923076923095</v>
      </c>
      <c r="Q201" s="4">
        <v>0.86199999999999999</v>
      </c>
      <c r="R201" s="4">
        <v>0.71499999999999997</v>
      </c>
      <c r="S201" s="4">
        <v>0.85899999999999999</v>
      </c>
      <c r="T201" s="4">
        <v>0.67900000000000005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2">
        <v>1.6928195213731501</v>
      </c>
      <c r="AB201" s="2">
        <v>1.31218638896617</v>
      </c>
      <c r="AC201" s="2">
        <v>1.98050159382493</v>
      </c>
      <c r="AD201" s="2">
        <v>1.25526609871349</v>
      </c>
      <c r="AE201" s="2">
        <v>1.9589953886039699</v>
      </c>
      <c r="AF201" s="2">
        <v>1.1363141558521199</v>
      </c>
    </row>
    <row r="202" spans="1:32" x14ac:dyDescent="0.35">
      <c r="A202" s="7">
        <v>769</v>
      </c>
      <c r="B202" s="7">
        <v>12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4">
        <v>0</v>
      </c>
      <c r="H202" s="4">
        <v>5.3070041430000003</v>
      </c>
      <c r="I202" s="4">
        <v>40.545777467000001</v>
      </c>
      <c r="J202" s="2">
        <f t="shared" si="7"/>
        <v>0.13088919425257892</v>
      </c>
      <c r="K202" s="3">
        <v>16</v>
      </c>
      <c r="L202" s="3">
        <v>17</v>
      </c>
      <c r="M202" s="3">
        <v>0</v>
      </c>
      <c r="N202" s="3">
        <v>16</v>
      </c>
      <c r="O202" s="4">
        <v>0.66300000000000003</v>
      </c>
      <c r="P202" s="4">
        <v>0.51515151515151503</v>
      </c>
      <c r="Q202" s="4">
        <v>0.68799999999999994</v>
      </c>
      <c r="R202" s="4">
        <v>0.54400000000000004</v>
      </c>
      <c r="S202" s="4">
        <v>0.65700000000000003</v>
      </c>
      <c r="T202" s="4">
        <v>0.54300000000000004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2">
        <v>1.0876723486297799</v>
      </c>
      <c r="AB202" s="2">
        <v>0.72391883922669897</v>
      </c>
      <c r="AC202" s="2">
        <v>1.1647520911726501</v>
      </c>
      <c r="AD202" s="2">
        <v>0.78526246946775102</v>
      </c>
      <c r="AE202" s="2">
        <v>1.0700248318162</v>
      </c>
      <c r="AF202" s="2">
        <v>0.78307188808793204</v>
      </c>
    </row>
    <row r="203" spans="1:32" x14ac:dyDescent="0.35">
      <c r="A203" s="7">
        <v>125</v>
      </c>
      <c r="B203" s="7">
        <v>36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4">
        <v>0</v>
      </c>
      <c r="H203" s="4">
        <v>7.7046076540000001</v>
      </c>
      <c r="I203" s="4">
        <v>58.258861725762003</v>
      </c>
      <c r="J203" s="2">
        <f t="shared" si="7"/>
        <v>0.13224782334861568</v>
      </c>
      <c r="K203" s="3">
        <v>20</v>
      </c>
      <c r="L203" s="3">
        <v>8</v>
      </c>
      <c r="M203" s="3">
        <v>3</v>
      </c>
      <c r="N203" s="3">
        <v>18</v>
      </c>
      <c r="O203" s="4">
        <v>0.53100000000000003</v>
      </c>
      <c r="P203" s="4">
        <v>0.28571428571428598</v>
      </c>
      <c r="Q203" s="4">
        <v>0.51500000000000001</v>
      </c>
      <c r="R203" s="4">
        <v>0.27200000000000002</v>
      </c>
      <c r="S203" s="4">
        <v>0.51300000000000001</v>
      </c>
      <c r="T203" s="4">
        <v>0.34799999999999998</v>
      </c>
      <c r="U203" s="5">
        <v>0</v>
      </c>
      <c r="V203" s="5">
        <v>100</v>
      </c>
      <c r="W203" s="5">
        <v>0</v>
      </c>
      <c r="X203" s="5">
        <v>100</v>
      </c>
      <c r="Y203" s="5">
        <v>0</v>
      </c>
      <c r="Z203" s="5">
        <v>100</v>
      </c>
      <c r="AA203" s="2">
        <v>0.75715251053585797</v>
      </c>
      <c r="AB203" s="2">
        <v>0.33647223662121301</v>
      </c>
      <c r="AC203" s="2">
        <v>0.72360638804465405</v>
      </c>
      <c r="AD203" s="2">
        <v>0.31745423078545099</v>
      </c>
      <c r="AE203" s="2">
        <v>0.71949115589954704</v>
      </c>
      <c r="AF203" s="2">
        <v>0.42771071705548402</v>
      </c>
    </row>
    <row r="204" spans="1:32" x14ac:dyDescent="0.35">
      <c r="A204" s="7">
        <v>269</v>
      </c>
      <c r="B204" s="7">
        <v>17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4">
        <v>0</v>
      </c>
      <c r="H204" s="4">
        <v>6.0071400869999998</v>
      </c>
      <c r="I204" s="4">
        <v>45.212579908999999</v>
      </c>
      <c r="J204" s="2">
        <f t="shared" si="7"/>
        <v>0.13286435100785349</v>
      </c>
      <c r="K204" s="3">
        <v>18</v>
      </c>
      <c r="L204" s="3">
        <v>12</v>
      </c>
      <c r="M204" s="3">
        <v>1</v>
      </c>
      <c r="N204" s="3">
        <v>18</v>
      </c>
      <c r="O204" s="4">
        <v>0.60699999999999998</v>
      </c>
      <c r="P204" s="4">
        <v>0.4</v>
      </c>
      <c r="Q204" s="4">
        <v>0.56299999999999994</v>
      </c>
      <c r="R204" s="4">
        <v>0.42899999999999999</v>
      </c>
      <c r="S204" s="4">
        <v>0.36299999999999999</v>
      </c>
      <c r="T204" s="4">
        <v>0.38300000000000001</v>
      </c>
      <c r="U204" s="5">
        <v>0</v>
      </c>
      <c r="V204" s="5">
        <v>100</v>
      </c>
      <c r="W204" s="5">
        <v>0</v>
      </c>
      <c r="X204" s="5">
        <v>100</v>
      </c>
      <c r="Y204" s="5">
        <v>100</v>
      </c>
      <c r="Z204" s="5">
        <v>100</v>
      </c>
      <c r="AA204" s="2">
        <v>0.93394566711287597</v>
      </c>
      <c r="AB204" s="2">
        <v>0.51082562376599105</v>
      </c>
      <c r="AC204" s="2">
        <v>0.82782208388654699</v>
      </c>
      <c r="AD204" s="2">
        <v>0.56036606932612698</v>
      </c>
      <c r="AE204" s="2">
        <v>0.450985623409974</v>
      </c>
      <c r="AF204" s="2">
        <v>0.48288625507674898</v>
      </c>
    </row>
    <row r="205" spans="1:32" x14ac:dyDescent="0.35">
      <c r="A205" s="7">
        <v>735</v>
      </c>
      <c r="B205" s="7">
        <v>24</v>
      </c>
      <c r="C205" s="7">
        <v>0</v>
      </c>
      <c r="D205" s="7">
        <v>0</v>
      </c>
      <c r="E205" s="22" t="str">
        <f t="shared" si="6"/>
        <v>00</v>
      </c>
      <c r="F205" s="4">
        <v>0.26525500000000002</v>
      </c>
      <c r="G205" s="24">
        <v>0</v>
      </c>
      <c r="H205" s="4">
        <v>6.7333674889999999</v>
      </c>
      <c r="I205" s="4">
        <v>50.602604516</v>
      </c>
      <c r="J205" s="2">
        <f t="shared" si="7"/>
        <v>0.13306365459649377</v>
      </c>
      <c r="K205" s="3">
        <v>22</v>
      </c>
      <c r="L205" s="3">
        <v>16</v>
      </c>
      <c r="M205" s="3">
        <v>0</v>
      </c>
      <c r="N205" s="3">
        <v>11</v>
      </c>
      <c r="O205" s="4">
        <v>0.54700000000000004</v>
      </c>
      <c r="P205" s="4">
        <v>0.42105263157894701</v>
      </c>
      <c r="Q205" s="4">
        <v>0.53400000000000003</v>
      </c>
      <c r="R205" s="4">
        <v>0.44500000000000001</v>
      </c>
      <c r="S205" s="4">
        <v>0.51100000000000001</v>
      </c>
      <c r="T205" s="4">
        <v>0.51900000000000002</v>
      </c>
      <c r="U205" s="5">
        <v>0</v>
      </c>
      <c r="V205" s="5">
        <v>100</v>
      </c>
      <c r="W205" s="5">
        <v>0</v>
      </c>
      <c r="X205" s="5">
        <v>100</v>
      </c>
      <c r="Y205" s="5">
        <v>0</v>
      </c>
      <c r="Z205" s="5">
        <v>0</v>
      </c>
      <c r="AA205" s="2">
        <v>0.79186315349910297</v>
      </c>
      <c r="AB205" s="2">
        <v>0.54654370636807004</v>
      </c>
      <c r="AC205" s="2">
        <v>0.76356964485649104</v>
      </c>
      <c r="AD205" s="2">
        <v>0.58878716523570296</v>
      </c>
      <c r="AE205" s="2">
        <v>0.71539278950726504</v>
      </c>
      <c r="AF205" s="2">
        <v>0.73188800887637595</v>
      </c>
    </row>
    <row r="206" spans="1:32" x14ac:dyDescent="0.35">
      <c r="A206" s="7">
        <v>35</v>
      </c>
      <c r="B206" s="7">
        <v>32</v>
      </c>
      <c r="C206" s="7">
        <v>0</v>
      </c>
      <c r="D206" s="7">
        <v>0</v>
      </c>
      <c r="E206" s="22" t="str">
        <f t="shared" si="6"/>
        <v>00</v>
      </c>
      <c r="F206" s="4">
        <v>0.24887300000000001</v>
      </c>
      <c r="G206" s="24">
        <v>0</v>
      </c>
      <c r="H206" s="4">
        <v>7.5940916039999999</v>
      </c>
      <c r="I206" s="4">
        <v>56.616458829999999</v>
      </c>
      <c r="J206" s="2">
        <f t="shared" si="7"/>
        <v>0.13413222516799361</v>
      </c>
      <c r="K206" s="3">
        <v>21</v>
      </c>
      <c r="L206" s="3">
        <v>12</v>
      </c>
      <c r="M206" s="3">
        <v>6</v>
      </c>
      <c r="N206" s="3">
        <v>10</v>
      </c>
      <c r="O206" s="4">
        <v>0.44700000000000001</v>
      </c>
      <c r="P206" s="4">
        <v>0.36363636363636398</v>
      </c>
      <c r="Q206" s="4">
        <v>0.46899999999999997</v>
      </c>
      <c r="R206" s="4">
        <v>0.38600000000000001</v>
      </c>
      <c r="S206" s="4">
        <v>0.51600000000000001</v>
      </c>
      <c r="T206" s="4">
        <v>0.44400000000000001</v>
      </c>
      <c r="U206" s="5">
        <v>100</v>
      </c>
      <c r="V206" s="5">
        <v>100</v>
      </c>
      <c r="W206" s="5">
        <v>100</v>
      </c>
      <c r="X206" s="5">
        <v>100</v>
      </c>
      <c r="Y206" s="5">
        <v>0</v>
      </c>
      <c r="Z206" s="5">
        <v>100</v>
      </c>
      <c r="AA206" s="2">
        <v>0.59239727745980197</v>
      </c>
      <c r="AB206" s="2">
        <v>0.45198512374305699</v>
      </c>
      <c r="AC206" s="2">
        <v>0.63299325774019799</v>
      </c>
      <c r="AD206" s="2">
        <v>0.48776035083499503</v>
      </c>
      <c r="AE206" s="2">
        <v>0.72567037226550501</v>
      </c>
      <c r="AF206" s="2">
        <v>0.58698698473155497</v>
      </c>
    </row>
    <row r="207" spans="1:32" x14ac:dyDescent="0.35">
      <c r="A207" s="7">
        <v>721</v>
      </c>
      <c r="B207" s="7">
        <v>28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4">
        <v>0</v>
      </c>
      <c r="H207" s="4">
        <v>7.7235176780000003</v>
      </c>
      <c r="I207" s="4">
        <v>55.4553187502</v>
      </c>
      <c r="J207" s="2">
        <f t="shared" si="7"/>
        <v>0.139274606152582</v>
      </c>
      <c r="K207" s="3">
        <v>20</v>
      </c>
      <c r="L207" s="3">
        <v>16</v>
      </c>
      <c r="M207" s="3">
        <v>1</v>
      </c>
      <c r="N207" s="3">
        <v>12</v>
      </c>
      <c r="O207" s="4">
        <v>0.55300000000000005</v>
      </c>
      <c r="P207" s="4">
        <v>0.44444444444444398</v>
      </c>
      <c r="Q207" s="4">
        <v>0.60399999999999998</v>
      </c>
      <c r="R207" s="4">
        <v>0.47099999999999997</v>
      </c>
      <c r="S207" s="4">
        <v>0.58299999999999996</v>
      </c>
      <c r="T207" s="4">
        <v>0.42099999999999999</v>
      </c>
      <c r="U207" s="5">
        <v>0</v>
      </c>
      <c r="V207" s="5">
        <v>100</v>
      </c>
      <c r="W207" s="5">
        <v>0</v>
      </c>
      <c r="X207" s="5">
        <v>100</v>
      </c>
      <c r="Y207" s="5">
        <v>0</v>
      </c>
      <c r="Z207" s="5">
        <v>100</v>
      </c>
      <c r="AA207" s="2">
        <v>0.80519668436856795</v>
      </c>
      <c r="AB207" s="2">
        <v>0.58778666490211895</v>
      </c>
      <c r="AC207" s="2">
        <v>0.92634106772765601</v>
      </c>
      <c r="AD207" s="2">
        <v>0.63676684712383802</v>
      </c>
      <c r="AE207" s="2">
        <v>0.87466905718333599</v>
      </c>
      <c r="AF207" s="2">
        <v>0.54645280140914199</v>
      </c>
    </row>
    <row r="208" spans="1:32" x14ac:dyDescent="0.35">
      <c r="A208" s="7">
        <v>457</v>
      </c>
      <c r="B208" s="7">
        <v>1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4">
        <v>0</v>
      </c>
      <c r="H208" s="4">
        <v>6.7794104739999996</v>
      </c>
      <c r="I208" s="4">
        <v>47.864648268300002</v>
      </c>
      <c r="J208" s="2">
        <f t="shared" si="7"/>
        <v>0.14163711046195854</v>
      </c>
      <c r="K208" s="3">
        <v>26</v>
      </c>
      <c r="L208" s="3">
        <v>13</v>
      </c>
      <c r="M208" s="3">
        <v>2</v>
      </c>
      <c r="N208" s="3">
        <v>8</v>
      </c>
      <c r="O208" s="4">
        <v>0.44600000000000001</v>
      </c>
      <c r="P208" s="4">
        <v>0.33333333333333298</v>
      </c>
      <c r="Q208" s="4">
        <v>0.501</v>
      </c>
      <c r="R208" s="4">
        <v>0.34499999999999997</v>
      </c>
      <c r="S208" s="4">
        <v>0.50900000000000001</v>
      </c>
      <c r="T208" s="4">
        <v>0.46800000000000003</v>
      </c>
      <c r="U208" s="5">
        <v>100</v>
      </c>
      <c r="V208" s="5">
        <v>100</v>
      </c>
      <c r="W208" s="5">
        <v>0</v>
      </c>
      <c r="X208" s="5">
        <v>100</v>
      </c>
      <c r="Y208" s="5">
        <v>0</v>
      </c>
      <c r="Z208" s="5">
        <v>100</v>
      </c>
      <c r="AA208" s="2">
        <v>0.590590592234853</v>
      </c>
      <c r="AB208" s="2">
        <v>0.405465108108164</v>
      </c>
      <c r="AC208" s="2">
        <v>0.69514918323061803</v>
      </c>
      <c r="AD208" s="2">
        <v>0.42312004334688502</v>
      </c>
      <c r="AE208" s="2">
        <v>0.71131115118761601</v>
      </c>
      <c r="AF208" s="2">
        <v>0.63111178964049297</v>
      </c>
    </row>
    <row r="209" spans="1:32" x14ac:dyDescent="0.35">
      <c r="A209" s="7">
        <v>127</v>
      </c>
      <c r="B209" s="7">
        <v>28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4">
        <v>0</v>
      </c>
      <c r="H209" s="4">
        <v>9.3617439650000005</v>
      </c>
      <c r="I209" s="4">
        <v>64.577129905000007</v>
      </c>
      <c r="J209" s="2">
        <f t="shared" si="7"/>
        <v>0.14496996039886173</v>
      </c>
      <c r="K209" s="3">
        <v>12</v>
      </c>
      <c r="L209" s="3">
        <v>12</v>
      </c>
      <c r="M209" s="3">
        <v>3</v>
      </c>
      <c r="N209" s="3">
        <v>22</v>
      </c>
      <c r="O209" s="4">
        <v>0.68200000000000005</v>
      </c>
      <c r="P209" s="4">
        <v>0.5</v>
      </c>
      <c r="Q209" s="4">
        <v>0.67800000000000005</v>
      </c>
      <c r="R209" s="4">
        <v>0.51300000000000001</v>
      </c>
      <c r="S209" s="4">
        <v>0.629</v>
      </c>
      <c r="T209" s="4">
        <v>0.626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2">
        <v>1.1457038962019599</v>
      </c>
      <c r="AB209" s="2">
        <v>0.69314718055994495</v>
      </c>
      <c r="AC209" s="2">
        <v>1.1332037334377301</v>
      </c>
      <c r="AD209" s="2">
        <v>0.71949115589954704</v>
      </c>
      <c r="AE209" s="2">
        <v>0.99155321637470195</v>
      </c>
      <c r="AF209" s="2">
        <v>0.98349948156760503</v>
      </c>
    </row>
    <row r="210" spans="1:32" x14ac:dyDescent="0.35">
      <c r="A210" s="7">
        <v>123</v>
      </c>
      <c r="B210" s="7">
        <v>2</v>
      </c>
      <c r="C210" s="7">
        <v>0</v>
      </c>
      <c r="D210" s="7">
        <v>0</v>
      </c>
      <c r="E210" s="22" t="str">
        <f t="shared" si="6"/>
        <v>00</v>
      </c>
      <c r="F210" s="4">
        <v>0.251531</v>
      </c>
      <c r="G210" s="24">
        <v>0</v>
      </c>
      <c r="H210" s="4">
        <v>9.9746311159999994</v>
      </c>
      <c r="I210" s="4">
        <v>63.371066168299997</v>
      </c>
      <c r="J210" s="2">
        <f t="shared" si="7"/>
        <v>0.1574003992533361</v>
      </c>
      <c r="K210" s="3">
        <v>21</v>
      </c>
      <c r="L210" s="3">
        <v>12</v>
      </c>
      <c r="M210" s="3">
        <v>0</v>
      </c>
      <c r="N210" s="3">
        <v>16</v>
      </c>
      <c r="O210" s="4">
        <v>0.56000000000000005</v>
      </c>
      <c r="P210" s="4">
        <v>0.36363636363636398</v>
      </c>
      <c r="Q210" s="4">
        <v>0.56799999999999995</v>
      </c>
      <c r="R210" s="4">
        <v>0.35499999999999998</v>
      </c>
      <c r="S210" s="4">
        <v>0.51800000000000002</v>
      </c>
      <c r="T210" s="4">
        <v>0.497</v>
      </c>
      <c r="U210" s="5">
        <v>0</v>
      </c>
      <c r="V210" s="5">
        <v>100</v>
      </c>
      <c r="W210" s="5">
        <v>0</v>
      </c>
      <c r="X210" s="5">
        <v>100</v>
      </c>
      <c r="Y210" s="5">
        <v>0</v>
      </c>
      <c r="Z210" s="5">
        <v>100</v>
      </c>
      <c r="AA210" s="2">
        <v>0.82098055206983001</v>
      </c>
      <c r="AB210" s="2">
        <v>0.45198512374305699</v>
      </c>
      <c r="AC210" s="2">
        <v>0.83932969073802699</v>
      </c>
      <c r="AD210" s="2">
        <v>0.43850496218636498</v>
      </c>
      <c r="AE210" s="2">
        <v>0.72981116493153697</v>
      </c>
      <c r="AF210" s="2">
        <v>0.68716510888239801</v>
      </c>
    </row>
    <row r="211" spans="1:32" x14ac:dyDescent="0.35">
      <c r="A211" s="7">
        <v>755</v>
      </c>
      <c r="B211" s="7">
        <v>27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4">
        <v>0</v>
      </c>
      <c r="H211" s="4">
        <v>6.4043915519999999</v>
      </c>
      <c r="I211" s="4">
        <v>40.554355835999999</v>
      </c>
      <c r="J211" s="2">
        <f t="shared" si="7"/>
        <v>0.15792117566603875</v>
      </c>
      <c r="K211" s="3">
        <v>11</v>
      </c>
      <c r="L211" s="3">
        <v>14</v>
      </c>
      <c r="M211" s="3">
        <v>2</v>
      </c>
      <c r="N211" s="3">
        <v>22</v>
      </c>
      <c r="O211" s="4">
        <v>0.74299999999999999</v>
      </c>
      <c r="P211" s="4">
        <v>0.56000000000000005</v>
      </c>
      <c r="Q211" s="4">
        <v>0.71599999999999997</v>
      </c>
      <c r="R211" s="4">
        <v>0.56399999999999995</v>
      </c>
      <c r="S211" s="4">
        <v>0.69499999999999995</v>
      </c>
      <c r="T211" s="4">
        <v>0.59199999999999997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2">
        <v>1.3586791940869201</v>
      </c>
      <c r="AB211" s="2">
        <v>0.82098055206983001</v>
      </c>
      <c r="AC211" s="2">
        <v>1.2587810408209299</v>
      </c>
      <c r="AD211" s="2">
        <v>0.83011303563310301</v>
      </c>
      <c r="AE211" s="2">
        <v>1.1874435023747301</v>
      </c>
      <c r="AF211" s="2">
        <v>0.89648810457797501</v>
      </c>
    </row>
    <row r="212" spans="1:32" x14ac:dyDescent="0.35">
      <c r="A212" s="7">
        <v>725</v>
      </c>
      <c r="B212" s="7">
        <v>26</v>
      </c>
      <c r="C212" s="7">
        <v>0</v>
      </c>
      <c r="D212" s="7">
        <v>0</v>
      </c>
      <c r="E212" s="22" t="str">
        <f t="shared" si="6"/>
        <v>00</v>
      </c>
      <c r="F212" s="4">
        <v>0.24967200000000001</v>
      </c>
      <c r="G212" s="24">
        <v>0</v>
      </c>
      <c r="H212" s="4">
        <v>9.2941317249999997</v>
      </c>
      <c r="I212" s="4">
        <v>57.470703655000001</v>
      </c>
      <c r="J212" s="2">
        <f t="shared" si="7"/>
        <v>0.16171946981532045</v>
      </c>
      <c r="K212" s="3">
        <v>13</v>
      </c>
      <c r="L212" s="3">
        <v>16</v>
      </c>
      <c r="M212" s="3">
        <v>2</v>
      </c>
      <c r="N212" s="3">
        <v>18</v>
      </c>
      <c r="O212" s="4">
        <v>0.69299999999999995</v>
      </c>
      <c r="P212" s="4">
        <v>0.55172413793103403</v>
      </c>
      <c r="Q212" s="4">
        <v>0.71399999999999997</v>
      </c>
      <c r="R212" s="4">
        <v>0.57199999999999995</v>
      </c>
      <c r="S212" s="4">
        <v>0.68600000000000005</v>
      </c>
      <c r="T212" s="4">
        <v>0.58799999999999997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2">
        <v>1.18090753139494</v>
      </c>
      <c r="AB212" s="2">
        <v>0.80234647252493696</v>
      </c>
      <c r="AC212" s="2">
        <v>1.25176346816228</v>
      </c>
      <c r="AD212" s="2">
        <v>0.84863208340034002</v>
      </c>
      <c r="AE212" s="2">
        <v>1.1583622930738799</v>
      </c>
      <c r="AF212" s="2">
        <v>0.88673192963261105</v>
      </c>
    </row>
    <row r="213" spans="1:32" x14ac:dyDescent="0.35">
      <c r="A213" s="7">
        <v>861</v>
      </c>
      <c r="B213" s="7">
        <v>34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4">
        <v>0</v>
      </c>
      <c r="H213" s="4">
        <v>6.8523248299999997</v>
      </c>
      <c r="I213" s="4">
        <v>42.131783392999999</v>
      </c>
      <c r="J213" s="2">
        <f t="shared" si="7"/>
        <v>0.1626402748272574</v>
      </c>
      <c r="K213" s="3">
        <v>10</v>
      </c>
      <c r="L213" s="3">
        <v>18</v>
      </c>
      <c r="M213" s="3">
        <v>1</v>
      </c>
      <c r="N213" s="3">
        <v>20</v>
      </c>
      <c r="O213" s="4">
        <v>0.77900000000000003</v>
      </c>
      <c r="P213" s="4">
        <v>0.64285714285714302</v>
      </c>
      <c r="Q213" s="4">
        <v>0.78500000000000003</v>
      </c>
      <c r="R213" s="4">
        <v>0.60899999999999999</v>
      </c>
      <c r="S213" s="4">
        <v>0.76400000000000001</v>
      </c>
      <c r="T213" s="4">
        <v>0.58199999999999996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2">
        <v>1.5095925774643799</v>
      </c>
      <c r="AB213" s="2">
        <v>1.0296194171811599</v>
      </c>
      <c r="AC213" s="2">
        <v>1.5371172508544699</v>
      </c>
      <c r="AD213" s="2">
        <v>0.93904771899677097</v>
      </c>
      <c r="AE213" s="2">
        <v>1.4439234739565301</v>
      </c>
      <c r="AF213" s="2">
        <v>0.87227384645738104</v>
      </c>
    </row>
    <row r="214" spans="1:32" x14ac:dyDescent="0.35">
      <c r="A214" s="7">
        <v>419</v>
      </c>
      <c r="B214" s="7">
        <v>48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4">
        <v>0</v>
      </c>
      <c r="H214" s="4">
        <v>5.9489875909999999</v>
      </c>
      <c r="I214" s="4">
        <v>34.158452593</v>
      </c>
      <c r="J214" s="2">
        <f t="shared" si="7"/>
        <v>0.17415857977767735</v>
      </c>
      <c r="K214" s="3">
        <v>17</v>
      </c>
      <c r="L214" s="3">
        <v>16</v>
      </c>
      <c r="M214" s="3">
        <v>0</v>
      </c>
      <c r="N214" s="3">
        <v>16</v>
      </c>
      <c r="O214" s="4">
        <v>0.621</v>
      </c>
      <c r="P214" s="4">
        <v>0.48484848484848497</v>
      </c>
      <c r="Q214" s="4">
        <v>0.63100000000000001</v>
      </c>
      <c r="R214" s="4">
        <v>0.46899999999999997</v>
      </c>
      <c r="S214" s="4">
        <v>0.626</v>
      </c>
      <c r="T214" s="4">
        <v>0.53200000000000003</v>
      </c>
      <c r="U214" s="5">
        <v>0</v>
      </c>
      <c r="V214" s="5">
        <v>100</v>
      </c>
      <c r="W214" s="5">
        <v>0</v>
      </c>
      <c r="X214" s="5">
        <v>100</v>
      </c>
      <c r="Y214" s="5">
        <v>0</v>
      </c>
      <c r="Z214" s="5">
        <v>0</v>
      </c>
      <c r="AA214" s="2">
        <v>0.97021907389971096</v>
      </c>
      <c r="AB214" s="2">
        <v>0.66329421741026395</v>
      </c>
      <c r="AC214" s="2">
        <v>0.99695863494160997</v>
      </c>
      <c r="AD214" s="2">
        <v>0.63299325774019799</v>
      </c>
      <c r="AE214" s="2">
        <v>0.98349948156760503</v>
      </c>
      <c r="AF214" s="2">
        <v>0.75928698306449005</v>
      </c>
    </row>
    <row r="215" spans="1:32" x14ac:dyDescent="0.35">
      <c r="A215" s="7">
        <v>853</v>
      </c>
      <c r="B215" s="7">
        <v>14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4">
        <v>0</v>
      </c>
      <c r="H215" s="4">
        <v>9.0116307179999993</v>
      </c>
      <c r="I215" s="4">
        <v>50.626738447500003</v>
      </c>
      <c r="J215" s="2">
        <f t="shared" si="7"/>
        <v>0.17800140783995147</v>
      </c>
      <c r="K215" s="3">
        <v>13</v>
      </c>
      <c r="L215" s="3">
        <v>21</v>
      </c>
      <c r="M215" s="3">
        <v>1</v>
      </c>
      <c r="N215" s="3">
        <v>14</v>
      </c>
      <c r="O215" s="4">
        <v>0.7</v>
      </c>
      <c r="P215" s="4">
        <v>0.61764705882352899</v>
      </c>
      <c r="Q215" s="4">
        <v>0.69899999999999995</v>
      </c>
      <c r="R215" s="4">
        <v>0.59599999999999997</v>
      </c>
      <c r="S215" s="4">
        <v>0.68100000000000005</v>
      </c>
      <c r="T215" s="4">
        <v>0.51100000000000001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2">
        <v>1.2039728043259399</v>
      </c>
      <c r="AB215" s="2">
        <v>0.96141116715462505</v>
      </c>
      <c r="AC215" s="2">
        <v>1.2006450142332601</v>
      </c>
      <c r="AD215" s="2">
        <v>0.90634040102098701</v>
      </c>
      <c r="AE215" s="2">
        <v>1.14256417619729</v>
      </c>
      <c r="AF215" s="2">
        <v>0.71539278950726504</v>
      </c>
    </row>
    <row r="216" spans="1:32" x14ac:dyDescent="0.35">
      <c r="A216" s="7">
        <v>523</v>
      </c>
      <c r="B216" s="7">
        <v>12</v>
      </c>
      <c r="C216" s="7">
        <v>0</v>
      </c>
      <c r="D216" s="7">
        <v>0</v>
      </c>
      <c r="E216" s="22" t="str">
        <f t="shared" si="6"/>
        <v>00</v>
      </c>
      <c r="F216" s="4">
        <v>0.20623</v>
      </c>
      <c r="G216" s="24">
        <v>0</v>
      </c>
      <c r="H216" s="4">
        <v>12.374257220000001</v>
      </c>
      <c r="I216" s="4">
        <v>69.107459515499997</v>
      </c>
      <c r="J216" s="2">
        <f t="shared" si="7"/>
        <v>0.17905819873503814</v>
      </c>
      <c r="K216" s="3">
        <v>12</v>
      </c>
      <c r="L216" s="3">
        <v>17</v>
      </c>
      <c r="M216" s="3">
        <v>1</v>
      </c>
      <c r="N216" s="3">
        <v>19</v>
      </c>
      <c r="O216" s="4">
        <v>0.73199999999999998</v>
      </c>
      <c r="P216" s="4">
        <v>0.58620689655172398</v>
      </c>
      <c r="Q216" s="4">
        <v>0.74</v>
      </c>
      <c r="R216" s="4">
        <v>0.58299999999999996</v>
      </c>
      <c r="S216" s="4">
        <v>0.73</v>
      </c>
      <c r="T216" s="4">
        <v>0.55600000000000005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2">
        <v>1.3167682984712801</v>
      </c>
      <c r="AB216" s="2">
        <v>0.88238918019847401</v>
      </c>
      <c r="AC216" s="2">
        <v>1.3470736479666101</v>
      </c>
      <c r="AD216" s="2">
        <v>0.87466905718333599</v>
      </c>
      <c r="AE216" s="2">
        <v>1.30933331998376</v>
      </c>
      <c r="AF216" s="2">
        <v>0.811930716549912</v>
      </c>
    </row>
    <row r="217" spans="1:32" x14ac:dyDescent="0.35">
      <c r="A217" s="7">
        <v>453</v>
      </c>
      <c r="B217" s="7">
        <v>39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4">
        <v>0</v>
      </c>
      <c r="H217" s="4">
        <v>6.5162011770000001</v>
      </c>
      <c r="I217" s="4">
        <v>35.761599748599998</v>
      </c>
      <c r="J217" s="2">
        <f t="shared" si="7"/>
        <v>0.18221223946378678</v>
      </c>
      <c r="K217" s="3">
        <v>18</v>
      </c>
      <c r="L217" s="3">
        <v>14</v>
      </c>
      <c r="M217" s="3">
        <v>2</v>
      </c>
      <c r="N217" s="3">
        <v>15</v>
      </c>
      <c r="O217" s="4">
        <v>0.55500000000000005</v>
      </c>
      <c r="P217" s="4">
        <v>0.4375</v>
      </c>
      <c r="Q217" s="4">
        <v>0.6</v>
      </c>
      <c r="R217" s="4">
        <v>0.434</v>
      </c>
      <c r="S217" s="4">
        <v>0.55200000000000005</v>
      </c>
      <c r="T217" s="4">
        <v>0.45300000000000001</v>
      </c>
      <c r="U217" s="5">
        <v>0</v>
      </c>
      <c r="V217" s="5">
        <v>100</v>
      </c>
      <c r="W217" s="5">
        <v>0</v>
      </c>
      <c r="X217" s="5">
        <v>100</v>
      </c>
      <c r="Y217" s="5">
        <v>0</v>
      </c>
      <c r="Z217" s="5">
        <v>100</v>
      </c>
      <c r="AA217" s="2">
        <v>0.809680996815897</v>
      </c>
      <c r="AB217" s="2">
        <v>0.57536414490356202</v>
      </c>
      <c r="AC217" s="2">
        <v>0.916290731874155</v>
      </c>
      <c r="AD217" s="2">
        <v>0.56916120077895405</v>
      </c>
      <c r="AE217" s="2">
        <v>0.80296204656715198</v>
      </c>
      <c r="AF217" s="2">
        <v>0.60330647656015601</v>
      </c>
    </row>
    <row r="218" spans="1:32" x14ac:dyDescent="0.35">
      <c r="A218" s="7">
        <v>901</v>
      </c>
      <c r="B218" s="7">
        <v>38</v>
      </c>
      <c r="C218" s="7">
        <v>0</v>
      </c>
      <c r="D218" s="7">
        <v>0</v>
      </c>
      <c r="E218" s="22" t="str">
        <f t="shared" si="6"/>
        <v>00</v>
      </c>
      <c r="F218" s="4">
        <v>0.24971199999999999</v>
      </c>
      <c r="G218" s="24">
        <v>0</v>
      </c>
      <c r="H218" s="4">
        <v>8.5253443690000008</v>
      </c>
      <c r="I218" s="4">
        <v>46.504269506999997</v>
      </c>
      <c r="J218" s="2">
        <f t="shared" si="7"/>
        <v>0.18332390680207833</v>
      </c>
      <c r="K218" s="3">
        <v>14</v>
      </c>
      <c r="L218" s="3">
        <v>12</v>
      </c>
      <c r="M218" s="3">
        <v>3</v>
      </c>
      <c r="N218" s="3">
        <v>20</v>
      </c>
      <c r="O218" s="4">
        <v>0.65600000000000003</v>
      </c>
      <c r="P218" s="4">
        <v>0.46153846153846201</v>
      </c>
      <c r="Q218" s="4">
        <v>0.65500000000000003</v>
      </c>
      <c r="R218" s="4">
        <v>0.47799999999999998</v>
      </c>
      <c r="S218" s="4">
        <v>0.50800000000000001</v>
      </c>
      <c r="T218" s="4">
        <v>0.58199999999999996</v>
      </c>
      <c r="U218" s="5">
        <v>0</v>
      </c>
      <c r="V218" s="5">
        <v>100</v>
      </c>
      <c r="W218" s="5">
        <v>0</v>
      </c>
      <c r="X218" s="5">
        <v>100</v>
      </c>
      <c r="Y218" s="5">
        <v>0</v>
      </c>
      <c r="Z218" s="5">
        <v>0</v>
      </c>
      <c r="AA218" s="2">
        <v>1.06711362160874</v>
      </c>
      <c r="AB218" s="2">
        <v>0.61903920840622395</v>
      </c>
      <c r="AC218" s="2">
        <v>1.06421086195078</v>
      </c>
      <c r="AD218" s="2">
        <v>0.65008769109949804</v>
      </c>
      <c r="AE218" s="2">
        <v>0.70927656248982895</v>
      </c>
      <c r="AF218" s="2">
        <v>0.87227384645738104</v>
      </c>
    </row>
    <row r="219" spans="1:32" x14ac:dyDescent="0.35">
      <c r="A219" s="7">
        <v>179</v>
      </c>
      <c r="B219" s="7">
        <v>46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4">
        <v>0</v>
      </c>
      <c r="H219" s="4">
        <v>11.24792787</v>
      </c>
      <c r="I219" s="4">
        <v>60.082911125999999</v>
      </c>
      <c r="J219" s="2">
        <f t="shared" si="7"/>
        <v>0.18720677242838563</v>
      </c>
      <c r="K219" s="3">
        <v>16</v>
      </c>
      <c r="L219" s="3">
        <v>18</v>
      </c>
      <c r="M219" s="3">
        <v>0</v>
      </c>
      <c r="N219" s="3">
        <v>15</v>
      </c>
      <c r="O219" s="4">
        <v>0.68200000000000005</v>
      </c>
      <c r="P219" s="4">
        <v>0.52941176470588203</v>
      </c>
      <c r="Q219" s="4">
        <v>0.70099999999999996</v>
      </c>
      <c r="R219" s="4">
        <v>0.52800000000000002</v>
      </c>
      <c r="S219" s="4">
        <v>0.67100000000000004</v>
      </c>
      <c r="T219" s="4">
        <v>0.46200000000000002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100</v>
      </c>
      <c r="AA219" s="2">
        <v>1.1457038962019599</v>
      </c>
      <c r="AB219" s="2">
        <v>0.75377180237637997</v>
      </c>
      <c r="AC219" s="2">
        <v>1.20731170559145</v>
      </c>
      <c r="AD219" s="2">
        <v>0.75077629339658203</v>
      </c>
      <c r="AE219" s="2">
        <v>1.11169752821677</v>
      </c>
      <c r="AF219" s="2">
        <v>0.61989671882035302</v>
      </c>
    </row>
    <row r="220" spans="1:32" x14ac:dyDescent="0.35">
      <c r="A220" s="7">
        <v>223</v>
      </c>
      <c r="B220" s="7">
        <v>34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4">
        <v>0</v>
      </c>
      <c r="H220" s="4">
        <v>8.2008144709999993</v>
      </c>
      <c r="I220" s="4">
        <v>42.868478175699998</v>
      </c>
      <c r="J220" s="2">
        <f t="shared" si="7"/>
        <v>0.1913017401128233</v>
      </c>
      <c r="K220" s="3">
        <v>19</v>
      </c>
      <c r="L220" s="3">
        <v>9</v>
      </c>
      <c r="M220" s="3">
        <v>3</v>
      </c>
      <c r="N220" s="3">
        <v>18</v>
      </c>
      <c r="O220" s="4">
        <v>0.56100000000000005</v>
      </c>
      <c r="P220" s="4">
        <v>0.32142857142857101</v>
      </c>
      <c r="Q220" s="4">
        <v>0.54400000000000004</v>
      </c>
      <c r="R220" s="4">
        <v>0.315</v>
      </c>
      <c r="S220" s="4">
        <v>0.52700000000000002</v>
      </c>
      <c r="T220" s="4">
        <v>0.34699999999999998</v>
      </c>
      <c r="U220" s="5">
        <v>0</v>
      </c>
      <c r="V220" s="5">
        <v>100</v>
      </c>
      <c r="W220" s="5">
        <v>0</v>
      </c>
      <c r="X220" s="5">
        <v>100</v>
      </c>
      <c r="Y220" s="5">
        <v>0</v>
      </c>
      <c r="Z220" s="5">
        <v>100</v>
      </c>
      <c r="AA220" s="2">
        <v>0.82325586590696598</v>
      </c>
      <c r="AB220" s="2">
        <v>0.38776553100876299</v>
      </c>
      <c r="AC220" s="2">
        <v>0.78526246946775102</v>
      </c>
      <c r="AD220" s="2">
        <v>0.37833644071991201</v>
      </c>
      <c r="AE220" s="2">
        <v>0.74865989049020398</v>
      </c>
      <c r="AF220" s="2">
        <v>0.426178149705706</v>
      </c>
    </row>
    <row r="221" spans="1:32" x14ac:dyDescent="0.35">
      <c r="A221" s="7">
        <v>63</v>
      </c>
      <c r="B221" s="7">
        <v>37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4">
        <v>0</v>
      </c>
      <c r="H221" s="4">
        <v>10.85607244</v>
      </c>
      <c r="I221" s="4">
        <v>56.080271664100003</v>
      </c>
      <c r="J221" s="2">
        <f t="shared" si="7"/>
        <v>0.19358095312062398</v>
      </c>
      <c r="K221" s="3">
        <v>11</v>
      </c>
      <c r="L221" s="3">
        <v>20</v>
      </c>
      <c r="M221" s="3">
        <v>3</v>
      </c>
      <c r="N221" s="3">
        <v>15</v>
      </c>
      <c r="O221" s="4">
        <v>0.71199999999999997</v>
      </c>
      <c r="P221" s="4">
        <v>0.64516129032258096</v>
      </c>
      <c r="Q221" s="4">
        <v>0.7</v>
      </c>
      <c r="R221" s="4">
        <v>0.66600000000000004</v>
      </c>
      <c r="S221" s="4">
        <v>0.69799999999999995</v>
      </c>
      <c r="T221" s="4">
        <v>0.58299999999999996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2">
        <v>1.24479479884619</v>
      </c>
      <c r="AB221" s="2">
        <v>1.03609193168678</v>
      </c>
      <c r="AC221" s="2">
        <v>1.2039728043259399</v>
      </c>
      <c r="AD221" s="2">
        <v>1.09661428600544</v>
      </c>
      <c r="AE221" s="2">
        <v>1.19732826160727</v>
      </c>
      <c r="AF221" s="2">
        <v>0.87466905718333599</v>
      </c>
    </row>
    <row r="222" spans="1:32" x14ac:dyDescent="0.35">
      <c r="A222" s="7">
        <v>49</v>
      </c>
      <c r="B222" s="7">
        <v>25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4">
        <v>0</v>
      </c>
      <c r="H222" s="4">
        <v>9.812334345</v>
      </c>
      <c r="I222" s="4">
        <v>48.523677630000002</v>
      </c>
      <c r="J222" s="2">
        <f t="shared" si="7"/>
        <v>0.20221744979472611</v>
      </c>
      <c r="K222" s="3">
        <v>17</v>
      </c>
      <c r="L222" s="3">
        <v>17</v>
      </c>
      <c r="M222" s="3">
        <v>1</v>
      </c>
      <c r="N222" s="3">
        <v>14</v>
      </c>
      <c r="O222" s="4">
        <v>0.61299999999999999</v>
      </c>
      <c r="P222" s="4">
        <v>0.5</v>
      </c>
      <c r="Q222" s="4">
        <v>0.64400000000000002</v>
      </c>
      <c r="R222" s="4">
        <v>0.499</v>
      </c>
      <c r="S222" s="4">
        <v>0.65100000000000002</v>
      </c>
      <c r="T222" s="4">
        <v>0.498</v>
      </c>
      <c r="U222" s="5">
        <v>0</v>
      </c>
      <c r="V222" s="5">
        <v>0</v>
      </c>
      <c r="W222" s="5">
        <v>0</v>
      </c>
      <c r="X222" s="5">
        <v>100</v>
      </c>
      <c r="Y222" s="5">
        <v>0</v>
      </c>
      <c r="Z222" s="5">
        <v>100</v>
      </c>
      <c r="AA222" s="2">
        <v>0.94933058595235498</v>
      </c>
      <c r="AB222" s="2">
        <v>0.69314718055994495</v>
      </c>
      <c r="AC222" s="2">
        <v>1.0328245481301099</v>
      </c>
      <c r="AD222" s="2">
        <v>0.69114917789727204</v>
      </c>
      <c r="AE222" s="2">
        <v>1.05268335677971</v>
      </c>
      <c r="AF222" s="2">
        <v>0.68915515929040805</v>
      </c>
    </row>
    <row r="223" spans="1:32" x14ac:dyDescent="0.35">
      <c r="A223" s="7">
        <v>39</v>
      </c>
      <c r="B223" s="7">
        <v>6</v>
      </c>
      <c r="C223" s="7">
        <v>0</v>
      </c>
      <c r="D223" s="7">
        <v>0</v>
      </c>
      <c r="E223" s="22" t="str">
        <f t="shared" si="6"/>
        <v>00</v>
      </c>
      <c r="F223" s="4">
        <v>0.249973</v>
      </c>
      <c r="G223" s="24">
        <v>0</v>
      </c>
      <c r="H223" s="4">
        <v>12.21826138</v>
      </c>
      <c r="I223" s="4">
        <v>60.136653035000002</v>
      </c>
      <c r="J223" s="2">
        <f t="shared" si="7"/>
        <v>0.20317494844431858</v>
      </c>
      <c r="K223" s="3">
        <v>15</v>
      </c>
      <c r="L223" s="3">
        <v>18</v>
      </c>
      <c r="M223" s="3">
        <v>2</v>
      </c>
      <c r="N223" s="3">
        <v>14</v>
      </c>
      <c r="O223" s="4">
        <v>0.64400000000000002</v>
      </c>
      <c r="P223" s="4">
        <v>0.54545454545454497</v>
      </c>
      <c r="Q223" s="4">
        <v>0.64700000000000002</v>
      </c>
      <c r="R223" s="4">
        <v>0.53100000000000003</v>
      </c>
      <c r="S223" s="4">
        <v>0.64300000000000002</v>
      </c>
      <c r="T223" s="4">
        <v>0.47699999999999998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100</v>
      </c>
      <c r="AA223" s="2">
        <v>1.0328245481301099</v>
      </c>
      <c r="AB223" s="2">
        <v>0.78845736036427005</v>
      </c>
      <c r="AC223" s="2">
        <v>1.0412872220488401</v>
      </c>
      <c r="AD223" s="2">
        <v>0.75715251053585797</v>
      </c>
      <c r="AE223" s="2">
        <v>1.0300194972025001</v>
      </c>
      <c r="AF223" s="2">
        <v>0.64817381491721404</v>
      </c>
    </row>
    <row r="224" spans="1:32" x14ac:dyDescent="0.35">
      <c r="A224" s="7">
        <v>45</v>
      </c>
      <c r="B224" s="7">
        <v>8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4">
        <v>0</v>
      </c>
      <c r="H224" s="4">
        <v>9.3736797139999997</v>
      </c>
      <c r="I224" s="4">
        <v>45.600668135189999</v>
      </c>
      <c r="J224" s="2">
        <f t="shared" si="7"/>
        <v>0.20556013973765308</v>
      </c>
      <c r="K224" s="3">
        <v>14</v>
      </c>
      <c r="L224" s="3">
        <v>16</v>
      </c>
      <c r="M224" s="3">
        <v>3</v>
      </c>
      <c r="N224" s="3">
        <v>16</v>
      </c>
      <c r="O224" s="4">
        <v>0.65900000000000003</v>
      </c>
      <c r="P224" s="4">
        <v>0.53333333333333299</v>
      </c>
      <c r="Q224" s="4">
        <v>0.64100000000000001</v>
      </c>
      <c r="R224" s="4">
        <v>0.53200000000000003</v>
      </c>
      <c r="S224" s="4">
        <v>0.54300000000000004</v>
      </c>
      <c r="T224" s="4">
        <v>0.55700000000000005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2">
        <v>1.0758728016986201</v>
      </c>
      <c r="AB224" s="2">
        <v>0.76214005204689705</v>
      </c>
      <c r="AC224" s="2">
        <v>1.02443289049386</v>
      </c>
      <c r="AD224" s="2">
        <v>0.75928698306449005</v>
      </c>
      <c r="AE224" s="2">
        <v>0.78307188808793204</v>
      </c>
      <c r="AF224" s="2">
        <v>0.81418550893700103</v>
      </c>
    </row>
    <row r="225" spans="1:32" x14ac:dyDescent="0.35">
      <c r="A225" s="7">
        <v>521</v>
      </c>
      <c r="B225" s="7">
        <v>5</v>
      </c>
      <c r="C225" s="7">
        <v>0</v>
      </c>
      <c r="D225" s="7">
        <v>0</v>
      </c>
      <c r="E225" s="22" t="str">
        <f t="shared" si="6"/>
        <v>00</v>
      </c>
      <c r="F225" s="4">
        <v>0.25361699999999998</v>
      </c>
      <c r="G225" s="24">
        <v>0</v>
      </c>
      <c r="H225" s="4">
        <v>15.03204689</v>
      </c>
      <c r="I225" s="4">
        <v>69.459645177599995</v>
      </c>
      <c r="J225" s="2">
        <f t="shared" si="7"/>
        <v>0.21641410421209115</v>
      </c>
      <c r="K225" s="3">
        <v>26</v>
      </c>
      <c r="L225" s="3">
        <v>8</v>
      </c>
      <c r="M225" s="3">
        <v>0</v>
      </c>
      <c r="N225" s="3">
        <v>15</v>
      </c>
      <c r="O225" s="4">
        <v>0.497</v>
      </c>
      <c r="P225" s="4">
        <v>0.23529411764705899</v>
      </c>
      <c r="Q225" s="4">
        <v>0.50800000000000001</v>
      </c>
      <c r="R225" s="4">
        <v>0.26</v>
      </c>
      <c r="S225" s="4">
        <v>0.52200000000000002</v>
      </c>
      <c r="T225" s="4">
        <v>0.41099999999999998</v>
      </c>
      <c r="U225" s="5">
        <v>100</v>
      </c>
      <c r="V225" s="5">
        <v>100</v>
      </c>
      <c r="W225" s="5">
        <v>0</v>
      </c>
      <c r="X225" s="5">
        <v>100</v>
      </c>
      <c r="Y225" s="5">
        <v>0</v>
      </c>
      <c r="Z225" s="5">
        <v>100</v>
      </c>
      <c r="AA225" s="2">
        <v>0.68716510888239801</v>
      </c>
      <c r="AB225" s="2">
        <v>0.26826398659467898</v>
      </c>
      <c r="AC225" s="2">
        <v>0.70927656248982895</v>
      </c>
      <c r="AD225" s="2">
        <v>0.301105092783922</v>
      </c>
      <c r="AE225" s="2">
        <v>0.73814454649068095</v>
      </c>
      <c r="AF225" s="2">
        <v>0.52932909533054995</v>
      </c>
    </row>
    <row r="226" spans="1:32" x14ac:dyDescent="0.35">
      <c r="A226" s="7">
        <v>793</v>
      </c>
      <c r="B226" s="7">
        <v>22</v>
      </c>
      <c r="C226" s="7">
        <v>0</v>
      </c>
      <c r="D226" s="7">
        <v>0</v>
      </c>
      <c r="E226" s="22" t="str">
        <f t="shared" si="6"/>
        <v>00</v>
      </c>
      <c r="F226" s="4">
        <v>0.29301899999999997</v>
      </c>
      <c r="G226" s="24">
        <v>0</v>
      </c>
      <c r="H226" s="4">
        <v>9.6307917570000008</v>
      </c>
      <c r="I226" s="4">
        <v>43.510357727799999</v>
      </c>
      <c r="J226" s="2">
        <f t="shared" si="7"/>
        <v>0.22134480753410618</v>
      </c>
      <c r="K226" s="3">
        <v>15</v>
      </c>
      <c r="L226" s="3">
        <v>11</v>
      </c>
      <c r="M226" s="3">
        <v>2</v>
      </c>
      <c r="N226" s="3">
        <v>21</v>
      </c>
      <c r="O226" s="4">
        <v>0.65300000000000002</v>
      </c>
      <c r="P226" s="4">
        <v>0.42307692307692302</v>
      </c>
      <c r="Q226" s="4">
        <v>0.67600000000000005</v>
      </c>
      <c r="R226" s="4">
        <v>0.42399999999999999</v>
      </c>
      <c r="S226" s="4">
        <v>0.52</v>
      </c>
      <c r="T226" s="4">
        <v>0.59399999999999997</v>
      </c>
      <c r="U226" s="5">
        <v>0</v>
      </c>
      <c r="V226" s="5">
        <v>100</v>
      </c>
      <c r="W226" s="5">
        <v>0</v>
      </c>
      <c r="X226" s="5">
        <v>100</v>
      </c>
      <c r="Y226" s="5">
        <v>0</v>
      </c>
      <c r="Z226" s="5">
        <v>0</v>
      </c>
      <c r="AA226" s="2">
        <v>1.05843049903528</v>
      </c>
      <c r="AB226" s="2">
        <v>0.55004633691927196</v>
      </c>
      <c r="AC226" s="2">
        <v>1.12701176318981</v>
      </c>
      <c r="AD226" s="2">
        <v>0.55164761828624598</v>
      </c>
      <c r="AE226" s="2">
        <v>0.73396917508019999</v>
      </c>
      <c r="AF226" s="2">
        <v>0.90140211938040404</v>
      </c>
    </row>
    <row r="227" spans="1:32" x14ac:dyDescent="0.35">
      <c r="A227" s="7">
        <v>95</v>
      </c>
      <c r="B227" s="7">
        <v>18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4">
        <v>0</v>
      </c>
      <c r="H227" s="4">
        <v>10.79729169</v>
      </c>
      <c r="I227" s="4">
        <v>48.071523823</v>
      </c>
      <c r="J227" s="2">
        <f t="shared" si="7"/>
        <v>0.22460889173714929</v>
      </c>
      <c r="K227" s="3">
        <v>21</v>
      </c>
      <c r="L227" s="3">
        <v>13</v>
      </c>
      <c r="M227" s="3">
        <v>0</v>
      </c>
      <c r="N227" s="3">
        <v>15</v>
      </c>
      <c r="O227" s="4">
        <v>0.58199999999999996</v>
      </c>
      <c r="P227" s="4">
        <v>0.38235294117647101</v>
      </c>
      <c r="Q227" s="4">
        <v>0.56399999999999995</v>
      </c>
      <c r="R227" s="4">
        <v>0.36399999999999999</v>
      </c>
      <c r="S227" s="4">
        <v>0.52400000000000002</v>
      </c>
      <c r="T227" s="4">
        <v>0.47799999999999998</v>
      </c>
      <c r="U227" s="5">
        <v>0</v>
      </c>
      <c r="V227" s="5">
        <v>100</v>
      </c>
      <c r="W227" s="5">
        <v>0</v>
      </c>
      <c r="X227" s="5">
        <v>100</v>
      </c>
      <c r="Y227" s="5">
        <v>0</v>
      </c>
      <c r="Z227" s="5">
        <v>100</v>
      </c>
      <c r="AA227" s="2">
        <v>0.87227384645738104</v>
      </c>
      <c r="AB227" s="2">
        <v>0.48183808689273799</v>
      </c>
      <c r="AC227" s="2">
        <v>0.83011303563310301</v>
      </c>
      <c r="AD227" s="2">
        <v>0.452556715642015</v>
      </c>
      <c r="AE227" s="2">
        <v>0.74233742475071696</v>
      </c>
      <c r="AF227" s="2">
        <v>0.65008769109949804</v>
      </c>
    </row>
    <row r="228" spans="1:32" x14ac:dyDescent="0.35">
      <c r="A228" s="7">
        <v>949</v>
      </c>
      <c r="B228" s="7">
        <v>32</v>
      </c>
      <c r="C228" s="7">
        <v>0</v>
      </c>
      <c r="D228" s="7">
        <v>0</v>
      </c>
      <c r="E228" s="22" t="str">
        <f t="shared" si="6"/>
        <v>00</v>
      </c>
      <c r="F228" s="4">
        <v>0.24318500000000001</v>
      </c>
      <c r="G228" s="24">
        <v>0</v>
      </c>
      <c r="H228" s="4">
        <v>10.848798540000001</v>
      </c>
      <c r="I228" s="4">
        <v>47.657922960400001</v>
      </c>
      <c r="J228" s="2">
        <f t="shared" si="7"/>
        <v>0.22763892897754906</v>
      </c>
      <c r="K228" s="3">
        <v>17</v>
      </c>
      <c r="L228" s="3">
        <v>13</v>
      </c>
      <c r="M228" s="3">
        <v>0</v>
      </c>
      <c r="N228" s="3">
        <v>19</v>
      </c>
      <c r="O228" s="4">
        <v>0.63600000000000001</v>
      </c>
      <c r="P228" s="4">
        <v>0.43333333333333302</v>
      </c>
      <c r="Q228" s="4">
        <v>0.65800000000000003</v>
      </c>
      <c r="R228" s="4">
        <v>0.44400000000000001</v>
      </c>
      <c r="S228" s="4">
        <v>0.55200000000000005</v>
      </c>
      <c r="T228" s="4">
        <v>0.56799999999999995</v>
      </c>
      <c r="U228" s="5">
        <v>0</v>
      </c>
      <c r="V228" s="5">
        <v>100</v>
      </c>
      <c r="W228" s="5">
        <v>0</v>
      </c>
      <c r="X228" s="5">
        <v>100</v>
      </c>
      <c r="Y228" s="5">
        <v>0</v>
      </c>
      <c r="Z228" s="5">
        <v>0</v>
      </c>
      <c r="AA228" s="2">
        <v>1.0106014113454</v>
      </c>
      <c r="AB228" s="2">
        <v>0.56798403760593896</v>
      </c>
      <c r="AC228" s="2">
        <v>1.07294454191953</v>
      </c>
      <c r="AD228" s="2">
        <v>0.58698698473155497</v>
      </c>
      <c r="AE228" s="2">
        <v>0.80296204656715198</v>
      </c>
      <c r="AF228" s="2">
        <v>0.83932969073802699</v>
      </c>
    </row>
    <row r="229" spans="1:32" x14ac:dyDescent="0.35">
      <c r="A229" s="7">
        <v>65</v>
      </c>
      <c r="B229" s="7">
        <v>12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4">
        <v>0</v>
      </c>
      <c r="H229" s="4">
        <v>13.28823927</v>
      </c>
      <c r="I229" s="4">
        <v>54.95152444296</v>
      </c>
      <c r="J229" s="2">
        <f t="shared" si="7"/>
        <v>0.2418174819479898</v>
      </c>
      <c r="K229" s="3">
        <v>10</v>
      </c>
      <c r="L229" s="3">
        <v>18</v>
      </c>
      <c r="M229" s="3">
        <v>2</v>
      </c>
      <c r="N229" s="3">
        <v>19</v>
      </c>
      <c r="O229" s="4">
        <v>0.71699999999999997</v>
      </c>
      <c r="P229" s="4">
        <v>0.64285714285714302</v>
      </c>
      <c r="Q229" s="4">
        <v>0.749</v>
      </c>
      <c r="R229" s="4">
        <v>0.63200000000000001</v>
      </c>
      <c r="S229" s="4">
        <v>0.7</v>
      </c>
      <c r="T229" s="4">
        <v>0.6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2">
        <v>1.2623083813389</v>
      </c>
      <c r="AB229" s="2">
        <v>1.0296194171811599</v>
      </c>
      <c r="AC229" s="2">
        <v>1.38230233985035</v>
      </c>
      <c r="AD229" s="2">
        <v>0.999672340813206</v>
      </c>
      <c r="AE229" s="2">
        <v>1.2039728043259399</v>
      </c>
      <c r="AF229" s="2">
        <v>0.916290731874155</v>
      </c>
    </row>
    <row r="230" spans="1:32" x14ac:dyDescent="0.35">
      <c r="A230" s="7">
        <v>117</v>
      </c>
      <c r="B230" s="7">
        <v>15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4">
        <v>0</v>
      </c>
      <c r="H230" s="4">
        <v>11.76648181</v>
      </c>
      <c r="I230" s="4">
        <v>48.127088921999999</v>
      </c>
      <c r="J230" s="2">
        <f t="shared" si="7"/>
        <v>0.24448771104917735</v>
      </c>
      <c r="K230" s="3">
        <v>16</v>
      </c>
      <c r="L230" s="3">
        <v>17</v>
      </c>
      <c r="M230" s="3">
        <v>3</v>
      </c>
      <c r="N230" s="3">
        <v>13</v>
      </c>
      <c r="O230" s="4">
        <v>0.59799999999999998</v>
      </c>
      <c r="P230" s="4">
        <v>0.51515151515151503</v>
      </c>
      <c r="Q230" s="4">
        <v>0.59099999999999997</v>
      </c>
      <c r="R230" s="4">
        <v>0.50800000000000001</v>
      </c>
      <c r="S230" s="4">
        <v>0.54100000000000004</v>
      </c>
      <c r="T230" s="4">
        <v>0.47899999999999998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100</v>
      </c>
      <c r="AA230" s="2">
        <v>0.91130319036311602</v>
      </c>
      <c r="AB230" s="2">
        <v>0.72391883922669897</v>
      </c>
      <c r="AC230" s="2">
        <v>0.89404012293933499</v>
      </c>
      <c r="AD230" s="2">
        <v>0.70927656248982895</v>
      </c>
      <c r="AE230" s="2">
        <v>0.77870506892159197</v>
      </c>
      <c r="AF230" s="2">
        <v>0.65200523722877002</v>
      </c>
    </row>
    <row r="231" spans="1:32" x14ac:dyDescent="0.35">
      <c r="A231" s="7">
        <v>997</v>
      </c>
      <c r="B231" s="7">
        <v>18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4">
        <v>0</v>
      </c>
      <c r="H231" s="4">
        <v>10.707223839999999</v>
      </c>
      <c r="I231" s="4">
        <v>43.045611684400001</v>
      </c>
      <c r="J231" s="2">
        <f t="shared" si="7"/>
        <v>0.24874135645934761</v>
      </c>
      <c r="K231" s="3">
        <v>17</v>
      </c>
      <c r="L231" s="3">
        <v>12</v>
      </c>
      <c r="M231" s="3">
        <v>2</v>
      </c>
      <c r="N231" s="3">
        <v>18</v>
      </c>
      <c r="O231" s="4">
        <v>0.63200000000000001</v>
      </c>
      <c r="P231" s="4">
        <v>0.41379310344827602</v>
      </c>
      <c r="Q231" s="4">
        <v>0.59099999999999997</v>
      </c>
      <c r="R231" s="4">
        <v>0.40699999999999997</v>
      </c>
      <c r="S231" s="4">
        <v>0.501</v>
      </c>
      <c r="T231" s="4">
        <v>0.45700000000000002</v>
      </c>
      <c r="U231" s="5">
        <v>0</v>
      </c>
      <c r="V231" s="5">
        <v>100</v>
      </c>
      <c r="W231" s="5">
        <v>0</v>
      </c>
      <c r="X231" s="5">
        <v>100</v>
      </c>
      <c r="Y231" s="5">
        <v>0</v>
      </c>
      <c r="Z231" s="5">
        <v>100</v>
      </c>
      <c r="AA231" s="2">
        <v>0.999672340813206</v>
      </c>
      <c r="AB231" s="2">
        <v>0.53408248593025798</v>
      </c>
      <c r="AC231" s="2">
        <v>0.89404012293933499</v>
      </c>
      <c r="AD231" s="2">
        <v>0.52256087998441203</v>
      </c>
      <c r="AE231" s="2">
        <v>0.69514918323061803</v>
      </c>
      <c r="AF231" s="2">
        <v>0.61064595904820196</v>
      </c>
    </row>
    <row r="232" spans="1:32" x14ac:dyDescent="0.35">
      <c r="A232" s="7">
        <v>791</v>
      </c>
      <c r="B232" s="7">
        <v>37</v>
      </c>
      <c r="C232" s="7">
        <v>0</v>
      </c>
      <c r="D232" s="7">
        <v>0</v>
      </c>
      <c r="E232" s="22" t="str">
        <f t="shared" si="6"/>
        <v>00</v>
      </c>
      <c r="F232" s="4">
        <v>4.4999999999999997E-3</v>
      </c>
      <c r="G232" s="24">
        <v>0</v>
      </c>
      <c r="H232" s="4">
        <v>12.884956839999999</v>
      </c>
      <c r="I232" s="4">
        <v>51.100777102000002</v>
      </c>
      <c r="J232" s="2">
        <f t="shared" si="7"/>
        <v>0.2521479627262988</v>
      </c>
      <c r="K232" s="3">
        <v>14</v>
      </c>
      <c r="L232" s="3">
        <v>17</v>
      </c>
      <c r="M232" s="3">
        <v>5</v>
      </c>
      <c r="N232" s="3">
        <v>13</v>
      </c>
      <c r="O232" s="4">
        <v>0.59699999999999998</v>
      </c>
      <c r="P232" s="4">
        <v>0.54838709677419395</v>
      </c>
      <c r="Q232" s="4">
        <v>0.68</v>
      </c>
      <c r="R232" s="4">
        <v>0.56299999999999994</v>
      </c>
      <c r="S232" s="4">
        <v>0.56899999999999995</v>
      </c>
      <c r="T232" s="4">
        <v>0.57699999999999996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2">
        <v>0.90881871703545403</v>
      </c>
      <c r="AB232" s="2">
        <v>0.79492987486988798</v>
      </c>
      <c r="AC232" s="2">
        <v>1.1394342831883699</v>
      </c>
      <c r="AD232" s="2">
        <v>0.82782208388654699</v>
      </c>
      <c r="AE232" s="2">
        <v>0.84164718887838896</v>
      </c>
      <c r="AF232" s="2">
        <v>0.86038309993585904</v>
      </c>
    </row>
    <row r="233" spans="1:32" x14ac:dyDescent="0.35">
      <c r="A233" s="7">
        <v>431</v>
      </c>
      <c r="B233" s="7">
        <v>5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4">
        <v>0</v>
      </c>
      <c r="H233" s="4">
        <v>10.36219577</v>
      </c>
      <c r="I233" s="4">
        <v>40.065358379000003</v>
      </c>
      <c r="J233" s="2">
        <f t="shared" si="7"/>
        <v>0.25863229955360334</v>
      </c>
      <c r="K233" s="3">
        <v>13</v>
      </c>
      <c r="L233" s="3">
        <v>17</v>
      </c>
      <c r="M233" s="3">
        <v>3</v>
      </c>
      <c r="N233" s="3">
        <v>16</v>
      </c>
      <c r="O233" s="4">
        <v>0.66100000000000003</v>
      </c>
      <c r="P233" s="4">
        <v>0.56666666666666698</v>
      </c>
      <c r="Q233" s="4">
        <v>0.68700000000000006</v>
      </c>
      <c r="R233" s="4">
        <v>0.59499999999999997</v>
      </c>
      <c r="S233" s="4">
        <v>0.60899999999999999</v>
      </c>
      <c r="T233" s="4">
        <v>0.57299999999999995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2">
        <v>1.08175517160169</v>
      </c>
      <c r="AB233" s="2">
        <v>0.83624802420061894</v>
      </c>
      <c r="AC233" s="2">
        <v>1.1615520884419801</v>
      </c>
      <c r="AD233" s="2">
        <v>0.90386821187559796</v>
      </c>
      <c r="AE233" s="2">
        <v>0.93904771899677097</v>
      </c>
      <c r="AF233" s="2">
        <v>0.85097126575351201</v>
      </c>
    </row>
    <row r="234" spans="1:32" x14ac:dyDescent="0.35">
      <c r="A234" s="7">
        <v>583</v>
      </c>
      <c r="B234" s="7">
        <v>48</v>
      </c>
      <c r="C234" s="7">
        <v>0</v>
      </c>
      <c r="D234" s="7">
        <v>0</v>
      </c>
      <c r="E234" s="22" t="str">
        <f t="shared" si="6"/>
        <v>00</v>
      </c>
      <c r="F234" s="4">
        <v>0.24732499999999999</v>
      </c>
      <c r="G234" s="24">
        <v>0</v>
      </c>
      <c r="H234" s="4">
        <v>12.380485699999999</v>
      </c>
      <c r="I234" s="4">
        <v>47.6213795265</v>
      </c>
      <c r="J234" s="2">
        <f t="shared" si="7"/>
        <v>0.25997746858867449</v>
      </c>
      <c r="K234" s="3">
        <v>9</v>
      </c>
      <c r="L234" s="3">
        <v>15</v>
      </c>
      <c r="M234" s="3">
        <v>1</v>
      </c>
      <c r="N234" s="3">
        <v>24</v>
      </c>
      <c r="O234" s="4">
        <v>0.8</v>
      </c>
      <c r="P234" s="4">
        <v>0.625</v>
      </c>
      <c r="Q234" s="4">
        <v>0.77800000000000002</v>
      </c>
      <c r="R234" s="4">
        <v>0.63300000000000001</v>
      </c>
      <c r="S234" s="4">
        <v>0.79500000000000004</v>
      </c>
      <c r="T234" s="4">
        <v>0.59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2">
        <v>1.6094379124341001</v>
      </c>
      <c r="AB234" s="2">
        <v>0.98082925301172597</v>
      </c>
      <c r="AC234" s="2">
        <v>1.50507789710986</v>
      </c>
      <c r="AD234" s="2">
        <v>1.0023934309275699</v>
      </c>
      <c r="AE234" s="2">
        <v>1.5847452998437299</v>
      </c>
      <c r="AF234" s="2">
        <v>0.89159811928378396</v>
      </c>
    </row>
    <row r="235" spans="1:32" x14ac:dyDescent="0.35">
      <c r="A235" s="7">
        <v>819</v>
      </c>
      <c r="B235" s="7">
        <v>11</v>
      </c>
      <c r="C235" s="7">
        <v>0</v>
      </c>
      <c r="D235" s="7">
        <v>0</v>
      </c>
      <c r="E235" s="22" t="str">
        <f t="shared" si="6"/>
        <v>00</v>
      </c>
      <c r="F235" s="4">
        <v>0</v>
      </c>
      <c r="G235" s="24">
        <v>0</v>
      </c>
      <c r="H235" s="4">
        <v>13.60275884</v>
      </c>
      <c r="I235" s="4">
        <v>51.818131510699999</v>
      </c>
      <c r="J235" s="2">
        <f t="shared" si="7"/>
        <v>0.2625096359792739</v>
      </c>
      <c r="K235" s="3">
        <v>18</v>
      </c>
      <c r="L235" s="3">
        <v>13</v>
      </c>
      <c r="M235" s="3">
        <v>3</v>
      </c>
      <c r="N235" s="3">
        <v>15</v>
      </c>
      <c r="O235" s="4">
        <v>0.56599999999999995</v>
      </c>
      <c r="P235" s="4">
        <v>0.41935483870967699</v>
      </c>
      <c r="Q235" s="4">
        <v>0.60199999999999998</v>
      </c>
      <c r="R235" s="4">
        <v>0.44500000000000001</v>
      </c>
      <c r="S235" s="4">
        <v>0.51400000000000001</v>
      </c>
      <c r="T235" s="4">
        <v>0.45100000000000001</v>
      </c>
      <c r="U235" s="5">
        <v>0</v>
      </c>
      <c r="V235" s="5">
        <v>100</v>
      </c>
      <c r="W235" s="5">
        <v>0</v>
      </c>
      <c r="X235" s="5">
        <v>100</v>
      </c>
      <c r="Y235" s="5">
        <v>0</v>
      </c>
      <c r="Z235" s="5">
        <v>100</v>
      </c>
      <c r="AA235" s="2">
        <v>0.83471074488173203</v>
      </c>
      <c r="AB235" s="2">
        <v>0.54361544658898198</v>
      </c>
      <c r="AC235" s="2">
        <v>0.92130327369769904</v>
      </c>
      <c r="AD235" s="2">
        <v>0.58878716523570296</v>
      </c>
      <c r="AE235" s="2">
        <v>0.72154665508164295</v>
      </c>
      <c r="AF235" s="2">
        <v>0.59965683747260701</v>
      </c>
    </row>
    <row r="236" spans="1:32" x14ac:dyDescent="0.35">
      <c r="A236" s="7">
        <v>803</v>
      </c>
      <c r="B236" s="7">
        <v>50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4">
        <v>0</v>
      </c>
      <c r="H236" s="4">
        <v>9.5686638750000004</v>
      </c>
      <c r="I236" s="4">
        <v>35.836593382700002</v>
      </c>
      <c r="J236" s="2">
        <f t="shared" si="7"/>
        <v>0.26700818832906259</v>
      </c>
      <c r="K236" s="3">
        <v>19</v>
      </c>
      <c r="L236" s="3">
        <v>14</v>
      </c>
      <c r="M236" s="3">
        <v>1</v>
      </c>
      <c r="N236" s="3">
        <v>15</v>
      </c>
      <c r="O236" s="4">
        <v>0.58699999999999997</v>
      </c>
      <c r="P236" s="4">
        <v>0.42424242424242398</v>
      </c>
      <c r="Q236" s="4">
        <v>0.55600000000000005</v>
      </c>
      <c r="R236" s="4">
        <v>0.45</v>
      </c>
      <c r="S236" s="4">
        <v>0.50800000000000001</v>
      </c>
      <c r="T236" s="4">
        <v>0.503</v>
      </c>
      <c r="U236" s="5">
        <v>0</v>
      </c>
      <c r="V236" s="5">
        <v>100</v>
      </c>
      <c r="W236" s="5">
        <v>0</v>
      </c>
      <c r="X236" s="5">
        <v>100</v>
      </c>
      <c r="Y236" s="5">
        <v>0</v>
      </c>
      <c r="Z236" s="5">
        <v>0</v>
      </c>
      <c r="AA236" s="2">
        <v>0.88430768602110399</v>
      </c>
      <c r="AB236" s="2">
        <v>0.55206858230003997</v>
      </c>
      <c r="AC236" s="2">
        <v>0.811930716549912</v>
      </c>
      <c r="AD236" s="2">
        <v>0.59783700075561996</v>
      </c>
      <c r="AE236" s="2">
        <v>0.70927656248982895</v>
      </c>
      <c r="AF236" s="2">
        <v>0.69916525288550802</v>
      </c>
    </row>
    <row r="237" spans="1:32" x14ac:dyDescent="0.35">
      <c r="A237" s="7">
        <v>375</v>
      </c>
      <c r="B237" s="7">
        <v>48</v>
      </c>
      <c r="C237" s="7">
        <v>0</v>
      </c>
      <c r="D237" s="7">
        <v>0</v>
      </c>
      <c r="E237" s="22" t="str">
        <f t="shared" si="6"/>
        <v>00</v>
      </c>
      <c r="F237" s="4">
        <v>3.1579999999999997E-2</v>
      </c>
      <c r="G237" s="24">
        <v>0</v>
      </c>
      <c r="H237" s="4">
        <v>12.95661363</v>
      </c>
      <c r="I237" s="4">
        <v>47.220651958700003</v>
      </c>
      <c r="J237" s="2">
        <f t="shared" si="7"/>
        <v>0.2743844714666811</v>
      </c>
      <c r="K237" s="3">
        <v>15</v>
      </c>
      <c r="L237" s="3">
        <v>14</v>
      </c>
      <c r="M237" s="3">
        <v>3</v>
      </c>
      <c r="N237" s="3">
        <v>17</v>
      </c>
      <c r="O237" s="4">
        <v>0.64100000000000001</v>
      </c>
      <c r="P237" s="4">
        <v>0.48275862068965503</v>
      </c>
      <c r="Q237" s="4">
        <v>0.622</v>
      </c>
      <c r="R237" s="4">
        <v>0.46800000000000003</v>
      </c>
      <c r="S237" s="4">
        <v>0.47099999999999997</v>
      </c>
      <c r="T237" s="4">
        <v>0.49</v>
      </c>
      <c r="U237" s="5">
        <v>0</v>
      </c>
      <c r="V237" s="5">
        <v>100</v>
      </c>
      <c r="W237" s="5">
        <v>0</v>
      </c>
      <c r="X237" s="5">
        <v>100</v>
      </c>
      <c r="Y237" s="5">
        <v>100</v>
      </c>
      <c r="Z237" s="5">
        <v>100</v>
      </c>
      <c r="AA237" s="2">
        <v>1.02443289049386</v>
      </c>
      <c r="AB237" s="2">
        <v>0.65924562888426397</v>
      </c>
      <c r="AC237" s="2">
        <v>0.97286108336254895</v>
      </c>
      <c r="AD237" s="2">
        <v>0.63111178964049297</v>
      </c>
      <c r="AE237" s="2">
        <v>0.63676684712383802</v>
      </c>
      <c r="AF237" s="2">
        <v>0.67334455326376597</v>
      </c>
    </row>
    <row r="238" spans="1:32" x14ac:dyDescent="0.35">
      <c r="A238" s="7">
        <v>9</v>
      </c>
      <c r="B238" s="7">
        <v>4</v>
      </c>
      <c r="C238" s="7">
        <v>0</v>
      </c>
      <c r="D238" s="7">
        <v>0</v>
      </c>
      <c r="E238" s="22" t="str">
        <f t="shared" si="6"/>
        <v>00</v>
      </c>
      <c r="F238" s="4">
        <v>1.5610000000000001E-3</v>
      </c>
      <c r="G238" s="24">
        <v>0</v>
      </c>
      <c r="H238" s="4">
        <v>9.6536492969999994</v>
      </c>
      <c r="I238" s="4">
        <v>35.102514273799997</v>
      </c>
      <c r="J238" s="2">
        <f t="shared" si="7"/>
        <v>0.27501304384356712</v>
      </c>
      <c r="K238" s="3">
        <v>21</v>
      </c>
      <c r="L238" s="3">
        <v>10</v>
      </c>
      <c r="M238" s="3">
        <v>4</v>
      </c>
      <c r="N238" s="3">
        <v>14</v>
      </c>
      <c r="O238" s="4">
        <v>0.5</v>
      </c>
      <c r="P238" s="4">
        <v>0.32258064516128998</v>
      </c>
      <c r="Q238" s="4">
        <v>0.45800000000000002</v>
      </c>
      <c r="R238" s="4">
        <v>0.32</v>
      </c>
      <c r="S238" s="4">
        <v>0.49</v>
      </c>
      <c r="T238" s="4">
        <v>0.41199999999999998</v>
      </c>
      <c r="U238" s="5">
        <v>0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2">
        <v>0.69314718055994495</v>
      </c>
      <c r="AB238" s="2">
        <v>0.38946476676172298</v>
      </c>
      <c r="AC238" s="2">
        <v>0.61248927754249105</v>
      </c>
      <c r="AD238" s="2">
        <v>0.38566248081198501</v>
      </c>
      <c r="AE238" s="2">
        <v>0.67334455326376597</v>
      </c>
      <c r="AF238" s="2">
        <v>0.53102833108351</v>
      </c>
    </row>
    <row r="239" spans="1:32" x14ac:dyDescent="0.35">
      <c r="A239" s="7">
        <v>157</v>
      </c>
      <c r="B239" s="7">
        <v>22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4">
        <v>0</v>
      </c>
      <c r="H239" s="4">
        <v>10.062526889999999</v>
      </c>
      <c r="I239" s="4">
        <v>35.493247596000003</v>
      </c>
      <c r="J239" s="2">
        <f t="shared" si="7"/>
        <v>0.28350538684248267</v>
      </c>
      <c r="K239" s="3">
        <v>18</v>
      </c>
      <c r="L239" s="3">
        <v>14</v>
      </c>
      <c r="M239" s="3">
        <v>3</v>
      </c>
      <c r="N239" s="3">
        <v>14</v>
      </c>
      <c r="O239" s="4">
        <v>0.59099999999999997</v>
      </c>
      <c r="P239" s="4">
        <v>0.4375</v>
      </c>
      <c r="Q239" s="4">
        <v>0.58399999999999996</v>
      </c>
      <c r="R239" s="4">
        <v>0.45</v>
      </c>
      <c r="S239" s="4">
        <v>0.52400000000000002</v>
      </c>
      <c r="T239" s="4">
        <v>0.44400000000000001</v>
      </c>
      <c r="U239" s="5">
        <v>0</v>
      </c>
      <c r="V239" s="5">
        <v>100</v>
      </c>
      <c r="W239" s="5">
        <v>0</v>
      </c>
      <c r="X239" s="5">
        <v>100</v>
      </c>
      <c r="Y239" s="5">
        <v>0</v>
      </c>
      <c r="Z239" s="5">
        <v>100</v>
      </c>
      <c r="AA239" s="2">
        <v>0.89404012293933499</v>
      </c>
      <c r="AB239" s="2">
        <v>0.57536414490356202</v>
      </c>
      <c r="AC239" s="2">
        <v>0.87707001872087398</v>
      </c>
      <c r="AD239" s="2">
        <v>0.59783700075561996</v>
      </c>
      <c r="AE239" s="2">
        <v>0.74233742475071696</v>
      </c>
      <c r="AF239" s="2">
        <v>0.58698698473155497</v>
      </c>
    </row>
    <row r="240" spans="1:32" x14ac:dyDescent="0.35">
      <c r="A240" s="7">
        <v>75</v>
      </c>
      <c r="B240" s="7">
        <v>47</v>
      </c>
      <c r="C240" s="7">
        <v>0</v>
      </c>
      <c r="D240" s="7">
        <v>0</v>
      </c>
      <c r="E240" s="22" t="str">
        <f t="shared" si="6"/>
        <v>00</v>
      </c>
      <c r="F240" s="4">
        <v>0.23411999999999999</v>
      </c>
      <c r="G240" s="24">
        <v>0</v>
      </c>
      <c r="H240" s="4">
        <v>15.872221870000001</v>
      </c>
      <c r="I240" s="4">
        <v>55.764428354499998</v>
      </c>
      <c r="J240" s="2">
        <f t="shared" si="7"/>
        <v>0.28462986779132232</v>
      </c>
      <c r="K240" s="3">
        <v>11</v>
      </c>
      <c r="L240" s="3">
        <v>16</v>
      </c>
      <c r="M240" s="3">
        <v>6</v>
      </c>
      <c r="N240" s="3">
        <v>16</v>
      </c>
      <c r="O240" s="4">
        <v>0.63100000000000001</v>
      </c>
      <c r="P240" s="4">
        <v>0.592592592592593</v>
      </c>
      <c r="Q240" s="4">
        <v>0.66</v>
      </c>
      <c r="R240" s="4">
        <v>0.59399999999999997</v>
      </c>
      <c r="S240" s="4">
        <v>0.51</v>
      </c>
      <c r="T240" s="4">
        <v>0.60599999999999998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2">
        <v>0.99695863494160997</v>
      </c>
      <c r="AB240" s="2">
        <v>0.89794159320595801</v>
      </c>
      <c r="AC240" s="2">
        <v>1.07880966137193</v>
      </c>
      <c r="AD240" s="2">
        <v>0.90140211938040404</v>
      </c>
      <c r="AE240" s="2">
        <v>0.71334988787746501</v>
      </c>
      <c r="AF240" s="2">
        <v>0.93140436968420304</v>
      </c>
    </row>
    <row r="241" spans="1:32" x14ac:dyDescent="0.35">
      <c r="A241" s="7">
        <v>717</v>
      </c>
      <c r="B241" s="7">
        <v>34</v>
      </c>
      <c r="C241" s="7">
        <v>0</v>
      </c>
      <c r="D241" s="7">
        <v>0</v>
      </c>
      <c r="E241" s="22" t="str">
        <f t="shared" si="6"/>
        <v>00</v>
      </c>
      <c r="F241" s="4">
        <v>0.24088300000000001</v>
      </c>
      <c r="G241" s="24">
        <v>0</v>
      </c>
      <c r="H241" s="4">
        <v>13.37485311</v>
      </c>
      <c r="I241" s="4">
        <v>45.028141714999997</v>
      </c>
      <c r="J241" s="2">
        <f t="shared" si="7"/>
        <v>0.29703320191746896</v>
      </c>
      <c r="K241" s="3">
        <v>14</v>
      </c>
      <c r="L241" s="3">
        <v>13</v>
      </c>
      <c r="M241" s="3">
        <v>2</v>
      </c>
      <c r="N241" s="3">
        <v>20</v>
      </c>
      <c r="O241" s="4">
        <v>0.67900000000000005</v>
      </c>
      <c r="P241" s="4">
        <v>0.48148148148148101</v>
      </c>
      <c r="Q241" s="4">
        <v>0.67300000000000004</v>
      </c>
      <c r="R241" s="4">
        <v>0.48599999999999999</v>
      </c>
      <c r="S241" s="4">
        <v>0.53800000000000003</v>
      </c>
      <c r="T241" s="4">
        <v>0.59199999999999997</v>
      </c>
      <c r="U241" s="5">
        <v>0</v>
      </c>
      <c r="V241" s="5">
        <v>100</v>
      </c>
      <c r="W241" s="5">
        <v>0</v>
      </c>
      <c r="X241" s="5">
        <v>100</v>
      </c>
      <c r="Y241" s="5">
        <v>0</v>
      </c>
      <c r="Z241" s="5">
        <v>0</v>
      </c>
      <c r="AA241" s="2">
        <v>1.1363141558521199</v>
      </c>
      <c r="AB241" s="2">
        <v>0.65677953638907005</v>
      </c>
      <c r="AC241" s="2">
        <v>1.11779510808488</v>
      </c>
      <c r="AD241" s="2">
        <v>0.665532013526972</v>
      </c>
      <c r="AE241" s="2">
        <v>0.77219038790039796</v>
      </c>
      <c r="AF241" s="2">
        <v>0.89648810457797501</v>
      </c>
    </row>
    <row r="242" spans="1:32" x14ac:dyDescent="0.35">
      <c r="A242" s="7">
        <v>885</v>
      </c>
      <c r="B242" s="7">
        <v>35</v>
      </c>
      <c r="C242" s="7">
        <v>0</v>
      </c>
      <c r="D242" s="7">
        <v>0</v>
      </c>
      <c r="E242" s="22" t="str">
        <f t="shared" si="6"/>
        <v>00</v>
      </c>
      <c r="F242" s="4">
        <v>0.29511199999999999</v>
      </c>
      <c r="G242" s="24">
        <v>0</v>
      </c>
      <c r="H242" s="4">
        <v>14.07874597</v>
      </c>
      <c r="I242" s="4">
        <v>44.816936325</v>
      </c>
      <c r="J242" s="2">
        <f t="shared" si="7"/>
        <v>0.31413896451789647</v>
      </c>
      <c r="K242" s="3">
        <v>16</v>
      </c>
      <c r="L242" s="3">
        <v>20</v>
      </c>
      <c r="M242" s="3">
        <v>0</v>
      </c>
      <c r="N242" s="3">
        <v>13</v>
      </c>
      <c r="O242" s="4">
        <v>0.66400000000000003</v>
      </c>
      <c r="P242" s="4">
        <v>0.55555555555555602</v>
      </c>
      <c r="Q242" s="4">
        <v>0.64400000000000002</v>
      </c>
      <c r="R242" s="4">
        <v>0.54800000000000004</v>
      </c>
      <c r="S242" s="4">
        <v>0.69399999999999995</v>
      </c>
      <c r="T242" s="4">
        <v>0.502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2">
        <v>1.09064411901893</v>
      </c>
      <c r="AB242" s="2">
        <v>0.81093021621632899</v>
      </c>
      <c r="AC242" s="2">
        <v>1.0328245481301099</v>
      </c>
      <c r="AD242" s="2">
        <v>0.79407309914990598</v>
      </c>
      <c r="AE242" s="2">
        <v>1.1841701770297599</v>
      </c>
      <c r="AF242" s="2">
        <v>0.69715520195748404</v>
      </c>
    </row>
    <row r="243" spans="1:32" x14ac:dyDescent="0.35">
      <c r="A243" s="7">
        <v>429</v>
      </c>
      <c r="B243" s="7">
        <v>35</v>
      </c>
      <c r="C243" s="7">
        <v>0</v>
      </c>
      <c r="D243" s="7">
        <v>0</v>
      </c>
      <c r="E243" s="22" t="str">
        <f t="shared" si="6"/>
        <v>00</v>
      </c>
      <c r="F243" s="4">
        <v>0.24904599999999999</v>
      </c>
      <c r="G243" s="24">
        <v>0</v>
      </c>
      <c r="H243" s="4">
        <v>17.07827537</v>
      </c>
      <c r="I243" s="4">
        <v>50.439128017000002</v>
      </c>
      <c r="J243" s="2">
        <f t="shared" si="7"/>
        <v>0.33859180444681636</v>
      </c>
      <c r="K243" s="3">
        <v>14</v>
      </c>
      <c r="L243" s="3">
        <v>17</v>
      </c>
      <c r="M243" s="3">
        <v>0</v>
      </c>
      <c r="N243" s="3">
        <v>18</v>
      </c>
      <c r="O243" s="4">
        <v>0.70899999999999996</v>
      </c>
      <c r="P243" s="4">
        <v>0.54838709677419395</v>
      </c>
      <c r="Q243" s="4">
        <v>0.67800000000000005</v>
      </c>
      <c r="R243" s="4">
        <v>0.56299999999999994</v>
      </c>
      <c r="S243" s="4">
        <v>0.66700000000000004</v>
      </c>
      <c r="T243" s="4">
        <v>0.48899999999999999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100</v>
      </c>
      <c r="AA243" s="2">
        <v>1.23443201181064</v>
      </c>
      <c r="AB243" s="2">
        <v>0.79492987486988798</v>
      </c>
      <c r="AC243" s="2">
        <v>1.1332037334377301</v>
      </c>
      <c r="AD243" s="2">
        <v>0.82782208388654699</v>
      </c>
      <c r="AE243" s="2">
        <v>1.09961278900169</v>
      </c>
      <c r="AF243" s="2">
        <v>0.67138568877843297</v>
      </c>
    </row>
    <row r="244" spans="1:32" x14ac:dyDescent="0.35">
      <c r="A244" s="7">
        <v>641</v>
      </c>
      <c r="B244" s="7">
        <v>7</v>
      </c>
      <c r="C244" s="7">
        <v>0</v>
      </c>
      <c r="D244" s="7">
        <v>0</v>
      </c>
      <c r="E244" s="22" t="str">
        <f t="shared" si="6"/>
        <v>00</v>
      </c>
      <c r="F244" s="4">
        <v>1.565E-3</v>
      </c>
      <c r="G244" s="24">
        <v>0</v>
      </c>
      <c r="H244" s="4">
        <v>15.041333590000001</v>
      </c>
      <c r="I244" s="4">
        <v>43.599695484500003</v>
      </c>
      <c r="J244" s="2">
        <f t="shared" si="7"/>
        <v>0.34498712486070687</v>
      </c>
      <c r="K244" s="3">
        <v>15</v>
      </c>
      <c r="L244" s="3">
        <v>16</v>
      </c>
      <c r="M244" s="3">
        <v>1</v>
      </c>
      <c r="N244" s="3">
        <v>17</v>
      </c>
      <c r="O244" s="4">
        <v>0.68700000000000006</v>
      </c>
      <c r="P244" s="4">
        <v>0.51612903225806495</v>
      </c>
      <c r="Q244" s="4">
        <v>0.66700000000000004</v>
      </c>
      <c r="R244" s="4">
        <v>0.53500000000000003</v>
      </c>
      <c r="S244" s="4">
        <v>0.55100000000000005</v>
      </c>
      <c r="T244" s="4">
        <v>0.51600000000000001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2">
        <v>1.1615520884419801</v>
      </c>
      <c r="AB244" s="2">
        <v>0.72593700338293599</v>
      </c>
      <c r="AC244" s="2">
        <v>1.09961278900169</v>
      </c>
      <c r="AD244" s="2">
        <v>0.76571787339478103</v>
      </c>
      <c r="AE244" s="2">
        <v>0.80073239123988305</v>
      </c>
      <c r="AF244" s="2">
        <v>0.72567037226550501</v>
      </c>
    </row>
    <row r="245" spans="1:32" x14ac:dyDescent="0.35">
      <c r="A245" s="7">
        <v>169</v>
      </c>
      <c r="B245" s="7">
        <v>48</v>
      </c>
      <c r="C245" s="7">
        <v>0</v>
      </c>
      <c r="D245" s="7">
        <v>0</v>
      </c>
      <c r="E245" s="22" t="str">
        <f t="shared" si="6"/>
        <v>00</v>
      </c>
      <c r="F245" s="4">
        <v>0.242204</v>
      </c>
      <c r="G245" s="24">
        <v>0</v>
      </c>
      <c r="H245" s="4">
        <v>20.866801550000002</v>
      </c>
      <c r="I245" s="4">
        <v>59.707442434000001</v>
      </c>
      <c r="J245" s="2">
        <f t="shared" si="7"/>
        <v>0.34948409610855385</v>
      </c>
      <c r="K245" s="3">
        <v>15</v>
      </c>
      <c r="L245" s="3">
        <v>12</v>
      </c>
      <c r="M245" s="3">
        <v>4</v>
      </c>
      <c r="N245" s="3">
        <v>18</v>
      </c>
      <c r="O245" s="4">
        <v>0.58799999999999997</v>
      </c>
      <c r="P245" s="4">
        <v>0.44444444444444398</v>
      </c>
      <c r="Q245" s="4">
        <v>0.61699999999999999</v>
      </c>
      <c r="R245" s="4">
        <v>0.45200000000000001</v>
      </c>
      <c r="S245" s="4">
        <v>0.49199999999999999</v>
      </c>
      <c r="T245" s="4">
        <v>0.48499999999999999</v>
      </c>
      <c r="U245" s="5">
        <v>0</v>
      </c>
      <c r="V245" s="5">
        <v>100</v>
      </c>
      <c r="W245" s="5">
        <v>0</v>
      </c>
      <c r="X245" s="5">
        <v>100</v>
      </c>
      <c r="Y245" s="5">
        <v>100</v>
      </c>
      <c r="Z245" s="5">
        <v>100</v>
      </c>
      <c r="AA245" s="2">
        <v>0.88673192963261105</v>
      </c>
      <c r="AB245" s="2">
        <v>0.58778666490211895</v>
      </c>
      <c r="AC245" s="2">
        <v>0.95972028980149104</v>
      </c>
      <c r="AD245" s="2">
        <v>0.60147999203412095</v>
      </c>
      <c r="AE245" s="2">
        <v>0.67727383140365505</v>
      </c>
      <c r="AF245" s="2">
        <v>0.66358837831840101</v>
      </c>
    </row>
    <row r="246" spans="1:32" x14ac:dyDescent="0.35">
      <c r="A246" s="7">
        <v>647</v>
      </c>
      <c r="B246" s="7">
        <v>31</v>
      </c>
      <c r="C246" s="7">
        <v>0</v>
      </c>
      <c r="D246" s="7">
        <v>0</v>
      </c>
      <c r="E246" s="22" t="str">
        <f t="shared" si="6"/>
        <v>00</v>
      </c>
      <c r="F246" s="4">
        <v>0.127969</v>
      </c>
      <c r="G246" s="24">
        <v>0</v>
      </c>
      <c r="H246" s="4">
        <v>20.349140680000001</v>
      </c>
      <c r="I246" s="4">
        <v>49.306253763999997</v>
      </c>
      <c r="J246" s="2">
        <f t="shared" si="7"/>
        <v>0.41270912159336531</v>
      </c>
      <c r="K246" s="3">
        <v>15</v>
      </c>
      <c r="L246" s="3">
        <v>15</v>
      </c>
      <c r="M246" s="3">
        <v>3</v>
      </c>
      <c r="N246" s="3">
        <v>16</v>
      </c>
      <c r="O246" s="4">
        <v>0.64300000000000002</v>
      </c>
      <c r="P246" s="4">
        <v>0.5</v>
      </c>
      <c r="Q246" s="4">
        <v>0.65</v>
      </c>
      <c r="R246" s="4">
        <v>0.51</v>
      </c>
      <c r="S246" s="4">
        <v>0.51800000000000002</v>
      </c>
      <c r="T246" s="4">
        <v>0.57499999999999996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2">
        <v>1.0300194972025001</v>
      </c>
      <c r="AB246" s="2">
        <v>0.69314718055994495</v>
      </c>
      <c r="AC246" s="2">
        <v>1.0498221244986801</v>
      </c>
      <c r="AD246" s="2">
        <v>0.71334988787746501</v>
      </c>
      <c r="AE246" s="2">
        <v>0.72981116493153697</v>
      </c>
      <c r="AF246" s="2">
        <v>0.85566611005771998</v>
      </c>
    </row>
    <row r="247" spans="1:32" x14ac:dyDescent="0.35">
      <c r="A247" s="7">
        <v>689</v>
      </c>
      <c r="B247" s="7">
        <v>50</v>
      </c>
      <c r="C247" s="7">
        <v>0</v>
      </c>
      <c r="D247" s="7">
        <v>0</v>
      </c>
      <c r="E247" s="22" t="str">
        <f t="shared" si="6"/>
        <v>00</v>
      </c>
      <c r="F247" s="4">
        <v>2.5221E-2</v>
      </c>
      <c r="G247" s="24">
        <v>0</v>
      </c>
      <c r="H247" s="4">
        <v>17.981498510000002</v>
      </c>
      <c r="I247" s="4">
        <v>42.446102193999998</v>
      </c>
      <c r="J247" s="2">
        <f t="shared" si="7"/>
        <v>0.42363132491684458</v>
      </c>
      <c r="K247" s="3">
        <v>13</v>
      </c>
      <c r="L247" s="3">
        <v>22</v>
      </c>
      <c r="M247" s="3">
        <v>3</v>
      </c>
      <c r="N247" s="3">
        <v>11</v>
      </c>
      <c r="O247" s="4">
        <v>0.67600000000000005</v>
      </c>
      <c r="P247" s="4">
        <v>0.628571428571429</v>
      </c>
      <c r="Q247" s="4">
        <v>0.70299999999999996</v>
      </c>
      <c r="R247" s="4">
        <v>0.63800000000000001</v>
      </c>
      <c r="S247" s="4">
        <v>0.71699999999999997</v>
      </c>
      <c r="T247" s="4">
        <v>0.48899999999999999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100</v>
      </c>
      <c r="AA247" s="2">
        <v>1.12701176318981</v>
      </c>
      <c r="AB247" s="2">
        <v>0.990398704027877</v>
      </c>
      <c r="AC247" s="2">
        <v>1.2140231401794399</v>
      </c>
      <c r="AD247" s="2">
        <v>1.01611106715637</v>
      </c>
      <c r="AE247" s="2">
        <v>1.2623083813389</v>
      </c>
      <c r="AF247" s="2">
        <v>0.67138568877843297</v>
      </c>
    </row>
    <row r="248" spans="1:32" x14ac:dyDescent="0.35">
      <c r="A248" s="7">
        <v>703</v>
      </c>
      <c r="B248" s="7">
        <v>29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4">
        <v>0</v>
      </c>
      <c r="H248" s="4">
        <v>15.69824274</v>
      </c>
      <c r="I248" s="4">
        <v>36.3796695232</v>
      </c>
      <c r="J248" s="2">
        <f t="shared" si="7"/>
        <v>0.43151141683650907</v>
      </c>
      <c r="K248" s="3">
        <v>11</v>
      </c>
      <c r="L248" s="3">
        <v>19</v>
      </c>
      <c r="M248" s="3">
        <v>1</v>
      </c>
      <c r="N248" s="3">
        <v>18</v>
      </c>
      <c r="O248" s="4">
        <v>0.75</v>
      </c>
      <c r="P248" s="4">
        <v>0.63333333333333297</v>
      </c>
      <c r="Q248" s="4">
        <v>0.75600000000000001</v>
      </c>
      <c r="R248" s="4">
        <v>0.66100000000000003</v>
      </c>
      <c r="S248" s="4">
        <v>0.77400000000000002</v>
      </c>
      <c r="T248" s="4">
        <v>0.60099999999999998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2">
        <v>1.3862943611198899</v>
      </c>
      <c r="AB248" s="2">
        <v>1.0033021088637799</v>
      </c>
      <c r="AC248" s="2">
        <v>1.41058705368894</v>
      </c>
      <c r="AD248" s="2">
        <v>1.08175517160169</v>
      </c>
      <c r="AE248" s="2">
        <v>1.4872202797098499</v>
      </c>
      <c r="AF248" s="2">
        <v>0.91879386209227398</v>
      </c>
    </row>
    <row r="249" spans="1:32" x14ac:dyDescent="0.35">
      <c r="A249" s="7">
        <v>517</v>
      </c>
      <c r="B249" s="7">
        <v>49</v>
      </c>
      <c r="C249" s="7">
        <v>0</v>
      </c>
      <c r="D249" s="7">
        <v>0</v>
      </c>
      <c r="E249" s="22" t="str">
        <f t="shared" si="6"/>
        <v>00</v>
      </c>
      <c r="F249" s="4">
        <v>0.21401500000000001</v>
      </c>
      <c r="G249" s="24">
        <v>0</v>
      </c>
      <c r="H249" s="4">
        <v>23.66072887</v>
      </c>
      <c r="I249" s="4">
        <v>46.5258371802</v>
      </c>
      <c r="J249" s="2">
        <f t="shared" si="7"/>
        <v>0.5085503089038298</v>
      </c>
      <c r="K249" s="3">
        <v>24</v>
      </c>
      <c r="L249" s="3">
        <v>12</v>
      </c>
      <c r="M249" s="3">
        <v>2</v>
      </c>
      <c r="N249" s="3">
        <v>11</v>
      </c>
      <c r="O249" s="4">
        <v>0.503</v>
      </c>
      <c r="P249" s="4">
        <v>0.33333333333333298</v>
      </c>
      <c r="Q249" s="4">
        <v>0.439</v>
      </c>
      <c r="R249" s="4">
        <v>0.34899999999999998</v>
      </c>
      <c r="S249" s="4">
        <v>0.46400000000000002</v>
      </c>
      <c r="T249" s="4">
        <v>0.41099999999999998</v>
      </c>
      <c r="U249" s="5">
        <v>0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2">
        <v>0.69916525288550802</v>
      </c>
      <c r="AB249" s="2">
        <v>0.405465108108164</v>
      </c>
      <c r="AC249" s="2">
        <v>0.57803437345944098</v>
      </c>
      <c r="AD249" s="2">
        <v>0.42924563677356797</v>
      </c>
      <c r="AE249" s="2">
        <v>0.62362111791133501</v>
      </c>
      <c r="AF249" s="2">
        <v>0.52932909533054995</v>
      </c>
    </row>
    <row r="250" spans="1:32" x14ac:dyDescent="0.35">
      <c r="A250" s="7">
        <v>945</v>
      </c>
      <c r="B250" s="7">
        <v>27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4">
        <v>1</v>
      </c>
      <c r="H250" s="4">
        <v>4.1265681999999998E-2</v>
      </c>
      <c r="I250" s="4">
        <v>50.779594087</v>
      </c>
      <c r="J250" s="2">
        <f t="shared" si="7"/>
        <v>8.1264300634818103E-4</v>
      </c>
      <c r="K250" s="3">
        <v>12</v>
      </c>
      <c r="L250" s="3">
        <v>16</v>
      </c>
      <c r="M250" s="3">
        <v>4</v>
      </c>
      <c r="N250" s="3">
        <v>17</v>
      </c>
      <c r="O250" s="4">
        <v>0.66100000000000003</v>
      </c>
      <c r="P250" s="4">
        <v>0.57142857142857095</v>
      </c>
      <c r="Q250" s="4">
        <v>0.95199999999999996</v>
      </c>
      <c r="R250" s="4">
        <v>0.85399999999999998</v>
      </c>
      <c r="S250" s="4">
        <v>0.995</v>
      </c>
      <c r="T250" s="4">
        <v>0.97099999999999997</v>
      </c>
      <c r="U250" s="5">
        <v>100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2">
        <v>0.41400143913045101</v>
      </c>
      <c r="AB250" s="2">
        <v>0.55961578793542299</v>
      </c>
      <c r="AC250" s="2">
        <v>4.9190244190771802E-2</v>
      </c>
      <c r="AD250" s="2">
        <v>0.157824085193567</v>
      </c>
      <c r="AE250" s="2">
        <v>5.0125418235442898E-3</v>
      </c>
      <c r="AF250" s="2">
        <v>2.9428810690812199E-2</v>
      </c>
    </row>
    <row r="251" spans="1:32" x14ac:dyDescent="0.35">
      <c r="A251" s="7">
        <v>809</v>
      </c>
      <c r="B251" s="7">
        <v>9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4">
        <v>1</v>
      </c>
      <c r="H251" s="4">
        <v>4.6337820719999999E-2</v>
      </c>
      <c r="I251" s="4">
        <v>39.254200134000001</v>
      </c>
      <c r="J251" s="2">
        <f t="shared" si="7"/>
        <v>1.1804550993732904E-3</v>
      </c>
      <c r="K251" s="3">
        <v>12</v>
      </c>
      <c r="L251" s="3">
        <v>21</v>
      </c>
      <c r="M251" s="3">
        <v>0</v>
      </c>
      <c r="N251" s="3">
        <v>16</v>
      </c>
      <c r="O251" s="4">
        <v>0.74399999999999999</v>
      </c>
      <c r="P251" s="4">
        <v>0.63636363636363602</v>
      </c>
      <c r="Q251" s="4">
        <v>0.91500000000000004</v>
      </c>
      <c r="R251" s="4">
        <v>0.88200000000000001</v>
      </c>
      <c r="S251" s="4">
        <v>0.96499999999999997</v>
      </c>
      <c r="T251" s="4">
        <v>0.93300000000000005</v>
      </c>
      <c r="U251" s="5">
        <v>100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2">
        <v>0.29571424414904501</v>
      </c>
      <c r="AB251" s="2">
        <v>0.45198512374305699</v>
      </c>
      <c r="AC251" s="2">
        <v>8.8831213706615703E-2</v>
      </c>
      <c r="AD251" s="2">
        <v>0.125563222975346</v>
      </c>
      <c r="AE251" s="2">
        <v>3.5627177643151202E-2</v>
      </c>
      <c r="AF251" s="2">
        <v>6.93500781347932E-2</v>
      </c>
    </row>
    <row r="252" spans="1:32" x14ac:dyDescent="0.35">
      <c r="A252" s="7">
        <v>905</v>
      </c>
      <c r="B252" s="7">
        <v>16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4">
        <v>1</v>
      </c>
      <c r="H252" s="4">
        <v>8.2477368019999997E-2</v>
      </c>
      <c r="I252" s="4">
        <v>58.855934769999998</v>
      </c>
      <c r="J252" s="2">
        <f t="shared" si="7"/>
        <v>1.4013432688191761E-3</v>
      </c>
      <c r="K252" s="3">
        <v>20</v>
      </c>
      <c r="L252" s="3">
        <v>11</v>
      </c>
      <c r="M252" s="3">
        <v>0</v>
      </c>
      <c r="N252" s="3">
        <v>18</v>
      </c>
      <c r="O252" s="4">
        <v>0.60399999999999998</v>
      </c>
      <c r="P252" s="4">
        <v>0.35483870967741898</v>
      </c>
      <c r="Q252" s="4">
        <v>0.86799999999999999</v>
      </c>
      <c r="R252" s="4">
        <v>0.71299999999999997</v>
      </c>
      <c r="S252" s="4">
        <v>0.95399999999999996</v>
      </c>
      <c r="T252" s="4">
        <v>0.91</v>
      </c>
      <c r="U252" s="5">
        <v>100</v>
      </c>
      <c r="V252" s="5">
        <v>0</v>
      </c>
      <c r="W252" s="5">
        <v>100</v>
      </c>
      <c r="X252" s="5">
        <v>100</v>
      </c>
      <c r="Y252" s="5">
        <v>100</v>
      </c>
      <c r="Z252" s="5">
        <v>100</v>
      </c>
      <c r="AA252" s="2">
        <v>0.50418108104732196</v>
      </c>
      <c r="AB252" s="2">
        <v>1.03609193168678</v>
      </c>
      <c r="AC252" s="2">
        <v>0.14156356432178699</v>
      </c>
      <c r="AD252" s="2">
        <v>0.33827385856784098</v>
      </c>
      <c r="AE252" s="2">
        <v>4.7091607533850603E-2</v>
      </c>
      <c r="AF252" s="2">
        <v>9.4310679471241304E-2</v>
      </c>
    </row>
    <row r="253" spans="1:32" x14ac:dyDescent="0.35">
      <c r="A253" s="7">
        <v>187</v>
      </c>
      <c r="B253" s="7">
        <v>1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4">
        <v>1</v>
      </c>
      <c r="H253" s="4">
        <v>0.1160862017</v>
      </c>
      <c r="I253" s="4">
        <v>47.787704939999998</v>
      </c>
      <c r="J253" s="2">
        <f t="shared" si="7"/>
        <v>2.4292064631635355E-3</v>
      </c>
      <c r="K253" s="3">
        <v>10</v>
      </c>
      <c r="L253" s="3">
        <v>17</v>
      </c>
      <c r="M253" s="3">
        <v>2</v>
      </c>
      <c r="N253" s="3">
        <v>20</v>
      </c>
      <c r="O253" s="4">
        <v>0.747</v>
      </c>
      <c r="P253" s="4">
        <v>0.62962962962962998</v>
      </c>
      <c r="Q253" s="4">
        <v>0.85599999999999998</v>
      </c>
      <c r="R253" s="4">
        <v>0.752</v>
      </c>
      <c r="S253" s="4">
        <v>0.88100000000000001</v>
      </c>
      <c r="T253" s="4">
        <v>0.81299999999999994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0.29169009384931999</v>
      </c>
      <c r="AB253" s="2">
        <v>0.46262352194811301</v>
      </c>
      <c r="AC253" s="2">
        <v>0.15548490284039501</v>
      </c>
      <c r="AD253" s="2">
        <v>0.28501895503229702</v>
      </c>
      <c r="AE253" s="2">
        <v>0.12669765304595801</v>
      </c>
      <c r="AF253" s="2">
        <v>0.207024169434327</v>
      </c>
    </row>
    <row r="254" spans="1:32" x14ac:dyDescent="0.35">
      <c r="A254" s="7">
        <v>287</v>
      </c>
      <c r="B254" s="7">
        <v>22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4">
        <v>1</v>
      </c>
      <c r="H254" s="4">
        <v>0.13946714739999999</v>
      </c>
      <c r="I254" s="4">
        <v>54.480385650833</v>
      </c>
      <c r="J254" s="2">
        <f t="shared" si="7"/>
        <v>2.5599515446504103E-3</v>
      </c>
      <c r="K254" s="3">
        <v>19</v>
      </c>
      <c r="L254" s="3">
        <v>13</v>
      </c>
      <c r="M254" s="3">
        <v>1</v>
      </c>
      <c r="N254" s="3">
        <v>16</v>
      </c>
      <c r="O254" s="4">
        <v>0.59299999999999997</v>
      </c>
      <c r="P254" s="4">
        <v>0.40625</v>
      </c>
      <c r="Q254" s="4">
        <v>0.79600000000000004</v>
      </c>
      <c r="R254" s="4">
        <v>0.68100000000000005</v>
      </c>
      <c r="S254" s="4">
        <v>0.95399999999999996</v>
      </c>
      <c r="T254" s="4">
        <v>0.877</v>
      </c>
      <c r="U254" s="5">
        <v>100</v>
      </c>
      <c r="V254" s="5">
        <v>0</v>
      </c>
      <c r="W254" s="5">
        <v>100</v>
      </c>
      <c r="X254" s="5">
        <v>100</v>
      </c>
      <c r="Y254" s="5">
        <v>100</v>
      </c>
      <c r="Z254" s="5">
        <v>100</v>
      </c>
      <c r="AA254" s="2">
        <v>0.52256087998441203</v>
      </c>
      <c r="AB254" s="2">
        <v>0.90078654533819003</v>
      </c>
      <c r="AC254" s="2">
        <v>0.22815609313775401</v>
      </c>
      <c r="AD254" s="2">
        <v>0.38419297283262499</v>
      </c>
      <c r="AE254" s="2">
        <v>4.7091607533850603E-2</v>
      </c>
      <c r="AF254" s="2">
        <v>0.131248286609954</v>
      </c>
    </row>
    <row r="255" spans="1:32" x14ac:dyDescent="0.35">
      <c r="A255" s="7">
        <v>709</v>
      </c>
      <c r="B255" s="7">
        <v>11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4">
        <v>1</v>
      </c>
      <c r="H255" s="4">
        <v>0.1758637254</v>
      </c>
      <c r="I255" s="4">
        <v>55.502444994000001</v>
      </c>
      <c r="J255" s="2">
        <f t="shared" si="7"/>
        <v>3.1685761846890069E-3</v>
      </c>
      <c r="K255" s="3">
        <v>11</v>
      </c>
      <c r="L255" s="3">
        <v>22</v>
      </c>
      <c r="M255" s="3">
        <v>0</v>
      </c>
      <c r="N255" s="3">
        <v>16</v>
      </c>
      <c r="O255" s="4">
        <v>0.75900000000000001</v>
      </c>
      <c r="P255" s="4">
        <v>0.66666666666666696</v>
      </c>
      <c r="Q255" s="4">
        <v>0.82799999999999996</v>
      </c>
      <c r="R255" s="4">
        <v>0.73799999999999999</v>
      </c>
      <c r="S255" s="4">
        <v>0.93799999999999994</v>
      </c>
      <c r="T255" s="4">
        <v>0.94499999999999995</v>
      </c>
      <c r="U255" s="5">
        <v>100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2">
        <v>0.27575350158650702</v>
      </c>
      <c r="AB255" s="2">
        <v>0.405465108108164</v>
      </c>
      <c r="AC255" s="2">
        <v>0.188742124596877</v>
      </c>
      <c r="AD255" s="2">
        <v>0.30381145438166501</v>
      </c>
      <c r="AE255" s="2">
        <v>6.4005329975912406E-2</v>
      </c>
      <c r="AF255" s="2">
        <v>5.6570351488394399E-2</v>
      </c>
    </row>
    <row r="256" spans="1:32" x14ac:dyDescent="0.35">
      <c r="A256" s="7">
        <v>231</v>
      </c>
      <c r="B256" s="7">
        <v>39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4">
        <v>1</v>
      </c>
      <c r="H256" s="4">
        <v>0.2294363254</v>
      </c>
      <c r="I256" s="4">
        <v>44.274085168020001</v>
      </c>
      <c r="J256" s="2">
        <f t="shared" si="7"/>
        <v>5.182181055334965E-3</v>
      </c>
      <c r="K256" s="3">
        <v>13</v>
      </c>
      <c r="L256" s="3">
        <v>20</v>
      </c>
      <c r="M256" s="3">
        <v>1</v>
      </c>
      <c r="N256" s="3">
        <v>15</v>
      </c>
      <c r="O256" s="4">
        <v>0.70299999999999996</v>
      </c>
      <c r="P256" s="4">
        <v>0.60606060606060597</v>
      </c>
      <c r="Q256" s="4">
        <v>0.86499999999999999</v>
      </c>
      <c r="R256" s="4">
        <v>0.755</v>
      </c>
      <c r="S256" s="4">
        <v>0.83399999999999996</v>
      </c>
      <c r="T256" s="4">
        <v>0.82099999999999995</v>
      </c>
      <c r="U256" s="5">
        <v>100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2">
        <v>0.35239838717147198</v>
      </c>
      <c r="AB256" s="2">
        <v>0.50077528791248904</v>
      </c>
      <c r="AC256" s="2">
        <v>0.14502577205025799</v>
      </c>
      <c r="AD256" s="2">
        <v>0.28103752973311202</v>
      </c>
      <c r="AE256" s="2">
        <v>0.18152187662339</v>
      </c>
      <c r="AF256" s="2">
        <v>0.19723216952970901</v>
      </c>
    </row>
    <row r="257" spans="1:32" x14ac:dyDescent="0.35">
      <c r="A257" s="7">
        <v>867</v>
      </c>
      <c r="B257" s="7">
        <v>45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4">
        <v>1</v>
      </c>
      <c r="H257" s="4">
        <v>0.4138097</v>
      </c>
      <c r="I257" s="4">
        <v>71.087359393</v>
      </c>
      <c r="J257" s="2">
        <f t="shared" si="7"/>
        <v>5.8211432177736515E-3</v>
      </c>
      <c r="K257" s="3">
        <v>19</v>
      </c>
      <c r="L257" s="3">
        <v>18</v>
      </c>
      <c r="M257" s="3">
        <v>0</v>
      </c>
      <c r="N257" s="3">
        <v>12</v>
      </c>
      <c r="O257" s="4">
        <v>0.59299999999999997</v>
      </c>
      <c r="P257" s="4">
        <v>0.48648648648648701</v>
      </c>
      <c r="Q257" s="4">
        <v>0.77400000000000002</v>
      </c>
      <c r="R257" s="4">
        <v>0.59699999999999998</v>
      </c>
      <c r="S257" s="4">
        <v>0.91</v>
      </c>
      <c r="T257" s="4">
        <v>0.82799999999999996</v>
      </c>
      <c r="U257" s="5">
        <v>100</v>
      </c>
      <c r="V257" s="5">
        <v>0</v>
      </c>
      <c r="W257" s="5">
        <v>100</v>
      </c>
      <c r="X257" s="5">
        <v>100</v>
      </c>
      <c r="Y257" s="5">
        <v>100</v>
      </c>
      <c r="Z257" s="5">
        <v>100</v>
      </c>
      <c r="AA257" s="2">
        <v>0.52256087998441203</v>
      </c>
      <c r="AB257" s="2">
        <v>0.72054615474806005</v>
      </c>
      <c r="AC257" s="2">
        <v>0.25618340539241002</v>
      </c>
      <c r="AD257" s="2">
        <v>0.51583816558953499</v>
      </c>
      <c r="AE257" s="2">
        <v>9.4310679471241304E-2</v>
      </c>
      <c r="AF257" s="2">
        <v>0.188742124596877</v>
      </c>
    </row>
    <row r="258" spans="1:32" x14ac:dyDescent="0.35">
      <c r="A258" s="7">
        <v>149</v>
      </c>
      <c r="B258" s="7">
        <v>35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4">
        <v>1</v>
      </c>
      <c r="H258" s="4">
        <v>0.29254083120000002</v>
      </c>
      <c r="I258" s="4">
        <v>48.306347220189998</v>
      </c>
      <c r="J258" s="2">
        <f t="shared" ref="J258:J321" si="9">H258/I258</f>
        <v>6.0559501604735373E-3</v>
      </c>
      <c r="K258" s="3">
        <v>17</v>
      </c>
      <c r="L258" s="3">
        <v>20</v>
      </c>
      <c r="M258" s="3">
        <v>2</v>
      </c>
      <c r="N258" s="3">
        <v>10</v>
      </c>
      <c r="O258" s="4">
        <v>0.59599999999999997</v>
      </c>
      <c r="P258" s="4">
        <v>0.54054054054054101</v>
      </c>
      <c r="Q258" s="4">
        <v>0.70299999999999996</v>
      </c>
      <c r="R258" s="4">
        <v>0.627</v>
      </c>
      <c r="S258" s="4">
        <v>0.65100000000000002</v>
      </c>
      <c r="T258" s="4">
        <v>0.57599999999999996</v>
      </c>
      <c r="U258" s="5">
        <v>100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2">
        <v>0.51751461191678705</v>
      </c>
      <c r="AB258" s="2">
        <v>0.61518563909023305</v>
      </c>
      <c r="AC258" s="2">
        <v>0.35239838717147198</v>
      </c>
      <c r="AD258" s="2">
        <v>0.46680873834921599</v>
      </c>
      <c r="AE258" s="2">
        <v>0.42924563677356797</v>
      </c>
      <c r="AF258" s="2">
        <v>0.55164761828624598</v>
      </c>
    </row>
    <row r="259" spans="1:32" x14ac:dyDescent="0.35">
      <c r="A259" s="7">
        <v>445</v>
      </c>
      <c r="B259" s="7">
        <v>2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4">
        <v>1</v>
      </c>
      <c r="H259" s="4">
        <v>0.36554629659999999</v>
      </c>
      <c r="I259" s="4">
        <v>53.512670702500003</v>
      </c>
      <c r="J259" s="2">
        <f t="shared" si="9"/>
        <v>6.8310232287270688E-3</v>
      </c>
      <c r="K259" s="3">
        <v>22</v>
      </c>
      <c r="L259" s="3">
        <v>9</v>
      </c>
      <c r="M259" s="3">
        <v>2</v>
      </c>
      <c r="N259" s="3">
        <v>16</v>
      </c>
      <c r="O259" s="4">
        <v>0.50800000000000001</v>
      </c>
      <c r="P259" s="4">
        <v>0.29032258064516098</v>
      </c>
      <c r="Q259" s="4">
        <v>0.97299999999999998</v>
      </c>
      <c r="R259" s="4">
        <v>0.91300000000000003</v>
      </c>
      <c r="S259" s="4">
        <v>0.97199999999999998</v>
      </c>
      <c r="T259" s="4">
        <v>0.95399999999999996</v>
      </c>
      <c r="U259" s="5">
        <v>100</v>
      </c>
      <c r="V259" s="5">
        <v>0</v>
      </c>
      <c r="W259" s="5">
        <v>100</v>
      </c>
      <c r="X259" s="5">
        <v>100</v>
      </c>
      <c r="Y259" s="5">
        <v>100</v>
      </c>
      <c r="Z259" s="5">
        <v>100</v>
      </c>
      <c r="AA259" s="2">
        <v>0.67727383140365505</v>
      </c>
      <c r="AB259" s="2">
        <v>1.23676262714893</v>
      </c>
      <c r="AC259" s="2">
        <v>2.7371196796132001E-2</v>
      </c>
      <c r="AD259" s="2">
        <v>9.1019398387168493E-2</v>
      </c>
      <c r="AE259" s="2">
        <v>2.8399474521698002E-2</v>
      </c>
      <c r="AF259" s="2">
        <v>4.7091607533850603E-2</v>
      </c>
    </row>
    <row r="260" spans="1:32" x14ac:dyDescent="0.35">
      <c r="A260" s="7">
        <v>907</v>
      </c>
      <c r="B260" s="7">
        <v>22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4">
        <v>1</v>
      </c>
      <c r="H260" s="4">
        <v>0.4165459339</v>
      </c>
      <c r="I260" s="4">
        <v>58.530557873500001</v>
      </c>
      <c r="J260" s="2">
        <f t="shared" si="9"/>
        <v>7.1167258443062481E-3</v>
      </c>
      <c r="K260" s="3">
        <v>21</v>
      </c>
      <c r="L260" s="3">
        <v>14</v>
      </c>
      <c r="M260" s="3">
        <v>2</v>
      </c>
      <c r="N260" s="3">
        <v>12</v>
      </c>
      <c r="O260" s="4">
        <v>0.52200000000000002</v>
      </c>
      <c r="P260" s="4">
        <v>0.4</v>
      </c>
      <c r="Q260" s="4">
        <v>0.76600000000000001</v>
      </c>
      <c r="R260" s="4">
        <v>0.57999999999999996</v>
      </c>
      <c r="S260" s="4">
        <v>0.95</v>
      </c>
      <c r="T260" s="4">
        <v>0.873</v>
      </c>
      <c r="U260" s="5">
        <v>100</v>
      </c>
      <c r="V260" s="5">
        <v>0</v>
      </c>
      <c r="W260" s="5">
        <v>100</v>
      </c>
      <c r="X260" s="5">
        <v>100</v>
      </c>
      <c r="Y260" s="5">
        <v>100</v>
      </c>
      <c r="Z260" s="5">
        <v>100</v>
      </c>
      <c r="AA260" s="2">
        <v>0.65008769109949804</v>
      </c>
      <c r="AB260" s="2">
        <v>0.916290731874155</v>
      </c>
      <c r="AC260" s="2">
        <v>0.26657310924154598</v>
      </c>
      <c r="AD260" s="2">
        <v>0.54472717544167204</v>
      </c>
      <c r="AE260" s="2">
        <v>5.1293294387550599E-2</v>
      </c>
      <c r="AF260" s="2">
        <v>0.13581972314253499</v>
      </c>
    </row>
    <row r="261" spans="1:32" x14ac:dyDescent="0.35">
      <c r="A261" s="7">
        <v>325</v>
      </c>
      <c r="B261" s="7">
        <v>32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0.32862476909999999</v>
      </c>
      <c r="I261" s="4">
        <v>44.739733592</v>
      </c>
      <c r="J261" s="2">
        <f t="shared" si="9"/>
        <v>7.3452553852212041E-3</v>
      </c>
      <c r="K261" s="3">
        <v>11</v>
      </c>
      <c r="L261" s="3">
        <v>23</v>
      </c>
      <c r="M261" s="3">
        <v>1</v>
      </c>
      <c r="N261" s="3">
        <v>14</v>
      </c>
      <c r="O261" s="4">
        <v>0.72099999999999997</v>
      </c>
      <c r="P261" s="4">
        <v>0.67647058823529405</v>
      </c>
      <c r="Q261" s="4">
        <v>0.77600000000000002</v>
      </c>
      <c r="R261" s="4">
        <v>0.73199999999999998</v>
      </c>
      <c r="S261" s="4">
        <v>0.95699999999999996</v>
      </c>
      <c r="T261" s="4">
        <v>0.88200000000000001</v>
      </c>
      <c r="U261" s="5">
        <v>100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2">
        <v>0.327116141697188</v>
      </c>
      <c r="AB261" s="2">
        <v>0.390866308687012</v>
      </c>
      <c r="AC261" s="2">
        <v>0.25360275879891803</v>
      </c>
      <c r="AD261" s="2">
        <v>0.311974765020825</v>
      </c>
      <c r="AE261" s="2">
        <v>4.3951887529182797E-2</v>
      </c>
      <c r="AF261" s="2">
        <v>0.125563222975346</v>
      </c>
    </row>
    <row r="262" spans="1:32" x14ac:dyDescent="0.35">
      <c r="A262" s="7">
        <v>21</v>
      </c>
      <c r="B262" s="7">
        <v>36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0.36063765869999997</v>
      </c>
      <c r="I262" s="4">
        <v>46.670967183599998</v>
      </c>
      <c r="J262" s="2">
        <f t="shared" si="9"/>
        <v>7.7272377339273716E-3</v>
      </c>
      <c r="K262" s="3">
        <v>16</v>
      </c>
      <c r="L262" s="3">
        <v>19</v>
      </c>
      <c r="M262" s="3">
        <v>3</v>
      </c>
      <c r="N262" s="3">
        <v>11</v>
      </c>
      <c r="O262" s="4">
        <v>0.61899999999999999</v>
      </c>
      <c r="P262" s="4">
        <v>0.54285714285714304</v>
      </c>
      <c r="Q262" s="4">
        <v>0.93200000000000005</v>
      </c>
      <c r="R262" s="4">
        <v>0.80400000000000005</v>
      </c>
      <c r="S262" s="4">
        <v>0.95199999999999996</v>
      </c>
      <c r="T262" s="4">
        <v>0.92200000000000004</v>
      </c>
      <c r="U262" s="5">
        <v>100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2">
        <v>0.47965000629754101</v>
      </c>
      <c r="AB262" s="2">
        <v>0.61090908232297303</v>
      </c>
      <c r="AC262" s="2">
        <v>7.0422464296545806E-2</v>
      </c>
      <c r="AD262" s="2">
        <v>0.21815600980317101</v>
      </c>
      <c r="AE262" s="2">
        <v>4.9190244190771802E-2</v>
      </c>
      <c r="AF262" s="2">
        <v>8.1210055425543201E-2</v>
      </c>
    </row>
    <row r="263" spans="1:32" x14ac:dyDescent="0.35">
      <c r="A263" s="7">
        <v>309</v>
      </c>
      <c r="B263" s="7">
        <v>13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0.33509061299999998</v>
      </c>
      <c r="I263" s="4">
        <v>38.588899829900001</v>
      </c>
      <c r="J263" s="2">
        <f t="shared" si="9"/>
        <v>8.6836010997224725E-3</v>
      </c>
      <c r="K263" s="3">
        <v>8</v>
      </c>
      <c r="L263" s="3">
        <v>18</v>
      </c>
      <c r="M263" s="3">
        <v>2</v>
      </c>
      <c r="N263" s="3">
        <v>21</v>
      </c>
      <c r="O263" s="4">
        <v>0.77400000000000002</v>
      </c>
      <c r="P263" s="4">
        <v>0.69230769230769196</v>
      </c>
      <c r="Q263" s="4">
        <v>0.84699999999999998</v>
      </c>
      <c r="R263" s="4">
        <v>0.749</v>
      </c>
      <c r="S263" s="4">
        <v>0.95</v>
      </c>
      <c r="T263" s="4">
        <v>0.93300000000000005</v>
      </c>
      <c r="U263" s="5">
        <v>100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2">
        <v>0.25618340539241002</v>
      </c>
      <c r="AB263" s="2">
        <v>0.36772478012531701</v>
      </c>
      <c r="AC263" s="2">
        <v>0.16605458433008299</v>
      </c>
      <c r="AD263" s="2">
        <v>0.28901629546491803</v>
      </c>
      <c r="AE263" s="2">
        <v>5.1293294387550599E-2</v>
      </c>
      <c r="AF263" s="2">
        <v>6.93500781347932E-2</v>
      </c>
    </row>
    <row r="264" spans="1:32" x14ac:dyDescent="0.35">
      <c r="A264" s="7">
        <v>825</v>
      </c>
      <c r="B264" s="7">
        <v>27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0.50288864229999997</v>
      </c>
      <c r="I264" s="4">
        <v>47.473549294100003</v>
      </c>
      <c r="J264" s="2">
        <f t="shared" si="9"/>
        <v>1.0593028113078093E-2</v>
      </c>
      <c r="K264" s="3">
        <v>10</v>
      </c>
      <c r="L264" s="3">
        <v>10</v>
      </c>
      <c r="M264" s="3">
        <v>3</v>
      </c>
      <c r="N264" s="3">
        <v>26</v>
      </c>
      <c r="O264" s="4">
        <v>0.72499999999999998</v>
      </c>
      <c r="P264" s="4">
        <v>0.5</v>
      </c>
      <c r="Q264" s="4">
        <v>0.752</v>
      </c>
      <c r="R264" s="4">
        <v>0.57199999999999995</v>
      </c>
      <c r="S264" s="4">
        <v>0.81200000000000006</v>
      </c>
      <c r="T264" s="4">
        <v>0.72399999999999998</v>
      </c>
      <c r="U264" s="5">
        <v>100</v>
      </c>
      <c r="V264" s="5">
        <v>0</v>
      </c>
      <c r="W264" s="5">
        <v>100</v>
      </c>
      <c r="X264" s="5">
        <v>100</v>
      </c>
      <c r="Y264" s="5">
        <v>100</v>
      </c>
      <c r="Z264" s="5">
        <v>100</v>
      </c>
      <c r="AA264" s="2">
        <v>0.321583624127462</v>
      </c>
      <c r="AB264" s="2">
        <v>0.69314718055994495</v>
      </c>
      <c r="AC264" s="2">
        <v>0.28501895503229702</v>
      </c>
      <c r="AD264" s="2">
        <v>0.55861628760233895</v>
      </c>
      <c r="AE264" s="2">
        <v>0.20825493882045901</v>
      </c>
      <c r="AF264" s="2">
        <v>0.322963886596421</v>
      </c>
    </row>
    <row r="265" spans="1:32" x14ac:dyDescent="0.35">
      <c r="A265" s="7">
        <v>919</v>
      </c>
      <c r="B265" s="7">
        <v>37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0.54586555390000002</v>
      </c>
      <c r="I265" s="4">
        <v>49.8477324471</v>
      </c>
      <c r="J265" s="2">
        <f t="shared" si="9"/>
        <v>1.095065968104547E-2</v>
      </c>
      <c r="K265" s="3">
        <v>13</v>
      </c>
      <c r="L265" s="3">
        <v>23</v>
      </c>
      <c r="M265" s="3">
        <v>0</v>
      </c>
      <c r="N265" s="3">
        <v>13</v>
      </c>
      <c r="O265" s="4">
        <v>0.72499999999999998</v>
      </c>
      <c r="P265" s="4">
        <v>0.63888888888888895</v>
      </c>
      <c r="Q265" s="4">
        <v>0.94099999999999995</v>
      </c>
      <c r="R265" s="4">
        <v>0.89900000000000002</v>
      </c>
      <c r="S265" s="4">
        <v>0.88900000000000001</v>
      </c>
      <c r="T265" s="4">
        <v>0.76500000000000001</v>
      </c>
      <c r="U265" s="5">
        <v>100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2">
        <v>0.321583624127462</v>
      </c>
      <c r="AB265" s="2">
        <v>0.44802472252696002</v>
      </c>
      <c r="AC265" s="2">
        <v>6.0812139396757503E-2</v>
      </c>
      <c r="AD265" s="2">
        <v>0.106472244510517</v>
      </c>
      <c r="AE265" s="2">
        <v>0.117658043468232</v>
      </c>
      <c r="AF265" s="2">
        <v>0.26787944515560103</v>
      </c>
    </row>
    <row r="266" spans="1:32" x14ac:dyDescent="0.35">
      <c r="A266" s="7">
        <v>273</v>
      </c>
      <c r="B266" s="7">
        <v>28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0.44871236339999998</v>
      </c>
      <c r="I266" s="4">
        <v>39.881772157999997</v>
      </c>
      <c r="J266" s="2">
        <f t="shared" si="9"/>
        <v>1.1251063809861106E-2</v>
      </c>
      <c r="K266" s="3">
        <v>17</v>
      </c>
      <c r="L266" s="3">
        <v>11</v>
      </c>
      <c r="M266" s="3">
        <v>0</v>
      </c>
      <c r="N266" s="3">
        <v>21</v>
      </c>
      <c r="O266" s="4">
        <v>0.63</v>
      </c>
      <c r="P266" s="4">
        <v>0.39285714285714302</v>
      </c>
      <c r="Q266" s="4">
        <v>0.78400000000000003</v>
      </c>
      <c r="R266" s="4">
        <v>0.51900000000000002</v>
      </c>
      <c r="S266" s="4">
        <v>0.9</v>
      </c>
      <c r="T266" s="4">
        <v>0.80400000000000005</v>
      </c>
      <c r="U266" s="5">
        <v>100</v>
      </c>
      <c r="V266" s="5">
        <v>0</v>
      </c>
      <c r="W266" s="5">
        <v>100</v>
      </c>
      <c r="X266" s="5">
        <v>100</v>
      </c>
      <c r="Y266" s="5">
        <v>100</v>
      </c>
      <c r="Z266" s="5">
        <v>100</v>
      </c>
      <c r="AA266" s="2">
        <v>0.46203545959655901</v>
      </c>
      <c r="AB266" s="2">
        <v>0.93430923737683302</v>
      </c>
      <c r="AC266" s="2">
        <v>0.24334625863172901</v>
      </c>
      <c r="AD266" s="2">
        <v>0.65585139581624796</v>
      </c>
      <c r="AE266" s="2">
        <v>0.105360515657826</v>
      </c>
      <c r="AF266" s="2">
        <v>0.21815600980317101</v>
      </c>
    </row>
    <row r="267" spans="1:32" x14ac:dyDescent="0.35">
      <c r="A267" s="7">
        <v>461</v>
      </c>
      <c r="B267" s="7">
        <v>48</v>
      </c>
      <c r="C267" s="7">
        <v>0</v>
      </c>
      <c r="D267" s="7">
        <v>1</v>
      </c>
      <c r="E267" s="22" t="str">
        <f t="shared" si="8"/>
        <v>01</v>
      </c>
      <c r="F267" s="4">
        <v>0.50297099999999995</v>
      </c>
      <c r="G267" s="24">
        <v>1</v>
      </c>
      <c r="H267" s="4">
        <v>0.78417439909999997</v>
      </c>
      <c r="I267" s="4">
        <v>68.297916043100003</v>
      </c>
      <c r="J267" s="2">
        <f t="shared" si="9"/>
        <v>1.1481673885995875E-2</v>
      </c>
      <c r="K267" s="3">
        <v>18</v>
      </c>
      <c r="L267" s="3">
        <v>22</v>
      </c>
      <c r="M267" s="3">
        <v>1</v>
      </c>
      <c r="N267" s="3">
        <v>8</v>
      </c>
      <c r="O267" s="4">
        <v>0.61899999999999999</v>
      </c>
      <c r="P267" s="4">
        <v>0.55000000000000004</v>
      </c>
      <c r="Q267" s="4">
        <v>0.73199999999999998</v>
      </c>
      <c r="R267" s="4">
        <v>0.65400000000000003</v>
      </c>
      <c r="S267" s="4">
        <v>0.77700000000000002</v>
      </c>
      <c r="T267" s="4">
        <v>0.73499999999999999</v>
      </c>
      <c r="U267" s="5">
        <v>100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2">
        <v>0.47965000629754101</v>
      </c>
      <c r="AB267" s="2">
        <v>0.59783700075561996</v>
      </c>
      <c r="AC267" s="2">
        <v>0.311974765020825</v>
      </c>
      <c r="AD267" s="2">
        <v>0.42464792752493802</v>
      </c>
      <c r="AE267" s="2">
        <v>0.25231492861449001</v>
      </c>
      <c r="AF267" s="2">
        <v>0.30788477976930001</v>
      </c>
    </row>
    <row r="268" spans="1:32" x14ac:dyDescent="0.35">
      <c r="A268" s="7">
        <v>781</v>
      </c>
      <c r="B268" s="7">
        <v>16</v>
      </c>
      <c r="C268" s="7">
        <v>0</v>
      </c>
      <c r="D268" s="7">
        <v>1</v>
      </c>
      <c r="E268" s="22" t="str">
        <f t="shared" si="8"/>
        <v>01</v>
      </c>
      <c r="F268" s="4">
        <v>0.974074</v>
      </c>
      <c r="G268" s="24">
        <v>1</v>
      </c>
      <c r="H268" s="4">
        <v>0.73198925390000003</v>
      </c>
      <c r="I268" s="4">
        <v>46.115643597400002</v>
      </c>
      <c r="J268" s="2">
        <f t="shared" si="9"/>
        <v>1.5872905521831848E-2</v>
      </c>
      <c r="K268" s="3">
        <v>14</v>
      </c>
      <c r="L268" s="3">
        <v>17</v>
      </c>
      <c r="M268" s="3">
        <v>0</v>
      </c>
      <c r="N268" s="3">
        <v>18</v>
      </c>
      <c r="O268" s="4">
        <v>0.71699999999999997</v>
      </c>
      <c r="P268" s="4">
        <v>0.54838709677419395</v>
      </c>
      <c r="Q268" s="4">
        <v>0.81599999999999995</v>
      </c>
      <c r="R268" s="4">
        <v>0.628</v>
      </c>
      <c r="S268" s="4">
        <v>0.92900000000000005</v>
      </c>
      <c r="T268" s="4">
        <v>0.83899999999999997</v>
      </c>
      <c r="U268" s="5">
        <v>100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2">
        <v>0.33267943838251701</v>
      </c>
      <c r="AB268" s="2">
        <v>0.60077386042893</v>
      </c>
      <c r="AC268" s="2">
        <v>0.20334092401803</v>
      </c>
      <c r="AD268" s="2">
        <v>0.46521511251393799</v>
      </c>
      <c r="AE268" s="2">
        <v>7.3646540168298497E-2</v>
      </c>
      <c r="AF268" s="2">
        <v>0.175544572514931</v>
      </c>
    </row>
    <row r="269" spans="1:32" x14ac:dyDescent="0.35">
      <c r="A269" s="7">
        <v>897</v>
      </c>
      <c r="B269" s="7">
        <v>18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0.89601384989999999</v>
      </c>
      <c r="I269" s="4">
        <v>54.390524814000003</v>
      </c>
      <c r="J269" s="2">
        <f t="shared" si="9"/>
        <v>1.64737121578457E-2</v>
      </c>
      <c r="K269" s="3">
        <v>9</v>
      </c>
      <c r="L269" s="3">
        <v>22</v>
      </c>
      <c r="M269" s="3">
        <v>0</v>
      </c>
      <c r="N269" s="3">
        <v>18</v>
      </c>
      <c r="O269" s="4">
        <v>0.79600000000000004</v>
      </c>
      <c r="P269" s="4">
        <v>0.70967741935483897</v>
      </c>
      <c r="Q269" s="4">
        <v>0.79500000000000004</v>
      </c>
      <c r="R269" s="4">
        <v>0.73499999999999999</v>
      </c>
      <c r="S269" s="4">
        <v>0.83699999999999997</v>
      </c>
      <c r="T269" s="4">
        <v>0.64600000000000002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0.22815609313775401</v>
      </c>
      <c r="AB269" s="2">
        <v>0.34294475112682998</v>
      </c>
      <c r="AC269" s="2">
        <v>0.22941316432780501</v>
      </c>
      <c r="AD269" s="2">
        <v>0.30788477976930001</v>
      </c>
      <c r="AE269" s="2">
        <v>0.177931208492662</v>
      </c>
      <c r="AF269" s="2">
        <v>0.43695577519953499</v>
      </c>
    </row>
    <row r="270" spans="1:32" x14ac:dyDescent="0.35">
      <c r="A270" s="7">
        <v>229</v>
      </c>
      <c r="B270" s="7">
        <v>21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0.90330683599999995</v>
      </c>
      <c r="I270" s="4">
        <v>53.773884299999999</v>
      </c>
      <c r="J270" s="2">
        <f t="shared" si="9"/>
        <v>1.6798244124611245E-2</v>
      </c>
      <c r="K270" s="3">
        <v>14</v>
      </c>
      <c r="L270" s="3">
        <v>19</v>
      </c>
      <c r="M270" s="3">
        <v>1</v>
      </c>
      <c r="N270" s="3">
        <v>15</v>
      </c>
      <c r="O270" s="4">
        <v>0.67800000000000005</v>
      </c>
      <c r="P270" s="4">
        <v>0.57575757575757602</v>
      </c>
      <c r="Q270" s="4">
        <v>0.753</v>
      </c>
      <c r="R270" s="4">
        <v>0.60399999999999998</v>
      </c>
      <c r="S270" s="4">
        <v>0.91200000000000003</v>
      </c>
      <c r="T270" s="4">
        <v>0.755</v>
      </c>
      <c r="U270" s="5">
        <v>100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2">
        <v>0.38860799104174099</v>
      </c>
      <c r="AB270" s="2">
        <v>0.55206858230003997</v>
      </c>
      <c r="AC270" s="2">
        <v>0.283690051182243</v>
      </c>
      <c r="AD270" s="2">
        <v>0.50418108104732196</v>
      </c>
      <c r="AE270" s="2">
        <v>9.2115288907805598E-2</v>
      </c>
      <c r="AF270" s="2">
        <v>0.28103752973311202</v>
      </c>
    </row>
    <row r="271" spans="1:32" x14ac:dyDescent="0.35">
      <c r="A271" s="7">
        <v>447</v>
      </c>
      <c r="B271" s="7">
        <v>30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0.94894958119999995</v>
      </c>
      <c r="I271" s="4">
        <v>52.932335129199998</v>
      </c>
      <c r="J271" s="2">
        <f t="shared" si="9"/>
        <v>1.7927597165017458E-2</v>
      </c>
      <c r="K271" s="3">
        <v>18</v>
      </c>
      <c r="L271" s="3">
        <v>15</v>
      </c>
      <c r="M271" s="3">
        <v>0</v>
      </c>
      <c r="N271" s="3">
        <v>16</v>
      </c>
      <c r="O271" s="4">
        <v>0.626</v>
      </c>
      <c r="P271" s="4">
        <v>0.45454545454545497</v>
      </c>
      <c r="Q271" s="4">
        <v>0.73099999999999998</v>
      </c>
      <c r="R271" s="4">
        <v>0.51400000000000001</v>
      </c>
      <c r="S271" s="4">
        <v>0.83899999999999997</v>
      </c>
      <c r="T271" s="4">
        <v>0.67600000000000005</v>
      </c>
      <c r="U271" s="5">
        <v>100</v>
      </c>
      <c r="V271" s="5">
        <v>0</v>
      </c>
      <c r="W271" s="5">
        <v>100</v>
      </c>
      <c r="X271" s="5">
        <v>100</v>
      </c>
      <c r="Y271" s="5">
        <v>100</v>
      </c>
      <c r="Z271" s="5">
        <v>100</v>
      </c>
      <c r="AA271" s="2">
        <v>0.46840490788203898</v>
      </c>
      <c r="AB271" s="2">
        <v>0.78845736036427005</v>
      </c>
      <c r="AC271" s="2">
        <v>0.31334181923235899</v>
      </c>
      <c r="AD271" s="2">
        <v>0.665532013526972</v>
      </c>
      <c r="AE271" s="2">
        <v>0.175544572514931</v>
      </c>
      <c r="AF271" s="2">
        <v>0.39156220293917299</v>
      </c>
    </row>
    <row r="272" spans="1:32" x14ac:dyDescent="0.35">
      <c r="A272" s="7">
        <v>925</v>
      </c>
      <c r="B272" s="7">
        <v>25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1.1893694880000001</v>
      </c>
      <c r="I272" s="4">
        <v>65.628787840000001</v>
      </c>
      <c r="J272" s="2">
        <f t="shared" si="9"/>
        <v>1.8122679500033261E-2</v>
      </c>
      <c r="K272" s="3">
        <v>11</v>
      </c>
      <c r="L272" s="3">
        <v>16</v>
      </c>
      <c r="M272" s="3">
        <v>1</v>
      </c>
      <c r="N272" s="3">
        <v>21</v>
      </c>
      <c r="O272" s="4">
        <v>0.76100000000000001</v>
      </c>
      <c r="P272" s="4">
        <v>0.592592592592593</v>
      </c>
      <c r="Q272" s="4">
        <v>0.77100000000000002</v>
      </c>
      <c r="R272" s="4">
        <v>0.63800000000000001</v>
      </c>
      <c r="S272" s="4">
        <v>0.755</v>
      </c>
      <c r="T272" s="4">
        <v>0.61099999999999999</v>
      </c>
      <c r="U272" s="5">
        <v>100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2">
        <v>0.27312192112045097</v>
      </c>
      <c r="AB272" s="2">
        <v>0.52324814376454798</v>
      </c>
      <c r="AC272" s="2">
        <v>0.260066905418808</v>
      </c>
      <c r="AD272" s="2">
        <v>0.44941699563734699</v>
      </c>
      <c r="AE272" s="2">
        <v>0.28103752973311202</v>
      </c>
      <c r="AF272" s="2">
        <v>0.49265831981054198</v>
      </c>
    </row>
    <row r="273" spans="1:32" x14ac:dyDescent="0.35">
      <c r="A273" s="7">
        <v>579</v>
      </c>
      <c r="B273" s="7">
        <v>20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4">
        <v>1</v>
      </c>
      <c r="H273" s="4">
        <v>1.5669253409999999</v>
      </c>
      <c r="I273" s="4">
        <v>76.838411085999994</v>
      </c>
      <c r="J273" s="2">
        <f t="shared" si="9"/>
        <v>2.0392474530040023E-2</v>
      </c>
      <c r="K273" s="3">
        <v>19</v>
      </c>
      <c r="L273" s="3">
        <v>16</v>
      </c>
      <c r="M273" s="3">
        <v>0</v>
      </c>
      <c r="N273" s="3">
        <v>14</v>
      </c>
      <c r="O273" s="4">
        <v>0.58299999999999996</v>
      </c>
      <c r="P273" s="4">
        <v>0.45714285714285702</v>
      </c>
      <c r="Q273" s="4">
        <v>0.58899999999999997</v>
      </c>
      <c r="R273" s="4">
        <v>0.437</v>
      </c>
      <c r="S273" s="4">
        <v>0.627</v>
      </c>
      <c r="T273" s="4">
        <v>0.495</v>
      </c>
      <c r="U273" s="5">
        <v>100</v>
      </c>
      <c r="V273" s="5">
        <v>0</v>
      </c>
      <c r="W273" s="5">
        <v>100</v>
      </c>
      <c r="X273" s="5">
        <v>0</v>
      </c>
      <c r="Y273" s="5">
        <v>100</v>
      </c>
      <c r="Z273" s="5">
        <v>0</v>
      </c>
      <c r="AA273" s="2">
        <v>0.53956809263164496</v>
      </c>
      <c r="AB273" s="2">
        <v>0.78275933924963204</v>
      </c>
      <c r="AC273" s="2">
        <v>0.52932909533054995</v>
      </c>
      <c r="AD273" s="2">
        <v>0.82782208388654699</v>
      </c>
      <c r="AE273" s="2">
        <v>0.46680873834921599</v>
      </c>
      <c r="AF273" s="2">
        <v>0.70319751641344697</v>
      </c>
    </row>
    <row r="274" spans="1:32" x14ac:dyDescent="0.35">
      <c r="A274" s="7">
        <v>303</v>
      </c>
      <c r="B274" s="7">
        <v>49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4">
        <v>1</v>
      </c>
      <c r="H274" s="4">
        <v>0.91386779210000002</v>
      </c>
      <c r="I274" s="4">
        <v>44.245075599000003</v>
      </c>
      <c r="J274" s="2">
        <f t="shared" si="9"/>
        <v>2.0654678056887636E-2</v>
      </c>
      <c r="K274" s="3">
        <v>28</v>
      </c>
      <c r="L274" s="3">
        <v>9</v>
      </c>
      <c r="M274" s="3">
        <v>1</v>
      </c>
      <c r="N274" s="3">
        <v>11</v>
      </c>
      <c r="O274" s="4">
        <v>0.41899999999999998</v>
      </c>
      <c r="P274" s="4">
        <v>0.24324324324324301</v>
      </c>
      <c r="Q274" s="4">
        <v>0.54300000000000004</v>
      </c>
      <c r="R274" s="4">
        <v>0.32600000000000001</v>
      </c>
      <c r="S274" s="4">
        <v>0.81599999999999995</v>
      </c>
      <c r="T274" s="4">
        <v>0.60299999999999998</v>
      </c>
      <c r="U274" s="5">
        <v>0</v>
      </c>
      <c r="V274" s="5">
        <v>0</v>
      </c>
      <c r="W274" s="5">
        <v>100</v>
      </c>
      <c r="X274" s="5">
        <v>0</v>
      </c>
      <c r="Y274" s="5">
        <v>100</v>
      </c>
      <c r="Z274" s="5">
        <v>100</v>
      </c>
      <c r="AA274" s="2">
        <v>0.86988435905999895</v>
      </c>
      <c r="AB274" s="2">
        <v>1.4136933353080099</v>
      </c>
      <c r="AC274" s="2">
        <v>0.61064595904820196</v>
      </c>
      <c r="AD274" s="2">
        <v>1.12085789761543</v>
      </c>
      <c r="AE274" s="2">
        <v>0.20334092401803</v>
      </c>
      <c r="AF274" s="2">
        <v>0.50583808225495197</v>
      </c>
    </row>
    <row r="275" spans="1:32" x14ac:dyDescent="0.35">
      <c r="A275" s="7">
        <v>463</v>
      </c>
      <c r="B275" s="7">
        <v>47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4">
        <v>1</v>
      </c>
      <c r="H275" s="4">
        <v>1.2207303810000001</v>
      </c>
      <c r="I275" s="4">
        <v>57.430691789000001</v>
      </c>
      <c r="J275" s="2">
        <f t="shared" si="9"/>
        <v>2.1255714374553519E-2</v>
      </c>
      <c r="K275" s="3">
        <v>13</v>
      </c>
      <c r="L275" s="3">
        <v>15</v>
      </c>
      <c r="M275" s="3">
        <v>1</v>
      </c>
      <c r="N275" s="3">
        <v>20</v>
      </c>
      <c r="O275" s="4">
        <v>0.70199999999999996</v>
      </c>
      <c r="P275" s="4">
        <v>0.53571428571428603</v>
      </c>
      <c r="Q275" s="4">
        <v>0.93400000000000005</v>
      </c>
      <c r="R275" s="4">
        <v>0.80900000000000005</v>
      </c>
      <c r="S275" s="4">
        <v>0.94799999999999995</v>
      </c>
      <c r="T275" s="4">
        <v>0.89400000000000002</v>
      </c>
      <c r="U275" s="5">
        <v>100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2">
        <v>0.353821874956326</v>
      </c>
      <c r="AB275" s="2">
        <v>0.62415430907299396</v>
      </c>
      <c r="AC275" s="2">
        <v>6.8278840753294406E-2</v>
      </c>
      <c r="AD275" s="2">
        <v>0.211956361923645</v>
      </c>
      <c r="AE275" s="2">
        <v>5.3400776727115302E-2</v>
      </c>
      <c r="AF275" s="2">
        <v>0.112049503808623</v>
      </c>
    </row>
    <row r="276" spans="1:32" x14ac:dyDescent="0.35">
      <c r="A276" s="7">
        <v>415</v>
      </c>
      <c r="B276" s="7">
        <v>24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4">
        <v>1</v>
      </c>
      <c r="H276" s="4">
        <v>0.95822766010000004</v>
      </c>
      <c r="I276" s="4">
        <v>43.386083884000001</v>
      </c>
      <c r="J276" s="2">
        <f t="shared" si="9"/>
        <v>2.2086060190681947E-2</v>
      </c>
      <c r="K276" s="3">
        <v>13</v>
      </c>
      <c r="L276" s="3">
        <v>13</v>
      </c>
      <c r="M276" s="3">
        <v>1</v>
      </c>
      <c r="N276" s="3">
        <v>22</v>
      </c>
      <c r="O276" s="4">
        <v>0.69699999999999995</v>
      </c>
      <c r="P276" s="4">
        <v>0.5</v>
      </c>
      <c r="Q276" s="4">
        <v>0.70499999999999996</v>
      </c>
      <c r="R276" s="4">
        <v>0.52800000000000002</v>
      </c>
      <c r="S276" s="4">
        <v>0.747</v>
      </c>
      <c r="T276" s="4">
        <v>0.67</v>
      </c>
      <c r="U276" s="5">
        <v>100</v>
      </c>
      <c r="V276" s="5">
        <v>0</v>
      </c>
      <c r="W276" s="5">
        <v>100</v>
      </c>
      <c r="X276" s="5">
        <v>100</v>
      </c>
      <c r="Y276" s="5">
        <v>100</v>
      </c>
      <c r="Z276" s="5">
        <v>100</v>
      </c>
      <c r="AA276" s="2">
        <v>0.36096986822161298</v>
      </c>
      <c r="AB276" s="2">
        <v>0.69314718055994495</v>
      </c>
      <c r="AC276" s="2">
        <v>0.34955747616986799</v>
      </c>
      <c r="AD276" s="2">
        <v>0.638658995275876</v>
      </c>
      <c r="AE276" s="2">
        <v>0.29169009384931999</v>
      </c>
      <c r="AF276" s="2">
        <v>0.40047756659712502</v>
      </c>
    </row>
    <row r="277" spans="1:32" x14ac:dyDescent="0.35">
      <c r="A277" s="7">
        <v>377</v>
      </c>
      <c r="B277" s="7">
        <v>16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0.83039551</v>
      </c>
      <c r="I277" s="4">
        <v>37.401964911999997</v>
      </c>
      <c r="J277" s="2">
        <f t="shared" si="9"/>
        <v>2.2201922063553859E-2</v>
      </c>
      <c r="K277" s="3">
        <v>14</v>
      </c>
      <c r="L277" s="3">
        <v>16</v>
      </c>
      <c r="M277" s="3">
        <v>3</v>
      </c>
      <c r="N277" s="3">
        <v>16</v>
      </c>
      <c r="O277" s="4">
        <v>0.64800000000000002</v>
      </c>
      <c r="P277" s="4">
        <v>0.53333333333333299</v>
      </c>
      <c r="Q277" s="4">
        <v>0.93700000000000006</v>
      </c>
      <c r="R277" s="4">
        <v>0.70299999999999996</v>
      </c>
      <c r="S277" s="4">
        <v>0.878</v>
      </c>
      <c r="T277" s="4">
        <v>0.92400000000000004</v>
      </c>
      <c r="U277" s="5">
        <v>100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2">
        <v>0.43386458262986199</v>
      </c>
      <c r="AB277" s="2">
        <v>0.62860865942237398</v>
      </c>
      <c r="AC277" s="2">
        <v>6.5071996743714805E-2</v>
      </c>
      <c r="AD277" s="2">
        <v>0.35239838717147198</v>
      </c>
      <c r="AE277" s="2">
        <v>0.13010868534702</v>
      </c>
      <c r="AF277" s="2">
        <v>7.9043207340452906E-2</v>
      </c>
    </row>
    <row r="278" spans="1:32" x14ac:dyDescent="0.35">
      <c r="A278" s="7">
        <v>645</v>
      </c>
      <c r="B278" s="7">
        <v>15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4">
        <v>1</v>
      </c>
      <c r="H278" s="4">
        <v>1.3858201539999999</v>
      </c>
      <c r="I278" s="4">
        <v>58.797534378999998</v>
      </c>
      <c r="J278" s="2">
        <f t="shared" si="9"/>
        <v>2.3569358284094247E-2</v>
      </c>
      <c r="K278" s="3">
        <v>20</v>
      </c>
      <c r="L278" s="3">
        <v>16</v>
      </c>
      <c r="M278" s="3">
        <v>1</v>
      </c>
      <c r="N278" s="3">
        <v>12</v>
      </c>
      <c r="O278" s="4">
        <v>0.57999999999999996</v>
      </c>
      <c r="P278" s="4">
        <v>0.44444444444444398</v>
      </c>
      <c r="Q278" s="4">
        <v>0.57099999999999995</v>
      </c>
      <c r="R278" s="4">
        <v>0.47399999999999998</v>
      </c>
      <c r="S278" s="4">
        <v>0.497</v>
      </c>
      <c r="T278" s="4">
        <v>0.43099999999999999</v>
      </c>
      <c r="U278" s="5">
        <v>100</v>
      </c>
      <c r="V278" s="5">
        <v>0</v>
      </c>
      <c r="W278" s="5">
        <v>100</v>
      </c>
      <c r="X278" s="5">
        <v>0</v>
      </c>
      <c r="Y278" s="5">
        <v>0</v>
      </c>
      <c r="Z278" s="5">
        <v>0</v>
      </c>
      <c r="AA278" s="2">
        <v>0.54472717544167204</v>
      </c>
      <c r="AB278" s="2">
        <v>0.81093021621632899</v>
      </c>
      <c r="AC278" s="2">
        <v>0.56036606932612698</v>
      </c>
      <c r="AD278" s="2">
        <v>0.74654795728706103</v>
      </c>
      <c r="AE278" s="2">
        <v>0.69916525288550802</v>
      </c>
      <c r="AF278" s="2">
        <v>0.84164718887838896</v>
      </c>
    </row>
    <row r="279" spans="1:32" x14ac:dyDescent="0.35">
      <c r="A279" s="7">
        <v>71</v>
      </c>
      <c r="B279" s="7">
        <v>20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1.1295735840000001</v>
      </c>
      <c r="I279" s="4">
        <v>47.246567135100001</v>
      </c>
      <c r="J279" s="2">
        <f t="shared" si="9"/>
        <v>2.3908056235493715E-2</v>
      </c>
      <c r="K279" s="3">
        <v>17</v>
      </c>
      <c r="L279" s="3">
        <v>18</v>
      </c>
      <c r="M279" s="3">
        <v>0</v>
      </c>
      <c r="N279" s="3">
        <v>14</v>
      </c>
      <c r="O279" s="4">
        <v>0.629</v>
      </c>
      <c r="P279" s="4">
        <v>0.51428571428571401</v>
      </c>
      <c r="Q279" s="4">
        <v>0.71599999999999997</v>
      </c>
      <c r="R279" s="4">
        <v>0.54300000000000004</v>
      </c>
      <c r="S279" s="4">
        <v>0.874</v>
      </c>
      <c r="T279" s="4">
        <v>0.69099999999999995</v>
      </c>
      <c r="U279" s="5">
        <v>100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2">
        <v>0.46362402228169702</v>
      </c>
      <c r="AB279" s="2">
        <v>0.664976303593249</v>
      </c>
      <c r="AC279" s="2">
        <v>0.33407511202149098</v>
      </c>
      <c r="AD279" s="2">
        <v>0.61064595904820196</v>
      </c>
      <c r="AE279" s="2">
        <v>0.13467490332660201</v>
      </c>
      <c r="AF279" s="2">
        <v>0.36961545521446698</v>
      </c>
    </row>
    <row r="280" spans="1:32" x14ac:dyDescent="0.35">
      <c r="A280" s="7">
        <v>559</v>
      </c>
      <c r="B280" s="7">
        <v>12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4">
        <v>1</v>
      </c>
      <c r="H280" s="4">
        <v>1.427142908</v>
      </c>
      <c r="I280" s="4">
        <v>59.130709003</v>
      </c>
      <c r="J280" s="2">
        <f t="shared" si="9"/>
        <v>2.4135393132654538E-2</v>
      </c>
      <c r="K280" s="3">
        <v>15</v>
      </c>
      <c r="L280" s="3">
        <v>19</v>
      </c>
      <c r="M280" s="3">
        <v>3</v>
      </c>
      <c r="N280" s="3">
        <v>12</v>
      </c>
      <c r="O280" s="4">
        <v>0.64200000000000002</v>
      </c>
      <c r="P280" s="4">
        <v>0.55882352941176505</v>
      </c>
      <c r="Q280" s="4">
        <v>0.73</v>
      </c>
      <c r="R280" s="4">
        <v>0.58699999999999997</v>
      </c>
      <c r="S280" s="4">
        <v>0.73199999999999998</v>
      </c>
      <c r="T280" s="4">
        <v>0.57199999999999995</v>
      </c>
      <c r="U280" s="5">
        <v>100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2">
        <v>0.44316697529217602</v>
      </c>
      <c r="AB280" s="2">
        <v>0.58192154544972097</v>
      </c>
      <c r="AC280" s="2">
        <v>0.31471074483970002</v>
      </c>
      <c r="AD280" s="2">
        <v>0.53273045915404105</v>
      </c>
      <c r="AE280" s="2">
        <v>0.311974765020825</v>
      </c>
      <c r="AF280" s="2">
        <v>0.55861628760233895</v>
      </c>
    </row>
    <row r="281" spans="1:32" x14ac:dyDescent="0.35">
      <c r="A281" s="7">
        <v>413</v>
      </c>
      <c r="B281" s="7">
        <v>15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1.0238236190000001</v>
      </c>
      <c r="I281" s="4">
        <v>41.003057298649999</v>
      </c>
      <c r="J281" s="2">
        <f t="shared" si="9"/>
        <v>2.4969445852363523E-2</v>
      </c>
      <c r="K281" s="3">
        <v>14</v>
      </c>
      <c r="L281" s="3">
        <v>20</v>
      </c>
      <c r="M281" s="3">
        <v>1</v>
      </c>
      <c r="N281" s="3">
        <v>14</v>
      </c>
      <c r="O281" s="4">
        <v>0.68600000000000005</v>
      </c>
      <c r="P281" s="4">
        <v>0.58823529411764697</v>
      </c>
      <c r="Q281" s="4">
        <v>0.70199999999999996</v>
      </c>
      <c r="R281" s="4">
        <v>0.63600000000000001</v>
      </c>
      <c r="S281" s="4">
        <v>0.68799999999999994</v>
      </c>
      <c r="T281" s="4">
        <v>0.624</v>
      </c>
      <c r="U281" s="5">
        <v>100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2">
        <v>0.376877651256252</v>
      </c>
      <c r="AB281" s="2">
        <v>0.53062825106217004</v>
      </c>
      <c r="AC281" s="2">
        <v>0.353821874956326</v>
      </c>
      <c r="AD281" s="2">
        <v>0.452556715642015</v>
      </c>
      <c r="AE281" s="2">
        <v>0.37396644104879301</v>
      </c>
      <c r="AF281" s="2">
        <v>0.47160491061270898</v>
      </c>
    </row>
    <row r="282" spans="1:32" x14ac:dyDescent="0.35">
      <c r="A282" s="7">
        <v>51</v>
      </c>
      <c r="B282" s="7">
        <v>39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4">
        <v>1</v>
      </c>
      <c r="H282" s="4">
        <v>1.679418327</v>
      </c>
      <c r="I282" s="4">
        <v>61.579058099999997</v>
      </c>
      <c r="J282" s="2">
        <f t="shared" si="9"/>
        <v>2.727255626860587E-2</v>
      </c>
      <c r="K282" s="3">
        <v>14</v>
      </c>
      <c r="L282" s="3">
        <v>16</v>
      </c>
      <c r="M282" s="3">
        <v>1</v>
      </c>
      <c r="N282" s="3">
        <v>18</v>
      </c>
      <c r="O282" s="4">
        <v>0.69099999999999995</v>
      </c>
      <c r="P282" s="4">
        <v>0.53333333333333299</v>
      </c>
      <c r="Q282" s="4">
        <v>0.67</v>
      </c>
      <c r="R282" s="4">
        <v>0.53200000000000003</v>
      </c>
      <c r="S282" s="4">
        <v>0.64700000000000002</v>
      </c>
      <c r="T282" s="4">
        <v>0.52</v>
      </c>
      <c r="U282" s="5">
        <v>100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2">
        <v>0.36961545521446698</v>
      </c>
      <c r="AB282" s="2">
        <v>0.62860865942237398</v>
      </c>
      <c r="AC282" s="2">
        <v>0.40047756659712502</v>
      </c>
      <c r="AD282" s="2">
        <v>0.63111178964049297</v>
      </c>
      <c r="AE282" s="2">
        <v>0.43540898448123599</v>
      </c>
      <c r="AF282" s="2">
        <v>0.65392646740666405</v>
      </c>
    </row>
    <row r="283" spans="1:32" x14ac:dyDescent="0.35">
      <c r="A283" s="7">
        <v>253</v>
      </c>
      <c r="B283" s="7">
        <v>49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1.348256726</v>
      </c>
      <c r="I283" s="4">
        <v>47.885714020199998</v>
      </c>
      <c r="J283" s="2">
        <f t="shared" si="9"/>
        <v>2.8155719374493498E-2</v>
      </c>
      <c r="K283" s="3">
        <v>12</v>
      </c>
      <c r="L283" s="3">
        <v>17</v>
      </c>
      <c r="M283" s="3">
        <v>0</v>
      </c>
      <c r="N283" s="3">
        <v>20</v>
      </c>
      <c r="O283" s="4">
        <v>0.73599999999999999</v>
      </c>
      <c r="P283" s="4">
        <v>0.58620689655172398</v>
      </c>
      <c r="Q283" s="4">
        <v>0.74399999999999999</v>
      </c>
      <c r="R283" s="4">
        <v>0.59299999999999997</v>
      </c>
      <c r="S283" s="4">
        <v>0.77900000000000003</v>
      </c>
      <c r="T283" s="4">
        <v>0.55100000000000005</v>
      </c>
      <c r="U283" s="5">
        <v>100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2">
        <v>0.30652516025326099</v>
      </c>
      <c r="AB283" s="2">
        <v>0.53408248593025798</v>
      </c>
      <c r="AC283" s="2">
        <v>0.29571424414904501</v>
      </c>
      <c r="AD283" s="2">
        <v>0.52256087998441203</v>
      </c>
      <c r="AE283" s="2">
        <v>0.24974423311138899</v>
      </c>
      <c r="AF283" s="2">
        <v>0.59602046982922297</v>
      </c>
    </row>
    <row r="284" spans="1:32" x14ac:dyDescent="0.35">
      <c r="A284" s="7">
        <v>843</v>
      </c>
      <c r="B284" s="7">
        <v>44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4">
        <v>1</v>
      </c>
      <c r="H284" s="4">
        <v>1.3553303189999999</v>
      </c>
      <c r="I284" s="4">
        <v>45.344656540000003</v>
      </c>
      <c r="J284" s="2">
        <f t="shared" si="9"/>
        <v>2.9889526626018629E-2</v>
      </c>
      <c r="K284" s="3">
        <v>19</v>
      </c>
      <c r="L284" s="3">
        <v>18</v>
      </c>
      <c r="M284" s="3">
        <v>2</v>
      </c>
      <c r="N284" s="3">
        <v>10</v>
      </c>
      <c r="O284" s="4">
        <v>0.57199999999999995</v>
      </c>
      <c r="P284" s="4">
        <v>0.48648648648648701</v>
      </c>
      <c r="Q284" s="4">
        <v>0.56000000000000005</v>
      </c>
      <c r="R284" s="4">
        <v>0.49199999999999999</v>
      </c>
      <c r="S284" s="4">
        <v>0.47599999999999998</v>
      </c>
      <c r="T284" s="4">
        <v>0.45500000000000002</v>
      </c>
      <c r="U284" s="5">
        <v>100</v>
      </c>
      <c r="V284" s="5">
        <v>0</v>
      </c>
      <c r="W284" s="5">
        <v>100</v>
      </c>
      <c r="X284" s="5">
        <v>0</v>
      </c>
      <c r="Y284" s="5">
        <v>0</v>
      </c>
      <c r="Z284" s="5">
        <v>0</v>
      </c>
      <c r="AA284" s="2">
        <v>0.55861628760233895</v>
      </c>
      <c r="AB284" s="2">
        <v>0.72054615474806005</v>
      </c>
      <c r="AC284" s="2">
        <v>0.57981849525294205</v>
      </c>
      <c r="AD284" s="2">
        <v>0.70927656248982895</v>
      </c>
      <c r="AE284" s="2">
        <v>0.74233742475071696</v>
      </c>
      <c r="AF284" s="2">
        <v>0.78745786003118701</v>
      </c>
    </row>
    <row r="285" spans="1:32" x14ac:dyDescent="0.35">
      <c r="A285" s="7">
        <v>247</v>
      </c>
      <c r="B285" s="7">
        <v>23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4">
        <v>1</v>
      </c>
      <c r="H285" s="4">
        <v>1.4948240859999999</v>
      </c>
      <c r="I285" s="4">
        <v>44.941658134999997</v>
      </c>
      <c r="J285" s="2">
        <f t="shared" si="9"/>
        <v>3.3261436004646427E-2</v>
      </c>
      <c r="K285" s="3">
        <v>16</v>
      </c>
      <c r="L285" s="3">
        <v>10</v>
      </c>
      <c r="M285" s="3">
        <v>1</v>
      </c>
      <c r="N285" s="3">
        <v>22</v>
      </c>
      <c r="O285" s="4">
        <v>0.63500000000000001</v>
      </c>
      <c r="P285" s="4">
        <v>0.38461538461538503</v>
      </c>
      <c r="Q285" s="4">
        <v>0.89600000000000002</v>
      </c>
      <c r="R285" s="4">
        <v>0.63300000000000001</v>
      </c>
      <c r="S285" s="4">
        <v>0.86799999999999999</v>
      </c>
      <c r="T285" s="4">
        <v>0.81499999999999995</v>
      </c>
      <c r="U285" s="5">
        <v>100</v>
      </c>
      <c r="V285" s="5">
        <v>0</v>
      </c>
      <c r="W285" s="5">
        <v>100</v>
      </c>
      <c r="X285" s="5">
        <v>100</v>
      </c>
      <c r="Y285" s="5">
        <v>100</v>
      </c>
      <c r="Z285" s="5">
        <v>100</v>
      </c>
      <c r="AA285" s="2">
        <v>0.454130280089445</v>
      </c>
      <c r="AB285" s="2">
        <v>0.95551144502743601</v>
      </c>
      <c r="AC285" s="2">
        <v>0.109814866007207</v>
      </c>
      <c r="AD285" s="2">
        <v>0.457284856837961</v>
      </c>
      <c r="AE285" s="2">
        <v>0.14156356432178699</v>
      </c>
      <c r="AF285" s="2">
        <v>0.20456716574127401</v>
      </c>
    </row>
    <row r="286" spans="1:32" x14ac:dyDescent="0.35">
      <c r="A286" s="7">
        <v>805</v>
      </c>
      <c r="B286" s="7">
        <v>5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4">
        <v>1</v>
      </c>
      <c r="H286" s="4">
        <v>1.584512521</v>
      </c>
      <c r="I286" s="4">
        <v>45.965470742199997</v>
      </c>
      <c r="J286" s="2">
        <f t="shared" si="9"/>
        <v>3.4471800145087821E-2</v>
      </c>
      <c r="K286" s="3">
        <v>21</v>
      </c>
      <c r="L286" s="3">
        <v>13</v>
      </c>
      <c r="M286" s="3">
        <v>3</v>
      </c>
      <c r="N286" s="3">
        <v>12</v>
      </c>
      <c r="O286" s="4">
        <v>0.53</v>
      </c>
      <c r="P286" s="4">
        <v>0.38235294117647101</v>
      </c>
      <c r="Q286" s="4">
        <v>0.52</v>
      </c>
      <c r="R286" s="4">
        <v>0.38</v>
      </c>
      <c r="S286" s="4">
        <v>0.52600000000000002</v>
      </c>
      <c r="T286" s="4">
        <v>0.432</v>
      </c>
      <c r="U286" s="5">
        <v>100</v>
      </c>
      <c r="V286" s="5">
        <v>0</v>
      </c>
      <c r="W286" s="5">
        <v>100</v>
      </c>
      <c r="X286" s="5">
        <v>0</v>
      </c>
      <c r="Y286" s="5">
        <v>100</v>
      </c>
      <c r="Z286" s="5">
        <v>0</v>
      </c>
      <c r="AA286" s="2">
        <v>0.63487827243596995</v>
      </c>
      <c r="AB286" s="2">
        <v>0.96141116715462505</v>
      </c>
      <c r="AC286" s="2">
        <v>0.65392646740666405</v>
      </c>
      <c r="AD286" s="2">
        <v>0.96758402626170603</v>
      </c>
      <c r="AE286" s="2">
        <v>0.64245406624442702</v>
      </c>
      <c r="AF286" s="2">
        <v>0.83932969073802699</v>
      </c>
    </row>
    <row r="287" spans="1:32" x14ac:dyDescent="0.35">
      <c r="A287" s="7">
        <v>111</v>
      </c>
      <c r="B287" s="7">
        <v>40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4">
        <v>1</v>
      </c>
      <c r="H287" s="4">
        <v>1.6742642780000001</v>
      </c>
      <c r="I287" s="4">
        <v>43.490062172670001</v>
      </c>
      <c r="J287" s="2">
        <f t="shared" si="9"/>
        <v>3.8497628983665613E-2</v>
      </c>
      <c r="K287" s="3">
        <v>17</v>
      </c>
      <c r="L287" s="3">
        <v>15</v>
      </c>
      <c r="M287" s="3">
        <v>1</v>
      </c>
      <c r="N287" s="3">
        <v>16</v>
      </c>
      <c r="O287" s="4">
        <v>0.61699999999999999</v>
      </c>
      <c r="P287" s="4">
        <v>0.46875</v>
      </c>
      <c r="Q287" s="4">
        <v>0.86099999999999999</v>
      </c>
      <c r="R287" s="4">
        <v>0.70099999999999996</v>
      </c>
      <c r="S287" s="4">
        <v>0.81200000000000006</v>
      </c>
      <c r="T287" s="4">
        <v>0.78200000000000003</v>
      </c>
      <c r="U287" s="5">
        <v>100</v>
      </c>
      <c r="V287" s="5">
        <v>0</v>
      </c>
      <c r="W287" s="5">
        <v>100</v>
      </c>
      <c r="X287" s="5">
        <v>100</v>
      </c>
      <c r="Y287" s="5">
        <v>100</v>
      </c>
      <c r="Z287" s="5">
        <v>100</v>
      </c>
      <c r="AA287" s="2">
        <v>0.48288625507674898</v>
      </c>
      <c r="AB287" s="2">
        <v>0.75768570169751603</v>
      </c>
      <c r="AC287" s="2">
        <v>0.14966077455440599</v>
      </c>
      <c r="AD287" s="2">
        <v>0.35524739194754701</v>
      </c>
      <c r="AE287" s="2">
        <v>0.20825493882045901</v>
      </c>
      <c r="AF287" s="2">
        <v>0.24590053843682599</v>
      </c>
    </row>
    <row r="288" spans="1:32" x14ac:dyDescent="0.35">
      <c r="A288" s="7">
        <v>243</v>
      </c>
      <c r="B288" s="7">
        <v>40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2.1528361180000002</v>
      </c>
      <c r="I288" s="4">
        <v>52.352192133000003</v>
      </c>
      <c r="J288" s="2">
        <f t="shared" si="9"/>
        <v>4.1122177129292899E-2</v>
      </c>
      <c r="K288" s="3">
        <v>11</v>
      </c>
      <c r="L288" s="3">
        <v>15</v>
      </c>
      <c r="M288" s="3">
        <v>0</v>
      </c>
      <c r="N288" s="3">
        <v>23</v>
      </c>
      <c r="O288" s="4">
        <v>0.78200000000000003</v>
      </c>
      <c r="P288" s="4">
        <v>0.57692307692307698</v>
      </c>
      <c r="Q288" s="4">
        <v>0.75800000000000001</v>
      </c>
      <c r="R288" s="4">
        <v>0.58699999999999997</v>
      </c>
      <c r="S288" s="4">
        <v>0.77700000000000002</v>
      </c>
      <c r="T288" s="4">
        <v>0.48499999999999999</v>
      </c>
      <c r="U288" s="5">
        <v>100</v>
      </c>
      <c r="V288" s="5">
        <v>100</v>
      </c>
      <c r="W288" s="5">
        <v>100</v>
      </c>
      <c r="X288" s="5">
        <v>100</v>
      </c>
      <c r="Y288" s="5">
        <v>100</v>
      </c>
      <c r="Z288" s="5">
        <v>0</v>
      </c>
      <c r="AA288" s="2">
        <v>0.24590053843682599</v>
      </c>
      <c r="AB288" s="2">
        <v>0.55004633691927196</v>
      </c>
      <c r="AC288" s="2">
        <v>0.27707189333976501</v>
      </c>
      <c r="AD288" s="2">
        <v>0.53273045915404105</v>
      </c>
      <c r="AE288" s="2">
        <v>0.25231492861449001</v>
      </c>
      <c r="AF288" s="2">
        <v>0.72360638804465405</v>
      </c>
    </row>
    <row r="289" spans="1:32" x14ac:dyDescent="0.35">
      <c r="A289" s="7">
        <v>615</v>
      </c>
      <c r="B289" s="7">
        <v>20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4">
        <v>1</v>
      </c>
      <c r="H289" s="4">
        <v>2.8661069889999999</v>
      </c>
      <c r="I289" s="4">
        <v>55.407090023000002</v>
      </c>
      <c r="J289" s="2">
        <f t="shared" si="9"/>
        <v>5.1728163089060482E-2</v>
      </c>
      <c r="K289" s="3">
        <v>16</v>
      </c>
      <c r="L289" s="3">
        <v>10</v>
      </c>
      <c r="M289" s="3">
        <v>4</v>
      </c>
      <c r="N289" s="3">
        <v>19</v>
      </c>
      <c r="O289" s="4">
        <v>0.59</v>
      </c>
      <c r="P289" s="4">
        <v>0.38461538461538503</v>
      </c>
      <c r="Q289" s="4">
        <v>0.76200000000000001</v>
      </c>
      <c r="R289" s="4">
        <v>0.443</v>
      </c>
      <c r="S289" s="4">
        <v>0.75600000000000001</v>
      </c>
      <c r="T289" s="4">
        <v>0.56399999999999995</v>
      </c>
      <c r="U289" s="5">
        <v>100</v>
      </c>
      <c r="V289" s="5">
        <v>0</v>
      </c>
      <c r="W289" s="5">
        <v>100</v>
      </c>
      <c r="X289" s="5">
        <v>0</v>
      </c>
      <c r="Y289" s="5">
        <v>100</v>
      </c>
      <c r="Z289" s="5">
        <v>100</v>
      </c>
      <c r="AA289" s="2">
        <v>0.52763274208237199</v>
      </c>
      <c r="AB289" s="2">
        <v>0.95551144502743601</v>
      </c>
      <c r="AC289" s="2">
        <v>0.27180872329549099</v>
      </c>
      <c r="AD289" s="2">
        <v>0.81418550893700103</v>
      </c>
      <c r="AE289" s="2">
        <v>0.279713902802604</v>
      </c>
      <c r="AF289" s="2">
        <v>0.57270102748407803</v>
      </c>
    </row>
    <row r="290" spans="1:32" x14ac:dyDescent="0.35">
      <c r="A290" s="7">
        <v>67</v>
      </c>
      <c r="B290" s="7">
        <v>37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3.328599342</v>
      </c>
      <c r="I290" s="4">
        <v>54.958862426000003</v>
      </c>
      <c r="J290" s="2">
        <f t="shared" si="9"/>
        <v>6.056528820045777E-2</v>
      </c>
      <c r="K290" s="3">
        <v>16</v>
      </c>
      <c r="L290" s="3">
        <v>21</v>
      </c>
      <c r="M290" s="3">
        <v>0</v>
      </c>
      <c r="N290" s="3">
        <v>12</v>
      </c>
      <c r="O290" s="4">
        <v>0.66300000000000003</v>
      </c>
      <c r="P290" s="4">
        <v>0.56756756756756799</v>
      </c>
      <c r="Q290" s="4">
        <v>0.67300000000000004</v>
      </c>
      <c r="R290" s="4">
        <v>0.56899999999999995</v>
      </c>
      <c r="S290" s="4">
        <v>0.71499999999999997</v>
      </c>
      <c r="T290" s="4">
        <v>0.48599999999999999</v>
      </c>
      <c r="U290" s="5">
        <v>100</v>
      </c>
      <c r="V290" s="5">
        <v>100</v>
      </c>
      <c r="W290" s="5">
        <v>100</v>
      </c>
      <c r="X290" s="5">
        <v>100</v>
      </c>
      <c r="Y290" s="5">
        <v>100</v>
      </c>
      <c r="Z290" s="5">
        <v>0</v>
      </c>
      <c r="AA290" s="2">
        <v>0.41098028879627502</v>
      </c>
      <c r="AB290" s="2">
        <v>0.566395474920801</v>
      </c>
      <c r="AC290" s="2">
        <v>0.39600994933740902</v>
      </c>
      <c r="AD290" s="2">
        <v>0.56387484485580597</v>
      </c>
      <c r="AE290" s="2">
        <v>0.33547273628812901</v>
      </c>
      <c r="AF290" s="2">
        <v>0.72154665508164295</v>
      </c>
    </row>
    <row r="291" spans="1:32" x14ac:dyDescent="0.35">
      <c r="A291" s="7">
        <v>433</v>
      </c>
      <c r="B291" s="7">
        <v>31</v>
      </c>
      <c r="C291" s="7">
        <v>0</v>
      </c>
      <c r="D291" s="7">
        <v>1</v>
      </c>
      <c r="E291" s="22" t="str">
        <f t="shared" si="8"/>
        <v>01</v>
      </c>
      <c r="F291" s="4">
        <v>0.53519700000000003</v>
      </c>
      <c r="G291" s="24">
        <v>1</v>
      </c>
      <c r="H291" s="4">
        <v>4.4428657710000001</v>
      </c>
      <c r="I291" s="4">
        <v>71.951125781409999</v>
      </c>
      <c r="J291" s="2">
        <f t="shared" si="9"/>
        <v>6.1748384375493716E-2</v>
      </c>
      <c r="K291" s="3">
        <v>11</v>
      </c>
      <c r="L291" s="3">
        <v>20</v>
      </c>
      <c r="M291" s="3">
        <v>2</v>
      </c>
      <c r="N291" s="3">
        <v>16</v>
      </c>
      <c r="O291" s="4">
        <v>0.71099999999999997</v>
      </c>
      <c r="P291" s="4">
        <v>0.64516129032258096</v>
      </c>
      <c r="Q291" s="4">
        <v>0.69899999999999995</v>
      </c>
      <c r="R291" s="4">
        <v>0.63600000000000001</v>
      </c>
      <c r="S291" s="4">
        <v>0.749</v>
      </c>
      <c r="T291" s="4">
        <v>0.68600000000000005</v>
      </c>
      <c r="U291" s="5">
        <v>100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2">
        <v>0.34108284917889597</v>
      </c>
      <c r="AB291" s="2">
        <v>0.43825493093115497</v>
      </c>
      <c r="AC291" s="2">
        <v>0.35810453674832698</v>
      </c>
      <c r="AD291" s="2">
        <v>0.452556715642015</v>
      </c>
      <c r="AE291" s="2">
        <v>0.28901629546491803</v>
      </c>
      <c r="AF291" s="2">
        <v>0.376877651256252</v>
      </c>
    </row>
    <row r="292" spans="1:32" x14ac:dyDescent="0.35">
      <c r="A292" s="7">
        <v>779</v>
      </c>
      <c r="B292" s="7">
        <v>3</v>
      </c>
      <c r="C292" s="7">
        <v>0</v>
      </c>
      <c r="D292" s="7">
        <v>1</v>
      </c>
      <c r="E292" s="22" t="str">
        <f t="shared" si="8"/>
        <v>01</v>
      </c>
      <c r="F292" s="4">
        <v>0.98607400000000001</v>
      </c>
      <c r="G292" s="24">
        <v>1</v>
      </c>
      <c r="H292" s="4">
        <v>3.6797907429999999</v>
      </c>
      <c r="I292" s="4">
        <v>55.697901078000001</v>
      </c>
      <c r="J292" s="2">
        <f t="shared" si="9"/>
        <v>6.6066955339067035E-2</v>
      </c>
      <c r="K292" s="3">
        <v>18</v>
      </c>
      <c r="L292" s="3">
        <v>21</v>
      </c>
      <c r="M292" s="3">
        <v>1</v>
      </c>
      <c r="N292" s="3">
        <v>9</v>
      </c>
      <c r="O292" s="4">
        <v>0.60199999999999998</v>
      </c>
      <c r="P292" s="4">
        <v>0.53846153846153799</v>
      </c>
      <c r="Q292" s="4">
        <v>0.81299999999999994</v>
      </c>
      <c r="R292" s="4">
        <v>0.77500000000000002</v>
      </c>
      <c r="S292" s="4">
        <v>0.78100000000000003</v>
      </c>
      <c r="T292" s="4">
        <v>0.70399999999999996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2">
        <v>0.50749783367331602</v>
      </c>
      <c r="AB292" s="2">
        <v>0.61903920840622395</v>
      </c>
      <c r="AC292" s="2">
        <v>0.207024169434327</v>
      </c>
      <c r="AD292" s="2">
        <v>0.25489224962878998</v>
      </c>
      <c r="AE292" s="2">
        <v>0.24718012914245099</v>
      </c>
      <c r="AF292" s="2">
        <v>0.35097692282409498</v>
      </c>
    </row>
    <row r="293" spans="1:32" x14ac:dyDescent="0.35">
      <c r="A293" s="7">
        <v>19</v>
      </c>
      <c r="B293" s="7">
        <v>35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4">
        <v>1</v>
      </c>
      <c r="H293" s="4">
        <v>3.542253385</v>
      </c>
      <c r="I293" s="4">
        <v>52.183187250000003</v>
      </c>
      <c r="J293" s="2">
        <f t="shared" si="9"/>
        <v>6.7881123627610535E-2</v>
      </c>
      <c r="K293" s="3">
        <v>13</v>
      </c>
      <c r="L293" s="3">
        <v>19</v>
      </c>
      <c r="M293" s="3">
        <v>1</v>
      </c>
      <c r="N293" s="3">
        <v>16</v>
      </c>
      <c r="O293" s="4">
        <v>0.71499999999999997</v>
      </c>
      <c r="P293" s="4">
        <v>0.59375</v>
      </c>
      <c r="Q293" s="4">
        <v>0.68200000000000005</v>
      </c>
      <c r="R293" s="4">
        <v>0.58799999999999997</v>
      </c>
      <c r="S293" s="4">
        <v>0.70599999999999996</v>
      </c>
      <c r="T293" s="4">
        <v>0.55700000000000005</v>
      </c>
      <c r="U293" s="5">
        <v>100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2">
        <v>0.33547273628812901</v>
      </c>
      <c r="AB293" s="2">
        <v>0.52129692363328595</v>
      </c>
      <c r="AC293" s="2">
        <v>0.38272562113867498</v>
      </c>
      <c r="AD293" s="2">
        <v>0.53102833108351</v>
      </c>
      <c r="AE293" s="2">
        <v>0.34814004148889499</v>
      </c>
      <c r="AF293" s="2">
        <v>0.58519003905485301</v>
      </c>
    </row>
    <row r="294" spans="1:32" x14ac:dyDescent="0.35">
      <c r="A294" s="7">
        <v>191</v>
      </c>
      <c r="B294" s="7">
        <v>32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4">
        <v>1</v>
      </c>
      <c r="H294" s="4">
        <v>4.3452997519999998</v>
      </c>
      <c r="I294" s="4">
        <v>61.8303722912</v>
      </c>
      <c r="J294" s="2">
        <f t="shared" si="9"/>
        <v>7.0277754944368082E-2</v>
      </c>
      <c r="K294" s="3">
        <v>15</v>
      </c>
      <c r="L294" s="3">
        <v>19</v>
      </c>
      <c r="M294" s="3">
        <v>0</v>
      </c>
      <c r="N294" s="3">
        <v>15</v>
      </c>
      <c r="O294" s="4">
        <v>0.68799999999999994</v>
      </c>
      <c r="P294" s="4">
        <v>0.55882352941176505</v>
      </c>
      <c r="Q294" s="4">
        <v>0.70099999999999996</v>
      </c>
      <c r="R294" s="4">
        <v>0.56200000000000006</v>
      </c>
      <c r="S294" s="4">
        <v>0.80800000000000005</v>
      </c>
      <c r="T294" s="4">
        <v>0.629</v>
      </c>
      <c r="U294" s="5">
        <v>100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2">
        <v>0.37396644104879301</v>
      </c>
      <c r="AB294" s="2">
        <v>0.58192154544972097</v>
      </c>
      <c r="AC294" s="2">
        <v>0.35524739194754701</v>
      </c>
      <c r="AD294" s="2">
        <v>0.57625342908844601</v>
      </c>
      <c r="AE294" s="2">
        <v>0.213193220461042</v>
      </c>
      <c r="AF294" s="2">
        <v>0.46362402228169702</v>
      </c>
    </row>
    <row r="295" spans="1:32" x14ac:dyDescent="0.35">
      <c r="A295" s="7">
        <v>89</v>
      </c>
      <c r="B295" s="7">
        <v>46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4.1228514279999997</v>
      </c>
      <c r="I295" s="4">
        <v>54.493670829000003</v>
      </c>
      <c r="J295" s="2">
        <f t="shared" si="9"/>
        <v>7.5657436272506234E-2</v>
      </c>
      <c r="K295" s="3">
        <v>12</v>
      </c>
      <c r="L295" s="3">
        <v>13</v>
      </c>
      <c r="M295" s="3">
        <v>1</v>
      </c>
      <c r="N295" s="3">
        <v>23</v>
      </c>
      <c r="O295" s="4">
        <v>0.70599999999999996</v>
      </c>
      <c r="P295" s="4">
        <v>0.52</v>
      </c>
      <c r="Q295" s="4">
        <v>0.74399999999999999</v>
      </c>
      <c r="R295" s="4">
        <v>0.51</v>
      </c>
      <c r="S295" s="4">
        <v>0.72399999999999998</v>
      </c>
      <c r="T295" s="4">
        <v>0.57899999999999996</v>
      </c>
      <c r="U295" s="5">
        <v>100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2">
        <v>0.34814004148889499</v>
      </c>
      <c r="AB295" s="2">
        <v>0.65392646740666405</v>
      </c>
      <c r="AC295" s="2">
        <v>0.29571424414904501</v>
      </c>
      <c r="AD295" s="2">
        <v>0.67334455326376597</v>
      </c>
      <c r="AE295" s="2">
        <v>0.322963886596421</v>
      </c>
      <c r="AF295" s="2">
        <v>0.54645280140914199</v>
      </c>
    </row>
    <row r="296" spans="1:32" x14ac:dyDescent="0.35">
      <c r="A296" s="7">
        <v>887</v>
      </c>
      <c r="B296" s="7">
        <v>14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4.5963582790000004</v>
      </c>
      <c r="I296" s="4">
        <v>55.547875046000001</v>
      </c>
      <c r="J296" s="2">
        <f t="shared" si="9"/>
        <v>8.2745888572581569E-2</v>
      </c>
      <c r="K296" s="3">
        <v>11</v>
      </c>
      <c r="L296" s="3">
        <v>18</v>
      </c>
      <c r="M296" s="3">
        <v>1</v>
      </c>
      <c r="N296" s="3">
        <v>19</v>
      </c>
      <c r="O296" s="4">
        <v>0.755</v>
      </c>
      <c r="P296" s="4">
        <v>0.62068965517241403</v>
      </c>
      <c r="Q296" s="4">
        <v>0.74</v>
      </c>
      <c r="R296" s="4">
        <v>0.61799999999999999</v>
      </c>
      <c r="S296" s="4">
        <v>0.76900000000000002</v>
      </c>
      <c r="T296" s="4">
        <v>0.65900000000000003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0.28103752973311202</v>
      </c>
      <c r="AB296" s="2">
        <v>0.47692407209030901</v>
      </c>
      <c r="AC296" s="2">
        <v>0.301105092783922</v>
      </c>
      <c r="AD296" s="2">
        <v>0.481266821524446</v>
      </c>
      <c r="AE296" s="2">
        <v>0.262664309476493</v>
      </c>
      <c r="AF296" s="2">
        <v>0.41703174447962998</v>
      </c>
    </row>
    <row r="297" spans="1:32" x14ac:dyDescent="0.35">
      <c r="A297" s="7">
        <v>875</v>
      </c>
      <c r="B297" s="7">
        <v>35</v>
      </c>
      <c r="C297" s="7">
        <v>0</v>
      </c>
      <c r="D297" s="7">
        <v>1</v>
      </c>
      <c r="E297" s="22" t="str">
        <f t="shared" si="8"/>
        <v>01</v>
      </c>
      <c r="F297" s="4">
        <v>0.49147200000000002</v>
      </c>
      <c r="G297" s="24">
        <v>1</v>
      </c>
      <c r="H297" s="4">
        <v>4.8924186360000004</v>
      </c>
      <c r="I297" s="4">
        <v>59.108396546400002</v>
      </c>
      <c r="J297" s="2">
        <f t="shared" si="9"/>
        <v>8.2770281751078451E-2</v>
      </c>
      <c r="K297" s="3">
        <v>16</v>
      </c>
      <c r="L297" s="3">
        <v>13</v>
      </c>
      <c r="M297" s="3">
        <v>2</v>
      </c>
      <c r="N297" s="3">
        <v>18</v>
      </c>
      <c r="O297" s="4">
        <v>0.622</v>
      </c>
      <c r="P297" s="4">
        <v>0.44827586206896602</v>
      </c>
      <c r="Q297" s="4">
        <v>0.66300000000000003</v>
      </c>
      <c r="R297" s="4">
        <v>0.49</v>
      </c>
      <c r="S297" s="4">
        <v>0.83699999999999997</v>
      </c>
      <c r="T297" s="4">
        <v>0.745</v>
      </c>
      <c r="U297" s="5">
        <v>100</v>
      </c>
      <c r="V297" s="5">
        <v>0</v>
      </c>
      <c r="W297" s="5">
        <v>100</v>
      </c>
      <c r="X297" s="5">
        <v>0</v>
      </c>
      <c r="Y297" s="5">
        <v>100</v>
      </c>
      <c r="Z297" s="5">
        <v>100</v>
      </c>
      <c r="AA297" s="2">
        <v>0.47481518624295799</v>
      </c>
      <c r="AB297" s="2">
        <v>0.80234647252493696</v>
      </c>
      <c r="AC297" s="2">
        <v>0.41098028879627502</v>
      </c>
      <c r="AD297" s="2">
        <v>0.71334988787746501</v>
      </c>
      <c r="AE297" s="2">
        <v>0.177931208492662</v>
      </c>
      <c r="AF297" s="2">
        <v>0.29437106060257801</v>
      </c>
    </row>
    <row r="298" spans="1:32" x14ac:dyDescent="0.35">
      <c r="A298" s="7">
        <v>777</v>
      </c>
      <c r="B298" s="7">
        <v>11</v>
      </c>
      <c r="C298" s="7">
        <v>0</v>
      </c>
      <c r="D298" s="7">
        <v>1</v>
      </c>
      <c r="E298" s="22" t="str">
        <f t="shared" si="8"/>
        <v>01</v>
      </c>
      <c r="F298" s="4">
        <v>0.51930600000000005</v>
      </c>
      <c r="G298" s="24">
        <v>1</v>
      </c>
      <c r="H298" s="4">
        <v>5.5428868140000001</v>
      </c>
      <c r="I298" s="4">
        <v>63.895835665100002</v>
      </c>
      <c r="J298" s="2">
        <f t="shared" si="9"/>
        <v>8.6748796009996201E-2</v>
      </c>
      <c r="K298" s="3">
        <v>15</v>
      </c>
      <c r="L298" s="3">
        <v>14</v>
      </c>
      <c r="M298" s="3">
        <v>3</v>
      </c>
      <c r="N298" s="3">
        <v>17</v>
      </c>
      <c r="O298" s="4">
        <v>0.63200000000000001</v>
      </c>
      <c r="P298" s="4">
        <v>0.48275862068965503</v>
      </c>
      <c r="Q298" s="4">
        <v>0.624</v>
      </c>
      <c r="R298" s="4">
        <v>0.501</v>
      </c>
      <c r="S298" s="4">
        <v>0.54900000000000004</v>
      </c>
      <c r="T298" s="4">
        <v>0.52300000000000002</v>
      </c>
      <c r="U298" s="5">
        <v>100</v>
      </c>
      <c r="V298" s="5">
        <v>0</v>
      </c>
      <c r="W298" s="5">
        <v>100</v>
      </c>
      <c r="X298" s="5">
        <v>100</v>
      </c>
      <c r="Y298" s="5">
        <v>100</v>
      </c>
      <c r="Z298" s="5">
        <v>100</v>
      </c>
      <c r="AA298" s="2">
        <v>0.45886588483528001</v>
      </c>
      <c r="AB298" s="2">
        <v>0.72823850037121496</v>
      </c>
      <c r="AC298" s="2">
        <v>0.47160491061270898</v>
      </c>
      <c r="AD298" s="2">
        <v>0.69114917789727204</v>
      </c>
      <c r="AE298" s="2">
        <v>0.59965683747260601</v>
      </c>
      <c r="AF298" s="2">
        <v>0.64817381491721404</v>
      </c>
    </row>
    <row r="299" spans="1:32" x14ac:dyDescent="0.35">
      <c r="A299" s="7">
        <v>931</v>
      </c>
      <c r="B299" s="7">
        <v>20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4">
        <v>1</v>
      </c>
      <c r="H299" s="4">
        <v>4.4213119379999997</v>
      </c>
      <c r="I299" s="4">
        <v>49.086511885999997</v>
      </c>
      <c r="J299" s="2">
        <f t="shared" si="9"/>
        <v>9.0071829676310847E-2</v>
      </c>
      <c r="K299" s="3">
        <v>17</v>
      </c>
      <c r="L299" s="3">
        <v>12</v>
      </c>
      <c r="M299" s="3">
        <v>3</v>
      </c>
      <c r="N299" s="3">
        <v>17</v>
      </c>
      <c r="O299" s="4">
        <v>0.58499999999999996</v>
      </c>
      <c r="P299" s="4">
        <v>0.41379310344827602</v>
      </c>
      <c r="Q299" s="4">
        <v>0.58799999999999997</v>
      </c>
      <c r="R299" s="4">
        <v>0.41799999999999998</v>
      </c>
      <c r="S299" s="4">
        <v>0.49399999999999999</v>
      </c>
      <c r="T299" s="4">
        <v>0.43</v>
      </c>
      <c r="U299" s="5">
        <v>100</v>
      </c>
      <c r="V299" s="5">
        <v>0</v>
      </c>
      <c r="W299" s="5">
        <v>100</v>
      </c>
      <c r="X299" s="5">
        <v>0</v>
      </c>
      <c r="Y299" s="5">
        <v>0</v>
      </c>
      <c r="Z299" s="5">
        <v>0</v>
      </c>
      <c r="AA299" s="2">
        <v>0.53614343175028101</v>
      </c>
      <c r="AB299" s="2">
        <v>0.88238918019847401</v>
      </c>
      <c r="AC299" s="2">
        <v>0.53102833108351</v>
      </c>
      <c r="AD299" s="2">
        <v>0.87227384645738104</v>
      </c>
      <c r="AE299" s="2">
        <v>0.70521976179421497</v>
      </c>
      <c r="AF299" s="2">
        <v>0.84397007029452897</v>
      </c>
    </row>
    <row r="300" spans="1:32" x14ac:dyDescent="0.35">
      <c r="A300" s="7">
        <v>653</v>
      </c>
      <c r="B300" s="7">
        <v>37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4">
        <v>1</v>
      </c>
      <c r="H300" s="4">
        <v>5.1650965639999997</v>
      </c>
      <c r="I300" s="4">
        <v>54.8452534081</v>
      </c>
      <c r="J300" s="2">
        <f t="shared" si="9"/>
        <v>9.4175817286627314E-2</v>
      </c>
      <c r="K300" s="3">
        <v>19</v>
      </c>
      <c r="L300" s="3">
        <v>10</v>
      </c>
      <c r="M300" s="3">
        <v>0</v>
      </c>
      <c r="N300" s="3">
        <v>20</v>
      </c>
      <c r="O300" s="4">
        <v>0.621</v>
      </c>
      <c r="P300" s="4">
        <v>0.34482758620689702</v>
      </c>
      <c r="Q300" s="4">
        <v>0.72599999999999998</v>
      </c>
      <c r="R300" s="4">
        <v>0.38200000000000001</v>
      </c>
      <c r="S300" s="4">
        <v>0.77300000000000002</v>
      </c>
      <c r="T300" s="4">
        <v>0.58599999999999997</v>
      </c>
      <c r="U300" s="5">
        <v>100</v>
      </c>
      <c r="V300" s="5">
        <v>0</v>
      </c>
      <c r="W300" s="5">
        <v>100</v>
      </c>
      <c r="X300" s="5">
        <v>0</v>
      </c>
      <c r="Y300" s="5">
        <v>100</v>
      </c>
      <c r="Z300" s="5">
        <v>100</v>
      </c>
      <c r="AA300" s="2">
        <v>0.47642419704865802</v>
      </c>
      <c r="AB300" s="2">
        <v>1.06471073699243</v>
      </c>
      <c r="AC300" s="2">
        <v>0.32020526415734102</v>
      </c>
      <c r="AD300" s="2">
        <v>0.96233467037556197</v>
      </c>
      <c r="AE300" s="2">
        <v>0.25747623039471501</v>
      </c>
      <c r="AF300" s="2">
        <v>0.53443548940512497</v>
      </c>
    </row>
    <row r="301" spans="1:32" x14ac:dyDescent="0.35">
      <c r="A301" s="7">
        <v>847</v>
      </c>
      <c r="B301" s="7">
        <v>11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4">
        <v>1</v>
      </c>
      <c r="H301" s="4">
        <v>3.7461143319999999</v>
      </c>
      <c r="I301" s="4">
        <v>39.174693804500002</v>
      </c>
      <c r="J301" s="2">
        <f t="shared" si="9"/>
        <v>9.5625873955642329E-2</v>
      </c>
      <c r="K301" s="3">
        <v>12</v>
      </c>
      <c r="L301" s="3">
        <v>16</v>
      </c>
      <c r="M301" s="3">
        <v>0</v>
      </c>
      <c r="N301" s="3">
        <v>21</v>
      </c>
      <c r="O301" s="4">
        <v>0.73199999999999998</v>
      </c>
      <c r="P301" s="4">
        <v>0.57142857142857095</v>
      </c>
      <c r="Q301" s="4">
        <v>0.73699999999999999</v>
      </c>
      <c r="R301" s="4">
        <v>0.57699999999999996</v>
      </c>
      <c r="S301" s="4">
        <v>0.79200000000000004</v>
      </c>
      <c r="T301" s="4">
        <v>0.58099999999999996</v>
      </c>
      <c r="U301" s="5">
        <v>100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2">
        <v>0.311974765020825</v>
      </c>
      <c r="AB301" s="2">
        <v>0.55961578793542299</v>
      </c>
      <c r="AC301" s="2">
        <v>0.30516738679279998</v>
      </c>
      <c r="AD301" s="2">
        <v>0.54991301247403801</v>
      </c>
      <c r="AE301" s="2">
        <v>0.233193887167711</v>
      </c>
      <c r="AF301" s="2">
        <v>0.54300452213022599</v>
      </c>
    </row>
    <row r="302" spans="1:32" x14ac:dyDescent="0.35">
      <c r="A302" s="7">
        <v>767</v>
      </c>
      <c r="B302" s="7">
        <v>18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4">
        <v>1</v>
      </c>
      <c r="H302" s="4">
        <v>5.0584082820000003</v>
      </c>
      <c r="I302" s="4">
        <v>50.033117647899999</v>
      </c>
      <c r="J302" s="2">
        <f t="shared" si="9"/>
        <v>0.10110120096048647</v>
      </c>
      <c r="K302" s="3">
        <v>16</v>
      </c>
      <c r="L302" s="3">
        <v>18</v>
      </c>
      <c r="M302" s="3">
        <v>3</v>
      </c>
      <c r="N302" s="3">
        <v>12</v>
      </c>
      <c r="O302" s="4">
        <v>0.64200000000000002</v>
      </c>
      <c r="P302" s="4">
        <v>0.52941176470588203</v>
      </c>
      <c r="Q302" s="4">
        <v>0.58099999999999996</v>
      </c>
      <c r="R302" s="4">
        <v>0.54300000000000004</v>
      </c>
      <c r="S302" s="4">
        <v>0.59699999999999998</v>
      </c>
      <c r="T302" s="4">
        <v>0.42299999999999999</v>
      </c>
      <c r="U302" s="5">
        <v>100</v>
      </c>
      <c r="V302" s="5">
        <v>100</v>
      </c>
      <c r="W302" s="5">
        <v>100</v>
      </c>
      <c r="X302" s="5">
        <v>100</v>
      </c>
      <c r="Y302" s="5">
        <v>100</v>
      </c>
      <c r="Z302" s="5">
        <v>0</v>
      </c>
      <c r="AA302" s="2">
        <v>0.44316697529217602</v>
      </c>
      <c r="AB302" s="2">
        <v>0.63598876671999705</v>
      </c>
      <c r="AC302" s="2">
        <v>0.54300452213022599</v>
      </c>
      <c r="AD302" s="2">
        <v>0.61064595904820196</v>
      </c>
      <c r="AE302" s="2">
        <v>0.51583816558953499</v>
      </c>
      <c r="AF302" s="2">
        <v>0.86038309993585904</v>
      </c>
    </row>
    <row r="303" spans="1:32" x14ac:dyDescent="0.35">
      <c r="A303" s="7">
        <v>863</v>
      </c>
      <c r="B303" s="7">
        <v>41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4">
        <v>1</v>
      </c>
      <c r="H303" s="4">
        <v>5.9641560680000003</v>
      </c>
      <c r="I303" s="4">
        <v>58.155274144000003</v>
      </c>
      <c r="J303" s="2">
        <f t="shared" si="9"/>
        <v>0.1025557209692104</v>
      </c>
      <c r="K303" s="3">
        <v>21</v>
      </c>
      <c r="L303" s="3">
        <v>17</v>
      </c>
      <c r="M303" s="3">
        <v>1</v>
      </c>
      <c r="N303" s="3">
        <v>10</v>
      </c>
      <c r="O303" s="4">
        <v>0.54200000000000004</v>
      </c>
      <c r="P303" s="4">
        <v>0.44736842105263203</v>
      </c>
      <c r="Q303" s="4">
        <v>0.56799999999999995</v>
      </c>
      <c r="R303" s="4">
        <v>0.49099999999999999</v>
      </c>
      <c r="S303" s="4">
        <v>0.51300000000000001</v>
      </c>
      <c r="T303" s="4">
        <v>0.41799999999999998</v>
      </c>
      <c r="U303" s="5">
        <v>100</v>
      </c>
      <c r="V303" s="5">
        <v>0</v>
      </c>
      <c r="W303" s="5">
        <v>100</v>
      </c>
      <c r="X303" s="5">
        <v>0</v>
      </c>
      <c r="Y303" s="5">
        <v>100</v>
      </c>
      <c r="Z303" s="5">
        <v>0</v>
      </c>
      <c r="AA303" s="2">
        <v>0.61248927754249105</v>
      </c>
      <c r="AB303" s="2">
        <v>0.80437281567017005</v>
      </c>
      <c r="AC303" s="2">
        <v>0.56563386026098605</v>
      </c>
      <c r="AD303" s="2">
        <v>0.71131115118761601</v>
      </c>
      <c r="AE303" s="2">
        <v>0.66747943381136798</v>
      </c>
      <c r="AF303" s="2">
        <v>0.87227384645738104</v>
      </c>
    </row>
    <row r="304" spans="1:32" x14ac:dyDescent="0.35">
      <c r="A304" s="7">
        <v>13</v>
      </c>
      <c r="B304" s="7">
        <v>46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4">
        <v>1</v>
      </c>
      <c r="H304" s="4">
        <v>6.1287715289999998</v>
      </c>
      <c r="I304" s="4">
        <v>51.077445760000003</v>
      </c>
      <c r="J304" s="2">
        <f t="shared" si="9"/>
        <v>0.11998978096511613</v>
      </c>
      <c r="K304" s="3">
        <v>13</v>
      </c>
      <c r="L304" s="3">
        <v>15</v>
      </c>
      <c r="M304" s="3">
        <v>2</v>
      </c>
      <c r="N304" s="3">
        <v>19</v>
      </c>
      <c r="O304" s="4">
        <v>0.66600000000000004</v>
      </c>
      <c r="P304" s="4">
        <v>0.53571428571428603</v>
      </c>
      <c r="Q304" s="4">
        <v>0.69799999999999995</v>
      </c>
      <c r="R304" s="4">
        <v>0.56000000000000005</v>
      </c>
      <c r="S304" s="4">
        <v>0.65800000000000003</v>
      </c>
      <c r="T304" s="4">
        <v>0.58099999999999996</v>
      </c>
      <c r="U304" s="5">
        <v>100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2">
        <v>0.40646560844174801</v>
      </c>
      <c r="AB304" s="2">
        <v>0.62415430907299396</v>
      </c>
      <c r="AC304" s="2">
        <v>0.35953617621976502</v>
      </c>
      <c r="AD304" s="2">
        <v>0.57981849525294205</v>
      </c>
      <c r="AE304" s="2">
        <v>0.41855034765681998</v>
      </c>
      <c r="AF304" s="2">
        <v>0.54300452213022599</v>
      </c>
    </row>
    <row r="305" spans="1:32" x14ac:dyDescent="0.35">
      <c r="A305" s="7">
        <v>623</v>
      </c>
      <c r="B305" s="7">
        <v>43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4">
        <v>1</v>
      </c>
      <c r="H305" s="4">
        <v>5.3731708979999997</v>
      </c>
      <c r="I305" s="4">
        <v>41.317240198999997</v>
      </c>
      <c r="J305" s="2">
        <f t="shared" si="9"/>
        <v>0.13004670380017411</v>
      </c>
      <c r="K305" s="3">
        <v>12</v>
      </c>
      <c r="L305" s="3">
        <v>20</v>
      </c>
      <c r="M305" s="3">
        <v>3</v>
      </c>
      <c r="N305" s="3">
        <v>14</v>
      </c>
      <c r="O305" s="4">
        <v>0.67100000000000004</v>
      </c>
      <c r="P305" s="4">
        <v>0.625</v>
      </c>
      <c r="Q305" s="4">
        <v>0.69299999999999995</v>
      </c>
      <c r="R305" s="4">
        <v>0.61699999999999999</v>
      </c>
      <c r="S305" s="4">
        <v>0.67100000000000004</v>
      </c>
      <c r="T305" s="4">
        <v>0.57999999999999996</v>
      </c>
      <c r="U305" s="5">
        <v>100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2">
        <v>0.39898614201045501</v>
      </c>
      <c r="AB305" s="2">
        <v>0.47000362924573602</v>
      </c>
      <c r="AC305" s="2">
        <v>0.36672527979223402</v>
      </c>
      <c r="AD305" s="2">
        <v>0.48288625507674898</v>
      </c>
      <c r="AE305" s="2">
        <v>0.39898614201045501</v>
      </c>
      <c r="AF305" s="2">
        <v>0.54472717544167204</v>
      </c>
    </row>
    <row r="306" spans="1:32" x14ac:dyDescent="0.35">
      <c r="A306" s="7">
        <v>763</v>
      </c>
      <c r="B306" s="7">
        <v>7</v>
      </c>
      <c r="C306" s="7">
        <v>0</v>
      </c>
      <c r="D306" s="7">
        <v>1</v>
      </c>
      <c r="E306" s="22" t="str">
        <f t="shared" si="8"/>
        <v>01</v>
      </c>
      <c r="F306" s="4">
        <v>0.47800700000000002</v>
      </c>
      <c r="G306" s="24">
        <v>1</v>
      </c>
      <c r="H306" s="4">
        <v>5.8512050660000003</v>
      </c>
      <c r="I306" s="4">
        <v>44.8271064049</v>
      </c>
      <c r="J306" s="2">
        <f t="shared" si="9"/>
        <v>0.13052827932164748</v>
      </c>
      <c r="K306" s="3">
        <v>18</v>
      </c>
      <c r="L306" s="3">
        <v>10</v>
      </c>
      <c r="M306" s="3">
        <v>2</v>
      </c>
      <c r="N306" s="3">
        <v>19</v>
      </c>
      <c r="O306" s="4">
        <v>0.60499999999999998</v>
      </c>
      <c r="P306" s="4">
        <v>0.35714285714285698</v>
      </c>
      <c r="Q306" s="4">
        <v>0.61899999999999999</v>
      </c>
      <c r="R306" s="4">
        <v>0.34799999999999998</v>
      </c>
      <c r="S306" s="4">
        <v>0.61</v>
      </c>
      <c r="T306" s="4">
        <v>0.5</v>
      </c>
      <c r="U306" s="5">
        <v>100</v>
      </c>
      <c r="V306" s="5">
        <v>0</v>
      </c>
      <c r="W306" s="5">
        <v>100</v>
      </c>
      <c r="X306" s="5">
        <v>0</v>
      </c>
      <c r="Y306" s="5">
        <v>100</v>
      </c>
      <c r="Z306" s="5">
        <v>0</v>
      </c>
      <c r="AA306" s="2">
        <v>0.50252682095129597</v>
      </c>
      <c r="AB306" s="2">
        <v>1.0296194171811599</v>
      </c>
      <c r="AC306" s="2">
        <v>0.47965000629754101</v>
      </c>
      <c r="AD306" s="2">
        <v>1.0555527992076601</v>
      </c>
      <c r="AE306" s="2">
        <v>0.49429632181478</v>
      </c>
      <c r="AF306" s="2">
        <v>0.69314718055994495</v>
      </c>
    </row>
    <row r="307" spans="1:32" x14ac:dyDescent="0.35">
      <c r="A307" s="7">
        <v>305</v>
      </c>
      <c r="B307" s="7">
        <v>26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4">
        <v>1</v>
      </c>
      <c r="H307" s="4">
        <v>7.5921233240000001</v>
      </c>
      <c r="I307" s="4">
        <v>57.455278313999997</v>
      </c>
      <c r="J307" s="2">
        <f t="shared" si="9"/>
        <v>0.13213970146499221</v>
      </c>
      <c r="K307" s="3">
        <v>16</v>
      </c>
      <c r="L307" s="3">
        <v>24</v>
      </c>
      <c r="M307" s="3">
        <v>1</v>
      </c>
      <c r="N307" s="3">
        <v>8</v>
      </c>
      <c r="O307" s="4">
        <v>0.65700000000000003</v>
      </c>
      <c r="P307" s="4">
        <v>0.6</v>
      </c>
      <c r="Q307" s="4">
        <v>0.67300000000000004</v>
      </c>
      <c r="R307" s="4">
        <v>0.63400000000000001</v>
      </c>
      <c r="S307" s="4">
        <v>0.65500000000000003</v>
      </c>
      <c r="T307" s="4">
        <v>0.56399999999999995</v>
      </c>
      <c r="U307" s="5">
        <v>100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2">
        <v>0.42007126049752702</v>
      </c>
      <c r="AB307" s="2">
        <v>0.51082562376599105</v>
      </c>
      <c r="AC307" s="2">
        <v>0.39600994933740902</v>
      </c>
      <c r="AD307" s="2">
        <v>0.455706324544911</v>
      </c>
      <c r="AE307" s="2">
        <v>0.42312004334688502</v>
      </c>
      <c r="AF307" s="2">
        <v>0.57270102748407803</v>
      </c>
    </row>
    <row r="308" spans="1:32" x14ac:dyDescent="0.35">
      <c r="A308" s="7">
        <v>695</v>
      </c>
      <c r="B308" s="7">
        <v>23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4">
        <v>1</v>
      </c>
      <c r="H308" s="4">
        <v>9.2169998310000008</v>
      </c>
      <c r="I308" s="4">
        <v>66.005172639999998</v>
      </c>
      <c r="J308" s="2">
        <f t="shared" si="9"/>
        <v>0.13964056849408765</v>
      </c>
      <c r="K308" s="3">
        <v>14</v>
      </c>
      <c r="L308" s="3">
        <v>21</v>
      </c>
      <c r="M308" s="3">
        <v>1</v>
      </c>
      <c r="N308" s="3">
        <v>13</v>
      </c>
      <c r="O308" s="4">
        <v>0.68700000000000006</v>
      </c>
      <c r="P308" s="4">
        <v>0.6</v>
      </c>
      <c r="Q308" s="4">
        <v>0.72299999999999998</v>
      </c>
      <c r="R308" s="4">
        <v>0.628</v>
      </c>
      <c r="S308" s="4">
        <v>0.72299999999999998</v>
      </c>
      <c r="T308" s="4">
        <v>0.60099999999999998</v>
      </c>
      <c r="U308" s="5">
        <v>100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2">
        <v>0.37542098675978802</v>
      </c>
      <c r="AB308" s="2">
        <v>0.51082562376599105</v>
      </c>
      <c r="AC308" s="2">
        <v>0.32434605682337198</v>
      </c>
      <c r="AD308" s="2">
        <v>0.46521511251393799</v>
      </c>
      <c r="AE308" s="2">
        <v>0.32434605682337198</v>
      </c>
      <c r="AF308" s="2">
        <v>0.50916034444692904</v>
      </c>
    </row>
    <row r="309" spans="1:32" x14ac:dyDescent="0.35">
      <c r="A309" s="7">
        <v>715</v>
      </c>
      <c r="B309" s="7">
        <v>27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4">
        <v>1</v>
      </c>
      <c r="H309" s="4">
        <v>8.3020122759999992</v>
      </c>
      <c r="I309" s="4">
        <v>58.984541516999997</v>
      </c>
      <c r="J309" s="2">
        <f t="shared" si="9"/>
        <v>0.14074894985167033</v>
      </c>
      <c r="K309" s="3">
        <v>23</v>
      </c>
      <c r="L309" s="3">
        <v>13</v>
      </c>
      <c r="M309" s="3">
        <v>1</v>
      </c>
      <c r="N309" s="3">
        <v>12</v>
      </c>
      <c r="O309" s="4">
        <v>0.51400000000000001</v>
      </c>
      <c r="P309" s="4">
        <v>0.36111111111111099</v>
      </c>
      <c r="Q309" s="4">
        <v>0.50900000000000001</v>
      </c>
      <c r="R309" s="4">
        <v>0.372</v>
      </c>
      <c r="S309" s="4">
        <v>0.52900000000000003</v>
      </c>
      <c r="T309" s="4">
        <v>0.41499999999999998</v>
      </c>
      <c r="U309" s="5">
        <v>100</v>
      </c>
      <c r="V309" s="5">
        <v>0</v>
      </c>
      <c r="W309" s="5">
        <v>100</v>
      </c>
      <c r="X309" s="5">
        <v>0</v>
      </c>
      <c r="Y309" s="5">
        <v>100</v>
      </c>
      <c r="Z309" s="5">
        <v>0</v>
      </c>
      <c r="AA309" s="2">
        <v>0.665532013526972</v>
      </c>
      <c r="AB309" s="2">
        <v>1.0185695809945701</v>
      </c>
      <c r="AC309" s="2">
        <v>0.67530726243161399</v>
      </c>
      <c r="AD309" s="2">
        <v>0.98886142470899097</v>
      </c>
      <c r="AE309" s="2">
        <v>0.63676684712383802</v>
      </c>
      <c r="AF309" s="2">
        <v>0.87947675875143905</v>
      </c>
    </row>
    <row r="310" spans="1:32" x14ac:dyDescent="0.35">
      <c r="A310" s="7">
        <v>319</v>
      </c>
      <c r="B310" s="7">
        <v>15</v>
      </c>
      <c r="C310" s="7">
        <v>0</v>
      </c>
      <c r="D310" s="7">
        <v>1</v>
      </c>
      <c r="E310" s="22" t="str">
        <f t="shared" si="8"/>
        <v>01</v>
      </c>
      <c r="F310" s="4">
        <v>0.86307800000000001</v>
      </c>
      <c r="G310" s="24">
        <v>1</v>
      </c>
      <c r="H310" s="4">
        <v>6.8401619260000004</v>
      </c>
      <c r="I310" s="4">
        <v>48.441368246000003</v>
      </c>
      <c r="J310" s="2">
        <f t="shared" si="9"/>
        <v>0.14120496950588962</v>
      </c>
      <c r="K310" s="3">
        <v>8</v>
      </c>
      <c r="L310" s="3">
        <v>19</v>
      </c>
      <c r="M310" s="3">
        <v>3</v>
      </c>
      <c r="N310" s="3">
        <v>19</v>
      </c>
      <c r="O310" s="4">
        <v>0.77400000000000002</v>
      </c>
      <c r="P310" s="4">
        <v>0.70370370370370405</v>
      </c>
      <c r="Q310" s="4">
        <v>0.78500000000000003</v>
      </c>
      <c r="R310" s="4">
        <v>0.72899999999999998</v>
      </c>
      <c r="S310" s="4">
        <v>0.81200000000000006</v>
      </c>
      <c r="T310" s="4">
        <v>0.69799999999999995</v>
      </c>
      <c r="U310" s="5">
        <v>100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2">
        <v>0.25618340539241002</v>
      </c>
      <c r="AB310" s="2">
        <v>0.35139788683788897</v>
      </c>
      <c r="AC310" s="2">
        <v>0.242071561199729</v>
      </c>
      <c r="AD310" s="2">
        <v>0.31608154697347901</v>
      </c>
      <c r="AE310" s="2">
        <v>0.20825493882045901</v>
      </c>
      <c r="AF310" s="2">
        <v>0.35953617621976502</v>
      </c>
    </row>
    <row r="311" spans="1:32" x14ac:dyDescent="0.35">
      <c r="A311" s="7">
        <v>499</v>
      </c>
      <c r="B311" s="7">
        <v>44</v>
      </c>
      <c r="C311" s="7">
        <v>0</v>
      </c>
      <c r="D311" s="7">
        <v>1</v>
      </c>
      <c r="E311" s="22" t="str">
        <f t="shared" si="8"/>
        <v>01</v>
      </c>
      <c r="F311" s="4">
        <v>0.29778300000000002</v>
      </c>
      <c r="G311" s="24">
        <v>1</v>
      </c>
      <c r="H311" s="4">
        <v>5.421053261</v>
      </c>
      <c r="I311" s="4">
        <v>38.304399513500002</v>
      </c>
      <c r="J311" s="2">
        <f t="shared" si="9"/>
        <v>0.1415256035821526</v>
      </c>
      <c r="K311" s="3">
        <v>16</v>
      </c>
      <c r="L311" s="3">
        <v>16</v>
      </c>
      <c r="M311" s="3">
        <v>0</v>
      </c>
      <c r="N311" s="3">
        <v>17</v>
      </c>
      <c r="O311" s="4">
        <v>0.65100000000000002</v>
      </c>
      <c r="P311" s="4">
        <v>0.5</v>
      </c>
      <c r="Q311" s="4">
        <v>0.69699999999999995</v>
      </c>
      <c r="R311" s="4">
        <v>0.53600000000000003</v>
      </c>
      <c r="S311" s="4">
        <v>0.69</v>
      </c>
      <c r="T311" s="4">
        <v>0.48799999999999999</v>
      </c>
      <c r="U311" s="5">
        <v>100</v>
      </c>
      <c r="V311" s="5">
        <v>0</v>
      </c>
      <c r="W311" s="5">
        <v>100</v>
      </c>
      <c r="X311" s="5">
        <v>100</v>
      </c>
      <c r="Y311" s="5">
        <v>100</v>
      </c>
      <c r="Z311" s="5">
        <v>0</v>
      </c>
      <c r="AA311" s="2">
        <v>0.42924563677356797</v>
      </c>
      <c r="AB311" s="2">
        <v>0.69314718055994495</v>
      </c>
      <c r="AC311" s="2">
        <v>0.36096986822161298</v>
      </c>
      <c r="AD311" s="2">
        <v>0.62362111791133501</v>
      </c>
      <c r="AE311" s="2">
        <v>0.37106368139083201</v>
      </c>
      <c r="AF311" s="2">
        <v>0.71743987312899005</v>
      </c>
    </row>
    <row r="312" spans="1:32" x14ac:dyDescent="0.35">
      <c r="A312" s="7">
        <v>173</v>
      </c>
      <c r="B312" s="7">
        <v>7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4">
        <v>1</v>
      </c>
      <c r="H312" s="4">
        <v>6.4536924569999998</v>
      </c>
      <c r="I312" s="4">
        <v>43.857177950000001</v>
      </c>
      <c r="J312" s="2">
        <f t="shared" si="9"/>
        <v>0.14715247899346429</v>
      </c>
      <c r="K312" s="3">
        <v>17</v>
      </c>
      <c r="L312" s="3">
        <v>16</v>
      </c>
      <c r="M312" s="3">
        <v>1</v>
      </c>
      <c r="N312" s="3">
        <v>15</v>
      </c>
      <c r="O312" s="4">
        <v>0.626</v>
      </c>
      <c r="P312" s="4">
        <v>0.48484848484848497</v>
      </c>
      <c r="Q312" s="4">
        <v>0.64900000000000002</v>
      </c>
      <c r="R312" s="4">
        <v>0.46400000000000002</v>
      </c>
      <c r="S312" s="4">
        <v>0.60799999999999998</v>
      </c>
      <c r="T312" s="4">
        <v>0.48</v>
      </c>
      <c r="U312" s="5">
        <v>100</v>
      </c>
      <c r="V312" s="5">
        <v>0</v>
      </c>
      <c r="W312" s="5">
        <v>100</v>
      </c>
      <c r="X312" s="5">
        <v>0</v>
      </c>
      <c r="Y312" s="5">
        <v>100</v>
      </c>
      <c r="Z312" s="5">
        <v>0</v>
      </c>
      <c r="AA312" s="2">
        <v>0.46840490788203898</v>
      </c>
      <c r="AB312" s="2">
        <v>0.72391883922669897</v>
      </c>
      <c r="AC312" s="2">
        <v>0.432322562278047</v>
      </c>
      <c r="AD312" s="2">
        <v>0.76787072675588197</v>
      </c>
      <c r="AE312" s="2">
        <v>0.49758039701597001</v>
      </c>
      <c r="AF312" s="2">
        <v>0.73396917508019999</v>
      </c>
    </row>
    <row r="313" spans="1:32" x14ac:dyDescent="0.35">
      <c r="A313" s="7">
        <v>761</v>
      </c>
      <c r="B313" s="7">
        <v>7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4">
        <v>1</v>
      </c>
      <c r="H313" s="4">
        <v>6.5162580849999996</v>
      </c>
      <c r="I313" s="4">
        <v>41.821492378999999</v>
      </c>
      <c r="J313" s="2">
        <f t="shared" si="9"/>
        <v>0.1558112280151924</v>
      </c>
      <c r="K313" s="3">
        <v>16</v>
      </c>
      <c r="L313" s="3">
        <v>17</v>
      </c>
      <c r="M313" s="3">
        <v>2</v>
      </c>
      <c r="N313" s="3">
        <v>14</v>
      </c>
      <c r="O313" s="4">
        <v>0.63500000000000001</v>
      </c>
      <c r="P313" s="4">
        <v>0.51515151515151503</v>
      </c>
      <c r="Q313" s="4">
        <v>0.628</v>
      </c>
      <c r="R313" s="4">
        <v>0.47899999999999998</v>
      </c>
      <c r="S313" s="4">
        <v>0.56100000000000005</v>
      </c>
      <c r="T313" s="4">
        <v>0.435</v>
      </c>
      <c r="U313" s="5">
        <v>100</v>
      </c>
      <c r="V313" s="5">
        <v>100</v>
      </c>
      <c r="W313" s="5">
        <v>100</v>
      </c>
      <c r="X313" s="5">
        <v>0</v>
      </c>
      <c r="Y313" s="5">
        <v>100</v>
      </c>
      <c r="Z313" s="5">
        <v>0</v>
      </c>
      <c r="AA313" s="2">
        <v>0.454130280089445</v>
      </c>
      <c r="AB313" s="2">
        <v>0.66329421741026395</v>
      </c>
      <c r="AC313" s="2">
        <v>0.46521511251393799</v>
      </c>
      <c r="AD313" s="2">
        <v>0.736054681571222</v>
      </c>
      <c r="AE313" s="2">
        <v>0.57803437345944098</v>
      </c>
      <c r="AF313" s="2">
        <v>0.83240924789345305</v>
      </c>
    </row>
    <row r="314" spans="1:32" x14ac:dyDescent="0.35">
      <c r="A314" s="7">
        <v>341</v>
      </c>
      <c r="B314" s="7">
        <v>21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4">
        <v>1</v>
      </c>
      <c r="H314" s="4">
        <v>6.8159264469999998</v>
      </c>
      <c r="I314" s="4">
        <v>43.684151653999997</v>
      </c>
      <c r="J314" s="2">
        <f t="shared" si="9"/>
        <v>0.1560274421942652</v>
      </c>
      <c r="K314" s="3">
        <v>14</v>
      </c>
      <c r="L314" s="3">
        <v>14</v>
      </c>
      <c r="M314" s="3">
        <v>3</v>
      </c>
      <c r="N314" s="3">
        <v>18</v>
      </c>
      <c r="O314" s="4">
        <v>0.67100000000000004</v>
      </c>
      <c r="P314" s="4">
        <v>0.5</v>
      </c>
      <c r="Q314" s="4">
        <v>0.65</v>
      </c>
      <c r="R314" s="4">
        <v>0.51500000000000001</v>
      </c>
      <c r="S314" s="4">
        <v>0.51600000000000001</v>
      </c>
      <c r="T314" s="4">
        <v>0.58899999999999997</v>
      </c>
      <c r="U314" s="5">
        <v>100</v>
      </c>
      <c r="V314" s="5">
        <v>0</v>
      </c>
      <c r="W314" s="5">
        <v>100</v>
      </c>
      <c r="X314" s="5">
        <v>100</v>
      </c>
      <c r="Y314" s="5">
        <v>100</v>
      </c>
      <c r="Z314" s="5">
        <v>100</v>
      </c>
      <c r="AA314" s="2">
        <v>0.39898614201045501</v>
      </c>
      <c r="AB314" s="2">
        <v>0.69314718055994495</v>
      </c>
      <c r="AC314" s="2">
        <v>0.430782916092454</v>
      </c>
      <c r="AD314" s="2">
        <v>0.66358837831840101</v>
      </c>
      <c r="AE314" s="2">
        <v>0.66164851350057396</v>
      </c>
      <c r="AF314" s="2">
        <v>0.52932909533054995</v>
      </c>
    </row>
    <row r="315" spans="1:32" x14ac:dyDescent="0.35">
      <c r="A315" s="7">
        <v>161</v>
      </c>
      <c r="B315" s="7">
        <v>25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4">
        <v>1</v>
      </c>
      <c r="H315" s="4">
        <v>6.276308599</v>
      </c>
      <c r="I315" s="4">
        <v>39.953055092</v>
      </c>
      <c r="J315" s="2">
        <f t="shared" si="9"/>
        <v>0.15709208180820036</v>
      </c>
      <c r="K315" s="3">
        <v>19</v>
      </c>
      <c r="L315" s="3">
        <v>10</v>
      </c>
      <c r="M315" s="3">
        <v>0</v>
      </c>
      <c r="N315" s="3">
        <v>20</v>
      </c>
      <c r="O315" s="4">
        <v>0.627</v>
      </c>
      <c r="P315" s="4">
        <v>0.34482758620689702</v>
      </c>
      <c r="Q315" s="4">
        <v>0.63700000000000001</v>
      </c>
      <c r="R315" s="4">
        <v>0.36</v>
      </c>
      <c r="S315" s="4">
        <v>0.50900000000000001</v>
      </c>
      <c r="T315" s="4">
        <v>0.503</v>
      </c>
      <c r="U315" s="5">
        <v>100</v>
      </c>
      <c r="V315" s="5">
        <v>0</v>
      </c>
      <c r="W315" s="5">
        <v>100</v>
      </c>
      <c r="X315" s="5">
        <v>0</v>
      </c>
      <c r="Y315" s="5">
        <v>100</v>
      </c>
      <c r="Z315" s="5">
        <v>100</v>
      </c>
      <c r="AA315" s="2">
        <v>0.46680873834921599</v>
      </c>
      <c r="AB315" s="2">
        <v>1.06471073699243</v>
      </c>
      <c r="AC315" s="2">
        <v>0.450985623409974</v>
      </c>
      <c r="AD315" s="2">
        <v>1.0216512475319799</v>
      </c>
      <c r="AE315" s="2">
        <v>0.67530726243161399</v>
      </c>
      <c r="AF315" s="2">
        <v>0.68716510888239801</v>
      </c>
    </row>
    <row r="316" spans="1:32" x14ac:dyDescent="0.35">
      <c r="A316" s="7">
        <v>877</v>
      </c>
      <c r="B316" s="7">
        <v>34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4">
        <v>1</v>
      </c>
      <c r="H316" s="4">
        <v>7.3290628360000003</v>
      </c>
      <c r="I316" s="4">
        <v>46.420906809999998</v>
      </c>
      <c r="J316" s="2">
        <f t="shared" si="9"/>
        <v>0.15788280194520399</v>
      </c>
      <c r="K316" s="3">
        <v>9</v>
      </c>
      <c r="L316" s="3">
        <v>20</v>
      </c>
      <c r="M316" s="3">
        <v>2</v>
      </c>
      <c r="N316" s="3">
        <v>18</v>
      </c>
      <c r="O316" s="4">
        <v>0.76700000000000002</v>
      </c>
      <c r="P316" s="4">
        <v>0.68965517241379304</v>
      </c>
      <c r="Q316" s="4">
        <v>0.76500000000000001</v>
      </c>
      <c r="R316" s="4">
        <v>0.69099999999999995</v>
      </c>
      <c r="S316" s="4">
        <v>0.75600000000000001</v>
      </c>
      <c r="T316" s="4">
        <v>0.58799999999999997</v>
      </c>
      <c r="U316" s="5">
        <v>100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2">
        <v>0.26526847761488098</v>
      </c>
      <c r="AB316" s="2">
        <v>0.37156355643248301</v>
      </c>
      <c r="AC316" s="2">
        <v>0.26787944515560103</v>
      </c>
      <c r="AD316" s="2">
        <v>0.36961545521446698</v>
      </c>
      <c r="AE316" s="2">
        <v>0.279713902802604</v>
      </c>
      <c r="AF316" s="2">
        <v>0.53102833108351</v>
      </c>
    </row>
    <row r="317" spans="1:32" x14ac:dyDescent="0.35">
      <c r="A317" s="7">
        <v>29</v>
      </c>
      <c r="B317" s="7">
        <v>50</v>
      </c>
      <c r="C317" s="7">
        <v>0</v>
      </c>
      <c r="D317" s="7">
        <v>1</v>
      </c>
      <c r="E317" s="22" t="str">
        <f t="shared" si="8"/>
        <v>01</v>
      </c>
      <c r="F317" s="4">
        <v>0.25889499999999999</v>
      </c>
      <c r="G317" s="24">
        <v>1</v>
      </c>
      <c r="H317" s="4">
        <v>7.7618562659999997</v>
      </c>
      <c r="I317" s="4">
        <v>46.244594609499998</v>
      </c>
      <c r="J317" s="2">
        <f t="shared" si="9"/>
        <v>0.16784353569412599</v>
      </c>
      <c r="K317" s="3">
        <v>13</v>
      </c>
      <c r="L317" s="3">
        <v>20</v>
      </c>
      <c r="M317" s="3">
        <v>1</v>
      </c>
      <c r="N317" s="3">
        <v>15</v>
      </c>
      <c r="O317" s="4">
        <v>0.66500000000000004</v>
      </c>
      <c r="P317" s="4">
        <v>0.60606060606060597</v>
      </c>
      <c r="Q317" s="4">
        <v>0.70699999999999996</v>
      </c>
      <c r="R317" s="4">
        <v>0.59199999999999997</v>
      </c>
      <c r="S317" s="4">
        <v>0.66400000000000003</v>
      </c>
      <c r="T317" s="4">
        <v>0.53400000000000003</v>
      </c>
      <c r="U317" s="5">
        <v>100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2">
        <v>0.40796823832628298</v>
      </c>
      <c r="AB317" s="2">
        <v>0.50077528791248904</v>
      </c>
      <c r="AC317" s="2">
        <v>0.34672461308556402</v>
      </c>
      <c r="AD317" s="2">
        <v>0.52424864409813099</v>
      </c>
      <c r="AE317" s="2">
        <v>0.40947312950570303</v>
      </c>
      <c r="AF317" s="2">
        <v>0.62735944002194199</v>
      </c>
    </row>
    <row r="318" spans="1:32" x14ac:dyDescent="0.35">
      <c r="A318" s="7">
        <v>683</v>
      </c>
      <c r="B318" s="7">
        <v>33</v>
      </c>
      <c r="C318" s="7">
        <v>0</v>
      </c>
      <c r="D318" s="7">
        <v>1</v>
      </c>
      <c r="E318" s="22" t="str">
        <f t="shared" si="8"/>
        <v>01</v>
      </c>
      <c r="F318" s="4">
        <v>0.251195</v>
      </c>
      <c r="G318" s="24">
        <v>1</v>
      </c>
      <c r="H318" s="4">
        <v>7.6382277189999996</v>
      </c>
      <c r="I318" s="4">
        <v>44.367938062999997</v>
      </c>
      <c r="J318" s="2">
        <f t="shared" si="9"/>
        <v>0.17215647272483436</v>
      </c>
      <c r="K318" s="3">
        <v>9</v>
      </c>
      <c r="L318" s="3">
        <v>21</v>
      </c>
      <c r="M318" s="3">
        <v>0</v>
      </c>
      <c r="N318" s="3">
        <v>19</v>
      </c>
      <c r="O318" s="4">
        <v>0.80300000000000005</v>
      </c>
      <c r="P318" s="4">
        <v>0.7</v>
      </c>
      <c r="Q318" s="4">
        <v>0.79</v>
      </c>
      <c r="R318" s="4">
        <v>0.7</v>
      </c>
      <c r="S318" s="4">
        <v>0.81799999999999995</v>
      </c>
      <c r="T318" s="4">
        <v>0.54700000000000004</v>
      </c>
      <c r="U318" s="5">
        <v>100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2">
        <v>0.219400565035375</v>
      </c>
      <c r="AB318" s="2">
        <v>0.356674943938732</v>
      </c>
      <c r="AC318" s="2">
        <v>0.23572233352107</v>
      </c>
      <c r="AD318" s="2">
        <v>0.356674943938732</v>
      </c>
      <c r="AE318" s="2">
        <v>0.20089294237939001</v>
      </c>
      <c r="AF318" s="2">
        <v>0.60330647656015601</v>
      </c>
    </row>
    <row r="319" spans="1:32" x14ac:dyDescent="0.35">
      <c r="A319" s="7">
        <v>43</v>
      </c>
      <c r="B319" s="7">
        <v>38</v>
      </c>
      <c r="C319" s="7">
        <v>0</v>
      </c>
      <c r="D319" s="7">
        <v>1</v>
      </c>
      <c r="E319" s="22" t="str">
        <f t="shared" si="8"/>
        <v>01</v>
      </c>
      <c r="F319" s="4">
        <v>0.25</v>
      </c>
      <c r="G319" s="24">
        <v>1</v>
      </c>
      <c r="H319" s="4">
        <v>9.5347056370000001</v>
      </c>
      <c r="I319" s="4">
        <v>53.5741339219</v>
      </c>
      <c r="J319" s="2">
        <f t="shared" si="9"/>
        <v>0.1779721843175221</v>
      </c>
      <c r="K319" s="3">
        <v>15</v>
      </c>
      <c r="L319" s="3">
        <v>14</v>
      </c>
      <c r="M319" s="3">
        <v>1</v>
      </c>
      <c r="N319" s="3">
        <v>19</v>
      </c>
      <c r="O319" s="4">
        <v>0.67100000000000004</v>
      </c>
      <c r="P319" s="4">
        <v>0.48275862068965503</v>
      </c>
      <c r="Q319" s="4">
        <v>0.66900000000000004</v>
      </c>
      <c r="R319" s="4">
        <v>0.46600000000000003</v>
      </c>
      <c r="S319" s="4">
        <v>0.59</v>
      </c>
      <c r="T319" s="4">
        <v>0.55800000000000005</v>
      </c>
      <c r="U319" s="5">
        <v>100</v>
      </c>
      <c r="V319" s="5">
        <v>0</v>
      </c>
      <c r="W319" s="5">
        <v>100</v>
      </c>
      <c r="X319" s="5">
        <v>0</v>
      </c>
      <c r="Y319" s="5">
        <v>100</v>
      </c>
      <c r="Z319" s="5">
        <v>100</v>
      </c>
      <c r="AA319" s="2">
        <v>0.39898614201045501</v>
      </c>
      <c r="AB319" s="2">
        <v>0.72823850037121496</v>
      </c>
      <c r="AC319" s="2">
        <v>0.40197121885390902</v>
      </c>
      <c r="AD319" s="2">
        <v>0.76356964485649104</v>
      </c>
      <c r="AE319" s="2">
        <v>0.52763274208237199</v>
      </c>
      <c r="AF319" s="2">
        <v>0.58339631660082603</v>
      </c>
    </row>
    <row r="320" spans="1:32" x14ac:dyDescent="0.35">
      <c r="A320" s="7">
        <v>883</v>
      </c>
      <c r="B320" s="7">
        <v>20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4">
        <v>1</v>
      </c>
      <c r="H320" s="4">
        <v>12.984552519999999</v>
      </c>
      <c r="I320" s="4">
        <v>70.820748089000006</v>
      </c>
      <c r="J320" s="2">
        <f t="shared" si="9"/>
        <v>0.18334390514602289</v>
      </c>
      <c r="K320" s="3">
        <v>16</v>
      </c>
      <c r="L320" s="3">
        <v>15</v>
      </c>
      <c r="M320" s="3">
        <v>1</v>
      </c>
      <c r="N320" s="3">
        <v>17</v>
      </c>
      <c r="O320" s="4">
        <v>0.65400000000000003</v>
      </c>
      <c r="P320" s="4">
        <v>0.483870967741935</v>
      </c>
      <c r="Q320" s="4">
        <v>0.67900000000000005</v>
      </c>
      <c r="R320" s="4">
        <v>0.49199999999999999</v>
      </c>
      <c r="S320" s="4">
        <v>0.61899999999999999</v>
      </c>
      <c r="T320" s="4">
        <v>0.54</v>
      </c>
      <c r="U320" s="5">
        <v>100</v>
      </c>
      <c r="V320" s="5">
        <v>0</v>
      </c>
      <c r="W320" s="5">
        <v>100</v>
      </c>
      <c r="X320" s="5">
        <v>0</v>
      </c>
      <c r="Y320" s="5">
        <v>100</v>
      </c>
      <c r="Z320" s="5">
        <v>100</v>
      </c>
      <c r="AA320" s="2">
        <v>0.42464792752493802</v>
      </c>
      <c r="AB320" s="2">
        <v>0.72593700338293599</v>
      </c>
      <c r="AC320" s="2">
        <v>0.38713415142344099</v>
      </c>
      <c r="AD320" s="2">
        <v>0.70927656248982895</v>
      </c>
      <c r="AE320" s="2">
        <v>0.47965000629754101</v>
      </c>
      <c r="AF320" s="2">
        <v>0.61618613942381695</v>
      </c>
    </row>
    <row r="321" spans="1:32" x14ac:dyDescent="0.35">
      <c r="A321" s="7">
        <v>829</v>
      </c>
      <c r="B321" s="7">
        <v>15</v>
      </c>
      <c r="C321" s="7">
        <v>0</v>
      </c>
      <c r="D321" s="7">
        <v>1</v>
      </c>
      <c r="E321" s="22" t="str">
        <f t="shared" si="8"/>
        <v>01</v>
      </c>
      <c r="F321" s="4">
        <v>0.35301900000000003</v>
      </c>
      <c r="G321" s="24">
        <v>1</v>
      </c>
      <c r="H321" s="4">
        <v>8.6394185429999997</v>
      </c>
      <c r="I321" s="4">
        <v>46.137444704000004</v>
      </c>
      <c r="J321" s="2">
        <f t="shared" si="9"/>
        <v>0.18725394521580394</v>
      </c>
      <c r="K321" s="3">
        <v>16</v>
      </c>
      <c r="L321" s="3">
        <v>12</v>
      </c>
      <c r="M321" s="3">
        <v>0</v>
      </c>
      <c r="N321" s="3">
        <v>21</v>
      </c>
      <c r="O321" s="4">
        <v>0.68</v>
      </c>
      <c r="P321" s="4">
        <v>0.42857142857142899</v>
      </c>
      <c r="Q321" s="4">
        <v>0.65200000000000002</v>
      </c>
      <c r="R321" s="4">
        <v>0.441</v>
      </c>
      <c r="S321" s="4">
        <v>0.627</v>
      </c>
      <c r="T321" s="4">
        <v>0.498</v>
      </c>
      <c r="U321" s="5">
        <v>100</v>
      </c>
      <c r="V321" s="5">
        <v>0</v>
      </c>
      <c r="W321" s="5">
        <v>100</v>
      </c>
      <c r="X321" s="5">
        <v>0</v>
      </c>
      <c r="Y321" s="5">
        <v>100</v>
      </c>
      <c r="Z321" s="5">
        <v>0</v>
      </c>
      <c r="AA321" s="2">
        <v>0.38566248081198501</v>
      </c>
      <c r="AB321" s="2">
        <v>0.847297860387204</v>
      </c>
      <c r="AC321" s="2">
        <v>0.42771071705548402</v>
      </c>
      <c r="AD321" s="2">
        <v>0.81871040353529101</v>
      </c>
      <c r="AE321" s="2">
        <v>0.46680873834921599</v>
      </c>
      <c r="AF321" s="2">
        <v>0.69715520195748404</v>
      </c>
    </row>
    <row r="322" spans="1:32" x14ac:dyDescent="0.35">
      <c r="A322" s="7">
        <v>593</v>
      </c>
      <c r="B322" s="7">
        <v>38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4">
        <v>1</v>
      </c>
      <c r="H322" s="4">
        <v>10.873125659999999</v>
      </c>
      <c r="I322" s="4">
        <v>57.878229148000003</v>
      </c>
      <c r="J322" s="2">
        <f t="shared" ref="J322:J385" si="11">H322/I322</f>
        <v>0.187862099792245</v>
      </c>
      <c r="K322" s="3">
        <v>15</v>
      </c>
      <c r="L322" s="3">
        <v>17</v>
      </c>
      <c r="M322" s="3">
        <v>0</v>
      </c>
      <c r="N322" s="3">
        <v>17</v>
      </c>
      <c r="O322" s="4">
        <v>0.68700000000000006</v>
      </c>
      <c r="P322" s="4">
        <v>0.53125</v>
      </c>
      <c r="Q322" s="4">
        <v>0.70399999999999996</v>
      </c>
      <c r="R322" s="4">
        <v>0.54900000000000004</v>
      </c>
      <c r="S322" s="4">
        <v>0.69599999999999995</v>
      </c>
      <c r="T322" s="4">
        <v>0.50700000000000001</v>
      </c>
      <c r="U322" s="5">
        <v>100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2">
        <v>0.37542098675978802</v>
      </c>
      <c r="AB322" s="2">
        <v>0.63252255874351004</v>
      </c>
      <c r="AC322" s="2">
        <v>0.35097692282409498</v>
      </c>
      <c r="AD322" s="2">
        <v>0.59965683747260601</v>
      </c>
      <c r="AE322" s="2">
        <v>0.36240561864771698</v>
      </c>
      <c r="AF322" s="2">
        <v>0.679244275390954</v>
      </c>
    </row>
    <row r="323" spans="1:32" x14ac:dyDescent="0.35">
      <c r="A323" s="7">
        <v>995</v>
      </c>
      <c r="B323" s="7">
        <v>28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4">
        <v>1</v>
      </c>
      <c r="H323" s="4">
        <v>8.0358312830000003</v>
      </c>
      <c r="I323" s="4">
        <v>40.719029349000003</v>
      </c>
      <c r="J323" s="2">
        <f t="shared" si="11"/>
        <v>0.19734830155516336</v>
      </c>
      <c r="K323" s="3">
        <v>15</v>
      </c>
      <c r="L323" s="3">
        <v>20</v>
      </c>
      <c r="M323" s="3">
        <v>1</v>
      </c>
      <c r="N323" s="3">
        <v>13</v>
      </c>
      <c r="O323" s="4">
        <v>0.66500000000000004</v>
      </c>
      <c r="P323" s="4">
        <v>0.57142857142857095</v>
      </c>
      <c r="Q323" s="4">
        <v>0.69499999999999995</v>
      </c>
      <c r="R323" s="4">
        <v>0.57199999999999995</v>
      </c>
      <c r="S323" s="4">
        <v>0.69599999999999995</v>
      </c>
      <c r="T323" s="4">
        <v>0.49099999999999999</v>
      </c>
      <c r="U323" s="5">
        <v>100</v>
      </c>
      <c r="V323" s="5">
        <v>100</v>
      </c>
      <c r="W323" s="5">
        <v>100</v>
      </c>
      <c r="X323" s="5">
        <v>100</v>
      </c>
      <c r="Y323" s="5">
        <v>100</v>
      </c>
      <c r="Z323" s="5">
        <v>0</v>
      </c>
      <c r="AA323" s="2">
        <v>0.40796823832628298</v>
      </c>
      <c r="AB323" s="2">
        <v>0.55961578793542299</v>
      </c>
      <c r="AC323" s="2">
        <v>0.36384343341734499</v>
      </c>
      <c r="AD323" s="2">
        <v>0.55861628760233895</v>
      </c>
      <c r="AE323" s="2">
        <v>0.36240561864771698</v>
      </c>
      <c r="AF323" s="2">
        <v>0.71131115118761601</v>
      </c>
    </row>
    <row r="324" spans="1:32" x14ac:dyDescent="0.35">
      <c r="A324" s="7">
        <v>407</v>
      </c>
      <c r="B324" s="7">
        <v>34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4">
        <v>1</v>
      </c>
      <c r="H324" s="4">
        <v>10.89745793</v>
      </c>
      <c r="I324" s="4">
        <v>47.532880885300003</v>
      </c>
      <c r="J324" s="2">
        <f t="shared" si="11"/>
        <v>0.22926146547473714</v>
      </c>
      <c r="K324" s="3">
        <v>12</v>
      </c>
      <c r="L324" s="3">
        <v>13</v>
      </c>
      <c r="M324" s="3">
        <v>2</v>
      </c>
      <c r="N324" s="3">
        <v>22</v>
      </c>
      <c r="O324" s="4">
        <v>0.71099999999999997</v>
      </c>
      <c r="P324" s="4">
        <v>0.52</v>
      </c>
      <c r="Q324" s="4">
        <v>0.70799999999999996</v>
      </c>
      <c r="R324" s="4">
        <v>0.51300000000000001</v>
      </c>
      <c r="S324" s="4">
        <v>0.626</v>
      </c>
      <c r="T324" s="4">
        <v>0.60699999999999998</v>
      </c>
      <c r="U324" s="5">
        <v>100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2">
        <v>0.34108284917889597</v>
      </c>
      <c r="AB324" s="2">
        <v>0.65392646740666405</v>
      </c>
      <c r="AC324" s="2">
        <v>0.34531118528841698</v>
      </c>
      <c r="AD324" s="2">
        <v>0.66747943381136798</v>
      </c>
      <c r="AE324" s="2">
        <v>0.46840490788203898</v>
      </c>
      <c r="AF324" s="2">
        <v>0.49922648792263902</v>
      </c>
    </row>
    <row r="325" spans="1:32" x14ac:dyDescent="0.35">
      <c r="A325" s="7">
        <v>451</v>
      </c>
      <c r="B325" s="7">
        <v>17</v>
      </c>
      <c r="C325" s="7">
        <v>0</v>
      </c>
      <c r="D325" s="7">
        <v>1</v>
      </c>
      <c r="E325" s="22" t="str">
        <f t="shared" si="10"/>
        <v>01</v>
      </c>
      <c r="F325" s="4">
        <v>0.35777300000000001</v>
      </c>
      <c r="G325" s="24">
        <v>1</v>
      </c>
      <c r="H325" s="4">
        <v>10.79530194</v>
      </c>
      <c r="I325" s="4">
        <v>46.230202167999998</v>
      </c>
      <c r="J325" s="2">
        <f t="shared" si="11"/>
        <v>0.23351189122578359</v>
      </c>
      <c r="K325" s="3">
        <v>15</v>
      </c>
      <c r="L325" s="3">
        <v>15</v>
      </c>
      <c r="M325" s="3">
        <v>1</v>
      </c>
      <c r="N325" s="3">
        <v>18</v>
      </c>
      <c r="O325" s="4">
        <v>0.67600000000000005</v>
      </c>
      <c r="P325" s="4">
        <v>0.5</v>
      </c>
      <c r="Q325" s="4">
        <v>0.66</v>
      </c>
      <c r="R325" s="4">
        <v>0.51500000000000001</v>
      </c>
      <c r="S325" s="4">
        <v>0.57499999999999996</v>
      </c>
      <c r="T325" s="4">
        <v>0.51400000000000001</v>
      </c>
      <c r="U325" s="5">
        <v>100</v>
      </c>
      <c r="V325" s="5">
        <v>0</v>
      </c>
      <c r="W325" s="5">
        <v>100</v>
      </c>
      <c r="X325" s="5">
        <v>100</v>
      </c>
      <c r="Y325" s="5">
        <v>100</v>
      </c>
      <c r="Z325" s="5">
        <v>100</v>
      </c>
      <c r="AA325" s="2">
        <v>0.39156220293917299</v>
      </c>
      <c r="AB325" s="2">
        <v>0.69314718055994495</v>
      </c>
      <c r="AC325" s="2">
        <v>0.41551544396166601</v>
      </c>
      <c r="AD325" s="2">
        <v>0.66358837831840101</v>
      </c>
      <c r="AE325" s="2">
        <v>0.55338523818478702</v>
      </c>
      <c r="AF325" s="2">
        <v>0.665532013526972</v>
      </c>
    </row>
    <row r="326" spans="1:32" x14ac:dyDescent="0.35">
      <c r="A326" s="7">
        <v>795</v>
      </c>
      <c r="B326" s="7">
        <v>21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4">
        <v>1</v>
      </c>
      <c r="H326" s="4">
        <v>11.80676538</v>
      </c>
      <c r="I326" s="4">
        <v>43.81634494</v>
      </c>
      <c r="J326" s="2">
        <f t="shared" si="11"/>
        <v>0.26946029834682966</v>
      </c>
      <c r="K326" s="3">
        <v>15</v>
      </c>
      <c r="L326" s="3">
        <v>21</v>
      </c>
      <c r="M326" s="3">
        <v>0</v>
      </c>
      <c r="N326" s="3">
        <v>13</v>
      </c>
      <c r="O326" s="4">
        <v>0.67500000000000004</v>
      </c>
      <c r="P326" s="4">
        <v>0.58333333333333304</v>
      </c>
      <c r="Q326" s="4">
        <v>0.68300000000000005</v>
      </c>
      <c r="R326" s="4">
        <v>0.59399999999999997</v>
      </c>
      <c r="S326" s="4">
        <v>0.70899999999999996</v>
      </c>
      <c r="T326" s="4">
        <v>0.48499999999999999</v>
      </c>
      <c r="U326" s="5">
        <v>100</v>
      </c>
      <c r="V326" s="5">
        <v>100</v>
      </c>
      <c r="W326" s="5">
        <v>100</v>
      </c>
      <c r="X326" s="5">
        <v>100</v>
      </c>
      <c r="Y326" s="5">
        <v>100</v>
      </c>
      <c r="Z326" s="5">
        <v>0</v>
      </c>
      <c r="AA326" s="2">
        <v>0.39304258810960702</v>
      </c>
      <c r="AB326" s="2">
        <v>0.53899650073268701</v>
      </c>
      <c r="AC326" s="2">
        <v>0.38126041941134697</v>
      </c>
      <c r="AD326" s="2">
        <v>0.52087595961949196</v>
      </c>
      <c r="AE326" s="2">
        <v>0.34389975245000998</v>
      </c>
      <c r="AF326" s="2">
        <v>0.72360638804465405</v>
      </c>
    </row>
    <row r="327" spans="1:32" x14ac:dyDescent="0.35">
      <c r="A327" s="7">
        <v>347</v>
      </c>
      <c r="B327" s="7">
        <v>27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4">
        <v>1</v>
      </c>
      <c r="H327" s="4">
        <v>14.06860533</v>
      </c>
      <c r="I327" s="4">
        <v>45.646126634799998</v>
      </c>
      <c r="J327" s="2">
        <f t="shared" si="11"/>
        <v>0.3082102769104243</v>
      </c>
      <c r="K327" s="3">
        <v>20</v>
      </c>
      <c r="L327" s="3">
        <v>13</v>
      </c>
      <c r="M327" s="3">
        <v>1</v>
      </c>
      <c r="N327" s="3">
        <v>15</v>
      </c>
      <c r="O327" s="4">
        <v>0.57699999999999996</v>
      </c>
      <c r="P327" s="4">
        <v>0.39393939393939398</v>
      </c>
      <c r="Q327" s="4">
        <v>0.57999999999999996</v>
      </c>
      <c r="R327" s="4">
        <v>0.39</v>
      </c>
      <c r="S327" s="4">
        <v>0.497</v>
      </c>
      <c r="T327" s="4">
        <v>0.433</v>
      </c>
      <c r="U327" s="5">
        <v>100</v>
      </c>
      <c r="V327" s="5">
        <v>0</v>
      </c>
      <c r="W327" s="5">
        <v>100</v>
      </c>
      <c r="X327" s="5">
        <v>0</v>
      </c>
      <c r="Y327" s="5">
        <v>0</v>
      </c>
      <c r="Z327" s="5">
        <v>0</v>
      </c>
      <c r="AA327" s="2">
        <v>0.54991301247403801</v>
      </c>
      <c r="AB327" s="2">
        <v>0.93155820400494305</v>
      </c>
      <c r="AC327" s="2">
        <v>0.54472717544167204</v>
      </c>
      <c r="AD327" s="2">
        <v>0.94160853985844495</v>
      </c>
      <c r="AE327" s="2">
        <v>0.69916525288550802</v>
      </c>
      <c r="AF327" s="2">
        <v>0.83701755097964703</v>
      </c>
    </row>
    <row r="328" spans="1:32" x14ac:dyDescent="0.35">
      <c r="A328" s="7">
        <v>171</v>
      </c>
      <c r="B328" s="7">
        <v>48</v>
      </c>
      <c r="C328" s="7">
        <v>0</v>
      </c>
      <c r="D328" s="7">
        <v>1</v>
      </c>
      <c r="E328" s="22" t="str">
        <f t="shared" si="10"/>
        <v>01</v>
      </c>
      <c r="F328" s="4">
        <v>0.25</v>
      </c>
      <c r="G328" s="24">
        <v>1</v>
      </c>
      <c r="H328" s="4">
        <v>14.34085795</v>
      </c>
      <c r="I328" s="4">
        <v>43.971765526600002</v>
      </c>
      <c r="J328" s="2">
        <f t="shared" si="11"/>
        <v>0.32613787002308864</v>
      </c>
      <c r="K328" s="3">
        <v>19</v>
      </c>
      <c r="L328" s="3">
        <v>19</v>
      </c>
      <c r="M328" s="3">
        <v>1</v>
      </c>
      <c r="N328" s="3">
        <v>10</v>
      </c>
      <c r="O328" s="4">
        <v>0.61</v>
      </c>
      <c r="P328" s="4">
        <v>0.5</v>
      </c>
      <c r="Q328" s="4">
        <v>0.58699999999999997</v>
      </c>
      <c r="R328" s="4">
        <v>0.53300000000000003</v>
      </c>
      <c r="S328" s="4">
        <v>0.505</v>
      </c>
      <c r="T328" s="4">
        <v>0.46100000000000002</v>
      </c>
      <c r="U328" s="5">
        <v>100</v>
      </c>
      <c r="V328" s="5">
        <v>0</v>
      </c>
      <c r="W328" s="5">
        <v>100</v>
      </c>
      <c r="X328" s="5">
        <v>100</v>
      </c>
      <c r="Y328" s="5">
        <v>100</v>
      </c>
      <c r="Z328" s="5">
        <v>0</v>
      </c>
      <c r="AA328" s="2">
        <v>0.49429632181478</v>
      </c>
      <c r="AB328" s="2">
        <v>0.69314718055994495</v>
      </c>
      <c r="AC328" s="2">
        <v>0.53273045915404105</v>
      </c>
      <c r="AD328" s="2">
        <v>0.62923385481629202</v>
      </c>
      <c r="AE328" s="2">
        <v>0.68319684970677697</v>
      </c>
      <c r="AF328" s="2">
        <v>0.774357235985488</v>
      </c>
    </row>
    <row r="329" spans="1:32" x14ac:dyDescent="0.35">
      <c r="A329" s="7">
        <v>393</v>
      </c>
      <c r="B329" s="7">
        <v>48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4">
        <v>1</v>
      </c>
      <c r="H329" s="4">
        <v>16.241987999999999</v>
      </c>
      <c r="I329" s="4">
        <v>46.867767502500001</v>
      </c>
      <c r="J329" s="2">
        <f t="shared" si="11"/>
        <v>0.34654921421494261</v>
      </c>
      <c r="K329" s="3">
        <v>16</v>
      </c>
      <c r="L329" s="3">
        <v>16</v>
      </c>
      <c r="M329" s="3">
        <v>1</v>
      </c>
      <c r="N329" s="3">
        <v>16</v>
      </c>
      <c r="O329" s="4">
        <v>0.66800000000000004</v>
      </c>
      <c r="P329" s="4">
        <v>0.5</v>
      </c>
      <c r="Q329" s="4">
        <v>0.64500000000000002</v>
      </c>
      <c r="R329" s="4">
        <v>0.495</v>
      </c>
      <c r="S329" s="4">
        <v>0.52200000000000002</v>
      </c>
      <c r="T329" s="4">
        <v>0.44600000000000001</v>
      </c>
      <c r="U329" s="5">
        <v>100</v>
      </c>
      <c r="V329" s="5">
        <v>0</v>
      </c>
      <c r="W329" s="5">
        <v>100</v>
      </c>
      <c r="X329" s="5">
        <v>0</v>
      </c>
      <c r="Y329" s="5">
        <v>100</v>
      </c>
      <c r="Z329" s="5">
        <v>0</v>
      </c>
      <c r="AA329" s="2">
        <v>0.40346710544549103</v>
      </c>
      <c r="AB329" s="2">
        <v>0.69314718055994495</v>
      </c>
      <c r="AC329" s="2">
        <v>0.43850496218636498</v>
      </c>
      <c r="AD329" s="2">
        <v>0.70319751641344697</v>
      </c>
      <c r="AE329" s="2">
        <v>0.65008769109949804</v>
      </c>
      <c r="AF329" s="2">
        <v>0.80743632696207301</v>
      </c>
    </row>
    <row r="330" spans="1:32" x14ac:dyDescent="0.35">
      <c r="A330" s="7">
        <v>859</v>
      </c>
      <c r="B330" s="7">
        <v>15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4">
        <v>1</v>
      </c>
      <c r="H330" s="4">
        <v>16.078432859999999</v>
      </c>
      <c r="I330" s="4">
        <v>40.677703018000003</v>
      </c>
      <c r="J330" s="2">
        <f t="shared" si="11"/>
        <v>0.39526403083490841</v>
      </c>
      <c r="K330" s="3">
        <v>14</v>
      </c>
      <c r="L330" s="3">
        <v>17</v>
      </c>
      <c r="M330" s="3">
        <v>0</v>
      </c>
      <c r="N330" s="3">
        <v>18</v>
      </c>
      <c r="O330" s="4">
        <v>0.70299999999999996</v>
      </c>
      <c r="P330" s="4">
        <v>0.54838709677419395</v>
      </c>
      <c r="Q330" s="4">
        <v>0.70199999999999996</v>
      </c>
      <c r="R330" s="4">
        <v>0.56100000000000005</v>
      </c>
      <c r="S330" s="4">
        <v>0.70399999999999996</v>
      </c>
      <c r="T330" s="4">
        <v>0.48699999999999999</v>
      </c>
      <c r="U330" s="5">
        <v>100</v>
      </c>
      <c r="V330" s="5">
        <v>100</v>
      </c>
      <c r="W330" s="5">
        <v>100</v>
      </c>
      <c r="X330" s="5">
        <v>100</v>
      </c>
      <c r="Y330" s="5">
        <v>100</v>
      </c>
      <c r="Z330" s="5">
        <v>0</v>
      </c>
      <c r="AA330" s="2">
        <v>0.35239838717147198</v>
      </c>
      <c r="AB330" s="2">
        <v>0.60077386042893</v>
      </c>
      <c r="AC330" s="2">
        <v>0.353821874956326</v>
      </c>
      <c r="AD330" s="2">
        <v>0.57803437345944098</v>
      </c>
      <c r="AE330" s="2">
        <v>0.35097692282409498</v>
      </c>
      <c r="AF330" s="2">
        <v>0.71949115589954704</v>
      </c>
    </row>
    <row r="331" spans="1:32" x14ac:dyDescent="0.35">
      <c r="A331" s="7">
        <v>199</v>
      </c>
      <c r="B331" s="7">
        <v>33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4">
        <v>1</v>
      </c>
      <c r="H331" s="4">
        <v>21.792634280000001</v>
      </c>
      <c r="I331" s="4">
        <v>51.333943544999997</v>
      </c>
      <c r="J331" s="2">
        <f t="shared" si="11"/>
        <v>0.42452679017142519</v>
      </c>
      <c r="K331" s="3">
        <v>20</v>
      </c>
      <c r="L331" s="3">
        <v>13</v>
      </c>
      <c r="M331" s="3">
        <v>0</v>
      </c>
      <c r="N331" s="3">
        <v>16</v>
      </c>
      <c r="O331" s="4">
        <v>0.60399999999999998</v>
      </c>
      <c r="P331" s="4">
        <v>0.39393939393939398</v>
      </c>
      <c r="Q331" s="4">
        <v>0.59799999999999998</v>
      </c>
      <c r="R331" s="4">
        <v>0.377</v>
      </c>
      <c r="S331" s="4">
        <v>0.52900000000000003</v>
      </c>
      <c r="T331" s="4">
        <v>0.51</v>
      </c>
      <c r="U331" s="5">
        <v>100</v>
      </c>
      <c r="V331" s="5">
        <v>0</v>
      </c>
      <c r="W331" s="5">
        <v>100</v>
      </c>
      <c r="X331" s="5">
        <v>0</v>
      </c>
      <c r="Y331" s="5">
        <v>100</v>
      </c>
      <c r="Z331" s="5">
        <v>100</v>
      </c>
      <c r="AA331" s="2">
        <v>0.50418108104732196</v>
      </c>
      <c r="AB331" s="2">
        <v>0.93155820400494305</v>
      </c>
      <c r="AC331" s="2">
        <v>0.514164525031505</v>
      </c>
      <c r="AD331" s="2">
        <v>0.97551009153412604</v>
      </c>
      <c r="AE331" s="2">
        <v>0.63676684712383802</v>
      </c>
      <c r="AF331" s="2">
        <v>0.67334455326376597</v>
      </c>
    </row>
    <row r="332" spans="1:32" x14ac:dyDescent="0.35">
      <c r="A332" s="7">
        <v>373</v>
      </c>
      <c r="B332" s="7">
        <v>19</v>
      </c>
      <c r="C332" s="7">
        <v>0</v>
      </c>
      <c r="D332" s="7">
        <v>1</v>
      </c>
      <c r="E332" s="22" t="str">
        <f t="shared" si="10"/>
        <v>01</v>
      </c>
      <c r="F332" s="4">
        <v>0.95710799999999996</v>
      </c>
      <c r="G332" s="24">
        <v>1</v>
      </c>
      <c r="H332" s="4">
        <v>21.489329470000001</v>
      </c>
      <c r="I332" s="4">
        <v>42.067610797999997</v>
      </c>
      <c r="J332" s="2">
        <f t="shared" si="11"/>
        <v>0.5108283798951011</v>
      </c>
      <c r="K332" s="3">
        <v>10</v>
      </c>
      <c r="L332" s="3">
        <v>19</v>
      </c>
      <c r="M332" s="3">
        <v>1</v>
      </c>
      <c r="N332" s="3">
        <v>19</v>
      </c>
      <c r="O332" s="4">
        <v>0.752</v>
      </c>
      <c r="P332" s="4">
        <v>0.65517241379310298</v>
      </c>
      <c r="Q332" s="4">
        <v>0.76700000000000002</v>
      </c>
      <c r="R332" s="4">
        <v>0.625</v>
      </c>
      <c r="S332" s="4">
        <v>0.77</v>
      </c>
      <c r="T332" s="4">
        <v>0.625</v>
      </c>
      <c r="U332" s="5">
        <v>100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2">
        <v>0.28501895503229702</v>
      </c>
      <c r="AB332" s="2">
        <v>0.42285685082003399</v>
      </c>
      <c r="AC332" s="2">
        <v>0.26526847761488098</v>
      </c>
      <c r="AD332" s="2">
        <v>0.47000362924573602</v>
      </c>
      <c r="AE332" s="2">
        <v>0.26136476413440801</v>
      </c>
      <c r="AF332" s="2">
        <v>0.47000362924573602</v>
      </c>
    </row>
    <row r="333" spans="1:32" x14ac:dyDescent="0.35">
      <c r="A333" s="7">
        <v>663</v>
      </c>
      <c r="B333" s="7">
        <v>22</v>
      </c>
      <c r="C333" s="7">
        <v>0</v>
      </c>
      <c r="D333" s="7">
        <v>1</v>
      </c>
      <c r="E333" s="22" t="str">
        <f t="shared" si="10"/>
        <v>01</v>
      </c>
      <c r="F333" s="4">
        <v>0.25001699999999999</v>
      </c>
      <c r="G333" s="24">
        <v>1</v>
      </c>
      <c r="H333" s="4">
        <v>21.408723030000001</v>
      </c>
      <c r="I333" s="4">
        <v>41.423518379000001</v>
      </c>
      <c r="J333" s="2">
        <f t="shared" si="11"/>
        <v>0.5168253173021955</v>
      </c>
      <c r="K333" s="3">
        <v>19</v>
      </c>
      <c r="L333" s="3">
        <v>21</v>
      </c>
      <c r="M333" s="3">
        <v>0</v>
      </c>
      <c r="N333" s="3">
        <v>9</v>
      </c>
      <c r="O333" s="4">
        <v>0.60299999999999998</v>
      </c>
      <c r="P333" s="4">
        <v>0.52500000000000002</v>
      </c>
      <c r="Q333" s="4">
        <v>0.60899999999999999</v>
      </c>
      <c r="R333" s="4">
        <v>0.51200000000000001</v>
      </c>
      <c r="S333" s="4">
        <v>0.51</v>
      </c>
      <c r="T333" s="4">
        <v>0.499</v>
      </c>
      <c r="U333" s="5">
        <v>100</v>
      </c>
      <c r="V333" s="5">
        <v>100</v>
      </c>
      <c r="W333" s="5">
        <v>100</v>
      </c>
      <c r="X333" s="5">
        <v>100</v>
      </c>
      <c r="Y333" s="5">
        <v>100</v>
      </c>
      <c r="Z333" s="5">
        <v>0</v>
      </c>
      <c r="AA333" s="2">
        <v>0.50583808225495197</v>
      </c>
      <c r="AB333" s="2">
        <v>0.64435701639051302</v>
      </c>
      <c r="AC333" s="2">
        <v>0.49593701127223999</v>
      </c>
      <c r="AD333" s="2">
        <v>0.66943065394262902</v>
      </c>
      <c r="AE333" s="2">
        <v>0.67334455326376597</v>
      </c>
      <c r="AF333" s="2">
        <v>0.69514918323061803</v>
      </c>
    </row>
    <row r="334" spans="1:32" x14ac:dyDescent="0.35">
      <c r="A334" s="7">
        <v>525</v>
      </c>
      <c r="B334" s="7">
        <v>4</v>
      </c>
      <c r="C334" s="7">
        <v>0</v>
      </c>
      <c r="D334" s="7">
        <v>1</v>
      </c>
      <c r="E334" s="22" t="str">
        <f t="shared" si="10"/>
        <v>01</v>
      </c>
      <c r="F334" s="4">
        <v>0.25</v>
      </c>
      <c r="G334" s="24">
        <v>1</v>
      </c>
      <c r="H334" s="4">
        <v>21.499977879999999</v>
      </c>
      <c r="I334" s="4">
        <v>40.897393487999999</v>
      </c>
      <c r="J334" s="2">
        <f t="shared" si="11"/>
        <v>0.525705333429341</v>
      </c>
      <c r="K334" s="3">
        <v>17</v>
      </c>
      <c r="L334" s="3">
        <v>17</v>
      </c>
      <c r="M334" s="3">
        <v>0</v>
      </c>
      <c r="N334" s="3">
        <v>15</v>
      </c>
      <c r="O334" s="4">
        <v>0.65500000000000003</v>
      </c>
      <c r="P334" s="4">
        <v>0.5</v>
      </c>
      <c r="Q334" s="4">
        <v>0.64800000000000002</v>
      </c>
      <c r="R334" s="4">
        <v>0.51300000000000001</v>
      </c>
      <c r="S334" s="4">
        <v>0.66200000000000003</v>
      </c>
      <c r="T334" s="4">
        <v>0.50700000000000001</v>
      </c>
      <c r="U334" s="5">
        <v>100</v>
      </c>
      <c r="V334" s="5">
        <v>0</v>
      </c>
      <c r="W334" s="5">
        <v>100</v>
      </c>
      <c r="X334" s="5">
        <v>100</v>
      </c>
      <c r="Y334" s="5">
        <v>100</v>
      </c>
      <c r="Z334" s="5">
        <v>100</v>
      </c>
      <c r="AA334" s="2">
        <v>0.42312004334688502</v>
      </c>
      <c r="AB334" s="2">
        <v>0.69314718055994495</v>
      </c>
      <c r="AC334" s="2">
        <v>0.43386458262986199</v>
      </c>
      <c r="AD334" s="2">
        <v>0.66747943381136798</v>
      </c>
      <c r="AE334" s="2">
        <v>0.41248972304512899</v>
      </c>
      <c r="AF334" s="2">
        <v>0.679244275390954</v>
      </c>
    </row>
    <row r="335" spans="1:32" x14ac:dyDescent="0.35">
      <c r="A335" s="7">
        <v>871</v>
      </c>
      <c r="B335" s="7">
        <v>22</v>
      </c>
      <c r="C335" s="7">
        <v>0</v>
      </c>
      <c r="D335" s="7">
        <v>1</v>
      </c>
      <c r="E335" s="22" t="str">
        <f t="shared" si="10"/>
        <v>01</v>
      </c>
      <c r="F335" s="4">
        <v>0.25</v>
      </c>
      <c r="G335" s="24">
        <v>1</v>
      </c>
      <c r="H335" s="4">
        <v>25.190352010000002</v>
      </c>
      <c r="I335" s="4">
        <v>47.501179782000001</v>
      </c>
      <c r="J335" s="2">
        <f t="shared" si="11"/>
        <v>0.53031002862681698</v>
      </c>
      <c r="K335" s="3">
        <v>19</v>
      </c>
      <c r="L335" s="3">
        <v>21</v>
      </c>
      <c r="M335" s="3">
        <v>2</v>
      </c>
      <c r="N335" s="3">
        <v>7</v>
      </c>
      <c r="O335" s="4">
        <v>0.55500000000000005</v>
      </c>
      <c r="P335" s="4">
        <v>0.52500000000000002</v>
      </c>
      <c r="Q335" s="4">
        <v>0.56399999999999995</v>
      </c>
      <c r="R335" s="4">
        <v>0.54900000000000004</v>
      </c>
      <c r="S335" s="4">
        <v>0.48399999999999999</v>
      </c>
      <c r="T335" s="4">
        <v>0.44</v>
      </c>
      <c r="U335" s="5">
        <v>100</v>
      </c>
      <c r="V335" s="5">
        <v>100</v>
      </c>
      <c r="W335" s="5">
        <v>100</v>
      </c>
      <c r="X335" s="5">
        <v>100</v>
      </c>
      <c r="Y335" s="5">
        <v>0</v>
      </c>
      <c r="Z335" s="5">
        <v>0</v>
      </c>
      <c r="AA335" s="2">
        <v>0.58878716523570196</v>
      </c>
      <c r="AB335" s="2">
        <v>0.64435701639051302</v>
      </c>
      <c r="AC335" s="2">
        <v>0.57270102748407803</v>
      </c>
      <c r="AD335" s="2">
        <v>0.59965683747260601</v>
      </c>
      <c r="AE335" s="2">
        <v>0.72567037226550501</v>
      </c>
      <c r="AF335" s="2">
        <v>0.82098055206983001</v>
      </c>
    </row>
    <row r="336" spans="1:32" x14ac:dyDescent="0.35">
      <c r="A336" s="7">
        <v>387</v>
      </c>
      <c r="B336" s="7">
        <v>16</v>
      </c>
      <c r="C336" s="7">
        <v>0</v>
      </c>
      <c r="D336" s="7">
        <v>1</v>
      </c>
      <c r="E336" s="22" t="str">
        <f t="shared" si="10"/>
        <v>01</v>
      </c>
      <c r="F336" s="4">
        <v>0</v>
      </c>
      <c r="G336" s="24">
        <v>0</v>
      </c>
      <c r="H336" s="4">
        <v>0.59643316069999996</v>
      </c>
      <c r="I336" s="4">
        <v>54.706652036000001</v>
      </c>
      <c r="J336" s="2">
        <f t="shared" si="11"/>
        <v>1.0902388256322356E-2</v>
      </c>
      <c r="K336" s="3">
        <v>12</v>
      </c>
      <c r="L336" s="3">
        <v>22</v>
      </c>
      <c r="M336" s="3">
        <v>0</v>
      </c>
      <c r="N336" s="3">
        <v>15</v>
      </c>
      <c r="O336" s="4">
        <v>0.73599999999999999</v>
      </c>
      <c r="P336" s="4">
        <v>0.64705882352941202</v>
      </c>
      <c r="Q336" s="4">
        <v>0.46200000000000002</v>
      </c>
      <c r="R336" s="4">
        <v>0.4</v>
      </c>
      <c r="S336" s="4">
        <v>0.50900000000000001</v>
      </c>
      <c r="T336" s="4">
        <v>0.33200000000000002</v>
      </c>
      <c r="U336" s="5">
        <v>100</v>
      </c>
      <c r="V336" s="5">
        <v>100</v>
      </c>
      <c r="W336" s="5">
        <v>0</v>
      </c>
      <c r="X336" s="5">
        <v>0</v>
      </c>
      <c r="Y336" s="5">
        <v>100</v>
      </c>
      <c r="Z336" s="5">
        <v>0</v>
      </c>
      <c r="AA336" s="2">
        <v>0.30652516025326099</v>
      </c>
      <c r="AB336" s="2">
        <v>0.435318071257845</v>
      </c>
      <c r="AC336" s="2">
        <v>0.77219038790039796</v>
      </c>
      <c r="AD336" s="2">
        <v>0.916290731874155</v>
      </c>
      <c r="AE336" s="2">
        <v>0.67530726243161399</v>
      </c>
      <c r="AF336" s="2">
        <v>1.10262031006565</v>
      </c>
    </row>
    <row r="337" spans="1:32" x14ac:dyDescent="0.35">
      <c r="A337" s="7">
        <v>989</v>
      </c>
      <c r="B337" s="7">
        <v>7</v>
      </c>
      <c r="C337" s="7">
        <v>0</v>
      </c>
      <c r="D337" s="7">
        <v>1</v>
      </c>
      <c r="E337" s="22" t="str">
        <f t="shared" si="10"/>
        <v>01</v>
      </c>
      <c r="F337" s="4">
        <v>0</v>
      </c>
      <c r="G337" s="24">
        <v>0</v>
      </c>
      <c r="H337" s="4">
        <v>0.55831592760000004</v>
      </c>
      <c r="I337" s="4">
        <v>48.955876019000002</v>
      </c>
      <c r="J337" s="2">
        <f t="shared" si="11"/>
        <v>1.1404472210512892E-2</v>
      </c>
      <c r="K337" s="3">
        <v>16</v>
      </c>
      <c r="L337" s="3">
        <v>12</v>
      </c>
      <c r="M337" s="3">
        <v>2</v>
      </c>
      <c r="N337" s="3">
        <v>19</v>
      </c>
      <c r="O337" s="4">
        <v>0.63500000000000001</v>
      </c>
      <c r="P337" s="4">
        <v>0.42857142857142899</v>
      </c>
      <c r="Q337" s="4">
        <v>0.64900000000000002</v>
      </c>
      <c r="R337" s="4">
        <v>0.46899999999999997</v>
      </c>
      <c r="S337" s="4">
        <v>0.504</v>
      </c>
      <c r="T337" s="4">
        <v>0.56399999999999995</v>
      </c>
      <c r="U337" s="5">
        <v>100</v>
      </c>
      <c r="V337" s="5">
        <v>0</v>
      </c>
      <c r="W337" s="5">
        <v>100</v>
      </c>
      <c r="X337" s="5">
        <v>0</v>
      </c>
      <c r="Y337" s="5">
        <v>100</v>
      </c>
      <c r="Z337" s="5">
        <v>100</v>
      </c>
      <c r="AA337" s="2">
        <v>0.454130280089445</v>
      </c>
      <c r="AB337" s="2">
        <v>0.847297860387204</v>
      </c>
      <c r="AC337" s="2">
        <v>0.432322562278047</v>
      </c>
      <c r="AD337" s="2">
        <v>0.75715251053585797</v>
      </c>
      <c r="AE337" s="2">
        <v>0.68517901091076805</v>
      </c>
      <c r="AF337" s="2">
        <v>0.57270102748407803</v>
      </c>
    </row>
    <row r="338" spans="1:32" x14ac:dyDescent="0.35">
      <c r="A338" s="7">
        <v>195</v>
      </c>
      <c r="B338" s="7">
        <v>11</v>
      </c>
      <c r="C338" s="7">
        <v>0</v>
      </c>
      <c r="D338" s="7">
        <v>1</v>
      </c>
      <c r="E338" s="22" t="str">
        <f t="shared" si="10"/>
        <v>01</v>
      </c>
      <c r="F338" s="4">
        <v>0</v>
      </c>
      <c r="G338" s="24">
        <v>0</v>
      </c>
      <c r="H338" s="4">
        <v>0.46771199920000001</v>
      </c>
      <c r="I338" s="4">
        <v>38.447499766</v>
      </c>
      <c r="J338" s="2">
        <f t="shared" si="11"/>
        <v>1.2164952260786756E-2</v>
      </c>
      <c r="K338" s="3">
        <v>14</v>
      </c>
      <c r="L338" s="3">
        <v>17</v>
      </c>
      <c r="M338" s="3">
        <v>2</v>
      </c>
      <c r="N338" s="3">
        <v>16</v>
      </c>
      <c r="O338" s="4">
        <v>0.66900000000000004</v>
      </c>
      <c r="P338" s="4">
        <v>0.54838709677419395</v>
      </c>
      <c r="Q338" s="4">
        <v>0.77400000000000002</v>
      </c>
      <c r="R338" s="4">
        <v>0.64900000000000002</v>
      </c>
      <c r="S338" s="4">
        <v>0.75900000000000001</v>
      </c>
      <c r="T338" s="4">
        <v>0.77500000000000002</v>
      </c>
      <c r="U338" s="5">
        <v>100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2">
        <v>0.40197121885390902</v>
      </c>
      <c r="AB338" s="2">
        <v>0.60077386042893</v>
      </c>
      <c r="AC338" s="2">
        <v>0.25618340539241002</v>
      </c>
      <c r="AD338" s="2">
        <v>0.432322562278047</v>
      </c>
      <c r="AE338" s="2">
        <v>0.27575350158650702</v>
      </c>
      <c r="AF338" s="2">
        <v>0.25489224962878998</v>
      </c>
    </row>
    <row r="339" spans="1:32" x14ac:dyDescent="0.35">
      <c r="A339" s="7">
        <v>235</v>
      </c>
      <c r="B339" s="7">
        <v>4</v>
      </c>
      <c r="C339" s="7">
        <v>0</v>
      </c>
      <c r="D339" s="7">
        <v>1</v>
      </c>
      <c r="E339" s="22" t="str">
        <f t="shared" si="10"/>
        <v>01</v>
      </c>
      <c r="F339" s="4">
        <v>0</v>
      </c>
      <c r="G339" s="24">
        <v>0</v>
      </c>
      <c r="H339" s="4">
        <v>0.78341393189999997</v>
      </c>
      <c r="I339" s="4">
        <v>58.5253984832</v>
      </c>
      <c r="J339" s="2">
        <f t="shared" si="11"/>
        <v>1.3385879501954741E-2</v>
      </c>
      <c r="K339" s="3">
        <v>17</v>
      </c>
      <c r="L339" s="3">
        <v>18</v>
      </c>
      <c r="M339" s="3">
        <v>2</v>
      </c>
      <c r="N339" s="3">
        <v>12</v>
      </c>
      <c r="O339" s="4">
        <v>0.59599999999999997</v>
      </c>
      <c r="P339" s="4">
        <v>0.51428571428571401</v>
      </c>
      <c r="Q339" s="4">
        <v>0.58299999999999996</v>
      </c>
      <c r="R339" s="4">
        <v>0.46400000000000002</v>
      </c>
      <c r="S339" s="4">
        <v>0.53100000000000003</v>
      </c>
      <c r="T339" s="4">
        <v>0.35499999999999998</v>
      </c>
      <c r="U339" s="5">
        <v>100</v>
      </c>
      <c r="V339" s="5">
        <v>100</v>
      </c>
      <c r="W339" s="5">
        <v>100</v>
      </c>
      <c r="X339" s="5">
        <v>0</v>
      </c>
      <c r="Y339" s="5">
        <v>100</v>
      </c>
      <c r="Z339" s="5">
        <v>0</v>
      </c>
      <c r="AA339" s="2">
        <v>0.51751461191678705</v>
      </c>
      <c r="AB339" s="2">
        <v>0.664976303593249</v>
      </c>
      <c r="AC339" s="2">
        <v>0.53956809263164496</v>
      </c>
      <c r="AD339" s="2">
        <v>0.76787072675588197</v>
      </c>
      <c r="AE339" s="2">
        <v>0.63299325774019799</v>
      </c>
      <c r="AF339" s="2">
        <v>1.03563748950672</v>
      </c>
    </row>
    <row r="340" spans="1:32" x14ac:dyDescent="0.35">
      <c r="A340" s="7">
        <v>629</v>
      </c>
      <c r="B340" s="7">
        <v>6</v>
      </c>
      <c r="C340" s="7">
        <v>0</v>
      </c>
      <c r="D340" s="7">
        <v>1</v>
      </c>
      <c r="E340" s="22" t="str">
        <f t="shared" si="10"/>
        <v>01</v>
      </c>
      <c r="F340" s="4">
        <v>0</v>
      </c>
      <c r="G340" s="24">
        <v>0</v>
      </c>
      <c r="H340" s="4">
        <v>0.85716641549999995</v>
      </c>
      <c r="I340" s="4">
        <v>57.551075132000001</v>
      </c>
      <c r="J340" s="2">
        <f t="shared" si="11"/>
        <v>1.4894012206270523E-2</v>
      </c>
      <c r="K340" s="3">
        <v>18</v>
      </c>
      <c r="L340" s="3">
        <v>20</v>
      </c>
      <c r="M340" s="3">
        <v>0</v>
      </c>
      <c r="N340" s="3">
        <v>11</v>
      </c>
      <c r="O340" s="4">
        <v>0.64</v>
      </c>
      <c r="P340" s="4">
        <v>0.52631578947368396</v>
      </c>
      <c r="Q340" s="4">
        <v>0.69299999999999995</v>
      </c>
      <c r="R340" s="4">
        <v>0.58199999999999996</v>
      </c>
      <c r="S340" s="4">
        <v>0.67400000000000004</v>
      </c>
      <c r="T340" s="4">
        <v>0.65</v>
      </c>
      <c r="U340" s="5">
        <v>100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2">
        <v>0.44628710262841897</v>
      </c>
      <c r="AB340" s="2">
        <v>0.64185388617239503</v>
      </c>
      <c r="AC340" s="2">
        <v>0.36672527979223402</v>
      </c>
      <c r="AD340" s="2">
        <v>0.54128483125069904</v>
      </c>
      <c r="AE340" s="2">
        <v>0.39452516806983001</v>
      </c>
      <c r="AF340" s="2">
        <v>0.430782916092454</v>
      </c>
    </row>
    <row r="341" spans="1:32" x14ac:dyDescent="0.35">
      <c r="A341" s="7">
        <v>459</v>
      </c>
      <c r="B341" s="7">
        <v>29</v>
      </c>
      <c r="C341" s="7">
        <v>0</v>
      </c>
      <c r="D341" s="7">
        <v>1</v>
      </c>
      <c r="E341" s="22" t="str">
        <f t="shared" si="10"/>
        <v>01</v>
      </c>
      <c r="F341" s="4">
        <v>0</v>
      </c>
      <c r="G341" s="24">
        <v>0</v>
      </c>
      <c r="H341" s="4">
        <v>0.68866699399999998</v>
      </c>
      <c r="I341" s="4">
        <v>43.6082154956</v>
      </c>
      <c r="J341" s="2">
        <f t="shared" si="11"/>
        <v>1.5792138847540903E-2</v>
      </c>
      <c r="K341" s="3">
        <v>9</v>
      </c>
      <c r="L341" s="3">
        <v>19</v>
      </c>
      <c r="M341" s="3">
        <v>0</v>
      </c>
      <c r="N341" s="3">
        <v>21</v>
      </c>
      <c r="O341" s="4">
        <v>0.80300000000000005</v>
      </c>
      <c r="P341" s="4">
        <v>0.67857142857142905</v>
      </c>
      <c r="Q341" s="4">
        <v>0.83599999999999997</v>
      </c>
      <c r="R341" s="4">
        <v>0.71299999999999997</v>
      </c>
      <c r="S341" s="4">
        <v>0.85499999999999998</v>
      </c>
      <c r="T341" s="4">
        <v>0.76200000000000001</v>
      </c>
      <c r="U341" s="5">
        <v>100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2">
        <v>0.219400565035375</v>
      </c>
      <c r="AB341" s="2">
        <v>0.38776553100876299</v>
      </c>
      <c r="AC341" s="2">
        <v>0.17912666589743501</v>
      </c>
      <c r="AD341" s="2">
        <v>0.33827385856784098</v>
      </c>
      <c r="AE341" s="2">
        <v>0.15665381004537701</v>
      </c>
      <c r="AF341" s="2">
        <v>0.27180872329549099</v>
      </c>
    </row>
    <row r="342" spans="1:32" x14ac:dyDescent="0.35">
      <c r="A342" s="7">
        <v>985</v>
      </c>
      <c r="B342" s="7">
        <v>29</v>
      </c>
      <c r="C342" s="7">
        <v>0</v>
      </c>
      <c r="D342" s="7">
        <v>1</v>
      </c>
      <c r="E342" s="22" t="str">
        <f t="shared" si="10"/>
        <v>01</v>
      </c>
      <c r="F342" s="4">
        <v>0</v>
      </c>
      <c r="G342" s="24">
        <v>0</v>
      </c>
      <c r="H342" s="4">
        <v>0.93608358800000002</v>
      </c>
      <c r="I342" s="4">
        <v>58.680431279399997</v>
      </c>
      <c r="J342" s="2">
        <f t="shared" si="11"/>
        <v>1.5952227473294254E-2</v>
      </c>
      <c r="K342" s="3">
        <v>20</v>
      </c>
      <c r="L342" s="3">
        <v>14</v>
      </c>
      <c r="M342" s="3">
        <v>0</v>
      </c>
      <c r="N342" s="3">
        <v>15</v>
      </c>
      <c r="O342" s="4">
        <v>0.56899999999999995</v>
      </c>
      <c r="P342" s="4">
        <v>0.41176470588235298</v>
      </c>
      <c r="Q342" s="4">
        <v>0.63300000000000001</v>
      </c>
      <c r="R342" s="4">
        <v>0.502</v>
      </c>
      <c r="S342" s="4">
        <v>0.76900000000000002</v>
      </c>
      <c r="T342" s="4">
        <v>0.74299999999999999</v>
      </c>
      <c r="U342" s="5">
        <v>100</v>
      </c>
      <c r="V342" s="5">
        <v>0</v>
      </c>
      <c r="W342" s="5">
        <v>100</v>
      </c>
      <c r="X342" s="5">
        <v>100</v>
      </c>
      <c r="Y342" s="5">
        <v>100</v>
      </c>
      <c r="Z342" s="5">
        <v>100</v>
      </c>
      <c r="AA342" s="2">
        <v>0.56387484485580597</v>
      </c>
      <c r="AB342" s="2">
        <v>0.88730319500090304</v>
      </c>
      <c r="AC342" s="2">
        <v>0.457284856837961</v>
      </c>
      <c r="AD342" s="2">
        <v>0.68915515929040805</v>
      </c>
      <c r="AE342" s="2">
        <v>0.262664309476493</v>
      </c>
      <c r="AF342" s="2">
        <v>0.29705923426437802</v>
      </c>
    </row>
    <row r="343" spans="1:32" x14ac:dyDescent="0.35">
      <c r="A343" s="7">
        <v>783</v>
      </c>
      <c r="B343" s="7">
        <v>40</v>
      </c>
      <c r="C343" s="7">
        <v>0</v>
      </c>
      <c r="D343" s="7">
        <v>1</v>
      </c>
      <c r="E343" s="22" t="str">
        <f t="shared" si="10"/>
        <v>01</v>
      </c>
      <c r="F343" s="4">
        <v>0</v>
      </c>
      <c r="G343" s="24">
        <v>0</v>
      </c>
      <c r="H343" s="4">
        <v>1.331755099</v>
      </c>
      <c r="I343" s="4">
        <v>82.313243134000004</v>
      </c>
      <c r="J343" s="2">
        <f t="shared" si="11"/>
        <v>1.6179111019013055E-2</v>
      </c>
      <c r="K343" s="3">
        <v>18</v>
      </c>
      <c r="L343" s="3">
        <v>15</v>
      </c>
      <c r="M343" s="3">
        <v>1</v>
      </c>
      <c r="N343" s="3">
        <v>15</v>
      </c>
      <c r="O343" s="4">
        <v>0.60499999999999998</v>
      </c>
      <c r="P343" s="4">
        <v>0.45454545454545497</v>
      </c>
      <c r="Q343" s="4">
        <v>0.64100000000000001</v>
      </c>
      <c r="R343" s="4">
        <v>0.503</v>
      </c>
      <c r="S343" s="4">
        <v>0.66400000000000003</v>
      </c>
      <c r="T343" s="4">
        <v>0.57799999999999996</v>
      </c>
      <c r="U343" s="5">
        <v>100</v>
      </c>
      <c r="V343" s="5">
        <v>0</v>
      </c>
      <c r="W343" s="5">
        <v>100</v>
      </c>
      <c r="X343" s="5">
        <v>100</v>
      </c>
      <c r="Y343" s="5">
        <v>100</v>
      </c>
      <c r="Z343" s="5">
        <v>100</v>
      </c>
      <c r="AA343" s="2">
        <v>0.50252682095129597</v>
      </c>
      <c r="AB343" s="2">
        <v>0.78845736036427005</v>
      </c>
      <c r="AC343" s="2">
        <v>0.44472582206146699</v>
      </c>
      <c r="AD343" s="2">
        <v>0.68716510888239801</v>
      </c>
      <c r="AE343" s="2">
        <v>0.40947312950570303</v>
      </c>
      <c r="AF343" s="2">
        <v>0.54818141030975998</v>
      </c>
    </row>
    <row r="344" spans="1:32" x14ac:dyDescent="0.35">
      <c r="A344" s="7">
        <v>737</v>
      </c>
      <c r="B344" s="7">
        <v>14</v>
      </c>
      <c r="C344" s="7">
        <v>0</v>
      </c>
      <c r="D344" s="7">
        <v>1</v>
      </c>
      <c r="E344" s="22" t="str">
        <f t="shared" si="10"/>
        <v>01</v>
      </c>
      <c r="F344" s="4">
        <v>0.284134</v>
      </c>
      <c r="G344" s="24">
        <v>0</v>
      </c>
      <c r="H344" s="4">
        <v>0.94426972509999996</v>
      </c>
      <c r="I344" s="4">
        <v>51.413598550000003</v>
      </c>
      <c r="J344" s="2">
        <f t="shared" si="11"/>
        <v>1.8366147317653569E-2</v>
      </c>
      <c r="K344" s="3">
        <v>21</v>
      </c>
      <c r="L344" s="3">
        <v>13</v>
      </c>
      <c r="M344" s="3">
        <v>3</v>
      </c>
      <c r="N344" s="3">
        <v>12</v>
      </c>
      <c r="O344" s="4">
        <v>0.51700000000000002</v>
      </c>
      <c r="P344" s="4">
        <v>0.38235294117647101</v>
      </c>
      <c r="Q344" s="4">
        <v>0.504</v>
      </c>
      <c r="R344" s="4">
        <v>0.42099999999999999</v>
      </c>
      <c r="S344" s="4">
        <v>0.52400000000000002</v>
      </c>
      <c r="T344" s="4">
        <v>0.45100000000000001</v>
      </c>
      <c r="U344" s="5">
        <v>100</v>
      </c>
      <c r="V344" s="5">
        <v>0</v>
      </c>
      <c r="W344" s="5">
        <v>100</v>
      </c>
      <c r="X344" s="5">
        <v>0</v>
      </c>
      <c r="Y344" s="5">
        <v>100</v>
      </c>
      <c r="Z344" s="5">
        <v>0</v>
      </c>
      <c r="AA344" s="2">
        <v>0.65971240447370805</v>
      </c>
      <c r="AB344" s="2">
        <v>0.96141116715462505</v>
      </c>
      <c r="AC344" s="2">
        <v>0.68517901091076805</v>
      </c>
      <c r="AD344" s="2">
        <v>0.86512244529975602</v>
      </c>
      <c r="AE344" s="2">
        <v>0.64626359466109495</v>
      </c>
      <c r="AF344" s="2">
        <v>0.79628793947945897</v>
      </c>
    </row>
    <row r="345" spans="1:32" x14ac:dyDescent="0.35">
      <c r="A345" s="7">
        <v>119</v>
      </c>
      <c r="B345" s="7">
        <v>22</v>
      </c>
      <c r="C345" s="7">
        <v>0</v>
      </c>
      <c r="D345" s="7">
        <v>1</v>
      </c>
      <c r="E345" s="22" t="str">
        <f t="shared" si="10"/>
        <v>01</v>
      </c>
      <c r="F345" s="4">
        <v>0</v>
      </c>
      <c r="G345" s="24">
        <v>0</v>
      </c>
      <c r="H345" s="4">
        <v>1.1056983389999999</v>
      </c>
      <c r="I345" s="4">
        <v>58.355123083000002</v>
      </c>
      <c r="J345" s="2">
        <f t="shared" si="11"/>
        <v>1.8947750952856984E-2</v>
      </c>
      <c r="K345" s="3">
        <v>14</v>
      </c>
      <c r="L345" s="3">
        <v>16</v>
      </c>
      <c r="M345" s="3">
        <v>1</v>
      </c>
      <c r="N345" s="3">
        <v>18</v>
      </c>
      <c r="O345" s="4">
        <v>0.70499999999999996</v>
      </c>
      <c r="P345" s="4">
        <v>0.53333333333333299</v>
      </c>
      <c r="Q345" s="4">
        <v>0.92</v>
      </c>
      <c r="R345" s="4">
        <v>0.82899999999999996</v>
      </c>
      <c r="S345" s="4">
        <v>0.93899999999999995</v>
      </c>
      <c r="T345" s="4">
        <v>0.92100000000000004</v>
      </c>
      <c r="U345" s="5">
        <v>100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2">
        <v>0.34955747616986799</v>
      </c>
      <c r="AB345" s="2">
        <v>0.62860865942237398</v>
      </c>
      <c r="AC345" s="2">
        <v>8.3381608939051E-2</v>
      </c>
      <c r="AD345" s="2">
        <v>0.18753512384684201</v>
      </c>
      <c r="AE345" s="2">
        <v>6.2939799773874205E-2</v>
      </c>
      <c r="AF345" s="2">
        <v>8.2295242726830198E-2</v>
      </c>
    </row>
    <row r="346" spans="1:32" x14ac:dyDescent="0.35">
      <c r="A346" s="7">
        <v>947</v>
      </c>
      <c r="B346" s="7">
        <v>24</v>
      </c>
      <c r="C346" s="7">
        <v>0</v>
      </c>
      <c r="D346" s="7">
        <v>1</v>
      </c>
      <c r="E346" s="22" t="str">
        <f t="shared" si="10"/>
        <v>01</v>
      </c>
      <c r="F346" s="4">
        <v>0</v>
      </c>
      <c r="G346" s="24">
        <v>0</v>
      </c>
      <c r="H346" s="4">
        <v>0.86064221860000001</v>
      </c>
      <c r="I346" s="4">
        <v>43.188106896000001</v>
      </c>
      <c r="J346" s="2">
        <f t="shared" si="11"/>
        <v>1.9927759757390778E-2</v>
      </c>
      <c r="K346" s="3">
        <v>15</v>
      </c>
      <c r="L346" s="3">
        <v>17</v>
      </c>
      <c r="M346" s="3">
        <v>0</v>
      </c>
      <c r="N346" s="3">
        <v>17</v>
      </c>
      <c r="O346" s="4">
        <v>0.68300000000000005</v>
      </c>
      <c r="P346" s="4">
        <v>0.53125</v>
      </c>
      <c r="Q346" s="4">
        <v>0.77100000000000002</v>
      </c>
      <c r="R346" s="4">
        <v>0.59499999999999997</v>
      </c>
      <c r="S346" s="4">
        <v>0.91900000000000004</v>
      </c>
      <c r="T346" s="4">
        <v>0.83899999999999997</v>
      </c>
      <c r="U346" s="5">
        <v>100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2">
        <v>0.38126041941134697</v>
      </c>
      <c r="AB346" s="2">
        <v>0.63252255874351004</v>
      </c>
      <c r="AC346" s="2">
        <v>0.260066905418808</v>
      </c>
      <c r="AD346" s="2">
        <v>0.51919387343650703</v>
      </c>
      <c r="AE346" s="2">
        <v>8.4469156626450007E-2</v>
      </c>
      <c r="AF346" s="2">
        <v>0.175544572514931</v>
      </c>
    </row>
    <row r="347" spans="1:32" x14ac:dyDescent="0.35">
      <c r="A347" s="7">
        <v>621</v>
      </c>
      <c r="B347" s="7">
        <v>17</v>
      </c>
      <c r="C347" s="7">
        <v>0</v>
      </c>
      <c r="D347" s="7">
        <v>1</v>
      </c>
      <c r="E347" s="22" t="str">
        <f t="shared" si="10"/>
        <v>01</v>
      </c>
      <c r="F347" s="4">
        <v>0</v>
      </c>
      <c r="G347" s="24">
        <v>0</v>
      </c>
      <c r="H347" s="4">
        <v>1.5798387380000001</v>
      </c>
      <c r="I347" s="4">
        <v>75.443818968200006</v>
      </c>
      <c r="J347" s="2">
        <f t="shared" si="11"/>
        <v>2.0940598707839948E-2</v>
      </c>
      <c r="K347" s="3">
        <v>20</v>
      </c>
      <c r="L347" s="3">
        <v>15</v>
      </c>
      <c r="M347" s="3">
        <v>0</v>
      </c>
      <c r="N347" s="3">
        <v>14</v>
      </c>
      <c r="O347" s="4">
        <v>0.60699999999999998</v>
      </c>
      <c r="P347" s="4">
        <v>0.42857142857142899</v>
      </c>
      <c r="Q347" s="4">
        <v>0.69399999999999995</v>
      </c>
      <c r="R347" s="4">
        <v>0.53600000000000003</v>
      </c>
      <c r="S347" s="4">
        <v>0.53900000000000003</v>
      </c>
      <c r="T347" s="4">
        <v>0.54600000000000004</v>
      </c>
      <c r="U347" s="5">
        <v>100</v>
      </c>
      <c r="V347" s="5">
        <v>0</v>
      </c>
      <c r="W347" s="5">
        <v>100</v>
      </c>
      <c r="X347" s="5">
        <v>100</v>
      </c>
      <c r="Y347" s="5">
        <v>100</v>
      </c>
      <c r="Z347" s="5">
        <v>100</v>
      </c>
      <c r="AA347" s="2">
        <v>0.49922648792263902</v>
      </c>
      <c r="AB347" s="2">
        <v>0.847297860387204</v>
      </c>
      <c r="AC347" s="2">
        <v>0.36528331847533302</v>
      </c>
      <c r="AD347" s="2">
        <v>0.62362111791133501</v>
      </c>
      <c r="AE347" s="2">
        <v>0.61803970807314002</v>
      </c>
      <c r="AF347" s="2">
        <v>0.605136303237232</v>
      </c>
    </row>
    <row r="348" spans="1:32" x14ac:dyDescent="0.35">
      <c r="A348" s="7">
        <v>257</v>
      </c>
      <c r="B348" s="7">
        <v>37</v>
      </c>
      <c r="C348" s="7">
        <v>0</v>
      </c>
      <c r="D348" s="7">
        <v>1</v>
      </c>
      <c r="E348" s="22" t="str">
        <f t="shared" si="10"/>
        <v>01</v>
      </c>
      <c r="F348" s="4">
        <v>0.45941199999999999</v>
      </c>
      <c r="G348" s="24">
        <v>0</v>
      </c>
      <c r="H348" s="4">
        <v>0.89262906419999999</v>
      </c>
      <c r="I348" s="4">
        <v>41.945709247000003</v>
      </c>
      <c r="J348" s="2">
        <f t="shared" si="11"/>
        <v>2.1280581023048063E-2</v>
      </c>
      <c r="K348" s="3">
        <v>13</v>
      </c>
      <c r="L348" s="3">
        <v>13</v>
      </c>
      <c r="M348" s="3">
        <v>4</v>
      </c>
      <c r="N348" s="3">
        <v>19</v>
      </c>
      <c r="O348" s="4">
        <v>0.64300000000000002</v>
      </c>
      <c r="P348" s="4">
        <v>0.5</v>
      </c>
      <c r="Q348" s="4">
        <v>0.65100000000000002</v>
      </c>
      <c r="R348" s="4">
        <v>0.501</v>
      </c>
      <c r="S348" s="4">
        <v>0.42099999999999999</v>
      </c>
      <c r="T348" s="4">
        <v>0.49</v>
      </c>
      <c r="U348" s="5">
        <v>100</v>
      </c>
      <c r="V348" s="5">
        <v>0</v>
      </c>
      <c r="W348" s="5">
        <v>100</v>
      </c>
      <c r="X348" s="5">
        <v>100</v>
      </c>
      <c r="Y348" s="5">
        <v>0</v>
      </c>
      <c r="Z348" s="5">
        <v>0</v>
      </c>
      <c r="AA348" s="2">
        <v>0.44161055474451799</v>
      </c>
      <c r="AB348" s="2">
        <v>0.69314718055994495</v>
      </c>
      <c r="AC348" s="2">
        <v>0.42924563677356797</v>
      </c>
      <c r="AD348" s="2">
        <v>0.69114917789727204</v>
      </c>
      <c r="AE348" s="2">
        <v>0.86512244529975602</v>
      </c>
      <c r="AF348" s="2">
        <v>0.71334988787746501</v>
      </c>
    </row>
    <row r="349" spans="1:32" x14ac:dyDescent="0.35">
      <c r="A349" s="7">
        <v>915</v>
      </c>
      <c r="B349" s="7">
        <v>4</v>
      </c>
      <c r="C349" s="7">
        <v>0</v>
      </c>
      <c r="D349" s="7">
        <v>1</v>
      </c>
      <c r="E349" s="22" t="str">
        <f t="shared" si="10"/>
        <v>01</v>
      </c>
      <c r="F349" s="4">
        <v>0</v>
      </c>
      <c r="G349" s="24">
        <v>0</v>
      </c>
      <c r="H349" s="4">
        <v>1.4558623369999999</v>
      </c>
      <c r="I349" s="4">
        <v>66.579048513299995</v>
      </c>
      <c r="J349" s="2">
        <f t="shared" si="11"/>
        <v>2.186667381870399E-2</v>
      </c>
      <c r="K349" s="3">
        <v>15</v>
      </c>
      <c r="L349" s="3">
        <v>18</v>
      </c>
      <c r="M349" s="3">
        <v>0</v>
      </c>
      <c r="N349" s="3">
        <v>16</v>
      </c>
      <c r="O349" s="4">
        <v>0.69599999999999995</v>
      </c>
      <c r="P349" s="4">
        <v>0.54545454545454497</v>
      </c>
      <c r="Q349" s="4">
        <v>0.73799999999999999</v>
      </c>
      <c r="R349" s="4">
        <v>0.60299999999999998</v>
      </c>
      <c r="S349" s="4">
        <v>0.72599999999999998</v>
      </c>
      <c r="T349" s="4">
        <v>0.70399999999999996</v>
      </c>
      <c r="U349" s="5">
        <v>100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2">
        <v>0.36240561864771698</v>
      </c>
      <c r="AB349" s="2">
        <v>0.60613580357031605</v>
      </c>
      <c r="AC349" s="2">
        <v>0.30381145438166501</v>
      </c>
      <c r="AD349" s="2">
        <v>0.50583808225495197</v>
      </c>
      <c r="AE349" s="2">
        <v>0.32020526415734102</v>
      </c>
      <c r="AF349" s="2">
        <v>0.35097692282409498</v>
      </c>
    </row>
    <row r="350" spans="1:32" x14ac:dyDescent="0.35">
      <c r="A350" s="7">
        <v>673</v>
      </c>
      <c r="B350" s="7">
        <v>21</v>
      </c>
      <c r="C350" s="7">
        <v>0</v>
      </c>
      <c r="D350" s="7">
        <v>1</v>
      </c>
      <c r="E350" s="22" t="str">
        <f t="shared" si="10"/>
        <v>01</v>
      </c>
      <c r="F350" s="4">
        <v>0</v>
      </c>
      <c r="G350" s="24">
        <v>0</v>
      </c>
      <c r="H350" s="4">
        <v>1.230162602</v>
      </c>
      <c r="I350" s="4">
        <v>53.957557661000003</v>
      </c>
      <c r="J350" s="2">
        <f t="shared" si="11"/>
        <v>2.2798708009149748E-2</v>
      </c>
      <c r="K350" s="3">
        <v>9</v>
      </c>
      <c r="L350" s="3">
        <v>12</v>
      </c>
      <c r="M350" s="3">
        <v>2</v>
      </c>
      <c r="N350" s="3">
        <v>26</v>
      </c>
      <c r="O350" s="4">
        <v>0.77300000000000002</v>
      </c>
      <c r="P350" s="4">
        <v>0.57142857142857095</v>
      </c>
      <c r="Q350" s="4">
        <v>0.26800000000000002</v>
      </c>
      <c r="R350" s="4">
        <v>0.49399999999999999</v>
      </c>
      <c r="S350" s="4">
        <v>0.23400000000000001</v>
      </c>
      <c r="T350" s="4">
        <v>0.22500000000000001</v>
      </c>
      <c r="U350" s="5">
        <v>100</v>
      </c>
      <c r="V350" s="5">
        <v>100</v>
      </c>
      <c r="W350" s="5">
        <v>0</v>
      </c>
      <c r="X350" s="5">
        <v>0</v>
      </c>
      <c r="Y350" s="5">
        <v>0</v>
      </c>
      <c r="Z350" s="5">
        <v>0</v>
      </c>
      <c r="AA350" s="2">
        <v>0.25747623039471501</v>
      </c>
      <c r="AB350" s="2">
        <v>0.55961578793542299</v>
      </c>
      <c r="AC350" s="2">
        <v>1.3167682984712801</v>
      </c>
      <c r="AD350" s="2">
        <v>0.70521976179421497</v>
      </c>
      <c r="AE350" s="2">
        <v>1.45243416362444</v>
      </c>
      <c r="AF350" s="2">
        <v>1.49165487677772</v>
      </c>
    </row>
    <row r="351" spans="1:32" x14ac:dyDescent="0.35">
      <c r="A351" s="7">
        <v>563</v>
      </c>
      <c r="B351" s="7">
        <v>36</v>
      </c>
      <c r="C351" s="7">
        <v>0</v>
      </c>
      <c r="D351" s="7">
        <v>1</v>
      </c>
      <c r="E351" s="22" t="str">
        <f t="shared" si="10"/>
        <v>01</v>
      </c>
      <c r="F351" s="4">
        <v>0</v>
      </c>
      <c r="G351" s="24">
        <v>0</v>
      </c>
      <c r="H351" s="4">
        <v>1.1148322100000001</v>
      </c>
      <c r="I351" s="4">
        <v>47.205112655999997</v>
      </c>
      <c r="J351" s="2">
        <f t="shared" si="11"/>
        <v>2.3616768338721453E-2</v>
      </c>
      <c r="K351" s="3">
        <v>15</v>
      </c>
      <c r="L351" s="3">
        <v>18</v>
      </c>
      <c r="M351" s="3">
        <v>0</v>
      </c>
      <c r="N351" s="3">
        <v>16</v>
      </c>
      <c r="O351" s="4">
        <v>0.69599999999999995</v>
      </c>
      <c r="P351" s="4">
        <v>0.54545454545454497</v>
      </c>
      <c r="Q351" s="4">
        <v>0.82699999999999996</v>
      </c>
      <c r="R351" s="4">
        <v>0.53300000000000003</v>
      </c>
      <c r="S351" s="4">
        <v>0.86</v>
      </c>
      <c r="T351" s="4">
        <v>0.83899999999999997</v>
      </c>
      <c r="U351" s="5">
        <v>100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2">
        <v>0.36240561864771698</v>
      </c>
      <c r="AB351" s="2">
        <v>0.60613580357031605</v>
      </c>
      <c r="AC351" s="2">
        <v>0.189950583958446</v>
      </c>
      <c r="AD351" s="2">
        <v>0.62923385481629202</v>
      </c>
      <c r="AE351" s="2">
        <v>0.15082288973458399</v>
      </c>
      <c r="AF351" s="2">
        <v>0.175544572514931</v>
      </c>
    </row>
    <row r="352" spans="1:32" x14ac:dyDescent="0.35">
      <c r="A352" s="7">
        <v>485</v>
      </c>
      <c r="B352" s="7">
        <v>30</v>
      </c>
      <c r="C352" s="7">
        <v>0</v>
      </c>
      <c r="D352" s="7">
        <v>1</v>
      </c>
      <c r="E352" s="22" t="str">
        <f t="shared" si="10"/>
        <v>01</v>
      </c>
      <c r="F352" s="4">
        <v>0</v>
      </c>
      <c r="G352" s="24">
        <v>0</v>
      </c>
      <c r="H352" s="4">
        <v>1.535947792</v>
      </c>
      <c r="I352" s="4">
        <v>60.127344936999997</v>
      </c>
      <c r="J352" s="2">
        <f t="shared" si="11"/>
        <v>2.5544912944506858E-2</v>
      </c>
      <c r="K352" s="3">
        <v>18</v>
      </c>
      <c r="L352" s="3">
        <v>12</v>
      </c>
      <c r="M352" s="3">
        <v>1</v>
      </c>
      <c r="N352" s="3">
        <v>18</v>
      </c>
      <c r="O352" s="4">
        <v>0.60399999999999998</v>
      </c>
      <c r="P352" s="4">
        <v>0.4</v>
      </c>
      <c r="Q352" s="4">
        <v>0.58699999999999997</v>
      </c>
      <c r="R352" s="4">
        <v>0.38700000000000001</v>
      </c>
      <c r="S352" s="4">
        <v>0.40799999999999997</v>
      </c>
      <c r="T352" s="4">
        <v>0.46200000000000002</v>
      </c>
      <c r="U352" s="5">
        <v>100</v>
      </c>
      <c r="V352" s="5">
        <v>0</v>
      </c>
      <c r="W352" s="5">
        <v>100</v>
      </c>
      <c r="X352" s="5">
        <v>0</v>
      </c>
      <c r="Y352" s="5">
        <v>0</v>
      </c>
      <c r="Z352" s="5">
        <v>0</v>
      </c>
      <c r="AA352" s="2">
        <v>0.50418108104732196</v>
      </c>
      <c r="AB352" s="2">
        <v>0.916290731874155</v>
      </c>
      <c r="AC352" s="2">
        <v>0.53273045915404105</v>
      </c>
      <c r="AD352" s="2">
        <v>0.94933058595235498</v>
      </c>
      <c r="AE352" s="2">
        <v>0.89648810457797501</v>
      </c>
      <c r="AF352" s="2">
        <v>0.77219038790039796</v>
      </c>
    </row>
    <row r="353" spans="1:32" x14ac:dyDescent="0.35">
      <c r="A353" s="7">
        <v>711</v>
      </c>
      <c r="B353" s="7">
        <v>40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4">
        <v>0</v>
      </c>
      <c r="H353" s="4">
        <v>1.5503295210000001</v>
      </c>
      <c r="I353" s="4">
        <v>54.205283395000002</v>
      </c>
      <c r="J353" s="2">
        <f t="shared" si="11"/>
        <v>2.8601077679136448E-2</v>
      </c>
      <c r="K353" s="3">
        <v>18</v>
      </c>
      <c r="L353" s="3">
        <v>18</v>
      </c>
      <c r="M353" s="3">
        <v>0</v>
      </c>
      <c r="N353" s="3">
        <v>13</v>
      </c>
      <c r="O353" s="4">
        <v>0.627</v>
      </c>
      <c r="P353" s="4">
        <v>0.5</v>
      </c>
      <c r="Q353" s="4">
        <v>0.59499999999999997</v>
      </c>
      <c r="R353" s="4">
        <v>0.47499999999999998</v>
      </c>
      <c r="S353" s="4">
        <v>0.621</v>
      </c>
      <c r="T353" s="4">
        <v>0.45600000000000002</v>
      </c>
      <c r="U353" s="5">
        <v>100</v>
      </c>
      <c r="V353" s="5">
        <v>0</v>
      </c>
      <c r="W353" s="5">
        <v>100</v>
      </c>
      <c r="X353" s="5">
        <v>0</v>
      </c>
      <c r="Y353" s="5">
        <v>100</v>
      </c>
      <c r="Z353" s="5">
        <v>0</v>
      </c>
      <c r="AA353" s="2">
        <v>0.46680873834921599</v>
      </c>
      <c r="AB353" s="2">
        <v>0.69314718055994495</v>
      </c>
      <c r="AC353" s="2">
        <v>0.51919387343650703</v>
      </c>
      <c r="AD353" s="2">
        <v>0.74444047494749599</v>
      </c>
      <c r="AE353" s="2">
        <v>0.47642419704865802</v>
      </c>
      <c r="AF353" s="2">
        <v>0.78526246946775102</v>
      </c>
    </row>
    <row r="354" spans="1:32" x14ac:dyDescent="0.35">
      <c r="A354" s="7">
        <v>519</v>
      </c>
      <c r="B354" s="7">
        <v>36</v>
      </c>
      <c r="C354" s="7">
        <v>0</v>
      </c>
      <c r="D354" s="7">
        <v>1</v>
      </c>
      <c r="E354" s="22" t="str">
        <f t="shared" si="10"/>
        <v>01</v>
      </c>
      <c r="F354" s="4">
        <v>0.12759799999999999</v>
      </c>
      <c r="G354" s="24">
        <v>0</v>
      </c>
      <c r="H354" s="4">
        <v>1.347759886</v>
      </c>
      <c r="I354" s="4">
        <v>45.9715417106</v>
      </c>
      <c r="J354" s="2">
        <f t="shared" si="11"/>
        <v>2.9317265330895723E-2</v>
      </c>
      <c r="K354" s="3">
        <v>19</v>
      </c>
      <c r="L354" s="3">
        <v>15</v>
      </c>
      <c r="M354" s="3">
        <v>0</v>
      </c>
      <c r="N354" s="3">
        <v>15</v>
      </c>
      <c r="O354" s="4">
        <v>0.61399999999999999</v>
      </c>
      <c r="P354" s="4">
        <v>0.441176470588235</v>
      </c>
      <c r="Q354" s="4">
        <v>0.61799999999999999</v>
      </c>
      <c r="R354" s="4">
        <v>0.45900000000000002</v>
      </c>
      <c r="S354" s="4">
        <v>0.65200000000000002</v>
      </c>
      <c r="T354" s="4">
        <v>0.53500000000000003</v>
      </c>
      <c r="U354" s="5">
        <v>100</v>
      </c>
      <c r="V354" s="5">
        <v>0</v>
      </c>
      <c r="W354" s="5">
        <v>100</v>
      </c>
      <c r="X354" s="5">
        <v>0</v>
      </c>
      <c r="Y354" s="5">
        <v>100</v>
      </c>
      <c r="Z354" s="5">
        <v>100</v>
      </c>
      <c r="AA354" s="2">
        <v>0.48776035083499503</v>
      </c>
      <c r="AB354" s="2">
        <v>0.81831032351395105</v>
      </c>
      <c r="AC354" s="2">
        <v>0.481266821524446</v>
      </c>
      <c r="AD354" s="2">
        <v>0.77870506892159197</v>
      </c>
      <c r="AE354" s="2">
        <v>0.42771071705548402</v>
      </c>
      <c r="AF354" s="2">
        <v>0.62548853208612998</v>
      </c>
    </row>
    <row r="355" spans="1:32" x14ac:dyDescent="0.35">
      <c r="A355" s="7">
        <v>603</v>
      </c>
      <c r="B355" s="7">
        <v>12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4">
        <v>0</v>
      </c>
      <c r="H355" s="4">
        <v>1.806060942</v>
      </c>
      <c r="I355" s="4">
        <v>60.103250688000003</v>
      </c>
      <c r="J355" s="2">
        <f t="shared" si="11"/>
        <v>3.0049305508871447E-2</v>
      </c>
      <c r="K355" s="3">
        <v>14</v>
      </c>
      <c r="L355" s="3">
        <v>14</v>
      </c>
      <c r="M355" s="3">
        <v>1</v>
      </c>
      <c r="N355" s="3">
        <v>20</v>
      </c>
      <c r="O355" s="4">
        <v>0.68200000000000005</v>
      </c>
      <c r="P355" s="4">
        <v>0.5</v>
      </c>
      <c r="Q355" s="4">
        <v>0.629</v>
      </c>
      <c r="R355" s="4">
        <v>0.49099999999999999</v>
      </c>
      <c r="S355" s="4">
        <v>0.18099999999999999</v>
      </c>
      <c r="T355" s="4">
        <v>0.32</v>
      </c>
      <c r="U355" s="5">
        <v>100</v>
      </c>
      <c r="V355" s="5">
        <v>0</v>
      </c>
      <c r="W355" s="5">
        <v>100</v>
      </c>
      <c r="X355" s="5">
        <v>0</v>
      </c>
      <c r="Y355" s="5">
        <v>0</v>
      </c>
      <c r="Z355" s="5">
        <v>0</v>
      </c>
      <c r="AA355" s="2">
        <v>0.38272562113867498</v>
      </c>
      <c r="AB355" s="2">
        <v>0.69314718055994495</v>
      </c>
      <c r="AC355" s="2">
        <v>0.46362402228169702</v>
      </c>
      <c r="AD355" s="2">
        <v>0.71131115118761601</v>
      </c>
      <c r="AE355" s="2">
        <v>1.7092582477163101</v>
      </c>
      <c r="AF355" s="2">
        <v>1.1394342831883599</v>
      </c>
    </row>
    <row r="356" spans="1:32" x14ac:dyDescent="0.35">
      <c r="A356" s="7">
        <v>353</v>
      </c>
      <c r="B356" s="7">
        <v>7</v>
      </c>
      <c r="C356" s="7">
        <v>0</v>
      </c>
      <c r="D356" s="7">
        <v>1</v>
      </c>
      <c r="E356" s="22" t="str">
        <f t="shared" si="10"/>
        <v>01</v>
      </c>
      <c r="F356" s="4">
        <v>0</v>
      </c>
      <c r="G356" s="24">
        <v>0</v>
      </c>
      <c r="H356" s="4">
        <v>1.6361139680000001</v>
      </c>
      <c r="I356" s="4">
        <v>48.646241676099997</v>
      </c>
      <c r="J356" s="2">
        <f t="shared" si="11"/>
        <v>3.363289560771611E-2</v>
      </c>
      <c r="K356" s="3">
        <v>19</v>
      </c>
      <c r="L356" s="3">
        <v>16</v>
      </c>
      <c r="M356" s="3">
        <v>1</v>
      </c>
      <c r="N356" s="3">
        <v>13</v>
      </c>
      <c r="O356" s="4">
        <v>0.56100000000000005</v>
      </c>
      <c r="P356" s="4">
        <v>0.45714285714285702</v>
      </c>
      <c r="Q356" s="4">
        <v>0.58499999999999996</v>
      </c>
      <c r="R356" s="4">
        <v>0.437</v>
      </c>
      <c r="S356" s="4">
        <v>0.53400000000000003</v>
      </c>
      <c r="T356" s="4">
        <v>0.53</v>
      </c>
      <c r="U356" s="5">
        <v>100</v>
      </c>
      <c r="V356" s="5">
        <v>0</v>
      </c>
      <c r="W356" s="5">
        <v>100</v>
      </c>
      <c r="X356" s="5">
        <v>0</v>
      </c>
      <c r="Y356" s="5">
        <v>100</v>
      </c>
      <c r="Z356" s="5">
        <v>100</v>
      </c>
      <c r="AA356" s="2">
        <v>0.57803437345944098</v>
      </c>
      <c r="AB356" s="2">
        <v>0.78275933924963204</v>
      </c>
      <c r="AC356" s="2">
        <v>0.53614343175028101</v>
      </c>
      <c r="AD356" s="2">
        <v>0.82782208388654699</v>
      </c>
      <c r="AE356" s="2">
        <v>0.62735944002194199</v>
      </c>
      <c r="AF356" s="2">
        <v>0.63487827243596995</v>
      </c>
    </row>
    <row r="357" spans="1:32" x14ac:dyDescent="0.35">
      <c r="A357" s="7">
        <v>551</v>
      </c>
      <c r="B357" s="7">
        <v>8</v>
      </c>
      <c r="C357" s="7">
        <v>0</v>
      </c>
      <c r="D357" s="7">
        <v>1</v>
      </c>
      <c r="E357" s="22" t="str">
        <f t="shared" si="10"/>
        <v>01</v>
      </c>
      <c r="F357" s="4">
        <v>0.177227</v>
      </c>
      <c r="G357" s="24">
        <v>0</v>
      </c>
      <c r="H357" s="4">
        <v>2.0275204580000001</v>
      </c>
      <c r="I357" s="4">
        <v>56.4454829811</v>
      </c>
      <c r="J357" s="2">
        <f t="shared" si="11"/>
        <v>3.5919977134023069E-2</v>
      </c>
      <c r="K357" s="3">
        <v>16</v>
      </c>
      <c r="L357" s="3">
        <v>16</v>
      </c>
      <c r="M357" s="3">
        <v>0</v>
      </c>
      <c r="N357" s="3">
        <v>17</v>
      </c>
      <c r="O357" s="4">
        <v>0.65300000000000002</v>
      </c>
      <c r="P357" s="4">
        <v>0.5</v>
      </c>
      <c r="Q357" s="4">
        <v>0.67200000000000004</v>
      </c>
      <c r="R357" s="4">
        <v>0.55400000000000005</v>
      </c>
      <c r="S357" s="4">
        <v>0.74099999999999999</v>
      </c>
      <c r="T357" s="4">
        <v>0.64400000000000002</v>
      </c>
      <c r="U357" s="5">
        <v>100</v>
      </c>
      <c r="V357" s="5">
        <v>0</v>
      </c>
      <c r="W357" s="5">
        <v>100</v>
      </c>
      <c r="X357" s="5">
        <v>100</v>
      </c>
      <c r="Y357" s="5">
        <v>100</v>
      </c>
      <c r="Z357" s="5">
        <v>100</v>
      </c>
      <c r="AA357" s="2">
        <v>0.426178149705706</v>
      </c>
      <c r="AB357" s="2">
        <v>0.69314718055994495</v>
      </c>
      <c r="AC357" s="2">
        <v>0.39749693845898698</v>
      </c>
      <c r="AD357" s="2">
        <v>0.590590592234853</v>
      </c>
      <c r="AE357" s="2">
        <v>0.29975465368604998</v>
      </c>
      <c r="AF357" s="2">
        <v>0.440056552877783</v>
      </c>
    </row>
    <row r="358" spans="1:32" x14ac:dyDescent="0.35">
      <c r="A358" s="7">
        <v>205</v>
      </c>
      <c r="B358" s="7">
        <v>13</v>
      </c>
      <c r="C358" s="7">
        <v>0</v>
      </c>
      <c r="D358" s="7">
        <v>1</v>
      </c>
      <c r="E358" s="22" t="str">
        <f t="shared" si="10"/>
        <v>01</v>
      </c>
      <c r="F358" s="4">
        <v>0</v>
      </c>
      <c r="G358" s="24">
        <v>0</v>
      </c>
      <c r="H358" s="4">
        <v>1.8631480979999999</v>
      </c>
      <c r="I358" s="4">
        <v>51.074850775999998</v>
      </c>
      <c r="J358" s="2">
        <f t="shared" si="11"/>
        <v>3.6478777122056529E-2</v>
      </c>
      <c r="K358" s="3">
        <v>20</v>
      </c>
      <c r="L358" s="3">
        <v>15</v>
      </c>
      <c r="M358" s="3">
        <v>1</v>
      </c>
      <c r="N358" s="3">
        <v>13</v>
      </c>
      <c r="O358" s="4">
        <v>0.56499999999999995</v>
      </c>
      <c r="P358" s="4">
        <v>0.42857142857142899</v>
      </c>
      <c r="Q358" s="4">
        <v>0.53700000000000003</v>
      </c>
      <c r="R358" s="4">
        <v>0.436</v>
      </c>
      <c r="S358" s="4">
        <v>0.309</v>
      </c>
      <c r="T358" s="4">
        <v>0.29099999999999998</v>
      </c>
      <c r="U358" s="5">
        <v>100</v>
      </c>
      <c r="V358" s="5">
        <v>0</v>
      </c>
      <c r="W358" s="5">
        <v>100</v>
      </c>
      <c r="X358" s="5">
        <v>0</v>
      </c>
      <c r="Y358" s="5">
        <v>0</v>
      </c>
      <c r="Z358" s="5">
        <v>0</v>
      </c>
      <c r="AA358" s="2">
        <v>0.57092954783569605</v>
      </c>
      <c r="AB358" s="2">
        <v>0.847297860387204</v>
      </c>
      <c r="AC358" s="2">
        <v>0.621757184473272</v>
      </c>
      <c r="AD358" s="2">
        <v>0.83011303563310301</v>
      </c>
      <c r="AE358" s="2">
        <v>1.1744140020843901</v>
      </c>
      <c r="AF358" s="2">
        <v>1.23443201181064</v>
      </c>
    </row>
    <row r="359" spans="1:32" x14ac:dyDescent="0.35">
      <c r="A359" s="7">
        <v>299</v>
      </c>
      <c r="B359" s="7">
        <v>14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4">
        <v>0</v>
      </c>
      <c r="H359" s="4">
        <v>1.9182592350000001</v>
      </c>
      <c r="I359" s="4">
        <v>48.522005708000002</v>
      </c>
      <c r="J359" s="2">
        <f t="shared" si="11"/>
        <v>3.9533799293950657E-2</v>
      </c>
      <c r="K359" s="3">
        <v>18</v>
      </c>
      <c r="L359" s="3">
        <v>16</v>
      </c>
      <c r="M359" s="3">
        <v>0</v>
      </c>
      <c r="N359" s="3">
        <v>15</v>
      </c>
      <c r="O359" s="4">
        <v>0.61699999999999999</v>
      </c>
      <c r="P359" s="4">
        <v>0.47058823529411797</v>
      </c>
      <c r="Q359" s="4">
        <v>0.67700000000000005</v>
      </c>
      <c r="R359" s="4">
        <v>0.505</v>
      </c>
      <c r="S359" s="4">
        <v>0.69699999999999995</v>
      </c>
      <c r="T359" s="4">
        <v>0.64500000000000002</v>
      </c>
      <c r="U359" s="5">
        <v>100</v>
      </c>
      <c r="V359" s="5">
        <v>0</v>
      </c>
      <c r="W359" s="5">
        <v>100</v>
      </c>
      <c r="X359" s="5">
        <v>100</v>
      </c>
      <c r="Y359" s="5">
        <v>100</v>
      </c>
      <c r="Z359" s="5">
        <v>100</v>
      </c>
      <c r="AA359" s="2">
        <v>0.48288625507674898</v>
      </c>
      <c r="AB359" s="2">
        <v>0.75377180237637997</v>
      </c>
      <c r="AC359" s="2">
        <v>0.39008400606986199</v>
      </c>
      <c r="AD359" s="2">
        <v>0.68319684970677697</v>
      </c>
      <c r="AE359" s="2">
        <v>0.36096986822161298</v>
      </c>
      <c r="AF359" s="2">
        <v>0.43850496218636498</v>
      </c>
    </row>
    <row r="360" spans="1:32" x14ac:dyDescent="0.35">
      <c r="A360" s="7">
        <v>539</v>
      </c>
      <c r="B360" s="7">
        <v>31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4">
        <v>0</v>
      </c>
      <c r="H360" s="4">
        <v>1.8139920519999999</v>
      </c>
      <c r="I360" s="4">
        <v>45.023960445699998</v>
      </c>
      <c r="J360" s="2">
        <f t="shared" si="11"/>
        <v>4.028948217888826E-2</v>
      </c>
      <c r="K360" s="3">
        <v>17</v>
      </c>
      <c r="L360" s="3">
        <v>13</v>
      </c>
      <c r="M360" s="3">
        <v>0</v>
      </c>
      <c r="N360" s="3">
        <v>19</v>
      </c>
      <c r="O360" s="4">
        <v>0.65400000000000003</v>
      </c>
      <c r="P360" s="4">
        <v>0.43333333333333302</v>
      </c>
      <c r="Q360" s="4">
        <v>0.74099999999999999</v>
      </c>
      <c r="R360" s="4">
        <v>0.52100000000000002</v>
      </c>
      <c r="S360" s="4">
        <v>0.72899999999999998</v>
      </c>
      <c r="T360" s="4">
        <v>0.66900000000000004</v>
      </c>
      <c r="U360" s="5">
        <v>100</v>
      </c>
      <c r="V360" s="5">
        <v>0</v>
      </c>
      <c r="W360" s="5">
        <v>100</v>
      </c>
      <c r="X360" s="5">
        <v>100</v>
      </c>
      <c r="Y360" s="5">
        <v>100</v>
      </c>
      <c r="Z360" s="5">
        <v>100</v>
      </c>
      <c r="AA360" s="2">
        <v>0.42464792752493802</v>
      </c>
      <c r="AB360" s="2">
        <v>0.83624802420061894</v>
      </c>
      <c r="AC360" s="2">
        <v>0.29975465368604998</v>
      </c>
      <c r="AD360" s="2">
        <v>0.65200523722877002</v>
      </c>
      <c r="AE360" s="2">
        <v>0.31608154697347901</v>
      </c>
      <c r="AF360" s="2">
        <v>0.40197121885390902</v>
      </c>
    </row>
    <row r="361" spans="1:32" x14ac:dyDescent="0.35">
      <c r="A361" s="7">
        <v>281</v>
      </c>
      <c r="B361" s="7">
        <v>3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4">
        <v>0</v>
      </c>
      <c r="H361" s="4">
        <v>2.1204629760000002</v>
      </c>
      <c r="I361" s="4">
        <v>51.322479809100003</v>
      </c>
      <c r="J361" s="2">
        <f t="shared" si="11"/>
        <v>4.1316455944594092E-2</v>
      </c>
      <c r="K361" s="3">
        <v>12</v>
      </c>
      <c r="L361" s="3">
        <v>21</v>
      </c>
      <c r="M361" s="3">
        <v>2</v>
      </c>
      <c r="N361" s="3">
        <v>14</v>
      </c>
      <c r="O361" s="4">
        <v>0.69799999999999995</v>
      </c>
      <c r="P361" s="4">
        <v>0.63636363636363602</v>
      </c>
      <c r="Q361" s="4">
        <v>0.67600000000000005</v>
      </c>
      <c r="R361" s="4">
        <v>0.65800000000000003</v>
      </c>
      <c r="S361" s="4">
        <v>0.55600000000000005</v>
      </c>
      <c r="T361" s="4">
        <v>0.38800000000000001</v>
      </c>
      <c r="U361" s="5">
        <v>100</v>
      </c>
      <c r="V361" s="5">
        <v>100</v>
      </c>
      <c r="W361" s="5">
        <v>100</v>
      </c>
      <c r="X361" s="5">
        <v>100</v>
      </c>
      <c r="Y361" s="5">
        <v>100</v>
      </c>
      <c r="Z361" s="5">
        <v>0</v>
      </c>
      <c r="AA361" s="2">
        <v>0.35953617621976502</v>
      </c>
      <c r="AB361" s="2">
        <v>0.45198512374305699</v>
      </c>
      <c r="AC361" s="2">
        <v>0.39156220293917299</v>
      </c>
      <c r="AD361" s="2">
        <v>0.41855034765681998</v>
      </c>
      <c r="AE361" s="2">
        <v>0.58698698473155497</v>
      </c>
      <c r="AF361" s="2">
        <v>0.94674993935886398</v>
      </c>
    </row>
    <row r="362" spans="1:32" x14ac:dyDescent="0.35">
      <c r="A362" s="7">
        <v>917</v>
      </c>
      <c r="B362" s="7">
        <v>27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4">
        <v>0</v>
      </c>
      <c r="H362" s="4">
        <v>1.688704419</v>
      </c>
      <c r="I362" s="4">
        <v>40.857155689999999</v>
      </c>
      <c r="J362" s="2">
        <f t="shared" si="11"/>
        <v>4.1331913357182601E-2</v>
      </c>
      <c r="K362" s="3">
        <v>16</v>
      </c>
      <c r="L362" s="3">
        <v>20</v>
      </c>
      <c r="M362" s="3">
        <v>0</v>
      </c>
      <c r="N362" s="3">
        <v>13</v>
      </c>
      <c r="O362" s="4">
        <v>0.65500000000000003</v>
      </c>
      <c r="P362" s="4">
        <v>0.55555555555555602</v>
      </c>
      <c r="Q362" s="4">
        <v>0.65400000000000003</v>
      </c>
      <c r="R362" s="4">
        <v>0.55900000000000005</v>
      </c>
      <c r="S362" s="4">
        <v>0.69799999999999995</v>
      </c>
      <c r="T362" s="4">
        <v>0.47499999999999998</v>
      </c>
      <c r="U362" s="5">
        <v>100</v>
      </c>
      <c r="V362" s="5">
        <v>100</v>
      </c>
      <c r="W362" s="5">
        <v>100</v>
      </c>
      <c r="X362" s="5">
        <v>100</v>
      </c>
      <c r="Y362" s="5">
        <v>100</v>
      </c>
      <c r="Z362" s="5">
        <v>0</v>
      </c>
      <c r="AA362" s="2">
        <v>0.42312004334688502</v>
      </c>
      <c r="AB362" s="2">
        <v>0.58778666490211895</v>
      </c>
      <c r="AC362" s="2">
        <v>0.42464792752493802</v>
      </c>
      <c r="AD362" s="2">
        <v>0.58160580582703802</v>
      </c>
      <c r="AE362" s="2">
        <v>0.35953617621976502</v>
      </c>
      <c r="AF362" s="2">
        <v>0.74444047494749599</v>
      </c>
    </row>
    <row r="363" spans="1:32" x14ac:dyDescent="0.35">
      <c r="A363" s="7">
        <v>751</v>
      </c>
      <c r="B363" s="7">
        <v>9</v>
      </c>
      <c r="C363" s="7">
        <v>0</v>
      </c>
      <c r="D363" s="7">
        <v>1</v>
      </c>
      <c r="E363" s="22" t="str">
        <f t="shared" si="10"/>
        <v>01</v>
      </c>
      <c r="F363" s="4">
        <v>1.1E-5</v>
      </c>
      <c r="G363" s="24">
        <v>0</v>
      </c>
      <c r="H363" s="4">
        <v>3.1619480100000001</v>
      </c>
      <c r="I363" s="4">
        <v>76.110923693800004</v>
      </c>
      <c r="J363" s="2">
        <f t="shared" si="11"/>
        <v>4.154394476567852E-2</v>
      </c>
      <c r="K363" s="3">
        <v>16</v>
      </c>
      <c r="L363" s="3">
        <v>18</v>
      </c>
      <c r="M363" s="3">
        <v>3</v>
      </c>
      <c r="N363" s="3">
        <v>12</v>
      </c>
      <c r="O363" s="4">
        <v>0.623</v>
      </c>
      <c r="P363" s="4">
        <v>0.52941176470588203</v>
      </c>
      <c r="Q363" s="4">
        <v>0.61499999999999999</v>
      </c>
      <c r="R363" s="4">
        <v>0.497</v>
      </c>
      <c r="S363" s="4">
        <v>0.60799999999999998</v>
      </c>
      <c r="T363" s="4">
        <v>0.42299999999999999</v>
      </c>
      <c r="U363" s="5">
        <v>100</v>
      </c>
      <c r="V363" s="5">
        <v>100</v>
      </c>
      <c r="W363" s="5">
        <v>100</v>
      </c>
      <c r="X363" s="5">
        <v>0</v>
      </c>
      <c r="Y363" s="5">
        <v>100</v>
      </c>
      <c r="Z363" s="5">
        <v>0</v>
      </c>
      <c r="AA363" s="2">
        <v>0.473208760194684</v>
      </c>
      <c r="AB363" s="2">
        <v>0.63598876671999705</v>
      </c>
      <c r="AC363" s="2">
        <v>0.48613301117561902</v>
      </c>
      <c r="AD363" s="2">
        <v>0.69916525288550802</v>
      </c>
      <c r="AE363" s="2">
        <v>0.49758039701597001</v>
      </c>
      <c r="AF363" s="2">
        <v>0.86038309993585904</v>
      </c>
    </row>
    <row r="364" spans="1:32" x14ac:dyDescent="0.35">
      <c r="A364" s="7">
        <v>633</v>
      </c>
      <c r="B364" s="7">
        <v>5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4">
        <v>0</v>
      </c>
      <c r="H364" s="4">
        <v>1.9185022110000001</v>
      </c>
      <c r="I364" s="4">
        <v>44.602940459000003</v>
      </c>
      <c r="J364" s="2">
        <f t="shared" si="11"/>
        <v>4.3012908818501089E-2</v>
      </c>
      <c r="K364" s="3">
        <v>14</v>
      </c>
      <c r="L364" s="3">
        <v>12</v>
      </c>
      <c r="M364" s="3">
        <v>1</v>
      </c>
      <c r="N364" s="3">
        <v>22</v>
      </c>
      <c r="O364" s="4">
        <v>0.70799999999999996</v>
      </c>
      <c r="P364" s="4">
        <v>0.46153846153846201</v>
      </c>
      <c r="Q364" s="4">
        <v>0.67</v>
      </c>
      <c r="R364" s="4">
        <v>0.46600000000000003</v>
      </c>
      <c r="S364" s="4">
        <v>0.622</v>
      </c>
      <c r="T364" s="4">
        <v>0.503</v>
      </c>
      <c r="U364" s="5">
        <v>100</v>
      </c>
      <c r="V364" s="5">
        <v>0</v>
      </c>
      <c r="W364" s="5">
        <v>100</v>
      </c>
      <c r="X364" s="5">
        <v>0</v>
      </c>
      <c r="Y364" s="5">
        <v>100</v>
      </c>
      <c r="Z364" s="5">
        <v>100</v>
      </c>
      <c r="AA364" s="2">
        <v>0.34531118528841698</v>
      </c>
      <c r="AB364" s="2">
        <v>0.773189888233482</v>
      </c>
      <c r="AC364" s="2">
        <v>0.40047756659712502</v>
      </c>
      <c r="AD364" s="2">
        <v>0.76356964485649104</v>
      </c>
      <c r="AE364" s="2">
        <v>0.47481518624295799</v>
      </c>
      <c r="AF364" s="2">
        <v>0.68716510888239801</v>
      </c>
    </row>
    <row r="365" spans="1:32" x14ac:dyDescent="0.35">
      <c r="A365" s="7">
        <v>421</v>
      </c>
      <c r="B365" s="7">
        <v>34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4">
        <v>0</v>
      </c>
      <c r="H365" s="4">
        <v>2.7624989800000002</v>
      </c>
      <c r="I365" s="4">
        <v>63.770726427</v>
      </c>
      <c r="J365" s="2">
        <f t="shared" si="11"/>
        <v>4.3319233365834466E-2</v>
      </c>
      <c r="K365" s="3">
        <v>8</v>
      </c>
      <c r="L365" s="3">
        <v>16</v>
      </c>
      <c r="M365" s="3">
        <v>2</v>
      </c>
      <c r="N365" s="3">
        <v>23</v>
      </c>
      <c r="O365" s="4">
        <v>0.78100000000000003</v>
      </c>
      <c r="P365" s="4">
        <v>0.66666666666666696</v>
      </c>
      <c r="Q365" s="4">
        <v>0.77900000000000003</v>
      </c>
      <c r="R365" s="4">
        <v>0.65300000000000002</v>
      </c>
      <c r="S365" s="4">
        <v>0.76700000000000002</v>
      </c>
      <c r="T365" s="4">
        <v>0.61299999999999999</v>
      </c>
      <c r="U365" s="5">
        <v>100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2">
        <v>0.24718012914245099</v>
      </c>
      <c r="AB365" s="2">
        <v>0.405465108108164</v>
      </c>
      <c r="AC365" s="2">
        <v>0.24974423311138899</v>
      </c>
      <c r="AD365" s="2">
        <v>0.426178149705706</v>
      </c>
      <c r="AE365" s="2">
        <v>0.26526847761488098</v>
      </c>
      <c r="AF365" s="2">
        <v>0.48939034304592599</v>
      </c>
    </row>
    <row r="366" spans="1:32" x14ac:dyDescent="0.35">
      <c r="A366" s="7">
        <v>893</v>
      </c>
      <c r="B366" s="7">
        <v>4</v>
      </c>
      <c r="C366" s="7">
        <v>0</v>
      </c>
      <c r="D366" s="7">
        <v>1</v>
      </c>
      <c r="E366" s="22" t="str">
        <f t="shared" si="10"/>
        <v>01</v>
      </c>
      <c r="F366" s="4">
        <v>4.2719999999999998E-3</v>
      </c>
      <c r="G366" s="24">
        <v>0</v>
      </c>
      <c r="H366" s="4">
        <v>2.84395496</v>
      </c>
      <c r="I366" s="4">
        <v>63.644616214000003</v>
      </c>
      <c r="J366" s="2">
        <f t="shared" si="11"/>
        <v>4.4684925908539154E-2</v>
      </c>
      <c r="K366" s="3">
        <v>19</v>
      </c>
      <c r="L366" s="3">
        <v>12</v>
      </c>
      <c r="M366" s="3">
        <v>2</v>
      </c>
      <c r="N366" s="3">
        <v>16</v>
      </c>
      <c r="O366" s="4">
        <v>0.56699999999999995</v>
      </c>
      <c r="P366" s="4">
        <v>0.38709677419354799</v>
      </c>
      <c r="Q366" s="4">
        <v>0.59799999999999998</v>
      </c>
      <c r="R366" s="4">
        <v>0.38400000000000001</v>
      </c>
      <c r="S366" s="4">
        <v>0.57099999999999995</v>
      </c>
      <c r="T366" s="4">
        <v>0.47899999999999998</v>
      </c>
      <c r="U366" s="5">
        <v>100</v>
      </c>
      <c r="V366" s="5">
        <v>0</v>
      </c>
      <c r="W366" s="5">
        <v>100</v>
      </c>
      <c r="X366" s="5">
        <v>0</v>
      </c>
      <c r="Y366" s="5">
        <v>100</v>
      </c>
      <c r="Z366" s="5">
        <v>0</v>
      </c>
      <c r="AA366" s="2">
        <v>0.56739597525438501</v>
      </c>
      <c r="AB366" s="2">
        <v>0.94908055469714603</v>
      </c>
      <c r="AC366" s="2">
        <v>0.514164525031505</v>
      </c>
      <c r="AD366" s="2">
        <v>0.95711272639441003</v>
      </c>
      <c r="AE366" s="2">
        <v>0.56036606932612698</v>
      </c>
      <c r="AF366" s="2">
        <v>0.736054681571222</v>
      </c>
    </row>
    <row r="367" spans="1:32" x14ac:dyDescent="0.35">
      <c r="A367" s="7">
        <v>881</v>
      </c>
      <c r="B367" s="7">
        <v>47</v>
      </c>
      <c r="C367" s="7">
        <v>0</v>
      </c>
      <c r="D367" s="7">
        <v>1</v>
      </c>
      <c r="E367" s="22" t="str">
        <f t="shared" si="10"/>
        <v>01</v>
      </c>
      <c r="F367" s="4">
        <v>0.36085899999999999</v>
      </c>
      <c r="G367" s="24">
        <v>0</v>
      </c>
      <c r="H367" s="4">
        <v>2.4306425630000001</v>
      </c>
      <c r="I367" s="4">
        <v>53.087551249999997</v>
      </c>
      <c r="J367" s="2">
        <f t="shared" si="11"/>
        <v>4.5785546814047111E-2</v>
      </c>
      <c r="K367" s="3">
        <v>9</v>
      </c>
      <c r="L367" s="3">
        <v>17</v>
      </c>
      <c r="M367" s="3">
        <v>0</v>
      </c>
      <c r="N367" s="3">
        <v>23</v>
      </c>
      <c r="O367" s="4">
        <v>0.81</v>
      </c>
      <c r="P367" s="4">
        <v>0.65384615384615397</v>
      </c>
      <c r="Q367" s="4">
        <v>0.78500000000000003</v>
      </c>
      <c r="R367" s="4">
        <v>0.64800000000000002</v>
      </c>
      <c r="S367" s="4">
        <v>0.74399999999999999</v>
      </c>
      <c r="T367" s="4">
        <v>0.42399999999999999</v>
      </c>
      <c r="U367" s="5">
        <v>100</v>
      </c>
      <c r="V367" s="5">
        <v>100</v>
      </c>
      <c r="W367" s="5">
        <v>100</v>
      </c>
      <c r="X367" s="5">
        <v>100</v>
      </c>
      <c r="Y367" s="5">
        <v>100</v>
      </c>
      <c r="Z367" s="5">
        <v>0</v>
      </c>
      <c r="AA367" s="2">
        <v>0.21072103131565301</v>
      </c>
      <c r="AB367" s="2">
        <v>0.42488319396526603</v>
      </c>
      <c r="AC367" s="2">
        <v>0.242071561199729</v>
      </c>
      <c r="AD367" s="2">
        <v>0.43386458262986199</v>
      </c>
      <c r="AE367" s="2">
        <v>0.29571424414904501</v>
      </c>
      <c r="AF367" s="2">
        <v>0.85802182375017899</v>
      </c>
    </row>
    <row r="368" spans="1:32" x14ac:dyDescent="0.35">
      <c r="A368" s="7">
        <v>625</v>
      </c>
      <c r="B368" s="7">
        <v>28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4">
        <v>0</v>
      </c>
      <c r="H368" s="4">
        <v>2.8010339389999999</v>
      </c>
      <c r="I368" s="4">
        <v>56.644001297000003</v>
      </c>
      <c r="J368" s="2">
        <f t="shared" si="11"/>
        <v>4.9449789472205755E-2</v>
      </c>
      <c r="K368" s="3">
        <v>22</v>
      </c>
      <c r="L368" s="3">
        <v>10</v>
      </c>
      <c r="M368" s="3">
        <v>2</v>
      </c>
      <c r="N368" s="3">
        <v>15</v>
      </c>
      <c r="O368" s="4">
        <v>0.49199999999999999</v>
      </c>
      <c r="P368" s="4">
        <v>0.3125</v>
      </c>
      <c r="Q368" s="4">
        <v>0.624</v>
      </c>
      <c r="R368" s="4">
        <v>0.39100000000000001</v>
      </c>
      <c r="S368" s="4">
        <v>0.74199999999999999</v>
      </c>
      <c r="T368" s="4">
        <v>0.56499999999999995</v>
      </c>
      <c r="U368" s="5">
        <v>0</v>
      </c>
      <c r="V368" s="5">
        <v>0</v>
      </c>
      <c r="W368" s="5">
        <v>100</v>
      </c>
      <c r="X368" s="5">
        <v>0</v>
      </c>
      <c r="Y368" s="5">
        <v>100</v>
      </c>
      <c r="Z368" s="5">
        <v>100</v>
      </c>
      <c r="AA368" s="2">
        <v>0.70927656248982895</v>
      </c>
      <c r="AB368" s="2">
        <v>1.16315080980568</v>
      </c>
      <c r="AC368" s="2">
        <v>0.47160491061270898</v>
      </c>
      <c r="AD368" s="2">
        <v>0.93904771899677097</v>
      </c>
      <c r="AE368" s="2">
        <v>0.298406035814757</v>
      </c>
      <c r="AF368" s="2">
        <v>0.57092954783569605</v>
      </c>
    </row>
    <row r="369" spans="1:32" x14ac:dyDescent="0.35">
      <c r="A369" s="7">
        <v>969</v>
      </c>
      <c r="B369" s="7">
        <v>13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4">
        <v>0</v>
      </c>
      <c r="H369" s="4">
        <v>2.434153775</v>
      </c>
      <c r="I369" s="4">
        <v>45.7135699898</v>
      </c>
      <c r="J369" s="2">
        <f t="shared" si="11"/>
        <v>5.3247947503184047E-2</v>
      </c>
      <c r="K369" s="3">
        <v>20</v>
      </c>
      <c r="L369" s="3">
        <v>22</v>
      </c>
      <c r="M369" s="3">
        <v>2</v>
      </c>
      <c r="N369" s="3">
        <v>5</v>
      </c>
      <c r="O369" s="4">
        <v>0.52900000000000003</v>
      </c>
      <c r="P369" s="4">
        <v>0.52380952380952395</v>
      </c>
      <c r="Q369" s="4">
        <v>0.54600000000000004</v>
      </c>
      <c r="R369" s="4">
        <v>0.54800000000000004</v>
      </c>
      <c r="S369" s="4">
        <v>0.51100000000000001</v>
      </c>
      <c r="T369" s="4">
        <v>0.49299999999999999</v>
      </c>
      <c r="U369" s="5">
        <v>100</v>
      </c>
      <c r="V369" s="5">
        <v>100</v>
      </c>
      <c r="W369" s="5">
        <v>100</v>
      </c>
      <c r="X369" s="5">
        <v>100</v>
      </c>
      <c r="Y369" s="5">
        <v>100</v>
      </c>
      <c r="Z369" s="5">
        <v>0</v>
      </c>
      <c r="AA369" s="2">
        <v>0.63676684712383802</v>
      </c>
      <c r="AB369" s="2">
        <v>0.64662716492505201</v>
      </c>
      <c r="AC369" s="2">
        <v>0.605136303237232</v>
      </c>
      <c r="AD369" s="2">
        <v>0.60147999203412095</v>
      </c>
      <c r="AE369" s="2">
        <v>0.67138568877843297</v>
      </c>
      <c r="AF369" s="2">
        <v>0.70724610493944695</v>
      </c>
    </row>
    <row r="370" spans="1:32" x14ac:dyDescent="0.35">
      <c r="A370" s="7">
        <v>479</v>
      </c>
      <c r="B370" s="7">
        <v>12</v>
      </c>
      <c r="C370" s="7">
        <v>0</v>
      </c>
      <c r="D370" s="7">
        <v>1</v>
      </c>
      <c r="E370" s="22" t="str">
        <f t="shared" si="10"/>
        <v>01</v>
      </c>
      <c r="F370" s="4">
        <v>5.1677000000000001E-2</v>
      </c>
      <c r="G370" s="24">
        <v>0</v>
      </c>
      <c r="H370" s="4">
        <v>3.2765306669999998</v>
      </c>
      <c r="I370" s="4">
        <v>61.044240449999997</v>
      </c>
      <c r="J370" s="2">
        <f t="shared" si="11"/>
        <v>5.3674689747081616E-2</v>
      </c>
      <c r="K370" s="3">
        <v>15</v>
      </c>
      <c r="L370" s="3">
        <v>14</v>
      </c>
      <c r="M370" s="3">
        <v>1</v>
      </c>
      <c r="N370" s="3">
        <v>19</v>
      </c>
      <c r="O370" s="4">
        <v>0.66500000000000004</v>
      </c>
      <c r="P370" s="4">
        <v>0.48275862068965503</v>
      </c>
      <c r="Q370" s="4">
        <v>0.59299999999999997</v>
      </c>
      <c r="R370" s="4">
        <v>0.47099999999999997</v>
      </c>
      <c r="S370" s="4">
        <v>0.41899999999999998</v>
      </c>
      <c r="T370" s="4">
        <v>0.42199999999999999</v>
      </c>
      <c r="U370" s="5">
        <v>100</v>
      </c>
      <c r="V370" s="5">
        <v>0</v>
      </c>
      <c r="W370" s="5">
        <v>100</v>
      </c>
      <c r="X370" s="5">
        <v>0</v>
      </c>
      <c r="Y370" s="5">
        <v>0</v>
      </c>
      <c r="Z370" s="5">
        <v>0</v>
      </c>
      <c r="AA370" s="2">
        <v>0.40796823832628298</v>
      </c>
      <c r="AB370" s="2">
        <v>0.72823850037121496</v>
      </c>
      <c r="AC370" s="2">
        <v>0.52256087998441203</v>
      </c>
      <c r="AD370" s="2">
        <v>0.752897184965719</v>
      </c>
      <c r="AE370" s="2">
        <v>0.86988435905999895</v>
      </c>
      <c r="AF370" s="2">
        <v>0.86274996494612499</v>
      </c>
    </row>
    <row r="371" spans="1:32" x14ac:dyDescent="0.35">
      <c r="A371" s="7">
        <v>483</v>
      </c>
      <c r="B371" s="7">
        <v>46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4">
        <v>0</v>
      </c>
      <c r="H371" s="4">
        <v>3.1581161230000001</v>
      </c>
      <c r="I371" s="4">
        <v>58.837753625600001</v>
      </c>
      <c r="J371" s="2">
        <f t="shared" si="11"/>
        <v>5.3674994852725311E-2</v>
      </c>
      <c r="K371" s="3">
        <v>21</v>
      </c>
      <c r="L371" s="3">
        <v>15</v>
      </c>
      <c r="M371" s="3">
        <v>1</v>
      </c>
      <c r="N371" s="3">
        <v>12</v>
      </c>
      <c r="O371" s="4">
        <v>0.56599999999999995</v>
      </c>
      <c r="P371" s="4">
        <v>0.41666666666666702</v>
      </c>
      <c r="Q371" s="4">
        <v>0.61199999999999999</v>
      </c>
      <c r="R371" s="4">
        <v>0.45900000000000002</v>
      </c>
      <c r="S371" s="4">
        <v>0.625</v>
      </c>
      <c r="T371" s="4">
        <v>0.64400000000000002</v>
      </c>
      <c r="U371" s="5">
        <v>100</v>
      </c>
      <c r="V371" s="5">
        <v>0</v>
      </c>
      <c r="W371" s="5">
        <v>100</v>
      </c>
      <c r="X371" s="5">
        <v>0</v>
      </c>
      <c r="Y371" s="5">
        <v>100</v>
      </c>
      <c r="Z371" s="5">
        <v>100</v>
      </c>
      <c r="AA371" s="2">
        <v>0.56916120077895405</v>
      </c>
      <c r="AB371" s="2">
        <v>0.87546873735389996</v>
      </c>
      <c r="AC371" s="2">
        <v>0.49102299646981101</v>
      </c>
      <c r="AD371" s="2">
        <v>0.77870506892159197</v>
      </c>
      <c r="AE371" s="2">
        <v>0.47000362924573602</v>
      </c>
      <c r="AF371" s="2">
        <v>0.440056552877783</v>
      </c>
    </row>
    <row r="372" spans="1:32" x14ac:dyDescent="0.35">
      <c r="A372" s="7">
        <v>477</v>
      </c>
      <c r="B372" s="7">
        <v>3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4">
        <v>0</v>
      </c>
      <c r="H372" s="4">
        <v>2.3536152330000002</v>
      </c>
      <c r="I372" s="4">
        <v>43.113808255000002</v>
      </c>
      <c r="J372" s="2">
        <f t="shared" si="11"/>
        <v>5.4590752435492551E-2</v>
      </c>
      <c r="K372" s="3">
        <v>19</v>
      </c>
      <c r="L372" s="3">
        <v>13</v>
      </c>
      <c r="M372" s="3">
        <v>0</v>
      </c>
      <c r="N372" s="3">
        <v>17</v>
      </c>
      <c r="O372" s="4">
        <v>0.628</v>
      </c>
      <c r="P372" s="4">
        <v>0.40625</v>
      </c>
      <c r="Q372" s="4">
        <v>0.58599999999999997</v>
      </c>
      <c r="R372" s="4">
        <v>0.41299999999999998</v>
      </c>
      <c r="S372" s="4">
        <v>0.47899999999999998</v>
      </c>
      <c r="T372" s="4">
        <v>0.48199999999999998</v>
      </c>
      <c r="U372" s="5">
        <v>100</v>
      </c>
      <c r="V372" s="5">
        <v>0</v>
      </c>
      <c r="W372" s="5">
        <v>100</v>
      </c>
      <c r="X372" s="5">
        <v>0</v>
      </c>
      <c r="Y372" s="5">
        <v>0</v>
      </c>
      <c r="Z372" s="5">
        <v>0</v>
      </c>
      <c r="AA372" s="2">
        <v>0.46521511251393799</v>
      </c>
      <c r="AB372" s="2">
        <v>0.90078654533819003</v>
      </c>
      <c r="AC372" s="2">
        <v>0.53443548940512497</v>
      </c>
      <c r="AD372" s="2">
        <v>0.88430768602110399</v>
      </c>
      <c r="AE372" s="2">
        <v>0.736054681571222</v>
      </c>
      <c r="AF372" s="2">
        <v>0.72981116493153697</v>
      </c>
    </row>
    <row r="373" spans="1:32" x14ac:dyDescent="0.35">
      <c r="A373" s="7">
        <v>93</v>
      </c>
      <c r="B373" s="7">
        <v>44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4">
        <v>0</v>
      </c>
      <c r="H373" s="4">
        <v>3.2979457390000002</v>
      </c>
      <c r="I373" s="4">
        <v>57.178312181000003</v>
      </c>
      <c r="J373" s="2">
        <f t="shared" si="11"/>
        <v>5.7678263194622367E-2</v>
      </c>
      <c r="K373" s="3">
        <v>19</v>
      </c>
      <c r="L373" s="3">
        <v>17</v>
      </c>
      <c r="M373" s="3">
        <v>2</v>
      </c>
      <c r="N373" s="3">
        <v>11</v>
      </c>
      <c r="O373" s="4">
        <v>0.55200000000000005</v>
      </c>
      <c r="P373" s="4">
        <v>0.47222222222222199</v>
      </c>
      <c r="Q373" s="4">
        <v>0.59499999999999997</v>
      </c>
      <c r="R373" s="4">
        <v>0.439</v>
      </c>
      <c r="S373" s="4">
        <v>0.45700000000000002</v>
      </c>
      <c r="T373" s="4">
        <v>0.371</v>
      </c>
      <c r="U373" s="5">
        <v>100</v>
      </c>
      <c r="V373" s="5">
        <v>0</v>
      </c>
      <c r="W373" s="5">
        <v>100</v>
      </c>
      <c r="X373" s="5">
        <v>0</v>
      </c>
      <c r="Y373" s="5">
        <v>0</v>
      </c>
      <c r="Z373" s="5">
        <v>0</v>
      </c>
      <c r="AA373" s="2">
        <v>0.59420723270504205</v>
      </c>
      <c r="AB373" s="2">
        <v>0.75030559439989397</v>
      </c>
      <c r="AC373" s="2">
        <v>0.51919387343650703</v>
      </c>
      <c r="AD373" s="2">
        <v>0.82325586590696598</v>
      </c>
      <c r="AE373" s="2">
        <v>0.78307188808793204</v>
      </c>
      <c r="AF373" s="2">
        <v>0.99155321637470195</v>
      </c>
    </row>
    <row r="374" spans="1:32" x14ac:dyDescent="0.35">
      <c r="A374" s="7">
        <v>939</v>
      </c>
      <c r="B374" s="7">
        <v>23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4">
        <v>0</v>
      </c>
      <c r="H374" s="4">
        <v>2.6588979930000001</v>
      </c>
      <c r="I374" s="4">
        <v>45.824489247999999</v>
      </c>
      <c r="J374" s="2">
        <f t="shared" si="11"/>
        <v>5.8023516172982709E-2</v>
      </c>
      <c r="K374" s="3">
        <v>21</v>
      </c>
      <c r="L374" s="3">
        <v>11</v>
      </c>
      <c r="M374" s="3">
        <v>3</v>
      </c>
      <c r="N374" s="3">
        <v>14</v>
      </c>
      <c r="O374" s="4">
        <v>0.53200000000000003</v>
      </c>
      <c r="P374" s="4">
        <v>0.34375</v>
      </c>
      <c r="Q374" s="4">
        <v>0.61299999999999999</v>
      </c>
      <c r="R374" s="4">
        <v>0.38900000000000001</v>
      </c>
      <c r="S374" s="4">
        <v>0.64300000000000002</v>
      </c>
      <c r="T374" s="4">
        <v>0.62</v>
      </c>
      <c r="U374" s="5">
        <v>100</v>
      </c>
      <c r="V374" s="5">
        <v>0</v>
      </c>
      <c r="W374" s="5">
        <v>100</v>
      </c>
      <c r="X374" s="5">
        <v>0</v>
      </c>
      <c r="Y374" s="5">
        <v>100</v>
      </c>
      <c r="Z374" s="5">
        <v>100</v>
      </c>
      <c r="AA374" s="2">
        <v>0.63111178964049297</v>
      </c>
      <c r="AB374" s="2">
        <v>1.0678406300013601</v>
      </c>
      <c r="AC374" s="2">
        <v>0.48939034304592599</v>
      </c>
      <c r="AD374" s="2">
        <v>0.94417593536369104</v>
      </c>
      <c r="AE374" s="2">
        <v>0.44161055474451799</v>
      </c>
      <c r="AF374" s="2">
        <v>0.47803580094300002</v>
      </c>
    </row>
    <row r="375" spans="1:32" x14ac:dyDescent="0.35">
      <c r="A375" s="7">
        <v>399</v>
      </c>
      <c r="B375" s="7">
        <v>36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4">
        <v>0</v>
      </c>
      <c r="H375" s="4">
        <v>2.7962439159999999</v>
      </c>
      <c r="I375" s="4">
        <v>46.9534784875</v>
      </c>
      <c r="J375" s="2">
        <f t="shared" si="11"/>
        <v>5.955349861340771E-2</v>
      </c>
      <c r="K375" s="3">
        <v>9</v>
      </c>
      <c r="L375" s="3">
        <v>23</v>
      </c>
      <c r="M375" s="3">
        <v>0</v>
      </c>
      <c r="N375" s="3">
        <v>17</v>
      </c>
      <c r="O375" s="4">
        <v>0.80400000000000005</v>
      </c>
      <c r="P375" s="4">
        <v>0.71875</v>
      </c>
      <c r="Q375" s="4">
        <v>0.82299999999999995</v>
      </c>
      <c r="R375" s="4">
        <v>0.73499999999999999</v>
      </c>
      <c r="S375" s="4">
        <v>0.80300000000000005</v>
      </c>
      <c r="T375" s="4">
        <v>0.61499999999999999</v>
      </c>
      <c r="U375" s="5">
        <v>100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2">
        <v>0.21815600980317101</v>
      </c>
      <c r="AB375" s="2">
        <v>0.33024168687057698</v>
      </c>
      <c r="AC375" s="2">
        <v>0.19479907830506701</v>
      </c>
      <c r="AD375" s="2">
        <v>0.30788477976930001</v>
      </c>
      <c r="AE375" s="2">
        <v>0.219400565035375</v>
      </c>
      <c r="AF375" s="2">
        <v>0.48613301117561902</v>
      </c>
    </row>
    <row r="376" spans="1:32" x14ac:dyDescent="0.35">
      <c r="A376" s="7">
        <v>219</v>
      </c>
      <c r="B376" s="7">
        <v>4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4">
        <v>0</v>
      </c>
      <c r="H376" s="4">
        <v>3.9047688890000001</v>
      </c>
      <c r="I376" s="4">
        <v>62.080735971000003</v>
      </c>
      <c r="J376" s="2">
        <f t="shared" si="11"/>
        <v>6.2898237721022654E-2</v>
      </c>
      <c r="K376" s="3">
        <v>14</v>
      </c>
      <c r="L376" s="3">
        <v>21</v>
      </c>
      <c r="M376" s="3">
        <v>1</v>
      </c>
      <c r="N376" s="3">
        <v>13</v>
      </c>
      <c r="O376" s="4">
        <v>0.68</v>
      </c>
      <c r="P376" s="4">
        <v>0.6</v>
      </c>
      <c r="Q376" s="4">
        <v>0.68899999999999995</v>
      </c>
      <c r="R376" s="4">
        <v>0.59299999999999997</v>
      </c>
      <c r="S376" s="4">
        <v>0.66800000000000004</v>
      </c>
      <c r="T376" s="4">
        <v>0.50900000000000001</v>
      </c>
      <c r="U376" s="5">
        <v>100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2">
        <v>0.38566248081198501</v>
      </c>
      <c r="AB376" s="2">
        <v>0.51082562376599105</v>
      </c>
      <c r="AC376" s="2">
        <v>0.372514007968479</v>
      </c>
      <c r="AD376" s="2">
        <v>0.52256087998441203</v>
      </c>
      <c r="AE376" s="2">
        <v>0.40346710544549103</v>
      </c>
      <c r="AF376" s="2">
        <v>0.67530726243161399</v>
      </c>
    </row>
    <row r="377" spans="1:32" x14ac:dyDescent="0.35">
      <c r="A377" s="7">
        <v>315</v>
      </c>
      <c r="B377" s="7">
        <v>27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4">
        <v>0</v>
      </c>
      <c r="H377" s="4">
        <v>3.6920776580000001</v>
      </c>
      <c r="I377" s="4">
        <v>55.188090786300002</v>
      </c>
      <c r="J377" s="2">
        <f t="shared" si="11"/>
        <v>6.6899898246100015E-2</v>
      </c>
      <c r="K377" s="3">
        <v>15</v>
      </c>
      <c r="L377" s="3">
        <v>11</v>
      </c>
      <c r="M377" s="3">
        <v>2</v>
      </c>
      <c r="N377" s="3">
        <v>21</v>
      </c>
      <c r="O377" s="4">
        <v>0.64800000000000002</v>
      </c>
      <c r="P377" s="4">
        <v>0.42307692307692302</v>
      </c>
      <c r="Q377" s="4">
        <v>0.66800000000000004</v>
      </c>
      <c r="R377" s="4">
        <v>0.46600000000000003</v>
      </c>
      <c r="S377" s="4">
        <v>0.56100000000000005</v>
      </c>
      <c r="T377" s="4">
        <v>0.59</v>
      </c>
      <c r="U377" s="5">
        <v>100</v>
      </c>
      <c r="V377" s="5">
        <v>0</v>
      </c>
      <c r="W377" s="5">
        <v>100</v>
      </c>
      <c r="X377" s="5">
        <v>0</v>
      </c>
      <c r="Y377" s="5">
        <v>100</v>
      </c>
      <c r="Z377" s="5">
        <v>100</v>
      </c>
      <c r="AA377" s="2">
        <v>0.43386458262986199</v>
      </c>
      <c r="AB377" s="2">
        <v>0.86020126522311102</v>
      </c>
      <c r="AC377" s="2">
        <v>0.40346710544549103</v>
      </c>
      <c r="AD377" s="2">
        <v>0.76356964485649104</v>
      </c>
      <c r="AE377" s="2">
        <v>0.57803437345944098</v>
      </c>
      <c r="AF377" s="2">
        <v>0.52763274208237199</v>
      </c>
    </row>
    <row r="378" spans="1:32" x14ac:dyDescent="0.35">
      <c r="A378" s="7">
        <v>831</v>
      </c>
      <c r="B378" s="7">
        <v>46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4">
        <v>0</v>
      </c>
      <c r="H378" s="4">
        <v>3.574909705</v>
      </c>
      <c r="I378" s="4">
        <v>51.490348797800003</v>
      </c>
      <c r="J378" s="2">
        <f t="shared" si="11"/>
        <v>6.9428733509623128E-2</v>
      </c>
      <c r="K378" s="3">
        <v>12</v>
      </c>
      <c r="L378" s="3">
        <v>23</v>
      </c>
      <c r="M378" s="3">
        <v>1</v>
      </c>
      <c r="N378" s="3">
        <v>13</v>
      </c>
      <c r="O378" s="4">
        <v>0.72099999999999997</v>
      </c>
      <c r="P378" s="4">
        <v>0.65714285714285703</v>
      </c>
      <c r="Q378" s="4">
        <v>0.74399999999999999</v>
      </c>
      <c r="R378" s="4">
        <v>0.68</v>
      </c>
      <c r="S378" s="4">
        <v>0.69799999999999995</v>
      </c>
      <c r="T378" s="4">
        <v>0.64800000000000002</v>
      </c>
      <c r="U378" s="5">
        <v>100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2">
        <v>0.327116141697188</v>
      </c>
      <c r="AB378" s="2">
        <v>0.41985384556026401</v>
      </c>
      <c r="AC378" s="2">
        <v>0.29571424414904501</v>
      </c>
      <c r="AD378" s="2">
        <v>0.38566248081198501</v>
      </c>
      <c r="AE378" s="2">
        <v>0.35953617621976502</v>
      </c>
      <c r="AF378" s="2">
        <v>0.43386458262986199</v>
      </c>
    </row>
    <row r="379" spans="1:32" x14ac:dyDescent="0.35">
      <c r="A379" s="7">
        <v>533</v>
      </c>
      <c r="B379" s="7">
        <v>7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4">
        <v>0</v>
      </c>
      <c r="H379" s="4">
        <v>3.1688620379999999</v>
      </c>
      <c r="I379" s="4">
        <v>45.527097128299999</v>
      </c>
      <c r="J379" s="2">
        <f t="shared" si="11"/>
        <v>6.9603867540023998E-2</v>
      </c>
      <c r="K379" s="3">
        <v>13</v>
      </c>
      <c r="L379" s="3">
        <v>13</v>
      </c>
      <c r="M379" s="3">
        <v>1</v>
      </c>
      <c r="N379" s="3">
        <v>22</v>
      </c>
      <c r="O379" s="4">
        <v>0.7</v>
      </c>
      <c r="P379" s="4">
        <v>0.5</v>
      </c>
      <c r="Q379" s="4">
        <v>0.70199999999999996</v>
      </c>
      <c r="R379" s="4">
        <v>0.499</v>
      </c>
      <c r="S379" s="4">
        <v>0.64700000000000002</v>
      </c>
      <c r="T379" s="4">
        <v>0.55100000000000005</v>
      </c>
      <c r="U379" s="5">
        <v>100</v>
      </c>
      <c r="V379" s="5">
        <v>0</v>
      </c>
      <c r="W379" s="5">
        <v>100</v>
      </c>
      <c r="X379" s="5">
        <v>0</v>
      </c>
      <c r="Y379" s="5">
        <v>100</v>
      </c>
      <c r="Z379" s="5">
        <v>100</v>
      </c>
      <c r="AA379" s="2">
        <v>0.356674943938732</v>
      </c>
      <c r="AB379" s="2">
        <v>0.69314718055994495</v>
      </c>
      <c r="AC379" s="2">
        <v>0.353821874956326</v>
      </c>
      <c r="AD379" s="2">
        <v>0.69514918323061803</v>
      </c>
      <c r="AE379" s="2">
        <v>0.43540898448123599</v>
      </c>
      <c r="AF379" s="2">
        <v>0.59602046982922297</v>
      </c>
    </row>
    <row r="380" spans="1:32" x14ac:dyDescent="0.35">
      <c r="A380" s="7">
        <v>363</v>
      </c>
      <c r="B380" s="7">
        <v>28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4.1134397849999997</v>
      </c>
      <c r="I380" s="4">
        <v>57.415405431000003</v>
      </c>
      <c r="J380" s="2">
        <f t="shared" si="11"/>
        <v>7.1643485822692657E-2</v>
      </c>
      <c r="K380" s="3">
        <v>14</v>
      </c>
      <c r="L380" s="3">
        <v>14</v>
      </c>
      <c r="M380" s="3">
        <v>5</v>
      </c>
      <c r="N380" s="3">
        <v>16</v>
      </c>
      <c r="O380" s="4">
        <v>0.60599999999999998</v>
      </c>
      <c r="P380" s="4">
        <v>0.5</v>
      </c>
      <c r="Q380" s="4">
        <v>0.60299999999999998</v>
      </c>
      <c r="R380" s="4">
        <v>0.53300000000000003</v>
      </c>
      <c r="S380" s="4">
        <v>0.48899999999999999</v>
      </c>
      <c r="T380" s="4">
        <v>0.54</v>
      </c>
      <c r="U380" s="5">
        <v>100</v>
      </c>
      <c r="V380" s="5">
        <v>0</v>
      </c>
      <c r="W380" s="5">
        <v>100</v>
      </c>
      <c r="X380" s="5">
        <v>100</v>
      </c>
      <c r="Y380" s="5">
        <v>0</v>
      </c>
      <c r="Z380" s="5">
        <v>100</v>
      </c>
      <c r="AA380" s="2">
        <v>0.50087529291282296</v>
      </c>
      <c r="AB380" s="2">
        <v>0.69314718055994495</v>
      </c>
      <c r="AC380" s="2">
        <v>0.50583808225495197</v>
      </c>
      <c r="AD380" s="2">
        <v>0.62923385481629202</v>
      </c>
      <c r="AE380" s="2">
        <v>0.71539278950726504</v>
      </c>
      <c r="AF380" s="2">
        <v>0.61618613942381695</v>
      </c>
    </row>
    <row r="381" spans="1:32" x14ac:dyDescent="0.35">
      <c r="A381" s="7">
        <v>61</v>
      </c>
      <c r="B381" s="7">
        <v>42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4">
        <v>0</v>
      </c>
      <c r="H381" s="4">
        <v>3.1553936230000001</v>
      </c>
      <c r="I381" s="4">
        <v>43.371607275999999</v>
      </c>
      <c r="J381" s="2">
        <f t="shared" si="11"/>
        <v>7.2752517630262248E-2</v>
      </c>
      <c r="K381" s="3">
        <v>20</v>
      </c>
      <c r="L381" s="3">
        <v>10</v>
      </c>
      <c r="M381" s="3">
        <v>2</v>
      </c>
      <c r="N381" s="3">
        <v>17</v>
      </c>
      <c r="O381" s="4">
        <v>0.53800000000000003</v>
      </c>
      <c r="P381" s="4">
        <v>0.33333333333333298</v>
      </c>
      <c r="Q381" s="4">
        <v>0.57899999999999996</v>
      </c>
      <c r="R381" s="4">
        <v>0.35399999999999998</v>
      </c>
      <c r="S381" s="4">
        <v>0.746</v>
      </c>
      <c r="T381" s="4">
        <v>0.53500000000000003</v>
      </c>
      <c r="U381" s="5">
        <v>100</v>
      </c>
      <c r="V381" s="5">
        <v>0</v>
      </c>
      <c r="W381" s="5">
        <v>100</v>
      </c>
      <c r="X381" s="5">
        <v>0</v>
      </c>
      <c r="Y381" s="5">
        <v>100</v>
      </c>
      <c r="Z381" s="5">
        <v>100</v>
      </c>
      <c r="AA381" s="2">
        <v>0.61989671882035302</v>
      </c>
      <c r="AB381" s="2">
        <v>1.09861228866811</v>
      </c>
      <c r="AC381" s="2">
        <v>0.54645280140914199</v>
      </c>
      <c r="AD381" s="2">
        <v>1.0384583658483599</v>
      </c>
      <c r="AE381" s="2">
        <v>0.29302967877837599</v>
      </c>
      <c r="AF381" s="2">
        <v>0.62548853208612998</v>
      </c>
    </row>
    <row r="382" spans="1:32" x14ac:dyDescent="0.35">
      <c r="A382" s="7">
        <v>189</v>
      </c>
      <c r="B382" s="7">
        <v>1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4">
        <v>0</v>
      </c>
      <c r="H382" s="4">
        <v>4.42705401</v>
      </c>
      <c r="I382" s="4">
        <v>59.769466210899999</v>
      </c>
      <c r="J382" s="2">
        <f t="shared" si="11"/>
        <v>7.4068822940109344E-2</v>
      </c>
      <c r="K382" s="3">
        <v>17</v>
      </c>
      <c r="L382" s="3">
        <v>11</v>
      </c>
      <c r="M382" s="3">
        <v>2</v>
      </c>
      <c r="N382" s="3">
        <v>19</v>
      </c>
      <c r="O382" s="4">
        <v>0.59199999999999997</v>
      </c>
      <c r="P382" s="4">
        <v>0.39285714285714302</v>
      </c>
      <c r="Q382" s="4">
        <v>0.38900000000000001</v>
      </c>
      <c r="R382" s="4">
        <v>0.307</v>
      </c>
      <c r="S382" s="4">
        <v>0.34799999999999998</v>
      </c>
      <c r="T382" s="4">
        <v>0.24099999999999999</v>
      </c>
      <c r="U382" s="5">
        <v>100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2">
        <v>0.52424864409813099</v>
      </c>
      <c r="AB382" s="2">
        <v>0.93430923737683302</v>
      </c>
      <c r="AC382" s="2">
        <v>0.94417593536369104</v>
      </c>
      <c r="AD382" s="2">
        <v>1.18090753139494</v>
      </c>
      <c r="AE382" s="2">
        <v>1.0555527992076601</v>
      </c>
      <c r="AF382" s="2">
        <v>1.42295834549148</v>
      </c>
    </row>
    <row r="383" spans="1:32" x14ac:dyDescent="0.35">
      <c r="A383" s="7">
        <v>331</v>
      </c>
      <c r="B383" s="7">
        <v>38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4">
        <v>0</v>
      </c>
      <c r="H383" s="4">
        <v>3.6125363099999999</v>
      </c>
      <c r="I383" s="4">
        <v>48.750037480000003</v>
      </c>
      <c r="J383" s="2">
        <f t="shared" si="11"/>
        <v>7.4103251950976751E-2</v>
      </c>
      <c r="K383" s="3">
        <v>12</v>
      </c>
      <c r="L383" s="3">
        <v>16</v>
      </c>
      <c r="M383" s="3">
        <v>1</v>
      </c>
      <c r="N383" s="3">
        <v>20</v>
      </c>
      <c r="O383" s="4">
        <v>0.72599999999999998</v>
      </c>
      <c r="P383" s="4">
        <v>0.57142857142857095</v>
      </c>
      <c r="Q383" s="4">
        <v>0.75600000000000001</v>
      </c>
      <c r="R383" s="4">
        <v>0.56599999999999995</v>
      </c>
      <c r="S383" s="4">
        <v>0.72899999999999998</v>
      </c>
      <c r="T383" s="4">
        <v>0.59799999999999998</v>
      </c>
      <c r="U383" s="5">
        <v>100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2">
        <v>0.32020526415734102</v>
      </c>
      <c r="AB383" s="2">
        <v>0.55961578793542299</v>
      </c>
      <c r="AC383" s="2">
        <v>0.279713902802604</v>
      </c>
      <c r="AD383" s="2">
        <v>0.56916120077895405</v>
      </c>
      <c r="AE383" s="2">
        <v>0.31608154697347901</v>
      </c>
      <c r="AF383" s="2">
        <v>0.514164525031505</v>
      </c>
    </row>
    <row r="384" spans="1:32" x14ac:dyDescent="0.35">
      <c r="A384" s="7">
        <v>467</v>
      </c>
      <c r="B384" s="7">
        <v>37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4">
        <v>0</v>
      </c>
      <c r="H384" s="4">
        <v>4.090724367</v>
      </c>
      <c r="I384" s="4">
        <v>54.270256037300001</v>
      </c>
      <c r="J384" s="2">
        <f t="shared" si="11"/>
        <v>7.5376912985050989E-2</v>
      </c>
      <c r="K384" s="3">
        <v>16</v>
      </c>
      <c r="L384" s="3">
        <v>18</v>
      </c>
      <c r="M384" s="3">
        <v>1</v>
      </c>
      <c r="N384" s="3">
        <v>14</v>
      </c>
      <c r="O384" s="4">
        <v>0.624</v>
      </c>
      <c r="P384" s="4">
        <v>0.52941176470588203</v>
      </c>
      <c r="Q384" s="4">
        <v>0.64800000000000002</v>
      </c>
      <c r="R384" s="4">
        <v>0.51700000000000002</v>
      </c>
      <c r="S384" s="4">
        <v>0.629</v>
      </c>
      <c r="T384" s="4">
        <v>0.45900000000000002</v>
      </c>
      <c r="U384" s="5">
        <v>100</v>
      </c>
      <c r="V384" s="5">
        <v>100</v>
      </c>
      <c r="W384" s="5">
        <v>100</v>
      </c>
      <c r="X384" s="5">
        <v>100</v>
      </c>
      <c r="Y384" s="5">
        <v>100</v>
      </c>
      <c r="Z384" s="5">
        <v>0</v>
      </c>
      <c r="AA384" s="2">
        <v>0.47160491061270898</v>
      </c>
      <c r="AB384" s="2">
        <v>0.63598876671999705</v>
      </c>
      <c r="AC384" s="2">
        <v>0.43386458262986199</v>
      </c>
      <c r="AD384" s="2">
        <v>0.65971240447370805</v>
      </c>
      <c r="AE384" s="2">
        <v>0.46362402228169702</v>
      </c>
      <c r="AF384" s="2">
        <v>0.77870506892159197</v>
      </c>
    </row>
    <row r="385" spans="1:32" x14ac:dyDescent="0.35">
      <c r="A385" s="7">
        <v>135</v>
      </c>
      <c r="B385" s="7">
        <v>29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4">
        <v>0</v>
      </c>
      <c r="H385" s="4">
        <v>4.3941411410000004</v>
      </c>
      <c r="I385" s="4">
        <v>55.037274504000003</v>
      </c>
      <c r="J385" s="2">
        <f t="shared" si="11"/>
        <v>7.9839366694668776E-2</v>
      </c>
      <c r="K385" s="3">
        <v>14</v>
      </c>
      <c r="L385" s="3">
        <v>17</v>
      </c>
      <c r="M385" s="3">
        <v>2</v>
      </c>
      <c r="N385" s="3">
        <v>16</v>
      </c>
      <c r="O385" s="4">
        <v>0.65</v>
      </c>
      <c r="P385" s="4">
        <v>0.54838709677419395</v>
      </c>
      <c r="Q385" s="4">
        <v>0.73299999999999998</v>
      </c>
      <c r="R385" s="4">
        <v>0.56799999999999995</v>
      </c>
      <c r="S385" s="4">
        <v>0.77600000000000002</v>
      </c>
      <c r="T385" s="4">
        <v>0.68500000000000005</v>
      </c>
      <c r="U385" s="5">
        <v>100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2">
        <v>0.430782916092454</v>
      </c>
      <c r="AB385" s="2">
        <v>0.60077386042893</v>
      </c>
      <c r="AC385" s="2">
        <v>0.31060957709548598</v>
      </c>
      <c r="AD385" s="2">
        <v>0.56563386026098605</v>
      </c>
      <c r="AE385" s="2">
        <v>0.25360275879891803</v>
      </c>
      <c r="AF385" s="2">
        <v>0.37833644071991201</v>
      </c>
    </row>
    <row r="386" spans="1:32" x14ac:dyDescent="0.35">
      <c r="A386" s="7">
        <v>591</v>
      </c>
      <c r="B386" s="7">
        <v>30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0.31112400000000001</v>
      </c>
      <c r="G386" s="24">
        <v>0</v>
      </c>
      <c r="H386" s="4">
        <v>3.6648414470000001</v>
      </c>
      <c r="I386" s="4">
        <v>44.705628330000003</v>
      </c>
      <c r="J386" s="2">
        <f t="shared" ref="J386:J449" si="13">H386/I386</f>
        <v>8.1977182379532387E-2</v>
      </c>
      <c r="K386" s="3">
        <v>13</v>
      </c>
      <c r="L386" s="3">
        <v>14</v>
      </c>
      <c r="M386" s="3">
        <v>2</v>
      </c>
      <c r="N386" s="3">
        <v>20</v>
      </c>
      <c r="O386" s="4">
        <v>0.69099999999999995</v>
      </c>
      <c r="P386" s="4">
        <v>0.51851851851851805</v>
      </c>
      <c r="Q386" s="4">
        <v>0.69499999999999995</v>
      </c>
      <c r="R386" s="4">
        <v>0.54600000000000004</v>
      </c>
      <c r="S386" s="4">
        <v>0.65700000000000003</v>
      </c>
      <c r="T386" s="4">
        <v>0.61199999999999999</v>
      </c>
      <c r="U386" s="5">
        <v>100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2">
        <v>0.36961545521446698</v>
      </c>
      <c r="AB386" s="2">
        <v>0.65677953638907005</v>
      </c>
      <c r="AC386" s="2">
        <v>0.36384343341734499</v>
      </c>
      <c r="AD386" s="2">
        <v>0.605136303237232</v>
      </c>
      <c r="AE386" s="2">
        <v>0.42007126049752702</v>
      </c>
      <c r="AF386" s="2">
        <v>0.49102299646981101</v>
      </c>
    </row>
    <row r="387" spans="1:32" x14ac:dyDescent="0.35">
      <c r="A387" s="7">
        <v>207</v>
      </c>
      <c r="B387" s="7">
        <v>9</v>
      </c>
      <c r="C387" s="7">
        <v>0</v>
      </c>
      <c r="D387" s="7">
        <v>1</v>
      </c>
      <c r="E387" s="22" t="str">
        <f t="shared" si="12"/>
        <v>01</v>
      </c>
      <c r="F387" s="4">
        <v>0.25440800000000002</v>
      </c>
      <c r="G387" s="24">
        <v>0</v>
      </c>
      <c r="H387" s="4">
        <v>4.8968251949999999</v>
      </c>
      <c r="I387" s="4">
        <v>58.7123163885</v>
      </c>
      <c r="J387" s="2">
        <f t="shared" si="13"/>
        <v>8.3403713159563617E-2</v>
      </c>
      <c r="K387" s="3">
        <v>19</v>
      </c>
      <c r="L387" s="3">
        <v>17</v>
      </c>
      <c r="M387" s="3">
        <v>2</v>
      </c>
      <c r="N387" s="3">
        <v>11</v>
      </c>
      <c r="O387" s="4">
        <v>0.56999999999999995</v>
      </c>
      <c r="P387" s="4">
        <v>0.47222222222222199</v>
      </c>
      <c r="Q387" s="4">
        <v>0.55400000000000005</v>
      </c>
      <c r="R387" s="4">
        <v>0.46200000000000002</v>
      </c>
      <c r="S387" s="4">
        <v>0.498</v>
      </c>
      <c r="T387" s="4">
        <v>0.42799999999999999</v>
      </c>
      <c r="U387" s="5">
        <v>100</v>
      </c>
      <c r="V387" s="5">
        <v>0</v>
      </c>
      <c r="W387" s="5">
        <v>100</v>
      </c>
      <c r="X387" s="5">
        <v>0</v>
      </c>
      <c r="Y387" s="5">
        <v>0</v>
      </c>
      <c r="Z387" s="5">
        <v>0</v>
      </c>
      <c r="AA387" s="2">
        <v>0.56211891815354098</v>
      </c>
      <c r="AB387" s="2">
        <v>0.75030559439989397</v>
      </c>
      <c r="AC387" s="2">
        <v>0.590590592234853</v>
      </c>
      <c r="AD387" s="2">
        <v>0.77219038790039796</v>
      </c>
      <c r="AE387" s="2">
        <v>0.69715520195748404</v>
      </c>
      <c r="AF387" s="2">
        <v>0.84863208340034002</v>
      </c>
    </row>
    <row r="388" spans="1:32" x14ac:dyDescent="0.35">
      <c r="A388" s="7">
        <v>833</v>
      </c>
      <c r="B388" s="7">
        <v>17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4">
        <v>0</v>
      </c>
      <c r="H388" s="4">
        <v>4.2717640819999998</v>
      </c>
      <c r="I388" s="4">
        <v>50.783359642999997</v>
      </c>
      <c r="J388" s="2">
        <f t="shared" si="13"/>
        <v>8.4117398140452132E-2</v>
      </c>
      <c r="K388" s="3">
        <v>13</v>
      </c>
      <c r="L388" s="3">
        <v>20</v>
      </c>
      <c r="M388" s="3">
        <v>1</v>
      </c>
      <c r="N388" s="3">
        <v>15</v>
      </c>
      <c r="O388" s="4">
        <v>0.68700000000000006</v>
      </c>
      <c r="P388" s="4">
        <v>0.60606060606060597</v>
      </c>
      <c r="Q388" s="4">
        <v>0.72</v>
      </c>
      <c r="R388" s="4">
        <v>0.58499999999999996</v>
      </c>
      <c r="S388" s="4">
        <v>0.71399999999999997</v>
      </c>
      <c r="T388" s="4">
        <v>0.69199999999999995</v>
      </c>
      <c r="U388" s="5">
        <v>100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2">
        <v>0.37542098675978802</v>
      </c>
      <c r="AB388" s="2">
        <v>0.50077528791248904</v>
      </c>
      <c r="AC388" s="2">
        <v>0.32850406697203599</v>
      </c>
      <c r="AD388" s="2">
        <v>0.53614343175028101</v>
      </c>
      <c r="AE388" s="2">
        <v>0.33687231664255302</v>
      </c>
      <c r="AF388" s="2">
        <v>0.368169323364468</v>
      </c>
    </row>
    <row r="389" spans="1:32" x14ac:dyDescent="0.35">
      <c r="A389" s="7">
        <v>85</v>
      </c>
      <c r="B389" s="7">
        <v>31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4.7529259980000003</v>
      </c>
      <c r="I389" s="4">
        <v>54.590490994600003</v>
      </c>
      <c r="J389" s="2">
        <f t="shared" si="13"/>
        <v>8.706508975107316E-2</v>
      </c>
      <c r="K389" s="3">
        <v>9</v>
      </c>
      <c r="L389" s="3">
        <v>19</v>
      </c>
      <c r="M389" s="3">
        <v>0</v>
      </c>
      <c r="N389" s="3">
        <v>21</v>
      </c>
      <c r="O389" s="4">
        <v>0.81699999999999995</v>
      </c>
      <c r="P389" s="4">
        <v>0.67857142857142905</v>
      </c>
      <c r="Q389" s="4">
        <v>0.81</v>
      </c>
      <c r="R389" s="4">
        <v>0.68</v>
      </c>
      <c r="S389" s="4">
        <v>0.82099999999999995</v>
      </c>
      <c r="T389" s="4">
        <v>0.53700000000000003</v>
      </c>
      <c r="U389" s="5">
        <v>100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2">
        <v>0.202116184122134</v>
      </c>
      <c r="AB389" s="2">
        <v>0.38776553100876299</v>
      </c>
      <c r="AC389" s="2">
        <v>0.21072103131565301</v>
      </c>
      <c r="AD389" s="2">
        <v>0.38566248081198501</v>
      </c>
      <c r="AE389" s="2">
        <v>0.19723216952970901</v>
      </c>
      <c r="AF389" s="2">
        <v>0.621757184473272</v>
      </c>
    </row>
    <row r="390" spans="1:32" x14ac:dyDescent="0.35">
      <c r="A390" s="7">
        <v>935</v>
      </c>
      <c r="B390" s="7">
        <v>26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5.5690392060000002</v>
      </c>
      <c r="I390" s="4">
        <v>63.595709696</v>
      </c>
      <c r="J390" s="2">
        <f t="shared" si="13"/>
        <v>8.7569416751870577E-2</v>
      </c>
      <c r="K390" s="3">
        <v>15</v>
      </c>
      <c r="L390" s="3">
        <v>13</v>
      </c>
      <c r="M390" s="3">
        <v>0</v>
      </c>
      <c r="N390" s="3">
        <v>21</v>
      </c>
      <c r="O390" s="4">
        <v>0.67200000000000004</v>
      </c>
      <c r="P390" s="4">
        <v>0.46428571428571402</v>
      </c>
      <c r="Q390" s="4">
        <v>0.7</v>
      </c>
      <c r="R390" s="4">
        <v>0.46</v>
      </c>
      <c r="S390" s="4">
        <v>0.63900000000000001</v>
      </c>
      <c r="T390" s="4">
        <v>0.52900000000000003</v>
      </c>
      <c r="U390" s="5">
        <v>100</v>
      </c>
      <c r="V390" s="5">
        <v>0</v>
      </c>
      <c r="W390" s="5">
        <v>100</v>
      </c>
      <c r="X390" s="5">
        <v>0</v>
      </c>
      <c r="Y390" s="5">
        <v>100</v>
      </c>
      <c r="Z390" s="5">
        <v>100</v>
      </c>
      <c r="AA390" s="2">
        <v>0.39749693845898698</v>
      </c>
      <c r="AB390" s="2">
        <v>0.76725515271366695</v>
      </c>
      <c r="AC390" s="2">
        <v>0.356674943938732</v>
      </c>
      <c r="AD390" s="2">
        <v>0.77652878949899595</v>
      </c>
      <c r="AE390" s="2">
        <v>0.44785082460460202</v>
      </c>
      <c r="AF390" s="2">
        <v>0.63676684712383802</v>
      </c>
    </row>
    <row r="391" spans="1:32" x14ac:dyDescent="0.35">
      <c r="A391" s="7">
        <v>545</v>
      </c>
      <c r="B391" s="7">
        <v>1</v>
      </c>
      <c r="C391" s="7">
        <v>0</v>
      </c>
      <c r="D391" s="7">
        <v>1</v>
      </c>
      <c r="E391" s="22" t="str">
        <f t="shared" si="12"/>
        <v>01</v>
      </c>
      <c r="F391" s="4">
        <v>0.45507300000000001</v>
      </c>
      <c r="G391" s="24">
        <v>0</v>
      </c>
      <c r="H391" s="4">
        <v>3.893754999</v>
      </c>
      <c r="I391" s="4">
        <v>44.105252526599998</v>
      </c>
      <c r="J391" s="2">
        <f t="shared" si="13"/>
        <v>8.8283249181073525E-2</v>
      </c>
      <c r="K391" s="3">
        <v>9</v>
      </c>
      <c r="L391" s="3">
        <v>21</v>
      </c>
      <c r="M391" s="3">
        <v>1</v>
      </c>
      <c r="N391" s="3">
        <v>18</v>
      </c>
      <c r="O391" s="4">
        <v>0.79600000000000004</v>
      </c>
      <c r="P391" s="4">
        <v>0.7</v>
      </c>
      <c r="Q391" s="4">
        <v>0.755</v>
      </c>
      <c r="R391" s="4">
        <v>0.68500000000000005</v>
      </c>
      <c r="S391" s="4">
        <v>0.66100000000000003</v>
      </c>
      <c r="T391" s="4">
        <v>0.59699999999999998</v>
      </c>
      <c r="U391" s="5">
        <v>100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2">
        <v>0.22815609313775401</v>
      </c>
      <c r="AB391" s="2">
        <v>0.356674943938732</v>
      </c>
      <c r="AC391" s="2">
        <v>0.28103752973311202</v>
      </c>
      <c r="AD391" s="2">
        <v>0.37833644071991201</v>
      </c>
      <c r="AE391" s="2">
        <v>0.41400143913045101</v>
      </c>
      <c r="AF391" s="2">
        <v>0.51583816558953499</v>
      </c>
    </row>
    <row r="392" spans="1:32" x14ac:dyDescent="0.35">
      <c r="A392" s="7">
        <v>975</v>
      </c>
      <c r="B392" s="7">
        <v>36</v>
      </c>
      <c r="C392" s="7">
        <v>0</v>
      </c>
      <c r="D392" s="7">
        <v>1</v>
      </c>
      <c r="E392" s="22" t="str">
        <f t="shared" si="12"/>
        <v>01</v>
      </c>
      <c r="F392" s="4">
        <v>0.44525300000000001</v>
      </c>
      <c r="G392" s="24">
        <v>0</v>
      </c>
      <c r="H392" s="4">
        <v>5.7713781910000002</v>
      </c>
      <c r="I392" s="4">
        <v>65.289330604</v>
      </c>
      <c r="J392" s="2">
        <f t="shared" si="13"/>
        <v>8.8396957628577869E-2</v>
      </c>
      <c r="K392" s="3">
        <v>20</v>
      </c>
      <c r="L392" s="3">
        <v>14</v>
      </c>
      <c r="M392" s="3">
        <v>2</v>
      </c>
      <c r="N392" s="3">
        <v>13</v>
      </c>
      <c r="O392" s="4">
        <v>0.53900000000000003</v>
      </c>
      <c r="P392" s="4">
        <v>0.41176470588235298</v>
      </c>
      <c r="Q392" s="4">
        <v>0.58299999999999996</v>
      </c>
      <c r="R392" s="4">
        <v>0.435</v>
      </c>
      <c r="S392" s="4">
        <v>0.57999999999999996</v>
      </c>
      <c r="T392" s="4">
        <v>0.47499999999999998</v>
      </c>
      <c r="U392" s="5">
        <v>100</v>
      </c>
      <c r="V392" s="5">
        <v>0</v>
      </c>
      <c r="W392" s="5">
        <v>100</v>
      </c>
      <c r="X392" s="5">
        <v>0</v>
      </c>
      <c r="Y392" s="5">
        <v>100</v>
      </c>
      <c r="Z392" s="5">
        <v>0</v>
      </c>
      <c r="AA392" s="2">
        <v>0.61803970807314002</v>
      </c>
      <c r="AB392" s="2">
        <v>0.88730319500090304</v>
      </c>
      <c r="AC392" s="2">
        <v>0.53956809263164496</v>
      </c>
      <c r="AD392" s="2">
        <v>0.83240924789345305</v>
      </c>
      <c r="AE392" s="2">
        <v>0.54472717544167204</v>
      </c>
      <c r="AF392" s="2">
        <v>0.74444047494749599</v>
      </c>
    </row>
    <row r="393" spans="1:32" x14ac:dyDescent="0.35">
      <c r="A393" s="7">
        <v>155</v>
      </c>
      <c r="B393" s="7">
        <v>31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4">
        <v>0</v>
      </c>
      <c r="H393" s="4">
        <v>3.4984335889999998</v>
      </c>
      <c r="I393" s="4">
        <v>38.848357195200002</v>
      </c>
      <c r="J393" s="2">
        <f t="shared" si="13"/>
        <v>9.0053578621652933E-2</v>
      </c>
      <c r="K393" s="3">
        <v>14</v>
      </c>
      <c r="L393" s="3">
        <v>16</v>
      </c>
      <c r="M393" s="3">
        <v>1</v>
      </c>
      <c r="N393" s="3">
        <v>18</v>
      </c>
      <c r="O393" s="4">
        <v>0.70099999999999996</v>
      </c>
      <c r="P393" s="4">
        <v>0.53333333333333299</v>
      </c>
      <c r="Q393" s="4">
        <v>0.66700000000000004</v>
      </c>
      <c r="R393" s="4">
        <v>0.54700000000000004</v>
      </c>
      <c r="S393" s="4">
        <v>0.68400000000000005</v>
      </c>
      <c r="T393" s="4">
        <v>0.62</v>
      </c>
      <c r="U393" s="5">
        <v>100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2">
        <v>0.35524739194754701</v>
      </c>
      <c r="AB393" s="2">
        <v>0.62860865942237398</v>
      </c>
      <c r="AC393" s="2">
        <v>0.404965233066513</v>
      </c>
      <c r="AD393" s="2">
        <v>0.60330647656015601</v>
      </c>
      <c r="AE393" s="2">
        <v>0.37979736135958703</v>
      </c>
      <c r="AF393" s="2">
        <v>0.47803580094300002</v>
      </c>
    </row>
    <row r="394" spans="1:32" x14ac:dyDescent="0.35">
      <c r="A394" s="7">
        <v>959</v>
      </c>
      <c r="B394" s="7">
        <v>11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4.1641446330000003</v>
      </c>
      <c r="I394" s="4">
        <v>45.781033424</v>
      </c>
      <c r="J394" s="2">
        <f t="shared" si="13"/>
        <v>9.0957855722343994E-2</v>
      </c>
      <c r="K394" s="3">
        <v>14</v>
      </c>
      <c r="L394" s="3">
        <v>15</v>
      </c>
      <c r="M394" s="3">
        <v>1</v>
      </c>
      <c r="N394" s="3">
        <v>19</v>
      </c>
      <c r="O394" s="4">
        <v>0.70699999999999996</v>
      </c>
      <c r="P394" s="4">
        <v>0.51724137931034497</v>
      </c>
      <c r="Q394" s="4">
        <v>0.70699999999999996</v>
      </c>
      <c r="R394" s="4">
        <v>0.52</v>
      </c>
      <c r="S394" s="4">
        <v>0.70199999999999996</v>
      </c>
      <c r="T394" s="4">
        <v>0.55400000000000005</v>
      </c>
      <c r="U394" s="5">
        <v>100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2">
        <v>0.34672461308556402</v>
      </c>
      <c r="AB394" s="2">
        <v>0.65924562888426397</v>
      </c>
      <c r="AC394" s="2">
        <v>0.34672461308556402</v>
      </c>
      <c r="AD394" s="2">
        <v>0.65392646740666405</v>
      </c>
      <c r="AE394" s="2">
        <v>0.353821874956326</v>
      </c>
      <c r="AF394" s="2">
        <v>0.590590592234853</v>
      </c>
    </row>
    <row r="395" spans="1:32" x14ac:dyDescent="0.35">
      <c r="A395" s="7">
        <v>957</v>
      </c>
      <c r="B395" s="7">
        <v>47</v>
      </c>
      <c r="C395" s="7">
        <v>0</v>
      </c>
      <c r="D395" s="7">
        <v>1</v>
      </c>
      <c r="E395" s="22" t="str">
        <f t="shared" si="12"/>
        <v>01</v>
      </c>
      <c r="F395" s="4">
        <v>0.25023499999999999</v>
      </c>
      <c r="G395" s="24">
        <v>0</v>
      </c>
      <c r="H395" s="4">
        <v>5.5946353090000001</v>
      </c>
      <c r="I395" s="4">
        <v>61.079601299499998</v>
      </c>
      <c r="J395" s="2">
        <f t="shared" si="13"/>
        <v>9.1595805964204913E-2</v>
      </c>
      <c r="K395" s="3">
        <v>27</v>
      </c>
      <c r="L395" s="3">
        <v>12</v>
      </c>
      <c r="M395" s="3">
        <v>1</v>
      </c>
      <c r="N395" s="3">
        <v>9</v>
      </c>
      <c r="O395" s="4">
        <v>0.435</v>
      </c>
      <c r="P395" s="4">
        <v>0.30769230769230799</v>
      </c>
      <c r="Q395" s="4">
        <v>0.46899999999999997</v>
      </c>
      <c r="R395" s="4">
        <v>0.38500000000000001</v>
      </c>
      <c r="S395" s="4">
        <v>0.5</v>
      </c>
      <c r="T395" s="4">
        <v>0.37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2">
        <v>0.83240924789345305</v>
      </c>
      <c r="AB395" s="2">
        <v>1.1786549963416499</v>
      </c>
      <c r="AC395" s="2">
        <v>0.75715251053585797</v>
      </c>
      <c r="AD395" s="2">
        <v>0.95451194469435297</v>
      </c>
      <c r="AE395" s="2">
        <v>0.69314718055994495</v>
      </c>
      <c r="AF395" s="2">
        <v>0.99425227334386701</v>
      </c>
    </row>
    <row r="396" spans="1:32" x14ac:dyDescent="0.35">
      <c r="A396" s="7">
        <v>57</v>
      </c>
      <c r="B396" s="7">
        <v>7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4.0563725750000001</v>
      </c>
      <c r="I396" s="4">
        <v>44.056153789699998</v>
      </c>
      <c r="J396" s="2">
        <f t="shared" si="13"/>
        <v>9.207278044204463E-2</v>
      </c>
      <c r="K396" s="3">
        <v>14</v>
      </c>
      <c r="L396" s="3">
        <v>16</v>
      </c>
      <c r="M396" s="3">
        <v>2</v>
      </c>
      <c r="N396" s="3">
        <v>17</v>
      </c>
      <c r="O396" s="4">
        <v>0.68100000000000005</v>
      </c>
      <c r="P396" s="4">
        <v>0.53333333333333299</v>
      </c>
      <c r="Q396" s="4">
        <v>0.66100000000000003</v>
      </c>
      <c r="R396" s="4">
        <v>0.57199999999999995</v>
      </c>
      <c r="S396" s="4">
        <v>0.64</v>
      </c>
      <c r="T396" s="4">
        <v>0.65100000000000002</v>
      </c>
      <c r="U396" s="5">
        <v>100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2">
        <v>0.38419297283262499</v>
      </c>
      <c r="AB396" s="2">
        <v>0.62860865942237398</v>
      </c>
      <c r="AC396" s="2">
        <v>0.41400143913045101</v>
      </c>
      <c r="AD396" s="2">
        <v>0.55861628760233895</v>
      </c>
      <c r="AE396" s="2">
        <v>0.44628710262841897</v>
      </c>
      <c r="AF396" s="2">
        <v>0.42924563677356797</v>
      </c>
    </row>
    <row r="397" spans="1:32" x14ac:dyDescent="0.35">
      <c r="A397" s="7">
        <v>249</v>
      </c>
      <c r="B397" s="7">
        <v>22</v>
      </c>
      <c r="C397" s="7">
        <v>0</v>
      </c>
      <c r="D397" s="7">
        <v>1</v>
      </c>
      <c r="E397" s="22" t="str">
        <f t="shared" si="12"/>
        <v>01</v>
      </c>
      <c r="F397" s="4">
        <v>0.250004</v>
      </c>
      <c r="G397" s="24">
        <v>0</v>
      </c>
      <c r="H397" s="4">
        <v>4.9337429889999997</v>
      </c>
      <c r="I397" s="4">
        <v>52.8485249748</v>
      </c>
      <c r="J397" s="2">
        <f t="shared" si="13"/>
        <v>9.3356304482529615E-2</v>
      </c>
      <c r="K397" s="3">
        <v>10</v>
      </c>
      <c r="L397" s="3">
        <v>16</v>
      </c>
      <c r="M397" s="3">
        <v>1</v>
      </c>
      <c r="N397" s="3">
        <v>22</v>
      </c>
      <c r="O397" s="4">
        <v>0.77</v>
      </c>
      <c r="P397" s="4">
        <v>0.61538461538461497</v>
      </c>
      <c r="Q397" s="4">
        <v>0.78100000000000003</v>
      </c>
      <c r="R397" s="4">
        <v>0.629</v>
      </c>
      <c r="S397" s="4">
        <v>0.754</v>
      </c>
      <c r="T397" s="4">
        <v>0.59699999999999998</v>
      </c>
      <c r="U397" s="5">
        <v>100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2">
        <v>0.26136476413440801</v>
      </c>
      <c r="AB397" s="2">
        <v>0.48550781578170099</v>
      </c>
      <c r="AC397" s="2">
        <v>0.24718012914245099</v>
      </c>
      <c r="AD397" s="2">
        <v>0.46362402228169702</v>
      </c>
      <c r="AE397" s="2">
        <v>0.28236291097418098</v>
      </c>
      <c r="AF397" s="2">
        <v>0.51583816558953499</v>
      </c>
    </row>
    <row r="398" spans="1:32" x14ac:dyDescent="0.35">
      <c r="A398" s="7">
        <v>17</v>
      </c>
      <c r="B398" s="7">
        <v>31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5.3481491119999998</v>
      </c>
      <c r="I398" s="4">
        <v>55.148893057099997</v>
      </c>
      <c r="J398" s="2">
        <f t="shared" si="13"/>
        <v>9.6976545049827917E-2</v>
      </c>
      <c r="K398" s="3">
        <v>18</v>
      </c>
      <c r="L398" s="3">
        <v>12</v>
      </c>
      <c r="M398" s="3">
        <v>0</v>
      </c>
      <c r="N398" s="3">
        <v>19</v>
      </c>
      <c r="O398" s="4">
        <v>0.63200000000000001</v>
      </c>
      <c r="P398" s="4">
        <v>0.4</v>
      </c>
      <c r="Q398" s="4">
        <v>0.65200000000000002</v>
      </c>
      <c r="R398" s="4">
        <v>0.39600000000000002</v>
      </c>
      <c r="S398" s="4">
        <v>0.53800000000000003</v>
      </c>
      <c r="T398" s="4">
        <v>0.51700000000000002</v>
      </c>
      <c r="U398" s="5">
        <v>100</v>
      </c>
      <c r="V398" s="5">
        <v>0</v>
      </c>
      <c r="W398" s="5">
        <v>100</v>
      </c>
      <c r="X398" s="5">
        <v>0</v>
      </c>
      <c r="Y398" s="5">
        <v>100</v>
      </c>
      <c r="Z398" s="5">
        <v>100</v>
      </c>
      <c r="AA398" s="2">
        <v>0.45886588483528001</v>
      </c>
      <c r="AB398" s="2">
        <v>0.916290731874155</v>
      </c>
      <c r="AC398" s="2">
        <v>0.42771071705548402</v>
      </c>
      <c r="AD398" s="2">
        <v>0.92634106772765601</v>
      </c>
      <c r="AE398" s="2">
        <v>0.61989671882035302</v>
      </c>
      <c r="AF398" s="2">
        <v>0.65971240447370805</v>
      </c>
    </row>
    <row r="399" spans="1:32" x14ac:dyDescent="0.35">
      <c r="A399" s="7">
        <v>259</v>
      </c>
      <c r="B399" s="7">
        <v>4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6.0888935569999996</v>
      </c>
      <c r="I399" s="4">
        <v>62.705018284200001</v>
      </c>
      <c r="J399" s="2">
        <f t="shared" si="13"/>
        <v>9.7103768145048758E-2</v>
      </c>
      <c r="K399" s="3">
        <v>13</v>
      </c>
      <c r="L399" s="3">
        <v>20</v>
      </c>
      <c r="M399" s="3">
        <v>2</v>
      </c>
      <c r="N399" s="3">
        <v>14</v>
      </c>
      <c r="O399" s="4">
        <v>0.68</v>
      </c>
      <c r="P399" s="4">
        <v>0.60606060606060597</v>
      </c>
      <c r="Q399" s="4">
        <v>0.68600000000000005</v>
      </c>
      <c r="R399" s="4">
        <v>0.63100000000000001</v>
      </c>
      <c r="S399" s="4">
        <v>0.66600000000000004</v>
      </c>
      <c r="T399" s="4">
        <v>0.52</v>
      </c>
      <c r="U399" s="5">
        <v>100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2">
        <v>0.38566248081198501</v>
      </c>
      <c r="AB399" s="2">
        <v>0.50077528791248904</v>
      </c>
      <c r="AC399" s="2">
        <v>0.376877651256252</v>
      </c>
      <c r="AD399" s="2">
        <v>0.46044941644092402</v>
      </c>
      <c r="AE399" s="2">
        <v>0.40646560844174801</v>
      </c>
      <c r="AF399" s="2">
        <v>0.65392646740666405</v>
      </c>
    </row>
    <row r="400" spans="1:32" x14ac:dyDescent="0.35">
      <c r="A400" s="7">
        <v>955</v>
      </c>
      <c r="B400" s="7">
        <v>4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4.6938053650000002</v>
      </c>
      <c r="I400" s="4">
        <v>47.901484701199998</v>
      </c>
      <c r="J400" s="2">
        <f t="shared" si="13"/>
        <v>9.7988724029725402E-2</v>
      </c>
      <c r="K400" s="3">
        <v>11</v>
      </c>
      <c r="L400" s="3">
        <v>21</v>
      </c>
      <c r="M400" s="3">
        <v>2</v>
      </c>
      <c r="N400" s="3">
        <v>15</v>
      </c>
      <c r="O400" s="4">
        <v>0.71099999999999997</v>
      </c>
      <c r="P400" s="4">
        <v>0.65625</v>
      </c>
      <c r="Q400" s="4">
        <v>0.80900000000000005</v>
      </c>
      <c r="R400" s="4">
        <v>0.66800000000000004</v>
      </c>
      <c r="S400" s="4">
        <v>0.87</v>
      </c>
      <c r="T400" s="4">
        <v>0.86699999999999999</v>
      </c>
      <c r="U400" s="5">
        <v>100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2">
        <v>0.34108284917889597</v>
      </c>
      <c r="AB400" s="2">
        <v>0.42121346507630397</v>
      </c>
      <c r="AC400" s="2">
        <v>0.211956361923645</v>
      </c>
      <c r="AD400" s="2">
        <v>0.40346710544549103</v>
      </c>
      <c r="AE400" s="2">
        <v>0.13926206733350799</v>
      </c>
      <c r="AF400" s="2">
        <v>0.14271630220159501</v>
      </c>
    </row>
    <row r="401" spans="1:32" x14ac:dyDescent="0.35">
      <c r="A401" s="7">
        <v>209</v>
      </c>
      <c r="B401" s="7">
        <v>11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4.2662072670000004</v>
      </c>
      <c r="I401" s="4">
        <v>42.303178500999998</v>
      </c>
      <c r="J401" s="2">
        <f t="shared" si="13"/>
        <v>0.10084838582280885</v>
      </c>
      <c r="K401" s="3">
        <v>17</v>
      </c>
      <c r="L401" s="3">
        <v>19</v>
      </c>
      <c r="M401" s="3">
        <v>1</v>
      </c>
      <c r="N401" s="3">
        <v>12</v>
      </c>
      <c r="O401" s="4">
        <v>0.61899999999999999</v>
      </c>
      <c r="P401" s="4">
        <v>0.52777777777777801</v>
      </c>
      <c r="Q401" s="4">
        <v>0.57399999999999995</v>
      </c>
      <c r="R401" s="4">
        <v>0.50900000000000001</v>
      </c>
      <c r="S401" s="4">
        <v>0.38500000000000001</v>
      </c>
      <c r="T401" s="4">
        <v>0.39700000000000002</v>
      </c>
      <c r="U401" s="5">
        <v>100</v>
      </c>
      <c r="V401" s="5">
        <v>100</v>
      </c>
      <c r="W401" s="5">
        <v>100</v>
      </c>
      <c r="X401" s="5">
        <v>100</v>
      </c>
      <c r="Y401" s="5">
        <v>0</v>
      </c>
      <c r="Z401" s="5">
        <v>0</v>
      </c>
      <c r="AA401" s="2">
        <v>0.47965000629754101</v>
      </c>
      <c r="AB401" s="2">
        <v>0.63907995928966999</v>
      </c>
      <c r="AC401" s="2">
        <v>0.55512588266257101</v>
      </c>
      <c r="AD401" s="2">
        <v>0.67530726243161399</v>
      </c>
      <c r="AE401" s="2">
        <v>0.95451194469435297</v>
      </c>
      <c r="AF401" s="2">
        <v>0.92381899829494696</v>
      </c>
    </row>
    <row r="402" spans="1:32" x14ac:dyDescent="0.35">
      <c r="A402" s="7">
        <v>357</v>
      </c>
      <c r="B402" s="7">
        <v>2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4">
        <v>0</v>
      </c>
      <c r="H402" s="4">
        <v>3.520434512</v>
      </c>
      <c r="I402" s="4">
        <v>34.093966765499999</v>
      </c>
      <c r="J402" s="2">
        <f t="shared" si="13"/>
        <v>0.10325681773006128</v>
      </c>
      <c r="K402" s="3">
        <v>18</v>
      </c>
      <c r="L402" s="3">
        <v>12</v>
      </c>
      <c r="M402" s="3">
        <v>3</v>
      </c>
      <c r="N402" s="3">
        <v>16</v>
      </c>
      <c r="O402" s="4">
        <v>0.59299999999999997</v>
      </c>
      <c r="P402" s="4">
        <v>0.4</v>
      </c>
      <c r="Q402" s="4">
        <v>0.53</v>
      </c>
      <c r="R402" s="4">
        <v>0.38600000000000001</v>
      </c>
      <c r="S402" s="4">
        <v>0.34799999999999998</v>
      </c>
      <c r="T402" s="4">
        <v>0.33500000000000002</v>
      </c>
      <c r="U402" s="5">
        <v>100</v>
      </c>
      <c r="V402" s="5">
        <v>0</v>
      </c>
      <c r="W402" s="5">
        <v>100</v>
      </c>
      <c r="X402" s="5">
        <v>0</v>
      </c>
      <c r="Y402" s="5">
        <v>0</v>
      </c>
      <c r="Z402" s="5">
        <v>0</v>
      </c>
      <c r="AA402" s="2">
        <v>0.52256087998441203</v>
      </c>
      <c r="AB402" s="2">
        <v>0.916290731874155</v>
      </c>
      <c r="AC402" s="2">
        <v>0.63487827243596995</v>
      </c>
      <c r="AD402" s="2">
        <v>0.95191790951730604</v>
      </c>
      <c r="AE402" s="2">
        <v>1.0555527992076601</v>
      </c>
      <c r="AF402" s="2">
        <v>1.0936247471570699</v>
      </c>
    </row>
    <row r="403" spans="1:32" x14ac:dyDescent="0.35">
      <c r="A403" s="7">
        <v>211</v>
      </c>
      <c r="B403" s="7">
        <v>27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4">
        <v>0</v>
      </c>
      <c r="H403" s="4">
        <v>5.7029229409999997</v>
      </c>
      <c r="I403" s="4">
        <v>55.007002622999998</v>
      </c>
      <c r="J403" s="2">
        <f t="shared" si="13"/>
        <v>0.10367630790730351</v>
      </c>
      <c r="K403" s="3">
        <v>15</v>
      </c>
      <c r="L403" s="3">
        <v>13</v>
      </c>
      <c r="M403" s="3">
        <v>1</v>
      </c>
      <c r="N403" s="3">
        <v>20</v>
      </c>
      <c r="O403" s="4">
        <v>0.66200000000000003</v>
      </c>
      <c r="P403" s="4">
        <v>0.46428571428571402</v>
      </c>
      <c r="Q403" s="4">
        <v>0.68300000000000005</v>
      </c>
      <c r="R403" s="4">
        <v>0.47499999999999998</v>
      </c>
      <c r="S403" s="4">
        <v>0.52400000000000002</v>
      </c>
      <c r="T403" s="4">
        <v>0.498</v>
      </c>
      <c r="U403" s="5">
        <v>100</v>
      </c>
      <c r="V403" s="5">
        <v>0</v>
      </c>
      <c r="W403" s="5">
        <v>100</v>
      </c>
      <c r="X403" s="5">
        <v>0</v>
      </c>
      <c r="Y403" s="5">
        <v>100</v>
      </c>
      <c r="Z403" s="5">
        <v>0</v>
      </c>
      <c r="AA403" s="2">
        <v>0.41248972304512899</v>
      </c>
      <c r="AB403" s="2">
        <v>0.76725515271366695</v>
      </c>
      <c r="AC403" s="2">
        <v>0.38126041941134697</v>
      </c>
      <c r="AD403" s="2">
        <v>0.74444047494749599</v>
      </c>
      <c r="AE403" s="2">
        <v>0.64626359466109495</v>
      </c>
      <c r="AF403" s="2">
        <v>0.69715520195748404</v>
      </c>
    </row>
    <row r="404" spans="1:32" x14ac:dyDescent="0.35">
      <c r="A404" s="7">
        <v>327</v>
      </c>
      <c r="B404" s="7">
        <v>15</v>
      </c>
      <c r="C404" s="7">
        <v>0</v>
      </c>
      <c r="D404" s="7">
        <v>1</v>
      </c>
      <c r="E404" s="22" t="str">
        <f t="shared" si="12"/>
        <v>01</v>
      </c>
      <c r="F404" s="4">
        <v>8.2382999999999998E-2</v>
      </c>
      <c r="G404" s="24">
        <v>0</v>
      </c>
      <c r="H404" s="4">
        <v>4.9961799320000004</v>
      </c>
      <c r="I404" s="4">
        <v>48.114618084</v>
      </c>
      <c r="J404" s="2">
        <f t="shared" si="13"/>
        <v>0.10383912687984999</v>
      </c>
      <c r="K404" s="3">
        <v>16</v>
      </c>
      <c r="L404" s="3">
        <v>22</v>
      </c>
      <c r="M404" s="3">
        <v>0</v>
      </c>
      <c r="N404" s="3">
        <v>11</v>
      </c>
      <c r="O404" s="4">
        <v>0.64700000000000002</v>
      </c>
      <c r="P404" s="4">
        <v>0.57894736842105299</v>
      </c>
      <c r="Q404" s="4">
        <v>0.68400000000000005</v>
      </c>
      <c r="R404" s="4">
        <v>0.58199999999999996</v>
      </c>
      <c r="S404" s="4">
        <v>0.71599999999999997</v>
      </c>
      <c r="T404" s="4">
        <v>0.69199999999999995</v>
      </c>
      <c r="U404" s="5">
        <v>100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2">
        <v>0.43540898448123599</v>
      </c>
      <c r="AB404" s="2">
        <v>0.54654370636807004</v>
      </c>
      <c r="AC404" s="2">
        <v>0.37979736135958703</v>
      </c>
      <c r="AD404" s="2">
        <v>0.54128483125069904</v>
      </c>
      <c r="AE404" s="2">
        <v>0.33407511202149098</v>
      </c>
      <c r="AF404" s="2">
        <v>0.368169323364468</v>
      </c>
    </row>
    <row r="405" spans="1:32" x14ac:dyDescent="0.35">
      <c r="A405" s="7">
        <v>405</v>
      </c>
      <c r="B405" s="7">
        <v>11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4">
        <v>0</v>
      </c>
      <c r="H405" s="4">
        <v>5.5882900849999997</v>
      </c>
      <c r="I405" s="4">
        <v>53.537673101000003</v>
      </c>
      <c r="J405" s="2">
        <f t="shared" si="13"/>
        <v>0.10438051863885767</v>
      </c>
      <c r="K405" s="3">
        <v>19</v>
      </c>
      <c r="L405" s="3">
        <v>14</v>
      </c>
      <c r="M405" s="3">
        <v>1</v>
      </c>
      <c r="N405" s="3">
        <v>15</v>
      </c>
      <c r="O405" s="4">
        <v>0.58199999999999996</v>
      </c>
      <c r="P405" s="4">
        <v>0.42424242424242398</v>
      </c>
      <c r="Q405" s="4">
        <v>0.64200000000000002</v>
      </c>
      <c r="R405" s="4">
        <v>0.44400000000000001</v>
      </c>
      <c r="S405" s="4">
        <v>0.58099999999999996</v>
      </c>
      <c r="T405" s="4">
        <v>0.51400000000000001</v>
      </c>
      <c r="U405" s="5">
        <v>100</v>
      </c>
      <c r="V405" s="5">
        <v>0</v>
      </c>
      <c r="W405" s="5">
        <v>100</v>
      </c>
      <c r="X405" s="5">
        <v>0</v>
      </c>
      <c r="Y405" s="5">
        <v>100</v>
      </c>
      <c r="Z405" s="5">
        <v>100</v>
      </c>
      <c r="AA405" s="2">
        <v>0.54128483125069904</v>
      </c>
      <c r="AB405" s="2">
        <v>0.85745023185122204</v>
      </c>
      <c r="AC405" s="2">
        <v>0.44316697529217602</v>
      </c>
      <c r="AD405" s="2">
        <v>0.811930716549912</v>
      </c>
      <c r="AE405" s="2">
        <v>0.54300452213022599</v>
      </c>
      <c r="AF405" s="2">
        <v>0.665532013526972</v>
      </c>
    </row>
    <row r="406" spans="1:32" x14ac:dyDescent="0.35">
      <c r="A406" s="7">
        <v>923</v>
      </c>
      <c r="B406" s="7">
        <v>5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5.7966820840000004</v>
      </c>
      <c r="I406" s="4">
        <v>55.518177719999997</v>
      </c>
      <c r="J406" s="2">
        <f t="shared" si="13"/>
        <v>0.10441052502182165</v>
      </c>
      <c r="K406" s="3">
        <v>11</v>
      </c>
      <c r="L406" s="3">
        <v>21</v>
      </c>
      <c r="M406" s="3">
        <v>0</v>
      </c>
      <c r="N406" s="3">
        <v>17</v>
      </c>
      <c r="O406" s="4">
        <v>0.77800000000000002</v>
      </c>
      <c r="P406" s="4">
        <v>0.65625</v>
      </c>
      <c r="Q406" s="4">
        <v>0.78300000000000003</v>
      </c>
      <c r="R406" s="4">
        <v>0.66600000000000004</v>
      </c>
      <c r="S406" s="4">
        <v>0.745</v>
      </c>
      <c r="T406" s="4">
        <v>0.53</v>
      </c>
      <c r="U406" s="5">
        <v>100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2">
        <v>0.25102875480374498</v>
      </c>
      <c r="AB406" s="2">
        <v>0.42121346507630397</v>
      </c>
      <c r="AC406" s="2">
        <v>0.24462258299133399</v>
      </c>
      <c r="AD406" s="2">
        <v>0.40646560844174801</v>
      </c>
      <c r="AE406" s="2">
        <v>0.29437106060257801</v>
      </c>
      <c r="AF406" s="2">
        <v>0.63487827243596995</v>
      </c>
    </row>
    <row r="407" spans="1:32" x14ac:dyDescent="0.35">
      <c r="A407" s="7">
        <v>505</v>
      </c>
      <c r="B407" s="7">
        <v>7</v>
      </c>
      <c r="C407" s="7">
        <v>0</v>
      </c>
      <c r="D407" s="7">
        <v>1</v>
      </c>
      <c r="E407" s="22" t="str">
        <f t="shared" si="12"/>
        <v>01</v>
      </c>
      <c r="F407" s="4">
        <v>0.24979399999999999</v>
      </c>
      <c r="G407" s="24">
        <v>0</v>
      </c>
      <c r="H407" s="4">
        <v>6.8314890789999998</v>
      </c>
      <c r="I407" s="4">
        <v>63.946118773999999</v>
      </c>
      <c r="J407" s="2">
        <f t="shared" si="13"/>
        <v>0.10683195806056693</v>
      </c>
      <c r="K407" s="3">
        <v>17</v>
      </c>
      <c r="L407" s="3">
        <v>16</v>
      </c>
      <c r="M407" s="3">
        <v>3</v>
      </c>
      <c r="N407" s="3">
        <v>13</v>
      </c>
      <c r="O407" s="4">
        <v>0.61</v>
      </c>
      <c r="P407" s="4">
        <v>0.48484848484848497</v>
      </c>
      <c r="Q407" s="4">
        <v>0.59599999999999997</v>
      </c>
      <c r="R407" s="4">
        <v>0.498</v>
      </c>
      <c r="S407" s="4">
        <v>0.56899999999999995</v>
      </c>
      <c r="T407" s="4">
        <v>0.44</v>
      </c>
      <c r="U407" s="5">
        <v>100</v>
      </c>
      <c r="V407" s="5">
        <v>0</v>
      </c>
      <c r="W407" s="5">
        <v>100</v>
      </c>
      <c r="X407" s="5">
        <v>0</v>
      </c>
      <c r="Y407" s="5">
        <v>100</v>
      </c>
      <c r="Z407" s="5">
        <v>0</v>
      </c>
      <c r="AA407" s="2">
        <v>0.49429632181478</v>
      </c>
      <c r="AB407" s="2">
        <v>0.72391883922669897</v>
      </c>
      <c r="AC407" s="2">
        <v>0.51751461191678705</v>
      </c>
      <c r="AD407" s="2">
        <v>0.69715520195748404</v>
      </c>
      <c r="AE407" s="2">
        <v>0.56387484485580597</v>
      </c>
      <c r="AF407" s="2">
        <v>0.82098055206983001</v>
      </c>
    </row>
    <row r="408" spans="1:32" x14ac:dyDescent="0.35">
      <c r="A408" s="7">
        <v>355</v>
      </c>
      <c r="B408" s="7">
        <v>49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4">
        <v>0</v>
      </c>
      <c r="H408" s="4">
        <v>5.8009781</v>
      </c>
      <c r="I408" s="4">
        <v>52.733173878000002</v>
      </c>
      <c r="J408" s="2">
        <f t="shared" si="13"/>
        <v>0.11000623845287144</v>
      </c>
      <c r="K408" s="3">
        <v>14</v>
      </c>
      <c r="L408" s="3">
        <v>14</v>
      </c>
      <c r="M408" s="3">
        <v>2</v>
      </c>
      <c r="N408" s="3">
        <v>19</v>
      </c>
      <c r="O408" s="4">
        <v>0.65200000000000002</v>
      </c>
      <c r="P408" s="4">
        <v>0.5</v>
      </c>
      <c r="Q408" s="4">
        <v>0.67200000000000004</v>
      </c>
      <c r="R408" s="4">
        <v>0.48899999999999999</v>
      </c>
      <c r="S408" s="4">
        <v>0.42099999999999999</v>
      </c>
      <c r="T408" s="4">
        <v>0.48199999999999998</v>
      </c>
      <c r="U408" s="5">
        <v>100</v>
      </c>
      <c r="V408" s="5">
        <v>0</v>
      </c>
      <c r="W408" s="5">
        <v>100</v>
      </c>
      <c r="X408" s="5">
        <v>0</v>
      </c>
      <c r="Y408" s="5">
        <v>0</v>
      </c>
      <c r="Z408" s="5">
        <v>0</v>
      </c>
      <c r="AA408" s="2">
        <v>0.42771071705548402</v>
      </c>
      <c r="AB408" s="2">
        <v>0.69314718055994495</v>
      </c>
      <c r="AC408" s="2">
        <v>0.39749693845898698</v>
      </c>
      <c r="AD408" s="2">
        <v>0.71539278950726504</v>
      </c>
      <c r="AE408" s="2">
        <v>0.86512244529975602</v>
      </c>
      <c r="AF408" s="2">
        <v>0.72981116493153697</v>
      </c>
    </row>
    <row r="409" spans="1:32" x14ac:dyDescent="0.35">
      <c r="A409" s="7">
        <v>217</v>
      </c>
      <c r="B409" s="7">
        <v>22</v>
      </c>
      <c r="C409" s="7">
        <v>0</v>
      </c>
      <c r="D409" s="7">
        <v>1</v>
      </c>
      <c r="E409" s="22" t="str">
        <f t="shared" si="12"/>
        <v>01</v>
      </c>
      <c r="F409" s="4">
        <v>0.25638499999999997</v>
      </c>
      <c r="G409" s="24">
        <v>0</v>
      </c>
      <c r="H409" s="4">
        <v>6.0714696989999997</v>
      </c>
      <c r="I409" s="4">
        <v>54.58589602</v>
      </c>
      <c r="J409" s="2">
        <f t="shared" si="13"/>
        <v>0.11122781050942983</v>
      </c>
      <c r="K409" s="3">
        <v>16</v>
      </c>
      <c r="L409" s="3">
        <v>8</v>
      </c>
      <c r="M409" s="3">
        <v>4</v>
      </c>
      <c r="N409" s="3">
        <v>21</v>
      </c>
      <c r="O409" s="4">
        <v>0.58099999999999996</v>
      </c>
      <c r="P409" s="4">
        <v>0.33333333333333298</v>
      </c>
      <c r="Q409" s="4">
        <v>0.59799999999999998</v>
      </c>
      <c r="R409" s="4">
        <v>0.32500000000000001</v>
      </c>
      <c r="S409" s="4">
        <v>0.51700000000000002</v>
      </c>
      <c r="T409" s="4">
        <v>0.33600000000000002</v>
      </c>
      <c r="U409" s="5">
        <v>100</v>
      </c>
      <c r="V409" s="5">
        <v>0</v>
      </c>
      <c r="W409" s="5">
        <v>100</v>
      </c>
      <c r="X409" s="5">
        <v>0</v>
      </c>
      <c r="Y409" s="5">
        <v>100</v>
      </c>
      <c r="Z409" s="5">
        <v>0</v>
      </c>
      <c r="AA409" s="2">
        <v>0.54300452213022599</v>
      </c>
      <c r="AB409" s="2">
        <v>1.09861228866811</v>
      </c>
      <c r="AC409" s="2">
        <v>0.514164525031505</v>
      </c>
      <c r="AD409" s="2">
        <v>1.1239300966524</v>
      </c>
      <c r="AE409" s="2">
        <v>0.65971240447370805</v>
      </c>
      <c r="AF409" s="2">
        <v>1.09064411901893</v>
      </c>
    </row>
    <row r="410" spans="1:32" x14ac:dyDescent="0.35">
      <c r="A410" s="7">
        <v>537</v>
      </c>
      <c r="B410" s="7">
        <v>25</v>
      </c>
      <c r="C410" s="7">
        <v>0</v>
      </c>
      <c r="D410" s="7">
        <v>1</v>
      </c>
      <c r="E410" s="22" t="str">
        <f t="shared" si="12"/>
        <v>01</v>
      </c>
      <c r="F410" s="4">
        <v>0.10113800000000001</v>
      </c>
      <c r="G410" s="24">
        <v>0</v>
      </c>
      <c r="H410" s="4">
        <v>6.7316395389999997</v>
      </c>
      <c r="I410" s="4">
        <v>58.960053283999997</v>
      </c>
      <c r="J410" s="2">
        <f t="shared" si="13"/>
        <v>0.11417288764267054</v>
      </c>
      <c r="K410" s="3">
        <v>18</v>
      </c>
      <c r="L410" s="3">
        <v>11</v>
      </c>
      <c r="M410" s="3">
        <v>1</v>
      </c>
      <c r="N410" s="3">
        <v>19</v>
      </c>
      <c r="O410" s="4">
        <v>0.61199999999999999</v>
      </c>
      <c r="P410" s="4">
        <v>0.37931034482758602</v>
      </c>
      <c r="Q410" s="4">
        <v>0.60199999999999998</v>
      </c>
      <c r="R410" s="4">
        <v>0.38200000000000001</v>
      </c>
      <c r="S410" s="4">
        <v>0.51</v>
      </c>
      <c r="T410" s="4">
        <v>0.45100000000000001</v>
      </c>
      <c r="U410" s="5">
        <v>100</v>
      </c>
      <c r="V410" s="5">
        <v>0</v>
      </c>
      <c r="W410" s="5">
        <v>100</v>
      </c>
      <c r="X410" s="5">
        <v>0</v>
      </c>
      <c r="Y410" s="5">
        <v>100</v>
      </c>
      <c r="Z410" s="5">
        <v>0</v>
      </c>
      <c r="AA410" s="2">
        <v>0.49102299646981101</v>
      </c>
      <c r="AB410" s="2">
        <v>0.96940055718810403</v>
      </c>
      <c r="AC410" s="2">
        <v>0.50749783367331602</v>
      </c>
      <c r="AD410" s="2">
        <v>0.96233467037556197</v>
      </c>
      <c r="AE410" s="2">
        <v>0.67334455326376597</v>
      </c>
      <c r="AF410" s="2">
        <v>0.79628793947945897</v>
      </c>
    </row>
    <row r="411" spans="1:32" x14ac:dyDescent="0.35">
      <c r="A411" s="7">
        <v>491</v>
      </c>
      <c r="B411" s="7">
        <v>2</v>
      </c>
      <c r="C411" s="7">
        <v>0</v>
      </c>
      <c r="D411" s="7">
        <v>1</v>
      </c>
      <c r="E411" s="22" t="str">
        <f t="shared" si="12"/>
        <v>01</v>
      </c>
      <c r="F411" s="4">
        <v>0.31377300000000002</v>
      </c>
      <c r="G411" s="24">
        <v>0</v>
      </c>
      <c r="H411" s="4">
        <v>4.526047674</v>
      </c>
      <c r="I411" s="4">
        <v>38.144668688000003</v>
      </c>
      <c r="J411" s="2">
        <f t="shared" si="13"/>
        <v>0.11865479055593048</v>
      </c>
      <c r="K411" s="3">
        <v>9</v>
      </c>
      <c r="L411" s="3">
        <v>19</v>
      </c>
      <c r="M411" s="3">
        <v>0</v>
      </c>
      <c r="N411" s="3">
        <v>21</v>
      </c>
      <c r="O411" s="4">
        <v>0.80400000000000005</v>
      </c>
      <c r="P411" s="4">
        <v>0.67857142857142905</v>
      </c>
      <c r="Q411" s="4">
        <v>0.82599999999999996</v>
      </c>
      <c r="R411" s="4">
        <v>0.68600000000000005</v>
      </c>
      <c r="S411" s="4">
        <v>0.81699999999999995</v>
      </c>
      <c r="T411" s="4">
        <v>0.51400000000000001</v>
      </c>
      <c r="U411" s="5">
        <v>100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2">
        <v>0.21815600980317101</v>
      </c>
      <c r="AB411" s="2">
        <v>0.38776553100876299</v>
      </c>
      <c r="AC411" s="2">
        <v>0.19116050546115901</v>
      </c>
      <c r="AD411" s="2">
        <v>0.376877651256252</v>
      </c>
      <c r="AE411" s="2">
        <v>0.202116184122134</v>
      </c>
      <c r="AF411" s="2">
        <v>0.665532013526972</v>
      </c>
    </row>
    <row r="412" spans="1:32" x14ac:dyDescent="0.35">
      <c r="A412" s="7">
        <v>441</v>
      </c>
      <c r="B412" s="7">
        <v>12</v>
      </c>
      <c r="C412" s="7">
        <v>0</v>
      </c>
      <c r="D412" s="7">
        <v>1</v>
      </c>
      <c r="E412" s="22" t="str">
        <f t="shared" si="12"/>
        <v>01</v>
      </c>
      <c r="F412" s="4">
        <v>0.279721</v>
      </c>
      <c r="G412" s="24">
        <v>0</v>
      </c>
      <c r="H412" s="4">
        <v>6.5534632049999999</v>
      </c>
      <c r="I412" s="4">
        <v>54.808680930000001</v>
      </c>
      <c r="J412" s="2">
        <f t="shared" si="13"/>
        <v>0.11956980342894744</v>
      </c>
      <c r="K412" s="3">
        <v>18</v>
      </c>
      <c r="L412" s="3">
        <v>15</v>
      </c>
      <c r="M412" s="3">
        <v>4</v>
      </c>
      <c r="N412" s="3">
        <v>12</v>
      </c>
      <c r="O412" s="4">
        <v>0.55300000000000005</v>
      </c>
      <c r="P412" s="4">
        <v>0.45454545454545497</v>
      </c>
      <c r="Q412" s="4">
        <v>0.56000000000000005</v>
      </c>
      <c r="R412" s="4">
        <v>0.48099999999999998</v>
      </c>
      <c r="S412" s="4">
        <v>0.52100000000000002</v>
      </c>
      <c r="T412" s="4">
        <v>0.45300000000000001</v>
      </c>
      <c r="U412" s="5">
        <v>100</v>
      </c>
      <c r="V412" s="5">
        <v>0</v>
      </c>
      <c r="W412" s="5">
        <v>100</v>
      </c>
      <c r="X412" s="5">
        <v>0</v>
      </c>
      <c r="Y412" s="5">
        <v>100</v>
      </c>
      <c r="Z412" s="5">
        <v>0</v>
      </c>
      <c r="AA412" s="2">
        <v>0.59239727745980197</v>
      </c>
      <c r="AB412" s="2">
        <v>0.78845736036427005</v>
      </c>
      <c r="AC412" s="2">
        <v>0.57981849525294205</v>
      </c>
      <c r="AD412" s="2">
        <v>0.73188800887637595</v>
      </c>
      <c r="AE412" s="2">
        <v>0.65200523722877002</v>
      </c>
      <c r="AF412" s="2">
        <v>0.79186315349910297</v>
      </c>
    </row>
    <row r="413" spans="1:32" x14ac:dyDescent="0.35">
      <c r="A413" s="7">
        <v>379</v>
      </c>
      <c r="B413" s="7">
        <v>3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5.6754896019999999</v>
      </c>
      <c r="I413" s="4">
        <v>46.922543597000001</v>
      </c>
      <c r="J413" s="2">
        <f t="shared" si="13"/>
        <v>0.12095443185571174</v>
      </c>
      <c r="K413" s="3">
        <v>16</v>
      </c>
      <c r="L413" s="3">
        <v>13</v>
      </c>
      <c r="M413" s="3">
        <v>2</v>
      </c>
      <c r="N413" s="3">
        <v>18</v>
      </c>
      <c r="O413" s="4">
        <v>0.65200000000000002</v>
      </c>
      <c r="P413" s="4">
        <v>0.44827586206896602</v>
      </c>
      <c r="Q413" s="4">
        <v>0.623</v>
      </c>
      <c r="R413" s="4">
        <v>0.46100000000000002</v>
      </c>
      <c r="S413" s="4">
        <v>0.443</v>
      </c>
      <c r="T413" s="4">
        <v>0.40899999999999997</v>
      </c>
      <c r="U413" s="5">
        <v>100</v>
      </c>
      <c r="V413" s="5">
        <v>0</v>
      </c>
      <c r="W413" s="5">
        <v>100</v>
      </c>
      <c r="X413" s="5">
        <v>0</v>
      </c>
      <c r="Y413" s="5">
        <v>0</v>
      </c>
      <c r="Z413" s="5">
        <v>0</v>
      </c>
      <c r="AA413" s="2">
        <v>0.42771071705548402</v>
      </c>
      <c r="AB413" s="2">
        <v>0.80234647252493696</v>
      </c>
      <c r="AC413" s="2">
        <v>0.473208760194684</v>
      </c>
      <c r="AD413" s="2">
        <v>0.774357235985488</v>
      </c>
      <c r="AE413" s="2">
        <v>0.81418550893700103</v>
      </c>
      <c r="AF413" s="2">
        <v>0.89404012293933499</v>
      </c>
    </row>
    <row r="414" spans="1:32" x14ac:dyDescent="0.35">
      <c r="A414" s="7">
        <v>129</v>
      </c>
      <c r="B414" s="7">
        <v>18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6.2721251650000003</v>
      </c>
      <c r="I414" s="4">
        <v>49.587538613</v>
      </c>
      <c r="J414" s="2">
        <f t="shared" si="13"/>
        <v>0.12648591441390244</v>
      </c>
      <c r="K414" s="3">
        <v>20</v>
      </c>
      <c r="L414" s="3">
        <v>11</v>
      </c>
      <c r="M414" s="3">
        <v>0</v>
      </c>
      <c r="N414" s="3">
        <v>18</v>
      </c>
      <c r="O414" s="4">
        <v>0.57799999999999996</v>
      </c>
      <c r="P414" s="4">
        <v>0.35483870967741898</v>
      </c>
      <c r="Q414" s="4">
        <v>0.57899999999999996</v>
      </c>
      <c r="R414" s="4">
        <v>0.35499999999999998</v>
      </c>
      <c r="S414" s="4">
        <v>0.44900000000000001</v>
      </c>
      <c r="T414" s="4">
        <v>0.49199999999999999</v>
      </c>
      <c r="U414" s="5">
        <v>100</v>
      </c>
      <c r="V414" s="5">
        <v>0</v>
      </c>
      <c r="W414" s="5">
        <v>100</v>
      </c>
      <c r="X414" s="5">
        <v>0</v>
      </c>
      <c r="Y414" s="5">
        <v>0</v>
      </c>
      <c r="Z414" s="5">
        <v>0</v>
      </c>
      <c r="AA414" s="2">
        <v>0.54818141030975998</v>
      </c>
      <c r="AB414" s="2">
        <v>1.03609193168678</v>
      </c>
      <c r="AC414" s="2">
        <v>0.54645280140914199</v>
      </c>
      <c r="AD414" s="2">
        <v>1.03563748950672</v>
      </c>
      <c r="AE414" s="2">
        <v>0.80073239123988305</v>
      </c>
      <c r="AF414" s="2">
        <v>0.70927656248982895</v>
      </c>
    </row>
    <row r="415" spans="1:32" x14ac:dyDescent="0.35">
      <c r="A415" s="7">
        <v>285</v>
      </c>
      <c r="B415" s="7">
        <v>14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6.1236631709999996</v>
      </c>
      <c r="I415" s="4">
        <v>48.367564710800004</v>
      </c>
      <c r="J415" s="2">
        <f t="shared" si="13"/>
        <v>0.12660681197440246</v>
      </c>
      <c r="K415" s="3">
        <v>10</v>
      </c>
      <c r="L415" s="3">
        <v>20</v>
      </c>
      <c r="M415" s="3">
        <v>1</v>
      </c>
      <c r="N415" s="3">
        <v>18</v>
      </c>
      <c r="O415" s="4">
        <v>0.77700000000000002</v>
      </c>
      <c r="P415" s="4">
        <v>0.66666666666666696</v>
      </c>
      <c r="Q415" s="4">
        <v>0.76900000000000002</v>
      </c>
      <c r="R415" s="4">
        <v>0.67900000000000005</v>
      </c>
      <c r="S415" s="4">
        <v>0.73699999999999999</v>
      </c>
      <c r="T415" s="4">
        <v>0.57299999999999995</v>
      </c>
      <c r="U415" s="5">
        <v>100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2">
        <v>0.25231492861449001</v>
      </c>
      <c r="AB415" s="2">
        <v>0.405465108108164</v>
      </c>
      <c r="AC415" s="2">
        <v>0.262664309476493</v>
      </c>
      <c r="AD415" s="2">
        <v>0.38713415142344099</v>
      </c>
      <c r="AE415" s="2">
        <v>0.30516738679279998</v>
      </c>
      <c r="AF415" s="2">
        <v>0.55686956226739803</v>
      </c>
    </row>
    <row r="416" spans="1:32" x14ac:dyDescent="0.35">
      <c r="A416" s="7">
        <v>811</v>
      </c>
      <c r="B416" s="7">
        <v>9</v>
      </c>
      <c r="C416" s="7">
        <v>0</v>
      </c>
      <c r="D416" s="7">
        <v>1</v>
      </c>
      <c r="E416" s="22" t="str">
        <f t="shared" si="12"/>
        <v>01</v>
      </c>
      <c r="F416" s="4">
        <v>0.27726099999999998</v>
      </c>
      <c r="G416" s="24">
        <v>0</v>
      </c>
      <c r="H416" s="4">
        <v>6.4587615349999998</v>
      </c>
      <c r="I416" s="4">
        <v>50.993439346700001</v>
      </c>
      <c r="J416" s="2">
        <f t="shared" si="13"/>
        <v>0.12665867644438408</v>
      </c>
      <c r="K416" s="3">
        <v>16</v>
      </c>
      <c r="L416" s="3">
        <v>17</v>
      </c>
      <c r="M416" s="3">
        <v>0</v>
      </c>
      <c r="N416" s="3">
        <v>16</v>
      </c>
      <c r="O416" s="4">
        <v>0.66</v>
      </c>
      <c r="P416" s="4">
        <v>0.51515151515151503</v>
      </c>
      <c r="Q416" s="4">
        <v>0.64600000000000002</v>
      </c>
      <c r="R416" s="4">
        <v>0.52300000000000002</v>
      </c>
      <c r="S416" s="4">
        <v>0.68700000000000006</v>
      </c>
      <c r="T416" s="4">
        <v>0.51800000000000002</v>
      </c>
      <c r="U416" s="5">
        <v>100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2">
        <v>0.41551544396166601</v>
      </c>
      <c r="AB416" s="2">
        <v>0.66329421741026395</v>
      </c>
      <c r="AC416" s="2">
        <v>0.43695577519953499</v>
      </c>
      <c r="AD416" s="2">
        <v>0.64817381491721404</v>
      </c>
      <c r="AE416" s="2">
        <v>0.37542098675978802</v>
      </c>
      <c r="AF416" s="2">
        <v>0.65778003672265395</v>
      </c>
    </row>
    <row r="417" spans="1:32" x14ac:dyDescent="0.35">
      <c r="A417" s="7">
        <v>455</v>
      </c>
      <c r="B417" s="7">
        <v>10</v>
      </c>
      <c r="C417" s="7">
        <v>0</v>
      </c>
      <c r="D417" s="7">
        <v>1</v>
      </c>
      <c r="E417" s="22" t="str">
        <f t="shared" si="12"/>
        <v>01</v>
      </c>
      <c r="F417" s="4">
        <v>0.111822</v>
      </c>
      <c r="G417" s="24">
        <v>0</v>
      </c>
      <c r="H417" s="4">
        <v>5.2767208859999997</v>
      </c>
      <c r="I417" s="4">
        <v>41.564307569999997</v>
      </c>
      <c r="J417" s="2">
        <f t="shared" si="13"/>
        <v>0.1269531767638202</v>
      </c>
      <c r="K417" s="3">
        <v>14</v>
      </c>
      <c r="L417" s="3">
        <v>17</v>
      </c>
      <c r="M417" s="3">
        <v>1</v>
      </c>
      <c r="N417" s="3">
        <v>17</v>
      </c>
      <c r="O417" s="4">
        <v>0.67300000000000004</v>
      </c>
      <c r="P417" s="4">
        <v>0.54838709677419395</v>
      </c>
      <c r="Q417" s="4">
        <v>0.66400000000000003</v>
      </c>
      <c r="R417" s="4">
        <v>0.54500000000000004</v>
      </c>
      <c r="S417" s="4">
        <v>0.56499999999999995</v>
      </c>
      <c r="T417" s="4">
        <v>0.438</v>
      </c>
      <c r="U417" s="5">
        <v>100</v>
      </c>
      <c r="V417" s="5">
        <v>100</v>
      </c>
      <c r="W417" s="5">
        <v>100</v>
      </c>
      <c r="X417" s="5">
        <v>100</v>
      </c>
      <c r="Y417" s="5">
        <v>100</v>
      </c>
      <c r="Z417" s="5">
        <v>0</v>
      </c>
      <c r="AA417" s="2">
        <v>0.39600994933740902</v>
      </c>
      <c r="AB417" s="2">
        <v>0.60077386042893</v>
      </c>
      <c r="AC417" s="2">
        <v>0.40947312950570303</v>
      </c>
      <c r="AD417" s="2">
        <v>0.60696948431889297</v>
      </c>
      <c r="AE417" s="2">
        <v>0.57092954783569605</v>
      </c>
      <c r="AF417" s="2">
        <v>0.82553636860569102</v>
      </c>
    </row>
    <row r="418" spans="1:32" x14ac:dyDescent="0.35">
      <c r="A418" s="7">
        <v>891</v>
      </c>
      <c r="B418" s="7">
        <v>8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7.2932817139999999</v>
      </c>
      <c r="I418" s="4">
        <v>56.453572570699997</v>
      </c>
      <c r="J418" s="2">
        <f t="shared" si="13"/>
        <v>0.12919079133328917</v>
      </c>
      <c r="K418" s="3">
        <v>18</v>
      </c>
      <c r="L418" s="3">
        <v>10</v>
      </c>
      <c r="M418" s="3">
        <v>3</v>
      </c>
      <c r="N418" s="3">
        <v>18</v>
      </c>
      <c r="O418" s="4">
        <v>0.56699999999999995</v>
      </c>
      <c r="P418" s="4">
        <v>0.35714285714285698</v>
      </c>
      <c r="Q418" s="4">
        <v>0.57699999999999996</v>
      </c>
      <c r="R418" s="4">
        <v>0.38</v>
      </c>
      <c r="S418" s="4">
        <v>0.52500000000000002</v>
      </c>
      <c r="T418" s="4">
        <v>0.33200000000000002</v>
      </c>
      <c r="U418" s="5">
        <v>100</v>
      </c>
      <c r="V418" s="5">
        <v>0</v>
      </c>
      <c r="W418" s="5">
        <v>100</v>
      </c>
      <c r="X418" s="5">
        <v>0</v>
      </c>
      <c r="Y418" s="5">
        <v>100</v>
      </c>
      <c r="Z418" s="5">
        <v>0</v>
      </c>
      <c r="AA418" s="2">
        <v>0.56739597525438501</v>
      </c>
      <c r="AB418" s="2">
        <v>1.0296194171811599</v>
      </c>
      <c r="AC418" s="2">
        <v>0.54991301247403801</v>
      </c>
      <c r="AD418" s="2">
        <v>0.96758402626170603</v>
      </c>
      <c r="AE418" s="2">
        <v>0.64435701639051302</v>
      </c>
      <c r="AF418" s="2">
        <v>1.10262031006565</v>
      </c>
    </row>
    <row r="419" spans="1:32" x14ac:dyDescent="0.35">
      <c r="A419" s="7">
        <v>609</v>
      </c>
      <c r="B419" s="7">
        <v>4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7.3180678019999998</v>
      </c>
      <c r="I419" s="4">
        <v>56.46551499628</v>
      </c>
      <c r="J419" s="2">
        <f t="shared" si="13"/>
        <v>0.12960242729535223</v>
      </c>
      <c r="K419" s="3">
        <v>14</v>
      </c>
      <c r="L419" s="3">
        <v>10</v>
      </c>
      <c r="M419" s="3">
        <v>3</v>
      </c>
      <c r="N419" s="3">
        <v>22</v>
      </c>
      <c r="O419" s="4">
        <v>0.65200000000000002</v>
      </c>
      <c r="P419" s="4">
        <v>0.41666666666666702</v>
      </c>
      <c r="Q419" s="4">
        <v>0.64700000000000002</v>
      </c>
      <c r="R419" s="4">
        <v>0.42199999999999999</v>
      </c>
      <c r="S419" s="4">
        <v>0.52700000000000002</v>
      </c>
      <c r="T419" s="4">
        <v>0.51300000000000001</v>
      </c>
      <c r="U419" s="5">
        <v>100</v>
      </c>
      <c r="V419" s="5">
        <v>0</v>
      </c>
      <c r="W419" s="5">
        <v>100</v>
      </c>
      <c r="X419" s="5">
        <v>0</v>
      </c>
      <c r="Y419" s="5">
        <v>100</v>
      </c>
      <c r="Z419" s="5">
        <v>100</v>
      </c>
      <c r="AA419" s="2">
        <v>0.42771071705548402</v>
      </c>
      <c r="AB419" s="2">
        <v>0.87546873735389996</v>
      </c>
      <c r="AC419" s="2">
        <v>0.43540898448123599</v>
      </c>
      <c r="AD419" s="2">
        <v>0.86274996494612499</v>
      </c>
      <c r="AE419" s="2">
        <v>0.64055473044077504</v>
      </c>
      <c r="AF419" s="2">
        <v>0.66747943381136798</v>
      </c>
    </row>
    <row r="420" spans="1:32" x14ac:dyDescent="0.35">
      <c r="A420" s="7">
        <v>659</v>
      </c>
      <c r="B420" s="7">
        <v>38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6.5399582000000001</v>
      </c>
      <c r="I420" s="4">
        <v>49.967686342</v>
      </c>
      <c r="J420" s="2">
        <f t="shared" si="13"/>
        <v>0.13088375065512856</v>
      </c>
      <c r="K420" s="3">
        <v>17</v>
      </c>
      <c r="L420" s="3">
        <v>16</v>
      </c>
      <c r="M420" s="3">
        <v>0</v>
      </c>
      <c r="N420" s="3">
        <v>16</v>
      </c>
      <c r="O420" s="4">
        <v>0.63600000000000001</v>
      </c>
      <c r="P420" s="4">
        <v>0.48484848484848497</v>
      </c>
      <c r="Q420" s="4">
        <v>0.505</v>
      </c>
      <c r="R420" s="4">
        <v>0.33500000000000002</v>
      </c>
      <c r="S420" s="4">
        <v>0.42</v>
      </c>
      <c r="T420" s="4">
        <v>0.39400000000000002</v>
      </c>
      <c r="U420" s="5">
        <v>100</v>
      </c>
      <c r="V420" s="5">
        <v>0</v>
      </c>
      <c r="W420" s="5">
        <v>100</v>
      </c>
      <c r="X420" s="5">
        <v>0</v>
      </c>
      <c r="Y420" s="5">
        <v>0</v>
      </c>
      <c r="Z420" s="5">
        <v>0</v>
      </c>
      <c r="AA420" s="2">
        <v>0.452556715642015</v>
      </c>
      <c r="AB420" s="2">
        <v>0.72391883922669897</v>
      </c>
      <c r="AC420" s="2">
        <v>0.68319684970677697</v>
      </c>
      <c r="AD420" s="2">
        <v>1.0936247471570699</v>
      </c>
      <c r="AE420" s="2">
        <v>0.86750056770472295</v>
      </c>
      <c r="AF420" s="2">
        <v>0.93140436968420304</v>
      </c>
    </row>
    <row r="421" spans="1:32" x14ac:dyDescent="0.35">
      <c r="A421" s="7">
        <v>873</v>
      </c>
      <c r="B421" s="7">
        <v>45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5.739669556</v>
      </c>
      <c r="I421" s="4">
        <v>43.255349228</v>
      </c>
      <c r="J421" s="2">
        <f t="shared" si="13"/>
        <v>0.13269271103895294</v>
      </c>
      <c r="K421" s="3">
        <v>13</v>
      </c>
      <c r="L421" s="3">
        <v>15</v>
      </c>
      <c r="M421" s="3">
        <v>3</v>
      </c>
      <c r="N421" s="3">
        <v>18</v>
      </c>
      <c r="O421" s="4">
        <v>0.65600000000000003</v>
      </c>
      <c r="P421" s="4">
        <v>0.53571428571428603</v>
      </c>
      <c r="Q421" s="4">
        <v>0.64100000000000001</v>
      </c>
      <c r="R421" s="4">
        <v>0.53800000000000003</v>
      </c>
      <c r="S421" s="4">
        <v>0.58199999999999996</v>
      </c>
      <c r="T421" s="4">
        <v>0.58599999999999997</v>
      </c>
      <c r="U421" s="5">
        <v>100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2">
        <v>0.421594490038048</v>
      </c>
      <c r="AB421" s="2">
        <v>0.62415430907299396</v>
      </c>
      <c r="AC421" s="2">
        <v>0.44472582206146699</v>
      </c>
      <c r="AD421" s="2">
        <v>0.61989671882035302</v>
      </c>
      <c r="AE421" s="2">
        <v>0.54128483125069904</v>
      </c>
      <c r="AF421" s="2">
        <v>0.53443548940512497</v>
      </c>
    </row>
    <row r="422" spans="1:32" x14ac:dyDescent="0.35">
      <c r="A422" s="7">
        <v>435</v>
      </c>
      <c r="B422" s="7">
        <v>16</v>
      </c>
      <c r="C422" s="7">
        <v>0</v>
      </c>
      <c r="D422" s="7">
        <v>1</v>
      </c>
      <c r="E422" s="22" t="str">
        <f t="shared" si="12"/>
        <v>01</v>
      </c>
      <c r="F422" s="4">
        <v>9.2900000000000003E-4</v>
      </c>
      <c r="G422" s="24">
        <v>0</v>
      </c>
      <c r="H422" s="4">
        <v>5.757814379</v>
      </c>
      <c r="I422" s="4">
        <v>43.369480040299997</v>
      </c>
      <c r="J422" s="2">
        <f t="shared" si="13"/>
        <v>0.13276189554612358</v>
      </c>
      <c r="K422" s="3">
        <v>16</v>
      </c>
      <c r="L422" s="3">
        <v>16</v>
      </c>
      <c r="M422" s="3">
        <v>1</v>
      </c>
      <c r="N422" s="3">
        <v>16</v>
      </c>
      <c r="O422" s="4">
        <v>0.66900000000000004</v>
      </c>
      <c r="P422" s="4">
        <v>0.5</v>
      </c>
      <c r="Q422" s="4">
        <v>0.65700000000000003</v>
      </c>
      <c r="R422" s="4">
        <v>0.47599999999999998</v>
      </c>
      <c r="S422" s="4">
        <v>0.622</v>
      </c>
      <c r="T422" s="4">
        <v>0.55500000000000005</v>
      </c>
      <c r="U422" s="5">
        <v>100</v>
      </c>
      <c r="V422" s="5">
        <v>0</v>
      </c>
      <c r="W422" s="5">
        <v>100</v>
      </c>
      <c r="X422" s="5">
        <v>0</v>
      </c>
      <c r="Y422" s="5">
        <v>100</v>
      </c>
      <c r="Z422" s="5">
        <v>100</v>
      </c>
      <c r="AA422" s="2">
        <v>0.40197121885390902</v>
      </c>
      <c r="AB422" s="2">
        <v>0.69314718055994495</v>
      </c>
      <c r="AC422" s="2">
        <v>0.42007126049752702</v>
      </c>
      <c r="AD422" s="2">
        <v>0.74233742475071696</v>
      </c>
      <c r="AE422" s="2">
        <v>0.47481518624295799</v>
      </c>
      <c r="AF422" s="2">
        <v>0.58878716523570196</v>
      </c>
    </row>
    <row r="423" spans="1:32" x14ac:dyDescent="0.35">
      <c r="A423" s="7">
        <v>729</v>
      </c>
      <c r="B423" s="7">
        <v>18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8.2925015339999995</v>
      </c>
      <c r="I423" s="4">
        <v>61.9737523967</v>
      </c>
      <c r="J423" s="2">
        <f t="shared" si="13"/>
        <v>0.13380667158765686</v>
      </c>
      <c r="K423" s="3">
        <v>16</v>
      </c>
      <c r="L423" s="3">
        <v>11</v>
      </c>
      <c r="M423" s="3">
        <v>1</v>
      </c>
      <c r="N423" s="3">
        <v>21</v>
      </c>
      <c r="O423" s="4">
        <v>0.64300000000000002</v>
      </c>
      <c r="P423" s="4">
        <v>0.407407407407407</v>
      </c>
      <c r="Q423" s="4">
        <v>0.64100000000000001</v>
      </c>
      <c r="R423" s="4">
        <v>0.40300000000000002</v>
      </c>
      <c r="S423" s="4">
        <v>0.51800000000000002</v>
      </c>
      <c r="T423" s="4">
        <v>0.497</v>
      </c>
      <c r="U423" s="5">
        <v>100</v>
      </c>
      <c r="V423" s="5">
        <v>0</v>
      </c>
      <c r="W423" s="5">
        <v>100</v>
      </c>
      <c r="X423" s="5">
        <v>0</v>
      </c>
      <c r="Y423" s="5">
        <v>100</v>
      </c>
      <c r="Z423" s="5">
        <v>0</v>
      </c>
      <c r="AA423" s="2">
        <v>0.44161055474451799</v>
      </c>
      <c r="AB423" s="2">
        <v>0.89794159320595901</v>
      </c>
      <c r="AC423" s="2">
        <v>0.44472582206146699</v>
      </c>
      <c r="AD423" s="2">
        <v>0.90881871703545403</v>
      </c>
      <c r="AE423" s="2">
        <v>0.65778003672265395</v>
      </c>
      <c r="AF423" s="2">
        <v>0.69916525288550802</v>
      </c>
    </row>
    <row r="424" spans="1:32" x14ac:dyDescent="0.35">
      <c r="A424" s="7">
        <v>487</v>
      </c>
      <c r="B424" s="7">
        <v>11</v>
      </c>
      <c r="C424" s="7">
        <v>0</v>
      </c>
      <c r="D424" s="7">
        <v>1</v>
      </c>
      <c r="E424" s="22" t="str">
        <f t="shared" si="12"/>
        <v>01</v>
      </c>
      <c r="F424" s="4">
        <v>0.33746700000000002</v>
      </c>
      <c r="G424" s="24">
        <v>0</v>
      </c>
      <c r="H424" s="4">
        <v>7.7395196869999996</v>
      </c>
      <c r="I424" s="4">
        <v>57.590608760000002</v>
      </c>
      <c r="J424" s="2">
        <f t="shared" si="13"/>
        <v>0.13438857226276696</v>
      </c>
      <c r="K424" s="3">
        <v>11</v>
      </c>
      <c r="L424" s="3">
        <v>18</v>
      </c>
      <c r="M424" s="3">
        <v>2</v>
      </c>
      <c r="N424" s="3">
        <v>18</v>
      </c>
      <c r="O424" s="4">
        <v>0.72699999999999998</v>
      </c>
      <c r="P424" s="4">
        <v>0.62068965517241403</v>
      </c>
      <c r="Q424" s="4">
        <v>0.74299999999999999</v>
      </c>
      <c r="R424" s="4">
        <v>0.60599999999999998</v>
      </c>
      <c r="S424" s="4">
        <v>0.72699999999999998</v>
      </c>
      <c r="T424" s="4">
        <v>0.56899999999999995</v>
      </c>
      <c r="U424" s="5">
        <v>100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2">
        <v>0.31882880144861803</v>
      </c>
      <c r="AB424" s="2">
        <v>0.47692407209030901</v>
      </c>
      <c r="AC424" s="2">
        <v>0.29705923426437802</v>
      </c>
      <c r="AD424" s="2">
        <v>0.50087529291282296</v>
      </c>
      <c r="AE424" s="2">
        <v>0.31882880144861803</v>
      </c>
      <c r="AF424" s="2">
        <v>0.56387484485580597</v>
      </c>
    </row>
    <row r="425" spans="1:32" x14ac:dyDescent="0.35">
      <c r="A425" s="7">
        <v>649</v>
      </c>
      <c r="B425" s="7">
        <v>22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6.8941782500000004</v>
      </c>
      <c r="I425" s="4">
        <v>49.990496528999998</v>
      </c>
      <c r="J425" s="2">
        <f t="shared" si="13"/>
        <v>0.13790977743140873</v>
      </c>
      <c r="K425" s="3">
        <v>13</v>
      </c>
      <c r="L425" s="3">
        <v>17</v>
      </c>
      <c r="M425" s="3">
        <v>2</v>
      </c>
      <c r="N425" s="3">
        <v>17</v>
      </c>
      <c r="O425" s="4">
        <v>0.68300000000000005</v>
      </c>
      <c r="P425" s="4">
        <v>0.56666666666666698</v>
      </c>
      <c r="Q425" s="4">
        <v>0.66800000000000004</v>
      </c>
      <c r="R425" s="4">
        <v>0.57499999999999996</v>
      </c>
      <c r="S425" s="4">
        <v>0.60399999999999998</v>
      </c>
      <c r="T425" s="4">
        <v>0.54100000000000004</v>
      </c>
      <c r="U425" s="5">
        <v>100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2">
        <v>0.38126041941134697</v>
      </c>
      <c r="AB425" s="2">
        <v>0.56798403760593896</v>
      </c>
      <c r="AC425" s="2">
        <v>0.40346710544549103</v>
      </c>
      <c r="AD425" s="2">
        <v>0.55338523818478702</v>
      </c>
      <c r="AE425" s="2">
        <v>0.50418108104732196</v>
      </c>
      <c r="AF425" s="2">
        <v>0.61433600013565504</v>
      </c>
    </row>
    <row r="426" spans="1:32" x14ac:dyDescent="0.35">
      <c r="A426" s="7">
        <v>961</v>
      </c>
      <c r="B426" s="7">
        <v>16</v>
      </c>
      <c r="C426" s="7">
        <v>0</v>
      </c>
      <c r="D426" s="7">
        <v>1</v>
      </c>
      <c r="E426" s="22" t="str">
        <f t="shared" si="12"/>
        <v>01</v>
      </c>
      <c r="F426" s="4">
        <v>0.14757600000000001</v>
      </c>
      <c r="G426" s="24">
        <v>0</v>
      </c>
      <c r="H426" s="4">
        <v>10.185504760000001</v>
      </c>
      <c r="I426" s="4">
        <v>73.461372498000003</v>
      </c>
      <c r="J426" s="2">
        <f t="shared" si="13"/>
        <v>0.13865116337538211</v>
      </c>
      <c r="K426" s="3">
        <v>16</v>
      </c>
      <c r="L426" s="3">
        <v>13</v>
      </c>
      <c r="M426" s="3">
        <v>6</v>
      </c>
      <c r="N426" s="3">
        <v>14</v>
      </c>
      <c r="O426" s="4">
        <v>0.54100000000000004</v>
      </c>
      <c r="P426" s="4">
        <v>0.44827586206896602</v>
      </c>
      <c r="Q426" s="4">
        <v>0.57299999999999995</v>
      </c>
      <c r="R426" s="4">
        <v>0.44900000000000001</v>
      </c>
      <c r="S426" s="4">
        <v>0.48299999999999998</v>
      </c>
      <c r="T426" s="4">
        <v>0.36099999999999999</v>
      </c>
      <c r="U426" s="5">
        <v>100</v>
      </c>
      <c r="V426" s="5">
        <v>0</v>
      </c>
      <c r="W426" s="5">
        <v>100</v>
      </c>
      <c r="X426" s="5">
        <v>0</v>
      </c>
      <c r="Y426" s="5">
        <v>0</v>
      </c>
      <c r="Z426" s="5">
        <v>0</v>
      </c>
      <c r="AA426" s="2">
        <v>0.61433600013565504</v>
      </c>
      <c r="AB426" s="2">
        <v>0.80234647252493696</v>
      </c>
      <c r="AC426" s="2">
        <v>0.55686956226739803</v>
      </c>
      <c r="AD426" s="2">
        <v>0.80073239123988305</v>
      </c>
      <c r="AE426" s="2">
        <v>0.72773862532956402</v>
      </c>
      <c r="AF426" s="2">
        <v>1.0188773206492601</v>
      </c>
    </row>
    <row r="427" spans="1:32" x14ac:dyDescent="0.35">
      <c r="A427" s="7">
        <v>509</v>
      </c>
      <c r="B427" s="7">
        <v>34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4">
        <v>0</v>
      </c>
      <c r="H427" s="4">
        <v>6.485034776</v>
      </c>
      <c r="I427" s="4">
        <v>45.183262941999999</v>
      </c>
      <c r="J427" s="2">
        <f t="shared" si="13"/>
        <v>0.14352736729803217</v>
      </c>
      <c r="K427" s="3">
        <v>14</v>
      </c>
      <c r="L427" s="3">
        <v>11</v>
      </c>
      <c r="M427" s="3">
        <v>0</v>
      </c>
      <c r="N427" s="3">
        <v>24</v>
      </c>
      <c r="O427" s="4">
        <v>0.69699999999999995</v>
      </c>
      <c r="P427" s="4">
        <v>0.44</v>
      </c>
      <c r="Q427" s="4">
        <v>0.69</v>
      </c>
      <c r="R427" s="4">
        <v>0.45500000000000002</v>
      </c>
      <c r="S427" s="4">
        <v>0.70799999999999996</v>
      </c>
      <c r="T427" s="4">
        <v>0.54900000000000004</v>
      </c>
      <c r="U427" s="5">
        <v>100</v>
      </c>
      <c r="V427" s="5">
        <v>0</v>
      </c>
      <c r="W427" s="5">
        <v>100</v>
      </c>
      <c r="X427" s="5">
        <v>0</v>
      </c>
      <c r="Y427" s="5">
        <v>100</v>
      </c>
      <c r="Z427" s="5">
        <v>100</v>
      </c>
      <c r="AA427" s="2">
        <v>0.36096986822161298</v>
      </c>
      <c r="AB427" s="2">
        <v>0.82098055206983001</v>
      </c>
      <c r="AC427" s="2">
        <v>0.37106368139083201</v>
      </c>
      <c r="AD427" s="2">
        <v>0.78745786003118701</v>
      </c>
      <c r="AE427" s="2">
        <v>0.34531118528841698</v>
      </c>
      <c r="AF427" s="2">
        <v>0.59965683747260601</v>
      </c>
    </row>
    <row r="428" spans="1:32" x14ac:dyDescent="0.35">
      <c r="A428" s="7">
        <v>981</v>
      </c>
      <c r="B428" s="7">
        <v>30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4">
        <v>0</v>
      </c>
      <c r="H428" s="4">
        <v>5.8804300659999997</v>
      </c>
      <c r="I428" s="4">
        <v>40.9655530231</v>
      </c>
      <c r="J428" s="2">
        <f t="shared" si="13"/>
        <v>0.14354572639808116</v>
      </c>
      <c r="K428" s="3">
        <v>16</v>
      </c>
      <c r="L428" s="3">
        <v>10</v>
      </c>
      <c r="M428" s="3">
        <v>1</v>
      </c>
      <c r="N428" s="3">
        <v>22</v>
      </c>
      <c r="O428" s="4">
        <v>0.66400000000000003</v>
      </c>
      <c r="P428" s="4">
        <v>0.38461538461538503</v>
      </c>
      <c r="Q428" s="4">
        <v>0.61499999999999999</v>
      </c>
      <c r="R428" s="4">
        <v>0.35599999999999998</v>
      </c>
      <c r="S428" s="4">
        <v>0.35599999999999998</v>
      </c>
      <c r="T428" s="4">
        <v>0.217</v>
      </c>
      <c r="U428" s="5">
        <v>100</v>
      </c>
      <c r="V428" s="5">
        <v>0</v>
      </c>
      <c r="W428" s="5">
        <v>100</v>
      </c>
      <c r="X428" s="5">
        <v>0</v>
      </c>
      <c r="Y428" s="5">
        <v>0</v>
      </c>
      <c r="Z428" s="5">
        <v>0</v>
      </c>
      <c r="AA428" s="2">
        <v>0.40947312950570303</v>
      </c>
      <c r="AB428" s="2">
        <v>0.95551144502743601</v>
      </c>
      <c r="AC428" s="2">
        <v>0.48613301117561902</v>
      </c>
      <c r="AD428" s="2">
        <v>1.0328245481301099</v>
      </c>
      <c r="AE428" s="2">
        <v>1.0328245481301099</v>
      </c>
      <c r="AF428" s="2">
        <v>1.52785792544168</v>
      </c>
    </row>
    <row r="429" spans="1:32" x14ac:dyDescent="0.35">
      <c r="A429" s="7">
        <v>993</v>
      </c>
      <c r="B429" s="7">
        <v>24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4">
        <v>0</v>
      </c>
      <c r="H429" s="4">
        <v>7.6281979089999998</v>
      </c>
      <c r="I429" s="4">
        <v>50.809366754999999</v>
      </c>
      <c r="J429" s="2">
        <f t="shared" si="13"/>
        <v>0.15013369376915786</v>
      </c>
      <c r="K429" s="3">
        <v>20</v>
      </c>
      <c r="L429" s="3">
        <v>10</v>
      </c>
      <c r="M429" s="3">
        <v>0</v>
      </c>
      <c r="N429" s="3">
        <v>19</v>
      </c>
      <c r="O429" s="4">
        <v>0.59899999999999998</v>
      </c>
      <c r="P429" s="4">
        <v>0.33333333333333298</v>
      </c>
      <c r="Q429" s="4">
        <v>0.56899999999999995</v>
      </c>
      <c r="R429" s="4">
        <v>0.35299999999999998</v>
      </c>
      <c r="S429" s="4">
        <v>0.50700000000000001</v>
      </c>
      <c r="T429" s="4">
        <v>0.47099999999999997</v>
      </c>
      <c r="U429" s="5">
        <v>100</v>
      </c>
      <c r="V429" s="5">
        <v>0</v>
      </c>
      <c r="W429" s="5">
        <v>100</v>
      </c>
      <c r="X429" s="5">
        <v>0</v>
      </c>
      <c r="Y429" s="5">
        <v>100</v>
      </c>
      <c r="Z429" s="5">
        <v>0</v>
      </c>
      <c r="AA429" s="2">
        <v>0.51249368086668801</v>
      </c>
      <c r="AB429" s="2">
        <v>1.09861228866811</v>
      </c>
      <c r="AC429" s="2">
        <v>0.56387484485580597</v>
      </c>
      <c r="AD429" s="2">
        <v>1.0412872220488401</v>
      </c>
      <c r="AE429" s="2">
        <v>0.679244275390954</v>
      </c>
      <c r="AF429" s="2">
        <v>0.752897184965719</v>
      </c>
    </row>
    <row r="430" spans="1:32" x14ac:dyDescent="0.35">
      <c r="A430" s="7">
        <v>391</v>
      </c>
      <c r="B430" s="7">
        <v>49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4">
        <v>0</v>
      </c>
      <c r="H430" s="4">
        <v>8.0441027060000003</v>
      </c>
      <c r="I430" s="4">
        <v>52.332417886000002</v>
      </c>
      <c r="J430" s="2">
        <f t="shared" si="13"/>
        <v>0.15371165772472292</v>
      </c>
      <c r="K430" s="3">
        <v>17</v>
      </c>
      <c r="L430" s="3">
        <v>19</v>
      </c>
      <c r="M430" s="3">
        <v>0</v>
      </c>
      <c r="N430" s="3">
        <v>13</v>
      </c>
      <c r="O430" s="4">
        <v>0.628</v>
      </c>
      <c r="P430" s="4">
        <v>0.52777777777777801</v>
      </c>
      <c r="Q430" s="4">
        <v>0.64200000000000002</v>
      </c>
      <c r="R430" s="4">
        <v>0.53200000000000003</v>
      </c>
      <c r="S430" s="4">
        <v>0.66</v>
      </c>
      <c r="T430" s="4">
        <v>0.49099999999999999</v>
      </c>
      <c r="U430" s="5">
        <v>100</v>
      </c>
      <c r="V430" s="5">
        <v>100</v>
      </c>
      <c r="W430" s="5">
        <v>100</v>
      </c>
      <c r="X430" s="5">
        <v>100</v>
      </c>
      <c r="Y430" s="5">
        <v>100</v>
      </c>
      <c r="Z430" s="5">
        <v>0</v>
      </c>
      <c r="AA430" s="2">
        <v>0.46521511251393799</v>
      </c>
      <c r="AB430" s="2">
        <v>0.63907995928966999</v>
      </c>
      <c r="AC430" s="2">
        <v>0.44316697529217602</v>
      </c>
      <c r="AD430" s="2">
        <v>0.63111178964049297</v>
      </c>
      <c r="AE430" s="2">
        <v>0.41551544396166601</v>
      </c>
      <c r="AF430" s="2">
        <v>0.71131115118761601</v>
      </c>
    </row>
    <row r="431" spans="1:32" x14ac:dyDescent="0.35">
      <c r="A431" s="7">
        <v>265</v>
      </c>
      <c r="B431" s="7">
        <v>10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4">
        <v>0</v>
      </c>
      <c r="H431" s="4">
        <v>8.4637945349999999</v>
      </c>
      <c r="I431" s="4">
        <v>55.055901649900001</v>
      </c>
      <c r="J431" s="2">
        <f t="shared" si="13"/>
        <v>0.1537309222328461</v>
      </c>
      <c r="K431" s="3">
        <v>15</v>
      </c>
      <c r="L431" s="3">
        <v>9</v>
      </c>
      <c r="M431" s="3">
        <v>3</v>
      </c>
      <c r="N431" s="3">
        <v>22</v>
      </c>
      <c r="O431" s="4">
        <v>0.60799999999999998</v>
      </c>
      <c r="P431" s="4">
        <v>0.375</v>
      </c>
      <c r="Q431" s="4">
        <v>0.65200000000000002</v>
      </c>
      <c r="R431" s="4">
        <v>0.38600000000000001</v>
      </c>
      <c r="S431" s="4">
        <v>0.76700000000000002</v>
      </c>
      <c r="T431" s="4">
        <v>0.65500000000000003</v>
      </c>
      <c r="U431" s="5">
        <v>100</v>
      </c>
      <c r="V431" s="5">
        <v>0</v>
      </c>
      <c r="W431" s="5">
        <v>100</v>
      </c>
      <c r="X431" s="5">
        <v>0</v>
      </c>
      <c r="Y431" s="5">
        <v>100</v>
      </c>
      <c r="Z431" s="5">
        <v>100</v>
      </c>
      <c r="AA431" s="2">
        <v>0.49758039701597001</v>
      </c>
      <c r="AB431" s="2">
        <v>0.98082925301172597</v>
      </c>
      <c r="AC431" s="2">
        <v>0.42771071705548402</v>
      </c>
      <c r="AD431" s="2">
        <v>0.95191790951730604</v>
      </c>
      <c r="AE431" s="2">
        <v>0.26526847761488098</v>
      </c>
      <c r="AF431" s="2">
        <v>0.42312004334688502</v>
      </c>
    </row>
    <row r="432" spans="1:32" x14ac:dyDescent="0.35">
      <c r="A432" s="7">
        <v>587</v>
      </c>
      <c r="B432" s="7">
        <v>29</v>
      </c>
      <c r="C432" s="7">
        <v>0</v>
      </c>
      <c r="D432" s="7">
        <v>1</v>
      </c>
      <c r="E432" s="22" t="str">
        <f t="shared" si="12"/>
        <v>01</v>
      </c>
      <c r="F432" s="4">
        <v>0.41078999999999999</v>
      </c>
      <c r="G432" s="24">
        <v>0</v>
      </c>
      <c r="H432" s="4">
        <v>10.30853595</v>
      </c>
      <c r="I432" s="4">
        <v>66.782259547899997</v>
      </c>
      <c r="J432" s="2">
        <f t="shared" si="13"/>
        <v>0.15436039480823702</v>
      </c>
      <c r="K432" s="3">
        <v>12</v>
      </c>
      <c r="L432" s="3">
        <v>11</v>
      </c>
      <c r="M432" s="3">
        <v>1</v>
      </c>
      <c r="N432" s="3">
        <v>25</v>
      </c>
      <c r="O432" s="4">
        <v>0.73699999999999999</v>
      </c>
      <c r="P432" s="4">
        <v>0.47826086956521702</v>
      </c>
      <c r="Q432" s="4">
        <v>0.747</v>
      </c>
      <c r="R432" s="4">
        <v>0.49099999999999999</v>
      </c>
      <c r="S432" s="4">
        <v>0.59699999999999998</v>
      </c>
      <c r="T432" s="4">
        <v>0.64</v>
      </c>
      <c r="U432" s="5">
        <v>100</v>
      </c>
      <c r="V432" s="5">
        <v>0</v>
      </c>
      <c r="W432" s="5">
        <v>100</v>
      </c>
      <c r="X432" s="5">
        <v>0</v>
      </c>
      <c r="Y432" s="5">
        <v>100</v>
      </c>
      <c r="Z432" s="5">
        <v>100</v>
      </c>
      <c r="AA432" s="2">
        <v>0.30516738679279998</v>
      </c>
      <c r="AB432" s="2">
        <v>0.73759894313077901</v>
      </c>
      <c r="AC432" s="2">
        <v>0.29169009384931999</v>
      </c>
      <c r="AD432" s="2">
        <v>0.71131115118761601</v>
      </c>
      <c r="AE432" s="2">
        <v>0.51583816558953499</v>
      </c>
      <c r="AF432" s="2">
        <v>0.44628710262841897</v>
      </c>
    </row>
    <row r="433" spans="1:32" x14ac:dyDescent="0.35">
      <c r="A433" s="7">
        <v>349</v>
      </c>
      <c r="B433" s="7">
        <v>50</v>
      </c>
      <c r="C433" s="7">
        <v>0</v>
      </c>
      <c r="D433" s="7">
        <v>1</v>
      </c>
      <c r="E433" s="22" t="str">
        <f t="shared" si="12"/>
        <v>01</v>
      </c>
      <c r="F433" s="4">
        <v>0.34195799999999998</v>
      </c>
      <c r="G433" s="24">
        <v>0</v>
      </c>
      <c r="H433" s="4">
        <v>8.692064148</v>
      </c>
      <c r="I433" s="4">
        <v>55.402362805000003</v>
      </c>
      <c r="J433" s="2">
        <f t="shared" si="13"/>
        <v>0.15688977343066587</v>
      </c>
      <c r="K433" s="3">
        <v>17</v>
      </c>
      <c r="L433" s="3">
        <v>12</v>
      </c>
      <c r="M433" s="3">
        <v>3</v>
      </c>
      <c r="N433" s="3">
        <v>17</v>
      </c>
      <c r="O433" s="4">
        <v>0.56699999999999995</v>
      </c>
      <c r="P433" s="4">
        <v>0.41379310344827602</v>
      </c>
      <c r="Q433" s="4">
        <v>0.60299999999999998</v>
      </c>
      <c r="R433" s="4">
        <v>0.42299999999999999</v>
      </c>
      <c r="S433" s="4">
        <v>0.56699999999999995</v>
      </c>
      <c r="T433" s="4">
        <v>0.54200000000000004</v>
      </c>
      <c r="U433" s="5">
        <v>100</v>
      </c>
      <c r="V433" s="5">
        <v>0</v>
      </c>
      <c r="W433" s="5">
        <v>100</v>
      </c>
      <c r="X433" s="5">
        <v>0</v>
      </c>
      <c r="Y433" s="5">
        <v>100</v>
      </c>
      <c r="Z433" s="5">
        <v>100</v>
      </c>
      <c r="AA433" s="2">
        <v>0.56739597525438501</v>
      </c>
      <c r="AB433" s="2">
        <v>0.88238918019847401</v>
      </c>
      <c r="AC433" s="2">
        <v>0.50583808225495197</v>
      </c>
      <c r="AD433" s="2">
        <v>0.86038309993585904</v>
      </c>
      <c r="AE433" s="2">
        <v>0.56739597525438501</v>
      </c>
      <c r="AF433" s="2">
        <v>0.61248927754249105</v>
      </c>
    </row>
    <row r="434" spans="1:32" x14ac:dyDescent="0.35">
      <c r="A434" s="7">
        <v>807</v>
      </c>
      <c r="B434" s="7">
        <v>25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4">
        <v>0</v>
      </c>
      <c r="H434" s="4">
        <v>11.453315310000001</v>
      </c>
      <c r="I434" s="4">
        <v>67.278909437699994</v>
      </c>
      <c r="J434" s="2">
        <f t="shared" si="13"/>
        <v>0.17023634012090708</v>
      </c>
      <c r="K434" s="3">
        <v>10</v>
      </c>
      <c r="L434" s="3">
        <v>13</v>
      </c>
      <c r="M434" s="3">
        <v>2</v>
      </c>
      <c r="N434" s="3">
        <v>24</v>
      </c>
      <c r="O434" s="4">
        <v>0.745</v>
      </c>
      <c r="P434" s="4">
        <v>0.565217391304348</v>
      </c>
      <c r="Q434" s="4">
        <v>0.73799999999999999</v>
      </c>
      <c r="R434" s="4">
        <v>0.53600000000000003</v>
      </c>
      <c r="S434" s="4">
        <v>0.74299999999999999</v>
      </c>
      <c r="T434" s="4">
        <v>0.60899999999999999</v>
      </c>
      <c r="U434" s="5">
        <v>100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2">
        <v>0.29437106060257801</v>
      </c>
      <c r="AB434" s="2">
        <v>0.57054485846761305</v>
      </c>
      <c r="AC434" s="2">
        <v>0.30381145438166501</v>
      </c>
      <c r="AD434" s="2">
        <v>0.62362111791133501</v>
      </c>
      <c r="AE434" s="2">
        <v>0.29705923426437802</v>
      </c>
      <c r="AF434" s="2">
        <v>0.49593701127223999</v>
      </c>
    </row>
    <row r="435" spans="1:32" x14ac:dyDescent="0.35">
      <c r="A435" s="7">
        <v>103</v>
      </c>
      <c r="B435" s="7">
        <v>12</v>
      </c>
      <c r="C435" s="7">
        <v>0</v>
      </c>
      <c r="D435" s="7">
        <v>1</v>
      </c>
      <c r="E435" s="22" t="str">
        <f t="shared" si="12"/>
        <v>01</v>
      </c>
      <c r="F435" s="4">
        <v>0.25016500000000003</v>
      </c>
      <c r="G435" s="24">
        <v>0</v>
      </c>
      <c r="H435" s="4">
        <v>7.5201075140000002</v>
      </c>
      <c r="I435" s="4">
        <v>44.017421175700001</v>
      </c>
      <c r="J435" s="2">
        <f t="shared" si="13"/>
        <v>0.17084389119441432</v>
      </c>
      <c r="K435" s="3">
        <v>16</v>
      </c>
      <c r="L435" s="3">
        <v>13</v>
      </c>
      <c r="M435" s="3">
        <v>3</v>
      </c>
      <c r="N435" s="3">
        <v>17</v>
      </c>
      <c r="O435" s="4">
        <v>0.63100000000000001</v>
      </c>
      <c r="P435" s="4">
        <v>0.44827586206896602</v>
      </c>
      <c r="Q435" s="4">
        <v>0.60599999999999998</v>
      </c>
      <c r="R435" s="4">
        <v>0.42699999999999999</v>
      </c>
      <c r="S435" s="4">
        <v>0.47799999999999998</v>
      </c>
      <c r="T435" s="4">
        <v>0.50700000000000001</v>
      </c>
      <c r="U435" s="5">
        <v>100</v>
      </c>
      <c r="V435" s="5">
        <v>0</v>
      </c>
      <c r="W435" s="5">
        <v>100</v>
      </c>
      <c r="X435" s="5">
        <v>0</v>
      </c>
      <c r="Y435" s="5">
        <v>0</v>
      </c>
      <c r="Z435" s="5">
        <v>100</v>
      </c>
      <c r="AA435" s="2">
        <v>0.46044941644092402</v>
      </c>
      <c r="AB435" s="2">
        <v>0.80234647252493696</v>
      </c>
      <c r="AC435" s="2">
        <v>0.50087529291282296</v>
      </c>
      <c r="AD435" s="2">
        <v>0.85097126575351301</v>
      </c>
      <c r="AE435" s="2">
        <v>0.73814454649068095</v>
      </c>
      <c r="AF435" s="2">
        <v>0.679244275390954</v>
      </c>
    </row>
    <row r="436" spans="1:32" x14ac:dyDescent="0.35">
      <c r="A436" s="7">
        <v>749</v>
      </c>
      <c r="B436" s="7">
        <v>25</v>
      </c>
      <c r="C436" s="7">
        <v>0</v>
      </c>
      <c r="D436" s="7">
        <v>1</v>
      </c>
      <c r="E436" s="22" t="str">
        <f t="shared" si="12"/>
        <v>01</v>
      </c>
      <c r="F436" s="4">
        <v>0.24251400000000001</v>
      </c>
      <c r="G436" s="24">
        <v>0</v>
      </c>
      <c r="H436" s="4">
        <v>10.260541229999999</v>
      </c>
      <c r="I436" s="4">
        <v>59.825323908999998</v>
      </c>
      <c r="J436" s="2">
        <f t="shared" si="13"/>
        <v>0.17150832723625964</v>
      </c>
      <c r="K436" s="3">
        <v>19</v>
      </c>
      <c r="L436" s="3">
        <v>13</v>
      </c>
      <c r="M436" s="3">
        <v>5</v>
      </c>
      <c r="N436" s="3">
        <v>12</v>
      </c>
      <c r="O436" s="4">
        <v>0.48399999999999999</v>
      </c>
      <c r="P436" s="4">
        <v>0.40625</v>
      </c>
      <c r="Q436" s="4">
        <v>0.51500000000000001</v>
      </c>
      <c r="R436" s="4">
        <v>0.41799999999999998</v>
      </c>
      <c r="S436" s="4">
        <v>0.47399999999999998</v>
      </c>
      <c r="T436" s="4">
        <v>0.41199999999999998</v>
      </c>
      <c r="U436" s="5">
        <v>0</v>
      </c>
      <c r="V436" s="5">
        <v>0</v>
      </c>
      <c r="W436" s="5">
        <v>100</v>
      </c>
      <c r="X436" s="5">
        <v>0</v>
      </c>
      <c r="Y436" s="5">
        <v>0</v>
      </c>
      <c r="Z436" s="5">
        <v>0</v>
      </c>
      <c r="AA436" s="2">
        <v>0.72567037226550501</v>
      </c>
      <c r="AB436" s="2">
        <v>0.90078654533819003</v>
      </c>
      <c r="AC436" s="2">
        <v>0.66358837831840101</v>
      </c>
      <c r="AD436" s="2">
        <v>0.87227384645738104</v>
      </c>
      <c r="AE436" s="2">
        <v>0.74654795728706103</v>
      </c>
      <c r="AF436" s="2">
        <v>0.88673192963261105</v>
      </c>
    </row>
    <row r="437" spans="1:32" x14ac:dyDescent="0.35">
      <c r="A437" s="7">
        <v>827</v>
      </c>
      <c r="B437" s="7">
        <v>11</v>
      </c>
      <c r="C437" s="7">
        <v>0</v>
      </c>
      <c r="D437" s="7">
        <v>1</v>
      </c>
      <c r="E437" s="22" t="str">
        <f t="shared" si="12"/>
        <v>01</v>
      </c>
      <c r="F437" s="4">
        <v>0.31183100000000002</v>
      </c>
      <c r="G437" s="24">
        <v>0</v>
      </c>
      <c r="H437" s="4">
        <v>12.350765669999999</v>
      </c>
      <c r="I437" s="4">
        <v>70.849523950136003</v>
      </c>
      <c r="J437" s="2">
        <f t="shared" si="13"/>
        <v>0.17432390482528135</v>
      </c>
      <c r="K437" s="3">
        <v>13</v>
      </c>
      <c r="L437" s="3">
        <v>17</v>
      </c>
      <c r="M437" s="3">
        <v>1</v>
      </c>
      <c r="N437" s="3">
        <v>18</v>
      </c>
      <c r="O437" s="4">
        <v>0.72499999999999998</v>
      </c>
      <c r="P437" s="4">
        <v>0.56666666666666698</v>
      </c>
      <c r="Q437" s="4">
        <v>0.69299999999999995</v>
      </c>
      <c r="R437" s="4">
        <v>0.55500000000000005</v>
      </c>
      <c r="S437" s="4">
        <v>0.66200000000000003</v>
      </c>
      <c r="T437" s="4">
        <v>0.56000000000000005</v>
      </c>
      <c r="U437" s="5">
        <v>100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2">
        <v>0.321583624127462</v>
      </c>
      <c r="AB437" s="2">
        <v>0.56798403760593896</v>
      </c>
      <c r="AC437" s="2">
        <v>0.36672527979223402</v>
      </c>
      <c r="AD437" s="2">
        <v>0.58878716523570196</v>
      </c>
      <c r="AE437" s="2">
        <v>0.41248972304512899</v>
      </c>
      <c r="AF437" s="2">
        <v>0.57981849525294205</v>
      </c>
    </row>
    <row r="438" spans="1:32" x14ac:dyDescent="0.35">
      <c r="A438" s="7">
        <v>143</v>
      </c>
      <c r="B438" s="7">
        <v>49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4">
        <v>0</v>
      </c>
      <c r="H438" s="4">
        <v>8.6286909789999999</v>
      </c>
      <c r="I438" s="4">
        <v>49.158871896999997</v>
      </c>
      <c r="J438" s="2">
        <f t="shared" si="13"/>
        <v>0.17552662715855732</v>
      </c>
      <c r="K438" s="3">
        <v>17</v>
      </c>
      <c r="L438" s="3">
        <v>21</v>
      </c>
      <c r="M438" s="3">
        <v>1</v>
      </c>
      <c r="N438" s="3">
        <v>10</v>
      </c>
      <c r="O438" s="4">
        <v>0.63200000000000001</v>
      </c>
      <c r="P438" s="4">
        <v>0.55263157894736803</v>
      </c>
      <c r="Q438" s="4">
        <v>0.63</v>
      </c>
      <c r="R438" s="4">
        <v>0.55900000000000005</v>
      </c>
      <c r="S438" s="4">
        <v>0.59399999999999997</v>
      </c>
      <c r="T438" s="4">
        <v>0.50800000000000001</v>
      </c>
      <c r="U438" s="5">
        <v>100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2">
        <v>0.45886588483528001</v>
      </c>
      <c r="AB438" s="2">
        <v>0.59306372200296298</v>
      </c>
      <c r="AC438" s="2">
        <v>0.46203545959655901</v>
      </c>
      <c r="AD438" s="2">
        <v>0.58160580582703802</v>
      </c>
      <c r="AE438" s="2">
        <v>0.52087595961949196</v>
      </c>
      <c r="AF438" s="2">
        <v>0.67727383140365505</v>
      </c>
    </row>
    <row r="439" spans="1:32" x14ac:dyDescent="0.35">
      <c r="A439" s="7">
        <v>681</v>
      </c>
      <c r="B439" s="7">
        <v>46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4">
        <v>0</v>
      </c>
      <c r="H439" s="4">
        <v>8.7246492750000009</v>
      </c>
      <c r="I439" s="4">
        <v>48.801054291</v>
      </c>
      <c r="J439" s="2">
        <f t="shared" si="13"/>
        <v>0.17877993419927038</v>
      </c>
      <c r="K439" s="3">
        <v>15</v>
      </c>
      <c r="L439" s="3">
        <v>18</v>
      </c>
      <c r="M439" s="3">
        <v>0</v>
      </c>
      <c r="N439" s="3">
        <v>16</v>
      </c>
      <c r="O439" s="4">
        <v>0.69299999999999995</v>
      </c>
      <c r="P439" s="4">
        <v>0.54545454545454497</v>
      </c>
      <c r="Q439" s="4">
        <v>0.68600000000000005</v>
      </c>
      <c r="R439" s="4">
        <v>0.55300000000000005</v>
      </c>
      <c r="S439" s="4">
        <v>0.68500000000000005</v>
      </c>
      <c r="T439" s="4">
        <v>0.502</v>
      </c>
      <c r="U439" s="5">
        <v>100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2">
        <v>0.36672527979223402</v>
      </c>
      <c r="AB439" s="2">
        <v>0.60613580357031605</v>
      </c>
      <c r="AC439" s="2">
        <v>0.376877651256252</v>
      </c>
      <c r="AD439" s="2">
        <v>0.59239727745980197</v>
      </c>
      <c r="AE439" s="2">
        <v>0.37833644071991201</v>
      </c>
      <c r="AF439" s="2">
        <v>0.68915515929040805</v>
      </c>
    </row>
    <row r="440" spans="1:32" x14ac:dyDescent="0.35">
      <c r="A440" s="7">
        <v>109</v>
      </c>
      <c r="B440" s="7">
        <v>14</v>
      </c>
      <c r="C440" s="7">
        <v>0</v>
      </c>
      <c r="D440" s="7">
        <v>1</v>
      </c>
      <c r="E440" s="22" t="str">
        <f t="shared" si="12"/>
        <v>01</v>
      </c>
      <c r="F440" s="4">
        <v>0.26027800000000001</v>
      </c>
      <c r="G440" s="24">
        <v>0</v>
      </c>
      <c r="H440" s="4">
        <v>13.1338194</v>
      </c>
      <c r="I440" s="4">
        <v>72.973061325000003</v>
      </c>
      <c r="J440" s="2">
        <f t="shared" si="13"/>
        <v>0.17998175164264973</v>
      </c>
      <c r="K440" s="3">
        <v>17</v>
      </c>
      <c r="L440" s="3">
        <v>12</v>
      </c>
      <c r="M440" s="3">
        <v>0</v>
      </c>
      <c r="N440" s="3">
        <v>20</v>
      </c>
      <c r="O440" s="4">
        <v>0.66100000000000003</v>
      </c>
      <c r="P440" s="4">
        <v>0.41379310344827602</v>
      </c>
      <c r="Q440" s="4">
        <v>0.67400000000000004</v>
      </c>
      <c r="R440" s="4">
        <v>0.39800000000000002</v>
      </c>
      <c r="S440" s="4">
        <v>0.52900000000000003</v>
      </c>
      <c r="T440" s="4">
        <v>0.48199999999999998</v>
      </c>
      <c r="U440" s="5">
        <v>100</v>
      </c>
      <c r="V440" s="5">
        <v>0</v>
      </c>
      <c r="W440" s="5">
        <v>100</v>
      </c>
      <c r="X440" s="5">
        <v>0</v>
      </c>
      <c r="Y440" s="5">
        <v>100</v>
      </c>
      <c r="Z440" s="5">
        <v>0</v>
      </c>
      <c r="AA440" s="2">
        <v>0.41400143913045101</v>
      </c>
      <c r="AB440" s="2">
        <v>0.88238918019847401</v>
      </c>
      <c r="AC440" s="2">
        <v>0.39452516806983001</v>
      </c>
      <c r="AD440" s="2">
        <v>0.92130327369769904</v>
      </c>
      <c r="AE440" s="2">
        <v>0.63676684712383802</v>
      </c>
      <c r="AF440" s="2">
        <v>0.72981116493153697</v>
      </c>
    </row>
    <row r="441" spans="1:32" x14ac:dyDescent="0.35">
      <c r="A441" s="7">
        <v>817</v>
      </c>
      <c r="B441" s="7">
        <v>15</v>
      </c>
      <c r="C441" s="7">
        <v>0</v>
      </c>
      <c r="D441" s="7">
        <v>1</v>
      </c>
      <c r="E441" s="22" t="str">
        <f t="shared" si="12"/>
        <v>01</v>
      </c>
      <c r="F441" s="4">
        <v>0.28217199999999998</v>
      </c>
      <c r="G441" s="24">
        <v>0</v>
      </c>
      <c r="H441" s="4">
        <v>10.172860269999999</v>
      </c>
      <c r="I441" s="4">
        <v>56.427848588099998</v>
      </c>
      <c r="J441" s="2">
        <f t="shared" si="13"/>
        <v>0.18028084579757206</v>
      </c>
      <c r="K441" s="3">
        <v>21</v>
      </c>
      <c r="L441" s="3">
        <v>13</v>
      </c>
      <c r="M441" s="3">
        <v>0</v>
      </c>
      <c r="N441" s="3">
        <v>15</v>
      </c>
      <c r="O441" s="4">
        <v>0.59099999999999997</v>
      </c>
      <c r="P441" s="4">
        <v>0.38235294117647101</v>
      </c>
      <c r="Q441" s="4">
        <v>0.58799999999999997</v>
      </c>
      <c r="R441" s="4">
        <v>0.4</v>
      </c>
      <c r="S441" s="4">
        <v>0.45400000000000001</v>
      </c>
      <c r="T441" s="4">
        <v>0.45400000000000001</v>
      </c>
      <c r="U441" s="5">
        <v>100</v>
      </c>
      <c r="V441" s="5">
        <v>0</v>
      </c>
      <c r="W441" s="5">
        <v>100</v>
      </c>
      <c r="X441" s="5">
        <v>0</v>
      </c>
      <c r="Y441" s="5">
        <v>0</v>
      </c>
      <c r="Z441" s="5">
        <v>0</v>
      </c>
      <c r="AA441" s="2">
        <v>0.52593926157603899</v>
      </c>
      <c r="AB441" s="2">
        <v>0.96141116715462505</v>
      </c>
      <c r="AC441" s="2">
        <v>0.53102833108351</v>
      </c>
      <c r="AD441" s="2">
        <v>0.916290731874155</v>
      </c>
      <c r="AE441" s="2">
        <v>0.78965808094078904</v>
      </c>
      <c r="AF441" s="2">
        <v>0.78965808094078904</v>
      </c>
    </row>
    <row r="442" spans="1:32" x14ac:dyDescent="0.35">
      <c r="A442" s="7">
        <v>557</v>
      </c>
      <c r="B442" s="7">
        <v>21</v>
      </c>
      <c r="C442" s="7">
        <v>0</v>
      </c>
      <c r="D442" s="7">
        <v>1</v>
      </c>
      <c r="E442" s="22" t="str">
        <f t="shared" si="12"/>
        <v>01</v>
      </c>
      <c r="F442" s="4">
        <v>1.6892999999999998E-2</v>
      </c>
      <c r="G442" s="24">
        <v>0</v>
      </c>
      <c r="H442" s="4">
        <v>9.6842404319999993</v>
      </c>
      <c r="I442" s="4">
        <v>53.667227533999998</v>
      </c>
      <c r="J442" s="2">
        <f t="shared" si="13"/>
        <v>0.18044979919755882</v>
      </c>
      <c r="K442" s="3">
        <v>25</v>
      </c>
      <c r="L442" s="3">
        <v>14</v>
      </c>
      <c r="M442" s="3">
        <v>1</v>
      </c>
      <c r="N442" s="3">
        <v>9</v>
      </c>
      <c r="O442" s="4">
        <v>0.49</v>
      </c>
      <c r="P442" s="4">
        <v>0.35897435897435898</v>
      </c>
      <c r="Q442" s="4">
        <v>0.48599999999999999</v>
      </c>
      <c r="R442" s="4">
        <v>0.32100000000000001</v>
      </c>
      <c r="S442" s="4">
        <v>0.49299999999999999</v>
      </c>
      <c r="T442" s="4">
        <v>0.41199999999999998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2">
        <v>0.71334988787746501</v>
      </c>
      <c r="AB442" s="2">
        <v>1.0245043165143899</v>
      </c>
      <c r="AC442" s="2">
        <v>0.72154665508164295</v>
      </c>
      <c r="AD442" s="2">
        <v>1.1363141558521199</v>
      </c>
      <c r="AE442" s="2">
        <v>0.70724610493944695</v>
      </c>
      <c r="AF442" s="2">
        <v>0.88673192963261105</v>
      </c>
    </row>
    <row r="443" spans="1:32" x14ac:dyDescent="0.35">
      <c r="A443" s="7">
        <v>617</v>
      </c>
      <c r="B443" s="7">
        <v>8</v>
      </c>
      <c r="C443" s="7">
        <v>0</v>
      </c>
      <c r="D443" s="7">
        <v>1</v>
      </c>
      <c r="E443" s="22" t="str">
        <f t="shared" si="12"/>
        <v>01</v>
      </c>
      <c r="F443" s="4">
        <v>0.25</v>
      </c>
      <c r="G443" s="24">
        <v>0</v>
      </c>
      <c r="H443" s="4">
        <v>9.7265305479999995</v>
      </c>
      <c r="I443" s="4">
        <v>52.248555884399998</v>
      </c>
      <c r="J443" s="2">
        <f t="shared" si="13"/>
        <v>0.18615883986382248</v>
      </c>
      <c r="K443" s="3">
        <v>11</v>
      </c>
      <c r="L443" s="3">
        <v>17</v>
      </c>
      <c r="M443" s="3">
        <v>2</v>
      </c>
      <c r="N443" s="3">
        <v>19</v>
      </c>
      <c r="O443" s="4">
        <v>0.71699999999999997</v>
      </c>
      <c r="P443" s="4">
        <v>0.60714285714285698</v>
      </c>
      <c r="Q443" s="4">
        <v>0.72099999999999997</v>
      </c>
      <c r="R443" s="4">
        <v>0.59599999999999997</v>
      </c>
      <c r="S443" s="4">
        <v>0.71099999999999997</v>
      </c>
      <c r="T443" s="4">
        <v>0.59899999999999998</v>
      </c>
      <c r="U443" s="5">
        <v>100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2">
        <v>0.33267943838251701</v>
      </c>
      <c r="AB443" s="2">
        <v>0.49899116611898803</v>
      </c>
      <c r="AC443" s="2">
        <v>0.327116141697188</v>
      </c>
      <c r="AD443" s="2">
        <v>0.51751461191678705</v>
      </c>
      <c r="AE443" s="2">
        <v>0.34108284917889597</v>
      </c>
      <c r="AF443" s="2">
        <v>0.51249368086668801</v>
      </c>
    </row>
    <row r="444" spans="1:32" x14ac:dyDescent="0.35">
      <c r="A444" s="7">
        <v>167</v>
      </c>
      <c r="B444" s="7">
        <v>31</v>
      </c>
      <c r="C444" s="7">
        <v>0</v>
      </c>
      <c r="D444" s="7">
        <v>1</v>
      </c>
      <c r="E444" s="22" t="str">
        <f t="shared" si="12"/>
        <v>01</v>
      </c>
      <c r="F444" s="4">
        <v>0.319104</v>
      </c>
      <c r="G444" s="24">
        <v>0</v>
      </c>
      <c r="H444" s="4">
        <v>9.6054602500000001</v>
      </c>
      <c r="I444" s="4">
        <v>51.502463849999998</v>
      </c>
      <c r="J444" s="2">
        <f t="shared" si="13"/>
        <v>0.18650486854329398</v>
      </c>
      <c r="K444" s="3">
        <v>17</v>
      </c>
      <c r="L444" s="3">
        <v>14</v>
      </c>
      <c r="M444" s="3">
        <v>3</v>
      </c>
      <c r="N444" s="3">
        <v>15</v>
      </c>
      <c r="O444" s="4">
        <v>0.56000000000000005</v>
      </c>
      <c r="P444" s="4">
        <v>0.45161290322580599</v>
      </c>
      <c r="Q444" s="4">
        <v>0.625</v>
      </c>
      <c r="R444" s="4">
        <v>0.40799999999999997</v>
      </c>
      <c r="S444" s="4">
        <v>0.63700000000000001</v>
      </c>
      <c r="T444" s="4">
        <v>0.51</v>
      </c>
      <c r="U444" s="5">
        <v>100</v>
      </c>
      <c r="V444" s="5">
        <v>0</v>
      </c>
      <c r="W444" s="5">
        <v>100</v>
      </c>
      <c r="X444" s="5">
        <v>0</v>
      </c>
      <c r="Y444" s="5">
        <v>100</v>
      </c>
      <c r="Z444" s="5">
        <v>100</v>
      </c>
      <c r="AA444" s="2">
        <v>0.57981849525294205</v>
      </c>
      <c r="AB444" s="2">
        <v>0.79492987486988798</v>
      </c>
      <c r="AC444" s="2">
        <v>0.47000362924573602</v>
      </c>
      <c r="AD444" s="2">
        <v>0.89648810457797501</v>
      </c>
      <c r="AE444" s="2">
        <v>0.450985623409974</v>
      </c>
      <c r="AF444" s="2">
        <v>0.67334455326376597</v>
      </c>
    </row>
    <row r="445" spans="1:32" x14ac:dyDescent="0.35">
      <c r="A445" s="7">
        <v>597</v>
      </c>
      <c r="B445" s="7">
        <v>25</v>
      </c>
      <c r="C445" s="7">
        <v>0</v>
      </c>
      <c r="D445" s="7">
        <v>1</v>
      </c>
      <c r="E445" s="22" t="str">
        <f t="shared" si="12"/>
        <v>01</v>
      </c>
      <c r="F445" s="4">
        <v>0.24607399999999999</v>
      </c>
      <c r="G445" s="24">
        <v>0</v>
      </c>
      <c r="H445" s="4">
        <v>10.161895400000001</v>
      </c>
      <c r="I445" s="4">
        <v>54.242878050000002</v>
      </c>
      <c r="J445" s="2">
        <f t="shared" si="13"/>
        <v>0.18734063835316719</v>
      </c>
      <c r="K445" s="3">
        <v>13</v>
      </c>
      <c r="L445" s="3">
        <v>21</v>
      </c>
      <c r="M445" s="3">
        <v>1</v>
      </c>
      <c r="N445" s="3">
        <v>14</v>
      </c>
      <c r="O445" s="4">
        <v>0.73199999999999998</v>
      </c>
      <c r="P445" s="4">
        <v>0.61764705882352899</v>
      </c>
      <c r="Q445" s="4">
        <v>0.68</v>
      </c>
      <c r="R445" s="4">
        <v>0.62</v>
      </c>
      <c r="S445" s="4">
        <v>0.70499999999999996</v>
      </c>
      <c r="T445" s="4">
        <v>0.52700000000000002</v>
      </c>
      <c r="U445" s="5">
        <v>100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2">
        <v>0.311974765020825</v>
      </c>
      <c r="AB445" s="2">
        <v>0.48183808689273799</v>
      </c>
      <c r="AC445" s="2">
        <v>0.38566248081198501</v>
      </c>
      <c r="AD445" s="2">
        <v>0.47803580094300002</v>
      </c>
      <c r="AE445" s="2">
        <v>0.34955747616986799</v>
      </c>
      <c r="AF445" s="2">
        <v>0.64055473044077504</v>
      </c>
    </row>
    <row r="446" spans="1:32" x14ac:dyDescent="0.35">
      <c r="A446" s="7">
        <v>181</v>
      </c>
      <c r="B446" s="7">
        <v>31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11.146026129999999</v>
      </c>
      <c r="I446" s="4">
        <v>58.798487408</v>
      </c>
      <c r="J446" s="2">
        <f t="shared" si="13"/>
        <v>0.18956314390637699</v>
      </c>
      <c r="K446" s="3">
        <v>15</v>
      </c>
      <c r="L446" s="3">
        <v>12</v>
      </c>
      <c r="M446" s="3">
        <v>3</v>
      </c>
      <c r="N446" s="3">
        <v>19</v>
      </c>
      <c r="O446" s="4">
        <v>0.63400000000000001</v>
      </c>
      <c r="P446" s="4">
        <v>0.44444444444444398</v>
      </c>
      <c r="Q446" s="4">
        <v>0.623</v>
      </c>
      <c r="R446" s="4">
        <v>0.438</v>
      </c>
      <c r="S446" s="4">
        <v>0.5</v>
      </c>
      <c r="T446" s="4">
        <v>0.56299999999999994</v>
      </c>
      <c r="U446" s="5">
        <v>100</v>
      </c>
      <c r="V446" s="5">
        <v>0</v>
      </c>
      <c r="W446" s="5">
        <v>100</v>
      </c>
      <c r="X446" s="5">
        <v>0</v>
      </c>
      <c r="Y446" s="5">
        <v>0</v>
      </c>
      <c r="Z446" s="5">
        <v>100</v>
      </c>
      <c r="AA446" s="2">
        <v>0.455706324544911</v>
      </c>
      <c r="AB446" s="2">
        <v>0.81093021621632899</v>
      </c>
      <c r="AC446" s="2">
        <v>0.473208760194684</v>
      </c>
      <c r="AD446" s="2">
        <v>0.82553636860569102</v>
      </c>
      <c r="AE446" s="2">
        <v>0.69314718055994495</v>
      </c>
      <c r="AF446" s="2">
        <v>0.57447565084244701</v>
      </c>
    </row>
    <row r="447" spans="1:32" x14ac:dyDescent="0.35">
      <c r="A447" s="7">
        <v>865</v>
      </c>
      <c r="B447" s="7">
        <v>6</v>
      </c>
      <c r="C447" s="7">
        <v>0</v>
      </c>
      <c r="D447" s="7">
        <v>1</v>
      </c>
      <c r="E447" s="22" t="str">
        <f t="shared" si="12"/>
        <v>01</v>
      </c>
      <c r="F447" s="4">
        <v>9.3980999999999995E-2</v>
      </c>
      <c r="G447" s="24">
        <v>0</v>
      </c>
      <c r="H447" s="4">
        <v>7.3268783769999999</v>
      </c>
      <c r="I447" s="4">
        <v>38.124174081</v>
      </c>
      <c r="J447" s="2">
        <f t="shared" si="13"/>
        <v>0.19218457982677997</v>
      </c>
      <c r="K447" s="3">
        <v>14</v>
      </c>
      <c r="L447" s="3">
        <v>13</v>
      </c>
      <c r="M447" s="3">
        <v>1</v>
      </c>
      <c r="N447" s="3">
        <v>21</v>
      </c>
      <c r="O447" s="4">
        <v>0.67400000000000004</v>
      </c>
      <c r="P447" s="4">
        <v>0.48148148148148101</v>
      </c>
      <c r="Q447" s="4">
        <v>0.68799999999999994</v>
      </c>
      <c r="R447" s="4">
        <v>0.501</v>
      </c>
      <c r="S447" s="4">
        <v>0.38600000000000001</v>
      </c>
      <c r="T447" s="4">
        <v>0.47899999999999998</v>
      </c>
      <c r="U447" s="5">
        <v>100</v>
      </c>
      <c r="V447" s="5">
        <v>0</v>
      </c>
      <c r="W447" s="5">
        <v>100</v>
      </c>
      <c r="X447" s="5">
        <v>100</v>
      </c>
      <c r="Y447" s="5">
        <v>0</v>
      </c>
      <c r="Z447" s="5">
        <v>0</v>
      </c>
      <c r="AA447" s="2">
        <v>0.39452516806983001</v>
      </c>
      <c r="AB447" s="2">
        <v>0.73088750854279205</v>
      </c>
      <c r="AC447" s="2">
        <v>0.37396644104879301</v>
      </c>
      <c r="AD447" s="2">
        <v>0.69114917789727204</v>
      </c>
      <c r="AE447" s="2">
        <v>0.95191790951730604</v>
      </c>
      <c r="AF447" s="2">
        <v>0.736054681571222</v>
      </c>
    </row>
    <row r="448" spans="1:32" x14ac:dyDescent="0.35">
      <c r="A448" s="7">
        <v>913</v>
      </c>
      <c r="B448" s="7">
        <v>19</v>
      </c>
      <c r="C448" s="7">
        <v>0</v>
      </c>
      <c r="D448" s="7">
        <v>1</v>
      </c>
      <c r="E448" s="22" t="str">
        <f t="shared" si="12"/>
        <v>01</v>
      </c>
      <c r="F448" s="4">
        <v>0.148783</v>
      </c>
      <c r="G448" s="24">
        <v>0</v>
      </c>
      <c r="H448" s="4">
        <v>8.4788842370000008</v>
      </c>
      <c r="I448" s="4">
        <v>43.070986469499999</v>
      </c>
      <c r="J448" s="2">
        <f t="shared" si="13"/>
        <v>0.19685837107548446</v>
      </c>
      <c r="K448" s="3">
        <v>15</v>
      </c>
      <c r="L448" s="3">
        <v>18</v>
      </c>
      <c r="M448" s="3">
        <v>2</v>
      </c>
      <c r="N448" s="3">
        <v>14</v>
      </c>
      <c r="O448" s="4">
        <v>0.64300000000000002</v>
      </c>
      <c r="P448" s="4">
        <v>0.54545454545454497</v>
      </c>
      <c r="Q448" s="4">
        <v>0.67</v>
      </c>
      <c r="R448" s="4">
        <v>0.54300000000000004</v>
      </c>
      <c r="S448" s="4">
        <v>0.71699999999999997</v>
      </c>
      <c r="T448" s="4">
        <v>0.57499999999999996</v>
      </c>
      <c r="U448" s="5">
        <v>100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2">
        <v>0.44161055474451799</v>
      </c>
      <c r="AB448" s="2">
        <v>0.60613580357031605</v>
      </c>
      <c r="AC448" s="2">
        <v>0.40047756659712502</v>
      </c>
      <c r="AD448" s="2">
        <v>0.61064595904820196</v>
      </c>
      <c r="AE448" s="2">
        <v>0.33267943838251701</v>
      </c>
      <c r="AF448" s="2">
        <v>0.55338523818478702</v>
      </c>
    </row>
    <row r="449" spans="1:32" x14ac:dyDescent="0.35">
      <c r="A449" s="7">
        <v>107</v>
      </c>
      <c r="B449" s="7">
        <v>6</v>
      </c>
      <c r="C449" s="7">
        <v>0</v>
      </c>
      <c r="D449" s="7">
        <v>1</v>
      </c>
      <c r="E449" s="22" t="str">
        <f t="shared" si="12"/>
        <v>01</v>
      </c>
      <c r="F449" s="4">
        <v>0.25093599999999999</v>
      </c>
      <c r="G449" s="24">
        <v>0</v>
      </c>
      <c r="H449" s="4">
        <v>10.087886019999999</v>
      </c>
      <c r="I449" s="4">
        <v>50.735905170000002</v>
      </c>
      <c r="J449" s="2">
        <f t="shared" si="13"/>
        <v>0.19883130075631208</v>
      </c>
      <c r="K449" s="3">
        <v>13</v>
      </c>
      <c r="L449" s="3">
        <v>10</v>
      </c>
      <c r="M449" s="3">
        <v>4</v>
      </c>
      <c r="N449" s="3">
        <v>22</v>
      </c>
      <c r="O449" s="4">
        <v>0.625</v>
      </c>
      <c r="P449" s="4">
        <v>0.434782608695652</v>
      </c>
      <c r="Q449" s="4">
        <v>0.65200000000000002</v>
      </c>
      <c r="R449" s="4">
        <v>0.442</v>
      </c>
      <c r="S449" s="4">
        <v>0.53300000000000003</v>
      </c>
      <c r="T449" s="4">
        <v>0.49299999999999999</v>
      </c>
      <c r="U449" s="5">
        <v>100</v>
      </c>
      <c r="V449" s="5">
        <v>0</v>
      </c>
      <c r="W449" s="5">
        <v>100</v>
      </c>
      <c r="X449" s="5">
        <v>0</v>
      </c>
      <c r="Y449" s="5">
        <v>100</v>
      </c>
      <c r="Z449" s="5">
        <v>0</v>
      </c>
      <c r="AA449" s="2">
        <v>0.47000362924573602</v>
      </c>
      <c r="AB449" s="2">
        <v>0.832909122935104</v>
      </c>
      <c r="AC449" s="2">
        <v>0.42771071705548402</v>
      </c>
      <c r="AD449" s="2">
        <v>0.81644539690443896</v>
      </c>
      <c r="AE449" s="2">
        <v>0.62923385481629202</v>
      </c>
      <c r="AF449" s="2">
        <v>0.70724610493944695</v>
      </c>
    </row>
    <row r="450" spans="1:32" x14ac:dyDescent="0.35">
      <c r="A450" s="7">
        <v>741</v>
      </c>
      <c r="B450" s="7">
        <v>42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10.048396139999999</v>
      </c>
      <c r="I450" s="4">
        <v>50.278105832000001</v>
      </c>
      <c r="J450" s="2">
        <f t="shared" ref="J450:J513" si="15">H450/I450</f>
        <v>0.19985629875508551</v>
      </c>
      <c r="K450" s="3">
        <v>24</v>
      </c>
      <c r="L450" s="3">
        <v>18</v>
      </c>
      <c r="M450" s="3">
        <v>1</v>
      </c>
      <c r="N450" s="3">
        <v>6</v>
      </c>
      <c r="O450" s="4">
        <v>0.47699999999999998</v>
      </c>
      <c r="P450" s="4">
        <v>0.42857142857142899</v>
      </c>
      <c r="Q450" s="4">
        <v>0.51400000000000001</v>
      </c>
      <c r="R450" s="4">
        <v>0.436</v>
      </c>
      <c r="S450" s="4">
        <v>0.54900000000000004</v>
      </c>
      <c r="T450" s="4">
        <v>0.441</v>
      </c>
      <c r="U450" s="5">
        <v>0</v>
      </c>
      <c r="V450" s="5">
        <v>0</v>
      </c>
      <c r="W450" s="5">
        <v>100</v>
      </c>
      <c r="X450" s="5">
        <v>0</v>
      </c>
      <c r="Y450" s="5">
        <v>100</v>
      </c>
      <c r="Z450" s="5">
        <v>0</v>
      </c>
      <c r="AA450" s="2">
        <v>0.74023878809379595</v>
      </c>
      <c r="AB450" s="2">
        <v>0.847297860387204</v>
      </c>
      <c r="AC450" s="2">
        <v>0.665532013526972</v>
      </c>
      <c r="AD450" s="2">
        <v>0.83011303563310301</v>
      </c>
      <c r="AE450" s="2">
        <v>0.59965683747260601</v>
      </c>
      <c r="AF450" s="2">
        <v>0.81871040353529101</v>
      </c>
    </row>
    <row r="451" spans="1:32" x14ac:dyDescent="0.35">
      <c r="A451" s="7">
        <v>225</v>
      </c>
      <c r="B451" s="7">
        <v>12</v>
      </c>
      <c r="C451" s="7">
        <v>0</v>
      </c>
      <c r="D451" s="7">
        <v>1</v>
      </c>
      <c r="E451" s="22" t="str">
        <f t="shared" si="14"/>
        <v>01</v>
      </c>
      <c r="F451" s="4">
        <v>0.25161299999999998</v>
      </c>
      <c r="G451" s="24">
        <v>0</v>
      </c>
      <c r="H451" s="4">
        <v>11.60564312</v>
      </c>
      <c r="I451" s="4">
        <v>56.798432234000003</v>
      </c>
      <c r="J451" s="2">
        <f t="shared" si="15"/>
        <v>0.20433034264373176</v>
      </c>
      <c r="K451" s="3">
        <v>19</v>
      </c>
      <c r="L451" s="3">
        <v>23</v>
      </c>
      <c r="M451" s="3">
        <v>0</v>
      </c>
      <c r="N451" s="3">
        <v>7</v>
      </c>
      <c r="O451" s="4">
        <v>0.59899999999999998</v>
      </c>
      <c r="P451" s="4">
        <v>0.547619047619048</v>
      </c>
      <c r="Q451" s="4">
        <v>0.627</v>
      </c>
      <c r="R451" s="4">
        <v>0.57999999999999996</v>
      </c>
      <c r="S451" s="4">
        <v>0.52</v>
      </c>
      <c r="T451" s="4">
        <v>0.52200000000000002</v>
      </c>
      <c r="U451" s="5">
        <v>100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2">
        <v>0.51249368086668801</v>
      </c>
      <c r="AB451" s="2">
        <v>0.60217540235421896</v>
      </c>
      <c r="AC451" s="2">
        <v>0.46680873834921599</v>
      </c>
      <c r="AD451" s="2">
        <v>0.54472717544167204</v>
      </c>
      <c r="AE451" s="2">
        <v>0.65392646740666405</v>
      </c>
      <c r="AF451" s="2">
        <v>0.65008769109949804</v>
      </c>
    </row>
    <row r="452" spans="1:32" x14ac:dyDescent="0.35">
      <c r="A452" s="7">
        <v>297</v>
      </c>
      <c r="B452" s="7">
        <v>24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4">
        <v>0</v>
      </c>
      <c r="H452" s="4">
        <v>10.141122230000001</v>
      </c>
      <c r="I452" s="4">
        <v>49.30406352</v>
      </c>
      <c r="J452" s="2">
        <f t="shared" si="15"/>
        <v>0.20568532299343428</v>
      </c>
      <c r="K452" s="3">
        <v>11</v>
      </c>
      <c r="L452" s="3">
        <v>16</v>
      </c>
      <c r="M452" s="3">
        <v>1</v>
      </c>
      <c r="N452" s="3">
        <v>21</v>
      </c>
      <c r="O452" s="4">
        <v>0.74099999999999999</v>
      </c>
      <c r="P452" s="4">
        <v>0.592592592592593</v>
      </c>
      <c r="Q452" s="4">
        <v>0.754</v>
      </c>
      <c r="R452" s="4">
        <v>0.61899999999999999</v>
      </c>
      <c r="S452" s="4">
        <v>0.746</v>
      </c>
      <c r="T452" s="4">
        <v>0.61299999999999999</v>
      </c>
      <c r="U452" s="5">
        <v>100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2">
        <v>0.29975465368604998</v>
      </c>
      <c r="AB452" s="2">
        <v>0.52324814376454798</v>
      </c>
      <c r="AC452" s="2">
        <v>0.28236291097418098</v>
      </c>
      <c r="AD452" s="2">
        <v>0.47965000629754101</v>
      </c>
      <c r="AE452" s="2">
        <v>0.29302967877837599</v>
      </c>
      <c r="AF452" s="2">
        <v>0.48939034304592599</v>
      </c>
    </row>
    <row r="453" spans="1:32" x14ac:dyDescent="0.35">
      <c r="A453" s="7">
        <v>585</v>
      </c>
      <c r="B453" s="7">
        <v>29</v>
      </c>
      <c r="C453" s="7">
        <v>0</v>
      </c>
      <c r="D453" s="7">
        <v>1</v>
      </c>
      <c r="E453" s="22" t="str">
        <f t="shared" si="14"/>
        <v>01</v>
      </c>
      <c r="F453" s="4">
        <v>0.25931100000000001</v>
      </c>
      <c r="G453" s="24">
        <v>0</v>
      </c>
      <c r="H453" s="4">
        <v>11.466514119999999</v>
      </c>
      <c r="I453" s="4">
        <v>54.769208040599999</v>
      </c>
      <c r="J453" s="2">
        <f t="shared" si="15"/>
        <v>0.20936059750033192</v>
      </c>
      <c r="K453" s="3">
        <v>16</v>
      </c>
      <c r="L453" s="3">
        <v>15</v>
      </c>
      <c r="M453" s="3">
        <v>0</v>
      </c>
      <c r="N453" s="3">
        <v>18</v>
      </c>
      <c r="O453" s="4">
        <v>0.64400000000000002</v>
      </c>
      <c r="P453" s="4">
        <v>0.483870967741935</v>
      </c>
      <c r="Q453" s="4">
        <v>0.68300000000000005</v>
      </c>
      <c r="R453" s="4">
        <v>0.502</v>
      </c>
      <c r="S453" s="4">
        <v>0.59799999999999998</v>
      </c>
      <c r="T453" s="4">
        <v>0.50900000000000001</v>
      </c>
      <c r="U453" s="5">
        <v>100</v>
      </c>
      <c r="V453" s="5">
        <v>0</v>
      </c>
      <c r="W453" s="5">
        <v>100</v>
      </c>
      <c r="X453" s="5">
        <v>100</v>
      </c>
      <c r="Y453" s="5">
        <v>100</v>
      </c>
      <c r="Z453" s="5">
        <v>100</v>
      </c>
      <c r="AA453" s="2">
        <v>0.440056552877783</v>
      </c>
      <c r="AB453" s="2">
        <v>0.72593700338293599</v>
      </c>
      <c r="AC453" s="2">
        <v>0.38126041941134697</v>
      </c>
      <c r="AD453" s="2">
        <v>0.68915515929040805</v>
      </c>
      <c r="AE453" s="2">
        <v>0.514164525031505</v>
      </c>
      <c r="AF453" s="2">
        <v>0.67530726243161399</v>
      </c>
    </row>
    <row r="454" spans="1:32" x14ac:dyDescent="0.35">
      <c r="A454" s="7">
        <v>87</v>
      </c>
      <c r="B454" s="7">
        <v>3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4">
        <v>0</v>
      </c>
      <c r="H454" s="4">
        <v>8.587649614</v>
      </c>
      <c r="I454" s="4">
        <v>40.329728608000003</v>
      </c>
      <c r="J454" s="2">
        <f t="shared" si="15"/>
        <v>0.21293596338003901</v>
      </c>
      <c r="K454" s="3">
        <v>18</v>
      </c>
      <c r="L454" s="3">
        <v>13</v>
      </c>
      <c r="M454" s="3">
        <v>2</v>
      </c>
      <c r="N454" s="3">
        <v>16</v>
      </c>
      <c r="O454" s="4">
        <v>0.57199999999999995</v>
      </c>
      <c r="P454" s="4">
        <v>0.41935483870967699</v>
      </c>
      <c r="Q454" s="4">
        <v>0.59599999999999997</v>
      </c>
      <c r="R454" s="4">
        <v>0.39</v>
      </c>
      <c r="S454" s="4">
        <v>0.47099999999999997</v>
      </c>
      <c r="T454" s="4">
        <v>0.40699999999999997</v>
      </c>
      <c r="U454" s="5">
        <v>100</v>
      </c>
      <c r="V454" s="5">
        <v>0</v>
      </c>
      <c r="W454" s="5">
        <v>100</v>
      </c>
      <c r="X454" s="5">
        <v>0</v>
      </c>
      <c r="Y454" s="5">
        <v>0</v>
      </c>
      <c r="Z454" s="5">
        <v>0</v>
      </c>
      <c r="AA454" s="2">
        <v>0.55861628760233895</v>
      </c>
      <c r="AB454" s="2">
        <v>0.86903784702360898</v>
      </c>
      <c r="AC454" s="2">
        <v>0.51751461191678705</v>
      </c>
      <c r="AD454" s="2">
        <v>0.94160853985844495</v>
      </c>
      <c r="AE454" s="2">
        <v>0.752897184965719</v>
      </c>
      <c r="AF454" s="2">
        <v>0.89894209353954202</v>
      </c>
    </row>
    <row r="455" spans="1:32" x14ac:dyDescent="0.35">
      <c r="A455" s="7">
        <v>233</v>
      </c>
      <c r="B455" s="7">
        <v>2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4">
        <v>0</v>
      </c>
      <c r="H455" s="4">
        <v>10.35641708</v>
      </c>
      <c r="I455" s="4">
        <v>48.571317897999997</v>
      </c>
      <c r="J455" s="2">
        <f t="shared" si="15"/>
        <v>0.21322083748578793</v>
      </c>
      <c r="K455" s="3">
        <v>14</v>
      </c>
      <c r="L455" s="3">
        <v>15</v>
      </c>
      <c r="M455" s="3">
        <v>2</v>
      </c>
      <c r="N455" s="3">
        <v>18</v>
      </c>
      <c r="O455" s="4">
        <v>0.66900000000000004</v>
      </c>
      <c r="P455" s="4">
        <v>0.51724137931034497</v>
      </c>
      <c r="Q455" s="4">
        <v>0.68700000000000006</v>
      </c>
      <c r="R455" s="4">
        <v>0.52</v>
      </c>
      <c r="S455" s="4">
        <v>0.45400000000000001</v>
      </c>
      <c r="T455" s="4">
        <v>0.53600000000000003</v>
      </c>
      <c r="U455" s="5">
        <v>100</v>
      </c>
      <c r="V455" s="5">
        <v>100</v>
      </c>
      <c r="W455" s="5">
        <v>100</v>
      </c>
      <c r="X455" s="5">
        <v>100</v>
      </c>
      <c r="Y455" s="5">
        <v>0</v>
      </c>
      <c r="Z455" s="5">
        <v>100</v>
      </c>
      <c r="AA455" s="2">
        <v>0.40197121885390902</v>
      </c>
      <c r="AB455" s="2">
        <v>0.65924562888426397</v>
      </c>
      <c r="AC455" s="2">
        <v>0.37542098675978802</v>
      </c>
      <c r="AD455" s="2">
        <v>0.65392646740666405</v>
      </c>
      <c r="AE455" s="2">
        <v>0.78965808094078904</v>
      </c>
      <c r="AF455" s="2">
        <v>0.62362111791133501</v>
      </c>
    </row>
    <row r="456" spans="1:32" x14ac:dyDescent="0.35">
      <c r="A456" s="7">
        <v>343</v>
      </c>
      <c r="B456" s="7">
        <v>48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4">
        <v>0</v>
      </c>
      <c r="H456" s="4">
        <v>10.79961578</v>
      </c>
      <c r="I456" s="4">
        <v>50.057681109000001</v>
      </c>
      <c r="J456" s="2">
        <f t="shared" si="15"/>
        <v>0.21574342919489151</v>
      </c>
      <c r="K456" s="3">
        <v>14</v>
      </c>
      <c r="L456" s="3">
        <v>23</v>
      </c>
      <c r="M456" s="3">
        <v>1</v>
      </c>
      <c r="N456" s="3">
        <v>11</v>
      </c>
      <c r="O456" s="4">
        <v>0.70199999999999996</v>
      </c>
      <c r="P456" s="4">
        <v>0.62162162162162204</v>
      </c>
      <c r="Q456" s="4">
        <v>0.68200000000000005</v>
      </c>
      <c r="R456" s="4">
        <v>0.61199999999999999</v>
      </c>
      <c r="S456" s="4">
        <v>0.74099999999999999</v>
      </c>
      <c r="T456" s="4">
        <v>0.52100000000000002</v>
      </c>
      <c r="U456" s="5">
        <v>100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2">
        <v>0.353821874956326</v>
      </c>
      <c r="AB456" s="2">
        <v>0.47542369671507501</v>
      </c>
      <c r="AC456" s="2">
        <v>0.38272562113867498</v>
      </c>
      <c r="AD456" s="2">
        <v>0.49102299646981101</v>
      </c>
      <c r="AE456" s="2">
        <v>0.29975465368604998</v>
      </c>
      <c r="AF456" s="2">
        <v>0.65200523722877002</v>
      </c>
    </row>
    <row r="457" spans="1:32" x14ac:dyDescent="0.35">
      <c r="A457" s="7">
        <v>601</v>
      </c>
      <c r="B457" s="7">
        <v>9</v>
      </c>
      <c r="C457" s="7">
        <v>0</v>
      </c>
      <c r="D457" s="7">
        <v>1</v>
      </c>
      <c r="E457" s="22" t="str">
        <f t="shared" si="14"/>
        <v>01</v>
      </c>
      <c r="F457" s="4">
        <v>0.30503200000000003</v>
      </c>
      <c r="G457" s="24">
        <v>0</v>
      </c>
      <c r="H457" s="4">
        <v>9.8325038720000002</v>
      </c>
      <c r="I457" s="4">
        <v>45.387099337999999</v>
      </c>
      <c r="J457" s="2">
        <f t="shared" si="15"/>
        <v>0.21663653362769125</v>
      </c>
      <c r="K457" s="3">
        <v>15</v>
      </c>
      <c r="L457" s="3">
        <v>14</v>
      </c>
      <c r="M457" s="3">
        <v>0</v>
      </c>
      <c r="N457" s="3">
        <v>20</v>
      </c>
      <c r="O457" s="4">
        <v>0.68600000000000005</v>
      </c>
      <c r="P457" s="4">
        <v>0.48275862068965503</v>
      </c>
      <c r="Q457" s="4">
        <v>0.7</v>
      </c>
      <c r="R457" s="4">
        <v>0.48599999999999999</v>
      </c>
      <c r="S457" s="4">
        <v>0.65400000000000003</v>
      </c>
      <c r="T457" s="4">
        <v>0.52700000000000002</v>
      </c>
      <c r="U457" s="5">
        <v>100</v>
      </c>
      <c r="V457" s="5">
        <v>0</v>
      </c>
      <c r="W457" s="5">
        <v>100</v>
      </c>
      <c r="X457" s="5">
        <v>0</v>
      </c>
      <c r="Y457" s="5">
        <v>100</v>
      </c>
      <c r="Z457" s="5">
        <v>100</v>
      </c>
      <c r="AA457" s="2">
        <v>0.376877651256252</v>
      </c>
      <c r="AB457" s="2">
        <v>0.72823850037121496</v>
      </c>
      <c r="AC457" s="2">
        <v>0.356674943938732</v>
      </c>
      <c r="AD457" s="2">
        <v>0.72154665508164295</v>
      </c>
      <c r="AE457" s="2">
        <v>0.42464792752493802</v>
      </c>
      <c r="AF457" s="2">
        <v>0.64055473044077504</v>
      </c>
    </row>
    <row r="458" spans="1:32" x14ac:dyDescent="0.35">
      <c r="A458" s="7">
        <v>241</v>
      </c>
      <c r="B458" s="7">
        <v>43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4">
        <v>0</v>
      </c>
      <c r="H458" s="4">
        <v>10.56517199</v>
      </c>
      <c r="I458" s="4">
        <v>48.703712209700001</v>
      </c>
      <c r="J458" s="2">
        <f t="shared" si="15"/>
        <v>0.21692744784032711</v>
      </c>
      <c r="K458" s="3">
        <v>14</v>
      </c>
      <c r="L458" s="3">
        <v>17</v>
      </c>
      <c r="M458" s="3">
        <v>1</v>
      </c>
      <c r="N458" s="3">
        <v>17</v>
      </c>
      <c r="O458" s="4">
        <v>0.68</v>
      </c>
      <c r="P458" s="4">
        <v>0.54838709677419395</v>
      </c>
      <c r="Q458" s="4">
        <v>0.66300000000000003</v>
      </c>
      <c r="R458" s="4">
        <v>0.58199999999999996</v>
      </c>
      <c r="S458" s="4">
        <v>0.67300000000000004</v>
      </c>
      <c r="T458" s="4">
        <v>0.54700000000000004</v>
      </c>
      <c r="U458" s="5">
        <v>100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2">
        <v>0.38566248081198501</v>
      </c>
      <c r="AB458" s="2">
        <v>0.60077386042893</v>
      </c>
      <c r="AC458" s="2">
        <v>0.41098028879627502</v>
      </c>
      <c r="AD458" s="2">
        <v>0.54128483125069904</v>
      </c>
      <c r="AE458" s="2">
        <v>0.39600994933740902</v>
      </c>
      <c r="AF458" s="2">
        <v>0.60330647656015601</v>
      </c>
    </row>
    <row r="459" spans="1:32" x14ac:dyDescent="0.35">
      <c r="A459" s="7">
        <v>675</v>
      </c>
      <c r="B459" s="7">
        <v>37</v>
      </c>
      <c r="C459" s="7">
        <v>0</v>
      </c>
      <c r="D459" s="7">
        <v>1</v>
      </c>
      <c r="E459" s="22" t="str">
        <f t="shared" si="14"/>
        <v>01</v>
      </c>
      <c r="F459" s="4">
        <v>0.44285999999999998</v>
      </c>
      <c r="G459" s="24">
        <v>0</v>
      </c>
      <c r="H459" s="4">
        <v>10.412993419999999</v>
      </c>
      <c r="I459" s="4">
        <v>47.919331423999999</v>
      </c>
      <c r="J459" s="2">
        <f t="shared" si="15"/>
        <v>0.21730256058590872</v>
      </c>
      <c r="K459" s="3">
        <v>13</v>
      </c>
      <c r="L459" s="3">
        <v>12</v>
      </c>
      <c r="M459" s="3">
        <v>0</v>
      </c>
      <c r="N459" s="3">
        <v>24</v>
      </c>
      <c r="O459" s="4">
        <v>0.73099999999999998</v>
      </c>
      <c r="P459" s="4">
        <v>0.48</v>
      </c>
      <c r="Q459" s="4">
        <v>0.72899999999999998</v>
      </c>
      <c r="R459" s="4">
        <v>0.53400000000000003</v>
      </c>
      <c r="S459" s="4">
        <v>0.45800000000000002</v>
      </c>
      <c r="T459" s="4">
        <v>0.45300000000000001</v>
      </c>
      <c r="U459" s="5">
        <v>100</v>
      </c>
      <c r="V459" s="5">
        <v>0</v>
      </c>
      <c r="W459" s="5">
        <v>100</v>
      </c>
      <c r="X459" s="5">
        <v>100</v>
      </c>
      <c r="Y459" s="5">
        <v>0</v>
      </c>
      <c r="Z459" s="5">
        <v>0</v>
      </c>
      <c r="AA459" s="2">
        <v>0.31334181923235899</v>
      </c>
      <c r="AB459" s="2">
        <v>0.73396917508019999</v>
      </c>
      <c r="AC459" s="2">
        <v>0.31608154697347901</v>
      </c>
      <c r="AD459" s="2">
        <v>0.62735944002194199</v>
      </c>
      <c r="AE459" s="2">
        <v>0.78088609486795202</v>
      </c>
      <c r="AF459" s="2">
        <v>0.79186315349910297</v>
      </c>
    </row>
    <row r="460" spans="1:32" x14ac:dyDescent="0.35">
      <c r="A460" s="7">
        <v>27</v>
      </c>
      <c r="B460" s="7">
        <v>38</v>
      </c>
      <c r="C460" s="7">
        <v>0</v>
      </c>
      <c r="D460" s="7">
        <v>1</v>
      </c>
      <c r="E460" s="22" t="str">
        <f t="shared" si="14"/>
        <v>01</v>
      </c>
      <c r="F460" s="4">
        <v>0.25</v>
      </c>
      <c r="G460" s="24">
        <v>0</v>
      </c>
      <c r="H460" s="4">
        <v>13.29951279</v>
      </c>
      <c r="I460" s="4">
        <v>61.157704185</v>
      </c>
      <c r="J460" s="2">
        <f t="shared" si="15"/>
        <v>0.21746259064547976</v>
      </c>
      <c r="K460" s="3">
        <v>17</v>
      </c>
      <c r="L460" s="3">
        <v>16</v>
      </c>
      <c r="M460" s="3">
        <v>1</v>
      </c>
      <c r="N460" s="3">
        <v>15</v>
      </c>
      <c r="O460" s="4">
        <v>0.63100000000000001</v>
      </c>
      <c r="P460" s="4">
        <v>0.48484848484848497</v>
      </c>
      <c r="Q460" s="4">
        <v>0.63800000000000001</v>
      </c>
      <c r="R460" s="4">
        <v>0.499</v>
      </c>
      <c r="S460" s="4">
        <v>0.61099999999999999</v>
      </c>
      <c r="T460" s="4">
        <v>0.48399999999999999</v>
      </c>
      <c r="U460" s="5">
        <v>100</v>
      </c>
      <c r="V460" s="5">
        <v>0</v>
      </c>
      <c r="W460" s="5">
        <v>100</v>
      </c>
      <c r="X460" s="5">
        <v>0</v>
      </c>
      <c r="Y460" s="5">
        <v>100</v>
      </c>
      <c r="Z460" s="5">
        <v>0</v>
      </c>
      <c r="AA460" s="2">
        <v>0.46044941644092402</v>
      </c>
      <c r="AB460" s="2">
        <v>0.72391883922669897</v>
      </c>
      <c r="AC460" s="2">
        <v>0.44941699563734699</v>
      </c>
      <c r="AD460" s="2">
        <v>0.69514918323061803</v>
      </c>
      <c r="AE460" s="2">
        <v>0.49265831981054198</v>
      </c>
      <c r="AF460" s="2">
        <v>0.72567037226550501</v>
      </c>
    </row>
    <row r="461" spans="1:32" x14ac:dyDescent="0.35">
      <c r="A461" s="7">
        <v>933</v>
      </c>
      <c r="B461" s="7">
        <v>8</v>
      </c>
      <c r="C461" s="7">
        <v>0</v>
      </c>
      <c r="D461" s="7">
        <v>1</v>
      </c>
      <c r="E461" s="22" t="str">
        <f t="shared" si="14"/>
        <v>01</v>
      </c>
      <c r="F461" s="4">
        <v>0.127495</v>
      </c>
      <c r="G461" s="24">
        <v>0</v>
      </c>
      <c r="H461" s="4">
        <v>10.048453589999999</v>
      </c>
      <c r="I461" s="4">
        <v>46.006433757000003</v>
      </c>
      <c r="J461" s="2">
        <f t="shared" si="15"/>
        <v>0.2184140949301705</v>
      </c>
      <c r="K461" s="3">
        <v>18</v>
      </c>
      <c r="L461" s="3">
        <v>13</v>
      </c>
      <c r="M461" s="3">
        <v>4</v>
      </c>
      <c r="N461" s="3">
        <v>14</v>
      </c>
      <c r="O461" s="4">
        <v>0.52700000000000002</v>
      </c>
      <c r="P461" s="4">
        <v>0.41935483870967699</v>
      </c>
      <c r="Q461" s="4">
        <v>0.54400000000000004</v>
      </c>
      <c r="R461" s="4">
        <v>0.41</v>
      </c>
      <c r="S461" s="4">
        <v>0.49399999999999999</v>
      </c>
      <c r="T461" s="4">
        <v>0.45500000000000002</v>
      </c>
      <c r="U461" s="5">
        <v>100</v>
      </c>
      <c r="V461" s="5">
        <v>0</v>
      </c>
      <c r="W461" s="5">
        <v>100</v>
      </c>
      <c r="X461" s="5">
        <v>0</v>
      </c>
      <c r="Y461" s="5">
        <v>0</v>
      </c>
      <c r="Z461" s="5">
        <v>0</v>
      </c>
      <c r="AA461" s="2">
        <v>0.64055473044077504</v>
      </c>
      <c r="AB461" s="2">
        <v>0.86903784702360898</v>
      </c>
      <c r="AC461" s="2">
        <v>0.608806032126194</v>
      </c>
      <c r="AD461" s="2">
        <v>0.89159811928378396</v>
      </c>
      <c r="AE461" s="2">
        <v>0.70521976179421497</v>
      </c>
      <c r="AF461" s="2">
        <v>0.78745786003118701</v>
      </c>
    </row>
    <row r="462" spans="1:32" x14ac:dyDescent="0.35">
      <c r="A462" s="7">
        <v>295</v>
      </c>
      <c r="B462" s="7">
        <v>20</v>
      </c>
      <c r="C462" s="7">
        <v>0</v>
      </c>
      <c r="D462" s="7">
        <v>1</v>
      </c>
      <c r="E462" s="22" t="str">
        <f t="shared" si="14"/>
        <v>01</v>
      </c>
      <c r="F462" s="4">
        <v>0.24875</v>
      </c>
      <c r="G462" s="24">
        <v>0</v>
      </c>
      <c r="H462" s="4">
        <v>12.47050975</v>
      </c>
      <c r="I462" s="4">
        <v>55.832435246000003</v>
      </c>
      <c r="J462" s="2">
        <f t="shared" si="15"/>
        <v>0.22335600614686466</v>
      </c>
      <c r="K462" s="3">
        <v>12</v>
      </c>
      <c r="L462" s="3">
        <v>10</v>
      </c>
      <c r="M462" s="3">
        <v>5</v>
      </c>
      <c r="N462" s="3">
        <v>22</v>
      </c>
      <c r="O462" s="4">
        <v>0.63900000000000001</v>
      </c>
      <c r="P462" s="4">
        <v>0.45454545454545497</v>
      </c>
      <c r="Q462" s="4">
        <v>0.65200000000000002</v>
      </c>
      <c r="R462" s="4">
        <v>0.44500000000000001</v>
      </c>
      <c r="S462" s="4">
        <v>0.53400000000000003</v>
      </c>
      <c r="T462" s="4">
        <v>0.58799999999999997</v>
      </c>
      <c r="U462" s="5">
        <v>100</v>
      </c>
      <c r="V462" s="5">
        <v>0</v>
      </c>
      <c r="W462" s="5">
        <v>100</v>
      </c>
      <c r="X462" s="5">
        <v>0</v>
      </c>
      <c r="Y462" s="5">
        <v>100</v>
      </c>
      <c r="Z462" s="5">
        <v>100</v>
      </c>
      <c r="AA462" s="2">
        <v>0.44785082460460202</v>
      </c>
      <c r="AB462" s="2">
        <v>0.78845736036427005</v>
      </c>
      <c r="AC462" s="2">
        <v>0.42771071705548402</v>
      </c>
      <c r="AD462" s="2">
        <v>0.809680996815897</v>
      </c>
      <c r="AE462" s="2">
        <v>0.62735944002194199</v>
      </c>
      <c r="AF462" s="2">
        <v>0.53102833108351</v>
      </c>
    </row>
    <row r="463" spans="1:32" x14ac:dyDescent="0.35">
      <c r="A463" s="7">
        <v>745</v>
      </c>
      <c r="B463" s="7">
        <v>39</v>
      </c>
      <c r="C463" s="7">
        <v>0</v>
      </c>
      <c r="D463" s="7">
        <v>1</v>
      </c>
      <c r="E463" s="22" t="str">
        <f t="shared" si="14"/>
        <v>01</v>
      </c>
      <c r="F463" s="4">
        <v>0.29099599999999998</v>
      </c>
      <c r="G463" s="24">
        <v>0</v>
      </c>
      <c r="H463" s="4">
        <v>10.517752359999999</v>
      </c>
      <c r="I463" s="4">
        <v>46.873849425000003</v>
      </c>
      <c r="J463" s="2">
        <f t="shared" si="15"/>
        <v>0.2243842246587581</v>
      </c>
      <c r="K463" s="3">
        <v>12</v>
      </c>
      <c r="L463" s="3">
        <v>18</v>
      </c>
      <c r="M463" s="3">
        <v>4</v>
      </c>
      <c r="N463" s="3">
        <v>15</v>
      </c>
      <c r="O463" s="4">
        <v>0.65900000000000003</v>
      </c>
      <c r="P463" s="4">
        <v>0.6</v>
      </c>
      <c r="Q463" s="4">
        <v>0.66100000000000003</v>
      </c>
      <c r="R463" s="4">
        <v>0.60199999999999998</v>
      </c>
      <c r="S463" s="4">
        <v>0.53600000000000003</v>
      </c>
      <c r="T463" s="4">
        <v>0.60699999999999998</v>
      </c>
      <c r="U463" s="5">
        <v>100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2">
        <v>0.41703174447962998</v>
      </c>
      <c r="AB463" s="2">
        <v>0.51082562376599105</v>
      </c>
      <c r="AC463" s="2">
        <v>0.41400143913045101</v>
      </c>
      <c r="AD463" s="2">
        <v>0.50749783367331602</v>
      </c>
      <c r="AE463" s="2">
        <v>0.62362111791133501</v>
      </c>
      <c r="AF463" s="2">
        <v>0.49922648792263902</v>
      </c>
    </row>
    <row r="464" spans="1:32" x14ac:dyDescent="0.35">
      <c r="A464" s="7">
        <v>323</v>
      </c>
      <c r="B464" s="7">
        <v>15</v>
      </c>
      <c r="C464" s="7">
        <v>0</v>
      </c>
      <c r="D464" s="7">
        <v>1</v>
      </c>
      <c r="E464" s="22" t="str">
        <f t="shared" si="14"/>
        <v>01</v>
      </c>
      <c r="F464" s="4">
        <v>0.249613</v>
      </c>
      <c r="G464" s="24">
        <v>0</v>
      </c>
      <c r="H464" s="4">
        <v>11.05302028</v>
      </c>
      <c r="I464" s="4">
        <v>49.034558541899997</v>
      </c>
      <c r="J464" s="2">
        <f t="shared" si="15"/>
        <v>0.22541286408350555</v>
      </c>
      <c r="K464" s="3">
        <v>19</v>
      </c>
      <c r="L464" s="3">
        <v>15</v>
      </c>
      <c r="M464" s="3">
        <v>1</v>
      </c>
      <c r="N464" s="3">
        <v>14</v>
      </c>
      <c r="O464" s="4">
        <v>0.58599999999999997</v>
      </c>
      <c r="P464" s="4">
        <v>0.441176470588235</v>
      </c>
      <c r="Q464" s="4">
        <v>0.55700000000000005</v>
      </c>
      <c r="R464" s="4">
        <v>0.47599999999999998</v>
      </c>
      <c r="S464" s="4">
        <v>0.55100000000000005</v>
      </c>
      <c r="T464" s="4">
        <v>0.45900000000000002</v>
      </c>
      <c r="U464" s="5">
        <v>100</v>
      </c>
      <c r="V464" s="5">
        <v>0</v>
      </c>
      <c r="W464" s="5">
        <v>100</v>
      </c>
      <c r="X464" s="5">
        <v>0</v>
      </c>
      <c r="Y464" s="5">
        <v>100</v>
      </c>
      <c r="Z464" s="5">
        <v>0</v>
      </c>
      <c r="AA464" s="2">
        <v>0.53443548940512497</v>
      </c>
      <c r="AB464" s="2">
        <v>0.81831032351395105</v>
      </c>
      <c r="AC464" s="2">
        <v>0.58519003905485301</v>
      </c>
      <c r="AD464" s="2">
        <v>0.74233742475071696</v>
      </c>
      <c r="AE464" s="2">
        <v>0.59602046982922297</v>
      </c>
      <c r="AF464" s="2">
        <v>0.77870506892159197</v>
      </c>
    </row>
    <row r="465" spans="1:32" x14ac:dyDescent="0.35">
      <c r="A465" s="7">
        <v>5</v>
      </c>
      <c r="B465" s="7">
        <v>37</v>
      </c>
      <c r="C465" s="7">
        <v>0</v>
      </c>
      <c r="D465" s="7">
        <v>1</v>
      </c>
      <c r="E465" s="22" t="str">
        <f t="shared" si="14"/>
        <v>01</v>
      </c>
      <c r="F465" s="4">
        <v>0.25000699999999998</v>
      </c>
      <c r="G465" s="24">
        <v>0</v>
      </c>
      <c r="H465" s="4">
        <v>11.31133863</v>
      </c>
      <c r="I465" s="4">
        <v>48.479150994999998</v>
      </c>
      <c r="J465" s="2">
        <f t="shared" si="15"/>
        <v>0.2333237772907083</v>
      </c>
      <c r="K465" s="3">
        <v>14</v>
      </c>
      <c r="L465" s="3">
        <v>20</v>
      </c>
      <c r="M465" s="3">
        <v>1</v>
      </c>
      <c r="N465" s="3">
        <v>14</v>
      </c>
      <c r="O465" s="4">
        <v>0.70599999999999996</v>
      </c>
      <c r="P465" s="4">
        <v>0.58823529411764697</v>
      </c>
      <c r="Q465" s="4">
        <v>0.7</v>
      </c>
      <c r="R465" s="4">
        <v>0.60799999999999998</v>
      </c>
      <c r="S465" s="4">
        <v>0.67500000000000004</v>
      </c>
      <c r="T465" s="4">
        <v>0.52</v>
      </c>
      <c r="U465" s="5">
        <v>100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2">
        <v>0.34814004148889499</v>
      </c>
      <c r="AB465" s="2">
        <v>0.53062825106217004</v>
      </c>
      <c r="AC465" s="2">
        <v>0.356674943938732</v>
      </c>
      <c r="AD465" s="2">
        <v>0.49758039701597001</v>
      </c>
      <c r="AE465" s="2">
        <v>0.39304258810960702</v>
      </c>
      <c r="AF465" s="2">
        <v>0.65392646740666405</v>
      </c>
    </row>
    <row r="466" spans="1:32" x14ac:dyDescent="0.35">
      <c r="A466" s="7">
        <v>869</v>
      </c>
      <c r="B466" s="7">
        <v>44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4">
        <v>0</v>
      </c>
      <c r="H466" s="4">
        <v>9.4074992109999993</v>
      </c>
      <c r="I466" s="4">
        <v>39.963210036100001</v>
      </c>
      <c r="J466" s="2">
        <f t="shared" si="15"/>
        <v>0.23540399288500385</v>
      </c>
      <c r="K466" s="3">
        <v>8</v>
      </c>
      <c r="L466" s="3">
        <v>23</v>
      </c>
      <c r="M466" s="3">
        <v>1</v>
      </c>
      <c r="N466" s="3">
        <v>17</v>
      </c>
      <c r="O466" s="4">
        <v>0.8</v>
      </c>
      <c r="P466" s="4">
        <v>0.74193548387096797</v>
      </c>
      <c r="Q466" s="4">
        <v>0.80300000000000005</v>
      </c>
      <c r="R466" s="4">
        <v>0.73399999999999999</v>
      </c>
      <c r="S466" s="4">
        <v>0.78900000000000003</v>
      </c>
      <c r="T466" s="4">
        <v>0.61299999999999999</v>
      </c>
      <c r="U466" s="5">
        <v>100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2">
        <v>0.22314355131420999</v>
      </c>
      <c r="AB466" s="2">
        <v>0.29849298855599699</v>
      </c>
      <c r="AC466" s="2">
        <v>0.219400565035375</v>
      </c>
      <c r="AD466" s="2">
        <v>0.30924625036762099</v>
      </c>
      <c r="AE466" s="2">
        <v>0.236988958136263</v>
      </c>
      <c r="AF466" s="2">
        <v>0.48939034304592599</v>
      </c>
    </row>
    <row r="467" spans="1:32" x14ac:dyDescent="0.35">
      <c r="A467" s="7">
        <v>215</v>
      </c>
      <c r="B467" s="7">
        <v>28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4">
        <v>0</v>
      </c>
      <c r="H467" s="4">
        <v>10.936160790000001</v>
      </c>
      <c r="I467" s="4">
        <v>43.687243428000002</v>
      </c>
      <c r="J467" s="2">
        <f t="shared" si="15"/>
        <v>0.25032846963722144</v>
      </c>
      <c r="K467" s="3">
        <v>19</v>
      </c>
      <c r="L467" s="3">
        <v>19</v>
      </c>
      <c r="M467" s="3">
        <v>1</v>
      </c>
      <c r="N467" s="3">
        <v>10</v>
      </c>
      <c r="O467" s="4">
        <v>0.59499999999999997</v>
      </c>
      <c r="P467" s="4">
        <v>0.5</v>
      </c>
      <c r="Q467" s="4">
        <v>0.58899999999999997</v>
      </c>
      <c r="R467" s="4">
        <v>0.49</v>
      </c>
      <c r="S467" s="4">
        <v>0.498</v>
      </c>
      <c r="T467" s="4">
        <v>0.377</v>
      </c>
      <c r="U467" s="5">
        <v>100</v>
      </c>
      <c r="V467" s="5">
        <v>0</v>
      </c>
      <c r="W467" s="5">
        <v>100</v>
      </c>
      <c r="X467" s="5">
        <v>0</v>
      </c>
      <c r="Y467" s="5">
        <v>0</v>
      </c>
      <c r="Z467" s="5">
        <v>0</v>
      </c>
      <c r="AA467" s="2">
        <v>0.51919387343650703</v>
      </c>
      <c r="AB467" s="2">
        <v>0.69314718055994495</v>
      </c>
      <c r="AC467" s="2">
        <v>0.52932909533054995</v>
      </c>
      <c r="AD467" s="2">
        <v>0.71334988787746501</v>
      </c>
      <c r="AE467" s="2">
        <v>0.69715520195748404</v>
      </c>
      <c r="AF467" s="2">
        <v>0.97551009153412604</v>
      </c>
    </row>
    <row r="468" spans="1:32" x14ac:dyDescent="0.35">
      <c r="A468" s="7">
        <v>713</v>
      </c>
      <c r="B468" s="7">
        <v>6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4">
        <v>0</v>
      </c>
      <c r="H468" s="4">
        <v>13.430012489999999</v>
      </c>
      <c r="I468" s="4">
        <v>50.303075872000001</v>
      </c>
      <c r="J468" s="2">
        <f t="shared" si="15"/>
        <v>0.26698193414998489</v>
      </c>
      <c r="K468" s="3">
        <v>18</v>
      </c>
      <c r="L468" s="3">
        <v>15</v>
      </c>
      <c r="M468" s="3">
        <v>1</v>
      </c>
      <c r="N468" s="3">
        <v>15</v>
      </c>
      <c r="O468" s="4">
        <v>0.629</v>
      </c>
      <c r="P468" s="4">
        <v>0.45454545454545497</v>
      </c>
      <c r="Q468" s="4">
        <v>0.64500000000000002</v>
      </c>
      <c r="R468" s="4">
        <v>0.45200000000000001</v>
      </c>
      <c r="S468" s="4">
        <v>0.59499999999999997</v>
      </c>
      <c r="T468" s="4">
        <v>0.496</v>
      </c>
      <c r="U468" s="5">
        <v>100</v>
      </c>
      <c r="V468" s="5">
        <v>0</v>
      </c>
      <c r="W468" s="5">
        <v>100</v>
      </c>
      <c r="X468" s="5">
        <v>0</v>
      </c>
      <c r="Y468" s="5">
        <v>100</v>
      </c>
      <c r="Z468" s="5">
        <v>0</v>
      </c>
      <c r="AA468" s="2">
        <v>0.46362402228169702</v>
      </c>
      <c r="AB468" s="2">
        <v>0.78845736036427005</v>
      </c>
      <c r="AC468" s="2">
        <v>0.43850496218636498</v>
      </c>
      <c r="AD468" s="2">
        <v>0.79407309914990598</v>
      </c>
      <c r="AE468" s="2">
        <v>0.51919387343650703</v>
      </c>
      <c r="AF468" s="2">
        <v>0.70117935225720995</v>
      </c>
    </row>
    <row r="469" spans="1:32" x14ac:dyDescent="0.35">
      <c r="A469" s="7">
        <v>267</v>
      </c>
      <c r="B469" s="7">
        <v>31</v>
      </c>
      <c r="C469" s="7">
        <v>0</v>
      </c>
      <c r="D469" s="7">
        <v>1</v>
      </c>
      <c r="E469" s="22" t="str">
        <f t="shared" si="14"/>
        <v>01</v>
      </c>
      <c r="F469" s="4">
        <v>0.21618699999999999</v>
      </c>
      <c r="G469" s="24">
        <v>0</v>
      </c>
      <c r="H469" s="4">
        <v>9.6863714059999992</v>
      </c>
      <c r="I469" s="4">
        <v>35.894103753300001</v>
      </c>
      <c r="J469" s="2">
        <f t="shared" si="15"/>
        <v>0.26985968148346545</v>
      </c>
      <c r="K469" s="3">
        <v>14</v>
      </c>
      <c r="L469" s="3">
        <v>14</v>
      </c>
      <c r="M469" s="3">
        <v>1</v>
      </c>
      <c r="N469" s="3">
        <v>20</v>
      </c>
      <c r="O469" s="4">
        <v>0.68</v>
      </c>
      <c r="P469" s="4">
        <v>0.5</v>
      </c>
      <c r="Q469" s="4">
        <v>0.68100000000000005</v>
      </c>
      <c r="R469" s="4">
        <v>0.504</v>
      </c>
      <c r="S469" s="4">
        <v>0.66200000000000003</v>
      </c>
      <c r="T469" s="4">
        <v>0.52</v>
      </c>
      <c r="U469" s="5">
        <v>100</v>
      </c>
      <c r="V469" s="5">
        <v>0</v>
      </c>
      <c r="W469" s="5">
        <v>100</v>
      </c>
      <c r="X469" s="5">
        <v>100</v>
      </c>
      <c r="Y469" s="5">
        <v>100</v>
      </c>
      <c r="Z469" s="5">
        <v>100</v>
      </c>
      <c r="AA469" s="2">
        <v>0.38566248081198501</v>
      </c>
      <c r="AB469" s="2">
        <v>0.69314718055994495</v>
      </c>
      <c r="AC469" s="2">
        <v>0.38419297283262499</v>
      </c>
      <c r="AD469" s="2">
        <v>0.68517901091076805</v>
      </c>
      <c r="AE469" s="2">
        <v>0.41248972304512899</v>
      </c>
      <c r="AF469" s="2">
        <v>0.65392646740666405</v>
      </c>
    </row>
    <row r="470" spans="1:32" x14ac:dyDescent="0.35">
      <c r="A470" s="7">
        <v>909</v>
      </c>
      <c r="B470" s="7">
        <v>34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4">
        <v>0</v>
      </c>
      <c r="H470" s="4">
        <v>11.40851196</v>
      </c>
      <c r="I470" s="4">
        <v>42.128568217599998</v>
      </c>
      <c r="J470" s="2">
        <f t="shared" si="15"/>
        <v>0.27080227130135132</v>
      </c>
      <c r="K470" s="3">
        <v>13</v>
      </c>
      <c r="L470" s="3">
        <v>13</v>
      </c>
      <c r="M470" s="3">
        <v>0</v>
      </c>
      <c r="N470" s="3">
        <v>23</v>
      </c>
      <c r="O470" s="4">
        <v>0.71899999999999997</v>
      </c>
      <c r="P470" s="4">
        <v>0.5</v>
      </c>
      <c r="Q470" s="4">
        <v>0.73099999999999998</v>
      </c>
      <c r="R470" s="4">
        <v>0.48899999999999999</v>
      </c>
      <c r="S470" s="4">
        <v>0.69099999999999995</v>
      </c>
      <c r="T470" s="4">
        <v>0.50700000000000001</v>
      </c>
      <c r="U470" s="5">
        <v>100</v>
      </c>
      <c r="V470" s="5">
        <v>0</v>
      </c>
      <c r="W470" s="5">
        <v>100</v>
      </c>
      <c r="X470" s="5">
        <v>0</v>
      </c>
      <c r="Y470" s="5">
        <v>100</v>
      </c>
      <c r="Z470" s="5">
        <v>100</v>
      </c>
      <c r="AA470" s="2">
        <v>0.32989392126109002</v>
      </c>
      <c r="AB470" s="2">
        <v>0.69314718055994495</v>
      </c>
      <c r="AC470" s="2">
        <v>0.31334181923235899</v>
      </c>
      <c r="AD470" s="2">
        <v>0.71539278950726504</v>
      </c>
      <c r="AE470" s="2">
        <v>0.36961545521446698</v>
      </c>
      <c r="AF470" s="2">
        <v>0.679244275390954</v>
      </c>
    </row>
    <row r="471" spans="1:32" x14ac:dyDescent="0.35">
      <c r="A471" s="7">
        <v>497</v>
      </c>
      <c r="B471" s="7">
        <v>21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4">
        <v>0</v>
      </c>
      <c r="H471" s="4">
        <v>11.553747469999999</v>
      </c>
      <c r="I471" s="4">
        <v>42.415941844000002</v>
      </c>
      <c r="J471" s="2">
        <f t="shared" si="15"/>
        <v>0.2723916284234143</v>
      </c>
      <c r="K471" s="3">
        <v>26</v>
      </c>
      <c r="L471" s="3">
        <v>11</v>
      </c>
      <c r="M471" s="3">
        <v>1</v>
      </c>
      <c r="N471" s="3">
        <v>11</v>
      </c>
      <c r="O471" s="4">
        <v>0.47799999999999998</v>
      </c>
      <c r="P471" s="4">
        <v>0.29729729729729698</v>
      </c>
      <c r="Q471" s="4">
        <v>0.43</v>
      </c>
      <c r="R471" s="4">
        <v>0.314</v>
      </c>
      <c r="S471" s="4">
        <v>0.46</v>
      </c>
      <c r="T471" s="4">
        <v>0.38200000000000001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2">
        <v>0.73814454649068095</v>
      </c>
      <c r="AB471" s="2">
        <v>1.2130226398458499</v>
      </c>
      <c r="AC471" s="2">
        <v>0.84397007029452897</v>
      </c>
      <c r="AD471" s="2">
        <v>1.1583622930738799</v>
      </c>
      <c r="AE471" s="2">
        <v>0.77652878949899595</v>
      </c>
      <c r="AF471" s="2">
        <v>0.96233467037556197</v>
      </c>
    </row>
    <row r="472" spans="1:32" x14ac:dyDescent="0.35">
      <c r="A472" s="7">
        <v>321</v>
      </c>
      <c r="B472" s="7">
        <v>27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4">
        <v>0</v>
      </c>
      <c r="H472" s="4">
        <v>12.364198699999999</v>
      </c>
      <c r="I472" s="4">
        <v>43.534815474399998</v>
      </c>
      <c r="J472" s="2">
        <f t="shared" si="15"/>
        <v>0.28400714612585376</v>
      </c>
      <c r="K472" s="3">
        <v>17</v>
      </c>
      <c r="L472" s="3">
        <v>15</v>
      </c>
      <c r="M472" s="3">
        <v>0</v>
      </c>
      <c r="N472" s="3">
        <v>17</v>
      </c>
      <c r="O472" s="4">
        <v>0.64500000000000002</v>
      </c>
      <c r="P472" s="4">
        <v>0.46875</v>
      </c>
      <c r="Q472" s="4">
        <v>0.63700000000000001</v>
      </c>
      <c r="R472" s="4">
        <v>0.48899999999999999</v>
      </c>
      <c r="S472" s="4">
        <v>0.61599999999999999</v>
      </c>
      <c r="T472" s="4">
        <v>0.49299999999999999</v>
      </c>
      <c r="U472" s="5">
        <v>100</v>
      </c>
      <c r="V472" s="5">
        <v>0</v>
      </c>
      <c r="W472" s="5">
        <v>100</v>
      </c>
      <c r="X472" s="5">
        <v>0</v>
      </c>
      <c r="Y472" s="5">
        <v>100</v>
      </c>
      <c r="Z472" s="5">
        <v>0</v>
      </c>
      <c r="AA472" s="2">
        <v>0.43850496218636498</v>
      </c>
      <c r="AB472" s="2">
        <v>0.75768570169751603</v>
      </c>
      <c r="AC472" s="2">
        <v>0.450985623409974</v>
      </c>
      <c r="AD472" s="2">
        <v>0.71539278950726504</v>
      </c>
      <c r="AE472" s="2">
        <v>0.484508315448617</v>
      </c>
      <c r="AF472" s="2">
        <v>0.70724610493944695</v>
      </c>
    </row>
    <row r="473" spans="1:32" x14ac:dyDescent="0.35">
      <c r="A473" s="7">
        <v>789</v>
      </c>
      <c r="B473" s="7">
        <v>1</v>
      </c>
      <c r="C473" s="7">
        <v>0</v>
      </c>
      <c r="D473" s="7">
        <v>1</v>
      </c>
      <c r="E473" s="22" t="str">
        <f t="shared" si="14"/>
        <v>01</v>
      </c>
      <c r="F473" s="4">
        <v>0.23865600000000001</v>
      </c>
      <c r="G473" s="24">
        <v>0</v>
      </c>
      <c r="H473" s="4">
        <v>12.77950521</v>
      </c>
      <c r="I473" s="4">
        <v>43.197282348000002</v>
      </c>
      <c r="J473" s="2">
        <f t="shared" si="15"/>
        <v>0.29584049077549623</v>
      </c>
      <c r="K473" s="3">
        <v>25</v>
      </c>
      <c r="L473" s="3">
        <v>13</v>
      </c>
      <c r="M473" s="3">
        <v>0</v>
      </c>
      <c r="N473" s="3">
        <v>11</v>
      </c>
      <c r="O473" s="4">
        <v>0.47499999999999998</v>
      </c>
      <c r="P473" s="4">
        <v>0.34210526315789502</v>
      </c>
      <c r="Q473" s="4">
        <v>0.47499999999999998</v>
      </c>
      <c r="R473" s="4">
        <v>0.32900000000000001</v>
      </c>
      <c r="S473" s="4">
        <v>0.47599999999999998</v>
      </c>
      <c r="T473" s="4">
        <v>0.43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2">
        <v>0.74444047494749599</v>
      </c>
      <c r="AB473" s="2">
        <v>1.07263680226485</v>
      </c>
      <c r="AC473" s="2">
        <v>0.74444047494749599</v>
      </c>
      <c r="AD473" s="2">
        <v>1.11169752821677</v>
      </c>
      <c r="AE473" s="2">
        <v>0.74233742475071696</v>
      </c>
      <c r="AF473" s="2">
        <v>0.84397007029452897</v>
      </c>
    </row>
    <row r="474" spans="1:32" x14ac:dyDescent="0.35">
      <c r="A474" s="7">
        <v>927</v>
      </c>
      <c r="B474" s="7">
        <v>35</v>
      </c>
      <c r="C474" s="7">
        <v>0</v>
      </c>
      <c r="D474" s="7">
        <v>1</v>
      </c>
      <c r="E474" s="22" t="str">
        <f t="shared" si="14"/>
        <v>01</v>
      </c>
      <c r="F474" s="4">
        <v>0.251637</v>
      </c>
      <c r="G474" s="24">
        <v>0</v>
      </c>
      <c r="H474" s="4">
        <v>12.497334929999999</v>
      </c>
      <c r="I474" s="4">
        <v>41.691333720499998</v>
      </c>
      <c r="J474" s="2">
        <f t="shared" si="15"/>
        <v>0.29975857845619724</v>
      </c>
      <c r="K474" s="3">
        <v>15</v>
      </c>
      <c r="L474" s="3">
        <v>18</v>
      </c>
      <c r="M474" s="3">
        <v>2</v>
      </c>
      <c r="N474" s="3">
        <v>14</v>
      </c>
      <c r="O474" s="4">
        <v>0.66400000000000003</v>
      </c>
      <c r="P474" s="4">
        <v>0.54545454545454497</v>
      </c>
      <c r="Q474" s="4">
        <v>0.64500000000000002</v>
      </c>
      <c r="R474" s="4">
        <v>0.53500000000000003</v>
      </c>
      <c r="S474" s="4">
        <v>0.60699999999999998</v>
      </c>
      <c r="T474" s="4">
        <v>0.54100000000000004</v>
      </c>
      <c r="U474" s="5">
        <v>100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2">
        <v>0.40947312950570303</v>
      </c>
      <c r="AB474" s="2">
        <v>0.60613580357031605</v>
      </c>
      <c r="AC474" s="2">
        <v>0.43850496218636498</v>
      </c>
      <c r="AD474" s="2">
        <v>0.62548853208612998</v>
      </c>
      <c r="AE474" s="2">
        <v>0.49922648792263902</v>
      </c>
      <c r="AF474" s="2">
        <v>0.61433600013565504</v>
      </c>
    </row>
    <row r="475" spans="1:32" x14ac:dyDescent="0.35">
      <c r="A475" s="7">
        <v>937</v>
      </c>
      <c r="B475" s="7">
        <v>33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4">
        <v>0</v>
      </c>
      <c r="H475" s="4">
        <v>13.041273240000001</v>
      </c>
      <c r="I475" s="4">
        <v>42.449969555990002</v>
      </c>
      <c r="J475" s="2">
        <f t="shared" si="15"/>
        <v>0.30721513764100644</v>
      </c>
      <c r="K475" s="3">
        <v>17</v>
      </c>
      <c r="L475" s="3">
        <v>18</v>
      </c>
      <c r="M475" s="3">
        <v>0</v>
      </c>
      <c r="N475" s="3">
        <v>14</v>
      </c>
      <c r="O475" s="4">
        <v>0.64400000000000002</v>
      </c>
      <c r="P475" s="4">
        <v>0.51428571428571401</v>
      </c>
      <c r="Q475" s="4">
        <v>0.625</v>
      </c>
      <c r="R475" s="4">
        <v>0.51200000000000001</v>
      </c>
      <c r="S475" s="4">
        <v>0.621</v>
      </c>
      <c r="T475" s="4">
        <v>0.46300000000000002</v>
      </c>
      <c r="U475" s="5">
        <v>100</v>
      </c>
      <c r="V475" s="5">
        <v>100</v>
      </c>
      <c r="W475" s="5">
        <v>100</v>
      </c>
      <c r="X475" s="5">
        <v>100</v>
      </c>
      <c r="Y475" s="5">
        <v>100</v>
      </c>
      <c r="Z475" s="5">
        <v>0</v>
      </c>
      <c r="AA475" s="2">
        <v>0.440056552877783</v>
      </c>
      <c r="AB475" s="2">
        <v>0.664976303593249</v>
      </c>
      <c r="AC475" s="2">
        <v>0.47000362924573602</v>
      </c>
      <c r="AD475" s="2">
        <v>0.66943065394262902</v>
      </c>
      <c r="AE475" s="2">
        <v>0.47642419704865802</v>
      </c>
      <c r="AF475" s="2">
        <v>0.77002822489590295</v>
      </c>
    </row>
    <row r="476" spans="1:32" x14ac:dyDescent="0.35">
      <c r="A476" s="7">
        <v>465</v>
      </c>
      <c r="B476" s="7">
        <v>29</v>
      </c>
      <c r="C476" s="7">
        <v>0</v>
      </c>
      <c r="D476" s="7">
        <v>1</v>
      </c>
      <c r="E476" s="22" t="str">
        <f t="shared" si="14"/>
        <v>01</v>
      </c>
      <c r="F476" s="4">
        <v>0.280246</v>
      </c>
      <c r="G476" s="24">
        <v>0</v>
      </c>
      <c r="H476" s="4">
        <v>13.6788752</v>
      </c>
      <c r="I476" s="4">
        <v>43.838580026000002</v>
      </c>
      <c r="J476" s="2">
        <f t="shared" si="15"/>
        <v>0.31202824525537243</v>
      </c>
      <c r="K476" s="3">
        <v>12</v>
      </c>
      <c r="L476" s="3">
        <v>18</v>
      </c>
      <c r="M476" s="3">
        <v>3</v>
      </c>
      <c r="N476" s="3">
        <v>16</v>
      </c>
      <c r="O476" s="4">
        <v>0.70199999999999996</v>
      </c>
      <c r="P476" s="4">
        <v>0.6</v>
      </c>
      <c r="Q476" s="4">
        <v>0.70299999999999996</v>
      </c>
      <c r="R476" s="4">
        <v>0.61</v>
      </c>
      <c r="S476" s="4">
        <v>0.58699999999999997</v>
      </c>
      <c r="T476" s="4">
        <v>0.65100000000000002</v>
      </c>
      <c r="U476" s="5">
        <v>100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2">
        <v>0.353821874956326</v>
      </c>
      <c r="AB476" s="2">
        <v>0.51082562376599105</v>
      </c>
      <c r="AC476" s="2">
        <v>0.35239838717147198</v>
      </c>
      <c r="AD476" s="2">
        <v>0.49429632181478</v>
      </c>
      <c r="AE476" s="2">
        <v>0.53273045915404105</v>
      </c>
      <c r="AF476" s="2">
        <v>0.42924563677356797</v>
      </c>
    </row>
    <row r="477" spans="1:32" x14ac:dyDescent="0.35">
      <c r="A477" s="7">
        <v>983</v>
      </c>
      <c r="B477" s="7">
        <v>48</v>
      </c>
      <c r="C477" s="7">
        <v>0</v>
      </c>
      <c r="D477" s="7">
        <v>1</v>
      </c>
      <c r="E477" s="22" t="str">
        <f t="shared" si="14"/>
        <v>01</v>
      </c>
      <c r="F477" s="4">
        <v>0.25964399999999999</v>
      </c>
      <c r="G477" s="24">
        <v>0</v>
      </c>
      <c r="H477" s="4">
        <v>16.575756609999999</v>
      </c>
      <c r="I477" s="4">
        <v>51.295962568999997</v>
      </c>
      <c r="J477" s="2">
        <f t="shared" si="15"/>
        <v>0.32313959578599133</v>
      </c>
      <c r="K477" s="3">
        <v>15</v>
      </c>
      <c r="L477" s="3">
        <v>12</v>
      </c>
      <c r="M477" s="3">
        <v>0</v>
      </c>
      <c r="N477" s="3">
        <v>22</v>
      </c>
      <c r="O477" s="4">
        <v>0.69599999999999995</v>
      </c>
      <c r="P477" s="4">
        <v>0.44444444444444398</v>
      </c>
      <c r="Q477" s="4">
        <v>0.73199999999999998</v>
      </c>
      <c r="R477" s="4">
        <v>0.46899999999999997</v>
      </c>
      <c r="S477" s="4">
        <v>0.70599999999999996</v>
      </c>
      <c r="T477" s="4">
        <v>0.497</v>
      </c>
      <c r="U477" s="5">
        <v>100</v>
      </c>
      <c r="V477" s="5">
        <v>0</v>
      </c>
      <c r="W477" s="5">
        <v>100</v>
      </c>
      <c r="X477" s="5">
        <v>0</v>
      </c>
      <c r="Y477" s="5">
        <v>100</v>
      </c>
      <c r="Z477" s="5">
        <v>0</v>
      </c>
      <c r="AA477" s="2">
        <v>0.36240561864771698</v>
      </c>
      <c r="AB477" s="2">
        <v>0.81093021621632899</v>
      </c>
      <c r="AC477" s="2">
        <v>0.311974765020825</v>
      </c>
      <c r="AD477" s="2">
        <v>0.75715251053585797</v>
      </c>
      <c r="AE477" s="2">
        <v>0.34814004148889499</v>
      </c>
      <c r="AF477" s="2">
        <v>0.69916525288550802</v>
      </c>
    </row>
    <row r="478" spans="1:32" x14ac:dyDescent="0.35">
      <c r="A478" s="7">
        <v>565</v>
      </c>
      <c r="B478" s="7">
        <v>49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4">
        <v>0</v>
      </c>
      <c r="H478" s="4">
        <v>13.063837319999999</v>
      </c>
      <c r="I478" s="4">
        <v>39.186595789999998</v>
      </c>
      <c r="J478" s="2">
        <f t="shared" si="15"/>
        <v>0.33337515179957916</v>
      </c>
      <c r="K478" s="3">
        <v>12</v>
      </c>
      <c r="L478" s="3">
        <v>22</v>
      </c>
      <c r="M478" s="3">
        <v>2</v>
      </c>
      <c r="N478" s="3">
        <v>13</v>
      </c>
      <c r="O478" s="4">
        <v>0.70799999999999996</v>
      </c>
      <c r="P478" s="4">
        <v>0.64705882352941202</v>
      </c>
      <c r="Q478" s="4">
        <v>0.70799999999999996</v>
      </c>
      <c r="R478" s="4">
        <v>0.66800000000000004</v>
      </c>
      <c r="S478" s="4">
        <v>0.71599999999999997</v>
      </c>
      <c r="T478" s="4">
        <v>0.55700000000000005</v>
      </c>
      <c r="U478" s="5">
        <v>100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2">
        <v>0.34531118528841698</v>
      </c>
      <c r="AB478" s="2">
        <v>0.435318071257845</v>
      </c>
      <c r="AC478" s="2">
        <v>0.34531118528841698</v>
      </c>
      <c r="AD478" s="2">
        <v>0.40346710544549103</v>
      </c>
      <c r="AE478" s="2">
        <v>0.33407511202149098</v>
      </c>
      <c r="AF478" s="2">
        <v>0.58519003905485301</v>
      </c>
    </row>
    <row r="479" spans="1:32" x14ac:dyDescent="0.35">
      <c r="A479" s="7">
        <v>967</v>
      </c>
      <c r="B479" s="7">
        <v>48</v>
      </c>
      <c r="C479" s="7">
        <v>0</v>
      </c>
      <c r="D479" s="7">
        <v>1</v>
      </c>
      <c r="E479" s="22" t="str">
        <f t="shared" si="14"/>
        <v>01</v>
      </c>
      <c r="F479" s="4">
        <v>0.25000299999999998</v>
      </c>
      <c r="G479" s="24">
        <v>0</v>
      </c>
      <c r="H479" s="4">
        <v>16.554903450000001</v>
      </c>
      <c r="I479" s="4">
        <v>48.541191837</v>
      </c>
      <c r="J479" s="2">
        <f t="shared" si="15"/>
        <v>0.34104855738999806</v>
      </c>
      <c r="K479" s="3">
        <v>14</v>
      </c>
      <c r="L479" s="3">
        <v>22</v>
      </c>
      <c r="M479" s="3">
        <v>1</v>
      </c>
      <c r="N479" s="3">
        <v>12</v>
      </c>
      <c r="O479" s="4">
        <v>0.67900000000000005</v>
      </c>
      <c r="P479" s="4">
        <v>0.61111111111111105</v>
      </c>
      <c r="Q479" s="4">
        <v>0.71299999999999997</v>
      </c>
      <c r="R479" s="4">
        <v>0.628</v>
      </c>
      <c r="S479" s="4">
        <v>0.72899999999999998</v>
      </c>
      <c r="T479" s="4">
        <v>0.53900000000000003</v>
      </c>
      <c r="U479" s="5">
        <v>100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2">
        <v>0.38713415142344099</v>
      </c>
      <c r="AB479" s="2">
        <v>0.49247648509779401</v>
      </c>
      <c r="AC479" s="2">
        <v>0.33827385856784098</v>
      </c>
      <c r="AD479" s="2">
        <v>0.46521511251393799</v>
      </c>
      <c r="AE479" s="2">
        <v>0.31608154697347901</v>
      </c>
      <c r="AF479" s="2">
        <v>0.61803970807314002</v>
      </c>
    </row>
    <row r="480" spans="1:32" x14ac:dyDescent="0.35">
      <c r="A480" s="7">
        <v>1</v>
      </c>
      <c r="B480" s="7">
        <v>41</v>
      </c>
      <c r="C480" s="7">
        <v>0</v>
      </c>
      <c r="D480" s="7">
        <v>1</v>
      </c>
      <c r="E480" s="22" t="str">
        <f t="shared" si="14"/>
        <v>01</v>
      </c>
      <c r="F480" s="4">
        <v>0.30384299999999997</v>
      </c>
      <c r="G480" s="24">
        <v>0</v>
      </c>
      <c r="H480" s="4">
        <v>16.295919349999998</v>
      </c>
      <c r="I480" s="4">
        <v>47.702299482999997</v>
      </c>
      <c r="J480" s="2">
        <f t="shared" si="15"/>
        <v>0.34161706095127531</v>
      </c>
      <c r="K480" s="3">
        <v>14</v>
      </c>
      <c r="L480" s="3">
        <v>16</v>
      </c>
      <c r="M480" s="3">
        <v>0</v>
      </c>
      <c r="N480" s="3">
        <v>19</v>
      </c>
      <c r="O480" s="4">
        <v>0.72199999999999998</v>
      </c>
      <c r="P480" s="4">
        <v>0.53333333333333299</v>
      </c>
      <c r="Q480" s="4">
        <v>0.72799999999999998</v>
      </c>
      <c r="R480" s="4">
        <v>0.54100000000000004</v>
      </c>
      <c r="S480" s="4">
        <v>0.70899999999999996</v>
      </c>
      <c r="T480" s="4">
        <v>0.48399999999999999</v>
      </c>
      <c r="U480" s="5">
        <v>100</v>
      </c>
      <c r="V480" s="5">
        <v>100</v>
      </c>
      <c r="W480" s="5">
        <v>100</v>
      </c>
      <c r="X480" s="5">
        <v>100</v>
      </c>
      <c r="Y480" s="5">
        <v>100</v>
      </c>
      <c r="Z480" s="5">
        <v>0</v>
      </c>
      <c r="AA480" s="2">
        <v>0.325730140089311</v>
      </c>
      <c r="AB480" s="2">
        <v>0.62860865942237398</v>
      </c>
      <c r="AC480" s="2">
        <v>0.31745423078545099</v>
      </c>
      <c r="AD480" s="2">
        <v>0.61433600013565504</v>
      </c>
      <c r="AE480" s="2">
        <v>0.34389975245000998</v>
      </c>
      <c r="AF480" s="2">
        <v>0.72567037226550501</v>
      </c>
    </row>
    <row r="481" spans="1:32" x14ac:dyDescent="0.35">
      <c r="A481" s="7">
        <v>657</v>
      </c>
      <c r="B481" s="7">
        <v>50</v>
      </c>
      <c r="C481" s="7">
        <v>0</v>
      </c>
      <c r="D481" s="7">
        <v>1</v>
      </c>
      <c r="E481" s="22" t="str">
        <f t="shared" si="14"/>
        <v>01</v>
      </c>
      <c r="F481" s="4">
        <v>0.25</v>
      </c>
      <c r="G481" s="24">
        <v>0</v>
      </c>
      <c r="H481" s="4">
        <v>20.159584150000001</v>
      </c>
      <c r="I481" s="4">
        <v>57.736537516799999</v>
      </c>
      <c r="J481" s="2">
        <f t="shared" si="15"/>
        <v>0.34916510440436488</v>
      </c>
      <c r="K481" s="3">
        <v>17</v>
      </c>
      <c r="L481" s="3">
        <v>10</v>
      </c>
      <c r="M481" s="3">
        <v>1</v>
      </c>
      <c r="N481" s="3">
        <v>21</v>
      </c>
      <c r="O481" s="4">
        <v>0.63600000000000001</v>
      </c>
      <c r="P481" s="4">
        <v>0.37037037037037002</v>
      </c>
      <c r="Q481" s="4">
        <v>0.64800000000000002</v>
      </c>
      <c r="R481" s="4">
        <v>0.33700000000000002</v>
      </c>
      <c r="S481" s="4">
        <v>0.50800000000000001</v>
      </c>
      <c r="T481" s="4">
        <v>0.45800000000000002</v>
      </c>
      <c r="U481" s="5">
        <v>100</v>
      </c>
      <c r="V481" s="5">
        <v>0</v>
      </c>
      <c r="W481" s="5">
        <v>100</v>
      </c>
      <c r="X481" s="5">
        <v>0</v>
      </c>
      <c r="Y481" s="5">
        <v>100</v>
      </c>
      <c r="Z481" s="5">
        <v>0</v>
      </c>
      <c r="AA481" s="2">
        <v>0.452556715642015</v>
      </c>
      <c r="AB481" s="2">
        <v>0.993251773010283</v>
      </c>
      <c r="AC481" s="2">
        <v>0.43386458262986199</v>
      </c>
      <c r="AD481" s="2">
        <v>1.0876723486297799</v>
      </c>
      <c r="AE481" s="2">
        <v>0.67727383140365505</v>
      </c>
      <c r="AF481" s="2">
        <v>0.78088609486795202</v>
      </c>
    </row>
    <row r="482" spans="1:32" x14ac:dyDescent="0.35">
      <c r="A482" s="7">
        <v>361</v>
      </c>
      <c r="B482" s="7">
        <v>28</v>
      </c>
      <c r="C482" s="7">
        <v>0</v>
      </c>
      <c r="D482" s="7">
        <v>1</v>
      </c>
      <c r="E482" s="22" t="str">
        <f t="shared" si="14"/>
        <v>01</v>
      </c>
      <c r="F482" s="4">
        <v>0.24953600000000001</v>
      </c>
      <c r="G482" s="24">
        <v>0</v>
      </c>
      <c r="H482" s="4">
        <v>14.677009010000001</v>
      </c>
      <c r="I482" s="4">
        <v>41.876923351999999</v>
      </c>
      <c r="J482" s="2">
        <f t="shared" si="15"/>
        <v>0.35047963974409407</v>
      </c>
      <c r="K482" s="3">
        <v>15</v>
      </c>
      <c r="L482" s="3">
        <v>23</v>
      </c>
      <c r="M482" s="3">
        <v>2</v>
      </c>
      <c r="N482" s="3">
        <v>9</v>
      </c>
      <c r="O482" s="4">
        <v>0.64600000000000002</v>
      </c>
      <c r="P482" s="4">
        <v>0.60526315789473695</v>
      </c>
      <c r="Q482" s="4">
        <v>0.66200000000000003</v>
      </c>
      <c r="R482" s="4">
        <v>0.60699999999999998</v>
      </c>
      <c r="S482" s="4">
        <v>0.67600000000000005</v>
      </c>
      <c r="T482" s="4">
        <v>0.504</v>
      </c>
      <c r="U482" s="5">
        <v>100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2">
        <v>0.43695577519953499</v>
      </c>
      <c r="AB482" s="2">
        <v>0.50209194379723598</v>
      </c>
      <c r="AC482" s="2">
        <v>0.41248972304512899</v>
      </c>
      <c r="AD482" s="2">
        <v>0.49922648792263902</v>
      </c>
      <c r="AE482" s="2">
        <v>0.39156220293917299</v>
      </c>
      <c r="AF482" s="2">
        <v>0.68517901091076805</v>
      </c>
    </row>
    <row r="483" spans="1:32" x14ac:dyDescent="0.35">
      <c r="A483" s="7">
        <v>679</v>
      </c>
      <c r="B483" s="7">
        <v>45</v>
      </c>
      <c r="C483" s="7">
        <v>0</v>
      </c>
      <c r="D483" s="7">
        <v>1</v>
      </c>
      <c r="E483" s="22" t="str">
        <f t="shared" si="14"/>
        <v>01</v>
      </c>
      <c r="F483" s="4">
        <v>0.25047900000000001</v>
      </c>
      <c r="G483" s="24">
        <v>0</v>
      </c>
      <c r="H483" s="4">
        <v>17.022534220000001</v>
      </c>
      <c r="I483" s="4">
        <v>46.832151906</v>
      </c>
      <c r="J483" s="2">
        <f t="shared" si="15"/>
        <v>0.36347965077853112</v>
      </c>
      <c r="K483" s="3">
        <v>14</v>
      </c>
      <c r="L483" s="3">
        <v>15</v>
      </c>
      <c r="M483" s="3">
        <v>0</v>
      </c>
      <c r="N483" s="3">
        <v>20</v>
      </c>
      <c r="O483" s="4">
        <v>0.70199999999999996</v>
      </c>
      <c r="P483" s="4">
        <v>0.51724137931034497</v>
      </c>
      <c r="Q483" s="4">
        <v>0.72399999999999998</v>
      </c>
      <c r="R483" s="4">
        <v>0.54700000000000004</v>
      </c>
      <c r="S483" s="4">
        <v>0.70099999999999996</v>
      </c>
      <c r="T483" s="4">
        <v>0.51700000000000002</v>
      </c>
      <c r="U483" s="5">
        <v>100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2">
        <v>0.353821874956326</v>
      </c>
      <c r="AB483" s="2">
        <v>0.65924562888426397</v>
      </c>
      <c r="AC483" s="2">
        <v>0.322963886596421</v>
      </c>
      <c r="AD483" s="2">
        <v>0.60330647656015601</v>
      </c>
      <c r="AE483" s="2">
        <v>0.35524739194754701</v>
      </c>
      <c r="AF483" s="2">
        <v>0.65971240447370805</v>
      </c>
    </row>
    <row r="484" spans="1:32" x14ac:dyDescent="0.35">
      <c r="A484" s="7">
        <v>469</v>
      </c>
      <c r="B484" s="7">
        <v>1</v>
      </c>
      <c r="C484" s="7">
        <v>0</v>
      </c>
      <c r="D484" s="7">
        <v>1</v>
      </c>
      <c r="E484" s="22" t="str">
        <f t="shared" si="14"/>
        <v>01</v>
      </c>
      <c r="F484" s="4">
        <v>0.25764700000000001</v>
      </c>
      <c r="G484" s="24">
        <v>0</v>
      </c>
      <c r="H484" s="4">
        <v>22.24798676</v>
      </c>
      <c r="I484" s="4">
        <v>56.516276194</v>
      </c>
      <c r="J484" s="2">
        <f t="shared" si="15"/>
        <v>0.39365627493981881</v>
      </c>
      <c r="K484" s="3">
        <v>18</v>
      </c>
      <c r="L484" s="3">
        <v>17</v>
      </c>
      <c r="M484" s="3">
        <v>2</v>
      </c>
      <c r="N484" s="3">
        <v>12</v>
      </c>
      <c r="O484" s="4">
        <v>0.60199999999999998</v>
      </c>
      <c r="P484" s="4">
        <v>0.48571428571428599</v>
      </c>
      <c r="Q484" s="4">
        <v>0.627</v>
      </c>
      <c r="R484" s="4">
        <v>0.49399999999999999</v>
      </c>
      <c r="S484" s="4">
        <v>0.52</v>
      </c>
      <c r="T484" s="4">
        <v>0.435</v>
      </c>
      <c r="U484" s="5">
        <v>100</v>
      </c>
      <c r="V484" s="5">
        <v>0</v>
      </c>
      <c r="W484" s="5">
        <v>100</v>
      </c>
      <c r="X484" s="5">
        <v>0</v>
      </c>
      <c r="Y484" s="5">
        <v>100</v>
      </c>
      <c r="Z484" s="5">
        <v>0</v>
      </c>
      <c r="AA484" s="2">
        <v>0.50749783367331602</v>
      </c>
      <c r="AB484" s="2">
        <v>0.72213471743319801</v>
      </c>
      <c r="AC484" s="2">
        <v>0.46680873834921599</v>
      </c>
      <c r="AD484" s="2">
        <v>0.70521976179421497</v>
      </c>
      <c r="AE484" s="2">
        <v>0.65392646740666405</v>
      </c>
      <c r="AF484" s="2">
        <v>0.83240924789345305</v>
      </c>
    </row>
    <row r="485" spans="1:32" x14ac:dyDescent="0.35">
      <c r="A485" s="7">
        <v>921</v>
      </c>
      <c r="B485" s="7">
        <v>24</v>
      </c>
      <c r="C485" s="7">
        <v>0</v>
      </c>
      <c r="D485" s="7">
        <v>1</v>
      </c>
      <c r="E485" s="22" t="str">
        <f t="shared" si="14"/>
        <v>01</v>
      </c>
      <c r="F485" s="4">
        <v>0.25864599999999999</v>
      </c>
      <c r="G485" s="24">
        <v>0</v>
      </c>
      <c r="H485" s="4">
        <v>15.516065380000001</v>
      </c>
      <c r="I485" s="4">
        <v>38.870203633999999</v>
      </c>
      <c r="J485" s="2">
        <f t="shared" si="15"/>
        <v>0.39917633378251732</v>
      </c>
      <c r="K485" s="3">
        <v>17</v>
      </c>
      <c r="L485" s="3">
        <v>15</v>
      </c>
      <c r="M485" s="3">
        <v>2</v>
      </c>
      <c r="N485" s="3">
        <v>15</v>
      </c>
      <c r="O485" s="4">
        <v>0.59099999999999997</v>
      </c>
      <c r="P485" s="4">
        <v>0.46875</v>
      </c>
      <c r="Q485" s="4">
        <v>0.628</v>
      </c>
      <c r="R485" s="4">
        <v>0.495</v>
      </c>
      <c r="S485" s="4">
        <v>0.49399999999999999</v>
      </c>
      <c r="T485" s="4">
        <v>0.47299999999999998</v>
      </c>
      <c r="U485" s="5">
        <v>100</v>
      </c>
      <c r="V485" s="5">
        <v>0</v>
      </c>
      <c r="W485" s="5">
        <v>100</v>
      </c>
      <c r="X485" s="5">
        <v>0</v>
      </c>
      <c r="Y485" s="5">
        <v>0</v>
      </c>
      <c r="Z485" s="5">
        <v>0</v>
      </c>
      <c r="AA485" s="2">
        <v>0.52593926157603899</v>
      </c>
      <c r="AB485" s="2">
        <v>0.75768570169751603</v>
      </c>
      <c r="AC485" s="2">
        <v>0.46521511251393799</v>
      </c>
      <c r="AD485" s="2">
        <v>0.70319751641344697</v>
      </c>
      <c r="AE485" s="2">
        <v>0.70521976179421497</v>
      </c>
      <c r="AF485" s="2">
        <v>0.74865989049020398</v>
      </c>
    </row>
    <row r="486" spans="1:32" x14ac:dyDescent="0.35">
      <c r="A486" s="7">
        <v>279</v>
      </c>
      <c r="B486" s="7">
        <v>42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4">
        <v>0</v>
      </c>
      <c r="H486" s="4">
        <v>16.857441959999999</v>
      </c>
      <c r="I486" s="4">
        <v>41.396027420400003</v>
      </c>
      <c r="J486" s="2">
        <f t="shared" si="15"/>
        <v>0.40722366397150067</v>
      </c>
      <c r="K486" s="3">
        <v>18</v>
      </c>
      <c r="L486" s="3">
        <v>19</v>
      </c>
      <c r="M486" s="3">
        <v>0</v>
      </c>
      <c r="N486" s="3">
        <v>12</v>
      </c>
      <c r="O486" s="4">
        <v>0.64600000000000002</v>
      </c>
      <c r="P486" s="4">
        <v>0.51351351351351304</v>
      </c>
      <c r="Q486" s="4">
        <v>0.67400000000000004</v>
      </c>
      <c r="R486" s="4">
        <v>0.53600000000000003</v>
      </c>
      <c r="S486" s="4">
        <v>0.64700000000000002</v>
      </c>
      <c r="T486" s="4">
        <v>0.52500000000000002</v>
      </c>
      <c r="U486" s="5">
        <v>100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2">
        <v>0.43695577519953499</v>
      </c>
      <c r="AB486" s="2">
        <v>0.66647893347778397</v>
      </c>
      <c r="AC486" s="2">
        <v>0.39452516806983001</v>
      </c>
      <c r="AD486" s="2">
        <v>0.62362111791133501</v>
      </c>
      <c r="AE486" s="2">
        <v>0.43540898448123599</v>
      </c>
      <c r="AF486" s="2">
        <v>0.64435701639051302</v>
      </c>
    </row>
    <row r="487" spans="1:32" x14ac:dyDescent="0.35">
      <c r="A487" s="7">
        <v>731</v>
      </c>
      <c r="B487" s="7">
        <v>35</v>
      </c>
      <c r="C487" s="7">
        <v>0</v>
      </c>
      <c r="D487" s="7">
        <v>1</v>
      </c>
      <c r="E487" s="22" t="str">
        <f t="shared" si="14"/>
        <v>01</v>
      </c>
      <c r="F487" s="4">
        <v>0.24907399999999999</v>
      </c>
      <c r="G487" s="24">
        <v>0</v>
      </c>
      <c r="H487" s="4">
        <v>18.236872569999999</v>
      </c>
      <c r="I487" s="4">
        <v>44.003142937</v>
      </c>
      <c r="J487" s="2">
        <f t="shared" si="15"/>
        <v>0.41444477264067298</v>
      </c>
      <c r="K487" s="3">
        <v>10</v>
      </c>
      <c r="L487" s="3">
        <v>15</v>
      </c>
      <c r="M487" s="3">
        <v>3</v>
      </c>
      <c r="N487" s="3">
        <v>21</v>
      </c>
      <c r="O487" s="4">
        <v>0.71799999999999997</v>
      </c>
      <c r="P487" s="4">
        <v>0.6</v>
      </c>
      <c r="Q487" s="4">
        <v>0.76100000000000001</v>
      </c>
      <c r="R487" s="4">
        <v>0.60299999999999998</v>
      </c>
      <c r="S487" s="4">
        <v>0.69799999999999995</v>
      </c>
      <c r="T487" s="4">
        <v>0.60499999999999998</v>
      </c>
      <c r="U487" s="5">
        <v>100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2">
        <v>0.33128570993391299</v>
      </c>
      <c r="AB487" s="2">
        <v>0.51082562376599105</v>
      </c>
      <c r="AC487" s="2">
        <v>0.27312192112045097</v>
      </c>
      <c r="AD487" s="2">
        <v>0.50583808225495197</v>
      </c>
      <c r="AE487" s="2">
        <v>0.35953617621976502</v>
      </c>
      <c r="AF487" s="2">
        <v>0.50252682095129597</v>
      </c>
    </row>
    <row r="488" spans="1:32" x14ac:dyDescent="0.35">
      <c r="A488" s="7">
        <v>145</v>
      </c>
      <c r="B488" s="7">
        <v>33</v>
      </c>
      <c r="C488" s="7">
        <v>0</v>
      </c>
      <c r="D488" s="7">
        <v>1</v>
      </c>
      <c r="E488" s="22" t="str">
        <f t="shared" si="14"/>
        <v>01</v>
      </c>
      <c r="F488" s="4">
        <v>0.25</v>
      </c>
      <c r="G488" s="24">
        <v>0</v>
      </c>
      <c r="H488" s="4">
        <v>19.51478569</v>
      </c>
      <c r="I488" s="4">
        <v>45.097523158000001</v>
      </c>
      <c r="J488" s="2">
        <f t="shared" si="15"/>
        <v>0.43272411262209654</v>
      </c>
      <c r="K488" s="3">
        <v>14</v>
      </c>
      <c r="L488" s="3">
        <v>19</v>
      </c>
      <c r="M488" s="3">
        <v>1</v>
      </c>
      <c r="N488" s="3">
        <v>15</v>
      </c>
      <c r="O488" s="4">
        <v>0.68</v>
      </c>
      <c r="P488" s="4">
        <v>0.57575757575757602</v>
      </c>
      <c r="Q488" s="4">
        <v>0.69399999999999995</v>
      </c>
      <c r="R488" s="4">
        <v>0.58799999999999997</v>
      </c>
      <c r="S488" s="4">
        <v>0.68799999999999994</v>
      </c>
      <c r="T488" s="4">
        <v>0.52600000000000002</v>
      </c>
      <c r="U488" s="5">
        <v>100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2">
        <v>0.38566248081198501</v>
      </c>
      <c r="AB488" s="2">
        <v>0.55206858230003997</v>
      </c>
      <c r="AC488" s="2">
        <v>0.36528331847533302</v>
      </c>
      <c r="AD488" s="2">
        <v>0.53102833108351</v>
      </c>
      <c r="AE488" s="2">
        <v>0.37396644104879301</v>
      </c>
      <c r="AF488" s="2">
        <v>0.64245406624442702</v>
      </c>
    </row>
    <row r="489" spans="1:32" x14ac:dyDescent="0.35">
      <c r="A489" s="7">
        <v>395</v>
      </c>
      <c r="B489" s="7">
        <v>30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4">
        <v>0</v>
      </c>
      <c r="H489" s="4">
        <v>22.602430009999999</v>
      </c>
      <c r="I489" s="4">
        <v>52.116084044200001</v>
      </c>
      <c r="J489" s="2">
        <f t="shared" si="15"/>
        <v>0.43369394352098145</v>
      </c>
      <c r="K489" s="3">
        <v>20</v>
      </c>
      <c r="L489" s="3">
        <v>14</v>
      </c>
      <c r="M489" s="3">
        <v>1</v>
      </c>
      <c r="N489" s="3">
        <v>14</v>
      </c>
      <c r="O489" s="4">
        <v>0.57699999999999996</v>
      </c>
      <c r="P489" s="4">
        <v>0.41176470588235298</v>
      </c>
      <c r="Q489" s="4">
        <v>0.59699999999999998</v>
      </c>
      <c r="R489" s="4">
        <v>0.41899999999999998</v>
      </c>
      <c r="S489" s="4">
        <v>0.50700000000000001</v>
      </c>
      <c r="T489" s="4">
        <v>0.45</v>
      </c>
      <c r="U489" s="5">
        <v>100</v>
      </c>
      <c r="V489" s="5">
        <v>0</v>
      </c>
      <c r="W489" s="5">
        <v>100</v>
      </c>
      <c r="X489" s="5">
        <v>0</v>
      </c>
      <c r="Y489" s="5">
        <v>100</v>
      </c>
      <c r="Z489" s="5">
        <v>0</v>
      </c>
      <c r="AA489" s="2">
        <v>0.54991301247403801</v>
      </c>
      <c r="AB489" s="2">
        <v>0.88730319500090304</v>
      </c>
      <c r="AC489" s="2">
        <v>0.51583816558953499</v>
      </c>
      <c r="AD489" s="2">
        <v>0.86988435905999895</v>
      </c>
      <c r="AE489" s="2">
        <v>0.679244275390954</v>
      </c>
      <c r="AF489" s="2">
        <v>0.79850769621777196</v>
      </c>
    </row>
    <row r="490" spans="1:32" x14ac:dyDescent="0.35">
      <c r="A490" s="7">
        <v>503</v>
      </c>
      <c r="B490" s="7">
        <v>16</v>
      </c>
      <c r="C490" s="7">
        <v>0</v>
      </c>
      <c r="D490" s="7">
        <v>1</v>
      </c>
      <c r="E490" s="22" t="str">
        <f t="shared" si="14"/>
        <v>01</v>
      </c>
      <c r="F490" s="4">
        <v>0.24992200000000001</v>
      </c>
      <c r="G490" s="24">
        <v>0</v>
      </c>
      <c r="H490" s="4">
        <v>24.985210810000002</v>
      </c>
      <c r="I490" s="4">
        <v>54.914825338199996</v>
      </c>
      <c r="J490" s="2">
        <f t="shared" si="15"/>
        <v>0.45498115774975839</v>
      </c>
      <c r="K490" s="3">
        <v>13</v>
      </c>
      <c r="L490" s="3">
        <v>16</v>
      </c>
      <c r="M490" s="3">
        <v>3</v>
      </c>
      <c r="N490" s="3">
        <v>17</v>
      </c>
      <c r="O490" s="4">
        <v>0.65300000000000002</v>
      </c>
      <c r="P490" s="4">
        <v>0.55172413793103403</v>
      </c>
      <c r="Q490" s="4">
        <v>0.65900000000000003</v>
      </c>
      <c r="R490" s="4">
        <v>0.53300000000000003</v>
      </c>
      <c r="S490" s="4">
        <v>0.495</v>
      </c>
      <c r="T490" s="4">
        <v>0.58099999999999996</v>
      </c>
      <c r="U490" s="5">
        <v>100</v>
      </c>
      <c r="V490" s="5">
        <v>100</v>
      </c>
      <c r="W490" s="5">
        <v>100</v>
      </c>
      <c r="X490" s="5">
        <v>100</v>
      </c>
      <c r="Y490" s="5">
        <v>0</v>
      </c>
      <c r="Z490" s="5">
        <v>100</v>
      </c>
      <c r="AA490" s="2">
        <v>0.426178149705706</v>
      </c>
      <c r="AB490" s="2">
        <v>0.594707107746693</v>
      </c>
      <c r="AC490" s="2">
        <v>0.41703174447962998</v>
      </c>
      <c r="AD490" s="2">
        <v>0.62923385481629202</v>
      </c>
      <c r="AE490" s="2">
        <v>0.70319751641344697</v>
      </c>
      <c r="AF490" s="2">
        <v>0.54300452213022599</v>
      </c>
    </row>
    <row r="491" spans="1:32" x14ac:dyDescent="0.35">
      <c r="A491" s="7">
        <v>263</v>
      </c>
      <c r="B491" s="7">
        <v>6</v>
      </c>
      <c r="C491" s="7">
        <v>0</v>
      </c>
      <c r="D491" s="7">
        <v>1</v>
      </c>
      <c r="E491" s="22" t="str">
        <f t="shared" si="14"/>
        <v>01</v>
      </c>
      <c r="F491" s="4">
        <v>7.0699999999999999E-3</v>
      </c>
      <c r="G491" s="24">
        <v>0</v>
      </c>
      <c r="H491" s="4">
        <v>24.946545090000001</v>
      </c>
      <c r="I491" s="4">
        <v>54.663067480999999</v>
      </c>
      <c r="J491" s="2">
        <f t="shared" si="15"/>
        <v>0.45636928624012946</v>
      </c>
      <c r="K491" s="3">
        <v>18</v>
      </c>
      <c r="L491" s="3">
        <v>16</v>
      </c>
      <c r="M491" s="3">
        <v>1</v>
      </c>
      <c r="N491" s="3">
        <v>14</v>
      </c>
      <c r="O491" s="4">
        <v>0.60299999999999998</v>
      </c>
      <c r="P491" s="4">
        <v>0.47058823529411797</v>
      </c>
      <c r="Q491" s="4">
        <v>0.60299999999999998</v>
      </c>
      <c r="R491" s="4">
        <v>0.46200000000000002</v>
      </c>
      <c r="S491" s="4">
        <v>0.627</v>
      </c>
      <c r="T491" s="4">
        <v>0.443</v>
      </c>
      <c r="U491" s="5">
        <v>100</v>
      </c>
      <c r="V491" s="5">
        <v>0</v>
      </c>
      <c r="W491" s="5">
        <v>100</v>
      </c>
      <c r="X491" s="5">
        <v>0</v>
      </c>
      <c r="Y491" s="5">
        <v>100</v>
      </c>
      <c r="Z491" s="5">
        <v>0</v>
      </c>
      <c r="AA491" s="2">
        <v>0.50583808225495197</v>
      </c>
      <c r="AB491" s="2">
        <v>0.75377180237637997</v>
      </c>
      <c r="AC491" s="2">
        <v>0.50583808225495197</v>
      </c>
      <c r="AD491" s="2">
        <v>0.77219038790039796</v>
      </c>
      <c r="AE491" s="2">
        <v>0.46680873834921599</v>
      </c>
      <c r="AF491" s="2">
        <v>0.81418550893700103</v>
      </c>
    </row>
    <row r="492" spans="1:32" x14ac:dyDescent="0.35">
      <c r="A492" s="7">
        <v>55</v>
      </c>
      <c r="B492" s="7">
        <v>50</v>
      </c>
      <c r="C492" s="7">
        <v>0</v>
      </c>
      <c r="D492" s="7">
        <v>1</v>
      </c>
      <c r="E492" s="22" t="str">
        <f t="shared" si="14"/>
        <v>01</v>
      </c>
      <c r="F492" s="4">
        <v>0.25000600000000001</v>
      </c>
      <c r="G492" s="24">
        <v>0</v>
      </c>
      <c r="H492" s="4">
        <v>33.301298369999998</v>
      </c>
      <c r="I492" s="4">
        <v>72.079241606500005</v>
      </c>
      <c r="J492" s="2">
        <f t="shared" si="15"/>
        <v>0.4620095554251355</v>
      </c>
      <c r="K492" s="3">
        <v>10</v>
      </c>
      <c r="L492" s="3">
        <v>18</v>
      </c>
      <c r="M492" s="3">
        <v>2</v>
      </c>
      <c r="N492" s="3">
        <v>19</v>
      </c>
      <c r="O492" s="4">
        <v>0.746</v>
      </c>
      <c r="P492" s="4">
        <v>0.64285714285714302</v>
      </c>
      <c r="Q492" s="4">
        <v>0.72599999999999998</v>
      </c>
      <c r="R492" s="4">
        <v>0.64100000000000001</v>
      </c>
      <c r="S492" s="4">
        <v>0.63500000000000001</v>
      </c>
      <c r="T492" s="4">
        <v>0.58599999999999997</v>
      </c>
      <c r="U492" s="5">
        <v>100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2">
        <v>0.29302967877837599</v>
      </c>
      <c r="AB492" s="2">
        <v>0.44183275227903901</v>
      </c>
      <c r="AC492" s="2">
        <v>0.32020526415734102</v>
      </c>
      <c r="AD492" s="2">
        <v>0.44472582206146699</v>
      </c>
      <c r="AE492" s="2">
        <v>0.454130280089445</v>
      </c>
      <c r="AF492" s="2">
        <v>0.53443548940512497</v>
      </c>
    </row>
    <row r="493" spans="1:32" x14ac:dyDescent="0.35">
      <c r="A493" s="7">
        <v>535</v>
      </c>
      <c r="B493" s="7">
        <v>13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4">
        <v>0</v>
      </c>
      <c r="H493" s="4">
        <v>24.3576494</v>
      </c>
      <c r="I493" s="4">
        <v>52.703995161999998</v>
      </c>
      <c r="J493" s="2">
        <f t="shared" si="15"/>
        <v>0.46215944967986144</v>
      </c>
      <c r="K493" s="3">
        <v>11</v>
      </c>
      <c r="L493" s="3">
        <v>13</v>
      </c>
      <c r="M493" s="3">
        <v>3</v>
      </c>
      <c r="N493" s="3">
        <v>22</v>
      </c>
      <c r="O493" s="4">
        <v>0.69699999999999995</v>
      </c>
      <c r="P493" s="4">
        <v>0.54166666666666696</v>
      </c>
      <c r="Q493" s="4">
        <v>0.71399999999999997</v>
      </c>
      <c r="R493" s="4">
        <v>0.55500000000000005</v>
      </c>
      <c r="S493" s="4">
        <v>0.72199999999999998</v>
      </c>
      <c r="T493" s="4">
        <v>0.623</v>
      </c>
      <c r="U493" s="5">
        <v>100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2">
        <v>0.36096986822161298</v>
      </c>
      <c r="AB493" s="2">
        <v>0.61310447288640901</v>
      </c>
      <c r="AC493" s="2">
        <v>0.33687231664255302</v>
      </c>
      <c r="AD493" s="2">
        <v>0.58878716523570196</v>
      </c>
      <c r="AE493" s="2">
        <v>0.325730140089311</v>
      </c>
      <c r="AF493" s="2">
        <v>0.473208760194684</v>
      </c>
    </row>
    <row r="494" spans="1:32" x14ac:dyDescent="0.35">
      <c r="A494" s="7">
        <v>541</v>
      </c>
      <c r="B494" s="7">
        <v>17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4">
        <v>0</v>
      </c>
      <c r="H494" s="4">
        <v>20.69158066</v>
      </c>
      <c r="I494" s="4">
        <v>41.454183905999997</v>
      </c>
      <c r="J494" s="2">
        <f t="shared" si="15"/>
        <v>0.49914336046077945</v>
      </c>
      <c r="K494" s="3">
        <v>15</v>
      </c>
      <c r="L494" s="3">
        <v>17</v>
      </c>
      <c r="M494" s="3">
        <v>1</v>
      </c>
      <c r="N494" s="3">
        <v>16</v>
      </c>
      <c r="O494" s="4">
        <v>0.66300000000000003</v>
      </c>
      <c r="P494" s="4">
        <v>0.53125</v>
      </c>
      <c r="Q494" s="4">
        <v>0.66900000000000004</v>
      </c>
      <c r="R494" s="4">
        <v>0.53400000000000003</v>
      </c>
      <c r="S494" s="4">
        <v>0.628</v>
      </c>
      <c r="T494" s="4">
        <v>0.52300000000000002</v>
      </c>
      <c r="U494" s="5">
        <v>100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2">
        <v>0.41098028879627502</v>
      </c>
      <c r="AB494" s="2">
        <v>0.63252255874351004</v>
      </c>
      <c r="AC494" s="2">
        <v>0.40197121885390902</v>
      </c>
      <c r="AD494" s="2">
        <v>0.62735944002194199</v>
      </c>
      <c r="AE494" s="2">
        <v>0.46521511251393799</v>
      </c>
      <c r="AF494" s="2">
        <v>0.64817381491721404</v>
      </c>
    </row>
    <row r="495" spans="1:32" x14ac:dyDescent="0.35">
      <c r="A495" s="7">
        <v>333</v>
      </c>
      <c r="B495" s="7">
        <v>45</v>
      </c>
      <c r="C495" s="7">
        <v>0</v>
      </c>
      <c r="D495" s="7">
        <v>1</v>
      </c>
      <c r="E495" s="22" t="str">
        <f t="shared" si="14"/>
        <v>01</v>
      </c>
      <c r="F495" s="4">
        <v>0.25633499999999998</v>
      </c>
      <c r="G495" s="24">
        <v>0</v>
      </c>
      <c r="H495" s="4">
        <v>19.355811750000001</v>
      </c>
      <c r="I495" s="4">
        <v>38.716625404449999</v>
      </c>
      <c r="J495" s="2">
        <f t="shared" si="15"/>
        <v>0.49993540366189271</v>
      </c>
      <c r="K495" s="3">
        <v>18</v>
      </c>
      <c r="L495" s="3">
        <v>13</v>
      </c>
      <c r="M495" s="3">
        <v>0</v>
      </c>
      <c r="N495" s="3">
        <v>18</v>
      </c>
      <c r="O495" s="4">
        <v>0.66200000000000003</v>
      </c>
      <c r="P495" s="4">
        <v>0.41935483870967699</v>
      </c>
      <c r="Q495" s="4">
        <v>0.629</v>
      </c>
      <c r="R495" s="4">
        <v>0.42599999999999999</v>
      </c>
      <c r="S495" s="4">
        <v>0.56599999999999995</v>
      </c>
      <c r="T495" s="4">
        <v>0.5</v>
      </c>
      <c r="U495" s="5">
        <v>100</v>
      </c>
      <c r="V495" s="5">
        <v>0</v>
      </c>
      <c r="W495" s="5">
        <v>100</v>
      </c>
      <c r="X495" s="5">
        <v>0</v>
      </c>
      <c r="Y495" s="5">
        <v>100</v>
      </c>
      <c r="Z495" s="5">
        <v>0</v>
      </c>
      <c r="AA495" s="2">
        <v>0.41248972304512899</v>
      </c>
      <c r="AB495" s="2">
        <v>0.86903784702360898</v>
      </c>
      <c r="AC495" s="2">
        <v>0.46362402228169702</v>
      </c>
      <c r="AD495" s="2">
        <v>0.85331593271276696</v>
      </c>
      <c r="AE495" s="2">
        <v>0.56916120077895405</v>
      </c>
      <c r="AF495" s="2">
        <v>0.69314718055994495</v>
      </c>
    </row>
    <row r="496" spans="1:32" x14ac:dyDescent="0.35">
      <c r="A496" s="7">
        <v>69</v>
      </c>
      <c r="B496" s="7">
        <v>17</v>
      </c>
      <c r="C496" s="7">
        <v>0</v>
      </c>
      <c r="D496" s="7">
        <v>1</v>
      </c>
      <c r="E496" s="22" t="str">
        <f t="shared" si="14"/>
        <v>01</v>
      </c>
      <c r="F496" s="4">
        <v>0.24998799999999999</v>
      </c>
      <c r="G496" s="24">
        <v>0</v>
      </c>
      <c r="H496" s="4">
        <v>25.577936699999999</v>
      </c>
      <c r="I496" s="4">
        <v>44.285873519799999</v>
      </c>
      <c r="J496" s="2">
        <f t="shared" si="15"/>
        <v>0.5775642358858345</v>
      </c>
      <c r="K496" s="3">
        <v>16</v>
      </c>
      <c r="L496" s="3">
        <v>21</v>
      </c>
      <c r="M496" s="3">
        <v>1</v>
      </c>
      <c r="N496" s="3">
        <v>11</v>
      </c>
      <c r="O496" s="4">
        <v>0.64700000000000002</v>
      </c>
      <c r="P496" s="4">
        <v>0.56756756756756799</v>
      </c>
      <c r="Q496" s="4">
        <v>0.67400000000000004</v>
      </c>
      <c r="R496" s="4">
        <v>0.57499999999999996</v>
      </c>
      <c r="S496" s="4">
        <v>0.70599999999999996</v>
      </c>
      <c r="T496" s="4">
        <v>0.46400000000000002</v>
      </c>
      <c r="U496" s="5">
        <v>100</v>
      </c>
      <c r="V496" s="5">
        <v>100</v>
      </c>
      <c r="W496" s="5">
        <v>100</v>
      </c>
      <c r="X496" s="5">
        <v>100</v>
      </c>
      <c r="Y496" s="5">
        <v>100</v>
      </c>
      <c r="Z496" s="5">
        <v>0</v>
      </c>
      <c r="AA496" s="2">
        <v>0.43540898448123599</v>
      </c>
      <c r="AB496" s="2">
        <v>0.566395474920801</v>
      </c>
      <c r="AC496" s="2">
        <v>0.39452516806983001</v>
      </c>
      <c r="AD496" s="2">
        <v>0.55338523818478702</v>
      </c>
      <c r="AE496" s="2">
        <v>0.34814004148889499</v>
      </c>
      <c r="AF496" s="2">
        <v>0.76787072675588197</v>
      </c>
    </row>
    <row r="497" spans="1:32" x14ac:dyDescent="0.35">
      <c r="A497" s="7">
        <v>699</v>
      </c>
      <c r="B497" s="7">
        <v>46</v>
      </c>
      <c r="C497" s="7">
        <v>0</v>
      </c>
      <c r="D497" s="7">
        <v>1</v>
      </c>
      <c r="E497" s="22" t="str">
        <f t="shared" si="14"/>
        <v>01</v>
      </c>
      <c r="F497" s="4">
        <v>0.25214500000000001</v>
      </c>
      <c r="G497" s="24">
        <v>0</v>
      </c>
      <c r="H497" s="4">
        <v>28.164360309999999</v>
      </c>
      <c r="I497" s="4">
        <v>47.921696128900003</v>
      </c>
      <c r="J497" s="2">
        <f t="shared" si="15"/>
        <v>0.58771626601536331</v>
      </c>
      <c r="K497" s="3">
        <v>26</v>
      </c>
      <c r="L497" s="3">
        <v>12</v>
      </c>
      <c r="M497" s="3">
        <v>0</v>
      </c>
      <c r="N497" s="3">
        <v>11</v>
      </c>
      <c r="O497" s="4">
        <v>0.47599999999999998</v>
      </c>
      <c r="P497" s="4">
        <v>0.31578947368421101</v>
      </c>
      <c r="Q497" s="4">
        <v>0.47799999999999998</v>
      </c>
      <c r="R497" s="4">
        <v>0.32</v>
      </c>
      <c r="S497" s="4">
        <v>0.50600000000000001</v>
      </c>
      <c r="T497" s="4">
        <v>0.46100000000000002</v>
      </c>
      <c r="U497" s="5">
        <v>0</v>
      </c>
      <c r="V497" s="5">
        <v>0</v>
      </c>
      <c r="W497" s="5">
        <v>0</v>
      </c>
      <c r="X497" s="5">
        <v>0</v>
      </c>
      <c r="Y497" s="5">
        <v>100</v>
      </c>
      <c r="Z497" s="5">
        <v>0</v>
      </c>
      <c r="AA497" s="2">
        <v>0.74233742475071696</v>
      </c>
      <c r="AB497" s="2">
        <v>1.15267950993839</v>
      </c>
      <c r="AC497" s="2">
        <v>0.73814454649068095</v>
      </c>
      <c r="AD497" s="2">
        <v>1.1394342831883599</v>
      </c>
      <c r="AE497" s="2">
        <v>0.68121860969467196</v>
      </c>
      <c r="AF497" s="2">
        <v>0.774357235985488</v>
      </c>
    </row>
    <row r="498" spans="1:32" x14ac:dyDescent="0.35">
      <c r="A498" s="7">
        <v>99</v>
      </c>
      <c r="B498" s="7">
        <v>46</v>
      </c>
      <c r="C498" s="7">
        <v>0</v>
      </c>
      <c r="D498" s="7">
        <v>1</v>
      </c>
      <c r="E498" s="22" t="str">
        <f t="shared" si="14"/>
        <v>01</v>
      </c>
      <c r="F498" s="4">
        <v>0.25008799999999998</v>
      </c>
      <c r="G498" s="24">
        <v>0</v>
      </c>
      <c r="H498" s="4">
        <v>30.087084770000001</v>
      </c>
      <c r="I498" s="4">
        <v>49.312986053000003</v>
      </c>
      <c r="J498" s="2">
        <f t="shared" si="15"/>
        <v>0.61012498285265826</v>
      </c>
      <c r="K498" s="3">
        <v>12</v>
      </c>
      <c r="L498" s="3">
        <v>15</v>
      </c>
      <c r="M498" s="3">
        <v>0</v>
      </c>
      <c r="N498" s="3">
        <v>22</v>
      </c>
      <c r="O498" s="4">
        <v>0.75</v>
      </c>
      <c r="P498" s="4">
        <v>0.55555555555555602</v>
      </c>
      <c r="Q498" s="4">
        <v>0.76700000000000002</v>
      </c>
      <c r="R498" s="4">
        <v>0.57699999999999996</v>
      </c>
      <c r="S498" s="4">
        <v>0.72199999999999998</v>
      </c>
      <c r="T498" s="4">
        <v>0.501</v>
      </c>
      <c r="U498" s="5">
        <v>100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2">
        <v>0.28768207245178101</v>
      </c>
      <c r="AB498" s="2">
        <v>0.58778666490211895</v>
      </c>
      <c r="AC498" s="2">
        <v>0.26526847761488098</v>
      </c>
      <c r="AD498" s="2">
        <v>0.54991301247403801</v>
      </c>
      <c r="AE498" s="2">
        <v>0.325730140089311</v>
      </c>
      <c r="AF498" s="2">
        <v>0.69114917789727204</v>
      </c>
    </row>
    <row r="499" spans="1:32" x14ac:dyDescent="0.35">
      <c r="A499" s="7">
        <v>707</v>
      </c>
      <c r="B499" s="7">
        <v>10</v>
      </c>
      <c r="C499" s="7">
        <v>0</v>
      </c>
      <c r="D499" s="7">
        <v>1</v>
      </c>
      <c r="E499" s="22" t="str">
        <f t="shared" si="14"/>
        <v>01</v>
      </c>
      <c r="F499" s="4">
        <v>0.25</v>
      </c>
      <c r="G499" s="24">
        <v>0</v>
      </c>
      <c r="H499" s="4">
        <v>29.265552899999999</v>
      </c>
      <c r="I499" s="4">
        <v>45.723685697000001</v>
      </c>
      <c r="J499" s="2">
        <f t="shared" si="15"/>
        <v>0.64005235916316683</v>
      </c>
      <c r="K499" s="3">
        <v>13</v>
      </c>
      <c r="L499" s="3">
        <v>15</v>
      </c>
      <c r="M499" s="3">
        <v>1</v>
      </c>
      <c r="N499" s="3">
        <v>20</v>
      </c>
      <c r="O499" s="4">
        <v>0.69199999999999995</v>
      </c>
      <c r="P499" s="4">
        <v>0.53571428571428603</v>
      </c>
      <c r="Q499" s="4">
        <v>0.70199999999999996</v>
      </c>
      <c r="R499" s="4">
        <v>0.53100000000000003</v>
      </c>
      <c r="S499" s="4">
        <v>0.61399999999999999</v>
      </c>
      <c r="T499" s="4">
        <v>0.56200000000000006</v>
      </c>
      <c r="U499" s="5">
        <v>100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2">
        <v>0.368169323364468</v>
      </c>
      <c r="AB499" s="2">
        <v>0.62415430907299396</v>
      </c>
      <c r="AC499" s="2">
        <v>0.353821874956326</v>
      </c>
      <c r="AD499" s="2">
        <v>0.63299325774019799</v>
      </c>
      <c r="AE499" s="2">
        <v>0.48776035083499503</v>
      </c>
      <c r="AF499" s="2">
        <v>0.57625342908844601</v>
      </c>
    </row>
    <row r="500" spans="1:32" x14ac:dyDescent="0.35">
      <c r="A500" s="7">
        <v>895</v>
      </c>
      <c r="B500" s="7">
        <v>31</v>
      </c>
      <c r="C500" s="7">
        <v>0</v>
      </c>
      <c r="D500" s="7">
        <v>1</v>
      </c>
      <c r="E500" s="22" t="str">
        <f t="shared" si="14"/>
        <v>01</v>
      </c>
      <c r="F500" s="4">
        <v>0.25000299999999998</v>
      </c>
      <c r="G500" s="24">
        <v>0</v>
      </c>
      <c r="H500" s="4">
        <v>26.679123489999998</v>
      </c>
      <c r="I500" s="4">
        <v>40.809379620999998</v>
      </c>
      <c r="J500" s="2">
        <f t="shared" si="15"/>
        <v>0.65374979325270743</v>
      </c>
      <c r="K500" s="3">
        <v>16</v>
      </c>
      <c r="L500" s="3">
        <v>17</v>
      </c>
      <c r="M500" s="3">
        <v>3</v>
      </c>
      <c r="N500" s="3">
        <v>13</v>
      </c>
      <c r="O500" s="4">
        <v>0.622</v>
      </c>
      <c r="P500" s="4">
        <v>0.51515151515151503</v>
      </c>
      <c r="Q500" s="4">
        <v>0.625</v>
      </c>
      <c r="R500" s="4">
        <v>0.52</v>
      </c>
      <c r="S500" s="4">
        <v>0.58499999999999996</v>
      </c>
      <c r="T500" s="4">
        <v>0.41299999999999998</v>
      </c>
      <c r="U500" s="5">
        <v>100</v>
      </c>
      <c r="V500" s="5">
        <v>100</v>
      </c>
      <c r="W500" s="5">
        <v>100</v>
      </c>
      <c r="X500" s="5">
        <v>100</v>
      </c>
      <c r="Y500" s="5">
        <v>100</v>
      </c>
      <c r="Z500" s="5">
        <v>0</v>
      </c>
      <c r="AA500" s="2">
        <v>0.47481518624295799</v>
      </c>
      <c r="AB500" s="2">
        <v>0.66329421741026395</v>
      </c>
      <c r="AC500" s="2">
        <v>0.47000362924573602</v>
      </c>
      <c r="AD500" s="2">
        <v>0.65392646740666405</v>
      </c>
      <c r="AE500" s="2">
        <v>0.53614343175028101</v>
      </c>
      <c r="AF500" s="2">
        <v>0.88430768602110399</v>
      </c>
    </row>
    <row r="501" spans="1:32" x14ac:dyDescent="0.35">
      <c r="A501" s="7">
        <v>175</v>
      </c>
      <c r="B501" s="7">
        <v>14</v>
      </c>
      <c r="C501" s="7">
        <v>0</v>
      </c>
      <c r="D501" s="7">
        <v>1</v>
      </c>
      <c r="E501" s="22" t="str">
        <f t="shared" si="14"/>
        <v>01</v>
      </c>
      <c r="F501" s="4">
        <v>0.26216899999999999</v>
      </c>
      <c r="G501" s="24">
        <v>0</v>
      </c>
      <c r="H501" s="4">
        <v>31.616177220000001</v>
      </c>
      <c r="I501" s="4">
        <v>42.607234750499998</v>
      </c>
      <c r="J501" s="2">
        <f t="shared" si="15"/>
        <v>0.7420377643641608</v>
      </c>
      <c r="K501" s="3">
        <v>15</v>
      </c>
      <c r="L501" s="3">
        <v>17</v>
      </c>
      <c r="M501" s="3">
        <v>0</v>
      </c>
      <c r="N501" s="3">
        <v>17</v>
      </c>
      <c r="O501" s="4">
        <v>0.68700000000000006</v>
      </c>
      <c r="P501" s="4">
        <v>0.53125</v>
      </c>
      <c r="Q501" s="4">
        <v>0.71299999999999997</v>
      </c>
      <c r="R501" s="4">
        <v>0.56200000000000006</v>
      </c>
      <c r="S501" s="4">
        <v>0.58799999999999997</v>
      </c>
      <c r="T501" s="4">
        <v>0.52300000000000002</v>
      </c>
      <c r="U501" s="5">
        <v>100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2">
        <v>0.37542098675978802</v>
      </c>
      <c r="AB501" s="2">
        <v>0.63252255874351004</v>
      </c>
      <c r="AC501" s="2">
        <v>0.33827385856784098</v>
      </c>
      <c r="AD501" s="2">
        <v>0.57625342908844601</v>
      </c>
      <c r="AE501" s="2">
        <v>0.53102833108351</v>
      </c>
      <c r="AF501" s="2">
        <v>0.64817381491721404</v>
      </c>
    </row>
    <row r="502" spans="1:32" x14ac:dyDescent="0.35">
      <c r="A502" s="7">
        <v>12</v>
      </c>
      <c r="B502" s="7">
        <v>7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6.173075653E-2</v>
      </c>
      <c r="I502" s="4">
        <v>56.760407107299997</v>
      </c>
      <c r="J502" s="2">
        <f t="shared" si="15"/>
        <v>1.087567191216653E-3</v>
      </c>
      <c r="K502" s="3">
        <v>19</v>
      </c>
      <c r="L502" s="3">
        <v>15</v>
      </c>
      <c r="M502" s="3">
        <v>2</v>
      </c>
      <c r="N502" s="3">
        <v>13</v>
      </c>
      <c r="O502" s="4">
        <v>0.58899999999999997</v>
      </c>
      <c r="P502" s="4">
        <v>0.86666666666666703</v>
      </c>
      <c r="Q502" s="4">
        <v>0.22600000000000001</v>
      </c>
      <c r="R502" s="4">
        <v>0.41899999999999998</v>
      </c>
      <c r="S502" s="4">
        <v>0.11700000000000001</v>
      </c>
      <c r="T502" s="4">
        <v>0.20899999999999999</v>
      </c>
      <c r="U502" s="5">
        <v>0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2">
        <v>0.88916206448590196</v>
      </c>
      <c r="AB502" s="2">
        <v>2.01490302054227</v>
      </c>
      <c r="AC502" s="2">
        <v>0.25618340539241002</v>
      </c>
      <c r="AD502" s="2">
        <v>0.54300452213022599</v>
      </c>
      <c r="AE502" s="2">
        <v>0.124430078378177</v>
      </c>
      <c r="AF502" s="2">
        <v>0.23445731121448299</v>
      </c>
    </row>
    <row r="503" spans="1:32" x14ac:dyDescent="0.35">
      <c r="A503" s="7">
        <v>824</v>
      </c>
      <c r="B503" s="7">
        <v>2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0.40889831209999999</v>
      </c>
      <c r="I503" s="4">
        <v>59.297144623999998</v>
      </c>
      <c r="J503" s="2">
        <f t="shared" si="15"/>
        <v>6.8957504563297639E-3</v>
      </c>
      <c r="K503" s="3">
        <v>13</v>
      </c>
      <c r="L503" s="3">
        <v>20</v>
      </c>
      <c r="M503" s="3">
        <v>2</v>
      </c>
      <c r="N503" s="3">
        <v>14</v>
      </c>
      <c r="O503" s="4">
        <v>0.69199999999999995</v>
      </c>
      <c r="P503" s="4">
        <v>0.875</v>
      </c>
      <c r="Q503" s="4">
        <v>0.498</v>
      </c>
      <c r="R503" s="4">
        <v>0.76300000000000001</v>
      </c>
      <c r="S503" s="4">
        <v>0.14199999999999999</v>
      </c>
      <c r="T503" s="4">
        <v>0.109</v>
      </c>
      <c r="U503" s="5">
        <v>0</v>
      </c>
      <c r="V503" s="5">
        <v>0</v>
      </c>
      <c r="W503" s="5">
        <v>100</v>
      </c>
      <c r="X503" s="5">
        <v>0</v>
      </c>
      <c r="Y503" s="5">
        <v>100</v>
      </c>
      <c r="Z503" s="5">
        <v>100</v>
      </c>
      <c r="AA503" s="2">
        <v>1.1776554960085599</v>
      </c>
      <c r="AB503" s="2">
        <v>2.0794415416798402</v>
      </c>
      <c r="AC503" s="2">
        <v>0.68915515929040805</v>
      </c>
      <c r="AD503" s="2">
        <v>1.43969513784701</v>
      </c>
      <c r="AE503" s="2">
        <v>0.153151179494175</v>
      </c>
      <c r="AF503" s="2">
        <v>0.115410851511328</v>
      </c>
    </row>
    <row r="504" spans="1:32" x14ac:dyDescent="0.35">
      <c r="A504" s="7">
        <v>48</v>
      </c>
      <c r="B504" s="7">
        <v>15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0.46503266430000001</v>
      </c>
      <c r="I504" s="4">
        <v>55.483308114300002</v>
      </c>
      <c r="J504" s="2">
        <f t="shared" si="15"/>
        <v>8.3814876961192716E-3</v>
      </c>
      <c r="K504" s="3">
        <v>16</v>
      </c>
      <c r="L504" s="3">
        <v>16</v>
      </c>
      <c r="M504" s="3">
        <v>5</v>
      </c>
      <c r="N504" s="3">
        <v>12</v>
      </c>
      <c r="O504" s="4">
        <v>0.58799999999999997</v>
      </c>
      <c r="P504" s="4">
        <v>0.70588235294117696</v>
      </c>
      <c r="Q504" s="4">
        <v>0.29799999999999999</v>
      </c>
      <c r="R504" s="4">
        <v>0.51800000000000002</v>
      </c>
      <c r="S504" s="4">
        <v>9.8000000000000004E-2</v>
      </c>
      <c r="T504" s="4">
        <v>0.215</v>
      </c>
      <c r="U504" s="5">
        <v>0</v>
      </c>
      <c r="V504" s="5">
        <v>0</v>
      </c>
      <c r="W504" s="5">
        <v>100</v>
      </c>
      <c r="X504" s="5">
        <v>0</v>
      </c>
      <c r="Y504" s="5">
        <v>100</v>
      </c>
      <c r="Z504" s="5">
        <v>100</v>
      </c>
      <c r="AA504" s="2">
        <v>0.88673192963261105</v>
      </c>
      <c r="AB504" s="2">
        <v>1.2237754316221201</v>
      </c>
      <c r="AC504" s="2">
        <v>0.353821874956326</v>
      </c>
      <c r="AD504" s="2">
        <v>0.72981116493153697</v>
      </c>
      <c r="AE504" s="2">
        <v>0.10314075891951301</v>
      </c>
      <c r="AF504" s="2">
        <v>0.242071561199729</v>
      </c>
    </row>
    <row r="505" spans="1:32" x14ac:dyDescent="0.35">
      <c r="A505" s="7">
        <v>214</v>
      </c>
      <c r="B505" s="7">
        <v>41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0.88592833780000002</v>
      </c>
      <c r="I505" s="4">
        <v>56.687615455200003</v>
      </c>
      <c r="J505" s="2">
        <f t="shared" si="15"/>
        <v>1.5628251968018404E-2</v>
      </c>
      <c r="K505" s="3">
        <v>13</v>
      </c>
      <c r="L505" s="3">
        <v>18</v>
      </c>
      <c r="M505" s="3">
        <v>1</v>
      </c>
      <c r="N505" s="3">
        <v>17</v>
      </c>
      <c r="O505" s="4">
        <v>0.70399999999999996</v>
      </c>
      <c r="P505" s="4">
        <v>0.94444444444444398</v>
      </c>
      <c r="Q505" s="4">
        <v>0.56699999999999995</v>
      </c>
      <c r="R505" s="4">
        <v>0.88500000000000001</v>
      </c>
      <c r="S505" s="4">
        <v>0.22800000000000001</v>
      </c>
      <c r="T505" s="4">
        <v>0.155</v>
      </c>
      <c r="U505" s="5">
        <v>0</v>
      </c>
      <c r="V505" s="5">
        <v>0</v>
      </c>
      <c r="W505" s="5">
        <v>0</v>
      </c>
      <c r="X505" s="5">
        <v>0</v>
      </c>
      <c r="Y505" s="5">
        <v>100</v>
      </c>
      <c r="Z505" s="5">
        <v>100</v>
      </c>
      <c r="AA505" s="2">
        <v>1.2173958246580801</v>
      </c>
      <c r="AB505" s="2">
        <v>2.8903717578961601</v>
      </c>
      <c r="AC505" s="2">
        <v>0.83701755097964703</v>
      </c>
      <c r="AD505" s="2">
        <v>2.1628231506188902</v>
      </c>
      <c r="AE505" s="2">
        <v>0.25877072895736097</v>
      </c>
      <c r="AF505" s="2">
        <v>0.168418651624963</v>
      </c>
    </row>
    <row r="506" spans="1:32" x14ac:dyDescent="0.35">
      <c r="A506" s="7">
        <v>144</v>
      </c>
      <c r="B506" s="7">
        <v>19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0.70861812099999999</v>
      </c>
      <c r="I506" s="4">
        <v>45.0404272058</v>
      </c>
      <c r="J506" s="2">
        <f t="shared" si="15"/>
        <v>1.5732935164272797E-2</v>
      </c>
      <c r="K506" s="3">
        <v>15</v>
      </c>
      <c r="L506" s="3">
        <v>10</v>
      </c>
      <c r="M506" s="3">
        <v>4</v>
      </c>
      <c r="N506" s="3">
        <v>20</v>
      </c>
      <c r="O506" s="4">
        <v>0.61199999999999999</v>
      </c>
      <c r="P506" s="4">
        <v>0.83333333333333304</v>
      </c>
      <c r="Q506" s="4">
        <v>0.53</v>
      </c>
      <c r="R506" s="4">
        <v>0.80600000000000005</v>
      </c>
      <c r="S506" s="4">
        <v>6.5000000000000002E-2</v>
      </c>
      <c r="T506" s="4">
        <v>0.214</v>
      </c>
      <c r="U506" s="5">
        <v>0</v>
      </c>
      <c r="V506" s="5">
        <v>0</v>
      </c>
      <c r="W506" s="5">
        <v>0</v>
      </c>
      <c r="X506" s="5">
        <v>0</v>
      </c>
      <c r="Y506" s="5">
        <v>100</v>
      </c>
      <c r="Z506" s="5">
        <v>100</v>
      </c>
      <c r="AA506" s="2">
        <v>0.94674993935886398</v>
      </c>
      <c r="AB506" s="2">
        <v>1.7917594692280601</v>
      </c>
      <c r="AC506" s="2">
        <v>0.75502258427803304</v>
      </c>
      <c r="AD506" s="2">
        <v>1.6398971199188099</v>
      </c>
      <c r="AE506" s="2">
        <v>6.7208749693450004E-2</v>
      </c>
      <c r="AF506" s="2">
        <v>0.24079848655293001</v>
      </c>
    </row>
    <row r="507" spans="1:32" x14ac:dyDescent="0.35">
      <c r="A507" s="7">
        <v>386</v>
      </c>
      <c r="B507" s="7">
        <v>12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0.68807060480000004</v>
      </c>
      <c r="I507" s="4">
        <v>40.007109852799999</v>
      </c>
      <c r="J507" s="2">
        <f t="shared" si="15"/>
        <v>1.7198708112924174E-2</v>
      </c>
      <c r="K507" s="3">
        <v>16</v>
      </c>
      <c r="L507" s="3">
        <v>22</v>
      </c>
      <c r="M507" s="3">
        <v>2</v>
      </c>
      <c r="N507" s="3">
        <v>9</v>
      </c>
      <c r="O507" s="4">
        <v>0.63400000000000001</v>
      </c>
      <c r="P507" s="4">
        <v>0.81818181818181801</v>
      </c>
      <c r="Q507" s="4">
        <v>0.41399999999999998</v>
      </c>
      <c r="R507" s="4">
        <v>0.72199999999999998</v>
      </c>
      <c r="S507" s="4">
        <v>0.38600000000000001</v>
      </c>
      <c r="T507" s="4">
        <v>0.40500000000000003</v>
      </c>
      <c r="U507" s="5">
        <v>0</v>
      </c>
      <c r="V507" s="5">
        <v>0</v>
      </c>
      <c r="W507" s="5">
        <v>100</v>
      </c>
      <c r="X507" s="5">
        <v>0</v>
      </c>
      <c r="Y507" s="5">
        <v>100</v>
      </c>
      <c r="Z507" s="5">
        <v>100</v>
      </c>
      <c r="AA507" s="2">
        <v>1.0051219455807701</v>
      </c>
      <c r="AB507" s="2">
        <v>1.7047480922384299</v>
      </c>
      <c r="AC507" s="2">
        <v>0.53443548940512398</v>
      </c>
      <c r="AD507" s="2">
        <v>1.2801341652914999</v>
      </c>
      <c r="AE507" s="2">
        <v>0.48776035083499503</v>
      </c>
      <c r="AF507" s="2">
        <v>0.51919387343650703</v>
      </c>
    </row>
    <row r="508" spans="1:32" x14ac:dyDescent="0.35">
      <c r="A508" s="7">
        <v>906</v>
      </c>
      <c r="B508" s="7">
        <v>8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1.274417441</v>
      </c>
      <c r="I508" s="4">
        <v>46.526593299200002</v>
      </c>
      <c r="J508" s="2">
        <f t="shared" si="15"/>
        <v>2.739116171271265E-2</v>
      </c>
      <c r="K508" s="3">
        <v>15</v>
      </c>
      <c r="L508" s="3">
        <v>21</v>
      </c>
      <c r="M508" s="3">
        <v>2</v>
      </c>
      <c r="N508" s="3">
        <v>11</v>
      </c>
      <c r="O508" s="4">
        <v>0.64900000000000002</v>
      </c>
      <c r="P508" s="4">
        <v>0.84615384615384603</v>
      </c>
      <c r="Q508" s="4">
        <v>0.253</v>
      </c>
      <c r="R508" s="4">
        <v>0.81799999999999995</v>
      </c>
      <c r="S508" s="4">
        <v>0.16900000000000001</v>
      </c>
      <c r="T508" s="4">
        <v>0.24</v>
      </c>
      <c r="U508" s="5">
        <v>0</v>
      </c>
      <c r="V508" s="5">
        <v>0</v>
      </c>
      <c r="W508" s="5">
        <v>100</v>
      </c>
      <c r="X508" s="5">
        <v>0</v>
      </c>
      <c r="Y508" s="5">
        <v>100</v>
      </c>
      <c r="Z508" s="5">
        <v>100</v>
      </c>
      <c r="AA508" s="2">
        <v>1.0469690555162701</v>
      </c>
      <c r="AB508" s="2">
        <v>1.87180217690159</v>
      </c>
      <c r="AC508" s="2">
        <v>0.29169009384931999</v>
      </c>
      <c r="AD508" s="2">
        <v>1.7037485919053399</v>
      </c>
      <c r="AE508" s="2">
        <v>0.185125484126689</v>
      </c>
      <c r="AF508" s="2">
        <v>0.27443684570176002</v>
      </c>
    </row>
    <row r="509" spans="1:32" x14ac:dyDescent="0.35">
      <c r="A509" s="7">
        <v>994</v>
      </c>
      <c r="B509" s="7">
        <v>36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3.446897103</v>
      </c>
      <c r="I509" s="4">
        <v>57.979020422600001</v>
      </c>
      <c r="J509" s="2">
        <f t="shared" si="15"/>
        <v>5.9450764740006067E-2</v>
      </c>
      <c r="K509" s="3">
        <v>20</v>
      </c>
      <c r="L509" s="3">
        <v>16</v>
      </c>
      <c r="M509" s="3">
        <v>2</v>
      </c>
      <c r="N509" s="3">
        <v>11</v>
      </c>
      <c r="O509" s="4">
        <v>0.56799999999999995</v>
      </c>
      <c r="P509" s="4">
        <v>0.84615384615384603</v>
      </c>
      <c r="Q509" s="4">
        <v>0.54600000000000004</v>
      </c>
      <c r="R509" s="4">
        <v>0.80700000000000005</v>
      </c>
      <c r="S509" s="4">
        <v>0.50700000000000001</v>
      </c>
      <c r="T509" s="4">
        <v>0.69299999999999995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2">
        <v>0.83932969073802699</v>
      </c>
      <c r="AB509" s="2">
        <v>1.87180217690159</v>
      </c>
      <c r="AC509" s="2">
        <v>0.78965808094078904</v>
      </c>
      <c r="AD509" s="2">
        <v>1.6450650900772501</v>
      </c>
      <c r="AE509" s="2">
        <v>0.70724610493944695</v>
      </c>
      <c r="AF509" s="2">
        <v>1.18090753139494</v>
      </c>
    </row>
    <row r="510" spans="1:32" x14ac:dyDescent="0.35">
      <c r="A510" s="7">
        <v>184</v>
      </c>
      <c r="B510" s="7">
        <v>15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4.43456004</v>
      </c>
      <c r="I510" s="4">
        <v>46.218301809000003</v>
      </c>
      <c r="J510" s="2">
        <f t="shared" si="15"/>
        <v>9.5948138863389973E-2</v>
      </c>
      <c r="K510" s="3">
        <v>13</v>
      </c>
      <c r="L510" s="3">
        <v>21</v>
      </c>
      <c r="M510" s="3">
        <v>3</v>
      </c>
      <c r="N510" s="3">
        <v>12</v>
      </c>
      <c r="O510" s="4">
        <v>0.66700000000000004</v>
      </c>
      <c r="P510" s="4">
        <v>0.8</v>
      </c>
      <c r="Q510" s="4">
        <v>0.67100000000000004</v>
      </c>
      <c r="R510" s="4">
        <v>0.81799999999999995</v>
      </c>
      <c r="S510" s="4">
        <v>0.42699999999999999</v>
      </c>
      <c r="T510" s="4">
        <v>0.57999999999999996</v>
      </c>
      <c r="U510" s="5">
        <v>0</v>
      </c>
      <c r="V510" s="5">
        <v>0</v>
      </c>
      <c r="W510" s="5">
        <v>0</v>
      </c>
      <c r="X510" s="5">
        <v>0</v>
      </c>
      <c r="Y510" s="5">
        <v>100</v>
      </c>
      <c r="Z510" s="5">
        <v>0</v>
      </c>
      <c r="AA510" s="2">
        <v>1.09961278900169</v>
      </c>
      <c r="AB510" s="2">
        <v>1.6094379124341001</v>
      </c>
      <c r="AC510" s="2">
        <v>1.11169752821677</v>
      </c>
      <c r="AD510" s="2">
        <v>1.7037485919053399</v>
      </c>
      <c r="AE510" s="2">
        <v>0.55686956226739803</v>
      </c>
      <c r="AF510" s="2">
        <v>0.86750056770472295</v>
      </c>
    </row>
    <row r="511" spans="1:32" x14ac:dyDescent="0.35">
      <c r="A511" s="7">
        <v>762</v>
      </c>
      <c r="B511" s="7">
        <v>1</v>
      </c>
      <c r="C511" s="7">
        <v>1</v>
      </c>
      <c r="D511" s="7">
        <v>0</v>
      </c>
      <c r="E511" s="22" t="str">
        <f t="shared" si="14"/>
        <v>10</v>
      </c>
      <c r="F511" s="4">
        <v>0.25</v>
      </c>
      <c r="G511" s="24">
        <v>1</v>
      </c>
      <c r="H511" s="4">
        <v>20.53919191</v>
      </c>
      <c r="I511" s="4">
        <v>62.32983316</v>
      </c>
      <c r="J511" s="2">
        <f t="shared" si="15"/>
        <v>0.32952425618204556</v>
      </c>
      <c r="K511" s="3">
        <v>24</v>
      </c>
      <c r="L511" s="3">
        <v>10</v>
      </c>
      <c r="M511" s="3">
        <v>3</v>
      </c>
      <c r="N511" s="3">
        <v>12</v>
      </c>
      <c r="O511" s="4">
        <v>0.46100000000000002</v>
      </c>
      <c r="P511" s="4">
        <v>0.8</v>
      </c>
      <c r="Q511" s="4">
        <v>0.441</v>
      </c>
      <c r="R511" s="4">
        <v>0.76</v>
      </c>
      <c r="S511" s="4">
        <v>0.505</v>
      </c>
      <c r="T511" s="4">
        <v>0.68200000000000005</v>
      </c>
      <c r="U511" s="5">
        <v>100</v>
      </c>
      <c r="V511" s="5">
        <v>0</v>
      </c>
      <c r="W511" s="5">
        <v>100</v>
      </c>
      <c r="X511" s="5">
        <v>0</v>
      </c>
      <c r="Y511" s="5">
        <v>0</v>
      </c>
      <c r="Z511" s="5">
        <v>0</v>
      </c>
      <c r="AA511" s="2">
        <v>0.61803970807314002</v>
      </c>
      <c r="AB511" s="2">
        <v>1.6094379124341001</v>
      </c>
      <c r="AC511" s="2">
        <v>0.58160580582703802</v>
      </c>
      <c r="AD511" s="2">
        <v>1.42711635564015</v>
      </c>
      <c r="AE511" s="2">
        <v>0.70319751641344697</v>
      </c>
      <c r="AF511" s="2">
        <v>1.1457038962019599</v>
      </c>
    </row>
    <row r="512" spans="1:32" x14ac:dyDescent="0.35">
      <c r="A512" s="7">
        <v>396</v>
      </c>
      <c r="B512" s="7">
        <v>48</v>
      </c>
      <c r="C512" s="7">
        <v>1</v>
      </c>
      <c r="D512" s="7">
        <v>0</v>
      </c>
      <c r="E512" s="22" t="str">
        <f t="shared" si="14"/>
        <v>10</v>
      </c>
      <c r="F512" s="4">
        <v>0</v>
      </c>
      <c r="G512" s="24">
        <v>0</v>
      </c>
      <c r="H512" s="4">
        <v>0.42292997830000001</v>
      </c>
      <c r="I512" s="4">
        <v>51.410472288800001</v>
      </c>
      <c r="J512" s="2">
        <f t="shared" si="15"/>
        <v>8.2265336121437882E-3</v>
      </c>
      <c r="K512" s="3">
        <v>14</v>
      </c>
      <c r="L512" s="3">
        <v>21</v>
      </c>
      <c r="M512" s="3">
        <v>1</v>
      </c>
      <c r="N512" s="3">
        <v>13</v>
      </c>
      <c r="O512" s="4">
        <v>0.68</v>
      </c>
      <c r="P512" s="4">
        <v>0.92857142857142905</v>
      </c>
      <c r="Q512" s="4">
        <v>0.73799999999999999</v>
      </c>
      <c r="R512" s="4">
        <v>0.91500000000000004</v>
      </c>
      <c r="S512" s="4">
        <v>0.748</v>
      </c>
      <c r="T512" s="4">
        <v>0.92300000000000004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2">
        <v>1.1394342831883699</v>
      </c>
      <c r="AB512" s="2">
        <v>2.6390573296152602</v>
      </c>
      <c r="AC512" s="2">
        <v>1.33941077522104</v>
      </c>
      <c r="AD512" s="2">
        <v>2.4651040224918201</v>
      </c>
      <c r="AE512" s="2">
        <v>1.3783261914707099</v>
      </c>
      <c r="AF512" s="2">
        <v>2.56394985712845</v>
      </c>
    </row>
    <row r="513" spans="1:32" x14ac:dyDescent="0.35">
      <c r="A513" s="7">
        <v>622</v>
      </c>
      <c r="B513" s="7">
        <v>48</v>
      </c>
      <c r="C513" s="7">
        <v>1</v>
      </c>
      <c r="D513" s="7">
        <v>0</v>
      </c>
      <c r="E513" s="22" t="str">
        <f t="shared" si="14"/>
        <v>10</v>
      </c>
      <c r="F513" s="4">
        <v>0</v>
      </c>
      <c r="G513" s="24">
        <v>0</v>
      </c>
      <c r="H513" s="4">
        <v>1.353722034</v>
      </c>
      <c r="I513" s="4">
        <v>55.145496207000001</v>
      </c>
      <c r="J513" s="2">
        <f t="shared" si="15"/>
        <v>2.4548188467078527E-2</v>
      </c>
      <c r="K513" s="3">
        <v>20</v>
      </c>
      <c r="L513" s="3">
        <v>15</v>
      </c>
      <c r="M513" s="3">
        <v>3</v>
      </c>
      <c r="N513" s="3">
        <v>11</v>
      </c>
      <c r="O513" s="4">
        <v>0.52700000000000002</v>
      </c>
      <c r="P513" s="4">
        <v>0.78571428571428603</v>
      </c>
      <c r="Q513" s="4">
        <v>0.52200000000000002</v>
      </c>
      <c r="R513" s="4">
        <v>0.78100000000000003</v>
      </c>
      <c r="S513" s="4">
        <v>0.57199999999999995</v>
      </c>
      <c r="T513" s="4">
        <v>0.69299999999999995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2">
        <v>0.74865989049020398</v>
      </c>
      <c r="AB513" s="2">
        <v>1.54044504094715</v>
      </c>
      <c r="AC513" s="2">
        <v>0.73814454649068095</v>
      </c>
      <c r="AD513" s="2">
        <v>1.5186835491656401</v>
      </c>
      <c r="AE513" s="2">
        <v>0.84863208340034002</v>
      </c>
      <c r="AF513" s="2">
        <v>1.18090753139494</v>
      </c>
    </row>
    <row r="514" spans="1:32" x14ac:dyDescent="0.35">
      <c r="A514" s="7">
        <v>904</v>
      </c>
      <c r="B514" s="7">
        <v>49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</v>
      </c>
      <c r="G514" s="24">
        <v>0</v>
      </c>
      <c r="H514" s="4">
        <v>1.4868286230000001</v>
      </c>
      <c r="I514" s="4">
        <v>57.167133021700003</v>
      </c>
      <c r="J514" s="2">
        <f t="shared" ref="J514:J577" si="17">H514/I514</f>
        <v>2.6008451787071719E-2</v>
      </c>
      <c r="K514" s="3">
        <v>15</v>
      </c>
      <c r="L514" s="3">
        <v>18</v>
      </c>
      <c r="M514" s="3">
        <v>1</v>
      </c>
      <c r="N514" s="3">
        <v>15</v>
      </c>
      <c r="O514" s="4">
        <v>0.66400000000000003</v>
      </c>
      <c r="P514" s="4">
        <v>0.9375</v>
      </c>
      <c r="Q514" s="4">
        <v>0.72799999999999998</v>
      </c>
      <c r="R514" s="4">
        <v>0.89600000000000002</v>
      </c>
      <c r="S514" s="4">
        <v>0.71899999999999997</v>
      </c>
      <c r="T514" s="4">
        <v>0.89200000000000002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2">
        <v>1.09064411901893</v>
      </c>
      <c r="AB514" s="2">
        <v>2.7725887222397798</v>
      </c>
      <c r="AC514" s="2">
        <v>1.3019532126861399</v>
      </c>
      <c r="AD514" s="2">
        <v>2.2633643798407599</v>
      </c>
      <c r="AE514" s="2">
        <v>1.2694006096483901</v>
      </c>
      <c r="AF514" s="2">
        <v>2.22562405185792</v>
      </c>
    </row>
    <row r="515" spans="1:32" x14ac:dyDescent="0.35">
      <c r="A515" s="7">
        <v>826</v>
      </c>
      <c r="B515" s="7">
        <v>23</v>
      </c>
      <c r="C515" s="7">
        <v>1</v>
      </c>
      <c r="D515" s="7">
        <v>0</v>
      </c>
      <c r="E515" s="22" t="str">
        <f t="shared" si="16"/>
        <v>10</v>
      </c>
      <c r="F515" s="4">
        <v>0</v>
      </c>
      <c r="G515" s="24">
        <v>0</v>
      </c>
      <c r="H515" s="4">
        <v>1.5286300900000001</v>
      </c>
      <c r="I515" s="4">
        <v>54.108598534000002</v>
      </c>
      <c r="J515" s="2">
        <f t="shared" si="17"/>
        <v>2.8251149196545183E-2</v>
      </c>
      <c r="K515" s="3">
        <v>10</v>
      </c>
      <c r="L515" s="3">
        <v>21</v>
      </c>
      <c r="M515" s="3">
        <v>0</v>
      </c>
      <c r="N515" s="3">
        <v>18</v>
      </c>
      <c r="O515" s="4">
        <v>0.80300000000000005</v>
      </c>
      <c r="P515" s="4">
        <v>1</v>
      </c>
      <c r="Q515" s="4">
        <v>0.79600000000000004</v>
      </c>
      <c r="R515" s="4">
        <v>0.95799999999999996</v>
      </c>
      <c r="S515" s="4">
        <v>0.879</v>
      </c>
      <c r="T515" s="4">
        <v>1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2">
        <v>1.6245515502441501</v>
      </c>
      <c r="AB515" s="2">
        <v>11.512925464974799</v>
      </c>
      <c r="AC515" s="2">
        <v>1.5896352851379201</v>
      </c>
      <c r="AD515" s="2">
        <v>3.1700856606987702</v>
      </c>
      <c r="AE515" s="2">
        <v>2.1119647333853999</v>
      </c>
      <c r="AF515" s="2">
        <v>11.512925464974799</v>
      </c>
    </row>
    <row r="516" spans="1:32" x14ac:dyDescent="0.35">
      <c r="A516" s="7">
        <v>866</v>
      </c>
      <c r="B516" s="7">
        <v>29</v>
      </c>
      <c r="C516" s="7">
        <v>1</v>
      </c>
      <c r="D516" s="7">
        <v>0</v>
      </c>
      <c r="E516" s="22" t="str">
        <f t="shared" si="16"/>
        <v>10</v>
      </c>
      <c r="F516" s="4">
        <v>0</v>
      </c>
      <c r="G516" s="24">
        <v>0</v>
      </c>
      <c r="H516" s="4">
        <v>1.4403675069999999</v>
      </c>
      <c r="I516" s="4">
        <v>35.594534500000002</v>
      </c>
      <c r="J516" s="2">
        <f t="shared" si="17"/>
        <v>4.046597398260679E-2</v>
      </c>
      <c r="K516" s="3">
        <v>16</v>
      </c>
      <c r="L516" s="3">
        <v>14</v>
      </c>
      <c r="M516" s="3">
        <v>0</v>
      </c>
      <c r="N516" s="3">
        <v>19</v>
      </c>
      <c r="O516" s="4">
        <v>0.66800000000000004</v>
      </c>
      <c r="P516" s="4">
        <v>1</v>
      </c>
      <c r="Q516" s="4">
        <v>0.70299999999999996</v>
      </c>
      <c r="R516" s="4">
        <v>0.96199999999999997</v>
      </c>
      <c r="S516" s="4">
        <v>0.78</v>
      </c>
      <c r="T516" s="4">
        <v>1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2">
        <v>1.10262031006565</v>
      </c>
      <c r="AB516" s="2">
        <v>11.512925464974799</v>
      </c>
      <c r="AC516" s="2">
        <v>1.2140231401794399</v>
      </c>
      <c r="AD516" s="2">
        <v>3.2701691192557498</v>
      </c>
      <c r="AE516" s="2">
        <v>1.51412773262978</v>
      </c>
      <c r="AF516" s="2">
        <v>11.512925464974799</v>
      </c>
    </row>
    <row r="517" spans="1:32" x14ac:dyDescent="0.35">
      <c r="A517" s="7">
        <v>810</v>
      </c>
      <c r="B517" s="7">
        <v>48</v>
      </c>
      <c r="C517" s="7">
        <v>1</v>
      </c>
      <c r="D517" s="7">
        <v>0</v>
      </c>
      <c r="E517" s="22" t="str">
        <f t="shared" si="16"/>
        <v>10</v>
      </c>
      <c r="F517" s="4">
        <v>4.5089999999999998E-2</v>
      </c>
      <c r="G517" s="24">
        <v>0</v>
      </c>
      <c r="H517" s="4">
        <v>3.5133173599999998</v>
      </c>
      <c r="I517" s="4">
        <v>62.934140382130003</v>
      </c>
      <c r="J517" s="2">
        <f t="shared" si="17"/>
        <v>5.5825301476551153E-2</v>
      </c>
      <c r="K517" s="3">
        <v>11</v>
      </c>
      <c r="L517" s="3">
        <v>14</v>
      </c>
      <c r="M517" s="3">
        <v>0</v>
      </c>
      <c r="N517" s="3">
        <v>24</v>
      </c>
      <c r="O517" s="4">
        <v>0.76700000000000002</v>
      </c>
      <c r="P517" s="4">
        <v>1</v>
      </c>
      <c r="Q517" s="4">
        <v>0.78400000000000003</v>
      </c>
      <c r="R517" s="4">
        <v>0.96399999999999997</v>
      </c>
      <c r="S517" s="4">
        <v>0.79400000000000004</v>
      </c>
      <c r="T517" s="4">
        <v>1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2">
        <v>1.45671682541644</v>
      </c>
      <c r="AB517" s="2">
        <v>11.512925464974799</v>
      </c>
      <c r="AC517" s="2">
        <v>1.5324768712979699</v>
      </c>
      <c r="AD517" s="2">
        <v>3.32423634052603</v>
      </c>
      <c r="AE517" s="2">
        <v>1.57987911019256</v>
      </c>
      <c r="AF517" s="2">
        <v>11.512925464974799</v>
      </c>
    </row>
    <row r="518" spans="1:32" x14ac:dyDescent="0.35">
      <c r="A518" s="7">
        <v>666</v>
      </c>
      <c r="B518" s="7">
        <v>28</v>
      </c>
      <c r="C518" s="7">
        <v>1</v>
      </c>
      <c r="D518" s="7">
        <v>0</v>
      </c>
      <c r="E518" s="22" t="str">
        <f t="shared" si="16"/>
        <v>10</v>
      </c>
      <c r="F518" s="4">
        <v>0</v>
      </c>
      <c r="G518" s="24">
        <v>0</v>
      </c>
      <c r="H518" s="4">
        <v>2.3925060440000001</v>
      </c>
      <c r="I518" s="4">
        <v>42.502407819799998</v>
      </c>
      <c r="J518" s="2">
        <f t="shared" si="17"/>
        <v>5.6291070711655941E-2</v>
      </c>
      <c r="K518" s="3">
        <v>14</v>
      </c>
      <c r="L518" s="3">
        <v>11</v>
      </c>
      <c r="M518" s="3">
        <v>5</v>
      </c>
      <c r="N518" s="3">
        <v>19</v>
      </c>
      <c r="O518" s="4">
        <v>0.58799999999999997</v>
      </c>
      <c r="P518" s="4">
        <v>0.79166666666666696</v>
      </c>
      <c r="Q518" s="4">
        <v>0.59899999999999998</v>
      </c>
      <c r="R518" s="4">
        <v>0.83399999999999996</v>
      </c>
      <c r="S518" s="4">
        <v>0.48199999999999998</v>
      </c>
      <c r="T518" s="4">
        <v>0.72899999999999998</v>
      </c>
      <c r="U518" s="5">
        <v>0</v>
      </c>
      <c r="V518" s="5">
        <v>0</v>
      </c>
      <c r="W518" s="5">
        <v>0</v>
      </c>
      <c r="X518" s="5">
        <v>0</v>
      </c>
      <c r="Y518" s="5">
        <v>100</v>
      </c>
      <c r="Z518" s="5">
        <v>0</v>
      </c>
      <c r="AA518" s="2">
        <v>0.88673192963261105</v>
      </c>
      <c r="AB518" s="2">
        <v>1.5686159179138499</v>
      </c>
      <c r="AC518" s="2">
        <v>0.91379385167556804</v>
      </c>
      <c r="AD518" s="2">
        <v>1.79576749062559</v>
      </c>
      <c r="AE518" s="2">
        <v>0.65778003672265395</v>
      </c>
      <c r="AF518" s="2">
        <v>1.30563645810244</v>
      </c>
    </row>
    <row r="519" spans="1:32" x14ac:dyDescent="0.35">
      <c r="A519" s="7">
        <v>294</v>
      </c>
      <c r="B519" s="7">
        <v>18</v>
      </c>
      <c r="C519" s="7">
        <v>1</v>
      </c>
      <c r="D519" s="7">
        <v>0</v>
      </c>
      <c r="E519" s="22" t="str">
        <f t="shared" si="16"/>
        <v>10</v>
      </c>
      <c r="F519" s="4">
        <v>0</v>
      </c>
      <c r="G519" s="24">
        <v>0</v>
      </c>
      <c r="H519" s="4">
        <v>2.57266108</v>
      </c>
      <c r="I519" s="4">
        <v>39.118010470599998</v>
      </c>
      <c r="J519" s="2">
        <f t="shared" si="17"/>
        <v>6.5766664742153494E-2</v>
      </c>
      <c r="K519" s="3">
        <v>14</v>
      </c>
      <c r="L519" s="3">
        <v>17</v>
      </c>
      <c r="M519" s="3">
        <v>0</v>
      </c>
      <c r="N519" s="3">
        <v>18</v>
      </c>
      <c r="O519" s="4">
        <v>0.68899999999999995</v>
      </c>
      <c r="P519" s="4">
        <v>1</v>
      </c>
      <c r="Q519" s="4">
        <v>0.69799999999999995</v>
      </c>
      <c r="R519" s="4">
        <v>0.96099999999999997</v>
      </c>
      <c r="S519" s="4">
        <v>0.625</v>
      </c>
      <c r="T519" s="4">
        <v>1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2">
        <v>1.1679623668029</v>
      </c>
      <c r="AB519" s="2">
        <v>11.512925464974799</v>
      </c>
      <c r="AC519" s="2">
        <v>1.19732826160727</v>
      </c>
      <c r="AD519" s="2">
        <v>3.2441936328524901</v>
      </c>
      <c r="AE519" s="2">
        <v>0.98082925301172597</v>
      </c>
      <c r="AF519" s="2">
        <v>11.512925464974799</v>
      </c>
    </row>
    <row r="520" spans="1:32" x14ac:dyDescent="0.35">
      <c r="A520" s="7">
        <v>682</v>
      </c>
      <c r="B520" s="7">
        <v>44</v>
      </c>
      <c r="C520" s="7">
        <v>1</v>
      </c>
      <c r="D520" s="7">
        <v>0</v>
      </c>
      <c r="E520" s="22" t="str">
        <f t="shared" si="16"/>
        <v>10</v>
      </c>
      <c r="F520" s="4">
        <v>4.13E-3</v>
      </c>
      <c r="G520" s="24">
        <v>0</v>
      </c>
      <c r="H520" s="4">
        <v>3.7850636479999999</v>
      </c>
      <c r="I520" s="4">
        <v>52.420002197000002</v>
      </c>
      <c r="J520" s="2">
        <f t="shared" si="17"/>
        <v>7.2206476332742686E-2</v>
      </c>
      <c r="K520" s="3">
        <v>18</v>
      </c>
      <c r="L520" s="3">
        <v>13</v>
      </c>
      <c r="M520" s="3">
        <v>2</v>
      </c>
      <c r="N520" s="3">
        <v>16</v>
      </c>
      <c r="O520" s="4">
        <v>0.60499999999999998</v>
      </c>
      <c r="P520" s="4">
        <v>0.88888888888888895</v>
      </c>
      <c r="Q520" s="4">
        <v>0.66900000000000004</v>
      </c>
      <c r="R520" s="4">
        <v>0.86699999999999999</v>
      </c>
      <c r="S520" s="4">
        <v>0.59099999999999997</v>
      </c>
      <c r="T520" s="4">
        <v>0.876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2">
        <v>0.92886951408101504</v>
      </c>
      <c r="AB520" s="2">
        <v>2.19722457733622</v>
      </c>
      <c r="AC520" s="2">
        <v>1.1056369036050699</v>
      </c>
      <c r="AD520" s="2">
        <v>2.01740615076038</v>
      </c>
      <c r="AE520" s="2">
        <v>0.89404012293933499</v>
      </c>
      <c r="AF520" s="2">
        <v>2.0874737133771002</v>
      </c>
    </row>
    <row r="521" spans="1:32" x14ac:dyDescent="0.35">
      <c r="A521" s="7">
        <v>234</v>
      </c>
      <c r="B521" s="7">
        <v>1</v>
      </c>
      <c r="C521" s="7">
        <v>1</v>
      </c>
      <c r="D521" s="7">
        <v>0</v>
      </c>
      <c r="E521" s="22" t="str">
        <f t="shared" si="16"/>
        <v>10</v>
      </c>
      <c r="F521" s="4">
        <v>0</v>
      </c>
      <c r="G521" s="24">
        <v>0</v>
      </c>
      <c r="H521" s="4">
        <v>3.9560489030000001</v>
      </c>
      <c r="I521" s="4">
        <v>49.069600835000003</v>
      </c>
      <c r="J521" s="2">
        <f t="shared" si="17"/>
        <v>8.0621175548227786E-2</v>
      </c>
      <c r="K521" s="3">
        <v>15</v>
      </c>
      <c r="L521" s="3">
        <v>19</v>
      </c>
      <c r="M521" s="3">
        <v>2</v>
      </c>
      <c r="N521" s="3">
        <v>13</v>
      </c>
      <c r="O521" s="4">
        <v>0.65600000000000003</v>
      </c>
      <c r="P521" s="4">
        <v>0.86666666666666703</v>
      </c>
      <c r="Q521" s="4">
        <v>0.63600000000000001</v>
      </c>
      <c r="R521" s="4">
        <v>0.82199999999999995</v>
      </c>
      <c r="S521" s="4">
        <v>0.63200000000000001</v>
      </c>
      <c r="T521" s="4">
        <v>0.747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2">
        <v>1.06711362160874</v>
      </c>
      <c r="AB521" s="2">
        <v>2.01490302054227</v>
      </c>
      <c r="AC521" s="2">
        <v>1.0106014113454</v>
      </c>
      <c r="AD521" s="2">
        <v>1.72597172869005</v>
      </c>
      <c r="AE521" s="2">
        <v>0.999672340813206</v>
      </c>
      <c r="AF521" s="2">
        <v>1.37436579025462</v>
      </c>
    </row>
    <row r="522" spans="1:32" x14ac:dyDescent="0.35">
      <c r="A522" s="7">
        <v>160</v>
      </c>
      <c r="B522" s="7">
        <v>40</v>
      </c>
      <c r="C522" s="7">
        <v>1</v>
      </c>
      <c r="D522" s="7">
        <v>0</v>
      </c>
      <c r="E522" s="22" t="str">
        <f t="shared" si="16"/>
        <v>10</v>
      </c>
      <c r="F522" s="4">
        <v>0</v>
      </c>
      <c r="G522" s="24">
        <v>0</v>
      </c>
      <c r="H522" s="4">
        <v>4.1000514219999999</v>
      </c>
      <c r="I522" s="4">
        <v>43.883523040999997</v>
      </c>
      <c r="J522" s="2">
        <f t="shared" si="17"/>
        <v>9.3430315933598976E-2</v>
      </c>
      <c r="K522" s="3">
        <v>10</v>
      </c>
      <c r="L522" s="3">
        <v>19</v>
      </c>
      <c r="M522" s="3">
        <v>3</v>
      </c>
      <c r="N522" s="3">
        <v>17</v>
      </c>
      <c r="O522" s="4">
        <v>0.72099999999999997</v>
      </c>
      <c r="P522" s="4">
        <v>0.85</v>
      </c>
      <c r="Q522" s="4">
        <v>0.751</v>
      </c>
      <c r="R522" s="4">
        <v>0.83599999999999997</v>
      </c>
      <c r="S522" s="4">
        <v>0.751</v>
      </c>
      <c r="T522" s="4">
        <v>0.83599999999999997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2">
        <v>1.2765434971607701</v>
      </c>
      <c r="AB522" s="2">
        <v>1.89711998488588</v>
      </c>
      <c r="AC522" s="2">
        <v>1.3903023825174301</v>
      </c>
      <c r="AD522" s="2">
        <v>1.8078888511579401</v>
      </c>
      <c r="AE522" s="2">
        <v>1.3903023825174301</v>
      </c>
      <c r="AF522" s="2">
        <v>1.8078888511579401</v>
      </c>
    </row>
    <row r="523" spans="1:32" x14ac:dyDescent="0.35">
      <c r="A523" s="7">
        <v>644</v>
      </c>
      <c r="B523" s="7">
        <v>23</v>
      </c>
      <c r="C523" s="7">
        <v>1</v>
      </c>
      <c r="D523" s="7">
        <v>0</v>
      </c>
      <c r="E523" s="22" t="str">
        <f t="shared" si="16"/>
        <v>10</v>
      </c>
      <c r="F523" s="4">
        <v>0</v>
      </c>
      <c r="G523" s="24">
        <v>0</v>
      </c>
      <c r="H523" s="4">
        <v>6.2232113729999998</v>
      </c>
      <c r="I523" s="4">
        <v>59.069572506</v>
      </c>
      <c r="J523" s="2">
        <f t="shared" si="17"/>
        <v>0.1053539260398046</v>
      </c>
      <c r="K523" s="3">
        <v>13</v>
      </c>
      <c r="L523" s="3">
        <v>7</v>
      </c>
      <c r="M523" s="3">
        <v>0</v>
      </c>
      <c r="N523" s="3">
        <v>29</v>
      </c>
      <c r="O523" s="4">
        <v>0.71899999999999997</v>
      </c>
      <c r="P523" s="4">
        <v>1</v>
      </c>
      <c r="Q523" s="4">
        <v>0.72899999999999998</v>
      </c>
      <c r="R523" s="4">
        <v>0.97799999999999998</v>
      </c>
      <c r="S523" s="4">
        <v>0.72899999999999998</v>
      </c>
      <c r="T523" s="4">
        <v>0.998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2">
        <v>1.2694006096483901</v>
      </c>
      <c r="AB523" s="2">
        <v>11.512925464974799</v>
      </c>
      <c r="AC523" s="2">
        <v>1.30563645810244</v>
      </c>
      <c r="AD523" s="2">
        <v>3.8167128256238199</v>
      </c>
      <c r="AE523" s="2">
        <v>1.30563645810244</v>
      </c>
      <c r="AF523" s="2">
        <v>6.2146080984221896</v>
      </c>
    </row>
    <row r="524" spans="1:32" x14ac:dyDescent="0.35">
      <c r="A524" s="7">
        <v>108</v>
      </c>
      <c r="B524" s="7">
        <v>29</v>
      </c>
      <c r="C524" s="7">
        <v>1</v>
      </c>
      <c r="D524" s="7">
        <v>0</v>
      </c>
      <c r="E524" s="22" t="str">
        <f t="shared" si="16"/>
        <v>10</v>
      </c>
      <c r="F524" s="4">
        <v>4.0751999999999997E-2</v>
      </c>
      <c r="G524" s="24">
        <v>0</v>
      </c>
      <c r="H524" s="4">
        <v>7.1407686049999999</v>
      </c>
      <c r="I524" s="4">
        <v>67.745040050399993</v>
      </c>
      <c r="J524" s="2">
        <f t="shared" si="17"/>
        <v>0.10540651536536863</v>
      </c>
      <c r="K524" s="3">
        <v>19</v>
      </c>
      <c r="L524" s="3">
        <v>13</v>
      </c>
      <c r="M524" s="3">
        <v>3</v>
      </c>
      <c r="N524" s="3">
        <v>14</v>
      </c>
      <c r="O524" s="4">
        <v>0.53900000000000003</v>
      </c>
      <c r="P524" s="4">
        <v>0.82352941176470595</v>
      </c>
      <c r="Q524" s="4">
        <v>0.54900000000000004</v>
      </c>
      <c r="R524" s="4">
        <v>0.82699999999999996</v>
      </c>
      <c r="S524" s="4">
        <v>0.48</v>
      </c>
      <c r="T524" s="4">
        <v>0.86499999999999999</v>
      </c>
      <c r="U524" s="5">
        <v>0</v>
      </c>
      <c r="V524" s="5">
        <v>0</v>
      </c>
      <c r="W524" s="5">
        <v>0</v>
      </c>
      <c r="X524" s="5">
        <v>0</v>
      </c>
      <c r="Y524" s="5">
        <v>100</v>
      </c>
      <c r="Z524" s="5">
        <v>0</v>
      </c>
      <c r="AA524" s="2">
        <v>0.774357235985489</v>
      </c>
      <c r="AB524" s="2">
        <v>1.7346010553881099</v>
      </c>
      <c r="AC524" s="2">
        <v>0.79628793947945897</v>
      </c>
      <c r="AD524" s="2">
        <v>1.75446368448436</v>
      </c>
      <c r="AE524" s="2">
        <v>0.65392646740666405</v>
      </c>
      <c r="AF524" s="2">
        <v>2.0024805005437099</v>
      </c>
    </row>
    <row r="525" spans="1:32" x14ac:dyDescent="0.35">
      <c r="A525" s="7">
        <v>734</v>
      </c>
      <c r="B525" s="7">
        <v>21</v>
      </c>
      <c r="C525" s="7">
        <v>1</v>
      </c>
      <c r="D525" s="7">
        <v>0</v>
      </c>
      <c r="E525" s="22" t="str">
        <f t="shared" si="16"/>
        <v>10</v>
      </c>
      <c r="F525" s="4">
        <v>0</v>
      </c>
      <c r="G525" s="24">
        <v>0</v>
      </c>
      <c r="H525" s="4">
        <v>6.172040097</v>
      </c>
      <c r="I525" s="4">
        <v>55.710403251000002</v>
      </c>
      <c r="J525" s="2">
        <f t="shared" si="17"/>
        <v>0.11078792715235304</v>
      </c>
      <c r="K525" s="3">
        <v>22</v>
      </c>
      <c r="L525" s="3">
        <v>10</v>
      </c>
      <c r="M525" s="3">
        <v>1</v>
      </c>
      <c r="N525" s="3">
        <v>16</v>
      </c>
      <c r="O525" s="4">
        <v>0.54700000000000004</v>
      </c>
      <c r="P525" s="4">
        <v>0.94117647058823495</v>
      </c>
      <c r="Q525" s="4">
        <v>0.52200000000000002</v>
      </c>
      <c r="R525" s="4">
        <v>0.89800000000000002</v>
      </c>
      <c r="S525" s="4">
        <v>0.55500000000000005</v>
      </c>
      <c r="T525" s="4">
        <v>0.92800000000000005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2">
        <v>0.79186315349910297</v>
      </c>
      <c r="AB525" s="2">
        <v>2.8332133440562202</v>
      </c>
      <c r="AC525" s="2">
        <v>0.73814454649068095</v>
      </c>
      <c r="AD525" s="2">
        <v>2.2827824656978701</v>
      </c>
      <c r="AE525" s="2">
        <v>0.809680996815897</v>
      </c>
      <c r="AF525" s="2">
        <v>2.6310891599660802</v>
      </c>
    </row>
    <row r="526" spans="1:32" x14ac:dyDescent="0.35">
      <c r="A526" s="7">
        <v>992</v>
      </c>
      <c r="B526" s="7">
        <v>6</v>
      </c>
      <c r="C526" s="7">
        <v>1</v>
      </c>
      <c r="D526" s="7">
        <v>0</v>
      </c>
      <c r="E526" s="22" t="str">
        <f t="shared" si="16"/>
        <v>10</v>
      </c>
      <c r="F526" s="4">
        <v>4.7515000000000002E-2</v>
      </c>
      <c r="G526" s="24">
        <v>0</v>
      </c>
      <c r="H526" s="4">
        <v>5.8455313699999998</v>
      </c>
      <c r="I526" s="4">
        <v>50.873931558000002</v>
      </c>
      <c r="J526" s="2">
        <f t="shared" si="17"/>
        <v>0.11490229260806523</v>
      </c>
      <c r="K526" s="3">
        <v>27</v>
      </c>
      <c r="L526" s="3">
        <v>10</v>
      </c>
      <c r="M526" s="3">
        <v>0</v>
      </c>
      <c r="N526" s="3">
        <v>12</v>
      </c>
      <c r="O526" s="4">
        <v>0.46400000000000002</v>
      </c>
      <c r="P526" s="4">
        <v>1</v>
      </c>
      <c r="Q526" s="4">
        <v>0.434</v>
      </c>
      <c r="R526" s="4">
        <v>0.96399999999999997</v>
      </c>
      <c r="S526" s="4">
        <v>0.23799999999999999</v>
      </c>
      <c r="T526" s="4">
        <v>1</v>
      </c>
      <c r="U526" s="5">
        <v>100</v>
      </c>
      <c r="V526" s="5">
        <v>0</v>
      </c>
      <c r="W526" s="5">
        <v>100</v>
      </c>
      <c r="X526" s="5">
        <v>0</v>
      </c>
      <c r="Y526" s="5">
        <v>100</v>
      </c>
      <c r="Z526" s="5">
        <v>0</v>
      </c>
      <c r="AA526" s="2">
        <v>0.62362111791133501</v>
      </c>
      <c r="AB526" s="2">
        <v>11.512925464974799</v>
      </c>
      <c r="AC526" s="2">
        <v>0.56916120077895405</v>
      </c>
      <c r="AD526" s="2">
        <v>3.32423634052603</v>
      </c>
      <c r="AE526" s="2">
        <v>0.27180872329549099</v>
      </c>
      <c r="AF526" s="2">
        <v>11.512925464974799</v>
      </c>
    </row>
    <row r="527" spans="1:32" x14ac:dyDescent="0.35">
      <c r="A527" s="7">
        <v>284</v>
      </c>
      <c r="B527" s="7">
        <v>45</v>
      </c>
      <c r="C527" s="7">
        <v>1</v>
      </c>
      <c r="D527" s="7">
        <v>0</v>
      </c>
      <c r="E527" s="22" t="str">
        <f t="shared" si="16"/>
        <v>10</v>
      </c>
      <c r="F527" s="4">
        <v>0</v>
      </c>
      <c r="G527" s="24">
        <v>0</v>
      </c>
      <c r="H527" s="4">
        <v>7.1851605279999999</v>
      </c>
      <c r="I527" s="4">
        <v>53.935111689000003</v>
      </c>
      <c r="J527" s="2">
        <f t="shared" si="17"/>
        <v>0.13321860849071726</v>
      </c>
      <c r="K527" s="3">
        <v>17</v>
      </c>
      <c r="L527" s="3">
        <v>15</v>
      </c>
      <c r="M527" s="3">
        <v>0</v>
      </c>
      <c r="N527" s="3">
        <v>17</v>
      </c>
      <c r="O527" s="4">
        <v>0.64400000000000002</v>
      </c>
      <c r="P527" s="4">
        <v>1</v>
      </c>
      <c r="Q527" s="4">
        <v>0.64800000000000002</v>
      </c>
      <c r="R527" s="4">
        <v>0.94399999999999995</v>
      </c>
      <c r="S527" s="4">
        <v>0.60399999999999998</v>
      </c>
      <c r="T527" s="4">
        <v>1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2">
        <v>1.0328245481301099</v>
      </c>
      <c r="AB527" s="2">
        <v>11.512925464974799</v>
      </c>
      <c r="AC527" s="2">
        <v>1.04412410338404</v>
      </c>
      <c r="AD527" s="2">
        <v>2.8824035882469898</v>
      </c>
      <c r="AE527" s="2">
        <v>0.92634106772765601</v>
      </c>
      <c r="AF527" s="2">
        <v>11.512925464974799</v>
      </c>
    </row>
    <row r="528" spans="1:32" x14ac:dyDescent="0.35">
      <c r="A528" s="7">
        <v>974</v>
      </c>
      <c r="B528" s="7">
        <v>19</v>
      </c>
      <c r="C528" s="7">
        <v>1</v>
      </c>
      <c r="D528" s="7">
        <v>0</v>
      </c>
      <c r="E528" s="22" t="str">
        <f t="shared" si="16"/>
        <v>10</v>
      </c>
      <c r="F528" s="4">
        <v>0</v>
      </c>
      <c r="G528" s="24">
        <v>0</v>
      </c>
      <c r="H528" s="4">
        <v>6.6532991460000002</v>
      </c>
      <c r="I528" s="4">
        <v>49.484270000400002</v>
      </c>
      <c r="J528" s="2">
        <f t="shared" si="17"/>
        <v>0.13445280987162625</v>
      </c>
      <c r="K528" s="3">
        <v>21</v>
      </c>
      <c r="L528" s="3">
        <v>17</v>
      </c>
      <c r="M528" s="3">
        <v>4</v>
      </c>
      <c r="N528" s="3">
        <v>7</v>
      </c>
      <c r="O528" s="4">
        <v>0.51300000000000001</v>
      </c>
      <c r="P528" s="4">
        <v>0.63636363636363602</v>
      </c>
      <c r="Q528" s="4">
        <v>0.499</v>
      </c>
      <c r="R528" s="4">
        <v>0.60299999999999998</v>
      </c>
      <c r="S528" s="4">
        <v>0.49399999999999999</v>
      </c>
      <c r="T528" s="4">
        <v>0.69</v>
      </c>
      <c r="U528" s="5">
        <v>0</v>
      </c>
      <c r="V528" s="5">
        <v>0</v>
      </c>
      <c r="W528" s="5">
        <v>100</v>
      </c>
      <c r="X528" s="5">
        <v>0</v>
      </c>
      <c r="Y528" s="5">
        <v>100</v>
      </c>
      <c r="Z528" s="5">
        <v>0</v>
      </c>
      <c r="AA528" s="2">
        <v>0.71949115589954704</v>
      </c>
      <c r="AB528" s="2">
        <v>1.0116009116784801</v>
      </c>
      <c r="AC528" s="2">
        <v>0.69114917789727204</v>
      </c>
      <c r="AD528" s="2">
        <v>0.92381899829494696</v>
      </c>
      <c r="AE528" s="2">
        <v>0.68121860969467196</v>
      </c>
      <c r="AF528" s="2">
        <v>1.17118298150294</v>
      </c>
    </row>
    <row r="529" spans="1:32" x14ac:dyDescent="0.35">
      <c r="A529" s="7">
        <v>730</v>
      </c>
      <c r="B529" s="7">
        <v>38</v>
      </c>
      <c r="C529" s="7">
        <v>1</v>
      </c>
      <c r="D529" s="7">
        <v>0</v>
      </c>
      <c r="E529" s="22" t="str">
        <f t="shared" si="16"/>
        <v>10</v>
      </c>
      <c r="F529" s="4">
        <v>0.249031</v>
      </c>
      <c r="G529" s="24">
        <v>0</v>
      </c>
      <c r="H529" s="4">
        <v>8.878315508</v>
      </c>
      <c r="I529" s="4">
        <v>60.765256821000001</v>
      </c>
      <c r="J529" s="2">
        <f t="shared" si="17"/>
        <v>0.14610841741611338</v>
      </c>
      <c r="K529" s="3">
        <v>10</v>
      </c>
      <c r="L529" s="3">
        <v>19</v>
      </c>
      <c r="M529" s="3">
        <v>2</v>
      </c>
      <c r="N529" s="3">
        <v>18</v>
      </c>
      <c r="O529" s="4">
        <v>0.73199999999999998</v>
      </c>
      <c r="P529" s="4">
        <v>0.9</v>
      </c>
      <c r="Q529" s="4">
        <v>0.77500000000000002</v>
      </c>
      <c r="R529" s="4">
        <v>0.86199999999999999</v>
      </c>
      <c r="S529" s="4">
        <v>0.75800000000000001</v>
      </c>
      <c r="T529" s="4">
        <v>0.8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2">
        <v>1.3167682984712801</v>
      </c>
      <c r="AB529" s="2">
        <v>2.3025850929940499</v>
      </c>
      <c r="AC529" s="2">
        <v>1.49165487677772</v>
      </c>
      <c r="AD529" s="2">
        <v>1.98050159382493</v>
      </c>
      <c r="AE529" s="2">
        <v>1.4188175528254501</v>
      </c>
      <c r="AF529" s="2">
        <v>1.6094379124341001</v>
      </c>
    </row>
    <row r="530" spans="1:32" x14ac:dyDescent="0.35">
      <c r="A530" s="7">
        <v>218</v>
      </c>
      <c r="B530" s="7">
        <v>9</v>
      </c>
      <c r="C530" s="7">
        <v>1</v>
      </c>
      <c r="D530" s="7">
        <v>0</v>
      </c>
      <c r="E530" s="22" t="str">
        <f t="shared" si="16"/>
        <v>10</v>
      </c>
      <c r="F530" s="4">
        <v>0.25</v>
      </c>
      <c r="G530" s="24">
        <v>0</v>
      </c>
      <c r="H530" s="4">
        <v>7.3929626739999996</v>
      </c>
      <c r="I530" s="4">
        <v>48.921541710100001</v>
      </c>
      <c r="J530" s="2">
        <f t="shared" si="17"/>
        <v>0.15111875904911842</v>
      </c>
      <c r="K530" s="3">
        <v>15</v>
      </c>
      <c r="L530" s="3">
        <v>16</v>
      </c>
      <c r="M530" s="3">
        <v>3</v>
      </c>
      <c r="N530" s="3">
        <v>15</v>
      </c>
      <c r="O530" s="4">
        <v>0.64700000000000002</v>
      </c>
      <c r="P530" s="4">
        <v>0.83333333333333304</v>
      </c>
      <c r="Q530" s="4">
        <v>0.621</v>
      </c>
      <c r="R530" s="4">
        <v>0.81399999999999995</v>
      </c>
      <c r="S530" s="4">
        <v>0.52200000000000002</v>
      </c>
      <c r="T530" s="4">
        <v>0.78600000000000003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2">
        <v>1.0412872220488401</v>
      </c>
      <c r="AB530" s="2">
        <v>1.7917594692280601</v>
      </c>
      <c r="AC530" s="2">
        <v>0.97021907389971096</v>
      </c>
      <c r="AD530" s="2">
        <v>1.68200860526894</v>
      </c>
      <c r="AE530" s="2">
        <v>0.73814454649068095</v>
      </c>
      <c r="AF530" s="2">
        <v>1.5417792639602901</v>
      </c>
    </row>
    <row r="531" spans="1:32" x14ac:dyDescent="0.35">
      <c r="A531" s="7">
        <v>304</v>
      </c>
      <c r="B531" s="7">
        <v>28</v>
      </c>
      <c r="C531" s="7">
        <v>1</v>
      </c>
      <c r="D531" s="7">
        <v>0</v>
      </c>
      <c r="E531" s="22" t="str">
        <f t="shared" si="16"/>
        <v>10</v>
      </c>
      <c r="F531" s="4">
        <v>0</v>
      </c>
      <c r="G531" s="24">
        <v>0</v>
      </c>
      <c r="H531" s="4">
        <v>7.022232561</v>
      </c>
      <c r="I531" s="4">
        <v>44.775979176</v>
      </c>
      <c r="J531" s="2">
        <f t="shared" si="17"/>
        <v>0.15683035168025825</v>
      </c>
      <c r="K531" s="3">
        <v>16</v>
      </c>
      <c r="L531" s="3">
        <v>16</v>
      </c>
      <c r="M531" s="3">
        <v>1</v>
      </c>
      <c r="N531" s="3">
        <v>16</v>
      </c>
      <c r="O531" s="4">
        <v>0.66300000000000003</v>
      </c>
      <c r="P531" s="4">
        <v>0.94117647058823495</v>
      </c>
      <c r="Q531" s="4">
        <v>0.65500000000000003</v>
      </c>
      <c r="R531" s="4">
        <v>0.90600000000000003</v>
      </c>
      <c r="S531" s="4">
        <v>0.63700000000000001</v>
      </c>
      <c r="T531" s="4">
        <v>0.91300000000000003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2">
        <v>1.0876723486297799</v>
      </c>
      <c r="AB531" s="2">
        <v>2.8332133440562202</v>
      </c>
      <c r="AC531" s="2">
        <v>1.06421086195078</v>
      </c>
      <c r="AD531" s="2">
        <v>2.3644604967121299</v>
      </c>
      <c r="AE531" s="2">
        <v>1.0133524447172899</v>
      </c>
      <c r="AF531" s="2">
        <v>2.44184716032755</v>
      </c>
    </row>
    <row r="532" spans="1:32" x14ac:dyDescent="0.35">
      <c r="A532" s="7">
        <v>738</v>
      </c>
      <c r="B532" s="7">
        <v>42</v>
      </c>
      <c r="C532" s="7">
        <v>1</v>
      </c>
      <c r="D532" s="7">
        <v>0</v>
      </c>
      <c r="E532" s="22" t="str">
        <f t="shared" si="16"/>
        <v>10</v>
      </c>
      <c r="F532" s="4">
        <v>0.26116400000000001</v>
      </c>
      <c r="G532" s="24">
        <v>0</v>
      </c>
      <c r="H532" s="4">
        <v>6.9870029310000001</v>
      </c>
      <c r="I532" s="4">
        <v>43.653928191589998</v>
      </c>
      <c r="J532" s="2">
        <f t="shared" si="17"/>
        <v>0.16005439190569928</v>
      </c>
      <c r="K532" s="3">
        <v>20</v>
      </c>
      <c r="L532" s="3">
        <v>16</v>
      </c>
      <c r="M532" s="3">
        <v>2</v>
      </c>
      <c r="N532" s="3">
        <v>11</v>
      </c>
      <c r="O532" s="4">
        <v>0.55600000000000005</v>
      </c>
      <c r="P532" s="4">
        <v>0.84615384615384603</v>
      </c>
      <c r="Q532" s="4">
        <v>0.66300000000000003</v>
      </c>
      <c r="R532" s="4">
        <v>0.86299999999999999</v>
      </c>
      <c r="S532" s="4">
        <v>0.65900000000000003</v>
      </c>
      <c r="T532" s="4">
        <v>0.70899999999999996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2">
        <v>0.811930716549912</v>
      </c>
      <c r="AB532" s="2">
        <v>1.87180217690159</v>
      </c>
      <c r="AC532" s="2">
        <v>1.0876723486297799</v>
      </c>
      <c r="AD532" s="2">
        <v>1.98777435315401</v>
      </c>
      <c r="AE532" s="2">
        <v>1.0758728016986201</v>
      </c>
      <c r="AF532" s="2">
        <v>1.23443201181064</v>
      </c>
    </row>
    <row r="533" spans="1:32" x14ac:dyDescent="0.35">
      <c r="A533" s="7">
        <v>352</v>
      </c>
      <c r="B533" s="7">
        <v>18</v>
      </c>
      <c r="C533" s="7">
        <v>1</v>
      </c>
      <c r="D533" s="7">
        <v>0</v>
      </c>
      <c r="E533" s="22" t="str">
        <f t="shared" si="16"/>
        <v>10</v>
      </c>
      <c r="F533" s="4">
        <v>0</v>
      </c>
      <c r="G533" s="24">
        <v>0</v>
      </c>
      <c r="H533" s="4">
        <v>9.6251336970000008</v>
      </c>
      <c r="I533" s="4">
        <v>56.042412718000001</v>
      </c>
      <c r="J533" s="2">
        <f t="shared" si="17"/>
        <v>0.17174731119148531</v>
      </c>
      <c r="K533" s="3">
        <v>18</v>
      </c>
      <c r="L533" s="3">
        <v>21</v>
      </c>
      <c r="M533" s="3">
        <v>1</v>
      </c>
      <c r="N533" s="3">
        <v>9</v>
      </c>
      <c r="O533" s="4">
        <v>0.61199999999999999</v>
      </c>
      <c r="P533" s="4">
        <v>0.9</v>
      </c>
      <c r="Q533" s="4">
        <v>0.61899999999999999</v>
      </c>
      <c r="R533" s="4">
        <v>0.84599999999999997</v>
      </c>
      <c r="S533" s="4">
        <v>0.52900000000000003</v>
      </c>
      <c r="T533" s="4">
        <v>0.75900000000000001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2">
        <v>0.94674993935886398</v>
      </c>
      <c r="AB533" s="2">
        <v>2.3025850929940499</v>
      </c>
      <c r="AC533" s="2">
        <v>0.96495590385543595</v>
      </c>
      <c r="AD533" s="2">
        <v>1.87080267656851</v>
      </c>
      <c r="AE533" s="2">
        <v>0.752897184965719</v>
      </c>
      <c r="AF533" s="2">
        <v>1.42295834549148</v>
      </c>
    </row>
    <row r="534" spans="1:32" x14ac:dyDescent="0.35">
      <c r="A534" s="7">
        <v>920</v>
      </c>
      <c r="B534" s="7">
        <v>36</v>
      </c>
      <c r="C534" s="7">
        <v>1</v>
      </c>
      <c r="D534" s="7">
        <v>0</v>
      </c>
      <c r="E534" s="22" t="str">
        <f t="shared" si="16"/>
        <v>10</v>
      </c>
      <c r="F534" s="4">
        <v>0.13982</v>
      </c>
      <c r="G534" s="24">
        <v>0</v>
      </c>
      <c r="H534" s="4">
        <v>6.3436247589999999</v>
      </c>
      <c r="I534" s="4">
        <v>34.377840872999997</v>
      </c>
      <c r="J534" s="2">
        <f t="shared" si="17"/>
        <v>0.184526561235619</v>
      </c>
      <c r="K534" s="3">
        <v>12</v>
      </c>
      <c r="L534" s="3">
        <v>18</v>
      </c>
      <c r="M534" s="3">
        <v>1</v>
      </c>
      <c r="N534" s="3">
        <v>18</v>
      </c>
      <c r="O534" s="4">
        <v>0.72099999999999997</v>
      </c>
      <c r="P534" s="4">
        <v>0.94736842105263197</v>
      </c>
      <c r="Q534" s="4">
        <v>0.77100000000000002</v>
      </c>
      <c r="R534" s="4">
        <v>0.92900000000000005</v>
      </c>
      <c r="S534" s="4">
        <v>0.76800000000000002</v>
      </c>
      <c r="T534" s="4">
        <v>0.92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2">
        <v>1.2765434971607701</v>
      </c>
      <c r="AB534" s="2">
        <v>2.9444389791664398</v>
      </c>
      <c r="AC534" s="2">
        <v>1.4740332754279</v>
      </c>
      <c r="AD534" s="2">
        <v>2.64507540194082</v>
      </c>
      <c r="AE534" s="2">
        <v>1.46101790731583</v>
      </c>
      <c r="AF534" s="2">
        <v>2.5257286443082601</v>
      </c>
    </row>
    <row r="535" spans="1:32" x14ac:dyDescent="0.35">
      <c r="A535" s="7">
        <v>458</v>
      </c>
      <c r="B535" s="7">
        <v>36</v>
      </c>
      <c r="C535" s="7">
        <v>1</v>
      </c>
      <c r="D535" s="7">
        <v>0</v>
      </c>
      <c r="E535" s="22" t="str">
        <f t="shared" si="16"/>
        <v>10</v>
      </c>
      <c r="F535" s="4">
        <v>4.9142999999999999E-2</v>
      </c>
      <c r="G535" s="24">
        <v>0</v>
      </c>
      <c r="H535" s="4">
        <v>8.3268227100000001</v>
      </c>
      <c r="I535" s="4">
        <v>42.346670534269997</v>
      </c>
      <c r="J535" s="2">
        <f t="shared" si="17"/>
        <v>0.19663464931112662</v>
      </c>
      <c r="K535" s="3">
        <v>14</v>
      </c>
      <c r="L535" s="3">
        <v>12</v>
      </c>
      <c r="M535" s="3">
        <v>1</v>
      </c>
      <c r="N535" s="3">
        <v>22</v>
      </c>
      <c r="O535" s="4">
        <v>0.69599999999999995</v>
      </c>
      <c r="P535" s="4">
        <v>0.95652173913043503</v>
      </c>
      <c r="Q535" s="4">
        <v>0.69899999999999995</v>
      </c>
      <c r="R535" s="4">
        <v>0.92400000000000004</v>
      </c>
      <c r="S535" s="4">
        <v>0.66800000000000004</v>
      </c>
      <c r="T535" s="4">
        <v>0.89800000000000002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2">
        <v>1.1907275775759201</v>
      </c>
      <c r="AB535" s="2">
        <v>3.1354942159291501</v>
      </c>
      <c r="AC535" s="2">
        <v>1.2006450142332601</v>
      </c>
      <c r="AD535" s="2">
        <v>2.5770219386958102</v>
      </c>
      <c r="AE535" s="2">
        <v>1.10262031006565</v>
      </c>
      <c r="AF535" s="2">
        <v>2.2827824656978701</v>
      </c>
    </row>
    <row r="536" spans="1:32" x14ac:dyDescent="0.35">
      <c r="A536" s="7">
        <v>240</v>
      </c>
      <c r="B536" s="7">
        <v>25</v>
      </c>
      <c r="C536" s="7">
        <v>1</v>
      </c>
      <c r="D536" s="7">
        <v>0</v>
      </c>
      <c r="E536" s="22" t="str">
        <f t="shared" si="16"/>
        <v>10</v>
      </c>
      <c r="F536" s="4">
        <v>0</v>
      </c>
      <c r="G536" s="24">
        <v>0</v>
      </c>
      <c r="H536" s="4">
        <v>9.8558117040000006</v>
      </c>
      <c r="I536" s="4">
        <v>48.394899989800003</v>
      </c>
      <c r="J536" s="2">
        <f t="shared" si="17"/>
        <v>0.20365393266805532</v>
      </c>
      <c r="K536" s="3">
        <v>18</v>
      </c>
      <c r="L536" s="3">
        <v>12</v>
      </c>
      <c r="M536" s="3">
        <v>2</v>
      </c>
      <c r="N536" s="3">
        <v>17</v>
      </c>
      <c r="O536" s="4">
        <v>0.58799999999999997</v>
      </c>
      <c r="P536" s="4">
        <v>0.89473684210526305</v>
      </c>
      <c r="Q536" s="4">
        <v>0.64400000000000002</v>
      </c>
      <c r="R536" s="4">
        <v>0.88900000000000001</v>
      </c>
      <c r="S536" s="4">
        <v>0.50700000000000001</v>
      </c>
      <c r="T536" s="4">
        <v>0.89700000000000002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2">
        <v>0.88673192963261105</v>
      </c>
      <c r="AB536" s="2">
        <v>2.2512917986065002</v>
      </c>
      <c r="AC536" s="2">
        <v>1.0328245481301099</v>
      </c>
      <c r="AD536" s="2">
        <v>2.1982250776697998</v>
      </c>
      <c r="AE536" s="2">
        <v>0.70724610493944695</v>
      </c>
      <c r="AF536" s="2">
        <v>2.2730262907525001</v>
      </c>
    </row>
    <row r="537" spans="1:32" x14ac:dyDescent="0.35">
      <c r="A537" s="7">
        <v>14</v>
      </c>
      <c r="B537" s="7">
        <v>29</v>
      </c>
      <c r="C537" s="7">
        <v>1</v>
      </c>
      <c r="D537" s="7">
        <v>0</v>
      </c>
      <c r="E537" s="22" t="str">
        <f t="shared" si="16"/>
        <v>10</v>
      </c>
      <c r="F537" s="4">
        <v>0.249829</v>
      </c>
      <c r="G537" s="24">
        <v>0</v>
      </c>
      <c r="H537" s="4">
        <v>13.29524756</v>
      </c>
      <c r="I537" s="4">
        <v>43.630316997000001</v>
      </c>
      <c r="J537" s="2">
        <f t="shared" si="17"/>
        <v>0.30472498196412773</v>
      </c>
      <c r="K537" s="3">
        <v>20</v>
      </c>
      <c r="L537" s="3">
        <v>14</v>
      </c>
      <c r="M537" s="3">
        <v>0</v>
      </c>
      <c r="N537" s="3">
        <v>15</v>
      </c>
      <c r="O537" s="4">
        <v>0.59099999999999997</v>
      </c>
      <c r="P537" s="4">
        <v>1</v>
      </c>
      <c r="Q537" s="4">
        <v>0.6</v>
      </c>
      <c r="R537" s="4">
        <v>0.94199999999999995</v>
      </c>
      <c r="S537" s="4">
        <v>0.58199999999999996</v>
      </c>
      <c r="T537" s="4">
        <v>1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2">
        <v>0.89404012293933499</v>
      </c>
      <c r="AB537" s="2">
        <v>11.512925464974799</v>
      </c>
      <c r="AC537" s="2">
        <v>0.916290731874155</v>
      </c>
      <c r="AD537" s="2">
        <v>2.8473122684357199</v>
      </c>
      <c r="AE537" s="2">
        <v>0.87227384645738104</v>
      </c>
      <c r="AF537" s="2">
        <v>11.512925464974799</v>
      </c>
    </row>
    <row r="538" spans="1:32" x14ac:dyDescent="0.35">
      <c r="A538" s="7">
        <v>138</v>
      </c>
      <c r="B538" s="7">
        <v>3</v>
      </c>
      <c r="C538" s="7">
        <v>1</v>
      </c>
      <c r="D538" s="7">
        <v>0</v>
      </c>
      <c r="E538" s="22" t="str">
        <f t="shared" si="16"/>
        <v>10</v>
      </c>
      <c r="F538" s="4">
        <v>3.6287E-2</v>
      </c>
      <c r="G538" s="24">
        <v>0</v>
      </c>
      <c r="H538" s="4">
        <v>24.58228295</v>
      </c>
      <c r="I538" s="4">
        <v>75.880732323000004</v>
      </c>
      <c r="J538" s="2">
        <f t="shared" si="17"/>
        <v>0.32395948480519515</v>
      </c>
      <c r="K538" s="3">
        <v>17</v>
      </c>
      <c r="L538" s="3">
        <v>18</v>
      </c>
      <c r="M538" s="3">
        <v>0</v>
      </c>
      <c r="N538" s="3">
        <v>14</v>
      </c>
      <c r="O538" s="4">
        <v>0.65800000000000003</v>
      </c>
      <c r="P538" s="4">
        <v>1</v>
      </c>
      <c r="Q538" s="4">
        <v>0.63</v>
      </c>
      <c r="R538" s="4">
        <v>0.92300000000000004</v>
      </c>
      <c r="S538" s="4">
        <v>0.63600000000000001</v>
      </c>
      <c r="T538" s="4">
        <v>1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2">
        <v>1.07294454191953</v>
      </c>
      <c r="AB538" s="2">
        <v>11.512925464974799</v>
      </c>
      <c r="AC538" s="2">
        <v>0.99425227334386701</v>
      </c>
      <c r="AD538" s="2">
        <v>2.56394985712845</v>
      </c>
      <c r="AE538" s="2">
        <v>1.0106014113454</v>
      </c>
      <c r="AF538" s="2">
        <v>11.512925464974799</v>
      </c>
    </row>
    <row r="539" spans="1:32" x14ac:dyDescent="0.35">
      <c r="A539" s="7">
        <v>196</v>
      </c>
      <c r="B539" s="7">
        <v>5</v>
      </c>
      <c r="C539" s="7">
        <v>1</v>
      </c>
      <c r="D539" s="7">
        <v>0</v>
      </c>
      <c r="E539" s="22" t="str">
        <f t="shared" si="16"/>
        <v>10</v>
      </c>
      <c r="F539" s="4">
        <v>0</v>
      </c>
      <c r="G539" s="24">
        <v>0</v>
      </c>
      <c r="H539" s="4">
        <v>18.57423219</v>
      </c>
      <c r="I539" s="4">
        <v>52.467537108099997</v>
      </c>
      <c r="J539" s="2">
        <f t="shared" si="17"/>
        <v>0.35401380003279187</v>
      </c>
      <c r="K539" s="3">
        <v>14</v>
      </c>
      <c r="L539" s="3">
        <v>20</v>
      </c>
      <c r="M539" s="3">
        <v>1</v>
      </c>
      <c r="N539" s="3">
        <v>14</v>
      </c>
      <c r="O539" s="4">
        <v>0.69799999999999995</v>
      </c>
      <c r="P539" s="4">
        <v>0.93333333333333302</v>
      </c>
      <c r="Q539" s="4">
        <v>0.70099999999999996</v>
      </c>
      <c r="R539" s="4">
        <v>0.88</v>
      </c>
      <c r="S539" s="4">
        <v>0.67900000000000005</v>
      </c>
      <c r="T539" s="4">
        <v>0.88600000000000001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2">
        <v>1.19732826160727</v>
      </c>
      <c r="AB539" s="2">
        <v>2.7080502011022101</v>
      </c>
      <c r="AC539" s="2">
        <v>1.20731170559145</v>
      </c>
      <c r="AD539" s="2">
        <v>2.1202635362000901</v>
      </c>
      <c r="AE539" s="2">
        <v>1.1363141558521199</v>
      </c>
      <c r="AF539" s="2">
        <v>2.1715568305876398</v>
      </c>
    </row>
    <row r="540" spans="1:32" x14ac:dyDescent="0.35">
      <c r="A540" s="7">
        <v>54</v>
      </c>
      <c r="B540" s="7">
        <v>27</v>
      </c>
      <c r="C540" s="7">
        <v>1</v>
      </c>
      <c r="D540" s="7">
        <v>0</v>
      </c>
      <c r="E540" s="22" t="str">
        <f t="shared" si="16"/>
        <v>10</v>
      </c>
      <c r="F540" s="4">
        <v>0.23283000000000001</v>
      </c>
      <c r="G540" s="24">
        <v>0</v>
      </c>
      <c r="H540" s="4">
        <v>22.601067960000002</v>
      </c>
      <c r="I540" s="4">
        <v>46.347389329199999</v>
      </c>
      <c r="J540" s="2">
        <f t="shared" si="17"/>
        <v>0.48764489838828468</v>
      </c>
      <c r="K540" s="3">
        <v>15</v>
      </c>
      <c r="L540" s="3">
        <v>14</v>
      </c>
      <c r="M540" s="3">
        <v>0</v>
      </c>
      <c r="N540" s="3">
        <v>20</v>
      </c>
      <c r="O540" s="4">
        <v>0.67300000000000004</v>
      </c>
      <c r="P540" s="4">
        <v>1</v>
      </c>
      <c r="Q540" s="4">
        <v>0.71799999999999997</v>
      </c>
      <c r="R540" s="4">
        <v>0.97499999999999998</v>
      </c>
      <c r="S540" s="4">
        <v>0.66100000000000003</v>
      </c>
      <c r="T540" s="4">
        <v>1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2">
        <v>1.11779510808488</v>
      </c>
      <c r="AB540" s="2">
        <v>11.512925464974799</v>
      </c>
      <c r="AC540" s="2">
        <v>1.2658482080440201</v>
      </c>
      <c r="AD540" s="2">
        <v>3.6888794541139398</v>
      </c>
      <c r="AE540" s="2">
        <v>1.08175517160169</v>
      </c>
      <c r="AF540" s="2">
        <v>11.512925464974799</v>
      </c>
    </row>
    <row r="541" spans="1:32" x14ac:dyDescent="0.35">
      <c r="A541" s="7">
        <v>344</v>
      </c>
      <c r="B541" s="7">
        <v>41</v>
      </c>
      <c r="C541" s="7">
        <v>1</v>
      </c>
      <c r="D541" s="7">
        <v>0</v>
      </c>
      <c r="E541" s="22" t="str">
        <f t="shared" si="16"/>
        <v>10</v>
      </c>
      <c r="F541" s="4">
        <v>0</v>
      </c>
      <c r="G541" s="24">
        <v>0</v>
      </c>
      <c r="H541" s="4">
        <v>18.841482719999998</v>
      </c>
      <c r="I541" s="4">
        <v>36.860740694999997</v>
      </c>
      <c r="J541" s="2">
        <f t="shared" si="17"/>
        <v>0.51115312293645165</v>
      </c>
      <c r="K541" s="3">
        <v>10</v>
      </c>
      <c r="L541" s="3">
        <v>25</v>
      </c>
      <c r="M541" s="3">
        <v>3</v>
      </c>
      <c r="N541" s="3">
        <v>11</v>
      </c>
      <c r="O541" s="4">
        <v>0.73499999999999999</v>
      </c>
      <c r="P541" s="4">
        <v>0.78571428571428603</v>
      </c>
      <c r="Q541" s="4">
        <v>0.73499999999999999</v>
      </c>
      <c r="R541" s="4">
        <v>0.752</v>
      </c>
      <c r="S541" s="4">
        <v>0.70499999999999996</v>
      </c>
      <c r="T541" s="4">
        <v>0.77900000000000003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2">
        <v>1.3280254529959099</v>
      </c>
      <c r="AB541" s="2">
        <v>1.54044504094715</v>
      </c>
      <c r="AC541" s="2">
        <v>1.3280254529959099</v>
      </c>
      <c r="AD541" s="2">
        <v>1.3943265328171499</v>
      </c>
      <c r="AE541" s="2">
        <v>1.2207799226423199</v>
      </c>
      <c r="AF541" s="2">
        <v>1.5095925774643799</v>
      </c>
    </row>
    <row r="542" spans="1:32" x14ac:dyDescent="0.35">
      <c r="A542" s="7">
        <v>550</v>
      </c>
      <c r="B542" s="7">
        <v>36</v>
      </c>
      <c r="C542" s="7">
        <v>1</v>
      </c>
      <c r="D542" s="7">
        <v>0</v>
      </c>
      <c r="E542" s="22" t="str">
        <f t="shared" si="16"/>
        <v>10</v>
      </c>
      <c r="F542" s="4">
        <v>0.241372</v>
      </c>
      <c r="G542" s="24">
        <v>0</v>
      </c>
      <c r="H542" s="4">
        <v>38.09280991</v>
      </c>
      <c r="I542" s="4">
        <v>58.039164560899998</v>
      </c>
      <c r="J542" s="2">
        <f t="shared" si="17"/>
        <v>0.65632939754033748</v>
      </c>
      <c r="K542" s="3">
        <v>15</v>
      </c>
      <c r="L542" s="3">
        <v>18</v>
      </c>
      <c r="M542" s="3">
        <v>1</v>
      </c>
      <c r="N542" s="3">
        <v>15</v>
      </c>
      <c r="O542" s="4">
        <v>0.68200000000000005</v>
      </c>
      <c r="P542" s="4">
        <v>0.9375</v>
      </c>
      <c r="Q542" s="4">
        <v>0.70899999999999996</v>
      </c>
      <c r="R542" s="4">
        <v>0.92900000000000005</v>
      </c>
      <c r="S542" s="4">
        <v>0.53300000000000003</v>
      </c>
      <c r="T542" s="4">
        <v>0.80600000000000005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2">
        <v>1.1457038962019599</v>
      </c>
      <c r="AB542" s="2">
        <v>2.7725887222397798</v>
      </c>
      <c r="AC542" s="2">
        <v>1.23443201181064</v>
      </c>
      <c r="AD542" s="2">
        <v>2.64507540194082</v>
      </c>
      <c r="AE542" s="2">
        <v>0.76142602131324</v>
      </c>
      <c r="AF542" s="2">
        <v>1.6398971199188099</v>
      </c>
    </row>
    <row r="543" spans="1:32" x14ac:dyDescent="0.35">
      <c r="A543" s="7">
        <v>522</v>
      </c>
      <c r="B543" s="7">
        <v>11</v>
      </c>
      <c r="C543" s="7">
        <v>1</v>
      </c>
      <c r="D543" s="7">
        <v>1</v>
      </c>
      <c r="E543" s="22" t="str">
        <f t="shared" si="16"/>
        <v>11</v>
      </c>
      <c r="F543" s="4">
        <v>1</v>
      </c>
      <c r="G543" s="24">
        <v>1</v>
      </c>
      <c r="H543" s="4">
        <v>7.5012603589999999E-3</v>
      </c>
      <c r="I543" s="4">
        <v>44.601618047000002</v>
      </c>
      <c r="J543" s="2">
        <f t="shared" si="17"/>
        <v>1.681835926018507E-4</v>
      </c>
      <c r="K543" s="3">
        <v>14</v>
      </c>
      <c r="L543" s="3">
        <v>24</v>
      </c>
      <c r="M543" s="3">
        <v>1</v>
      </c>
      <c r="N543" s="3">
        <v>10</v>
      </c>
      <c r="O543" s="4">
        <v>0.69299999999999995</v>
      </c>
      <c r="P543" s="4">
        <v>0.90909090909090895</v>
      </c>
      <c r="Q543" s="4">
        <v>0.997</v>
      </c>
      <c r="R543" s="4">
        <v>0.98899999999999999</v>
      </c>
      <c r="S543" s="4">
        <v>0.999</v>
      </c>
      <c r="T543" s="4">
        <v>1</v>
      </c>
      <c r="U543" s="5">
        <v>100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2">
        <v>0.36672527979223402</v>
      </c>
      <c r="AB543" s="2">
        <v>9.5310179804324893E-2</v>
      </c>
      <c r="AC543" s="2">
        <v>3.00450902029872E-3</v>
      </c>
      <c r="AD543" s="2">
        <v>1.1060947359424899E-2</v>
      </c>
      <c r="AE543" s="2">
        <v>1.00050033358353E-3</v>
      </c>
      <c r="AF543" s="2">
        <v>1.0000050000287801E-5</v>
      </c>
    </row>
    <row r="544" spans="1:32" x14ac:dyDescent="0.35">
      <c r="A544" s="7">
        <v>316</v>
      </c>
      <c r="B544" s="7">
        <v>23</v>
      </c>
      <c r="C544" s="7">
        <v>1</v>
      </c>
      <c r="D544" s="7">
        <v>1</v>
      </c>
      <c r="E544" s="22" t="str">
        <f t="shared" si="16"/>
        <v>11</v>
      </c>
      <c r="F544" s="4">
        <v>1</v>
      </c>
      <c r="G544" s="24">
        <v>1</v>
      </c>
      <c r="H544" s="4">
        <v>1.196499872E-2</v>
      </c>
      <c r="I544" s="4">
        <v>58.951612516700003</v>
      </c>
      <c r="J544" s="2">
        <f t="shared" si="17"/>
        <v>2.0296304391352341E-4</v>
      </c>
      <c r="K544" s="3">
        <v>22</v>
      </c>
      <c r="L544" s="3">
        <v>14</v>
      </c>
      <c r="M544" s="3">
        <v>1</v>
      </c>
      <c r="N544" s="3">
        <v>12</v>
      </c>
      <c r="O544" s="4">
        <v>0.52600000000000002</v>
      </c>
      <c r="P544" s="4">
        <v>0.92307692307692302</v>
      </c>
      <c r="Q544" s="4">
        <v>0.99</v>
      </c>
      <c r="R544" s="4">
        <v>0.98</v>
      </c>
      <c r="S544" s="4">
        <v>0.998</v>
      </c>
      <c r="T544" s="4">
        <v>0.998</v>
      </c>
      <c r="U544" s="5">
        <v>100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2">
        <v>0.64245406624442702</v>
      </c>
      <c r="AB544" s="2">
        <v>8.0042707673536398E-2</v>
      </c>
      <c r="AC544" s="2">
        <v>1.0050335853501499E-2</v>
      </c>
      <c r="AD544" s="2">
        <v>2.0202707317519501E-2</v>
      </c>
      <c r="AE544" s="2">
        <v>2.0020026706730801E-3</v>
      </c>
      <c r="AF544" s="2">
        <v>2.0020026706730801E-3</v>
      </c>
    </row>
    <row r="545" spans="1:32" x14ac:dyDescent="0.35">
      <c r="A545" s="7">
        <v>366</v>
      </c>
      <c r="B545" s="7">
        <v>23</v>
      </c>
      <c r="C545" s="7">
        <v>1</v>
      </c>
      <c r="D545" s="7">
        <v>1</v>
      </c>
      <c r="E545" s="22" t="str">
        <f t="shared" si="16"/>
        <v>11</v>
      </c>
      <c r="F545" s="4">
        <v>1</v>
      </c>
      <c r="G545" s="24">
        <v>1</v>
      </c>
      <c r="H545" s="4">
        <v>2.4522722659999999E-2</v>
      </c>
      <c r="I545" s="4">
        <v>57.855002747</v>
      </c>
      <c r="J545" s="2">
        <f t="shared" si="17"/>
        <v>4.2386520604342369E-4</v>
      </c>
      <c r="K545" s="3">
        <v>12</v>
      </c>
      <c r="L545" s="3">
        <v>15</v>
      </c>
      <c r="M545" s="3">
        <v>0</v>
      </c>
      <c r="N545" s="3">
        <v>22</v>
      </c>
      <c r="O545" s="4">
        <v>0.76300000000000001</v>
      </c>
      <c r="P545" s="4">
        <v>1</v>
      </c>
      <c r="Q545" s="4">
        <v>0.97499999999999998</v>
      </c>
      <c r="R545" s="4">
        <v>0.995</v>
      </c>
      <c r="S545" s="4">
        <v>0.97699999999999998</v>
      </c>
      <c r="T545" s="4">
        <v>1</v>
      </c>
      <c r="U545" s="5">
        <v>100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2">
        <v>0.27049724769768002</v>
      </c>
      <c r="AB545" s="2">
        <v>1.0000050000287801E-5</v>
      </c>
      <c r="AC545" s="2">
        <v>2.5317807984289901E-2</v>
      </c>
      <c r="AD545" s="2">
        <v>5.0125418235442898E-3</v>
      </c>
      <c r="AE545" s="2">
        <v>2.32686269393543E-2</v>
      </c>
      <c r="AF545" s="2">
        <v>1.0000050000287801E-5</v>
      </c>
    </row>
    <row r="546" spans="1:32" x14ac:dyDescent="0.35">
      <c r="A546" s="7">
        <v>542</v>
      </c>
      <c r="B546" s="7">
        <v>32</v>
      </c>
      <c r="C546" s="7">
        <v>1</v>
      </c>
      <c r="D546" s="7">
        <v>1</v>
      </c>
      <c r="E546" s="22" t="str">
        <f t="shared" si="16"/>
        <v>11</v>
      </c>
      <c r="F546" s="4">
        <v>1</v>
      </c>
      <c r="G546" s="24">
        <v>1</v>
      </c>
      <c r="H546" s="4">
        <v>3.5400745839999997E-2</v>
      </c>
      <c r="I546" s="4">
        <v>46.559072387999997</v>
      </c>
      <c r="J546" s="2">
        <f t="shared" si="17"/>
        <v>7.603404454665228E-4</v>
      </c>
      <c r="K546" s="3">
        <v>17</v>
      </c>
      <c r="L546" s="3">
        <v>14</v>
      </c>
      <c r="M546" s="3">
        <v>2</v>
      </c>
      <c r="N546" s="3">
        <v>16</v>
      </c>
      <c r="O546" s="4">
        <v>0.6</v>
      </c>
      <c r="P546" s="4">
        <v>0.88888888888888895</v>
      </c>
      <c r="Q546" s="4">
        <v>0.98799999999999999</v>
      </c>
      <c r="R546" s="4">
        <v>0.96699999999999997</v>
      </c>
      <c r="S546" s="4">
        <v>0.99399999999999999</v>
      </c>
      <c r="T546" s="4">
        <v>0.98899999999999999</v>
      </c>
      <c r="U546" s="5">
        <v>100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2">
        <v>0.51082562376599105</v>
      </c>
      <c r="AB546" s="2">
        <v>0.117783035656384</v>
      </c>
      <c r="AC546" s="2">
        <v>1.20725812342692E-2</v>
      </c>
      <c r="AD546" s="2">
        <v>3.3556783528842803E-2</v>
      </c>
      <c r="AE546" s="2">
        <v>6.0180723255630203E-3</v>
      </c>
      <c r="AF546" s="2">
        <v>1.1060947359424899E-2</v>
      </c>
    </row>
    <row r="547" spans="1:32" x14ac:dyDescent="0.35">
      <c r="A547" s="7">
        <v>440</v>
      </c>
      <c r="B547" s="7">
        <v>49</v>
      </c>
      <c r="C547" s="7">
        <v>1</v>
      </c>
      <c r="D547" s="7">
        <v>1</v>
      </c>
      <c r="E547" s="22" t="str">
        <f t="shared" si="16"/>
        <v>11</v>
      </c>
      <c r="F547" s="4">
        <v>1</v>
      </c>
      <c r="G547" s="24">
        <v>1</v>
      </c>
      <c r="H547" s="4">
        <v>4.3617830650000002E-2</v>
      </c>
      <c r="I547" s="4">
        <v>56.141245845</v>
      </c>
      <c r="J547" s="2">
        <f t="shared" si="17"/>
        <v>7.7693022293135751E-4</v>
      </c>
      <c r="K547" s="3">
        <v>17</v>
      </c>
      <c r="L547" s="3">
        <v>17</v>
      </c>
      <c r="M547" s="3">
        <v>4</v>
      </c>
      <c r="N547" s="3">
        <v>11</v>
      </c>
      <c r="O547" s="4">
        <v>0.54900000000000004</v>
      </c>
      <c r="P547" s="4">
        <v>0.73333333333333295</v>
      </c>
      <c r="Q547" s="4">
        <v>0.94899999999999995</v>
      </c>
      <c r="R547" s="4">
        <v>0.93500000000000005</v>
      </c>
      <c r="S547" s="4">
        <v>0.999</v>
      </c>
      <c r="T547" s="4">
        <v>0.995</v>
      </c>
      <c r="U547" s="5">
        <v>100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2">
        <v>0.59965683747260601</v>
      </c>
      <c r="AB547" s="2">
        <v>0.31015492830384001</v>
      </c>
      <c r="AC547" s="2">
        <v>5.2346480372209202E-2</v>
      </c>
      <c r="AD547" s="2">
        <v>6.7208749693450004E-2</v>
      </c>
      <c r="AE547" s="2">
        <v>1.00050033358353E-3</v>
      </c>
      <c r="AF547" s="2">
        <v>5.0125418235442898E-3</v>
      </c>
    </row>
    <row r="548" spans="1:32" x14ac:dyDescent="0.35">
      <c r="A548" s="7">
        <v>472</v>
      </c>
      <c r="B548" s="7">
        <v>20</v>
      </c>
      <c r="C548" s="7">
        <v>1</v>
      </c>
      <c r="D548" s="7">
        <v>1</v>
      </c>
      <c r="E548" s="22" t="str">
        <f t="shared" si="16"/>
        <v>11</v>
      </c>
      <c r="F548" s="4">
        <v>1</v>
      </c>
      <c r="G548" s="24">
        <v>1</v>
      </c>
      <c r="H548" s="4">
        <v>6.4364609899999994E-2</v>
      </c>
      <c r="I548" s="4">
        <v>45.865489237299997</v>
      </c>
      <c r="J548" s="2">
        <f t="shared" si="17"/>
        <v>1.4033342055284484E-3</v>
      </c>
      <c r="K548" s="3">
        <v>20</v>
      </c>
      <c r="L548" s="3">
        <v>14</v>
      </c>
      <c r="M548" s="3">
        <v>0</v>
      </c>
      <c r="N548" s="3">
        <v>15</v>
      </c>
      <c r="O548" s="4">
        <v>0.57799999999999996</v>
      </c>
      <c r="P548" s="4">
        <v>1</v>
      </c>
      <c r="Q548" s="4">
        <v>0.85399999999999998</v>
      </c>
      <c r="R548" s="4">
        <v>0.97599999999999998</v>
      </c>
      <c r="S548" s="4">
        <v>0.97799999999999998</v>
      </c>
      <c r="T548" s="4">
        <v>1</v>
      </c>
      <c r="U548" s="5">
        <v>100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2">
        <v>0.54818141030975998</v>
      </c>
      <c r="AB548" s="2">
        <v>1.0000050000287801E-5</v>
      </c>
      <c r="AC548" s="2">
        <v>0.157824085193567</v>
      </c>
      <c r="AD548" s="2">
        <v>2.4292692569044601E-2</v>
      </c>
      <c r="AE548" s="2">
        <v>2.2245608947319698E-2</v>
      </c>
      <c r="AF548" s="2">
        <v>1.0000050000287801E-5</v>
      </c>
    </row>
    <row r="549" spans="1:32" x14ac:dyDescent="0.35">
      <c r="A549" s="7">
        <v>482</v>
      </c>
      <c r="B549" s="7">
        <v>23</v>
      </c>
      <c r="C549" s="7">
        <v>1</v>
      </c>
      <c r="D549" s="7">
        <v>1</v>
      </c>
      <c r="E549" s="22" t="str">
        <f t="shared" si="16"/>
        <v>11</v>
      </c>
      <c r="F549" s="4">
        <v>1</v>
      </c>
      <c r="G549" s="24">
        <v>1</v>
      </c>
      <c r="H549" s="4">
        <v>9.1991152780000002E-2</v>
      </c>
      <c r="I549" s="4">
        <v>56.446577019599999</v>
      </c>
      <c r="J549" s="2">
        <f t="shared" si="17"/>
        <v>1.6297029445746165E-3</v>
      </c>
      <c r="K549" s="3">
        <v>15</v>
      </c>
      <c r="L549" s="3">
        <v>19</v>
      </c>
      <c r="M549" s="3">
        <v>1</v>
      </c>
      <c r="N549" s="3">
        <v>14</v>
      </c>
      <c r="O549" s="4">
        <v>0.65</v>
      </c>
      <c r="P549" s="4">
        <v>0.93333333333333302</v>
      </c>
      <c r="Q549" s="4">
        <v>0.79200000000000004</v>
      </c>
      <c r="R549" s="4">
        <v>0.93200000000000005</v>
      </c>
      <c r="S549" s="4">
        <v>0.89700000000000002</v>
      </c>
      <c r="T549" s="4">
        <v>0.95199999999999996</v>
      </c>
      <c r="U549" s="5">
        <v>100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2">
        <v>0.430782916092454</v>
      </c>
      <c r="AB549" s="2">
        <v>6.8992871486951393E-2</v>
      </c>
      <c r="AC549" s="2">
        <v>0.233193887167711</v>
      </c>
      <c r="AD549" s="2">
        <v>7.0422464296545806E-2</v>
      </c>
      <c r="AE549" s="2">
        <v>0.10869941692334099</v>
      </c>
      <c r="AF549" s="2">
        <v>4.9190244190771802E-2</v>
      </c>
    </row>
    <row r="550" spans="1:32" x14ac:dyDescent="0.35">
      <c r="A550" s="7">
        <v>576</v>
      </c>
      <c r="B550" s="7">
        <v>34</v>
      </c>
      <c r="C550" s="7">
        <v>1</v>
      </c>
      <c r="D550" s="7">
        <v>1</v>
      </c>
      <c r="E550" s="22" t="str">
        <f t="shared" si="16"/>
        <v>11</v>
      </c>
      <c r="F550" s="4">
        <v>1</v>
      </c>
      <c r="G550" s="24">
        <v>1</v>
      </c>
      <c r="H550" s="4">
        <v>9.3724462669999994E-2</v>
      </c>
      <c r="I550" s="4">
        <v>57.361283325700001</v>
      </c>
      <c r="J550" s="2">
        <f t="shared" si="17"/>
        <v>1.6339324582023069E-3</v>
      </c>
      <c r="K550" s="3">
        <v>12</v>
      </c>
      <c r="L550" s="3">
        <v>17</v>
      </c>
      <c r="M550" s="3">
        <v>0</v>
      </c>
      <c r="N550" s="3">
        <v>20</v>
      </c>
      <c r="O550" s="4">
        <v>0.749</v>
      </c>
      <c r="P550" s="4">
        <v>1</v>
      </c>
      <c r="Q550" s="4">
        <v>0.93700000000000006</v>
      </c>
      <c r="R550" s="4">
        <v>0.99199999999999999</v>
      </c>
      <c r="S550" s="4">
        <v>0.98599999999999999</v>
      </c>
      <c r="T550" s="4">
        <v>1</v>
      </c>
      <c r="U550" s="5">
        <v>100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2">
        <v>0.28901629546491803</v>
      </c>
      <c r="AB550" s="2">
        <v>1.0000050000287801E-5</v>
      </c>
      <c r="AC550" s="2">
        <v>6.5071996743714805E-2</v>
      </c>
      <c r="AD550" s="2">
        <v>8.03217169726427E-3</v>
      </c>
      <c r="AE550" s="2">
        <v>1.4098924379501601E-2</v>
      </c>
      <c r="AF550" s="2">
        <v>1.0000050000287801E-5</v>
      </c>
    </row>
    <row r="551" spans="1:32" x14ac:dyDescent="0.35">
      <c r="A551" s="7">
        <v>242</v>
      </c>
      <c r="B551" s="7">
        <v>24</v>
      </c>
      <c r="C551" s="7">
        <v>1</v>
      </c>
      <c r="D551" s="7">
        <v>1</v>
      </c>
      <c r="E551" s="22" t="str">
        <f t="shared" si="16"/>
        <v>11</v>
      </c>
      <c r="F551" s="4">
        <v>1</v>
      </c>
      <c r="G551" s="24">
        <v>1</v>
      </c>
      <c r="H551" s="4">
        <v>0.2018302351</v>
      </c>
      <c r="I551" s="4">
        <v>62.385307314800002</v>
      </c>
      <c r="J551" s="2">
        <f t="shared" si="17"/>
        <v>3.2352206599152032E-3</v>
      </c>
      <c r="K551" s="3">
        <v>15</v>
      </c>
      <c r="L551" s="3">
        <v>19</v>
      </c>
      <c r="M551" s="3">
        <v>1</v>
      </c>
      <c r="N551" s="3">
        <v>14</v>
      </c>
      <c r="O551" s="4">
        <v>0.66300000000000003</v>
      </c>
      <c r="P551" s="4">
        <v>0.93333333333333302</v>
      </c>
      <c r="Q551" s="4">
        <v>0.80700000000000005</v>
      </c>
      <c r="R551" s="4">
        <v>0.93100000000000005</v>
      </c>
      <c r="S551" s="4">
        <v>0.88800000000000001</v>
      </c>
      <c r="T551" s="4">
        <v>0.95899999999999996</v>
      </c>
      <c r="U551" s="5">
        <v>100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2">
        <v>0.41098028879627502</v>
      </c>
      <c r="AB551" s="2">
        <v>6.8992871486951393E-2</v>
      </c>
      <c r="AC551" s="2">
        <v>0.214431610712188</v>
      </c>
      <c r="AD551" s="2">
        <v>7.1496001705069895E-2</v>
      </c>
      <c r="AE551" s="2">
        <v>0.11878353598996701</v>
      </c>
      <c r="AF551" s="2">
        <v>4.1864204098698898E-2</v>
      </c>
    </row>
    <row r="552" spans="1:32" x14ac:dyDescent="0.35">
      <c r="A552" s="7">
        <v>62</v>
      </c>
      <c r="B552" s="7">
        <v>32</v>
      </c>
      <c r="C552" s="7">
        <v>1</v>
      </c>
      <c r="D552" s="7">
        <v>1</v>
      </c>
      <c r="E552" s="22" t="str">
        <f t="shared" si="16"/>
        <v>11</v>
      </c>
      <c r="F552" s="4">
        <v>1</v>
      </c>
      <c r="G552" s="24">
        <v>1</v>
      </c>
      <c r="H552" s="4">
        <v>0.166058496</v>
      </c>
      <c r="I552" s="4">
        <v>46.996529150500002</v>
      </c>
      <c r="J552" s="2">
        <f t="shared" si="17"/>
        <v>3.5334204249045757E-3</v>
      </c>
      <c r="K552" s="3">
        <v>13</v>
      </c>
      <c r="L552" s="3">
        <v>18</v>
      </c>
      <c r="M552" s="3">
        <v>1</v>
      </c>
      <c r="N552" s="3">
        <v>17</v>
      </c>
      <c r="O552" s="4">
        <v>0.67200000000000004</v>
      </c>
      <c r="P552" s="4">
        <v>0.94444444444444398</v>
      </c>
      <c r="Q552" s="4">
        <v>0.91600000000000004</v>
      </c>
      <c r="R552" s="4">
        <v>0.95399999999999996</v>
      </c>
      <c r="S552" s="4">
        <v>0.93300000000000005</v>
      </c>
      <c r="T552" s="4">
        <v>0.98499999999999999</v>
      </c>
      <c r="U552" s="5">
        <v>100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2">
        <v>0.39749693845898698</v>
      </c>
      <c r="AB552" s="2">
        <v>5.7158413839948602E-2</v>
      </c>
      <c r="AC552" s="2">
        <v>8.7738914308006705E-2</v>
      </c>
      <c r="AD552" s="2">
        <v>4.7091607533850603E-2</v>
      </c>
      <c r="AE552" s="2">
        <v>6.93500781347932E-2</v>
      </c>
      <c r="AF552" s="2">
        <v>1.51136378100482E-2</v>
      </c>
    </row>
    <row r="553" spans="1:32" x14ac:dyDescent="0.35">
      <c r="A553" s="7">
        <v>944</v>
      </c>
      <c r="B553" s="7">
        <v>43</v>
      </c>
      <c r="C553" s="7">
        <v>1</v>
      </c>
      <c r="D553" s="7">
        <v>1</v>
      </c>
      <c r="E553" s="22" t="str">
        <f t="shared" si="16"/>
        <v>11</v>
      </c>
      <c r="F553" s="4">
        <v>1</v>
      </c>
      <c r="G553" s="24">
        <v>1</v>
      </c>
      <c r="H553" s="4">
        <v>0.213708802</v>
      </c>
      <c r="I553" s="4">
        <v>44.960134523199997</v>
      </c>
      <c r="J553" s="2">
        <f t="shared" si="17"/>
        <v>4.7532954308605003E-3</v>
      </c>
      <c r="K553" s="3">
        <v>8</v>
      </c>
      <c r="L553" s="3">
        <v>28</v>
      </c>
      <c r="M553" s="3">
        <v>0</v>
      </c>
      <c r="N553" s="3">
        <v>13</v>
      </c>
      <c r="O553" s="4">
        <v>0.83299999999999996</v>
      </c>
      <c r="P553" s="4">
        <v>1</v>
      </c>
      <c r="Q553" s="4">
        <v>0.88300000000000001</v>
      </c>
      <c r="R553" s="4">
        <v>0.96099999999999997</v>
      </c>
      <c r="S553" s="4">
        <v>0.87</v>
      </c>
      <c r="T553" s="4">
        <v>0.999</v>
      </c>
      <c r="U553" s="5">
        <v>100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2">
        <v>0.18272163681529399</v>
      </c>
      <c r="AB553" s="2">
        <v>1.0000050000287801E-5</v>
      </c>
      <c r="AC553" s="2">
        <v>0.124430078378177</v>
      </c>
      <c r="AD553" s="2">
        <v>3.9780870011844598E-2</v>
      </c>
      <c r="AE553" s="2">
        <v>0.13926206733350799</v>
      </c>
      <c r="AF553" s="2">
        <v>1.00050033358353E-3</v>
      </c>
    </row>
    <row r="554" spans="1:32" x14ac:dyDescent="0.35">
      <c r="A554" s="7">
        <v>726</v>
      </c>
      <c r="B554" s="7">
        <v>13</v>
      </c>
      <c r="C554" s="7">
        <v>1</v>
      </c>
      <c r="D554" s="7">
        <v>1</v>
      </c>
      <c r="E554" s="22" t="str">
        <f t="shared" si="16"/>
        <v>11</v>
      </c>
      <c r="F554" s="4">
        <v>1</v>
      </c>
      <c r="G554" s="24">
        <v>1</v>
      </c>
      <c r="H554" s="4">
        <v>0.2013223223</v>
      </c>
      <c r="I554" s="4">
        <v>41.470206732299999</v>
      </c>
      <c r="J554" s="2">
        <f t="shared" si="17"/>
        <v>4.8546254808803637E-3</v>
      </c>
      <c r="K554" s="3">
        <v>15</v>
      </c>
      <c r="L554" s="3">
        <v>13</v>
      </c>
      <c r="M554" s="3">
        <v>1</v>
      </c>
      <c r="N554" s="3">
        <v>20</v>
      </c>
      <c r="O554" s="4">
        <v>0.68</v>
      </c>
      <c r="P554" s="4">
        <v>0.952380952380952</v>
      </c>
      <c r="Q554" s="4">
        <v>0.83099999999999996</v>
      </c>
      <c r="R554" s="4">
        <v>0.96699999999999997</v>
      </c>
      <c r="S554" s="4">
        <v>0.83299999999999996</v>
      </c>
      <c r="T554" s="4">
        <v>0.96399999999999997</v>
      </c>
      <c r="U554" s="5">
        <v>100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2">
        <v>0.38566248081198501</v>
      </c>
      <c r="AB554" s="2">
        <v>4.8790164169432097E-2</v>
      </c>
      <c r="AC554" s="2">
        <v>0.185125484126689</v>
      </c>
      <c r="AD554" s="2">
        <v>3.3556783528842803E-2</v>
      </c>
      <c r="AE554" s="2">
        <v>0.18272163681529399</v>
      </c>
      <c r="AF554" s="2">
        <v>3.6663984371591497E-2</v>
      </c>
    </row>
    <row r="555" spans="1:32" x14ac:dyDescent="0.35">
      <c r="A555" s="7">
        <v>222</v>
      </c>
      <c r="B555" s="7">
        <v>25</v>
      </c>
      <c r="C555" s="7">
        <v>1</v>
      </c>
      <c r="D555" s="7">
        <v>1</v>
      </c>
      <c r="E555" s="22" t="str">
        <f t="shared" si="16"/>
        <v>11</v>
      </c>
      <c r="F555" s="4">
        <v>1</v>
      </c>
      <c r="G555" s="24">
        <v>1</v>
      </c>
      <c r="H555" s="4">
        <v>0.29799913690000002</v>
      </c>
      <c r="I555" s="4">
        <v>56.953392557999997</v>
      </c>
      <c r="J555" s="2">
        <f t="shared" si="17"/>
        <v>5.232333378499353E-3</v>
      </c>
      <c r="K555" s="3">
        <v>19</v>
      </c>
      <c r="L555" s="3">
        <v>15</v>
      </c>
      <c r="M555" s="3">
        <v>1</v>
      </c>
      <c r="N555" s="3">
        <v>14</v>
      </c>
      <c r="O555" s="4">
        <v>0.62</v>
      </c>
      <c r="P555" s="4">
        <v>0.93333333333333302</v>
      </c>
      <c r="Q555" s="4">
        <v>0.746</v>
      </c>
      <c r="R555" s="4">
        <v>0.93300000000000005</v>
      </c>
      <c r="S555" s="4">
        <v>0.86899999999999999</v>
      </c>
      <c r="T555" s="4">
        <v>0.89200000000000002</v>
      </c>
      <c r="U555" s="5">
        <v>100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2">
        <v>0.47803580094300002</v>
      </c>
      <c r="AB555" s="2">
        <v>6.8992871486951393E-2</v>
      </c>
      <c r="AC555" s="2">
        <v>0.29302967877837599</v>
      </c>
      <c r="AD555" s="2">
        <v>6.93500781347932E-2</v>
      </c>
      <c r="AE555" s="2">
        <v>0.14041215371674501</v>
      </c>
      <c r="AF555" s="2">
        <v>0.11428914640212801</v>
      </c>
    </row>
    <row r="556" spans="1:32" x14ac:dyDescent="0.35">
      <c r="A556" s="7">
        <v>924</v>
      </c>
      <c r="B556" s="7">
        <v>36</v>
      </c>
      <c r="C556" s="7">
        <v>1</v>
      </c>
      <c r="D556" s="7">
        <v>1</v>
      </c>
      <c r="E556" s="22" t="str">
        <f t="shared" si="16"/>
        <v>11</v>
      </c>
      <c r="F556" s="4">
        <v>1</v>
      </c>
      <c r="G556" s="24">
        <v>1</v>
      </c>
      <c r="H556" s="4">
        <v>0.3326659434</v>
      </c>
      <c r="I556" s="4">
        <v>62.338234670200002</v>
      </c>
      <c r="J556" s="2">
        <f t="shared" si="17"/>
        <v>5.3364671803744022E-3</v>
      </c>
      <c r="K556" s="3">
        <v>21</v>
      </c>
      <c r="L556" s="3">
        <v>17</v>
      </c>
      <c r="M556" s="3">
        <v>0</v>
      </c>
      <c r="N556" s="3">
        <v>11</v>
      </c>
      <c r="O556" s="4">
        <v>0.58299999999999996</v>
      </c>
      <c r="P556" s="4">
        <v>1</v>
      </c>
      <c r="Q556" s="4">
        <v>0.65100000000000002</v>
      </c>
      <c r="R556" s="4">
        <v>0.97899999999999998</v>
      </c>
      <c r="S556" s="4">
        <v>0.72599999999999998</v>
      </c>
      <c r="T556" s="4">
        <v>0.998</v>
      </c>
      <c r="U556" s="5">
        <v>100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2">
        <v>0.53956809263164496</v>
      </c>
      <c r="AB556" s="2">
        <v>1.0000050000287801E-5</v>
      </c>
      <c r="AC556" s="2">
        <v>0.42924563677356797</v>
      </c>
      <c r="AD556" s="2">
        <v>2.1223636451626698E-2</v>
      </c>
      <c r="AE556" s="2">
        <v>0.32020526415734102</v>
      </c>
      <c r="AF556" s="2">
        <v>2.0020026706730801E-3</v>
      </c>
    </row>
    <row r="557" spans="1:32" x14ac:dyDescent="0.35">
      <c r="A557" s="7">
        <v>492</v>
      </c>
      <c r="B557" s="7">
        <v>15</v>
      </c>
      <c r="C557" s="7">
        <v>1</v>
      </c>
      <c r="D557" s="7">
        <v>1</v>
      </c>
      <c r="E557" s="22" t="str">
        <f t="shared" si="16"/>
        <v>11</v>
      </c>
      <c r="F557" s="4">
        <v>1</v>
      </c>
      <c r="G557" s="24">
        <v>1</v>
      </c>
      <c r="H557" s="4">
        <v>0.37907936590000002</v>
      </c>
      <c r="I557" s="4">
        <v>65.311844019999995</v>
      </c>
      <c r="J557" s="2">
        <f t="shared" si="17"/>
        <v>5.8041442802306605E-3</v>
      </c>
      <c r="K557" s="3">
        <v>15</v>
      </c>
      <c r="L557" s="3">
        <v>15</v>
      </c>
      <c r="M557" s="3">
        <v>1</v>
      </c>
      <c r="N557" s="3">
        <v>18</v>
      </c>
      <c r="O557" s="4">
        <v>0.67700000000000005</v>
      </c>
      <c r="P557" s="4">
        <v>0.94736842105263197</v>
      </c>
      <c r="Q557" s="4">
        <v>0.70699999999999996</v>
      </c>
      <c r="R557" s="4">
        <v>0.94499999999999995</v>
      </c>
      <c r="S557" s="4">
        <v>0.83599999999999997</v>
      </c>
      <c r="T557" s="4">
        <v>0.96299999999999997</v>
      </c>
      <c r="U557" s="5">
        <v>100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2">
        <v>0.39008400606986199</v>
      </c>
      <c r="AB557" s="2">
        <v>5.40672212702758E-2</v>
      </c>
      <c r="AC557" s="2">
        <v>0.34672461308556402</v>
      </c>
      <c r="AD557" s="2">
        <v>5.6570351488394399E-2</v>
      </c>
      <c r="AE557" s="2">
        <v>0.17912666589743501</v>
      </c>
      <c r="AF557" s="2">
        <v>3.7701867184011501E-2</v>
      </c>
    </row>
    <row r="558" spans="1:32" x14ac:dyDescent="0.35">
      <c r="A558" s="7">
        <v>864</v>
      </c>
      <c r="B558" s="7">
        <v>30</v>
      </c>
      <c r="C558" s="7">
        <v>1</v>
      </c>
      <c r="D558" s="7">
        <v>1</v>
      </c>
      <c r="E558" s="22" t="str">
        <f t="shared" si="16"/>
        <v>11</v>
      </c>
      <c r="F558" s="4">
        <v>1</v>
      </c>
      <c r="G558" s="24">
        <v>1</v>
      </c>
      <c r="H558" s="4">
        <v>0.36119128309999998</v>
      </c>
      <c r="I558" s="4">
        <v>53.304617819999997</v>
      </c>
      <c r="J558" s="2">
        <f t="shared" si="17"/>
        <v>6.7759848559401977E-3</v>
      </c>
      <c r="K558" s="3">
        <v>21</v>
      </c>
      <c r="L558" s="3">
        <v>14</v>
      </c>
      <c r="M558" s="3">
        <v>0</v>
      </c>
      <c r="N558" s="3">
        <v>14</v>
      </c>
      <c r="O558" s="4">
        <v>0.57999999999999996</v>
      </c>
      <c r="P558" s="4">
        <v>1</v>
      </c>
      <c r="Q558" s="4">
        <v>0.79300000000000004</v>
      </c>
      <c r="R558" s="4">
        <v>0.97599999999999998</v>
      </c>
      <c r="S558" s="4">
        <v>0.92400000000000004</v>
      </c>
      <c r="T558" s="4">
        <v>1</v>
      </c>
      <c r="U558" s="5">
        <v>100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2">
        <v>0.54472717544167204</v>
      </c>
      <c r="AB558" s="2">
        <v>1.0000050000287801E-5</v>
      </c>
      <c r="AC558" s="2">
        <v>0.231932057347289</v>
      </c>
      <c r="AD558" s="2">
        <v>2.4292692569044601E-2</v>
      </c>
      <c r="AE558" s="2">
        <v>7.9043207340452906E-2</v>
      </c>
      <c r="AF558" s="2">
        <v>1.0000050000287801E-5</v>
      </c>
    </row>
    <row r="559" spans="1:32" x14ac:dyDescent="0.35">
      <c r="A559" s="7">
        <v>254</v>
      </c>
      <c r="B559" s="7">
        <v>21</v>
      </c>
      <c r="C559" s="7">
        <v>1</v>
      </c>
      <c r="D559" s="7">
        <v>1</v>
      </c>
      <c r="E559" s="22" t="str">
        <f t="shared" si="16"/>
        <v>11</v>
      </c>
      <c r="F559" s="4">
        <v>1</v>
      </c>
      <c r="G559" s="24">
        <v>1</v>
      </c>
      <c r="H559" s="4">
        <v>0.34482850570000001</v>
      </c>
      <c r="I559" s="4">
        <v>49.293750541999998</v>
      </c>
      <c r="J559" s="2">
        <f t="shared" si="17"/>
        <v>6.9953797775276615E-3</v>
      </c>
      <c r="K559" s="3">
        <v>20</v>
      </c>
      <c r="L559" s="3">
        <v>19</v>
      </c>
      <c r="M559" s="3">
        <v>1</v>
      </c>
      <c r="N559" s="3">
        <v>9</v>
      </c>
      <c r="O559" s="4">
        <v>0.59399999999999997</v>
      </c>
      <c r="P559" s="4">
        <v>0.9</v>
      </c>
      <c r="Q559" s="4">
        <v>0.745</v>
      </c>
      <c r="R559" s="4">
        <v>0.91</v>
      </c>
      <c r="S559" s="4">
        <v>0.70399999999999996</v>
      </c>
      <c r="T559" s="4">
        <v>0.76200000000000001</v>
      </c>
      <c r="U559" s="5">
        <v>100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2">
        <v>0.52087595961949196</v>
      </c>
      <c r="AB559" s="2">
        <v>0.105360515657826</v>
      </c>
      <c r="AC559" s="2">
        <v>0.29437106060257801</v>
      </c>
      <c r="AD559" s="2">
        <v>9.4310679471241304E-2</v>
      </c>
      <c r="AE559" s="2">
        <v>0.35097692282409498</v>
      </c>
      <c r="AF559" s="2">
        <v>0.27180872329549099</v>
      </c>
    </row>
    <row r="560" spans="1:32" x14ac:dyDescent="0.35">
      <c r="A560" s="7">
        <v>856</v>
      </c>
      <c r="B560" s="7">
        <v>11</v>
      </c>
      <c r="C560" s="7">
        <v>1</v>
      </c>
      <c r="D560" s="7">
        <v>1</v>
      </c>
      <c r="E560" s="22" t="str">
        <f t="shared" si="16"/>
        <v>11</v>
      </c>
      <c r="F560" s="4">
        <v>1</v>
      </c>
      <c r="G560" s="24">
        <v>1</v>
      </c>
      <c r="H560" s="4">
        <v>0.50302044130000001</v>
      </c>
      <c r="I560" s="4">
        <v>67.328114739550003</v>
      </c>
      <c r="J560" s="2">
        <f t="shared" si="17"/>
        <v>7.471179658688926E-3</v>
      </c>
      <c r="K560" s="3">
        <v>12</v>
      </c>
      <c r="L560" s="3">
        <v>15</v>
      </c>
      <c r="M560" s="3">
        <v>0</v>
      </c>
      <c r="N560" s="3">
        <v>22</v>
      </c>
      <c r="O560" s="4">
        <v>0.73599999999999999</v>
      </c>
      <c r="P560" s="4">
        <v>1</v>
      </c>
      <c r="Q560" s="4">
        <v>0.94799999999999995</v>
      </c>
      <c r="R560" s="4">
        <v>0.98299999999999998</v>
      </c>
      <c r="S560" s="4">
        <v>0.97399999999999998</v>
      </c>
      <c r="T560" s="4">
        <v>1</v>
      </c>
      <c r="U560" s="5">
        <v>100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2">
        <v>0.30652516025326099</v>
      </c>
      <c r="AB560" s="2">
        <v>1.0000050000287801E-5</v>
      </c>
      <c r="AC560" s="2">
        <v>5.3400776727115302E-2</v>
      </c>
      <c r="AD560" s="2">
        <v>1.7146158834970501E-2</v>
      </c>
      <c r="AE560" s="2">
        <v>2.6343975339602001E-2</v>
      </c>
      <c r="AF560" s="2">
        <v>1.0000050000287801E-5</v>
      </c>
    </row>
    <row r="561" spans="1:32" x14ac:dyDescent="0.35">
      <c r="A561" s="7">
        <v>452</v>
      </c>
      <c r="B561" s="7">
        <v>14</v>
      </c>
      <c r="C561" s="7">
        <v>1</v>
      </c>
      <c r="D561" s="7">
        <v>1</v>
      </c>
      <c r="E561" s="22" t="str">
        <f t="shared" si="16"/>
        <v>11</v>
      </c>
      <c r="F561" s="4">
        <v>1</v>
      </c>
      <c r="G561" s="24">
        <v>1</v>
      </c>
      <c r="H561" s="4">
        <v>0.45521864540000001</v>
      </c>
      <c r="I561" s="4">
        <v>60.850432112999997</v>
      </c>
      <c r="J561" s="2">
        <f t="shared" si="17"/>
        <v>7.4809435133452035E-3</v>
      </c>
      <c r="K561" s="3">
        <v>19</v>
      </c>
      <c r="L561" s="3">
        <v>17</v>
      </c>
      <c r="M561" s="3">
        <v>0</v>
      </c>
      <c r="N561" s="3">
        <v>13</v>
      </c>
      <c r="O561" s="4">
        <v>0.58799999999999997</v>
      </c>
      <c r="P561" s="4">
        <v>1</v>
      </c>
      <c r="Q561" s="4">
        <v>0.73499999999999999</v>
      </c>
      <c r="R561" s="4">
        <v>0.96299999999999997</v>
      </c>
      <c r="S561" s="4">
        <v>0.84699999999999998</v>
      </c>
      <c r="T561" s="4">
        <v>1</v>
      </c>
      <c r="U561" s="5">
        <v>100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2">
        <v>0.53102833108351</v>
      </c>
      <c r="AB561" s="2">
        <v>1.0000050000287801E-5</v>
      </c>
      <c r="AC561" s="2">
        <v>0.30788477976930001</v>
      </c>
      <c r="AD561" s="2">
        <v>3.7701867184011501E-2</v>
      </c>
      <c r="AE561" s="2">
        <v>0.16605458433008299</v>
      </c>
      <c r="AF561" s="2">
        <v>1.0000050000287801E-5</v>
      </c>
    </row>
    <row r="562" spans="1:32" x14ac:dyDescent="0.35">
      <c r="A562" s="7">
        <v>626</v>
      </c>
      <c r="B562" s="7">
        <v>48</v>
      </c>
      <c r="C562" s="7">
        <v>1</v>
      </c>
      <c r="D562" s="7">
        <v>1</v>
      </c>
      <c r="E562" s="22" t="str">
        <f t="shared" si="16"/>
        <v>11</v>
      </c>
      <c r="F562" s="4">
        <v>1</v>
      </c>
      <c r="G562" s="24">
        <v>1</v>
      </c>
      <c r="H562" s="4">
        <v>0.3624467971</v>
      </c>
      <c r="I562" s="4">
        <v>47.99644451244</v>
      </c>
      <c r="J562" s="2">
        <f t="shared" si="17"/>
        <v>7.5515343017972698E-3</v>
      </c>
      <c r="K562" s="3">
        <v>20</v>
      </c>
      <c r="L562" s="3">
        <v>11</v>
      </c>
      <c r="M562" s="3">
        <v>1</v>
      </c>
      <c r="N562" s="3">
        <v>17</v>
      </c>
      <c r="O562" s="4">
        <v>0.55800000000000005</v>
      </c>
      <c r="P562" s="4">
        <v>0.94444444444444398</v>
      </c>
      <c r="Q562" s="4">
        <v>0.56999999999999995</v>
      </c>
      <c r="R562" s="4">
        <v>0.94</v>
      </c>
      <c r="S562" s="4">
        <v>0.92600000000000005</v>
      </c>
      <c r="T562" s="4">
        <v>0.97199999999999998</v>
      </c>
      <c r="U562" s="5">
        <v>100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2">
        <v>0.58339631660082603</v>
      </c>
      <c r="AB562" s="2">
        <v>5.7158413839948602E-2</v>
      </c>
      <c r="AC562" s="2">
        <v>0.56211891815354098</v>
      </c>
      <c r="AD562" s="2">
        <v>6.1875403718087502E-2</v>
      </c>
      <c r="AE562" s="2">
        <v>7.6881044335957605E-2</v>
      </c>
      <c r="AF562" s="2">
        <v>2.8399474521698002E-2</v>
      </c>
    </row>
    <row r="563" spans="1:32" x14ac:dyDescent="0.35">
      <c r="A563" s="7">
        <v>314</v>
      </c>
      <c r="B563" s="7">
        <v>25</v>
      </c>
      <c r="C563" s="7">
        <v>1</v>
      </c>
      <c r="D563" s="7">
        <v>1</v>
      </c>
      <c r="E563" s="22" t="str">
        <f t="shared" si="16"/>
        <v>11</v>
      </c>
      <c r="F563" s="4">
        <v>1</v>
      </c>
      <c r="G563" s="24">
        <v>1</v>
      </c>
      <c r="H563" s="4">
        <v>0.31524380689999998</v>
      </c>
      <c r="I563" s="4">
        <v>41.237909969999997</v>
      </c>
      <c r="J563" s="2">
        <f t="shared" si="17"/>
        <v>7.6445146499746338E-3</v>
      </c>
      <c r="K563" s="3">
        <v>14</v>
      </c>
      <c r="L563" s="3">
        <v>20</v>
      </c>
      <c r="M563" s="3">
        <v>1</v>
      </c>
      <c r="N563" s="3">
        <v>14</v>
      </c>
      <c r="O563" s="4">
        <v>0.69499999999999995</v>
      </c>
      <c r="P563" s="4">
        <v>0.93333333333333302</v>
      </c>
      <c r="Q563" s="4">
        <v>0.8</v>
      </c>
      <c r="R563" s="4">
        <v>0.94199999999999995</v>
      </c>
      <c r="S563" s="4">
        <v>0.95899999999999996</v>
      </c>
      <c r="T563" s="4">
        <v>0.97599999999999998</v>
      </c>
      <c r="U563" s="5">
        <v>100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2">
        <v>0.36384343341734499</v>
      </c>
      <c r="AB563" s="2">
        <v>6.8992871486951393E-2</v>
      </c>
      <c r="AC563" s="2">
        <v>0.22314355131420999</v>
      </c>
      <c r="AD563" s="2">
        <v>5.9750004405774E-2</v>
      </c>
      <c r="AE563" s="2">
        <v>4.1864204098698898E-2</v>
      </c>
      <c r="AF563" s="2">
        <v>2.4292692569044601E-2</v>
      </c>
    </row>
    <row r="564" spans="1:32" x14ac:dyDescent="0.35">
      <c r="A564" s="7">
        <v>884</v>
      </c>
      <c r="B564" s="7">
        <v>48</v>
      </c>
      <c r="C564" s="7">
        <v>1</v>
      </c>
      <c r="D564" s="7">
        <v>1</v>
      </c>
      <c r="E564" s="22" t="str">
        <f t="shared" si="16"/>
        <v>11</v>
      </c>
      <c r="F564" s="4">
        <v>1</v>
      </c>
      <c r="G564" s="24">
        <v>1</v>
      </c>
      <c r="H564" s="4">
        <v>0.46049537200000001</v>
      </c>
      <c r="I564" s="4">
        <v>54.164816995000002</v>
      </c>
      <c r="J564" s="2">
        <f t="shared" si="17"/>
        <v>8.5017433372387968E-3</v>
      </c>
      <c r="K564" s="3">
        <v>20</v>
      </c>
      <c r="L564" s="3">
        <v>12</v>
      </c>
      <c r="M564" s="3">
        <v>2</v>
      </c>
      <c r="N564" s="3">
        <v>15</v>
      </c>
      <c r="O564" s="4">
        <v>0.54700000000000004</v>
      </c>
      <c r="P564" s="4">
        <v>0.88235294117647101</v>
      </c>
      <c r="Q564" s="4">
        <v>0.72399999999999998</v>
      </c>
      <c r="R564" s="4">
        <v>0.94699999999999995</v>
      </c>
      <c r="S564" s="4">
        <v>0.95099999999999996</v>
      </c>
      <c r="T564" s="4">
        <v>0.93899999999999995</v>
      </c>
      <c r="U564" s="5">
        <v>100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2">
        <v>0.60330647656015601</v>
      </c>
      <c r="AB564" s="2">
        <v>0.12516314295400599</v>
      </c>
      <c r="AC564" s="2">
        <v>0.322963886596421</v>
      </c>
      <c r="AD564" s="2">
        <v>5.4456185796058897E-2</v>
      </c>
      <c r="AE564" s="2">
        <v>5.0241216436746797E-2</v>
      </c>
      <c r="AF564" s="2">
        <v>6.2939799773874205E-2</v>
      </c>
    </row>
    <row r="565" spans="1:32" x14ac:dyDescent="0.35">
      <c r="A565" s="7">
        <v>978</v>
      </c>
      <c r="B565" s="7">
        <v>34</v>
      </c>
      <c r="C565" s="7">
        <v>1</v>
      </c>
      <c r="D565" s="7">
        <v>1</v>
      </c>
      <c r="E565" s="22" t="str">
        <f t="shared" si="16"/>
        <v>11</v>
      </c>
      <c r="F565" s="4">
        <v>1</v>
      </c>
      <c r="G565" s="24">
        <v>1</v>
      </c>
      <c r="H565" s="4">
        <v>0.46162585389999999</v>
      </c>
      <c r="I565" s="4">
        <v>53.641187244699999</v>
      </c>
      <c r="J565" s="2">
        <f t="shared" si="17"/>
        <v>8.6058097818409261E-3</v>
      </c>
      <c r="K565" s="3">
        <v>19</v>
      </c>
      <c r="L565" s="3">
        <v>13</v>
      </c>
      <c r="M565" s="3">
        <v>0</v>
      </c>
      <c r="N565" s="3">
        <v>17</v>
      </c>
      <c r="O565" s="4">
        <v>0.622</v>
      </c>
      <c r="P565" s="4">
        <v>1</v>
      </c>
      <c r="Q565" s="4">
        <v>0.72199999999999998</v>
      </c>
      <c r="R565" s="4">
        <v>0.96699999999999997</v>
      </c>
      <c r="S565" s="4">
        <v>0.88100000000000001</v>
      </c>
      <c r="T565" s="4">
        <v>1</v>
      </c>
      <c r="U565" s="5">
        <v>100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2">
        <v>0.47481518624295799</v>
      </c>
      <c r="AB565" s="2">
        <v>1.0000050000287801E-5</v>
      </c>
      <c r="AC565" s="2">
        <v>0.325730140089311</v>
      </c>
      <c r="AD565" s="2">
        <v>3.3556783528842803E-2</v>
      </c>
      <c r="AE565" s="2">
        <v>0.12669765304595801</v>
      </c>
      <c r="AF565" s="2">
        <v>1.0000050000287801E-5</v>
      </c>
    </row>
    <row r="566" spans="1:32" x14ac:dyDescent="0.35">
      <c r="A566" s="7">
        <v>502</v>
      </c>
      <c r="B566" s="7">
        <v>48</v>
      </c>
      <c r="C566" s="7">
        <v>1</v>
      </c>
      <c r="D566" s="7">
        <v>1</v>
      </c>
      <c r="E566" s="22" t="str">
        <f t="shared" si="16"/>
        <v>11</v>
      </c>
      <c r="F566" s="4">
        <v>1</v>
      </c>
      <c r="G566" s="24">
        <v>1</v>
      </c>
      <c r="H566" s="4">
        <v>0.54891510929999998</v>
      </c>
      <c r="I566" s="4">
        <v>54.0975782947</v>
      </c>
      <c r="J566" s="2">
        <f t="shared" si="17"/>
        <v>1.014675936711529E-2</v>
      </c>
      <c r="K566" s="3">
        <v>19</v>
      </c>
      <c r="L566" s="3">
        <v>17</v>
      </c>
      <c r="M566" s="3">
        <v>0</v>
      </c>
      <c r="N566" s="3">
        <v>13</v>
      </c>
      <c r="O566" s="4">
        <v>0.61599999999999999</v>
      </c>
      <c r="P566" s="4">
        <v>1</v>
      </c>
      <c r="Q566" s="4">
        <v>0.72899999999999998</v>
      </c>
      <c r="R566" s="4">
        <v>0.96699999999999997</v>
      </c>
      <c r="S566" s="4">
        <v>0.88800000000000001</v>
      </c>
      <c r="T566" s="4">
        <v>1</v>
      </c>
      <c r="U566" s="5">
        <v>100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2">
        <v>0.484508315448617</v>
      </c>
      <c r="AB566" s="2">
        <v>1.0000050000287801E-5</v>
      </c>
      <c r="AC566" s="2">
        <v>0.31608154697347901</v>
      </c>
      <c r="AD566" s="2">
        <v>3.3556783528842803E-2</v>
      </c>
      <c r="AE566" s="2">
        <v>0.11878353598996701</v>
      </c>
      <c r="AF566" s="2">
        <v>1.0000050000287801E-5</v>
      </c>
    </row>
    <row r="567" spans="1:32" x14ac:dyDescent="0.35">
      <c r="A567" s="7">
        <v>662</v>
      </c>
      <c r="B567" s="7">
        <v>9</v>
      </c>
      <c r="C567" s="7">
        <v>1</v>
      </c>
      <c r="D567" s="7">
        <v>1</v>
      </c>
      <c r="E567" s="22" t="str">
        <f t="shared" si="16"/>
        <v>11</v>
      </c>
      <c r="F567" s="4">
        <v>1</v>
      </c>
      <c r="G567" s="24">
        <v>1</v>
      </c>
      <c r="H567" s="4">
        <v>0.53065280810000004</v>
      </c>
      <c r="I567" s="4">
        <v>51.648650346399997</v>
      </c>
      <c r="J567" s="2">
        <f t="shared" si="17"/>
        <v>1.0274282184355036E-2</v>
      </c>
      <c r="K567" s="3">
        <v>21</v>
      </c>
      <c r="L567" s="3">
        <v>12</v>
      </c>
      <c r="M567" s="3">
        <v>0</v>
      </c>
      <c r="N567" s="3">
        <v>16</v>
      </c>
      <c r="O567" s="4">
        <v>0.57199999999999995</v>
      </c>
      <c r="P567" s="4">
        <v>1</v>
      </c>
      <c r="Q567" s="4">
        <v>0.64700000000000002</v>
      </c>
      <c r="R567" s="4">
        <v>0.96399999999999997</v>
      </c>
      <c r="S567" s="4">
        <v>0.80800000000000005</v>
      </c>
      <c r="T567" s="4">
        <v>1</v>
      </c>
      <c r="U567" s="5">
        <v>100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2">
        <v>0.55861628760233895</v>
      </c>
      <c r="AB567" s="2">
        <v>1.0000050000287801E-5</v>
      </c>
      <c r="AC567" s="2">
        <v>0.43540898448123599</v>
      </c>
      <c r="AD567" s="2">
        <v>3.6663984371591497E-2</v>
      </c>
      <c r="AE567" s="2">
        <v>0.213193220461042</v>
      </c>
      <c r="AF567" s="2">
        <v>1.0000050000287801E-5</v>
      </c>
    </row>
    <row r="568" spans="1:32" x14ac:dyDescent="0.35">
      <c r="A568" s="7">
        <v>936</v>
      </c>
      <c r="B568" s="7">
        <v>23</v>
      </c>
      <c r="C568" s="7">
        <v>1</v>
      </c>
      <c r="D568" s="7">
        <v>1</v>
      </c>
      <c r="E568" s="22" t="str">
        <f t="shared" si="16"/>
        <v>11</v>
      </c>
      <c r="F568" s="4">
        <v>1</v>
      </c>
      <c r="G568" s="24">
        <v>1</v>
      </c>
      <c r="H568" s="4">
        <v>0.56348911290000003</v>
      </c>
      <c r="I568" s="4">
        <v>54.456673102700002</v>
      </c>
      <c r="J568" s="2">
        <f t="shared" si="17"/>
        <v>1.0347475906897842E-2</v>
      </c>
      <c r="K568" s="3">
        <v>18</v>
      </c>
      <c r="L568" s="3">
        <v>11</v>
      </c>
      <c r="M568" s="3">
        <v>2</v>
      </c>
      <c r="N568" s="3">
        <v>18</v>
      </c>
      <c r="O568" s="4">
        <v>0.60099999999999998</v>
      </c>
      <c r="P568" s="4">
        <v>0.9</v>
      </c>
      <c r="Q568" s="4">
        <v>0.58799999999999997</v>
      </c>
      <c r="R568" s="4">
        <v>0.89300000000000002</v>
      </c>
      <c r="S568" s="4">
        <v>0.58199999999999996</v>
      </c>
      <c r="T568" s="4">
        <v>0.84</v>
      </c>
      <c r="U568" s="5">
        <v>100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2">
        <v>0.50916034444692904</v>
      </c>
      <c r="AB568" s="2">
        <v>0.105360515657826</v>
      </c>
      <c r="AC568" s="2">
        <v>0.53102833108351</v>
      </c>
      <c r="AD568" s="2">
        <v>0.113168698105638</v>
      </c>
      <c r="AE568" s="2">
        <v>0.54128483125069904</v>
      </c>
      <c r="AF568" s="2">
        <v>0.17435338714477799</v>
      </c>
    </row>
    <row r="569" spans="1:32" x14ac:dyDescent="0.35">
      <c r="A569" s="7">
        <v>710</v>
      </c>
      <c r="B569" s="7">
        <v>26</v>
      </c>
      <c r="C569" s="7">
        <v>1</v>
      </c>
      <c r="D569" s="7">
        <v>1</v>
      </c>
      <c r="E569" s="22" t="str">
        <f t="shared" si="16"/>
        <v>11</v>
      </c>
      <c r="F569" s="4">
        <v>1</v>
      </c>
      <c r="G569" s="24">
        <v>1</v>
      </c>
      <c r="H569" s="4">
        <v>0.73492958829999999</v>
      </c>
      <c r="I569" s="4">
        <v>69.530126761000005</v>
      </c>
      <c r="J569" s="2">
        <f t="shared" si="17"/>
        <v>1.0569944605828444E-2</v>
      </c>
      <c r="K569" s="3">
        <v>22</v>
      </c>
      <c r="L569" s="3">
        <v>15</v>
      </c>
      <c r="M569" s="3">
        <v>1</v>
      </c>
      <c r="N569" s="3">
        <v>11</v>
      </c>
      <c r="O569" s="4">
        <v>0.52</v>
      </c>
      <c r="P569" s="4">
        <v>0.91666666666666696</v>
      </c>
      <c r="Q569" s="4">
        <v>0.89900000000000002</v>
      </c>
      <c r="R569" s="4">
        <v>0.91200000000000003</v>
      </c>
      <c r="S569" s="4">
        <v>0.89900000000000002</v>
      </c>
      <c r="T569" s="4">
        <v>0.91900000000000004</v>
      </c>
      <c r="U569" s="5">
        <v>100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2">
        <v>0.65392646740666405</v>
      </c>
      <c r="AB569" s="2">
        <v>8.7011376989629796E-2</v>
      </c>
      <c r="AC569" s="2">
        <v>0.106472244510517</v>
      </c>
      <c r="AD569" s="2">
        <v>9.2115288907805598E-2</v>
      </c>
      <c r="AE569" s="2">
        <v>0.106472244510517</v>
      </c>
      <c r="AF569" s="2">
        <v>8.4469156626450007E-2</v>
      </c>
    </row>
    <row r="570" spans="1:32" x14ac:dyDescent="0.35">
      <c r="A570" s="7">
        <v>754</v>
      </c>
      <c r="B570" s="7">
        <v>31</v>
      </c>
      <c r="C570" s="7">
        <v>1</v>
      </c>
      <c r="D570" s="7">
        <v>1</v>
      </c>
      <c r="E570" s="22" t="str">
        <f t="shared" si="16"/>
        <v>11</v>
      </c>
      <c r="F570" s="4">
        <v>1</v>
      </c>
      <c r="G570" s="24">
        <v>1</v>
      </c>
      <c r="H570" s="4">
        <v>0.51408974679999997</v>
      </c>
      <c r="I570" s="4">
        <v>47.565470855000001</v>
      </c>
      <c r="J570" s="2">
        <f t="shared" si="17"/>
        <v>1.0808044944349789E-2</v>
      </c>
      <c r="K570" s="3">
        <v>21</v>
      </c>
      <c r="L570" s="3">
        <v>15</v>
      </c>
      <c r="M570" s="3">
        <v>1</v>
      </c>
      <c r="N570" s="3">
        <v>12</v>
      </c>
      <c r="O570" s="4">
        <v>0.55600000000000005</v>
      </c>
      <c r="P570" s="4">
        <v>0.92307692307692302</v>
      </c>
      <c r="Q570" s="4">
        <v>0.68200000000000005</v>
      </c>
      <c r="R570" s="4">
        <v>0.90400000000000003</v>
      </c>
      <c r="S570" s="4">
        <v>0.73499999999999999</v>
      </c>
      <c r="T570" s="4">
        <v>0.85199999999999998</v>
      </c>
      <c r="U570" s="5">
        <v>100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2">
        <v>0.58698698473155497</v>
      </c>
      <c r="AB570" s="2">
        <v>8.0042707673536398E-2</v>
      </c>
      <c r="AC570" s="2">
        <v>0.38272562113867498</v>
      </c>
      <c r="AD570" s="2">
        <v>0.100925918589961</v>
      </c>
      <c r="AE570" s="2">
        <v>0.30788477976930001</v>
      </c>
      <c r="AF570" s="2">
        <v>0.160168752152821</v>
      </c>
    </row>
    <row r="571" spans="1:32" x14ac:dyDescent="0.35">
      <c r="A571" s="7">
        <v>1000</v>
      </c>
      <c r="B571" s="7">
        <v>26</v>
      </c>
      <c r="C571" s="7">
        <v>1</v>
      </c>
      <c r="D571" s="7">
        <v>1</v>
      </c>
      <c r="E571" s="22" t="str">
        <f t="shared" si="16"/>
        <v>11</v>
      </c>
      <c r="F571" s="4">
        <v>1</v>
      </c>
      <c r="G571" s="24">
        <v>1</v>
      </c>
      <c r="H571" s="4">
        <v>0.45874431910000002</v>
      </c>
      <c r="I571" s="4">
        <v>42.282557076000003</v>
      </c>
      <c r="J571" s="2">
        <f t="shared" si="17"/>
        <v>1.0849493285740464E-2</v>
      </c>
      <c r="K571" s="3">
        <v>18</v>
      </c>
      <c r="L571" s="3">
        <v>10</v>
      </c>
      <c r="M571" s="3">
        <v>3</v>
      </c>
      <c r="N571" s="3">
        <v>18</v>
      </c>
      <c r="O571" s="4">
        <v>0.57299999999999995</v>
      </c>
      <c r="P571" s="4">
        <v>0.85714285714285698</v>
      </c>
      <c r="Q571" s="4">
        <v>0.64600000000000002</v>
      </c>
      <c r="R571" s="4">
        <v>0.877</v>
      </c>
      <c r="S571" s="4">
        <v>0.73099999999999998</v>
      </c>
      <c r="T571" s="4">
        <v>0.89300000000000002</v>
      </c>
      <c r="U571" s="5">
        <v>100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2">
        <v>0.55686956226739803</v>
      </c>
      <c r="AB571" s="2">
        <v>0.154150679827258</v>
      </c>
      <c r="AC571" s="2">
        <v>0.43695577519953499</v>
      </c>
      <c r="AD571" s="2">
        <v>0.131248286609954</v>
      </c>
      <c r="AE571" s="2">
        <v>0.31334181923235899</v>
      </c>
      <c r="AF571" s="2">
        <v>0.113168698105638</v>
      </c>
    </row>
    <row r="572" spans="1:32" x14ac:dyDescent="0.35">
      <c r="A572" s="7">
        <v>832</v>
      </c>
      <c r="B572" s="7">
        <v>8</v>
      </c>
      <c r="C572" s="7">
        <v>1</v>
      </c>
      <c r="D572" s="7">
        <v>1</v>
      </c>
      <c r="E572" s="22" t="str">
        <f t="shared" si="16"/>
        <v>11</v>
      </c>
      <c r="F572" s="4">
        <v>1</v>
      </c>
      <c r="G572" s="24">
        <v>1</v>
      </c>
      <c r="H572" s="4">
        <v>0.72521414500000003</v>
      </c>
      <c r="I572" s="4">
        <v>63.971085565000003</v>
      </c>
      <c r="J572" s="2">
        <f t="shared" si="17"/>
        <v>1.133659275272297E-2</v>
      </c>
      <c r="K572" s="3">
        <v>13</v>
      </c>
      <c r="L572" s="3">
        <v>13</v>
      </c>
      <c r="M572" s="3">
        <v>0</v>
      </c>
      <c r="N572" s="3">
        <v>23</v>
      </c>
      <c r="O572" s="4">
        <v>0.72499999999999998</v>
      </c>
      <c r="P572" s="4">
        <v>1</v>
      </c>
      <c r="Q572" s="4">
        <v>0.77500000000000002</v>
      </c>
      <c r="R572" s="4">
        <v>0.98599999999999999</v>
      </c>
      <c r="S572" s="4">
        <v>0.88500000000000001</v>
      </c>
      <c r="T572" s="4">
        <v>1</v>
      </c>
      <c r="U572" s="5">
        <v>100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2">
        <v>0.321583624127462</v>
      </c>
      <c r="AB572" s="2">
        <v>1.0000050000287801E-5</v>
      </c>
      <c r="AC572" s="2">
        <v>0.25489224962878998</v>
      </c>
      <c r="AD572" s="2">
        <v>1.4098924379501601E-2</v>
      </c>
      <c r="AE572" s="2">
        <v>0.122167633974208</v>
      </c>
      <c r="AF572" s="2">
        <v>1.0000050000287801E-5</v>
      </c>
    </row>
    <row r="573" spans="1:32" x14ac:dyDescent="0.35">
      <c r="A573" s="7">
        <v>618</v>
      </c>
      <c r="B573" s="7">
        <v>40</v>
      </c>
      <c r="C573" s="7">
        <v>1</v>
      </c>
      <c r="D573" s="7">
        <v>1</v>
      </c>
      <c r="E573" s="22" t="str">
        <f t="shared" si="16"/>
        <v>11</v>
      </c>
      <c r="F573" s="4">
        <v>1</v>
      </c>
      <c r="G573" s="24">
        <v>1</v>
      </c>
      <c r="H573" s="4">
        <v>0.75207740469999995</v>
      </c>
      <c r="I573" s="4">
        <v>65.645071154999997</v>
      </c>
      <c r="J573" s="2">
        <f t="shared" si="17"/>
        <v>1.14567231243334E-2</v>
      </c>
      <c r="K573" s="3">
        <v>11</v>
      </c>
      <c r="L573" s="3">
        <v>10</v>
      </c>
      <c r="M573" s="3">
        <v>2</v>
      </c>
      <c r="N573" s="3">
        <v>26</v>
      </c>
      <c r="O573" s="4">
        <v>0.71199999999999997</v>
      </c>
      <c r="P573" s="4">
        <v>0.92857142857142905</v>
      </c>
      <c r="Q573" s="4">
        <v>0.78100000000000003</v>
      </c>
      <c r="R573" s="4">
        <v>0.92800000000000005</v>
      </c>
      <c r="S573" s="4">
        <v>0.90200000000000002</v>
      </c>
      <c r="T573" s="4">
        <v>0.99399999999999999</v>
      </c>
      <c r="U573" s="5">
        <v>100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2">
        <v>0.33967736757016098</v>
      </c>
      <c r="AB573" s="2">
        <v>7.4107972153721793E-2</v>
      </c>
      <c r="AC573" s="2">
        <v>0.24718012914245099</v>
      </c>
      <c r="AD573" s="2">
        <v>7.4723546195936394E-2</v>
      </c>
      <c r="AE573" s="2">
        <v>0.10314075891951301</v>
      </c>
      <c r="AF573" s="2">
        <v>6.0180723255630203E-3</v>
      </c>
    </row>
    <row r="574" spans="1:32" x14ac:dyDescent="0.35">
      <c r="A574" s="7">
        <v>768</v>
      </c>
      <c r="B574" s="7">
        <v>2</v>
      </c>
      <c r="C574" s="7">
        <v>1</v>
      </c>
      <c r="D574" s="7">
        <v>1</v>
      </c>
      <c r="E574" s="22" t="str">
        <f t="shared" si="16"/>
        <v>11</v>
      </c>
      <c r="F574" s="4">
        <v>1</v>
      </c>
      <c r="G574" s="24">
        <v>1</v>
      </c>
      <c r="H574" s="4">
        <v>0.46322499589999999</v>
      </c>
      <c r="I574" s="4">
        <v>40.233322067499998</v>
      </c>
      <c r="J574" s="2">
        <f t="shared" si="17"/>
        <v>1.1513466253739651E-2</v>
      </c>
      <c r="K574" s="3">
        <v>15</v>
      </c>
      <c r="L574" s="3">
        <v>15</v>
      </c>
      <c r="M574" s="3">
        <v>0</v>
      </c>
      <c r="N574" s="3">
        <v>19</v>
      </c>
      <c r="O574" s="4">
        <v>0.68600000000000005</v>
      </c>
      <c r="P574" s="4">
        <v>1</v>
      </c>
      <c r="Q574" s="4">
        <v>0.82399999999999995</v>
      </c>
      <c r="R574" s="4">
        <v>0.97199999999999998</v>
      </c>
      <c r="S574" s="4">
        <v>0.82499999999999996</v>
      </c>
      <c r="T574" s="4">
        <v>1</v>
      </c>
      <c r="U574" s="5">
        <v>100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2">
        <v>0.376877651256252</v>
      </c>
      <c r="AB574" s="2">
        <v>1.0000050000287801E-5</v>
      </c>
      <c r="AC574" s="2">
        <v>0.19358474907266501</v>
      </c>
      <c r="AD574" s="2">
        <v>2.8399474521698002E-2</v>
      </c>
      <c r="AE574" s="2">
        <v>0.19237189264745599</v>
      </c>
      <c r="AF574" s="2">
        <v>1.0000050000287801E-5</v>
      </c>
    </row>
    <row r="575" spans="1:32" x14ac:dyDescent="0.35">
      <c r="A575" s="7">
        <v>322</v>
      </c>
      <c r="B575" s="7">
        <v>5</v>
      </c>
      <c r="C575" s="7">
        <v>1</v>
      </c>
      <c r="D575" s="7">
        <v>1</v>
      </c>
      <c r="E575" s="22" t="str">
        <f t="shared" si="16"/>
        <v>11</v>
      </c>
      <c r="F575" s="4">
        <v>1</v>
      </c>
      <c r="G575" s="24">
        <v>1</v>
      </c>
      <c r="H575" s="4">
        <v>0.74458884520000002</v>
      </c>
      <c r="I575" s="4">
        <v>58.486459797999999</v>
      </c>
      <c r="J575" s="2">
        <f t="shared" si="17"/>
        <v>1.2730961110856328E-2</v>
      </c>
      <c r="K575" s="3">
        <v>9</v>
      </c>
      <c r="L575" s="3">
        <v>18</v>
      </c>
      <c r="M575" s="3">
        <v>0</v>
      </c>
      <c r="N575" s="3">
        <v>22</v>
      </c>
      <c r="O575" s="4">
        <v>0.79700000000000004</v>
      </c>
      <c r="P575" s="4">
        <v>1</v>
      </c>
      <c r="Q575" s="4">
        <v>0.81299999999999994</v>
      </c>
      <c r="R575" s="4">
        <v>0.96</v>
      </c>
      <c r="S575" s="4">
        <v>0.80500000000000005</v>
      </c>
      <c r="T575" s="4">
        <v>1</v>
      </c>
      <c r="U575" s="5">
        <v>100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2">
        <v>0.22690060019192199</v>
      </c>
      <c r="AB575" s="2">
        <v>1.0000050000287801E-5</v>
      </c>
      <c r="AC575" s="2">
        <v>0.207024169434327</v>
      </c>
      <c r="AD575" s="2">
        <v>4.08219945202552E-2</v>
      </c>
      <c r="AE575" s="2">
        <v>0.21691300156357399</v>
      </c>
      <c r="AF575" s="2">
        <v>1.0000050000287801E-5</v>
      </c>
    </row>
    <row r="576" spans="1:32" x14ac:dyDescent="0.35">
      <c r="A576" s="7">
        <v>302</v>
      </c>
      <c r="B576" s="7">
        <v>44</v>
      </c>
      <c r="C576" s="7">
        <v>1</v>
      </c>
      <c r="D576" s="7">
        <v>1</v>
      </c>
      <c r="E576" s="22" t="str">
        <f t="shared" si="16"/>
        <v>11</v>
      </c>
      <c r="F576" s="4">
        <v>0.52473800000000004</v>
      </c>
      <c r="G576" s="24">
        <v>1</v>
      </c>
      <c r="H576" s="4">
        <v>0.62481497600000002</v>
      </c>
      <c r="I576" s="4">
        <v>48.864476545999999</v>
      </c>
      <c r="J576" s="2">
        <f t="shared" si="17"/>
        <v>1.2786691276879069E-2</v>
      </c>
      <c r="K576" s="3">
        <v>9</v>
      </c>
      <c r="L576" s="3">
        <v>22</v>
      </c>
      <c r="M576" s="3">
        <v>2</v>
      </c>
      <c r="N576" s="3">
        <v>16</v>
      </c>
      <c r="O576" s="4">
        <v>0.752</v>
      </c>
      <c r="P576" s="4">
        <v>0.88888888888888895</v>
      </c>
      <c r="Q576" s="4">
        <v>0.90200000000000002</v>
      </c>
      <c r="R576" s="4">
        <v>0.89200000000000002</v>
      </c>
      <c r="S576" s="4">
        <v>0.95499999999999996</v>
      </c>
      <c r="T576" s="4">
        <v>0.97399999999999998</v>
      </c>
      <c r="U576" s="5">
        <v>100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2">
        <v>0.28501895503229702</v>
      </c>
      <c r="AB576" s="2">
        <v>0.117783035656384</v>
      </c>
      <c r="AC576" s="2">
        <v>0.10314075891951301</v>
      </c>
      <c r="AD576" s="2">
        <v>0.11428914640212801</v>
      </c>
      <c r="AE576" s="2">
        <v>4.6043938501406798E-2</v>
      </c>
      <c r="AF576" s="2">
        <v>2.6343975339602001E-2</v>
      </c>
    </row>
    <row r="577" spans="1:32" x14ac:dyDescent="0.35">
      <c r="A577" s="7">
        <v>450</v>
      </c>
      <c r="B577" s="7">
        <v>27</v>
      </c>
      <c r="C577" s="7">
        <v>1</v>
      </c>
      <c r="D577" s="7">
        <v>1</v>
      </c>
      <c r="E577" s="22" t="str">
        <f t="shared" si="16"/>
        <v>11</v>
      </c>
      <c r="F577" s="4">
        <v>1</v>
      </c>
      <c r="G577" s="24">
        <v>1</v>
      </c>
      <c r="H577" s="4">
        <v>1.151437327</v>
      </c>
      <c r="I577" s="4">
        <v>87.305821808999994</v>
      </c>
      <c r="J577" s="2">
        <f t="shared" si="17"/>
        <v>1.3188551497963257E-2</v>
      </c>
      <c r="K577" s="3">
        <v>23</v>
      </c>
      <c r="L577" s="3">
        <v>15</v>
      </c>
      <c r="M577" s="3">
        <v>0</v>
      </c>
      <c r="N577" s="3">
        <v>11</v>
      </c>
      <c r="O577" s="4">
        <v>0.53700000000000003</v>
      </c>
      <c r="P577" s="4">
        <v>1</v>
      </c>
      <c r="Q577" s="4">
        <v>0.64100000000000001</v>
      </c>
      <c r="R577" s="4">
        <v>0.97299999999999998</v>
      </c>
      <c r="S577" s="4">
        <v>0.69799999999999995</v>
      </c>
      <c r="T577" s="4">
        <v>0.999</v>
      </c>
      <c r="U577" s="5">
        <v>100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2">
        <v>0.621757184473272</v>
      </c>
      <c r="AB577" s="2">
        <v>1.0000050000287801E-5</v>
      </c>
      <c r="AC577" s="2">
        <v>0.44472582206146699</v>
      </c>
      <c r="AD577" s="2">
        <v>2.7371196796132001E-2</v>
      </c>
      <c r="AE577" s="2">
        <v>0.35953617621976502</v>
      </c>
      <c r="AF577" s="2">
        <v>1.00050033358353E-3</v>
      </c>
    </row>
    <row r="578" spans="1:32" x14ac:dyDescent="0.35">
      <c r="A578" s="7">
        <v>286</v>
      </c>
      <c r="B578" s="7">
        <v>24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1</v>
      </c>
      <c r="G578" s="24">
        <v>1</v>
      </c>
      <c r="H578" s="4">
        <v>0.75950398370000005</v>
      </c>
      <c r="I578" s="4">
        <v>55.622646676199999</v>
      </c>
      <c r="J578" s="2">
        <f t="shared" ref="J578:J641" si="19">H578/I578</f>
        <v>1.3654581884989286E-2</v>
      </c>
      <c r="K578" s="3">
        <v>11</v>
      </c>
      <c r="L578" s="3">
        <v>17</v>
      </c>
      <c r="M578" s="3">
        <v>3</v>
      </c>
      <c r="N578" s="3">
        <v>18</v>
      </c>
      <c r="O578" s="4">
        <v>0.68</v>
      </c>
      <c r="P578" s="4">
        <v>0.85714285714285698</v>
      </c>
      <c r="Q578" s="4">
        <v>0.71499999999999997</v>
      </c>
      <c r="R578" s="4">
        <v>0.876</v>
      </c>
      <c r="S578" s="4">
        <v>0.79100000000000004</v>
      </c>
      <c r="T578" s="4">
        <v>0.96099999999999997</v>
      </c>
      <c r="U578" s="5">
        <v>100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2">
        <v>0.38566248081198501</v>
      </c>
      <c r="AB578" s="2">
        <v>0.154150679827258</v>
      </c>
      <c r="AC578" s="2">
        <v>0.33547273628812901</v>
      </c>
      <c r="AD578" s="2">
        <v>0.13238918804574601</v>
      </c>
      <c r="AE578" s="2">
        <v>0.23445731121448299</v>
      </c>
      <c r="AF578" s="2">
        <v>3.9780870011844598E-2</v>
      </c>
    </row>
    <row r="579" spans="1:32" x14ac:dyDescent="0.35">
      <c r="A579" s="7">
        <v>628</v>
      </c>
      <c r="B579" s="7">
        <v>42</v>
      </c>
      <c r="C579" s="7">
        <v>1</v>
      </c>
      <c r="D579" s="7">
        <v>1</v>
      </c>
      <c r="E579" s="22" t="str">
        <f t="shared" si="18"/>
        <v>11</v>
      </c>
      <c r="F579" s="4">
        <v>1</v>
      </c>
      <c r="G579" s="24">
        <v>1</v>
      </c>
      <c r="H579" s="4">
        <v>0.59508122900000004</v>
      </c>
      <c r="I579" s="4">
        <v>42.407380238199998</v>
      </c>
      <c r="J579" s="2">
        <f t="shared" si="19"/>
        <v>1.4032492119472139E-2</v>
      </c>
      <c r="K579" s="3">
        <v>18</v>
      </c>
      <c r="L579" s="3">
        <v>18</v>
      </c>
      <c r="M579" s="3">
        <v>0</v>
      </c>
      <c r="N579" s="3">
        <v>13</v>
      </c>
      <c r="O579" s="4">
        <v>0.61599999999999999</v>
      </c>
      <c r="P579" s="4">
        <v>1</v>
      </c>
      <c r="Q579" s="4">
        <v>0.78300000000000003</v>
      </c>
      <c r="R579" s="4">
        <v>0.97199999999999998</v>
      </c>
      <c r="S579" s="4">
        <v>0.90100000000000002</v>
      </c>
      <c r="T579" s="4">
        <v>1</v>
      </c>
      <c r="U579" s="5">
        <v>100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2">
        <v>0.484508315448617</v>
      </c>
      <c r="AB579" s="2">
        <v>1.0000050000287801E-5</v>
      </c>
      <c r="AC579" s="2">
        <v>0.24462258299133399</v>
      </c>
      <c r="AD579" s="2">
        <v>2.8399474521698002E-2</v>
      </c>
      <c r="AE579" s="2">
        <v>0.104250021373799</v>
      </c>
      <c r="AF579" s="2">
        <v>1.0000050000287801E-5</v>
      </c>
    </row>
    <row r="580" spans="1:32" x14ac:dyDescent="0.35">
      <c r="A580" s="7">
        <v>238</v>
      </c>
      <c r="B580" s="7">
        <v>27</v>
      </c>
      <c r="C580" s="7">
        <v>1</v>
      </c>
      <c r="D580" s="7">
        <v>1</v>
      </c>
      <c r="E580" s="22" t="str">
        <f t="shared" si="18"/>
        <v>11</v>
      </c>
      <c r="F580" s="4">
        <v>1</v>
      </c>
      <c r="G580" s="24">
        <v>1</v>
      </c>
      <c r="H580" s="4">
        <v>0.97900100509999999</v>
      </c>
      <c r="I580" s="4">
        <v>62.128131131000004</v>
      </c>
      <c r="J580" s="2">
        <f t="shared" si="19"/>
        <v>1.575777328688242E-2</v>
      </c>
      <c r="K580" s="3">
        <v>13</v>
      </c>
      <c r="L580" s="3">
        <v>17</v>
      </c>
      <c r="M580" s="3">
        <v>3</v>
      </c>
      <c r="N580" s="3">
        <v>16</v>
      </c>
      <c r="O580" s="4">
        <v>0.67400000000000004</v>
      </c>
      <c r="P580" s="4">
        <v>0.84210526315789502</v>
      </c>
      <c r="Q580" s="4">
        <v>0.69</v>
      </c>
      <c r="R580" s="4">
        <v>0.83699999999999997</v>
      </c>
      <c r="S580" s="4">
        <v>0.67100000000000004</v>
      </c>
      <c r="T580" s="4">
        <v>0.88</v>
      </c>
      <c r="U580" s="5">
        <v>100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2">
        <v>0.39452516806983001</v>
      </c>
      <c r="AB580" s="2">
        <v>0.17185025692665901</v>
      </c>
      <c r="AC580" s="2">
        <v>0.37106368139083201</v>
      </c>
      <c r="AD580" s="2">
        <v>0.177931208492662</v>
      </c>
      <c r="AE580" s="2">
        <v>0.39898614201045501</v>
      </c>
      <c r="AF580" s="2">
        <v>0.127833371509885</v>
      </c>
    </row>
    <row r="581" spans="1:32" x14ac:dyDescent="0.35">
      <c r="A581" s="7">
        <v>586</v>
      </c>
      <c r="B581" s="7">
        <v>21</v>
      </c>
      <c r="C581" s="7">
        <v>1</v>
      </c>
      <c r="D581" s="7">
        <v>1</v>
      </c>
      <c r="E581" s="22" t="str">
        <f t="shared" si="18"/>
        <v>11</v>
      </c>
      <c r="F581" s="4">
        <v>1</v>
      </c>
      <c r="G581" s="24">
        <v>1</v>
      </c>
      <c r="H581" s="4">
        <v>0.65775987619999998</v>
      </c>
      <c r="I581" s="4">
        <v>39.746129246999999</v>
      </c>
      <c r="J581" s="2">
        <f t="shared" si="19"/>
        <v>1.6549029771236078E-2</v>
      </c>
      <c r="K581" s="3">
        <v>12</v>
      </c>
      <c r="L581" s="3">
        <v>19</v>
      </c>
      <c r="M581" s="3">
        <v>3</v>
      </c>
      <c r="N581" s="3">
        <v>15</v>
      </c>
      <c r="O581" s="4">
        <v>0.69299999999999995</v>
      </c>
      <c r="P581" s="4">
        <v>0.83333333333333304</v>
      </c>
      <c r="Q581" s="4">
        <v>0.71199999999999997</v>
      </c>
      <c r="R581" s="4">
        <v>0.84499999999999997</v>
      </c>
      <c r="S581" s="4">
        <v>0.80200000000000005</v>
      </c>
      <c r="T581" s="4">
        <v>0.93</v>
      </c>
      <c r="U581" s="5">
        <v>100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2">
        <v>0.36672527979223402</v>
      </c>
      <c r="AB581" s="2">
        <v>0.18232155679395501</v>
      </c>
      <c r="AC581" s="2">
        <v>0.33967736757016098</v>
      </c>
      <c r="AD581" s="2">
        <v>0.168418651624963</v>
      </c>
      <c r="AE581" s="2">
        <v>0.220646671115623</v>
      </c>
      <c r="AF581" s="2">
        <v>7.2570692834835401E-2</v>
      </c>
    </row>
    <row r="582" spans="1:32" x14ac:dyDescent="0.35">
      <c r="A582" s="7">
        <v>650</v>
      </c>
      <c r="B582" s="7">
        <v>35</v>
      </c>
      <c r="C582" s="7">
        <v>1</v>
      </c>
      <c r="D582" s="7">
        <v>1</v>
      </c>
      <c r="E582" s="22" t="str">
        <f t="shared" si="18"/>
        <v>11</v>
      </c>
      <c r="F582" s="4">
        <v>1</v>
      </c>
      <c r="G582" s="24">
        <v>1</v>
      </c>
      <c r="H582" s="4">
        <v>0.59671869629999996</v>
      </c>
      <c r="I582" s="4">
        <v>35.814603823100001</v>
      </c>
      <c r="J582" s="2">
        <f t="shared" si="19"/>
        <v>1.66613233877272E-2</v>
      </c>
      <c r="K582" s="3">
        <v>16</v>
      </c>
      <c r="L582" s="3">
        <v>17</v>
      </c>
      <c r="M582" s="3">
        <v>1</v>
      </c>
      <c r="N582" s="3">
        <v>15</v>
      </c>
      <c r="O582" s="4">
        <v>0.65400000000000003</v>
      </c>
      <c r="P582" s="4">
        <v>0.9375</v>
      </c>
      <c r="Q582" s="4">
        <v>0.70499999999999996</v>
      </c>
      <c r="R582" s="4">
        <v>0.90600000000000003</v>
      </c>
      <c r="S582" s="4">
        <v>0.72399999999999998</v>
      </c>
      <c r="T582" s="4">
        <v>0.92900000000000005</v>
      </c>
      <c r="U582" s="5">
        <v>100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2">
        <v>0.42464792752493802</v>
      </c>
      <c r="AB582" s="2">
        <v>6.4538521137571206E-2</v>
      </c>
      <c r="AC582" s="2">
        <v>0.34955747616986799</v>
      </c>
      <c r="AD582" s="2">
        <v>9.8715972939157695E-2</v>
      </c>
      <c r="AE582" s="2">
        <v>0.322963886596421</v>
      </c>
      <c r="AF582" s="2">
        <v>7.3646540168298497E-2</v>
      </c>
    </row>
    <row r="583" spans="1:32" x14ac:dyDescent="0.35">
      <c r="A583" s="7">
        <v>78</v>
      </c>
      <c r="B583" s="7">
        <v>2</v>
      </c>
      <c r="C583" s="7">
        <v>1</v>
      </c>
      <c r="D583" s="7">
        <v>1</v>
      </c>
      <c r="E583" s="22" t="str">
        <f t="shared" si="18"/>
        <v>11</v>
      </c>
      <c r="F583" s="4">
        <v>1</v>
      </c>
      <c r="G583" s="24">
        <v>1</v>
      </c>
      <c r="H583" s="4">
        <v>1.134637611</v>
      </c>
      <c r="I583" s="4">
        <v>62.871519786599997</v>
      </c>
      <c r="J583" s="2">
        <f t="shared" si="19"/>
        <v>1.804692513957375E-2</v>
      </c>
      <c r="K583" s="3">
        <v>20</v>
      </c>
      <c r="L583" s="3">
        <v>8</v>
      </c>
      <c r="M583" s="3">
        <v>7</v>
      </c>
      <c r="N583" s="3">
        <v>14</v>
      </c>
      <c r="O583" s="4">
        <v>0.45200000000000001</v>
      </c>
      <c r="P583" s="4">
        <v>0.66666666666666696</v>
      </c>
      <c r="Q583" s="4">
        <v>0.875</v>
      </c>
      <c r="R583" s="4">
        <v>0.84199999999999997</v>
      </c>
      <c r="S583" s="4">
        <v>0.89500000000000002</v>
      </c>
      <c r="T583" s="4">
        <v>0.98199999999999998</v>
      </c>
      <c r="U583" s="5">
        <v>0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2">
        <v>0.79407309914990598</v>
      </c>
      <c r="AB583" s="2">
        <v>0.405465108108164</v>
      </c>
      <c r="AC583" s="2">
        <v>0.13353139262452299</v>
      </c>
      <c r="AD583" s="2">
        <v>0.17197526473981001</v>
      </c>
      <c r="AE583" s="2">
        <v>0.110931560707282</v>
      </c>
      <c r="AF583" s="2">
        <v>1.8163970627671201E-2</v>
      </c>
    </row>
    <row r="584" spans="1:32" x14ac:dyDescent="0.35">
      <c r="A584" s="7">
        <v>118</v>
      </c>
      <c r="B584" s="7">
        <v>1</v>
      </c>
      <c r="C584" s="7">
        <v>1</v>
      </c>
      <c r="D584" s="7">
        <v>1</v>
      </c>
      <c r="E584" s="22" t="str">
        <f t="shared" si="18"/>
        <v>11</v>
      </c>
      <c r="F584" s="4">
        <v>1</v>
      </c>
      <c r="G584" s="24">
        <v>1</v>
      </c>
      <c r="H584" s="4">
        <v>1.068781073</v>
      </c>
      <c r="I584" s="4">
        <v>58.536211772000001</v>
      </c>
      <c r="J584" s="2">
        <f t="shared" si="19"/>
        <v>1.8258459860076508E-2</v>
      </c>
      <c r="K584" s="3">
        <v>7</v>
      </c>
      <c r="L584" s="3">
        <v>19</v>
      </c>
      <c r="M584" s="3">
        <v>1</v>
      </c>
      <c r="N584" s="3">
        <v>22</v>
      </c>
      <c r="O584" s="4">
        <v>0.82099999999999995</v>
      </c>
      <c r="P584" s="4">
        <v>0.95652173913043503</v>
      </c>
      <c r="Q584" s="4">
        <v>0.85</v>
      </c>
      <c r="R584" s="4">
        <v>0.92500000000000004</v>
      </c>
      <c r="S584" s="4">
        <v>0.89900000000000002</v>
      </c>
      <c r="T584" s="4">
        <v>0.97299999999999998</v>
      </c>
      <c r="U584" s="5">
        <v>100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2">
        <v>0.19723216952970901</v>
      </c>
      <c r="AB584" s="2">
        <v>4.4451762570833803E-2</v>
      </c>
      <c r="AC584" s="2">
        <v>0.16251892949777499</v>
      </c>
      <c r="AD584" s="2">
        <v>7.7961541469711806E-2</v>
      </c>
      <c r="AE584" s="2">
        <v>0.106472244510517</v>
      </c>
      <c r="AF584" s="2">
        <v>2.7371196796132001E-2</v>
      </c>
    </row>
    <row r="585" spans="1:32" x14ac:dyDescent="0.35">
      <c r="A585" s="7">
        <v>540</v>
      </c>
      <c r="B585" s="7">
        <v>8</v>
      </c>
      <c r="C585" s="7">
        <v>1</v>
      </c>
      <c r="D585" s="7">
        <v>1</v>
      </c>
      <c r="E585" s="22" t="str">
        <f t="shared" si="18"/>
        <v>11</v>
      </c>
      <c r="F585" s="4">
        <v>1</v>
      </c>
      <c r="G585" s="24">
        <v>1</v>
      </c>
      <c r="H585" s="4">
        <v>0.84983003440000005</v>
      </c>
      <c r="I585" s="4">
        <v>46.360956982099999</v>
      </c>
      <c r="J585" s="2">
        <f t="shared" si="19"/>
        <v>1.833072675199781E-2</v>
      </c>
      <c r="K585" s="3">
        <v>12</v>
      </c>
      <c r="L585" s="3">
        <v>12</v>
      </c>
      <c r="M585" s="3">
        <v>1</v>
      </c>
      <c r="N585" s="3">
        <v>24</v>
      </c>
      <c r="O585" s="4">
        <v>0.69899999999999995</v>
      </c>
      <c r="P585" s="4">
        <v>0.96</v>
      </c>
      <c r="Q585" s="4">
        <v>0.75700000000000001</v>
      </c>
      <c r="R585" s="4">
        <v>0.95299999999999996</v>
      </c>
      <c r="S585" s="4">
        <v>0.89800000000000002</v>
      </c>
      <c r="T585" s="4">
        <v>0.95899999999999996</v>
      </c>
      <c r="U585" s="5">
        <v>100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2">
        <v>0.35810453674832698</v>
      </c>
      <c r="AB585" s="2">
        <v>4.08219945202552E-2</v>
      </c>
      <c r="AC585" s="2">
        <v>0.278392025544688</v>
      </c>
      <c r="AD585" s="2">
        <v>4.8140375327934998E-2</v>
      </c>
      <c r="AE585" s="2">
        <v>0.107585210679937</v>
      </c>
      <c r="AF585" s="2">
        <v>4.1864204098698898E-2</v>
      </c>
    </row>
    <row r="586" spans="1:32" x14ac:dyDescent="0.35">
      <c r="A586" s="7">
        <v>526</v>
      </c>
      <c r="B586" s="7">
        <v>27</v>
      </c>
      <c r="C586" s="7">
        <v>1</v>
      </c>
      <c r="D586" s="7">
        <v>1</v>
      </c>
      <c r="E586" s="22" t="str">
        <f t="shared" si="18"/>
        <v>11</v>
      </c>
      <c r="F586" s="4">
        <v>1</v>
      </c>
      <c r="G586" s="24">
        <v>1</v>
      </c>
      <c r="H586" s="4">
        <v>0.83846935410000001</v>
      </c>
      <c r="I586" s="4">
        <v>45.097494351000002</v>
      </c>
      <c r="J586" s="2">
        <f t="shared" si="19"/>
        <v>1.8592371176413432E-2</v>
      </c>
      <c r="K586" s="3">
        <v>20</v>
      </c>
      <c r="L586" s="3">
        <v>12</v>
      </c>
      <c r="M586" s="3">
        <v>1</v>
      </c>
      <c r="N586" s="3">
        <v>16</v>
      </c>
      <c r="O586" s="4">
        <v>0.58099999999999996</v>
      </c>
      <c r="P586" s="4">
        <v>0.94117647058823495</v>
      </c>
      <c r="Q586" s="4">
        <v>0.72099999999999997</v>
      </c>
      <c r="R586" s="4">
        <v>0.93799999999999994</v>
      </c>
      <c r="S586" s="4">
        <v>0.83599999999999997</v>
      </c>
      <c r="T586" s="4">
        <v>0.90100000000000002</v>
      </c>
      <c r="U586" s="5">
        <v>100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2">
        <v>0.54300452213022599</v>
      </c>
      <c r="AB586" s="2">
        <v>6.0624621816434902E-2</v>
      </c>
      <c r="AC586" s="2">
        <v>0.327116141697188</v>
      </c>
      <c r="AD586" s="2">
        <v>6.4005329975912406E-2</v>
      </c>
      <c r="AE586" s="2">
        <v>0.17912666589743501</v>
      </c>
      <c r="AF586" s="2">
        <v>0.104250021373799</v>
      </c>
    </row>
    <row r="587" spans="1:32" x14ac:dyDescent="0.35">
      <c r="A587" s="7">
        <v>990</v>
      </c>
      <c r="B587" s="7">
        <v>33</v>
      </c>
      <c r="C587" s="7">
        <v>1</v>
      </c>
      <c r="D587" s="7">
        <v>1</v>
      </c>
      <c r="E587" s="22" t="str">
        <f t="shared" si="18"/>
        <v>11</v>
      </c>
      <c r="F587" s="4">
        <v>1</v>
      </c>
      <c r="G587" s="24">
        <v>1</v>
      </c>
      <c r="H587" s="4">
        <v>0.71188466630000002</v>
      </c>
      <c r="I587" s="4">
        <v>38.269429893999998</v>
      </c>
      <c r="J587" s="2">
        <f t="shared" si="19"/>
        <v>1.86019145900998E-2</v>
      </c>
      <c r="K587" s="3">
        <v>23</v>
      </c>
      <c r="L587" s="3">
        <v>16</v>
      </c>
      <c r="M587" s="3">
        <v>0</v>
      </c>
      <c r="N587" s="3">
        <v>10</v>
      </c>
      <c r="O587" s="4">
        <v>0.53600000000000003</v>
      </c>
      <c r="P587" s="4">
        <v>1</v>
      </c>
      <c r="Q587" s="4">
        <v>0.747</v>
      </c>
      <c r="R587" s="4">
        <v>0.94799999999999995</v>
      </c>
      <c r="S587" s="4">
        <v>0.86599999999999999</v>
      </c>
      <c r="T587" s="4">
        <v>0.998</v>
      </c>
      <c r="U587" s="5">
        <v>100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2">
        <v>0.62362111791133501</v>
      </c>
      <c r="AB587" s="2">
        <v>1.0000050000287801E-5</v>
      </c>
      <c r="AC587" s="2">
        <v>0.29169009384931999</v>
      </c>
      <c r="AD587" s="2">
        <v>5.3400776727115302E-2</v>
      </c>
      <c r="AE587" s="2">
        <v>0.14387037041970199</v>
      </c>
      <c r="AF587" s="2">
        <v>2.0020026706730801E-3</v>
      </c>
    </row>
    <row r="588" spans="1:32" x14ac:dyDescent="0.35">
      <c r="A588" s="7">
        <v>554</v>
      </c>
      <c r="B588" s="7">
        <v>48</v>
      </c>
      <c r="C588" s="7">
        <v>1</v>
      </c>
      <c r="D588" s="7">
        <v>1</v>
      </c>
      <c r="E588" s="22" t="str">
        <f t="shared" si="18"/>
        <v>11</v>
      </c>
      <c r="F588" s="4">
        <v>1</v>
      </c>
      <c r="G588" s="24">
        <v>1</v>
      </c>
      <c r="H588" s="4">
        <v>1.056459402</v>
      </c>
      <c r="I588" s="4">
        <v>56.530331347000001</v>
      </c>
      <c r="J588" s="2">
        <f t="shared" si="19"/>
        <v>1.868836387169107E-2</v>
      </c>
      <c r="K588" s="3">
        <v>15</v>
      </c>
      <c r="L588" s="3">
        <v>18</v>
      </c>
      <c r="M588" s="3">
        <v>0</v>
      </c>
      <c r="N588" s="3">
        <v>16</v>
      </c>
      <c r="O588" s="4">
        <v>0.66200000000000003</v>
      </c>
      <c r="P588" s="4">
        <v>1</v>
      </c>
      <c r="Q588" s="4">
        <v>0.69299999999999995</v>
      </c>
      <c r="R588" s="4">
        <v>0.94799999999999995</v>
      </c>
      <c r="S588" s="4">
        <v>0.69699999999999995</v>
      </c>
      <c r="T588" s="4">
        <v>1</v>
      </c>
      <c r="U588" s="5">
        <v>100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2">
        <v>0.41248972304512899</v>
      </c>
      <c r="AB588" s="2">
        <v>1.0000050000287801E-5</v>
      </c>
      <c r="AC588" s="2">
        <v>0.36672527979223402</v>
      </c>
      <c r="AD588" s="2">
        <v>5.3400776727115302E-2</v>
      </c>
      <c r="AE588" s="2">
        <v>0.36096986822161298</v>
      </c>
      <c r="AF588" s="2">
        <v>1.0000050000287801E-5</v>
      </c>
    </row>
    <row r="589" spans="1:32" x14ac:dyDescent="0.35">
      <c r="A589" s="7">
        <v>678</v>
      </c>
      <c r="B589" s="7">
        <v>21</v>
      </c>
      <c r="C589" s="7">
        <v>1</v>
      </c>
      <c r="D589" s="7">
        <v>1</v>
      </c>
      <c r="E589" s="22" t="str">
        <f t="shared" si="18"/>
        <v>11</v>
      </c>
      <c r="F589" s="4">
        <v>1</v>
      </c>
      <c r="G589" s="24">
        <v>1</v>
      </c>
      <c r="H589" s="4">
        <v>1.590194798</v>
      </c>
      <c r="I589" s="4">
        <v>82.195441876999993</v>
      </c>
      <c r="J589" s="2">
        <f t="shared" si="19"/>
        <v>1.9346508293971103E-2</v>
      </c>
      <c r="K589" s="3">
        <v>11</v>
      </c>
      <c r="L589" s="3">
        <v>20</v>
      </c>
      <c r="M589" s="3">
        <v>1</v>
      </c>
      <c r="N589" s="3">
        <v>17</v>
      </c>
      <c r="O589" s="4">
        <v>0.74299999999999999</v>
      </c>
      <c r="P589" s="4">
        <v>0.94444444444444398</v>
      </c>
      <c r="Q589" s="4">
        <v>0.75800000000000001</v>
      </c>
      <c r="R589" s="4">
        <v>0.92100000000000004</v>
      </c>
      <c r="S589" s="4">
        <v>0.78</v>
      </c>
      <c r="T589" s="4">
        <v>0.87</v>
      </c>
      <c r="U589" s="5">
        <v>100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2">
        <v>0.29705923426437802</v>
      </c>
      <c r="AB589" s="2">
        <v>5.7158413839948602E-2</v>
      </c>
      <c r="AC589" s="2">
        <v>0.27707189333976501</v>
      </c>
      <c r="AD589" s="2">
        <v>8.2295242726830198E-2</v>
      </c>
      <c r="AE589" s="2">
        <v>0.2484613592985</v>
      </c>
      <c r="AF589" s="2">
        <v>0.13926206733350799</v>
      </c>
    </row>
    <row r="590" spans="1:32" x14ac:dyDescent="0.35">
      <c r="A590" s="7">
        <v>34</v>
      </c>
      <c r="B590" s="7">
        <v>46</v>
      </c>
      <c r="C590" s="7">
        <v>1</v>
      </c>
      <c r="D590" s="7">
        <v>1</v>
      </c>
      <c r="E590" s="22" t="str">
        <f t="shared" si="18"/>
        <v>11</v>
      </c>
      <c r="F590" s="4">
        <v>1</v>
      </c>
      <c r="G590" s="24">
        <v>1</v>
      </c>
      <c r="H590" s="4">
        <v>1.077720784</v>
      </c>
      <c r="I590" s="4">
        <v>53.781950145000003</v>
      </c>
      <c r="J590" s="2">
        <f t="shared" si="19"/>
        <v>2.0038707802420466E-2</v>
      </c>
      <c r="K590" s="3">
        <v>14</v>
      </c>
      <c r="L590" s="3">
        <v>17</v>
      </c>
      <c r="M590" s="3">
        <v>3</v>
      </c>
      <c r="N590" s="3">
        <v>15</v>
      </c>
      <c r="O590" s="4">
        <v>0.63300000000000001</v>
      </c>
      <c r="P590" s="4">
        <v>0.83333333333333304</v>
      </c>
      <c r="Q590" s="4">
        <v>0.72199999999999998</v>
      </c>
      <c r="R590" s="4">
        <v>0.85199999999999998</v>
      </c>
      <c r="S590" s="4">
        <v>0.751</v>
      </c>
      <c r="T590" s="4">
        <v>0.88100000000000001</v>
      </c>
      <c r="U590" s="5">
        <v>100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2">
        <v>0.457284856837961</v>
      </c>
      <c r="AB590" s="2">
        <v>0.18232155679395501</v>
      </c>
      <c r="AC590" s="2">
        <v>0.325730140089311</v>
      </c>
      <c r="AD590" s="2">
        <v>0.160168752152821</v>
      </c>
      <c r="AE590" s="2">
        <v>0.286349627218002</v>
      </c>
      <c r="AF590" s="2">
        <v>0.12669765304595801</v>
      </c>
    </row>
    <row r="591" spans="1:32" x14ac:dyDescent="0.35">
      <c r="A591" s="7">
        <v>600</v>
      </c>
      <c r="B591" s="7">
        <v>31</v>
      </c>
      <c r="C591" s="7">
        <v>1</v>
      </c>
      <c r="D591" s="7">
        <v>1</v>
      </c>
      <c r="E591" s="22" t="str">
        <f t="shared" si="18"/>
        <v>11</v>
      </c>
      <c r="F591" s="4">
        <v>1</v>
      </c>
      <c r="G591" s="24">
        <v>1</v>
      </c>
      <c r="H591" s="4">
        <v>0.98066077159999998</v>
      </c>
      <c r="I591" s="4">
        <v>47.598154210750003</v>
      </c>
      <c r="J591" s="2">
        <f t="shared" si="19"/>
        <v>2.060291597144577E-2</v>
      </c>
      <c r="K591" s="3">
        <v>16</v>
      </c>
      <c r="L591" s="3">
        <v>12</v>
      </c>
      <c r="M591" s="3">
        <v>1</v>
      </c>
      <c r="N591" s="3">
        <v>20</v>
      </c>
      <c r="O591" s="4">
        <v>0.63700000000000001</v>
      </c>
      <c r="P591" s="4">
        <v>0.952380952380952</v>
      </c>
      <c r="Q591" s="4">
        <v>0.86499999999999999</v>
      </c>
      <c r="R591" s="4">
        <v>0.96199999999999997</v>
      </c>
      <c r="S591" s="4">
        <v>0.96899999999999997</v>
      </c>
      <c r="T591" s="4">
        <v>0.95399999999999996</v>
      </c>
      <c r="U591" s="5">
        <v>100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2">
        <v>0.450985623409974</v>
      </c>
      <c r="AB591" s="2">
        <v>4.8790164169432097E-2</v>
      </c>
      <c r="AC591" s="2">
        <v>0.14502577205025799</v>
      </c>
      <c r="AD591" s="2">
        <v>3.8740828316430602E-2</v>
      </c>
      <c r="AE591" s="2">
        <v>3.14906670913708E-2</v>
      </c>
      <c r="AF591" s="2">
        <v>4.7091607533850603E-2</v>
      </c>
    </row>
    <row r="592" spans="1:32" x14ac:dyDescent="0.35">
      <c r="A592" s="7">
        <v>426</v>
      </c>
      <c r="B592" s="7">
        <v>30</v>
      </c>
      <c r="C592" s="7">
        <v>1</v>
      </c>
      <c r="D592" s="7">
        <v>1</v>
      </c>
      <c r="E592" s="22" t="str">
        <f t="shared" si="18"/>
        <v>11</v>
      </c>
      <c r="F592" s="4">
        <v>1</v>
      </c>
      <c r="G592" s="24">
        <v>1</v>
      </c>
      <c r="H592" s="4">
        <v>1.4182940129999999</v>
      </c>
      <c r="I592" s="4">
        <v>65.351400040000001</v>
      </c>
      <c r="J592" s="2">
        <f t="shared" si="19"/>
        <v>2.1702580390502678E-2</v>
      </c>
      <c r="K592" s="3">
        <v>23</v>
      </c>
      <c r="L592" s="3">
        <v>9</v>
      </c>
      <c r="M592" s="3">
        <v>0</v>
      </c>
      <c r="N592" s="3">
        <v>17</v>
      </c>
      <c r="O592" s="4">
        <v>0.53900000000000003</v>
      </c>
      <c r="P592" s="4">
        <v>1</v>
      </c>
      <c r="Q592" s="4">
        <v>0.64300000000000002</v>
      </c>
      <c r="R592" s="4">
        <v>0.95</v>
      </c>
      <c r="S592" s="4">
        <v>0.878</v>
      </c>
      <c r="T592" s="4">
        <v>0.999</v>
      </c>
      <c r="U592" s="5">
        <v>100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2">
        <v>0.61803970807314002</v>
      </c>
      <c r="AB592" s="2">
        <v>1.0000050000287801E-5</v>
      </c>
      <c r="AC592" s="2">
        <v>0.44161055474451799</v>
      </c>
      <c r="AD592" s="2">
        <v>5.1293294387550599E-2</v>
      </c>
      <c r="AE592" s="2">
        <v>0.13010868534702</v>
      </c>
      <c r="AF592" s="2">
        <v>1.00050033358353E-3</v>
      </c>
    </row>
    <row r="593" spans="1:32" x14ac:dyDescent="0.35">
      <c r="A593" s="7">
        <v>770</v>
      </c>
      <c r="B593" s="7">
        <v>2</v>
      </c>
      <c r="C593" s="7">
        <v>1</v>
      </c>
      <c r="D593" s="7">
        <v>1</v>
      </c>
      <c r="E593" s="22" t="str">
        <f t="shared" si="18"/>
        <v>11</v>
      </c>
      <c r="F593" s="4">
        <v>1</v>
      </c>
      <c r="G593" s="24">
        <v>1</v>
      </c>
      <c r="H593" s="4">
        <v>1.0534196060000001</v>
      </c>
      <c r="I593" s="4">
        <v>48.167413423600003</v>
      </c>
      <c r="J593" s="2">
        <f t="shared" si="19"/>
        <v>2.1869964175486926E-2</v>
      </c>
      <c r="K593" s="3">
        <v>18</v>
      </c>
      <c r="L593" s="3">
        <v>14</v>
      </c>
      <c r="M593" s="3">
        <v>2</v>
      </c>
      <c r="N593" s="3">
        <v>15</v>
      </c>
      <c r="O593" s="4">
        <v>0.58499999999999996</v>
      </c>
      <c r="P593" s="4">
        <v>0.88235294117647101</v>
      </c>
      <c r="Q593" s="4">
        <v>0.65600000000000003</v>
      </c>
      <c r="R593" s="4">
        <v>0.876</v>
      </c>
      <c r="S593" s="4">
        <v>0.79300000000000004</v>
      </c>
      <c r="T593" s="4">
        <v>0.79900000000000004</v>
      </c>
      <c r="U593" s="5">
        <v>100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2">
        <v>0.53614343175028101</v>
      </c>
      <c r="AB593" s="2">
        <v>0.12516314295400599</v>
      </c>
      <c r="AC593" s="2">
        <v>0.421594490038048</v>
      </c>
      <c r="AD593" s="2">
        <v>0.13238918804574601</v>
      </c>
      <c r="AE593" s="2">
        <v>0.231932057347289</v>
      </c>
      <c r="AF593" s="2">
        <v>0.224394333215862</v>
      </c>
    </row>
    <row r="594" spans="1:32" x14ac:dyDescent="0.35">
      <c r="A594" s="7">
        <v>982</v>
      </c>
      <c r="B594" s="7">
        <v>20</v>
      </c>
      <c r="C594" s="7">
        <v>1</v>
      </c>
      <c r="D594" s="7">
        <v>1</v>
      </c>
      <c r="E594" s="22" t="str">
        <f t="shared" si="18"/>
        <v>11</v>
      </c>
      <c r="F594" s="4">
        <v>1</v>
      </c>
      <c r="G594" s="24">
        <v>1</v>
      </c>
      <c r="H594" s="4">
        <v>1.089968593</v>
      </c>
      <c r="I594" s="4">
        <v>47.314674527999998</v>
      </c>
      <c r="J594" s="2">
        <f t="shared" si="19"/>
        <v>2.3036586510913767E-2</v>
      </c>
      <c r="K594" s="3">
        <v>12</v>
      </c>
      <c r="L594" s="3">
        <v>16</v>
      </c>
      <c r="M594" s="3">
        <v>1</v>
      </c>
      <c r="N594" s="3">
        <v>20</v>
      </c>
      <c r="O594" s="4">
        <v>0.73</v>
      </c>
      <c r="P594" s="4">
        <v>0.952380952380952</v>
      </c>
      <c r="Q594" s="4">
        <v>0.82799999999999996</v>
      </c>
      <c r="R594" s="4">
        <v>0.92800000000000005</v>
      </c>
      <c r="S594" s="4">
        <v>0.872</v>
      </c>
      <c r="T594" s="4">
        <v>0.94299999999999995</v>
      </c>
      <c r="U594" s="5">
        <v>100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2">
        <v>0.31471074483970002</v>
      </c>
      <c r="AB594" s="2">
        <v>4.8790164169432097E-2</v>
      </c>
      <c r="AC594" s="2">
        <v>0.188742124596877</v>
      </c>
      <c r="AD594" s="2">
        <v>7.4723546195936394E-2</v>
      </c>
      <c r="AE594" s="2">
        <v>0.13696585507315701</v>
      </c>
      <c r="AF594" s="2">
        <v>5.8688996348679599E-2</v>
      </c>
    </row>
    <row r="595" spans="1:32" x14ac:dyDescent="0.35">
      <c r="A595" s="7">
        <v>602</v>
      </c>
      <c r="B595" s="7">
        <v>24</v>
      </c>
      <c r="C595" s="7">
        <v>1</v>
      </c>
      <c r="D595" s="7">
        <v>1</v>
      </c>
      <c r="E595" s="22" t="str">
        <f t="shared" si="18"/>
        <v>11</v>
      </c>
      <c r="F595" s="4">
        <v>1</v>
      </c>
      <c r="G595" s="24">
        <v>1</v>
      </c>
      <c r="H595" s="4">
        <v>0.93883610630000003</v>
      </c>
      <c r="I595" s="4">
        <v>39.986471086000002</v>
      </c>
      <c r="J595" s="2">
        <f t="shared" si="19"/>
        <v>2.3478843738944089E-2</v>
      </c>
      <c r="K595" s="3">
        <v>20</v>
      </c>
      <c r="L595" s="3">
        <v>13</v>
      </c>
      <c r="M595" s="3">
        <v>1</v>
      </c>
      <c r="N595" s="3">
        <v>15</v>
      </c>
      <c r="O595" s="4">
        <v>0.57299999999999995</v>
      </c>
      <c r="P595" s="4">
        <v>0.9375</v>
      </c>
      <c r="Q595" s="4">
        <v>0.69299999999999995</v>
      </c>
      <c r="R595" s="4">
        <v>0.91500000000000004</v>
      </c>
      <c r="S595" s="4">
        <v>0.76900000000000002</v>
      </c>
      <c r="T595" s="4">
        <v>0.94099999999999995</v>
      </c>
      <c r="U595" s="5">
        <v>100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2">
        <v>0.55686956226739803</v>
      </c>
      <c r="AB595" s="2">
        <v>6.4538521137571206E-2</v>
      </c>
      <c r="AC595" s="2">
        <v>0.36672527979223402</v>
      </c>
      <c r="AD595" s="2">
        <v>8.8831213706615703E-2</v>
      </c>
      <c r="AE595" s="2">
        <v>0.262664309476493</v>
      </c>
      <c r="AF595" s="2">
        <v>6.0812139396757503E-2</v>
      </c>
    </row>
    <row r="596" spans="1:32" x14ac:dyDescent="0.35">
      <c r="A596" s="7">
        <v>392</v>
      </c>
      <c r="B596" s="7">
        <v>10</v>
      </c>
      <c r="C596" s="7">
        <v>1</v>
      </c>
      <c r="D596" s="7">
        <v>1</v>
      </c>
      <c r="E596" s="22" t="str">
        <f t="shared" si="18"/>
        <v>11</v>
      </c>
      <c r="F596" s="4">
        <v>1</v>
      </c>
      <c r="G596" s="24">
        <v>1</v>
      </c>
      <c r="H596" s="4">
        <v>1.296801614</v>
      </c>
      <c r="I596" s="4">
        <v>53.050767077499998</v>
      </c>
      <c r="J596" s="2">
        <f t="shared" si="19"/>
        <v>2.4444540304300374E-2</v>
      </c>
      <c r="K596" s="3">
        <v>12</v>
      </c>
      <c r="L596" s="3">
        <v>13</v>
      </c>
      <c r="M596" s="3">
        <v>2</v>
      </c>
      <c r="N596" s="3">
        <v>22</v>
      </c>
      <c r="O596" s="4">
        <v>0.69799999999999995</v>
      </c>
      <c r="P596" s="4">
        <v>0.91666666666666696</v>
      </c>
      <c r="Q596" s="4">
        <v>0.73599999999999999</v>
      </c>
      <c r="R596" s="4">
        <v>0.90100000000000002</v>
      </c>
      <c r="S596" s="4">
        <v>0.81299999999999994</v>
      </c>
      <c r="T596" s="4">
        <v>0.93300000000000005</v>
      </c>
      <c r="U596" s="5">
        <v>100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2">
        <v>0.35953617621976502</v>
      </c>
      <c r="AB596" s="2">
        <v>8.7011376989629796E-2</v>
      </c>
      <c r="AC596" s="2">
        <v>0.30652516025326099</v>
      </c>
      <c r="AD596" s="2">
        <v>0.104250021373799</v>
      </c>
      <c r="AE596" s="2">
        <v>0.207024169434327</v>
      </c>
      <c r="AF596" s="2">
        <v>6.93500781347932E-2</v>
      </c>
    </row>
    <row r="597" spans="1:32" x14ac:dyDescent="0.35">
      <c r="A597" s="7">
        <v>336</v>
      </c>
      <c r="B597" s="7">
        <v>21</v>
      </c>
      <c r="C597" s="7">
        <v>1</v>
      </c>
      <c r="D597" s="7">
        <v>1</v>
      </c>
      <c r="E597" s="22" t="str">
        <f t="shared" si="18"/>
        <v>11</v>
      </c>
      <c r="F597" s="4">
        <v>1</v>
      </c>
      <c r="G597" s="24">
        <v>1</v>
      </c>
      <c r="H597" s="4">
        <v>1.8155897379999999</v>
      </c>
      <c r="I597" s="4">
        <v>72.723815114999994</v>
      </c>
      <c r="J597" s="2">
        <f t="shared" si="19"/>
        <v>2.4965545813692012E-2</v>
      </c>
      <c r="K597" s="3">
        <v>12</v>
      </c>
      <c r="L597" s="3">
        <v>18</v>
      </c>
      <c r="M597" s="3">
        <v>2</v>
      </c>
      <c r="N597" s="3">
        <v>17</v>
      </c>
      <c r="O597" s="4">
        <v>0.68500000000000005</v>
      </c>
      <c r="P597" s="4">
        <v>0.89473684210526305</v>
      </c>
      <c r="Q597" s="4">
        <v>0.72399999999999998</v>
      </c>
      <c r="R597" s="4">
        <v>0.86799999999999999</v>
      </c>
      <c r="S597" s="4">
        <v>0.69099999999999995</v>
      </c>
      <c r="T597" s="4">
        <v>0.873</v>
      </c>
      <c r="U597" s="5">
        <v>100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2">
        <v>0.37833644071991201</v>
      </c>
      <c r="AB597" s="2">
        <v>0.111225635110224</v>
      </c>
      <c r="AC597" s="2">
        <v>0.322963886596421</v>
      </c>
      <c r="AD597" s="2">
        <v>0.14156356432178699</v>
      </c>
      <c r="AE597" s="2">
        <v>0.36961545521446698</v>
      </c>
      <c r="AF597" s="2">
        <v>0.13581972314253499</v>
      </c>
    </row>
    <row r="598" spans="1:32" x14ac:dyDescent="0.35">
      <c r="A598" s="7">
        <v>606</v>
      </c>
      <c r="B598" s="7">
        <v>9</v>
      </c>
      <c r="C598" s="7">
        <v>1</v>
      </c>
      <c r="D598" s="7">
        <v>1</v>
      </c>
      <c r="E598" s="22" t="str">
        <f t="shared" si="18"/>
        <v>11</v>
      </c>
      <c r="F598" s="4">
        <v>1</v>
      </c>
      <c r="G598" s="24">
        <v>1</v>
      </c>
      <c r="H598" s="4">
        <v>1.4584138099999999</v>
      </c>
      <c r="I598" s="4">
        <v>58.217401215000002</v>
      </c>
      <c r="J598" s="2">
        <f t="shared" si="19"/>
        <v>2.5051166482234394E-2</v>
      </c>
      <c r="K598" s="3">
        <v>21</v>
      </c>
      <c r="L598" s="3">
        <v>16</v>
      </c>
      <c r="M598" s="3">
        <v>0</v>
      </c>
      <c r="N598" s="3">
        <v>12</v>
      </c>
      <c r="O598" s="4">
        <v>0.56100000000000005</v>
      </c>
      <c r="P598" s="4">
        <v>1</v>
      </c>
      <c r="Q598" s="4">
        <v>0.59299999999999997</v>
      </c>
      <c r="R598" s="4">
        <v>0.95699999999999996</v>
      </c>
      <c r="S598" s="4">
        <v>0.65700000000000003</v>
      </c>
      <c r="T598" s="4">
        <v>1</v>
      </c>
      <c r="U598" s="5">
        <v>100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2">
        <v>0.57803437345944098</v>
      </c>
      <c r="AB598" s="2">
        <v>1.0000050000287801E-5</v>
      </c>
      <c r="AC598" s="2">
        <v>0.52256087998441203</v>
      </c>
      <c r="AD598" s="2">
        <v>4.3951887529182797E-2</v>
      </c>
      <c r="AE598" s="2">
        <v>0.42007126049752702</v>
      </c>
      <c r="AF598" s="2">
        <v>1.0000050000287801E-5</v>
      </c>
    </row>
    <row r="599" spans="1:32" x14ac:dyDescent="0.35">
      <c r="A599" s="7">
        <v>168</v>
      </c>
      <c r="B599" s="7">
        <v>44</v>
      </c>
      <c r="C599" s="7">
        <v>1</v>
      </c>
      <c r="D599" s="7">
        <v>1</v>
      </c>
      <c r="E599" s="22" t="str">
        <f t="shared" si="18"/>
        <v>11</v>
      </c>
      <c r="F599" s="4">
        <v>0.993421</v>
      </c>
      <c r="G599" s="24">
        <v>1</v>
      </c>
      <c r="H599" s="4">
        <v>1.2726744160000001</v>
      </c>
      <c r="I599" s="4">
        <v>47.875190482999997</v>
      </c>
      <c r="J599" s="2">
        <f t="shared" si="19"/>
        <v>2.6583171850813086E-2</v>
      </c>
      <c r="K599" s="3">
        <v>14</v>
      </c>
      <c r="L599" s="3">
        <v>12</v>
      </c>
      <c r="M599" s="3">
        <v>1</v>
      </c>
      <c r="N599" s="3">
        <v>22</v>
      </c>
      <c r="O599" s="4">
        <v>0.69499999999999995</v>
      </c>
      <c r="P599" s="4">
        <v>0.95652173913043503</v>
      </c>
      <c r="Q599" s="4">
        <v>0.70599999999999996</v>
      </c>
      <c r="R599" s="4">
        <v>0.94099999999999995</v>
      </c>
      <c r="S599" s="4">
        <v>0.70699999999999996</v>
      </c>
      <c r="T599" s="4">
        <v>0.91</v>
      </c>
      <c r="U599" s="5">
        <v>100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2">
        <v>0.36384343341734499</v>
      </c>
      <c r="AB599" s="2">
        <v>4.4451762570833803E-2</v>
      </c>
      <c r="AC599" s="2">
        <v>0.34814004148889499</v>
      </c>
      <c r="AD599" s="2">
        <v>6.0812139396757503E-2</v>
      </c>
      <c r="AE599" s="2">
        <v>0.34672461308556402</v>
      </c>
      <c r="AF599" s="2">
        <v>9.4310679471241304E-2</v>
      </c>
    </row>
    <row r="600" spans="1:32" x14ac:dyDescent="0.35">
      <c r="A600" s="7">
        <v>696</v>
      </c>
      <c r="B600" s="7">
        <v>33</v>
      </c>
      <c r="C600" s="7">
        <v>1</v>
      </c>
      <c r="D600" s="7">
        <v>1</v>
      </c>
      <c r="E600" s="22" t="str">
        <f t="shared" si="18"/>
        <v>11</v>
      </c>
      <c r="F600" s="4">
        <v>1</v>
      </c>
      <c r="G600" s="24">
        <v>1</v>
      </c>
      <c r="H600" s="4">
        <v>1.4264637309999999</v>
      </c>
      <c r="I600" s="4">
        <v>52.100197113500002</v>
      </c>
      <c r="J600" s="2">
        <f t="shared" si="19"/>
        <v>2.7379238659931675E-2</v>
      </c>
      <c r="K600" s="3">
        <v>17</v>
      </c>
      <c r="L600" s="3">
        <v>13</v>
      </c>
      <c r="M600" s="3">
        <v>1</v>
      </c>
      <c r="N600" s="3">
        <v>18</v>
      </c>
      <c r="O600" s="4">
        <v>0.61099999999999999</v>
      </c>
      <c r="P600" s="4">
        <v>0.94736842105263197</v>
      </c>
      <c r="Q600" s="4">
        <v>0.68600000000000005</v>
      </c>
      <c r="R600" s="4">
        <v>0.91</v>
      </c>
      <c r="S600" s="4">
        <v>0.71299999999999997</v>
      </c>
      <c r="T600" s="4">
        <v>0.95599999999999996</v>
      </c>
      <c r="U600" s="5">
        <v>100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2">
        <v>0.49265831981054198</v>
      </c>
      <c r="AB600" s="2">
        <v>5.40672212702758E-2</v>
      </c>
      <c r="AC600" s="2">
        <v>0.376877651256252</v>
      </c>
      <c r="AD600" s="2">
        <v>9.4310679471241304E-2</v>
      </c>
      <c r="AE600" s="2">
        <v>0.33827385856784098</v>
      </c>
      <c r="AF600" s="2">
        <v>4.4997365930735798E-2</v>
      </c>
    </row>
    <row r="601" spans="1:32" x14ac:dyDescent="0.35">
      <c r="A601" s="7">
        <v>60</v>
      </c>
      <c r="B601" s="7">
        <v>43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4">
        <v>1</v>
      </c>
      <c r="H601" s="4">
        <v>1.244356311</v>
      </c>
      <c r="I601" s="4">
        <v>45.427259694</v>
      </c>
      <c r="J601" s="2">
        <f t="shared" si="19"/>
        <v>2.7392282065483112E-2</v>
      </c>
      <c r="K601" s="3">
        <v>16</v>
      </c>
      <c r="L601" s="3">
        <v>19</v>
      </c>
      <c r="M601" s="3">
        <v>1</v>
      </c>
      <c r="N601" s="3">
        <v>13</v>
      </c>
      <c r="O601" s="4">
        <v>0.65300000000000002</v>
      </c>
      <c r="P601" s="4">
        <v>0.92857142857142905</v>
      </c>
      <c r="Q601" s="4">
        <v>0.65700000000000003</v>
      </c>
      <c r="R601" s="4">
        <v>0.89200000000000002</v>
      </c>
      <c r="S601" s="4">
        <v>0.67500000000000004</v>
      </c>
      <c r="T601" s="4">
        <v>0.871</v>
      </c>
      <c r="U601" s="5">
        <v>100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2">
        <v>0.426178149705706</v>
      </c>
      <c r="AB601" s="2">
        <v>7.4107972153721793E-2</v>
      </c>
      <c r="AC601" s="2">
        <v>0.42007126049752702</v>
      </c>
      <c r="AD601" s="2">
        <v>0.11428914640212801</v>
      </c>
      <c r="AE601" s="2">
        <v>0.39304258810960702</v>
      </c>
      <c r="AF601" s="2">
        <v>0.13811330212963399</v>
      </c>
    </row>
    <row r="602" spans="1:32" x14ac:dyDescent="0.35">
      <c r="A602" s="7">
        <v>318</v>
      </c>
      <c r="B602" s="7">
        <v>1</v>
      </c>
      <c r="C602" s="7">
        <v>1</v>
      </c>
      <c r="D602" s="7">
        <v>1</v>
      </c>
      <c r="E602" s="22" t="str">
        <f t="shared" si="18"/>
        <v>11</v>
      </c>
      <c r="F602" s="4">
        <v>1</v>
      </c>
      <c r="G602" s="24">
        <v>1</v>
      </c>
      <c r="H602" s="4">
        <v>1.8288675510000001</v>
      </c>
      <c r="I602" s="4">
        <v>66.047538475699994</v>
      </c>
      <c r="J602" s="2">
        <f t="shared" si="19"/>
        <v>2.7690169735437926E-2</v>
      </c>
      <c r="K602" s="3">
        <v>15</v>
      </c>
      <c r="L602" s="3">
        <v>16</v>
      </c>
      <c r="M602" s="3">
        <v>2</v>
      </c>
      <c r="N602" s="3">
        <v>16</v>
      </c>
      <c r="O602" s="4">
        <v>0.64800000000000002</v>
      </c>
      <c r="P602" s="4">
        <v>0.88888888888888895</v>
      </c>
      <c r="Q602" s="4">
        <v>0.65400000000000003</v>
      </c>
      <c r="R602" s="4">
        <v>0.86199999999999999</v>
      </c>
      <c r="S602" s="4">
        <v>0.55400000000000005</v>
      </c>
      <c r="T602" s="4">
        <v>0.84899999999999998</v>
      </c>
      <c r="U602" s="5">
        <v>100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2">
        <v>0.43386458262986199</v>
      </c>
      <c r="AB602" s="2">
        <v>0.117783035656384</v>
      </c>
      <c r="AC602" s="2">
        <v>0.42464792752493802</v>
      </c>
      <c r="AD602" s="2">
        <v>0.14850000831844401</v>
      </c>
      <c r="AE602" s="2">
        <v>0.590590592234853</v>
      </c>
      <c r="AF602" s="2">
        <v>0.16369609267078999</v>
      </c>
    </row>
    <row r="603" spans="1:32" x14ac:dyDescent="0.35">
      <c r="A603" s="7">
        <v>776</v>
      </c>
      <c r="B603" s="7">
        <v>19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4">
        <v>1</v>
      </c>
      <c r="H603" s="4">
        <v>1.784870328</v>
      </c>
      <c r="I603" s="4">
        <v>62.434535015000002</v>
      </c>
      <c r="J603" s="2">
        <f t="shared" si="19"/>
        <v>2.858786931897838E-2</v>
      </c>
      <c r="K603" s="3">
        <v>17</v>
      </c>
      <c r="L603" s="3">
        <v>10</v>
      </c>
      <c r="M603" s="3">
        <v>1</v>
      </c>
      <c r="N603" s="3">
        <v>21</v>
      </c>
      <c r="O603" s="4">
        <v>0.60599999999999998</v>
      </c>
      <c r="P603" s="4">
        <v>0.95454545454545503</v>
      </c>
      <c r="Q603" s="4">
        <v>0.63200000000000001</v>
      </c>
      <c r="R603" s="4">
        <v>0.94099999999999995</v>
      </c>
      <c r="S603" s="4">
        <v>0.64700000000000002</v>
      </c>
      <c r="T603" s="4">
        <v>0.95</v>
      </c>
      <c r="U603" s="5">
        <v>100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2">
        <v>0.50087529291282296</v>
      </c>
      <c r="AB603" s="2">
        <v>4.6520015634892803E-2</v>
      </c>
      <c r="AC603" s="2">
        <v>0.45886588483528001</v>
      </c>
      <c r="AD603" s="2">
        <v>6.0812139396757503E-2</v>
      </c>
      <c r="AE603" s="2">
        <v>0.43540898448123599</v>
      </c>
      <c r="AF603" s="2">
        <v>5.1293294387550599E-2</v>
      </c>
    </row>
    <row r="604" spans="1:32" x14ac:dyDescent="0.35">
      <c r="A604" s="7">
        <v>230</v>
      </c>
      <c r="B604" s="7">
        <v>9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4">
        <v>1</v>
      </c>
      <c r="H604" s="4">
        <v>1.447095266</v>
      </c>
      <c r="I604" s="4">
        <v>49.589757749</v>
      </c>
      <c r="J604" s="2">
        <f t="shared" si="19"/>
        <v>2.9181333639993055E-2</v>
      </c>
      <c r="K604" s="3">
        <v>13</v>
      </c>
      <c r="L604" s="3">
        <v>11</v>
      </c>
      <c r="M604" s="3">
        <v>1</v>
      </c>
      <c r="N604" s="3">
        <v>24</v>
      </c>
      <c r="O604" s="4">
        <v>0.70699999999999996</v>
      </c>
      <c r="P604" s="4">
        <v>0.96</v>
      </c>
      <c r="Q604" s="4">
        <v>0.78300000000000003</v>
      </c>
      <c r="R604" s="4">
        <v>0.93700000000000006</v>
      </c>
      <c r="S604" s="4">
        <v>0.77800000000000002</v>
      </c>
      <c r="T604" s="4">
        <v>0.95199999999999996</v>
      </c>
      <c r="U604" s="5">
        <v>100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2">
        <v>0.34672461308556402</v>
      </c>
      <c r="AB604" s="2">
        <v>4.08219945202552E-2</v>
      </c>
      <c r="AC604" s="2">
        <v>0.24462258299133399</v>
      </c>
      <c r="AD604" s="2">
        <v>6.5071996743714805E-2</v>
      </c>
      <c r="AE604" s="2">
        <v>0.25102875480374498</v>
      </c>
      <c r="AF604" s="2">
        <v>4.9190244190771802E-2</v>
      </c>
    </row>
    <row r="605" spans="1:32" x14ac:dyDescent="0.35">
      <c r="A605" s="7">
        <v>416</v>
      </c>
      <c r="B605" s="7">
        <v>49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4">
        <v>1</v>
      </c>
      <c r="H605" s="4">
        <v>1.610064701</v>
      </c>
      <c r="I605" s="4">
        <v>52.560828592199996</v>
      </c>
      <c r="J605" s="2">
        <f t="shared" si="19"/>
        <v>3.0632407139010227E-2</v>
      </c>
      <c r="K605" s="3">
        <v>15</v>
      </c>
      <c r="L605" s="3">
        <v>15</v>
      </c>
      <c r="M605" s="3">
        <v>0</v>
      </c>
      <c r="N605" s="3">
        <v>19</v>
      </c>
      <c r="O605" s="4">
        <v>0.69699999999999995</v>
      </c>
      <c r="P605" s="4">
        <v>1</v>
      </c>
      <c r="Q605" s="4">
        <v>0.72099999999999997</v>
      </c>
      <c r="R605" s="4">
        <v>0.96699999999999997</v>
      </c>
      <c r="S605" s="4">
        <v>0.76300000000000001</v>
      </c>
      <c r="T605" s="4">
        <v>1</v>
      </c>
      <c r="U605" s="5">
        <v>100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2">
        <v>0.36096986822161298</v>
      </c>
      <c r="AB605" s="2">
        <v>1.0000050000287801E-5</v>
      </c>
      <c r="AC605" s="2">
        <v>0.327116141697188</v>
      </c>
      <c r="AD605" s="2">
        <v>3.3556783528842803E-2</v>
      </c>
      <c r="AE605" s="2">
        <v>0.27049724769768002</v>
      </c>
      <c r="AF605" s="2">
        <v>1.0000050000287801E-5</v>
      </c>
    </row>
    <row r="606" spans="1:32" x14ac:dyDescent="0.35">
      <c r="A606" s="7">
        <v>862</v>
      </c>
      <c r="B606" s="7">
        <v>17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4">
        <v>1</v>
      </c>
      <c r="H606" s="4">
        <v>1.672241793</v>
      </c>
      <c r="I606" s="4">
        <v>54.346217000899998</v>
      </c>
      <c r="J606" s="2">
        <f t="shared" si="19"/>
        <v>3.0770160008971866E-2</v>
      </c>
      <c r="K606" s="3">
        <v>16</v>
      </c>
      <c r="L606" s="3">
        <v>15</v>
      </c>
      <c r="M606" s="3">
        <v>2</v>
      </c>
      <c r="N606" s="3">
        <v>16</v>
      </c>
      <c r="O606" s="4">
        <v>0.61799999999999999</v>
      </c>
      <c r="P606" s="4">
        <v>0.88888888888888895</v>
      </c>
      <c r="Q606" s="4">
        <v>0.69</v>
      </c>
      <c r="R606" s="4">
        <v>0.93600000000000005</v>
      </c>
      <c r="S606" s="4">
        <v>0.93799999999999994</v>
      </c>
      <c r="T606" s="4">
        <v>0.96399999999999997</v>
      </c>
      <c r="U606" s="5">
        <v>100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2">
        <v>0.481266821524446</v>
      </c>
      <c r="AB606" s="2">
        <v>0.117783035656384</v>
      </c>
      <c r="AC606" s="2">
        <v>0.37106368139083201</v>
      </c>
      <c r="AD606" s="2">
        <v>6.6139802504544903E-2</v>
      </c>
      <c r="AE606" s="2">
        <v>6.4005329975912406E-2</v>
      </c>
      <c r="AF606" s="2">
        <v>3.6663984371591497E-2</v>
      </c>
    </row>
    <row r="607" spans="1:32" x14ac:dyDescent="0.35">
      <c r="A607" s="7">
        <v>32</v>
      </c>
      <c r="B607" s="7">
        <v>29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4">
        <v>1</v>
      </c>
      <c r="H607" s="4">
        <v>2.2103682880000002</v>
      </c>
      <c r="I607" s="4">
        <v>69.572546840000001</v>
      </c>
      <c r="J607" s="2">
        <f t="shared" si="19"/>
        <v>3.1770696753179263E-2</v>
      </c>
      <c r="K607" s="3">
        <v>16</v>
      </c>
      <c r="L607" s="3">
        <v>15</v>
      </c>
      <c r="M607" s="3">
        <v>3</v>
      </c>
      <c r="N607" s="3">
        <v>15</v>
      </c>
      <c r="O607" s="4">
        <v>0.60799999999999998</v>
      </c>
      <c r="P607" s="4">
        <v>0.83333333333333304</v>
      </c>
      <c r="Q607" s="4">
        <v>0.748</v>
      </c>
      <c r="R607" s="4">
        <v>0.84299999999999997</v>
      </c>
      <c r="S607" s="4">
        <v>0.69599999999999995</v>
      </c>
      <c r="T607" s="4">
        <v>0.92800000000000005</v>
      </c>
      <c r="U607" s="5">
        <v>100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2">
        <v>0.49758039701597001</v>
      </c>
      <c r="AB607" s="2">
        <v>0.18232155679395501</v>
      </c>
      <c r="AC607" s="2">
        <v>0.29035230100766002</v>
      </c>
      <c r="AD607" s="2">
        <v>0.17078832098028199</v>
      </c>
      <c r="AE607" s="2">
        <v>0.36240561864771698</v>
      </c>
      <c r="AF607" s="2">
        <v>7.4723546195936394E-2</v>
      </c>
    </row>
    <row r="608" spans="1:32" x14ac:dyDescent="0.35">
      <c r="A608" s="7">
        <v>584</v>
      </c>
      <c r="B608" s="7">
        <v>10</v>
      </c>
      <c r="C608" s="7">
        <v>1</v>
      </c>
      <c r="D608" s="7">
        <v>1</v>
      </c>
      <c r="E608" s="22" t="str">
        <f t="shared" si="18"/>
        <v>11</v>
      </c>
      <c r="F608" s="4">
        <v>0.96406899999999995</v>
      </c>
      <c r="G608" s="24">
        <v>1</v>
      </c>
      <c r="H608" s="4">
        <v>1.769740052</v>
      </c>
      <c r="I608" s="4">
        <v>55.553188869800003</v>
      </c>
      <c r="J608" s="2">
        <f t="shared" si="19"/>
        <v>3.1856678041430518E-2</v>
      </c>
      <c r="K608" s="3">
        <v>15</v>
      </c>
      <c r="L608" s="3">
        <v>15</v>
      </c>
      <c r="M608" s="3">
        <v>0</v>
      </c>
      <c r="N608" s="3">
        <v>19</v>
      </c>
      <c r="O608" s="4">
        <v>0.70299999999999996</v>
      </c>
      <c r="P608" s="4">
        <v>1</v>
      </c>
      <c r="Q608" s="4">
        <v>0.67800000000000005</v>
      </c>
      <c r="R608" s="4">
        <v>0.97499999999999998</v>
      </c>
      <c r="S608" s="4">
        <v>0.80200000000000005</v>
      </c>
      <c r="T608" s="4">
        <v>1</v>
      </c>
      <c r="U608" s="5">
        <v>100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2">
        <v>0.35239838717147198</v>
      </c>
      <c r="AB608" s="2">
        <v>1.0000050000287801E-5</v>
      </c>
      <c r="AC608" s="2">
        <v>0.38860799104174099</v>
      </c>
      <c r="AD608" s="2">
        <v>2.5317807984289901E-2</v>
      </c>
      <c r="AE608" s="2">
        <v>0.220646671115623</v>
      </c>
      <c r="AF608" s="2">
        <v>1.0000050000287801E-5</v>
      </c>
    </row>
    <row r="609" spans="1:32" x14ac:dyDescent="0.35">
      <c r="A609" s="7">
        <v>852</v>
      </c>
      <c r="B609" s="7">
        <v>17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4">
        <v>1</v>
      </c>
      <c r="H609" s="4">
        <v>1.698875218</v>
      </c>
      <c r="I609" s="4">
        <v>53.300879812300003</v>
      </c>
      <c r="J609" s="2">
        <f t="shared" si="19"/>
        <v>3.1873305355983227E-2</v>
      </c>
      <c r="K609" s="3">
        <v>13</v>
      </c>
      <c r="L609" s="3">
        <v>16</v>
      </c>
      <c r="M609" s="3">
        <v>0</v>
      </c>
      <c r="N609" s="3">
        <v>20</v>
      </c>
      <c r="O609" s="4">
        <v>0.71799999999999997</v>
      </c>
      <c r="P609" s="4">
        <v>1</v>
      </c>
      <c r="Q609" s="4">
        <v>0.75</v>
      </c>
      <c r="R609" s="4">
        <v>0.96599999999999997</v>
      </c>
      <c r="S609" s="4">
        <v>0.82299999999999995</v>
      </c>
      <c r="T609" s="4">
        <v>1</v>
      </c>
      <c r="U609" s="5">
        <v>100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2">
        <v>0.33128570993391299</v>
      </c>
      <c r="AB609" s="2">
        <v>1.0000050000287801E-5</v>
      </c>
      <c r="AC609" s="2">
        <v>0.28768207245178101</v>
      </c>
      <c r="AD609" s="2">
        <v>3.4591444769619097E-2</v>
      </c>
      <c r="AE609" s="2">
        <v>0.19479907830506701</v>
      </c>
      <c r="AF609" s="2">
        <v>1.0000050000287801E-5</v>
      </c>
    </row>
    <row r="610" spans="1:32" x14ac:dyDescent="0.35">
      <c r="A610" s="7">
        <v>488</v>
      </c>
      <c r="B610" s="7">
        <v>18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4">
        <v>1</v>
      </c>
      <c r="H610" s="4">
        <v>1.7980830080000001</v>
      </c>
      <c r="I610" s="4">
        <v>56.179904893</v>
      </c>
      <c r="J610" s="2">
        <f t="shared" si="19"/>
        <v>3.2005803701957505E-2</v>
      </c>
      <c r="K610" s="3">
        <v>20</v>
      </c>
      <c r="L610" s="3">
        <v>9</v>
      </c>
      <c r="M610" s="3">
        <v>1</v>
      </c>
      <c r="N610" s="3">
        <v>19</v>
      </c>
      <c r="O610" s="4">
        <v>0.59</v>
      </c>
      <c r="P610" s="4">
        <v>0.95</v>
      </c>
      <c r="Q610" s="4">
        <v>0.88200000000000001</v>
      </c>
      <c r="R610" s="4">
        <v>0.94799999999999995</v>
      </c>
      <c r="S610" s="4">
        <v>0.93799999999999994</v>
      </c>
      <c r="T610" s="4">
        <v>0.92700000000000005</v>
      </c>
      <c r="U610" s="5">
        <v>100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2">
        <v>0.52763274208237199</v>
      </c>
      <c r="AB610" s="2">
        <v>5.1293294387550599E-2</v>
      </c>
      <c r="AC610" s="2">
        <v>0.125563222975346</v>
      </c>
      <c r="AD610" s="2">
        <v>5.3400776727115302E-2</v>
      </c>
      <c r="AE610" s="2">
        <v>6.4005329975912406E-2</v>
      </c>
      <c r="AF610" s="2">
        <v>7.5801713416281793E-2</v>
      </c>
    </row>
    <row r="611" spans="1:32" x14ac:dyDescent="0.35">
      <c r="A611" s="7">
        <v>878</v>
      </c>
      <c r="B611" s="7">
        <v>38</v>
      </c>
      <c r="C611" s="7">
        <v>1</v>
      </c>
      <c r="D611" s="7">
        <v>1</v>
      </c>
      <c r="E611" s="22" t="str">
        <f t="shared" si="18"/>
        <v>11</v>
      </c>
      <c r="F611" s="4">
        <v>0.48580299999999998</v>
      </c>
      <c r="G611" s="24">
        <v>1</v>
      </c>
      <c r="H611" s="4">
        <v>2.0559053390000002</v>
      </c>
      <c r="I611" s="4">
        <v>59.935152513799999</v>
      </c>
      <c r="J611" s="2">
        <f t="shared" si="19"/>
        <v>3.4302162466786586E-2</v>
      </c>
      <c r="K611" s="3">
        <v>27</v>
      </c>
      <c r="L611" s="3">
        <v>12</v>
      </c>
      <c r="M611" s="3">
        <v>1</v>
      </c>
      <c r="N611" s="3">
        <v>9</v>
      </c>
      <c r="O611" s="4">
        <v>0.437</v>
      </c>
      <c r="P611" s="4">
        <v>0.9</v>
      </c>
      <c r="Q611" s="4">
        <v>0.78</v>
      </c>
      <c r="R611" s="4">
        <v>0.92400000000000004</v>
      </c>
      <c r="S611" s="4">
        <v>0.755</v>
      </c>
      <c r="T611" s="4">
        <v>0.96899999999999997</v>
      </c>
      <c r="U611" s="5">
        <v>0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2">
        <v>0.82782208388654699</v>
      </c>
      <c r="AB611" s="2">
        <v>0.105360515657826</v>
      </c>
      <c r="AC611" s="2">
        <v>0.2484613592985</v>
      </c>
      <c r="AD611" s="2">
        <v>7.9043207340452906E-2</v>
      </c>
      <c r="AE611" s="2">
        <v>0.28103752973311202</v>
      </c>
      <c r="AF611" s="2">
        <v>3.14906670913708E-2</v>
      </c>
    </row>
    <row r="612" spans="1:32" x14ac:dyDescent="0.35">
      <c r="A612" s="7">
        <v>790</v>
      </c>
      <c r="B612" s="7">
        <v>9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4">
        <v>1</v>
      </c>
      <c r="H612" s="4">
        <v>1.6834136310000001</v>
      </c>
      <c r="I612" s="4">
        <v>48.981755278000001</v>
      </c>
      <c r="J612" s="2">
        <f t="shared" si="19"/>
        <v>3.436817691496858E-2</v>
      </c>
      <c r="K612" s="3">
        <v>20</v>
      </c>
      <c r="L612" s="3">
        <v>18</v>
      </c>
      <c r="M612" s="3">
        <v>1</v>
      </c>
      <c r="N612" s="3">
        <v>10</v>
      </c>
      <c r="O612" s="4">
        <v>0.57499999999999996</v>
      </c>
      <c r="P612" s="4">
        <v>0.90909090909090895</v>
      </c>
      <c r="Q612" s="4">
        <v>0.57199999999999995</v>
      </c>
      <c r="R612" s="4">
        <v>0.89200000000000002</v>
      </c>
      <c r="S612" s="4">
        <v>0.59699999999999998</v>
      </c>
      <c r="T612" s="4">
        <v>0.73899999999999999</v>
      </c>
      <c r="U612" s="5">
        <v>100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2">
        <v>0.55338523818478702</v>
      </c>
      <c r="AB612" s="2">
        <v>9.5310179804324893E-2</v>
      </c>
      <c r="AC612" s="2">
        <v>0.55861628760233895</v>
      </c>
      <c r="AD612" s="2">
        <v>0.11428914640212801</v>
      </c>
      <c r="AE612" s="2">
        <v>0.51583816558953499</v>
      </c>
      <c r="AF612" s="2">
        <v>0.30245735803393498</v>
      </c>
    </row>
    <row r="613" spans="1:32" x14ac:dyDescent="0.35">
      <c r="A613" s="7">
        <v>428</v>
      </c>
      <c r="B613" s="7">
        <v>8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4">
        <v>1</v>
      </c>
      <c r="H613" s="4">
        <v>1.6979926519999999</v>
      </c>
      <c r="I613" s="4">
        <v>49.239236380000001</v>
      </c>
      <c r="J613" s="2">
        <f t="shared" si="19"/>
        <v>3.4484544782455051E-2</v>
      </c>
      <c r="K613" s="3">
        <v>18</v>
      </c>
      <c r="L613" s="3">
        <v>17</v>
      </c>
      <c r="M613" s="3">
        <v>0</v>
      </c>
      <c r="N613" s="3">
        <v>14</v>
      </c>
      <c r="O613" s="4">
        <v>0.63600000000000001</v>
      </c>
      <c r="P613" s="4">
        <v>1</v>
      </c>
      <c r="Q613" s="4">
        <v>0.63400000000000001</v>
      </c>
      <c r="R613" s="4">
        <v>0.94599999999999995</v>
      </c>
      <c r="S613" s="4">
        <v>0.81799999999999995</v>
      </c>
      <c r="T613" s="4">
        <v>1</v>
      </c>
      <c r="U613" s="5">
        <v>100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2">
        <v>0.452556715642015</v>
      </c>
      <c r="AB613" s="2">
        <v>1.0000050000287801E-5</v>
      </c>
      <c r="AC613" s="2">
        <v>0.455706324544911</v>
      </c>
      <c r="AD613" s="2">
        <v>5.5512709930258801E-2</v>
      </c>
      <c r="AE613" s="2">
        <v>0.20089294237939001</v>
      </c>
      <c r="AF613" s="2">
        <v>1.0000050000287801E-5</v>
      </c>
    </row>
    <row r="614" spans="1:32" x14ac:dyDescent="0.35">
      <c r="A614" s="7">
        <v>172</v>
      </c>
      <c r="B614" s="7">
        <v>23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4">
        <v>1</v>
      </c>
      <c r="H614" s="4">
        <v>1.8252436359999999</v>
      </c>
      <c r="I614" s="4">
        <v>52.916127289000002</v>
      </c>
      <c r="J614" s="2">
        <f t="shared" si="19"/>
        <v>3.4493144708634495E-2</v>
      </c>
      <c r="K614" s="3">
        <v>13</v>
      </c>
      <c r="L614" s="3">
        <v>19</v>
      </c>
      <c r="M614" s="3">
        <v>1</v>
      </c>
      <c r="N614" s="3">
        <v>16</v>
      </c>
      <c r="O614" s="4">
        <v>0.70599999999999996</v>
      </c>
      <c r="P614" s="4">
        <v>0.94117647058823495</v>
      </c>
      <c r="Q614" s="4">
        <v>0.72099999999999997</v>
      </c>
      <c r="R614" s="4">
        <v>0.92700000000000005</v>
      </c>
      <c r="S614" s="4">
        <v>0.83699999999999997</v>
      </c>
      <c r="T614" s="4">
        <v>0.94699999999999995</v>
      </c>
      <c r="U614" s="5">
        <v>100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2">
        <v>0.34814004148889499</v>
      </c>
      <c r="AB614" s="2">
        <v>6.0624621816434902E-2</v>
      </c>
      <c r="AC614" s="2">
        <v>0.327116141697188</v>
      </c>
      <c r="AD614" s="2">
        <v>7.5801713416281793E-2</v>
      </c>
      <c r="AE614" s="2">
        <v>0.177931208492662</v>
      </c>
      <c r="AF614" s="2">
        <v>5.4456185796058897E-2</v>
      </c>
    </row>
    <row r="615" spans="1:32" x14ac:dyDescent="0.35">
      <c r="A615" s="7">
        <v>712</v>
      </c>
      <c r="B615" s="7">
        <v>49</v>
      </c>
      <c r="C615" s="7">
        <v>1</v>
      </c>
      <c r="D615" s="7">
        <v>1</v>
      </c>
      <c r="E615" s="22" t="str">
        <f t="shared" si="18"/>
        <v>11</v>
      </c>
      <c r="F615" s="4">
        <v>1</v>
      </c>
      <c r="G615" s="24">
        <v>1</v>
      </c>
      <c r="H615" s="4">
        <v>1.786632939</v>
      </c>
      <c r="I615" s="4">
        <v>51.418971110999998</v>
      </c>
      <c r="J615" s="2">
        <f t="shared" si="19"/>
        <v>3.4746571166177763E-2</v>
      </c>
      <c r="K615" s="3">
        <v>9</v>
      </c>
      <c r="L615" s="3">
        <v>24</v>
      </c>
      <c r="M615" s="3">
        <v>0</v>
      </c>
      <c r="N615" s="3">
        <v>16</v>
      </c>
      <c r="O615" s="4">
        <v>0.80200000000000005</v>
      </c>
      <c r="P615" s="4">
        <v>1</v>
      </c>
      <c r="Q615" s="4">
        <v>0.81599999999999995</v>
      </c>
      <c r="R615" s="4">
        <v>0.94</v>
      </c>
      <c r="S615" s="4">
        <v>0.78100000000000003</v>
      </c>
      <c r="T615" s="4">
        <v>1</v>
      </c>
      <c r="U615" s="5">
        <v>100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2">
        <v>0.220646671115623</v>
      </c>
      <c r="AB615" s="2">
        <v>1.0000050000287801E-5</v>
      </c>
      <c r="AC615" s="2">
        <v>0.20334092401803</v>
      </c>
      <c r="AD615" s="2">
        <v>6.1875403718087502E-2</v>
      </c>
      <c r="AE615" s="2">
        <v>0.24718012914245099</v>
      </c>
      <c r="AF615" s="2">
        <v>1.0000050000287801E-5</v>
      </c>
    </row>
    <row r="616" spans="1:32" x14ac:dyDescent="0.35">
      <c r="A616" s="7">
        <v>604</v>
      </c>
      <c r="B616" s="7">
        <v>14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4">
        <v>1</v>
      </c>
      <c r="H616" s="4">
        <v>2.3096569339999999</v>
      </c>
      <c r="I616" s="4">
        <v>66.454992533999999</v>
      </c>
      <c r="J616" s="2">
        <f t="shared" si="19"/>
        <v>3.4755205680270344E-2</v>
      </c>
      <c r="K616" s="3">
        <v>17</v>
      </c>
      <c r="L616" s="3">
        <v>11</v>
      </c>
      <c r="M616" s="3">
        <v>0</v>
      </c>
      <c r="N616" s="3">
        <v>21</v>
      </c>
      <c r="O616" s="4">
        <v>0.64600000000000002</v>
      </c>
      <c r="P616" s="4">
        <v>1</v>
      </c>
      <c r="Q616" s="4">
        <v>0.73599999999999999</v>
      </c>
      <c r="R616" s="4">
        <v>0.97</v>
      </c>
      <c r="S616" s="4">
        <v>0.85499999999999998</v>
      </c>
      <c r="T616" s="4">
        <v>1</v>
      </c>
      <c r="U616" s="5">
        <v>100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2">
        <v>0.43695577519953499</v>
      </c>
      <c r="AB616" s="2">
        <v>1.0000050000287801E-5</v>
      </c>
      <c r="AC616" s="2">
        <v>0.30652516025326099</v>
      </c>
      <c r="AD616" s="2">
        <v>3.0459207484708602E-2</v>
      </c>
      <c r="AE616" s="2">
        <v>0.15665381004537701</v>
      </c>
      <c r="AF616" s="2">
        <v>1.0000050000287801E-5</v>
      </c>
    </row>
    <row r="617" spans="1:32" x14ac:dyDescent="0.35">
      <c r="A617" s="7">
        <v>478</v>
      </c>
      <c r="B617" s="7">
        <v>29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4">
        <v>1</v>
      </c>
      <c r="H617" s="4">
        <v>1.3484796080000001</v>
      </c>
      <c r="I617" s="4">
        <v>37.163173769399997</v>
      </c>
      <c r="J617" s="2">
        <f t="shared" si="19"/>
        <v>3.6285372620955547E-2</v>
      </c>
      <c r="K617" s="3">
        <v>20</v>
      </c>
      <c r="L617" s="3">
        <v>13</v>
      </c>
      <c r="M617" s="3">
        <v>2</v>
      </c>
      <c r="N617" s="3">
        <v>14</v>
      </c>
      <c r="O617" s="4">
        <v>0.56000000000000005</v>
      </c>
      <c r="P617" s="4">
        <v>0.875</v>
      </c>
      <c r="Q617" s="4">
        <v>0.84699999999999998</v>
      </c>
      <c r="R617" s="4">
        <v>0.89</v>
      </c>
      <c r="S617" s="4">
        <v>0.91800000000000004</v>
      </c>
      <c r="T617" s="4">
        <v>0.93799999999999994</v>
      </c>
      <c r="U617" s="5">
        <v>100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2">
        <v>0.57981849525294205</v>
      </c>
      <c r="AB617" s="2">
        <v>0.13353139262452299</v>
      </c>
      <c r="AC617" s="2">
        <v>0.16605458433008299</v>
      </c>
      <c r="AD617" s="2">
        <v>0.11653381625595199</v>
      </c>
      <c r="AE617" s="2">
        <v>8.5557888361646503E-2</v>
      </c>
      <c r="AF617" s="2">
        <v>6.4005329975912406E-2</v>
      </c>
    </row>
    <row r="618" spans="1:32" x14ac:dyDescent="0.35">
      <c r="A618" s="7">
        <v>802</v>
      </c>
      <c r="B618" s="7">
        <v>48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4">
        <v>1</v>
      </c>
      <c r="H618" s="4">
        <v>1.549247195</v>
      </c>
      <c r="I618" s="4">
        <v>41.685580418999997</v>
      </c>
      <c r="J618" s="2">
        <f t="shared" si="19"/>
        <v>3.716506234117023E-2</v>
      </c>
      <c r="K618" s="3">
        <v>15</v>
      </c>
      <c r="L618" s="3">
        <v>18</v>
      </c>
      <c r="M618" s="3">
        <v>0</v>
      </c>
      <c r="N618" s="3">
        <v>16</v>
      </c>
      <c r="O618" s="4">
        <v>0.67600000000000005</v>
      </c>
      <c r="P618" s="4">
        <v>1</v>
      </c>
      <c r="Q618" s="4">
        <v>0.69399999999999995</v>
      </c>
      <c r="R618" s="4">
        <v>0.95799999999999996</v>
      </c>
      <c r="S618" s="4">
        <v>0.70599999999999996</v>
      </c>
      <c r="T618" s="4">
        <v>1</v>
      </c>
      <c r="U618" s="5">
        <v>100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2">
        <v>0.39156220293917299</v>
      </c>
      <c r="AB618" s="2">
        <v>1.0000050000287801E-5</v>
      </c>
      <c r="AC618" s="2">
        <v>0.36528331847533302</v>
      </c>
      <c r="AD618" s="2">
        <v>4.2907501011276501E-2</v>
      </c>
      <c r="AE618" s="2">
        <v>0.34814004148889499</v>
      </c>
      <c r="AF618" s="2">
        <v>1.0000050000287801E-5</v>
      </c>
    </row>
    <row r="619" spans="1:32" x14ac:dyDescent="0.35">
      <c r="A619" s="7">
        <v>330</v>
      </c>
      <c r="B619" s="7">
        <v>32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4">
        <v>1</v>
      </c>
      <c r="H619" s="4">
        <v>1.9186724500000001</v>
      </c>
      <c r="I619" s="4">
        <v>51.370455759999999</v>
      </c>
      <c r="J619" s="2">
        <f t="shared" si="19"/>
        <v>3.7349726055846855E-2</v>
      </c>
      <c r="K619" s="3">
        <v>20</v>
      </c>
      <c r="L619" s="3">
        <v>13</v>
      </c>
      <c r="M619" s="3">
        <v>4</v>
      </c>
      <c r="N619" s="3">
        <v>12</v>
      </c>
      <c r="O619" s="4">
        <v>0.53</v>
      </c>
      <c r="P619" s="4">
        <v>0.75</v>
      </c>
      <c r="Q619" s="4">
        <v>0.51700000000000002</v>
      </c>
      <c r="R619" s="4">
        <v>0.81100000000000005</v>
      </c>
      <c r="S619" s="4">
        <v>0.73299999999999998</v>
      </c>
      <c r="T619" s="4">
        <v>0.69199999999999995</v>
      </c>
      <c r="U619" s="5">
        <v>100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2">
        <v>0.63487827243596995</v>
      </c>
      <c r="AB619" s="2">
        <v>0.28768207245178101</v>
      </c>
      <c r="AC619" s="2">
        <v>0.65971240447370805</v>
      </c>
      <c r="AD619" s="2">
        <v>0.209487224866724</v>
      </c>
      <c r="AE619" s="2">
        <v>0.31060957709548598</v>
      </c>
      <c r="AF619" s="2">
        <v>0.368169323364468</v>
      </c>
    </row>
    <row r="620" spans="1:32" x14ac:dyDescent="0.35">
      <c r="A620" s="7">
        <v>538</v>
      </c>
      <c r="B620" s="7">
        <v>44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4">
        <v>1</v>
      </c>
      <c r="H620" s="4">
        <v>2.4407537229999998</v>
      </c>
      <c r="I620" s="4">
        <v>65.3390220701</v>
      </c>
      <c r="J620" s="2">
        <f t="shared" si="19"/>
        <v>3.7355222739351664E-2</v>
      </c>
      <c r="K620" s="3">
        <v>17</v>
      </c>
      <c r="L620" s="3">
        <v>20</v>
      </c>
      <c r="M620" s="3">
        <v>0</v>
      </c>
      <c r="N620" s="3">
        <v>12</v>
      </c>
      <c r="O620" s="4">
        <v>0.66200000000000003</v>
      </c>
      <c r="P620" s="4">
        <v>1</v>
      </c>
      <c r="Q620" s="4">
        <v>0.73</v>
      </c>
      <c r="R620" s="4">
        <v>0.96299999999999997</v>
      </c>
      <c r="S620" s="4">
        <v>0.87</v>
      </c>
      <c r="T620" s="4">
        <v>0.999</v>
      </c>
      <c r="U620" s="5">
        <v>100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2">
        <v>0.41248972304512899</v>
      </c>
      <c r="AB620" s="2">
        <v>1.0000050000287801E-5</v>
      </c>
      <c r="AC620" s="2">
        <v>0.31471074483970002</v>
      </c>
      <c r="AD620" s="2">
        <v>3.7701867184011501E-2</v>
      </c>
      <c r="AE620" s="2">
        <v>0.13926206733350799</v>
      </c>
      <c r="AF620" s="2">
        <v>1.00050033358353E-3</v>
      </c>
    </row>
    <row r="621" spans="1:32" x14ac:dyDescent="0.35">
      <c r="A621" s="7">
        <v>464</v>
      </c>
      <c r="B621" s="7">
        <v>42</v>
      </c>
      <c r="C621" s="7">
        <v>1</v>
      </c>
      <c r="D621" s="7">
        <v>1</v>
      </c>
      <c r="E621" s="22" t="str">
        <f t="shared" si="18"/>
        <v>11</v>
      </c>
      <c r="F621" s="4">
        <v>1</v>
      </c>
      <c r="G621" s="24">
        <v>1</v>
      </c>
      <c r="H621" s="4">
        <v>1.8873413320000001</v>
      </c>
      <c r="I621" s="4">
        <v>50.456870176400002</v>
      </c>
      <c r="J621" s="2">
        <f t="shared" si="19"/>
        <v>3.7405041680186477E-2</v>
      </c>
      <c r="K621" s="3">
        <v>9</v>
      </c>
      <c r="L621" s="3">
        <v>26</v>
      </c>
      <c r="M621" s="3">
        <v>1</v>
      </c>
      <c r="N621" s="3">
        <v>13</v>
      </c>
      <c r="O621" s="4">
        <v>0.77400000000000002</v>
      </c>
      <c r="P621" s="4">
        <v>0.92857142857142905</v>
      </c>
      <c r="Q621" s="4">
        <v>0.85599999999999998</v>
      </c>
      <c r="R621" s="4">
        <v>0.89300000000000002</v>
      </c>
      <c r="S621" s="4">
        <v>0.93300000000000005</v>
      </c>
      <c r="T621" s="4">
        <v>0.91600000000000004</v>
      </c>
      <c r="U621" s="5">
        <v>100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2">
        <v>0.25618340539241002</v>
      </c>
      <c r="AB621" s="2">
        <v>7.4107972153721793E-2</v>
      </c>
      <c r="AC621" s="2">
        <v>0.15548490284039501</v>
      </c>
      <c r="AD621" s="2">
        <v>0.113168698105638</v>
      </c>
      <c r="AE621" s="2">
        <v>6.93500781347932E-2</v>
      </c>
      <c r="AF621" s="2">
        <v>8.7738914308006705E-2</v>
      </c>
    </row>
    <row r="622" spans="1:32" x14ac:dyDescent="0.35">
      <c r="A622" s="7">
        <v>718</v>
      </c>
      <c r="B622" s="7">
        <v>23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4">
        <v>1</v>
      </c>
      <c r="H622" s="4">
        <v>2.1250350650000001</v>
      </c>
      <c r="I622" s="4">
        <v>55.319021305</v>
      </c>
      <c r="J622" s="2">
        <f t="shared" si="19"/>
        <v>3.8414184034162024E-2</v>
      </c>
      <c r="K622" s="3">
        <v>17</v>
      </c>
      <c r="L622" s="3">
        <v>15</v>
      </c>
      <c r="M622" s="3">
        <v>1</v>
      </c>
      <c r="N622" s="3">
        <v>16</v>
      </c>
      <c r="O622" s="4">
        <v>0.60599999999999998</v>
      </c>
      <c r="P622" s="4">
        <v>0.94117647058823495</v>
      </c>
      <c r="Q622" s="4">
        <v>0.69699999999999995</v>
      </c>
      <c r="R622" s="4">
        <v>0.93899999999999995</v>
      </c>
      <c r="S622" s="4">
        <v>0.84399999999999997</v>
      </c>
      <c r="T622" s="4">
        <v>0.99</v>
      </c>
      <c r="U622" s="5">
        <v>100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2">
        <v>0.50087529291282296</v>
      </c>
      <c r="AB622" s="2">
        <v>6.0624621816434902E-2</v>
      </c>
      <c r="AC622" s="2">
        <v>0.36096986822161298</v>
      </c>
      <c r="AD622" s="2">
        <v>6.2939799773874205E-2</v>
      </c>
      <c r="AE622" s="2">
        <v>0.16960278438618001</v>
      </c>
      <c r="AF622" s="2">
        <v>1.0050335853501499E-2</v>
      </c>
    </row>
    <row r="623" spans="1:32" x14ac:dyDescent="0.35">
      <c r="A623" s="7">
        <v>202</v>
      </c>
      <c r="B623" s="7">
        <v>29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4">
        <v>1</v>
      </c>
      <c r="H623" s="4">
        <v>1.814908116</v>
      </c>
      <c r="I623" s="4">
        <v>46.925533072269999</v>
      </c>
      <c r="J623" s="2">
        <f t="shared" si="19"/>
        <v>3.8676345204323212E-2</v>
      </c>
      <c r="K623" s="3">
        <v>18</v>
      </c>
      <c r="L623" s="3">
        <v>15</v>
      </c>
      <c r="M623" s="3">
        <v>0</v>
      </c>
      <c r="N623" s="3">
        <v>16</v>
      </c>
      <c r="O623" s="4">
        <v>0.64200000000000002</v>
      </c>
      <c r="P623" s="4">
        <v>1</v>
      </c>
      <c r="Q623" s="4">
        <v>0.60799999999999998</v>
      </c>
      <c r="R623" s="4">
        <v>0.93899999999999995</v>
      </c>
      <c r="S623" s="4">
        <v>0.66</v>
      </c>
      <c r="T623" s="4">
        <v>1</v>
      </c>
      <c r="U623" s="5">
        <v>100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2">
        <v>0.44316697529217602</v>
      </c>
      <c r="AB623" s="2">
        <v>1.0000050000287801E-5</v>
      </c>
      <c r="AC623" s="2">
        <v>0.49758039701597001</v>
      </c>
      <c r="AD623" s="2">
        <v>6.2939799773874205E-2</v>
      </c>
      <c r="AE623" s="2">
        <v>0.41551544396166601</v>
      </c>
      <c r="AF623" s="2">
        <v>1.0000050000287801E-5</v>
      </c>
    </row>
    <row r="624" spans="1:32" x14ac:dyDescent="0.35">
      <c r="A624" s="7">
        <v>374</v>
      </c>
      <c r="B624" s="7">
        <v>19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4">
        <v>1</v>
      </c>
      <c r="H624" s="4">
        <v>2.0041960520000002</v>
      </c>
      <c r="I624" s="4">
        <v>50.627307604999999</v>
      </c>
      <c r="J624" s="2">
        <f t="shared" si="19"/>
        <v>3.9587253338395266E-2</v>
      </c>
      <c r="K624" s="3">
        <v>16</v>
      </c>
      <c r="L624" s="3">
        <v>17</v>
      </c>
      <c r="M624" s="3">
        <v>2</v>
      </c>
      <c r="N624" s="3">
        <v>14</v>
      </c>
      <c r="O624" s="4">
        <v>0.624</v>
      </c>
      <c r="P624" s="4">
        <v>0.875</v>
      </c>
      <c r="Q624" s="4">
        <v>0.85799999999999998</v>
      </c>
      <c r="R624" s="4">
        <v>0.91</v>
      </c>
      <c r="S624" s="4">
        <v>0.80700000000000005</v>
      </c>
      <c r="T624" s="4">
        <v>0.95599999999999996</v>
      </c>
      <c r="U624" s="5">
        <v>100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2">
        <v>0.47160491061270898</v>
      </c>
      <c r="AB624" s="2">
        <v>0.13353139262452299</v>
      </c>
      <c r="AC624" s="2">
        <v>0.153151179494175</v>
      </c>
      <c r="AD624" s="2">
        <v>9.4310679471241304E-2</v>
      </c>
      <c r="AE624" s="2">
        <v>0.214431610712188</v>
      </c>
      <c r="AF624" s="2">
        <v>4.4997365930735798E-2</v>
      </c>
    </row>
    <row r="625" spans="1:32" x14ac:dyDescent="0.35">
      <c r="A625" s="7">
        <v>680</v>
      </c>
      <c r="B625" s="7">
        <v>7</v>
      </c>
      <c r="C625" s="7">
        <v>1</v>
      </c>
      <c r="D625" s="7">
        <v>1</v>
      </c>
      <c r="E625" s="22" t="str">
        <f t="shared" si="18"/>
        <v>11</v>
      </c>
      <c r="F625" s="4">
        <v>1</v>
      </c>
      <c r="G625" s="24">
        <v>1</v>
      </c>
      <c r="H625" s="4">
        <v>2.5871420679999999</v>
      </c>
      <c r="I625" s="4">
        <v>65.145111401400001</v>
      </c>
      <c r="J625" s="2">
        <f t="shared" si="19"/>
        <v>3.9713525886217162E-2</v>
      </c>
      <c r="K625" s="3">
        <v>20</v>
      </c>
      <c r="L625" s="3">
        <v>23</v>
      </c>
      <c r="M625" s="3">
        <v>1</v>
      </c>
      <c r="N625" s="3">
        <v>5</v>
      </c>
      <c r="O625" s="4">
        <v>0.60299999999999998</v>
      </c>
      <c r="P625" s="4">
        <v>0.83333333333333304</v>
      </c>
      <c r="Q625" s="4">
        <v>0.59</v>
      </c>
      <c r="R625" s="4">
        <v>0.85</v>
      </c>
      <c r="S625" s="4">
        <v>0.68899999999999995</v>
      </c>
      <c r="T625" s="4">
        <v>0.97799999999999998</v>
      </c>
      <c r="U625" s="5">
        <v>100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2">
        <v>0.50583808225495197</v>
      </c>
      <c r="AB625" s="2">
        <v>0.18232155679395501</v>
      </c>
      <c r="AC625" s="2">
        <v>0.52763274208237199</v>
      </c>
      <c r="AD625" s="2">
        <v>0.16251892949777499</v>
      </c>
      <c r="AE625" s="2">
        <v>0.372514007968479</v>
      </c>
      <c r="AF625" s="2">
        <v>2.2245608947319698E-2</v>
      </c>
    </row>
    <row r="626" spans="1:32" x14ac:dyDescent="0.35">
      <c r="A626" s="7">
        <v>792</v>
      </c>
      <c r="B626" s="7">
        <v>50</v>
      </c>
      <c r="C626" s="7">
        <v>1</v>
      </c>
      <c r="D626" s="7">
        <v>1</v>
      </c>
      <c r="E626" s="22" t="str">
        <f t="shared" si="18"/>
        <v>11</v>
      </c>
      <c r="F626" s="4">
        <v>0.51931799999999995</v>
      </c>
      <c r="G626" s="24">
        <v>1</v>
      </c>
      <c r="H626" s="4">
        <v>1.7969686810000001</v>
      </c>
      <c r="I626" s="4">
        <v>43.952519867299998</v>
      </c>
      <c r="J626" s="2">
        <f t="shared" si="19"/>
        <v>4.0884315311735225E-2</v>
      </c>
      <c r="K626" s="3">
        <v>15</v>
      </c>
      <c r="L626" s="3">
        <v>17</v>
      </c>
      <c r="M626" s="3">
        <v>1</v>
      </c>
      <c r="N626" s="3">
        <v>16</v>
      </c>
      <c r="O626" s="4">
        <v>0.65100000000000002</v>
      </c>
      <c r="P626" s="4">
        <v>0.94117647058823495</v>
      </c>
      <c r="Q626" s="4">
        <v>0.77700000000000002</v>
      </c>
      <c r="R626" s="4">
        <v>0.92800000000000005</v>
      </c>
      <c r="S626" s="4">
        <v>0.78200000000000003</v>
      </c>
      <c r="T626" s="4">
        <v>0.95599999999999996</v>
      </c>
      <c r="U626" s="5">
        <v>100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2">
        <v>0.42924563677356797</v>
      </c>
      <c r="AB626" s="2">
        <v>6.0624621816434902E-2</v>
      </c>
      <c r="AC626" s="2">
        <v>0.25231492861449001</v>
      </c>
      <c r="AD626" s="2">
        <v>7.4723546195936394E-2</v>
      </c>
      <c r="AE626" s="2">
        <v>0.24590053843682599</v>
      </c>
      <c r="AF626" s="2">
        <v>4.4997365930735798E-2</v>
      </c>
    </row>
    <row r="627" spans="1:32" x14ac:dyDescent="0.35">
      <c r="A627" s="7">
        <v>376</v>
      </c>
      <c r="B627" s="7">
        <v>26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4">
        <v>1</v>
      </c>
      <c r="H627" s="4">
        <v>1.880952811</v>
      </c>
      <c r="I627" s="4">
        <v>45.978959715800002</v>
      </c>
      <c r="J627" s="2">
        <f t="shared" si="19"/>
        <v>4.0908990169119419E-2</v>
      </c>
      <c r="K627" s="3">
        <v>17</v>
      </c>
      <c r="L627" s="3">
        <v>21</v>
      </c>
      <c r="M627" s="3">
        <v>1</v>
      </c>
      <c r="N627" s="3">
        <v>10</v>
      </c>
      <c r="O627" s="4">
        <v>0.61599999999999999</v>
      </c>
      <c r="P627" s="4">
        <v>0.90909090909090895</v>
      </c>
      <c r="Q627" s="4">
        <v>0.63400000000000001</v>
      </c>
      <c r="R627" s="4">
        <v>0.91500000000000004</v>
      </c>
      <c r="S627" s="4">
        <v>0.76100000000000001</v>
      </c>
      <c r="T627" s="4">
        <v>0.93799999999999994</v>
      </c>
      <c r="U627" s="5">
        <v>100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2">
        <v>0.484508315448617</v>
      </c>
      <c r="AB627" s="2">
        <v>9.5310179804324893E-2</v>
      </c>
      <c r="AC627" s="2">
        <v>0.455706324544911</v>
      </c>
      <c r="AD627" s="2">
        <v>8.8831213706615703E-2</v>
      </c>
      <c r="AE627" s="2">
        <v>0.27312192112045097</v>
      </c>
      <c r="AF627" s="2">
        <v>6.4005329975912406E-2</v>
      </c>
    </row>
    <row r="628" spans="1:32" x14ac:dyDescent="0.35">
      <c r="A628" s="7">
        <v>308</v>
      </c>
      <c r="B628" s="7">
        <v>29</v>
      </c>
      <c r="C628" s="7">
        <v>1</v>
      </c>
      <c r="D628" s="7">
        <v>1</v>
      </c>
      <c r="E628" s="22" t="str">
        <f t="shared" si="18"/>
        <v>11</v>
      </c>
      <c r="F628" s="4">
        <v>0.94283899999999998</v>
      </c>
      <c r="G628" s="24">
        <v>1</v>
      </c>
      <c r="H628" s="4">
        <v>2.164992936</v>
      </c>
      <c r="I628" s="4">
        <v>52.338438505799999</v>
      </c>
      <c r="J628" s="2">
        <f t="shared" si="19"/>
        <v>4.1365256545819219E-2</v>
      </c>
      <c r="K628" s="3">
        <v>18</v>
      </c>
      <c r="L628" s="3">
        <v>11</v>
      </c>
      <c r="M628" s="3">
        <v>1</v>
      </c>
      <c r="N628" s="3">
        <v>19</v>
      </c>
      <c r="O628" s="4">
        <v>0.624</v>
      </c>
      <c r="P628" s="4">
        <v>0.95</v>
      </c>
      <c r="Q628" s="4">
        <v>0.79700000000000004</v>
      </c>
      <c r="R628" s="4">
        <v>0.95899999999999996</v>
      </c>
      <c r="S628" s="4">
        <v>0.877</v>
      </c>
      <c r="T628" s="4">
        <v>0.94699999999999995</v>
      </c>
      <c r="U628" s="5">
        <v>100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2">
        <v>0.47160491061270898</v>
      </c>
      <c r="AB628" s="2">
        <v>5.1293294387550599E-2</v>
      </c>
      <c r="AC628" s="2">
        <v>0.22690060019192199</v>
      </c>
      <c r="AD628" s="2">
        <v>4.1864204098698898E-2</v>
      </c>
      <c r="AE628" s="2">
        <v>0.131248286609954</v>
      </c>
      <c r="AF628" s="2">
        <v>5.4456185796058897E-2</v>
      </c>
    </row>
    <row r="629" spans="1:32" x14ac:dyDescent="0.35">
      <c r="A629" s="7">
        <v>510</v>
      </c>
      <c r="B629" s="7">
        <v>26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4">
        <v>1</v>
      </c>
      <c r="H629" s="4">
        <v>1.949271771</v>
      </c>
      <c r="I629" s="4">
        <v>45.4014777123</v>
      </c>
      <c r="J629" s="2">
        <f t="shared" si="19"/>
        <v>4.2934104113353792E-2</v>
      </c>
      <c r="K629" s="3">
        <v>20</v>
      </c>
      <c r="L629" s="3">
        <v>16</v>
      </c>
      <c r="M629" s="3">
        <v>1</v>
      </c>
      <c r="N629" s="3">
        <v>12</v>
      </c>
      <c r="O629" s="4">
        <v>0.55900000000000005</v>
      </c>
      <c r="P629" s="4">
        <v>0.92307692307692302</v>
      </c>
      <c r="Q629" s="4">
        <v>0.58799999999999997</v>
      </c>
      <c r="R629" s="4">
        <v>0.91900000000000004</v>
      </c>
      <c r="S629" s="4">
        <v>0.68200000000000005</v>
      </c>
      <c r="T629" s="4">
        <v>0.72599999999999998</v>
      </c>
      <c r="U629" s="5">
        <v>100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2">
        <v>0.58160580582703802</v>
      </c>
      <c r="AB629" s="2">
        <v>8.0042707673536398E-2</v>
      </c>
      <c r="AC629" s="2">
        <v>0.53102833108351</v>
      </c>
      <c r="AD629" s="2">
        <v>8.4469156626450007E-2</v>
      </c>
      <c r="AE629" s="2">
        <v>0.38272562113867498</v>
      </c>
      <c r="AF629" s="2">
        <v>0.32020526415734102</v>
      </c>
    </row>
    <row r="630" spans="1:32" x14ac:dyDescent="0.35">
      <c r="A630" s="7">
        <v>788</v>
      </c>
      <c r="B630" s="7">
        <v>49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4">
        <v>1</v>
      </c>
      <c r="H630" s="4">
        <v>2.065005142</v>
      </c>
      <c r="I630" s="4">
        <v>45.339856817159003</v>
      </c>
      <c r="J630" s="2">
        <f t="shared" si="19"/>
        <v>4.5545030067640019E-2</v>
      </c>
      <c r="K630" s="3">
        <v>25</v>
      </c>
      <c r="L630" s="3">
        <v>14</v>
      </c>
      <c r="M630" s="3">
        <v>1</v>
      </c>
      <c r="N630" s="3">
        <v>9</v>
      </c>
      <c r="O630" s="4">
        <v>0.45300000000000001</v>
      </c>
      <c r="P630" s="4">
        <v>0.9</v>
      </c>
      <c r="Q630" s="4">
        <v>0.49</v>
      </c>
      <c r="R630" s="4">
        <v>0.82599999999999996</v>
      </c>
      <c r="S630" s="4">
        <v>0.63500000000000001</v>
      </c>
      <c r="T630" s="4">
        <v>0.70099999999999996</v>
      </c>
      <c r="U630" s="5">
        <v>0</v>
      </c>
      <c r="V630" s="5">
        <v>100</v>
      </c>
      <c r="W630" s="5">
        <v>0</v>
      </c>
      <c r="X630" s="5">
        <v>100</v>
      </c>
      <c r="Y630" s="5">
        <v>100</v>
      </c>
      <c r="Z630" s="5">
        <v>100</v>
      </c>
      <c r="AA630" s="2">
        <v>0.79186315349910297</v>
      </c>
      <c r="AB630" s="2">
        <v>0.105360515657826</v>
      </c>
      <c r="AC630" s="2">
        <v>0.71334988787746501</v>
      </c>
      <c r="AD630" s="2">
        <v>0.19116050546115901</v>
      </c>
      <c r="AE630" s="2">
        <v>0.454130280089445</v>
      </c>
      <c r="AF630" s="2">
        <v>0.35524739194754701</v>
      </c>
    </row>
    <row r="631" spans="1:32" x14ac:dyDescent="0.35">
      <c r="A631" s="7">
        <v>782</v>
      </c>
      <c r="B631" s="7">
        <v>41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4">
        <v>1</v>
      </c>
      <c r="H631" s="4">
        <v>2.4970315479999998</v>
      </c>
      <c r="I631" s="4">
        <v>54.371943082599998</v>
      </c>
      <c r="J631" s="2">
        <f t="shared" si="19"/>
        <v>4.5925001139035894E-2</v>
      </c>
      <c r="K631" s="3">
        <v>13</v>
      </c>
      <c r="L631" s="3">
        <v>19</v>
      </c>
      <c r="M631" s="3">
        <v>1</v>
      </c>
      <c r="N631" s="3">
        <v>16</v>
      </c>
      <c r="O631" s="4">
        <v>0.70599999999999996</v>
      </c>
      <c r="P631" s="4">
        <v>0.94117647058823495</v>
      </c>
      <c r="Q631" s="4">
        <v>0.74199999999999999</v>
      </c>
      <c r="R631" s="4">
        <v>0.93799999999999994</v>
      </c>
      <c r="S631" s="4">
        <v>0.78200000000000003</v>
      </c>
      <c r="T631" s="4">
        <v>0.98099999999999998</v>
      </c>
      <c r="U631" s="5">
        <v>100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2">
        <v>0.34814004148889499</v>
      </c>
      <c r="AB631" s="2">
        <v>6.0624621816434902E-2</v>
      </c>
      <c r="AC631" s="2">
        <v>0.298406035814757</v>
      </c>
      <c r="AD631" s="2">
        <v>6.4005329975912406E-2</v>
      </c>
      <c r="AE631" s="2">
        <v>0.24590053843682599</v>
      </c>
      <c r="AF631" s="2">
        <v>1.9182819416774001E-2</v>
      </c>
    </row>
    <row r="632" spans="1:32" x14ac:dyDescent="0.35">
      <c r="A632" s="7">
        <v>846</v>
      </c>
      <c r="B632" s="7">
        <v>10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4">
        <v>1</v>
      </c>
      <c r="H632" s="4">
        <v>4.8664788019999996</v>
      </c>
      <c r="I632" s="4">
        <v>100.81294431400001</v>
      </c>
      <c r="J632" s="2">
        <f t="shared" si="19"/>
        <v>4.8272360609193973E-2</v>
      </c>
      <c r="K632" s="3">
        <v>13</v>
      </c>
      <c r="L632" s="3">
        <v>23</v>
      </c>
      <c r="M632" s="3">
        <v>0</v>
      </c>
      <c r="N632" s="3">
        <v>13</v>
      </c>
      <c r="O632" s="4">
        <v>0.75800000000000001</v>
      </c>
      <c r="P632" s="4">
        <v>1</v>
      </c>
      <c r="Q632" s="4">
        <v>0.71899999999999997</v>
      </c>
      <c r="R632" s="4">
        <v>0.93200000000000005</v>
      </c>
      <c r="S632" s="4">
        <v>0.69899999999999995</v>
      </c>
      <c r="T632" s="4">
        <v>1</v>
      </c>
      <c r="U632" s="5">
        <v>100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2">
        <v>0.27707189333976501</v>
      </c>
      <c r="AB632" s="2">
        <v>1.0000050000287801E-5</v>
      </c>
      <c r="AC632" s="2">
        <v>0.32989392126109002</v>
      </c>
      <c r="AD632" s="2">
        <v>7.0422464296545806E-2</v>
      </c>
      <c r="AE632" s="2">
        <v>0.35810453674832698</v>
      </c>
      <c r="AF632" s="2">
        <v>1.0000050000287801E-5</v>
      </c>
    </row>
    <row r="633" spans="1:32" x14ac:dyDescent="0.35">
      <c r="A633" s="7">
        <v>616</v>
      </c>
      <c r="B633" s="7">
        <v>27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4">
        <v>1</v>
      </c>
      <c r="H633" s="4">
        <v>3.194820601</v>
      </c>
      <c r="I633" s="4">
        <v>65.973208310000004</v>
      </c>
      <c r="J633" s="2">
        <f t="shared" si="19"/>
        <v>4.8426030548460376E-2</v>
      </c>
      <c r="K633" s="3">
        <v>13</v>
      </c>
      <c r="L633" s="3">
        <v>17</v>
      </c>
      <c r="M633" s="3">
        <v>0</v>
      </c>
      <c r="N633" s="3">
        <v>19</v>
      </c>
      <c r="O633" s="4">
        <v>0.71599999999999997</v>
      </c>
      <c r="P633" s="4">
        <v>1</v>
      </c>
      <c r="Q633" s="4">
        <v>0.76100000000000001</v>
      </c>
      <c r="R633" s="4">
        <v>0.96499999999999997</v>
      </c>
      <c r="S633" s="4">
        <v>0.71699999999999997</v>
      </c>
      <c r="T633" s="4">
        <v>1</v>
      </c>
      <c r="U633" s="5">
        <v>100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2">
        <v>0.33407511202149098</v>
      </c>
      <c r="AB633" s="2">
        <v>1.0000050000287801E-5</v>
      </c>
      <c r="AC633" s="2">
        <v>0.27312192112045097</v>
      </c>
      <c r="AD633" s="2">
        <v>3.5627177643151202E-2</v>
      </c>
      <c r="AE633" s="2">
        <v>0.33267943838251701</v>
      </c>
      <c r="AF633" s="2">
        <v>1.0000050000287801E-5</v>
      </c>
    </row>
    <row r="634" spans="1:32" x14ac:dyDescent="0.35">
      <c r="A634" s="7">
        <v>654</v>
      </c>
      <c r="B634" s="7">
        <v>11</v>
      </c>
      <c r="C634" s="7">
        <v>1</v>
      </c>
      <c r="D634" s="7">
        <v>1</v>
      </c>
      <c r="E634" s="22" t="str">
        <f t="shared" si="18"/>
        <v>11</v>
      </c>
      <c r="F634" s="4">
        <v>0.99815799999999999</v>
      </c>
      <c r="G634" s="24">
        <v>1</v>
      </c>
      <c r="H634" s="4">
        <v>2.1425706020000002</v>
      </c>
      <c r="I634" s="4">
        <v>43.540391814800003</v>
      </c>
      <c r="J634" s="2">
        <f t="shared" si="19"/>
        <v>4.9208803887513704E-2</v>
      </c>
      <c r="K634" s="3">
        <v>14</v>
      </c>
      <c r="L634" s="3">
        <v>13</v>
      </c>
      <c r="M634" s="3">
        <v>0</v>
      </c>
      <c r="N634" s="3">
        <v>22</v>
      </c>
      <c r="O634" s="4">
        <v>0.69</v>
      </c>
      <c r="P634" s="4">
        <v>1</v>
      </c>
      <c r="Q634" s="4">
        <v>0.745</v>
      </c>
      <c r="R634" s="4">
        <v>0.98499999999999999</v>
      </c>
      <c r="S634" s="4">
        <v>0.89800000000000002</v>
      </c>
      <c r="T634" s="4">
        <v>0.998</v>
      </c>
      <c r="U634" s="5">
        <v>100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2">
        <v>0.37106368139083201</v>
      </c>
      <c r="AB634" s="2">
        <v>1.0000050000287801E-5</v>
      </c>
      <c r="AC634" s="2">
        <v>0.29437106060257801</v>
      </c>
      <c r="AD634" s="2">
        <v>1.51136378100482E-2</v>
      </c>
      <c r="AE634" s="2">
        <v>0.107585210679937</v>
      </c>
      <c r="AF634" s="2">
        <v>2.0020026706730801E-3</v>
      </c>
    </row>
    <row r="635" spans="1:32" x14ac:dyDescent="0.35">
      <c r="A635" s="7">
        <v>946</v>
      </c>
      <c r="B635" s="7">
        <v>11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4">
        <v>1</v>
      </c>
      <c r="H635" s="4">
        <v>1.8664184880000001</v>
      </c>
      <c r="I635" s="4">
        <v>37.789645522199997</v>
      </c>
      <c r="J635" s="2">
        <f t="shared" si="19"/>
        <v>4.9389679691585073E-2</v>
      </c>
      <c r="K635" s="3">
        <v>13</v>
      </c>
      <c r="L635" s="3">
        <v>19</v>
      </c>
      <c r="M635" s="3">
        <v>0</v>
      </c>
      <c r="N635" s="3">
        <v>17</v>
      </c>
      <c r="O635" s="4">
        <v>0.71699999999999997</v>
      </c>
      <c r="P635" s="4">
        <v>1</v>
      </c>
      <c r="Q635" s="4">
        <v>0.73299999999999998</v>
      </c>
      <c r="R635" s="4">
        <v>0.95799999999999996</v>
      </c>
      <c r="S635" s="4">
        <v>0.70799999999999996</v>
      </c>
      <c r="T635" s="4">
        <v>1</v>
      </c>
      <c r="U635" s="5">
        <v>100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2">
        <v>0.33267943838251701</v>
      </c>
      <c r="AB635" s="2">
        <v>1.0000050000287801E-5</v>
      </c>
      <c r="AC635" s="2">
        <v>0.31060957709548598</v>
      </c>
      <c r="AD635" s="2">
        <v>4.2907501011276501E-2</v>
      </c>
      <c r="AE635" s="2">
        <v>0.34531118528841698</v>
      </c>
      <c r="AF635" s="2">
        <v>1.0000050000287801E-5</v>
      </c>
    </row>
    <row r="636" spans="1:32" x14ac:dyDescent="0.35">
      <c r="A636" s="7">
        <v>804</v>
      </c>
      <c r="B636" s="7">
        <v>41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4">
        <v>1</v>
      </c>
      <c r="H636" s="4">
        <v>2.8530339210000002</v>
      </c>
      <c r="I636" s="4">
        <v>57.594089179999997</v>
      </c>
      <c r="J636" s="2">
        <f t="shared" si="19"/>
        <v>4.9536922306095584E-2</v>
      </c>
      <c r="K636" s="3">
        <v>15</v>
      </c>
      <c r="L636" s="3">
        <v>18</v>
      </c>
      <c r="M636" s="3">
        <v>0</v>
      </c>
      <c r="N636" s="3">
        <v>16</v>
      </c>
      <c r="O636" s="4">
        <v>0.69699999999999995</v>
      </c>
      <c r="P636" s="4">
        <v>1</v>
      </c>
      <c r="Q636" s="4">
        <v>0.71899999999999997</v>
      </c>
      <c r="R636" s="4">
        <v>0.95699999999999996</v>
      </c>
      <c r="S636" s="4">
        <v>0.73</v>
      </c>
      <c r="T636" s="4">
        <v>1</v>
      </c>
      <c r="U636" s="5">
        <v>100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2">
        <v>0.36096986822161298</v>
      </c>
      <c r="AB636" s="2">
        <v>1.0000050000287801E-5</v>
      </c>
      <c r="AC636" s="2">
        <v>0.32989392126109002</v>
      </c>
      <c r="AD636" s="2">
        <v>4.3951887529182797E-2</v>
      </c>
      <c r="AE636" s="2">
        <v>0.31471074483970002</v>
      </c>
      <c r="AF636" s="2">
        <v>1.0000050000287801E-5</v>
      </c>
    </row>
    <row r="637" spans="1:32" x14ac:dyDescent="0.35">
      <c r="A637" s="7">
        <v>732</v>
      </c>
      <c r="B637" s="7">
        <v>44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4">
        <v>1</v>
      </c>
      <c r="H637" s="4">
        <v>2.460435801</v>
      </c>
      <c r="I637" s="4">
        <v>49.656888690000002</v>
      </c>
      <c r="J637" s="2">
        <f t="shared" si="19"/>
        <v>4.9548730617419594E-2</v>
      </c>
      <c r="K637" s="3">
        <v>14</v>
      </c>
      <c r="L637" s="3">
        <v>15</v>
      </c>
      <c r="M637" s="3">
        <v>1</v>
      </c>
      <c r="N637" s="3">
        <v>19</v>
      </c>
      <c r="O637" s="4">
        <v>0.68300000000000005</v>
      </c>
      <c r="P637" s="4">
        <v>0.95</v>
      </c>
      <c r="Q637" s="4">
        <v>0.68100000000000005</v>
      </c>
      <c r="R637" s="4">
        <v>0.91400000000000003</v>
      </c>
      <c r="S637" s="4">
        <v>0.68500000000000005</v>
      </c>
      <c r="T637" s="4">
        <v>0.86799999999999999</v>
      </c>
      <c r="U637" s="5">
        <v>100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2">
        <v>0.38126041941134697</v>
      </c>
      <c r="AB637" s="2">
        <v>5.1293294387550599E-2</v>
      </c>
      <c r="AC637" s="2">
        <v>0.38419297283262499</v>
      </c>
      <c r="AD637" s="2">
        <v>8.9924707527986994E-2</v>
      </c>
      <c r="AE637" s="2">
        <v>0.37833644071991201</v>
      </c>
      <c r="AF637" s="2">
        <v>0.14156356432178699</v>
      </c>
    </row>
    <row r="638" spans="1:32" x14ac:dyDescent="0.35">
      <c r="A638" s="7">
        <v>104</v>
      </c>
      <c r="B638" s="7">
        <v>11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4">
        <v>1</v>
      </c>
      <c r="H638" s="4">
        <v>2.4122945069999999</v>
      </c>
      <c r="I638" s="4">
        <v>46.994097455999999</v>
      </c>
      <c r="J638" s="2">
        <f t="shared" si="19"/>
        <v>5.1331861607909417E-2</v>
      </c>
      <c r="K638" s="3">
        <v>14</v>
      </c>
      <c r="L638" s="3">
        <v>15</v>
      </c>
      <c r="M638" s="3">
        <v>1</v>
      </c>
      <c r="N638" s="3">
        <v>19</v>
      </c>
      <c r="O638" s="4">
        <v>0.70799999999999996</v>
      </c>
      <c r="P638" s="4">
        <v>0.95</v>
      </c>
      <c r="Q638" s="4">
        <v>0.7</v>
      </c>
      <c r="R638" s="4">
        <v>0.93200000000000005</v>
      </c>
      <c r="S638" s="4">
        <v>0.61399999999999999</v>
      </c>
      <c r="T638" s="4">
        <v>0.9</v>
      </c>
      <c r="U638" s="5">
        <v>100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2">
        <v>0.34531118528841698</v>
      </c>
      <c r="AB638" s="2">
        <v>5.1293294387550599E-2</v>
      </c>
      <c r="AC638" s="2">
        <v>0.356674943938732</v>
      </c>
      <c r="AD638" s="2">
        <v>7.0422464296545806E-2</v>
      </c>
      <c r="AE638" s="2">
        <v>0.48776035083499503</v>
      </c>
      <c r="AF638" s="2">
        <v>0.105360515657826</v>
      </c>
    </row>
    <row r="639" spans="1:32" x14ac:dyDescent="0.35">
      <c r="A639" s="7">
        <v>6</v>
      </c>
      <c r="B639" s="7">
        <v>18</v>
      </c>
      <c r="C639" s="7">
        <v>1</v>
      </c>
      <c r="D639" s="7">
        <v>1</v>
      </c>
      <c r="E639" s="22" t="str">
        <f t="shared" si="18"/>
        <v>11</v>
      </c>
      <c r="F639" s="4">
        <v>0.98103099999999999</v>
      </c>
      <c r="G639" s="24">
        <v>1</v>
      </c>
      <c r="H639" s="4">
        <v>2.1078532179999998</v>
      </c>
      <c r="I639" s="4">
        <v>40.941617033500002</v>
      </c>
      <c r="J639" s="2">
        <f t="shared" si="19"/>
        <v>5.1484366537727942E-2</v>
      </c>
      <c r="K639" s="3">
        <v>17</v>
      </c>
      <c r="L639" s="3">
        <v>12</v>
      </c>
      <c r="M639" s="3">
        <v>2</v>
      </c>
      <c r="N639" s="3">
        <v>18</v>
      </c>
      <c r="O639" s="4">
        <v>0.60599999999999998</v>
      </c>
      <c r="P639" s="4">
        <v>0.9</v>
      </c>
      <c r="Q639" s="4">
        <v>0.83099999999999996</v>
      </c>
      <c r="R639" s="4">
        <v>0.93300000000000005</v>
      </c>
      <c r="S639" s="4">
        <v>0.85299999999999998</v>
      </c>
      <c r="T639" s="4">
        <v>0.998</v>
      </c>
      <c r="U639" s="5">
        <v>100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2">
        <v>0.50087529291282296</v>
      </c>
      <c r="AB639" s="2">
        <v>0.105360515657826</v>
      </c>
      <c r="AC639" s="2">
        <v>0.185125484126689</v>
      </c>
      <c r="AD639" s="2">
        <v>6.93500781347932E-2</v>
      </c>
      <c r="AE639" s="2">
        <v>0.15899573149045801</v>
      </c>
      <c r="AF639" s="2">
        <v>2.0020026706730801E-3</v>
      </c>
    </row>
    <row r="640" spans="1:32" x14ac:dyDescent="0.35">
      <c r="A640" s="7">
        <v>8</v>
      </c>
      <c r="B640" s="7">
        <v>13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4">
        <v>1</v>
      </c>
      <c r="H640" s="4">
        <v>2.115726676</v>
      </c>
      <c r="I640" s="4">
        <v>39.639862456000003</v>
      </c>
      <c r="J640" s="2">
        <f t="shared" si="19"/>
        <v>5.3373713855552431E-2</v>
      </c>
      <c r="K640" s="3">
        <v>17</v>
      </c>
      <c r="L640" s="3">
        <v>16</v>
      </c>
      <c r="M640" s="3">
        <v>1</v>
      </c>
      <c r="N640" s="3">
        <v>15</v>
      </c>
      <c r="O640" s="4">
        <v>0.625</v>
      </c>
      <c r="P640" s="4">
        <v>0.9375</v>
      </c>
      <c r="Q640" s="4">
        <v>0.65300000000000002</v>
      </c>
      <c r="R640" s="4">
        <v>0.90800000000000003</v>
      </c>
      <c r="S640" s="4">
        <v>0.66300000000000003</v>
      </c>
      <c r="T640" s="4">
        <v>0.92300000000000004</v>
      </c>
      <c r="U640" s="5">
        <v>100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2">
        <v>0.47000362924573602</v>
      </c>
      <c r="AB640" s="2">
        <v>6.4538521137571206E-2</v>
      </c>
      <c r="AC640" s="2">
        <v>0.426178149705706</v>
      </c>
      <c r="AD640" s="2">
        <v>9.65109003808437E-2</v>
      </c>
      <c r="AE640" s="2">
        <v>0.41098028879627502</v>
      </c>
      <c r="AF640" s="2">
        <v>8.0126044479284897E-2</v>
      </c>
    </row>
    <row r="641" spans="1:32" x14ac:dyDescent="0.35">
      <c r="A641" s="7">
        <v>668</v>
      </c>
      <c r="B641" s="7">
        <v>26</v>
      </c>
      <c r="C641" s="7">
        <v>1</v>
      </c>
      <c r="D641" s="7">
        <v>1</v>
      </c>
      <c r="E641" s="22" t="str">
        <f t="shared" si="18"/>
        <v>11</v>
      </c>
      <c r="F641" s="4">
        <v>0.25188700000000003</v>
      </c>
      <c r="G641" s="24">
        <v>1</v>
      </c>
      <c r="H641" s="4">
        <v>4.5348162079999996</v>
      </c>
      <c r="I641" s="4">
        <v>81.022521599000001</v>
      </c>
      <c r="J641" s="2">
        <f t="shared" si="19"/>
        <v>5.5969823186248123E-2</v>
      </c>
      <c r="K641" s="3">
        <v>16</v>
      </c>
      <c r="L641" s="3">
        <v>23</v>
      </c>
      <c r="M641" s="3">
        <v>0</v>
      </c>
      <c r="N641" s="3">
        <v>10</v>
      </c>
      <c r="O641" s="4">
        <v>0.67100000000000004</v>
      </c>
      <c r="P641" s="4">
        <v>1</v>
      </c>
      <c r="Q641" s="4">
        <v>0.64900000000000002</v>
      </c>
      <c r="R641" s="4">
        <v>0.94</v>
      </c>
      <c r="S641" s="4">
        <v>0.69599999999999995</v>
      </c>
      <c r="T641" s="4">
        <v>1</v>
      </c>
      <c r="U641" s="5">
        <v>100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2">
        <v>0.39898614201045501</v>
      </c>
      <c r="AB641" s="2">
        <v>1.0000050000287801E-5</v>
      </c>
      <c r="AC641" s="2">
        <v>0.432322562278047</v>
      </c>
      <c r="AD641" s="2">
        <v>6.1875403718087502E-2</v>
      </c>
      <c r="AE641" s="2">
        <v>0.36240561864771698</v>
      </c>
      <c r="AF641" s="2">
        <v>1.0000050000287801E-5</v>
      </c>
    </row>
    <row r="642" spans="1:32" x14ac:dyDescent="0.35">
      <c r="A642" s="7">
        <v>858</v>
      </c>
      <c r="B642" s="7">
        <v>43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4">
        <v>1</v>
      </c>
      <c r="H642" s="4">
        <v>3.9330010629999999</v>
      </c>
      <c r="I642" s="4">
        <v>69.516298660999993</v>
      </c>
      <c r="J642" s="2">
        <f t="shared" ref="J642:J705" si="21">H642/I642</f>
        <v>5.6576675380539079E-2</v>
      </c>
      <c r="K642" s="3">
        <v>20</v>
      </c>
      <c r="L642" s="3">
        <v>16</v>
      </c>
      <c r="M642" s="3">
        <v>1</v>
      </c>
      <c r="N642" s="3">
        <v>12</v>
      </c>
      <c r="O642" s="4">
        <v>0.54600000000000004</v>
      </c>
      <c r="P642" s="4">
        <v>0.92307692307692302</v>
      </c>
      <c r="Q642" s="4">
        <v>0.55000000000000004</v>
      </c>
      <c r="R642" s="4">
        <v>0.86799999999999999</v>
      </c>
      <c r="S642" s="4">
        <v>0.52900000000000003</v>
      </c>
      <c r="T642" s="4">
        <v>0.69799999999999995</v>
      </c>
      <c r="U642" s="5">
        <v>100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2">
        <v>0.605136303237232</v>
      </c>
      <c r="AB642" s="2">
        <v>8.0042707673536398E-2</v>
      </c>
      <c r="AC642" s="2">
        <v>0.59783700075561996</v>
      </c>
      <c r="AD642" s="2">
        <v>0.14156356432178699</v>
      </c>
      <c r="AE642" s="2">
        <v>0.63676684712383802</v>
      </c>
      <c r="AF642" s="2">
        <v>0.35953617621976502</v>
      </c>
    </row>
    <row r="643" spans="1:32" x14ac:dyDescent="0.35">
      <c r="A643" s="7">
        <v>796</v>
      </c>
      <c r="B643" s="7">
        <v>14</v>
      </c>
      <c r="C643" s="7">
        <v>1</v>
      </c>
      <c r="D643" s="7">
        <v>1</v>
      </c>
      <c r="E643" s="22" t="str">
        <f t="shared" si="20"/>
        <v>11</v>
      </c>
      <c r="F643" s="4">
        <v>0.99988600000000005</v>
      </c>
      <c r="G643" s="24">
        <v>1</v>
      </c>
      <c r="H643" s="4">
        <v>2.8480543389999999</v>
      </c>
      <c r="I643" s="4">
        <v>50.129353174999999</v>
      </c>
      <c r="J643" s="2">
        <f t="shared" si="21"/>
        <v>5.6814105082456011E-2</v>
      </c>
      <c r="K643" s="3">
        <v>9</v>
      </c>
      <c r="L643" s="3">
        <v>17</v>
      </c>
      <c r="M643" s="3">
        <v>1</v>
      </c>
      <c r="N643" s="3">
        <v>22</v>
      </c>
      <c r="O643" s="4">
        <v>0.79900000000000004</v>
      </c>
      <c r="P643" s="4">
        <v>0.95652173913043503</v>
      </c>
      <c r="Q643" s="4">
        <v>0.81299999999999994</v>
      </c>
      <c r="R643" s="4">
        <v>0.95699999999999996</v>
      </c>
      <c r="S643" s="4">
        <v>0.876</v>
      </c>
      <c r="T643" s="4">
        <v>0.97899999999999998</v>
      </c>
      <c r="U643" s="5">
        <v>100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2">
        <v>0.224394333215862</v>
      </c>
      <c r="AB643" s="2">
        <v>4.4451762570833803E-2</v>
      </c>
      <c r="AC643" s="2">
        <v>0.207024169434327</v>
      </c>
      <c r="AD643" s="2">
        <v>4.3951887529182797E-2</v>
      </c>
      <c r="AE643" s="2">
        <v>0.13238918804574601</v>
      </c>
      <c r="AF643" s="2">
        <v>2.1223636451626698E-2</v>
      </c>
    </row>
    <row r="644" spans="1:32" x14ac:dyDescent="0.35">
      <c r="A644" s="7">
        <v>174</v>
      </c>
      <c r="B644" s="7">
        <v>5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4">
        <v>1</v>
      </c>
      <c r="H644" s="4">
        <v>2.6450162970000002</v>
      </c>
      <c r="I644" s="4">
        <v>46.304172690999998</v>
      </c>
      <c r="J644" s="2">
        <f t="shared" si="21"/>
        <v>5.7122633734348179E-2</v>
      </c>
      <c r="K644" s="3">
        <v>17</v>
      </c>
      <c r="L644" s="3">
        <v>14</v>
      </c>
      <c r="M644" s="3">
        <v>0</v>
      </c>
      <c r="N644" s="3">
        <v>18</v>
      </c>
      <c r="O644" s="4">
        <v>0.64800000000000002</v>
      </c>
      <c r="P644" s="4">
        <v>1</v>
      </c>
      <c r="Q644" s="4">
        <v>0.68799999999999994</v>
      </c>
      <c r="R644" s="4">
        <v>0.96499999999999997</v>
      </c>
      <c r="S644" s="4">
        <v>0.76400000000000001</v>
      </c>
      <c r="T644" s="4">
        <v>1</v>
      </c>
      <c r="U644" s="5">
        <v>100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2">
        <v>0.43386458262986199</v>
      </c>
      <c r="AB644" s="2">
        <v>1.0000050000287801E-5</v>
      </c>
      <c r="AC644" s="2">
        <v>0.37396644104879301</v>
      </c>
      <c r="AD644" s="2">
        <v>3.5627177643151202E-2</v>
      </c>
      <c r="AE644" s="2">
        <v>0.26918748981561702</v>
      </c>
      <c r="AF644" s="2">
        <v>1.0000050000287801E-5</v>
      </c>
    </row>
    <row r="645" spans="1:32" x14ac:dyDescent="0.35">
      <c r="A645" s="7">
        <v>778</v>
      </c>
      <c r="B645" s="7">
        <v>28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4">
        <v>1</v>
      </c>
      <c r="H645" s="4">
        <v>3.4261346260000001</v>
      </c>
      <c r="I645" s="4">
        <v>58.411663724999997</v>
      </c>
      <c r="J645" s="2">
        <f t="shared" si="21"/>
        <v>5.8654974152595928E-2</v>
      </c>
      <c r="K645" s="3">
        <v>13</v>
      </c>
      <c r="L645" s="3">
        <v>17</v>
      </c>
      <c r="M645" s="3">
        <v>2</v>
      </c>
      <c r="N645" s="3">
        <v>17</v>
      </c>
      <c r="O645" s="4">
        <v>0.69099999999999995</v>
      </c>
      <c r="P645" s="4">
        <v>0.89473684210526305</v>
      </c>
      <c r="Q645" s="4">
        <v>0.71599999999999997</v>
      </c>
      <c r="R645" s="4">
        <v>0.876</v>
      </c>
      <c r="S645" s="4">
        <v>0.67800000000000005</v>
      </c>
      <c r="T645" s="4">
        <v>0.81499999999999995</v>
      </c>
      <c r="U645" s="5">
        <v>100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2">
        <v>0.36961545521446698</v>
      </c>
      <c r="AB645" s="2">
        <v>0.111225635110224</v>
      </c>
      <c r="AC645" s="2">
        <v>0.33407511202149098</v>
      </c>
      <c r="AD645" s="2">
        <v>0.13238918804574601</v>
      </c>
      <c r="AE645" s="2">
        <v>0.38860799104174099</v>
      </c>
      <c r="AF645" s="2">
        <v>0.20456716574127401</v>
      </c>
    </row>
    <row r="646" spans="1:32" x14ac:dyDescent="0.35">
      <c r="A646" s="7">
        <v>436</v>
      </c>
      <c r="B646" s="7">
        <v>42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4">
        <v>1</v>
      </c>
      <c r="H646" s="4">
        <v>2.5749102989999999</v>
      </c>
      <c r="I646" s="4">
        <v>43.634153812800001</v>
      </c>
      <c r="J646" s="2">
        <f t="shared" si="21"/>
        <v>5.9011349459116923E-2</v>
      </c>
      <c r="K646" s="3">
        <v>19</v>
      </c>
      <c r="L646" s="3">
        <v>12</v>
      </c>
      <c r="M646" s="3">
        <v>3</v>
      </c>
      <c r="N646" s="3">
        <v>15</v>
      </c>
      <c r="O646" s="4">
        <v>0.55700000000000005</v>
      </c>
      <c r="P646" s="4">
        <v>0.83333333333333304</v>
      </c>
      <c r="Q646" s="4">
        <v>0.57699999999999996</v>
      </c>
      <c r="R646" s="4">
        <v>0.86199999999999999</v>
      </c>
      <c r="S646" s="4">
        <v>0.63300000000000001</v>
      </c>
      <c r="T646" s="4">
        <v>0.79500000000000004</v>
      </c>
      <c r="U646" s="5">
        <v>100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2">
        <v>0.58519003905485301</v>
      </c>
      <c r="AB646" s="2">
        <v>0.18232155679395501</v>
      </c>
      <c r="AC646" s="2">
        <v>0.54991301247403801</v>
      </c>
      <c r="AD646" s="2">
        <v>0.14850000831844401</v>
      </c>
      <c r="AE646" s="2">
        <v>0.457284856837961</v>
      </c>
      <c r="AF646" s="2">
        <v>0.22941316432780501</v>
      </c>
    </row>
    <row r="647" spans="1:32" x14ac:dyDescent="0.35">
      <c r="A647" s="7">
        <v>86</v>
      </c>
      <c r="B647" s="7">
        <v>36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4">
        <v>1</v>
      </c>
      <c r="H647" s="4">
        <v>3.2438085139999999</v>
      </c>
      <c r="I647" s="4">
        <v>53.995848719000001</v>
      </c>
      <c r="J647" s="2">
        <f t="shared" si="21"/>
        <v>6.0075146348400152E-2</v>
      </c>
      <c r="K647" s="3">
        <v>19</v>
      </c>
      <c r="L647" s="3">
        <v>15</v>
      </c>
      <c r="M647" s="3">
        <v>0</v>
      </c>
      <c r="N647" s="3">
        <v>15</v>
      </c>
      <c r="O647" s="4">
        <v>0.63</v>
      </c>
      <c r="P647" s="4">
        <v>1</v>
      </c>
      <c r="Q647" s="4">
        <v>0.65900000000000003</v>
      </c>
      <c r="R647" s="4">
        <v>0.95899999999999996</v>
      </c>
      <c r="S647" s="4">
        <v>0.67900000000000005</v>
      </c>
      <c r="T647" s="4">
        <v>1</v>
      </c>
      <c r="U647" s="5">
        <v>100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2">
        <v>0.46203545959655901</v>
      </c>
      <c r="AB647" s="2">
        <v>1.0000050000287801E-5</v>
      </c>
      <c r="AC647" s="2">
        <v>0.41703174447962998</v>
      </c>
      <c r="AD647" s="2">
        <v>4.1864204098698898E-2</v>
      </c>
      <c r="AE647" s="2">
        <v>0.38713415142344099</v>
      </c>
      <c r="AF647" s="2">
        <v>1.0000050000287801E-5</v>
      </c>
    </row>
    <row r="648" spans="1:32" x14ac:dyDescent="0.35">
      <c r="A648" s="7">
        <v>180</v>
      </c>
      <c r="B648" s="7">
        <v>17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4">
        <v>1</v>
      </c>
      <c r="H648" s="4">
        <v>3.3129826769999999</v>
      </c>
      <c r="I648" s="4">
        <v>55.117764133999998</v>
      </c>
      <c r="J648" s="2">
        <f t="shared" si="21"/>
        <v>6.0107348856633866E-2</v>
      </c>
      <c r="K648" s="3">
        <v>17</v>
      </c>
      <c r="L648" s="3">
        <v>20</v>
      </c>
      <c r="M648" s="3">
        <v>2</v>
      </c>
      <c r="N648" s="3">
        <v>10</v>
      </c>
      <c r="O648" s="4">
        <v>0.60899999999999999</v>
      </c>
      <c r="P648" s="4">
        <v>0.83333333333333304</v>
      </c>
      <c r="Q648" s="4">
        <v>0.61099999999999999</v>
      </c>
      <c r="R648" s="4">
        <v>0.79400000000000004</v>
      </c>
      <c r="S648" s="4">
        <v>0.59899999999999998</v>
      </c>
      <c r="T648" s="4">
        <v>0.65900000000000003</v>
      </c>
      <c r="U648" s="5">
        <v>100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2">
        <v>0.49593701127223999</v>
      </c>
      <c r="AB648" s="2">
        <v>0.18232155679395501</v>
      </c>
      <c r="AC648" s="2">
        <v>0.49265831981054198</v>
      </c>
      <c r="AD648" s="2">
        <v>0.23067181773500101</v>
      </c>
      <c r="AE648" s="2">
        <v>0.51249368086668801</v>
      </c>
      <c r="AF648" s="2">
        <v>0.41703174447962998</v>
      </c>
    </row>
    <row r="649" spans="1:32" x14ac:dyDescent="0.35">
      <c r="A649" s="7">
        <v>462</v>
      </c>
      <c r="B649" s="7">
        <v>43</v>
      </c>
      <c r="C649" s="7">
        <v>1</v>
      </c>
      <c r="D649" s="7">
        <v>1</v>
      </c>
      <c r="E649" s="22" t="str">
        <f t="shared" si="20"/>
        <v>11</v>
      </c>
      <c r="F649" s="4">
        <v>0.92368099999999997</v>
      </c>
      <c r="G649" s="24">
        <v>1</v>
      </c>
      <c r="H649" s="4">
        <v>2.7973433120000002</v>
      </c>
      <c r="I649" s="4">
        <v>46.483448368200001</v>
      </c>
      <c r="J649" s="2">
        <f t="shared" si="21"/>
        <v>6.0179341468859338E-2</v>
      </c>
      <c r="K649" s="3">
        <v>17</v>
      </c>
      <c r="L649" s="3">
        <v>12</v>
      </c>
      <c r="M649" s="3">
        <v>0</v>
      </c>
      <c r="N649" s="3">
        <v>20</v>
      </c>
      <c r="O649" s="4">
        <v>0.65900000000000003</v>
      </c>
      <c r="P649" s="4">
        <v>1</v>
      </c>
      <c r="Q649" s="4">
        <v>0.67</v>
      </c>
      <c r="R649" s="4">
        <v>0.95299999999999996</v>
      </c>
      <c r="S649" s="4">
        <v>0.58299999999999996</v>
      </c>
      <c r="T649" s="4">
        <v>1</v>
      </c>
      <c r="U649" s="5">
        <v>100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2">
        <v>0.41703174447962998</v>
      </c>
      <c r="AB649" s="2">
        <v>1.0000050000287801E-5</v>
      </c>
      <c r="AC649" s="2">
        <v>0.40047756659712502</v>
      </c>
      <c r="AD649" s="2">
        <v>4.8140375327934998E-2</v>
      </c>
      <c r="AE649" s="2">
        <v>0.53956809263164496</v>
      </c>
      <c r="AF649" s="2">
        <v>1.0000050000287801E-5</v>
      </c>
    </row>
    <row r="650" spans="1:32" x14ac:dyDescent="0.35">
      <c r="A650" s="7">
        <v>312</v>
      </c>
      <c r="B650" s="7">
        <v>47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4">
        <v>1</v>
      </c>
      <c r="H650" s="4">
        <v>4.1575878060000004</v>
      </c>
      <c r="I650" s="4">
        <v>68.201090163999993</v>
      </c>
      <c r="J650" s="2">
        <f t="shared" si="21"/>
        <v>6.0960723589644127E-2</v>
      </c>
      <c r="K650" s="3">
        <v>17</v>
      </c>
      <c r="L650" s="3">
        <v>15</v>
      </c>
      <c r="M650" s="3">
        <v>0</v>
      </c>
      <c r="N650" s="3">
        <v>17</v>
      </c>
      <c r="O650" s="4">
        <v>0.63300000000000001</v>
      </c>
      <c r="P650" s="4">
        <v>1</v>
      </c>
      <c r="Q650" s="4">
        <v>0.63200000000000001</v>
      </c>
      <c r="R650" s="4">
        <v>0.95199999999999996</v>
      </c>
      <c r="S650" s="4">
        <v>0.63600000000000001</v>
      </c>
      <c r="T650" s="4">
        <v>1</v>
      </c>
      <c r="U650" s="5">
        <v>100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2">
        <v>0.457284856837961</v>
      </c>
      <c r="AB650" s="2">
        <v>1.0000050000287801E-5</v>
      </c>
      <c r="AC650" s="2">
        <v>0.45886588483528001</v>
      </c>
      <c r="AD650" s="2">
        <v>4.9190244190771802E-2</v>
      </c>
      <c r="AE650" s="2">
        <v>0.452556715642015</v>
      </c>
      <c r="AF650" s="2">
        <v>1.0000050000287801E-5</v>
      </c>
    </row>
    <row r="651" spans="1:32" x14ac:dyDescent="0.35">
      <c r="A651" s="7">
        <v>282</v>
      </c>
      <c r="B651" s="7">
        <v>42</v>
      </c>
      <c r="C651" s="7">
        <v>1</v>
      </c>
      <c r="D651" s="7">
        <v>1</v>
      </c>
      <c r="E651" s="22" t="str">
        <f t="shared" si="20"/>
        <v>11</v>
      </c>
      <c r="F651" s="4">
        <v>0.99224800000000002</v>
      </c>
      <c r="G651" s="24">
        <v>1</v>
      </c>
      <c r="H651" s="4">
        <v>2.6039138099999999</v>
      </c>
      <c r="I651" s="4">
        <v>42.471549036399999</v>
      </c>
      <c r="J651" s="2">
        <f t="shared" si="21"/>
        <v>6.1309602994897371E-2</v>
      </c>
      <c r="K651" s="3">
        <v>15</v>
      </c>
      <c r="L651" s="3">
        <v>13</v>
      </c>
      <c r="M651" s="3">
        <v>0</v>
      </c>
      <c r="N651" s="3">
        <v>21</v>
      </c>
      <c r="O651" s="4">
        <v>0.68700000000000006</v>
      </c>
      <c r="P651" s="4">
        <v>1</v>
      </c>
      <c r="Q651" s="4">
        <v>0.76600000000000001</v>
      </c>
      <c r="R651" s="4">
        <v>0.96399999999999997</v>
      </c>
      <c r="S651" s="4">
        <v>0.75900000000000001</v>
      </c>
      <c r="T651" s="4">
        <v>1</v>
      </c>
      <c r="U651" s="5">
        <v>100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2">
        <v>0.37542098675978802</v>
      </c>
      <c r="AB651" s="2">
        <v>1.0000050000287801E-5</v>
      </c>
      <c r="AC651" s="2">
        <v>0.26657310924154598</v>
      </c>
      <c r="AD651" s="2">
        <v>3.6663984371591497E-2</v>
      </c>
      <c r="AE651" s="2">
        <v>0.27575350158650702</v>
      </c>
      <c r="AF651" s="2">
        <v>1.0000050000287801E-5</v>
      </c>
    </row>
    <row r="652" spans="1:32" x14ac:dyDescent="0.35">
      <c r="A652" s="7">
        <v>620</v>
      </c>
      <c r="B652" s="7">
        <v>26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4">
        <v>1</v>
      </c>
      <c r="H652" s="4">
        <v>2.9634464120000001</v>
      </c>
      <c r="I652" s="4">
        <v>46.121612872</v>
      </c>
      <c r="J652" s="2">
        <f t="shared" si="21"/>
        <v>6.4252879018441275E-2</v>
      </c>
      <c r="K652" s="3">
        <v>11</v>
      </c>
      <c r="L652" s="3">
        <v>16</v>
      </c>
      <c r="M652" s="3">
        <v>2</v>
      </c>
      <c r="N652" s="3">
        <v>20</v>
      </c>
      <c r="O652" s="4">
        <v>0.745</v>
      </c>
      <c r="P652" s="4">
        <v>0.90909090909090895</v>
      </c>
      <c r="Q652" s="4">
        <v>0.71</v>
      </c>
      <c r="R652" s="4">
        <v>0.89</v>
      </c>
      <c r="S652" s="4">
        <v>0.73299999999999998</v>
      </c>
      <c r="T652" s="4">
        <v>0.85</v>
      </c>
      <c r="U652" s="5">
        <v>100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2">
        <v>0.29437106060257801</v>
      </c>
      <c r="AB652" s="2">
        <v>9.5310179804324893E-2</v>
      </c>
      <c r="AC652" s="2">
        <v>0.34249030894677601</v>
      </c>
      <c r="AD652" s="2">
        <v>0.11653381625595199</v>
      </c>
      <c r="AE652" s="2">
        <v>0.31060957709548598</v>
      </c>
      <c r="AF652" s="2">
        <v>0.16251892949777499</v>
      </c>
    </row>
    <row r="653" spans="1:32" x14ac:dyDescent="0.35">
      <c r="A653" s="7">
        <v>272</v>
      </c>
      <c r="B653" s="7">
        <v>32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4">
        <v>1</v>
      </c>
      <c r="H653" s="4">
        <v>3.1616865519999999</v>
      </c>
      <c r="I653" s="4">
        <v>48.471212342000001</v>
      </c>
      <c r="J653" s="2">
        <f t="shared" si="21"/>
        <v>6.52281302496001E-2</v>
      </c>
      <c r="K653" s="3">
        <v>13</v>
      </c>
      <c r="L653" s="3">
        <v>11</v>
      </c>
      <c r="M653" s="3">
        <v>1</v>
      </c>
      <c r="N653" s="3">
        <v>24</v>
      </c>
      <c r="O653" s="4">
        <v>0.7</v>
      </c>
      <c r="P653" s="4">
        <v>0.96</v>
      </c>
      <c r="Q653" s="4">
        <v>0.71</v>
      </c>
      <c r="R653" s="4">
        <v>0.93100000000000005</v>
      </c>
      <c r="S653" s="4">
        <v>0.64200000000000002</v>
      </c>
      <c r="T653" s="4">
        <v>0.88900000000000001</v>
      </c>
      <c r="U653" s="5">
        <v>100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2">
        <v>0.356674943938732</v>
      </c>
      <c r="AB653" s="2">
        <v>4.08219945202552E-2</v>
      </c>
      <c r="AC653" s="2">
        <v>0.34249030894677601</v>
      </c>
      <c r="AD653" s="2">
        <v>7.1496001705069895E-2</v>
      </c>
      <c r="AE653" s="2">
        <v>0.44316697529217602</v>
      </c>
      <c r="AF653" s="2">
        <v>0.117658043468232</v>
      </c>
    </row>
    <row r="654" spans="1:32" x14ac:dyDescent="0.35">
      <c r="A654" s="7">
        <v>750</v>
      </c>
      <c r="B654" s="7">
        <v>35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4">
        <v>1</v>
      </c>
      <c r="H654" s="4">
        <v>3.9939755579999998</v>
      </c>
      <c r="I654" s="4">
        <v>59.644661769000002</v>
      </c>
      <c r="J654" s="2">
        <f t="shared" si="21"/>
        <v>6.6962833546921841E-2</v>
      </c>
      <c r="K654" s="3">
        <v>11</v>
      </c>
      <c r="L654" s="3">
        <v>16</v>
      </c>
      <c r="M654" s="3">
        <v>0</v>
      </c>
      <c r="N654" s="3">
        <v>22</v>
      </c>
      <c r="O654" s="4">
        <v>0.77900000000000003</v>
      </c>
      <c r="P654" s="4">
        <v>1</v>
      </c>
      <c r="Q654" s="4">
        <v>0.76600000000000001</v>
      </c>
      <c r="R654" s="4">
        <v>0.96599999999999997</v>
      </c>
      <c r="S654" s="4">
        <v>0.78700000000000003</v>
      </c>
      <c r="T654" s="4">
        <v>1</v>
      </c>
      <c r="U654" s="5">
        <v>100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2">
        <v>0.24974423311138899</v>
      </c>
      <c r="AB654" s="2">
        <v>1.0000050000287801E-5</v>
      </c>
      <c r="AC654" s="2">
        <v>0.26657310924154598</v>
      </c>
      <c r="AD654" s="2">
        <v>3.4591444769619097E-2</v>
      </c>
      <c r="AE654" s="2">
        <v>0.23952703056473401</v>
      </c>
      <c r="AF654" s="2">
        <v>1.0000050000287801E-5</v>
      </c>
    </row>
    <row r="655" spans="1:32" x14ac:dyDescent="0.35">
      <c r="A655" s="7">
        <v>872</v>
      </c>
      <c r="B655" s="7">
        <v>33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4">
        <v>1</v>
      </c>
      <c r="H655" s="4">
        <v>3.4248057489999999</v>
      </c>
      <c r="I655" s="4">
        <v>50.285670469999999</v>
      </c>
      <c r="J655" s="2">
        <f t="shared" si="21"/>
        <v>6.8106991852543944E-2</v>
      </c>
      <c r="K655" s="3">
        <v>18</v>
      </c>
      <c r="L655" s="3">
        <v>19</v>
      </c>
      <c r="M655" s="3">
        <v>1</v>
      </c>
      <c r="N655" s="3">
        <v>11</v>
      </c>
      <c r="O655" s="4">
        <v>0.61199999999999999</v>
      </c>
      <c r="P655" s="4">
        <v>0.91666666666666696</v>
      </c>
      <c r="Q655" s="4">
        <v>0.6</v>
      </c>
      <c r="R655" s="4">
        <v>0.872</v>
      </c>
      <c r="S655" s="4">
        <v>0.56599999999999995</v>
      </c>
      <c r="T655" s="4">
        <v>0.73399999999999999</v>
      </c>
      <c r="U655" s="5">
        <v>100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2">
        <v>0.49102299646981101</v>
      </c>
      <c r="AB655" s="2">
        <v>8.7011376989629796E-2</v>
      </c>
      <c r="AC655" s="2">
        <v>0.51082562376599105</v>
      </c>
      <c r="AD655" s="2">
        <v>0.13696585507315701</v>
      </c>
      <c r="AE655" s="2">
        <v>0.56916120077895405</v>
      </c>
      <c r="AF655" s="2">
        <v>0.30924625036762099</v>
      </c>
    </row>
    <row r="656" spans="1:32" x14ac:dyDescent="0.35">
      <c r="A656" s="7">
        <v>836</v>
      </c>
      <c r="B656" s="7">
        <v>38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4">
        <v>1</v>
      </c>
      <c r="H656" s="4">
        <v>4.5767377839999996</v>
      </c>
      <c r="I656" s="4">
        <v>66.403628778699996</v>
      </c>
      <c r="J656" s="2">
        <f t="shared" si="21"/>
        <v>6.8923007193668007E-2</v>
      </c>
      <c r="K656" s="3">
        <v>21</v>
      </c>
      <c r="L656" s="3">
        <v>15</v>
      </c>
      <c r="M656" s="3">
        <v>0</v>
      </c>
      <c r="N656" s="3">
        <v>13</v>
      </c>
      <c r="O656" s="4">
        <v>0.59699999999999998</v>
      </c>
      <c r="P656" s="4">
        <v>1</v>
      </c>
      <c r="Q656" s="4">
        <v>0.57099999999999995</v>
      </c>
      <c r="R656" s="4">
        <v>0.93899999999999995</v>
      </c>
      <c r="S656" s="4">
        <v>0.52400000000000002</v>
      </c>
      <c r="T656" s="4">
        <v>1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0.51583816558953499</v>
      </c>
      <c r="AB656" s="2">
        <v>1.0000050000287801E-5</v>
      </c>
      <c r="AC656" s="2">
        <v>0.56036606932612698</v>
      </c>
      <c r="AD656" s="2">
        <v>6.2939799773874205E-2</v>
      </c>
      <c r="AE656" s="2">
        <v>0.64626359466109495</v>
      </c>
      <c r="AF656" s="2">
        <v>1.0000050000287801E-5</v>
      </c>
    </row>
    <row r="657" spans="1:32" x14ac:dyDescent="0.35">
      <c r="A657" s="7">
        <v>484</v>
      </c>
      <c r="B657" s="7">
        <v>35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4">
        <v>1</v>
      </c>
      <c r="H657" s="4">
        <v>2.9445505889999999</v>
      </c>
      <c r="I657" s="4">
        <v>42.600712698499997</v>
      </c>
      <c r="J657" s="2">
        <f t="shared" si="21"/>
        <v>6.9119749470850519E-2</v>
      </c>
      <c r="K657" s="3">
        <v>12</v>
      </c>
      <c r="L657" s="3">
        <v>15</v>
      </c>
      <c r="M657" s="3">
        <v>0</v>
      </c>
      <c r="N657" s="3">
        <v>22</v>
      </c>
      <c r="O657" s="4">
        <v>0.74199999999999999</v>
      </c>
      <c r="P657" s="4">
        <v>1</v>
      </c>
      <c r="Q657" s="4">
        <v>0.73499999999999999</v>
      </c>
      <c r="R657" s="4">
        <v>0.97199999999999998</v>
      </c>
      <c r="S657" s="4">
        <v>0.76</v>
      </c>
      <c r="T657" s="4">
        <v>1</v>
      </c>
      <c r="U657" s="5">
        <v>100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2">
        <v>0.298406035814757</v>
      </c>
      <c r="AB657" s="2">
        <v>1.0000050000287801E-5</v>
      </c>
      <c r="AC657" s="2">
        <v>0.30788477976930001</v>
      </c>
      <c r="AD657" s="2">
        <v>2.8399474521698002E-2</v>
      </c>
      <c r="AE657" s="2">
        <v>0.27443684570176002</v>
      </c>
      <c r="AF657" s="2">
        <v>1.0000050000287801E-5</v>
      </c>
    </row>
    <row r="658" spans="1:32" x14ac:dyDescent="0.35">
      <c r="A658" s="7">
        <v>276</v>
      </c>
      <c r="B658" s="7">
        <v>20</v>
      </c>
      <c r="C658" s="7">
        <v>1</v>
      </c>
      <c r="D658" s="7">
        <v>1</v>
      </c>
      <c r="E658" s="22" t="str">
        <f t="shared" si="20"/>
        <v>11</v>
      </c>
      <c r="F658" s="4">
        <v>0.79736200000000002</v>
      </c>
      <c r="G658" s="24">
        <v>1</v>
      </c>
      <c r="H658" s="4">
        <v>3.7173848060000001</v>
      </c>
      <c r="I658" s="4">
        <v>53.7659258005</v>
      </c>
      <c r="J658" s="2">
        <f t="shared" si="21"/>
        <v>6.9140161740978145E-2</v>
      </c>
      <c r="K658" s="3">
        <v>12</v>
      </c>
      <c r="L658" s="3">
        <v>16</v>
      </c>
      <c r="M658" s="3">
        <v>0</v>
      </c>
      <c r="N658" s="3">
        <v>21</v>
      </c>
      <c r="O658" s="4">
        <v>0.747</v>
      </c>
      <c r="P658" s="4">
        <v>1</v>
      </c>
      <c r="Q658" s="4">
        <v>0.78300000000000003</v>
      </c>
      <c r="R658" s="4">
        <v>0.95199999999999996</v>
      </c>
      <c r="S658" s="4">
        <v>0.75800000000000001</v>
      </c>
      <c r="T658" s="4">
        <v>1</v>
      </c>
      <c r="U658" s="5">
        <v>100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2">
        <v>0.29169009384931999</v>
      </c>
      <c r="AB658" s="2">
        <v>1.0000050000287801E-5</v>
      </c>
      <c r="AC658" s="2">
        <v>0.24462258299133399</v>
      </c>
      <c r="AD658" s="2">
        <v>4.9190244190771802E-2</v>
      </c>
      <c r="AE658" s="2">
        <v>0.27707189333976501</v>
      </c>
      <c r="AF658" s="2">
        <v>1.0000050000287801E-5</v>
      </c>
    </row>
    <row r="659" spans="1:32" x14ac:dyDescent="0.35">
      <c r="A659" s="7">
        <v>250</v>
      </c>
      <c r="B659" s="7">
        <v>8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4">
        <v>1</v>
      </c>
      <c r="H659" s="4">
        <v>3.811036981</v>
      </c>
      <c r="I659" s="4">
        <v>54.757392897000003</v>
      </c>
      <c r="J659" s="2">
        <f t="shared" si="21"/>
        <v>6.9598583485679349E-2</v>
      </c>
      <c r="K659" s="3">
        <v>20</v>
      </c>
      <c r="L659" s="3">
        <v>12</v>
      </c>
      <c r="M659" s="3">
        <v>1</v>
      </c>
      <c r="N659" s="3">
        <v>16</v>
      </c>
      <c r="O659" s="4">
        <v>0.57199999999999995</v>
      </c>
      <c r="P659" s="4">
        <v>0.94117647058823495</v>
      </c>
      <c r="Q659" s="4">
        <v>0.55400000000000005</v>
      </c>
      <c r="R659" s="4">
        <v>0.95</v>
      </c>
      <c r="S659" s="4">
        <v>0.57099999999999995</v>
      </c>
      <c r="T659" s="4">
        <v>0.91400000000000003</v>
      </c>
      <c r="U659" s="5">
        <v>100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2">
        <v>0.55861628760233895</v>
      </c>
      <c r="AB659" s="2">
        <v>6.0624621816434902E-2</v>
      </c>
      <c r="AC659" s="2">
        <v>0.590590592234853</v>
      </c>
      <c r="AD659" s="2">
        <v>5.1293294387550599E-2</v>
      </c>
      <c r="AE659" s="2">
        <v>0.56036606932612698</v>
      </c>
      <c r="AF659" s="2">
        <v>8.9924707527986994E-2</v>
      </c>
    </row>
    <row r="660" spans="1:32" x14ac:dyDescent="0.35">
      <c r="A660" s="7">
        <v>4</v>
      </c>
      <c r="B660" s="7">
        <v>11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4">
        <v>1</v>
      </c>
      <c r="H660" s="4">
        <v>3.9345525179999998</v>
      </c>
      <c r="I660" s="4">
        <v>55.423282927999999</v>
      </c>
      <c r="J660" s="2">
        <f t="shared" si="21"/>
        <v>7.0990968238228494E-2</v>
      </c>
      <c r="K660" s="3">
        <v>15</v>
      </c>
      <c r="L660" s="3">
        <v>16</v>
      </c>
      <c r="M660" s="3">
        <v>0</v>
      </c>
      <c r="N660" s="3">
        <v>18</v>
      </c>
      <c r="O660" s="4">
        <v>0.69399999999999995</v>
      </c>
      <c r="P660" s="4">
        <v>1</v>
      </c>
      <c r="Q660" s="4">
        <v>0.68300000000000005</v>
      </c>
      <c r="R660" s="4">
        <v>0.95299999999999996</v>
      </c>
      <c r="S660" s="4">
        <v>0.66600000000000004</v>
      </c>
      <c r="T660" s="4">
        <v>1</v>
      </c>
      <c r="U660" s="5">
        <v>100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2">
        <v>0.36528331847533302</v>
      </c>
      <c r="AB660" s="2">
        <v>1.0000050000287801E-5</v>
      </c>
      <c r="AC660" s="2">
        <v>0.38126041941134697</v>
      </c>
      <c r="AD660" s="2">
        <v>4.8140375327934998E-2</v>
      </c>
      <c r="AE660" s="2">
        <v>0.40646560844174801</v>
      </c>
      <c r="AF660" s="2">
        <v>1.0000050000287801E-5</v>
      </c>
    </row>
    <row r="661" spans="1:32" x14ac:dyDescent="0.35">
      <c r="A661" s="7">
        <v>116</v>
      </c>
      <c r="B661" s="7">
        <v>14</v>
      </c>
      <c r="C661" s="7">
        <v>1</v>
      </c>
      <c r="D661" s="7">
        <v>1</v>
      </c>
      <c r="E661" s="22" t="str">
        <f t="shared" si="20"/>
        <v>11</v>
      </c>
      <c r="F661" s="4">
        <v>0.95393600000000001</v>
      </c>
      <c r="G661" s="24">
        <v>1</v>
      </c>
      <c r="H661" s="4">
        <v>3.5872994199999999</v>
      </c>
      <c r="I661" s="4">
        <v>49.380191543000002</v>
      </c>
      <c r="J661" s="2">
        <f t="shared" si="21"/>
        <v>7.2646527036579006E-2</v>
      </c>
      <c r="K661" s="3">
        <v>22</v>
      </c>
      <c r="L661" s="3">
        <v>13</v>
      </c>
      <c r="M661" s="3">
        <v>1</v>
      </c>
      <c r="N661" s="3">
        <v>13</v>
      </c>
      <c r="O661" s="4">
        <v>0.50700000000000001</v>
      </c>
      <c r="P661" s="4">
        <v>0.92857142857142905</v>
      </c>
      <c r="Q661" s="4">
        <v>0.55100000000000005</v>
      </c>
      <c r="R661" s="4">
        <v>0.96899999999999997</v>
      </c>
      <c r="S661" s="4">
        <v>0.64800000000000002</v>
      </c>
      <c r="T661" s="4">
        <v>0.97199999999999998</v>
      </c>
      <c r="U661" s="5">
        <v>100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2">
        <v>0.679244275390954</v>
      </c>
      <c r="AB661" s="2">
        <v>7.4107972153721793E-2</v>
      </c>
      <c r="AC661" s="2">
        <v>0.59602046982922297</v>
      </c>
      <c r="AD661" s="2">
        <v>3.14906670913708E-2</v>
      </c>
      <c r="AE661" s="2">
        <v>0.43386458262986199</v>
      </c>
      <c r="AF661" s="2">
        <v>2.8399474521698002E-2</v>
      </c>
    </row>
    <row r="662" spans="1:32" x14ac:dyDescent="0.35">
      <c r="A662" s="7">
        <v>24</v>
      </c>
      <c r="B662" s="7">
        <v>24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4">
        <v>1</v>
      </c>
      <c r="H662" s="4">
        <v>4.1321966720000001</v>
      </c>
      <c r="I662" s="4">
        <v>55.622083659099999</v>
      </c>
      <c r="J662" s="2">
        <f t="shared" si="21"/>
        <v>7.4290576694782923E-2</v>
      </c>
      <c r="K662" s="3">
        <v>17</v>
      </c>
      <c r="L662" s="3">
        <v>17</v>
      </c>
      <c r="M662" s="3">
        <v>1</v>
      </c>
      <c r="N662" s="3">
        <v>14</v>
      </c>
      <c r="O662" s="4">
        <v>0.63400000000000001</v>
      </c>
      <c r="P662" s="4">
        <v>0.93333333333333302</v>
      </c>
      <c r="Q662" s="4">
        <v>0.63100000000000001</v>
      </c>
      <c r="R662" s="4">
        <v>0.90700000000000003</v>
      </c>
      <c r="S662" s="4">
        <v>0.64200000000000002</v>
      </c>
      <c r="T662" s="4">
        <v>0.78400000000000003</v>
      </c>
      <c r="U662" s="5">
        <v>100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2">
        <v>0.455706324544911</v>
      </c>
      <c r="AB662" s="2">
        <v>6.8992871486951393E-2</v>
      </c>
      <c r="AC662" s="2">
        <v>0.46044941644092402</v>
      </c>
      <c r="AD662" s="2">
        <v>9.7612828867000401E-2</v>
      </c>
      <c r="AE662" s="2">
        <v>0.44316697529217602</v>
      </c>
      <c r="AF662" s="2">
        <v>0.24334625863172901</v>
      </c>
    </row>
    <row r="663" spans="1:32" x14ac:dyDescent="0.35">
      <c r="A663" s="7">
        <v>742</v>
      </c>
      <c r="B663" s="7">
        <v>40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4">
        <v>1</v>
      </c>
      <c r="H663" s="4">
        <v>3.6634801010000002</v>
      </c>
      <c r="I663" s="4">
        <v>48.945041648999997</v>
      </c>
      <c r="J663" s="2">
        <f t="shared" si="21"/>
        <v>7.4848850416186122E-2</v>
      </c>
      <c r="K663" s="3">
        <v>17</v>
      </c>
      <c r="L663" s="3">
        <v>16</v>
      </c>
      <c r="M663" s="3">
        <v>1</v>
      </c>
      <c r="N663" s="3">
        <v>15</v>
      </c>
      <c r="O663" s="4">
        <v>0.64400000000000002</v>
      </c>
      <c r="P663" s="4">
        <v>0.9375</v>
      </c>
      <c r="Q663" s="4">
        <v>0.63500000000000001</v>
      </c>
      <c r="R663" s="4">
        <v>0.89500000000000002</v>
      </c>
      <c r="S663" s="4">
        <v>0.59499999999999997</v>
      </c>
      <c r="T663" s="4">
        <v>0.83499999999999996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2">
        <v>0.440056552877783</v>
      </c>
      <c r="AB663" s="2">
        <v>6.4538521137571206E-2</v>
      </c>
      <c r="AC663" s="2">
        <v>0.454130280089445</v>
      </c>
      <c r="AD663" s="2">
        <v>0.110931560707282</v>
      </c>
      <c r="AE663" s="2">
        <v>0.51919387343650703</v>
      </c>
      <c r="AF663" s="2">
        <v>0.18032355413128201</v>
      </c>
    </row>
    <row r="664" spans="1:32" x14ac:dyDescent="0.35">
      <c r="A664" s="7">
        <v>896</v>
      </c>
      <c r="B664" s="7">
        <v>4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4">
        <v>1</v>
      </c>
      <c r="H664" s="4">
        <v>3.845480051</v>
      </c>
      <c r="I664" s="4">
        <v>50.619060940499999</v>
      </c>
      <c r="J664" s="2">
        <f t="shared" si="21"/>
        <v>7.5969012058918997E-2</v>
      </c>
      <c r="K664" s="3">
        <v>15</v>
      </c>
      <c r="L664" s="3">
        <v>16</v>
      </c>
      <c r="M664" s="3">
        <v>1</v>
      </c>
      <c r="N664" s="3">
        <v>17</v>
      </c>
      <c r="O664" s="4">
        <v>0.66300000000000003</v>
      </c>
      <c r="P664" s="4">
        <v>0.94444444444444398</v>
      </c>
      <c r="Q664" s="4">
        <v>0.69399999999999995</v>
      </c>
      <c r="R664" s="4">
        <v>0.93799999999999994</v>
      </c>
      <c r="S664" s="4">
        <v>0.73499999999999999</v>
      </c>
      <c r="T664" s="4">
        <v>0.95099999999999996</v>
      </c>
      <c r="U664" s="5">
        <v>100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2">
        <v>0.41098028879627502</v>
      </c>
      <c r="AB664" s="2">
        <v>5.7158413839948602E-2</v>
      </c>
      <c r="AC664" s="2">
        <v>0.36528331847533302</v>
      </c>
      <c r="AD664" s="2">
        <v>6.4005329975912406E-2</v>
      </c>
      <c r="AE664" s="2">
        <v>0.30788477976930001</v>
      </c>
      <c r="AF664" s="2">
        <v>5.0241216436746797E-2</v>
      </c>
    </row>
    <row r="665" spans="1:32" x14ac:dyDescent="0.35">
      <c r="A665" s="7">
        <v>898</v>
      </c>
      <c r="B665" s="7">
        <v>12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4">
        <v>1</v>
      </c>
      <c r="H665" s="4">
        <v>4.2387728669999998</v>
      </c>
      <c r="I665" s="4">
        <v>55.789743698000002</v>
      </c>
      <c r="J665" s="2">
        <f t="shared" si="21"/>
        <v>7.5977636497942092E-2</v>
      </c>
      <c r="K665" s="3">
        <v>18</v>
      </c>
      <c r="L665" s="3">
        <v>19</v>
      </c>
      <c r="M665" s="3">
        <v>0</v>
      </c>
      <c r="N665" s="3">
        <v>12</v>
      </c>
      <c r="O665" s="4">
        <v>0.63400000000000001</v>
      </c>
      <c r="P665" s="4">
        <v>1</v>
      </c>
      <c r="Q665" s="4">
        <v>0.64</v>
      </c>
      <c r="R665" s="4">
        <v>0.93300000000000005</v>
      </c>
      <c r="S665" s="4">
        <v>0.61899999999999999</v>
      </c>
      <c r="T665" s="4">
        <v>1</v>
      </c>
      <c r="U665" s="5">
        <v>100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2">
        <v>0.455706324544911</v>
      </c>
      <c r="AB665" s="2">
        <v>1.0000050000287801E-5</v>
      </c>
      <c r="AC665" s="2">
        <v>0.44628710262841897</v>
      </c>
      <c r="AD665" s="2">
        <v>6.93500781347932E-2</v>
      </c>
      <c r="AE665" s="2">
        <v>0.47965000629754101</v>
      </c>
      <c r="AF665" s="2">
        <v>1.0000050000287801E-5</v>
      </c>
    </row>
    <row r="666" spans="1:32" x14ac:dyDescent="0.35">
      <c r="A666" s="7">
        <v>544</v>
      </c>
      <c r="B666" s="7">
        <v>14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4">
        <v>1</v>
      </c>
      <c r="H666" s="4">
        <v>4.2666255230000001</v>
      </c>
      <c r="I666" s="4">
        <v>56.11456811251</v>
      </c>
      <c r="J666" s="2">
        <f t="shared" si="21"/>
        <v>7.6034186246348612E-2</v>
      </c>
      <c r="K666" s="3">
        <v>14</v>
      </c>
      <c r="L666" s="3">
        <v>14</v>
      </c>
      <c r="M666" s="3">
        <v>0</v>
      </c>
      <c r="N666" s="3">
        <v>21</v>
      </c>
      <c r="O666" s="4">
        <v>0.67700000000000005</v>
      </c>
      <c r="P666" s="4">
        <v>1</v>
      </c>
      <c r="Q666" s="4">
        <v>0.69399999999999995</v>
      </c>
      <c r="R666" s="4">
        <v>0.95099999999999996</v>
      </c>
      <c r="S666" s="4">
        <v>0.66700000000000004</v>
      </c>
      <c r="T666" s="4">
        <v>1</v>
      </c>
      <c r="U666" s="5">
        <v>100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2">
        <v>0.39008400606986199</v>
      </c>
      <c r="AB666" s="2">
        <v>1.0000050000287801E-5</v>
      </c>
      <c r="AC666" s="2">
        <v>0.36528331847533302</v>
      </c>
      <c r="AD666" s="2">
        <v>5.0241216436746797E-2</v>
      </c>
      <c r="AE666" s="2">
        <v>0.404965233066513</v>
      </c>
      <c r="AF666" s="2">
        <v>1.0000050000287801E-5</v>
      </c>
    </row>
    <row r="667" spans="1:32" x14ac:dyDescent="0.35">
      <c r="A667" s="7">
        <v>408</v>
      </c>
      <c r="B667" s="7">
        <v>35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4">
        <v>1</v>
      </c>
      <c r="H667" s="4">
        <v>3.7018843659999998</v>
      </c>
      <c r="I667" s="4">
        <v>48.160344715999997</v>
      </c>
      <c r="J667" s="2">
        <f t="shared" si="21"/>
        <v>7.68658195415729E-2</v>
      </c>
      <c r="K667" s="3">
        <v>16</v>
      </c>
      <c r="L667" s="3">
        <v>18</v>
      </c>
      <c r="M667" s="3">
        <v>2</v>
      </c>
      <c r="N667" s="3">
        <v>13</v>
      </c>
      <c r="O667" s="4">
        <v>0.61499999999999999</v>
      </c>
      <c r="P667" s="4">
        <v>0.86666666666666703</v>
      </c>
      <c r="Q667" s="4">
        <v>0.64600000000000002</v>
      </c>
      <c r="R667" s="4">
        <v>0.84099999999999997</v>
      </c>
      <c r="S667" s="4">
        <v>0.67400000000000004</v>
      </c>
      <c r="T667" s="4">
        <v>0.70799999999999996</v>
      </c>
      <c r="U667" s="5">
        <v>100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2">
        <v>0.48613301117561902</v>
      </c>
      <c r="AB667" s="2">
        <v>0.14310084364067299</v>
      </c>
      <c r="AC667" s="2">
        <v>0.43695577519953499</v>
      </c>
      <c r="AD667" s="2">
        <v>0.173163619009189</v>
      </c>
      <c r="AE667" s="2">
        <v>0.39452516806983001</v>
      </c>
      <c r="AF667" s="2">
        <v>0.34531118528841698</v>
      </c>
    </row>
    <row r="668" spans="1:32" x14ac:dyDescent="0.35">
      <c r="A668" s="7">
        <v>716</v>
      </c>
      <c r="B668" s="7">
        <v>45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4">
        <v>1</v>
      </c>
      <c r="H668" s="4">
        <v>3.73966084</v>
      </c>
      <c r="I668" s="4">
        <v>48.099850904999997</v>
      </c>
      <c r="J668" s="2">
        <f t="shared" si="21"/>
        <v>7.7747867605370502E-2</v>
      </c>
      <c r="K668" s="3">
        <v>14</v>
      </c>
      <c r="L668" s="3">
        <v>11</v>
      </c>
      <c r="M668" s="3">
        <v>0</v>
      </c>
      <c r="N668" s="3">
        <v>24</v>
      </c>
      <c r="O668" s="4">
        <v>0.70099999999999996</v>
      </c>
      <c r="P668" s="4">
        <v>1</v>
      </c>
      <c r="Q668" s="4">
        <v>0.71099999999999997</v>
      </c>
      <c r="R668" s="4">
        <v>0.97299999999999998</v>
      </c>
      <c r="S668" s="4">
        <v>0.71199999999999997</v>
      </c>
      <c r="T668" s="4">
        <v>1</v>
      </c>
      <c r="U668" s="5">
        <v>100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2">
        <v>0.35524739194754701</v>
      </c>
      <c r="AB668" s="2">
        <v>1.0000050000287801E-5</v>
      </c>
      <c r="AC668" s="2">
        <v>0.34108284917889597</v>
      </c>
      <c r="AD668" s="2">
        <v>2.7371196796132001E-2</v>
      </c>
      <c r="AE668" s="2">
        <v>0.33967736757016098</v>
      </c>
      <c r="AF668" s="2">
        <v>1.0000050000287801E-5</v>
      </c>
    </row>
    <row r="669" spans="1:32" x14ac:dyDescent="0.35">
      <c r="A669" s="7">
        <v>948</v>
      </c>
      <c r="B669" s="7">
        <v>25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4">
        <v>1</v>
      </c>
      <c r="H669" s="4">
        <v>3.6818993940000002</v>
      </c>
      <c r="I669" s="4">
        <v>46.361637000000002</v>
      </c>
      <c r="J669" s="2">
        <f t="shared" si="21"/>
        <v>7.9416941079970924E-2</v>
      </c>
      <c r="K669" s="3">
        <v>13</v>
      </c>
      <c r="L669" s="3">
        <v>16</v>
      </c>
      <c r="M669" s="3">
        <v>0</v>
      </c>
      <c r="N669" s="3">
        <v>20</v>
      </c>
      <c r="O669" s="4">
        <v>0.73199999999999998</v>
      </c>
      <c r="P669" s="4">
        <v>1</v>
      </c>
      <c r="Q669" s="4">
        <v>0.71699999999999997</v>
      </c>
      <c r="R669" s="4">
        <v>0.96699999999999997</v>
      </c>
      <c r="S669" s="4">
        <v>0.73599999999999999</v>
      </c>
      <c r="T669" s="4">
        <v>0.999</v>
      </c>
      <c r="U669" s="5">
        <v>100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2">
        <v>0.311974765020825</v>
      </c>
      <c r="AB669" s="2">
        <v>1.0000050000287801E-5</v>
      </c>
      <c r="AC669" s="2">
        <v>0.33267943838251701</v>
      </c>
      <c r="AD669" s="2">
        <v>3.3556783528842803E-2</v>
      </c>
      <c r="AE669" s="2">
        <v>0.30652516025326099</v>
      </c>
      <c r="AF669" s="2">
        <v>1.00050033358353E-3</v>
      </c>
    </row>
    <row r="670" spans="1:32" x14ac:dyDescent="0.35">
      <c r="A670" s="7">
        <v>596</v>
      </c>
      <c r="B670" s="7">
        <v>3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4">
        <v>1</v>
      </c>
      <c r="H670" s="4">
        <v>3.9977981470000001</v>
      </c>
      <c r="I670" s="4">
        <v>50.096146130000001</v>
      </c>
      <c r="J670" s="2">
        <f t="shared" si="21"/>
        <v>7.9802508892114654E-2</v>
      </c>
      <c r="K670" s="3">
        <v>23</v>
      </c>
      <c r="L670" s="3">
        <v>11</v>
      </c>
      <c r="M670" s="3">
        <v>1</v>
      </c>
      <c r="N670" s="3">
        <v>14</v>
      </c>
      <c r="O670" s="4">
        <v>0.52200000000000002</v>
      </c>
      <c r="P670" s="4">
        <v>0.93333333333333302</v>
      </c>
      <c r="Q670" s="4">
        <v>0.505</v>
      </c>
      <c r="R670" s="4">
        <v>0.874</v>
      </c>
      <c r="S670" s="4">
        <v>0.50700000000000001</v>
      </c>
      <c r="T670" s="4">
        <v>0.77600000000000002</v>
      </c>
      <c r="U670" s="5">
        <v>100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2">
        <v>0.65008769109949804</v>
      </c>
      <c r="AB670" s="2">
        <v>6.8992871486951393E-2</v>
      </c>
      <c r="AC670" s="2">
        <v>0.68319684970677697</v>
      </c>
      <c r="AD670" s="2">
        <v>0.13467490332660201</v>
      </c>
      <c r="AE670" s="2">
        <v>0.679244275390954</v>
      </c>
      <c r="AF670" s="2">
        <v>0.25360275879891803</v>
      </c>
    </row>
    <row r="671" spans="1:32" x14ac:dyDescent="0.35">
      <c r="A671" s="7">
        <v>766</v>
      </c>
      <c r="B671" s="7">
        <v>25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4">
        <v>1</v>
      </c>
      <c r="H671" s="4">
        <v>5.7181706920000002</v>
      </c>
      <c r="I671" s="4">
        <v>71.332792733999995</v>
      </c>
      <c r="J671" s="2">
        <f t="shared" si="21"/>
        <v>8.0161878889602162E-2</v>
      </c>
      <c r="K671" s="3">
        <v>21</v>
      </c>
      <c r="L671" s="3">
        <v>16</v>
      </c>
      <c r="M671" s="3">
        <v>2</v>
      </c>
      <c r="N671" s="3">
        <v>10</v>
      </c>
      <c r="O671" s="4">
        <v>0.51900000000000002</v>
      </c>
      <c r="P671" s="4">
        <v>0.83333333333333304</v>
      </c>
      <c r="Q671" s="4">
        <v>0.66500000000000004</v>
      </c>
      <c r="R671" s="4">
        <v>0.84399999999999997</v>
      </c>
      <c r="S671" s="4">
        <v>0.71899999999999997</v>
      </c>
      <c r="T671" s="4">
        <v>0.76400000000000001</v>
      </c>
      <c r="U671" s="5">
        <v>100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2">
        <v>0.65585139581624796</v>
      </c>
      <c r="AB671" s="2">
        <v>0.18232155679395501</v>
      </c>
      <c r="AC671" s="2">
        <v>0.40796823832628298</v>
      </c>
      <c r="AD671" s="2">
        <v>0.16960278438618001</v>
      </c>
      <c r="AE671" s="2">
        <v>0.32989392126109002</v>
      </c>
      <c r="AF671" s="2">
        <v>0.26918748981561702</v>
      </c>
    </row>
    <row r="672" spans="1:32" x14ac:dyDescent="0.35">
      <c r="A672" s="7">
        <v>382</v>
      </c>
      <c r="B672" s="7">
        <v>16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4">
        <v>1</v>
      </c>
      <c r="H672" s="4">
        <v>4.5050804920000003</v>
      </c>
      <c r="I672" s="4">
        <v>55.057240829000001</v>
      </c>
      <c r="J672" s="2">
        <f t="shared" si="21"/>
        <v>8.1825395246233695E-2</v>
      </c>
      <c r="K672" s="3">
        <v>18</v>
      </c>
      <c r="L672" s="3">
        <v>13</v>
      </c>
      <c r="M672" s="3">
        <v>0</v>
      </c>
      <c r="N672" s="3">
        <v>18</v>
      </c>
      <c r="O672" s="4">
        <v>0.61</v>
      </c>
      <c r="P672" s="4">
        <v>1</v>
      </c>
      <c r="Q672" s="4">
        <v>0.63400000000000001</v>
      </c>
      <c r="R672" s="4">
        <v>0.95899999999999996</v>
      </c>
      <c r="S672" s="4">
        <v>0.51500000000000001</v>
      </c>
      <c r="T672" s="4">
        <v>1</v>
      </c>
      <c r="U672" s="5">
        <v>100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2">
        <v>0.49429632181478</v>
      </c>
      <c r="AB672" s="2">
        <v>1.0000050000287801E-5</v>
      </c>
      <c r="AC672" s="2">
        <v>0.455706324544911</v>
      </c>
      <c r="AD672" s="2">
        <v>4.1864204098698898E-2</v>
      </c>
      <c r="AE672" s="2">
        <v>0.66358837831840101</v>
      </c>
      <c r="AF672" s="2">
        <v>1.0000050000287801E-5</v>
      </c>
    </row>
    <row r="673" spans="1:32" x14ac:dyDescent="0.35">
      <c r="A673" s="7">
        <v>176</v>
      </c>
      <c r="B673" s="7">
        <v>38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4">
        <v>1</v>
      </c>
      <c r="H673" s="4">
        <v>4.4785146039999999</v>
      </c>
      <c r="I673" s="4">
        <v>53.573988100000001</v>
      </c>
      <c r="J673" s="2">
        <f t="shared" si="21"/>
        <v>8.3594945286516759E-2</v>
      </c>
      <c r="K673" s="3">
        <v>16</v>
      </c>
      <c r="L673" s="3">
        <v>18</v>
      </c>
      <c r="M673" s="3">
        <v>0</v>
      </c>
      <c r="N673" s="3">
        <v>15</v>
      </c>
      <c r="O673" s="4">
        <v>0.68300000000000005</v>
      </c>
      <c r="P673" s="4">
        <v>1</v>
      </c>
      <c r="Q673" s="4">
        <v>0.66900000000000004</v>
      </c>
      <c r="R673" s="4">
        <v>0.94099999999999995</v>
      </c>
      <c r="S673" s="4">
        <v>0.68</v>
      </c>
      <c r="T673" s="4">
        <v>1</v>
      </c>
      <c r="U673" s="5">
        <v>100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2">
        <v>0.38126041941134697</v>
      </c>
      <c r="AB673" s="2">
        <v>1.0000050000287801E-5</v>
      </c>
      <c r="AC673" s="2">
        <v>0.40197121885390902</v>
      </c>
      <c r="AD673" s="2">
        <v>6.0812139396757503E-2</v>
      </c>
      <c r="AE673" s="2">
        <v>0.38566248081198501</v>
      </c>
      <c r="AF673" s="2">
        <v>1.0000050000287801E-5</v>
      </c>
    </row>
    <row r="674" spans="1:32" x14ac:dyDescent="0.35">
      <c r="A674" s="7">
        <v>892</v>
      </c>
      <c r="B674" s="7">
        <v>41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4">
        <v>1</v>
      </c>
      <c r="H674" s="4">
        <v>5.2495826970000001</v>
      </c>
      <c r="I674" s="4">
        <v>58.937247920099999</v>
      </c>
      <c r="J674" s="2">
        <f t="shared" si="21"/>
        <v>8.9070713042399774E-2</v>
      </c>
      <c r="K674" s="3">
        <v>16</v>
      </c>
      <c r="L674" s="3">
        <v>16</v>
      </c>
      <c r="M674" s="3">
        <v>1</v>
      </c>
      <c r="N674" s="3">
        <v>16</v>
      </c>
      <c r="O674" s="4">
        <v>0.63900000000000001</v>
      </c>
      <c r="P674" s="4">
        <v>0.94117647058823495</v>
      </c>
      <c r="Q674" s="4">
        <v>0.64300000000000002</v>
      </c>
      <c r="R674" s="4">
        <v>0.9</v>
      </c>
      <c r="S674" s="4">
        <v>0.65200000000000002</v>
      </c>
      <c r="T674" s="4">
        <v>0.92700000000000005</v>
      </c>
      <c r="U674" s="5">
        <v>100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2">
        <v>0.44785082460460202</v>
      </c>
      <c r="AB674" s="2">
        <v>6.0624621816434902E-2</v>
      </c>
      <c r="AC674" s="2">
        <v>0.44161055474451799</v>
      </c>
      <c r="AD674" s="2">
        <v>0.105360515657826</v>
      </c>
      <c r="AE674" s="2">
        <v>0.42771071705548402</v>
      </c>
      <c r="AF674" s="2">
        <v>7.5801713416281793E-2</v>
      </c>
    </row>
    <row r="675" spans="1:32" x14ac:dyDescent="0.35">
      <c r="A675" s="7">
        <v>10</v>
      </c>
      <c r="B675" s="7">
        <v>11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4">
        <v>1</v>
      </c>
      <c r="H675" s="4">
        <v>3.7695699139999999</v>
      </c>
      <c r="I675" s="4">
        <v>42.3124688893</v>
      </c>
      <c r="J675" s="2">
        <f t="shared" si="21"/>
        <v>8.9088867016059434E-2</v>
      </c>
      <c r="K675" s="3">
        <v>19</v>
      </c>
      <c r="L675" s="3">
        <v>11</v>
      </c>
      <c r="M675" s="3">
        <v>1</v>
      </c>
      <c r="N675" s="3">
        <v>18</v>
      </c>
      <c r="O675" s="4">
        <v>0.60799999999999998</v>
      </c>
      <c r="P675" s="4">
        <v>0.94736842105263197</v>
      </c>
      <c r="Q675" s="4">
        <v>0.58899999999999997</v>
      </c>
      <c r="R675" s="4">
        <v>0.89900000000000002</v>
      </c>
      <c r="S675" s="4">
        <v>0.52900000000000003</v>
      </c>
      <c r="T675" s="4">
        <v>0.89400000000000002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0.49758039701597001</v>
      </c>
      <c r="AB675" s="2">
        <v>5.40672212702758E-2</v>
      </c>
      <c r="AC675" s="2">
        <v>0.52932909533054995</v>
      </c>
      <c r="AD675" s="2">
        <v>0.106472244510517</v>
      </c>
      <c r="AE675" s="2">
        <v>0.63676684712383802</v>
      </c>
      <c r="AF675" s="2">
        <v>0.112049503808623</v>
      </c>
    </row>
    <row r="676" spans="1:32" x14ac:dyDescent="0.35">
      <c r="A676" s="7">
        <v>72</v>
      </c>
      <c r="B676" s="7">
        <v>37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4">
        <v>1</v>
      </c>
      <c r="H676" s="4">
        <v>4.1972338799999998</v>
      </c>
      <c r="I676" s="4">
        <v>47.104119363000002</v>
      </c>
      <c r="J676" s="2">
        <f t="shared" si="21"/>
        <v>8.9105452702654728E-2</v>
      </c>
      <c r="K676" s="3">
        <v>19</v>
      </c>
      <c r="L676" s="3">
        <v>20</v>
      </c>
      <c r="M676" s="3">
        <v>1</v>
      </c>
      <c r="N676" s="3">
        <v>9</v>
      </c>
      <c r="O676" s="4">
        <v>0.56699999999999995</v>
      </c>
      <c r="P676" s="4">
        <v>0.9</v>
      </c>
      <c r="Q676" s="4">
        <v>0.79200000000000004</v>
      </c>
      <c r="R676" s="4">
        <v>0.877</v>
      </c>
      <c r="S676" s="4">
        <v>0.79100000000000004</v>
      </c>
      <c r="T676" s="4">
        <v>0.91800000000000004</v>
      </c>
      <c r="U676" s="5">
        <v>100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2">
        <v>0.56739597525438501</v>
      </c>
      <c r="AB676" s="2">
        <v>0.105360515657826</v>
      </c>
      <c r="AC676" s="2">
        <v>0.233193887167711</v>
      </c>
      <c r="AD676" s="2">
        <v>0.131248286609954</v>
      </c>
      <c r="AE676" s="2">
        <v>0.23445731121448299</v>
      </c>
      <c r="AF676" s="2">
        <v>8.5557888361646503E-2</v>
      </c>
    </row>
    <row r="677" spans="1:32" x14ac:dyDescent="0.35">
      <c r="A677" s="7">
        <v>500</v>
      </c>
      <c r="B677" s="7">
        <v>11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4">
        <v>1</v>
      </c>
      <c r="H677" s="4">
        <v>5.0796748210000002</v>
      </c>
      <c r="I677" s="4">
        <v>56.853508779000002</v>
      </c>
      <c r="J677" s="2">
        <f t="shared" si="21"/>
        <v>8.9346725120267007E-2</v>
      </c>
      <c r="K677" s="3">
        <v>17</v>
      </c>
      <c r="L677" s="3">
        <v>16</v>
      </c>
      <c r="M677" s="3">
        <v>0</v>
      </c>
      <c r="N677" s="3">
        <v>16</v>
      </c>
      <c r="O677" s="4">
        <v>0.67900000000000005</v>
      </c>
      <c r="P677" s="4">
        <v>1</v>
      </c>
      <c r="Q677" s="4">
        <v>0.66800000000000004</v>
      </c>
      <c r="R677" s="4">
        <v>0.93600000000000005</v>
      </c>
      <c r="S677" s="4">
        <v>0.64700000000000002</v>
      </c>
      <c r="T677" s="4">
        <v>1</v>
      </c>
      <c r="U677" s="5">
        <v>100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2">
        <v>0.38713415142344099</v>
      </c>
      <c r="AB677" s="2">
        <v>1.0000050000287801E-5</v>
      </c>
      <c r="AC677" s="2">
        <v>0.40346710544549103</v>
      </c>
      <c r="AD677" s="2">
        <v>6.6139802504544903E-2</v>
      </c>
      <c r="AE677" s="2">
        <v>0.43540898448123599</v>
      </c>
      <c r="AF677" s="2">
        <v>1.0000050000287801E-5</v>
      </c>
    </row>
    <row r="678" spans="1:32" x14ac:dyDescent="0.35">
      <c r="A678" s="7">
        <v>68</v>
      </c>
      <c r="B678" s="7">
        <v>23</v>
      </c>
      <c r="C678" s="7">
        <v>1</v>
      </c>
      <c r="D678" s="7">
        <v>1</v>
      </c>
      <c r="E678" s="22" t="str">
        <f t="shared" si="20"/>
        <v>11</v>
      </c>
      <c r="F678" s="4">
        <v>0.99998500000000001</v>
      </c>
      <c r="G678" s="24">
        <v>1</v>
      </c>
      <c r="H678" s="4">
        <v>3.6010910410000001</v>
      </c>
      <c r="I678" s="4">
        <v>39.823074292299999</v>
      </c>
      <c r="J678" s="2">
        <f t="shared" si="21"/>
        <v>9.0427248649064998E-2</v>
      </c>
      <c r="K678" s="3">
        <v>17</v>
      </c>
      <c r="L678" s="3">
        <v>15</v>
      </c>
      <c r="M678" s="3">
        <v>1</v>
      </c>
      <c r="N678" s="3">
        <v>16</v>
      </c>
      <c r="O678" s="4">
        <v>0.61099999999999999</v>
      </c>
      <c r="P678" s="4">
        <v>0.94117647058823495</v>
      </c>
      <c r="Q678" s="4">
        <v>0.63500000000000001</v>
      </c>
      <c r="R678" s="4">
        <v>0.92300000000000004</v>
      </c>
      <c r="S678" s="4">
        <v>0.67200000000000004</v>
      </c>
      <c r="T678" s="4">
        <v>0.95799999999999996</v>
      </c>
      <c r="U678" s="5">
        <v>100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2">
        <v>0.49265831981054198</v>
      </c>
      <c r="AB678" s="2">
        <v>6.0624621816434902E-2</v>
      </c>
      <c r="AC678" s="2">
        <v>0.454130280089445</v>
      </c>
      <c r="AD678" s="2">
        <v>8.0126044479284897E-2</v>
      </c>
      <c r="AE678" s="2">
        <v>0.39749693845898698</v>
      </c>
      <c r="AF678" s="2">
        <v>4.2907501011276501E-2</v>
      </c>
    </row>
    <row r="679" spans="1:32" x14ac:dyDescent="0.35">
      <c r="A679" s="7">
        <v>20</v>
      </c>
      <c r="B679" s="7">
        <v>42</v>
      </c>
      <c r="C679" s="7">
        <v>1</v>
      </c>
      <c r="D679" s="7">
        <v>1</v>
      </c>
      <c r="E679" s="22" t="str">
        <f t="shared" si="20"/>
        <v>11</v>
      </c>
      <c r="F679" s="4">
        <v>0.65487600000000001</v>
      </c>
      <c r="G679" s="24">
        <v>1</v>
      </c>
      <c r="H679" s="4">
        <v>4.544260682</v>
      </c>
      <c r="I679" s="4">
        <v>48.4494517762</v>
      </c>
      <c r="J679" s="2">
        <f t="shared" si="21"/>
        <v>9.3793851434915379E-2</v>
      </c>
      <c r="K679" s="3">
        <v>13</v>
      </c>
      <c r="L679" s="3">
        <v>12</v>
      </c>
      <c r="M679" s="3">
        <v>2</v>
      </c>
      <c r="N679" s="3">
        <v>22</v>
      </c>
      <c r="O679" s="4">
        <v>0.67400000000000004</v>
      </c>
      <c r="P679" s="4">
        <v>0.91666666666666696</v>
      </c>
      <c r="Q679" s="4">
        <v>0.64800000000000002</v>
      </c>
      <c r="R679" s="4">
        <v>0.90100000000000002</v>
      </c>
      <c r="S679" s="4">
        <v>0.61099999999999999</v>
      </c>
      <c r="T679" s="4">
        <v>0.89</v>
      </c>
      <c r="U679" s="5">
        <v>100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2">
        <v>0.39452516806983001</v>
      </c>
      <c r="AB679" s="2">
        <v>8.7011376989629796E-2</v>
      </c>
      <c r="AC679" s="2">
        <v>0.43386458262986199</v>
      </c>
      <c r="AD679" s="2">
        <v>0.104250021373799</v>
      </c>
      <c r="AE679" s="2">
        <v>0.49265831981054198</v>
      </c>
      <c r="AF679" s="2">
        <v>0.11653381625595199</v>
      </c>
    </row>
    <row r="680" spans="1:32" x14ac:dyDescent="0.35">
      <c r="A680" s="7">
        <v>124</v>
      </c>
      <c r="B680" s="7">
        <v>7</v>
      </c>
      <c r="C680" s="7">
        <v>1</v>
      </c>
      <c r="D680" s="7">
        <v>1</v>
      </c>
      <c r="E680" s="22" t="str">
        <f t="shared" si="20"/>
        <v>11</v>
      </c>
      <c r="F680" s="4">
        <v>0.34280699999999997</v>
      </c>
      <c r="G680" s="24">
        <v>1</v>
      </c>
      <c r="H680" s="4">
        <v>4.6313648479999996</v>
      </c>
      <c r="I680" s="4">
        <v>48.731962640200003</v>
      </c>
      <c r="J680" s="2">
        <f t="shared" si="21"/>
        <v>9.5037519465294248E-2</v>
      </c>
      <c r="K680" s="3">
        <v>21</v>
      </c>
      <c r="L680" s="3">
        <v>16</v>
      </c>
      <c r="M680" s="3">
        <v>0</v>
      </c>
      <c r="N680" s="3">
        <v>12</v>
      </c>
      <c r="O680" s="4">
        <v>0.57399999999999995</v>
      </c>
      <c r="P680" s="4">
        <v>1</v>
      </c>
      <c r="Q680" s="4">
        <v>0.54400000000000004</v>
      </c>
      <c r="R680" s="4">
        <v>0.93600000000000005</v>
      </c>
      <c r="S680" s="4">
        <v>0.5</v>
      </c>
      <c r="T680" s="4">
        <v>1</v>
      </c>
      <c r="U680" s="5">
        <v>100</v>
      </c>
      <c r="V680" s="5">
        <v>100</v>
      </c>
      <c r="W680" s="5">
        <v>100</v>
      </c>
      <c r="X680" s="5">
        <v>100</v>
      </c>
      <c r="Y680" s="5">
        <v>0</v>
      </c>
      <c r="Z680" s="5">
        <v>100</v>
      </c>
      <c r="AA680" s="2">
        <v>0.55512588266257101</v>
      </c>
      <c r="AB680" s="2">
        <v>1.0000050000287801E-5</v>
      </c>
      <c r="AC680" s="2">
        <v>0.608806032126194</v>
      </c>
      <c r="AD680" s="2">
        <v>6.6139802504544903E-2</v>
      </c>
      <c r="AE680" s="2">
        <v>0.69314718055994495</v>
      </c>
      <c r="AF680" s="2">
        <v>1.0000050000287801E-5</v>
      </c>
    </row>
    <row r="681" spans="1:32" x14ac:dyDescent="0.35">
      <c r="A681" s="7">
        <v>258</v>
      </c>
      <c r="B681" s="7">
        <v>14</v>
      </c>
      <c r="C681" s="7">
        <v>1</v>
      </c>
      <c r="D681" s="7">
        <v>1</v>
      </c>
      <c r="E681" s="22" t="str">
        <f t="shared" si="20"/>
        <v>11</v>
      </c>
      <c r="F681" s="4">
        <v>0.92815000000000003</v>
      </c>
      <c r="G681" s="24">
        <v>1</v>
      </c>
      <c r="H681" s="4">
        <v>3.960019795</v>
      </c>
      <c r="I681" s="4">
        <v>40.997940314300003</v>
      </c>
      <c r="J681" s="2">
        <f t="shared" si="21"/>
        <v>9.6590701011844554E-2</v>
      </c>
      <c r="K681" s="3">
        <v>17</v>
      </c>
      <c r="L681" s="3">
        <v>15</v>
      </c>
      <c r="M681" s="3">
        <v>1</v>
      </c>
      <c r="N681" s="3">
        <v>16</v>
      </c>
      <c r="O681" s="4">
        <v>0.60499999999999998</v>
      </c>
      <c r="P681" s="4">
        <v>0.94117647058823495</v>
      </c>
      <c r="Q681" s="4">
        <v>0.63700000000000001</v>
      </c>
      <c r="R681" s="4">
        <v>0.92200000000000004</v>
      </c>
      <c r="S681" s="4">
        <v>0.66600000000000004</v>
      </c>
      <c r="T681" s="4">
        <v>0.95199999999999996</v>
      </c>
      <c r="U681" s="5">
        <v>100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2">
        <v>0.50252682095129597</v>
      </c>
      <c r="AB681" s="2">
        <v>6.0624621816434902E-2</v>
      </c>
      <c r="AC681" s="2">
        <v>0.450985623409974</v>
      </c>
      <c r="AD681" s="2">
        <v>8.1210055425543201E-2</v>
      </c>
      <c r="AE681" s="2">
        <v>0.40646560844174801</v>
      </c>
      <c r="AF681" s="2">
        <v>4.9190244190771802E-2</v>
      </c>
    </row>
    <row r="682" spans="1:32" x14ac:dyDescent="0.35">
      <c r="A682" s="7">
        <v>642</v>
      </c>
      <c r="B682" s="7">
        <v>17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4">
        <v>1</v>
      </c>
      <c r="H682" s="4">
        <v>5.5490794149999996</v>
      </c>
      <c r="I682" s="4">
        <v>55.769005835999998</v>
      </c>
      <c r="J682" s="2">
        <f t="shared" si="21"/>
        <v>9.9501135654420411E-2</v>
      </c>
      <c r="K682" s="3">
        <v>16</v>
      </c>
      <c r="L682" s="3">
        <v>16</v>
      </c>
      <c r="M682" s="3">
        <v>1</v>
      </c>
      <c r="N682" s="3">
        <v>16</v>
      </c>
      <c r="O682" s="4">
        <v>0.65900000000000003</v>
      </c>
      <c r="P682" s="4">
        <v>0.94117647058823495</v>
      </c>
      <c r="Q682" s="4">
        <v>0.62</v>
      </c>
      <c r="R682" s="4">
        <v>0.92800000000000005</v>
      </c>
      <c r="S682" s="4">
        <v>0.69199999999999995</v>
      </c>
      <c r="T682" s="4">
        <v>0.92700000000000005</v>
      </c>
      <c r="U682" s="5">
        <v>100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2">
        <v>0.41703174447962998</v>
      </c>
      <c r="AB682" s="2">
        <v>6.0624621816434902E-2</v>
      </c>
      <c r="AC682" s="2">
        <v>0.47803580094300002</v>
      </c>
      <c r="AD682" s="2">
        <v>7.4723546195936394E-2</v>
      </c>
      <c r="AE682" s="2">
        <v>0.368169323364468</v>
      </c>
      <c r="AF682" s="2">
        <v>7.5801713416281793E-2</v>
      </c>
    </row>
    <row r="683" spans="1:32" x14ac:dyDescent="0.35">
      <c r="A683" s="7">
        <v>486</v>
      </c>
      <c r="B683" s="7">
        <v>25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4">
        <v>1</v>
      </c>
      <c r="H683" s="4">
        <v>3.9960031919999999</v>
      </c>
      <c r="I683" s="4">
        <v>39.0078256782</v>
      </c>
      <c r="J683" s="2">
        <f t="shared" si="21"/>
        <v>0.10244106464599013</v>
      </c>
      <c r="K683" s="3">
        <v>16</v>
      </c>
      <c r="L683" s="3">
        <v>16</v>
      </c>
      <c r="M683" s="3">
        <v>1</v>
      </c>
      <c r="N683" s="3">
        <v>16</v>
      </c>
      <c r="O683" s="4">
        <v>0.65600000000000003</v>
      </c>
      <c r="P683" s="4">
        <v>0.94117647058823495</v>
      </c>
      <c r="Q683" s="4">
        <v>0.63300000000000001</v>
      </c>
      <c r="R683" s="4">
        <v>0.96899999999999997</v>
      </c>
      <c r="S683" s="4">
        <v>0.56599999999999995</v>
      </c>
      <c r="T683" s="4">
        <v>0.97</v>
      </c>
      <c r="U683" s="5">
        <v>100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2">
        <v>0.421594490038048</v>
      </c>
      <c r="AB683" s="2">
        <v>6.0624621816434902E-2</v>
      </c>
      <c r="AC683" s="2">
        <v>0.457284856837961</v>
      </c>
      <c r="AD683" s="2">
        <v>3.14906670913708E-2</v>
      </c>
      <c r="AE683" s="2">
        <v>0.56916120077895405</v>
      </c>
      <c r="AF683" s="2">
        <v>3.0459207484708602E-2</v>
      </c>
    </row>
    <row r="684" spans="1:32" x14ac:dyDescent="0.35">
      <c r="A684" s="7">
        <v>632</v>
      </c>
      <c r="B684" s="7">
        <v>42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4">
        <v>1</v>
      </c>
      <c r="H684" s="4">
        <v>5.9902684800000001</v>
      </c>
      <c r="I684" s="4">
        <v>57.017635013400003</v>
      </c>
      <c r="J684" s="2">
        <f t="shared" si="21"/>
        <v>0.1050599253825978</v>
      </c>
      <c r="K684" s="3">
        <v>13</v>
      </c>
      <c r="L684" s="3">
        <v>21</v>
      </c>
      <c r="M684" s="3">
        <v>1</v>
      </c>
      <c r="N684" s="3">
        <v>14</v>
      </c>
      <c r="O684" s="4">
        <v>0.71699999999999997</v>
      </c>
      <c r="P684" s="4">
        <v>0.93333333333333302</v>
      </c>
      <c r="Q684" s="4">
        <v>0.70599999999999996</v>
      </c>
      <c r="R684" s="4">
        <v>0.88300000000000001</v>
      </c>
      <c r="S684" s="4">
        <v>0.69799999999999995</v>
      </c>
      <c r="T684" s="4">
        <v>0.90600000000000003</v>
      </c>
      <c r="U684" s="5">
        <v>100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2">
        <v>0.33267943838251701</v>
      </c>
      <c r="AB684" s="2">
        <v>6.8992871486951393E-2</v>
      </c>
      <c r="AC684" s="2">
        <v>0.34814004148889499</v>
      </c>
      <c r="AD684" s="2">
        <v>0.124430078378177</v>
      </c>
      <c r="AE684" s="2">
        <v>0.35953617621976502</v>
      </c>
      <c r="AF684" s="2">
        <v>9.8715972939157695E-2</v>
      </c>
    </row>
    <row r="685" spans="1:32" x14ac:dyDescent="0.35">
      <c r="A685" s="7">
        <v>26</v>
      </c>
      <c r="B685" s="7">
        <v>34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4">
        <v>1</v>
      </c>
      <c r="H685" s="4">
        <v>6.5451725190000003</v>
      </c>
      <c r="I685" s="4">
        <v>60.648944645</v>
      </c>
      <c r="J685" s="2">
        <f t="shared" si="21"/>
        <v>0.10791898453157329</v>
      </c>
      <c r="K685" s="3">
        <v>16</v>
      </c>
      <c r="L685" s="3">
        <v>16</v>
      </c>
      <c r="M685" s="3">
        <v>2</v>
      </c>
      <c r="N685" s="3">
        <v>15</v>
      </c>
      <c r="O685" s="4">
        <v>0.63500000000000001</v>
      </c>
      <c r="P685" s="4">
        <v>0.88235294117647101</v>
      </c>
      <c r="Q685" s="4">
        <v>0.63500000000000001</v>
      </c>
      <c r="R685" s="4">
        <v>0.86</v>
      </c>
      <c r="S685" s="4">
        <v>0.64200000000000002</v>
      </c>
      <c r="T685" s="4">
        <v>0.83499999999999996</v>
      </c>
      <c r="U685" s="5">
        <v>100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2">
        <v>0.454130280089445</v>
      </c>
      <c r="AB685" s="2">
        <v>0.12516314295400599</v>
      </c>
      <c r="AC685" s="2">
        <v>0.454130280089445</v>
      </c>
      <c r="AD685" s="2">
        <v>0.15082288973458399</v>
      </c>
      <c r="AE685" s="2">
        <v>0.44316697529217602</v>
      </c>
      <c r="AF685" s="2">
        <v>0.18032355413128201</v>
      </c>
    </row>
    <row r="686" spans="1:32" x14ac:dyDescent="0.35">
      <c r="A686" s="7">
        <v>570</v>
      </c>
      <c r="B686" s="7">
        <v>14</v>
      </c>
      <c r="C686" s="7">
        <v>1</v>
      </c>
      <c r="D686" s="7">
        <v>1</v>
      </c>
      <c r="E686" s="22" t="str">
        <f t="shared" si="20"/>
        <v>11</v>
      </c>
      <c r="F686" s="4">
        <v>0.94328800000000002</v>
      </c>
      <c r="G686" s="24">
        <v>1</v>
      </c>
      <c r="H686" s="4">
        <v>6.6366750669999997</v>
      </c>
      <c r="I686" s="4">
        <v>61.327165778999998</v>
      </c>
      <c r="J686" s="2">
        <f t="shared" si="21"/>
        <v>0.10821754083526502</v>
      </c>
      <c r="K686" s="3">
        <v>21</v>
      </c>
      <c r="L686" s="3">
        <v>16</v>
      </c>
      <c r="M686" s="3">
        <v>1</v>
      </c>
      <c r="N686" s="3">
        <v>11</v>
      </c>
      <c r="O686" s="4">
        <v>0.54</v>
      </c>
      <c r="P686" s="4">
        <v>0.91666666666666696</v>
      </c>
      <c r="Q686" s="4">
        <v>0.52800000000000002</v>
      </c>
      <c r="R686" s="4">
        <v>0.86299999999999999</v>
      </c>
      <c r="S686" s="4">
        <v>0.53200000000000003</v>
      </c>
      <c r="T686" s="4">
        <v>0.66800000000000004</v>
      </c>
      <c r="U686" s="5">
        <v>100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2">
        <v>0.61618613942381695</v>
      </c>
      <c r="AB686" s="2">
        <v>8.7011376989629796E-2</v>
      </c>
      <c r="AC686" s="2">
        <v>0.638658995275876</v>
      </c>
      <c r="AD686" s="2">
        <v>0.14734058789870899</v>
      </c>
      <c r="AE686" s="2">
        <v>0.63111178964049297</v>
      </c>
      <c r="AF686" s="2">
        <v>0.40346710544549103</v>
      </c>
    </row>
    <row r="687" spans="1:32" x14ac:dyDescent="0.35">
      <c r="A687" s="7">
        <v>152</v>
      </c>
      <c r="B687" s="7">
        <v>24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4">
        <v>1</v>
      </c>
      <c r="H687" s="4">
        <v>7.3186353850000003</v>
      </c>
      <c r="I687" s="4">
        <v>66.678875020000007</v>
      </c>
      <c r="J687" s="2">
        <f t="shared" si="21"/>
        <v>0.10975943104626182</v>
      </c>
      <c r="K687" s="3">
        <v>24</v>
      </c>
      <c r="L687" s="3">
        <v>11</v>
      </c>
      <c r="M687" s="3">
        <v>0</v>
      </c>
      <c r="N687" s="3">
        <v>14</v>
      </c>
      <c r="O687" s="4">
        <v>0.499</v>
      </c>
      <c r="P687" s="4">
        <v>1</v>
      </c>
      <c r="Q687" s="4">
        <v>0.51900000000000002</v>
      </c>
      <c r="R687" s="4">
        <v>0.94699999999999995</v>
      </c>
      <c r="S687" s="4">
        <v>0.52500000000000002</v>
      </c>
      <c r="T687" s="4">
        <v>1</v>
      </c>
      <c r="U687" s="5">
        <v>0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2">
        <v>0.69514918323061803</v>
      </c>
      <c r="AB687" s="2">
        <v>1.0000050000287801E-5</v>
      </c>
      <c r="AC687" s="2">
        <v>0.65585139581624796</v>
      </c>
      <c r="AD687" s="2">
        <v>5.4456185796058897E-2</v>
      </c>
      <c r="AE687" s="2">
        <v>0.64435701639051302</v>
      </c>
      <c r="AF687" s="2">
        <v>1.0000050000287801E-5</v>
      </c>
    </row>
    <row r="688" spans="1:32" x14ac:dyDescent="0.35">
      <c r="A688" s="7">
        <v>274</v>
      </c>
      <c r="B688" s="7">
        <v>47</v>
      </c>
      <c r="C688" s="7">
        <v>1</v>
      </c>
      <c r="D688" s="7">
        <v>1</v>
      </c>
      <c r="E688" s="22" t="str">
        <f t="shared" si="20"/>
        <v>11</v>
      </c>
      <c r="F688" s="4">
        <v>0.68051799999999996</v>
      </c>
      <c r="G688" s="24">
        <v>1</v>
      </c>
      <c r="H688" s="4">
        <v>4.7837712129999996</v>
      </c>
      <c r="I688" s="4">
        <v>43.450416361000002</v>
      </c>
      <c r="J688" s="2">
        <f t="shared" si="21"/>
        <v>0.11009724678481544</v>
      </c>
      <c r="K688" s="3">
        <v>17</v>
      </c>
      <c r="L688" s="3">
        <v>13</v>
      </c>
      <c r="M688" s="3">
        <v>1</v>
      </c>
      <c r="N688" s="3">
        <v>18</v>
      </c>
      <c r="O688" s="4">
        <v>0.61499999999999999</v>
      </c>
      <c r="P688" s="4">
        <v>0.94736842105263197</v>
      </c>
      <c r="Q688" s="4">
        <v>0.624</v>
      </c>
      <c r="R688" s="4">
        <v>0.94699999999999995</v>
      </c>
      <c r="S688" s="4">
        <v>0.69099999999999995</v>
      </c>
      <c r="T688" s="4">
        <v>0.95499999999999996</v>
      </c>
      <c r="U688" s="5">
        <v>100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2">
        <v>0.48613301117561902</v>
      </c>
      <c r="AB688" s="2">
        <v>5.40672212702758E-2</v>
      </c>
      <c r="AC688" s="2">
        <v>0.47160491061270898</v>
      </c>
      <c r="AD688" s="2">
        <v>5.4456185796058897E-2</v>
      </c>
      <c r="AE688" s="2">
        <v>0.36961545521446698</v>
      </c>
      <c r="AF688" s="2">
        <v>4.6043938501406798E-2</v>
      </c>
    </row>
    <row r="689" spans="1:32" x14ac:dyDescent="0.35">
      <c r="A689" s="7">
        <v>468</v>
      </c>
      <c r="B689" s="7">
        <v>36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4">
        <v>1</v>
      </c>
      <c r="H689" s="4">
        <v>6.4170049369999997</v>
      </c>
      <c r="I689" s="4">
        <v>58.194994244</v>
      </c>
      <c r="J689" s="2">
        <f t="shared" si="21"/>
        <v>0.1102673008282255</v>
      </c>
      <c r="K689" s="3">
        <v>23</v>
      </c>
      <c r="L689" s="3">
        <v>16</v>
      </c>
      <c r="M689" s="3">
        <v>1</v>
      </c>
      <c r="N689" s="3">
        <v>9</v>
      </c>
      <c r="O689" s="4">
        <v>0.504</v>
      </c>
      <c r="P689" s="4">
        <v>0.9</v>
      </c>
      <c r="Q689" s="4">
        <v>0.51200000000000001</v>
      </c>
      <c r="R689" s="4">
        <v>0.81899999999999995</v>
      </c>
      <c r="S689" s="4">
        <v>0.51300000000000001</v>
      </c>
      <c r="T689" s="4">
        <v>0.64400000000000002</v>
      </c>
      <c r="U689" s="5">
        <v>100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2">
        <v>0.68517901091076805</v>
      </c>
      <c r="AB689" s="2">
        <v>0.105360515657826</v>
      </c>
      <c r="AC689" s="2">
        <v>0.66943065394262902</v>
      </c>
      <c r="AD689" s="2">
        <v>0.199671195129068</v>
      </c>
      <c r="AE689" s="2">
        <v>0.66747943381136798</v>
      </c>
      <c r="AF689" s="2">
        <v>0.440056552877783</v>
      </c>
    </row>
    <row r="690" spans="1:32" x14ac:dyDescent="0.35">
      <c r="A690" s="7">
        <v>636</v>
      </c>
      <c r="B690" s="7">
        <v>47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4">
        <v>1</v>
      </c>
      <c r="H690" s="4">
        <v>5.4864469390000004</v>
      </c>
      <c r="I690" s="4">
        <v>49.578646046999999</v>
      </c>
      <c r="J690" s="2">
        <f t="shared" si="21"/>
        <v>0.11066149192131851</v>
      </c>
      <c r="K690" s="3">
        <v>15</v>
      </c>
      <c r="L690" s="3">
        <v>19</v>
      </c>
      <c r="M690" s="3">
        <v>2</v>
      </c>
      <c r="N690" s="3">
        <v>13</v>
      </c>
      <c r="O690" s="4">
        <v>0.66200000000000003</v>
      </c>
      <c r="P690" s="4">
        <v>0.86666666666666703</v>
      </c>
      <c r="Q690" s="4">
        <v>0.61199999999999999</v>
      </c>
      <c r="R690" s="4">
        <v>0.82099999999999995</v>
      </c>
      <c r="S690" s="4">
        <v>0.57599999999999996</v>
      </c>
      <c r="T690" s="4">
        <v>0.77300000000000002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0.41248972304512899</v>
      </c>
      <c r="AB690" s="2">
        <v>0.14310084364067299</v>
      </c>
      <c r="AC690" s="2">
        <v>0.49102299646981101</v>
      </c>
      <c r="AD690" s="2">
        <v>0.19723216952970901</v>
      </c>
      <c r="AE690" s="2">
        <v>0.55164761828624598</v>
      </c>
      <c r="AF690" s="2">
        <v>0.25747623039471501</v>
      </c>
    </row>
    <row r="691" spans="1:32" x14ac:dyDescent="0.35">
      <c r="A691" s="7">
        <v>354</v>
      </c>
      <c r="B691" s="7">
        <v>37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4">
        <v>1</v>
      </c>
      <c r="H691" s="4">
        <v>5.2165781940000002</v>
      </c>
      <c r="I691" s="4">
        <v>45.322920752999998</v>
      </c>
      <c r="J691" s="2">
        <f t="shared" si="21"/>
        <v>0.11509801458800968</v>
      </c>
      <c r="K691" s="3">
        <v>17</v>
      </c>
      <c r="L691" s="3">
        <v>16</v>
      </c>
      <c r="M691" s="3">
        <v>1</v>
      </c>
      <c r="N691" s="3">
        <v>15</v>
      </c>
      <c r="O691" s="4">
        <v>0.61799999999999999</v>
      </c>
      <c r="P691" s="4">
        <v>0.9375</v>
      </c>
      <c r="Q691" s="4">
        <v>0.64</v>
      </c>
      <c r="R691" s="4">
        <v>0.89200000000000002</v>
      </c>
      <c r="S691" s="4">
        <v>0.71</v>
      </c>
      <c r="T691" s="4">
        <v>0.95</v>
      </c>
      <c r="U691" s="5">
        <v>100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2">
        <v>0.481266821524446</v>
      </c>
      <c r="AB691" s="2">
        <v>6.4538521137571206E-2</v>
      </c>
      <c r="AC691" s="2">
        <v>0.44628710262841897</v>
      </c>
      <c r="AD691" s="2">
        <v>0.11428914640212801</v>
      </c>
      <c r="AE691" s="2">
        <v>0.34249030894677601</v>
      </c>
      <c r="AF691" s="2">
        <v>5.1293294387550599E-2</v>
      </c>
    </row>
    <row r="692" spans="1:32" x14ac:dyDescent="0.35">
      <c r="A692" s="7">
        <v>548</v>
      </c>
      <c r="B692" s="7">
        <v>37</v>
      </c>
      <c r="C692" s="7">
        <v>1</v>
      </c>
      <c r="D692" s="7">
        <v>1</v>
      </c>
      <c r="E692" s="22" t="str">
        <f t="shared" si="20"/>
        <v>11</v>
      </c>
      <c r="F692" s="4">
        <v>0.46604899999999999</v>
      </c>
      <c r="G692" s="24">
        <v>1</v>
      </c>
      <c r="H692" s="4">
        <v>6.5631295129999998</v>
      </c>
      <c r="I692" s="4">
        <v>56.451852646200003</v>
      </c>
      <c r="J692" s="2">
        <f t="shared" si="21"/>
        <v>0.11626065762859937</v>
      </c>
      <c r="K692" s="3">
        <v>17</v>
      </c>
      <c r="L692" s="3">
        <v>13</v>
      </c>
      <c r="M692" s="3">
        <v>2</v>
      </c>
      <c r="N692" s="3">
        <v>17</v>
      </c>
      <c r="O692" s="4">
        <v>0.59099999999999997</v>
      </c>
      <c r="P692" s="4">
        <v>0.89473684210526305</v>
      </c>
      <c r="Q692" s="4">
        <v>0.65500000000000003</v>
      </c>
      <c r="R692" s="4">
        <v>0.873</v>
      </c>
      <c r="S692" s="4">
        <v>0.59399999999999997</v>
      </c>
      <c r="T692" s="4">
        <v>0.83099999999999996</v>
      </c>
      <c r="U692" s="5">
        <v>100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2">
        <v>0.52593926157603899</v>
      </c>
      <c r="AB692" s="2">
        <v>0.111225635110224</v>
      </c>
      <c r="AC692" s="2">
        <v>0.42312004334688502</v>
      </c>
      <c r="AD692" s="2">
        <v>0.13581972314253499</v>
      </c>
      <c r="AE692" s="2">
        <v>0.52087595961949196</v>
      </c>
      <c r="AF692" s="2">
        <v>0.185125484126689</v>
      </c>
    </row>
    <row r="693" spans="1:32" x14ac:dyDescent="0.35">
      <c r="A693" s="7">
        <v>324</v>
      </c>
      <c r="B693" s="7">
        <v>13</v>
      </c>
      <c r="C693" s="7">
        <v>1</v>
      </c>
      <c r="D693" s="7">
        <v>1</v>
      </c>
      <c r="E693" s="22" t="str">
        <f t="shared" si="20"/>
        <v>11</v>
      </c>
      <c r="F693" s="4">
        <v>0.43981399999999998</v>
      </c>
      <c r="G693" s="24">
        <v>1</v>
      </c>
      <c r="H693" s="4">
        <v>6.4615066619999997</v>
      </c>
      <c r="I693" s="4">
        <v>53.740176492000003</v>
      </c>
      <c r="J693" s="2">
        <f t="shared" si="21"/>
        <v>0.1202360521268829</v>
      </c>
      <c r="K693" s="3">
        <v>17</v>
      </c>
      <c r="L693" s="3">
        <v>10</v>
      </c>
      <c r="M693" s="3">
        <v>2</v>
      </c>
      <c r="N693" s="3">
        <v>20</v>
      </c>
      <c r="O693" s="4">
        <v>0.628</v>
      </c>
      <c r="P693" s="4">
        <v>0.90909090909090895</v>
      </c>
      <c r="Q693" s="4">
        <v>0.61299999999999999</v>
      </c>
      <c r="R693" s="4">
        <v>0.88100000000000001</v>
      </c>
      <c r="S693" s="4">
        <v>0.48599999999999999</v>
      </c>
      <c r="T693" s="4">
        <v>0.72699999999999998</v>
      </c>
      <c r="U693" s="5">
        <v>100</v>
      </c>
      <c r="V693" s="5">
        <v>100</v>
      </c>
      <c r="W693" s="5">
        <v>100</v>
      </c>
      <c r="X693" s="5">
        <v>100</v>
      </c>
      <c r="Y693" s="5">
        <v>0</v>
      </c>
      <c r="Z693" s="5">
        <v>100</v>
      </c>
      <c r="AA693" s="2">
        <v>0.46521511251393799</v>
      </c>
      <c r="AB693" s="2">
        <v>9.5310179804324893E-2</v>
      </c>
      <c r="AC693" s="2">
        <v>0.48939034304592599</v>
      </c>
      <c r="AD693" s="2">
        <v>0.12669765304595801</v>
      </c>
      <c r="AE693" s="2">
        <v>0.72154665508164295</v>
      </c>
      <c r="AF693" s="2">
        <v>0.31882880144861803</v>
      </c>
    </row>
    <row r="694" spans="1:32" x14ac:dyDescent="0.35">
      <c r="A694" s="7">
        <v>784</v>
      </c>
      <c r="B694" s="7">
        <v>31</v>
      </c>
      <c r="C694" s="7">
        <v>1</v>
      </c>
      <c r="D694" s="7">
        <v>1</v>
      </c>
      <c r="E694" s="22" t="str">
        <f t="shared" si="20"/>
        <v>11</v>
      </c>
      <c r="F694" s="4">
        <v>0.72861399999999998</v>
      </c>
      <c r="G694" s="24">
        <v>1</v>
      </c>
      <c r="H694" s="4">
        <v>5.500687375</v>
      </c>
      <c r="I694" s="4">
        <v>43.615744379600002</v>
      </c>
      <c r="J694" s="2">
        <f t="shared" si="21"/>
        <v>0.1261170124055658</v>
      </c>
      <c r="K694" s="3">
        <v>18</v>
      </c>
      <c r="L694" s="3">
        <v>8</v>
      </c>
      <c r="M694" s="3">
        <v>2</v>
      </c>
      <c r="N694" s="3">
        <v>21</v>
      </c>
      <c r="O694" s="4">
        <v>0.56499999999999995</v>
      </c>
      <c r="P694" s="4">
        <v>0.91304347826086996</v>
      </c>
      <c r="Q694" s="4">
        <v>0.58299999999999996</v>
      </c>
      <c r="R694" s="4">
        <v>0.86899999999999999</v>
      </c>
      <c r="S694" s="4">
        <v>0.47599999999999998</v>
      </c>
      <c r="T694" s="4">
        <v>0.749</v>
      </c>
      <c r="U694" s="5">
        <v>100</v>
      </c>
      <c r="V694" s="5">
        <v>100</v>
      </c>
      <c r="W694" s="5">
        <v>100</v>
      </c>
      <c r="X694" s="5">
        <v>100</v>
      </c>
      <c r="Y694" s="5">
        <v>0</v>
      </c>
      <c r="Z694" s="5">
        <v>100</v>
      </c>
      <c r="AA694" s="2">
        <v>0.57092954783569605</v>
      </c>
      <c r="AB694" s="2">
        <v>9.09717782057268E-2</v>
      </c>
      <c r="AC694" s="2">
        <v>0.53956809263164496</v>
      </c>
      <c r="AD694" s="2">
        <v>0.14041215371674501</v>
      </c>
      <c r="AE694" s="2">
        <v>0.74233742475071696</v>
      </c>
      <c r="AF694" s="2">
        <v>0.28901629546491803</v>
      </c>
    </row>
    <row r="695" spans="1:32" x14ac:dyDescent="0.35">
      <c r="A695" s="7">
        <v>130</v>
      </c>
      <c r="B695" s="7">
        <v>14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4">
        <v>1</v>
      </c>
      <c r="H695" s="4">
        <v>5.3960043989999997</v>
      </c>
      <c r="I695" s="4">
        <v>41.5573313744</v>
      </c>
      <c r="J695" s="2">
        <f t="shared" si="21"/>
        <v>0.12984482450006468</v>
      </c>
      <c r="K695" s="3">
        <v>18</v>
      </c>
      <c r="L695" s="3">
        <v>15</v>
      </c>
      <c r="M695" s="3">
        <v>0</v>
      </c>
      <c r="N695" s="3">
        <v>16</v>
      </c>
      <c r="O695" s="4">
        <v>0.629</v>
      </c>
      <c r="P695" s="4">
        <v>1</v>
      </c>
      <c r="Q695" s="4">
        <v>0.66400000000000003</v>
      </c>
      <c r="R695" s="4">
        <v>0.94299999999999995</v>
      </c>
      <c r="S695" s="4">
        <v>0.629</v>
      </c>
      <c r="T695" s="4">
        <v>1</v>
      </c>
      <c r="U695" s="5">
        <v>100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2">
        <v>0.46362402228169702</v>
      </c>
      <c r="AB695" s="2">
        <v>1.0000050000287801E-5</v>
      </c>
      <c r="AC695" s="2">
        <v>0.40947312950570303</v>
      </c>
      <c r="AD695" s="2">
        <v>5.8688996348679599E-2</v>
      </c>
      <c r="AE695" s="2">
        <v>0.46362402228169702</v>
      </c>
      <c r="AF695" s="2">
        <v>1.0000050000287801E-5</v>
      </c>
    </row>
    <row r="696" spans="1:32" x14ac:dyDescent="0.35">
      <c r="A696" s="7">
        <v>624</v>
      </c>
      <c r="B696" s="7">
        <v>21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4">
        <v>1</v>
      </c>
      <c r="H696" s="4">
        <v>5.2513852779999999</v>
      </c>
      <c r="I696" s="4">
        <v>40.0640206797</v>
      </c>
      <c r="J696" s="2">
        <f t="shared" si="21"/>
        <v>0.13107484443419379</v>
      </c>
      <c r="K696" s="3">
        <v>12</v>
      </c>
      <c r="L696" s="3">
        <v>18</v>
      </c>
      <c r="M696" s="3">
        <v>0</v>
      </c>
      <c r="N696" s="3">
        <v>19</v>
      </c>
      <c r="O696" s="4">
        <v>0.76200000000000001</v>
      </c>
      <c r="P696" s="4">
        <v>1</v>
      </c>
      <c r="Q696" s="4">
        <v>0.75800000000000001</v>
      </c>
      <c r="R696" s="4">
        <v>0.96199999999999997</v>
      </c>
      <c r="S696" s="4">
        <v>0.82</v>
      </c>
      <c r="T696" s="4">
        <v>0.999</v>
      </c>
      <c r="U696" s="5">
        <v>100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2">
        <v>0.27180872329549099</v>
      </c>
      <c r="AB696" s="2">
        <v>1.0000050000287801E-5</v>
      </c>
      <c r="AC696" s="2">
        <v>0.27707189333976501</v>
      </c>
      <c r="AD696" s="2">
        <v>3.8740828316430602E-2</v>
      </c>
      <c r="AE696" s="2">
        <v>0.19845093872383801</v>
      </c>
      <c r="AF696" s="2">
        <v>1.00050033358353E-3</v>
      </c>
    </row>
    <row r="697" spans="1:32" x14ac:dyDescent="0.35">
      <c r="A697" s="7">
        <v>756</v>
      </c>
      <c r="B697" s="7">
        <v>20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4">
        <v>1</v>
      </c>
      <c r="H697" s="4">
        <v>6.374569062</v>
      </c>
      <c r="I697" s="4">
        <v>48.2849442435</v>
      </c>
      <c r="J697" s="2">
        <f t="shared" si="21"/>
        <v>0.13201980786916057</v>
      </c>
      <c r="K697" s="3">
        <v>11</v>
      </c>
      <c r="L697" s="3">
        <v>9</v>
      </c>
      <c r="M697" s="3">
        <v>0</v>
      </c>
      <c r="N697" s="3">
        <v>29</v>
      </c>
      <c r="O697" s="4">
        <v>0.78200000000000003</v>
      </c>
      <c r="P697" s="4">
        <v>1</v>
      </c>
      <c r="Q697" s="4">
        <v>0.76800000000000002</v>
      </c>
      <c r="R697" s="4">
        <v>0.96399999999999997</v>
      </c>
      <c r="S697" s="4">
        <v>0.77300000000000002</v>
      </c>
      <c r="T697" s="4">
        <v>0.999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0.24590053843682599</v>
      </c>
      <c r="AB697" s="2">
        <v>1.0000050000287801E-5</v>
      </c>
      <c r="AC697" s="2">
        <v>0.26396554583446502</v>
      </c>
      <c r="AD697" s="2">
        <v>3.6663984371591497E-2</v>
      </c>
      <c r="AE697" s="2">
        <v>0.25747623039471501</v>
      </c>
      <c r="AF697" s="2">
        <v>1.00050033358353E-3</v>
      </c>
    </row>
    <row r="698" spans="1:32" x14ac:dyDescent="0.35">
      <c r="A698" s="7">
        <v>142</v>
      </c>
      <c r="B698" s="7">
        <v>29</v>
      </c>
      <c r="C698" s="7">
        <v>1</v>
      </c>
      <c r="D698" s="7">
        <v>1</v>
      </c>
      <c r="E698" s="22" t="str">
        <f t="shared" si="20"/>
        <v>11</v>
      </c>
      <c r="F698" s="4">
        <v>0.44694600000000001</v>
      </c>
      <c r="G698" s="24">
        <v>1</v>
      </c>
      <c r="H698" s="4">
        <v>7.891555093</v>
      </c>
      <c r="I698" s="4">
        <v>59.532014386749999</v>
      </c>
      <c r="J698" s="2">
        <f t="shared" si="21"/>
        <v>0.13255985328721578</v>
      </c>
      <c r="K698" s="3">
        <v>25</v>
      </c>
      <c r="L698" s="3">
        <v>13</v>
      </c>
      <c r="M698" s="3">
        <v>4</v>
      </c>
      <c r="N698" s="3">
        <v>7</v>
      </c>
      <c r="O698" s="4">
        <v>0.41299999999999998</v>
      </c>
      <c r="P698" s="4">
        <v>0.63636363636363602</v>
      </c>
      <c r="Q698" s="4">
        <v>0.42599999999999999</v>
      </c>
      <c r="R698" s="4">
        <v>0.63700000000000001</v>
      </c>
      <c r="S698" s="4">
        <v>0.51800000000000002</v>
      </c>
      <c r="T698" s="4">
        <v>0.65100000000000002</v>
      </c>
      <c r="U698" s="5">
        <v>0</v>
      </c>
      <c r="V698" s="5">
        <v>100</v>
      </c>
      <c r="W698" s="5">
        <v>0</v>
      </c>
      <c r="X698" s="5">
        <v>100</v>
      </c>
      <c r="Y698" s="5">
        <v>100</v>
      </c>
      <c r="Z698" s="5">
        <v>100</v>
      </c>
      <c r="AA698" s="2">
        <v>0.88430768602110399</v>
      </c>
      <c r="AB698" s="2">
        <v>0.45198512374305699</v>
      </c>
      <c r="AC698" s="2">
        <v>0.85331593271276696</v>
      </c>
      <c r="AD698" s="2">
        <v>0.450985623409974</v>
      </c>
      <c r="AE698" s="2">
        <v>0.65778003672265395</v>
      </c>
      <c r="AF698" s="2">
        <v>0.42924563677356797</v>
      </c>
    </row>
    <row r="699" spans="1:32" x14ac:dyDescent="0.35">
      <c r="A699" s="7">
        <v>448</v>
      </c>
      <c r="B699" s="7">
        <v>28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4">
        <v>1</v>
      </c>
      <c r="H699" s="4">
        <v>4.8935791609999999</v>
      </c>
      <c r="I699" s="4">
        <v>36.445251110999997</v>
      </c>
      <c r="J699" s="2">
        <f t="shared" si="21"/>
        <v>0.13427206595712021</v>
      </c>
      <c r="K699" s="3">
        <v>16</v>
      </c>
      <c r="L699" s="3">
        <v>17</v>
      </c>
      <c r="M699" s="3">
        <v>0</v>
      </c>
      <c r="N699" s="3">
        <v>16</v>
      </c>
      <c r="O699" s="4">
        <v>0.66800000000000004</v>
      </c>
      <c r="P699" s="4">
        <v>1</v>
      </c>
      <c r="Q699" s="4">
        <v>0.65400000000000003</v>
      </c>
      <c r="R699" s="4">
        <v>0.95199999999999996</v>
      </c>
      <c r="S699" s="4">
        <v>0.65500000000000003</v>
      </c>
      <c r="T699" s="4">
        <v>1</v>
      </c>
      <c r="U699" s="5">
        <v>100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2">
        <v>0.40346710544549103</v>
      </c>
      <c r="AB699" s="2">
        <v>1.0000050000287801E-5</v>
      </c>
      <c r="AC699" s="2">
        <v>0.42464792752493802</v>
      </c>
      <c r="AD699" s="2">
        <v>4.9190244190771802E-2</v>
      </c>
      <c r="AE699" s="2">
        <v>0.42312004334688502</v>
      </c>
      <c r="AF699" s="2">
        <v>1.0000050000287801E-5</v>
      </c>
    </row>
    <row r="700" spans="1:32" x14ac:dyDescent="0.35">
      <c r="A700" s="7">
        <v>204</v>
      </c>
      <c r="B700" s="7">
        <v>19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4">
        <v>1</v>
      </c>
      <c r="H700" s="4">
        <v>7.3669796219999997</v>
      </c>
      <c r="I700" s="4">
        <v>54.825141906900001</v>
      </c>
      <c r="J700" s="2">
        <f t="shared" si="21"/>
        <v>0.13437228552021005</v>
      </c>
      <c r="K700" s="3">
        <v>12</v>
      </c>
      <c r="L700" s="3">
        <v>13</v>
      </c>
      <c r="M700" s="3">
        <v>0</v>
      </c>
      <c r="N700" s="3">
        <v>24</v>
      </c>
      <c r="O700" s="4">
        <v>0.747</v>
      </c>
      <c r="P700" s="4">
        <v>1</v>
      </c>
      <c r="Q700" s="4">
        <v>0.755</v>
      </c>
      <c r="R700" s="4">
        <v>0.97299999999999998</v>
      </c>
      <c r="S700" s="4">
        <v>0.75900000000000001</v>
      </c>
      <c r="T700" s="4">
        <v>1</v>
      </c>
      <c r="U700" s="5">
        <v>100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2">
        <v>0.29169009384931999</v>
      </c>
      <c r="AB700" s="2">
        <v>1.0000050000287801E-5</v>
      </c>
      <c r="AC700" s="2">
        <v>0.28103752973311202</v>
      </c>
      <c r="AD700" s="2">
        <v>2.7371196796132001E-2</v>
      </c>
      <c r="AE700" s="2">
        <v>0.27575350158650702</v>
      </c>
      <c r="AF700" s="2">
        <v>1.0000050000287801E-5</v>
      </c>
    </row>
    <row r="701" spans="1:32" x14ac:dyDescent="0.35">
      <c r="A701" s="7">
        <v>758</v>
      </c>
      <c r="B701" s="7">
        <v>39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4">
        <v>1</v>
      </c>
      <c r="H701" s="4">
        <v>6.4208505540000003</v>
      </c>
      <c r="I701" s="4">
        <v>47.433068412899999</v>
      </c>
      <c r="J701" s="2">
        <f t="shared" si="21"/>
        <v>0.13536654424519101</v>
      </c>
      <c r="K701" s="3">
        <v>15</v>
      </c>
      <c r="L701" s="3">
        <v>20</v>
      </c>
      <c r="M701" s="3">
        <v>0</v>
      </c>
      <c r="N701" s="3">
        <v>14</v>
      </c>
      <c r="O701" s="4">
        <v>0.69099999999999995</v>
      </c>
      <c r="P701" s="4">
        <v>1</v>
      </c>
      <c r="Q701" s="4">
        <v>0.72099999999999997</v>
      </c>
      <c r="R701" s="4">
        <v>0.95699999999999996</v>
      </c>
      <c r="S701" s="4">
        <v>0.71599999999999997</v>
      </c>
      <c r="T701" s="4">
        <v>1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2">
        <v>0.36961545521446698</v>
      </c>
      <c r="AB701" s="2">
        <v>1.0000050000287801E-5</v>
      </c>
      <c r="AC701" s="2">
        <v>0.327116141697188</v>
      </c>
      <c r="AD701" s="2">
        <v>4.3951887529182797E-2</v>
      </c>
      <c r="AE701" s="2">
        <v>0.33407511202149098</v>
      </c>
      <c r="AF701" s="2">
        <v>1.0000050000287801E-5</v>
      </c>
    </row>
    <row r="702" spans="1:32" x14ac:dyDescent="0.35">
      <c r="A702" s="7">
        <v>398</v>
      </c>
      <c r="B702" s="7">
        <v>44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4">
        <v>1</v>
      </c>
      <c r="H702" s="4">
        <v>5.7676005630000002</v>
      </c>
      <c r="I702" s="4">
        <v>42.138883264</v>
      </c>
      <c r="J702" s="2">
        <f t="shared" si="21"/>
        <v>0.13687122477513219</v>
      </c>
      <c r="K702" s="3">
        <v>15</v>
      </c>
      <c r="L702" s="3">
        <v>22</v>
      </c>
      <c r="M702" s="3">
        <v>4</v>
      </c>
      <c r="N702" s="3">
        <v>8</v>
      </c>
      <c r="O702" s="4">
        <v>0.60399999999999998</v>
      </c>
      <c r="P702" s="4">
        <v>0.66666666666666696</v>
      </c>
      <c r="Q702" s="4">
        <v>0.59</v>
      </c>
      <c r="R702" s="4">
        <v>0.65900000000000003</v>
      </c>
      <c r="S702" s="4">
        <v>0.56399999999999995</v>
      </c>
      <c r="T702" s="4">
        <v>0.64300000000000002</v>
      </c>
      <c r="U702" s="5">
        <v>100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2">
        <v>0.50418108104732196</v>
      </c>
      <c r="AB702" s="2">
        <v>0.405465108108164</v>
      </c>
      <c r="AC702" s="2">
        <v>0.52763274208237199</v>
      </c>
      <c r="AD702" s="2">
        <v>0.41703174447962998</v>
      </c>
      <c r="AE702" s="2">
        <v>0.57270102748407803</v>
      </c>
      <c r="AF702" s="2">
        <v>0.44161055474451799</v>
      </c>
    </row>
    <row r="703" spans="1:32" x14ac:dyDescent="0.35">
      <c r="A703" s="7">
        <v>912</v>
      </c>
      <c r="B703" s="7">
        <v>48</v>
      </c>
      <c r="C703" s="7">
        <v>1</v>
      </c>
      <c r="D703" s="7">
        <v>1</v>
      </c>
      <c r="E703" s="22" t="str">
        <f t="shared" si="20"/>
        <v>11</v>
      </c>
      <c r="F703" s="4">
        <v>0.37729800000000002</v>
      </c>
      <c r="G703" s="24">
        <v>1</v>
      </c>
      <c r="H703" s="4">
        <v>9.5365701460000007</v>
      </c>
      <c r="I703" s="4">
        <v>69.422183133000004</v>
      </c>
      <c r="J703" s="2">
        <f t="shared" si="21"/>
        <v>0.13737064603297916</v>
      </c>
      <c r="K703" s="3">
        <v>7</v>
      </c>
      <c r="L703" s="3">
        <v>15</v>
      </c>
      <c r="M703" s="3">
        <v>0</v>
      </c>
      <c r="N703" s="3">
        <v>27</v>
      </c>
      <c r="O703" s="4">
        <v>0.84199999999999997</v>
      </c>
      <c r="P703" s="4">
        <v>1</v>
      </c>
      <c r="Q703" s="4">
        <v>0.85499999999999998</v>
      </c>
      <c r="R703" s="4">
        <v>0.96799999999999997</v>
      </c>
      <c r="S703" s="4">
        <v>0.83699999999999997</v>
      </c>
      <c r="T703" s="4">
        <v>0.999</v>
      </c>
      <c r="U703" s="5">
        <v>100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2">
        <v>0.17197526473981001</v>
      </c>
      <c r="AB703" s="2">
        <v>1.0000050000287801E-5</v>
      </c>
      <c r="AC703" s="2">
        <v>0.15665381004537701</v>
      </c>
      <c r="AD703" s="2">
        <v>3.2523191705560103E-2</v>
      </c>
      <c r="AE703" s="2">
        <v>0.177931208492662</v>
      </c>
      <c r="AF703" s="2">
        <v>1.00050033358353E-3</v>
      </c>
    </row>
    <row r="704" spans="1:32" x14ac:dyDescent="0.35">
      <c r="A704" s="7">
        <v>520</v>
      </c>
      <c r="B704" s="7">
        <v>26</v>
      </c>
      <c r="C704" s="7">
        <v>1</v>
      </c>
      <c r="D704" s="7">
        <v>1</v>
      </c>
      <c r="E704" s="22" t="str">
        <f t="shared" si="20"/>
        <v>11</v>
      </c>
      <c r="F704" s="4">
        <v>0.25441900000000001</v>
      </c>
      <c r="G704" s="24">
        <v>1</v>
      </c>
      <c r="H704" s="4">
        <v>7.4706774530000004</v>
      </c>
      <c r="I704" s="4">
        <v>52.359459768000001</v>
      </c>
      <c r="J704" s="2">
        <f t="shared" si="21"/>
        <v>0.14268056786876512</v>
      </c>
      <c r="K704" s="3">
        <v>19</v>
      </c>
      <c r="L704" s="3">
        <v>15</v>
      </c>
      <c r="M704" s="3">
        <v>0</v>
      </c>
      <c r="N704" s="3">
        <v>15</v>
      </c>
      <c r="O704" s="4">
        <v>0.626</v>
      </c>
      <c r="P704" s="4">
        <v>1</v>
      </c>
      <c r="Q704" s="4">
        <v>0.61099999999999999</v>
      </c>
      <c r="R704" s="4">
        <v>0.94899999999999995</v>
      </c>
      <c r="S704" s="4">
        <v>0.54800000000000004</v>
      </c>
      <c r="T704" s="4">
        <v>1</v>
      </c>
      <c r="U704" s="5">
        <v>100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2">
        <v>0.46840490788203898</v>
      </c>
      <c r="AB704" s="2">
        <v>1.0000050000287801E-5</v>
      </c>
      <c r="AC704" s="2">
        <v>0.49265831981054198</v>
      </c>
      <c r="AD704" s="2">
        <v>5.2346480372209202E-2</v>
      </c>
      <c r="AE704" s="2">
        <v>0.60147999203412095</v>
      </c>
      <c r="AF704" s="2">
        <v>1.0000050000287801E-5</v>
      </c>
    </row>
    <row r="705" spans="1:32" x14ac:dyDescent="0.35">
      <c r="A705" s="7">
        <v>794</v>
      </c>
      <c r="B705" s="7">
        <v>30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4">
        <v>1</v>
      </c>
      <c r="H705" s="4">
        <v>5.7999822280000002</v>
      </c>
      <c r="I705" s="4">
        <v>39.72473778773</v>
      </c>
      <c r="J705" s="2">
        <f t="shared" si="21"/>
        <v>0.14600429231257187</v>
      </c>
      <c r="K705" s="3">
        <v>17</v>
      </c>
      <c r="L705" s="3">
        <v>19</v>
      </c>
      <c r="M705" s="3">
        <v>0</v>
      </c>
      <c r="N705" s="3">
        <v>13</v>
      </c>
      <c r="O705" s="4">
        <v>0.64900000000000002</v>
      </c>
      <c r="P705" s="4">
        <v>1</v>
      </c>
      <c r="Q705" s="4">
        <v>0.72799999999999998</v>
      </c>
      <c r="R705" s="4">
        <v>0.93899999999999995</v>
      </c>
      <c r="S705" s="4">
        <v>0.75</v>
      </c>
      <c r="T705" s="4">
        <v>0.999</v>
      </c>
      <c r="U705" s="5">
        <v>100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2">
        <v>0.432322562278047</v>
      </c>
      <c r="AB705" s="2">
        <v>1.0000050000287801E-5</v>
      </c>
      <c r="AC705" s="2">
        <v>0.31745423078545099</v>
      </c>
      <c r="AD705" s="2">
        <v>6.2939799773874205E-2</v>
      </c>
      <c r="AE705" s="2">
        <v>0.28768207245178101</v>
      </c>
      <c r="AF705" s="2">
        <v>1.00050033358353E-3</v>
      </c>
    </row>
    <row r="706" spans="1:32" x14ac:dyDescent="0.35">
      <c r="A706" s="7">
        <v>882</v>
      </c>
      <c r="B706" s="7">
        <v>40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4">
        <v>1</v>
      </c>
      <c r="H706" s="4">
        <v>7.5558068040000004</v>
      </c>
      <c r="I706" s="4">
        <v>50.947125401999998</v>
      </c>
      <c r="J706" s="2">
        <f t="shared" ref="J706:J769" si="23">H706/I706</f>
        <v>0.14830683270902242</v>
      </c>
      <c r="K706" s="3">
        <v>20</v>
      </c>
      <c r="L706" s="3">
        <v>9</v>
      </c>
      <c r="M706" s="3">
        <v>3</v>
      </c>
      <c r="N706" s="3">
        <v>17</v>
      </c>
      <c r="O706" s="4">
        <v>0.52200000000000002</v>
      </c>
      <c r="P706" s="4">
        <v>0.85</v>
      </c>
      <c r="Q706" s="4">
        <v>0.59199999999999997</v>
      </c>
      <c r="R706" s="4">
        <v>0.873</v>
      </c>
      <c r="S706" s="4">
        <v>0.52200000000000002</v>
      </c>
      <c r="T706" s="4">
        <v>0.747</v>
      </c>
      <c r="U706" s="5">
        <v>100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2">
        <v>0.65008769109949804</v>
      </c>
      <c r="AB706" s="2">
        <v>0.16251892949777499</v>
      </c>
      <c r="AC706" s="2">
        <v>0.52424864409813099</v>
      </c>
      <c r="AD706" s="2">
        <v>0.13581972314253499</v>
      </c>
      <c r="AE706" s="2">
        <v>0.65008769109949804</v>
      </c>
      <c r="AF706" s="2">
        <v>0.29169009384931999</v>
      </c>
    </row>
    <row r="707" spans="1:32" x14ac:dyDescent="0.35">
      <c r="A707" s="7">
        <v>246</v>
      </c>
      <c r="B707" s="7">
        <v>15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4">
        <v>1</v>
      </c>
      <c r="H707" s="4">
        <v>8.0103608430000008</v>
      </c>
      <c r="I707" s="4">
        <v>53.5993892356</v>
      </c>
      <c r="J707" s="2">
        <f t="shared" si="23"/>
        <v>0.14944873360011396</v>
      </c>
      <c r="K707" s="3">
        <v>13</v>
      </c>
      <c r="L707" s="3">
        <v>15</v>
      </c>
      <c r="M707" s="3">
        <v>0</v>
      </c>
      <c r="N707" s="3">
        <v>21</v>
      </c>
      <c r="O707" s="4">
        <v>0.71399999999999997</v>
      </c>
      <c r="P707" s="4">
        <v>1</v>
      </c>
      <c r="Q707" s="4">
        <v>0.751</v>
      </c>
      <c r="R707" s="4">
        <v>0.95399999999999996</v>
      </c>
      <c r="S707" s="4">
        <v>0.7</v>
      </c>
      <c r="T707" s="4">
        <v>1</v>
      </c>
      <c r="U707" s="5">
        <v>100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2">
        <v>0.33687231664255302</v>
      </c>
      <c r="AB707" s="2">
        <v>1.0000050000287801E-5</v>
      </c>
      <c r="AC707" s="2">
        <v>0.286349627218002</v>
      </c>
      <c r="AD707" s="2">
        <v>4.7091607533850603E-2</v>
      </c>
      <c r="AE707" s="2">
        <v>0.356674943938732</v>
      </c>
      <c r="AF707" s="2">
        <v>1.0000050000287801E-5</v>
      </c>
    </row>
    <row r="708" spans="1:32" x14ac:dyDescent="0.35">
      <c r="A708" s="7">
        <v>178</v>
      </c>
      <c r="B708" s="7">
        <v>48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4">
        <v>1</v>
      </c>
      <c r="H708" s="4">
        <v>7.386933934</v>
      </c>
      <c r="I708" s="4">
        <v>49.308931586999996</v>
      </c>
      <c r="J708" s="2">
        <f t="shared" si="23"/>
        <v>0.14980924745786869</v>
      </c>
      <c r="K708" s="3">
        <v>14</v>
      </c>
      <c r="L708" s="3">
        <v>15</v>
      </c>
      <c r="M708" s="3">
        <v>1</v>
      </c>
      <c r="N708" s="3">
        <v>19</v>
      </c>
      <c r="O708" s="4">
        <v>0.65700000000000003</v>
      </c>
      <c r="P708" s="4">
        <v>0.95</v>
      </c>
      <c r="Q708" s="4">
        <v>0.69499999999999995</v>
      </c>
      <c r="R708" s="4">
        <v>0.90600000000000003</v>
      </c>
      <c r="S708" s="4">
        <v>0.66600000000000004</v>
      </c>
      <c r="T708" s="4">
        <v>0.86499999999999999</v>
      </c>
      <c r="U708" s="5">
        <v>100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2">
        <v>0.42007126049752702</v>
      </c>
      <c r="AB708" s="2">
        <v>5.1293294387550599E-2</v>
      </c>
      <c r="AC708" s="2">
        <v>0.36384343341734499</v>
      </c>
      <c r="AD708" s="2">
        <v>9.8715972939157695E-2</v>
      </c>
      <c r="AE708" s="2">
        <v>0.40646560844174801</v>
      </c>
      <c r="AF708" s="2">
        <v>0.14502577205025799</v>
      </c>
    </row>
    <row r="709" spans="1:32" x14ac:dyDescent="0.35">
      <c r="A709" s="7">
        <v>248</v>
      </c>
      <c r="B709" s="7">
        <v>47</v>
      </c>
      <c r="C709" s="7">
        <v>1</v>
      </c>
      <c r="D709" s="7">
        <v>1</v>
      </c>
      <c r="E709" s="22" t="str">
        <f t="shared" si="22"/>
        <v>11</v>
      </c>
      <c r="F709" s="4">
        <v>0.54478400000000005</v>
      </c>
      <c r="G709" s="24">
        <v>1</v>
      </c>
      <c r="H709" s="4">
        <v>8.1520182240000008</v>
      </c>
      <c r="I709" s="4">
        <v>54.195915141</v>
      </c>
      <c r="J709" s="2">
        <f t="shared" si="23"/>
        <v>0.15041757672679062</v>
      </c>
      <c r="K709" s="3">
        <v>23</v>
      </c>
      <c r="L709" s="3">
        <v>19</v>
      </c>
      <c r="M709" s="3">
        <v>0</v>
      </c>
      <c r="N709" s="3">
        <v>7</v>
      </c>
      <c r="O709" s="4">
        <v>0.54500000000000004</v>
      </c>
      <c r="P709" s="4">
        <v>1</v>
      </c>
      <c r="Q709" s="4">
        <v>0.55400000000000005</v>
      </c>
      <c r="R709" s="4">
        <v>0.878</v>
      </c>
      <c r="S709" s="4">
        <v>0.53500000000000003</v>
      </c>
      <c r="T709" s="4">
        <v>0.997</v>
      </c>
      <c r="U709" s="5">
        <v>100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2">
        <v>0.60696948431889297</v>
      </c>
      <c r="AB709" s="2">
        <v>1.0000050000287801E-5</v>
      </c>
      <c r="AC709" s="2">
        <v>0.590590592234853</v>
      </c>
      <c r="AD709" s="2">
        <v>0.13010868534702</v>
      </c>
      <c r="AE709" s="2">
        <v>0.62548853208612998</v>
      </c>
      <c r="AF709" s="2">
        <v>3.00450902029872E-3</v>
      </c>
    </row>
    <row r="710" spans="1:32" x14ac:dyDescent="0.35">
      <c r="A710" s="7">
        <v>2</v>
      </c>
      <c r="B710" s="7">
        <v>13</v>
      </c>
      <c r="C710" s="7">
        <v>1</v>
      </c>
      <c r="D710" s="7">
        <v>1</v>
      </c>
      <c r="E710" s="22" t="str">
        <f t="shared" si="22"/>
        <v>11</v>
      </c>
      <c r="F710" s="4">
        <v>0.29084399999999999</v>
      </c>
      <c r="G710" s="24">
        <v>1</v>
      </c>
      <c r="H710" s="4">
        <v>9.6426807570000008</v>
      </c>
      <c r="I710" s="4">
        <v>61.768532233999998</v>
      </c>
      <c r="J710" s="2">
        <f t="shared" si="23"/>
        <v>0.15610992212782845</v>
      </c>
      <c r="K710" s="3">
        <v>12</v>
      </c>
      <c r="L710" s="3">
        <v>13</v>
      </c>
      <c r="M710" s="3">
        <v>0</v>
      </c>
      <c r="N710" s="3">
        <v>24</v>
      </c>
      <c r="O710" s="4">
        <v>0.745</v>
      </c>
      <c r="P710" s="4">
        <v>1</v>
      </c>
      <c r="Q710" s="4">
        <v>0.79100000000000004</v>
      </c>
      <c r="R710" s="4">
        <v>0.97499999999999998</v>
      </c>
      <c r="S710" s="4">
        <v>0.80100000000000005</v>
      </c>
      <c r="T710" s="4">
        <v>1</v>
      </c>
      <c r="U710" s="5">
        <v>100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2">
        <v>0.29437106060257801</v>
      </c>
      <c r="AB710" s="2">
        <v>1.0000050000287801E-5</v>
      </c>
      <c r="AC710" s="2">
        <v>0.23445731121448299</v>
      </c>
      <c r="AD710" s="2">
        <v>2.5317807984289901E-2</v>
      </c>
      <c r="AE710" s="2">
        <v>0.221894331913778</v>
      </c>
      <c r="AF710" s="2">
        <v>1.0000050000287801E-5</v>
      </c>
    </row>
    <row r="711" spans="1:32" x14ac:dyDescent="0.35">
      <c r="A711" s="7">
        <v>80</v>
      </c>
      <c r="B711" s="7">
        <v>7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4">
        <v>1</v>
      </c>
      <c r="H711" s="4">
        <v>6.6347742529999998</v>
      </c>
      <c r="I711" s="4">
        <v>40.906323609899999</v>
      </c>
      <c r="J711" s="2">
        <f t="shared" si="23"/>
        <v>0.16219434227998616</v>
      </c>
      <c r="K711" s="3">
        <v>15</v>
      </c>
      <c r="L711" s="3">
        <v>16</v>
      </c>
      <c r="M711" s="3">
        <v>0</v>
      </c>
      <c r="N711" s="3">
        <v>18</v>
      </c>
      <c r="O711" s="4">
        <v>0.69</v>
      </c>
      <c r="P711" s="4">
        <v>1</v>
      </c>
      <c r="Q711" s="4">
        <v>0.71799999999999997</v>
      </c>
      <c r="R711" s="4">
        <v>0.96699999999999997</v>
      </c>
      <c r="S711" s="4">
        <v>0.63500000000000001</v>
      </c>
      <c r="T711" s="4">
        <v>1</v>
      </c>
      <c r="U711" s="5">
        <v>100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2">
        <v>0.37106368139083201</v>
      </c>
      <c r="AB711" s="2">
        <v>1.0000050000287801E-5</v>
      </c>
      <c r="AC711" s="2">
        <v>0.33128570993391299</v>
      </c>
      <c r="AD711" s="2">
        <v>3.3556783528842803E-2</v>
      </c>
      <c r="AE711" s="2">
        <v>0.454130280089445</v>
      </c>
      <c r="AF711" s="2">
        <v>1.0000050000287801E-5</v>
      </c>
    </row>
    <row r="712" spans="1:32" x14ac:dyDescent="0.35">
      <c r="A712" s="7">
        <v>972</v>
      </c>
      <c r="B712" s="7">
        <v>6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4">
        <v>1</v>
      </c>
      <c r="H712" s="4">
        <v>6.455128684</v>
      </c>
      <c r="I712" s="4">
        <v>38.633752195699998</v>
      </c>
      <c r="J712" s="2">
        <f t="shared" si="23"/>
        <v>0.1670852122077458</v>
      </c>
      <c r="K712" s="3">
        <v>12</v>
      </c>
      <c r="L712" s="3">
        <v>20</v>
      </c>
      <c r="M712" s="3">
        <v>3</v>
      </c>
      <c r="N712" s="3">
        <v>14</v>
      </c>
      <c r="O712" s="4">
        <v>0.68799999999999994</v>
      </c>
      <c r="P712" s="4">
        <v>0.82352941176470595</v>
      </c>
      <c r="Q712" s="4">
        <v>0.69799999999999995</v>
      </c>
      <c r="R712" s="4">
        <v>0.79700000000000004</v>
      </c>
      <c r="S712" s="4">
        <v>0.67600000000000005</v>
      </c>
      <c r="T712" s="4">
        <v>0.80300000000000005</v>
      </c>
      <c r="U712" s="5">
        <v>100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2">
        <v>0.37396644104879301</v>
      </c>
      <c r="AB712" s="2">
        <v>0.19415601444095801</v>
      </c>
      <c r="AC712" s="2">
        <v>0.35953617621976502</v>
      </c>
      <c r="AD712" s="2">
        <v>0.22690060019192199</v>
      </c>
      <c r="AE712" s="2">
        <v>0.39156220293917299</v>
      </c>
      <c r="AF712" s="2">
        <v>0.219400565035375</v>
      </c>
    </row>
    <row r="713" spans="1:32" x14ac:dyDescent="0.35">
      <c r="A713" s="7">
        <v>278</v>
      </c>
      <c r="B713" s="7">
        <v>13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4">
        <v>1</v>
      </c>
      <c r="H713" s="4">
        <v>7.5304442439999999</v>
      </c>
      <c r="I713" s="4">
        <v>44.160937748999999</v>
      </c>
      <c r="J713" s="2">
        <f t="shared" si="23"/>
        <v>0.17052274312654339</v>
      </c>
      <c r="K713" s="3">
        <v>18</v>
      </c>
      <c r="L713" s="3">
        <v>20</v>
      </c>
      <c r="M713" s="3">
        <v>0</v>
      </c>
      <c r="N713" s="3">
        <v>11</v>
      </c>
      <c r="O713" s="4">
        <v>0.63300000000000001</v>
      </c>
      <c r="P713" s="4">
        <v>1</v>
      </c>
      <c r="Q713" s="4">
        <v>0.66</v>
      </c>
      <c r="R713" s="4">
        <v>0.95699999999999996</v>
      </c>
      <c r="S713" s="4">
        <v>0.72899999999999998</v>
      </c>
      <c r="T713" s="4">
        <v>1</v>
      </c>
      <c r="U713" s="5">
        <v>100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2">
        <v>0.457284856837961</v>
      </c>
      <c r="AB713" s="2">
        <v>1.0000050000287801E-5</v>
      </c>
      <c r="AC713" s="2">
        <v>0.41551544396166601</v>
      </c>
      <c r="AD713" s="2">
        <v>4.3951887529182797E-2</v>
      </c>
      <c r="AE713" s="2">
        <v>0.31608154697347901</v>
      </c>
      <c r="AF713" s="2">
        <v>1.0000050000287801E-5</v>
      </c>
    </row>
    <row r="714" spans="1:32" x14ac:dyDescent="0.35">
      <c r="A714" s="7">
        <v>52</v>
      </c>
      <c r="B714" s="7">
        <v>18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4">
        <v>1</v>
      </c>
      <c r="H714" s="4">
        <v>8.6092666530000006</v>
      </c>
      <c r="I714" s="4">
        <v>50.3433117338</v>
      </c>
      <c r="J714" s="2">
        <f t="shared" si="23"/>
        <v>0.17101113050573954</v>
      </c>
      <c r="K714" s="3">
        <v>15</v>
      </c>
      <c r="L714" s="3">
        <v>19</v>
      </c>
      <c r="M714" s="3">
        <v>1</v>
      </c>
      <c r="N714" s="3">
        <v>14</v>
      </c>
      <c r="O714" s="4">
        <v>0.67300000000000004</v>
      </c>
      <c r="P714" s="4">
        <v>0.93333333333333302</v>
      </c>
      <c r="Q714" s="4">
        <v>0.67100000000000004</v>
      </c>
      <c r="R714" s="4">
        <v>0.89600000000000002</v>
      </c>
      <c r="S714" s="4">
        <v>0.67800000000000005</v>
      </c>
      <c r="T714" s="4">
        <v>0.86199999999999999</v>
      </c>
      <c r="U714" s="5">
        <v>100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2">
        <v>0.39600994933740902</v>
      </c>
      <c r="AB714" s="2">
        <v>6.8992871486951393E-2</v>
      </c>
      <c r="AC714" s="2">
        <v>0.39898614201045501</v>
      </c>
      <c r="AD714" s="2">
        <v>0.109814866007207</v>
      </c>
      <c r="AE714" s="2">
        <v>0.38860799104174099</v>
      </c>
      <c r="AF714" s="2">
        <v>0.14850000831844401</v>
      </c>
    </row>
    <row r="715" spans="1:32" x14ac:dyDescent="0.35">
      <c r="A715" s="7">
        <v>260</v>
      </c>
      <c r="B715" s="7">
        <v>46</v>
      </c>
      <c r="C715" s="7">
        <v>1</v>
      </c>
      <c r="D715" s="7">
        <v>1</v>
      </c>
      <c r="E715" s="22" t="str">
        <f t="shared" si="22"/>
        <v>11</v>
      </c>
      <c r="F715" s="4">
        <v>0.28115800000000002</v>
      </c>
      <c r="G715" s="24">
        <v>1</v>
      </c>
      <c r="H715" s="4">
        <v>8.583646238</v>
      </c>
      <c r="I715" s="4">
        <v>49.323515811999997</v>
      </c>
      <c r="J715" s="2">
        <f t="shared" si="23"/>
        <v>0.17402746127662844</v>
      </c>
      <c r="K715" s="3">
        <v>16</v>
      </c>
      <c r="L715" s="3">
        <v>13</v>
      </c>
      <c r="M715" s="3">
        <v>1</v>
      </c>
      <c r="N715" s="3">
        <v>19</v>
      </c>
      <c r="O715" s="4">
        <v>0.67</v>
      </c>
      <c r="P715" s="4">
        <v>0.95</v>
      </c>
      <c r="Q715" s="4">
        <v>0.65100000000000002</v>
      </c>
      <c r="R715" s="4">
        <v>0.92200000000000004</v>
      </c>
      <c r="S715" s="4">
        <v>0.49199999999999999</v>
      </c>
      <c r="T715" s="4">
        <v>0.878</v>
      </c>
      <c r="U715" s="5">
        <v>100</v>
      </c>
      <c r="V715" s="5">
        <v>100</v>
      </c>
      <c r="W715" s="5">
        <v>100</v>
      </c>
      <c r="X715" s="5">
        <v>100</v>
      </c>
      <c r="Y715" s="5">
        <v>0</v>
      </c>
      <c r="Z715" s="5">
        <v>100</v>
      </c>
      <c r="AA715" s="2">
        <v>0.40047756659712502</v>
      </c>
      <c r="AB715" s="2">
        <v>5.1293294387550599E-2</v>
      </c>
      <c r="AC715" s="2">
        <v>0.42924563677356797</v>
      </c>
      <c r="AD715" s="2">
        <v>8.1210055425543201E-2</v>
      </c>
      <c r="AE715" s="2">
        <v>0.70927656248982895</v>
      </c>
      <c r="AF715" s="2">
        <v>0.13010868534702</v>
      </c>
    </row>
    <row r="716" spans="1:32" x14ac:dyDescent="0.35">
      <c r="A716" s="7">
        <v>156</v>
      </c>
      <c r="B716" s="7">
        <v>5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4">
        <v>1</v>
      </c>
      <c r="H716" s="4">
        <v>7.2021325970000003</v>
      </c>
      <c r="I716" s="4">
        <v>41.205990556000003</v>
      </c>
      <c r="J716" s="2">
        <f t="shared" si="23"/>
        <v>0.17478362975432216</v>
      </c>
      <c r="K716" s="3">
        <v>18</v>
      </c>
      <c r="L716" s="3">
        <v>14</v>
      </c>
      <c r="M716" s="3">
        <v>1</v>
      </c>
      <c r="N716" s="3">
        <v>16</v>
      </c>
      <c r="O716" s="4">
        <v>0.61499999999999999</v>
      </c>
      <c r="P716" s="4">
        <v>0.94117647058823495</v>
      </c>
      <c r="Q716" s="4">
        <v>0.59299999999999997</v>
      </c>
      <c r="R716" s="4">
        <v>0.9</v>
      </c>
      <c r="S716" s="4">
        <v>0.51</v>
      </c>
      <c r="T716" s="4">
        <v>0.878</v>
      </c>
      <c r="U716" s="5">
        <v>100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2">
        <v>0.48613301117561902</v>
      </c>
      <c r="AB716" s="2">
        <v>6.0624621816434902E-2</v>
      </c>
      <c r="AC716" s="2">
        <v>0.52256087998441203</v>
      </c>
      <c r="AD716" s="2">
        <v>0.105360515657826</v>
      </c>
      <c r="AE716" s="2">
        <v>0.67334455326376597</v>
      </c>
      <c r="AF716" s="2">
        <v>0.13010868534702</v>
      </c>
    </row>
    <row r="717" spans="1:32" x14ac:dyDescent="0.35">
      <c r="A717" s="7">
        <v>136</v>
      </c>
      <c r="B717" s="7">
        <v>47</v>
      </c>
      <c r="C717" s="7">
        <v>1</v>
      </c>
      <c r="D717" s="7">
        <v>1</v>
      </c>
      <c r="E717" s="22" t="str">
        <f t="shared" si="22"/>
        <v>11</v>
      </c>
      <c r="F717" s="4">
        <v>0.277887</v>
      </c>
      <c r="G717" s="24">
        <v>1</v>
      </c>
      <c r="H717" s="4">
        <v>8.8583167950000004</v>
      </c>
      <c r="I717" s="4">
        <v>50.319179243000001</v>
      </c>
      <c r="J717" s="2">
        <f t="shared" si="23"/>
        <v>0.17604255332189858</v>
      </c>
      <c r="K717" s="3">
        <v>21</v>
      </c>
      <c r="L717" s="3">
        <v>12</v>
      </c>
      <c r="M717" s="3">
        <v>0</v>
      </c>
      <c r="N717" s="3">
        <v>16</v>
      </c>
      <c r="O717" s="4">
        <v>0.58499999999999996</v>
      </c>
      <c r="P717" s="4">
        <v>1</v>
      </c>
      <c r="Q717" s="4">
        <v>0.55700000000000005</v>
      </c>
      <c r="R717" s="4">
        <v>0.95299999999999996</v>
      </c>
      <c r="S717" s="4">
        <v>0.496</v>
      </c>
      <c r="T717" s="4">
        <v>1</v>
      </c>
      <c r="U717" s="5">
        <v>100</v>
      </c>
      <c r="V717" s="5">
        <v>100</v>
      </c>
      <c r="W717" s="5">
        <v>100</v>
      </c>
      <c r="X717" s="5">
        <v>100</v>
      </c>
      <c r="Y717" s="5">
        <v>0</v>
      </c>
      <c r="Z717" s="5">
        <v>100</v>
      </c>
      <c r="AA717" s="2">
        <v>0.53614343175028101</v>
      </c>
      <c r="AB717" s="2">
        <v>1.0000050000287801E-5</v>
      </c>
      <c r="AC717" s="2">
        <v>0.58519003905485301</v>
      </c>
      <c r="AD717" s="2">
        <v>4.8140375327934998E-2</v>
      </c>
      <c r="AE717" s="2">
        <v>0.70117935225720995</v>
      </c>
      <c r="AF717" s="2">
        <v>1.0000050000287801E-5</v>
      </c>
    </row>
    <row r="718" spans="1:32" x14ac:dyDescent="0.35">
      <c r="A718" s="7">
        <v>420</v>
      </c>
      <c r="B718" s="7">
        <v>20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4">
        <v>1</v>
      </c>
      <c r="H718" s="4">
        <v>8.9292837949999999</v>
      </c>
      <c r="I718" s="4">
        <v>50.519036984000003</v>
      </c>
      <c r="J718" s="2">
        <f t="shared" si="23"/>
        <v>0.1767508711187035</v>
      </c>
      <c r="K718" s="3">
        <v>12</v>
      </c>
      <c r="L718" s="3">
        <v>22</v>
      </c>
      <c r="M718" s="3">
        <v>2</v>
      </c>
      <c r="N718" s="3">
        <v>13</v>
      </c>
      <c r="O718" s="4">
        <v>0.74299999999999999</v>
      </c>
      <c r="P718" s="4">
        <v>0.86666666666666703</v>
      </c>
      <c r="Q718" s="4">
        <v>0.73399999999999999</v>
      </c>
      <c r="R718" s="4">
        <v>0.86599999999999999</v>
      </c>
      <c r="S718" s="4">
        <v>0.68400000000000005</v>
      </c>
      <c r="T718" s="4">
        <v>0.85099999999999998</v>
      </c>
      <c r="U718" s="5">
        <v>100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2">
        <v>0.29705923426437802</v>
      </c>
      <c r="AB718" s="2">
        <v>0.14310084364067299</v>
      </c>
      <c r="AC718" s="2">
        <v>0.30924625036762099</v>
      </c>
      <c r="AD718" s="2">
        <v>0.14387037041970199</v>
      </c>
      <c r="AE718" s="2">
        <v>0.37979736135958703</v>
      </c>
      <c r="AF718" s="2">
        <v>0.16134315040876299</v>
      </c>
    </row>
    <row r="719" spans="1:32" x14ac:dyDescent="0.35">
      <c r="A719" s="7">
        <v>518</v>
      </c>
      <c r="B719" s="7">
        <v>29</v>
      </c>
      <c r="C719" s="7">
        <v>1</v>
      </c>
      <c r="D719" s="7">
        <v>1</v>
      </c>
      <c r="E719" s="22" t="str">
        <f t="shared" si="22"/>
        <v>11</v>
      </c>
      <c r="F719" s="4">
        <v>0.250114</v>
      </c>
      <c r="G719" s="24">
        <v>1</v>
      </c>
      <c r="H719" s="4">
        <v>9.4044870889999999</v>
      </c>
      <c r="I719" s="4">
        <v>53.116742934480001</v>
      </c>
      <c r="J719" s="2">
        <f t="shared" si="23"/>
        <v>0.17705315818404985</v>
      </c>
      <c r="K719" s="3">
        <v>17</v>
      </c>
      <c r="L719" s="3">
        <v>8</v>
      </c>
      <c r="M719" s="3">
        <v>4</v>
      </c>
      <c r="N719" s="3">
        <v>20</v>
      </c>
      <c r="O719" s="4">
        <v>0.55100000000000005</v>
      </c>
      <c r="P719" s="4">
        <v>0.83333333333333304</v>
      </c>
      <c r="Q719" s="4">
        <v>0.58599999999999997</v>
      </c>
      <c r="R719" s="4">
        <v>0.83699999999999997</v>
      </c>
      <c r="S719" s="4">
        <v>0.48599999999999999</v>
      </c>
      <c r="T719" s="4">
        <v>0.69</v>
      </c>
      <c r="U719" s="5">
        <v>100</v>
      </c>
      <c r="V719" s="5">
        <v>100</v>
      </c>
      <c r="W719" s="5">
        <v>100</v>
      </c>
      <c r="X719" s="5">
        <v>100</v>
      </c>
      <c r="Y719" s="5">
        <v>0</v>
      </c>
      <c r="Z719" s="5">
        <v>100</v>
      </c>
      <c r="AA719" s="2">
        <v>0.59602046982922297</v>
      </c>
      <c r="AB719" s="2">
        <v>0.18232155679395501</v>
      </c>
      <c r="AC719" s="2">
        <v>0.53443548940512497</v>
      </c>
      <c r="AD719" s="2">
        <v>0.177931208492662</v>
      </c>
      <c r="AE719" s="2">
        <v>0.72154665508164295</v>
      </c>
      <c r="AF719" s="2">
        <v>0.37106368139083201</v>
      </c>
    </row>
    <row r="720" spans="1:32" x14ac:dyDescent="0.35">
      <c r="A720" s="7">
        <v>986</v>
      </c>
      <c r="B720" s="7">
        <v>44</v>
      </c>
      <c r="C720" s="7">
        <v>1</v>
      </c>
      <c r="D720" s="7">
        <v>1</v>
      </c>
      <c r="E720" s="22" t="str">
        <f t="shared" si="22"/>
        <v>11</v>
      </c>
      <c r="F720" s="4">
        <v>0.28323799999999999</v>
      </c>
      <c r="G720" s="24">
        <v>1</v>
      </c>
      <c r="H720" s="4">
        <v>7.0182150930000002</v>
      </c>
      <c r="I720" s="4">
        <v>39.10144931</v>
      </c>
      <c r="J720" s="2">
        <f t="shared" si="23"/>
        <v>0.17948733913566542</v>
      </c>
      <c r="K720" s="3">
        <v>20</v>
      </c>
      <c r="L720" s="3">
        <v>13</v>
      </c>
      <c r="M720" s="3">
        <v>3</v>
      </c>
      <c r="N720" s="3">
        <v>13</v>
      </c>
      <c r="O720" s="4">
        <v>0.51800000000000002</v>
      </c>
      <c r="P720" s="4">
        <v>0.8125</v>
      </c>
      <c r="Q720" s="4">
        <v>0.55200000000000005</v>
      </c>
      <c r="R720" s="4">
        <v>0.78500000000000003</v>
      </c>
      <c r="S720" s="4">
        <v>0.498</v>
      </c>
      <c r="T720" s="4">
        <v>0.69399999999999995</v>
      </c>
      <c r="U720" s="5">
        <v>100</v>
      </c>
      <c r="V720" s="5">
        <v>100</v>
      </c>
      <c r="W720" s="5">
        <v>100</v>
      </c>
      <c r="X720" s="5">
        <v>100</v>
      </c>
      <c r="Y720" s="5">
        <v>0</v>
      </c>
      <c r="Z720" s="5">
        <v>100</v>
      </c>
      <c r="AA720" s="2">
        <v>0.65778003672265395</v>
      </c>
      <c r="AB720" s="2">
        <v>0.20763936477824399</v>
      </c>
      <c r="AC720" s="2">
        <v>0.59420723270504205</v>
      </c>
      <c r="AD720" s="2">
        <v>0.242071561199729</v>
      </c>
      <c r="AE720" s="2">
        <v>0.69715520195748404</v>
      </c>
      <c r="AF720" s="2">
        <v>0.36528331847533302</v>
      </c>
    </row>
    <row r="721" spans="1:32" x14ac:dyDescent="0.35">
      <c r="A721" s="7">
        <v>266</v>
      </c>
      <c r="B721" s="7">
        <v>33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4">
        <v>1</v>
      </c>
      <c r="H721" s="4">
        <v>7.8381421629999997</v>
      </c>
      <c r="I721" s="4">
        <v>42.897605545099999</v>
      </c>
      <c r="J721" s="2">
        <f t="shared" si="23"/>
        <v>0.18271747486603748</v>
      </c>
      <c r="K721" s="3">
        <v>9</v>
      </c>
      <c r="L721" s="3">
        <v>19</v>
      </c>
      <c r="M721" s="3">
        <v>0</v>
      </c>
      <c r="N721" s="3">
        <v>21</v>
      </c>
      <c r="O721" s="4">
        <v>0.81799999999999995</v>
      </c>
      <c r="P721" s="4">
        <v>1</v>
      </c>
      <c r="Q721" s="4">
        <v>0.84099999999999997</v>
      </c>
      <c r="R721" s="4">
        <v>0.96399999999999997</v>
      </c>
      <c r="S721" s="4">
        <v>0.83199999999999996</v>
      </c>
      <c r="T721" s="4">
        <v>0.998</v>
      </c>
      <c r="U721" s="5">
        <v>100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2">
        <v>0.20089294237939001</v>
      </c>
      <c r="AB721" s="2">
        <v>1.0000050000287801E-5</v>
      </c>
      <c r="AC721" s="2">
        <v>0.173163619009189</v>
      </c>
      <c r="AD721" s="2">
        <v>3.6663984371591497E-2</v>
      </c>
      <c r="AE721" s="2">
        <v>0.183922838160928</v>
      </c>
      <c r="AF721" s="2">
        <v>2.0020026706730801E-3</v>
      </c>
    </row>
    <row r="722" spans="1:32" x14ac:dyDescent="0.35">
      <c r="A722" s="7">
        <v>592</v>
      </c>
      <c r="B722" s="7">
        <v>48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4">
        <v>1</v>
      </c>
      <c r="H722" s="4">
        <v>8.7370988549999993</v>
      </c>
      <c r="I722" s="4">
        <v>47.569569887</v>
      </c>
      <c r="J722" s="2">
        <f t="shared" si="23"/>
        <v>0.18366991494257148</v>
      </c>
      <c r="K722" s="3">
        <v>11</v>
      </c>
      <c r="L722" s="3">
        <v>17</v>
      </c>
      <c r="M722" s="3">
        <v>1</v>
      </c>
      <c r="N722" s="3">
        <v>20</v>
      </c>
      <c r="O722" s="4">
        <v>0.72499999999999998</v>
      </c>
      <c r="P722" s="4">
        <v>0.952380952380952</v>
      </c>
      <c r="Q722" s="4">
        <v>0.74199999999999999</v>
      </c>
      <c r="R722" s="4">
        <v>0.92100000000000004</v>
      </c>
      <c r="S722" s="4">
        <v>0.74199999999999999</v>
      </c>
      <c r="T722" s="4">
        <v>0.82399999999999995</v>
      </c>
      <c r="U722" s="5">
        <v>100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2">
        <v>0.321583624127462</v>
      </c>
      <c r="AB722" s="2">
        <v>4.8790164169432097E-2</v>
      </c>
      <c r="AC722" s="2">
        <v>0.298406035814757</v>
      </c>
      <c r="AD722" s="2">
        <v>8.2295242726830198E-2</v>
      </c>
      <c r="AE722" s="2">
        <v>0.298406035814757</v>
      </c>
      <c r="AF722" s="2">
        <v>0.19358474907266501</v>
      </c>
    </row>
    <row r="723" spans="1:32" x14ac:dyDescent="0.35">
      <c r="A723" s="7">
        <v>306</v>
      </c>
      <c r="B723" s="7">
        <v>28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4">
        <v>1</v>
      </c>
      <c r="H723" s="4">
        <v>8.3932210989999998</v>
      </c>
      <c r="I723" s="4">
        <v>43.168401912999997</v>
      </c>
      <c r="J723" s="2">
        <f t="shared" si="23"/>
        <v>0.19442973858322085</v>
      </c>
      <c r="K723" s="3">
        <v>10</v>
      </c>
      <c r="L723" s="3">
        <v>23</v>
      </c>
      <c r="M723" s="3">
        <v>0</v>
      </c>
      <c r="N723" s="3">
        <v>16</v>
      </c>
      <c r="O723" s="4">
        <v>0.79100000000000004</v>
      </c>
      <c r="P723" s="4">
        <v>1</v>
      </c>
      <c r="Q723" s="4">
        <v>0.79200000000000004</v>
      </c>
      <c r="R723" s="4">
        <v>0.94299999999999995</v>
      </c>
      <c r="S723" s="4">
        <v>0.74</v>
      </c>
      <c r="T723" s="4">
        <v>1</v>
      </c>
      <c r="U723" s="5">
        <v>100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2">
        <v>0.23445731121448299</v>
      </c>
      <c r="AB723" s="2">
        <v>1.0000050000287801E-5</v>
      </c>
      <c r="AC723" s="2">
        <v>0.233193887167711</v>
      </c>
      <c r="AD723" s="2">
        <v>5.8688996348679599E-2</v>
      </c>
      <c r="AE723" s="2">
        <v>0.301105092783922</v>
      </c>
      <c r="AF723" s="2">
        <v>1.0000050000287801E-5</v>
      </c>
    </row>
    <row r="724" spans="1:32" x14ac:dyDescent="0.35">
      <c r="A724" s="7">
        <v>688</v>
      </c>
      <c r="B724" s="7">
        <v>25</v>
      </c>
      <c r="C724" s="7">
        <v>1</v>
      </c>
      <c r="D724" s="7">
        <v>1</v>
      </c>
      <c r="E724" s="22" t="str">
        <f t="shared" si="22"/>
        <v>11</v>
      </c>
      <c r="F724" s="4">
        <v>0.25010700000000002</v>
      </c>
      <c r="G724" s="24">
        <v>1</v>
      </c>
      <c r="H724" s="4">
        <v>11.34860514</v>
      </c>
      <c r="I724" s="4">
        <v>55.650222923400001</v>
      </c>
      <c r="J724" s="2">
        <f t="shared" si="23"/>
        <v>0.20392739766057791</v>
      </c>
      <c r="K724" s="3">
        <v>10</v>
      </c>
      <c r="L724" s="3">
        <v>19</v>
      </c>
      <c r="M724" s="3">
        <v>1</v>
      </c>
      <c r="N724" s="3">
        <v>19</v>
      </c>
      <c r="O724" s="4">
        <v>0.79800000000000004</v>
      </c>
      <c r="P724" s="4">
        <v>0.95</v>
      </c>
      <c r="Q724" s="4">
        <v>0.755</v>
      </c>
      <c r="R724" s="4">
        <v>0.92800000000000005</v>
      </c>
      <c r="S724" s="4">
        <v>0.77400000000000002</v>
      </c>
      <c r="T724" s="4">
        <v>0.79400000000000004</v>
      </c>
      <c r="U724" s="5">
        <v>100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2">
        <v>0.225646681532328</v>
      </c>
      <c r="AB724" s="2">
        <v>5.1293294387550599E-2</v>
      </c>
      <c r="AC724" s="2">
        <v>0.28103752973311202</v>
      </c>
      <c r="AD724" s="2">
        <v>7.4723546195936394E-2</v>
      </c>
      <c r="AE724" s="2">
        <v>0.25618340539241002</v>
      </c>
      <c r="AF724" s="2">
        <v>0.23067181773500101</v>
      </c>
    </row>
    <row r="725" spans="1:32" x14ac:dyDescent="0.35">
      <c r="A725" s="7">
        <v>514</v>
      </c>
      <c r="B725" s="7">
        <v>33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4">
        <v>1</v>
      </c>
      <c r="H725" s="4">
        <v>9.5181977199999999</v>
      </c>
      <c r="I725" s="4">
        <v>44.089756082999997</v>
      </c>
      <c r="J725" s="2">
        <f t="shared" si="23"/>
        <v>0.21588229479160126</v>
      </c>
      <c r="K725" s="3">
        <v>10</v>
      </c>
      <c r="L725" s="3">
        <v>19</v>
      </c>
      <c r="M725" s="3">
        <v>0</v>
      </c>
      <c r="N725" s="3">
        <v>20</v>
      </c>
      <c r="O725" s="4">
        <v>0.76800000000000002</v>
      </c>
      <c r="P725" s="4">
        <v>1</v>
      </c>
      <c r="Q725" s="4">
        <v>0.8</v>
      </c>
      <c r="R725" s="4">
        <v>0.95699999999999996</v>
      </c>
      <c r="S725" s="4">
        <v>0.77</v>
      </c>
      <c r="T725" s="4">
        <v>1</v>
      </c>
      <c r="U725" s="5">
        <v>100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2">
        <v>0.26396554583446502</v>
      </c>
      <c r="AB725" s="2">
        <v>1.0000050000287801E-5</v>
      </c>
      <c r="AC725" s="2">
        <v>0.22314355131420999</v>
      </c>
      <c r="AD725" s="2">
        <v>4.3951887529182797E-2</v>
      </c>
      <c r="AE725" s="2">
        <v>0.26136476413440801</v>
      </c>
      <c r="AF725" s="2">
        <v>1.0000050000287801E-5</v>
      </c>
    </row>
    <row r="726" spans="1:32" x14ac:dyDescent="0.35">
      <c r="A726" s="7">
        <v>530</v>
      </c>
      <c r="B726" s="7">
        <v>10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4">
        <v>1</v>
      </c>
      <c r="H726" s="4">
        <v>11.88498826</v>
      </c>
      <c r="I726" s="4">
        <v>53.870414738599997</v>
      </c>
      <c r="J726" s="2">
        <f t="shared" si="23"/>
        <v>0.22062180730685926</v>
      </c>
      <c r="K726" s="3">
        <v>23</v>
      </c>
      <c r="L726" s="3">
        <v>10</v>
      </c>
      <c r="M726" s="3">
        <v>1</v>
      </c>
      <c r="N726" s="3">
        <v>15</v>
      </c>
      <c r="O726" s="4">
        <v>0.501</v>
      </c>
      <c r="P726" s="4">
        <v>0.9375</v>
      </c>
      <c r="Q726" s="4">
        <v>0.51400000000000001</v>
      </c>
      <c r="R726" s="4">
        <v>0.90100000000000002</v>
      </c>
      <c r="S726" s="4">
        <v>0.48699999999999999</v>
      </c>
      <c r="T726" s="4">
        <v>0.69799999999999995</v>
      </c>
      <c r="U726" s="5">
        <v>100</v>
      </c>
      <c r="V726" s="5">
        <v>100</v>
      </c>
      <c r="W726" s="5">
        <v>100</v>
      </c>
      <c r="X726" s="5">
        <v>100</v>
      </c>
      <c r="Y726" s="5">
        <v>0</v>
      </c>
      <c r="Z726" s="5">
        <v>100</v>
      </c>
      <c r="AA726" s="2">
        <v>0.69114917789727204</v>
      </c>
      <c r="AB726" s="2">
        <v>6.4538521137571206E-2</v>
      </c>
      <c r="AC726" s="2">
        <v>0.665532013526972</v>
      </c>
      <c r="AD726" s="2">
        <v>0.104250021373799</v>
      </c>
      <c r="AE726" s="2">
        <v>0.71949115589954704</v>
      </c>
      <c r="AF726" s="2">
        <v>0.35953617621976502</v>
      </c>
    </row>
    <row r="727" spans="1:32" x14ac:dyDescent="0.35">
      <c r="A727" s="7">
        <v>490</v>
      </c>
      <c r="B727" s="7">
        <v>19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4">
        <v>1</v>
      </c>
      <c r="H727" s="4">
        <v>10.69704327</v>
      </c>
      <c r="I727" s="4">
        <v>48.141582642000003</v>
      </c>
      <c r="J727" s="2">
        <f t="shared" si="23"/>
        <v>0.22219965948247852</v>
      </c>
      <c r="K727" s="3">
        <v>20</v>
      </c>
      <c r="L727" s="3">
        <v>16</v>
      </c>
      <c r="M727" s="3">
        <v>0</v>
      </c>
      <c r="N727" s="3">
        <v>13</v>
      </c>
      <c r="O727" s="4">
        <v>0.57199999999999995</v>
      </c>
      <c r="P727" s="4">
        <v>1</v>
      </c>
      <c r="Q727" s="4">
        <v>0.57399999999999995</v>
      </c>
      <c r="R727" s="4">
        <v>0.94199999999999995</v>
      </c>
      <c r="S727" s="4">
        <v>0.53900000000000003</v>
      </c>
      <c r="T727" s="4">
        <v>1</v>
      </c>
      <c r="U727" s="5">
        <v>100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0.55861628760233895</v>
      </c>
      <c r="AB727" s="2">
        <v>1.0000050000287801E-5</v>
      </c>
      <c r="AC727" s="2">
        <v>0.55512588266257101</v>
      </c>
      <c r="AD727" s="2">
        <v>5.9750004405774E-2</v>
      </c>
      <c r="AE727" s="2">
        <v>0.61803970807314002</v>
      </c>
      <c r="AF727" s="2">
        <v>1.0000050000287801E-5</v>
      </c>
    </row>
    <row r="728" spans="1:32" x14ac:dyDescent="0.35">
      <c r="A728" s="7">
        <v>476</v>
      </c>
      <c r="B728" s="7">
        <v>18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4">
        <v>1</v>
      </c>
      <c r="H728" s="4">
        <v>13.689793999999999</v>
      </c>
      <c r="I728" s="4">
        <v>60.483641042400002</v>
      </c>
      <c r="J728" s="2">
        <f t="shared" si="23"/>
        <v>0.22633878787825015</v>
      </c>
      <c r="K728" s="3">
        <v>15</v>
      </c>
      <c r="L728" s="3">
        <v>15</v>
      </c>
      <c r="M728" s="3">
        <v>1</v>
      </c>
      <c r="N728" s="3">
        <v>18</v>
      </c>
      <c r="O728" s="4">
        <v>0.66200000000000003</v>
      </c>
      <c r="P728" s="4">
        <v>0.94736842105263197</v>
      </c>
      <c r="Q728" s="4">
        <v>0.64700000000000002</v>
      </c>
      <c r="R728" s="4">
        <v>0.91400000000000003</v>
      </c>
      <c r="S728" s="4">
        <v>0.52400000000000002</v>
      </c>
      <c r="T728" s="4">
        <v>0.88100000000000001</v>
      </c>
      <c r="U728" s="5">
        <v>100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2">
        <v>0.41248972304512899</v>
      </c>
      <c r="AB728" s="2">
        <v>5.40672212702758E-2</v>
      </c>
      <c r="AC728" s="2">
        <v>0.43540898448123599</v>
      </c>
      <c r="AD728" s="2">
        <v>8.9924707527986994E-2</v>
      </c>
      <c r="AE728" s="2">
        <v>0.64626359466109495</v>
      </c>
      <c r="AF728" s="2">
        <v>0.12669765304595801</v>
      </c>
    </row>
    <row r="729" spans="1:32" x14ac:dyDescent="0.35">
      <c r="A729" s="7">
        <v>998</v>
      </c>
      <c r="B729" s="7">
        <v>9</v>
      </c>
      <c r="C729" s="7">
        <v>1</v>
      </c>
      <c r="D729" s="7">
        <v>1</v>
      </c>
      <c r="E729" s="22" t="str">
        <f t="shared" si="22"/>
        <v>11</v>
      </c>
      <c r="F729" s="4">
        <v>0.269673</v>
      </c>
      <c r="G729" s="24">
        <v>1</v>
      </c>
      <c r="H729" s="4">
        <v>11.916654579999999</v>
      </c>
      <c r="I729" s="4">
        <v>51.480372137000003</v>
      </c>
      <c r="J729" s="2">
        <f t="shared" si="23"/>
        <v>0.2314795733855089</v>
      </c>
      <c r="K729" s="3">
        <v>16</v>
      </c>
      <c r="L729" s="3">
        <v>16</v>
      </c>
      <c r="M729" s="3">
        <v>3</v>
      </c>
      <c r="N729" s="3">
        <v>14</v>
      </c>
      <c r="O729" s="4">
        <v>0.60799999999999998</v>
      </c>
      <c r="P729" s="4">
        <v>0.82352941176470595</v>
      </c>
      <c r="Q729" s="4">
        <v>0.628</v>
      </c>
      <c r="R729" s="4">
        <v>0.77800000000000002</v>
      </c>
      <c r="S729" s="4">
        <v>0.53300000000000003</v>
      </c>
      <c r="T729" s="4">
        <v>0.75700000000000001</v>
      </c>
      <c r="U729" s="5">
        <v>100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2">
        <v>0.49758039701597001</v>
      </c>
      <c r="AB729" s="2">
        <v>0.19415601444095801</v>
      </c>
      <c r="AC729" s="2">
        <v>0.46521511251393799</v>
      </c>
      <c r="AD729" s="2">
        <v>0.25102875480374498</v>
      </c>
      <c r="AE729" s="2">
        <v>0.62923385481629202</v>
      </c>
      <c r="AF729" s="2">
        <v>0.278392025544688</v>
      </c>
    </row>
    <row r="730" spans="1:32" x14ac:dyDescent="0.35">
      <c r="A730" s="7">
        <v>438</v>
      </c>
      <c r="B730" s="7">
        <v>42</v>
      </c>
      <c r="C730" s="7">
        <v>1</v>
      </c>
      <c r="D730" s="7">
        <v>1</v>
      </c>
      <c r="E730" s="22" t="str">
        <f t="shared" si="22"/>
        <v>11</v>
      </c>
      <c r="F730" s="4">
        <v>0.33980900000000003</v>
      </c>
      <c r="G730" s="24">
        <v>1</v>
      </c>
      <c r="H730" s="4">
        <v>11.680804240000001</v>
      </c>
      <c r="I730" s="4">
        <v>48.468700577500002</v>
      </c>
      <c r="J730" s="2">
        <f t="shared" si="23"/>
        <v>0.24099685159338538</v>
      </c>
      <c r="K730" s="3">
        <v>18</v>
      </c>
      <c r="L730" s="3">
        <v>17</v>
      </c>
      <c r="M730" s="3">
        <v>0</v>
      </c>
      <c r="N730" s="3">
        <v>14</v>
      </c>
      <c r="O730" s="4">
        <v>0.629</v>
      </c>
      <c r="P730" s="4">
        <v>1</v>
      </c>
      <c r="Q730" s="4">
        <v>0.621</v>
      </c>
      <c r="R730" s="4">
        <v>0.95199999999999996</v>
      </c>
      <c r="S730" s="4">
        <v>0.629</v>
      </c>
      <c r="T730" s="4">
        <v>1</v>
      </c>
      <c r="U730" s="5">
        <v>100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2">
        <v>0.46362402228169702</v>
      </c>
      <c r="AB730" s="2">
        <v>1.0000050000287801E-5</v>
      </c>
      <c r="AC730" s="2">
        <v>0.47642419704865802</v>
      </c>
      <c r="AD730" s="2">
        <v>4.9190244190771802E-2</v>
      </c>
      <c r="AE730" s="2">
        <v>0.46362402228169702</v>
      </c>
      <c r="AF730" s="2">
        <v>1.0000050000287801E-5</v>
      </c>
    </row>
    <row r="731" spans="1:32" x14ac:dyDescent="0.35">
      <c r="A731" s="7">
        <v>300</v>
      </c>
      <c r="B731" s="7">
        <v>11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4">
        <v>1</v>
      </c>
      <c r="H731" s="4">
        <v>13.57568083</v>
      </c>
      <c r="I731" s="4">
        <v>54.198332601700002</v>
      </c>
      <c r="J731" s="2">
        <f t="shared" si="23"/>
        <v>0.25048152181667266</v>
      </c>
      <c r="K731" s="3">
        <v>20</v>
      </c>
      <c r="L731" s="3">
        <v>17</v>
      </c>
      <c r="M731" s="3">
        <v>2</v>
      </c>
      <c r="N731" s="3">
        <v>10</v>
      </c>
      <c r="O731" s="4">
        <v>0.55500000000000005</v>
      </c>
      <c r="P731" s="4">
        <v>0.83333333333333304</v>
      </c>
      <c r="Q731" s="4">
        <v>0.58699999999999997</v>
      </c>
      <c r="R731" s="4">
        <v>0.79200000000000004</v>
      </c>
      <c r="S731" s="4">
        <v>0.501</v>
      </c>
      <c r="T731" s="4">
        <v>0.67100000000000004</v>
      </c>
      <c r="U731" s="5">
        <v>100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2">
        <v>0.58878716523570196</v>
      </c>
      <c r="AB731" s="2">
        <v>0.18232155679395501</v>
      </c>
      <c r="AC731" s="2">
        <v>0.53273045915404105</v>
      </c>
      <c r="AD731" s="2">
        <v>0.233193887167711</v>
      </c>
      <c r="AE731" s="2">
        <v>0.69114917789727204</v>
      </c>
      <c r="AF731" s="2">
        <v>0.39898614201045501</v>
      </c>
    </row>
    <row r="732" spans="1:32" x14ac:dyDescent="0.35">
      <c r="A732" s="7">
        <v>402</v>
      </c>
      <c r="B732" s="7">
        <v>29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4">
        <v>1</v>
      </c>
      <c r="H732" s="4">
        <v>10.558553</v>
      </c>
      <c r="I732" s="4">
        <v>41.510000101999999</v>
      </c>
      <c r="J732" s="2">
        <f t="shared" si="23"/>
        <v>0.25436167126126497</v>
      </c>
      <c r="K732" s="3">
        <v>14</v>
      </c>
      <c r="L732" s="3">
        <v>19</v>
      </c>
      <c r="M732" s="3">
        <v>0</v>
      </c>
      <c r="N732" s="3">
        <v>16</v>
      </c>
      <c r="O732" s="4">
        <v>0.71499999999999997</v>
      </c>
      <c r="P732" s="4">
        <v>1</v>
      </c>
      <c r="Q732" s="4">
        <v>0.71299999999999997</v>
      </c>
      <c r="R732" s="4">
        <v>0.95599999999999996</v>
      </c>
      <c r="S732" s="4">
        <v>0.69499999999999995</v>
      </c>
      <c r="T732" s="4">
        <v>0.999</v>
      </c>
      <c r="U732" s="5">
        <v>100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2">
        <v>0.33547273628812901</v>
      </c>
      <c r="AB732" s="2">
        <v>1.0000050000287801E-5</v>
      </c>
      <c r="AC732" s="2">
        <v>0.33827385856784098</v>
      </c>
      <c r="AD732" s="2">
        <v>4.4997365930735798E-2</v>
      </c>
      <c r="AE732" s="2">
        <v>0.36384343341734499</v>
      </c>
      <c r="AF732" s="2">
        <v>1.00050033358353E-3</v>
      </c>
    </row>
    <row r="733" spans="1:32" x14ac:dyDescent="0.35">
      <c r="A733" s="7">
        <v>932</v>
      </c>
      <c r="B733" s="7">
        <v>37</v>
      </c>
      <c r="C733" s="7">
        <v>1</v>
      </c>
      <c r="D733" s="7">
        <v>1</v>
      </c>
      <c r="E733" s="22" t="str">
        <f t="shared" si="22"/>
        <v>11</v>
      </c>
      <c r="F733" s="4">
        <v>0.25000499999999998</v>
      </c>
      <c r="G733" s="24">
        <v>1</v>
      </c>
      <c r="H733" s="4">
        <v>10.329860529999999</v>
      </c>
      <c r="I733" s="4">
        <v>39.701222655000002</v>
      </c>
      <c r="J733" s="2">
        <f t="shared" si="23"/>
        <v>0.26018998507339541</v>
      </c>
      <c r="K733" s="3">
        <v>16</v>
      </c>
      <c r="L733" s="3">
        <v>11</v>
      </c>
      <c r="M733" s="3">
        <v>1</v>
      </c>
      <c r="N733" s="3">
        <v>21</v>
      </c>
      <c r="O733" s="4">
        <v>0.63300000000000001</v>
      </c>
      <c r="P733" s="4">
        <v>0.95454545454545503</v>
      </c>
      <c r="Q733" s="4">
        <v>0.67200000000000004</v>
      </c>
      <c r="R733" s="4">
        <v>0.93100000000000005</v>
      </c>
      <c r="S733" s="4">
        <v>0.54900000000000004</v>
      </c>
      <c r="T733" s="4">
        <v>0.91700000000000004</v>
      </c>
      <c r="U733" s="5">
        <v>100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2">
        <v>0.457284856837961</v>
      </c>
      <c r="AB733" s="2">
        <v>4.6520015634892803E-2</v>
      </c>
      <c r="AC733" s="2">
        <v>0.39749693845898698</v>
      </c>
      <c r="AD733" s="2">
        <v>7.1496001705069895E-2</v>
      </c>
      <c r="AE733" s="2">
        <v>0.59965683747260601</v>
      </c>
      <c r="AF733" s="2">
        <v>8.6647806725672197E-2</v>
      </c>
    </row>
    <row r="734" spans="1:32" x14ac:dyDescent="0.35">
      <c r="A734" s="7">
        <v>744</v>
      </c>
      <c r="B734" s="7">
        <v>3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4">
        <v>1</v>
      </c>
      <c r="H734" s="4">
        <v>11.5445821</v>
      </c>
      <c r="I734" s="4">
        <v>44.01234115906</v>
      </c>
      <c r="J734" s="2">
        <f t="shared" si="23"/>
        <v>0.26230329484809811</v>
      </c>
      <c r="K734" s="3">
        <v>16</v>
      </c>
      <c r="L734" s="3">
        <v>12</v>
      </c>
      <c r="M734" s="3">
        <v>4</v>
      </c>
      <c r="N734" s="3">
        <v>17</v>
      </c>
      <c r="O734" s="4">
        <v>0.57899999999999996</v>
      </c>
      <c r="P734" s="4">
        <v>0.80952380952380998</v>
      </c>
      <c r="Q734" s="4">
        <v>0.61</v>
      </c>
      <c r="R734" s="4">
        <v>0.80300000000000005</v>
      </c>
      <c r="S734" s="4">
        <v>0.53200000000000003</v>
      </c>
      <c r="T734" s="4">
        <v>0.745</v>
      </c>
      <c r="U734" s="5">
        <v>100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2">
        <v>0.54645280140914199</v>
      </c>
      <c r="AB734" s="2">
        <v>0.21130909366720699</v>
      </c>
      <c r="AC734" s="2">
        <v>0.49429632181478</v>
      </c>
      <c r="AD734" s="2">
        <v>0.219400565035375</v>
      </c>
      <c r="AE734" s="2">
        <v>0.63111178964049297</v>
      </c>
      <c r="AF734" s="2">
        <v>0.29437106060257801</v>
      </c>
    </row>
    <row r="735" spans="1:32" x14ac:dyDescent="0.35">
      <c r="A735" s="7">
        <v>90</v>
      </c>
      <c r="B735" s="7">
        <v>28</v>
      </c>
      <c r="C735" s="7">
        <v>1</v>
      </c>
      <c r="D735" s="7">
        <v>1</v>
      </c>
      <c r="E735" s="22" t="str">
        <f t="shared" si="22"/>
        <v>11</v>
      </c>
      <c r="F735" s="4">
        <v>0.26349299999999998</v>
      </c>
      <c r="G735" s="24">
        <v>1</v>
      </c>
      <c r="H735" s="4">
        <v>16.316438999999999</v>
      </c>
      <c r="I735" s="4">
        <v>61.030322167400001</v>
      </c>
      <c r="J735" s="2">
        <f t="shared" si="23"/>
        <v>0.26734971110337019</v>
      </c>
      <c r="K735" s="3">
        <v>16</v>
      </c>
      <c r="L735" s="3">
        <v>13</v>
      </c>
      <c r="M735" s="3">
        <v>0</v>
      </c>
      <c r="N735" s="3">
        <v>20</v>
      </c>
      <c r="O735" s="4">
        <v>0.64700000000000002</v>
      </c>
      <c r="P735" s="4">
        <v>1</v>
      </c>
      <c r="Q735" s="4">
        <v>0.66100000000000003</v>
      </c>
      <c r="R735" s="4">
        <v>0.95699999999999996</v>
      </c>
      <c r="S735" s="4">
        <v>0.56399999999999995</v>
      </c>
      <c r="T735" s="4">
        <v>1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0.43540898448123599</v>
      </c>
      <c r="AB735" s="2">
        <v>1.0000050000287801E-5</v>
      </c>
      <c r="AC735" s="2">
        <v>0.41400143913045101</v>
      </c>
      <c r="AD735" s="2">
        <v>4.3951887529182797E-2</v>
      </c>
      <c r="AE735" s="2">
        <v>0.57270102748407803</v>
      </c>
      <c r="AF735" s="2">
        <v>1.0000050000287801E-5</v>
      </c>
    </row>
    <row r="736" spans="1:32" x14ac:dyDescent="0.35">
      <c r="A736" s="7">
        <v>980</v>
      </c>
      <c r="B736" s="7">
        <v>49</v>
      </c>
      <c r="C736" s="7">
        <v>1</v>
      </c>
      <c r="D736" s="7">
        <v>1</v>
      </c>
      <c r="E736" s="22" t="str">
        <f t="shared" si="22"/>
        <v>11</v>
      </c>
      <c r="F736" s="4">
        <v>0.25000099999999997</v>
      </c>
      <c r="G736" s="24">
        <v>1</v>
      </c>
      <c r="H736" s="4">
        <v>21.505751929999999</v>
      </c>
      <c r="I736" s="4">
        <v>79.498961780000002</v>
      </c>
      <c r="J736" s="2">
        <f t="shared" si="23"/>
        <v>0.27051613566367755</v>
      </c>
      <c r="K736" s="3">
        <v>16</v>
      </c>
      <c r="L736" s="3">
        <v>17</v>
      </c>
      <c r="M736" s="3">
        <v>2</v>
      </c>
      <c r="N736" s="3">
        <v>14</v>
      </c>
      <c r="O736" s="4">
        <v>0.629</v>
      </c>
      <c r="P736" s="4">
        <v>0.875</v>
      </c>
      <c r="Q736" s="4">
        <v>0.624</v>
      </c>
      <c r="R736" s="4">
        <v>0.85499999999999998</v>
      </c>
      <c r="S736" s="4">
        <v>0.58399999999999996</v>
      </c>
      <c r="T736" s="4">
        <v>0.81699999999999995</v>
      </c>
      <c r="U736" s="5">
        <v>100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2">
        <v>0.46362402228169702</v>
      </c>
      <c r="AB736" s="2">
        <v>0.13353139262452299</v>
      </c>
      <c r="AC736" s="2">
        <v>0.47160491061270898</v>
      </c>
      <c r="AD736" s="2">
        <v>0.15665381004537701</v>
      </c>
      <c r="AE736" s="2">
        <v>0.53785429615391001</v>
      </c>
      <c r="AF736" s="2">
        <v>0.202116184122134</v>
      </c>
    </row>
    <row r="737" spans="1:32" x14ac:dyDescent="0.35">
      <c r="A737" s="7">
        <v>262</v>
      </c>
      <c r="B737" s="7">
        <v>20</v>
      </c>
      <c r="C737" s="7">
        <v>1</v>
      </c>
      <c r="D737" s="7">
        <v>1</v>
      </c>
      <c r="E737" s="22" t="str">
        <f t="shared" si="22"/>
        <v>11</v>
      </c>
      <c r="F737" s="4">
        <v>0.250027</v>
      </c>
      <c r="G737" s="24">
        <v>1</v>
      </c>
      <c r="H737" s="4">
        <v>10.992932489999999</v>
      </c>
      <c r="I737" s="4">
        <v>40.267601022000001</v>
      </c>
      <c r="J737" s="2">
        <f t="shared" si="23"/>
        <v>0.27299695564168491</v>
      </c>
      <c r="K737" s="3">
        <v>14</v>
      </c>
      <c r="L737" s="3">
        <v>20</v>
      </c>
      <c r="M737" s="3">
        <v>1</v>
      </c>
      <c r="N737" s="3">
        <v>14</v>
      </c>
      <c r="O737" s="4">
        <v>0.7</v>
      </c>
      <c r="P737" s="4">
        <v>0.93333333333333302</v>
      </c>
      <c r="Q737" s="4">
        <v>0.66100000000000003</v>
      </c>
      <c r="R737" s="4">
        <v>0.90100000000000002</v>
      </c>
      <c r="S737" s="4">
        <v>0.66700000000000004</v>
      </c>
      <c r="T737" s="4">
        <v>0.90600000000000003</v>
      </c>
      <c r="U737" s="5">
        <v>100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2">
        <v>0.356674943938732</v>
      </c>
      <c r="AB737" s="2">
        <v>6.8992871486951393E-2</v>
      </c>
      <c r="AC737" s="2">
        <v>0.41400143913045101</v>
      </c>
      <c r="AD737" s="2">
        <v>0.104250021373799</v>
      </c>
      <c r="AE737" s="2">
        <v>0.404965233066513</v>
      </c>
      <c r="AF737" s="2">
        <v>9.8715972939157695E-2</v>
      </c>
    </row>
    <row r="738" spans="1:32" x14ac:dyDescent="0.35">
      <c r="A738" s="7">
        <v>88</v>
      </c>
      <c r="B738" s="7">
        <v>47</v>
      </c>
      <c r="C738" s="7">
        <v>1</v>
      </c>
      <c r="D738" s="7">
        <v>1</v>
      </c>
      <c r="E738" s="22" t="str">
        <f t="shared" si="22"/>
        <v>11</v>
      </c>
      <c r="F738" s="4">
        <v>0.32870100000000002</v>
      </c>
      <c r="G738" s="24">
        <v>1</v>
      </c>
      <c r="H738" s="4">
        <v>12.58003931</v>
      </c>
      <c r="I738" s="4">
        <v>45.334240123999997</v>
      </c>
      <c r="J738" s="2">
        <f t="shared" si="23"/>
        <v>0.27749531646699233</v>
      </c>
      <c r="K738" s="3">
        <v>13</v>
      </c>
      <c r="L738" s="3">
        <v>14</v>
      </c>
      <c r="M738" s="3">
        <v>4</v>
      </c>
      <c r="N738" s="3">
        <v>18</v>
      </c>
      <c r="O738" s="4">
        <v>0.65900000000000003</v>
      </c>
      <c r="P738" s="4">
        <v>0.81818181818181801</v>
      </c>
      <c r="Q738" s="4">
        <v>0.65700000000000003</v>
      </c>
      <c r="R738" s="4">
        <v>0.79600000000000004</v>
      </c>
      <c r="S738" s="4">
        <v>0.55100000000000005</v>
      </c>
      <c r="T738" s="4">
        <v>0.74099999999999999</v>
      </c>
      <c r="U738" s="5">
        <v>100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2">
        <v>0.41703174447962998</v>
      </c>
      <c r="AB738" s="2">
        <v>0.20067069546215099</v>
      </c>
      <c r="AC738" s="2">
        <v>0.42007126049752702</v>
      </c>
      <c r="AD738" s="2">
        <v>0.22815609313775401</v>
      </c>
      <c r="AE738" s="2">
        <v>0.59602046982922297</v>
      </c>
      <c r="AF738" s="2">
        <v>0.29975465368604998</v>
      </c>
    </row>
    <row r="739" spans="1:32" x14ac:dyDescent="0.35">
      <c r="A739" s="7">
        <v>44</v>
      </c>
      <c r="B739" s="7">
        <v>31</v>
      </c>
      <c r="C739" s="7">
        <v>1</v>
      </c>
      <c r="D739" s="7">
        <v>1</v>
      </c>
      <c r="E739" s="22" t="str">
        <f t="shared" si="22"/>
        <v>11</v>
      </c>
      <c r="F739" s="4">
        <v>0.25002200000000002</v>
      </c>
      <c r="G739" s="24">
        <v>1</v>
      </c>
      <c r="H739" s="4">
        <v>11.61531349</v>
      </c>
      <c r="I739" s="4">
        <v>39.951345488000001</v>
      </c>
      <c r="J739" s="2">
        <f t="shared" si="23"/>
        <v>0.29073647828679106</v>
      </c>
      <c r="K739" s="3">
        <v>25</v>
      </c>
      <c r="L739" s="3">
        <v>7</v>
      </c>
      <c r="M739" s="3">
        <v>1</v>
      </c>
      <c r="N739" s="3">
        <v>16</v>
      </c>
      <c r="O739" s="4">
        <v>0.45600000000000002</v>
      </c>
      <c r="P739" s="4">
        <v>0.94117647058823495</v>
      </c>
      <c r="Q739" s="4">
        <v>0.45</v>
      </c>
      <c r="R739" s="4">
        <v>0.88700000000000001</v>
      </c>
      <c r="S739" s="4">
        <v>0.51900000000000002</v>
      </c>
      <c r="T739" s="4">
        <v>0.84799999999999998</v>
      </c>
      <c r="U739" s="5">
        <v>0</v>
      </c>
      <c r="V739" s="5">
        <v>100</v>
      </c>
      <c r="W739" s="5">
        <v>0</v>
      </c>
      <c r="X739" s="5">
        <v>100</v>
      </c>
      <c r="Y739" s="5">
        <v>100</v>
      </c>
      <c r="Z739" s="5">
        <v>100</v>
      </c>
      <c r="AA739" s="2">
        <v>0.78526246946775102</v>
      </c>
      <c r="AB739" s="2">
        <v>6.0624621816434902E-2</v>
      </c>
      <c r="AC739" s="2">
        <v>0.79850769621777196</v>
      </c>
      <c r="AD739" s="2">
        <v>0.11991029667255799</v>
      </c>
      <c r="AE739" s="2">
        <v>0.65585139581624796</v>
      </c>
      <c r="AF739" s="2">
        <v>0.16487464319023401</v>
      </c>
    </row>
    <row r="740" spans="1:32" x14ac:dyDescent="0.35">
      <c r="A740" s="7">
        <v>886</v>
      </c>
      <c r="B740" s="7">
        <v>38</v>
      </c>
      <c r="C740" s="7">
        <v>1</v>
      </c>
      <c r="D740" s="7">
        <v>1</v>
      </c>
      <c r="E740" s="22" t="str">
        <f t="shared" si="22"/>
        <v>11</v>
      </c>
      <c r="F740" s="4">
        <v>0.25011899999999998</v>
      </c>
      <c r="G740" s="24">
        <v>1</v>
      </c>
      <c r="H740" s="4">
        <v>16.683108099999998</v>
      </c>
      <c r="I740" s="4">
        <v>56.729087987</v>
      </c>
      <c r="J740" s="2">
        <f t="shared" si="23"/>
        <v>0.29408384114729796</v>
      </c>
      <c r="K740" s="3">
        <v>15</v>
      </c>
      <c r="L740" s="3">
        <v>17</v>
      </c>
      <c r="M740" s="3">
        <v>0</v>
      </c>
      <c r="N740" s="3">
        <v>17</v>
      </c>
      <c r="O740" s="4">
        <v>0.69899999999999995</v>
      </c>
      <c r="P740" s="4">
        <v>1</v>
      </c>
      <c r="Q740" s="4">
        <v>0.66700000000000004</v>
      </c>
      <c r="R740" s="4">
        <v>0.95799999999999996</v>
      </c>
      <c r="S740" s="4">
        <v>0.64400000000000002</v>
      </c>
      <c r="T740" s="4">
        <v>0.999</v>
      </c>
      <c r="U740" s="5">
        <v>100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2">
        <v>0.35810453674832698</v>
      </c>
      <c r="AB740" s="2">
        <v>1.0000050000287801E-5</v>
      </c>
      <c r="AC740" s="2">
        <v>0.404965233066513</v>
      </c>
      <c r="AD740" s="2">
        <v>4.2907501011276501E-2</v>
      </c>
      <c r="AE740" s="2">
        <v>0.440056552877783</v>
      </c>
      <c r="AF740" s="2">
        <v>1.00050033358353E-3</v>
      </c>
    </row>
    <row r="741" spans="1:32" x14ac:dyDescent="0.35">
      <c r="A741" s="7">
        <v>16</v>
      </c>
      <c r="B741" s="7">
        <v>7</v>
      </c>
      <c r="C741" s="7">
        <v>1</v>
      </c>
      <c r="D741" s="7">
        <v>1</v>
      </c>
      <c r="E741" s="22" t="str">
        <f t="shared" si="22"/>
        <v>11</v>
      </c>
      <c r="F741" s="4">
        <v>0.25029400000000002</v>
      </c>
      <c r="G741" s="24">
        <v>1</v>
      </c>
      <c r="H741" s="4">
        <v>12.983923239999999</v>
      </c>
      <c r="I741" s="4">
        <v>43.777721963899999</v>
      </c>
      <c r="J741" s="2">
        <f t="shared" si="23"/>
        <v>0.29658745721640806</v>
      </c>
      <c r="K741" s="3">
        <v>9</v>
      </c>
      <c r="L741" s="3">
        <v>20</v>
      </c>
      <c r="M741" s="3">
        <v>1</v>
      </c>
      <c r="N741" s="3">
        <v>19</v>
      </c>
      <c r="O741" s="4">
        <v>0.77</v>
      </c>
      <c r="P741" s="4">
        <v>0.95</v>
      </c>
      <c r="Q741" s="4">
        <v>0.79200000000000004</v>
      </c>
      <c r="R741" s="4">
        <v>0.90700000000000003</v>
      </c>
      <c r="S741" s="4">
        <v>0.78800000000000003</v>
      </c>
      <c r="T741" s="4">
        <v>0.80900000000000005</v>
      </c>
      <c r="U741" s="5">
        <v>100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2">
        <v>0.26136476413440801</v>
      </c>
      <c r="AB741" s="2">
        <v>5.1293294387550599E-2</v>
      </c>
      <c r="AC741" s="2">
        <v>0.233193887167711</v>
      </c>
      <c r="AD741" s="2">
        <v>9.7612828867000401E-2</v>
      </c>
      <c r="AE741" s="2">
        <v>0.238257189124258</v>
      </c>
      <c r="AF741" s="2">
        <v>0.211956361923645</v>
      </c>
    </row>
    <row r="742" spans="1:32" x14ac:dyDescent="0.35">
      <c r="A742" s="7">
        <v>340</v>
      </c>
      <c r="B742" s="7">
        <v>24</v>
      </c>
      <c r="C742" s="7">
        <v>1</v>
      </c>
      <c r="D742" s="7">
        <v>1</v>
      </c>
      <c r="E742" s="22" t="str">
        <f t="shared" si="22"/>
        <v>11</v>
      </c>
      <c r="F742" s="4">
        <v>0.25000499999999998</v>
      </c>
      <c r="G742" s="24">
        <v>1</v>
      </c>
      <c r="H742" s="4">
        <v>20.40008255</v>
      </c>
      <c r="I742" s="4">
        <v>68.667989411999997</v>
      </c>
      <c r="J742" s="2">
        <f t="shared" si="23"/>
        <v>0.29708285803450374</v>
      </c>
      <c r="K742" s="3">
        <v>16</v>
      </c>
      <c r="L742" s="3">
        <v>14</v>
      </c>
      <c r="M742" s="3">
        <v>0</v>
      </c>
      <c r="N742" s="3">
        <v>19</v>
      </c>
      <c r="O742" s="4">
        <v>0.68799999999999994</v>
      </c>
      <c r="P742" s="4">
        <v>1</v>
      </c>
      <c r="Q742" s="4">
        <v>0.66500000000000004</v>
      </c>
      <c r="R742" s="4">
        <v>0.94899999999999995</v>
      </c>
      <c r="S742" s="4">
        <v>0.55600000000000005</v>
      </c>
      <c r="T742" s="4">
        <v>1</v>
      </c>
      <c r="U742" s="5">
        <v>100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2">
        <v>0.37396644104879301</v>
      </c>
      <c r="AB742" s="2">
        <v>1.0000050000287801E-5</v>
      </c>
      <c r="AC742" s="2">
        <v>0.40796823832628298</v>
      </c>
      <c r="AD742" s="2">
        <v>5.2346480372209202E-2</v>
      </c>
      <c r="AE742" s="2">
        <v>0.58698698473155497</v>
      </c>
      <c r="AF742" s="2">
        <v>1.0000050000287801E-5</v>
      </c>
    </row>
    <row r="743" spans="1:32" x14ac:dyDescent="0.35">
      <c r="A743" s="7">
        <v>524</v>
      </c>
      <c r="B743" s="7">
        <v>24</v>
      </c>
      <c r="C743" s="7">
        <v>1</v>
      </c>
      <c r="D743" s="7">
        <v>1</v>
      </c>
      <c r="E743" s="22" t="str">
        <f t="shared" si="22"/>
        <v>11</v>
      </c>
      <c r="F743" s="4">
        <v>0.25</v>
      </c>
      <c r="G743" s="24">
        <v>1</v>
      </c>
      <c r="H743" s="4">
        <v>16.572814810000001</v>
      </c>
      <c r="I743" s="4">
        <v>51.78089368933</v>
      </c>
      <c r="J743" s="2">
        <f t="shared" si="23"/>
        <v>0.32005656197113885</v>
      </c>
      <c r="K743" s="3">
        <v>15</v>
      </c>
      <c r="L743" s="3">
        <v>17</v>
      </c>
      <c r="M743" s="3">
        <v>1</v>
      </c>
      <c r="N743" s="3">
        <v>16</v>
      </c>
      <c r="O743" s="4">
        <v>0.67800000000000005</v>
      </c>
      <c r="P743" s="4">
        <v>0.94117647058823495</v>
      </c>
      <c r="Q743" s="4">
        <v>0.66900000000000004</v>
      </c>
      <c r="R743" s="4">
        <v>0.89700000000000002</v>
      </c>
      <c r="S743" s="4">
        <v>0.67400000000000004</v>
      </c>
      <c r="T743" s="4">
        <v>0.93100000000000005</v>
      </c>
      <c r="U743" s="5">
        <v>100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2">
        <v>0.38860799104174099</v>
      </c>
      <c r="AB743" s="2">
        <v>6.0624621816434902E-2</v>
      </c>
      <c r="AC743" s="2">
        <v>0.40197121885390902</v>
      </c>
      <c r="AD743" s="2">
        <v>0.10869941692334099</v>
      </c>
      <c r="AE743" s="2">
        <v>0.39452516806983001</v>
      </c>
      <c r="AF743" s="2">
        <v>7.1496001705069895E-2</v>
      </c>
    </row>
    <row r="744" spans="1:32" x14ac:dyDescent="0.35">
      <c r="A744" s="7">
        <v>454</v>
      </c>
      <c r="B744" s="7">
        <v>10</v>
      </c>
      <c r="C744" s="7">
        <v>1</v>
      </c>
      <c r="D744" s="7">
        <v>1</v>
      </c>
      <c r="E744" s="22" t="str">
        <f t="shared" si="22"/>
        <v>11</v>
      </c>
      <c r="F744" s="4">
        <v>0.26197399999999998</v>
      </c>
      <c r="G744" s="24">
        <v>1</v>
      </c>
      <c r="H744" s="4">
        <v>15.852804320000001</v>
      </c>
      <c r="I744" s="4">
        <v>45.623906064000003</v>
      </c>
      <c r="J744" s="2">
        <f t="shared" si="23"/>
        <v>0.34746705592813792</v>
      </c>
      <c r="K744" s="3">
        <v>16</v>
      </c>
      <c r="L744" s="3">
        <v>17</v>
      </c>
      <c r="M744" s="3">
        <v>2</v>
      </c>
      <c r="N744" s="3">
        <v>14</v>
      </c>
      <c r="O744" s="4">
        <v>0.61799999999999999</v>
      </c>
      <c r="P744" s="4">
        <v>0.875</v>
      </c>
      <c r="Q744" s="4">
        <v>0.65</v>
      </c>
      <c r="R744" s="4">
        <v>0.84699999999999998</v>
      </c>
      <c r="S744" s="4">
        <v>0.54500000000000004</v>
      </c>
      <c r="T744" s="4">
        <v>0.71499999999999997</v>
      </c>
      <c r="U744" s="5">
        <v>100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2">
        <v>0.481266821524446</v>
      </c>
      <c r="AB744" s="2">
        <v>0.13353139262452299</v>
      </c>
      <c r="AC744" s="2">
        <v>0.430782916092454</v>
      </c>
      <c r="AD744" s="2">
        <v>0.16605458433008299</v>
      </c>
      <c r="AE744" s="2">
        <v>0.60696948431889297</v>
      </c>
      <c r="AF744" s="2">
        <v>0.33547273628812901</v>
      </c>
    </row>
    <row r="745" spans="1:32" x14ac:dyDescent="0.35">
      <c r="A745" s="7">
        <v>694</v>
      </c>
      <c r="B745" s="7">
        <v>22</v>
      </c>
      <c r="C745" s="7">
        <v>1</v>
      </c>
      <c r="D745" s="7">
        <v>1</v>
      </c>
      <c r="E745" s="22" t="str">
        <f t="shared" si="22"/>
        <v>11</v>
      </c>
      <c r="F745" s="4">
        <v>0.250114</v>
      </c>
      <c r="G745" s="24">
        <v>1</v>
      </c>
      <c r="H745" s="4">
        <v>17.020341129999998</v>
      </c>
      <c r="I745" s="4">
        <v>48.4650385387</v>
      </c>
      <c r="J745" s="2">
        <f t="shared" si="23"/>
        <v>0.35118802425812623</v>
      </c>
      <c r="K745" s="3">
        <v>13</v>
      </c>
      <c r="L745" s="3">
        <v>16</v>
      </c>
      <c r="M745" s="3">
        <v>0</v>
      </c>
      <c r="N745" s="3">
        <v>20</v>
      </c>
      <c r="O745" s="4">
        <v>0.746</v>
      </c>
      <c r="P745" s="4">
        <v>1</v>
      </c>
      <c r="Q745" s="4">
        <v>0.72</v>
      </c>
      <c r="R745" s="4">
        <v>0.94599999999999995</v>
      </c>
      <c r="S745" s="4">
        <v>0.69499999999999995</v>
      </c>
      <c r="T745" s="4">
        <v>1</v>
      </c>
      <c r="U745" s="5">
        <v>100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2">
        <v>0.29302967877837599</v>
      </c>
      <c r="AB745" s="2">
        <v>1.0000050000287801E-5</v>
      </c>
      <c r="AC745" s="2">
        <v>0.32850406697203599</v>
      </c>
      <c r="AD745" s="2">
        <v>5.5512709930258801E-2</v>
      </c>
      <c r="AE745" s="2">
        <v>0.36384343341734499</v>
      </c>
      <c r="AF745" s="2">
        <v>1.0000050000287801E-5</v>
      </c>
    </row>
    <row r="746" spans="1:32" x14ac:dyDescent="0.35">
      <c r="A746" s="7">
        <v>812</v>
      </c>
      <c r="B746" s="7">
        <v>13</v>
      </c>
      <c r="C746" s="7">
        <v>1</v>
      </c>
      <c r="D746" s="7">
        <v>1</v>
      </c>
      <c r="E746" s="22" t="str">
        <f t="shared" si="22"/>
        <v>11</v>
      </c>
      <c r="F746" s="4">
        <v>0.252413</v>
      </c>
      <c r="G746" s="24">
        <v>1</v>
      </c>
      <c r="H746" s="4">
        <v>18.674454189999999</v>
      </c>
      <c r="I746" s="4">
        <v>53.063243025799999</v>
      </c>
      <c r="J746" s="2">
        <f t="shared" si="23"/>
        <v>0.35192824872992123</v>
      </c>
      <c r="K746" s="3">
        <v>14</v>
      </c>
      <c r="L746" s="3">
        <v>20</v>
      </c>
      <c r="M746" s="3">
        <v>1</v>
      </c>
      <c r="N746" s="3">
        <v>14</v>
      </c>
      <c r="O746" s="4">
        <v>0.66100000000000003</v>
      </c>
      <c r="P746" s="4">
        <v>0.93333333333333302</v>
      </c>
      <c r="Q746" s="4">
        <v>0.68500000000000005</v>
      </c>
      <c r="R746" s="4">
        <v>0.88900000000000001</v>
      </c>
      <c r="S746" s="4">
        <v>0.67300000000000004</v>
      </c>
      <c r="T746" s="4">
        <v>0.871</v>
      </c>
      <c r="U746" s="5">
        <v>100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2">
        <v>0.41400143913045101</v>
      </c>
      <c r="AB746" s="2">
        <v>6.8992871486951393E-2</v>
      </c>
      <c r="AC746" s="2">
        <v>0.37833644071991201</v>
      </c>
      <c r="AD746" s="2">
        <v>0.117658043468232</v>
      </c>
      <c r="AE746" s="2">
        <v>0.39600994933740902</v>
      </c>
      <c r="AF746" s="2">
        <v>0.13811330212963399</v>
      </c>
    </row>
    <row r="747" spans="1:32" x14ac:dyDescent="0.35">
      <c r="A747" s="7">
        <v>298</v>
      </c>
      <c r="B747" s="7">
        <v>25</v>
      </c>
      <c r="C747" s="7">
        <v>1</v>
      </c>
      <c r="D747" s="7">
        <v>1</v>
      </c>
      <c r="E747" s="22" t="str">
        <f t="shared" si="22"/>
        <v>11</v>
      </c>
      <c r="F747" s="4">
        <v>0.25000099999999997</v>
      </c>
      <c r="G747" s="24">
        <v>1</v>
      </c>
      <c r="H747" s="4">
        <v>10.757248949999999</v>
      </c>
      <c r="I747" s="4">
        <v>30.43965251705</v>
      </c>
      <c r="J747" s="2">
        <f t="shared" si="23"/>
        <v>0.35339591816873073</v>
      </c>
      <c r="K747" s="3">
        <v>12</v>
      </c>
      <c r="L747" s="3">
        <v>20</v>
      </c>
      <c r="M747" s="3">
        <v>2</v>
      </c>
      <c r="N747" s="3">
        <v>15</v>
      </c>
      <c r="O747" s="4">
        <v>0.70399999999999996</v>
      </c>
      <c r="P747" s="4">
        <v>0.88235294117647101</v>
      </c>
      <c r="Q747" s="4">
        <v>0.70299999999999996</v>
      </c>
      <c r="R747" s="4">
        <v>0.84899999999999998</v>
      </c>
      <c r="S747" s="4">
        <v>0.69099999999999995</v>
      </c>
      <c r="T747" s="4">
        <v>0.81699999999999995</v>
      </c>
      <c r="U747" s="5">
        <v>100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2">
        <v>0.35097692282409498</v>
      </c>
      <c r="AB747" s="2">
        <v>0.12516314295400599</v>
      </c>
      <c r="AC747" s="2">
        <v>0.35239838717147198</v>
      </c>
      <c r="AD747" s="2">
        <v>0.16369609267078999</v>
      </c>
      <c r="AE747" s="2">
        <v>0.36961545521446698</v>
      </c>
      <c r="AF747" s="2">
        <v>0.202116184122134</v>
      </c>
    </row>
    <row r="748" spans="1:32" x14ac:dyDescent="0.35">
      <c r="A748" s="7">
        <v>588</v>
      </c>
      <c r="B748" s="7">
        <v>11</v>
      </c>
      <c r="C748" s="7">
        <v>1</v>
      </c>
      <c r="D748" s="7">
        <v>1</v>
      </c>
      <c r="E748" s="22" t="str">
        <f t="shared" si="22"/>
        <v>11</v>
      </c>
      <c r="F748" s="4">
        <v>0.25690200000000002</v>
      </c>
      <c r="G748" s="24">
        <v>1</v>
      </c>
      <c r="H748" s="4">
        <v>15.976673399999999</v>
      </c>
      <c r="I748" s="4">
        <v>45.069142885200002</v>
      </c>
      <c r="J748" s="2">
        <f t="shared" si="23"/>
        <v>0.35449250589690018</v>
      </c>
      <c r="K748" s="3">
        <v>11</v>
      </c>
      <c r="L748" s="3">
        <v>21</v>
      </c>
      <c r="M748" s="3">
        <v>1</v>
      </c>
      <c r="N748" s="3">
        <v>16</v>
      </c>
      <c r="O748" s="4">
        <v>0.74099999999999999</v>
      </c>
      <c r="P748" s="4">
        <v>0.94117647058823495</v>
      </c>
      <c r="Q748" s="4">
        <v>0.73499999999999999</v>
      </c>
      <c r="R748" s="4">
        <v>0.90700000000000003</v>
      </c>
      <c r="S748" s="4">
        <v>0.70499999999999996</v>
      </c>
      <c r="T748" s="4">
        <v>0.86299999999999999</v>
      </c>
      <c r="U748" s="5">
        <v>100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2">
        <v>0.29975465368604998</v>
      </c>
      <c r="AB748" s="2">
        <v>6.0624621816434902E-2</v>
      </c>
      <c r="AC748" s="2">
        <v>0.30788477976930001</v>
      </c>
      <c r="AD748" s="2">
        <v>9.7612828867000401E-2</v>
      </c>
      <c r="AE748" s="2">
        <v>0.34955747616986799</v>
      </c>
      <c r="AF748" s="2">
        <v>0.14734058789870899</v>
      </c>
    </row>
    <row r="749" spans="1:32" x14ac:dyDescent="0.35">
      <c r="A749" s="7">
        <v>700</v>
      </c>
      <c r="B749" s="7">
        <v>27</v>
      </c>
      <c r="C749" s="7">
        <v>1</v>
      </c>
      <c r="D749" s="7">
        <v>1</v>
      </c>
      <c r="E749" s="22" t="str">
        <f t="shared" si="22"/>
        <v>11</v>
      </c>
      <c r="F749" s="4">
        <v>0.25325300000000001</v>
      </c>
      <c r="G749" s="24">
        <v>1</v>
      </c>
      <c r="H749" s="4">
        <v>15.156873170000001</v>
      </c>
      <c r="I749" s="4">
        <v>42.440263533699998</v>
      </c>
      <c r="J749" s="2">
        <f t="shared" si="23"/>
        <v>0.35713428494534621</v>
      </c>
      <c r="K749" s="3">
        <v>15</v>
      </c>
      <c r="L749" s="3">
        <v>15</v>
      </c>
      <c r="M749" s="3">
        <v>0</v>
      </c>
      <c r="N749" s="3">
        <v>19</v>
      </c>
      <c r="O749" s="4">
        <v>0.69799999999999995</v>
      </c>
      <c r="P749" s="4">
        <v>1</v>
      </c>
      <c r="Q749" s="4">
        <v>0.65800000000000003</v>
      </c>
      <c r="R749" s="4">
        <v>0.96499999999999997</v>
      </c>
      <c r="S749" s="4">
        <v>0.64</v>
      </c>
      <c r="T749" s="4">
        <v>1</v>
      </c>
      <c r="U749" s="5">
        <v>100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2">
        <v>0.35953617621976502</v>
      </c>
      <c r="AB749" s="2">
        <v>1.0000050000287801E-5</v>
      </c>
      <c r="AC749" s="2">
        <v>0.41855034765681998</v>
      </c>
      <c r="AD749" s="2">
        <v>3.5627177643151202E-2</v>
      </c>
      <c r="AE749" s="2">
        <v>0.44628710262841897</v>
      </c>
      <c r="AF749" s="2">
        <v>1.0000050000287801E-5</v>
      </c>
    </row>
    <row r="750" spans="1:32" x14ac:dyDescent="0.35">
      <c r="A750" s="7">
        <v>562</v>
      </c>
      <c r="B750" s="7">
        <v>32</v>
      </c>
      <c r="C750" s="7">
        <v>1</v>
      </c>
      <c r="D750" s="7">
        <v>1</v>
      </c>
      <c r="E750" s="22" t="str">
        <f t="shared" si="22"/>
        <v>11</v>
      </c>
      <c r="F750" s="4">
        <v>0.25583800000000001</v>
      </c>
      <c r="G750" s="24">
        <v>1</v>
      </c>
      <c r="H750" s="4">
        <v>15.95331388</v>
      </c>
      <c r="I750" s="4">
        <v>43.721171261999999</v>
      </c>
      <c r="J750" s="2">
        <f t="shared" si="23"/>
        <v>0.36488761438707679</v>
      </c>
      <c r="K750" s="3">
        <v>17</v>
      </c>
      <c r="L750" s="3">
        <v>21</v>
      </c>
      <c r="M750" s="3">
        <v>2</v>
      </c>
      <c r="N750" s="3">
        <v>9</v>
      </c>
      <c r="O750" s="4">
        <v>0.59199999999999997</v>
      </c>
      <c r="P750" s="4">
        <v>0.81818181818181801</v>
      </c>
      <c r="Q750" s="4">
        <v>0.58299999999999996</v>
      </c>
      <c r="R750" s="4">
        <v>0.76</v>
      </c>
      <c r="S750" s="4">
        <v>0.52100000000000002</v>
      </c>
      <c r="T750" s="4">
        <v>0.65800000000000003</v>
      </c>
      <c r="U750" s="5">
        <v>100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2">
        <v>0.52424864409813099</v>
      </c>
      <c r="AB750" s="2">
        <v>0.20067069546215099</v>
      </c>
      <c r="AC750" s="2">
        <v>0.53956809263164496</v>
      </c>
      <c r="AD750" s="2">
        <v>0.27443684570176002</v>
      </c>
      <c r="AE750" s="2">
        <v>0.65200523722877002</v>
      </c>
      <c r="AF750" s="2">
        <v>0.41855034765681998</v>
      </c>
    </row>
    <row r="751" spans="1:32" x14ac:dyDescent="0.35">
      <c r="A751" s="7">
        <v>412</v>
      </c>
      <c r="B751" s="7">
        <v>25</v>
      </c>
      <c r="C751" s="7">
        <v>1</v>
      </c>
      <c r="D751" s="7">
        <v>1</v>
      </c>
      <c r="E751" s="22" t="str">
        <f t="shared" si="22"/>
        <v>11</v>
      </c>
      <c r="F751" s="4">
        <v>0.42677300000000001</v>
      </c>
      <c r="G751" s="24">
        <v>1</v>
      </c>
      <c r="H751" s="4">
        <v>13.27474121</v>
      </c>
      <c r="I751" s="4">
        <v>35.706479572319999</v>
      </c>
      <c r="J751" s="2">
        <f t="shared" si="23"/>
        <v>0.37177401326034687</v>
      </c>
      <c r="K751" s="3">
        <v>15</v>
      </c>
      <c r="L751" s="3">
        <v>18</v>
      </c>
      <c r="M751" s="3">
        <v>0</v>
      </c>
      <c r="N751" s="3">
        <v>16</v>
      </c>
      <c r="O751" s="4">
        <v>0.69699999999999995</v>
      </c>
      <c r="P751" s="4">
        <v>1</v>
      </c>
      <c r="Q751" s="4">
        <v>0.72699999999999998</v>
      </c>
      <c r="R751" s="4">
        <v>0.95199999999999996</v>
      </c>
      <c r="S751" s="4">
        <v>0.67300000000000004</v>
      </c>
      <c r="T751" s="4">
        <v>1</v>
      </c>
      <c r="U751" s="5">
        <v>100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2">
        <v>0.36096986822161298</v>
      </c>
      <c r="AB751" s="2">
        <v>1.0000050000287801E-5</v>
      </c>
      <c r="AC751" s="2">
        <v>0.31882880144861803</v>
      </c>
      <c r="AD751" s="2">
        <v>4.9190244190771802E-2</v>
      </c>
      <c r="AE751" s="2">
        <v>0.39600994933740902</v>
      </c>
      <c r="AF751" s="2">
        <v>1.0000050000287801E-5</v>
      </c>
    </row>
    <row r="752" spans="1:32" x14ac:dyDescent="0.35">
      <c r="A752" s="7">
        <v>370</v>
      </c>
      <c r="B752" s="7">
        <v>38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4">
        <v>1</v>
      </c>
      <c r="H752" s="4">
        <v>17.491934480000001</v>
      </c>
      <c r="I752" s="4">
        <v>45.996529389999999</v>
      </c>
      <c r="J752" s="2">
        <f t="shared" si="23"/>
        <v>0.38028813721330207</v>
      </c>
      <c r="K752" s="3">
        <v>20</v>
      </c>
      <c r="L752" s="3">
        <v>18</v>
      </c>
      <c r="M752" s="3">
        <v>0</v>
      </c>
      <c r="N752" s="3">
        <v>11</v>
      </c>
      <c r="O752" s="4">
        <v>0.56399999999999995</v>
      </c>
      <c r="P752" s="4">
        <v>1</v>
      </c>
      <c r="Q752" s="4">
        <v>0.56499999999999995</v>
      </c>
      <c r="R752" s="4">
        <v>0.92700000000000005</v>
      </c>
      <c r="S752" s="4">
        <v>0.55200000000000005</v>
      </c>
      <c r="T752" s="4">
        <v>0.997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0.57270102748407803</v>
      </c>
      <c r="AB752" s="2">
        <v>1.0000050000287801E-5</v>
      </c>
      <c r="AC752" s="2">
        <v>0.57092954783569605</v>
      </c>
      <c r="AD752" s="2">
        <v>7.5801713416281793E-2</v>
      </c>
      <c r="AE752" s="2">
        <v>0.59420723270504205</v>
      </c>
      <c r="AF752" s="2">
        <v>3.00450902029872E-3</v>
      </c>
    </row>
    <row r="753" spans="1:32" x14ac:dyDescent="0.35">
      <c r="A753" s="7">
        <v>182</v>
      </c>
      <c r="B753" s="7">
        <v>14</v>
      </c>
      <c r="C753" s="7">
        <v>1</v>
      </c>
      <c r="D753" s="7">
        <v>1</v>
      </c>
      <c r="E753" s="22" t="str">
        <f t="shared" si="22"/>
        <v>11</v>
      </c>
      <c r="F753" s="4">
        <v>0.42560500000000001</v>
      </c>
      <c r="G753" s="24">
        <v>1</v>
      </c>
      <c r="H753" s="4">
        <v>16.65463519</v>
      </c>
      <c r="I753" s="4">
        <v>43.3906800926</v>
      </c>
      <c r="J753" s="2">
        <f t="shared" si="23"/>
        <v>0.38382977990797479</v>
      </c>
      <c r="K753" s="3">
        <v>12</v>
      </c>
      <c r="L753" s="3">
        <v>19</v>
      </c>
      <c r="M753" s="3">
        <v>2</v>
      </c>
      <c r="N753" s="3">
        <v>16</v>
      </c>
      <c r="O753" s="4">
        <v>0.68</v>
      </c>
      <c r="P753" s="4">
        <v>0.88888888888888895</v>
      </c>
      <c r="Q753" s="4">
        <v>0.73</v>
      </c>
      <c r="R753" s="4">
        <v>0.874</v>
      </c>
      <c r="S753" s="4">
        <v>0.61499999999999999</v>
      </c>
      <c r="T753" s="4">
        <v>0.89300000000000002</v>
      </c>
      <c r="U753" s="5">
        <v>100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2">
        <v>0.38566248081198501</v>
      </c>
      <c r="AB753" s="2">
        <v>0.117783035656384</v>
      </c>
      <c r="AC753" s="2">
        <v>0.31471074483970002</v>
      </c>
      <c r="AD753" s="2">
        <v>0.13467490332660201</v>
      </c>
      <c r="AE753" s="2">
        <v>0.48613301117561902</v>
      </c>
      <c r="AF753" s="2">
        <v>0.113168698105638</v>
      </c>
    </row>
    <row r="754" spans="1:32" x14ac:dyDescent="0.35">
      <c r="A754" s="7">
        <v>380</v>
      </c>
      <c r="B754" s="7">
        <v>3</v>
      </c>
      <c r="C754" s="7">
        <v>1</v>
      </c>
      <c r="D754" s="7">
        <v>1</v>
      </c>
      <c r="E754" s="22" t="str">
        <f t="shared" si="22"/>
        <v>11</v>
      </c>
      <c r="F754" s="4">
        <v>0.611263</v>
      </c>
      <c r="G754" s="24">
        <v>1</v>
      </c>
      <c r="H754" s="4">
        <v>15.377253919999999</v>
      </c>
      <c r="I754" s="4">
        <v>37.692699674000004</v>
      </c>
      <c r="J754" s="2">
        <f t="shared" si="23"/>
        <v>0.40796371851833829</v>
      </c>
      <c r="K754" s="3">
        <v>19</v>
      </c>
      <c r="L754" s="3">
        <v>12</v>
      </c>
      <c r="M754" s="3">
        <v>1</v>
      </c>
      <c r="N754" s="3">
        <v>17</v>
      </c>
      <c r="O754" s="4">
        <v>0.61</v>
      </c>
      <c r="P754" s="4">
        <v>0.94444444444444398</v>
      </c>
      <c r="Q754" s="4">
        <v>0.56599999999999995</v>
      </c>
      <c r="R754" s="4">
        <v>0.90900000000000003</v>
      </c>
      <c r="S754" s="4">
        <v>0.51900000000000002</v>
      </c>
      <c r="T754" s="4">
        <v>0.94099999999999995</v>
      </c>
      <c r="U754" s="5">
        <v>100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2">
        <v>0.49429632181478</v>
      </c>
      <c r="AB754" s="2">
        <v>5.7158413839948602E-2</v>
      </c>
      <c r="AC754" s="2">
        <v>0.56916120077895405</v>
      </c>
      <c r="AD754" s="2">
        <v>9.5410184804658196E-2</v>
      </c>
      <c r="AE754" s="2">
        <v>0.65585139581624796</v>
      </c>
      <c r="AF754" s="2">
        <v>6.0812139396757503E-2</v>
      </c>
    </row>
    <row r="755" spans="1:32" x14ac:dyDescent="0.35">
      <c r="A755" s="7">
        <v>74</v>
      </c>
      <c r="B755" s="7">
        <v>19</v>
      </c>
      <c r="C755" s="7">
        <v>1</v>
      </c>
      <c r="D755" s="7">
        <v>1</v>
      </c>
      <c r="E755" s="22" t="str">
        <f t="shared" si="22"/>
        <v>11</v>
      </c>
      <c r="F755" s="4">
        <v>0.25</v>
      </c>
      <c r="G755" s="24">
        <v>1</v>
      </c>
      <c r="H755" s="4">
        <v>17.838372589999999</v>
      </c>
      <c r="I755" s="4">
        <v>41.317287905000001</v>
      </c>
      <c r="J755" s="2">
        <f t="shared" si="23"/>
        <v>0.43174113051697405</v>
      </c>
      <c r="K755" s="3">
        <v>13</v>
      </c>
      <c r="L755" s="3">
        <v>16</v>
      </c>
      <c r="M755" s="3">
        <v>1</v>
      </c>
      <c r="N755" s="3">
        <v>19</v>
      </c>
      <c r="O755" s="4">
        <v>0.71399999999999997</v>
      </c>
      <c r="P755" s="4">
        <v>0.95</v>
      </c>
      <c r="Q755" s="4">
        <v>0.69299999999999995</v>
      </c>
      <c r="R755" s="4">
        <v>0.91200000000000003</v>
      </c>
      <c r="S755" s="4">
        <v>0.68200000000000005</v>
      </c>
      <c r="T755" s="4">
        <v>0.82</v>
      </c>
      <c r="U755" s="5">
        <v>100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2">
        <v>0.33687231664255302</v>
      </c>
      <c r="AB755" s="2">
        <v>5.1293294387550599E-2</v>
      </c>
      <c r="AC755" s="2">
        <v>0.36672527979223402</v>
      </c>
      <c r="AD755" s="2">
        <v>9.2115288907805598E-2</v>
      </c>
      <c r="AE755" s="2">
        <v>0.38272562113867498</v>
      </c>
      <c r="AF755" s="2">
        <v>0.19845093872383801</v>
      </c>
    </row>
    <row r="756" spans="1:32" x14ac:dyDescent="0.35">
      <c r="A756" s="7">
        <v>418</v>
      </c>
      <c r="B756" s="7">
        <v>39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4">
        <v>1</v>
      </c>
      <c r="H756" s="4">
        <v>21.549048580000001</v>
      </c>
      <c r="I756" s="4">
        <v>48.044594693999997</v>
      </c>
      <c r="J756" s="2">
        <f t="shared" si="23"/>
        <v>0.44852181014841891</v>
      </c>
      <c r="K756" s="3">
        <v>14</v>
      </c>
      <c r="L756" s="3">
        <v>16</v>
      </c>
      <c r="M756" s="3">
        <v>2</v>
      </c>
      <c r="N756" s="3">
        <v>17</v>
      </c>
      <c r="O756" s="4">
        <v>0.66100000000000003</v>
      </c>
      <c r="P756" s="4">
        <v>0.89473684210526305</v>
      </c>
      <c r="Q756" s="4">
        <v>0.63500000000000001</v>
      </c>
      <c r="R756" s="4">
        <v>0.88</v>
      </c>
      <c r="S756" s="4">
        <v>0.61</v>
      </c>
      <c r="T756" s="4">
        <v>0.81499999999999995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0.41400143913045101</v>
      </c>
      <c r="AB756" s="2">
        <v>0.111225635110224</v>
      </c>
      <c r="AC756" s="2">
        <v>0.454130280089445</v>
      </c>
      <c r="AD756" s="2">
        <v>0.127833371509885</v>
      </c>
      <c r="AE756" s="2">
        <v>0.49429632181478</v>
      </c>
      <c r="AF756" s="2">
        <v>0.20456716574127401</v>
      </c>
    </row>
    <row r="757" spans="1:32" x14ac:dyDescent="0.35">
      <c r="A757" s="7">
        <v>216</v>
      </c>
      <c r="B757" s="7">
        <v>35</v>
      </c>
      <c r="C757" s="7">
        <v>1</v>
      </c>
      <c r="D757" s="7">
        <v>1</v>
      </c>
      <c r="E757" s="22" t="str">
        <f t="shared" si="22"/>
        <v>11</v>
      </c>
      <c r="F757" s="4">
        <v>0.25001499999999999</v>
      </c>
      <c r="G757" s="24">
        <v>1</v>
      </c>
      <c r="H757" s="4">
        <v>19.965010880000001</v>
      </c>
      <c r="I757" s="4">
        <v>43.634198941999998</v>
      </c>
      <c r="J757" s="2">
        <f t="shared" si="23"/>
        <v>0.4575541974894084</v>
      </c>
      <c r="K757" s="3">
        <v>13</v>
      </c>
      <c r="L757" s="3">
        <v>21</v>
      </c>
      <c r="M757" s="3">
        <v>0</v>
      </c>
      <c r="N757" s="3">
        <v>15</v>
      </c>
      <c r="O757" s="4">
        <v>0.755</v>
      </c>
      <c r="P757" s="4">
        <v>1</v>
      </c>
      <c r="Q757" s="4">
        <v>0.71799999999999997</v>
      </c>
      <c r="R757" s="4">
        <v>0.94</v>
      </c>
      <c r="S757" s="4">
        <v>0.71299999999999997</v>
      </c>
      <c r="T757" s="4">
        <v>1</v>
      </c>
      <c r="U757" s="5">
        <v>100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2">
        <v>0.28103752973311202</v>
      </c>
      <c r="AB757" s="2">
        <v>1.0000050000287801E-5</v>
      </c>
      <c r="AC757" s="2">
        <v>0.33128570993391299</v>
      </c>
      <c r="AD757" s="2">
        <v>6.1875403718087502E-2</v>
      </c>
      <c r="AE757" s="2">
        <v>0.33827385856784098</v>
      </c>
      <c r="AF757" s="2">
        <v>1.0000050000287801E-5</v>
      </c>
    </row>
    <row r="758" spans="1:32" x14ac:dyDescent="0.35">
      <c r="A758" s="7">
        <v>38</v>
      </c>
      <c r="B758" s="7">
        <v>32</v>
      </c>
      <c r="C758" s="7">
        <v>1</v>
      </c>
      <c r="D758" s="7">
        <v>1</v>
      </c>
      <c r="E758" s="22" t="str">
        <f t="shared" si="22"/>
        <v>11</v>
      </c>
      <c r="F758" s="4">
        <v>0.27029300000000001</v>
      </c>
      <c r="G758" s="24">
        <v>1</v>
      </c>
      <c r="H758" s="4">
        <v>21.10371087</v>
      </c>
      <c r="I758" s="4">
        <v>44.781820404800001</v>
      </c>
      <c r="J758" s="2">
        <f t="shared" si="23"/>
        <v>0.47125620797090173</v>
      </c>
      <c r="K758" s="3">
        <v>5</v>
      </c>
      <c r="L758" s="3">
        <v>18</v>
      </c>
      <c r="M758" s="3">
        <v>2</v>
      </c>
      <c r="N758" s="3">
        <v>24</v>
      </c>
      <c r="O758" s="4">
        <v>0.85</v>
      </c>
      <c r="P758" s="4">
        <v>0.92307692307692302</v>
      </c>
      <c r="Q758" s="4">
        <v>0.84499999999999997</v>
      </c>
      <c r="R758" s="4">
        <v>0.92</v>
      </c>
      <c r="S758" s="4">
        <v>0.83399999999999996</v>
      </c>
      <c r="T758" s="4">
        <v>0.82699999999999996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2">
        <v>0.16251892949777499</v>
      </c>
      <c r="AB758" s="2">
        <v>8.0042707673536398E-2</v>
      </c>
      <c r="AC758" s="2">
        <v>0.168418651624963</v>
      </c>
      <c r="AD758" s="2">
        <v>8.3381608939051E-2</v>
      </c>
      <c r="AE758" s="2">
        <v>0.18152187662339</v>
      </c>
      <c r="AF758" s="2">
        <v>0.189950583958446</v>
      </c>
    </row>
    <row r="759" spans="1:32" x14ac:dyDescent="0.35">
      <c r="A759" s="7">
        <v>252</v>
      </c>
      <c r="B759" s="7">
        <v>8</v>
      </c>
      <c r="C759" s="7">
        <v>1</v>
      </c>
      <c r="D759" s="7">
        <v>1</v>
      </c>
      <c r="E759" s="22" t="str">
        <f t="shared" si="22"/>
        <v>11</v>
      </c>
      <c r="F759" s="4">
        <v>0.36413299999999998</v>
      </c>
      <c r="G759" s="24">
        <v>1</v>
      </c>
      <c r="H759" s="4">
        <v>23.100654509999998</v>
      </c>
      <c r="I759" s="4">
        <v>46.499614991000001</v>
      </c>
      <c r="J759" s="2">
        <f t="shared" si="23"/>
        <v>0.49679238235566314</v>
      </c>
      <c r="K759" s="3">
        <v>17</v>
      </c>
      <c r="L759" s="3">
        <v>15</v>
      </c>
      <c r="M759" s="3">
        <v>1</v>
      </c>
      <c r="N759" s="3">
        <v>16</v>
      </c>
      <c r="O759" s="4">
        <v>0.629</v>
      </c>
      <c r="P759" s="4">
        <v>0.94117647058823495</v>
      </c>
      <c r="Q759" s="4">
        <v>0.61699999999999999</v>
      </c>
      <c r="R759" s="4">
        <v>0.91500000000000004</v>
      </c>
      <c r="S759" s="4">
        <v>0.47899999999999998</v>
      </c>
      <c r="T759" s="4">
        <v>0.88700000000000001</v>
      </c>
      <c r="U759" s="5">
        <v>100</v>
      </c>
      <c r="V759" s="5">
        <v>100</v>
      </c>
      <c r="W759" s="5">
        <v>100</v>
      </c>
      <c r="X759" s="5">
        <v>100</v>
      </c>
      <c r="Y759" s="5">
        <v>0</v>
      </c>
      <c r="Z759" s="5">
        <v>100</v>
      </c>
      <c r="AA759" s="2">
        <v>0.46362402228169702</v>
      </c>
      <c r="AB759" s="2">
        <v>6.0624621816434902E-2</v>
      </c>
      <c r="AC759" s="2">
        <v>0.48288625507674898</v>
      </c>
      <c r="AD759" s="2">
        <v>8.8831213706615703E-2</v>
      </c>
      <c r="AE759" s="2">
        <v>0.736054681571222</v>
      </c>
      <c r="AF759" s="2">
        <v>0.11991029667255799</v>
      </c>
    </row>
    <row r="760" spans="1:32" x14ac:dyDescent="0.35">
      <c r="A760" s="7">
        <v>46</v>
      </c>
      <c r="B760" s="7">
        <v>39</v>
      </c>
      <c r="C760" s="7">
        <v>1</v>
      </c>
      <c r="D760" s="7">
        <v>1</v>
      </c>
      <c r="E760" s="22" t="str">
        <f t="shared" si="22"/>
        <v>11</v>
      </c>
      <c r="F760" s="4">
        <v>0.25</v>
      </c>
      <c r="G760" s="24">
        <v>1</v>
      </c>
      <c r="H760" s="4">
        <v>22.667852459999999</v>
      </c>
      <c r="I760" s="4">
        <v>42.574552044000001</v>
      </c>
      <c r="J760" s="2">
        <f t="shared" si="23"/>
        <v>0.53242726867855705</v>
      </c>
      <c r="K760" s="3">
        <v>14</v>
      </c>
      <c r="L760" s="3">
        <v>16</v>
      </c>
      <c r="M760" s="3">
        <v>1</v>
      </c>
      <c r="N760" s="3">
        <v>18</v>
      </c>
      <c r="O760" s="4">
        <v>0.7</v>
      </c>
      <c r="P760" s="4">
        <v>0.94736842105263197</v>
      </c>
      <c r="Q760" s="4">
        <v>0.67200000000000004</v>
      </c>
      <c r="R760" s="4">
        <v>0.92400000000000004</v>
      </c>
      <c r="S760" s="4">
        <v>0.66400000000000003</v>
      </c>
      <c r="T760" s="4">
        <v>0.89400000000000002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0.356674943938732</v>
      </c>
      <c r="AB760" s="2">
        <v>5.40672212702758E-2</v>
      </c>
      <c r="AC760" s="2">
        <v>0.39749693845898698</v>
      </c>
      <c r="AD760" s="2">
        <v>7.9043207340452906E-2</v>
      </c>
      <c r="AE760" s="2">
        <v>0.40947312950570303</v>
      </c>
      <c r="AF760" s="2">
        <v>0.112049503808623</v>
      </c>
    </row>
    <row r="761" spans="1:32" x14ac:dyDescent="0.35">
      <c r="A761" s="7">
        <v>128</v>
      </c>
      <c r="B761" s="7">
        <v>49</v>
      </c>
      <c r="C761" s="7">
        <v>1</v>
      </c>
      <c r="D761" s="7">
        <v>1</v>
      </c>
      <c r="E761" s="22" t="str">
        <f t="shared" si="22"/>
        <v>11</v>
      </c>
      <c r="F761" s="4">
        <v>0.25</v>
      </c>
      <c r="G761" s="24">
        <v>1</v>
      </c>
      <c r="H761" s="4">
        <v>27.208993020000001</v>
      </c>
      <c r="I761" s="4">
        <v>50.993070965619999</v>
      </c>
      <c r="J761" s="2">
        <f t="shared" si="23"/>
        <v>0.5335821613556978</v>
      </c>
      <c r="K761" s="3">
        <v>15</v>
      </c>
      <c r="L761" s="3">
        <v>18</v>
      </c>
      <c r="M761" s="3">
        <v>1</v>
      </c>
      <c r="N761" s="3">
        <v>15</v>
      </c>
      <c r="O761" s="4">
        <v>0.65100000000000002</v>
      </c>
      <c r="P761" s="4">
        <v>0.9375</v>
      </c>
      <c r="Q761" s="4">
        <v>0.66700000000000004</v>
      </c>
      <c r="R761" s="4">
        <v>0.88600000000000001</v>
      </c>
      <c r="S761" s="4">
        <v>0.64200000000000002</v>
      </c>
      <c r="T761" s="4">
        <v>0.88400000000000001</v>
      </c>
      <c r="U761" s="5">
        <v>100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2">
        <v>0.42924563677356797</v>
      </c>
      <c r="AB761" s="2">
        <v>6.4538521137571206E-2</v>
      </c>
      <c r="AC761" s="2">
        <v>0.404965233066513</v>
      </c>
      <c r="AD761" s="2">
        <v>0.121038328377056</v>
      </c>
      <c r="AE761" s="2">
        <v>0.44316697529217602</v>
      </c>
      <c r="AF761" s="2">
        <v>0.123298216344494</v>
      </c>
    </row>
    <row r="762" spans="1:32" x14ac:dyDescent="0.35">
      <c r="A762" s="7">
        <v>422</v>
      </c>
      <c r="B762" s="7">
        <v>16</v>
      </c>
      <c r="C762" s="7">
        <v>1</v>
      </c>
      <c r="D762" s="7">
        <v>1</v>
      </c>
      <c r="E762" s="22" t="str">
        <f t="shared" si="22"/>
        <v>11</v>
      </c>
      <c r="F762" s="4">
        <v>0.25</v>
      </c>
      <c r="G762" s="24">
        <v>1</v>
      </c>
      <c r="H762" s="4">
        <v>23.0293493</v>
      </c>
      <c r="I762" s="4">
        <v>42.639017825000003</v>
      </c>
      <c r="J762" s="2">
        <f t="shared" si="23"/>
        <v>0.5401003699127771</v>
      </c>
      <c r="K762" s="3">
        <v>17</v>
      </c>
      <c r="L762" s="3">
        <v>12</v>
      </c>
      <c r="M762" s="3">
        <v>1</v>
      </c>
      <c r="N762" s="3">
        <v>19</v>
      </c>
      <c r="O762" s="4">
        <v>0.61399999999999999</v>
      </c>
      <c r="P762" s="4">
        <v>0.95</v>
      </c>
      <c r="Q762" s="4">
        <v>0.622</v>
      </c>
      <c r="R762" s="4">
        <v>0.90400000000000003</v>
      </c>
      <c r="S762" s="4">
        <v>0.52100000000000002</v>
      </c>
      <c r="T762" s="4">
        <v>0.90300000000000002</v>
      </c>
      <c r="U762" s="5">
        <v>100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0.48776035083499503</v>
      </c>
      <c r="AB762" s="2">
        <v>5.1293294387550599E-2</v>
      </c>
      <c r="AC762" s="2">
        <v>0.47481518624295799</v>
      </c>
      <c r="AD762" s="2">
        <v>0.100925918589961</v>
      </c>
      <c r="AE762" s="2">
        <v>0.65200523722877002</v>
      </c>
      <c r="AF762" s="2">
        <v>0.102032725565152</v>
      </c>
    </row>
    <row r="763" spans="1:32" x14ac:dyDescent="0.35">
      <c r="A763" s="7">
        <v>388</v>
      </c>
      <c r="B763" s="7">
        <v>43</v>
      </c>
      <c r="C763" s="7">
        <v>1</v>
      </c>
      <c r="D763" s="7">
        <v>1</v>
      </c>
      <c r="E763" s="22" t="str">
        <f t="shared" si="22"/>
        <v>11</v>
      </c>
      <c r="F763" s="4">
        <v>0.51112999999999997</v>
      </c>
      <c r="G763" s="24">
        <v>1</v>
      </c>
      <c r="H763" s="4">
        <v>28.987473099999999</v>
      </c>
      <c r="I763" s="4">
        <v>52.615656790000003</v>
      </c>
      <c r="J763" s="2">
        <f t="shared" si="23"/>
        <v>0.55092865638254818</v>
      </c>
      <c r="K763" s="3">
        <v>19</v>
      </c>
      <c r="L763" s="3">
        <v>15</v>
      </c>
      <c r="M763" s="3">
        <v>0</v>
      </c>
      <c r="N763" s="3">
        <v>15</v>
      </c>
      <c r="O763" s="4">
        <v>0.59699999999999998</v>
      </c>
      <c r="P763" s="4">
        <v>1</v>
      </c>
      <c r="Q763" s="4">
        <v>0.60599999999999998</v>
      </c>
      <c r="R763" s="4">
        <v>0.96399999999999997</v>
      </c>
      <c r="S763" s="4">
        <v>0.51700000000000002</v>
      </c>
      <c r="T763" s="4">
        <v>0.999</v>
      </c>
      <c r="U763" s="5">
        <v>100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2">
        <v>0.51583816558953499</v>
      </c>
      <c r="AB763" s="2">
        <v>1.0000050000287801E-5</v>
      </c>
      <c r="AC763" s="2">
        <v>0.50087529291282296</v>
      </c>
      <c r="AD763" s="2">
        <v>3.6663984371591497E-2</v>
      </c>
      <c r="AE763" s="2">
        <v>0.65971240447370805</v>
      </c>
      <c r="AF763" s="2">
        <v>1.00050033358353E-3</v>
      </c>
    </row>
    <row r="764" spans="1:32" x14ac:dyDescent="0.35">
      <c r="A764" s="7">
        <v>594</v>
      </c>
      <c r="B764" s="7">
        <v>36</v>
      </c>
      <c r="C764" s="7">
        <v>1</v>
      </c>
      <c r="D764" s="7">
        <v>1</v>
      </c>
      <c r="E764" s="22" t="str">
        <f t="shared" si="22"/>
        <v>11</v>
      </c>
      <c r="F764" s="4">
        <v>0.338727</v>
      </c>
      <c r="G764" s="24">
        <v>1</v>
      </c>
      <c r="H764" s="4">
        <v>30.005374110000002</v>
      </c>
      <c r="I764" s="4">
        <v>53.124819465000002</v>
      </c>
      <c r="J764" s="2">
        <f t="shared" si="23"/>
        <v>0.56480896146420445</v>
      </c>
      <c r="K764" s="3">
        <v>18</v>
      </c>
      <c r="L764" s="3">
        <v>10</v>
      </c>
      <c r="M764" s="3">
        <v>1</v>
      </c>
      <c r="N764" s="3">
        <v>20</v>
      </c>
      <c r="O764" s="4">
        <v>0.6</v>
      </c>
      <c r="P764" s="4">
        <v>0.952380952380952</v>
      </c>
      <c r="Q764" s="4">
        <v>0.621</v>
      </c>
      <c r="R764" s="4">
        <v>0.93</v>
      </c>
      <c r="S764" s="4">
        <v>0.5</v>
      </c>
      <c r="T764" s="4">
        <v>0.91300000000000003</v>
      </c>
      <c r="U764" s="5">
        <v>100</v>
      </c>
      <c r="V764" s="5">
        <v>100</v>
      </c>
      <c r="W764" s="5">
        <v>100</v>
      </c>
      <c r="X764" s="5">
        <v>100</v>
      </c>
      <c r="Y764" s="5">
        <v>0</v>
      </c>
      <c r="Z764" s="5">
        <v>100</v>
      </c>
      <c r="AA764" s="2">
        <v>0.51082562376599105</v>
      </c>
      <c r="AB764" s="2">
        <v>4.8790164169432097E-2</v>
      </c>
      <c r="AC764" s="2">
        <v>0.47642419704865802</v>
      </c>
      <c r="AD764" s="2">
        <v>7.2570692834835401E-2</v>
      </c>
      <c r="AE764" s="2">
        <v>0.69314718055994495</v>
      </c>
      <c r="AF764" s="2">
        <v>9.1019398387168493E-2</v>
      </c>
    </row>
    <row r="765" spans="1:32" x14ac:dyDescent="0.35">
      <c r="A765" s="7">
        <v>960</v>
      </c>
      <c r="B765" s="7">
        <v>44</v>
      </c>
      <c r="C765" s="7">
        <v>1</v>
      </c>
      <c r="D765" s="7">
        <v>1</v>
      </c>
      <c r="E765" s="22" t="str">
        <f t="shared" si="22"/>
        <v>11</v>
      </c>
      <c r="F765" s="4">
        <v>0.25</v>
      </c>
      <c r="G765" s="24">
        <v>1</v>
      </c>
      <c r="H765" s="4">
        <v>36.392427329999997</v>
      </c>
      <c r="I765" s="4">
        <v>63.684171810999999</v>
      </c>
      <c r="J765" s="2">
        <f t="shared" si="23"/>
        <v>0.57145168564026183</v>
      </c>
      <c r="K765" s="3">
        <v>15</v>
      </c>
      <c r="L765" s="3">
        <v>11</v>
      </c>
      <c r="M765" s="3">
        <v>2</v>
      </c>
      <c r="N765" s="3">
        <v>21</v>
      </c>
      <c r="O765" s="4">
        <v>0.65900000000000003</v>
      </c>
      <c r="P765" s="4">
        <v>0.91304347826086996</v>
      </c>
      <c r="Q765" s="4">
        <v>0.65600000000000003</v>
      </c>
      <c r="R765" s="4">
        <v>0.88300000000000001</v>
      </c>
      <c r="S765" s="4">
        <v>0.52700000000000002</v>
      </c>
      <c r="T765" s="4">
        <v>0.82</v>
      </c>
      <c r="U765" s="5">
        <v>100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0.41703174447962998</v>
      </c>
      <c r="AB765" s="2">
        <v>9.09717782057268E-2</v>
      </c>
      <c r="AC765" s="2">
        <v>0.421594490038048</v>
      </c>
      <c r="AD765" s="2">
        <v>0.124430078378177</v>
      </c>
      <c r="AE765" s="2">
        <v>0.64055473044077504</v>
      </c>
      <c r="AF765" s="2">
        <v>0.19845093872383801</v>
      </c>
    </row>
    <row r="766" spans="1:32" x14ac:dyDescent="0.35">
      <c r="A766" s="7">
        <v>996</v>
      </c>
      <c r="B766" s="7">
        <v>6</v>
      </c>
      <c r="C766" s="7">
        <v>1</v>
      </c>
      <c r="D766" s="7">
        <v>1</v>
      </c>
      <c r="E766" s="22" t="str">
        <f t="shared" si="22"/>
        <v>11</v>
      </c>
      <c r="F766" s="4">
        <v>0.25</v>
      </c>
      <c r="G766" s="24">
        <v>1</v>
      </c>
      <c r="H766" s="4">
        <v>35.866786509999997</v>
      </c>
      <c r="I766" s="4">
        <v>60.051803675000002</v>
      </c>
      <c r="J766" s="2">
        <f t="shared" si="23"/>
        <v>0.59726410057740864</v>
      </c>
      <c r="K766" s="3">
        <v>16</v>
      </c>
      <c r="L766" s="3">
        <v>22</v>
      </c>
      <c r="M766" s="3">
        <v>0</v>
      </c>
      <c r="N766" s="3">
        <v>11</v>
      </c>
      <c r="O766" s="4">
        <v>0.67</v>
      </c>
      <c r="P766" s="4">
        <v>1</v>
      </c>
      <c r="Q766" s="4">
        <v>0.70399999999999996</v>
      </c>
      <c r="R766" s="4">
        <v>0.93500000000000005</v>
      </c>
      <c r="S766" s="4">
        <v>0.73199999999999998</v>
      </c>
      <c r="T766" s="4">
        <v>0.999</v>
      </c>
      <c r="U766" s="5">
        <v>100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2">
        <v>0.40047756659712502</v>
      </c>
      <c r="AB766" s="2">
        <v>1.0000050000287801E-5</v>
      </c>
      <c r="AC766" s="2">
        <v>0.35097692282409498</v>
      </c>
      <c r="AD766" s="2">
        <v>6.7208749693450004E-2</v>
      </c>
      <c r="AE766" s="2">
        <v>0.311974765020825</v>
      </c>
      <c r="AF766" s="2">
        <v>1.00050033358353E-3</v>
      </c>
    </row>
    <row r="767" spans="1:32" x14ac:dyDescent="0.35">
      <c r="A767" s="7">
        <v>350</v>
      </c>
      <c r="B767" s="7">
        <v>10</v>
      </c>
      <c r="C767" s="7">
        <v>1</v>
      </c>
      <c r="D767" s="7">
        <v>1</v>
      </c>
      <c r="E767" s="22" t="str">
        <f t="shared" si="22"/>
        <v>11</v>
      </c>
      <c r="F767" s="4">
        <v>0.28421200000000002</v>
      </c>
      <c r="G767" s="24">
        <v>1</v>
      </c>
      <c r="H767" s="4">
        <v>22.357078449999999</v>
      </c>
      <c r="I767" s="4">
        <v>37.412014261000003</v>
      </c>
      <c r="J767" s="2">
        <f t="shared" si="23"/>
        <v>0.59759087800054755</v>
      </c>
      <c r="K767" s="3">
        <v>14</v>
      </c>
      <c r="L767" s="3">
        <v>15</v>
      </c>
      <c r="M767" s="3">
        <v>0</v>
      </c>
      <c r="N767" s="3">
        <v>20</v>
      </c>
      <c r="O767" s="4">
        <v>0.68700000000000006</v>
      </c>
      <c r="P767" s="4">
        <v>1</v>
      </c>
      <c r="Q767" s="4">
        <v>0.72399999999999998</v>
      </c>
      <c r="R767" s="4">
        <v>0.94699999999999995</v>
      </c>
      <c r="S767" s="4">
        <v>0.71499999999999997</v>
      </c>
      <c r="T767" s="4">
        <v>1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0.37542098675978802</v>
      </c>
      <c r="AB767" s="2">
        <v>1.0000050000287801E-5</v>
      </c>
      <c r="AC767" s="2">
        <v>0.322963886596421</v>
      </c>
      <c r="AD767" s="2">
        <v>5.4456185796058897E-2</v>
      </c>
      <c r="AE767" s="2">
        <v>0.33547273628812901</v>
      </c>
      <c r="AF767" s="2">
        <v>1.0000050000287801E-5</v>
      </c>
    </row>
    <row r="768" spans="1:32" x14ac:dyDescent="0.35">
      <c r="A768" s="7">
        <v>830</v>
      </c>
      <c r="B768" s="7">
        <v>35</v>
      </c>
      <c r="C768" s="7">
        <v>1</v>
      </c>
      <c r="D768" s="7">
        <v>1</v>
      </c>
      <c r="E768" s="22" t="str">
        <f t="shared" si="22"/>
        <v>11</v>
      </c>
      <c r="F768" s="4">
        <v>0.25</v>
      </c>
      <c r="G768" s="24">
        <v>1</v>
      </c>
      <c r="H768" s="4">
        <v>40.841548879999998</v>
      </c>
      <c r="I768" s="4">
        <v>55.222562506300001</v>
      </c>
      <c r="J768" s="2">
        <f t="shared" si="23"/>
        <v>0.73958083483251325</v>
      </c>
      <c r="K768" s="3">
        <v>24</v>
      </c>
      <c r="L768" s="3">
        <v>13</v>
      </c>
      <c r="M768" s="3">
        <v>0</v>
      </c>
      <c r="N768" s="3">
        <v>12</v>
      </c>
      <c r="O768" s="4">
        <v>0.51100000000000001</v>
      </c>
      <c r="P768" s="4">
        <v>1</v>
      </c>
      <c r="Q768" s="4">
        <v>0.51400000000000001</v>
      </c>
      <c r="R768" s="4">
        <v>0.93400000000000005</v>
      </c>
      <c r="S768" s="4">
        <v>0.48799999999999999</v>
      </c>
      <c r="T768" s="4">
        <v>0.997</v>
      </c>
      <c r="U768" s="5">
        <v>100</v>
      </c>
      <c r="V768" s="5">
        <v>100</v>
      </c>
      <c r="W768" s="5">
        <v>100</v>
      </c>
      <c r="X768" s="5">
        <v>100</v>
      </c>
      <c r="Y768" s="5">
        <v>0</v>
      </c>
      <c r="Z768" s="5">
        <v>100</v>
      </c>
      <c r="AA768" s="2">
        <v>0.67138568877843297</v>
      </c>
      <c r="AB768" s="2">
        <v>1.0000050000287801E-5</v>
      </c>
      <c r="AC768" s="2">
        <v>0.665532013526972</v>
      </c>
      <c r="AD768" s="2">
        <v>6.8278840753294406E-2</v>
      </c>
      <c r="AE768" s="2">
        <v>0.71743987312899005</v>
      </c>
      <c r="AF768" s="2">
        <v>3.00450902029872E-3</v>
      </c>
    </row>
    <row r="769" spans="1:32" x14ac:dyDescent="0.35">
      <c r="A769" s="7">
        <v>110</v>
      </c>
      <c r="B769" s="7">
        <v>38</v>
      </c>
      <c r="C769" s="7">
        <v>1</v>
      </c>
      <c r="D769" s="7">
        <v>1</v>
      </c>
      <c r="E769" s="22" t="str">
        <f t="shared" si="22"/>
        <v>11</v>
      </c>
      <c r="F769" s="4">
        <v>0</v>
      </c>
      <c r="G769" s="24">
        <v>0</v>
      </c>
      <c r="H769" s="4">
        <v>0.3553033967</v>
      </c>
      <c r="I769" s="4">
        <v>51.7334656122</v>
      </c>
      <c r="J769" s="2">
        <f t="shared" si="23"/>
        <v>6.8679604680536013E-3</v>
      </c>
      <c r="K769" s="3">
        <v>22</v>
      </c>
      <c r="L769" s="3">
        <v>11</v>
      </c>
      <c r="M769" s="3">
        <v>2</v>
      </c>
      <c r="N769" s="3">
        <v>14</v>
      </c>
      <c r="O769" s="4">
        <v>0.49199999999999999</v>
      </c>
      <c r="P769" s="4">
        <v>0.875</v>
      </c>
      <c r="Q769" s="4">
        <v>0.73099999999999998</v>
      </c>
      <c r="R769" s="4">
        <v>0.89700000000000002</v>
      </c>
      <c r="S769" s="4">
        <v>0.93899999999999995</v>
      </c>
      <c r="T769" s="4">
        <v>0.96</v>
      </c>
      <c r="U769" s="5">
        <v>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0.70927656248982895</v>
      </c>
      <c r="AB769" s="2">
        <v>0.13353139262452299</v>
      </c>
      <c r="AC769" s="2">
        <v>0.31334181923235899</v>
      </c>
      <c r="AD769" s="2">
        <v>0.10869941692334099</v>
      </c>
      <c r="AE769" s="2">
        <v>6.2939799773874205E-2</v>
      </c>
      <c r="AF769" s="2">
        <v>4.08219945202552E-2</v>
      </c>
    </row>
    <row r="770" spans="1:32" x14ac:dyDescent="0.35">
      <c r="A770" s="7">
        <v>358</v>
      </c>
      <c r="B770" s="7">
        <v>44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</v>
      </c>
      <c r="G770" s="24">
        <v>0</v>
      </c>
      <c r="H770" s="4">
        <v>0.46799172</v>
      </c>
      <c r="I770" s="4">
        <v>51.377832279099998</v>
      </c>
      <c r="J770" s="2">
        <f t="shared" ref="J770:J833" si="25">H770/I770</f>
        <v>9.1088257180203074E-3</v>
      </c>
      <c r="K770" s="3">
        <v>11</v>
      </c>
      <c r="L770" s="3">
        <v>25</v>
      </c>
      <c r="M770" s="3">
        <v>0</v>
      </c>
      <c r="N770" s="3">
        <v>13</v>
      </c>
      <c r="O770" s="4">
        <v>0.78800000000000003</v>
      </c>
      <c r="P770" s="4">
        <v>1</v>
      </c>
      <c r="Q770" s="4">
        <v>0.86499999999999999</v>
      </c>
      <c r="R770" s="4">
        <v>0.96099999999999997</v>
      </c>
      <c r="S770" s="4">
        <v>0.90100000000000002</v>
      </c>
      <c r="T770" s="4">
        <v>1</v>
      </c>
      <c r="U770" s="5">
        <v>100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2">
        <v>0.238257189124258</v>
      </c>
      <c r="AB770" s="2">
        <v>1.0000050000287801E-5</v>
      </c>
      <c r="AC770" s="2">
        <v>0.14502577205025799</v>
      </c>
      <c r="AD770" s="2">
        <v>3.9780870011844598E-2</v>
      </c>
      <c r="AE770" s="2">
        <v>0.104250021373799</v>
      </c>
      <c r="AF770" s="2">
        <v>1.0000050000287801E-5</v>
      </c>
    </row>
    <row r="771" spans="1:32" x14ac:dyDescent="0.35">
      <c r="A771" s="7">
        <v>356</v>
      </c>
      <c r="B771" s="7">
        <v>50</v>
      </c>
      <c r="C771" s="7">
        <v>1</v>
      </c>
      <c r="D771" s="7">
        <v>1</v>
      </c>
      <c r="E771" s="22" t="str">
        <f t="shared" si="24"/>
        <v>11</v>
      </c>
      <c r="F771" s="4">
        <v>0</v>
      </c>
      <c r="G771" s="24">
        <v>0</v>
      </c>
      <c r="H771" s="4">
        <v>0.55216420560000001</v>
      </c>
      <c r="I771" s="4">
        <v>58.978300355999998</v>
      </c>
      <c r="J771" s="2">
        <f t="shared" si="25"/>
        <v>9.362158662882307E-3</v>
      </c>
      <c r="K771" s="3">
        <v>15</v>
      </c>
      <c r="L771" s="3">
        <v>15</v>
      </c>
      <c r="M771" s="3">
        <v>0</v>
      </c>
      <c r="N771" s="3">
        <v>19</v>
      </c>
      <c r="O771" s="4">
        <v>0.70699999999999996</v>
      </c>
      <c r="P771" s="4">
        <v>1</v>
      </c>
      <c r="Q771" s="4">
        <v>0.82099999999999995</v>
      </c>
      <c r="R771" s="4">
        <v>0.97</v>
      </c>
      <c r="S771" s="4">
        <v>0.77500000000000002</v>
      </c>
      <c r="T771" s="4">
        <v>1</v>
      </c>
      <c r="U771" s="5">
        <v>100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2">
        <v>0.34672461308556402</v>
      </c>
      <c r="AB771" s="2">
        <v>1.0000050000287801E-5</v>
      </c>
      <c r="AC771" s="2">
        <v>0.19723216952970901</v>
      </c>
      <c r="AD771" s="2">
        <v>3.0459207484708602E-2</v>
      </c>
      <c r="AE771" s="2">
        <v>0.25489224962878998</v>
      </c>
      <c r="AF771" s="2">
        <v>1.0000050000287801E-5</v>
      </c>
    </row>
    <row r="772" spans="1:32" x14ac:dyDescent="0.35">
      <c r="A772" s="7">
        <v>572</v>
      </c>
      <c r="B772" s="7">
        <v>21</v>
      </c>
      <c r="C772" s="7">
        <v>1</v>
      </c>
      <c r="D772" s="7">
        <v>1</v>
      </c>
      <c r="E772" s="22" t="str">
        <f t="shared" si="24"/>
        <v>11</v>
      </c>
      <c r="F772" s="4">
        <v>0</v>
      </c>
      <c r="G772" s="24">
        <v>0</v>
      </c>
      <c r="H772" s="4">
        <v>0.66854846130000001</v>
      </c>
      <c r="I772" s="4">
        <v>69.345639382000002</v>
      </c>
      <c r="J772" s="2">
        <f t="shared" si="25"/>
        <v>9.6408147254538785E-3</v>
      </c>
      <c r="K772" s="3">
        <v>9</v>
      </c>
      <c r="L772" s="3">
        <v>25</v>
      </c>
      <c r="M772" s="3">
        <v>0</v>
      </c>
      <c r="N772" s="3">
        <v>15</v>
      </c>
      <c r="O772" s="4">
        <v>0.80100000000000005</v>
      </c>
      <c r="P772" s="4">
        <v>1</v>
      </c>
      <c r="Q772" s="4">
        <v>0.78800000000000003</v>
      </c>
      <c r="R772" s="4">
        <v>0.93600000000000005</v>
      </c>
      <c r="S772" s="4">
        <v>0.77700000000000002</v>
      </c>
      <c r="T772" s="4">
        <v>1</v>
      </c>
      <c r="U772" s="5">
        <v>100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2">
        <v>0.221894331913778</v>
      </c>
      <c r="AB772" s="2">
        <v>1.0000050000287801E-5</v>
      </c>
      <c r="AC772" s="2">
        <v>0.238257189124258</v>
      </c>
      <c r="AD772" s="2">
        <v>6.6139802504544903E-2</v>
      </c>
      <c r="AE772" s="2">
        <v>0.25231492861449001</v>
      </c>
      <c r="AF772" s="2">
        <v>1.0000050000287801E-5</v>
      </c>
    </row>
    <row r="773" spans="1:32" x14ac:dyDescent="0.35">
      <c r="A773" s="7">
        <v>574</v>
      </c>
      <c r="B773" s="7">
        <v>22</v>
      </c>
      <c r="C773" s="7">
        <v>1</v>
      </c>
      <c r="D773" s="7">
        <v>1</v>
      </c>
      <c r="E773" s="22" t="str">
        <f t="shared" si="24"/>
        <v>11</v>
      </c>
      <c r="F773" s="4">
        <v>0</v>
      </c>
      <c r="G773" s="24">
        <v>0</v>
      </c>
      <c r="H773" s="4">
        <v>0.65545076589999995</v>
      </c>
      <c r="I773" s="4">
        <v>57.500345150000001</v>
      </c>
      <c r="J773" s="2">
        <f t="shared" si="25"/>
        <v>1.1399075330593906E-2</v>
      </c>
      <c r="K773" s="3">
        <v>19</v>
      </c>
      <c r="L773" s="3">
        <v>15</v>
      </c>
      <c r="M773" s="3">
        <v>0</v>
      </c>
      <c r="N773" s="3">
        <v>15</v>
      </c>
      <c r="O773" s="4">
        <v>0.61799999999999999</v>
      </c>
      <c r="P773" s="4">
        <v>1</v>
      </c>
      <c r="Q773" s="4">
        <v>0.69299999999999995</v>
      </c>
      <c r="R773" s="4">
        <v>0.95199999999999996</v>
      </c>
      <c r="S773" s="4">
        <v>0.82599999999999996</v>
      </c>
      <c r="T773" s="4">
        <v>1</v>
      </c>
      <c r="U773" s="5">
        <v>100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2">
        <v>0.481266821524446</v>
      </c>
      <c r="AB773" s="2">
        <v>1.0000050000287801E-5</v>
      </c>
      <c r="AC773" s="2">
        <v>0.36672527979223402</v>
      </c>
      <c r="AD773" s="2">
        <v>4.9190244190771802E-2</v>
      </c>
      <c r="AE773" s="2">
        <v>0.19116050546115901</v>
      </c>
      <c r="AF773" s="2">
        <v>1.0000050000287801E-5</v>
      </c>
    </row>
    <row r="774" spans="1:32" x14ac:dyDescent="0.35">
      <c r="A774" s="7">
        <v>706</v>
      </c>
      <c r="B774" s="7">
        <v>15</v>
      </c>
      <c r="C774" s="7">
        <v>1</v>
      </c>
      <c r="D774" s="7">
        <v>1</v>
      </c>
      <c r="E774" s="22" t="str">
        <f t="shared" si="24"/>
        <v>11</v>
      </c>
      <c r="F774" s="4">
        <v>0</v>
      </c>
      <c r="G774" s="24">
        <v>0</v>
      </c>
      <c r="H774" s="4">
        <v>0.79174922700000006</v>
      </c>
      <c r="I774" s="4">
        <v>60.260434039499998</v>
      </c>
      <c r="J774" s="2">
        <f t="shared" si="25"/>
        <v>1.313879064463787E-2</v>
      </c>
      <c r="K774" s="3">
        <v>19</v>
      </c>
      <c r="L774" s="3">
        <v>15</v>
      </c>
      <c r="M774" s="3">
        <v>1</v>
      </c>
      <c r="N774" s="3">
        <v>14</v>
      </c>
      <c r="O774" s="4">
        <v>0.59699999999999998</v>
      </c>
      <c r="P774" s="4">
        <v>0.93333333333333302</v>
      </c>
      <c r="Q774" s="4">
        <v>0.91600000000000004</v>
      </c>
      <c r="R774" s="4">
        <v>0.94199999999999995</v>
      </c>
      <c r="S774" s="4">
        <v>0.877</v>
      </c>
      <c r="T774" s="4">
        <v>0.99</v>
      </c>
      <c r="U774" s="5">
        <v>100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2">
        <v>0.51583816558953499</v>
      </c>
      <c r="AB774" s="2">
        <v>6.8992871486951393E-2</v>
      </c>
      <c r="AC774" s="2">
        <v>8.7738914308006705E-2</v>
      </c>
      <c r="AD774" s="2">
        <v>5.9750004405774E-2</v>
      </c>
      <c r="AE774" s="2">
        <v>0.131248286609954</v>
      </c>
      <c r="AF774" s="2">
        <v>1.0050335853501499E-2</v>
      </c>
    </row>
    <row r="775" spans="1:32" x14ac:dyDescent="0.35">
      <c r="A775" s="7">
        <v>56</v>
      </c>
      <c r="B775" s="7">
        <v>12</v>
      </c>
      <c r="C775" s="7">
        <v>1</v>
      </c>
      <c r="D775" s="7">
        <v>1</v>
      </c>
      <c r="E775" s="22" t="str">
        <f t="shared" si="24"/>
        <v>11</v>
      </c>
      <c r="F775" s="4">
        <v>1.1143E-2</v>
      </c>
      <c r="G775" s="24">
        <v>0</v>
      </c>
      <c r="H775" s="4">
        <v>0.83677153199999998</v>
      </c>
      <c r="I775" s="4">
        <v>57.976675370000002</v>
      </c>
      <c r="J775" s="2">
        <f t="shared" si="25"/>
        <v>1.4432899552446343E-2</v>
      </c>
      <c r="K775" s="3">
        <v>15</v>
      </c>
      <c r="L775" s="3">
        <v>14</v>
      </c>
      <c r="M775" s="3">
        <v>0</v>
      </c>
      <c r="N775" s="3">
        <v>20</v>
      </c>
      <c r="O775" s="4">
        <v>0.71</v>
      </c>
      <c r="P775" s="4">
        <v>1</v>
      </c>
      <c r="Q775" s="4">
        <v>0.71599999999999997</v>
      </c>
      <c r="R775" s="4">
        <v>0.95199999999999996</v>
      </c>
      <c r="S775" s="4">
        <v>0.64500000000000002</v>
      </c>
      <c r="T775" s="4">
        <v>1</v>
      </c>
      <c r="U775" s="5">
        <v>100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2">
        <v>0.34249030894677601</v>
      </c>
      <c r="AB775" s="2">
        <v>1.0000050000287801E-5</v>
      </c>
      <c r="AC775" s="2">
        <v>0.33407511202149098</v>
      </c>
      <c r="AD775" s="2">
        <v>4.9190244190771802E-2</v>
      </c>
      <c r="AE775" s="2">
        <v>0.43850496218636498</v>
      </c>
      <c r="AF775" s="2">
        <v>1.0000050000287801E-5</v>
      </c>
    </row>
    <row r="776" spans="1:32" x14ac:dyDescent="0.35">
      <c r="A776" s="7">
        <v>506</v>
      </c>
      <c r="B776" s="7">
        <v>19</v>
      </c>
      <c r="C776" s="7">
        <v>1</v>
      </c>
      <c r="D776" s="7">
        <v>1</v>
      </c>
      <c r="E776" s="22" t="str">
        <f t="shared" si="24"/>
        <v>11</v>
      </c>
      <c r="F776" s="4">
        <v>0</v>
      </c>
      <c r="G776" s="24">
        <v>0</v>
      </c>
      <c r="H776" s="4">
        <v>0.53981077229999996</v>
      </c>
      <c r="I776" s="4">
        <v>37.075836997800003</v>
      </c>
      <c r="J776" s="2">
        <f t="shared" si="25"/>
        <v>1.4559638190556052E-2</v>
      </c>
      <c r="K776" s="3">
        <v>13</v>
      </c>
      <c r="L776" s="3">
        <v>21</v>
      </c>
      <c r="M776" s="3">
        <v>1</v>
      </c>
      <c r="N776" s="3">
        <v>14</v>
      </c>
      <c r="O776" s="4">
        <v>0.69499999999999995</v>
      </c>
      <c r="P776" s="4">
        <v>0.93333333333333302</v>
      </c>
      <c r="Q776" s="4">
        <v>0.73899999999999999</v>
      </c>
      <c r="R776" s="4">
        <v>0.90100000000000002</v>
      </c>
      <c r="S776" s="4">
        <v>0.69499999999999995</v>
      </c>
      <c r="T776" s="4">
        <v>0.92800000000000005</v>
      </c>
      <c r="U776" s="5">
        <v>100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2">
        <v>0.36384343341734499</v>
      </c>
      <c r="AB776" s="2">
        <v>6.8992871486951393E-2</v>
      </c>
      <c r="AC776" s="2">
        <v>0.30245735803393498</v>
      </c>
      <c r="AD776" s="2">
        <v>0.104250021373799</v>
      </c>
      <c r="AE776" s="2">
        <v>0.36384343341734499</v>
      </c>
      <c r="AF776" s="2">
        <v>7.4723546195936394E-2</v>
      </c>
    </row>
    <row r="777" spans="1:32" x14ac:dyDescent="0.35">
      <c r="A777" s="7">
        <v>902</v>
      </c>
      <c r="B777" s="7">
        <v>39</v>
      </c>
      <c r="C777" s="7">
        <v>1</v>
      </c>
      <c r="D777" s="7">
        <v>1</v>
      </c>
      <c r="E777" s="22" t="str">
        <f t="shared" si="24"/>
        <v>11</v>
      </c>
      <c r="F777" s="4">
        <v>0</v>
      </c>
      <c r="G777" s="24">
        <v>0</v>
      </c>
      <c r="H777" s="4">
        <v>0.72019696369999997</v>
      </c>
      <c r="I777" s="4">
        <v>46.556111125999998</v>
      </c>
      <c r="J777" s="2">
        <f t="shared" si="25"/>
        <v>1.5469439914146836E-2</v>
      </c>
      <c r="K777" s="3">
        <v>22</v>
      </c>
      <c r="L777" s="3">
        <v>15</v>
      </c>
      <c r="M777" s="3">
        <v>2</v>
      </c>
      <c r="N777" s="3">
        <v>10</v>
      </c>
      <c r="O777" s="4">
        <v>0.499</v>
      </c>
      <c r="P777" s="4">
        <v>0.83333333333333304</v>
      </c>
      <c r="Q777" s="4">
        <v>0.317</v>
      </c>
      <c r="R777" s="4">
        <v>0.752</v>
      </c>
      <c r="S777" s="4">
        <v>0.155</v>
      </c>
      <c r="T777" s="4">
        <v>0.27600000000000002</v>
      </c>
      <c r="U777" s="5">
        <v>0</v>
      </c>
      <c r="V777" s="5">
        <v>100</v>
      </c>
      <c r="W777" s="5">
        <v>0</v>
      </c>
      <c r="X777" s="5">
        <v>100</v>
      </c>
      <c r="Y777" s="5">
        <v>0</v>
      </c>
      <c r="Z777" s="5">
        <v>0</v>
      </c>
      <c r="AA777" s="2">
        <v>0.69514918323061803</v>
      </c>
      <c r="AB777" s="2">
        <v>0.18232155679395501</v>
      </c>
      <c r="AC777" s="2">
        <v>1.1488535051048601</v>
      </c>
      <c r="AD777" s="2">
        <v>0.28501895503229702</v>
      </c>
      <c r="AE777" s="2">
        <v>1.86433016206289</v>
      </c>
      <c r="AF777" s="2">
        <v>1.2873544132649899</v>
      </c>
    </row>
    <row r="778" spans="1:32" x14ac:dyDescent="0.35">
      <c r="A778" s="7">
        <v>120</v>
      </c>
      <c r="B778" s="7">
        <v>27</v>
      </c>
      <c r="C778" s="7">
        <v>1</v>
      </c>
      <c r="D778" s="7">
        <v>1</v>
      </c>
      <c r="E778" s="22" t="str">
        <f t="shared" si="24"/>
        <v>11</v>
      </c>
      <c r="F778" s="4">
        <v>0</v>
      </c>
      <c r="G778" s="24">
        <v>0</v>
      </c>
      <c r="H778" s="4">
        <v>1.004415431</v>
      </c>
      <c r="I778" s="4">
        <v>63.287354122000004</v>
      </c>
      <c r="J778" s="2">
        <f t="shared" si="25"/>
        <v>1.5870712955763214E-2</v>
      </c>
      <c r="K778" s="3">
        <v>11</v>
      </c>
      <c r="L778" s="3">
        <v>21</v>
      </c>
      <c r="M778" s="3">
        <v>1</v>
      </c>
      <c r="N778" s="3">
        <v>16</v>
      </c>
      <c r="O778" s="4">
        <v>0.74099999999999999</v>
      </c>
      <c r="P778" s="4">
        <v>0.94117647058823495</v>
      </c>
      <c r="Q778" s="4">
        <v>0.747</v>
      </c>
      <c r="R778" s="4">
        <v>0.88500000000000001</v>
      </c>
      <c r="S778" s="4">
        <v>0.72599999999999998</v>
      </c>
      <c r="T778" s="4">
        <v>0.85299999999999998</v>
      </c>
      <c r="U778" s="5">
        <v>100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2">
        <v>0.29975465368604998</v>
      </c>
      <c r="AB778" s="2">
        <v>6.0624621816434902E-2</v>
      </c>
      <c r="AC778" s="2">
        <v>0.29169009384931999</v>
      </c>
      <c r="AD778" s="2">
        <v>0.122167633974208</v>
      </c>
      <c r="AE778" s="2">
        <v>0.32020526415734102</v>
      </c>
      <c r="AF778" s="2">
        <v>0.15899573149045801</v>
      </c>
    </row>
    <row r="779" spans="1:32" x14ac:dyDescent="0.35">
      <c r="A779" s="7">
        <v>364</v>
      </c>
      <c r="B779" s="7">
        <v>3</v>
      </c>
      <c r="C779" s="7">
        <v>1</v>
      </c>
      <c r="D779" s="7">
        <v>1</v>
      </c>
      <c r="E779" s="22" t="str">
        <f t="shared" si="24"/>
        <v>11</v>
      </c>
      <c r="F779" s="4">
        <v>0</v>
      </c>
      <c r="G779" s="24">
        <v>0</v>
      </c>
      <c r="H779" s="4">
        <v>0.7352371231</v>
      </c>
      <c r="I779" s="4">
        <v>44.120304202939998</v>
      </c>
      <c r="J779" s="2">
        <f t="shared" si="25"/>
        <v>1.6664371118524764E-2</v>
      </c>
      <c r="K779" s="3">
        <v>17</v>
      </c>
      <c r="L779" s="3">
        <v>17</v>
      </c>
      <c r="M779" s="3">
        <v>1</v>
      </c>
      <c r="N779" s="3">
        <v>14</v>
      </c>
      <c r="O779" s="4">
        <v>0.627</v>
      </c>
      <c r="P779" s="4">
        <v>0.93333333333333302</v>
      </c>
      <c r="Q779" s="4">
        <v>0.65500000000000003</v>
      </c>
      <c r="R779" s="4">
        <v>0.871</v>
      </c>
      <c r="S779" s="4">
        <v>0.82399999999999995</v>
      </c>
      <c r="T779" s="4">
        <v>0.879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0.46680873834921599</v>
      </c>
      <c r="AB779" s="2">
        <v>6.8992871486951393E-2</v>
      </c>
      <c r="AC779" s="2">
        <v>0.42312004334688502</v>
      </c>
      <c r="AD779" s="2">
        <v>0.13811330212963399</v>
      </c>
      <c r="AE779" s="2">
        <v>0.19358474907266501</v>
      </c>
      <c r="AF779" s="2">
        <v>0.12897038129696001</v>
      </c>
    </row>
    <row r="780" spans="1:32" x14ac:dyDescent="0.35">
      <c r="A780" s="7">
        <v>504</v>
      </c>
      <c r="B780" s="7">
        <v>28</v>
      </c>
      <c r="C780" s="7">
        <v>1</v>
      </c>
      <c r="D780" s="7">
        <v>1</v>
      </c>
      <c r="E780" s="22" t="str">
        <f t="shared" si="24"/>
        <v>11</v>
      </c>
      <c r="F780" s="4">
        <v>0</v>
      </c>
      <c r="G780" s="24">
        <v>0</v>
      </c>
      <c r="H780" s="4">
        <v>0.88399888959999995</v>
      </c>
      <c r="I780" s="4">
        <v>49.088342496300001</v>
      </c>
      <c r="J780" s="2">
        <f t="shared" si="25"/>
        <v>1.8008326308158209E-2</v>
      </c>
      <c r="K780" s="3">
        <v>17</v>
      </c>
      <c r="L780" s="3">
        <v>11</v>
      </c>
      <c r="M780" s="3">
        <v>4</v>
      </c>
      <c r="N780" s="3">
        <v>17</v>
      </c>
      <c r="O780" s="4">
        <v>0.54100000000000004</v>
      </c>
      <c r="P780" s="4">
        <v>0.80952380952380998</v>
      </c>
      <c r="Q780" s="4">
        <v>0.61399999999999999</v>
      </c>
      <c r="R780" s="4">
        <v>0.77700000000000002</v>
      </c>
      <c r="S780" s="4">
        <v>0.54500000000000004</v>
      </c>
      <c r="T780" s="4">
        <v>0.79800000000000004</v>
      </c>
      <c r="U780" s="5">
        <v>100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2">
        <v>0.61433600013565504</v>
      </c>
      <c r="AB780" s="2">
        <v>0.21130909366720699</v>
      </c>
      <c r="AC780" s="2">
        <v>0.48776035083499503</v>
      </c>
      <c r="AD780" s="2">
        <v>0.25231492861449001</v>
      </c>
      <c r="AE780" s="2">
        <v>0.60696948431889297</v>
      </c>
      <c r="AF780" s="2">
        <v>0.225646681532328</v>
      </c>
    </row>
    <row r="781" spans="1:32" x14ac:dyDescent="0.35">
      <c r="A781" s="7">
        <v>64</v>
      </c>
      <c r="B781" s="7">
        <v>9</v>
      </c>
      <c r="C781" s="7">
        <v>1</v>
      </c>
      <c r="D781" s="7">
        <v>1</v>
      </c>
      <c r="E781" s="22" t="str">
        <f t="shared" si="24"/>
        <v>11</v>
      </c>
      <c r="F781" s="4">
        <v>0</v>
      </c>
      <c r="G781" s="24">
        <v>0</v>
      </c>
      <c r="H781" s="4">
        <v>0.89717445510000005</v>
      </c>
      <c r="I781" s="4">
        <v>48.237448110599999</v>
      </c>
      <c r="J781" s="2">
        <f t="shared" si="25"/>
        <v>1.859912765374604E-2</v>
      </c>
      <c r="K781" s="3">
        <v>15</v>
      </c>
      <c r="L781" s="3">
        <v>17</v>
      </c>
      <c r="M781" s="3">
        <v>0</v>
      </c>
      <c r="N781" s="3">
        <v>17</v>
      </c>
      <c r="O781" s="4">
        <v>0.70199999999999996</v>
      </c>
      <c r="P781" s="4">
        <v>1</v>
      </c>
      <c r="Q781" s="4">
        <v>0.69299999999999995</v>
      </c>
      <c r="R781" s="4">
        <v>0.95099999999999996</v>
      </c>
      <c r="S781" s="4">
        <v>0.68</v>
      </c>
      <c r="T781" s="4">
        <v>1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0.353821874956326</v>
      </c>
      <c r="AB781" s="2">
        <v>1.0000050000287801E-5</v>
      </c>
      <c r="AC781" s="2">
        <v>0.36672527979223402</v>
      </c>
      <c r="AD781" s="2">
        <v>5.0241216436746797E-2</v>
      </c>
      <c r="AE781" s="2">
        <v>0.38566248081198501</v>
      </c>
      <c r="AF781" s="2">
        <v>1.0000050000287801E-5</v>
      </c>
    </row>
    <row r="782" spans="1:32" x14ac:dyDescent="0.35">
      <c r="A782" s="7">
        <v>76</v>
      </c>
      <c r="B782" s="7">
        <v>3</v>
      </c>
      <c r="C782" s="7">
        <v>1</v>
      </c>
      <c r="D782" s="7">
        <v>1</v>
      </c>
      <c r="E782" s="22" t="str">
        <f t="shared" si="24"/>
        <v>11</v>
      </c>
      <c r="F782" s="4">
        <v>0</v>
      </c>
      <c r="G782" s="24">
        <v>0</v>
      </c>
      <c r="H782" s="4">
        <v>1.1096359069999999</v>
      </c>
      <c r="I782" s="4">
        <v>59.041001756599996</v>
      </c>
      <c r="J782" s="2">
        <f t="shared" si="25"/>
        <v>1.8794327229990766E-2</v>
      </c>
      <c r="K782" s="3">
        <v>15</v>
      </c>
      <c r="L782" s="3">
        <v>20</v>
      </c>
      <c r="M782" s="3">
        <v>0</v>
      </c>
      <c r="N782" s="3">
        <v>14</v>
      </c>
      <c r="O782" s="4">
        <v>0.69</v>
      </c>
      <c r="P782" s="4">
        <v>1</v>
      </c>
      <c r="Q782" s="4">
        <v>0.66500000000000004</v>
      </c>
      <c r="R782" s="4">
        <v>0.94799999999999995</v>
      </c>
      <c r="S782" s="4">
        <v>0.65800000000000003</v>
      </c>
      <c r="T782" s="4">
        <v>1</v>
      </c>
      <c r="U782" s="5">
        <v>100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2">
        <v>0.37106368139083201</v>
      </c>
      <c r="AB782" s="2">
        <v>1.0000050000287801E-5</v>
      </c>
      <c r="AC782" s="2">
        <v>0.40796823832628298</v>
      </c>
      <c r="AD782" s="2">
        <v>5.3400776727115302E-2</v>
      </c>
      <c r="AE782" s="2">
        <v>0.41855034765681998</v>
      </c>
      <c r="AF782" s="2">
        <v>1.0000050000287801E-5</v>
      </c>
    </row>
    <row r="783" spans="1:32" x14ac:dyDescent="0.35">
      <c r="A783" s="7">
        <v>164</v>
      </c>
      <c r="B783" s="7">
        <v>44</v>
      </c>
      <c r="C783" s="7">
        <v>1</v>
      </c>
      <c r="D783" s="7">
        <v>1</v>
      </c>
      <c r="E783" s="22" t="str">
        <f t="shared" si="24"/>
        <v>11</v>
      </c>
      <c r="F783" s="4">
        <v>0</v>
      </c>
      <c r="G783" s="24">
        <v>0</v>
      </c>
      <c r="H783" s="4">
        <v>1.16569436</v>
      </c>
      <c r="I783" s="4">
        <v>59.014849914999999</v>
      </c>
      <c r="J783" s="2">
        <f t="shared" si="25"/>
        <v>1.9752559934981918E-2</v>
      </c>
      <c r="K783" s="3">
        <v>14</v>
      </c>
      <c r="L783" s="3">
        <v>21</v>
      </c>
      <c r="M783" s="3">
        <v>1</v>
      </c>
      <c r="N783" s="3">
        <v>13</v>
      </c>
      <c r="O783" s="4">
        <v>0.69199999999999995</v>
      </c>
      <c r="P783" s="4">
        <v>0.92857142857142905</v>
      </c>
      <c r="Q783" s="4">
        <v>0.79200000000000004</v>
      </c>
      <c r="R783" s="4">
        <v>0.89200000000000002</v>
      </c>
      <c r="S783" s="4">
        <v>0.76700000000000002</v>
      </c>
      <c r="T783" s="4">
        <v>0.91800000000000004</v>
      </c>
      <c r="U783" s="5">
        <v>100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2">
        <v>0.368169323364468</v>
      </c>
      <c r="AB783" s="2">
        <v>7.4107972153721793E-2</v>
      </c>
      <c r="AC783" s="2">
        <v>0.233193887167711</v>
      </c>
      <c r="AD783" s="2">
        <v>0.11428914640212801</v>
      </c>
      <c r="AE783" s="2">
        <v>0.26526847761488098</v>
      </c>
      <c r="AF783" s="2">
        <v>8.5557888361646503E-2</v>
      </c>
    </row>
    <row r="784" spans="1:32" x14ac:dyDescent="0.35">
      <c r="A784" s="7">
        <v>432</v>
      </c>
      <c r="B784" s="7">
        <v>20</v>
      </c>
      <c r="C784" s="7">
        <v>1</v>
      </c>
      <c r="D784" s="7">
        <v>1</v>
      </c>
      <c r="E784" s="22" t="str">
        <f t="shared" si="24"/>
        <v>11</v>
      </c>
      <c r="F784" s="4">
        <v>0</v>
      </c>
      <c r="G784" s="24">
        <v>0</v>
      </c>
      <c r="H784" s="4">
        <v>0.99995659059999997</v>
      </c>
      <c r="I784" s="4">
        <v>49.502957398</v>
      </c>
      <c r="J784" s="2">
        <f t="shared" si="25"/>
        <v>2.019993639087914E-2</v>
      </c>
      <c r="K784" s="3">
        <v>18</v>
      </c>
      <c r="L784" s="3">
        <v>11</v>
      </c>
      <c r="M784" s="3">
        <v>1</v>
      </c>
      <c r="N784" s="3">
        <v>19</v>
      </c>
      <c r="O784" s="4">
        <v>0.625</v>
      </c>
      <c r="P784" s="4">
        <v>0.95</v>
      </c>
      <c r="Q784" s="4">
        <v>0.64400000000000002</v>
      </c>
      <c r="R784" s="4">
        <v>0.91300000000000003</v>
      </c>
      <c r="S784" s="4">
        <v>0.81899999999999995</v>
      </c>
      <c r="T784" s="4">
        <v>0.91300000000000003</v>
      </c>
      <c r="U784" s="5">
        <v>100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0.47000362924573602</v>
      </c>
      <c r="AB784" s="2">
        <v>5.1293294387550599E-2</v>
      </c>
      <c r="AC784" s="2">
        <v>0.440056552877783</v>
      </c>
      <c r="AD784" s="2">
        <v>9.1019398387168493E-2</v>
      </c>
      <c r="AE784" s="2">
        <v>0.199671195129068</v>
      </c>
      <c r="AF784" s="2">
        <v>9.1019398387168493E-2</v>
      </c>
    </row>
    <row r="785" spans="1:32" x14ac:dyDescent="0.35">
      <c r="A785" s="7">
        <v>456</v>
      </c>
      <c r="B785" s="7">
        <v>31</v>
      </c>
      <c r="C785" s="7">
        <v>1</v>
      </c>
      <c r="D785" s="7">
        <v>1</v>
      </c>
      <c r="E785" s="22" t="str">
        <f t="shared" si="24"/>
        <v>11</v>
      </c>
      <c r="F785" s="4">
        <v>0</v>
      </c>
      <c r="G785" s="24">
        <v>0</v>
      </c>
      <c r="H785" s="4">
        <v>1.2109265899999999</v>
      </c>
      <c r="I785" s="4">
        <v>57.977384503000003</v>
      </c>
      <c r="J785" s="2">
        <f t="shared" si="25"/>
        <v>2.0886188647184341E-2</v>
      </c>
      <c r="K785" s="3">
        <v>16</v>
      </c>
      <c r="L785" s="3">
        <v>18</v>
      </c>
      <c r="M785" s="3">
        <v>1</v>
      </c>
      <c r="N785" s="3">
        <v>14</v>
      </c>
      <c r="O785" s="4">
        <v>0.65300000000000002</v>
      </c>
      <c r="P785" s="4">
        <v>0.93333333333333302</v>
      </c>
      <c r="Q785" s="4">
        <v>0.66100000000000003</v>
      </c>
      <c r="R785" s="4">
        <v>0.876</v>
      </c>
      <c r="S785" s="4">
        <v>0.70799999999999996</v>
      </c>
      <c r="T785" s="4">
        <v>0.89800000000000002</v>
      </c>
      <c r="U785" s="5">
        <v>100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2">
        <v>0.426178149705706</v>
      </c>
      <c r="AB785" s="2">
        <v>6.8992871486951393E-2</v>
      </c>
      <c r="AC785" s="2">
        <v>0.41400143913045101</v>
      </c>
      <c r="AD785" s="2">
        <v>0.13238918804574601</v>
      </c>
      <c r="AE785" s="2">
        <v>0.34531118528841698</v>
      </c>
      <c r="AF785" s="2">
        <v>0.107585210679937</v>
      </c>
    </row>
    <row r="786" spans="1:32" x14ac:dyDescent="0.35">
      <c r="A786" s="7">
        <v>850</v>
      </c>
      <c r="B786" s="7">
        <v>17</v>
      </c>
      <c r="C786" s="7">
        <v>1</v>
      </c>
      <c r="D786" s="7">
        <v>1</v>
      </c>
      <c r="E786" s="22" t="str">
        <f t="shared" si="24"/>
        <v>11</v>
      </c>
      <c r="F786" s="4">
        <v>0</v>
      </c>
      <c r="G786" s="24">
        <v>0</v>
      </c>
      <c r="H786" s="4">
        <v>0.90045166529999998</v>
      </c>
      <c r="I786" s="4">
        <v>42.791116482100001</v>
      </c>
      <c r="J786" s="2">
        <f t="shared" si="25"/>
        <v>2.1042957962470292E-2</v>
      </c>
      <c r="K786" s="3">
        <v>14</v>
      </c>
      <c r="L786" s="3">
        <v>16</v>
      </c>
      <c r="M786" s="3">
        <v>1</v>
      </c>
      <c r="N786" s="3">
        <v>18</v>
      </c>
      <c r="O786" s="4">
        <v>0.70099999999999996</v>
      </c>
      <c r="P786" s="4">
        <v>0.94736842105263197</v>
      </c>
      <c r="Q786" s="4">
        <v>0.18099999999999999</v>
      </c>
      <c r="R786" s="4">
        <v>0.90600000000000003</v>
      </c>
      <c r="S786" s="4">
        <v>0.129</v>
      </c>
      <c r="T786" s="4">
        <v>0.28000000000000003</v>
      </c>
      <c r="U786" s="5">
        <v>100</v>
      </c>
      <c r="V786" s="5">
        <v>100</v>
      </c>
      <c r="W786" s="5">
        <v>0</v>
      </c>
      <c r="X786" s="5">
        <v>100</v>
      </c>
      <c r="Y786" s="5">
        <v>0</v>
      </c>
      <c r="Z786" s="5">
        <v>0</v>
      </c>
      <c r="AA786" s="2">
        <v>0.35524739194754701</v>
      </c>
      <c r="AB786" s="2">
        <v>5.40672212702758E-2</v>
      </c>
      <c r="AC786" s="2">
        <v>1.7092582477163101</v>
      </c>
      <c r="AD786" s="2">
        <v>9.8715972939157695E-2</v>
      </c>
      <c r="AE786" s="2">
        <v>2.04794287462046</v>
      </c>
      <c r="AF786" s="2">
        <v>1.27296567581289</v>
      </c>
    </row>
    <row r="787" spans="1:32" x14ac:dyDescent="0.35">
      <c r="A787" s="7">
        <v>940</v>
      </c>
      <c r="B787" s="7">
        <v>8</v>
      </c>
      <c r="C787" s="7">
        <v>1</v>
      </c>
      <c r="D787" s="7">
        <v>1</v>
      </c>
      <c r="E787" s="22" t="str">
        <f t="shared" si="24"/>
        <v>11</v>
      </c>
      <c r="F787" s="4">
        <v>0</v>
      </c>
      <c r="G787" s="24">
        <v>0</v>
      </c>
      <c r="H787" s="4">
        <v>0.89509147919999998</v>
      </c>
      <c r="I787" s="4">
        <v>42.2587297687</v>
      </c>
      <c r="J787" s="2">
        <f t="shared" si="25"/>
        <v>2.118122064007168E-2</v>
      </c>
      <c r="K787" s="3">
        <v>17</v>
      </c>
      <c r="L787" s="3">
        <v>14</v>
      </c>
      <c r="M787" s="3">
        <v>3</v>
      </c>
      <c r="N787" s="3">
        <v>15</v>
      </c>
      <c r="O787" s="4">
        <v>0.58099999999999996</v>
      </c>
      <c r="P787" s="4">
        <v>0.83333333333333304</v>
      </c>
      <c r="Q787" s="4">
        <v>0.57499999999999996</v>
      </c>
      <c r="R787" s="4">
        <v>0.81599999999999995</v>
      </c>
      <c r="S787" s="4">
        <v>0.441</v>
      </c>
      <c r="T787" s="4">
        <v>0.57399999999999995</v>
      </c>
      <c r="U787" s="5">
        <v>100</v>
      </c>
      <c r="V787" s="5">
        <v>100</v>
      </c>
      <c r="W787" s="5">
        <v>100</v>
      </c>
      <c r="X787" s="5">
        <v>100</v>
      </c>
      <c r="Y787" s="5">
        <v>0</v>
      </c>
      <c r="Z787" s="5">
        <v>100</v>
      </c>
      <c r="AA787" s="2">
        <v>0.54300452213022599</v>
      </c>
      <c r="AB787" s="2">
        <v>0.18232155679395501</v>
      </c>
      <c r="AC787" s="2">
        <v>0.55338523818478702</v>
      </c>
      <c r="AD787" s="2">
        <v>0.20334092401803</v>
      </c>
      <c r="AE787" s="2">
        <v>0.81871040353529101</v>
      </c>
      <c r="AF787" s="2">
        <v>0.55512588266257101</v>
      </c>
    </row>
    <row r="788" spans="1:32" x14ac:dyDescent="0.35">
      <c r="A788" s="7">
        <v>956</v>
      </c>
      <c r="B788" s="7">
        <v>41</v>
      </c>
      <c r="C788" s="7">
        <v>1</v>
      </c>
      <c r="D788" s="7">
        <v>1</v>
      </c>
      <c r="E788" s="22" t="str">
        <f t="shared" si="24"/>
        <v>11</v>
      </c>
      <c r="F788" s="4">
        <v>0</v>
      </c>
      <c r="G788" s="24">
        <v>0</v>
      </c>
      <c r="H788" s="4">
        <v>1.4016125740000001</v>
      </c>
      <c r="I788" s="4">
        <v>63.765774825999998</v>
      </c>
      <c r="J788" s="2">
        <f t="shared" si="25"/>
        <v>2.1980640521104489E-2</v>
      </c>
      <c r="K788" s="3">
        <v>23</v>
      </c>
      <c r="L788" s="3">
        <v>12</v>
      </c>
      <c r="M788" s="3">
        <v>2</v>
      </c>
      <c r="N788" s="3">
        <v>12</v>
      </c>
      <c r="O788" s="4">
        <v>0.48299999999999998</v>
      </c>
      <c r="P788" s="4">
        <v>0.85714285714285698</v>
      </c>
      <c r="Q788" s="4">
        <v>0.57999999999999996</v>
      </c>
      <c r="R788" s="4">
        <v>0.82899999999999996</v>
      </c>
      <c r="S788" s="4">
        <v>0.60099999999999998</v>
      </c>
      <c r="T788" s="4">
        <v>0.68799999999999994</v>
      </c>
      <c r="U788" s="5">
        <v>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0.72773862532956402</v>
      </c>
      <c r="AB788" s="2">
        <v>0.154150679827258</v>
      </c>
      <c r="AC788" s="2">
        <v>0.54472717544167204</v>
      </c>
      <c r="AD788" s="2">
        <v>0.18753512384684201</v>
      </c>
      <c r="AE788" s="2">
        <v>0.50916034444692904</v>
      </c>
      <c r="AF788" s="2">
        <v>0.37396644104879301</v>
      </c>
    </row>
    <row r="789" spans="1:32" x14ac:dyDescent="0.35">
      <c r="A789" s="7">
        <v>908</v>
      </c>
      <c r="B789" s="7">
        <v>28</v>
      </c>
      <c r="C789" s="7">
        <v>1</v>
      </c>
      <c r="D789" s="7">
        <v>1</v>
      </c>
      <c r="E789" s="22" t="str">
        <f t="shared" si="24"/>
        <v>11</v>
      </c>
      <c r="F789" s="4">
        <v>0</v>
      </c>
      <c r="G789" s="24">
        <v>0</v>
      </c>
      <c r="H789" s="4">
        <v>1.2391130939999999</v>
      </c>
      <c r="I789" s="4">
        <v>52.077626281000001</v>
      </c>
      <c r="J789" s="2">
        <f t="shared" si="25"/>
        <v>2.3793578595806275E-2</v>
      </c>
      <c r="K789" s="3">
        <v>19</v>
      </c>
      <c r="L789" s="3">
        <v>17</v>
      </c>
      <c r="M789" s="3">
        <v>0</v>
      </c>
      <c r="N789" s="3">
        <v>13</v>
      </c>
      <c r="O789" s="4">
        <v>0.60499999999999998</v>
      </c>
      <c r="P789" s="4">
        <v>1</v>
      </c>
      <c r="Q789" s="4">
        <v>0.62</v>
      </c>
      <c r="R789" s="4">
        <v>0.94799999999999995</v>
      </c>
      <c r="S789" s="4">
        <v>0.60599999999999998</v>
      </c>
      <c r="T789" s="4">
        <v>1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0.50252682095129597</v>
      </c>
      <c r="AB789" s="2">
        <v>1.0000050000287801E-5</v>
      </c>
      <c r="AC789" s="2">
        <v>0.47803580094300002</v>
      </c>
      <c r="AD789" s="2">
        <v>5.3400776727115302E-2</v>
      </c>
      <c r="AE789" s="2">
        <v>0.50087529291282296</v>
      </c>
      <c r="AF789" s="2">
        <v>1.0000050000287801E-5</v>
      </c>
    </row>
    <row r="790" spans="1:32" x14ac:dyDescent="0.35">
      <c r="A790" s="7">
        <v>480</v>
      </c>
      <c r="B790" s="7">
        <v>7</v>
      </c>
      <c r="C790" s="7">
        <v>1</v>
      </c>
      <c r="D790" s="7">
        <v>1</v>
      </c>
      <c r="E790" s="22" t="str">
        <f t="shared" si="24"/>
        <v>11</v>
      </c>
      <c r="F790" s="4">
        <v>0</v>
      </c>
      <c r="G790" s="24">
        <v>0</v>
      </c>
      <c r="H790" s="4">
        <v>1.4217552099999999</v>
      </c>
      <c r="I790" s="4">
        <v>58.958116977000003</v>
      </c>
      <c r="J790" s="2">
        <f t="shared" si="25"/>
        <v>2.4114664492331687E-2</v>
      </c>
      <c r="K790" s="3">
        <v>15</v>
      </c>
      <c r="L790" s="3">
        <v>18</v>
      </c>
      <c r="M790" s="3">
        <v>1</v>
      </c>
      <c r="N790" s="3">
        <v>15</v>
      </c>
      <c r="O790" s="4">
        <v>0.66500000000000004</v>
      </c>
      <c r="P790" s="4">
        <v>0.9375</v>
      </c>
      <c r="Q790" s="4">
        <v>0.71599999999999997</v>
      </c>
      <c r="R790" s="4">
        <v>0.90100000000000002</v>
      </c>
      <c r="S790" s="4">
        <v>0.70199999999999996</v>
      </c>
      <c r="T790" s="4">
        <v>0.88900000000000001</v>
      </c>
      <c r="U790" s="5">
        <v>100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2">
        <v>0.40796823832628298</v>
      </c>
      <c r="AB790" s="2">
        <v>6.4538521137571206E-2</v>
      </c>
      <c r="AC790" s="2">
        <v>0.33407511202149098</v>
      </c>
      <c r="AD790" s="2">
        <v>0.104250021373799</v>
      </c>
      <c r="AE790" s="2">
        <v>0.353821874956326</v>
      </c>
      <c r="AF790" s="2">
        <v>0.117658043468232</v>
      </c>
    </row>
    <row r="791" spans="1:32" x14ac:dyDescent="0.35">
      <c r="A791" s="7">
        <v>670</v>
      </c>
      <c r="B791" s="7">
        <v>37</v>
      </c>
      <c r="C791" s="7">
        <v>1</v>
      </c>
      <c r="D791" s="7">
        <v>1</v>
      </c>
      <c r="E791" s="22" t="str">
        <f t="shared" si="24"/>
        <v>11</v>
      </c>
      <c r="F791" s="4">
        <v>1.7699999999999999E-4</v>
      </c>
      <c r="G791" s="24">
        <v>0</v>
      </c>
      <c r="H791" s="4">
        <v>1.0926132449999999</v>
      </c>
      <c r="I791" s="4">
        <v>43.171464837889999</v>
      </c>
      <c r="J791" s="2">
        <f t="shared" si="25"/>
        <v>2.5308690569170903E-2</v>
      </c>
      <c r="K791" s="3">
        <v>14</v>
      </c>
      <c r="L791" s="3">
        <v>15</v>
      </c>
      <c r="M791" s="3">
        <v>1</v>
      </c>
      <c r="N791" s="3">
        <v>19</v>
      </c>
      <c r="O791" s="4">
        <v>0.67700000000000005</v>
      </c>
      <c r="P791" s="4">
        <v>0.95</v>
      </c>
      <c r="Q791" s="4">
        <v>0.64300000000000002</v>
      </c>
      <c r="R791" s="4">
        <v>0.90800000000000003</v>
      </c>
      <c r="S791" s="4">
        <v>0.41599999999999998</v>
      </c>
      <c r="T791" s="4">
        <v>0.69799999999999995</v>
      </c>
      <c r="U791" s="5">
        <v>100</v>
      </c>
      <c r="V791" s="5">
        <v>100</v>
      </c>
      <c r="W791" s="5">
        <v>100</v>
      </c>
      <c r="X791" s="5">
        <v>100</v>
      </c>
      <c r="Y791" s="5">
        <v>0</v>
      </c>
      <c r="Z791" s="5">
        <v>100</v>
      </c>
      <c r="AA791" s="2">
        <v>0.39008400606986199</v>
      </c>
      <c r="AB791" s="2">
        <v>5.1293294387550599E-2</v>
      </c>
      <c r="AC791" s="2">
        <v>0.44161055474451799</v>
      </c>
      <c r="AD791" s="2">
        <v>9.65109003808437E-2</v>
      </c>
      <c r="AE791" s="2">
        <v>0.87707001872087398</v>
      </c>
      <c r="AF791" s="2">
        <v>0.35953617621976502</v>
      </c>
    </row>
    <row r="792" spans="1:32" x14ac:dyDescent="0.35">
      <c r="A792" s="7">
        <v>158</v>
      </c>
      <c r="B792" s="7">
        <v>15</v>
      </c>
      <c r="C792" s="7">
        <v>1</v>
      </c>
      <c r="D792" s="7">
        <v>1</v>
      </c>
      <c r="E792" s="22" t="str">
        <f t="shared" si="24"/>
        <v>11</v>
      </c>
      <c r="F792" s="4">
        <v>0</v>
      </c>
      <c r="G792" s="24">
        <v>0</v>
      </c>
      <c r="H792" s="4">
        <v>1.473521546</v>
      </c>
      <c r="I792" s="4">
        <v>58.211698106</v>
      </c>
      <c r="J792" s="2">
        <f t="shared" si="25"/>
        <v>2.5313151719381314E-2</v>
      </c>
      <c r="K792" s="3">
        <v>21</v>
      </c>
      <c r="L792" s="3">
        <v>14</v>
      </c>
      <c r="M792" s="3">
        <v>0</v>
      </c>
      <c r="N792" s="3">
        <v>14</v>
      </c>
      <c r="O792" s="4">
        <v>0.57599999999999996</v>
      </c>
      <c r="P792" s="4">
        <v>1</v>
      </c>
      <c r="Q792" s="4">
        <v>0.61599999999999999</v>
      </c>
      <c r="R792" s="4">
        <v>0.94399999999999995</v>
      </c>
      <c r="S792" s="4">
        <v>0.53600000000000003</v>
      </c>
      <c r="T792" s="4">
        <v>1</v>
      </c>
      <c r="U792" s="5">
        <v>100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0.55164761828624598</v>
      </c>
      <c r="AB792" s="2">
        <v>1.0000050000287801E-5</v>
      </c>
      <c r="AC792" s="2">
        <v>0.484508315448617</v>
      </c>
      <c r="AD792" s="2">
        <v>5.7629112836636402E-2</v>
      </c>
      <c r="AE792" s="2">
        <v>0.62362111791133501</v>
      </c>
      <c r="AF792" s="2">
        <v>1.0000050000287801E-5</v>
      </c>
    </row>
    <row r="793" spans="1:32" x14ac:dyDescent="0.35">
      <c r="A793" s="7">
        <v>194</v>
      </c>
      <c r="B793" s="7">
        <v>7</v>
      </c>
      <c r="C793" s="7">
        <v>1</v>
      </c>
      <c r="D793" s="7">
        <v>1</v>
      </c>
      <c r="E793" s="22" t="str">
        <f t="shared" si="24"/>
        <v>11</v>
      </c>
      <c r="F793" s="4">
        <v>0</v>
      </c>
      <c r="G793" s="24">
        <v>0</v>
      </c>
      <c r="H793" s="4">
        <v>1.4766124860000001</v>
      </c>
      <c r="I793" s="4">
        <v>58.010396006735</v>
      </c>
      <c r="J793" s="2">
        <f t="shared" si="25"/>
        <v>2.545427350346937E-2</v>
      </c>
      <c r="K793" s="3">
        <v>13</v>
      </c>
      <c r="L793" s="3">
        <v>18</v>
      </c>
      <c r="M793" s="3">
        <v>2</v>
      </c>
      <c r="N793" s="3">
        <v>16</v>
      </c>
      <c r="O793" s="4">
        <v>0.69299999999999995</v>
      </c>
      <c r="P793" s="4">
        <v>0.88888888888888895</v>
      </c>
      <c r="Q793" s="4">
        <v>0.70399999999999996</v>
      </c>
      <c r="R793" s="4">
        <v>0.83899999999999997</v>
      </c>
      <c r="S793" s="4">
        <v>0.76900000000000002</v>
      </c>
      <c r="T793" s="4">
        <v>0.86499999999999999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2">
        <v>0.36672527979223402</v>
      </c>
      <c r="AB793" s="2">
        <v>0.117783035656384</v>
      </c>
      <c r="AC793" s="2">
        <v>0.35097692282409498</v>
      </c>
      <c r="AD793" s="2">
        <v>0.175544572514931</v>
      </c>
      <c r="AE793" s="2">
        <v>0.262664309476493</v>
      </c>
      <c r="AF793" s="2">
        <v>0.14502577205025799</v>
      </c>
    </row>
    <row r="794" spans="1:32" x14ac:dyDescent="0.35">
      <c r="A794" s="7">
        <v>394</v>
      </c>
      <c r="B794" s="7">
        <v>31</v>
      </c>
      <c r="C794" s="7">
        <v>1</v>
      </c>
      <c r="D794" s="7">
        <v>1</v>
      </c>
      <c r="E794" s="22" t="str">
        <f t="shared" si="24"/>
        <v>11</v>
      </c>
      <c r="F794" s="4">
        <v>0</v>
      </c>
      <c r="G794" s="24">
        <v>0</v>
      </c>
      <c r="H794" s="4">
        <v>1.8376296510000001</v>
      </c>
      <c r="I794" s="4">
        <v>70.409179399999999</v>
      </c>
      <c r="J794" s="2">
        <f t="shared" si="25"/>
        <v>2.6099290840478111E-2</v>
      </c>
      <c r="K794" s="3">
        <v>18</v>
      </c>
      <c r="L794" s="3">
        <v>13</v>
      </c>
      <c r="M794" s="3">
        <v>3</v>
      </c>
      <c r="N794" s="3">
        <v>15</v>
      </c>
      <c r="O794" s="4">
        <v>0.58199999999999996</v>
      </c>
      <c r="P794" s="4">
        <v>0.83333333333333304</v>
      </c>
      <c r="Q794" s="4">
        <v>0.59399999999999997</v>
      </c>
      <c r="R794" s="4">
        <v>0.80200000000000005</v>
      </c>
      <c r="S794" s="4">
        <v>0.51100000000000001</v>
      </c>
      <c r="T794" s="4">
        <v>0.68700000000000006</v>
      </c>
      <c r="U794" s="5">
        <v>100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2">
        <v>0.54128483125069904</v>
      </c>
      <c r="AB794" s="2">
        <v>0.18232155679395501</v>
      </c>
      <c r="AC794" s="2">
        <v>0.52087595961949196</v>
      </c>
      <c r="AD794" s="2">
        <v>0.220646671115623</v>
      </c>
      <c r="AE794" s="2">
        <v>0.67138568877843297</v>
      </c>
      <c r="AF794" s="2">
        <v>0.37542098675978802</v>
      </c>
    </row>
    <row r="795" spans="1:32" x14ac:dyDescent="0.35">
      <c r="A795" s="7">
        <v>148</v>
      </c>
      <c r="B795" s="7">
        <v>8</v>
      </c>
      <c r="C795" s="7">
        <v>1</v>
      </c>
      <c r="D795" s="7">
        <v>1</v>
      </c>
      <c r="E795" s="22" t="str">
        <f t="shared" si="24"/>
        <v>11</v>
      </c>
      <c r="F795" s="4">
        <v>0</v>
      </c>
      <c r="G795" s="24">
        <v>0</v>
      </c>
      <c r="H795" s="4">
        <v>1.617109683</v>
      </c>
      <c r="I795" s="4">
        <v>59.844954582</v>
      </c>
      <c r="J795" s="2">
        <f t="shared" si="25"/>
        <v>2.7021654445141641E-2</v>
      </c>
      <c r="K795" s="3">
        <v>23</v>
      </c>
      <c r="L795" s="3">
        <v>16</v>
      </c>
      <c r="M795" s="3">
        <v>0</v>
      </c>
      <c r="N795" s="3">
        <v>10</v>
      </c>
      <c r="O795" s="4">
        <v>0.504</v>
      </c>
      <c r="P795" s="4">
        <v>1</v>
      </c>
      <c r="Q795" s="4">
        <v>0.61499999999999999</v>
      </c>
      <c r="R795" s="4">
        <v>0.92100000000000004</v>
      </c>
      <c r="S795" s="4">
        <v>0.623</v>
      </c>
      <c r="T795" s="4">
        <v>1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0.68517901091076805</v>
      </c>
      <c r="AB795" s="2">
        <v>1.0000050000287801E-5</v>
      </c>
      <c r="AC795" s="2">
        <v>0.48613301117561902</v>
      </c>
      <c r="AD795" s="2">
        <v>8.2295242726830198E-2</v>
      </c>
      <c r="AE795" s="2">
        <v>0.473208760194684</v>
      </c>
      <c r="AF795" s="2">
        <v>1.0000050000287801E-5</v>
      </c>
    </row>
    <row r="796" spans="1:32" x14ac:dyDescent="0.35">
      <c r="A796" s="7">
        <v>400</v>
      </c>
      <c r="B796" s="7">
        <v>11</v>
      </c>
      <c r="C796" s="7">
        <v>1</v>
      </c>
      <c r="D796" s="7">
        <v>1</v>
      </c>
      <c r="E796" s="22" t="str">
        <f t="shared" si="24"/>
        <v>11</v>
      </c>
      <c r="F796" s="4">
        <v>0</v>
      </c>
      <c r="G796" s="24">
        <v>0</v>
      </c>
      <c r="H796" s="4">
        <v>1.440275564</v>
      </c>
      <c r="I796" s="4">
        <v>50.743006698199999</v>
      </c>
      <c r="J796" s="2">
        <f t="shared" si="25"/>
        <v>2.8383725319356977E-2</v>
      </c>
      <c r="K796" s="3">
        <v>14</v>
      </c>
      <c r="L796" s="3">
        <v>19</v>
      </c>
      <c r="M796" s="3">
        <v>0</v>
      </c>
      <c r="N796" s="3">
        <v>16</v>
      </c>
      <c r="O796" s="4">
        <v>0.67800000000000005</v>
      </c>
      <c r="P796" s="4">
        <v>1</v>
      </c>
      <c r="Q796" s="4">
        <v>0.80500000000000005</v>
      </c>
      <c r="R796" s="4">
        <v>0.95599999999999996</v>
      </c>
      <c r="S796" s="4">
        <v>0.76100000000000001</v>
      </c>
      <c r="T796" s="4">
        <v>1</v>
      </c>
      <c r="U796" s="5">
        <v>100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2">
        <v>0.38860799104174099</v>
      </c>
      <c r="AB796" s="2">
        <v>1.0000050000287801E-5</v>
      </c>
      <c r="AC796" s="2">
        <v>0.21691300156357399</v>
      </c>
      <c r="AD796" s="2">
        <v>4.4997365930735798E-2</v>
      </c>
      <c r="AE796" s="2">
        <v>0.27312192112045097</v>
      </c>
      <c r="AF796" s="2">
        <v>1.0000050000287801E-5</v>
      </c>
    </row>
    <row r="797" spans="1:32" x14ac:dyDescent="0.35">
      <c r="A797" s="7">
        <v>910</v>
      </c>
      <c r="B797" s="7">
        <v>4</v>
      </c>
      <c r="C797" s="7">
        <v>1</v>
      </c>
      <c r="D797" s="7">
        <v>1</v>
      </c>
      <c r="E797" s="22" t="str">
        <f t="shared" si="24"/>
        <v>11</v>
      </c>
      <c r="F797" s="4">
        <v>0</v>
      </c>
      <c r="G797" s="24">
        <v>0</v>
      </c>
      <c r="H797" s="4">
        <v>1.3261929349999999</v>
      </c>
      <c r="I797" s="4">
        <v>46.608963011100002</v>
      </c>
      <c r="J797" s="2">
        <f t="shared" si="25"/>
        <v>2.8453603112434937E-2</v>
      </c>
      <c r="K797" s="3">
        <v>17</v>
      </c>
      <c r="L797" s="3">
        <v>21</v>
      </c>
      <c r="M797" s="3">
        <v>4</v>
      </c>
      <c r="N797" s="3">
        <v>7</v>
      </c>
      <c r="O797" s="4">
        <v>0.57199999999999995</v>
      </c>
      <c r="P797" s="4">
        <v>0.63636363636363602</v>
      </c>
      <c r="Q797" s="4">
        <v>0.39</v>
      </c>
      <c r="R797" s="4">
        <v>0.58499999999999996</v>
      </c>
      <c r="S797" s="4">
        <v>0.33300000000000002</v>
      </c>
      <c r="T797" s="4">
        <v>0.63800000000000001</v>
      </c>
      <c r="U797" s="5">
        <v>100</v>
      </c>
      <c r="V797" s="5">
        <v>100</v>
      </c>
      <c r="W797" s="5">
        <v>0</v>
      </c>
      <c r="X797" s="5">
        <v>100</v>
      </c>
      <c r="Y797" s="5">
        <v>0</v>
      </c>
      <c r="Z797" s="5">
        <v>100</v>
      </c>
      <c r="AA797" s="2">
        <v>0.55861628760233895</v>
      </c>
      <c r="AB797" s="2">
        <v>0.45198512374305699</v>
      </c>
      <c r="AC797" s="2">
        <v>0.94160853985844495</v>
      </c>
      <c r="AD797" s="2">
        <v>0.53614343175028101</v>
      </c>
      <c r="AE797" s="2">
        <v>1.09961278900169</v>
      </c>
      <c r="AF797" s="2">
        <v>0.44941699563734699</v>
      </c>
    </row>
    <row r="798" spans="1:32" x14ac:dyDescent="0.35">
      <c r="A798" s="7">
        <v>860</v>
      </c>
      <c r="B798" s="7">
        <v>49</v>
      </c>
      <c r="C798" s="7">
        <v>1</v>
      </c>
      <c r="D798" s="7">
        <v>1</v>
      </c>
      <c r="E798" s="22" t="str">
        <f t="shared" si="24"/>
        <v>11</v>
      </c>
      <c r="F798" s="4">
        <v>0</v>
      </c>
      <c r="G798" s="24">
        <v>0</v>
      </c>
      <c r="H798" s="4">
        <v>1.3435574480000001</v>
      </c>
      <c r="I798" s="4">
        <v>43.901827558999997</v>
      </c>
      <c r="J798" s="2">
        <f t="shared" si="25"/>
        <v>3.0603679224842816E-2</v>
      </c>
      <c r="K798" s="3">
        <v>23</v>
      </c>
      <c r="L798" s="3">
        <v>16</v>
      </c>
      <c r="M798" s="3">
        <v>0</v>
      </c>
      <c r="N798" s="3">
        <v>10</v>
      </c>
      <c r="O798" s="4">
        <v>0.53800000000000003</v>
      </c>
      <c r="P798" s="4">
        <v>1</v>
      </c>
      <c r="Q798" s="4">
        <v>0.34</v>
      </c>
      <c r="R798" s="4">
        <v>0.88300000000000001</v>
      </c>
      <c r="S798" s="4">
        <v>0.30299999999999999</v>
      </c>
      <c r="T798" s="4">
        <v>0.999</v>
      </c>
      <c r="U798" s="5">
        <v>100</v>
      </c>
      <c r="V798" s="5">
        <v>100</v>
      </c>
      <c r="W798" s="5">
        <v>0</v>
      </c>
      <c r="X798" s="5">
        <v>100</v>
      </c>
      <c r="Y798" s="5">
        <v>0</v>
      </c>
      <c r="Z798" s="5">
        <v>100</v>
      </c>
      <c r="AA798" s="2">
        <v>0.61989671882035302</v>
      </c>
      <c r="AB798" s="2">
        <v>1.0000050000287801E-5</v>
      </c>
      <c r="AC798" s="2">
        <v>1.07880966137193</v>
      </c>
      <c r="AD798" s="2">
        <v>0.124430078378177</v>
      </c>
      <c r="AE798" s="2">
        <v>1.19402247347277</v>
      </c>
      <c r="AF798" s="2">
        <v>1.00050033358353E-3</v>
      </c>
    </row>
    <row r="799" spans="1:32" x14ac:dyDescent="0.35">
      <c r="A799" s="7">
        <v>660</v>
      </c>
      <c r="B799" s="7">
        <v>29</v>
      </c>
      <c r="C799" s="7">
        <v>1</v>
      </c>
      <c r="D799" s="7">
        <v>1</v>
      </c>
      <c r="E799" s="22" t="str">
        <f t="shared" si="24"/>
        <v>11</v>
      </c>
      <c r="F799" s="4">
        <v>0</v>
      </c>
      <c r="G799" s="24">
        <v>0</v>
      </c>
      <c r="H799" s="4">
        <v>1.7962116400000001</v>
      </c>
      <c r="I799" s="4">
        <v>56.4953120598</v>
      </c>
      <c r="J799" s="2">
        <f t="shared" si="25"/>
        <v>3.1793994483979827E-2</v>
      </c>
      <c r="K799" s="3">
        <v>13</v>
      </c>
      <c r="L799" s="3">
        <v>22</v>
      </c>
      <c r="M799" s="3">
        <v>2</v>
      </c>
      <c r="N799" s="3">
        <v>12</v>
      </c>
      <c r="O799" s="4">
        <v>0.66200000000000003</v>
      </c>
      <c r="P799" s="4">
        <v>0.85714285714285698</v>
      </c>
      <c r="Q799" s="4">
        <v>0.68</v>
      </c>
      <c r="R799" s="4">
        <v>0.84799999999999998</v>
      </c>
      <c r="S799" s="4">
        <v>0.71199999999999997</v>
      </c>
      <c r="T799" s="4">
        <v>0.83199999999999996</v>
      </c>
      <c r="U799" s="5">
        <v>100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2">
        <v>0.41248972304512899</v>
      </c>
      <c r="AB799" s="2">
        <v>0.154150679827258</v>
      </c>
      <c r="AC799" s="2">
        <v>0.38566248081198501</v>
      </c>
      <c r="AD799" s="2">
        <v>0.16487464319023401</v>
      </c>
      <c r="AE799" s="2">
        <v>0.33967736757016098</v>
      </c>
      <c r="AF799" s="2">
        <v>0.183922838160928</v>
      </c>
    </row>
    <row r="800" spans="1:32" x14ac:dyDescent="0.35">
      <c r="A800" s="7">
        <v>728</v>
      </c>
      <c r="B800" s="7">
        <v>29</v>
      </c>
      <c r="C800" s="7">
        <v>1</v>
      </c>
      <c r="D800" s="7">
        <v>1</v>
      </c>
      <c r="E800" s="22" t="str">
        <f t="shared" si="24"/>
        <v>11</v>
      </c>
      <c r="F800" s="4">
        <v>0</v>
      </c>
      <c r="G800" s="24">
        <v>0</v>
      </c>
      <c r="H800" s="4">
        <v>1.4727030809999999</v>
      </c>
      <c r="I800" s="4">
        <v>45.189467266999998</v>
      </c>
      <c r="J800" s="2">
        <f t="shared" si="25"/>
        <v>3.2589520746031324E-2</v>
      </c>
      <c r="K800" s="3">
        <v>16</v>
      </c>
      <c r="L800" s="3">
        <v>14</v>
      </c>
      <c r="M800" s="3">
        <v>1</v>
      </c>
      <c r="N800" s="3">
        <v>18</v>
      </c>
      <c r="O800" s="4">
        <v>0.623</v>
      </c>
      <c r="P800" s="4">
        <v>0.94736842105263197</v>
      </c>
      <c r="Q800" s="4">
        <v>0.67100000000000004</v>
      </c>
      <c r="R800" s="4">
        <v>0.89300000000000002</v>
      </c>
      <c r="S800" s="4">
        <v>0.65600000000000003</v>
      </c>
      <c r="T800" s="4">
        <v>0.83899999999999997</v>
      </c>
      <c r="U800" s="5">
        <v>100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2">
        <v>0.473208760194684</v>
      </c>
      <c r="AB800" s="2">
        <v>5.40672212702758E-2</v>
      </c>
      <c r="AC800" s="2">
        <v>0.39898614201045501</v>
      </c>
      <c r="AD800" s="2">
        <v>0.113168698105638</v>
      </c>
      <c r="AE800" s="2">
        <v>0.421594490038048</v>
      </c>
      <c r="AF800" s="2">
        <v>0.175544572514931</v>
      </c>
    </row>
    <row r="801" spans="1:32" x14ac:dyDescent="0.35">
      <c r="A801" s="7">
        <v>608</v>
      </c>
      <c r="B801" s="7">
        <v>40</v>
      </c>
      <c r="C801" s="7">
        <v>1</v>
      </c>
      <c r="D801" s="7">
        <v>1</v>
      </c>
      <c r="E801" s="22" t="str">
        <f t="shared" si="24"/>
        <v>11</v>
      </c>
      <c r="F801" s="4">
        <v>0</v>
      </c>
      <c r="G801" s="24">
        <v>0</v>
      </c>
      <c r="H801" s="4">
        <v>1.5634013600000001</v>
      </c>
      <c r="I801" s="4">
        <v>44.625446967999999</v>
      </c>
      <c r="J801" s="2">
        <f t="shared" si="25"/>
        <v>3.5033853243443894E-2</v>
      </c>
      <c r="K801" s="3">
        <v>15</v>
      </c>
      <c r="L801" s="3">
        <v>14</v>
      </c>
      <c r="M801" s="3">
        <v>3</v>
      </c>
      <c r="N801" s="3">
        <v>17</v>
      </c>
      <c r="O801" s="4">
        <v>0.64600000000000002</v>
      </c>
      <c r="P801" s="4">
        <v>0.85</v>
      </c>
      <c r="Q801" s="4">
        <v>0.63100000000000001</v>
      </c>
      <c r="R801" s="4">
        <v>0.83799999999999997</v>
      </c>
      <c r="S801" s="4">
        <v>0.54500000000000004</v>
      </c>
      <c r="T801" s="4">
        <v>0.80600000000000005</v>
      </c>
      <c r="U801" s="5">
        <v>100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2">
        <v>0.43695577519953499</v>
      </c>
      <c r="AB801" s="2">
        <v>0.16251892949777499</v>
      </c>
      <c r="AC801" s="2">
        <v>0.46044941644092402</v>
      </c>
      <c r="AD801" s="2">
        <v>0.17673717850005399</v>
      </c>
      <c r="AE801" s="2">
        <v>0.60696948431889297</v>
      </c>
      <c r="AF801" s="2">
        <v>0.21567153647550899</v>
      </c>
    </row>
    <row r="802" spans="1:32" x14ac:dyDescent="0.35">
      <c r="A802" s="7">
        <v>560</v>
      </c>
      <c r="B802" s="7">
        <v>40</v>
      </c>
      <c r="C802" s="7">
        <v>1</v>
      </c>
      <c r="D802" s="7">
        <v>1</v>
      </c>
      <c r="E802" s="22" t="str">
        <f t="shared" si="24"/>
        <v>11</v>
      </c>
      <c r="F802" s="4">
        <v>0</v>
      </c>
      <c r="G802" s="24">
        <v>0</v>
      </c>
      <c r="H802" s="4">
        <v>2.1569949190000002</v>
      </c>
      <c r="I802" s="4">
        <v>61.343356759999999</v>
      </c>
      <c r="J802" s="2">
        <f t="shared" si="25"/>
        <v>3.5162648947285949E-2</v>
      </c>
      <c r="K802" s="3">
        <v>15</v>
      </c>
      <c r="L802" s="3">
        <v>17</v>
      </c>
      <c r="M802" s="3">
        <v>2</v>
      </c>
      <c r="N802" s="3">
        <v>15</v>
      </c>
      <c r="O802" s="4">
        <v>0.64</v>
      </c>
      <c r="P802" s="4">
        <v>0.88235294117647101</v>
      </c>
      <c r="Q802" s="4">
        <v>0.73099999999999998</v>
      </c>
      <c r="R802" s="4">
        <v>0.85699999999999998</v>
      </c>
      <c r="S802" s="4">
        <v>0.77100000000000002</v>
      </c>
      <c r="T802" s="4">
        <v>0.85499999999999998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0.44628710262841897</v>
      </c>
      <c r="AB802" s="2">
        <v>0.12516314295400599</v>
      </c>
      <c r="AC802" s="2">
        <v>0.31334181923235899</v>
      </c>
      <c r="AD802" s="2">
        <v>0.15431736038435701</v>
      </c>
      <c r="AE802" s="2">
        <v>0.260066905418808</v>
      </c>
      <c r="AF802" s="2">
        <v>0.15665381004537701</v>
      </c>
    </row>
    <row r="803" spans="1:32" x14ac:dyDescent="0.35">
      <c r="A803" s="7">
        <v>188</v>
      </c>
      <c r="B803" s="7">
        <v>14</v>
      </c>
      <c r="C803" s="7">
        <v>1</v>
      </c>
      <c r="D803" s="7">
        <v>1</v>
      </c>
      <c r="E803" s="22" t="str">
        <f t="shared" si="24"/>
        <v>11</v>
      </c>
      <c r="F803" s="4">
        <v>0</v>
      </c>
      <c r="G803" s="24">
        <v>0</v>
      </c>
      <c r="H803" s="4">
        <v>2.8366324509999998</v>
      </c>
      <c r="I803" s="4">
        <v>79.604850740000003</v>
      </c>
      <c r="J803" s="2">
        <f t="shared" si="25"/>
        <v>3.563391457468864E-2</v>
      </c>
      <c r="K803" s="3">
        <v>14</v>
      </c>
      <c r="L803" s="3">
        <v>14</v>
      </c>
      <c r="M803" s="3">
        <v>1</v>
      </c>
      <c r="N803" s="3">
        <v>20</v>
      </c>
      <c r="O803" s="4">
        <v>0.70199999999999996</v>
      </c>
      <c r="P803" s="4">
        <v>0.952380952380952</v>
      </c>
      <c r="Q803" s="4">
        <v>0.71499999999999997</v>
      </c>
      <c r="R803" s="4">
        <v>0.92700000000000005</v>
      </c>
      <c r="S803" s="4">
        <v>0.77100000000000002</v>
      </c>
      <c r="T803" s="4">
        <v>0.95</v>
      </c>
      <c r="U803" s="5">
        <v>100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2">
        <v>0.353821874956326</v>
      </c>
      <c r="AB803" s="2">
        <v>4.8790164169432097E-2</v>
      </c>
      <c r="AC803" s="2">
        <v>0.33547273628812901</v>
      </c>
      <c r="AD803" s="2">
        <v>7.5801713416281793E-2</v>
      </c>
      <c r="AE803" s="2">
        <v>0.260066905418808</v>
      </c>
      <c r="AF803" s="2">
        <v>5.1293294387550599E-2</v>
      </c>
    </row>
    <row r="804" spans="1:32" x14ac:dyDescent="0.35">
      <c r="A804" s="7">
        <v>228</v>
      </c>
      <c r="B804" s="7">
        <v>34</v>
      </c>
      <c r="C804" s="7">
        <v>1</v>
      </c>
      <c r="D804" s="7">
        <v>1</v>
      </c>
      <c r="E804" s="22" t="str">
        <f t="shared" si="24"/>
        <v>11</v>
      </c>
      <c r="F804" s="4">
        <v>0</v>
      </c>
      <c r="G804" s="24">
        <v>0</v>
      </c>
      <c r="H804" s="4">
        <v>1.6601172930000001</v>
      </c>
      <c r="I804" s="4">
        <v>46.267437264000002</v>
      </c>
      <c r="J804" s="2">
        <f t="shared" si="25"/>
        <v>3.5880900070765588E-2</v>
      </c>
      <c r="K804" s="3">
        <v>16</v>
      </c>
      <c r="L804" s="3">
        <v>15</v>
      </c>
      <c r="M804" s="3">
        <v>1</v>
      </c>
      <c r="N804" s="3">
        <v>17</v>
      </c>
      <c r="O804" s="4">
        <v>0.65100000000000002</v>
      </c>
      <c r="P804" s="4">
        <v>0.94444444444444398</v>
      </c>
      <c r="Q804" s="4">
        <v>0.66900000000000004</v>
      </c>
      <c r="R804" s="4">
        <v>0.90200000000000002</v>
      </c>
      <c r="S804" s="4">
        <v>0.626</v>
      </c>
      <c r="T804" s="4">
        <v>0.90500000000000003</v>
      </c>
      <c r="U804" s="5">
        <v>100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2">
        <v>0.42924563677356797</v>
      </c>
      <c r="AB804" s="2">
        <v>5.7158413839948602E-2</v>
      </c>
      <c r="AC804" s="2">
        <v>0.40197121885390902</v>
      </c>
      <c r="AD804" s="2">
        <v>0.10314075891951301</v>
      </c>
      <c r="AE804" s="2">
        <v>0.46840490788203898</v>
      </c>
      <c r="AF804" s="2">
        <v>9.9820335282210904E-2</v>
      </c>
    </row>
    <row r="805" spans="1:32" x14ac:dyDescent="0.35">
      <c r="A805" s="7">
        <v>320</v>
      </c>
      <c r="B805" s="7">
        <v>9</v>
      </c>
      <c r="C805" s="7">
        <v>1</v>
      </c>
      <c r="D805" s="7">
        <v>1</v>
      </c>
      <c r="E805" s="22" t="str">
        <f t="shared" si="24"/>
        <v>11</v>
      </c>
      <c r="F805" s="4">
        <v>0</v>
      </c>
      <c r="G805" s="24">
        <v>0</v>
      </c>
      <c r="H805" s="4">
        <v>1.8892766839999999</v>
      </c>
      <c r="I805" s="4">
        <v>51.550949750999997</v>
      </c>
      <c r="J805" s="2">
        <f t="shared" si="25"/>
        <v>3.6648726999706754E-2</v>
      </c>
      <c r="K805" s="3">
        <v>18</v>
      </c>
      <c r="L805" s="3">
        <v>16</v>
      </c>
      <c r="M805" s="3">
        <v>0</v>
      </c>
      <c r="N805" s="3">
        <v>15</v>
      </c>
      <c r="O805" s="4">
        <v>0.65200000000000002</v>
      </c>
      <c r="P805" s="4">
        <v>1</v>
      </c>
      <c r="Q805" s="4">
        <v>0.58899999999999997</v>
      </c>
      <c r="R805" s="4">
        <v>0.94199999999999995</v>
      </c>
      <c r="S805" s="4">
        <v>0.53700000000000003</v>
      </c>
      <c r="T805" s="4">
        <v>1</v>
      </c>
      <c r="U805" s="5">
        <v>100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2">
        <v>0.42771071705548402</v>
      </c>
      <c r="AB805" s="2">
        <v>1.0000050000287801E-5</v>
      </c>
      <c r="AC805" s="2">
        <v>0.52932909533054995</v>
      </c>
      <c r="AD805" s="2">
        <v>5.9750004405774E-2</v>
      </c>
      <c r="AE805" s="2">
        <v>0.621757184473272</v>
      </c>
      <c r="AF805" s="2">
        <v>1.0000050000287801E-5</v>
      </c>
    </row>
    <row r="806" spans="1:32" x14ac:dyDescent="0.35">
      <c r="A806" s="7">
        <v>532</v>
      </c>
      <c r="B806" s="7">
        <v>41</v>
      </c>
      <c r="C806" s="7">
        <v>1</v>
      </c>
      <c r="D806" s="7">
        <v>1</v>
      </c>
      <c r="E806" s="22" t="str">
        <f t="shared" si="24"/>
        <v>11</v>
      </c>
      <c r="F806" s="4">
        <v>0.26336399999999999</v>
      </c>
      <c r="G806" s="24">
        <v>0</v>
      </c>
      <c r="H806" s="4">
        <v>1.9363221129999999</v>
      </c>
      <c r="I806" s="4">
        <v>51.324651959999997</v>
      </c>
      <c r="J806" s="2">
        <f t="shared" si="25"/>
        <v>3.7726940934915208E-2</v>
      </c>
      <c r="K806" s="3">
        <v>17</v>
      </c>
      <c r="L806" s="3">
        <v>20</v>
      </c>
      <c r="M806" s="3">
        <v>1</v>
      </c>
      <c r="N806" s="3">
        <v>11</v>
      </c>
      <c r="O806" s="4">
        <v>0.60799999999999998</v>
      </c>
      <c r="P806" s="4">
        <v>0.91666666666666696</v>
      </c>
      <c r="Q806" s="4">
        <v>0.63200000000000001</v>
      </c>
      <c r="R806" s="4">
        <v>0.89200000000000002</v>
      </c>
      <c r="S806" s="4">
        <v>0.65600000000000003</v>
      </c>
      <c r="T806" s="4">
        <v>0.77400000000000002</v>
      </c>
      <c r="U806" s="5">
        <v>100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2">
        <v>0.49758039701597001</v>
      </c>
      <c r="AB806" s="2">
        <v>8.7011376989629796E-2</v>
      </c>
      <c r="AC806" s="2">
        <v>0.45886588483528001</v>
      </c>
      <c r="AD806" s="2">
        <v>0.11428914640212801</v>
      </c>
      <c r="AE806" s="2">
        <v>0.421594490038048</v>
      </c>
      <c r="AF806" s="2">
        <v>0.25618340539241002</v>
      </c>
    </row>
    <row r="807" spans="1:32" x14ac:dyDescent="0.35">
      <c r="A807" s="7">
        <v>648</v>
      </c>
      <c r="B807" s="7">
        <v>5</v>
      </c>
      <c r="C807" s="7">
        <v>1</v>
      </c>
      <c r="D807" s="7">
        <v>1</v>
      </c>
      <c r="E807" s="22" t="str">
        <f t="shared" si="24"/>
        <v>11</v>
      </c>
      <c r="F807" s="4">
        <v>0</v>
      </c>
      <c r="G807" s="24">
        <v>0</v>
      </c>
      <c r="H807" s="4">
        <v>1.8223423270000001</v>
      </c>
      <c r="I807" s="4">
        <v>47.363496103999999</v>
      </c>
      <c r="J807" s="2">
        <f t="shared" si="25"/>
        <v>3.8475671707141938E-2</v>
      </c>
      <c r="K807" s="3">
        <v>8</v>
      </c>
      <c r="L807" s="3">
        <v>11</v>
      </c>
      <c r="M807" s="3">
        <v>0</v>
      </c>
      <c r="N807" s="3">
        <v>30</v>
      </c>
      <c r="O807" s="4">
        <v>0.83199999999999996</v>
      </c>
      <c r="P807" s="4">
        <v>1</v>
      </c>
      <c r="Q807" s="4">
        <v>0.81200000000000006</v>
      </c>
      <c r="R807" s="4">
        <v>0.97799999999999998</v>
      </c>
      <c r="S807" s="4">
        <v>0.879</v>
      </c>
      <c r="T807" s="4">
        <v>0.998</v>
      </c>
      <c r="U807" s="5">
        <v>100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2">
        <v>0.183922838160928</v>
      </c>
      <c r="AB807" s="2">
        <v>1.0000050000287801E-5</v>
      </c>
      <c r="AC807" s="2">
        <v>0.20825493882045901</v>
      </c>
      <c r="AD807" s="2">
        <v>2.2245608947319698E-2</v>
      </c>
      <c r="AE807" s="2">
        <v>0.12897038129696001</v>
      </c>
      <c r="AF807" s="2">
        <v>2.0020026706730801E-3</v>
      </c>
    </row>
    <row r="808" spans="1:32" x14ac:dyDescent="0.35">
      <c r="A808" s="7">
        <v>338</v>
      </c>
      <c r="B808" s="7">
        <v>2</v>
      </c>
      <c r="C808" s="7">
        <v>1</v>
      </c>
      <c r="D808" s="7">
        <v>1</v>
      </c>
      <c r="E808" s="22" t="str">
        <f t="shared" si="24"/>
        <v>11</v>
      </c>
      <c r="F808" s="4">
        <v>0</v>
      </c>
      <c r="G808" s="24">
        <v>0</v>
      </c>
      <c r="H808" s="4">
        <v>2.172418167</v>
      </c>
      <c r="I808" s="4">
        <v>56.065712109000003</v>
      </c>
      <c r="J808" s="2">
        <f t="shared" si="25"/>
        <v>3.8747713803696973E-2</v>
      </c>
      <c r="K808" s="3">
        <v>13</v>
      </c>
      <c r="L808" s="3">
        <v>21</v>
      </c>
      <c r="M808" s="3">
        <v>0</v>
      </c>
      <c r="N808" s="3">
        <v>15</v>
      </c>
      <c r="O808" s="4">
        <v>0.72499999999999998</v>
      </c>
      <c r="P808" s="4">
        <v>1</v>
      </c>
      <c r="Q808" s="4">
        <v>0.72499999999999998</v>
      </c>
      <c r="R808" s="4">
        <v>0.94</v>
      </c>
      <c r="S808" s="4">
        <v>0.71599999999999997</v>
      </c>
      <c r="T808" s="4">
        <v>1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2">
        <v>0.321583624127462</v>
      </c>
      <c r="AB808" s="2">
        <v>1.0000050000287801E-5</v>
      </c>
      <c r="AC808" s="2">
        <v>0.321583624127462</v>
      </c>
      <c r="AD808" s="2">
        <v>6.1875403718087502E-2</v>
      </c>
      <c r="AE808" s="2">
        <v>0.33407511202149098</v>
      </c>
      <c r="AF808" s="2">
        <v>1.0000050000287801E-5</v>
      </c>
    </row>
    <row r="809" spans="1:32" x14ac:dyDescent="0.35">
      <c r="A809" s="7">
        <v>140</v>
      </c>
      <c r="B809" s="7">
        <v>9</v>
      </c>
      <c r="C809" s="7">
        <v>1</v>
      </c>
      <c r="D809" s="7">
        <v>1</v>
      </c>
      <c r="E809" s="22" t="str">
        <f t="shared" si="24"/>
        <v>11</v>
      </c>
      <c r="F809" s="4">
        <v>0</v>
      </c>
      <c r="G809" s="24">
        <v>0</v>
      </c>
      <c r="H809" s="4">
        <v>1.9359803820000001</v>
      </c>
      <c r="I809" s="4">
        <v>48.985416133000001</v>
      </c>
      <c r="J809" s="2">
        <f t="shared" si="25"/>
        <v>3.9521566515708095E-2</v>
      </c>
      <c r="K809" s="3">
        <v>21</v>
      </c>
      <c r="L809" s="3">
        <v>15</v>
      </c>
      <c r="M809" s="3">
        <v>0</v>
      </c>
      <c r="N809" s="3">
        <v>13</v>
      </c>
      <c r="O809" s="4">
        <v>0.55600000000000005</v>
      </c>
      <c r="P809" s="4">
        <v>1</v>
      </c>
      <c r="Q809" s="4">
        <v>0.61399999999999999</v>
      </c>
      <c r="R809" s="4">
        <v>0.94099999999999995</v>
      </c>
      <c r="S809" s="4">
        <v>0.58299999999999996</v>
      </c>
      <c r="T809" s="4">
        <v>1</v>
      </c>
      <c r="U809" s="5">
        <v>100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2">
        <v>0.58698698473155497</v>
      </c>
      <c r="AB809" s="2">
        <v>1.0000050000287801E-5</v>
      </c>
      <c r="AC809" s="2">
        <v>0.48776035083499503</v>
      </c>
      <c r="AD809" s="2">
        <v>6.0812139396757503E-2</v>
      </c>
      <c r="AE809" s="2">
        <v>0.53956809263164496</v>
      </c>
      <c r="AF809" s="2">
        <v>1.0000050000287801E-5</v>
      </c>
    </row>
    <row r="810" spans="1:32" x14ac:dyDescent="0.35">
      <c r="A810" s="7">
        <v>470</v>
      </c>
      <c r="B810" s="7">
        <v>49</v>
      </c>
      <c r="C810" s="7">
        <v>1</v>
      </c>
      <c r="D810" s="7">
        <v>1</v>
      </c>
      <c r="E810" s="22" t="str">
        <f t="shared" si="24"/>
        <v>11</v>
      </c>
      <c r="F810" s="4">
        <v>0</v>
      </c>
      <c r="G810" s="24">
        <v>0</v>
      </c>
      <c r="H810" s="4">
        <v>1.494840218</v>
      </c>
      <c r="I810" s="4">
        <v>37.486061972000002</v>
      </c>
      <c r="J810" s="2">
        <f t="shared" si="25"/>
        <v>3.9877227410992443E-2</v>
      </c>
      <c r="K810" s="3">
        <v>13</v>
      </c>
      <c r="L810" s="3">
        <v>13</v>
      </c>
      <c r="M810" s="3">
        <v>2</v>
      </c>
      <c r="N810" s="3">
        <v>21</v>
      </c>
      <c r="O810" s="4">
        <v>0.69099999999999995</v>
      </c>
      <c r="P810" s="4">
        <v>0.91304347826086996</v>
      </c>
      <c r="Q810" s="4">
        <v>0.67200000000000004</v>
      </c>
      <c r="R810" s="4">
        <v>0.89800000000000002</v>
      </c>
      <c r="S810" s="4">
        <v>0.60699999999999998</v>
      </c>
      <c r="T810" s="4">
        <v>0.72099999999999997</v>
      </c>
      <c r="U810" s="5">
        <v>100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2">
        <v>0.36961545521446698</v>
      </c>
      <c r="AB810" s="2">
        <v>9.09717782057268E-2</v>
      </c>
      <c r="AC810" s="2">
        <v>0.39749693845898698</v>
      </c>
      <c r="AD810" s="2">
        <v>0.107585210679937</v>
      </c>
      <c r="AE810" s="2">
        <v>0.49922648792263902</v>
      </c>
      <c r="AF810" s="2">
        <v>0.327116141697188</v>
      </c>
    </row>
    <row r="811" spans="1:32" x14ac:dyDescent="0.35">
      <c r="A811" s="7">
        <v>446</v>
      </c>
      <c r="B811" s="7">
        <v>8</v>
      </c>
      <c r="C811" s="7">
        <v>1</v>
      </c>
      <c r="D811" s="7">
        <v>1</v>
      </c>
      <c r="E811" s="22" t="str">
        <f t="shared" si="24"/>
        <v>11</v>
      </c>
      <c r="F811" s="4">
        <v>0</v>
      </c>
      <c r="G811" s="24">
        <v>0</v>
      </c>
      <c r="H811" s="4">
        <v>2.7067968919999998</v>
      </c>
      <c r="I811" s="4">
        <v>67.260650444000007</v>
      </c>
      <c r="J811" s="2">
        <f t="shared" si="25"/>
        <v>4.0243394527586816E-2</v>
      </c>
      <c r="K811" s="3">
        <v>16</v>
      </c>
      <c r="L811" s="3">
        <v>18</v>
      </c>
      <c r="M811" s="3">
        <v>2</v>
      </c>
      <c r="N811" s="3">
        <v>13</v>
      </c>
      <c r="O811" s="4">
        <v>0.622</v>
      </c>
      <c r="P811" s="4">
        <v>0.86666666666666703</v>
      </c>
      <c r="Q811" s="4">
        <v>0.61099999999999999</v>
      </c>
      <c r="R811" s="4">
        <v>0.81799999999999995</v>
      </c>
      <c r="S811" s="4">
        <v>0.58699999999999997</v>
      </c>
      <c r="T811" s="4">
        <v>0.65700000000000003</v>
      </c>
      <c r="U811" s="5">
        <v>100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2">
        <v>0.47481518624295799</v>
      </c>
      <c r="AB811" s="2">
        <v>0.14310084364067299</v>
      </c>
      <c r="AC811" s="2">
        <v>0.49265831981054198</v>
      </c>
      <c r="AD811" s="2">
        <v>0.20089294237939001</v>
      </c>
      <c r="AE811" s="2">
        <v>0.53273045915404105</v>
      </c>
      <c r="AF811" s="2">
        <v>0.42007126049752702</v>
      </c>
    </row>
    <row r="812" spans="1:32" x14ac:dyDescent="0.35">
      <c r="A812" s="7">
        <v>868</v>
      </c>
      <c r="B812" s="7">
        <v>22</v>
      </c>
      <c r="C812" s="7">
        <v>1</v>
      </c>
      <c r="D812" s="7">
        <v>1</v>
      </c>
      <c r="E812" s="22" t="str">
        <f t="shared" si="24"/>
        <v>11</v>
      </c>
      <c r="F812" s="4">
        <v>0</v>
      </c>
      <c r="G812" s="24">
        <v>0</v>
      </c>
      <c r="H812" s="4">
        <v>2.4727206759999998</v>
      </c>
      <c r="I812" s="4">
        <v>60.310487792000004</v>
      </c>
      <c r="J812" s="2">
        <f t="shared" si="25"/>
        <v>4.0999845408778116E-2</v>
      </c>
      <c r="K812" s="3">
        <v>16</v>
      </c>
      <c r="L812" s="3">
        <v>19</v>
      </c>
      <c r="M812" s="3">
        <v>0</v>
      </c>
      <c r="N812" s="3">
        <v>14</v>
      </c>
      <c r="O812" s="4">
        <v>0.70099999999999996</v>
      </c>
      <c r="P812" s="4">
        <v>1</v>
      </c>
      <c r="Q812" s="4">
        <v>0.65</v>
      </c>
      <c r="R812" s="4">
        <v>0.95299999999999996</v>
      </c>
      <c r="S812" s="4">
        <v>0.71199999999999997</v>
      </c>
      <c r="T812" s="4">
        <v>1</v>
      </c>
      <c r="U812" s="5">
        <v>100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2">
        <v>0.35524739194754701</v>
      </c>
      <c r="AB812" s="2">
        <v>1.0000050000287801E-5</v>
      </c>
      <c r="AC812" s="2">
        <v>0.430782916092454</v>
      </c>
      <c r="AD812" s="2">
        <v>4.8140375327934998E-2</v>
      </c>
      <c r="AE812" s="2">
        <v>0.33967736757016098</v>
      </c>
      <c r="AF812" s="2">
        <v>1.0000050000287801E-5</v>
      </c>
    </row>
    <row r="813" spans="1:32" x14ac:dyDescent="0.35">
      <c r="A813" s="7">
        <v>640</v>
      </c>
      <c r="B813" s="7">
        <v>19</v>
      </c>
      <c r="C813" s="7">
        <v>1</v>
      </c>
      <c r="D813" s="7">
        <v>1</v>
      </c>
      <c r="E813" s="22" t="str">
        <f t="shared" si="24"/>
        <v>11</v>
      </c>
      <c r="F813" s="4">
        <v>0.222051</v>
      </c>
      <c r="G813" s="24">
        <v>0</v>
      </c>
      <c r="H813" s="4">
        <v>1.7289687300000001</v>
      </c>
      <c r="I813" s="4">
        <v>41.885038580600003</v>
      </c>
      <c r="J813" s="2">
        <f t="shared" si="25"/>
        <v>4.1278909811027623E-2</v>
      </c>
      <c r="K813" s="3">
        <v>13</v>
      </c>
      <c r="L813" s="3">
        <v>22</v>
      </c>
      <c r="M813" s="3">
        <v>1</v>
      </c>
      <c r="N813" s="3">
        <v>13</v>
      </c>
      <c r="O813" s="4">
        <v>0.70199999999999996</v>
      </c>
      <c r="P813" s="4">
        <v>0.92857142857142905</v>
      </c>
      <c r="Q813" s="4">
        <v>0.73099999999999998</v>
      </c>
      <c r="R813" s="4">
        <v>0.86099999999999999</v>
      </c>
      <c r="S813" s="4">
        <v>0.67900000000000005</v>
      </c>
      <c r="T813" s="4">
        <v>0.85099999999999998</v>
      </c>
      <c r="U813" s="5">
        <v>100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2">
        <v>0.353821874956326</v>
      </c>
      <c r="AB813" s="2">
        <v>7.4107972153721793E-2</v>
      </c>
      <c r="AC813" s="2">
        <v>0.31334181923235899</v>
      </c>
      <c r="AD813" s="2">
        <v>0.14966077455440599</v>
      </c>
      <c r="AE813" s="2">
        <v>0.38713415142344099</v>
      </c>
      <c r="AF813" s="2">
        <v>0.16134315040876299</v>
      </c>
    </row>
    <row r="814" spans="1:32" x14ac:dyDescent="0.35">
      <c r="A814" s="7">
        <v>646</v>
      </c>
      <c r="B814" s="7">
        <v>28</v>
      </c>
      <c r="C814" s="7">
        <v>1</v>
      </c>
      <c r="D814" s="7">
        <v>1</v>
      </c>
      <c r="E814" s="22" t="str">
        <f t="shared" si="24"/>
        <v>11</v>
      </c>
      <c r="F814" s="4">
        <v>0</v>
      </c>
      <c r="G814" s="24">
        <v>0</v>
      </c>
      <c r="H814" s="4">
        <v>2.2996591899999999</v>
      </c>
      <c r="I814" s="4">
        <v>54.768389153999998</v>
      </c>
      <c r="J814" s="2">
        <f t="shared" si="25"/>
        <v>4.1988804591891943E-2</v>
      </c>
      <c r="K814" s="3">
        <v>12</v>
      </c>
      <c r="L814" s="3">
        <v>16</v>
      </c>
      <c r="M814" s="3">
        <v>1</v>
      </c>
      <c r="N814" s="3">
        <v>20</v>
      </c>
      <c r="O814" s="4">
        <v>0.69499999999999995</v>
      </c>
      <c r="P814" s="4">
        <v>0.952380952380952</v>
      </c>
      <c r="Q814" s="4">
        <v>0.72399999999999998</v>
      </c>
      <c r="R814" s="4">
        <v>0.91200000000000003</v>
      </c>
      <c r="S814" s="4">
        <v>0.69299999999999995</v>
      </c>
      <c r="T814" s="4">
        <v>0.753</v>
      </c>
      <c r="U814" s="5">
        <v>100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2">
        <v>0.36384343341734499</v>
      </c>
      <c r="AB814" s="2">
        <v>4.8790164169432097E-2</v>
      </c>
      <c r="AC814" s="2">
        <v>0.322963886596421</v>
      </c>
      <c r="AD814" s="2">
        <v>9.2115288907805598E-2</v>
      </c>
      <c r="AE814" s="2">
        <v>0.36672527979223402</v>
      </c>
      <c r="AF814" s="2">
        <v>0.283690051182243</v>
      </c>
    </row>
    <row r="815" spans="1:32" x14ac:dyDescent="0.35">
      <c r="A815" s="7">
        <v>890</v>
      </c>
      <c r="B815" s="7">
        <v>38</v>
      </c>
      <c r="C815" s="7">
        <v>1</v>
      </c>
      <c r="D815" s="7">
        <v>1</v>
      </c>
      <c r="E815" s="22" t="str">
        <f t="shared" si="24"/>
        <v>11</v>
      </c>
      <c r="F815" s="4">
        <v>0</v>
      </c>
      <c r="G815" s="24">
        <v>0</v>
      </c>
      <c r="H815" s="4">
        <v>2.7829370560000002</v>
      </c>
      <c r="I815" s="4">
        <v>64.818452878000002</v>
      </c>
      <c r="J815" s="2">
        <f t="shared" si="25"/>
        <v>4.2934333240535513E-2</v>
      </c>
      <c r="K815" s="3">
        <v>16</v>
      </c>
      <c r="L815" s="3">
        <v>18</v>
      </c>
      <c r="M815" s="3">
        <v>1</v>
      </c>
      <c r="N815" s="3">
        <v>14</v>
      </c>
      <c r="O815" s="4">
        <v>0.628</v>
      </c>
      <c r="P815" s="4">
        <v>0.93333333333333302</v>
      </c>
      <c r="Q815" s="4">
        <v>0.65400000000000003</v>
      </c>
      <c r="R815" s="4">
        <v>0.89100000000000001</v>
      </c>
      <c r="S815" s="4">
        <v>0.7</v>
      </c>
      <c r="T815" s="4">
        <v>0.86299999999999999</v>
      </c>
      <c r="U815" s="5">
        <v>100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2">
        <v>0.46521511251393799</v>
      </c>
      <c r="AB815" s="2">
        <v>6.8992871486951393E-2</v>
      </c>
      <c r="AC815" s="2">
        <v>0.42464792752493802</v>
      </c>
      <c r="AD815" s="2">
        <v>0.115410851511328</v>
      </c>
      <c r="AE815" s="2">
        <v>0.356674943938732</v>
      </c>
      <c r="AF815" s="2">
        <v>0.14734058789870899</v>
      </c>
    </row>
    <row r="816" spans="1:32" x14ac:dyDescent="0.35">
      <c r="A816" s="7">
        <v>100</v>
      </c>
      <c r="B816" s="7">
        <v>10</v>
      </c>
      <c r="C816" s="7">
        <v>1</v>
      </c>
      <c r="D816" s="7">
        <v>1</v>
      </c>
      <c r="E816" s="22" t="str">
        <f t="shared" si="24"/>
        <v>11</v>
      </c>
      <c r="F816" s="4">
        <v>0</v>
      </c>
      <c r="G816" s="24">
        <v>0</v>
      </c>
      <c r="H816" s="4">
        <v>2.7874459379999998</v>
      </c>
      <c r="I816" s="4">
        <v>63.068232854999998</v>
      </c>
      <c r="J816" s="2">
        <f t="shared" si="25"/>
        <v>4.4197305233026098E-2</v>
      </c>
      <c r="K816" s="3">
        <v>10</v>
      </c>
      <c r="L816" s="3">
        <v>19</v>
      </c>
      <c r="M816" s="3">
        <v>2</v>
      </c>
      <c r="N816" s="3">
        <v>18</v>
      </c>
      <c r="O816" s="4">
        <v>0.72299999999999998</v>
      </c>
      <c r="P816" s="4">
        <v>0.9</v>
      </c>
      <c r="Q816" s="4">
        <v>0.78800000000000003</v>
      </c>
      <c r="R816" s="4">
        <v>0.86199999999999999</v>
      </c>
      <c r="S816" s="4">
        <v>0.82399999999999995</v>
      </c>
      <c r="T816" s="4">
        <v>0.86699999999999999</v>
      </c>
      <c r="U816" s="5">
        <v>100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2">
        <v>0.32434605682337198</v>
      </c>
      <c r="AB816" s="2">
        <v>0.105360515657826</v>
      </c>
      <c r="AC816" s="2">
        <v>0.238257189124258</v>
      </c>
      <c r="AD816" s="2">
        <v>0.14850000831844401</v>
      </c>
      <c r="AE816" s="2">
        <v>0.19358474907266501</v>
      </c>
      <c r="AF816" s="2">
        <v>0.14271630220159501</v>
      </c>
    </row>
    <row r="817" spans="1:32" x14ac:dyDescent="0.35">
      <c r="A817" s="7">
        <v>384</v>
      </c>
      <c r="B817" s="7">
        <v>33</v>
      </c>
      <c r="C817" s="7">
        <v>1</v>
      </c>
      <c r="D817" s="7">
        <v>1</v>
      </c>
      <c r="E817" s="22" t="str">
        <f t="shared" si="24"/>
        <v>11</v>
      </c>
      <c r="F817" s="4">
        <v>0</v>
      </c>
      <c r="G817" s="24">
        <v>0</v>
      </c>
      <c r="H817" s="4">
        <v>2.1196157439999999</v>
      </c>
      <c r="I817" s="4">
        <v>45.779764684</v>
      </c>
      <c r="J817" s="2">
        <f t="shared" si="25"/>
        <v>4.6300276085534449E-2</v>
      </c>
      <c r="K817" s="3">
        <v>25</v>
      </c>
      <c r="L817" s="3">
        <v>13</v>
      </c>
      <c r="M817" s="3">
        <v>1</v>
      </c>
      <c r="N817" s="3">
        <v>10</v>
      </c>
      <c r="O817" s="4">
        <v>0.47299999999999998</v>
      </c>
      <c r="P817" s="4">
        <v>0.90909090909090895</v>
      </c>
      <c r="Q817" s="4">
        <v>0.46500000000000002</v>
      </c>
      <c r="R817" s="4">
        <v>0.879</v>
      </c>
      <c r="S817" s="4">
        <v>0.50700000000000001</v>
      </c>
      <c r="T817" s="4">
        <v>0.73299999999999998</v>
      </c>
      <c r="U817" s="5">
        <v>0</v>
      </c>
      <c r="V817" s="5">
        <v>100</v>
      </c>
      <c r="W817" s="5">
        <v>0</v>
      </c>
      <c r="X817" s="5">
        <v>100</v>
      </c>
      <c r="Y817" s="5">
        <v>100</v>
      </c>
      <c r="Z817" s="5">
        <v>100</v>
      </c>
      <c r="AA817" s="2">
        <v>0.74865989049020398</v>
      </c>
      <c r="AB817" s="2">
        <v>9.5310179804324893E-2</v>
      </c>
      <c r="AC817" s="2">
        <v>0.76571787339478103</v>
      </c>
      <c r="AD817" s="2">
        <v>0.12897038129696001</v>
      </c>
      <c r="AE817" s="2">
        <v>0.679244275390954</v>
      </c>
      <c r="AF817" s="2">
        <v>0.31060957709548598</v>
      </c>
    </row>
    <row r="818" spans="1:32" x14ac:dyDescent="0.35">
      <c r="A818" s="7">
        <v>28</v>
      </c>
      <c r="B818" s="7">
        <v>24</v>
      </c>
      <c r="C818" s="7">
        <v>1</v>
      </c>
      <c r="D818" s="7">
        <v>1</v>
      </c>
      <c r="E818" s="22" t="str">
        <f t="shared" si="24"/>
        <v>11</v>
      </c>
      <c r="F818" s="4">
        <v>0</v>
      </c>
      <c r="G818" s="24">
        <v>0</v>
      </c>
      <c r="H818" s="4">
        <v>2.0578253790000001</v>
      </c>
      <c r="I818" s="4">
        <v>44.252074059199998</v>
      </c>
      <c r="J818" s="2">
        <f t="shared" si="25"/>
        <v>4.6502348709058498E-2</v>
      </c>
      <c r="K818" s="3">
        <v>17</v>
      </c>
      <c r="L818" s="3">
        <v>16</v>
      </c>
      <c r="M818" s="3">
        <v>1</v>
      </c>
      <c r="N818" s="3">
        <v>15</v>
      </c>
      <c r="O818" s="4">
        <v>0.60099999999999998</v>
      </c>
      <c r="P818" s="4">
        <v>0.9375</v>
      </c>
      <c r="Q818" s="4">
        <v>0.66300000000000003</v>
      </c>
      <c r="R818" s="4">
        <v>0.90800000000000003</v>
      </c>
      <c r="S818" s="4">
        <v>0.61199999999999999</v>
      </c>
      <c r="T818" s="4">
        <v>0.93400000000000005</v>
      </c>
      <c r="U818" s="5">
        <v>100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2">
        <v>0.50916034444692904</v>
      </c>
      <c r="AB818" s="2">
        <v>6.4538521137571206E-2</v>
      </c>
      <c r="AC818" s="2">
        <v>0.41098028879627502</v>
      </c>
      <c r="AD818" s="2">
        <v>9.65109003808437E-2</v>
      </c>
      <c r="AE818" s="2">
        <v>0.49102299646981101</v>
      </c>
      <c r="AF818" s="2">
        <v>6.8278840753294406E-2</v>
      </c>
    </row>
    <row r="819" spans="1:32" x14ac:dyDescent="0.35">
      <c r="A819" s="7">
        <v>664</v>
      </c>
      <c r="B819" s="7">
        <v>28</v>
      </c>
      <c r="C819" s="7">
        <v>1</v>
      </c>
      <c r="D819" s="7">
        <v>1</v>
      </c>
      <c r="E819" s="22" t="str">
        <f t="shared" si="24"/>
        <v>11</v>
      </c>
      <c r="F819" s="4">
        <v>0</v>
      </c>
      <c r="G819" s="24">
        <v>0</v>
      </c>
      <c r="H819" s="4">
        <v>2.0654777470000001</v>
      </c>
      <c r="I819" s="4">
        <v>44.310925544</v>
      </c>
      <c r="J819" s="2">
        <f t="shared" si="25"/>
        <v>4.6613283781423515E-2</v>
      </c>
      <c r="K819" s="3">
        <v>23</v>
      </c>
      <c r="L819" s="3">
        <v>15</v>
      </c>
      <c r="M819" s="3">
        <v>0</v>
      </c>
      <c r="N819" s="3">
        <v>11</v>
      </c>
      <c r="O819" s="4">
        <v>0.52700000000000002</v>
      </c>
      <c r="P819" s="4">
        <v>1</v>
      </c>
      <c r="Q819" s="4">
        <v>0.56200000000000006</v>
      </c>
      <c r="R819" s="4">
        <v>0.93600000000000005</v>
      </c>
      <c r="S819" s="4">
        <v>0.497</v>
      </c>
      <c r="T819" s="4">
        <v>1</v>
      </c>
      <c r="U819" s="5">
        <v>100</v>
      </c>
      <c r="V819" s="5">
        <v>100</v>
      </c>
      <c r="W819" s="5">
        <v>100</v>
      </c>
      <c r="X819" s="5">
        <v>100</v>
      </c>
      <c r="Y819" s="5">
        <v>0</v>
      </c>
      <c r="Z819" s="5">
        <v>100</v>
      </c>
      <c r="AA819" s="2">
        <v>0.64055473044077504</v>
      </c>
      <c r="AB819" s="2">
        <v>1.0000050000287801E-5</v>
      </c>
      <c r="AC819" s="2">
        <v>0.57625342908844601</v>
      </c>
      <c r="AD819" s="2">
        <v>6.6139802504544903E-2</v>
      </c>
      <c r="AE819" s="2">
        <v>0.69916525288550802</v>
      </c>
      <c r="AF819" s="2">
        <v>1.0000050000287801E-5</v>
      </c>
    </row>
    <row r="820" spans="1:32" x14ac:dyDescent="0.35">
      <c r="A820" s="7">
        <v>410</v>
      </c>
      <c r="B820" s="7">
        <v>26</v>
      </c>
      <c r="C820" s="7">
        <v>1</v>
      </c>
      <c r="D820" s="7">
        <v>1</v>
      </c>
      <c r="E820" s="22" t="str">
        <f t="shared" si="24"/>
        <v>11</v>
      </c>
      <c r="F820" s="4">
        <v>0</v>
      </c>
      <c r="G820" s="24">
        <v>0</v>
      </c>
      <c r="H820" s="4">
        <v>2.0038849399999998</v>
      </c>
      <c r="I820" s="4">
        <v>42.3509116253</v>
      </c>
      <c r="J820" s="2">
        <f t="shared" si="25"/>
        <v>4.7316217363380188E-2</v>
      </c>
      <c r="K820" s="3">
        <v>15</v>
      </c>
      <c r="L820" s="3">
        <v>12</v>
      </c>
      <c r="M820" s="3">
        <v>1</v>
      </c>
      <c r="N820" s="3">
        <v>21</v>
      </c>
      <c r="O820" s="4">
        <v>0.65300000000000002</v>
      </c>
      <c r="P820" s="4">
        <v>0.95454545454545503</v>
      </c>
      <c r="Q820" s="4">
        <v>0.77400000000000002</v>
      </c>
      <c r="R820" s="4">
        <v>0.95399999999999996</v>
      </c>
      <c r="S820" s="4">
        <v>0.90200000000000002</v>
      </c>
      <c r="T820" s="4">
        <v>0.93300000000000005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0.426178149705706</v>
      </c>
      <c r="AB820" s="2">
        <v>4.6520015634892803E-2</v>
      </c>
      <c r="AC820" s="2">
        <v>0.25618340539241002</v>
      </c>
      <c r="AD820" s="2">
        <v>4.7091607533850603E-2</v>
      </c>
      <c r="AE820" s="2">
        <v>0.10314075891951301</v>
      </c>
      <c r="AF820" s="2">
        <v>6.93500781347932E-2</v>
      </c>
    </row>
    <row r="821" spans="1:32" x14ac:dyDescent="0.35">
      <c r="A821" s="7">
        <v>134</v>
      </c>
      <c r="B821" s="7">
        <v>11</v>
      </c>
      <c r="C821" s="7">
        <v>1</v>
      </c>
      <c r="D821" s="7">
        <v>1</v>
      </c>
      <c r="E821" s="22" t="str">
        <f t="shared" si="24"/>
        <v>11</v>
      </c>
      <c r="F821" s="4">
        <v>0</v>
      </c>
      <c r="G821" s="24">
        <v>0</v>
      </c>
      <c r="H821" s="4">
        <v>2.4405817769999998</v>
      </c>
      <c r="I821" s="4">
        <v>50.866035967350001</v>
      </c>
      <c r="J821" s="2">
        <f t="shared" si="25"/>
        <v>4.7980577424326237E-2</v>
      </c>
      <c r="K821" s="3">
        <v>17</v>
      </c>
      <c r="L821" s="3">
        <v>20</v>
      </c>
      <c r="M821" s="3">
        <v>0</v>
      </c>
      <c r="N821" s="3">
        <v>12</v>
      </c>
      <c r="O821" s="4">
        <v>0.628</v>
      </c>
      <c r="P821" s="4">
        <v>1</v>
      </c>
      <c r="Q821" s="4">
        <v>0.66600000000000004</v>
      </c>
      <c r="R821" s="4">
        <v>0.92300000000000004</v>
      </c>
      <c r="S821" s="4">
        <v>0.72899999999999998</v>
      </c>
      <c r="T821" s="4">
        <v>1</v>
      </c>
      <c r="U821" s="5">
        <v>100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2">
        <v>0.46521511251393799</v>
      </c>
      <c r="AB821" s="2">
        <v>1.0000050000287801E-5</v>
      </c>
      <c r="AC821" s="2">
        <v>0.40646560844174801</v>
      </c>
      <c r="AD821" s="2">
        <v>8.0126044479284897E-2</v>
      </c>
      <c r="AE821" s="2">
        <v>0.31608154697347901</v>
      </c>
      <c r="AF821" s="2">
        <v>1.0000050000287801E-5</v>
      </c>
    </row>
    <row r="822" spans="1:32" x14ac:dyDescent="0.35">
      <c r="A822" s="7">
        <v>84</v>
      </c>
      <c r="B822" s="7">
        <v>39</v>
      </c>
      <c r="C822" s="7">
        <v>1</v>
      </c>
      <c r="D822" s="7">
        <v>1</v>
      </c>
      <c r="E822" s="22" t="str">
        <f t="shared" si="24"/>
        <v>11</v>
      </c>
      <c r="F822" s="4">
        <v>0</v>
      </c>
      <c r="G822" s="24">
        <v>0</v>
      </c>
      <c r="H822" s="4">
        <v>2.1578198849999999</v>
      </c>
      <c r="I822" s="4">
        <v>44.968238274000001</v>
      </c>
      <c r="J822" s="2">
        <f t="shared" si="25"/>
        <v>4.7985421884931184E-2</v>
      </c>
      <c r="K822" s="3">
        <v>11</v>
      </c>
      <c r="L822" s="3">
        <v>20</v>
      </c>
      <c r="M822" s="3">
        <v>2</v>
      </c>
      <c r="N822" s="3">
        <v>16</v>
      </c>
      <c r="O822" s="4">
        <v>0.71299999999999997</v>
      </c>
      <c r="P822" s="4">
        <v>0.88888888888888895</v>
      </c>
      <c r="Q822" s="4">
        <v>0.72799999999999998</v>
      </c>
      <c r="R822" s="4">
        <v>0.86399999999999999</v>
      </c>
      <c r="S822" s="4">
        <v>0.71199999999999997</v>
      </c>
      <c r="T822" s="4">
        <v>0.79400000000000004</v>
      </c>
      <c r="U822" s="5">
        <v>100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2">
        <v>0.33827385856784098</v>
      </c>
      <c r="AB822" s="2">
        <v>0.117783035656384</v>
      </c>
      <c r="AC822" s="2">
        <v>0.31745423078545099</v>
      </c>
      <c r="AD822" s="2">
        <v>0.14618251017808101</v>
      </c>
      <c r="AE822" s="2">
        <v>0.33967736757016098</v>
      </c>
      <c r="AF822" s="2">
        <v>0.23067181773500101</v>
      </c>
    </row>
    <row r="823" spans="1:32" x14ac:dyDescent="0.35">
      <c r="A823" s="7">
        <v>780</v>
      </c>
      <c r="B823" s="7">
        <v>11</v>
      </c>
      <c r="C823" s="7">
        <v>1</v>
      </c>
      <c r="D823" s="7">
        <v>1</v>
      </c>
      <c r="E823" s="22" t="str">
        <f t="shared" si="24"/>
        <v>11</v>
      </c>
      <c r="F823" s="4">
        <v>0</v>
      </c>
      <c r="G823" s="24">
        <v>0</v>
      </c>
      <c r="H823" s="4">
        <v>2.7768958060000002</v>
      </c>
      <c r="I823" s="4">
        <v>57.659163280100003</v>
      </c>
      <c r="J823" s="2">
        <f t="shared" si="25"/>
        <v>4.816052901271279E-2</v>
      </c>
      <c r="K823" s="3">
        <v>16</v>
      </c>
      <c r="L823" s="3">
        <v>15</v>
      </c>
      <c r="M823" s="3">
        <v>0</v>
      </c>
      <c r="N823" s="3">
        <v>18</v>
      </c>
      <c r="O823" s="4">
        <v>0.67</v>
      </c>
      <c r="P823" s="4">
        <v>1</v>
      </c>
      <c r="Q823" s="4">
        <v>0.64</v>
      </c>
      <c r="R823" s="4">
        <v>0.95299999999999996</v>
      </c>
      <c r="S823" s="4">
        <v>0.30099999999999999</v>
      </c>
      <c r="T823" s="4">
        <v>1</v>
      </c>
      <c r="U823" s="5">
        <v>100</v>
      </c>
      <c r="V823" s="5">
        <v>100</v>
      </c>
      <c r="W823" s="5">
        <v>100</v>
      </c>
      <c r="X823" s="5">
        <v>100</v>
      </c>
      <c r="Y823" s="5">
        <v>0</v>
      </c>
      <c r="Z823" s="5">
        <v>100</v>
      </c>
      <c r="AA823" s="2">
        <v>0.40047756659712502</v>
      </c>
      <c r="AB823" s="2">
        <v>1.0000050000287801E-5</v>
      </c>
      <c r="AC823" s="2">
        <v>0.44628710262841897</v>
      </c>
      <c r="AD823" s="2">
        <v>4.8140375327934998E-2</v>
      </c>
      <c r="AE823" s="2">
        <v>1.2006450142332601</v>
      </c>
      <c r="AF823" s="2">
        <v>1.0000050000287801E-5</v>
      </c>
    </row>
    <row r="824" spans="1:32" x14ac:dyDescent="0.35">
      <c r="A824" s="7">
        <v>406</v>
      </c>
      <c r="B824" s="7">
        <v>13</v>
      </c>
      <c r="C824" s="7">
        <v>1</v>
      </c>
      <c r="D824" s="7">
        <v>1</v>
      </c>
      <c r="E824" s="22" t="str">
        <f t="shared" si="24"/>
        <v>11</v>
      </c>
      <c r="F824" s="4">
        <v>0</v>
      </c>
      <c r="G824" s="24">
        <v>0</v>
      </c>
      <c r="H824" s="4">
        <v>2.7808329719999998</v>
      </c>
      <c r="I824" s="4">
        <v>57.606067555999999</v>
      </c>
      <c r="J824" s="2">
        <f t="shared" si="25"/>
        <v>4.8273265126051124E-2</v>
      </c>
      <c r="K824" s="3">
        <v>17</v>
      </c>
      <c r="L824" s="3">
        <v>18</v>
      </c>
      <c r="M824" s="3">
        <v>4</v>
      </c>
      <c r="N824" s="3">
        <v>10</v>
      </c>
      <c r="O824" s="4">
        <v>0.56499999999999995</v>
      </c>
      <c r="P824" s="4">
        <v>0.71428571428571397</v>
      </c>
      <c r="Q824" s="4">
        <v>0.31900000000000001</v>
      </c>
      <c r="R824" s="4">
        <v>0.63</v>
      </c>
      <c r="S824" s="4">
        <v>0.311</v>
      </c>
      <c r="T824" s="4">
        <v>0.65500000000000003</v>
      </c>
      <c r="U824" s="5">
        <v>100</v>
      </c>
      <c r="V824" s="5">
        <v>100</v>
      </c>
      <c r="W824" s="5">
        <v>0</v>
      </c>
      <c r="X824" s="5">
        <v>100</v>
      </c>
      <c r="Y824" s="5">
        <v>0</v>
      </c>
      <c r="Z824" s="5">
        <v>100</v>
      </c>
      <c r="AA824" s="2">
        <v>0.57092954783569605</v>
      </c>
      <c r="AB824" s="2">
        <v>0.33647223662121301</v>
      </c>
      <c r="AC824" s="2">
        <v>1.14256417619729</v>
      </c>
      <c r="AD824" s="2">
        <v>0.46203545959655901</v>
      </c>
      <c r="AE824" s="2">
        <v>1.1679623668029</v>
      </c>
      <c r="AF824" s="2">
        <v>0.42312004334688502</v>
      </c>
    </row>
    <row r="825" spans="1:32" x14ac:dyDescent="0.35">
      <c r="A825" s="7">
        <v>842</v>
      </c>
      <c r="B825" s="7">
        <v>46</v>
      </c>
      <c r="C825" s="7">
        <v>1</v>
      </c>
      <c r="D825" s="7">
        <v>1</v>
      </c>
      <c r="E825" s="22" t="str">
        <f t="shared" si="24"/>
        <v>11</v>
      </c>
      <c r="F825" s="4">
        <v>0</v>
      </c>
      <c r="G825" s="24">
        <v>0</v>
      </c>
      <c r="H825" s="4">
        <v>2.594007838</v>
      </c>
      <c r="I825" s="4">
        <v>51.225293827000002</v>
      </c>
      <c r="J825" s="2">
        <f t="shared" si="25"/>
        <v>5.0639198805976227E-2</v>
      </c>
      <c r="K825" s="3">
        <v>14</v>
      </c>
      <c r="L825" s="3">
        <v>17</v>
      </c>
      <c r="M825" s="3">
        <v>1</v>
      </c>
      <c r="N825" s="3">
        <v>17</v>
      </c>
      <c r="O825" s="4">
        <v>0.66300000000000003</v>
      </c>
      <c r="P825" s="4">
        <v>0.94444444444444398</v>
      </c>
      <c r="Q825" s="4">
        <v>0.74399999999999999</v>
      </c>
      <c r="R825" s="4">
        <v>0.91</v>
      </c>
      <c r="S825" s="4">
        <v>0.7</v>
      </c>
      <c r="T825" s="4">
        <v>0.90800000000000003</v>
      </c>
      <c r="U825" s="5">
        <v>100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2">
        <v>0.41098028879627502</v>
      </c>
      <c r="AB825" s="2">
        <v>5.7158413839948602E-2</v>
      </c>
      <c r="AC825" s="2">
        <v>0.29571424414904501</v>
      </c>
      <c r="AD825" s="2">
        <v>9.4310679471241304E-2</v>
      </c>
      <c r="AE825" s="2">
        <v>0.356674943938732</v>
      </c>
      <c r="AF825" s="2">
        <v>9.65109003808437E-2</v>
      </c>
    </row>
    <row r="826" spans="1:32" x14ac:dyDescent="0.35">
      <c r="A826" s="7">
        <v>362</v>
      </c>
      <c r="B826" s="7">
        <v>20</v>
      </c>
      <c r="C826" s="7">
        <v>1</v>
      </c>
      <c r="D826" s="7">
        <v>1</v>
      </c>
      <c r="E826" s="22" t="str">
        <f t="shared" si="24"/>
        <v>11</v>
      </c>
      <c r="F826" s="4">
        <v>0</v>
      </c>
      <c r="G826" s="24">
        <v>0</v>
      </c>
      <c r="H826" s="4">
        <v>2.4913622549999999</v>
      </c>
      <c r="I826" s="4">
        <v>48.215497564000003</v>
      </c>
      <c r="J826" s="2">
        <f t="shared" si="25"/>
        <v>5.1671399879116252E-2</v>
      </c>
      <c r="K826" s="3">
        <v>14</v>
      </c>
      <c r="L826" s="3">
        <v>13</v>
      </c>
      <c r="M826" s="3">
        <v>3</v>
      </c>
      <c r="N826" s="3">
        <v>19</v>
      </c>
      <c r="O826" s="4">
        <v>0.64900000000000002</v>
      </c>
      <c r="P826" s="4">
        <v>0.86363636363636398</v>
      </c>
      <c r="Q826" s="4">
        <v>0.68400000000000005</v>
      </c>
      <c r="R826" s="4">
        <v>0.877</v>
      </c>
      <c r="S826" s="4">
        <v>0.67800000000000005</v>
      </c>
      <c r="T826" s="4">
        <v>0.88700000000000001</v>
      </c>
      <c r="U826" s="5">
        <v>100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2">
        <v>0.432322562278047</v>
      </c>
      <c r="AB826" s="2">
        <v>0.146603474191875</v>
      </c>
      <c r="AC826" s="2">
        <v>0.37979736135958703</v>
      </c>
      <c r="AD826" s="2">
        <v>0.131248286609954</v>
      </c>
      <c r="AE826" s="2">
        <v>0.38860799104174099</v>
      </c>
      <c r="AF826" s="2">
        <v>0.11991029667255799</v>
      </c>
    </row>
    <row r="827" spans="1:32" x14ac:dyDescent="0.35">
      <c r="A827" s="7">
        <v>578</v>
      </c>
      <c r="B827" s="7">
        <v>48</v>
      </c>
      <c r="C827" s="7">
        <v>1</v>
      </c>
      <c r="D827" s="7">
        <v>1</v>
      </c>
      <c r="E827" s="22" t="str">
        <f t="shared" si="24"/>
        <v>11</v>
      </c>
      <c r="F827" s="4">
        <v>0.12806600000000001</v>
      </c>
      <c r="G827" s="24">
        <v>0</v>
      </c>
      <c r="H827" s="4">
        <v>2.6199907589999998</v>
      </c>
      <c r="I827" s="4">
        <v>50.490285063999998</v>
      </c>
      <c r="J827" s="2">
        <f t="shared" si="25"/>
        <v>5.1890987655921858E-2</v>
      </c>
      <c r="K827" s="3">
        <v>14</v>
      </c>
      <c r="L827" s="3">
        <v>14</v>
      </c>
      <c r="M827" s="3">
        <v>2</v>
      </c>
      <c r="N827" s="3">
        <v>19</v>
      </c>
      <c r="O827" s="4">
        <v>0.65900000000000003</v>
      </c>
      <c r="P827" s="4">
        <v>0.90476190476190499</v>
      </c>
      <c r="Q827" s="4">
        <v>0.65400000000000003</v>
      </c>
      <c r="R827" s="4">
        <v>0.878</v>
      </c>
      <c r="S827" s="4">
        <v>0.54400000000000004</v>
      </c>
      <c r="T827" s="4">
        <v>0.84599999999999997</v>
      </c>
      <c r="U827" s="5">
        <v>100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2">
        <v>0.41703174447962998</v>
      </c>
      <c r="AB827" s="2">
        <v>0.100083458556983</v>
      </c>
      <c r="AC827" s="2">
        <v>0.42464792752493802</v>
      </c>
      <c r="AD827" s="2">
        <v>0.13010868534702</v>
      </c>
      <c r="AE827" s="2">
        <v>0.608806032126194</v>
      </c>
      <c r="AF827" s="2">
        <v>0.16723591937591401</v>
      </c>
    </row>
    <row r="828" spans="1:32" x14ac:dyDescent="0.35">
      <c r="A828" s="7">
        <v>916</v>
      </c>
      <c r="B828" s="7">
        <v>36</v>
      </c>
      <c r="C828" s="7">
        <v>1</v>
      </c>
      <c r="D828" s="7">
        <v>1</v>
      </c>
      <c r="E828" s="22" t="str">
        <f t="shared" si="24"/>
        <v>11</v>
      </c>
      <c r="F828" s="4">
        <v>0</v>
      </c>
      <c r="G828" s="24">
        <v>0</v>
      </c>
      <c r="H828" s="4">
        <v>2.2445996049999999</v>
      </c>
      <c r="I828" s="4">
        <v>43.040717600999997</v>
      </c>
      <c r="J828" s="2">
        <f t="shared" si="25"/>
        <v>5.2150608310207389E-2</v>
      </c>
      <c r="K828" s="3">
        <v>18</v>
      </c>
      <c r="L828" s="3">
        <v>14</v>
      </c>
      <c r="M828" s="3">
        <v>3</v>
      </c>
      <c r="N828" s="3">
        <v>14</v>
      </c>
      <c r="O828" s="4">
        <v>0.55800000000000005</v>
      </c>
      <c r="P828" s="4">
        <v>0.82352941176470595</v>
      </c>
      <c r="Q828" s="4">
        <v>0.60599999999999998</v>
      </c>
      <c r="R828" s="4">
        <v>0.83699999999999997</v>
      </c>
      <c r="S828" s="4">
        <v>0.63300000000000001</v>
      </c>
      <c r="T828" s="4">
        <v>0.77300000000000002</v>
      </c>
      <c r="U828" s="5">
        <v>100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2">
        <v>0.58339631660082603</v>
      </c>
      <c r="AB828" s="2">
        <v>0.19415601444095801</v>
      </c>
      <c r="AC828" s="2">
        <v>0.50087529291282296</v>
      </c>
      <c r="AD828" s="2">
        <v>0.177931208492662</v>
      </c>
      <c r="AE828" s="2">
        <v>0.457284856837961</v>
      </c>
      <c r="AF828" s="2">
        <v>0.25747623039471501</v>
      </c>
    </row>
    <row r="829" spans="1:32" x14ac:dyDescent="0.35">
      <c r="A829" s="7">
        <v>166</v>
      </c>
      <c r="B829" s="7">
        <v>5</v>
      </c>
      <c r="C829" s="7">
        <v>1</v>
      </c>
      <c r="D829" s="7">
        <v>1</v>
      </c>
      <c r="E829" s="22" t="str">
        <f t="shared" si="24"/>
        <v>11</v>
      </c>
      <c r="F829" s="4">
        <v>0</v>
      </c>
      <c r="G829" s="24">
        <v>0</v>
      </c>
      <c r="H829" s="4">
        <v>2.5821495460000001</v>
      </c>
      <c r="I829" s="4">
        <v>49.3070377345</v>
      </c>
      <c r="J829" s="2">
        <f t="shared" si="25"/>
        <v>5.2368782726391151E-2</v>
      </c>
      <c r="K829" s="3">
        <v>19</v>
      </c>
      <c r="L829" s="3">
        <v>15</v>
      </c>
      <c r="M829" s="3">
        <v>2</v>
      </c>
      <c r="N829" s="3">
        <v>13</v>
      </c>
      <c r="O829" s="4">
        <v>0.58899999999999997</v>
      </c>
      <c r="P829" s="4">
        <v>0.86666666666666703</v>
      </c>
      <c r="Q829" s="4">
        <v>0.56299999999999994</v>
      </c>
      <c r="R829" s="4">
        <v>0.81499999999999995</v>
      </c>
      <c r="S829" s="4">
        <v>0.49199999999999999</v>
      </c>
      <c r="T829" s="4">
        <v>0.71399999999999997</v>
      </c>
      <c r="U829" s="5">
        <v>100</v>
      </c>
      <c r="V829" s="5">
        <v>100</v>
      </c>
      <c r="W829" s="5">
        <v>100</v>
      </c>
      <c r="X829" s="5">
        <v>100</v>
      </c>
      <c r="Y829" s="5">
        <v>0</v>
      </c>
      <c r="Z829" s="5">
        <v>100</v>
      </c>
      <c r="AA829" s="2">
        <v>0.52932909533054995</v>
      </c>
      <c r="AB829" s="2">
        <v>0.14310084364067299</v>
      </c>
      <c r="AC829" s="2">
        <v>0.57447565084244701</v>
      </c>
      <c r="AD829" s="2">
        <v>0.20456716574127401</v>
      </c>
      <c r="AE829" s="2">
        <v>0.70927656248982895</v>
      </c>
      <c r="AF829" s="2">
        <v>0.33687231664255302</v>
      </c>
    </row>
    <row r="830" spans="1:32" x14ac:dyDescent="0.35">
      <c r="A830" s="7">
        <v>894</v>
      </c>
      <c r="B830" s="7">
        <v>44</v>
      </c>
      <c r="C830" s="7">
        <v>1</v>
      </c>
      <c r="D830" s="7">
        <v>1</v>
      </c>
      <c r="E830" s="22" t="str">
        <f t="shared" si="24"/>
        <v>11</v>
      </c>
      <c r="F830" s="4">
        <v>0</v>
      </c>
      <c r="G830" s="24">
        <v>0</v>
      </c>
      <c r="H830" s="4">
        <v>2.37043559</v>
      </c>
      <c r="I830" s="4">
        <v>44.597786245999998</v>
      </c>
      <c r="J830" s="2">
        <f t="shared" si="25"/>
        <v>5.3151418254815411E-2</v>
      </c>
      <c r="K830" s="3">
        <v>18</v>
      </c>
      <c r="L830" s="3">
        <v>15</v>
      </c>
      <c r="M830" s="3">
        <v>0</v>
      </c>
      <c r="N830" s="3">
        <v>16</v>
      </c>
      <c r="O830" s="4">
        <v>0.62</v>
      </c>
      <c r="P830" s="4">
        <v>1</v>
      </c>
      <c r="Q830" s="4">
        <v>0.61</v>
      </c>
      <c r="R830" s="4">
        <v>0.94899999999999995</v>
      </c>
      <c r="S830" s="4">
        <v>0.64200000000000002</v>
      </c>
      <c r="T830" s="4">
        <v>0.999</v>
      </c>
      <c r="U830" s="5">
        <v>100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2">
        <v>0.47803580094300002</v>
      </c>
      <c r="AB830" s="2">
        <v>1.0000050000287801E-5</v>
      </c>
      <c r="AC830" s="2">
        <v>0.49429632181478</v>
      </c>
      <c r="AD830" s="2">
        <v>5.2346480372209202E-2</v>
      </c>
      <c r="AE830" s="2">
        <v>0.44316697529217602</v>
      </c>
      <c r="AF830" s="2">
        <v>1.00050033358353E-3</v>
      </c>
    </row>
    <row r="831" spans="1:32" x14ac:dyDescent="0.35">
      <c r="A831" s="7">
        <v>928</v>
      </c>
      <c r="B831" s="7">
        <v>29</v>
      </c>
      <c r="C831" s="7">
        <v>1</v>
      </c>
      <c r="D831" s="7">
        <v>1</v>
      </c>
      <c r="E831" s="22" t="str">
        <f t="shared" si="24"/>
        <v>11</v>
      </c>
      <c r="F831" s="4">
        <v>0</v>
      </c>
      <c r="G831" s="24">
        <v>0</v>
      </c>
      <c r="H831" s="4">
        <v>2.14643023</v>
      </c>
      <c r="I831" s="4">
        <v>39.945005092999999</v>
      </c>
      <c r="J831" s="2">
        <f t="shared" si="25"/>
        <v>5.373463403002901E-2</v>
      </c>
      <c r="K831" s="3">
        <v>17</v>
      </c>
      <c r="L831" s="3">
        <v>14</v>
      </c>
      <c r="M831" s="3">
        <v>2</v>
      </c>
      <c r="N831" s="3">
        <v>16</v>
      </c>
      <c r="O831" s="4">
        <v>0.61199999999999999</v>
      </c>
      <c r="P831" s="4">
        <v>0.88888888888888895</v>
      </c>
      <c r="Q831" s="4">
        <v>0.65</v>
      </c>
      <c r="R831" s="4">
        <v>0.875</v>
      </c>
      <c r="S831" s="4">
        <v>0.629</v>
      </c>
      <c r="T831" s="4">
        <v>0.85599999999999998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0.49102299646981101</v>
      </c>
      <c r="AB831" s="2">
        <v>0.117783035656384</v>
      </c>
      <c r="AC831" s="2">
        <v>0.430782916092454</v>
      </c>
      <c r="AD831" s="2">
        <v>0.13353139262452299</v>
      </c>
      <c r="AE831" s="2">
        <v>0.46362402228169702</v>
      </c>
      <c r="AF831" s="2">
        <v>0.15548490284039501</v>
      </c>
    </row>
    <row r="832" spans="1:32" x14ac:dyDescent="0.35">
      <c r="A832" s="7">
        <v>888</v>
      </c>
      <c r="B832" s="7">
        <v>45</v>
      </c>
      <c r="C832" s="7">
        <v>1</v>
      </c>
      <c r="D832" s="7">
        <v>1</v>
      </c>
      <c r="E832" s="22" t="str">
        <f t="shared" si="24"/>
        <v>11</v>
      </c>
      <c r="F832" s="4">
        <v>0.19137199999999999</v>
      </c>
      <c r="G832" s="24">
        <v>0</v>
      </c>
      <c r="H832" s="4">
        <v>2.8819652370000002</v>
      </c>
      <c r="I832" s="4">
        <v>53.359834132000003</v>
      </c>
      <c r="J832" s="2">
        <f t="shared" si="25"/>
        <v>5.4010011160654632E-2</v>
      </c>
      <c r="K832" s="3">
        <v>18</v>
      </c>
      <c r="L832" s="3">
        <v>15</v>
      </c>
      <c r="M832" s="3">
        <v>0</v>
      </c>
      <c r="N832" s="3">
        <v>16</v>
      </c>
      <c r="O832" s="4">
        <v>0.63700000000000001</v>
      </c>
      <c r="P832" s="4">
        <v>1</v>
      </c>
      <c r="Q832" s="4">
        <v>0.628</v>
      </c>
      <c r="R832" s="4">
        <v>0.94</v>
      </c>
      <c r="S832" s="4">
        <v>0.53</v>
      </c>
      <c r="T832" s="4">
        <v>1</v>
      </c>
      <c r="U832" s="5">
        <v>100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2">
        <v>0.450985623409974</v>
      </c>
      <c r="AB832" s="2">
        <v>1.0000050000287801E-5</v>
      </c>
      <c r="AC832" s="2">
        <v>0.46521511251393799</v>
      </c>
      <c r="AD832" s="2">
        <v>6.1875403718087502E-2</v>
      </c>
      <c r="AE832" s="2">
        <v>0.63487827243596995</v>
      </c>
      <c r="AF832" s="2">
        <v>1.0000050000287801E-5</v>
      </c>
    </row>
    <row r="833" spans="1:32" x14ac:dyDescent="0.35">
      <c r="A833" s="7">
        <v>818</v>
      </c>
      <c r="B833" s="7">
        <v>12</v>
      </c>
      <c r="C833" s="7">
        <v>1</v>
      </c>
      <c r="D833" s="7">
        <v>1</v>
      </c>
      <c r="E833" s="22" t="str">
        <f t="shared" si="24"/>
        <v>11</v>
      </c>
      <c r="F833" s="4">
        <v>0</v>
      </c>
      <c r="G833" s="24">
        <v>0</v>
      </c>
      <c r="H833" s="4">
        <v>3.5756640000000002</v>
      </c>
      <c r="I833" s="4">
        <v>65.340189112000004</v>
      </c>
      <c r="J833" s="2">
        <f t="shared" si="25"/>
        <v>5.472380855633787E-2</v>
      </c>
      <c r="K833" s="3">
        <v>17</v>
      </c>
      <c r="L833" s="3">
        <v>17</v>
      </c>
      <c r="M833" s="3">
        <v>0</v>
      </c>
      <c r="N833" s="3">
        <v>15</v>
      </c>
      <c r="O833" s="4">
        <v>0.64800000000000002</v>
      </c>
      <c r="P833" s="4">
        <v>1</v>
      </c>
      <c r="Q833" s="4">
        <v>0.65600000000000003</v>
      </c>
      <c r="R833" s="4">
        <v>0.93100000000000005</v>
      </c>
      <c r="S833" s="4">
        <v>0.65500000000000003</v>
      </c>
      <c r="T833" s="4">
        <v>1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0.43386458262986199</v>
      </c>
      <c r="AB833" s="2">
        <v>1.0000050000287801E-5</v>
      </c>
      <c r="AC833" s="2">
        <v>0.421594490038048</v>
      </c>
      <c r="AD833" s="2">
        <v>7.1496001705069895E-2</v>
      </c>
      <c r="AE833" s="2">
        <v>0.42312004334688502</v>
      </c>
      <c r="AF833" s="2">
        <v>1.0000050000287801E-5</v>
      </c>
    </row>
    <row r="834" spans="1:32" x14ac:dyDescent="0.35">
      <c r="A834" s="7">
        <v>798</v>
      </c>
      <c r="B834" s="7">
        <v>14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</v>
      </c>
      <c r="G834" s="24">
        <v>0</v>
      </c>
      <c r="H834" s="4">
        <v>3.5697810429999999</v>
      </c>
      <c r="I834" s="4">
        <v>64.170318105000007</v>
      </c>
      <c r="J834" s="2">
        <f t="shared" ref="J834:J897" si="27">H834/I834</f>
        <v>5.5629785676905512E-2</v>
      </c>
      <c r="K834" s="3">
        <v>15</v>
      </c>
      <c r="L834" s="3">
        <v>14</v>
      </c>
      <c r="M834" s="3">
        <v>0</v>
      </c>
      <c r="N834" s="3">
        <v>20</v>
      </c>
      <c r="O834" s="4">
        <v>0.71799999999999997</v>
      </c>
      <c r="P834" s="4">
        <v>1</v>
      </c>
      <c r="Q834" s="4">
        <v>0.7</v>
      </c>
      <c r="R834" s="4">
        <v>0.95899999999999996</v>
      </c>
      <c r="S834" s="4">
        <v>0.64200000000000002</v>
      </c>
      <c r="T834" s="4">
        <v>1</v>
      </c>
      <c r="U834" s="5">
        <v>100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2">
        <v>0.33128570993391299</v>
      </c>
      <c r="AB834" s="2">
        <v>1.0000050000287801E-5</v>
      </c>
      <c r="AC834" s="2">
        <v>0.356674943938732</v>
      </c>
      <c r="AD834" s="2">
        <v>4.1864204098698898E-2</v>
      </c>
      <c r="AE834" s="2">
        <v>0.44316697529217602</v>
      </c>
      <c r="AF834" s="2">
        <v>1.0000050000287801E-5</v>
      </c>
    </row>
    <row r="835" spans="1:32" x14ac:dyDescent="0.35">
      <c r="A835" s="7">
        <v>976</v>
      </c>
      <c r="B835" s="7">
        <v>2</v>
      </c>
      <c r="C835" s="7">
        <v>1</v>
      </c>
      <c r="D835" s="7">
        <v>1</v>
      </c>
      <c r="E835" s="22" t="str">
        <f t="shared" si="26"/>
        <v>11</v>
      </c>
      <c r="F835" s="4">
        <v>0</v>
      </c>
      <c r="G835" s="24">
        <v>0</v>
      </c>
      <c r="H835" s="4">
        <v>2.8244525450000002</v>
      </c>
      <c r="I835" s="4">
        <v>49.267687440990002</v>
      </c>
      <c r="J835" s="2">
        <f t="shared" si="27"/>
        <v>5.7328701461438931E-2</v>
      </c>
      <c r="K835" s="3">
        <v>20</v>
      </c>
      <c r="L835" s="3">
        <v>13</v>
      </c>
      <c r="M835" s="3">
        <v>1</v>
      </c>
      <c r="N835" s="3">
        <v>15</v>
      </c>
      <c r="O835" s="4">
        <v>0.57099999999999995</v>
      </c>
      <c r="P835" s="4">
        <v>0.9375</v>
      </c>
      <c r="Q835" s="4">
        <v>0.56999999999999995</v>
      </c>
      <c r="R835" s="4">
        <v>0.88400000000000001</v>
      </c>
      <c r="S835" s="4">
        <v>0.63400000000000001</v>
      </c>
      <c r="T835" s="4">
        <v>0.84099999999999997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0.56036606932612698</v>
      </c>
      <c r="AB835" s="2">
        <v>6.4538521137571206E-2</v>
      </c>
      <c r="AC835" s="2">
        <v>0.56211891815354098</v>
      </c>
      <c r="AD835" s="2">
        <v>0.123298216344494</v>
      </c>
      <c r="AE835" s="2">
        <v>0.455706324544911</v>
      </c>
      <c r="AF835" s="2">
        <v>0.173163619009189</v>
      </c>
    </row>
    <row r="836" spans="1:32" x14ac:dyDescent="0.35">
      <c r="A836" s="7">
        <v>950</v>
      </c>
      <c r="B836" s="7">
        <v>14</v>
      </c>
      <c r="C836" s="7">
        <v>1</v>
      </c>
      <c r="D836" s="7">
        <v>1</v>
      </c>
      <c r="E836" s="22" t="str">
        <f t="shared" si="26"/>
        <v>11</v>
      </c>
      <c r="F836" s="4">
        <v>0</v>
      </c>
      <c r="G836" s="24">
        <v>0</v>
      </c>
      <c r="H836" s="4">
        <v>2.6541997409999998</v>
      </c>
      <c r="I836" s="4">
        <v>45.423457017499999</v>
      </c>
      <c r="J836" s="2">
        <f t="shared" si="27"/>
        <v>5.8432358857614768E-2</v>
      </c>
      <c r="K836" s="3">
        <v>16</v>
      </c>
      <c r="L836" s="3">
        <v>22</v>
      </c>
      <c r="M836" s="3">
        <v>1</v>
      </c>
      <c r="N836" s="3">
        <v>10</v>
      </c>
      <c r="O836" s="4">
        <v>0.64100000000000001</v>
      </c>
      <c r="P836" s="4">
        <v>0.90909090909090895</v>
      </c>
      <c r="Q836" s="4">
        <v>0.67600000000000005</v>
      </c>
      <c r="R836" s="4">
        <v>0.86099999999999999</v>
      </c>
      <c r="S836" s="4">
        <v>0.71499999999999997</v>
      </c>
      <c r="T836" s="4">
        <v>0.73599999999999999</v>
      </c>
      <c r="U836" s="5">
        <v>100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2">
        <v>0.44472582206146699</v>
      </c>
      <c r="AB836" s="2">
        <v>9.5310179804324893E-2</v>
      </c>
      <c r="AC836" s="2">
        <v>0.39156220293917299</v>
      </c>
      <c r="AD836" s="2">
        <v>0.14966077455440599</v>
      </c>
      <c r="AE836" s="2">
        <v>0.33547273628812901</v>
      </c>
      <c r="AF836" s="2">
        <v>0.30652516025326099</v>
      </c>
    </row>
    <row r="837" spans="1:32" x14ac:dyDescent="0.35">
      <c r="A837" s="7">
        <v>914</v>
      </c>
      <c r="B837" s="7">
        <v>35</v>
      </c>
      <c r="C837" s="7">
        <v>1</v>
      </c>
      <c r="D837" s="7">
        <v>1</v>
      </c>
      <c r="E837" s="22" t="str">
        <f t="shared" si="26"/>
        <v>11</v>
      </c>
      <c r="F837" s="4">
        <v>0</v>
      </c>
      <c r="G837" s="24">
        <v>0</v>
      </c>
      <c r="H837" s="4">
        <v>1.870232745</v>
      </c>
      <c r="I837" s="4">
        <v>31.393000065399999</v>
      </c>
      <c r="J837" s="2">
        <f t="shared" si="27"/>
        <v>5.9574833278240563E-2</v>
      </c>
      <c r="K837" s="3">
        <v>19</v>
      </c>
      <c r="L837" s="3">
        <v>16</v>
      </c>
      <c r="M837" s="3">
        <v>3</v>
      </c>
      <c r="N837" s="3">
        <v>11</v>
      </c>
      <c r="O837" s="4">
        <v>0.55000000000000004</v>
      </c>
      <c r="P837" s="4">
        <v>0.78571428571428603</v>
      </c>
      <c r="Q837" s="4">
        <v>0.54600000000000004</v>
      </c>
      <c r="R837" s="4">
        <v>0.754</v>
      </c>
      <c r="S837" s="4">
        <v>0.47799999999999998</v>
      </c>
      <c r="T837" s="4">
        <v>0.67500000000000004</v>
      </c>
      <c r="U837" s="5">
        <v>100</v>
      </c>
      <c r="V837" s="5">
        <v>100</v>
      </c>
      <c r="W837" s="5">
        <v>100</v>
      </c>
      <c r="X837" s="5">
        <v>100</v>
      </c>
      <c r="Y837" s="5">
        <v>0</v>
      </c>
      <c r="Z837" s="5">
        <v>100</v>
      </c>
      <c r="AA837" s="2">
        <v>0.59783700075561996</v>
      </c>
      <c r="AB837" s="2">
        <v>0.24116205681688799</v>
      </c>
      <c r="AC837" s="2">
        <v>0.605136303237232</v>
      </c>
      <c r="AD837" s="2">
        <v>0.28236291097418098</v>
      </c>
      <c r="AE837" s="2">
        <v>0.73814454649068095</v>
      </c>
      <c r="AF837" s="2">
        <v>0.39304258810960702</v>
      </c>
    </row>
    <row r="838" spans="1:32" x14ac:dyDescent="0.35">
      <c r="A838" s="7">
        <v>40</v>
      </c>
      <c r="B838" s="7">
        <v>16</v>
      </c>
      <c r="C838" s="7">
        <v>1</v>
      </c>
      <c r="D838" s="7">
        <v>1</v>
      </c>
      <c r="E838" s="22" t="str">
        <f t="shared" si="26"/>
        <v>11</v>
      </c>
      <c r="F838" s="4">
        <v>0.29128100000000001</v>
      </c>
      <c r="G838" s="24">
        <v>0</v>
      </c>
      <c r="H838" s="4">
        <v>3.3825012810000001</v>
      </c>
      <c r="I838" s="4">
        <v>54.678748857099997</v>
      </c>
      <c r="J838" s="2">
        <f t="shared" si="27"/>
        <v>6.1861351104429758E-2</v>
      </c>
      <c r="K838" s="3">
        <v>11</v>
      </c>
      <c r="L838" s="3">
        <v>21</v>
      </c>
      <c r="M838" s="3">
        <v>1</v>
      </c>
      <c r="N838" s="3">
        <v>16</v>
      </c>
      <c r="O838" s="4">
        <v>0.751</v>
      </c>
      <c r="P838" s="4">
        <v>0.94117647058823495</v>
      </c>
      <c r="Q838" s="4">
        <v>0.72699999999999998</v>
      </c>
      <c r="R838" s="4">
        <v>0.90800000000000003</v>
      </c>
      <c r="S838" s="4">
        <v>0.73199999999999998</v>
      </c>
      <c r="T838" s="4">
        <v>0.83899999999999997</v>
      </c>
      <c r="U838" s="5">
        <v>100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2">
        <v>0.286349627218002</v>
      </c>
      <c r="AB838" s="2">
        <v>6.0624621816434902E-2</v>
      </c>
      <c r="AC838" s="2">
        <v>0.31882880144861803</v>
      </c>
      <c r="AD838" s="2">
        <v>9.65109003808437E-2</v>
      </c>
      <c r="AE838" s="2">
        <v>0.311974765020825</v>
      </c>
      <c r="AF838" s="2">
        <v>0.175544572514931</v>
      </c>
    </row>
    <row r="839" spans="1:32" x14ac:dyDescent="0.35">
      <c r="A839" s="7">
        <v>186</v>
      </c>
      <c r="B839" s="7">
        <v>48</v>
      </c>
      <c r="C839" s="7">
        <v>1</v>
      </c>
      <c r="D839" s="7">
        <v>1</v>
      </c>
      <c r="E839" s="22" t="str">
        <f t="shared" si="26"/>
        <v>11</v>
      </c>
      <c r="F839" s="4">
        <v>0</v>
      </c>
      <c r="G839" s="24">
        <v>0</v>
      </c>
      <c r="H839" s="4">
        <v>2.4063244469999998</v>
      </c>
      <c r="I839" s="4">
        <v>37.629047473999996</v>
      </c>
      <c r="J839" s="2">
        <f t="shared" si="27"/>
        <v>6.3948587820689948E-2</v>
      </c>
      <c r="K839" s="3">
        <v>12</v>
      </c>
      <c r="L839" s="3">
        <v>18</v>
      </c>
      <c r="M839" s="3">
        <v>1</v>
      </c>
      <c r="N839" s="3">
        <v>18</v>
      </c>
      <c r="O839" s="4">
        <v>0.71799999999999997</v>
      </c>
      <c r="P839" s="4">
        <v>0.94736842105263197</v>
      </c>
      <c r="Q839" s="4">
        <v>0.747</v>
      </c>
      <c r="R839" s="4">
        <v>0.93200000000000005</v>
      </c>
      <c r="S839" s="4">
        <v>0.79600000000000004</v>
      </c>
      <c r="T839" s="4">
        <v>0.84799999999999998</v>
      </c>
      <c r="U839" s="5">
        <v>100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2">
        <v>0.33128570993391299</v>
      </c>
      <c r="AB839" s="2">
        <v>5.40672212702758E-2</v>
      </c>
      <c r="AC839" s="2">
        <v>0.29169009384931999</v>
      </c>
      <c r="AD839" s="2">
        <v>7.0422464296545806E-2</v>
      </c>
      <c r="AE839" s="2">
        <v>0.22815609313775401</v>
      </c>
      <c r="AF839" s="2">
        <v>0.16487464319023401</v>
      </c>
    </row>
    <row r="840" spans="1:32" x14ac:dyDescent="0.35">
      <c r="A840" s="7">
        <v>736</v>
      </c>
      <c r="B840" s="7">
        <v>15</v>
      </c>
      <c r="C840" s="7">
        <v>1</v>
      </c>
      <c r="D840" s="7">
        <v>1</v>
      </c>
      <c r="E840" s="22" t="str">
        <f t="shared" si="26"/>
        <v>11</v>
      </c>
      <c r="F840" s="4">
        <v>0.21316099999999999</v>
      </c>
      <c r="G840" s="24">
        <v>0</v>
      </c>
      <c r="H840" s="4">
        <v>3.2953304760000002</v>
      </c>
      <c r="I840" s="4">
        <v>50.638776774</v>
      </c>
      <c r="J840" s="2">
        <f t="shared" si="27"/>
        <v>6.5075238501652671E-2</v>
      </c>
      <c r="K840" s="3">
        <v>20</v>
      </c>
      <c r="L840" s="3">
        <v>12</v>
      </c>
      <c r="M840" s="3">
        <v>1</v>
      </c>
      <c r="N840" s="3">
        <v>16</v>
      </c>
      <c r="O840" s="4">
        <v>0.56899999999999995</v>
      </c>
      <c r="P840" s="4">
        <v>0.94117647058823495</v>
      </c>
      <c r="Q840" s="4">
        <v>0.59399999999999997</v>
      </c>
      <c r="R840" s="4">
        <v>0.91400000000000003</v>
      </c>
      <c r="S840" s="4">
        <v>0.621</v>
      </c>
      <c r="T840" s="4">
        <v>0.93400000000000005</v>
      </c>
      <c r="U840" s="5">
        <v>100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2">
        <v>0.56387484485580597</v>
      </c>
      <c r="AB840" s="2">
        <v>6.0624621816434902E-2</v>
      </c>
      <c r="AC840" s="2">
        <v>0.52087595961949196</v>
      </c>
      <c r="AD840" s="2">
        <v>8.9924707527986994E-2</v>
      </c>
      <c r="AE840" s="2">
        <v>0.47642419704865802</v>
      </c>
      <c r="AF840" s="2">
        <v>6.8278840753294406E-2</v>
      </c>
    </row>
    <row r="841" spans="1:32" x14ac:dyDescent="0.35">
      <c r="A841" s="7">
        <v>94</v>
      </c>
      <c r="B841" s="7">
        <v>16</v>
      </c>
      <c r="C841" s="7">
        <v>1</v>
      </c>
      <c r="D841" s="7">
        <v>1</v>
      </c>
      <c r="E841" s="22" t="str">
        <f t="shared" si="26"/>
        <v>11</v>
      </c>
      <c r="F841" s="4">
        <v>5.0514000000000003E-2</v>
      </c>
      <c r="G841" s="24">
        <v>0</v>
      </c>
      <c r="H841" s="4">
        <v>4.2985399559999999</v>
      </c>
      <c r="I841" s="4">
        <v>64.467190558059997</v>
      </c>
      <c r="J841" s="2">
        <f t="shared" si="27"/>
        <v>6.6677947631806261E-2</v>
      </c>
      <c r="K841" s="3">
        <v>16</v>
      </c>
      <c r="L841" s="3">
        <v>16</v>
      </c>
      <c r="M841" s="3">
        <v>1</v>
      </c>
      <c r="N841" s="3">
        <v>16</v>
      </c>
      <c r="O841" s="4">
        <v>0.66600000000000004</v>
      </c>
      <c r="P841" s="4">
        <v>0.94117647058823495</v>
      </c>
      <c r="Q841" s="4">
        <v>0.65600000000000003</v>
      </c>
      <c r="R841" s="4">
        <v>0.90700000000000003</v>
      </c>
      <c r="S841" s="4">
        <v>0.63500000000000001</v>
      </c>
      <c r="T841" s="4">
        <v>0.94599999999999995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2">
        <v>0.40646560844174801</v>
      </c>
      <c r="AB841" s="2">
        <v>6.0624621816434902E-2</v>
      </c>
      <c r="AC841" s="2">
        <v>0.421594490038048</v>
      </c>
      <c r="AD841" s="2">
        <v>9.7612828867000401E-2</v>
      </c>
      <c r="AE841" s="2">
        <v>0.454130280089445</v>
      </c>
      <c r="AF841" s="2">
        <v>5.5512709930258801E-2</v>
      </c>
    </row>
    <row r="842" spans="1:32" x14ac:dyDescent="0.35">
      <c r="A842" s="7">
        <v>378</v>
      </c>
      <c r="B842" s="7">
        <v>8</v>
      </c>
      <c r="C842" s="7">
        <v>1</v>
      </c>
      <c r="D842" s="7">
        <v>1</v>
      </c>
      <c r="E842" s="22" t="str">
        <f t="shared" si="26"/>
        <v>11</v>
      </c>
      <c r="F842" s="4">
        <v>0</v>
      </c>
      <c r="G842" s="24">
        <v>0</v>
      </c>
      <c r="H842" s="4">
        <v>3.0118344669999999</v>
      </c>
      <c r="I842" s="4">
        <v>44.712114831800001</v>
      </c>
      <c r="J842" s="2">
        <f t="shared" si="27"/>
        <v>6.7360590710818555E-2</v>
      </c>
      <c r="K842" s="3">
        <v>14</v>
      </c>
      <c r="L842" s="3">
        <v>25</v>
      </c>
      <c r="M842" s="3">
        <v>0</v>
      </c>
      <c r="N842" s="3">
        <v>10</v>
      </c>
      <c r="O842" s="4">
        <v>0.69799999999999995</v>
      </c>
      <c r="P842" s="4">
        <v>1</v>
      </c>
      <c r="Q842" s="4">
        <v>0.73299999999999998</v>
      </c>
      <c r="R842" s="4">
        <v>0.92900000000000005</v>
      </c>
      <c r="S842" s="4">
        <v>0.73799999999999999</v>
      </c>
      <c r="T842" s="4">
        <v>1</v>
      </c>
      <c r="U842" s="5">
        <v>100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2">
        <v>0.35953617621976502</v>
      </c>
      <c r="AB842" s="2">
        <v>1.0000050000287801E-5</v>
      </c>
      <c r="AC842" s="2">
        <v>0.31060957709548598</v>
      </c>
      <c r="AD842" s="2">
        <v>7.3646540168298497E-2</v>
      </c>
      <c r="AE842" s="2">
        <v>0.30381145438166501</v>
      </c>
      <c r="AF842" s="2">
        <v>1.0000050000287801E-5</v>
      </c>
    </row>
    <row r="843" spans="1:32" x14ac:dyDescent="0.35">
      <c r="A843" s="7">
        <v>466</v>
      </c>
      <c r="B843" s="7">
        <v>16</v>
      </c>
      <c r="C843" s="7">
        <v>1</v>
      </c>
      <c r="D843" s="7">
        <v>1</v>
      </c>
      <c r="E843" s="22" t="str">
        <f t="shared" si="26"/>
        <v>11</v>
      </c>
      <c r="F843" s="4">
        <v>5.4128999999999997E-2</v>
      </c>
      <c r="G843" s="24">
        <v>0</v>
      </c>
      <c r="H843" s="4">
        <v>3.5845092799999998</v>
      </c>
      <c r="I843" s="4">
        <v>53.105374791000003</v>
      </c>
      <c r="J843" s="2">
        <f t="shared" si="27"/>
        <v>6.7498050698391501E-2</v>
      </c>
      <c r="K843" s="3">
        <v>13</v>
      </c>
      <c r="L843" s="3">
        <v>12</v>
      </c>
      <c r="M843" s="3">
        <v>3</v>
      </c>
      <c r="N843" s="3">
        <v>21</v>
      </c>
      <c r="O843" s="4">
        <v>0.67500000000000004</v>
      </c>
      <c r="P843" s="4">
        <v>0.875</v>
      </c>
      <c r="Q843" s="4">
        <v>0.68300000000000005</v>
      </c>
      <c r="R843" s="4">
        <v>0.86299999999999999</v>
      </c>
      <c r="S843" s="4">
        <v>0.6</v>
      </c>
      <c r="T843" s="4">
        <v>0.754</v>
      </c>
      <c r="U843" s="5">
        <v>100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2">
        <v>0.39304258810960702</v>
      </c>
      <c r="AB843" s="2">
        <v>0.13353139262452299</v>
      </c>
      <c r="AC843" s="2">
        <v>0.38126041941134697</v>
      </c>
      <c r="AD843" s="2">
        <v>0.14734058789870899</v>
      </c>
      <c r="AE843" s="2">
        <v>0.51082562376599105</v>
      </c>
      <c r="AF843" s="2">
        <v>0.28236291097418098</v>
      </c>
    </row>
    <row r="844" spans="1:32" x14ac:dyDescent="0.35">
      <c r="A844" s="7">
        <v>280</v>
      </c>
      <c r="B844" s="7">
        <v>2</v>
      </c>
      <c r="C844" s="7">
        <v>1</v>
      </c>
      <c r="D844" s="7">
        <v>1</v>
      </c>
      <c r="E844" s="22" t="str">
        <f t="shared" si="26"/>
        <v>11</v>
      </c>
      <c r="F844" s="4">
        <v>0</v>
      </c>
      <c r="G844" s="24">
        <v>0</v>
      </c>
      <c r="H844" s="4">
        <v>3.088532662</v>
      </c>
      <c r="I844" s="4">
        <v>45.756560671999999</v>
      </c>
      <c r="J844" s="2">
        <f t="shared" si="27"/>
        <v>6.7499231075074634E-2</v>
      </c>
      <c r="K844" s="3">
        <v>17</v>
      </c>
      <c r="L844" s="3">
        <v>14</v>
      </c>
      <c r="M844" s="3">
        <v>2</v>
      </c>
      <c r="N844" s="3">
        <v>16</v>
      </c>
      <c r="O844" s="4">
        <v>0.627</v>
      </c>
      <c r="P844" s="4">
        <v>0.88888888888888895</v>
      </c>
      <c r="Q844" s="4">
        <v>0.60899999999999999</v>
      </c>
      <c r="R844" s="4">
        <v>0.86899999999999999</v>
      </c>
      <c r="S844" s="4">
        <v>0.52300000000000002</v>
      </c>
      <c r="T844" s="4">
        <v>0.79700000000000004</v>
      </c>
      <c r="U844" s="5">
        <v>100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2">
        <v>0.46680873834921599</v>
      </c>
      <c r="AB844" s="2">
        <v>0.117783035656384</v>
      </c>
      <c r="AC844" s="2">
        <v>0.49593701127223999</v>
      </c>
      <c r="AD844" s="2">
        <v>0.14041215371674501</v>
      </c>
      <c r="AE844" s="2">
        <v>0.64817381491721404</v>
      </c>
      <c r="AF844" s="2">
        <v>0.22690060019192199</v>
      </c>
    </row>
    <row r="845" spans="1:32" x14ac:dyDescent="0.35">
      <c r="A845" s="7">
        <v>930</v>
      </c>
      <c r="B845" s="7">
        <v>32</v>
      </c>
      <c r="C845" s="7">
        <v>1</v>
      </c>
      <c r="D845" s="7">
        <v>1</v>
      </c>
      <c r="E845" s="22" t="str">
        <f t="shared" si="26"/>
        <v>11</v>
      </c>
      <c r="F845" s="4">
        <v>0</v>
      </c>
      <c r="G845" s="24">
        <v>0</v>
      </c>
      <c r="H845" s="4">
        <v>2.8007980319999999</v>
      </c>
      <c r="I845" s="4">
        <v>40.753587636200002</v>
      </c>
      <c r="J845" s="2">
        <f t="shared" si="27"/>
        <v>6.8725189472942205E-2</v>
      </c>
      <c r="K845" s="3">
        <v>20</v>
      </c>
      <c r="L845" s="3">
        <v>21</v>
      </c>
      <c r="M845" s="3">
        <v>0</v>
      </c>
      <c r="N845" s="3">
        <v>8</v>
      </c>
      <c r="O845" s="4">
        <v>0.6</v>
      </c>
      <c r="P845" s="4">
        <v>1</v>
      </c>
      <c r="Q845" s="4">
        <v>0.60799999999999998</v>
      </c>
      <c r="R845" s="4">
        <v>0.91200000000000003</v>
      </c>
      <c r="S845" s="4">
        <v>0.498</v>
      </c>
      <c r="T845" s="4">
        <v>0.997</v>
      </c>
      <c r="U845" s="5">
        <v>100</v>
      </c>
      <c r="V845" s="5">
        <v>100</v>
      </c>
      <c r="W845" s="5">
        <v>100</v>
      </c>
      <c r="X845" s="5">
        <v>100</v>
      </c>
      <c r="Y845" s="5">
        <v>0</v>
      </c>
      <c r="Z845" s="5">
        <v>100</v>
      </c>
      <c r="AA845" s="2">
        <v>0.51082562376599105</v>
      </c>
      <c r="AB845" s="2">
        <v>1.0000050000287801E-5</v>
      </c>
      <c r="AC845" s="2">
        <v>0.49758039701597001</v>
      </c>
      <c r="AD845" s="2">
        <v>9.2115288907805598E-2</v>
      </c>
      <c r="AE845" s="2">
        <v>0.69715520195748404</v>
      </c>
      <c r="AF845" s="2">
        <v>3.00450902029872E-3</v>
      </c>
    </row>
    <row r="846" spans="1:32" x14ac:dyDescent="0.35">
      <c r="A846" s="7">
        <v>536</v>
      </c>
      <c r="B846" s="7">
        <v>8</v>
      </c>
      <c r="C846" s="7">
        <v>1</v>
      </c>
      <c r="D846" s="7">
        <v>1</v>
      </c>
      <c r="E846" s="22" t="str">
        <f t="shared" si="26"/>
        <v>11</v>
      </c>
      <c r="F846" s="4">
        <v>0</v>
      </c>
      <c r="G846" s="24">
        <v>0</v>
      </c>
      <c r="H846" s="4">
        <v>3.3702637360000001</v>
      </c>
      <c r="I846" s="4">
        <v>48.730056789999999</v>
      </c>
      <c r="J846" s="2">
        <f t="shared" si="27"/>
        <v>6.9161908645499856E-2</v>
      </c>
      <c r="K846" s="3">
        <v>16</v>
      </c>
      <c r="L846" s="3">
        <v>15</v>
      </c>
      <c r="M846" s="3">
        <v>1</v>
      </c>
      <c r="N846" s="3">
        <v>17</v>
      </c>
      <c r="O846" s="4">
        <v>0.65</v>
      </c>
      <c r="P846" s="4">
        <v>0.94444444444444398</v>
      </c>
      <c r="Q846" s="4">
        <v>0.67700000000000005</v>
      </c>
      <c r="R846" s="4">
        <v>0.89100000000000001</v>
      </c>
      <c r="S846" s="4">
        <v>0.58399999999999996</v>
      </c>
      <c r="T846" s="4">
        <v>0.85599999999999998</v>
      </c>
      <c r="U846" s="5">
        <v>100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2">
        <v>0.430782916092454</v>
      </c>
      <c r="AB846" s="2">
        <v>5.7158413839948602E-2</v>
      </c>
      <c r="AC846" s="2">
        <v>0.39008400606986199</v>
      </c>
      <c r="AD846" s="2">
        <v>0.115410851511328</v>
      </c>
      <c r="AE846" s="2">
        <v>0.53785429615391001</v>
      </c>
      <c r="AF846" s="2">
        <v>0.15548490284039501</v>
      </c>
    </row>
    <row r="847" spans="1:32" x14ac:dyDescent="0.35">
      <c r="A847" s="7">
        <v>634</v>
      </c>
      <c r="B847" s="7">
        <v>38</v>
      </c>
      <c r="C847" s="7">
        <v>1</v>
      </c>
      <c r="D847" s="7">
        <v>1</v>
      </c>
      <c r="E847" s="22" t="str">
        <f t="shared" si="26"/>
        <v>11</v>
      </c>
      <c r="F847" s="4">
        <v>0</v>
      </c>
      <c r="G847" s="24">
        <v>0</v>
      </c>
      <c r="H847" s="4">
        <v>2.7265740709999999</v>
      </c>
      <c r="I847" s="4">
        <v>39.406661649699998</v>
      </c>
      <c r="J847" s="2">
        <f t="shared" si="27"/>
        <v>6.9190689006785155E-2</v>
      </c>
      <c r="K847" s="3">
        <v>16</v>
      </c>
      <c r="L847" s="3">
        <v>15</v>
      </c>
      <c r="M847" s="3">
        <v>0</v>
      </c>
      <c r="N847" s="3">
        <v>18</v>
      </c>
      <c r="O847" s="4">
        <v>0.66100000000000003</v>
      </c>
      <c r="P847" s="4">
        <v>1</v>
      </c>
      <c r="Q847" s="4">
        <v>0.69699999999999995</v>
      </c>
      <c r="R847" s="4">
        <v>0.96299999999999997</v>
      </c>
      <c r="S847" s="4">
        <v>0.65600000000000003</v>
      </c>
      <c r="T847" s="4">
        <v>1</v>
      </c>
      <c r="U847" s="5">
        <v>100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2">
        <v>0.41400143913045101</v>
      </c>
      <c r="AB847" s="2">
        <v>1.0000050000287801E-5</v>
      </c>
      <c r="AC847" s="2">
        <v>0.36096986822161298</v>
      </c>
      <c r="AD847" s="2">
        <v>3.7701867184011501E-2</v>
      </c>
      <c r="AE847" s="2">
        <v>0.421594490038048</v>
      </c>
      <c r="AF847" s="2">
        <v>1.0000050000287801E-5</v>
      </c>
    </row>
    <row r="848" spans="1:32" x14ac:dyDescent="0.35">
      <c r="A848" s="7">
        <v>444</v>
      </c>
      <c r="B848" s="7">
        <v>8</v>
      </c>
      <c r="C848" s="7">
        <v>1</v>
      </c>
      <c r="D848" s="7">
        <v>1</v>
      </c>
      <c r="E848" s="22" t="str">
        <f t="shared" si="26"/>
        <v>11</v>
      </c>
      <c r="F848" s="4">
        <v>0</v>
      </c>
      <c r="G848" s="24">
        <v>0</v>
      </c>
      <c r="H848" s="4">
        <v>3.264606954</v>
      </c>
      <c r="I848" s="4">
        <v>46.192701819699998</v>
      </c>
      <c r="J848" s="2">
        <f t="shared" si="27"/>
        <v>7.067365244714327E-2</v>
      </c>
      <c r="K848" s="3">
        <v>11</v>
      </c>
      <c r="L848" s="3">
        <v>18</v>
      </c>
      <c r="M848" s="3">
        <v>0</v>
      </c>
      <c r="N848" s="3">
        <v>20</v>
      </c>
      <c r="O848" s="4">
        <v>0.77100000000000002</v>
      </c>
      <c r="P848" s="4">
        <v>1</v>
      </c>
      <c r="Q848" s="4">
        <v>0.80400000000000005</v>
      </c>
      <c r="R848" s="4">
        <v>0.96899999999999997</v>
      </c>
      <c r="S848" s="4">
        <v>0.83199999999999996</v>
      </c>
      <c r="T848" s="4">
        <v>1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0.260066905418808</v>
      </c>
      <c r="AB848" s="2">
        <v>1.0000050000287801E-5</v>
      </c>
      <c r="AC848" s="2">
        <v>0.21815600980317101</v>
      </c>
      <c r="AD848" s="2">
        <v>3.14906670913708E-2</v>
      </c>
      <c r="AE848" s="2">
        <v>0.183922838160928</v>
      </c>
      <c r="AF848" s="2">
        <v>1.0000050000287801E-5</v>
      </c>
    </row>
    <row r="849" spans="1:32" x14ac:dyDescent="0.35">
      <c r="A849" s="7">
        <v>50</v>
      </c>
      <c r="B849" s="7">
        <v>39</v>
      </c>
      <c r="C849" s="7">
        <v>1</v>
      </c>
      <c r="D849" s="7">
        <v>1</v>
      </c>
      <c r="E849" s="22" t="str">
        <f t="shared" si="26"/>
        <v>11</v>
      </c>
      <c r="F849" s="4">
        <v>0</v>
      </c>
      <c r="G849" s="24">
        <v>0</v>
      </c>
      <c r="H849" s="4">
        <v>3.9803389419999999</v>
      </c>
      <c r="I849" s="4">
        <v>56.24122637</v>
      </c>
      <c r="J849" s="2">
        <f t="shared" si="27"/>
        <v>7.0772619996124025E-2</v>
      </c>
      <c r="K849" s="3">
        <v>17</v>
      </c>
      <c r="L849" s="3">
        <v>21</v>
      </c>
      <c r="M849" s="3">
        <v>0</v>
      </c>
      <c r="N849" s="3">
        <v>11</v>
      </c>
      <c r="O849" s="4">
        <v>0.64500000000000002</v>
      </c>
      <c r="P849" s="4">
        <v>1</v>
      </c>
      <c r="Q849" s="4">
        <v>0.64200000000000002</v>
      </c>
      <c r="R849" s="4">
        <v>0.91800000000000004</v>
      </c>
      <c r="S849" s="4">
        <v>0.70299999999999996</v>
      </c>
      <c r="T849" s="4">
        <v>1</v>
      </c>
      <c r="U849" s="5">
        <v>100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2">
        <v>0.43850496218636498</v>
      </c>
      <c r="AB849" s="2">
        <v>1.0000050000287801E-5</v>
      </c>
      <c r="AC849" s="2">
        <v>0.44316697529217602</v>
      </c>
      <c r="AD849" s="2">
        <v>8.5557888361646503E-2</v>
      </c>
      <c r="AE849" s="2">
        <v>0.35239838717147198</v>
      </c>
      <c r="AF849" s="2">
        <v>1.0000050000287801E-5</v>
      </c>
    </row>
    <row r="850" spans="1:32" x14ac:dyDescent="0.35">
      <c r="A850" s="7">
        <v>208</v>
      </c>
      <c r="B850" s="7">
        <v>7</v>
      </c>
      <c r="C850" s="7">
        <v>1</v>
      </c>
      <c r="D850" s="7">
        <v>1</v>
      </c>
      <c r="E850" s="22" t="str">
        <f t="shared" si="26"/>
        <v>11</v>
      </c>
      <c r="F850" s="4">
        <v>0</v>
      </c>
      <c r="G850" s="24">
        <v>0</v>
      </c>
      <c r="H850" s="4">
        <v>3.7314897880000002</v>
      </c>
      <c r="I850" s="4">
        <v>51.888521965000002</v>
      </c>
      <c r="J850" s="2">
        <f t="shared" si="27"/>
        <v>7.1913587951435112E-2</v>
      </c>
      <c r="K850" s="3">
        <v>18</v>
      </c>
      <c r="L850" s="3">
        <v>14</v>
      </c>
      <c r="M850" s="3">
        <v>4</v>
      </c>
      <c r="N850" s="3">
        <v>13</v>
      </c>
      <c r="O850" s="4">
        <v>0.54300000000000004</v>
      </c>
      <c r="P850" s="4">
        <v>0.76470588235294101</v>
      </c>
      <c r="Q850" s="4">
        <v>0.55000000000000004</v>
      </c>
      <c r="R850" s="4">
        <v>0.76500000000000001</v>
      </c>
      <c r="S850" s="4">
        <v>0.51400000000000001</v>
      </c>
      <c r="T850" s="4">
        <v>0.66100000000000003</v>
      </c>
      <c r="U850" s="5">
        <v>100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2">
        <v>0.61064595904820196</v>
      </c>
      <c r="AB850" s="2">
        <v>0.26826398659467898</v>
      </c>
      <c r="AC850" s="2">
        <v>0.59783700075561996</v>
      </c>
      <c r="AD850" s="2">
        <v>0.26787944515560103</v>
      </c>
      <c r="AE850" s="2">
        <v>0.665532013526972</v>
      </c>
      <c r="AF850" s="2">
        <v>0.41400143913045101</v>
      </c>
    </row>
    <row r="851" spans="1:32" x14ac:dyDescent="0.35">
      <c r="A851" s="7">
        <v>508</v>
      </c>
      <c r="B851" s="7">
        <v>3</v>
      </c>
      <c r="C851" s="7">
        <v>1</v>
      </c>
      <c r="D851" s="7">
        <v>1</v>
      </c>
      <c r="E851" s="22" t="str">
        <f t="shared" si="26"/>
        <v>11</v>
      </c>
      <c r="F851" s="4">
        <v>0</v>
      </c>
      <c r="G851" s="24">
        <v>0</v>
      </c>
      <c r="H851" s="4">
        <v>4.8009216219999997</v>
      </c>
      <c r="I851" s="4">
        <v>66.349915386749998</v>
      </c>
      <c r="J851" s="2">
        <f t="shared" si="27"/>
        <v>7.2357614836668471E-2</v>
      </c>
      <c r="K851" s="3">
        <v>16</v>
      </c>
      <c r="L851" s="3">
        <v>14</v>
      </c>
      <c r="M851" s="3">
        <v>2</v>
      </c>
      <c r="N851" s="3">
        <v>17</v>
      </c>
      <c r="O851" s="4">
        <v>0.621</v>
      </c>
      <c r="P851" s="4">
        <v>0.89473684210526305</v>
      </c>
      <c r="Q851" s="4">
        <v>0.622</v>
      </c>
      <c r="R851" s="4">
        <v>0.86799999999999999</v>
      </c>
      <c r="S851" s="4">
        <v>0.52</v>
      </c>
      <c r="T851" s="4">
        <v>0.81499999999999995</v>
      </c>
      <c r="U851" s="5">
        <v>100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2">
        <v>0.47642419704865802</v>
      </c>
      <c r="AB851" s="2">
        <v>0.111225635110224</v>
      </c>
      <c r="AC851" s="2">
        <v>0.47481518624295799</v>
      </c>
      <c r="AD851" s="2">
        <v>0.14156356432178699</v>
      </c>
      <c r="AE851" s="2">
        <v>0.65392646740666405</v>
      </c>
      <c r="AF851" s="2">
        <v>0.20456716574127401</v>
      </c>
    </row>
    <row r="852" spans="1:32" x14ac:dyDescent="0.35">
      <c r="A852" s="7">
        <v>256</v>
      </c>
      <c r="B852" s="7">
        <v>41</v>
      </c>
      <c r="C852" s="7">
        <v>1</v>
      </c>
      <c r="D852" s="7">
        <v>1</v>
      </c>
      <c r="E852" s="22" t="str">
        <f t="shared" si="26"/>
        <v>11</v>
      </c>
      <c r="F852" s="4">
        <v>0</v>
      </c>
      <c r="G852" s="24">
        <v>0</v>
      </c>
      <c r="H852" s="4">
        <v>4.3249266239999997</v>
      </c>
      <c r="I852" s="4">
        <v>58.739983524000003</v>
      </c>
      <c r="J852" s="2">
        <f t="shared" si="27"/>
        <v>7.3628325452847962E-2</v>
      </c>
      <c r="K852" s="3">
        <v>18</v>
      </c>
      <c r="L852" s="3">
        <v>18</v>
      </c>
      <c r="M852" s="3">
        <v>1</v>
      </c>
      <c r="N852" s="3">
        <v>12</v>
      </c>
      <c r="O852" s="4">
        <v>0.61299999999999999</v>
      </c>
      <c r="P852" s="4">
        <v>0.92307692307692302</v>
      </c>
      <c r="Q852" s="4">
        <v>0.61899999999999999</v>
      </c>
      <c r="R852" s="4">
        <v>0.873</v>
      </c>
      <c r="S852" s="4">
        <v>0.60599999999999998</v>
      </c>
      <c r="T852" s="4">
        <v>0.78600000000000003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2">
        <v>0.48939034304592599</v>
      </c>
      <c r="AB852" s="2">
        <v>8.0042707673536398E-2</v>
      </c>
      <c r="AC852" s="2">
        <v>0.47965000629754101</v>
      </c>
      <c r="AD852" s="2">
        <v>0.13581972314253499</v>
      </c>
      <c r="AE852" s="2">
        <v>0.50087529291282296</v>
      </c>
      <c r="AF852" s="2">
        <v>0.24079848655293001</v>
      </c>
    </row>
    <row r="853" spans="1:32" x14ac:dyDescent="0.35">
      <c r="A853" s="7">
        <v>674</v>
      </c>
      <c r="B853" s="7">
        <v>4</v>
      </c>
      <c r="C853" s="7">
        <v>1</v>
      </c>
      <c r="D853" s="7">
        <v>1</v>
      </c>
      <c r="E853" s="22" t="str">
        <f t="shared" si="26"/>
        <v>11</v>
      </c>
      <c r="F853" s="4">
        <v>0</v>
      </c>
      <c r="G853" s="24">
        <v>0</v>
      </c>
      <c r="H853" s="4">
        <v>3.4517899289999998</v>
      </c>
      <c r="I853" s="4">
        <v>46.233367035999997</v>
      </c>
      <c r="J853" s="2">
        <f t="shared" si="27"/>
        <v>7.466014591392911E-2</v>
      </c>
      <c r="K853" s="3">
        <v>20</v>
      </c>
      <c r="L853" s="3">
        <v>14</v>
      </c>
      <c r="M853" s="3">
        <v>0</v>
      </c>
      <c r="N853" s="3">
        <v>15</v>
      </c>
      <c r="O853" s="4">
        <v>0.57599999999999996</v>
      </c>
      <c r="P853" s="4">
        <v>1</v>
      </c>
      <c r="Q853" s="4">
        <v>0.53600000000000003</v>
      </c>
      <c r="R853" s="4">
        <v>0.93799999999999994</v>
      </c>
      <c r="S853" s="4">
        <v>0.34499999999999997</v>
      </c>
      <c r="T853" s="4">
        <v>0.999</v>
      </c>
      <c r="U853" s="5">
        <v>100</v>
      </c>
      <c r="V853" s="5">
        <v>100</v>
      </c>
      <c r="W853" s="5">
        <v>100</v>
      </c>
      <c r="X853" s="5">
        <v>100</v>
      </c>
      <c r="Y853" s="5">
        <v>0</v>
      </c>
      <c r="Z853" s="5">
        <v>100</v>
      </c>
      <c r="AA853" s="2">
        <v>0.55164761828624598</v>
      </c>
      <c r="AB853" s="2">
        <v>1.0000050000287801E-5</v>
      </c>
      <c r="AC853" s="2">
        <v>0.62362111791133501</v>
      </c>
      <c r="AD853" s="2">
        <v>6.4005329975912406E-2</v>
      </c>
      <c r="AE853" s="2">
        <v>1.06421086195078</v>
      </c>
      <c r="AF853" s="2">
        <v>1.00050033358353E-3</v>
      </c>
    </row>
    <row r="854" spans="1:32" x14ac:dyDescent="0.35">
      <c r="A854" s="7">
        <v>226</v>
      </c>
      <c r="B854" s="7">
        <v>15</v>
      </c>
      <c r="C854" s="7">
        <v>1</v>
      </c>
      <c r="D854" s="7">
        <v>1</v>
      </c>
      <c r="E854" s="22" t="str">
        <f t="shared" si="26"/>
        <v>11</v>
      </c>
      <c r="F854" s="4">
        <v>0</v>
      </c>
      <c r="G854" s="24">
        <v>0</v>
      </c>
      <c r="H854" s="4">
        <v>5.1770547579999997</v>
      </c>
      <c r="I854" s="4">
        <v>68.920809590999994</v>
      </c>
      <c r="J854" s="2">
        <f t="shared" si="27"/>
        <v>7.5115988751763646E-2</v>
      </c>
      <c r="K854" s="3">
        <v>17</v>
      </c>
      <c r="L854" s="3">
        <v>11</v>
      </c>
      <c r="M854" s="3">
        <v>1</v>
      </c>
      <c r="N854" s="3">
        <v>20</v>
      </c>
      <c r="O854" s="4">
        <v>0.61399999999999999</v>
      </c>
      <c r="P854" s="4">
        <v>0.952380952380952</v>
      </c>
      <c r="Q854" s="4">
        <v>0.60599999999999998</v>
      </c>
      <c r="R854" s="4">
        <v>0.91900000000000004</v>
      </c>
      <c r="S854" s="4">
        <v>0.55000000000000004</v>
      </c>
      <c r="T854" s="4">
        <v>0.90800000000000003</v>
      </c>
      <c r="U854" s="5">
        <v>100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2">
        <v>0.48776035083499503</v>
      </c>
      <c r="AB854" s="2">
        <v>4.8790164169432097E-2</v>
      </c>
      <c r="AC854" s="2">
        <v>0.50087529291282296</v>
      </c>
      <c r="AD854" s="2">
        <v>8.4469156626450007E-2</v>
      </c>
      <c r="AE854" s="2">
        <v>0.59783700075561996</v>
      </c>
      <c r="AF854" s="2">
        <v>9.65109003808437E-2</v>
      </c>
    </row>
    <row r="855" spans="1:32" x14ac:dyDescent="0.35">
      <c r="A855" s="7">
        <v>58</v>
      </c>
      <c r="B855" s="7">
        <v>46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4">
        <v>0</v>
      </c>
      <c r="H855" s="4">
        <v>3.5240369239999998</v>
      </c>
      <c r="I855" s="4">
        <v>46.683153303799998</v>
      </c>
      <c r="J855" s="2">
        <f t="shared" si="27"/>
        <v>7.5488408014484837E-2</v>
      </c>
      <c r="K855" s="3">
        <v>16</v>
      </c>
      <c r="L855" s="3">
        <v>19</v>
      </c>
      <c r="M855" s="3">
        <v>0</v>
      </c>
      <c r="N855" s="3">
        <v>14</v>
      </c>
      <c r="O855" s="4">
        <v>0.66100000000000003</v>
      </c>
      <c r="P855" s="4">
        <v>1</v>
      </c>
      <c r="Q855" s="4">
        <v>0.81299999999999994</v>
      </c>
      <c r="R855" s="4">
        <v>0.96699999999999997</v>
      </c>
      <c r="S855" s="4">
        <v>0.84899999999999998</v>
      </c>
      <c r="T855" s="4">
        <v>1</v>
      </c>
      <c r="U855" s="5">
        <v>100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2">
        <v>0.41400143913045101</v>
      </c>
      <c r="AB855" s="2">
        <v>1.0000050000287801E-5</v>
      </c>
      <c r="AC855" s="2">
        <v>0.207024169434327</v>
      </c>
      <c r="AD855" s="2">
        <v>3.3556783528842803E-2</v>
      </c>
      <c r="AE855" s="2">
        <v>0.16369609267078999</v>
      </c>
      <c r="AF855" s="2">
        <v>1.0000050000287801E-5</v>
      </c>
    </row>
    <row r="856" spans="1:32" x14ac:dyDescent="0.35">
      <c r="A856" s="7">
        <v>690</v>
      </c>
      <c r="B856" s="7">
        <v>44</v>
      </c>
      <c r="C856" s="7">
        <v>1</v>
      </c>
      <c r="D856" s="7">
        <v>1</v>
      </c>
      <c r="E856" s="22" t="str">
        <f t="shared" si="26"/>
        <v>11</v>
      </c>
      <c r="F856" s="4">
        <v>0</v>
      </c>
      <c r="G856" s="24">
        <v>0</v>
      </c>
      <c r="H856" s="4">
        <v>3.971356868</v>
      </c>
      <c r="I856" s="4">
        <v>51.782590246399998</v>
      </c>
      <c r="J856" s="2">
        <f t="shared" si="27"/>
        <v>7.6692897151395295E-2</v>
      </c>
      <c r="K856" s="3">
        <v>17</v>
      </c>
      <c r="L856" s="3">
        <v>17</v>
      </c>
      <c r="M856" s="3">
        <v>2</v>
      </c>
      <c r="N856" s="3">
        <v>13</v>
      </c>
      <c r="O856" s="4">
        <v>0.61099999999999999</v>
      </c>
      <c r="P856" s="4">
        <v>0.86666666666666703</v>
      </c>
      <c r="Q856" s="4">
        <v>0.59899999999999998</v>
      </c>
      <c r="R856" s="4">
        <v>0.84299999999999997</v>
      </c>
      <c r="S856" s="4">
        <v>0.53</v>
      </c>
      <c r="T856" s="4">
        <v>0.68500000000000005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0.49265831981054198</v>
      </c>
      <c r="AB856" s="2">
        <v>0.14310084364067299</v>
      </c>
      <c r="AC856" s="2">
        <v>0.51249368086668801</v>
      </c>
      <c r="AD856" s="2">
        <v>0.17078832098028199</v>
      </c>
      <c r="AE856" s="2">
        <v>0.63487827243596995</v>
      </c>
      <c r="AF856" s="2">
        <v>0.37833644071991201</v>
      </c>
    </row>
    <row r="857" spans="1:32" x14ac:dyDescent="0.35">
      <c r="A857" s="7">
        <v>720</v>
      </c>
      <c r="B857" s="7">
        <v>42</v>
      </c>
      <c r="C857" s="7">
        <v>1</v>
      </c>
      <c r="D857" s="7">
        <v>1</v>
      </c>
      <c r="E857" s="22" t="str">
        <f t="shared" si="26"/>
        <v>11</v>
      </c>
      <c r="F857" s="4">
        <v>0</v>
      </c>
      <c r="G857" s="24">
        <v>0</v>
      </c>
      <c r="H857" s="4">
        <v>3.660487909</v>
      </c>
      <c r="I857" s="4">
        <v>45.290487894999998</v>
      </c>
      <c r="J857" s="2">
        <f t="shared" si="27"/>
        <v>8.0822443721214859E-2</v>
      </c>
      <c r="K857" s="3">
        <v>15</v>
      </c>
      <c r="L857" s="3">
        <v>20</v>
      </c>
      <c r="M857" s="3">
        <v>0</v>
      </c>
      <c r="N857" s="3">
        <v>14</v>
      </c>
      <c r="O857" s="4">
        <v>0.69399999999999995</v>
      </c>
      <c r="P857" s="4">
        <v>1</v>
      </c>
      <c r="Q857" s="4">
        <v>0.69899999999999995</v>
      </c>
      <c r="R857" s="4">
        <v>0.94299999999999995</v>
      </c>
      <c r="S857" s="4">
        <v>0.67800000000000005</v>
      </c>
      <c r="T857" s="4">
        <v>1</v>
      </c>
      <c r="U857" s="5">
        <v>100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2">
        <v>0.36528331847533302</v>
      </c>
      <c r="AB857" s="2">
        <v>1.0000050000287801E-5</v>
      </c>
      <c r="AC857" s="2">
        <v>0.35810453674832698</v>
      </c>
      <c r="AD857" s="2">
        <v>5.8688996348679599E-2</v>
      </c>
      <c r="AE857" s="2">
        <v>0.38860799104174099</v>
      </c>
      <c r="AF857" s="2">
        <v>1.0000050000287801E-5</v>
      </c>
    </row>
    <row r="858" spans="1:32" x14ac:dyDescent="0.35">
      <c r="A858" s="7">
        <v>126</v>
      </c>
      <c r="B858" s="7">
        <v>30</v>
      </c>
      <c r="C858" s="7">
        <v>1</v>
      </c>
      <c r="D858" s="7">
        <v>1</v>
      </c>
      <c r="E858" s="22" t="str">
        <f t="shared" si="26"/>
        <v>11</v>
      </c>
      <c r="F858" s="4">
        <v>0.21947700000000001</v>
      </c>
      <c r="G858" s="24">
        <v>0</v>
      </c>
      <c r="H858" s="4">
        <v>4.7344570370000003</v>
      </c>
      <c r="I858" s="4">
        <v>58.184066878000003</v>
      </c>
      <c r="J858" s="2">
        <f t="shared" si="27"/>
        <v>8.1370335403456437E-2</v>
      </c>
      <c r="K858" s="3">
        <v>20</v>
      </c>
      <c r="L858" s="3">
        <v>18</v>
      </c>
      <c r="M858" s="3">
        <v>0</v>
      </c>
      <c r="N858" s="3">
        <v>11</v>
      </c>
      <c r="O858" s="4">
        <v>0.57199999999999995</v>
      </c>
      <c r="P858" s="4">
        <v>1</v>
      </c>
      <c r="Q858" s="4">
        <v>0.60699999999999998</v>
      </c>
      <c r="R858" s="4">
        <v>0.92900000000000005</v>
      </c>
      <c r="S858" s="4">
        <v>0.51</v>
      </c>
      <c r="T858" s="4">
        <v>1</v>
      </c>
      <c r="U858" s="5">
        <v>100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2">
        <v>0.55861628760233895</v>
      </c>
      <c r="AB858" s="2">
        <v>1.0000050000287801E-5</v>
      </c>
      <c r="AC858" s="2">
        <v>0.49922648792263902</v>
      </c>
      <c r="AD858" s="2">
        <v>7.3646540168298497E-2</v>
      </c>
      <c r="AE858" s="2">
        <v>0.67334455326376597</v>
      </c>
      <c r="AF858" s="2">
        <v>1.0000050000287801E-5</v>
      </c>
    </row>
    <row r="859" spans="1:32" x14ac:dyDescent="0.35">
      <c r="A859" s="7">
        <v>748</v>
      </c>
      <c r="B859" s="7">
        <v>22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4">
        <v>0</v>
      </c>
      <c r="H859" s="4">
        <v>3.6049224479999999</v>
      </c>
      <c r="I859" s="4">
        <v>43.192391705520002</v>
      </c>
      <c r="J859" s="2">
        <f t="shared" si="27"/>
        <v>8.346197803950943E-2</v>
      </c>
      <c r="K859" s="3">
        <v>17</v>
      </c>
      <c r="L859" s="3">
        <v>19</v>
      </c>
      <c r="M859" s="3">
        <v>1</v>
      </c>
      <c r="N859" s="3">
        <v>12</v>
      </c>
      <c r="O859" s="4">
        <v>0.65200000000000002</v>
      </c>
      <c r="P859" s="4">
        <v>0.92307692307692302</v>
      </c>
      <c r="Q859" s="4">
        <v>0.64400000000000002</v>
      </c>
      <c r="R859" s="4">
        <v>0.90700000000000003</v>
      </c>
      <c r="S859" s="4">
        <v>0.69299999999999995</v>
      </c>
      <c r="T859" s="4">
        <v>0.81399999999999995</v>
      </c>
      <c r="U859" s="5">
        <v>100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2">
        <v>0.42771071705548402</v>
      </c>
      <c r="AB859" s="2">
        <v>8.0042707673536398E-2</v>
      </c>
      <c r="AC859" s="2">
        <v>0.440056552877783</v>
      </c>
      <c r="AD859" s="2">
        <v>9.7612828867000401E-2</v>
      </c>
      <c r="AE859" s="2">
        <v>0.36672527979223402</v>
      </c>
      <c r="AF859" s="2">
        <v>0.20579491297959701</v>
      </c>
    </row>
    <row r="860" spans="1:32" x14ac:dyDescent="0.35">
      <c r="A860" s="7">
        <v>296</v>
      </c>
      <c r="B860" s="7">
        <v>47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4">
        <v>0</v>
      </c>
      <c r="H860" s="4">
        <v>4.7769510530000003</v>
      </c>
      <c r="I860" s="4">
        <v>56.857592034</v>
      </c>
      <c r="J860" s="2">
        <f t="shared" si="27"/>
        <v>8.4016063327892146E-2</v>
      </c>
      <c r="K860" s="3">
        <v>17</v>
      </c>
      <c r="L860" s="3">
        <v>16</v>
      </c>
      <c r="M860" s="3">
        <v>1</v>
      </c>
      <c r="N860" s="3">
        <v>15</v>
      </c>
      <c r="O860" s="4">
        <v>0.628</v>
      </c>
      <c r="P860" s="4">
        <v>0.9375</v>
      </c>
      <c r="Q860" s="4">
        <v>0.623</v>
      </c>
      <c r="R860" s="4">
        <v>0.89800000000000002</v>
      </c>
      <c r="S860" s="4">
        <v>0.51200000000000001</v>
      </c>
      <c r="T860" s="4">
        <v>0.81399999999999995</v>
      </c>
      <c r="U860" s="5">
        <v>100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2">
        <v>0.46521511251393799</v>
      </c>
      <c r="AB860" s="2">
        <v>6.4538521137571206E-2</v>
      </c>
      <c r="AC860" s="2">
        <v>0.473208760194684</v>
      </c>
      <c r="AD860" s="2">
        <v>0.107585210679937</v>
      </c>
      <c r="AE860" s="2">
        <v>0.66943065394262902</v>
      </c>
      <c r="AF860" s="2">
        <v>0.20579491297959701</v>
      </c>
    </row>
    <row r="861" spans="1:32" x14ac:dyDescent="0.35">
      <c r="A861" s="7">
        <v>390</v>
      </c>
      <c r="B861" s="7">
        <v>48</v>
      </c>
      <c r="C861" s="7">
        <v>1</v>
      </c>
      <c r="D861" s="7">
        <v>1</v>
      </c>
      <c r="E861" s="22" t="str">
        <f t="shared" si="26"/>
        <v>11</v>
      </c>
      <c r="F861" s="4">
        <v>0.285964</v>
      </c>
      <c r="G861" s="24">
        <v>0</v>
      </c>
      <c r="H861" s="4">
        <v>4.8785319009999997</v>
      </c>
      <c r="I861" s="4">
        <v>56.724336340599997</v>
      </c>
      <c r="J861" s="2">
        <f t="shared" si="27"/>
        <v>8.6004212930883228E-2</v>
      </c>
      <c r="K861" s="3">
        <v>8</v>
      </c>
      <c r="L861" s="3">
        <v>17</v>
      </c>
      <c r="M861" s="3">
        <v>1</v>
      </c>
      <c r="N861" s="3">
        <v>23</v>
      </c>
      <c r="O861" s="4">
        <v>0.81499999999999995</v>
      </c>
      <c r="P861" s="4">
        <v>0.95833333333333304</v>
      </c>
      <c r="Q861" s="4">
        <v>0.85699999999999998</v>
      </c>
      <c r="R861" s="4">
        <v>0.93700000000000006</v>
      </c>
      <c r="S861" s="4">
        <v>0.88400000000000001</v>
      </c>
      <c r="T861" s="4">
        <v>0.92200000000000004</v>
      </c>
      <c r="U861" s="5">
        <v>100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2">
        <v>0.20456716574127401</v>
      </c>
      <c r="AB861" s="2">
        <v>4.2559614418795903E-2</v>
      </c>
      <c r="AC861" s="2">
        <v>0.15431736038435701</v>
      </c>
      <c r="AD861" s="2">
        <v>6.5071996743714805E-2</v>
      </c>
      <c r="AE861" s="2">
        <v>0.123298216344494</v>
      </c>
      <c r="AF861" s="2">
        <v>8.1210055425543201E-2</v>
      </c>
    </row>
    <row r="862" spans="1:32" x14ac:dyDescent="0.35">
      <c r="A862" s="7">
        <v>590</v>
      </c>
      <c r="B862" s="7">
        <v>26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4.0559724040000003</v>
      </c>
      <c r="I862" s="4">
        <v>46.840938852999997</v>
      </c>
      <c r="J862" s="2">
        <f t="shared" si="27"/>
        <v>8.6590331093251122E-2</v>
      </c>
      <c r="K862" s="3">
        <v>17</v>
      </c>
      <c r="L862" s="3">
        <v>15</v>
      </c>
      <c r="M862" s="3">
        <v>1</v>
      </c>
      <c r="N862" s="3">
        <v>16</v>
      </c>
      <c r="O862" s="4">
        <v>0.63</v>
      </c>
      <c r="P862" s="4">
        <v>0.94117647058823495</v>
      </c>
      <c r="Q862" s="4">
        <v>0.64200000000000002</v>
      </c>
      <c r="R862" s="4">
        <v>0.90600000000000003</v>
      </c>
      <c r="S862" s="4">
        <v>0.60599999999999998</v>
      </c>
      <c r="T862" s="4">
        <v>0.90200000000000002</v>
      </c>
      <c r="U862" s="5">
        <v>100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2">
        <v>0.46203545959655901</v>
      </c>
      <c r="AB862" s="2">
        <v>6.0624621816434902E-2</v>
      </c>
      <c r="AC862" s="2">
        <v>0.44316697529217602</v>
      </c>
      <c r="AD862" s="2">
        <v>9.8715972939157695E-2</v>
      </c>
      <c r="AE862" s="2">
        <v>0.50087529291282296</v>
      </c>
      <c r="AF862" s="2">
        <v>0.10314075891951301</v>
      </c>
    </row>
    <row r="863" spans="1:32" x14ac:dyDescent="0.35">
      <c r="A863" s="7">
        <v>692</v>
      </c>
      <c r="B863" s="7">
        <v>32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3.537282893</v>
      </c>
      <c r="I863" s="4">
        <v>40.445167475600002</v>
      </c>
      <c r="J863" s="2">
        <f t="shared" si="27"/>
        <v>8.74587277981725E-2</v>
      </c>
      <c r="K863" s="3">
        <v>13</v>
      </c>
      <c r="L863" s="3">
        <v>17</v>
      </c>
      <c r="M863" s="3">
        <v>0</v>
      </c>
      <c r="N863" s="3">
        <v>19</v>
      </c>
      <c r="O863" s="4">
        <v>0.73499999999999999</v>
      </c>
      <c r="P863" s="4">
        <v>1</v>
      </c>
      <c r="Q863" s="4">
        <v>0.70399999999999996</v>
      </c>
      <c r="R863" s="4">
        <v>0.95399999999999996</v>
      </c>
      <c r="S863" s="4">
        <v>0.59199999999999997</v>
      </c>
      <c r="T863" s="4">
        <v>1</v>
      </c>
      <c r="U863" s="5">
        <v>100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2">
        <v>0.30788477976930001</v>
      </c>
      <c r="AB863" s="2">
        <v>1.0000050000287801E-5</v>
      </c>
      <c r="AC863" s="2">
        <v>0.35097692282409498</v>
      </c>
      <c r="AD863" s="2">
        <v>4.7091607533850603E-2</v>
      </c>
      <c r="AE863" s="2">
        <v>0.52424864409813099</v>
      </c>
      <c r="AF863" s="2">
        <v>1.0000050000287801E-5</v>
      </c>
    </row>
    <row r="864" spans="1:32" x14ac:dyDescent="0.35">
      <c r="A864" s="7">
        <v>854</v>
      </c>
      <c r="B864" s="7">
        <v>20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4">
        <v>0</v>
      </c>
      <c r="H864" s="4">
        <v>3.3394011429999999</v>
      </c>
      <c r="I864" s="4">
        <v>36.5145232952</v>
      </c>
      <c r="J864" s="2">
        <f t="shared" si="27"/>
        <v>9.1454052843652475E-2</v>
      </c>
      <c r="K864" s="3">
        <v>12</v>
      </c>
      <c r="L864" s="3">
        <v>11</v>
      </c>
      <c r="M864" s="3">
        <v>3</v>
      </c>
      <c r="N864" s="3">
        <v>23</v>
      </c>
      <c r="O864" s="4">
        <v>0.71799999999999997</v>
      </c>
      <c r="P864" s="4">
        <v>0.88461538461538503</v>
      </c>
      <c r="Q864" s="4">
        <v>0.68400000000000005</v>
      </c>
      <c r="R864" s="4">
        <v>0.85299999999999998</v>
      </c>
      <c r="S864" s="4">
        <v>0.64400000000000002</v>
      </c>
      <c r="T864" s="4">
        <v>0.80800000000000005</v>
      </c>
      <c r="U864" s="5">
        <v>100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2">
        <v>0.33128570993391299</v>
      </c>
      <c r="AB864" s="2">
        <v>0.122602322092332</v>
      </c>
      <c r="AC864" s="2">
        <v>0.37979736135958703</v>
      </c>
      <c r="AD864" s="2">
        <v>0.15899573149045801</v>
      </c>
      <c r="AE864" s="2">
        <v>0.440056552877783</v>
      </c>
      <c r="AF864" s="2">
        <v>0.213193220461042</v>
      </c>
    </row>
    <row r="865" spans="1:32" x14ac:dyDescent="0.35">
      <c r="A865" s="7">
        <v>498</v>
      </c>
      <c r="B865" s="7">
        <v>8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4">
        <v>0</v>
      </c>
      <c r="H865" s="4">
        <v>4.8998855069999996</v>
      </c>
      <c r="I865" s="4">
        <v>53.319404397600003</v>
      </c>
      <c r="J865" s="2">
        <f t="shared" si="27"/>
        <v>9.1896853731932376E-2</v>
      </c>
      <c r="K865" s="3">
        <v>17</v>
      </c>
      <c r="L865" s="3">
        <v>14</v>
      </c>
      <c r="M865" s="3">
        <v>2</v>
      </c>
      <c r="N865" s="3">
        <v>16</v>
      </c>
      <c r="O865" s="4">
        <v>0.61499999999999999</v>
      </c>
      <c r="P865" s="4">
        <v>0.88888888888888895</v>
      </c>
      <c r="Q865" s="4">
        <v>0.625</v>
      </c>
      <c r="R865" s="4">
        <v>0.86599999999999999</v>
      </c>
      <c r="S865" s="4">
        <v>0.58799999999999997</v>
      </c>
      <c r="T865" s="4">
        <v>0.83399999999999996</v>
      </c>
      <c r="U865" s="5">
        <v>100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2">
        <v>0.48613301117561902</v>
      </c>
      <c r="AB865" s="2">
        <v>0.117783035656384</v>
      </c>
      <c r="AC865" s="2">
        <v>0.47000362924573602</v>
      </c>
      <c r="AD865" s="2">
        <v>0.14387037041970199</v>
      </c>
      <c r="AE865" s="2">
        <v>0.53102833108351</v>
      </c>
      <c r="AF865" s="2">
        <v>0.18152187662339</v>
      </c>
    </row>
    <row r="866" spans="1:32" x14ac:dyDescent="0.35">
      <c r="A866" s="7">
        <v>264</v>
      </c>
      <c r="B866" s="7">
        <v>31</v>
      </c>
      <c r="C866" s="7">
        <v>1</v>
      </c>
      <c r="D866" s="7">
        <v>1</v>
      </c>
      <c r="E866" s="22" t="str">
        <f t="shared" si="26"/>
        <v>11</v>
      </c>
      <c r="F866" s="4">
        <v>7.2720999999999994E-2</v>
      </c>
      <c r="G866" s="24">
        <v>0</v>
      </c>
      <c r="H866" s="4">
        <v>4.9176960369999998</v>
      </c>
      <c r="I866" s="4">
        <v>52.668294219000003</v>
      </c>
      <c r="J866" s="2">
        <f t="shared" si="27"/>
        <v>9.3371089949329494E-2</v>
      </c>
      <c r="K866" s="3">
        <v>12</v>
      </c>
      <c r="L866" s="3">
        <v>13</v>
      </c>
      <c r="M866" s="3">
        <v>3</v>
      </c>
      <c r="N866" s="3">
        <v>21</v>
      </c>
      <c r="O866" s="4">
        <v>0.70099999999999996</v>
      </c>
      <c r="P866" s="4">
        <v>0.875</v>
      </c>
      <c r="Q866" s="4">
        <v>0.70399999999999996</v>
      </c>
      <c r="R866" s="4">
        <v>0.88</v>
      </c>
      <c r="S866" s="4">
        <v>0.71899999999999997</v>
      </c>
      <c r="T866" s="4">
        <v>0.59199999999999997</v>
      </c>
      <c r="U866" s="5">
        <v>100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2">
        <v>0.35524739194754701</v>
      </c>
      <c r="AB866" s="2">
        <v>0.13353139262452299</v>
      </c>
      <c r="AC866" s="2">
        <v>0.35097692282409498</v>
      </c>
      <c r="AD866" s="2">
        <v>0.127833371509885</v>
      </c>
      <c r="AE866" s="2">
        <v>0.32989392126109002</v>
      </c>
      <c r="AF866" s="2">
        <v>0.52424864409813099</v>
      </c>
    </row>
    <row r="867" spans="1:32" x14ac:dyDescent="0.35">
      <c r="A867" s="7">
        <v>96</v>
      </c>
      <c r="B867" s="7">
        <v>28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4">
        <v>0</v>
      </c>
      <c r="H867" s="4">
        <v>5.8317829980000004</v>
      </c>
      <c r="I867" s="4">
        <v>61.7809196551</v>
      </c>
      <c r="J867" s="2">
        <f t="shared" si="27"/>
        <v>9.4394564382606891E-2</v>
      </c>
      <c r="K867" s="3">
        <v>13</v>
      </c>
      <c r="L867" s="3">
        <v>13</v>
      </c>
      <c r="M867" s="3">
        <v>1</v>
      </c>
      <c r="N867" s="3">
        <v>22</v>
      </c>
      <c r="O867" s="4">
        <v>0.69199999999999995</v>
      </c>
      <c r="P867" s="4">
        <v>0.95652173913043503</v>
      </c>
      <c r="Q867" s="4">
        <v>0.70599999999999996</v>
      </c>
      <c r="R867" s="4">
        <v>0.93500000000000005</v>
      </c>
      <c r="S867" s="4">
        <v>0.64600000000000002</v>
      </c>
      <c r="T867" s="4">
        <v>0.85099999999999998</v>
      </c>
      <c r="U867" s="5">
        <v>100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2">
        <v>0.368169323364468</v>
      </c>
      <c r="AB867" s="2">
        <v>4.4451762570833803E-2</v>
      </c>
      <c r="AC867" s="2">
        <v>0.34814004148889499</v>
      </c>
      <c r="AD867" s="2">
        <v>6.7208749693450004E-2</v>
      </c>
      <c r="AE867" s="2">
        <v>0.43695577519953499</v>
      </c>
      <c r="AF867" s="2">
        <v>0.16134315040876299</v>
      </c>
    </row>
    <row r="868" spans="1:32" x14ac:dyDescent="0.35">
      <c r="A868" s="7">
        <v>934</v>
      </c>
      <c r="B868" s="7">
        <v>14</v>
      </c>
      <c r="C868" s="7">
        <v>1</v>
      </c>
      <c r="D868" s="7">
        <v>1</v>
      </c>
      <c r="E868" s="22" t="str">
        <f t="shared" si="26"/>
        <v>11</v>
      </c>
      <c r="F868" s="4">
        <v>0.28194799999999998</v>
      </c>
      <c r="G868" s="24">
        <v>0</v>
      </c>
      <c r="H868" s="4">
        <v>5.9070400100000002</v>
      </c>
      <c r="I868" s="4">
        <v>59.955227618999999</v>
      </c>
      <c r="J868" s="2">
        <f t="shared" si="27"/>
        <v>9.8524186206709372E-2</v>
      </c>
      <c r="K868" s="3">
        <v>18</v>
      </c>
      <c r="L868" s="3">
        <v>19</v>
      </c>
      <c r="M868" s="3">
        <v>0</v>
      </c>
      <c r="N868" s="3">
        <v>12</v>
      </c>
      <c r="O868" s="4">
        <v>0.60399999999999998</v>
      </c>
      <c r="P868" s="4">
        <v>1</v>
      </c>
      <c r="Q868" s="4">
        <v>0.64200000000000002</v>
      </c>
      <c r="R868" s="4">
        <v>0.93400000000000005</v>
      </c>
      <c r="S868" s="4">
        <v>0.54200000000000004</v>
      </c>
      <c r="T868" s="4">
        <v>1</v>
      </c>
      <c r="U868" s="5">
        <v>100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2">
        <v>0.50418108104732196</v>
      </c>
      <c r="AB868" s="2">
        <v>1.0000050000287801E-5</v>
      </c>
      <c r="AC868" s="2">
        <v>0.44316697529217602</v>
      </c>
      <c r="AD868" s="2">
        <v>6.8278840753294406E-2</v>
      </c>
      <c r="AE868" s="2">
        <v>0.61248927754249105</v>
      </c>
      <c r="AF868" s="2">
        <v>1.0000050000287801E-5</v>
      </c>
    </row>
    <row r="869" spans="1:32" x14ac:dyDescent="0.35">
      <c r="A869" s="7">
        <v>840</v>
      </c>
      <c r="B869" s="7">
        <v>33</v>
      </c>
      <c r="C869" s="7">
        <v>1</v>
      </c>
      <c r="D869" s="7">
        <v>1</v>
      </c>
      <c r="E869" s="22" t="str">
        <f t="shared" si="26"/>
        <v>11</v>
      </c>
      <c r="F869" s="4">
        <v>8.5692000000000004E-2</v>
      </c>
      <c r="G869" s="24">
        <v>0</v>
      </c>
      <c r="H869" s="4">
        <v>5.2826558329999997</v>
      </c>
      <c r="I869" s="4">
        <v>52.238999552999999</v>
      </c>
      <c r="J869" s="2">
        <f t="shared" si="27"/>
        <v>0.10112475120509129</v>
      </c>
      <c r="K869" s="3">
        <v>22</v>
      </c>
      <c r="L869" s="3">
        <v>16</v>
      </c>
      <c r="M869" s="3">
        <v>3</v>
      </c>
      <c r="N869" s="3">
        <v>8</v>
      </c>
      <c r="O869" s="4">
        <v>0.46800000000000003</v>
      </c>
      <c r="P869" s="4">
        <v>0.72727272727272696</v>
      </c>
      <c r="Q869" s="4">
        <v>0.46700000000000003</v>
      </c>
      <c r="R869" s="4">
        <v>0.73199999999999998</v>
      </c>
      <c r="S869" s="4">
        <v>0.53300000000000003</v>
      </c>
      <c r="T869" s="4">
        <v>0.67900000000000005</v>
      </c>
      <c r="U869" s="5">
        <v>0</v>
      </c>
      <c r="V869" s="5">
        <v>100</v>
      </c>
      <c r="W869" s="5">
        <v>0</v>
      </c>
      <c r="X869" s="5">
        <v>100</v>
      </c>
      <c r="Y869" s="5">
        <v>100</v>
      </c>
      <c r="Z869" s="5">
        <v>100</v>
      </c>
      <c r="AA869" s="2">
        <v>0.75928698306449005</v>
      </c>
      <c r="AB869" s="2">
        <v>0.31845373111853498</v>
      </c>
      <c r="AC869" s="2">
        <v>0.76142602131324</v>
      </c>
      <c r="AD869" s="2">
        <v>0.311974765020825</v>
      </c>
      <c r="AE869" s="2">
        <v>0.62923385481629202</v>
      </c>
      <c r="AF869" s="2">
        <v>0.38713415142344099</v>
      </c>
    </row>
    <row r="870" spans="1:32" x14ac:dyDescent="0.35">
      <c r="A870" s="7">
        <v>610</v>
      </c>
      <c r="B870" s="7">
        <v>34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5.2058966440000001</v>
      </c>
      <c r="I870" s="4">
        <v>51.175881850000003</v>
      </c>
      <c r="J870" s="2">
        <f t="shared" si="27"/>
        <v>0.10172558744095193</v>
      </c>
      <c r="K870" s="3">
        <v>16</v>
      </c>
      <c r="L870" s="3">
        <v>13</v>
      </c>
      <c r="M870" s="3">
        <v>1</v>
      </c>
      <c r="N870" s="3">
        <v>19</v>
      </c>
      <c r="O870" s="4">
        <v>0.64500000000000002</v>
      </c>
      <c r="P870" s="4">
        <v>0.95</v>
      </c>
      <c r="Q870" s="4">
        <v>0.57999999999999996</v>
      </c>
      <c r="R870" s="4">
        <v>0.92</v>
      </c>
      <c r="S870" s="4">
        <v>0.49</v>
      </c>
      <c r="T870" s="4">
        <v>0.871</v>
      </c>
      <c r="U870" s="5">
        <v>100</v>
      </c>
      <c r="V870" s="5">
        <v>100</v>
      </c>
      <c r="W870" s="5">
        <v>100</v>
      </c>
      <c r="X870" s="5">
        <v>100</v>
      </c>
      <c r="Y870" s="5">
        <v>0</v>
      </c>
      <c r="Z870" s="5">
        <v>100</v>
      </c>
      <c r="AA870" s="2">
        <v>0.43850496218636498</v>
      </c>
      <c r="AB870" s="2">
        <v>5.1293294387550599E-2</v>
      </c>
      <c r="AC870" s="2">
        <v>0.54472717544167204</v>
      </c>
      <c r="AD870" s="2">
        <v>8.3381608939051E-2</v>
      </c>
      <c r="AE870" s="2">
        <v>0.71334988787746501</v>
      </c>
      <c r="AF870" s="2">
        <v>0.13811330212963399</v>
      </c>
    </row>
    <row r="871" spans="1:32" x14ac:dyDescent="0.35">
      <c r="A871" s="7">
        <v>568</v>
      </c>
      <c r="B871" s="7">
        <v>39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4">
        <v>0</v>
      </c>
      <c r="H871" s="4">
        <v>5.0758097150000001</v>
      </c>
      <c r="I871" s="4">
        <v>48.299114402999997</v>
      </c>
      <c r="J871" s="2">
        <f t="shared" si="27"/>
        <v>0.1050911549360567</v>
      </c>
      <c r="K871" s="3">
        <v>17</v>
      </c>
      <c r="L871" s="3">
        <v>15</v>
      </c>
      <c r="M871" s="3">
        <v>3</v>
      </c>
      <c r="N871" s="3">
        <v>14</v>
      </c>
      <c r="O871" s="4">
        <v>0.58599999999999997</v>
      </c>
      <c r="P871" s="4">
        <v>0.82352941176470595</v>
      </c>
      <c r="Q871" s="4">
        <v>0.624</v>
      </c>
      <c r="R871" s="4">
        <v>0.81299999999999994</v>
      </c>
      <c r="S871" s="4">
        <v>0.56200000000000006</v>
      </c>
      <c r="T871" s="4">
        <v>0.73699999999999999</v>
      </c>
      <c r="U871" s="5">
        <v>100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2">
        <v>0.53443548940512497</v>
      </c>
      <c r="AB871" s="2">
        <v>0.19415601444095801</v>
      </c>
      <c r="AC871" s="2">
        <v>0.47160491061270898</v>
      </c>
      <c r="AD871" s="2">
        <v>0.207024169434327</v>
      </c>
      <c r="AE871" s="2">
        <v>0.57625342908844601</v>
      </c>
      <c r="AF871" s="2">
        <v>0.30516738679279998</v>
      </c>
    </row>
    <row r="872" spans="1:32" x14ac:dyDescent="0.35">
      <c r="A872" s="7">
        <v>966</v>
      </c>
      <c r="B872" s="7">
        <v>22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4">
        <v>0</v>
      </c>
      <c r="H872" s="4">
        <v>5.7849864350000004</v>
      </c>
      <c r="I872" s="4">
        <v>54.238811681999998</v>
      </c>
      <c r="J872" s="2">
        <f t="shared" si="27"/>
        <v>0.10665769133949959</v>
      </c>
      <c r="K872" s="3">
        <v>16</v>
      </c>
      <c r="L872" s="3">
        <v>16</v>
      </c>
      <c r="M872" s="3">
        <v>3</v>
      </c>
      <c r="N872" s="3">
        <v>14</v>
      </c>
      <c r="O872" s="4">
        <v>0.629</v>
      </c>
      <c r="P872" s="4">
        <v>0.82352941176470595</v>
      </c>
      <c r="Q872" s="4">
        <v>0.59</v>
      </c>
      <c r="R872" s="4">
        <v>0.80900000000000005</v>
      </c>
      <c r="S872" s="4">
        <v>0.51800000000000002</v>
      </c>
      <c r="T872" s="4">
        <v>0.69599999999999995</v>
      </c>
      <c r="U872" s="5">
        <v>100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2">
        <v>0.46362402228169702</v>
      </c>
      <c r="AB872" s="2">
        <v>0.19415601444095801</v>
      </c>
      <c r="AC872" s="2">
        <v>0.52763274208237199</v>
      </c>
      <c r="AD872" s="2">
        <v>0.211956361923645</v>
      </c>
      <c r="AE872" s="2">
        <v>0.65778003672265395</v>
      </c>
      <c r="AF872" s="2">
        <v>0.36240561864771698</v>
      </c>
    </row>
    <row r="873" spans="1:32" x14ac:dyDescent="0.35">
      <c r="A873" s="7">
        <v>170</v>
      </c>
      <c r="B873" s="7">
        <v>11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5.1785380090000004</v>
      </c>
      <c r="I873" s="4">
        <v>47.304842821999998</v>
      </c>
      <c r="J873" s="2">
        <f t="shared" si="27"/>
        <v>0.10947162489231704</v>
      </c>
      <c r="K873" s="3">
        <v>17</v>
      </c>
      <c r="L873" s="3">
        <v>16</v>
      </c>
      <c r="M873" s="3">
        <v>1</v>
      </c>
      <c r="N873" s="3">
        <v>15</v>
      </c>
      <c r="O873" s="4">
        <v>0.63800000000000001</v>
      </c>
      <c r="P873" s="4">
        <v>0.9375</v>
      </c>
      <c r="Q873" s="4">
        <v>0.57799999999999996</v>
      </c>
      <c r="R873" s="4">
        <v>0.89800000000000002</v>
      </c>
      <c r="S873" s="4">
        <v>0.50900000000000001</v>
      </c>
      <c r="T873" s="4">
        <v>0.88500000000000001</v>
      </c>
      <c r="U873" s="5">
        <v>100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2">
        <v>0.44941699563734699</v>
      </c>
      <c r="AB873" s="2">
        <v>6.4538521137571206E-2</v>
      </c>
      <c r="AC873" s="2">
        <v>0.54818141030975998</v>
      </c>
      <c r="AD873" s="2">
        <v>0.107585210679937</v>
      </c>
      <c r="AE873" s="2">
        <v>0.67530726243161399</v>
      </c>
      <c r="AF873" s="2">
        <v>0.122167633974208</v>
      </c>
    </row>
    <row r="874" spans="1:32" x14ac:dyDescent="0.35">
      <c r="A874" s="7">
        <v>494</v>
      </c>
      <c r="B874" s="7">
        <v>37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4.5177974069999998</v>
      </c>
      <c r="I874" s="4">
        <v>40.984599772999999</v>
      </c>
      <c r="J874" s="2">
        <f t="shared" si="27"/>
        <v>0.11023158532772236</v>
      </c>
      <c r="K874" s="3">
        <v>15</v>
      </c>
      <c r="L874" s="3">
        <v>14</v>
      </c>
      <c r="M874" s="3">
        <v>1</v>
      </c>
      <c r="N874" s="3">
        <v>19</v>
      </c>
      <c r="O874" s="4">
        <v>0.65500000000000003</v>
      </c>
      <c r="P874" s="4">
        <v>0.95</v>
      </c>
      <c r="Q874" s="4">
        <v>0.67100000000000004</v>
      </c>
      <c r="R874" s="4">
        <v>0.91700000000000004</v>
      </c>
      <c r="S874" s="4">
        <v>0.47199999999999998</v>
      </c>
      <c r="T874" s="4">
        <v>0.90500000000000003</v>
      </c>
      <c r="U874" s="5">
        <v>100</v>
      </c>
      <c r="V874" s="5">
        <v>100</v>
      </c>
      <c r="W874" s="5">
        <v>100</v>
      </c>
      <c r="X874" s="5">
        <v>100</v>
      </c>
      <c r="Y874" s="5">
        <v>0</v>
      </c>
      <c r="Z874" s="5">
        <v>100</v>
      </c>
      <c r="AA874" s="2">
        <v>0.42312004334688502</v>
      </c>
      <c r="AB874" s="2">
        <v>5.1293294387550599E-2</v>
      </c>
      <c r="AC874" s="2">
        <v>0.39898614201045501</v>
      </c>
      <c r="AD874" s="2">
        <v>8.6647806725672197E-2</v>
      </c>
      <c r="AE874" s="2">
        <v>0.75077629339658203</v>
      </c>
      <c r="AF874" s="2">
        <v>9.9820335282210904E-2</v>
      </c>
    </row>
    <row r="875" spans="1:32" x14ac:dyDescent="0.35">
      <c r="A875" s="7">
        <v>546</v>
      </c>
      <c r="B875" s="7">
        <v>20</v>
      </c>
      <c r="C875" s="7">
        <v>1</v>
      </c>
      <c r="D875" s="7">
        <v>1</v>
      </c>
      <c r="E875" s="22" t="str">
        <f t="shared" si="26"/>
        <v>11</v>
      </c>
      <c r="F875" s="4">
        <v>0.16289699999999999</v>
      </c>
      <c r="G875" s="24">
        <v>0</v>
      </c>
      <c r="H875" s="4">
        <v>7.5681578250000001</v>
      </c>
      <c r="I875" s="4">
        <v>67.119244850800001</v>
      </c>
      <c r="J875" s="2">
        <f t="shared" si="27"/>
        <v>0.11275689769489107</v>
      </c>
      <c r="K875" s="3">
        <v>23</v>
      </c>
      <c r="L875" s="3">
        <v>13</v>
      </c>
      <c r="M875" s="3">
        <v>3</v>
      </c>
      <c r="N875" s="3">
        <v>10</v>
      </c>
      <c r="O875" s="4">
        <v>0.45700000000000002</v>
      </c>
      <c r="P875" s="4">
        <v>0.76923076923076905</v>
      </c>
      <c r="Q875" s="4">
        <v>0.47</v>
      </c>
      <c r="R875" s="4">
        <v>0.73</v>
      </c>
      <c r="S875" s="4">
        <v>0.51600000000000001</v>
      </c>
      <c r="T875" s="4">
        <v>0.67200000000000004</v>
      </c>
      <c r="U875" s="5">
        <v>0</v>
      </c>
      <c r="V875" s="5">
        <v>100</v>
      </c>
      <c r="W875" s="5">
        <v>0</v>
      </c>
      <c r="X875" s="5">
        <v>100</v>
      </c>
      <c r="Y875" s="5">
        <v>100</v>
      </c>
      <c r="Z875" s="5">
        <v>100</v>
      </c>
      <c r="AA875" s="2">
        <v>0.78307188808793204</v>
      </c>
      <c r="AB875" s="2">
        <v>0.262364264467491</v>
      </c>
      <c r="AC875" s="2">
        <v>0.75502258427803304</v>
      </c>
      <c r="AD875" s="2">
        <v>0.31471074483970002</v>
      </c>
      <c r="AE875" s="2">
        <v>0.66164851350057396</v>
      </c>
      <c r="AF875" s="2">
        <v>0.39749693845898698</v>
      </c>
    </row>
    <row r="876" spans="1:32" x14ac:dyDescent="0.35">
      <c r="A876" s="7">
        <v>964</v>
      </c>
      <c r="B876" s="7">
        <v>4</v>
      </c>
      <c r="C876" s="7">
        <v>1</v>
      </c>
      <c r="D876" s="7">
        <v>1</v>
      </c>
      <c r="E876" s="22" t="str">
        <f t="shared" si="26"/>
        <v>11</v>
      </c>
      <c r="F876" s="4">
        <v>7.5938000000000005E-2</v>
      </c>
      <c r="G876" s="24">
        <v>0</v>
      </c>
      <c r="H876" s="4">
        <v>7.9562882000000004</v>
      </c>
      <c r="I876" s="4">
        <v>69.144597841000007</v>
      </c>
      <c r="J876" s="2">
        <f t="shared" si="27"/>
        <v>0.11506738701837148</v>
      </c>
      <c r="K876" s="3">
        <v>22</v>
      </c>
      <c r="L876" s="3">
        <v>18</v>
      </c>
      <c r="M876" s="3">
        <v>2</v>
      </c>
      <c r="N876" s="3">
        <v>7</v>
      </c>
      <c r="O876" s="4">
        <v>0.52400000000000002</v>
      </c>
      <c r="P876" s="4">
        <v>0.77777777777777801</v>
      </c>
      <c r="Q876" s="4">
        <v>0.53500000000000003</v>
      </c>
      <c r="R876" s="4">
        <v>0.79500000000000004</v>
      </c>
      <c r="S876" s="4">
        <v>0.49</v>
      </c>
      <c r="T876" s="4">
        <v>0.66700000000000004</v>
      </c>
      <c r="U876" s="5">
        <v>100</v>
      </c>
      <c r="V876" s="5">
        <v>100</v>
      </c>
      <c r="W876" s="5">
        <v>100</v>
      </c>
      <c r="X876" s="5">
        <v>100</v>
      </c>
      <c r="Y876" s="5">
        <v>0</v>
      </c>
      <c r="Z876" s="5">
        <v>100</v>
      </c>
      <c r="AA876" s="2">
        <v>0.64626359466109495</v>
      </c>
      <c r="AB876" s="2">
        <v>0.251314428280906</v>
      </c>
      <c r="AC876" s="2">
        <v>0.62548853208612998</v>
      </c>
      <c r="AD876" s="2">
        <v>0.22941316432780501</v>
      </c>
      <c r="AE876" s="2">
        <v>0.71334988787746501</v>
      </c>
      <c r="AF876" s="2">
        <v>0.404965233066513</v>
      </c>
    </row>
    <row r="877" spans="1:32" x14ac:dyDescent="0.35">
      <c r="A877" s="7">
        <v>740</v>
      </c>
      <c r="B877" s="7">
        <v>28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4">
        <v>0</v>
      </c>
      <c r="H877" s="4">
        <v>5.3807914229999998</v>
      </c>
      <c r="I877" s="4">
        <v>46.694410937299999</v>
      </c>
      <c r="J877" s="2">
        <f t="shared" si="27"/>
        <v>0.11523416432483069</v>
      </c>
      <c r="K877" s="3">
        <v>20</v>
      </c>
      <c r="L877" s="3">
        <v>17</v>
      </c>
      <c r="M877" s="3">
        <v>0</v>
      </c>
      <c r="N877" s="3">
        <v>12</v>
      </c>
      <c r="O877" s="4">
        <v>0.58199999999999996</v>
      </c>
      <c r="P877" s="4">
        <v>1</v>
      </c>
      <c r="Q877" s="4">
        <v>0.61</v>
      </c>
      <c r="R877" s="4">
        <v>0.94799999999999995</v>
      </c>
      <c r="S877" s="4">
        <v>0.63</v>
      </c>
      <c r="T877" s="4">
        <v>0.999</v>
      </c>
      <c r="U877" s="5">
        <v>100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2">
        <v>0.54128483125069904</v>
      </c>
      <c r="AB877" s="2">
        <v>1.0000050000287801E-5</v>
      </c>
      <c r="AC877" s="2">
        <v>0.49429632181478</v>
      </c>
      <c r="AD877" s="2">
        <v>5.3400776727115302E-2</v>
      </c>
      <c r="AE877" s="2">
        <v>0.46203545959655901</v>
      </c>
      <c r="AF877" s="2">
        <v>1.00050033358353E-3</v>
      </c>
    </row>
    <row r="878" spans="1:32" x14ac:dyDescent="0.35">
      <c r="A878" s="7">
        <v>702</v>
      </c>
      <c r="B878" s="7">
        <v>36</v>
      </c>
      <c r="C878" s="7">
        <v>1</v>
      </c>
      <c r="D878" s="7">
        <v>1</v>
      </c>
      <c r="E878" s="22" t="str">
        <f t="shared" si="26"/>
        <v>11</v>
      </c>
      <c r="F878" s="4">
        <v>6.1834E-2</v>
      </c>
      <c r="G878" s="24">
        <v>0</v>
      </c>
      <c r="H878" s="4">
        <v>5.9587764439999997</v>
      </c>
      <c r="I878" s="4">
        <v>51.188374422000003</v>
      </c>
      <c r="J878" s="2">
        <f t="shared" si="27"/>
        <v>0.11640878444147283</v>
      </c>
      <c r="K878" s="3">
        <v>22</v>
      </c>
      <c r="L878" s="3">
        <v>13</v>
      </c>
      <c r="M878" s="3">
        <v>2</v>
      </c>
      <c r="N878" s="3">
        <v>12</v>
      </c>
      <c r="O878" s="4">
        <v>0.48199999999999998</v>
      </c>
      <c r="P878" s="4">
        <v>0.85714285714285698</v>
      </c>
      <c r="Q878" s="4">
        <v>0.50700000000000001</v>
      </c>
      <c r="R878" s="4">
        <v>0.83299999999999996</v>
      </c>
      <c r="S878" s="4">
        <v>0.47899999999999998</v>
      </c>
      <c r="T878" s="4">
        <v>0.71899999999999997</v>
      </c>
      <c r="U878" s="5">
        <v>0</v>
      </c>
      <c r="V878" s="5">
        <v>100</v>
      </c>
      <c r="W878" s="5">
        <v>100</v>
      </c>
      <c r="X878" s="5">
        <v>100</v>
      </c>
      <c r="Y878" s="5">
        <v>0</v>
      </c>
      <c r="Z878" s="5">
        <v>100</v>
      </c>
      <c r="AA878" s="2">
        <v>0.72981116493153697</v>
      </c>
      <c r="AB878" s="2">
        <v>0.154150679827258</v>
      </c>
      <c r="AC878" s="2">
        <v>0.679244275390954</v>
      </c>
      <c r="AD878" s="2">
        <v>0.18272163681529399</v>
      </c>
      <c r="AE878" s="2">
        <v>0.736054681571222</v>
      </c>
      <c r="AF878" s="2">
        <v>0.32989392126109002</v>
      </c>
    </row>
    <row r="879" spans="1:32" x14ac:dyDescent="0.35">
      <c r="A879" s="7">
        <v>22</v>
      </c>
      <c r="B879" s="7">
        <v>37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4">
        <v>0</v>
      </c>
      <c r="H879" s="4">
        <v>5.5167857949999997</v>
      </c>
      <c r="I879" s="4">
        <v>45.131619505000003</v>
      </c>
      <c r="J879" s="2">
        <f t="shared" si="27"/>
        <v>0.12223770951513961</v>
      </c>
      <c r="K879" s="3">
        <v>9</v>
      </c>
      <c r="L879" s="3">
        <v>19</v>
      </c>
      <c r="M879" s="3">
        <v>0</v>
      </c>
      <c r="N879" s="3">
        <v>21</v>
      </c>
      <c r="O879" s="4">
        <v>0.80900000000000005</v>
      </c>
      <c r="P879" s="4">
        <v>1</v>
      </c>
      <c r="Q879" s="4">
        <v>0.76800000000000002</v>
      </c>
      <c r="R879" s="4">
        <v>0.95299999999999996</v>
      </c>
      <c r="S879" s="4">
        <v>0.79600000000000004</v>
      </c>
      <c r="T879" s="4">
        <v>1</v>
      </c>
      <c r="U879" s="5">
        <v>100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2">
        <v>0.211956361923645</v>
      </c>
      <c r="AB879" s="2">
        <v>1.0000050000287801E-5</v>
      </c>
      <c r="AC879" s="2">
        <v>0.26396554583446502</v>
      </c>
      <c r="AD879" s="2">
        <v>4.8140375327934998E-2</v>
      </c>
      <c r="AE879" s="2">
        <v>0.22815609313775401</v>
      </c>
      <c r="AF879" s="2">
        <v>1.0000050000287801E-5</v>
      </c>
    </row>
    <row r="880" spans="1:32" x14ac:dyDescent="0.35">
      <c r="A880" s="7">
        <v>724</v>
      </c>
      <c r="B880" s="7">
        <v>21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4">
        <v>0</v>
      </c>
      <c r="H880" s="4">
        <v>5.3793287740000002</v>
      </c>
      <c r="I880" s="4">
        <v>43.998100749999999</v>
      </c>
      <c r="J880" s="2">
        <f t="shared" si="27"/>
        <v>0.12226274958016228</v>
      </c>
      <c r="K880" s="3">
        <v>17</v>
      </c>
      <c r="L880" s="3">
        <v>16</v>
      </c>
      <c r="M880" s="3">
        <v>1</v>
      </c>
      <c r="N880" s="3">
        <v>15</v>
      </c>
      <c r="O880" s="4">
        <v>0.61699999999999999</v>
      </c>
      <c r="P880" s="4">
        <v>0.9375</v>
      </c>
      <c r="Q880" s="4">
        <v>0.61499999999999999</v>
      </c>
      <c r="R880" s="4">
        <v>0.88</v>
      </c>
      <c r="S880" s="4">
        <v>0.61699999999999999</v>
      </c>
      <c r="T880" s="4">
        <v>0.89</v>
      </c>
      <c r="U880" s="5">
        <v>100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2">
        <v>0.48288625507674898</v>
      </c>
      <c r="AB880" s="2">
        <v>6.4538521137571206E-2</v>
      </c>
      <c r="AC880" s="2">
        <v>0.48613301117561902</v>
      </c>
      <c r="AD880" s="2">
        <v>0.127833371509885</v>
      </c>
      <c r="AE880" s="2">
        <v>0.48288625507674898</v>
      </c>
      <c r="AF880" s="2">
        <v>0.11653381625595199</v>
      </c>
    </row>
    <row r="881" spans="1:32" x14ac:dyDescent="0.35">
      <c r="A881" s="7">
        <v>962</v>
      </c>
      <c r="B881" s="7">
        <v>17</v>
      </c>
      <c r="C881" s="7">
        <v>1</v>
      </c>
      <c r="D881" s="7">
        <v>1</v>
      </c>
      <c r="E881" s="22" t="str">
        <f t="shared" si="26"/>
        <v>11</v>
      </c>
      <c r="F881" s="4">
        <v>0.265204</v>
      </c>
      <c r="G881" s="24">
        <v>0</v>
      </c>
      <c r="H881" s="4">
        <v>6.0774489989999996</v>
      </c>
      <c r="I881" s="4">
        <v>49.179091667999998</v>
      </c>
      <c r="J881" s="2">
        <f t="shared" si="27"/>
        <v>0.12357790257753973</v>
      </c>
      <c r="K881" s="3">
        <v>18</v>
      </c>
      <c r="L881" s="3">
        <v>18</v>
      </c>
      <c r="M881" s="3">
        <v>0</v>
      </c>
      <c r="N881" s="3">
        <v>13</v>
      </c>
      <c r="O881" s="4">
        <v>0.63700000000000001</v>
      </c>
      <c r="P881" s="4">
        <v>1</v>
      </c>
      <c r="Q881" s="4">
        <v>0.67200000000000004</v>
      </c>
      <c r="R881" s="4">
        <v>0.95</v>
      </c>
      <c r="S881" s="4">
        <v>0.623</v>
      </c>
      <c r="T881" s="4">
        <v>1</v>
      </c>
      <c r="U881" s="5">
        <v>100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2">
        <v>0.450985623409974</v>
      </c>
      <c r="AB881" s="2">
        <v>1.0000050000287801E-5</v>
      </c>
      <c r="AC881" s="2">
        <v>0.39749693845898698</v>
      </c>
      <c r="AD881" s="2">
        <v>5.1293294387550599E-2</v>
      </c>
      <c r="AE881" s="2">
        <v>0.473208760194684</v>
      </c>
      <c r="AF881" s="2">
        <v>1.0000050000287801E-5</v>
      </c>
    </row>
    <row r="882" spans="1:32" x14ac:dyDescent="0.35">
      <c r="A882" s="7">
        <v>98</v>
      </c>
      <c r="B882" s="7">
        <v>16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4">
        <v>0</v>
      </c>
      <c r="H882" s="4">
        <v>7.069389503</v>
      </c>
      <c r="I882" s="4">
        <v>57.201128300999997</v>
      </c>
      <c r="J882" s="2">
        <f t="shared" si="27"/>
        <v>0.12358828773096793</v>
      </c>
      <c r="K882" s="3">
        <v>17</v>
      </c>
      <c r="L882" s="3">
        <v>15</v>
      </c>
      <c r="M882" s="3">
        <v>0</v>
      </c>
      <c r="N882" s="3">
        <v>17</v>
      </c>
      <c r="O882" s="4">
        <v>0.65800000000000003</v>
      </c>
      <c r="P882" s="4">
        <v>1</v>
      </c>
      <c r="Q882" s="4">
        <v>0.67900000000000005</v>
      </c>
      <c r="R882" s="4">
        <v>0.95399999999999996</v>
      </c>
      <c r="S882" s="4">
        <v>0.60599999999999998</v>
      </c>
      <c r="T882" s="4">
        <v>1</v>
      </c>
      <c r="U882" s="5">
        <v>100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2">
        <v>0.41855034765681998</v>
      </c>
      <c r="AB882" s="2">
        <v>1.0000050000287801E-5</v>
      </c>
      <c r="AC882" s="2">
        <v>0.38713415142344099</v>
      </c>
      <c r="AD882" s="2">
        <v>4.7091607533850603E-2</v>
      </c>
      <c r="AE882" s="2">
        <v>0.50087529291282296</v>
      </c>
      <c r="AF882" s="2">
        <v>1.0000050000287801E-5</v>
      </c>
    </row>
    <row r="883" spans="1:32" x14ac:dyDescent="0.35">
      <c r="A883" s="7">
        <v>828</v>
      </c>
      <c r="B883" s="7">
        <v>26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6.437660309</v>
      </c>
      <c r="I883" s="4">
        <v>52.075078909699997</v>
      </c>
      <c r="J883" s="2">
        <f t="shared" si="27"/>
        <v>0.12362267026350796</v>
      </c>
      <c r="K883" s="3">
        <v>14</v>
      </c>
      <c r="L883" s="3">
        <v>18</v>
      </c>
      <c r="M883" s="3">
        <v>1</v>
      </c>
      <c r="N883" s="3">
        <v>16</v>
      </c>
      <c r="O883" s="4">
        <v>0.70499999999999996</v>
      </c>
      <c r="P883" s="4">
        <v>0.94117647058823495</v>
      </c>
      <c r="Q883" s="4">
        <v>0.69299999999999995</v>
      </c>
      <c r="R883" s="4">
        <v>0.91600000000000004</v>
      </c>
      <c r="S883" s="4">
        <v>0.66700000000000004</v>
      </c>
      <c r="T883" s="4">
        <v>0.86299999999999999</v>
      </c>
      <c r="U883" s="5">
        <v>100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2">
        <v>0.34955747616986799</v>
      </c>
      <c r="AB883" s="2">
        <v>6.0624621816434902E-2</v>
      </c>
      <c r="AC883" s="2">
        <v>0.36672527979223402</v>
      </c>
      <c r="AD883" s="2">
        <v>8.7738914308006705E-2</v>
      </c>
      <c r="AE883" s="2">
        <v>0.404965233066513</v>
      </c>
      <c r="AF883" s="2">
        <v>0.14734058789870899</v>
      </c>
    </row>
    <row r="884" spans="1:32" x14ac:dyDescent="0.35">
      <c r="A884" s="7">
        <v>66</v>
      </c>
      <c r="B884" s="7">
        <v>13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6.632685994</v>
      </c>
      <c r="I884" s="4">
        <v>53.628005745000003</v>
      </c>
      <c r="J884" s="2">
        <f t="shared" si="27"/>
        <v>0.12367951971845229</v>
      </c>
      <c r="K884" s="3">
        <v>20</v>
      </c>
      <c r="L884" s="3">
        <v>10</v>
      </c>
      <c r="M884" s="3">
        <v>0</v>
      </c>
      <c r="N884" s="3">
        <v>19</v>
      </c>
      <c r="O884" s="4">
        <v>0.59199999999999997</v>
      </c>
      <c r="P884" s="4">
        <v>1</v>
      </c>
      <c r="Q884" s="4">
        <v>0.61399999999999999</v>
      </c>
      <c r="R884" s="4">
        <v>0.93700000000000006</v>
      </c>
      <c r="S884" s="4">
        <v>0.53</v>
      </c>
      <c r="T884" s="4">
        <v>1</v>
      </c>
      <c r="U884" s="5">
        <v>100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2">
        <v>0.52424864409813099</v>
      </c>
      <c r="AB884" s="2">
        <v>1.0000050000287801E-5</v>
      </c>
      <c r="AC884" s="2">
        <v>0.48776035083499503</v>
      </c>
      <c r="AD884" s="2">
        <v>6.5071996743714805E-2</v>
      </c>
      <c r="AE884" s="2">
        <v>0.63487827243596995</v>
      </c>
      <c r="AF884" s="2">
        <v>1.0000050000287801E-5</v>
      </c>
    </row>
    <row r="885" spans="1:32" x14ac:dyDescent="0.35">
      <c r="A885" s="7">
        <v>656</v>
      </c>
      <c r="B885" s="7">
        <v>9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4">
        <v>0</v>
      </c>
      <c r="H885" s="4">
        <v>6.2561629160000001</v>
      </c>
      <c r="I885" s="4">
        <v>50.414863285000003</v>
      </c>
      <c r="J885" s="2">
        <f t="shared" si="27"/>
        <v>0.12409362057838613</v>
      </c>
      <c r="K885" s="3">
        <v>18</v>
      </c>
      <c r="L885" s="3">
        <v>15</v>
      </c>
      <c r="M885" s="3">
        <v>0</v>
      </c>
      <c r="N885" s="3">
        <v>16</v>
      </c>
      <c r="O885" s="4">
        <v>0.59599999999999997</v>
      </c>
      <c r="P885" s="4">
        <v>1</v>
      </c>
      <c r="Q885" s="4">
        <v>0.63600000000000001</v>
      </c>
      <c r="R885" s="4">
        <v>0.96</v>
      </c>
      <c r="S885" s="4">
        <v>0.62</v>
      </c>
      <c r="T885" s="4">
        <v>0.999</v>
      </c>
      <c r="U885" s="5">
        <v>100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2">
        <v>0.51751461191678705</v>
      </c>
      <c r="AB885" s="2">
        <v>1.0000050000287801E-5</v>
      </c>
      <c r="AC885" s="2">
        <v>0.452556715642015</v>
      </c>
      <c r="AD885" s="2">
        <v>4.08219945202552E-2</v>
      </c>
      <c r="AE885" s="2">
        <v>0.47803580094300002</v>
      </c>
      <c r="AF885" s="2">
        <v>1.00050033358353E-3</v>
      </c>
    </row>
    <row r="886" spans="1:32" x14ac:dyDescent="0.35">
      <c r="A886" s="7">
        <v>534</v>
      </c>
      <c r="B886" s="7">
        <v>46</v>
      </c>
      <c r="C886" s="7">
        <v>1</v>
      </c>
      <c r="D886" s="7">
        <v>1</v>
      </c>
      <c r="E886" s="22" t="str">
        <f t="shared" si="26"/>
        <v>11</v>
      </c>
      <c r="F886" s="4">
        <v>0.19494700000000001</v>
      </c>
      <c r="G886" s="24">
        <v>0</v>
      </c>
      <c r="H886" s="4">
        <v>7.9632583849999996</v>
      </c>
      <c r="I886" s="4">
        <v>62.6332448</v>
      </c>
      <c r="J886" s="2">
        <f t="shared" si="27"/>
        <v>0.12714107995567236</v>
      </c>
      <c r="K886" s="3">
        <v>25</v>
      </c>
      <c r="L886" s="3">
        <v>12</v>
      </c>
      <c r="M886" s="3">
        <v>1</v>
      </c>
      <c r="N886" s="3">
        <v>11</v>
      </c>
      <c r="O886" s="4">
        <v>0.48899999999999999</v>
      </c>
      <c r="P886" s="4">
        <v>0.91666666666666696</v>
      </c>
      <c r="Q886" s="4">
        <v>0.46700000000000003</v>
      </c>
      <c r="R886" s="4">
        <v>0.87</v>
      </c>
      <c r="S886" s="4">
        <v>0.51300000000000001</v>
      </c>
      <c r="T886" s="4">
        <v>0.66800000000000004</v>
      </c>
      <c r="U886" s="5">
        <v>0</v>
      </c>
      <c r="V886" s="5">
        <v>100</v>
      </c>
      <c r="W886" s="5">
        <v>0</v>
      </c>
      <c r="X886" s="5">
        <v>100</v>
      </c>
      <c r="Y886" s="5">
        <v>100</v>
      </c>
      <c r="Z886" s="5">
        <v>100</v>
      </c>
      <c r="AA886" s="2">
        <v>0.71539278950726504</v>
      </c>
      <c r="AB886" s="2">
        <v>8.7011376989629796E-2</v>
      </c>
      <c r="AC886" s="2">
        <v>0.76142602131324</v>
      </c>
      <c r="AD886" s="2">
        <v>0.13926206733350799</v>
      </c>
      <c r="AE886" s="2">
        <v>0.66747943381136798</v>
      </c>
      <c r="AF886" s="2">
        <v>0.40346710544549103</v>
      </c>
    </row>
    <row r="887" spans="1:32" x14ac:dyDescent="0.35">
      <c r="A887" s="7">
        <v>686</v>
      </c>
      <c r="B887" s="7">
        <v>17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4">
        <v>0</v>
      </c>
      <c r="H887" s="4">
        <v>6.204118609</v>
      </c>
      <c r="I887" s="4">
        <v>48.131810329110003</v>
      </c>
      <c r="J887" s="2">
        <f t="shared" si="27"/>
        <v>0.12889850945929959</v>
      </c>
      <c r="K887" s="3">
        <v>17</v>
      </c>
      <c r="L887" s="3">
        <v>12</v>
      </c>
      <c r="M887" s="3">
        <v>0</v>
      </c>
      <c r="N887" s="3">
        <v>20</v>
      </c>
      <c r="O887" s="4">
        <v>0.63700000000000001</v>
      </c>
      <c r="P887" s="4">
        <v>1</v>
      </c>
      <c r="Q887" s="4">
        <v>0.50600000000000001</v>
      </c>
      <c r="R887" s="4">
        <v>0.98</v>
      </c>
      <c r="S887" s="4">
        <v>0.29299999999999998</v>
      </c>
      <c r="T887" s="4">
        <v>1</v>
      </c>
      <c r="U887" s="5">
        <v>100</v>
      </c>
      <c r="V887" s="5">
        <v>100</v>
      </c>
      <c r="W887" s="5">
        <v>100</v>
      </c>
      <c r="X887" s="5">
        <v>100</v>
      </c>
      <c r="Y887" s="5">
        <v>0</v>
      </c>
      <c r="Z887" s="5">
        <v>100</v>
      </c>
      <c r="AA887" s="2">
        <v>0.450985623409974</v>
      </c>
      <c r="AB887" s="2">
        <v>1.0000050000287801E-5</v>
      </c>
      <c r="AC887" s="2">
        <v>0.68121860969467196</v>
      </c>
      <c r="AD887" s="2">
        <v>2.0202707317519501E-2</v>
      </c>
      <c r="AE887" s="2">
        <v>1.22758266996507</v>
      </c>
      <c r="AF887" s="2">
        <v>1.0000050000287801E-5</v>
      </c>
    </row>
    <row r="888" spans="1:32" x14ac:dyDescent="0.35">
      <c r="A888" s="7">
        <v>598</v>
      </c>
      <c r="B888" s="7">
        <v>25</v>
      </c>
      <c r="C888" s="7">
        <v>1</v>
      </c>
      <c r="D888" s="7">
        <v>1</v>
      </c>
      <c r="E888" s="22" t="str">
        <f t="shared" si="26"/>
        <v>11</v>
      </c>
      <c r="F888" s="4">
        <v>0.17150499999999999</v>
      </c>
      <c r="G888" s="24">
        <v>0</v>
      </c>
      <c r="H888" s="4">
        <v>6.7544006440000004</v>
      </c>
      <c r="I888" s="4">
        <v>51.587381761000003</v>
      </c>
      <c r="J888" s="2">
        <f t="shared" si="27"/>
        <v>0.13093125515252102</v>
      </c>
      <c r="K888" s="3">
        <v>12</v>
      </c>
      <c r="L888" s="3">
        <v>19</v>
      </c>
      <c r="M888" s="3">
        <v>3</v>
      </c>
      <c r="N888" s="3">
        <v>15</v>
      </c>
      <c r="O888" s="4">
        <v>0.7</v>
      </c>
      <c r="P888" s="4">
        <v>0.83333333333333304</v>
      </c>
      <c r="Q888" s="4">
        <v>0.67800000000000005</v>
      </c>
      <c r="R888" s="4">
        <v>0.80600000000000005</v>
      </c>
      <c r="S888" s="4">
        <v>0.52200000000000002</v>
      </c>
      <c r="T888" s="4">
        <v>0.751</v>
      </c>
      <c r="U888" s="5">
        <v>100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2">
        <v>0.356674943938732</v>
      </c>
      <c r="AB888" s="2">
        <v>0.18232155679395501</v>
      </c>
      <c r="AC888" s="2">
        <v>0.38860799104174099</v>
      </c>
      <c r="AD888" s="2">
        <v>0.21567153647550899</v>
      </c>
      <c r="AE888" s="2">
        <v>0.65008769109949804</v>
      </c>
      <c r="AF888" s="2">
        <v>0.286349627218002</v>
      </c>
    </row>
    <row r="889" spans="1:32" x14ac:dyDescent="0.35">
      <c r="A889" s="7">
        <v>638</v>
      </c>
      <c r="B889" s="7">
        <v>47</v>
      </c>
      <c r="C889" s="7">
        <v>1</v>
      </c>
      <c r="D889" s="7">
        <v>1</v>
      </c>
      <c r="E889" s="22" t="str">
        <f t="shared" si="26"/>
        <v>11</v>
      </c>
      <c r="F889" s="4">
        <v>0.143097</v>
      </c>
      <c r="G889" s="24">
        <v>0</v>
      </c>
      <c r="H889" s="4">
        <v>5.4043199680000003</v>
      </c>
      <c r="I889" s="4">
        <v>40.971793421999998</v>
      </c>
      <c r="J889" s="2">
        <f t="shared" si="27"/>
        <v>0.13190342712940961</v>
      </c>
      <c r="K889" s="3">
        <v>16</v>
      </c>
      <c r="L889" s="3">
        <v>23</v>
      </c>
      <c r="M889" s="3">
        <v>1</v>
      </c>
      <c r="N889" s="3">
        <v>9</v>
      </c>
      <c r="O889" s="4">
        <v>0.63700000000000001</v>
      </c>
      <c r="P889" s="4">
        <v>0.9</v>
      </c>
      <c r="Q889" s="4">
        <v>0.67600000000000005</v>
      </c>
      <c r="R889" s="4">
        <v>0.85199999999999998</v>
      </c>
      <c r="S889" s="4">
        <v>0.70199999999999996</v>
      </c>
      <c r="T889" s="4">
        <v>0.76300000000000001</v>
      </c>
      <c r="U889" s="5">
        <v>100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2">
        <v>0.450985623409974</v>
      </c>
      <c r="AB889" s="2">
        <v>0.105360515657826</v>
      </c>
      <c r="AC889" s="2">
        <v>0.39156220293917299</v>
      </c>
      <c r="AD889" s="2">
        <v>0.160168752152821</v>
      </c>
      <c r="AE889" s="2">
        <v>0.353821874956326</v>
      </c>
      <c r="AF889" s="2">
        <v>0.27049724769768002</v>
      </c>
    </row>
    <row r="890" spans="1:32" x14ac:dyDescent="0.35">
      <c r="A890" s="7">
        <v>774</v>
      </c>
      <c r="B890" s="7">
        <v>4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4">
        <v>0</v>
      </c>
      <c r="H890" s="4">
        <v>6.2995725729999998</v>
      </c>
      <c r="I890" s="4">
        <v>47.369897010000003</v>
      </c>
      <c r="J890" s="2">
        <f t="shared" si="27"/>
        <v>0.13298683279108947</v>
      </c>
      <c r="K890" s="3">
        <v>14</v>
      </c>
      <c r="L890" s="3">
        <v>19</v>
      </c>
      <c r="M890" s="3">
        <v>1</v>
      </c>
      <c r="N890" s="3">
        <v>15</v>
      </c>
      <c r="O890" s="4">
        <v>0.69699999999999995</v>
      </c>
      <c r="P890" s="4">
        <v>0.9375</v>
      </c>
      <c r="Q890" s="4">
        <v>0.68400000000000005</v>
      </c>
      <c r="R890" s="4">
        <v>0.91100000000000003</v>
      </c>
      <c r="S890" s="4">
        <v>0.68600000000000005</v>
      </c>
      <c r="T890" s="4">
        <v>0.89300000000000002</v>
      </c>
      <c r="U890" s="5">
        <v>100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2">
        <v>0.36096986822161298</v>
      </c>
      <c r="AB890" s="2">
        <v>6.4538521137571206E-2</v>
      </c>
      <c r="AC890" s="2">
        <v>0.37979736135958703</v>
      </c>
      <c r="AD890" s="2">
        <v>9.3212381722178703E-2</v>
      </c>
      <c r="AE890" s="2">
        <v>0.376877651256252</v>
      </c>
      <c r="AF890" s="2">
        <v>0.113168698105638</v>
      </c>
    </row>
    <row r="891" spans="1:32" x14ac:dyDescent="0.35">
      <c r="A891" s="7">
        <v>206</v>
      </c>
      <c r="B891" s="7">
        <v>7</v>
      </c>
      <c r="C891" s="7">
        <v>1</v>
      </c>
      <c r="D891" s="7">
        <v>1</v>
      </c>
      <c r="E891" s="22" t="str">
        <f t="shared" si="26"/>
        <v>11</v>
      </c>
      <c r="F891" s="4">
        <v>0.23868400000000001</v>
      </c>
      <c r="G891" s="24">
        <v>0</v>
      </c>
      <c r="H891" s="4">
        <v>5.8220813939999996</v>
      </c>
      <c r="I891" s="4">
        <v>43.707000274000002</v>
      </c>
      <c r="J891" s="2">
        <f t="shared" si="27"/>
        <v>0.13320706883339653</v>
      </c>
      <c r="K891" s="3">
        <v>14</v>
      </c>
      <c r="L891" s="3">
        <v>19</v>
      </c>
      <c r="M891" s="3">
        <v>3</v>
      </c>
      <c r="N891" s="3">
        <v>13</v>
      </c>
      <c r="O891" s="4">
        <v>0.63300000000000001</v>
      </c>
      <c r="P891" s="4">
        <v>0.8125</v>
      </c>
      <c r="Q891" s="4">
        <v>0.64300000000000002</v>
      </c>
      <c r="R891" s="4">
        <v>0.78200000000000003</v>
      </c>
      <c r="S891" s="4">
        <v>0.61899999999999999</v>
      </c>
      <c r="T891" s="4">
        <v>0.76700000000000002</v>
      </c>
      <c r="U891" s="5">
        <v>100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2">
        <v>0.457284856837961</v>
      </c>
      <c r="AB891" s="2">
        <v>0.20763936477824399</v>
      </c>
      <c r="AC891" s="2">
        <v>0.44161055474451799</v>
      </c>
      <c r="AD891" s="2">
        <v>0.24590053843682599</v>
      </c>
      <c r="AE891" s="2">
        <v>0.47965000629754101</v>
      </c>
      <c r="AF891" s="2">
        <v>0.26526847761488098</v>
      </c>
    </row>
    <row r="892" spans="1:32" x14ac:dyDescent="0.35">
      <c r="A892" s="7">
        <v>224</v>
      </c>
      <c r="B892" s="7">
        <v>48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4">
        <v>0</v>
      </c>
      <c r="H892" s="4">
        <v>6.306014534</v>
      </c>
      <c r="I892" s="4">
        <v>47.338694492599998</v>
      </c>
      <c r="J892" s="2">
        <f t="shared" si="27"/>
        <v>0.13321057121644447</v>
      </c>
      <c r="K892" s="3">
        <v>16</v>
      </c>
      <c r="L892" s="3">
        <v>14</v>
      </c>
      <c r="M892" s="3">
        <v>3</v>
      </c>
      <c r="N892" s="3">
        <v>16</v>
      </c>
      <c r="O892" s="4">
        <v>0.58699999999999997</v>
      </c>
      <c r="P892" s="4">
        <v>0.84210526315789502</v>
      </c>
      <c r="Q892" s="4">
        <v>0.61399999999999999</v>
      </c>
      <c r="R892" s="4">
        <v>0.79100000000000004</v>
      </c>
      <c r="S892" s="4">
        <v>0.55200000000000005</v>
      </c>
      <c r="T892" s="4">
        <v>0.83199999999999996</v>
      </c>
      <c r="U892" s="5">
        <v>100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2">
        <v>0.53273045915404105</v>
      </c>
      <c r="AB892" s="2">
        <v>0.17185025692665901</v>
      </c>
      <c r="AC892" s="2">
        <v>0.48776035083499503</v>
      </c>
      <c r="AD892" s="2">
        <v>0.23445731121448299</v>
      </c>
      <c r="AE892" s="2">
        <v>0.59420723270504205</v>
      </c>
      <c r="AF892" s="2">
        <v>0.183922838160928</v>
      </c>
    </row>
    <row r="893" spans="1:32" x14ac:dyDescent="0.35">
      <c r="A893" s="7">
        <v>114</v>
      </c>
      <c r="B893" s="7">
        <v>42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4">
        <v>0</v>
      </c>
      <c r="H893" s="4">
        <v>4.7228731389999998</v>
      </c>
      <c r="I893" s="4">
        <v>34.891239115399998</v>
      </c>
      <c r="J893" s="2">
        <f t="shared" si="27"/>
        <v>0.13535985705120626</v>
      </c>
      <c r="K893" s="3">
        <v>23</v>
      </c>
      <c r="L893" s="3">
        <v>17</v>
      </c>
      <c r="M893" s="3">
        <v>0</v>
      </c>
      <c r="N893" s="3">
        <v>9</v>
      </c>
      <c r="O893" s="4">
        <v>0.52</v>
      </c>
      <c r="P893" s="4">
        <v>1</v>
      </c>
      <c r="Q893" s="4">
        <v>0.53700000000000003</v>
      </c>
      <c r="R893" s="4">
        <v>0.90600000000000003</v>
      </c>
      <c r="S893" s="4">
        <v>0.495</v>
      </c>
      <c r="T893" s="4">
        <v>0.999</v>
      </c>
      <c r="U893" s="5">
        <v>100</v>
      </c>
      <c r="V893" s="5">
        <v>100</v>
      </c>
      <c r="W893" s="5">
        <v>100</v>
      </c>
      <c r="X893" s="5">
        <v>100</v>
      </c>
      <c r="Y893" s="5">
        <v>0</v>
      </c>
      <c r="Z893" s="5">
        <v>100</v>
      </c>
      <c r="AA893" s="2">
        <v>0.65392646740666405</v>
      </c>
      <c r="AB893" s="2">
        <v>1.0000050000287801E-5</v>
      </c>
      <c r="AC893" s="2">
        <v>0.621757184473272</v>
      </c>
      <c r="AD893" s="2">
        <v>9.8715972939157695E-2</v>
      </c>
      <c r="AE893" s="2">
        <v>0.70319751641344697</v>
      </c>
      <c r="AF893" s="2">
        <v>1.00050033358353E-3</v>
      </c>
    </row>
    <row r="894" spans="1:32" x14ac:dyDescent="0.35">
      <c r="A894" s="7">
        <v>984</v>
      </c>
      <c r="B894" s="7">
        <v>14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4">
        <v>0</v>
      </c>
      <c r="H894" s="4">
        <v>4.7633169139999998</v>
      </c>
      <c r="I894" s="4">
        <v>35.106293862400001</v>
      </c>
      <c r="J894" s="2">
        <f t="shared" si="27"/>
        <v>0.1356827050063997</v>
      </c>
      <c r="K894" s="3">
        <v>16</v>
      </c>
      <c r="L894" s="3">
        <v>16</v>
      </c>
      <c r="M894" s="3">
        <v>1</v>
      </c>
      <c r="N894" s="3">
        <v>16</v>
      </c>
      <c r="O894" s="4">
        <v>0.67300000000000004</v>
      </c>
      <c r="P894" s="4">
        <v>0.94117647058823495</v>
      </c>
      <c r="Q894" s="4">
        <v>0.65500000000000003</v>
      </c>
      <c r="R894" s="4">
        <v>0.91100000000000003</v>
      </c>
      <c r="S894" s="4">
        <v>0.629</v>
      </c>
      <c r="T894" s="4">
        <v>0.91700000000000004</v>
      </c>
      <c r="U894" s="5">
        <v>100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2">
        <v>0.39600994933740902</v>
      </c>
      <c r="AB894" s="2">
        <v>6.0624621816434902E-2</v>
      </c>
      <c r="AC894" s="2">
        <v>0.42312004334688502</v>
      </c>
      <c r="AD894" s="2">
        <v>9.3212381722178703E-2</v>
      </c>
      <c r="AE894" s="2">
        <v>0.46362402228169702</v>
      </c>
      <c r="AF894" s="2">
        <v>8.6647806725672197E-2</v>
      </c>
    </row>
    <row r="895" spans="1:32" x14ac:dyDescent="0.35">
      <c r="A895" s="7">
        <v>424</v>
      </c>
      <c r="B895" s="7">
        <v>50</v>
      </c>
      <c r="C895" s="7">
        <v>1</v>
      </c>
      <c r="D895" s="7">
        <v>1</v>
      </c>
      <c r="E895" s="22" t="str">
        <f t="shared" si="26"/>
        <v>11</v>
      </c>
      <c r="F895" s="4">
        <v>0.25556299999999998</v>
      </c>
      <c r="G895" s="24">
        <v>0</v>
      </c>
      <c r="H895" s="4">
        <v>7.6344638690000002</v>
      </c>
      <c r="I895" s="4">
        <v>55.634167519999998</v>
      </c>
      <c r="J895" s="2">
        <f t="shared" si="27"/>
        <v>0.13722617250011834</v>
      </c>
      <c r="K895" s="3">
        <v>16</v>
      </c>
      <c r="L895" s="3">
        <v>20</v>
      </c>
      <c r="M895" s="3">
        <v>0</v>
      </c>
      <c r="N895" s="3">
        <v>13</v>
      </c>
      <c r="O895" s="4">
        <v>0.65100000000000002</v>
      </c>
      <c r="P895" s="4">
        <v>1</v>
      </c>
      <c r="Q895" s="4">
        <v>0.65500000000000003</v>
      </c>
      <c r="R895" s="4">
        <v>0.93899999999999995</v>
      </c>
      <c r="S895" s="4">
        <v>0.71899999999999997</v>
      </c>
      <c r="T895" s="4">
        <v>1</v>
      </c>
      <c r="U895" s="5">
        <v>100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2">
        <v>0.42924563677356797</v>
      </c>
      <c r="AB895" s="2">
        <v>1.0000050000287801E-5</v>
      </c>
      <c r="AC895" s="2">
        <v>0.42312004334688502</v>
      </c>
      <c r="AD895" s="2">
        <v>6.2939799773874205E-2</v>
      </c>
      <c r="AE895" s="2">
        <v>0.32989392126109002</v>
      </c>
      <c r="AF895" s="2">
        <v>1.0000050000287801E-5</v>
      </c>
    </row>
    <row r="896" spans="1:32" x14ac:dyDescent="0.35">
      <c r="A896" s="7">
        <v>722</v>
      </c>
      <c r="B896" s="7">
        <v>4</v>
      </c>
      <c r="C896" s="7">
        <v>1</v>
      </c>
      <c r="D896" s="7">
        <v>1</v>
      </c>
      <c r="E896" s="22" t="str">
        <f t="shared" si="26"/>
        <v>11</v>
      </c>
      <c r="F896" s="4">
        <v>0.32085999999999998</v>
      </c>
      <c r="G896" s="24">
        <v>0</v>
      </c>
      <c r="H896" s="4">
        <v>7.1873954590000002</v>
      </c>
      <c r="I896" s="4">
        <v>51.390136720000001</v>
      </c>
      <c r="J896" s="2">
        <f t="shared" si="27"/>
        <v>0.13985943447009377</v>
      </c>
      <c r="K896" s="3">
        <v>21</v>
      </c>
      <c r="L896" s="3">
        <v>14</v>
      </c>
      <c r="M896" s="3">
        <v>0</v>
      </c>
      <c r="N896" s="3">
        <v>14</v>
      </c>
      <c r="O896" s="4">
        <v>0.56999999999999995</v>
      </c>
      <c r="P896" s="4">
        <v>1</v>
      </c>
      <c r="Q896" s="4">
        <v>0.57499999999999996</v>
      </c>
      <c r="R896" s="4">
        <v>0.92400000000000004</v>
      </c>
      <c r="S896" s="4">
        <v>0.50600000000000001</v>
      </c>
      <c r="T896" s="4">
        <v>1</v>
      </c>
      <c r="U896" s="5">
        <v>100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2">
        <v>0.56211891815354098</v>
      </c>
      <c r="AB896" s="2">
        <v>1.0000050000287801E-5</v>
      </c>
      <c r="AC896" s="2">
        <v>0.55338523818478702</v>
      </c>
      <c r="AD896" s="2">
        <v>7.9043207340452906E-2</v>
      </c>
      <c r="AE896" s="2">
        <v>0.68121860969467196</v>
      </c>
      <c r="AF896" s="2">
        <v>1.0000050000287801E-5</v>
      </c>
    </row>
    <row r="897" spans="1:32" x14ac:dyDescent="0.35">
      <c r="A897" s="7">
        <v>232</v>
      </c>
      <c r="B897" s="7">
        <v>17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4">
        <v>0</v>
      </c>
      <c r="H897" s="4">
        <v>7.2086894380000004</v>
      </c>
      <c r="I897" s="4">
        <v>51.223763292999998</v>
      </c>
      <c r="J897" s="2">
        <f t="shared" si="27"/>
        <v>0.14072939929786663</v>
      </c>
      <c r="K897" s="3">
        <v>18</v>
      </c>
      <c r="L897" s="3">
        <v>19</v>
      </c>
      <c r="M897" s="3">
        <v>0</v>
      </c>
      <c r="N897" s="3">
        <v>12</v>
      </c>
      <c r="O897" s="4">
        <v>0.60299999999999998</v>
      </c>
      <c r="P897" s="4">
        <v>1</v>
      </c>
      <c r="Q897" s="4">
        <v>0.68200000000000005</v>
      </c>
      <c r="R897" s="4">
        <v>0.96099999999999997</v>
      </c>
      <c r="S897" s="4">
        <v>0.68500000000000005</v>
      </c>
      <c r="T897" s="4">
        <v>1</v>
      </c>
      <c r="U897" s="5">
        <v>100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2">
        <v>0.50583808225495197</v>
      </c>
      <c r="AB897" s="2">
        <v>1.0000050000287801E-5</v>
      </c>
      <c r="AC897" s="2">
        <v>0.38272562113867498</v>
      </c>
      <c r="AD897" s="2">
        <v>3.9780870011844598E-2</v>
      </c>
      <c r="AE897" s="2">
        <v>0.37833644071991201</v>
      </c>
      <c r="AF897" s="2">
        <v>1.0000050000287801E-5</v>
      </c>
    </row>
    <row r="898" spans="1:32" x14ac:dyDescent="0.35">
      <c r="A898" s="7">
        <v>30</v>
      </c>
      <c r="B898" s="7">
        <v>33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0.311915</v>
      </c>
      <c r="G898" s="24">
        <v>0</v>
      </c>
      <c r="H898" s="4">
        <v>6.1136757309999998</v>
      </c>
      <c r="I898" s="4">
        <v>43.435343949999996</v>
      </c>
      <c r="J898" s="2">
        <f t="shared" ref="J898:J961" si="29">H898/I898</f>
        <v>0.14075347804400201</v>
      </c>
      <c r="K898" s="3">
        <v>19</v>
      </c>
      <c r="L898" s="3">
        <v>18</v>
      </c>
      <c r="M898" s="3">
        <v>0</v>
      </c>
      <c r="N898" s="3">
        <v>12</v>
      </c>
      <c r="O898" s="4">
        <v>0.62</v>
      </c>
      <c r="P898" s="4">
        <v>1</v>
      </c>
      <c r="Q898" s="4">
        <v>0.60099999999999998</v>
      </c>
      <c r="R898" s="4">
        <v>0.93500000000000005</v>
      </c>
      <c r="S898" s="4">
        <v>0.55900000000000005</v>
      </c>
      <c r="T898" s="4">
        <v>1</v>
      </c>
      <c r="U898" s="5">
        <v>100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2">
        <v>0.47803580094300002</v>
      </c>
      <c r="AB898" s="2">
        <v>1.0000050000287801E-5</v>
      </c>
      <c r="AC898" s="2">
        <v>0.50916034444692904</v>
      </c>
      <c r="AD898" s="2">
        <v>6.7208749693450004E-2</v>
      </c>
      <c r="AE898" s="2">
        <v>0.58160580582703802</v>
      </c>
      <c r="AF898" s="2">
        <v>1.0000050000287801E-5</v>
      </c>
    </row>
    <row r="899" spans="1:32" x14ac:dyDescent="0.35">
      <c r="A899" s="7">
        <v>106</v>
      </c>
      <c r="B899" s="7">
        <v>32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6.2587652570000003</v>
      </c>
      <c r="I899" s="4">
        <v>44.313002210999997</v>
      </c>
      <c r="J899" s="2">
        <f t="shared" si="29"/>
        <v>0.14123992834424479</v>
      </c>
      <c r="K899" s="3">
        <v>19</v>
      </c>
      <c r="L899" s="3">
        <v>15</v>
      </c>
      <c r="M899" s="3">
        <v>3</v>
      </c>
      <c r="N899" s="3">
        <v>12</v>
      </c>
      <c r="O899" s="4">
        <v>0.56399999999999995</v>
      </c>
      <c r="P899" s="4">
        <v>0.8</v>
      </c>
      <c r="Q899" s="4">
        <v>0.55000000000000004</v>
      </c>
      <c r="R899" s="4">
        <v>0.82699999999999996</v>
      </c>
      <c r="S899" s="4">
        <v>0.51600000000000001</v>
      </c>
      <c r="T899" s="4">
        <v>0.66600000000000004</v>
      </c>
      <c r="U899" s="5">
        <v>100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2">
        <v>0.57270102748407803</v>
      </c>
      <c r="AB899" s="2">
        <v>0.22314355131420999</v>
      </c>
      <c r="AC899" s="2">
        <v>0.59783700075561996</v>
      </c>
      <c r="AD899" s="2">
        <v>0.189950583958446</v>
      </c>
      <c r="AE899" s="2">
        <v>0.66164851350057396</v>
      </c>
      <c r="AF899" s="2">
        <v>0.40646560844174801</v>
      </c>
    </row>
    <row r="900" spans="1:32" x14ac:dyDescent="0.35">
      <c r="A900" s="7">
        <v>268</v>
      </c>
      <c r="B900" s="7">
        <v>39</v>
      </c>
      <c r="C900" s="7">
        <v>1</v>
      </c>
      <c r="D900" s="7">
        <v>1</v>
      </c>
      <c r="E900" s="22" t="str">
        <f t="shared" si="28"/>
        <v>11</v>
      </c>
      <c r="F900" s="4">
        <v>0.245951</v>
      </c>
      <c r="G900" s="24">
        <v>0</v>
      </c>
      <c r="H900" s="4">
        <v>10.41095413</v>
      </c>
      <c r="I900" s="4">
        <v>73.074502573999993</v>
      </c>
      <c r="J900" s="2">
        <f t="shared" si="29"/>
        <v>0.14247040709524081</v>
      </c>
      <c r="K900" s="3">
        <v>14</v>
      </c>
      <c r="L900" s="3">
        <v>22</v>
      </c>
      <c r="M900" s="3">
        <v>2</v>
      </c>
      <c r="N900" s="3">
        <v>11</v>
      </c>
      <c r="O900" s="4">
        <v>0.65</v>
      </c>
      <c r="P900" s="4">
        <v>0.84615384615384603</v>
      </c>
      <c r="Q900" s="4">
        <v>0.69199999999999995</v>
      </c>
      <c r="R900" s="4">
        <v>0.82099999999999995</v>
      </c>
      <c r="S900" s="4">
        <v>0.68</v>
      </c>
      <c r="T900" s="4">
        <v>0.71799999999999997</v>
      </c>
      <c r="U900" s="5">
        <v>100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2">
        <v>0.430782916092454</v>
      </c>
      <c r="AB900" s="2">
        <v>0.16705408466316601</v>
      </c>
      <c r="AC900" s="2">
        <v>0.368169323364468</v>
      </c>
      <c r="AD900" s="2">
        <v>0.19723216952970901</v>
      </c>
      <c r="AE900" s="2">
        <v>0.38566248081198501</v>
      </c>
      <c r="AF900" s="2">
        <v>0.33128570993391299</v>
      </c>
    </row>
    <row r="901" spans="1:32" x14ac:dyDescent="0.35">
      <c r="A901" s="7">
        <v>614</v>
      </c>
      <c r="B901" s="7">
        <v>33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4">
        <v>0</v>
      </c>
      <c r="H901" s="4">
        <v>6.9331817009999996</v>
      </c>
      <c r="I901" s="4">
        <v>48.602819318000002</v>
      </c>
      <c r="J901" s="2">
        <f t="shared" si="29"/>
        <v>0.14264978448343435</v>
      </c>
      <c r="K901" s="3">
        <v>19</v>
      </c>
      <c r="L901" s="3">
        <v>17</v>
      </c>
      <c r="M901" s="3">
        <v>1</v>
      </c>
      <c r="N901" s="3">
        <v>12</v>
      </c>
      <c r="O901" s="4">
        <v>0.59199999999999997</v>
      </c>
      <c r="P901" s="4">
        <v>0.92307692307692302</v>
      </c>
      <c r="Q901" s="4">
        <v>0.57299999999999995</v>
      </c>
      <c r="R901" s="4">
        <v>0.877</v>
      </c>
      <c r="S901" s="4">
        <v>0.55700000000000005</v>
      </c>
      <c r="T901" s="4">
        <v>0.65700000000000003</v>
      </c>
      <c r="U901" s="5">
        <v>100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2">
        <v>0.52424864409813099</v>
      </c>
      <c r="AB901" s="2">
        <v>8.0042707673536398E-2</v>
      </c>
      <c r="AC901" s="2">
        <v>0.55686956226739803</v>
      </c>
      <c r="AD901" s="2">
        <v>0.131248286609954</v>
      </c>
      <c r="AE901" s="2">
        <v>0.58519003905485301</v>
      </c>
      <c r="AF901" s="2">
        <v>0.42007126049752702</v>
      </c>
    </row>
    <row r="902" spans="1:32" x14ac:dyDescent="0.35">
      <c r="A902" s="7">
        <v>922</v>
      </c>
      <c r="B902" s="7">
        <v>38</v>
      </c>
      <c r="C902" s="7">
        <v>1</v>
      </c>
      <c r="D902" s="7">
        <v>1</v>
      </c>
      <c r="E902" s="22" t="str">
        <f t="shared" si="28"/>
        <v>11</v>
      </c>
      <c r="F902" s="4">
        <v>0.22433700000000001</v>
      </c>
      <c r="G902" s="24">
        <v>0</v>
      </c>
      <c r="H902" s="4">
        <v>6.6466990050000003</v>
      </c>
      <c r="I902" s="4">
        <v>45.597319245999998</v>
      </c>
      <c r="J902" s="2">
        <f t="shared" si="29"/>
        <v>0.14576951265798546</v>
      </c>
      <c r="K902" s="3">
        <v>16</v>
      </c>
      <c r="L902" s="3">
        <v>15</v>
      </c>
      <c r="M902" s="3">
        <v>3</v>
      </c>
      <c r="N902" s="3">
        <v>15</v>
      </c>
      <c r="O902" s="4">
        <v>0.626</v>
      </c>
      <c r="P902" s="4">
        <v>0.83333333333333304</v>
      </c>
      <c r="Q902" s="4">
        <v>0.628</v>
      </c>
      <c r="R902" s="4">
        <v>0.83299999999999996</v>
      </c>
      <c r="S902" s="4">
        <v>0.498</v>
      </c>
      <c r="T902" s="4">
        <v>0.78800000000000003</v>
      </c>
      <c r="U902" s="5">
        <v>100</v>
      </c>
      <c r="V902" s="5">
        <v>100</v>
      </c>
      <c r="W902" s="5">
        <v>100</v>
      </c>
      <c r="X902" s="5">
        <v>100</v>
      </c>
      <c r="Y902" s="5">
        <v>0</v>
      </c>
      <c r="Z902" s="5">
        <v>100</v>
      </c>
      <c r="AA902" s="2">
        <v>0.46840490788203898</v>
      </c>
      <c r="AB902" s="2">
        <v>0.18232155679395501</v>
      </c>
      <c r="AC902" s="2">
        <v>0.46521511251393799</v>
      </c>
      <c r="AD902" s="2">
        <v>0.18272163681529399</v>
      </c>
      <c r="AE902" s="2">
        <v>0.69715520195748404</v>
      </c>
      <c r="AF902" s="2">
        <v>0.238257189124258</v>
      </c>
    </row>
    <row r="903" spans="1:32" x14ac:dyDescent="0.35">
      <c r="A903" s="7">
        <v>430</v>
      </c>
      <c r="B903" s="7">
        <v>30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7.437417172</v>
      </c>
      <c r="I903" s="4">
        <v>50.334746776999999</v>
      </c>
      <c r="J903" s="2">
        <f t="shared" si="29"/>
        <v>0.14775910575154536</v>
      </c>
      <c r="K903" s="3">
        <v>20</v>
      </c>
      <c r="L903" s="3">
        <v>18</v>
      </c>
      <c r="M903" s="3">
        <v>1</v>
      </c>
      <c r="N903" s="3">
        <v>10</v>
      </c>
      <c r="O903" s="4">
        <v>0.55600000000000005</v>
      </c>
      <c r="P903" s="4">
        <v>0.90909090909090895</v>
      </c>
      <c r="Q903" s="4">
        <v>0.55900000000000005</v>
      </c>
      <c r="R903" s="4">
        <v>0.85599999999999998</v>
      </c>
      <c r="S903" s="4">
        <v>0.51</v>
      </c>
      <c r="T903" s="4">
        <v>0.68300000000000005</v>
      </c>
      <c r="U903" s="5">
        <v>100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2">
        <v>0.58698698473155497</v>
      </c>
      <c r="AB903" s="2">
        <v>9.5310179804324893E-2</v>
      </c>
      <c r="AC903" s="2">
        <v>0.58160580582703802</v>
      </c>
      <c r="AD903" s="2">
        <v>0.15548490284039501</v>
      </c>
      <c r="AE903" s="2">
        <v>0.67334455326376597</v>
      </c>
      <c r="AF903" s="2">
        <v>0.38126041941134697</v>
      </c>
    </row>
    <row r="904" spans="1:32" x14ac:dyDescent="0.35">
      <c r="A904" s="7">
        <v>360</v>
      </c>
      <c r="B904" s="7">
        <v>29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8.3288192149999993</v>
      </c>
      <c r="I904" s="4">
        <v>55.934018084999998</v>
      </c>
      <c r="J904" s="2">
        <f t="shared" si="29"/>
        <v>0.14890436089077544</v>
      </c>
      <c r="K904" s="3">
        <v>13</v>
      </c>
      <c r="L904" s="3">
        <v>20</v>
      </c>
      <c r="M904" s="3">
        <v>1</v>
      </c>
      <c r="N904" s="3">
        <v>15</v>
      </c>
      <c r="O904" s="4">
        <v>0.70599999999999996</v>
      </c>
      <c r="P904" s="4">
        <v>0.9375</v>
      </c>
      <c r="Q904" s="4">
        <v>0.67100000000000004</v>
      </c>
      <c r="R904" s="4">
        <v>0.90500000000000003</v>
      </c>
      <c r="S904" s="4">
        <v>0.68200000000000005</v>
      </c>
      <c r="T904" s="4">
        <v>0.83499999999999996</v>
      </c>
      <c r="U904" s="5">
        <v>100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2">
        <v>0.34814004148889499</v>
      </c>
      <c r="AB904" s="2">
        <v>6.4538521137571206E-2</v>
      </c>
      <c r="AC904" s="2">
        <v>0.39898614201045501</v>
      </c>
      <c r="AD904" s="2">
        <v>9.9820335282210904E-2</v>
      </c>
      <c r="AE904" s="2">
        <v>0.38272562113867498</v>
      </c>
      <c r="AF904" s="2">
        <v>0.18032355413128201</v>
      </c>
    </row>
    <row r="905" spans="1:32" x14ac:dyDescent="0.35">
      <c r="A905" s="7">
        <v>112</v>
      </c>
      <c r="B905" s="7">
        <v>47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8.2596176939999992</v>
      </c>
      <c r="I905" s="4">
        <v>55.434901027999999</v>
      </c>
      <c r="J905" s="2">
        <f t="shared" si="29"/>
        <v>0.14899670678275573</v>
      </c>
      <c r="K905" s="3">
        <v>19</v>
      </c>
      <c r="L905" s="3">
        <v>16</v>
      </c>
      <c r="M905" s="3">
        <v>2</v>
      </c>
      <c r="N905" s="3">
        <v>12</v>
      </c>
      <c r="O905" s="4">
        <v>0.54800000000000004</v>
      </c>
      <c r="P905" s="4">
        <v>0.85714285714285698</v>
      </c>
      <c r="Q905" s="4">
        <v>0.56899999999999995</v>
      </c>
      <c r="R905" s="4">
        <v>0.82</v>
      </c>
      <c r="S905" s="4">
        <v>0.51300000000000001</v>
      </c>
      <c r="T905" s="4">
        <v>0.65100000000000002</v>
      </c>
      <c r="U905" s="5">
        <v>100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2">
        <v>0.60147999203412095</v>
      </c>
      <c r="AB905" s="2">
        <v>0.154150679827258</v>
      </c>
      <c r="AC905" s="2">
        <v>0.56387484485580597</v>
      </c>
      <c r="AD905" s="2">
        <v>0.19845093872383801</v>
      </c>
      <c r="AE905" s="2">
        <v>0.66747943381136798</v>
      </c>
      <c r="AF905" s="2">
        <v>0.42924563677356797</v>
      </c>
    </row>
    <row r="906" spans="1:32" x14ac:dyDescent="0.35">
      <c r="A906" s="7">
        <v>328</v>
      </c>
      <c r="B906" s="7">
        <v>37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4">
        <v>0</v>
      </c>
      <c r="H906" s="4">
        <v>8.492832945</v>
      </c>
      <c r="I906" s="4">
        <v>56.896572534000001</v>
      </c>
      <c r="J906" s="2">
        <f t="shared" si="29"/>
        <v>0.14926791837812181</v>
      </c>
      <c r="K906" s="3">
        <v>19</v>
      </c>
      <c r="L906" s="3">
        <v>14</v>
      </c>
      <c r="M906" s="3">
        <v>3</v>
      </c>
      <c r="N906" s="3">
        <v>13</v>
      </c>
      <c r="O906" s="4">
        <v>0.55200000000000005</v>
      </c>
      <c r="P906" s="4">
        <v>0.8125</v>
      </c>
      <c r="Q906" s="4">
        <v>0.54400000000000004</v>
      </c>
      <c r="R906" s="4">
        <v>0.78500000000000003</v>
      </c>
      <c r="S906" s="4">
        <v>0.48199999999999998</v>
      </c>
      <c r="T906" s="4">
        <v>0.69599999999999995</v>
      </c>
      <c r="U906" s="5">
        <v>100</v>
      </c>
      <c r="V906" s="5">
        <v>100</v>
      </c>
      <c r="W906" s="5">
        <v>100</v>
      </c>
      <c r="X906" s="5">
        <v>100</v>
      </c>
      <c r="Y906" s="5">
        <v>0</v>
      </c>
      <c r="Z906" s="5">
        <v>100</v>
      </c>
      <c r="AA906" s="2">
        <v>0.59420723270504205</v>
      </c>
      <c r="AB906" s="2">
        <v>0.20763936477824399</v>
      </c>
      <c r="AC906" s="2">
        <v>0.608806032126194</v>
      </c>
      <c r="AD906" s="2">
        <v>0.242071561199729</v>
      </c>
      <c r="AE906" s="2">
        <v>0.72981116493153697</v>
      </c>
      <c r="AF906" s="2">
        <v>0.36240561864771698</v>
      </c>
    </row>
    <row r="907" spans="1:32" x14ac:dyDescent="0.35">
      <c r="A907" s="7">
        <v>404</v>
      </c>
      <c r="B907" s="7">
        <v>38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4">
        <v>0</v>
      </c>
      <c r="H907" s="4">
        <v>8.2494502339999993</v>
      </c>
      <c r="I907" s="4">
        <v>55.183189058000004</v>
      </c>
      <c r="J907" s="2">
        <f t="shared" si="29"/>
        <v>0.14949208943559708</v>
      </c>
      <c r="K907" s="3">
        <v>16</v>
      </c>
      <c r="L907" s="3">
        <v>14</v>
      </c>
      <c r="M907" s="3">
        <v>0</v>
      </c>
      <c r="N907" s="3">
        <v>19</v>
      </c>
      <c r="O907" s="4">
        <v>0.64500000000000002</v>
      </c>
      <c r="P907" s="4">
        <v>1</v>
      </c>
      <c r="Q907" s="4">
        <v>0.63900000000000001</v>
      </c>
      <c r="R907" s="4">
        <v>0.94499999999999995</v>
      </c>
      <c r="S907" s="4">
        <v>0.52900000000000003</v>
      </c>
      <c r="T907" s="4">
        <v>1</v>
      </c>
      <c r="U907" s="5">
        <v>100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2">
        <v>0.43850496218636498</v>
      </c>
      <c r="AB907" s="2">
        <v>1.0000050000287801E-5</v>
      </c>
      <c r="AC907" s="2">
        <v>0.44785082460460202</v>
      </c>
      <c r="AD907" s="2">
        <v>5.6570351488394399E-2</v>
      </c>
      <c r="AE907" s="2">
        <v>0.63676684712383802</v>
      </c>
      <c r="AF907" s="2">
        <v>1.0000050000287801E-5</v>
      </c>
    </row>
    <row r="908" spans="1:32" x14ac:dyDescent="0.35">
      <c r="A908" s="7">
        <v>290</v>
      </c>
      <c r="B908" s="7">
        <v>24</v>
      </c>
      <c r="C908" s="7">
        <v>1</v>
      </c>
      <c r="D908" s="7">
        <v>1</v>
      </c>
      <c r="E908" s="22" t="str">
        <f t="shared" si="28"/>
        <v>11</v>
      </c>
      <c r="F908" s="4">
        <v>1.279E-3</v>
      </c>
      <c r="G908" s="24">
        <v>0</v>
      </c>
      <c r="H908" s="4">
        <v>7.4748666039999998</v>
      </c>
      <c r="I908" s="4">
        <v>49.6756967106</v>
      </c>
      <c r="J908" s="2">
        <f t="shared" si="29"/>
        <v>0.15047331188019317</v>
      </c>
      <c r="K908" s="3">
        <v>23</v>
      </c>
      <c r="L908" s="3">
        <v>19</v>
      </c>
      <c r="M908" s="3">
        <v>1</v>
      </c>
      <c r="N908" s="3">
        <v>6</v>
      </c>
      <c r="O908" s="4">
        <v>0.495</v>
      </c>
      <c r="P908" s="4">
        <v>0.85714285714285698</v>
      </c>
      <c r="Q908" s="4">
        <v>0.50600000000000001</v>
      </c>
      <c r="R908" s="4">
        <v>0.79800000000000004</v>
      </c>
      <c r="S908" s="4">
        <v>0.495</v>
      </c>
      <c r="T908" s="4">
        <v>0.73</v>
      </c>
      <c r="U908" s="5">
        <v>0</v>
      </c>
      <c r="V908" s="5">
        <v>100</v>
      </c>
      <c r="W908" s="5">
        <v>100</v>
      </c>
      <c r="X908" s="5">
        <v>100</v>
      </c>
      <c r="Y908" s="5">
        <v>0</v>
      </c>
      <c r="Z908" s="5">
        <v>100</v>
      </c>
      <c r="AA908" s="2">
        <v>0.70319751641344697</v>
      </c>
      <c r="AB908" s="2">
        <v>0.154150679827258</v>
      </c>
      <c r="AC908" s="2">
        <v>0.68121860969467196</v>
      </c>
      <c r="AD908" s="2">
        <v>0.225646681532328</v>
      </c>
      <c r="AE908" s="2">
        <v>0.70319751641344697</v>
      </c>
      <c r="AF908" s="2">
        <v>0.31471074483970002</v>
      </c>
    </row>
    <row r="909" spans="1:32" x14ac:dyDescent="0.35">
      <c r="A909" s="7">
        <v>714</v>
      </c>
      <c r="B909" s="7">
        <v>4</v>
      </c>
      <c r="C909" s="7">
        <v>1</v>
      </c>
      <c r="D909" s="7">
        <v>1</v>
      </c>
      <c r="E909" s="22" t="str">
        <f t="shared" si="28"/>
        <v>11</v>
      </c>
      <c r="F909" s="4">
        <v>0.23594200000000001</v>
      </c>
      <c r="G909" s="24">
        <v>0</v>
      </c>
      <c r="H909" s="4">
        <v>8.5393165559999993</v>
      </c>
      <c r="I909" s="4">
        <v>55.835705919600002</v>
      </c>
      <c r="J909" s="2">
        <f t="shared" si="29"/>
        <v>0.1529364841969777</v>
      </c>
      <c r="K909" s="3">
        <v>19</v>
      </c>
      <c r="L909" s="3">
        <v>16</v>
      </c>
      <c r="M909" s="3">
        <v>2</v>
      </c>
      <c r="N909" s="3">
        <v>12</v>
      </c>
      <c r="O909" s="4">
        <v>0.57499999999999996</v>
      </c>
      <c r="P909" s="4">
        <v>0.85714285714285698</v>
      </c>
      <c r="Q909" s="4">
        <v>0.61699999999999999</v>
      </c>
      <c r="R909" s="4">
        <v>0.86499999999999999</v>
      </c>
      <c r="S909" s="4">
        <v>0.52800000000000002</v>
      </c>
      <c r="T909" s="4">
        <v>0.72899999999999998</v>
      </c>
      <c r="U909" s="5">
        <v>100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2">
        <v>0.55338523818478702</v>
      </c>
      <c r="AB909" s="2">
        <v>0.154150679827258</v>
      </c>
      <c r="AC909" s="2">
        <v>0.48288625507674898</v>
      </c>
      <c r="AD909" s="2">
        <v>0.14502577205025799</v>
      </c>
      <c r="AE909" s="2">
        <v>0.638658995275876</v>
      </c>
      <c r="AF909" s="2">
        <v>0.31608154697347901</v>
      </c>
    </row>
    <row r="910" spans="1:32" x14ac:dyDescent="0.35">
      <c r="A910" s="7">
        <v>212</v>
      </c>
      <c r="B910" s="7">
        <v>27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5.9479179999999996</v>
      </c>
      <c r="I910" s="4">
        <v>38.799757950999997</v>
      </c>
      <c r="J910" s="2">
        <f t="shared" si="29"/>
        <v>0.15329781199953857</v>
      </c>
      <c r="K910" s="3">
        <v>10</v>
      </c>
      <c r="L910" s="3">
        <v>18</v>
      </c>
      <c r="M910" s="3">
        <v>1</v>
      </c>
      <c r="N910" s="3">
        <v>20</v>
      </c>
      <c r="O910" s="4">
        <v>0.75800000000000001</v>
      </c>
      <c r="P910" s="4">
        <v>0.952380952380952</v>
      </c>
      <c r="Q910" s="4">
        <v>0.77900000000000003</v>
      </c>
      <c r="R910" s="4">
        <v>0.90900000000000003</v>
      </c>
      <c r="S910" s="4">
        <v>0.76200000000000001</v>
      </c>
      <c r="T910" s="4">
        <v>0.82799999999999996</v>
      </c>
      <c r="U910" s="5">
        <v>100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2">
        <v>0.27707189333976501</v>
      </c>
      <c r="AB910" s="2">
        <v>4.8790164169432097E-2</v>
      </c>
      <c r="AC910" s="2">
        <v>0.24974423311138899</v>
      </c>
      <c r="AD910" s="2">
        <v>9.5410184804658196E-2</v>
      </c>
      <c r="AE910" s="2">
        <v>0.27180872329549099</v>
      </c>
      <c r="AF910" s="2">
        <v>0.188742124596877</v>
      </c>
    </row>
    <row r="911" spans="1:32" x14ac:dyDescent="0.35">
      <c r="A911" s="7">
        <v>348</v>
      </c>
      <c r="B911" s="7">
        <v>10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4">
        <v>0</v>
      </c>
      <c r="H911" s="4">
        <v>7.2215978310000004</v>
      </c>
      <c r="I911" s="4">
        <v>46.932331065</v>
      </c>
      <c r="J911" s="2">
        <f t="shared" si="29"/>
        <v>0.15387255793875407</v>
      </c>
      <c r="K911" s="3">
        <v>13</v>
      </c>
      <c r="L911" s="3">
        <v>15</v>
      </c>
      <c r="M911" s="3">
        <v>0</v>
      </c>
      <c r="N911" s="3">
        <v>21</v>
      </c>
      <c r="O911" s="4">
        <v>0.73499999999999999</v>
      </c>
      <c r="P911" s="4">
        <v>1</v>
      </c>
      <c r="Q911" s="4">
        <v>0.76400000000000001</v>
      </c>
      <c r="R911" s="4">
        <v>0.97</v>
      </c>
      <c r="S911" s="4">
        <v>0.72399999999999998</v>
      </c>
      <c r="T911" s="4">
        <v>1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2">
        <v>0.30788477976930001</v>
      </c>
      <c r="AB911" s="2">
        <v>1.0000050000287801E-5</v>
      </c>
      <c r="AC911" s="2">
        <v>0.26918748981561702</v>
      </c>
      <c r="AD911" s="2">
        <v>3.0459207484708602E-2</v>
      </c>
      <c r="AE911" s="2">
        <v>0.322963886596421</v>
      </c>
      <c r="AF911" s="2">
        <v>1.0000050000287801E-5</v>
      </c>
    </row>
    <row r="912" spans="1:32" x14ac:dyDescent="0.35">
      <c r="A912" s="7">
        <v>652</v>
      </c>
      <c r="B912" s="7">
        <v>40</v>
      </c>
      <c r="C912" s="7">
        <v>1</v>
      </c>
      <c r="D912" s="7">
        <v>1</v>
      </c>
      <c r="E912" s="22" t="str">
        <f t="shared" si="28"/>
        <v>11</v>
      </c>
      <c r="F912" s="4">
        <v>0.212282</v>
      </c>
      <c r="G912" s="24">
        <v>0</v>
      </c>
      <c r="H912" s="4">
        <v>6.5205114369999997</v>
      </c>
      <c r="I912" s="4">
        <v>42.353504407000003</v>
      </c>
      <c r="J912" s="2">
        <f t="shared" si="29"/>
        <v>0.15395447267693668</v>
      </c>
      <c r="K912" s="3">
        <v>20</v>
      </c>
      <c r="L912" s="3">
        <v>12</v>
      </c>
      <c r="M912" s="3">
        <v>5</v>
      </c>
      <c r="N912" s="3">
        <v>12</v>
      </c>
      <c r="O912" s="4">
        <v>0.504</v>
      </c>
      <c r="P912" s="4">
        <v>0.70588235294117696</v>
      </c>
      <c r="Q912" s="4">
        <v>0.51800000000000002</v>
      </c>
      <c r="R912" s="4">
        <v>0.74</v>
      </c>
      <c r="S912" s="4">
        <v>0.497</v>
      </c>
      <c r="T912" s="4">
        <v>0.69199999999999995</v>
      </c>
      <c r="U912" s="5">
        <v>100</v>
      </c>
      <c r="V912" s="5">
        <v>100</v>
      </c>
      <c r="W912" s="5">
        <v>100</v>
      </c>
      <c r="X912" s="5">
        <v>100</v>
      </c>
      <c r="Y912" s="5">
        <v>0</v>
      </c>
      <c r="Z912" s="5">
        <v>100</v>
      </c>
      <c r="AA912" s="2">
        <v>0.68517901091076805</v>
      </c>
      <c r="AB912" s="2">
        <v>0.34830669426821598</v>
      </c>
      <c r="AC912" s="2">
        <v>0.65778003672265395</v>
      </c>
      <c r="AD912" s="2">
        <v>0.301105092783922</v>
      </c>
      <c r="AE912" s="2">
        <v>0.69916525288550802</v>
      </c>
      <c r="AF912" s="2">
        <v>0.368169323364468</v>
      </c>
    </row>
    <row r="913" spans="1:32" x14ac:dyDescent="0.35">
      <c r="A913" s="7">
        <v>876</v>
      </c>
      <c r="B913" s="7">
        <v>19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9.2715289169999995</v>
      </c>
      <c r="I913" s="4">
        <v>59.927885394</v>
      </c>
      <c r="J913" s="2">
        <f t="shared" si="29"/>
        <v>0.15471143118172276</v>
      </c>
      <c r="K913" s="3">
        <v>22</v>
      </c>
      <c r="L913" s="3">
        <v>16</v>
      </c>
      <c r="M913" s="3">
        <v>0</v>
      </c>
      <c r="N913" s="3">
        <v>11</v>
      </c>
      <c r="O913" s="4">
        <v>0.52500000000000002</v>
      </c>
      <c r="P913" s="4">
        <v>1</v>
      </c>
      <c r="Q913" s="4">
        <v>0.56299999999999994</v>
      </c>
      <c r="R913" s="4">
        <v>0.90900000000000003</v>
      </c>
      <c r="S913" s="4">
        <v>0.47199999999999998</v>
      </c>
      <c r="T913" s="4">
        <v>1</v>
      </c>
      <c r="U913" s="5">
        <v>100</v>
      </c>
      <c r="V913" s="5">
        <v>100</v>
      </c>
      <c r="W913" s="5">
        <v>100</v>
      </c>
      <c r="X913" s="5">
        <v>100</v>
      </c>
      <c r="Y913" s="5">
        <v>0</v>
      </c>
      <c r="Z913" s="5">
        <v>100</v>
      </c>
      <c r="AA913" s="2">
        <v>0.64435701639051302</v>
      </c>
      <c r="AB913" s="2">
        <v>1.0000050000287801E-5</v>
      </c>
      <c r="AC913" s="2">
        <v>0.57447565084244701</v>
      </c>
      <c r="AD913" s="2">
        <v>9.5410184804658196E-2</v>
      </c>
      <c r="AE913" s="2">
        <v>0.75077629339658203</v>
      </c>
      <c r="AF913" s="2">
        <v>1.0000050000287801E-5</v>
      </c>
    </row>
    <row r="914" spans="1:32" x14ac:dyDescent="0.35">
      <c r="A914" s="7">
        <v>516</v>
      </c>
      <c r="B914" s="7">
        <v>36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7.0656116530000004</v>
      </c>
      <c r="I914" s="4">
        <v>45.470297112700003</v>
      </c>
      <c r="J914" s="2">
        <f t="shared" si="29"/>
        <v>0.15538960819823963</v>
      </c>
      <c r="K914" s="3">
        <v>19</v>
      </c>
      <c r="L914" s="3">
        <v>16</v>
      </c>
      <c r="M914" s="3">
        <v>1</v>
      </c>
      <c r="N914" s="3">
        <v>13</v>
      </c>
      <c r="O914" s="4">
        <v>0.59099999999999997</v>
      </c>
      <c r="P914" s="4">
        <v>0.92857142857142905</v>
      </c>
      <c r="Q914" s="4">
        <v>0.621</v>
      </c>
      <c r="R914" s="4">
        <v>0.9</v>
      </c>
      <c r="S914" s="4">
        <v>0.59399999999999997</v>
      </c>
      <c r="T914" s="4">
        <v>0.67900000000000005</v>
      </c>
      <c r="U914" s="5">
        <v>100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2">
        <v>0.52593926157603899</v>
      </c>
      <c r="AB914" s="2">
        <v>7.4107972153721793E-2</v>
      </c>
      <c r="AC914" s="2">
        <v>0.47642419704865802</v>
      </c>
      <c r="AD914" s="2">
        <v>0.105360515657826</v>
      </c>
      <c r="AE914" s="2">
        <v>0.52087595961949196</v>
      </c>
      <c r="AF914" s="2">
        <v>0.38713415142344099</v>
      </c>
    </row>
    <row r="915" spans="1:32" x14ac:dyDescent="0.35">
      <c r="A915" s="7">
        <v>292</v>
      </c>
      <c r="B915" s="7">
        <v>26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4">
        <v>0</v>
      </c>
      <c r="H915" s="4">
        <v>6.620906443</v>
      </c>
      <c r="I915" s="4">
        <v>42.599122119950003</v>
      </c>
      <c r="J915" s="2">
        <f t="shared" si="29"/>
        <v>0.15542354193020563</v>
      </c>
      <c r="K915" s="3">
        <v>19</v>
      </c>
      <c r="L915" s="3">
        <v>14</v>
      </c>
      <c r="M915" s="3">
        <v>1</v>
      </c>
      <c r="N915" s="3">
        <v>15</v>
      </c>
      <c r="O915" s="4">
        <v>0.57999999999999996</v>
      </c>
      <c r="P915" s="4">
        <v>0.9375</v>
      </c>
      <c r="Q915" s="4">
        <v>0.498</v>
      </c>
      <c r="R915" s="4">
        <v>0.90700000000000003</v>
      </c>
      <c r="S915" s="4">
        <v>0.442</v>
      </c>
      <c r="T915" s="4">
        <v>0.873</v>
      </c>
      <c r="U915" s="5">
        <v>100</v>
      </c>
      <c r="V915" s="5">
        <v>100</v>
      </c>
      <c r="W915" s="5">
        <v>0</v>
      </c>
      <c r="X915" s="5">
        <v>100</v>
      </c>
      <c r="Y915" s="5">
        <v>0</v>
      </c>
      <c r="Z915" s="5">
        <v>100</v>
      </c>
      <c r="AA915" s="2">
        <v>0.54472717544167204</v>
      </c>
      <c r="AB915" s="2">
        <v>6.4538521137571206E-2</v>
      </c>
      <c r="AC915" s="2">
        <v>0.69715520195748404</v>
      </c>
      <c r="AD915" s="2">
        <v>9.7612828867000401E-2</v>
      </c>
      <c r="AE915" s="2">
        <v>0.81644539690443896</v>
      </c>
      <c r="AF915" s="2">
        <v>0.13581972314253499</v>
      </c>
    </row>
    <row r="916" spans="1:32" x14ac:dyDescent="0.35">
      <c r="A916" s="7">
        <v>200</v>
      </c>
      <c r="B916" s="7">
        <v>44</v>
      </c>
      <c r="C916" s="7">
        <v>1</v>
      </c>
      <c r="D916" s="7">
        <v>1</v>
      </c>
      <c r="E916" s="22" t="str">
        <f t="shared" si="28"/>
        <v>11</v>
      </c>
      <c r="F916" s="4">
        <v>0.17949100000000001</v>
      </c>
      <c r="G916" s="24">
        <v>0</v>
      </c>
      <c r="H916" s="4">
        <v>5.8298642059999999</v>
      </c>
      <c r="I916" s="4">
        <v>37.4622110237</v>
      </c>
      <c r="J916" s="2">
        <f t="shared" si="29"/>
        <v>0.15561986456997451</v>
      </c>
      <c r="K916" s="3">
        <v>14</v>
      </c>
      <c r="L916" s="3">
        <v>21</v>
      </c>
      <c r="M916" s="3">
        <v>0</v>
      </c>
      <c r="N916" s="3">
        <v>14</v>
      </c>
      <c r="O916" s="4">
        <v>0.68799999999999994</v>
      </c>
      <c r="P916" s="4">
        <v>1</v>
      </c>
      <c r="Q916" s="4">
        <v>0.70599999999999996</v>
      </c>
      <c r="R916" s="4">
        <v>0.94399999999999995</v>
      </c>
      <c r="S916" s="4">
        <v>0.72599999999999998</v>
      </c>
      <c r="T916" s="4">
        <v>1</v>
      </c>
      <c r="U916" s="5">
        <v>100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2">
        <v>0.37396644104879301</v>
      </c>
      <c r="AB916" s="2">
        <v>1.0000050000287801E-5</v>
      </c>
      <c r="AC916" s="2">
        <v>0.34814004148889499</v>
      </c>
      <c r="AD916" s="2">
        <v>5.7629112836636402E-2</v>
      </c>
      <c r="AE916" s="2">
        <v>0.32020526415734102</v>
      </c>
      <c r="AF916" s="2">
        <v>1.0000050000287801E-5</v>
      </c>
    </row>
    <row r="917" spans="1:32" x14ac:dyDescent="0.35">
      <c r="A917" s="7">
        <v>786</v>
      </c>
      <c r="B917" s="7">
        <v>33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10.51358009</v>
      </c>
      <c r="I917" s="4">
        <v>66.994142941999996</v>
      </c>
      <c r="J917" s="2">
        <f t="shared" si="29"/>
        <v>0.15693282469636344</v>
      </c>
      <c r="K917" s="3">
        <v>20</v>
      </c>
      <c r="L917" s="3">
        <v>10</v>
      </c>
      <c r="M917" s="3">
        <v>2</v>
      </c>
      <c r="N917" s="3">
        <v>17</v>
      </c>
      <c r="O917" s="4">
        <v>0.55300000000000005</v>
      </c>
      <c r="P917" s="4">
        <v>0.89473684210526305</v>
      </c>
      <c r="Q917" s="4">
        <v>0.53600000000000003</v>
      </c>
      <c r="R917" s="4">
        <v>0.85599999999999998</v>
      </c>
      <c r="S917" s="4">
        <v>0.47499999999999998</v>
      </c>
      <c r="T917" s="4">
        <v>0.71199999999999997</v>
      </c>
      <c r="U917" s="5">
        <v>100</v>
      </c>
      <c r="V917" s="5">
        <v>100</v>
      </c>
      <c r="W917" s="5">
        <v>100</v>
      </c>
      <c r="X917" s="5">
        <v>100</v>
      </c>
      <c r="Y917" s="5">
        <v>0</v>
      </c>
      <c r="Z917" s="5">
        <v>100</v>
      </c>
      <c r="AA917" s="2">
        <v>0.59239727745980197</v>
      </c>
      <c r="AB917" s="2">
        <v>0.111225635110224</v>
      </c>
      <c r="AC917" s="2">
        <v>0.62362111791133501</v>
      </c>
      <c r="AD917" s="2">
        <v>0.15548490284039501</v>
      </c>
      <c r="AE917" s="2">
        <v>0.74444047494749599</v>
      </c>
      <c r="AF917" s="2">
        <v>0.33967736757016098</v>
      </c>
    </row>
    <row r="918" spans="1:32" x14ac:dyDescent="0.35">
      <c r="A918" s="7">
        <v>874</v>
      </c>
      <c r="B918" s="7">
        <v>15</v>
      </c>
      <c r="C918" s="7">
        <v>1</v>
      </c>
      <c r="D918" s="7">
        <v>1</v>
      </c>
      <c r="E918" s="22" t="str">
        <f t="shared" si="28"/>
        <v>11</v>
      </c>
      <c r="F918" s="4">
        <v>0.15019199999999999</v>
      </c>
      <c r="G918" s="24">
        <v>0</v>
      </c>
      <c r="H918" s="4">
        <v>7.5323852200000001</v>
      </c>
      <c r="I918" s="4">
        <v>47.322474113600002</v>
      </c>
      <c r="J918" s="2">
        <f t="shared" si="29"/>
        <v>0.15917141614189756</v>
      </c>
      <c r="K918" s="3">
        <v>20</v>
      </c>
      <c r="L918" s="3">
        <v>14</v>
      </c>
      <c r="M918" s="3">
        <v>2</v>
      </c>
      <c r="N918" s="3">
        <v>13</v>
      </c>
      <c r="O918" s="4">
        <v>0.53300000000000003</v>
      </c>
      <c r="P918" s="4">
        <v>0.86666666666666703</v>
      </c>
      <c r="Q918" s="4">
        <v>0.55500000000000005</v>
      </c>
      <c r="R918" s="4">
        <v>0.85199999999999998</v>
      </c>
      <c r="S918" s="4">
        <v>0.67100000000000004</v>
      </c>
      <c r="T918" s="4">
        <v>0.76200000000000001</v>
      </c>
      <c r="U918" s="5">
        <v>100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2">
        <v>0.62923385481629202</v>
      </c>
      <c r="AB918" s="2">
        <v>0.14310084364067299</v>
      </c>
      <c r="AC918" s="2">
        <v>0.58878716523570196</v>
      </c>
      <c r="AD918" s="2">
        <v>0.160168752152821</v>
      </c>
      <c r="AE918" s="2">
        <v>0.39898614201045501</v>
      </c>
      <c r="AF918" s="2">
        <v>0.27180872329549099</v>
      </c>
    </row>
    <row r="919" spans="1:32" x14ac:dyDescent="0.35">
      <c r="A919" s="7">
        <v>772</v>
      </c>
      <c r="B919" s="7">
        <v>5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8.3997444209999994</v>
      </c>
      <c r="I919" s="4">
        <v>52.558739020300003</v>
      </c>
      <c r="J919" s="2">
        <f t="shared" si="29"/>
        <v>0.1598163231761654</v>
      </c>
      <c r="K919" s="3">
        <v>20</v>
      </c>
      <c r="L919" s="3">
        <v>15</v>
      </c>
      <c r="M919" s="3">
        <v>0</v>
      </c>
      <c r="N919" s="3">
        <v>14</v>
      </c>
      <c r="O919" s="4">
        <v>0.57899999999999996</v>
      </c>
      <c r="P919" s="4">
        <v>1</v>
      </c>
      <c r="Q919" s="4">
        <v>0.61699999999999999</v>
      </c>
      <c r="R919" s="4">
        <v>0.95099999999999996</v>
      </c>
      <c r="S919" s="4">
        <v>0.52900000000000003</v>
      </c>
      <c r="T919" s="4">
        <v>1</v>
      </c>
      <c r="U919" s="5">
        <v>100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2">
        <v>0.54645280140914199</v>
      </c>
      <c r="AB919" s="2">
        <v>1.0000050000287801E-5</v>
      </c>
      <c r="AC919" s="2">
        <v>0.48288625507674898</v>
      </c>
      <c r="AD919" s="2">
        <v>5.0241216436746797E-2</v>
      </c>
      <c r="AE919" s="2">
        <v>0.63676684712383802</v>
      </c>
      <c r="AF919" s="2">
        <v>1.0000050000287801E-5</v>
      </c>
    </row>
    <row r="920" spans="1:32" x14ac:dyDescent="0.35">
      <c r="A920" s="7">
        <v>848</v>
      </c>
      <c r="B920" s="7">
        <v>50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4">
        <v>0</v>
      </c>
      <c r="H920" s="4">
        <v>6.2584192600000002</v>
      </c>
      <c r="I920" s="4">
        <v>39.113571699399998</v>
      </c>
      <c r="J920" s="2">
        <f t="shared" si="29"/>
        <v>0.1600063350925327</v>
      </c>
      <c r="K920" s="3">
        <v>17</v>
      </c>
      <c r="L920" s="3">
        <v>22</v>
      </c>
      <c r="M920" s="3">
        <v>0</v>
      </c>
      <c r="N920" s="3">
        <v>10</v>
      </c>
      <c r="O920" s="4">
        <v>0.66100000000000003</v>
      </c>
      <c r="P920" s="4">
        <v>1</v>
      </c>
      <c r="Q920" s="4">
        <v>0.60599999999999998</v>
      </c>
      <c r="R920" s="4">
        <v>0.93</v>
      </c>
      <c r="S920" s="4">
        <v>0.51200000000000001</v>
      </c>
      <c r="T920" s="4">
        <v>1</v>
      </c>
      <c r="U920" s="5">
        <v>100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2">
        <v>0.41400143913045101</v>
      </c>
      <c r="AB920" s="2">
        <v>1.0000050000287801E-5</v>
      </c>
      <c r="AC920" s="2">
        <v>0.50087529291282296</v>
      </c>
      <c r="AD920" s="2">
        <v>7.2570692834835401E-2</v>
      </c>
      <c r="AE920" s="2">
        <v>0.66943065394262902</v>
      </c>
      <c r="AF920" s="2">
        <v>1.0000050000287801E-5</v>
      </c>
    </row>
    <row r="921" spans="1:32" x14ac:dyDescent="0.35">
      <c r="A921" s="7">
        <v>968</v>
      </c>
      <c r="B921" s="7">
        <v>44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6.6636614349999999</v>
      </c>
      <c r="I921" s="4">
        <v>41.608395945399998</v>
      </c>
      <c r="J921" s="2">
        <f t="shared" si="29"/>
        <v>0.16015184636639901</v>
      </c>
      <c r="K921" s="3">
        <v>13</v>
      </c>
      <c r="L921" s="3">
        <v>20</v>
      </c>
      <c r="M921" s="3">
        <v>0</v>
      </c>
      <c r="N921" s="3">
        <v>16</v>
      </c>
      <c r="O921" s="4">
        <v>0.72499999999999998</v>
      </c>
      <c r="P921" s="4">
        <v>1</v>
      </c>
      <c r="Q921" s="4">
        <v>0.78200000000000003</v>
      </c>
      <c r="R921" s="4">
        <v>0.95399999999999996</v>
      </c>
      <c r="S921" s="4">
        <v>0.76700000000000002</v>
      </c>
      <c r="T921" s="4">
        <v>1</v>
      </c>
      <c r="U921" s="5">
        <v>100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2">
        <v>0.321583624127462</v>
      </c>
      <c r="AB921" s="2">
        <v>1.0000050000287801E-5</v>
      </c>
      <c r="AC921" s="2">
        <v>0.24590053843682599</v>
      </c>
      <c r="AD921" s="2">
        <v>4.7091607533850603E-2</v>
      </c>
      <c r="AE921" s="2">
        <v>0.26526847761488098</v>
      </c>
      <c r="AF921" s="2">
        <v>1.0000050000287801E-5</v>
      </c>
    </row>
    <row r="922" spans="1:32" x14ac:dyDescent="0.35">
      <c r="A922" s="7">
        <v>820</v>
      </c>
      <c r="B922" s="7">
        <v>32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8.3988733619999998</v>
      </c>
      <c r="I922" s="4">
        <v>51.914343950300001</v>
      </c>
      <c r="J922" s="2">
        <f t="shared" si="29"/>
        <v>0.16178328999092484</v>
      </c>
      <c r="K922" s="3">
        <v>10</v>
      </c>
      <c r="L922" s="3">
        <v>22</v>
      </c>
      <c r="M922" s="3">
        <v>0</v>
      </c>
      <c r="N922" s="3">
        <v>17</v>
      </c>
      <c r="O922" s="4">
        <v>0.76100000000000001</v>
      </c>
      <c r="P922" s="4">
        <v>1</v>
      </c>
      <c r="Q922" s="4">
        <v>0.77600000000000002</v>
      </c>
      <c r="R922" s="4">
        <v>0.95399999999999996</v>
      </c>
      <c r="S922" s="4">
        <v>0.74299999999999999</v>
      </c>
      <c r="T922" s="4">
        <v>1</v>
      </c>
      <c r="U922" s="5">
        <v>100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2">
        <v>0.27312192112045097</v>
      </c>
      <c r="AB922" s="2">
        <v>1.0000050000287801E-5</v>
      </c>
      <c r="AC922" s="2">
        <v>0.25360275879891803</v>
      </c>
      <c r="AD922" s="2">
        <v>4.7091607533850603E-2</v>
      </c>
      <c r="AE922" s="2">
        <v>0.29705923426437802</v>
      </c>
      <c r="AF922" s="2">
        <v>1.0000050000287801E-5</v>
      </c>
    </row>
    <row r="923" spans="1:32" x14ac:dyDescent="0.35">
      <c r="A923" s="7">
        <v>220</v>
      </c>
      <c r="B923" s="7">
        <v>1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4">
        <v>0</v>
      </c>
      <c r="H923" s="4">
        <v>6.4657762419999996</v>
      </c>
      <c r="I923" s="4">
        <v>39.651925456500003</v>
      </c>
      <c r="J923" s="2">
        <f t="shared" si="29"/>
        <v>0.16306336117506465</v>
      </c>
      <c r="K923" s="3">
        <v>12</v>
      </c>
      <c r="L923" s="3">
        <v>15</v>
      </c>
      <c r="M923" s="3">
        <v>1</v>
      </c>
      <c r="N923" s="3">
        <v>21</v>
      </c>
      <c r="O923" s="4">
        <v>0.72499999999999998</v>
      </c>
      <c r="P923" s="4">
        <v>0.95454545454545503</v>
      </c>
      <c r="Q923" s="4">
        <v>0.71899999999999997</v>
      </c>
      <c r="R923" s="4">
        <v>0.92</v>
      </c>
      <c r="S923" s="4">
        <v>0.73</v>
      </c>
      <c r="T923" s="4">
        <v>0.82199999999999995</v>
      </c>
      <c r="U923" s="5">
        <v>100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2">
        <v>0.321583624127462</v>
      </c>
      <c r="AB923" s="2">
        <v>4.6520015634892803E-2</v>
      </c>
      <c r="AC923" s="2">
        <v>0.32989392126109002</v>
      </c>
      <c r="AD923" s="2">
        <v>8.3381608939051E-2</v>
      </c>
      <c r="AE923" s="2">
        <v>0.31471074483970002</v>
      </c>
      <c r="AF923" s="2">
        <v>0.19601488392595701</v>
      </c>
    </row>
    <row r="924" spans="1:32" x14ac:dyDescent="0.35">
      <c r="A924" s="7">
        <v>102</v>
      </c>
      <c r="B924" s="7">
        <v>9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4">
        <v>0</v>
      </c>
      <c r="H924" s="4">
        <v>8.0120180029999997</v>
      </c>
      <c r="I924" s="4">
        <v>48.626584555999997</v>
      </c>
      <c r="J924" s="2">
        <f t="shared" si="29"/>
        <v>0.16476620918693338</v>
      </c>
      <c r="K924" s="3">
        <v>20</v>
      </c>
      <c r="L924" s="3">
        <v>17</v>
      </c>
      <c r="M924" s="3">
        <v>2</v>
      </c>
      <c r="N924" s="3">
        <v>10</v>
      </c>
      <c r="O924" s="4">
        <v>0.55400000000000005</v>
      </c>
      <c r="P924" s="4">
        <v>0.83333333333333304</v>
      </c>
      <c r="Q924" s="4">
        <v>0.54100000000000004</v>
      </c>
      <c r="R924" s="4">
        <v>0.78900000000000003</v>
      </c>
      <c r="S924" s="4">
        <v>0.5</v>
      </c>
      <c r="T924" s="4">
        <v>0.65200000000000002</v>
      </c>
      <c r="U924" s="5">
        <v>100</v>
      </c>
      <c r="V924" s="5">
        <v>100</v>
      </c>
      <c r="W924" s="5">
        <v>100</v>
      </c>
      <c r="X924" s="5">
        <v>100</v>
      </c>
      <c r="Y924" s="5">
        <v>0</v>
      </c>
      <c r="Z924" s="5">
        <v>100</v>
      </c>
      <c r="AA924" s="2">
        <v>0.590590592234853</v>
      </c>
      <c r="AB924" s="2">
        <v>0.18232155679395501</v>
      </c>
      <c r="AC924" s="2">
        <v>0.61433600013565504</v>
      </c>
      <c r="AD924" s="2">
        <v>0.236988958136263</v>
      </c>
      <c r="AE924" s="2">
        <v>0.69314718055994495</v>
      </c>
      <c r="AF924" s="2">
        <v>0.42771071705548402</v>
      </c>
    </row>
    <row r="925" spans="1:32" x14ac:dyDescent="0.35">
      <c r="A925" s="7">
        <v>82</v>
      </c>
      <c r="B925" s="7">
        <v>1</v>
      </c>
      <c r="C925" s="7">
        <v>1</v>
      </c>
      <c r="D925" s="7">
        <v>1</v>
      </c>
      <c r="E925" s="22" t="str">
        <f t="shared" si="28"/>
        <v>11</v>
      </c>
      <c r="F925" s="4">
        <v>0.248223</v>
      </c>
      <c r="G925" s="24">
        <v>0</v>
      </c>
      <c r="H925" s="4">
        <v>7.0659160400000003</v>
      </c>
      <c r="I925" s="4">
        <v>42.209218286999999</v>
      </c>
      <c r="J925" s="2">
        <f t="shared" si="29"/>
        <v>0.16740220091155369</v>
      </c>
      <c r="K925" s="3">
        <v>15</v>
      </c>
      <c r="L925" s="3">
        <v>12</v>
      </c>
      <c r="M925" s="3">
        <v>0</v>
      </c>
      <c r="N925" s="3">
        <v>22</v>
      </c>
      <c r="O925" s="4">
        <v>0.67500000000000004</v>
      </c>
      <c r="P925" s="4">
        <v>1</v>
      </c>
      <c r="Q925" s="4">
        <v>0.70899999999999996</v>
      </c>
      <c r="R925" s="4">
        <v>0.96199999999999997</v>
      </c>
      <c r="S925" s="4">
        <v>0.59599999999999997</v>
      </c>
      <c r="T925" s="4">
        <v>1</v>
      </c>
      <c r="U925" s="5">
        <v>100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2">
        <v>0.39304258810960702</v>
      </c>
      <c r="AB925" s="2">
        <v>1.0000050000287801E-5</v>
      </c>
      <c r="AC925" s="2">
        <v>0.34389975245000998</v>
      </c>
      <c r="AD925" s="2">
        <v>3.8740828316430602E-2</v>
      </c>
      <c r="AE925" s="2">
        <v>0.51751461191678705</v>
      </c>
      <c r="AF925" s="2">
        <v>1.0000050000287801E-5</v>
      </c>
    </row>
    <row r="926" spans="1:32" x14ac:dyDescent="0.35">
      <c r="A926" s="7">
        <v>704</v>
      </c>
      <c r="B926" s="7">
        <v>28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4">
        <v>0</v>
      </c>
      <c r="H926" s="4">
        <v>6.9602526840000003</v>
      </c>
      <c r="I926" s="4">
        <v>41.364914173099997</v>
      </c>
      <c r="J926" s="2">
        <f t="shared" si="29"/>
        <v>0.16826464705990662</v>
      </c>
      <c r="K926" s="3">
        <v>15</v>
      </c>
      <c r="L926" s="3">
        <v>18</v>
      </c>
      <c r="M926" s="3">
        <v>1</v>
      </c>
      <c r="N926" s="3">
        <v>15</v>
      </c>
      <c r="O926" s="4">
        <v>0.64</v>
      </c>
      <c r="P926" s="4">
        <v>0.9375</v>
      </c>
      <c r="Q926" s="4">
        <v>0.64700000000000002</v>
      </c>
      <c r="R926" s="4">
        <v>0.89700000000000002</v>
      </c>
      <c r="S926" s="4">
        <v>0.58099999999999996</v>
      </c>
      <c r="T926" s="4">
        <v>0.872</v>
      </c>
      <c r="U926" s="5">
        <v>100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2">
        <v>0.44628710262841897</v>
      </c>
      <c r="AB926" s="2">
        <v>6.4538521137571206E-2</v>
      </c>
      <c r="AC926" s="2">
        <v>0.43540898448123599</v>
      </c>
      <c r="AD926" s="2">
        <v>0.10869941692334099</v>
      </c>
      <c r="AE926" s="2">
        <v>0.54300452213022599</v>
      </c>
      <c r="AF926" s="2">
        <v>0.13696585507315701</v>
      </c>
    </row>
    <row r="927" spans="1:32" x14ac:dyDescent="0.35">
      <c r="A927" s="7">
        <v>564</v>
      </c>
      <c r="B927" s="7">
        <v>41</v>
      </c>
      <c r="C927" s="7">
        <v>1</v>
      </c>
      <c r="D927" s="7">
        <v>1</v>
      </c>
      <c r="E927" s="22" t="str">
        <f t="shared" si="28"/>
        <v>11</v>
      </c>
      <c r="F927" s="4">
        <v>0.24976100000000001</v>
      </c>
      <c r="G927" s="24">
        <v>0</v>
      </c>
      <c r="H927" s="4">
        <v>7.7298412399999998</v>
      </c>
      <c r="I927" s="4">
        <v>44.904651426100003</v>
      </c>
      <c r="J927" s="2">
        <f t="shared" si="29"/>
        <v>0.17213898771090719</v>
      </c>
      <c r="K927" s="3">
        <v>13</v>
      </c>
      <c r="L927" s="3">
        <v>16</v>
      </c>
      <c r="M927" s="3">
        <v>1</v>
      </c>
      <c r="N927" s="3">
        <v>19</v>
      </c>
      <c r="O927" s="4">
        <v>0.71799999999999997</v>
      </c>
      <c r="P927" s="4">
        <v>0.95</v>
      </c>
      <c r="Q927" s="4">
        <v>0.72199999999999998</v>
      </c>
      <c r="R927" s="4">
        <v>0.91700000000000004</v>
      </c>
      <c r="S927" s="4">
        <v>0.71</v>
      </c>
      <c r="T927" s="4">
        <v>0.80100000000000005</v>
      </c>
      <c r="U927" s="5">
        <v>100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2">
        <v>0.33128570993391299</v>
      </c>
      <c r="AB927" s="2">
        <v>5.1293294387550599E-2</v>
      </c>
      <c r="AC927" s="2">
        <v>0.325730140089311</v>
      </c>
      <c r="AD927" s="2">
        <v>8.6647806725672197E-2</v>
      </c>
      <c r="AE927" s="2">
        <v>0.34249030894677601</v>
      </c>
      <c r="AF927" s="2">
        <v>0.221894331913778</v>
      </c>
    </row>
    <row r="928" spans="1:32" x14ac:dyDescent="0.35">
      <c r="A928" s="7">
        <v>288</v>
      </c>
      <c r="B928" s="7">
        <v>14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4">
        <v>0</v>
      </c>
      <c r="H928" s="4">
        <v>9.1092304609999992</v>
      </c>
      <c r="I928" s="4">
        <v>52.806414054100003</v>
      </c>
      <c r="J928" s="2">
        <f t="shared" si="29"/>
        <v>0.17250234889397378</v>
      </c>
      <c r="K928" s="3">
        <v>23</v>
      </c>
      <c r="L928" s="3">
        <v>14</v>
      </c>
      <c r="M928" s="3">
        <v>0</v>
      </c>
      <c r="N928" s="3">
        <v>12</v>
      </c>
      <c r="O928" s="4">
        <v>0.54400000000000004</v>
      </c>
      <c r="P928" s="4">
        <v>1</v>
      </c>
      <c r="Q928" s="4">
        <v>0.52400000000000002</v>
      </c>
      <c r="R928" s="4">
        <v>0.95399999999999996</v>
      </c>
      <c r="S928" s="4">
        <v>0.50700000000000001</v>
      </c>
      <c r="T928" s="4">
        <v>1</v>
      </c>
      <c r="U928" s="5">
        <v>100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2">
        <v>0.608806032126194</v>
      </c>
      <c r="AB928" s="2">
        <v>1.0000050000287801E-5</v>
      </c>
      <c r="AC928" s="2">
        <v>0.64626359466109495</v>
      </c>
      <c r="AD928" s="2">
        <v>4.7091607533850603E-2</v>
      </c>
      <c r="AE928" s="2">
        <v>0.679244275390954</v>
      </c>
      <c r="AF928" s="2">
        <v>1.0000050000287801E-5</v>
      </c>
    </row>
    <row r="929" spans="1:32" x14ac:dyDescent="0.35">
      <c r="A929" s="7">
        <v>36</v>
      </c>
      <c r="B929" s="7">
        <v>49</v>
      </c>
      <c r="C929" s="7">
        <v>1</v>
      </c>
      <c r="D929" s="7">
        <v>1</v>
      </c>
      <c r="E929" s="22" t="str">
        <f t="shared" si="28"/>
        <v>11</v>
      </c>
      <c r="F929" s="4">
        <v>6.7144999999999996E-2</v>
      </c>
      <c r="G929" s="24">
        <v>0</v>
      </c>
      <c r="H929" s="4">
        <v>9.8116264700000002</v>
      </c>
      <c r="I929" s="4">
        <v>55.6209872827</v>
      </c>
      <c r="J929" s="2">
        <f t="shared" si="29"/>
        <v>0.1764015158546412</v>
      </c>
      <c r="K929" s="3">
        <v>19</v>
      </c>
      <c r="L929" s="3">
        <v>17</v>
      </c>
      <c r="M929" s="3">
        <v>0</v>
      </c>
      <c r="N929" s="3">
        <v>13</v>
      </c>
      <c r="O929" s="4">
        <v>0.58599999999999997</v>
      </c>
      <c r="P929" s="4">
        <v>1</v>
      </c>
      <c r="Q929" s="4">
        <v>0.61599999999999999</v>
      </c>
      <c r="R929" s="4">
        <v>0.95</v>
      </c>
      <c r="S929" s="4">
        <v>0.54200000000000004</v>
      </c>
      <c r="T929" s="4">
        <v>0.998</v>
      </c>
      <c r="U929" s="5">
        <v>100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2">
        <v>0.53443548940512497</v>
      </c>
      <c r="AB929" s="2">
        <v>1.0000050000287801E-5</v>
      </c>
      <c r="AC929" s="2">
        <v>0.484508315448617</v>
      </c>
      <c r="AD929" s="2">
        <v>5.1293294387550599E-2</v>
      </c>
      <c r="AE929" s="2">
        <v>0.61248927754249105</v>
      </c>
      <c r="AF929" s="2">
        <v>2.0020026706730801E-3</v>
      </c>
    </row>
    <row r="930" spans="1:32" x14ac:dyDescent="0.35">
      <c r="A930" s="7">
        <v>658</v>
      </c>
      <c r="B930" s="7">
        <v>33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4">
        <v>0</v>
      </c>
      <c r="H930" s="4">
        <v>7.6091868959999998</v>
      </c>
      <c r="I930" s="4">
        <v>42.989098945000002</v>
      </c>
      <c r="J930" s="2">
        <f t="shared" si="29"/>
        <v>0.17700270726155828</v>
      </c>
      <c r="K930" s="3">
        <v>13</v>
      </c>
      <c r="L930" s="3">
        <v>20</v>
      </c>
      <c r="M930" s="3">
        <v>3</v>
      </c>
      <c r="N930" s="3">
        <v>13</v>
      </c>
      <c r="O930" s="4">
        <v>0.66</v>
      </c>
      <c r="P930" s="4">
        <v>0.8125</v>
      </c>
      <c r="Q930" s="4">
        <v>0.68</v>
      </c>
      <c r="R930" s="4">
        <v>0.81399999999999995</v>
      </c>
      <c r="S930" s="4">
        <v>0.66800000000000004</v>
      </c>
      <c r="T930" s="4">
        <v>0.86499999999999999</v>
      </c>
      <c r="U930" s="5">
        <v>100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2">
        <v>0.41551544396166601</v>
      </c>
      <c r="AB930" s="2">
        <v>0.20763936477824399</v>
      </c>
      <c r="AC930" s="2">
        <v>0.38566248081198501</v>
      </c>
      <c r="AD930" s="2">
        <v>0.20579491297959701</v>
      </c>
      <c r="AE930" s="2">
        <v>0.40346710544549103</v>
      </c>
      <c r="AF930" s="2">
        <v>0.14502577205025799</v>
      </c>
    </row>
    <row r="931" spans="1:32" x14ac:dyDescent="0.35">
      <c r="A931" s="7">
        <v>496</v>
      </c>
      <c r="B931" s="7">
        <v>20</v>
      </c>
      <c r="C931" s="7">
        <v>1</v>
      </c>
      <c r="D931" s="7">
        <v>1</v>
      </c>
      <c r="E931" s="22" t="str">
        <f t="shared" si="28"/>
        <v>11</v>
      </c>
      <c r="F931" s="4">
        <v>0.24682699999999999</v>
      </c>
      <c r="G931" s="24">
        <v>0</v>
      </c>
      <c r="H931" s="4">
        <v>11.29558883</v>
      </c>
      <c r="I931" s="4">
        <v>63.637649465000003</v>
      </c>
      <c r="J931" s="2">
        <f t="shared" si="29"/>
        <v>0.17749852367209834</v>
      </c>
      <c r="K931" s="3">
        <v>21</v>
      </c>
      <c r="L931" s="3">
        <v>19</v>
      </c>
      <c r="M931" s="3">
        <v>1</v>
      </c>
      <c r="N931" s="3">
        <v>8</v>
      </c>
      <c r="O931" s="4">
        <v>0.57299999999999995</v>
      </c>
      <c r="P931" s="4">
        <v>0.88888888888888895</v>
      </c>
      <c r="Q931" s="4">
        <v>0.54500000000000004</v>
      </c>
      <c r="R931" s="4">
        <v>0.81599999999999995</v>
      </c>
      <c r="S931" s="4">
        <v>0.47099999999999997</v>
      </c>
      <c r="T931" s="4">
        <v>0.66200000000000003</v>
      </c>
      <c r="U931" s="5">
        <v>100</v>
      </c>
      <c r="V931" s="5">
        <v>100</v>
      </c>
      <c r="W931" s="5">
        <v>100</v>
      </c>
      <c r="X931" s="5">
        <v>100</v>
      </c>
      <c r="Y931" s="5">
        <v>0</v>
      </c>
      <c r="Z931" s="5">
        <v>100</v>
      </c>
      <c r="AA931" s="2">
        <v>0.55686956226739803</v>
      </c>
      <c r="AB931" s="2">
        <v>0.117783035656384</v>
      </c>
      <c r="AC931" s="2">
        <v>0.60696948431889297</v>
      </c>
      <c r="AD931" s="2">
        <v>0.20334092401803</v>
      </c>
      <c r="AE931" s="2">
        <v>0.752897184965719</v>
      </c>
      <c r="AF931" s="2">
        <v>0.41248972304512899</v>
      </c>
    </row>
    <row r="932" spans="1:32" x14ac:dyDescent="0.35">
      <c r="A932" s="7">
        <v>880</v>
      </c>
      <c r="B932" s="7">
        <v>21</v>
      </c>
      <c r="C932" s="7">
        <v>1</v>
      </c>
      <c r="D932" s="7">
        <v>1</v>
      </c>
      <c r="E932" s="22" t="str">
        <f t="shared" si="28"/>
        <v>11</v>
      </c>
      <c r="F932" s="4">
        <v>7.2999999999999999E-5</v>
      </c>
      <c r="G932" s="24">
        <v>0</v>
      </c>
      <c r="H932" s="4">
        <v>10.23722362</v>
      </c>
      <c r="I932" s="4">
        <v>57.546374729299998</v>
      </c>
      <c r="J932" s="2">
        <f t="shared" si="29"/>
        <v>0.17789519614669438</v>
      </c>
      <c r="K932" s="3">
        <v>18</v>
      </c>
      <c r="L932" s="3">
        <v>7</v>
      </c>
      <c r="M932" s="3">
        <v>2</v>
      </c>
      <c r="N932" s="3">
        <v>22</v>
      </c>
      <c r="O932" s="4">
        <v>0.59499999999999997</v>
      </c>
      <c r="P932" s="4">
        <v>0.91666666666666696</v>
      </c>
      <c r="Q932" s="4">
        <v>0.59899999999999998</v>
      </c>
      <c r="R932" s="4">
        <v>0.91100000000000003</v>
      </c>
      <c r="S932" s="4">
        <v>0.49199999999999999</v>
      </c>
      <c r="T932" s="4">
        <v>0.78100000000000003</v>
      </c>
      <c r="U932" s="5">
        <v>100</v>
      </c>
      <c r="V932" s="5">
        <v>100</v>
      </c>
      <c r="W932" s="5">
        <v>100</v>
      </c>
      <c r="X932" s="5">
        <v>100</v>
      </c>
      <c r="Y932" s="5">
        <v>0</v>
      </c>
      <c r="Z932" s="5">
        <v>100</v>
      </c>
      <c r="AA932" s="2">
        <v>0.51919387343650703</v>
      </c>
      <c r="AB932" s="2">
        <v>8.7011376989629796E-2</v>
      </c>
      <c r="AC932" s="2">
        <v>0.51249368086668801</v>
      </c>
      <c r="AD932" s="2">
        <v>9.3212381722178703E-2</v>
      </c>
      <c r="AE932" s="2">
        <v>0.70927656248982895</v>
      </c>
      <c r="AF932" s="2">
        <v>0.24718012914245099</v>
      </c>
    </row>
    <row r="933" spans="1:32" x14ac:dyDescent="0.35">
      <c r="A933" s="7">
        <v>310</v>
      </c>
      <c r="B933" s="7">
        <v>9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4">
        <v>0</v>
      </c>
      <c r="H933" s="4">
        <v>10.149550619999999</v>
      </c>
      <c r="I933" s="4">
        <v>56.884289101</v>
      </c>
      <c r="J933" s="2">
        <f t="shared" si="29"/>
        <v>0.17842449612016995</v>
      </c>
      <c r="K933" s="3">
        <v>11</v>
      </c>
      <c r="L933" s="3">
        <v>23</v>
      </c>
      <c r="M933" s="3">
        <v>0</v>
      </c>
      <c r="N933" s="3">
        <v>15</v>
      </c>
      <c r="O933" s="4">
        <v>0.78600000000000003</v>
      </c>
      <c r="P933" s="4">
        <v>1</v>
      </c>
      <c r="Q933" s="4">
        <v>0.76</v>
      </c>
      <c r="R933" s="4">
        <v>0.95399999999999996</v>
      </c>
      <c r="S933" s="4">
        <v>0.73</v>
      </c>
      <c r="T933" s="4">
        <v>1</v>
      </c>
      <c r="U933" s="5">
        <v>100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2">
        <v>0.24079848655293001</v>
      </c>
      <c r="AB933" s="2">
        <v>1.0000050000287801E-5</v>
      </c>
      <c r="AC933" s="2">
        <v>0.27443684570176002</v>
      </c>
      <c r="AD933" s="2">
        <v>4.7091607533850603E-2</v>
      </c>
      <c r="AE933" s="2">
        <v>0.31471074483970002</v>
      </c>
      <c r="AF933" s="2">
        <v>1.0000050000287801E-5</v>
      </c>
    </row>
    <row r="934" spans="1:32" x14ac:dyDescent="0.35">
      <c r="A934" s="7">
        <v>346</v>
      </c>
      <c r="B934" s="7">
        <v>43</v>
      </c>
      <c r="C934" s="7">
        <v>1</v>
      </c>
      <c r="D934" s="7">
        <v>1</v>
      </c>
      <c r="E934" s="22" t="str">
        <f t="shared" si="28"/>
        <v>11</v>
      </c>
      <c r="F934" s="4">
        <v>0.105003</v>
      </c>
      <c r="G934" s="24">
        <v>0</v>
      </c>
      <c r="H934" s="4">
        <v>9.8392356890000006</v>
      </c>
      <c r="I934" s="4">
        <v>53.6940595397</v>
      </c>
      <c r="J934" s="2">
        <f t="shared" si="29"/>
        <v>0.18324626175312977</v>
      </c>
      <c r="K934" s="3">
        <v>16</v>
      </c>
      <c r="L934" s="3">
        <v>20</v>
      </c>
      <c r="M934" s="3">
        <v>1</v>
      </c>
      <c r="N934" s="3">
        <v>12</v>
      </c>
      <c r="O934" s="4">
        <v>0.65800000000000003</v>
      </c>
      <c r="P934" s="4">
        <v>0.92307692307692302</v>
      </c>
      <c r="Q934" s="4">
        <v>0.64800000000000002</v>
      </c>
      <c r="R934" s="4">
        <v>0.88700000000000001</v>
      </c>
      <c r="S934" s="4">
        <v>0.68300000000000005</v>
      </c>
      <c r="T934" s="4">
        <v>0.74399999999999999</v>
      </c>
      <c r="U934" s="5">
        <v>100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2">
        <v>0.41855034765681998</v>
      </c>
      <c r="AB934" s="2">
        <v>8.0042707673536398E-2</v>
      </c>
      <c r="AC934" s="2">
        <v>0.43386458262986199</v>
      </c>
      <c r="AD934" s="2">
        <v>0.11991029667255799</v>
      </c>
      <c r="AE934" s="2">
        <v>0.38126041941134697</v>
      </c>
      <c r="AF934" s="2">
        <v>0.29571424414904501</v>
      </c>
    </row>
    <row r="935" spans="1:32" x14ac:dyDescent="0.35">
      <c r="A935" s="7">
        <v>582</v>
      </c>
      <c r="B935" s="7">
        <v>9</v>
      </c>
      <c r="C935" s="7">
        <v>1</v>
      </c>
      <c r="D935" s="7">
        <v>1</v>
      </c>
      <c r="E935" s="22" t="str">
        <f t="shared" si="28"/>
        <v>11</v>
      </c>
      <c r="F935" s="4">
        <v>0.222056</v>
      </c>
      <c r="G935" s="24">
        <v>0</v>
      </c>
      <c r="H935" s="4">
        <v>11.254270200000001</v>
      </c>
      <c r="I935" s="4">
        <v>61.151518494699999</v>
      </c>
      <c r="J935" s="2">
        <f t="shared" si="29"/>
        <v>0.18403909628140155</v>
      </c>
      <c r="K935" s="3">
        <v>24</v>
      </c>
      <c r="L935" s="3">
        <v>14</v>
      </c>
      <c r="M935" s="3">
        <v>2</v>
      </c>
      <c r="N935" s="3">
        <v>9</v>
      </c>
      <c r="O935" s="4">
        <v>0.48399999999999999</v>
      </c>
      <c r="P935" s="4">
        <v>0.81818181818181801</v>
      </c>
      <c r="Q935" s="4">
        <v>0.47399999999999998</v>
      </c>
      <c r="R935" s="4">
        <v>0.78700000000000003</v>
      </c>
      <c r="S935" s="4">
        <v>0.50600000000000001</v>
      </c>
      <c r="T935" s="4">
        <v>0.67600000000000005</v>
      </c>
      <c r="U935" s="5">
        <v>0</v>
      </c>
      <c r="V935" s="5">
        <v>100</v>
      </c>
      <c r="W935" s="5">
        <v>0</v>
      </c>
      <c r="X935" s="5">
        <v>100</v>
      </c>
      <c r="Y935" s="5">
        <v>100</v>
      </c>
      <c r="Z935" s="5">
        <v>100</v>
      </c>
      <c r="AA935" s="2">
        <v>0.72567037226550501</v>
      </c>
      <c r="AB935" s="2">
        <v>0.20067069546215099</v>
      </c>
      <c r="AC935" s="2">
        <v>0.74654795728706103</v>
      </c>
      <c r="AD935" s="2">
        <v>0.23952703056473401</v>
      </c>
      <c r="AE935" s="2">
        <v>0.68121860969467196</v>
      </c>
      <c r="AF935" s="2">
        <v>0.39156220293917299</v>
      </c>
    </row>
    <row r="936" spans="1:32" x14ac:dyDescent="0.35">
      <c r="A936" s="7">
        <v>752</v>
      </c>
      <c r="B936" s="7">
        <v>44</v>
      </c>
      <c r="C936" s="7">
        <v>1</v>
      </c>
      <c r="D936" s="7">
        <v>1</v>
      </c>
      <c r="E936" s="22" t="str">
        <f t="shared" si="28"/>
        <v>11</v>
      </c>
      <c r="F936" s="4">
        <v>0.244755</v>
      </c>
      <c r="G936" s="24">
        <v>0</v>
      </c>
      <c r="H936" s="4">
        <v>7.3185711729999996</v>
      </c>
      <c r="I936" s="4">
        <v>39.622987001299997</v>
      </c>
      <c r="J936" s="2">
        <f t="shared" si="29"/>
        <v>0.18470518572362762</v>
      </c>
      <c r="K936" s="3">
        <v>18</v>
      </c>
      <c r="L936" s="3">
        <v>14</v>
      </c>
      <c r="M936" s="3">
        <v>3</v>
      </c>
      <c r="N936" s="3">
        <v>14</v>
      </c>
      <c r="O936" s="4">
        <v>0.58899999999999997</v>
      </c>
      <c r="P936" s="4">
        <v>0.82352941176470595</v>
      </c>
      <c r="Q936" s="4">
        <v>0.58699999999999997</v>
      </c>
      <c r="R936" s="4">
        <v>0.79600000000000004</v>
      </c>
      <c r="S936" s="4">
        <v>0.49099999999999999</v>
      </c>
      <c r="T936" s="4">
        <v>0.68100000000000005</v>
      </c>
      <c r="U936" s="5">
        <v>100</v>
      </c>
      <c r="V936" s="5">
        <v>100</v>
      </c>
      <c r="W936" s="5">
        <v>100</v>
      </c>
      <c r="X936" s="5">
        <v>100</v>
      </c>
      <c r="Y936" s="5">
        <v>0</v>
      </c>
      <c r="Z936" s="5">
        <v>100</v>
      </c>
      <c r="AA936" s="2">
        <v>0.52932909533054995</v>
      </c>
      <c r="AB936" s="2">
        <v>0.19415601444095801</v>
      </c>
      <c r="AC936" s="2">
        <v>0.53273045915404105</v>
      </c>
      <c r="AD936" s="2">
        <v>0.22815609313775401</v>
      </c>
      <c r="AE936" s="2">
        <v>0.71131115118761601</v>
      </c>
      <c r="AF936" s="2">
        <v>0.38419297283262499</v>
      </c>
    </row>
    <row r="937" spans="1:32" x14ac:dyDescent="0.35">
      <c r="A937" s="7">
        <v>558</v>
      </c>
      <c r="B937" s="7">
        <v>36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4">
        <v>0</v>
      </c>
      <c r="H937" s="4">
        <v>10.6372742</v>
      </c>
      <c r="I937" s="4">
        <v>57.398212567000002</v>
      </c>
      <c r="J937" s="2">
        <f t="shared" si="29"/>
        <v>0.18532413683759372</v>
      </c>
      <c r="K937" s="3">
        <v>21</v>
      </c>
      <c r="L937" s="3">
        <v>17</v>
      </c>
      <c r="M937" s="3">
        <v>0</v>
      </c>
      <c r="N937" s="3">
        <v>11</v>
      </c>
      <c r="O937" s="4">
        <v>0.57099999999999995</v>
      </c>
      <c r="P937" s="4">
        <v>1</v>
      </c>
      <c r="Q937" s="4">
        <v>0.59799999999999998</v>
      </c>
      <c r="R937" s="4">
        <v>0.93300000000000005</v>
      </c>
      <c r="S937" s="4">
        <v>0.54700000000000004</v>
      </c>
      <c r="T937" s="4">
        <v>1</v>
      </c>
      <c r="U937" s="5">
        <v>100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2">
        <v>0.56036606932612698</v>
      </c>
      <c r="AB937" s="2">
        <v>1.0000050000287801E-5</v>
      </c>
      <c r="AC937" s="2">
        <v>0.514164525031505</v>
      </c>
      <c r="AD937" s="2">
        <v>6.93500781347932E-2</v>
      </c>
      <c r="AE937" s="2">
        <v>0.60330647656015601</v>
      </c>
      <c r="AF937" s="2">
        <v>1.0000050000287801E-5</v>
      </c>
    </row>
    <row r="938" spans="1:32" x14ac:dyDescent="0.35">
      <c r="A938" s="7">
        <v>474</v>
      </c>
      <c r="B938" s="7">
        <v>41</v>
      </c>
      <c r="C938" s="7">
        <v>1</v>
      </c>
      <c r="D938" s="7">
        <v>1</v>
      </c>
      <c r="E938" s="22" t="str">
        <f t="shared" si="28"/>
        <v>11</v>
      </c>
      <c r="F938" s="4">
        <v>0.25717400000000001</v>
      </c>
      <c r="G938" s="24">
        <v>0</v>
      </c>
      <c r="H938" s="4">
        <v>15.8103011</v>
      </c>
      <c r="I938" s="4">
        <v>84.905402228</v>
      </c>
      <c r="J938" s="2">
        <f t="shared" si="29"/>
        <v>0.18621077911560849</v>
      </c>
      <c r="K938" s="3">
        <v>14</v>
      </c>
      <c r="L938" s="3">
        <v>15</v>
      </c>
      <c r="M938" s="3">
        <v>0</v>
      </c>
      <c r="N938" s="3">
        <v>20</v>
      </c>
      <c r="O938" s="4">
        <v>0.748</v>
      </c>
      <c r="P938" s="4">
        <v>1</v>
      </c>
      <c r="Q938" s="4">
        <v>0.70799999999999996</v>
      </c>
      <c r="R938" s="4">
        <v>0.95899999999999996</v>
      </c>
      <c r="S938" s="4">
        <v>0.67200000000000004</v>
      </c>
      <c r="T938" s="4">
        <v>1</v>
      </c>
      <c r="U938" s="5">
        <v>100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2">
        <v>0.29035230100766002</v>
      </c>
      <c r="AB938" s="2">
        <v>1.0000050000287801E-5</v>
      </c>
      <c r="AC938" s="2">
        <v>0.34531118528841698</v>
      </c>
      <c r="AD938" s="2">
        <v>4.1864204098698898E-2</v>
      </c>
      <c r="AE938" s="2">
        <v>0.39749693845898698</v>
      </c>
      <c r="AF938" s="2">
        <v>1.0000050000287801E-5</v>
      </c>
    </row>
    <row r="939" spans="1:32" x14ac:dyDescent="0.35">
      <c r="A939" s="7">
        <v>326</v>
      </c>
      <c r="B939" s="7">
        <v>9</v>
      </c>
      <c r="C939" s="7">
        <v>1</v>
      </c>
      <c r="D939" s="7">
        <v>1</v>
      </c>
      <c r="E939" s="22" t="str">
        <f t="shared" si="28"/>
        <v>11</v>
      </c>
      <c r="F939" s="4">
        <v>0.249948</v>
      </c>
      <c r="G939" s="24">
        <v>0</v>
      </c>
      <c r="H939" s="4">
        <v>11.94779859</v>
      </c>
      <c r="I939" s="4">
        <v>63.920033946899999</v>
      </c>
      <c r="J939" s="2">
        <f t="shared" si="29"/>
        <v>0.18691790120019869</v>
      </c>
      <c r="K939" s="3">
        <v>22</v>
      </c>
      <c r="L939" s="3">
        <v>12</v>
      </c>
      <c r="M939" s="3">
        <v>2</v>
      </c>
      <c r="N939" s="3">
        <v>13</v>
      </c>
      <c r="O939" s="4">
        <v>0.53100000000000003</v>
      </c>
      <c r="P939" s="4">
        <v>0.86666666666666703</v>
      </c>
      <c r="Q939" s="4">
        <v>0.53600000000000003</v>
      </c>
      <c r="R939" s="4">
        <v>0.84</v>
      </c>
      <c r="S939" s="4">
        <v>0.53400000000000003</v>
      </c>
      <c r="T939" s="4">
        <v>0.80200000000000005</v>
      </c>
      <c r="U939" s="5">
        <v>100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2">
        <v>0.63299325774019799</v>
      </c>
      <c r="AB939" s="2">
        <v>0.14310084364067299</v>
      </c>
      <c r="AC939" s="2">
        <v>0.62362111791133501</v>
      </c>
      <c r="AD939" s="2">
        <v>0.17435338714477799</v>
      </c>
      <c r="AE939" s="2">
        <v>0.62735944002194199</v>
      </c>
      <c r="AF939" s="2">
        <v>0.220646671115623</v>
      </c>
    </row>
    <row r="940" spans="1:32" x14ac:dyDescent="0.35">
      <c r="A940" s="7">
        <v>556</v>
      </c>
      <c r="B940" s="7">
        <v>3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4">
        <v>0</v>
      </c>
      <c r="H940" s="4">
        <v>8.6569887059999999</v>
      </c>
      <c r="I940" s="4">
        <v>46.124010153999997</v>
      </c>
      <c r="J940" s="2">
        <f t="shared" si="29"/>
        <v>0.18768941982919157</v>
      </c>
      <c r="K940" s="3">
        <v>23</v>
      </c>
      <c r="L940" s="3">
        <v>15</v>
      </c>
      <c r="M940" s="3">
        <v>1</v>
      </c>
      <c r="N940" s="3">
        <v>10</v>
      </c>
      <c r="O940" s="4">
        <v>0.50800000000000001</v>
      </c>
      <c r="P940" s="4">
        <v>0.90909090909090895</v>
      </c>
      <c r="Q940" s="4">
        <v>0.53100000000000003</v>
      </c>
      <c r="R940" s="4">
        <v>0.84899999999999998</v>
      </c>
      <c r="S940" s="4">
        <v>0.46700000000000003</v>
      </c>
      <c r="T940" s="4">
        <v>0.68899999999999995</v>
      </c>
      <c r="U940" s="5">
        <v>100</v>
      </c>
      <c r="V940" s="5">
        <v>100</v>
      </c>
      <c r="W940" s="5">
        <v>100</v>
      </c>
      <c r="X940" s="5">
        <v>100</v>
      </c>
      <c r="Y940" s="5">
        <v>0</v>
      </c>
      <c r="Z940" s="5">
        <v>100</v>
      </c>
      <c r="AA940" s="2">
        <v>0.67727383140365505</v>
      </c>
      <c r="AB940" s="2">
        <v>9.5310179804324893E-2</v>
      </c>
      <c r="AC940" s="2">
        <v>0.63299325774019799</v>
      </c>
      <c r="AD940" s="2">
        <v>0.16369609267078999</v>
      </c>
      <c r="AE940" s="2">
        <v>0.76142602131324</v>
      </c>
      <c r="AF940" s="2">
        <v>0.372514007968479</v>
      </c>
    </row>
    <row r="941" spans="1:32" x14ac:dyDescent="0.35">
      <c r="A941" s="7">
        <v>870</v>
      </c>
      <c r="B941" s="7">
        <v>31</v>
      </c>
      <c r="C941" s="7">
        <v>1</v>
      </c>
      <c r="D941" s="7">
        <v>1</v>
      </c>
      <c r="E941" s="22" t="str">
        <f t="shared" si="28"/>
        <v>11</v>
      </c>
      <c r="F941" s="4">
        <v>0.24999299999999999</v>
      </c>
      <c r="G941" s="24">
        <v>0</v>
      </c>
      <c r="H941" s="4">
        <v>8.6174551360000002</v>
      </c>
      <c r="I941" s="4">
        <v>45.791639791999998</v>
      </c>
      <c r="J941" s="2">
        <f t="shared" si="29"/>
        <v>0.18818839367061732</v>
      </c>
      <c r="K941" s="3">
        <v>14</v>
      </c>
      <c r="L941" s="3">
        <v>18</v>
      </c>
      <c r="M941" s="3">
        <v>1</v>
      </c>
      <c r="N941" s="3">
        <v>16</v>
      </c>
      <c r="O941" s="4">
        <v>0.67400000000000004</v>
      </c>
      <c r="P941" s="4">
        <v>0.94117647058823495</v>
      </c>
      <c r="Q941" s="4">
        <v>0.72399999999999998</v>
      </c>
      <c r="R941" s="4">
        <v>0.89800000000000002</v>
      </c>
      <c r="S941" s="4">
        <v>0.64700000000000002</v>
      </c>
      <c r="T941" s="4">
        <v>0.85899999999999999</v>
      </c>
      <c r="U941" s="5">
        <v>100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2">
        <v>0.39452516806983001</v>
      </c>
      <c r="AB941" s="2">
        <v>6.0624621816434902E-2</v>
      </c>
      <c r="AC941" s="2">
        <v>0.322963886596421</v>
      </c>
      <c r="AD941" s="2">
        <v>0.107585210679937</v>
      </c>
      <c r="AE941" s="2">
        <v>0.43540898448123599</v>
      </c>
      <c r="AF941" s="2">
        <v>0.15198635699788199</v>
      </c>
    </row>
    <row r="942" spans="1:32" x14ac:dyDescent="0.35">
      <c r="A942" s="7">
        <v>822</v>
      </c>
      <c r="B942" s="7">
        <v>12</v>
      </c>
      <c r="C942" s="7">
        <v>1</v>
      </c>
      <c r="D942" s="7">
        <v>1</v>
      </c>
      <c r="E942" s="22" t="str">
        <f t="shared" si="28"/>
        <v>11</v>
      </c>
      <c r="F942" s="4">
        <v>0.20663799999999999</v>
      </c>
      <c r="G942" s="24">
        <v>0</v>
      </c>
      <c r="H942" s="4">
        <v>8.1227762119999998</v>
      </c>
      <c r="I942" s="4">
        <v>42.866600040999998</v>
      </c>
      <c r="J942" s="2">
        <f t="shared" si="29"/>
        <v>0.18948963072020933</v>
      </c>
      <c r="K942" s="3">
        <v>17</v>
      </c>
      <c r="L942" s="3">
        <v>14</v>
      </c>
      <c r="M942" s="3">
        <v>4</v>
      </c>
      <c r="N942" s="3">
        <v>14</v>
      </c>
      <c r="O942" s="4">
        <v>0.56999999999999995</v>
      </c>
      <c r="P942" s="4">
        <v>0.77777777777777801</v>
      </c>
      <c r="Q942" s="4">
        <v>0.57799999999999996</v>
      </c>
      <c r="R942" s="4">
        <v>0.78200000000000003</v>
      </c>
      <c r="S942" s="4">
        <v>0.47299999999999998</v>
      </c>
      <c r="T942" s="4">
        <v>0.69699999999999995</v>
      </c>
      <c r="U942" s="5">
        <v>100</v>
      </c>
      <c r="V942" s="5">
        <v>100</v>
      </c>
      <c r="W942" s="5">
        <v>100</v>
      </c>
      <c r="X942" s="5">
        <v>100</v>
      </c>
      <c r="Y942" s="5">
        <v>0</v>
      </c>
      <c r="Z942" s="5">
        <v>100</v>
      </c>
      <c r="AA942" s="2">
        <v>0.56211891815354098</v>
      </c>
      <c r="AB942" s="2">
        <v>0.251314428280906</v>
      </c>
      <c r="AC942" s="2">
        <v>0.54818141030975998</v>
      </c>
      <c r="AD942" s="2">
        <v>0.24590053843682599</v>
      </c>
      <c r="AE942" s="2">
        <v>0.74865989049020398</v>
      </c>
      <c r="AF942" s="2">
        <v>0.36096986822161298</v>
      </c>
    </row>
    <row r="943" spans="1:32" x14ac:dyDescent="0.35">
      <c r="A943" s="7">
        <v>146</v>
      </c>
      <c r="B943" s="7">
        <v>34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4">
        <v>0</v>
      </c>
      <c r="H943" s="4">
        <v>7.7574542759999998</v>
      </c>
      <c r="I943" s="4">
        <v>40.80842996957</v>
      </c>
      <c r="J943" s="2">
        <f t="shared" si="29"/>
        <v>0.19009440651807905</v>
      </c>
      <c r="K943" s="3">
        <v>19</v>
      </c>
      <c r="L943" s="3">
        <v>17</v>
      </c>
      <c r="M943" s="3">
        <v>1</v>
      </c>
      <c r="N943" s="3">
        <v>12</v>
      </c>
      <c r="O943" s="4">
        <v>0.55700000000000005</v>
      </c>
      <c r="P943" s="4">
        <v>0.92307692307692302</v>
      </c>
      <c r="Q943" s="4">
        <v>0.58199999999999996</v>
      </c>
      <c r="R943" s="4">
        <v>0.872</v>
      </c>
      <c r="S943" s="4">
        <v>0.55500000000000005</v>
      </c>
      <c r="T943" s="4">
        <v>0.69799999999999995</v>
      </c>
      <c r="U943" s="5">
        <v>100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2">
        <v>0.58519003905485301</v>
      </c>
      <c r="AB943" s="2">
        <v>8.0042707673536398E-2</v>
      </c>
      <c r="AC943" s="2">
        <v>0.54128483125069904</v>
      </c>
      <c r="AD943" s="2">
        <v>0.13696585507315701</v>
      </c>
      <c r="AE943" s="2">
        <v>0.58878716523570196</v>
      </c>
      <c r="AF943" s="2">
        <v>0.35953617621976502</v>
      </c>
    </row>
    <row r="944" spans="1:32" x14ac:dyDescent="0.35">
      <c r="A944" s="7">
        <v>442</v>
      </c>
      <c r="B944" s="7">
        <v>8</v>
      </c>
      <c r="C944" s="7">
        <v>1</v>
      </c>
      <c r="D944" s="7">
        <v>1</v>
      </c>
      <c r="E944" s="22" t="str">
        <f t="shared" si="28"/>
        <v>11</v>
      </c>
      <c r="F944" s="4">
        <v>3.5973999999999999E-2</v>
      </c>
      <c r="G944" s="24">
        <v>0</v>
      </c>
      <c r="H944" s="4">
        <v>7.3140845409999997</v>
      </c>
      <c r="I944" s="4">
        <v>37.660090498000002</v>
      </c>
      <c r="J944" s="2">
        <f t="shared" si="29"/>
        <v>0.19421314299253808</v>
      </c>
      <c r="K944" s="3">
        <v>13</v>
      </c>
      <c r="L944" s="3">
        <v>21</v>
      </c>
      <c r="M944" s="3">
        <v>1</v>
      </c>
      <c r="N944" s="3">
        <v>14</v>
      </c>
      <c r="O944" s="4">
        <v>0.71099999999999997</v>
      </c>
      <c r="P944" s="4">
        <v>0.93333333333333302</v>
      </c>
      <c r="Q944" s="4">
        <v>0.73299999999999998</v>
      </c>
      <c r="R944" s="4">
        <v>0.90500000000000003</v>
      </c>
      <c r="S944" s="4">
        <v>0.7</v>
      </c>
      <c r="T944" s="4">
        <v>0.876</v>
      </c>
      <c r="U944" s="5">
        <v>100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2">
        <v>0.34108284917889597</v>
      </c>
      <c r="AB944" s="2">
        <v>6.8992871486951393E-2</v>
      </c>
      <c r="AC944" s="2">
        <v>0.31060957709548598</v>
      </c>
      <c r="AD944" s="2">
        <v>9.9820335282210904E-2</v>
      </c>
      <c r="AE944" s="2">
        <v>0.356674943938732</v>
      </c>
      <c r="AF944" s="2">
        <v>0.13238918804574601</v>
      </c>
    </row>
    <row r="945" spans="1:32" x14ac:dyDescent="0.35">
      <c r="A945" s="7">
        <v>926</v>
      </c>
      <c r="B945" s="7">
        <v>31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4">
        <v>0</v>
      </c>
      <c r="H945" s="4">
        <v>8.5602362450000005</v>
      </c>
      <c r="I945" s="4">
        <v>42.832630434000002</v>
      </c>
      <c r="J945" s="2">
        <f t="shared" si="29"/>
        <v>0.19985315303458442</v>
      </c>
      <c r="K945" s="3">
        <v>10</v>
      </c>
      <c r="L945" s="3">
        <v>21</v>
      </c>
      <c r="M945" s="3">
        <v>1</v>
      </c>
      <c r="N945" s="3">
        <v>17</v>
      </c>
      <c r="O945" s="4">
        <v>0.76400000000000001</v>
      </c>
      <c r="P945" s="4">
        <v>0.94444444444444398</v>
      </c>
      <c r="Q945" s="4">
        <v>0.76900000000000002</v>
      </c>
      <c r="R945" s="4">
        <v>0.91100000000000003</v>
      </c>
      <c r="S945" s="4">
        <v>0.73599999999999999</v>
      </c>
      <c r="T945" s="4">
        <v>0.81699999999999995</v>
      </c>
      <c r="U945" s="5">
        <v>100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2">
        <v>0.26918748981561702</v>
      </c>
      <c r="AB945" s="2">
        <v>5.7158413839948602E-2</v>
      </c>
      <c r="AC945" s="2">
        <v>0.262664309476493</v>
      </c>
      <c r="AD945" s="2">
        <v>9.3212381722178703E-2</v>
      </c>
      <c r="AE945" s="2">
        <v>0.30652516025326099</v>
      </c>
      <c r="AF945" s="2">
        <v>0.202116184122134</v>
      </c>
    </row>
    <row r="946" spans="1:32" x14ac:dyDescent="0.35">
      <c r="A946" s="7">
        <v>684</v>
      </c>
      <c r="B946" s="7">
        <v>34</v>
      </c>
      <c r="C946" s="7">
        <v>1</v>
      </c>
      <c r="D946" s="7">
        <v>1</v>
      </c>
      <c r="E946" s="22" t="str">
        <f t="shared" si="28"/>
        <v>11</v>
      </c>
      <c r="F946" s="4">
        <v>6.6500000000000001E-4</v>
      </c>
      <c r="G946" s="24">
        <v>0</v>
      </c>
      <c r="H946" s="4">
        <v>11.542717469999999</v>
      </c>
      <c r="I946" s="4">
        <v>56.931806835000003</v>
      </c>
      <c r="J946" s="2">
        <f t="shared" si="29"/>
        <v>0.20274637521084041</v>
      </c>
      <c r="K946" s="3">
        <v>26</v>
      </c>
      <c r="L946" s="3">
        <v>9</v>
      </c>
      <c r="M946" s="3">
        <v>2</v>
      </c>
      <c r="N946" s="3">
        <v>12</v>
      </c>
      <c r="O946" s="4">
        <v>0.443</v>
      </c>
      <c r="P946" s="4">
        <v>0.85714285714285698</v>
      </c>
      <c r="Q946" s="4">
        <v>0.45500000000000002</v>
      </c>
      <c r="R946" s="4">
        <v>0.85299999999999998</v>
      </c>
      <c r="S946" s="4">
        <v>0.47199999999999998</v>
      </c>
      <c r="T946" s="4">
        <v>0.74099999999999999</v>
      </c>
      <c r="U946" s="5">
        <v>0</v>
      </c>
      <c r="V946" s="5">
        <v>100</v>
      </c>
      <c r="W946" s="5">
        <v>0</v>
      </c>
      <c r="X946" s="5">
        <v>100</v>
      </c>
      <c r="Y946" s="5">
        <v>0</v>
      </c>
      <c r="Z946" s="5">
        <v>100</v>
      </c>
      <c r="AA946" s="2">
        <v>0.81418550893700103</v>
      </c>
      <c r="AB946" s="2">
        <v>0.154150679827258</v>
      </c>
      <c r="AC946" s="2">
        <v>0.78745786003118701</v>
      </c>
      <c r="AD946" s="2">
        <v>0.15899573149045801</v>
      </c>
      <c r="AE946" s="2">
        <v>0.75077629339658203</v>
      </c>
      <c r="AF946" s="2">
        <v>0.29975465368604998</v>
      </c>
    </row>
    <row r="947" spans="1:32" x14ac:dyDescent="0.35">
      <c r="A947" s="7">
        <v>580</v>
      </c>
      <c r="B947" s="7">
        <v>37</v>
      </c>
      <c r="C947" s="7">
        <v>1</v>
      </c>
      <c r="D947" s="7">
        <v>1</v>
      </c>
      <c r="E947" s="22" t="str">
        <f t="shared" si="28"/>
        <v>11</v>
      </c>
      <c r="F947" s="4">
        <v>0.13842699999999999</v>
      </c>
      <c r="G947" s="24">
        <v>0</v>
      </c>
      <c r="H947" s="4">
        <v>13.672658889999999</v>
      </c>
      <c r="I947" s="4">
        <v>67.256438194300003</v>
      </c>
      <c r="J947" s="2">
        <f t="shared" si="29"/>
        <v>0.20329145070841351</v>
      </c>
      <c r="K947" s="3">
        <v>14</v>
      </c>
      <c r="L947" s="3">
        <v>20</v>
      </c>
      <c r="M947" s="3">
        <v>1</v>
      </c>
      <c r="N947" s="3">
        <v>14</v>
      </c>
      <c r="O947" s="4">
        <v>0.67200000000000004</v>
      </c>
      <c r="P947" s="4">
        <v>0.93333333333333302</v>
      </c>
      <c r="Q947" s="4">
        <v>0.70599999999999996</v>
      </c>
      <c r="R947" s="4">
        <v>0.91700000000000004</v>
      </c>
      <c r="S947" s="4">
        <v>0.67100000000000004</v>
      </c>
      <c r="T947" s="4">
        <v>0.91700000000000004</v>
      </c>
      <c r="U947" s="5">
        <v>100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2">
        <v>0.39749693845898698</v>
      </c>
      <c r="AB947" s="2">
        <v>6.8992871486951393E-2</v>
      </c>
      <c r="AC947" s="2">
        <v>0.34814004148889499</v>
      </c>
      <c r="AD947" s="2">
        <v>8.6647806725672197E-2</v>
      </c>
      <c r="AE947" s="2">
        <v>0.39898614201045501</v>
      </c>
      <c r="AF947" s="2">
        <v>8.6647806725672197E-2</v>
      </c>
    </row>
    <row r="948" spans="1:32" x14ac:dyDescent="0.35">
      <c r="A948" s="7">
        <v>808</v>
      </c>
      <c r="B948" s="7">
        <v>39</v>
      </c>
      <c r="C948" s="7">
        <v>1</v>
      </c>
      <c r="D948" s="7">
        <v>1</v>
      </c>
      <c r="E948" s="22" t="str">
        <f t="shared" si="28"/>
        <v>11</v>
      </c>
      <c r="F948" s="4">
        <v>0.25121199999999999</v>
      </c>
      <c r="G948" s="24">
        <v>0</v>
      </c>
      <c r="H948" s="4">
        <v>11.01234951</v>
      </c>
      <c r="I948" s="4">
        <v>53.889572032099998</v>
      </c>
      <c r="J948" s="2">
        <f t="shared" si="29"/>
        <v>0.20435028698020383</v>
      </c>
      <c r="K948" s="3">
        <v>24</v>
      </c>
      <c r="L948" s="3">
        <v>12</v>
      </c>
      <c r="M948" s="3">
        <v>0</v>
      </c>
      <c r="N948" s="3">
        <v>13</v>
      </c>
      <c r="O948" s="4">
        <v>0.51700000000000002</v>
      </c>
      <c r="P948" s="4">
        <v>1</v>
      </c>
      <c r="Q948" s="4">
        <v>0.51900000000000002</v>
      </c>
      <c r="R948" s="4">
        <v>0.93799999999999994</v>
      </c>
      <c r="S948" s="4">
        <v>0.47499999999999998</v>
      </c>
      <c r="T948" s="4">
        <v>1</v>
      </c>
      <c r="U948" s="5">
        <v>100</v>
      </c>
      <c r="V948" s="5">
        <v>100</v>
      </c>
      <c r="W948" s="5">
        <v>100</v>
      </c>
      <c r="X948" s="5">
        <v>100</v>
      </c>
      <c r="Y948" s="5">
        <v>0</v>
      </c>
      <c r="Z948" s="5">
        <v>100</v>
      </c>
      <c r="AA948" s="2">
        <v>0.65971240447370805</v>
      </c>
      <c r="AB948" s="2">
        <v>1.0000050000287801E-5</v>
      </c>
      <c r="AC948" s="2">
        <v>0.65585139581624796</v>
      </c>
      <c r="AD948" s="2">
        <v>6.4005329975912406E-2</v>
      </c>
      <c r="AE948" s="2">
        <v>0.74444047494749599</v>
      </c>
      <c r="AF948" s="2">
        <v>1.0000050000287801E-5</v>
      </c>
    </row>
    <row r="949" spans="1:32" x14ac:dyDescent="0.35">
      <c r="A949" s="7">
        <v>528</v>
      </c>
      <c r="B949" s="7">
        <v>32</v>
      </c>
      <c r="C949" s="7">
        <v>1</v>
      </c>
      <c r="D949" s="7">
        <v>1</v>
      </c>
      <c r="E949" s="22" t="str">
        <f t="shared" si="28"/>
        <v>11</v>
      </c>
      <c r="F949" s="4">
        <v>0.16514200000000001</v>
      </c>
      <c r="G949" s="24">
        <v>0</v>
      </c>
      <c r="H949" s="4">
        <v>10.68385387</v>
      </c>
      <c r="I949" s="4">
        <v>51.807397264999999</v>
      </c>
      <c r="J949" s="2">
        <f t="shared" si="29"/>
        <v>0.20622255573564183</v>
      </c>
      <c r="K949" s="3">
        <v>11</v>
      </c>
      <c r="L949" s="3">
        <v>18</v>
      </c>
      <c r="M949" s="3">
        <v>0</v>
      </c>
      <c r="N949" s="3">
        <v>20</v>
      </c>
      <c r="O949" s="4">
        <v>0.752</v>
      </c>
      <c r="P949" s="4">
        <v>1</v>
      </c>
      <c r="Q949" s="4">
        <v>0.76900000000000002</v>
      </c>
      <c r="R949" s="4">
        <v>0.97899999999999998</v>
      </c>
      <c r="S949" s="4">
        <v>0.751</v>
      </c>
      <c r="T949" s="4">
        <v>0.999</v>
      </c>
      <c r="U949" s="5">
        <v>100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2">
        <v>0.28501895503229702</v>
      </c>
      <c r="AB949" s="2">
        <v>1.0000050000287801E-5</v>
      </c>
      <c r="AC949" s="2">
        <v>0.262664309476493</v>
      </c>
      <c r="AD949" s="2">
        <v>2.1223636451626698E-2</v>
      </c>
      <c r="AE949" s="2">
        <v>0.286349627218002</v>
      </c>
      <c r="AF949" s="2">
        <v>1.00050033358353E-3</v>
      </c>
    </row>
    <row r="950" spans="1:32" x14ac:dyDescent="0.35">
      <c r="A950" s="7">
        <v>952</v>
      </c>
      <c r="B950" s="7">
        <v>48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4">
        <v>0</v>
      </c>
      <c r="H950" s="4">
        <v>10.088398550000001</v>
      </c>
      <c r="I950" s="4">
        <v>48.703874394000003</v>
      </c>
      <c r="J950" s="2">
        <f t="shared" si="29"/>
        <v>0.20713749523062225</v>
      </c>
      <c r="K950" s="3">
        <v>16</v>
      </c>
      <c r="L950" s="3">
        <v>17</v>
      </c>
      <c r="M950" s="3">
        <v>0</v>
      </c>
      <c r="N950" s="3">
        <v>16</v>
      </c>
      <c r="O950" s="4">
        <v>0.67200000000000004</v>
      </c>
      <c r="P950" s="4">
        <v>1</v>
      </c>
      <c r="Q950" s="4">
        <v>0.69199999999999995</v>
      </c>
      <c r="R950" s="4">
        <v>0.95699999999999996</v>
      </c>
      <c r="S950" s="4">
        <v>0.64500000000000002</v>
      </c>
      <c r="T950" s="4">
        <v>1</v>
      </c>
      <c r="U950" s="5">
        <v>100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2">
        <v>0.39749693845898698</v>
      </c>
      <c r="AB950" s="2">
        <v>1.0000050000287801E-5</v>
      </c>
      <c r="AC950" s="2">
        <v>0.368169323364468</v>
      </c>
      <c r="AD950" s="2">
        <v>4.3951887529182797E-2</v>
      </c>
      <c r="AE950" s="2">
        <v>0.43850496218636498</v>
      </c>
      <c r="AF950" s="2">
        <v>1.0000050000287801E-5</v>
      </c>
    </row>
    <row r="951" spans="1:32" x14ac:dyDescent="0.35">
      <c r="A951" s="7">
        <v>938</v>
      </c>
      <c r="B951" s="7">
        <v>10</v>
      </c>
      <c r="C951" s="7">
        <v>1</v>
      </c>
      <c r="D951" s="7">
        <v>1</v>
      </c>
      <c r="E951" s="22" t="str">
        <f t="shared" si="28"/>
        <v>11</v>
      </c>
      <c r="F951" s="4">
        <v>2.7238999999999999E-2</v>
      </c>
      <c r="G951" s="24">
        <v>0</v>
      </c>
      <c r="H951" s="4">
        <v>10.0407554</v>
      </c>
      <c r="I951" s="4">
        <v>48.300852853099997</v>
      </c>
      <c r="J951" s="2">
        <f t="shared" si="29"/>
        <v>0.20787946396179574</v>
      </c>
      <c r="K951" s="3">
        <v>22</v>
      </c>
      <c r="L951" s="3">
        <v>16</v>
      </c>
      <c r="M951" s="3">
        <v>0</v>
      </c>
      <c r="N951" s="3">
        <v>11</v>
      </c>
      <c r="O951" s="4">
        <v>0.58699999999999997</v>
      </c>
      <c r="P951" s="4">
        <v>1</v>
      </c>
      <c r="Q951" s="4">
        <v>0.56100000000000005</v>
      </c>
      <c r="R951" s="4">
        <v>0.94899999999999995</v>
      </c>
      <c r="S951" s="4">
        <v>0.48399999999999999</v>
      </c>
      <c r="T951" s="4">
        <v>0.999</v>
      </c>
      <c r="U951" s="5">
        <v>100</v>
      </c>
      <c r="V951" s="5">
        <v>100</v>
      </c>
      <c r="W951" s="5">
        <v>100</v>
      </c>
      <c r="X951" s="5">
        <v>100</v>
      </c>
      <c r="Y951" s="5">
        <v>0</v>
      </c>
      <c r="Z951" s="5">
        <v>100</v>
      </c>
      <c r="AA951" s="2">
        <v>0.53273045915404105</v>
      </c>
      <c r="AB951" s="2">
        <v>1.0000050000287801E-5</v>
      </c>
      <c r="AC951" s="2">
        <v>0.57803437345944098</v>
      </c>
      <c r="AD951" s="2">
        <v>5.2346480372209202E-2</v>
      </c>
      <c r="AE951" s="2">
        <v>0.72567037226550501</v>
      </c>
      <c r="AF951" s="2">
        <v>1.00050033358353E-3</v>
      </c>
    </row>
    <row r="952" spans="1:32" x14ac:dyDescent="0.35">
      <c r="A952" s="7">
        <v>342</v>
      </c>
      <c r="B952" s="7">
        <v>11</v>
      </c>
      <c r="C952" s="7">
        <v>1</v>
      </c>
      <c r="D952" s="7">
        <v>1</v>
      </c>
      <c r="E952" s="22" t="str">
        <f t="shared" si="28"/>
        <v>11</v>
      </c>
      <c r="F952" s="4">
        <v>2.5110000000000002E-3</v>
      </c>
      <c r="G952" s="24">
        <v>0</v>
      </c>
      <c r="H952" s="4">
        <v>8.9459057039999994</v>
      </c>
      <c r="I952" s="4">
        <v>42.638429889000001</v>
      </c>
      <c r="J952" s="2">
        <f t="shared" si="29"/>
        <v>0.20980851610363571</v>
      </c>
      <c r="K952" s="3">
        <v>18</v>
      </c>
      <c r="L952" s="3">
        <v>10</v>
      </c>
      <c r="M952" s="3">
        <v>5</v>
      </c>
      <c r="N952" s="3">
        <v>16</v>
      </c>
      <c r="O952" s="4">
        <v>0.54</v>
      </c>
      <c r="P952" s="4">
        <v>0.76190476190476197</v>
      </c>
      <c r="Q952" s="4">
        <v>0.48899999999999999</v>
      </c>
      <c r="R952" s="4">
        <v>0.75800000000000001</v>
      </c>
      <c r="S952" s="4">
        <v>0.45900000000000002</v>
      </c>
      <c r="T952" s="4">
        <v>0.64</v>
      </c>
      <c r="U952" s="5">
        <v>100</v>
      </c>
      <c r="V952" s="5">
        <v>100</v>
      </c>
      <c r="W952" s="5">
        <v>0</v>
      </c>
      <c r="X952" s="5">
        <v>100</v>
      </c>
      <c r="Y952" s="5">
        <v>0</v>
      </c>
      <c r="Z952" s="5">
        <v>100</v>
      </c>
      <c r="AA952" s="2">
        <v>0.61618613942381695</v>
      </c>
      <c r="AB952" s="2">
        <v>0.27193371548364198</v>
      </c>
      <c r="AC952" s="2">
        <v>0.71539278950726504</v>
      </c>
      <c r="AD952" s="2">
        <v>0.27707189333976501</v>
      </c>
      <c r="AE952" s="2">
        <v>0.77870506892159197</v>
      </c>
      <c r="AF952" s="2">
        <v>0.44628710262841897</v>
      </c>
    </row>
    <row r="953" spans="1:32" x14ac:dyDescent="0.35">
      <c r="A953" s="7">
        <v>334</v>
      </c>
      <c r="B953" s="7">
        <v>28</v>
      </c>
      <c r="C953" s="7">
        <v>1</v>
      </c>
      <c r="D953" s="7">
        <v>1</v>
      </c>
      <c r="E953" s="22" t="str">
        <f t="shared" si="28"/>
        <v>11</v>
      </c>
      <c r="F953" s="4">
        <v>0.249505</v>
      </c>
      <c r="G953" s="24">
        <v>0</v>
      </c>
      <c r="H953" s="4">
        <v>10.186340299999999</v>
      </c>
      <c r="I953" s="4">
        <v>47.883087584999998</v>
      </c>
      <c r="J953" s="2">
        <f t="shared" si="29"/>
        <v>0.21273357282814409</v>
      </c>
      <c r="K953" s="3">
        <v>11</v>
      </c>
      <c r="L953" s="3">
        <v>14</v>
      </c>
      <c r="M953" s="3">
        <v>4</v>
      </c>
      <c r="N953" s="3">
        <v>20</v>
      </c>
      <c r="O953" s="4">
        <v>0.67900000000000005</v>
      </c>
      <c r="P953" s="4">
        <v>0.83333333333333304</v>
      </c>
      <c r="Q953" s="4">
        <v>0.68400000000000005</v>
      </c>
      <c r="R953" s="4">
        <v>0.80400000000000005</v>
      </c>
      <c r="S953" s="4">
        <v>0.63200000000000001</v>
      </c>
      <c r="T953" s="4">
        <v>0.80800000000000005</v>
      </c>
      <c r="U953" s="5">
        <v>100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2">
        <v>0.38713415142344099</v>
      </c>
      <c r="AB953" s="2">
        <v>0.18232155679395501</v>
      </c>
      <c r="AC953" s="2">
        <v>0.37979736135958703</v>
      </c>
      <c r="AD953" s="2">
        <v>0.21815600980317101</v>
      </c>
      <c r="AE953" s="2">
        <v>0.45886588483528001</v>
      </c>
      <c r="AF953" s="2">
        <v>0.213193220461042</v>
      </c>
    </row>
    <row r="954" spans="1:32" x14ac:dyDescent="0.35">
      <c r="A954" s="7">
        <v>970</v>
      </c>
      <c r="B954" s="7">
        <v>25</v>
      </c>
      <c r="C954" s="7">
        <v>1</v>
      </c>
      <c r="D954" s="7">
        <v>1</v>
      </c>
      <c r="E954" s="22" t="str">
        <f t="shared" si="28"/>
        <v>11</v>
      </c>
      <c r="F954" s="4">
        <v>0.18022299999999999</v>
      </c>
      <c r="G954" s="24">
        <v>0</v>
      </c>
      <c r="H954" s="4">
        <v>9.1828528330000001</v>
      </c>
      <c r="I954" s="4">
        <v>42.894446101</v>
      </c>
      <c r="J954" s="2">
        <f t="shared" si="29"/>
        <v>0.21408022874052032</v>
      </c>
      <c r="K954" s="3">
        <v>18</v>
      </c>
      <c r="L954" s="3">
        <v>10</v>
      </c>
      <c r="M954" s="3">
        <v>0</v>
      </c>
      <c r="N954" s="3">
        <v>21</v>
      </c>
      <c r="O954" s="4">
        <v>0.63900000000000001</v>
      </c>
      <c r="P954" s="4">
        <v>1</v>
      </c>
      <c r="Q954" s="4">
        <v>0.63700000000000001</v>
      </c>
      <c r="R954" s="4">
        <v>0.95599999999999996</v>
      </c>
      <c r="S954" s="4">
        <v>0.47599999999999998</v>
      </c>
      <c r="T954" s="4">
        <v>1</v>
      </c>
      <c r="U954" s="5">
        <v>100</v>
      </c>
      <c r="V954" s="5">
        <v>100</v>
      </c>
      <c r="W954" s="5">
        <v>100</v>
      </c>
      <c r="X954" s="5">
        <v>100</v>
      </c>
      <c r="Y954" s="5">
        <v>0</v>
      </c>
      <c r="Z954" s="5">
        <v>100</v>
      </c>
      <c r="AA954" s="2">
        <v>0.44785082460460202</v>
      </c>
      <c r="AB954" s="2">
        <v>1.0000050000287801E-5</v>
      </c>
      <c r="AC954" s="2">
        <v>0.450985623409974</v>
      </c>
      <c r="AD954" s="2">
        <v>4.4997365930735798E-2</v>
      </c>
      <c r="AE954" s="2">
        <v>0.74233742475071696</v>
      </c>
      <c r="AF954" s="2">
        <v>1.0000050000287801E-5</v>
      </c>
    </row>
    <row r="955" spans="1:32" x14ac:dyDescent="0.35">
      <c r="A955" s="7">
        <v>918</v>
      </c>
      <c r="B955" s="7">
        <v>34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4">
        <v>0</v>
      </c>
      <c r="H955" s="4">
        <v>9.3783821990000007</v>
      </c>
      <c r="I955" s="4">
        <v>43.618150090999997</v>
      </c>
      <c r="J955" s="2">
        <f t="shared" si="29"/>
        <v>0.21501100297545861</v>
      </c>
      <c r="K955" s="3">
        <v>16</v>
      </c>
      <c r="L955" s="3">
        <v>18</v>
      </c>
      <c r="M955" s="3">
        <v>1</v>
      </c>
      <c r="N955" s="3">
        <v>14</v>
      </c>
      <c r="O955" s="4">
        <v>0.65</v>
      </c>
      <c r="P955" s="4">
        <v>0.93333333333333302</v>
      </c>
      <c r="Q955" s="4">
        <v>0.66700000000000004</v>
      </c>
      <c r="R955" s="4">
        <v>0.90700000000000003</v>
      </c>
      <c r="S955" s="4">
        <v>0.54400000000000004</v>
      </c>
      <c r="T955" s="4">
        <v>0.79800000000000004</v>
      </c>
      <c r="U955" s="5">
        <v>100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2">
        <v>0.430782916092454</v>
      </c>
      <c r="AB955" s="2">
        <v>6.8992871486951393E-2</v>
      </c>
      <c r="AC955" s="2">
        <v>0.404965233066513</v>
      </c>
      <c r="AD955" s="2">
        <v>9.7612828867000401E-2</v>
      </c>
      <c r="AE955" s="2">
        <v>0.608806032126194</v>
      </c>
      <c r="AF955" s="2">
        <v>0.225646681532328</v>
      </c>
    </row>
    <row r="956" spans="1:32" x14ac:dyDescent="0.35">
      <c r="A956" s="7">
        <v>70</v>
      </c>
      <c r="B956" s="7">
        <v>14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4">
        <v>0</v>
      </c>
      <c r="H956" s="4">
        <v>7.9792334819999997</v>
      </c>
      <c r="I956" s="4">
        <v>35.022068482599998</v>
      </c>
      <c r="J956" s="2">
        <f t="shared" si="29"/>
        <v>0.22783444347281542</v>
      </c>
      <c r="K956" s="3">
        <v>20</v>
      </c>
      <c r="L956" s="3">
        <v>16</v>
      </c>
      <c r="M956" s="3">
        <v>1</v>
      </c>
      <c r="N956" s="3">
        <v>12</v>
      </c>
      <c r="O956" s="4">
        <v>0.52100000000000002</v>
      </c>
      <c r="P956" s="4">
        <v>0.92307692307692302</v>
      </c>
      <c r="Q956" s="4">
        <v>0.58099999999999996</v>
      </c>
      <c r="R956" s="4">
        <v>0.85399999999999998</v>
      </c>
      <c r="S956" s="4">
        <v>0.51200000000000001</v>
      </c>
      <c r="T956" s="4">
        <v>0.78900000000000003</v>
      </c>
      <c r="U956" s="5">
        <v>100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2">
        <v>0.65200523722877002</v>
      </c>
      <c r="AB956" s="2">
        <v>8.0042707673536398E-2</v>
      </c>
      <c r="AC956" s="2">
        <v>0.54300452213022599</v>
      </c>
      <c r="AD956" s="2">
        <v>0.157824085193567</v>
      </c>
      <c r="AE956" s="2">
        <v>0.66943065394262902</v>
      </c>
      <c r="AF956" s="2">
        <v>0.236988958136263</v>
      </c>
    </row>
    <row r="957" spans="1:32" x14ac:dyDescent="0.35">
      <c r="A957" s="7">
        <v>512</v>
      </c>
      <c r="B957" s="7">
        <v>19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4">
        <v>0</v>
      </c>
      <c r="H957" s="4">
        <v>10.03956195</v>
      </c>
      <c r="I957" s="4">
        <v>43.483934415999997</v>
      </c>
      <c r="J957" s="2">
        <f t="shared" si="29"/>
        <v>0.23087979698327213</v>
      </c>
      <c r="K957" s="3">
        <v>12</v>
      </c>
      <c r="L957" s="3">
        <v>19</v>
      </c>
      <c r="M957" s="3">
        <v>2</v>
      </c>
      <c r="N957" s="3">
        <v>16</v>
      </c>
      <c r="O957" s="4">
        <v>0.69099999999999995</v>
      </c>
      <c r="P957" s="4">
        <v>0.88888888888888895</v>
      </c>
      <c r="Q957" s="4">
        <v>0.69099999999999995</v>
      </c>
      <c r="R957" s="4">
        <v>0.86699999999999999</v>
      </c>
      <c r="S957" s="4">
        <v>0.68899999999999995</v>
      </c>
      <c r="T957" s="4">
        <v>0.79100000000000004</v>
      </c>
      <c r="U957" s="5">
        <v>100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2">
        <v>0.36961545521446698</v>
      </c>
      <c r="AB957" s="2">
        <v>0.117783035656384</v>
      </c>
      <c r="AC957" s="2">
        <v>0.36961545521446698</v>
      </c>
      <c r="AD957" s="2">
        <v>0.14271630220159501</v>
      </c>
      <c r="AE957" s="2">
        <v>0.372514007968479</v>
      </c>
      <c r="AF957" s="2">
        <v>0.23445731121448299</v>
      </c>
    </row>
    <row r="958" spans="1:32" x14ac:dyDescent="0.35">
      <c r="A958" s="7">
        <v>414</v>
      </c>
      <c r="B958" s="7">
        <v>23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4">
        <v>0</v>
      </c>
      <c r="H958" s="4">
        <v>12.211168000000001</v>
      </c>
      <c r="I958" s="4">
        <v>52.876868113</v>
      </c>
      <c r="J958" s="2">
        <f t="shared" si="29"/>
        <v>0.23093591651276021</v>
      </c>
      <c r="K958" s="3">
        <v>13</v>
      </c>
      <c r="L958" s="3">
        <v>16</v>
      </c>
      <c r="M958" s="3">
        <v>1</v>
      </c>
      <c r="N958" s="3">
        <v>19</v>
      </c>
      <c r="O958" s="4">
        <v>0.69799999999999995</v>
      </c>
      <c r="P958" s="4">
        <v>0.95</v>
      </c>
      <c r="Q958" s="4">
        <v>0.69399999999999995</v>
      </c>
      <c r="R958" s="4">
        <v>0.90100000000000002</v>
      </c>
      <c r="S958" s="4">
        <v>0.69599999999999995</v>
      </c>
      <c r="T958" s="4">
        <v>0.84299999999999997</v>
      </c>
      <c r="U958" s="5">
        <v>100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2">
        <v>0.35953617621976502</v>
      </c>
      <c r="AB958" s="2">
        <v>5.1293294387550599E-2</v>
      </c>
      <c r="AC958" s="2">
        <v>0.36528331847533302</v>
      </c>
      <c r="AD958" s="2">
        <v>0.104250021373799</v>
      </c>
      <c r="AE958" s="2">
        <v>0.36240561864771698</v>
      </c>
      <c r="AF958" s="2">
        <v>0.17078832098028199</v>
      </c>
    </row>
    <row r="959" spans="1:32" x14ac:dyDescent="0.35">
      <c r="A959" s="7">
        <v>372</v>
      </c>
      <c r="B959" s="7">
        <v>36</v>
      </c>
      <c r="C959" s="7">
        <v>1</v>
      </c>
      <c r="D959" s="7">
        <v>1</v>
      </c>
      <c r="E959" s="22" t="str">
        <f t="shared" si="28"/>
        <v>11</v>
      </c>
      <c r="F959" s="4">
        <v>0.210116</v>
      </c>
      <c r="G959" s="24">
        <v>0</v>
      </c>
      <c r="H959" s="4">
        <v>12.0496652</v>
      </c>
      <c r="I959" s="4">
        <v>50.487809828000003</v>
      </c>
      <c r="J959" s="2">
        <f t="shared" si="29"/>
        <v>0.23866484288089249</v>
      </c>
      <c r="K959" s="3">
        <v>16</v>
      </c>
      <c r="L959" s="3">
        <v>14</v>
      </c>
      <c r="M959" s="3">
        <v>0</v>
      </c>
      <c r="N959" s="3">
        <v>19</v>
      </c>
      <c r="O959" s="4">
        <v>0.67600000000000005</v>
      </c>
      <c r="P959" s="4">
        <v>1</v>
      </c>
      <c r="Q959" s="4">
        <v>0.65900000000000003</v>
      </c>
      <c r="R959" s="4">
        <v>0.95599999999999996</v>
      </c>
      <c r="S959" s="4">
        <v>0.52800000000000002</v>
      </c>
      <c r="T959" s="4">
        <v>1</v>
      </c>
      <c r="U959" s="5">
        <v>100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2">
        <v>0.39156220293917299</v>
      </c>
      <c r="AB959" s="2">
        <v>1.0000050000287801E-5</v>
      </c>
      <c r="AC959" s="2">
        <v>0.41703174447962998</v>
      </c>
      <c r="AD959" s="2">
        <v>4.4997365930735798E-2</v>
      </c>
      <c r="AE959" s="2">
        <v>0.638658995275876</v>
      </c>
      <c r="AF959" s="2">
        <v>1.0000050000287801E-5</v>
      </c>
    </row>
    <row r="960" spans="1:32" x14ac:dyDescent="0.35">
      <c r="A960" s="7">
        <v>612</v>
      </c>
      <c r="B960" s="7">
        <v>22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4">
        <v>0</v>
      </c>
      <c r="H960" s="4">
        <v>12.271784630000001</v>
      </c>
      <c r="I960" s="4">
        <v>50.961641121</v>
      </c>
      <c r="J960" s="2">
        <f t="shared" si="29"/>
        <v>0.24080434538720358</v>
      </c>
      <c r="K960" s="3">
        <v>21</v>
      </c>
      <c r="L960" s="3">
        <v>19</v>
      </c>
      <c r="M960" s="3">
        <v>0</v>
      </c>
      <c r="N960" s="3">
        <v>9</v>
      </c>
      <c r="O960" s="4">
        <v>0.56399999999999995</v>
      </c>
      <c r="P960" s="4">
        <v>1</v>
      </c>
      <c r="Q960" s="4">
        <v>0.60399999999999998</v>
      </c>
      <c r="R960" s="4">
        <v>0.90700000000000003</v>
      </c>
      <c r="S960" s="4">
        <v>0.48799999999999999</v>
      </c>
      <c r="T960" s="4">
        <v>1</v>
      </c>
      <c r="U960" s="5">
        <v>100</v>
      </c>
      <c r="V960" s="5">
        <v>100</v>
      </c>
      <c r="W960" s="5">
        <v>100</v>
      </c>
      <c r="X960" s="5">
        <v>100</v>
      </c>
      <c r="Y960" s="5">
        <v>0</v>
      </c>
      <c r="Z960" s="5">
        <v>100</v>
      </c>
      <c r="AA960" s="2">
        <v>0.57270102748407803</v>
      </c>
      <c r="AB960" s="2">
        <v>1.0000050000287801E-5</v>
      </c>
      <c r="AC960" s="2">
        <v>0.50418108104732196</v>
      </c>
      <c r="AD960" s="2">
        <v>9.7612828867000401E-2</v>
      </c>
      <c r="AE960" s="2">
        <v>0.71743987312899005</v>
      </c>
      <c r="AF960" s="2">
        <v>1.0000050000287801E-5</v>
      </c>
    </row>
    <row r="961" spans="1:32" x14ac:dyDescent="0.35">
      <c r="A961" s="7">
        <v>676</v>
      </c>
      <c r="B961" s="7">
        <v>42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4">
        <v>0</v>
      </c>
      <c r="H961" s="4">
        <v>8.3106164790000001</v>
      </c>
      <c r="I961" s="4">
        <v>34.509670738300002</v>
      </c>
      <c r="J961" s="2">
        <f t="shared" si="29"/>
        <v>0.24081992963718996</v>
      </c>
      <c r="K961" s="3">
        <v>16</v>
      </c>
      <c r="L961" s="3">
        <v>22</v>
      </c>
      <c r="M961" s="3">
        <v>0</v>
      </c>
      <c r="N961" s="3">
        <v>11</v>
      </c>
      <c r="O961" s="4">
        <v>0.69099999999999995</v>
      </c>
      <c r="P961" s="4">
        <v>1</v>
      </c>
      <c r="Q961" s="4">
        <v>0.68400000000000005</v>
      </c>
      <c r="R961" s="4">
        <v>0.92900000000000005</v>
      </c>
      <c r="S961" s="4">
        <v>0.71699999999999997</v>
      </c>
      <c r="T961" s="4">
        <v>1</v>
      </c>
      <c r="U961" s="5">
        <v>100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2">
        <v>0.36961545521446698</v>
      </c>
      <c r="AB961" s="2">
        <v>1.0000050000287801E-5</v>
      </c>
      <c r="AC961" s="2">
        <v>0.37979736135958703</v>
      </c>
      <c r="AD961" s="2">
        <v>7.3646540168298497E-2</v>
      </c>
      <c r="AE961" s="2">
        <v>0.33267943838251701</v>
      </c>
      <c r="AF961" s="2">
        <v>1.0000050000287801E-5</v>
      </c>
    </row>
    <row r="962" spans="1:32" x14ac:dyDescent="0.35">
      <c r="A962" s="7">
        <v>834</v>
      </c>
      <c r="B962" s="7">
        <v>1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0.24387700000000001</v>
      </c>
      <c r="G962" s="24">
        <v>0</v>
      </c>
      <c r="H962" s="4">
        <v>12.36060575</v>
      </c>
      <c r="I962" s="4">
        <v>51.252456723999998</v>
      </c>
      <c r="J962" s="2">
        <f t="shared" ref="J962:J1025" si="31">H962/I962</f>
        <v>0.24117099042809192</v>
      </c>
      <c r="K962" s="3">
        <v>16</v>
      </c>
      <c r="L962" s="3">
        <v>16</v>
      </c>
      <c r="M962" s="3">
        <v>3</v>
      </c>
      <c r="N962" s="3">
        <v>14</v>
      </c>
      <c r="O962" s="4">
        <v>0.59199999999999997</v>
      </c>
      <c r="P962" s="4">
        <v>0.82352941176470595</v>
      </c>
      <c r="Q962" s="4">
        <v>0.629</v>
      </c>
      <c r="R962" s="4">
        <v>0.79100000000000004</v>
      </c>
      <c r="S962" s="4">
        <v>0.48099999999999998</v>
      </c>
      <c r="T962" s="4">
        <v>0.74</v>
      </c>
      <c r="U962" s="5">
        <v>100</v>
      </c>
      <c r="V962" s="5">
        <v>100</v>
      </c>
      <c r="W962" s="5">
        <v>100</v>
      </c>
      <c r="X962" s="5">
        <v>100</v>
      </c>
      <c r="Y962" s="5">
        <v>0</v>
      </c>
      <c r="Z962" s="5">
        <v>100</v>
      </c>
      <c r="AA962" s="2">
        <v>0.52424864409813099</v>
      </c>
      <c r="AB962" s="2">
        <v>0.19415601444095801</v>
      </c>
      <c r="AC962" s="2">
        <v>0.46362402228169702</v>
      </c>
      <c r="AD962" s="2">
        <v>0.23445731121448299</v>
      </c>
      <c r="AE962" s="2">
        <v>0.73188800887637595</v>
      </c>
      <c r="AF962" s="2">
        <v>0.301105092783922</v>
      </c>
    </row>
    <row r="963" spans="1:32" x14ac:dyDescent="0.35">
      <c r="A963" s="7">
        <v>42</v>
      </c>
      <c r="B963" s="7">
        <v>1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4">
        <v>0</v>
      </c>
      <c r="H963" s="4">
        <v>14.82145186</v>
      </c>
      <c r="I963" s="4">
        <v>60.293226269999998</v>
      </c>
      <c r="J963" s="2">
        <f t="shared" si="31"/>
        <v>0.24582283577972483</v>
      </c>
      <c r="K963" s="3">
        <v>17</v>
      </c>
      <c r="L963" s="3">
        <v>23</v>
      </c>
      <c r="M963" s="3">
        <v>0</v>
      </c>
      <c r="N963" s="3">
        <v>9</v>
      </c>
      <c r="O963" s="4">
        <v>0.67700000000000005</v>
      </c>
      <c r="P963" s="4">
        <v>1</v>
      </c>
      <c r="Q963" s="4">
        <v>0.64300000000000002</v>
      </c>
      <c r="R963" s="4">
        <v>0.92400000000000004</v>
      </c>
      <c r="S963" s="4">
        <v>0.57699999999999996</v>
      </c>
      <c r="T963" s="4">
        <v>1</v>
      </c>
      <c r="U963" s="5">
        <v>100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2">
        <v>0.39008400606986199</v>
      </c>
      <c r="AB963" s="2">
        <v>1.0000050000287801E-5</v>
      </c>
      <c r="AC963" s="2">
        <v>0.44161055474451799</v>
      </c>
      <c r="AD963" s="2">
        <v>7.9043207340452906E-2</v>
      </c>
      <c r="AE963" s="2">
        <v>0.54991301247403801</v>
      </c>
      <c r="AF963" s="2">
        <v>1.0000050000287801E-5</v>
      </c>
    </row>
    <row r="964" spans="1:32" x14ac:dyDescent="0.35">
      <c r="A964" s="7">
        <v>244</v>
      </c>
      <c r="B964" s="7">
        <v>10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4">
        <v>0</v>
      </c>
      <c r="H964" s="4">
        <v>9.6020896750000002</v>
      </c>
      <c r="I964" s="4">
        <v>37.649685335299999</v>
      </c>
      <c r="J964" s="2">
        <f t="shared" si="31"/>
        <v>0.25503771384769502</v>
      </c>
      <c r="K964" s="3">
        <v>18</v>
      </c>
      <c r="L964" s="3">
        <v>17</v>
      </c>
      <c r="M964" s="3">
        <v>0</v>
      </c>
      <c r="N964" s="3">
        <v>14</v>
      </c>
      <c r="O964" s="4">
        <v>0.59099999999999997</v>
      </c>
      <c r="P964" s="4">
        <v>1</v>
      </c>
      <c r="Q964" s="4">
        <v>0.63300000000000001</v>
      </c>
      <c r="R964" s="4">
        <v>0.94499999999999995</v>
      </c>
      <c r="S964" s="4">
        <v>0.64700000000000002</v>
      </c>
      <c r="T964" s="4">
        <v>1</v>
      </c>
      <c r="U964" s="5">
        <v>100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2">
        <v>0.52593926157603899</v>
      </c>
      <c r="AB964" s="2">
        <v>1.0000050000287801E-5</v>
      </c>
      <c r="AC964" s="2">
        <v>0.457284856837961</v>
      </c>
      <c r="AD964" s="2">
        <v>5.6570351488394399E-2</v>
      </c>
      <c r="AE964" s="2">
        <v>0.43540898448123599</v>
      </c>
      <c r="AF964" s="2">
        <v>1.0000050000287801E-5</v>
      </c>
    </row>
    <row r="965" spans="1:32" x14ac:dyDescent="0.35">
      <c r="A965" s="7">
        <v>988</v>
      </c>
      <c r="B965" s="7">
        <v>28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4">
        <v>0</v>
      </c>
      <c r="H965" s="4">
        <v>12.865867959999999</v>
      </c>
      <c r="I965" s="4">
        <v>50.239145393000001</v>
      </c>
      <c r="J965" s="2">
        <f t="shared" si="31"/>
        <v>0.25609249240518822</v>
      </c>
      <c r="K965" s="3">
        <v>16</v>
      </c>
      <c r="L965" s="3">
        <v>12</v>
      </c>
      <c r="M965" s="3">
        <v>1</v>
      </c>
      <c r="N965" s="3">
        <v>20</v>
      </c>
      <c r="O965" s="4">
        <v>0.64</v>
      </c>
      <c r="P965" s="4">
        <v>0.952380952380952</v>
      </c>
      <c r="Q965" s="4">
        <v>0.63300000000000001</v>
      </c>
      <c r="R965" s="4">
        <v>0.93</v>
      </c>
      <c r="S965" s="4">
        <v>0.50900000000000001</v>
      </c>
      <c r="T965" s="4">
        <v>0.81899999999999995</v>
      </c>
      <c r="U965" s="5">
        <v>100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0.44628710262841897</v>
      </c>
      <c r="AB965" s="2">
        <v>4.8790164169432097E-2</v>
      </c>
      <c r="AC965" s="2">
        <v>0.457284856837961</v>
      </c>
      <c r="AD965" s="2">
        <v>7.2570692834835401E-2</v>
      </c>
      <c r="AE965" s="2">
        <v>0.67530726243161399</v>
      </c>
      <c r="AF965" s="2">
        <v>0.199671195129068</v>
      </c>
    </row>
    <row r="966" spans="1:32" x14ac:dyDescent="0.35">
      <c r="A966" s="7">
        <v>122</v>
      </c>
      <c r="B966" s="7">
        <v>32</v>
      </c>
      <c r="C966" s="7">
        <v>1</v>
      </c>
      <c r="D966" s="7">
        <v>1</v>
      </c>
      <c r="E966" s="22" t="str">
        <f t="shared" si="30"/>
        <v>11</v>
      </c>
      <c r="F966" s="4">
        <v>0.191164</v>
      </c>
      <c r="G966" s="24">
        <v>0</v>
      </c>
      <c r="H966" s="4">
        <v>10.643897519999999</v>
      </c>
      <c r="I966" s="4">
        <v>41.372681806000003</v>
      </c>
      <c r="J966" s="2">
        <f t="shared" si="31"/>
        <v>0.25726873519850935</v>
      </c>
      <c r="K966" s="3">
        <v>17</v>
      </c>
      <c r="L966" s="3">
        <v>19</v>
      </c>
      <c r="M966" s="3">
        <v>1</v>
      </c>
      <c r="N966" s="3">
        <v>12</v>
      </c>
      <c r="O966" s="4">
        <v>0.61299999999999999</v>
      </c>
      <c r="P966" s="4">
        <v>0.92307692307692302</v>
      </c>
      <c r="Q966" s="4">
        <v>0.64800000000000002</v>
      </c>
      <c r="R966" s="4">
        <v>0.86</v>
      </c>
      <c r="S966" s="4">
        <v>0.60799999999999998</v>
      </c>
      <c r="T966" s="4">
        <v>0.84899999999999998</v>
      </c>
      <c r="U966" s="5">
        <v>100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2">
        <v>0.48939034304592599</v>
      </c>
      <c r="AB966" s="2">
        <v>8.0042707673536398E-2</v>
      </c>
      <c r="AC966" s="2">
        <v>0.43386458262986199</v>
      </c>
      <c r="AD966" s="2">
        <v>0.15082288973458399</v>
      </c>
      <c r="AE966" s="2">
        <v>0.49758039701597001</v>
      </c>
      <c r="AF966" s="2">
        <v>0.16369609267078999</v>
      </c>
    </row>
    <row r="967" spans="1:32" x14ac:dyDescent="0.35">
      <c r="A967" s="7">
        <v>958</v>
      </c>
      <c r="B967" s="7">
        <v>16</v>
      </c>
      <c r="C967" s="7">
        <v>1</v>
      </c>
      <c r="D967" s="7">
        <v>1</v>
      </c>
      <c r="E967" s="22" t="str">
        <f t="shared" si="30"/>
        <v>11</v>
      </c>
      <c r="F967" s="4">
        <v>0.16228699999999999</v>
      </c>
      <c r="G967" s="24">
        <v>0</v>
      </c>
      <c r="H967" s="4">
        <v>13.16643097</v>
      </c>
      <c r="I967" s="4">
        <v>51.093782275999999</v>
      </c>
      <c r="J967" s="2">
        <f t="shared" si="31"/>
        <v>0.25769145253090014</v>
      </c>
      <c r="K967" s="3">
        <v>19</v>
      </c>
      <c r="L967" s="3">
        <v>20</v>
      </c>
      <c r="M967" s="3">
        <v>1</v>
      </c>
      <c r="N967" s="3">
        <v>9</v>
      </c>
      <c r="O967" s="4">
        <v>0.61799999999999999</v>
      </c>
      <c r="P967" s="4">
        <v>0.9</v>
      </c>
      <c r="Q967" s="4">
        <v>0.60599999999999998</v>
      </c>
      <c r="R967" s="4">
        <v>0.81100000000000005</v>
      </c>
      <c r="S967" s="4">
        <v>0.48499999999999999</v>
      </c>
      <c r="T967" s="4">
        <v>0.68300000000000005</v>
      </c>
      <c r="U967" s="5">
        <v>100</v>
      </c>
      <c r="V967" s="5">
        <v>100</v>
      </c>
      <c r="W967" s="5">
        <v>100</v>
      </c>
      <c r="X967" s="5">
        <v>100</v>
      </c>
      <c r="Y967" s="5">
        <v>0</v>
      </c>
      <c r="Z967" s="5">
        <v>100</v>
      </c>
      <c r="AA967" s="2">
        <v>0.481266821524446</v>
      </c>
      <c r="AB967" s="2">
        <v>0.105360515657826</v>
      </c>
      <c r="AC967" s="2">
        <v>0.50087529291282296</v>
      </c>
      <c r="AD967" s="2">
        <v>0.209487224866724</v>
      </c>
      <c r="AE967" s="2">
        <v>0.72360638804465405</v>
      </c>
      <c r="AF967" s="2">
        <v>0.38126041941134697</v>
      </c>
    </row>
    <row r="968" spans="1:32" x14ac:dyDescent="0.35">
      <c r="A968" s="7">
        <v>760</v>
      </c>
      <c r="B968" s="7">
        <v>26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4">
        <v>0</v>
      </c>
      <c r="H968" s="4">
        <v>12.191427389999999</v>
      </c>
      <c r="I968" s="4">
        <v>46.852636386299999</v>
      </c>
      <c r="J968" s="2">
        <f t="shared" si="31"/>
        <v>0.26020792703065154</v>
      </c>
      <c r="K968" s="3">
        <v>12</v>
      </c>
      <c r="L968" s="3">
        <v>18</v>
      </c>
      <c r="M968" s="3">
        <v>0</v>
      </c>
      <c r="N968" s="3">
        <v>19</v>
      </c>
      <c r="O968" s="4">
        <v>0.752</v>
      </c>
      <c r="P968" s="4">
        <v>1</v>
      </c>
      <c r="Q968" s="4">
        <v>0.75</v>
      </c>
      <c r="R968" s="4">
        <v>0.94399999999999995</v>
      </c>
      <c r="S968" s="4">
        <v>0.67</v>
      </c>
      <c r="T968" s="4">
        <v>1</v>
      </c>
      <c r="U968" s="5">
        <v>100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2">
        <v>0.28501895503229702</v>
      </c>
      <c r="AB968" s="2">
        <v>1.0000050000287801E-5</v>
      </c>
      <c r="AC968" s="2">
        <v>0.28768207245178101</v>
      </c>
      <c r="AD968" s="2">
        <v>5.7629112836636402E-2</v>
      </c>
      <c r="AE968" s="2">
        <v>0.40047756659712502</v>
      </c>
      <c r="AF968" s="2">
        <v>1.0000050000287801E-5</v>
      </c>
    </row>
    <row r="969" spans="1:32" x14ac:dyDescent="0.35">
      <c r="A969" s="7">
        <v>698</v>
      </c>
      <c r="B969" s="7">
        <v>11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4">
        <v>0</v>
      </c>
      <c r="H969" s="4">
        <v>15.516264169999999</v>
      </c>
      <c r="I969" s="4">
        <v>57.404037085699997</v>
      </c>
      <c r="J969" s="2">
        <f t="shared" si="31"/>
        <v>0.27029918029694255</v>
      </c>
      <c r="K969" s="3">
        <v>13</v>
      </c>
      <c r="L969" s="3">
        <v>17</v>
      </c>
      <c r="M969" s="3">
        <v>1</v>
      </c>
      <c r="N969" s="3">
        <v>18</v>
      </c>
      <c r="O969" s="4">
        <v>0.72199999999999998</v>
      </c>
      <c r="P969" s="4">
        <v>0.94736842105263197</v>
      </c>
      <c r="Q969" s="4">
        <v>0.68</v>
      </c>
      <c r="R969" s="4">
        <v>0.90700000000000003</v>
      </c>
      <c r="S969" s="4">
        <v>0.54800000000000004</v>
      </c>
      <c r="T969" s="4">
        <v>0.82299999999999995</v>
      </c>
      <c r="U969" s="5">
        <v>100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2">
        <v>0.325730140089311</v>
      </c>
      <c r="AB969" s="2">
        <v>5.40672212702758E-2</v>
      </c>
      <c r="AC969" s="2">
        <v>0.38566248081198501</v>
      </c>
      <c r="AD969" s="2">
        <v>9.7612828867000401E-2</v>
      </c>
      <c r="AE969" s="2">
        <v>0.60147999203412095</v>
      </c>
      <c r="AF969" s="2">
        <v>0.19479907830506701</v>
      </c>
    </row>
    <row r="970" spans="1:32" x14ac:dyDescent="0.35">
      <c r="A970" s="7">
        <v>764</v>
      </c>
      <c r="B970" s="7">
        <v>44</v>
      </c>
      <c r="C970" s="7">
        <v>1</v>
      </c>
      <c r="D970" s="7">
        <v>1</v>
      </c>
      <c r="E970" s="22" t="str">
        <f t="shared" si="30"/>
        <v>11</v>
      </c>
      <c r="F970" s="4">
        <v>0.171296</v>
      </c>
      <c r="G970" s="24">
        <v>0</v>
      </c>
      <c r="H970" s="4">
        <v>15.228456939999999</v>
      </c>
      <c r="I970" s="4">
        <v>55.260146402700002</v>
      </c>
      <c r="J970" s="2">
        <f t="shared" si="31"/>
        <v>0.27557757138435557</v>
      </c>
      <c r="K970" s="3">
        <v>20</v>
      </c>
      <c r="L970" s="3">
        <v>14</v>
      </c>
      <c r="M970" s="3">
        <v>2</v>
      </c>
      <c r="N970" s="3">
        <v>13</v>
      </c>
      <c r="O970" s="4">
        <v>0.54</v>
      </c>
      <c r="P970" s="4">
        <v>0.86666666666666703</v>
      </c>
      <c r="Q970" s="4">
        <v>0.57099999999999995</v>
      </c>
      <c r="R970" s="4">
        <v>0.83299999999999996</v>
      </c>
      <c r="S970" s="4">
        <v>0.51</v>
      </c>
      <c r="T970" s="4">
        <v>0.72299999999999998</v>
      </c>
      <c r="U970" s="5">
        <v>100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2">
        <v>0.61618613942381695</v>
      </c>
      <c r="AB970" s="2">
        <v>0.14310084364067299</v>
      </c>
      <c r="AC970" s="2">
        <v>0.56036606932612698</v>
      </c>
      <c r="AD970" s="2">
        <v>0.18272163681529399</v>
      </c>
      <c r="AE970" s="2">
        <v>0.67334455326376597</v>
      </c>
      <c r="AF970" s="2">
        <v>0.32434605682337198</v>
      </c>
    </row>
    <row r="971" spans="1:32" x14ac:dyDescent="0.35">
      <c r="A971" s="7">
        <v>814</v>
      </c>
      <c r="B971" s="7">
        <v>50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4">
        <v>0</v>
      </c>
      <c r="H971" s="4">
        <v>10.13068889</v>
      </c>
      <c r="I971" s="4">
        <v>36.694436402400001</v>
      </c>
      <c r="J971" s="2">
        <f t="shared" si="31"/>
        <v>0.27608242238426645</v>
      </c>
      <c r="K971" s="3">
        <v>13</v>
      </c>
      <c r="L971" s="3">
        <v>15</v>
      </c>
      <c r="M971" s="3">
        <v>2</v>
      </c>
      <c r="N971" s="3">
        <v>19</v>
      </c>
      <c r="O971" s="4">
        <v>0.68899999999999995</v>
      </c>
      <c r="P971" s="4">
        <v>0.90476190476190499</v>
      </c>
      <c r="Q971" s="4">
        <v>0.70799999999999996</v>
      </c>
      <c r="R971" s="4">
        <v>0.88500000000000001</v>
      </c>
      <c r="S971" s="4">
        <v>0.505</v>
      </c>
      <c r="T971" s="4">
        <v>0.88100000000000001</v>
      </c>
      <c r="U971" s="5">
        <v>100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2">
        <v>0.372514007968479</v>
      </c>
      <c r="AB971" s="2">
        <v>0.100083458556983</v>
      </c>
      <c r="AC971" s="2">
        <v>0.34531118528841698</v>
      </c>
      <c r="AD971" s="2">
        <v>0.122167633974208</v>
      </c>
      <c r="AE971" s="2">
        <v>0.68319684970677697</v>
      </c>
      <c r="AF971" s="2">
        <v>0.12669765304595801</v>
      </c>
    </row>
    <row r="972" spans="1:32" x14ac:dyDescent="0.35">
      <c r="A972" s="7">
        <v>708</v>
      </c>
      <c r="B972" s="7">
        <v>25</v>
      </c>
      <c r="C972" s="7">
        <v>1</v>
      </c>
      <c r="D972" s="7">
        <v>1</v>
      </c>
      <c r="E972" s="22" t="str">
        <f t="shared" si="30"/>
        <v>11</v>
      </c>
      <c r="F972" s="4">
        <v>0.118816</v>
      </c>
      <c r="G972" s="24">
        <v>0</v>
      </c>
      <c r="H972" s="4">
        <v>17.225994849999999</v>
      </c>
      <c r="I972" s="4">
        <v>61.426270062</v>
      </c>
      <c r="J972" s="2">
        <f t="shared" si="31"/>
        <v>0.28043367817406317</v>
      </c>
      <c r="K972" s="3">
        <v>21</v>
      </c>
      <c r="L972" s="3">
        <v>13</v>
      </c>
      <c r="M972" s="3">
        <v>2</v>
      </c>
      <c r="N972" s="3">
        <v>13</v>
      </c>
      <c r="O972" s="4">
        <v>0.51400000000000001</v>
      </c>
      <c r="P972" s="4">
        <v>0.86666666666666703</v>
      </c>
      <c r="Q972" s="4">
        <v>0.50900000000000001</v>
      </c>
      <c r="R972" s="4">
        <v>0.79700000000000004</v>
      </c>
      <c r="S972" s="4">
        <v>0.48199999999999998</v>
      </c>
      <c r="T972" s="4">
        <v>0.71899999999999997</v>
      </c>
      <c r="U972" s="5">
        <v>100</v>
      </c>
      <c r="V972" s="5">
        <v>100</v>
      </c>
      <c r="W972" s="5">
        <v>100</v>
      </c>
      <c r="X972" s="5">
        <v>100</v>
      </c>
      <c r="Y972" s="5">
        <v>0</v>
      </c>
      <c r="Z972" s="5">
        <v>100</v>
      </c>
      <c r="AA972" s="2">
        <v>0.665532013526972</v>
      </c>
      <c r="AB972" s="2">
        <v>0.14310084364067299</v>
      </c>
      <c r="AC972" s="2">
        <v>0.67530726243161399</v>
      </c>
      <c r="AD972" s="2">
        <v>0.22690060019192199</v>
      </c>
      <c r="AE972" s="2">
        <v>0.72981116493153697</v>
      </c>
      <c r="AF972" s="2">
        <v>0.32989392126109002</v>
      </c>
    </row>
    <row r="973" spans="1:32" x14ac:dyDescent="0.35">
      <c r="A973" s="7">
        <v>150</v>
      </c>
      <c r="B973" s="7">
        <v>27</v>
      </c>
      <c r="C973" s="7">
        <v>1</v>
      </c>
      <c r="D973" s="7">
        <v>1</v>
      </c>
      <c r="E973" s="22" t="str">
        <f t="shared" si="30"/>
        <v>11</v>
      </c>
      <c r="F973" s="4">
        <v>0.28514699999999998</v>
      </c>
      <c r="G973" s="24">
        <v>0</v>
      </c>
      <c r="H973" s="4">
        <v>12.54536702</v>
      </c>
      <c r="I973" s="4">
        <v>43.363443033999999</v>
      </c>
      <c r="J973" s="2">
        <f t="shared" si="31"/>
        <v>0.28930744752356374</v>
      </c>
      <c r="K973" s="3">
        <v>10</v>
      </c>
      <c r="L973" s="3">
        <v>18</v>
      </c>
      <c r="M973" s="3">
        <v>0</v>
      </c>
      <c r="N973" s="3">
        <v>21</v>
      </c>
      <c r="O973" s="4">
        <v>0.79300000000000004</v>
      </c>
      <c r="P973" s="4">
        <v>1</v>
      </c>
      <c r="Q973" s="4">
        <v>0.78800000000000003</v>
      </c>
      <c r="R973" s="4">
        <v>0.96</v>
      </c>
      <c r="S973" s="4">
        <v>0.77900000000000003</v>
      </c>
      <c r="T973" s="4">
        <v>1</v>
      </c>
      <c r="U973" s="5">
        <v>100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2">
        <v>0.231932057347289</v>
      </c>
      <c r="AB973" s="2">
        <v>1.0000050000287801E-5</v>
      </c>
      <c r="AC973" s="2">
        <v>0.238257189124258</v>
      </c>
      <c r="AD973" s="2">
        <v>4.08219945202552E-2</v>
      </c>
      <c r="AE973" s="2">
        <v>0.24974423311138899</v>
      </c>
      <c r="AF973" s="2">
        <v>1.0000050000287801E-5</v>
      </c>
    </row>
    <row r="974" spans="1:32" x14ac:dyDescent="0.35">
      <c r="A974" s="7">
        <v>672</v>
      </c>
      <c r="B974" s="7">
        <v>44</v>
      </c>
      <c r="C974" s="7">
        <v>1</v>
      </c>
      <c r="D974" s="7">
        <v>1</v>
      </c>
      <c r="E974" s="22" t="str">
        <f t="shared" si="30"/>
        <v>11</v>
      </c>
      <c r="F974" s="4">
        <v>0.27680300000000002</v>
      </c>
      <c r="G974" s="24">
        <v>0</v>
      </c>
      <c r="H974" s="4">
        <v>14.36637765</v>
      </c>
      <c r="I974" s="4">
        <v>48.526198632899998</v>
      </c>
      <c r="J974" s="2">
        <f t="shared" si="31"/>
        <v>0.2960540502807863</v>
      </c>
      <c r="K974" s="3">
        <v>16</v>
      </c>
      <c r="L974" s="3">
        <v>17</v>
      </c>
      <c r="M974" s="3">
        <v>3</v>
      </c>
      <c r="N974" s="3">
        <v>13</v>
      </c>
      <c r="O974" s="4">
        <v>0.622</v>
      </c>
      <c r="P974" s="4">
        <v>0.8125</v>
      </c>
      <c r="Q974" s="4">
        <v>0.57299999999999995</v>
      </c>
      <c r="R974" s="4">
        <v>0.81599999999999995</v>
      </c>
      <c r="S974" s="4">
        <v>0.50800000000000001</v>
      </c>
      <c r="T974" s="4">
        <v>0.67600000000000005</v>
      </c>
      <c r="U974" s="5">
        <v>100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2">
        <v>0.47481518624295799</v>
      </c>
      <c r="AB974" s="2">
        <v>0.20763936477824399</v>
      </c>
      <c r="AC974" s="2">
        <v>0.55686956226739803</v>
      </c>
      <c r="AD974" s="2">
        <v>0.20334092401803</v>
      </c>
      <c r="AE974" s="2">
        <v>0.67727383140365505</v>
      </c>
      <c r="AF974" s="2">
        <v>0.39156220293917299</v>
      </c>
    </row>
    <row r="975" spans="1:32" x14ac:dyDescent="0.35">
      <c r="A975" s="7">
        <v>900</v>
      </c>
      <c r="B975" s="7">
        <v>7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4">
        <v>0</v>
      </c>
      <c r="H975" s="4">
        <v>14.09668497</v>
      </c>
      <c r="I975" s="4">
        <v>46.845961996</v>
      </c>
      <c r="J975" s="2">
        <f t="shared" si="31"/>
        <v>0.30091568983477512</v>
      </c>
      <c r="K975" s="3">
        <v>14</v>
      </c>
      <c r="L975" s="3">
        <v>17</v>
      </c>
      <c r="M975" s="3">
        <v>0</v>
      </c>
      <c r="N975" s="3">
        <v>18</v>
      </c>
      <c r="O975" s="4">
        <v>0.69899999999999995</v>
      </c>
      <c r="P975" s="4">
        <v>1</v>
      </c>
      <c r="Q975" s="4">
        <v>0.70399999999999996</v>
      </c>
      <c r="R975" s="4">
        <v>0.95699999999999996</v>
      </c>
      <c r="S975" s="4">
        <v>0.68400000000000005</v>
      </c>
      <c r="T975" s="4">
        <v>1</v>
      </c>
      <c r="U975" s="5">
        <v>100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2">
        <v>0.35810453674832698</v>
      </c>
      <c r="AB975" s="2">
        <v>1.0000050000287801E-5</v>
      </c>
      <c r="AC975" s="2">
        <v>0.35097692282409498</v>
      </c>
      <c r="AD975" s="2">
        <v>4.3951887529182797E-2</v>
      </c>
      <c r="AE975" s="2">
        <v>0.37979736135958703</v>
      </c>
      <c r="AF975" s="2">
        <v>1.0000050000287801E-5</v>
      </c>
    </row>
    <row r="976" spans="1:32" x14ac:dyDescent="0.35">
      <c r="A976" s="7">
        <v>942</v>
      </c>
      <c r="B976" s="7">
        <v>39</v>
      </c>
      <c r="C976" s="7">
        <v>1</v>
      </c>
      <c r="D976" s="7">
        <v>1</v>
      </c>
      <c r="E976" s="22" t="str">
        <f t="shared" si="30"/>
        <v>11</v>
      </c>
      <c r="F976" s="4">
        <v>7.9688999999999996E-2</v>
      </c>
      <c r="G976" s="24">
        <v>0</v>
      </c>
      <c r="H976" s="4">
        <v>16.804154740000001</v>
      </c>
      <c r="I976" s="4">
        <v>55.748267617400003</v>
      </c>
      <c r="J976" s="2">
        <f t="shared" si="31"/>
        <v>0.30142918261293439</v>
      </c>
      <c r="K976" s="3">
        <v>20</v>
      </c>
      <c r="L976" s="3">
        <v>16</v>
      </c>
      <c r="M976" s="3">
        <v>1</v>
      </c>
      <c r="N976" s="3">
        <v>12</v>
      </c>
      <c r="O976" s="4">
        <v>0.54300000000000004</v>
      </c>
      <c r="P976" s="4">
        <v>0.92307692307692302</v>
      </c>
      <c r="Q976" s="4">
        <v>0.61899999999999999</v>
      </c>
      <c r="R976" s="4">
        <v>0.90700000000000003</v>
      </c>
      <c r="S976" s="4">
        <v>0.52</v>
      </c>
      <c r="T976" s="4">
        <v>0.71</v>
      </c>
      <c r="U976" s="5">
        <v>100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2">
        <v>0.61064595904820196</v>
      </c>
      <c r="AB976" s="2">
        <v>8.0042707673536398E-2</v>
      </c>
      <c r="AC976" s="2">
        <v>0.47965000629754101</v>
      </c>
      <c r="AD976" s="2">
        <v>9.7612828867000401E-2</v>
      </c>
      <c r="AE976" s="2">
        <v>0.65392646740666405</v>
      </c>
      <c r="AF976" s="2">
        <v>0.34249030894677601</v>
      </c>
    </row>
    <row r="977" spans="1:32" x14ac:dyDescent="0.35">
      <c r="A977" s="7">
        <v>816</v>
      </c>
      <c r="B977" s="7">
        <v>26</v>
      </c>
      <c r="C977" s="7">
        <v>1</v>
      </c>
      <c r="D977" s="7">
        <v>1</v>
      </c>
      <c r="E977" s="22" t="str">
        <f t="shared" si="30"/>
        <v>11</v>
      </c>
      <c r="F977" s="4">
        <v>7.6711000000000001E-2</v>
      </c>
      <c r="G977" s="24">
        <v>0</v>
      </c>
      <c r="H977" s="4">
        <v>14.914343219999999</v>
      </c>
      <c r="I977" s="4">
        <v>49.052978041000003</v>
      </c>
      <c r="J977" s="2">
        <f t="shared" si="31"/>
        <v>0.30404562201165702</v>
      </c>
      <c r="K977" s="3">
        <v>22</v>
      </c>
      <c r="L977" s="3">
        <v>15</v>
      </c>
      <c r="M977" s="3">
        <v>1</v>
      </c>
      <c r="N977" s="3">
        <v>11</v>
      </c>
      <c r="O977" s="4">
        <v>0.54200000000000004</v>
      </c>
      <c r="P977" s="4">
        <v>0.91666666666666696</v>
      </c>
      <c r="Q977" s="4">
        <v>0.499</v>
      </c>
      <c r="R977" s="4">
        <v>0.873</v>
      </c>
      <c r="S977" s="4">
        <v>0.505</v>
      </c>
      <c r="T977" s="4">
        <v>0.69899999999999995</v>
      </c>
      <c r="U977" s="5">
        <v>100</v>
      </c>
      <c r="V977" s="5">
        <v>100</v>
      </c>
      <c r="W977" s="5">
        <v>0</v>
      </c>
      <c r="X977" s="5">
        <v>100</v>
      </c>
      <c r="Y977" s="5">
        <v>100</v>
      </c>
      <c r="Z977" s="5">
        <v>100</v>
      </c>
      <c r="AA977" s="2">
        <v>0.61248927754249105</v>
      </c>
      <c r="AB977" s="2">
        <v>8.7011376989629796E-2</v>
      </c>
      <c r="AC977" s="2">
        <v>0.69514918323061803</v>
      </c>
      <c r="AD977" s="2">
        <v>0.13581972314253499</v>
      </c>
      <c r="AE977" s="2">
        <v>0.68319684970677697</v>
      </c>
      <c r="AF977" s="2">
        <v>0.35810453674832698</v>
      </c>
    </row>
    <row r="978" spans="1:32" x14ac:dyDescent="0.35">
      <c r="A978" s="7">
        <v>566</v>
      </c>
      <c r="B978" s="7">
        <v>8</v>
      </c>
      <c r="C978" s="7">
        <v>1</v>
      </c>
      <c r="D978" s="7">
        <v>1</v>
      </c>
      <c r="E978" s="22" t="str">
        <f t="shared" si="30"/>
        <v>11</v>
      </c>
      <c r="F978" s="4">
        <v>0.235322</v>
      </c>
      <c r="G978" s="24">
        <v>0</v>
      </c>
      <c r="H978" s="4">
        <v>21.19708597</v>
      </c>
      <c r="I978" s="4">
        <v>68.415824102000002</v>
      </c>
      <c r="J978" s="2">
        <f t="shared" si="31"/>
        <v>0.30982724023608371</v>
      </c>
      <c r="K978" s="3">
        <v>13</v>
      </c>
      <c r="L978" s="3">
        <v>20</v>
      </c>
      <c r="M978" s="3">
        <v>0</v>
      </c>
      <c r="N978" s="3">
        <v>16</v>
      </c>
      <c r="O978" s="4">
        <v>0.73399999999999999</v>
      </c>
      <c r="P978" s="4">
        <v>1</v>
      </c>
      <c r="Q978" s="4">
        <v>0.73299999999999998</v>
      </c>
      <c r="R978" s="4">
        <v>0.95899999999999996</v>
      </c>
      <c r="S978" s="4">
        <v>0.70199999999999996</v>
      </c>
      <c r="T978" s="4">
        <v>1</v>
      </c>
      <c r="U978" s="5">
        <v>100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2">
        <v>0.30924625036762099</v>
      </c>
      <c r="AB978" s="2">
        <v>1.0000050000287801E-5</v>
      </c>
      <c r="AC978" s="2">
        <v>0.31060957709548598</v>
      </c>
      <c r="AD978" s="2">
        <v>4.1864204098698898E-2</v>
      </c>
      <c r="AE978" s="2">
        <v>0.353821874956326</v>
      </c>
      <c r="AF978" s="2">
        <v>1.0000050000287801E-5</v>
      </c>
    </row>
    <row r="979" spans="1:32" x14ac:dyDescent="0.35">
      <c r="A979" s="7">
        <v>844</v>
      </c>
      <c r="B979" s="7">
        <v>32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4">
        <v>0</v>
      </c>
      <c r="H979" s="4">
        <v>13.465126100000001</v>
      </c>
      <c r="I979" s="4">
        <v>42.948431214400003</v>
      </c>
      <c r="J979" s="2">
        <f t="shared" si="31"/>
        <v>0.31351846200811484</v>
      </c>
      <c r="K979" s="3">
        <v>14</v>
      </c>
      <c r="L979" s="3">
        <v>16</v>
      </c>
      <c r="M979" s="3">
        <v>1</v>
      </c>
      <c r="N979" s="3">
        <v>18</v>
      </c>
      <c r="O979" s="4">
        <v>0.67600000000000005</v>
      </c>
      <c r="P979" s="4">
        <v>0.94736842105263197</v>
      </c>
      <c r="Q979" s="4">
        <v>0.67100000000000004</v>
      </c>
      <c r="R979" s="4">
        <v>0.89900000000000002</v>
      </c>
      <c r="S979" s="4">
        <v>0.65100000000000002</v>
      </c>
      <c r="T979" s="4">
        <v>0.83799999999999997</v>
      </c>
      <c r="U979" s="5">
        <v>100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2">
        <v>0.39156220293917299</v>
      </c>
      <c r="AB979" s="2">
        <v>5.40672212702758E-2</v>
      </c>
      <c r="AC979" s="2">
        <v>0.39898614201045501</v>
      </c>
      <c r="AD979" s="2">
        <v>0.106472244510517</v>
      </c>
      <c r="AE979" s="2">
        <v>0.42924563677356797</v>
      </c>
      <c r="AF979" s="2">
        <v>0.17673717850005399</v>
      </c>
    </row>
    <row r="980" spans="1:32" x14ac:dyDescent="0.35">
      <c r="A980" s="7">
        <v>132</v>
      </c>
      <c r="B980" s="7">
        <v>28</v>
      </c>
      <c r="C980" s="7">
        <v>1</v>
      </c>
      <c r="D980" s="7">
        <v>1</v>
      </c>
      <c r="E980" s="22" t="str">
        <f t="shared" si="30"/>
        <v>11</v>
      </c>
      <c r="F980" s="4">
        <v>2.454E-3</v>
      </c>
      <c r="G980" s="24">
        <v>0</v>
      </c>
      <c r="H980" s="4">
        <v>17.72405101</v>
      </c>
      <c r="I980" s="4">
        <v>54.592022069999999</v>
      </c>
      <c r="J980" s="2">
        <f t="shared" si="31"/>
        <v>0.32466375741264059</v>
      </c>
      <c r="K980" s="3">
        <v>12</v>
      </c>
      <c r="L980" s="3">
        <v>19</v>
      </c>
      <c r="M980" s="3">
        <v>3</v>
      </c>
      <c r="N980" s="3">
        <v>15</v>
      </c>
      <c r="O980" s="4">
        <v>0.68100000000000005</v>
      </c>
      <c r="P980" s="4">
        <v>0.83333333333333304</v>
      </c>
      <c r="Q980" s="4">
        <v>0.72</v>
      </c>
      <c r="R980" s="4">
        <v>0.80600000000000005</v>
      </c>
      <c r="S980" s="4">
        <v>0.63100000000000001</v>
      </c>
      <c r="T980" s="4">
        <v>0.79400000000000004</v>
      </c>
      <c r="U980" s="5">
        <v>100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2">
        <v>0.38419297283262499</v>
      </c>
      <c r="AB980" s="2">
        <v>0.18232155679395501</v>
      </c>
      <c r="AC980" s="2">
        <v>0.32850406697203599</v>
      </c>
      <c r="AD980" s="2">
        <v>0.21567153647550899</v>
      </c>
      <c r="AE980" s="2">
        <v>0.46044941644092402</v>
      </c>
      <c r="AF980" s="2">
        <v>0.23067181773500101</v>
      </c>
    </row>
    <row r="981" spans="1:32" x14ac:dyDescent="0.35">
      <c r="A981" s="7">
        <v>270</v>
      </c>
      <c r="B981" s="7">
        <v>19</v>
      </c>
      <c r="C981" s="7">
        <v>1</v>
      </c>
      <c r="D981" s="7">
        <v>1</v>
      </c>
      <c r="E981" s="22" t="str">
        <f t="shared" si="30"/>
        <v>11</v>
      </c>
      <c r="F981" s="4">
        <v>0.25003300000000001</v>
      </c>
      <c r="G981" s="24">
        <v>0</v>
      </c>
      <c r="H981" s="4">
        <v>29.29179105</v>
      </c>
      <c r="I981" s="4">
        <v>79.647086435999995</v>
      </c>
      <c r="J981" s="2">
        <f t="shared" si="31"/>
        <v>0.36776977489989249</v>
      </c>
      <c r="K981" s="3">
        <v>17</v>
      </c>
      <c r="L981" s="3">
        <v>22</v>
      </c>
      <c r="M981" s="3">
        <v>0</v>
      </c>
      <c r="N981" s="3">
        <v>10</v>
      </c>
      <c r="O981" s="4">
        <v>0.625</v>
      </c>
      <c r="P981" s="4">
        <v>1</v>
      </c>
      <c r="Q981" s="4">
        <v>0.66900000000000004</v>
      </c>
      <c r="R981" s="4">
        <v>0.91600000000000004</v>
      </c>
      <c r="S981" s="4">
        <v>0.66500000000000004</v>
      </c>
      <c r="T981" s="4">
        <v>1</v>
      </c>
      <c r="U981" s="5">
        <v>100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2">
        <v>0.47000362924573602</v>
      </c>
      <c r="AB981" s="2">
        <v>1.0000050000287801E-5</v>
      </c>
      <c r="AC981" s="2">
        <v>0.40197121885390902</v>
      </c>
      <c r="AD981" s="2">
        <v>8.7738914308006705E-2</v>
      </c>
      <c r="AE981" s="2">
        <v>0.40796823832628298</v>
      </c>
      <c r="AF981" s="2">
        <v>1.0000050000287801E-5</v>
      </c>
    </row>
    <row r="982" spans="1:32" x14ac:dyDescent="0.35">
      <c r="A982" s="7">
        <v>954</v>
      </c>
      <c r="B982" s="7">
        <v>34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4">
        <v>0</v>
      </c>
      <c r="H982" s="4">
        <v>19.790613579999999</v>
      </c>
      <c r="I982" s="4">
        <v>53.315698646999998</v>
      </c>
      <c r="J982" s="2">
        <f t="shared" si="31"/>
        <v>0.37119674096427863</v>
      </c>
      <c r="K982" s="3">
        <v>18</v>
      </c>
      <c r="L982" s="3">
        <v>14</v>
      </c>
      <c r="M982" s="3">
        <v>1</v>
      </c>
      <c r="N982" s="3">
        <v>16</v>
      </c>
      <c r="O982" s="4">
        <v>0.61</v>
      </c>
      <c r="P982" s="4">
        <v>0.94117647058823495</v>
      </c>
      <c r="Q982" s="4">
        <v>0.59199999999999997</v>
      </c>
      <c r="R982" s="4">
        <v>0.89800000000000002</v>
      </c>
      <c r="S982" s="4">
        <v>0.499</v>
      </c>
      <c r="T982" s="4">
        <v>0.83199999999999996</v>
      </c>
      <c r="U982" s="5">
        <v>100</v>
      </c>
      <c r="V982" s="5">
        <v>100</v>
      </c>
      <c r="W982" s="5">
        <v>100</v>
      </c>
      <c r="X982" s="5">
        <v>100</v>
      </c>
      <c r="Y982" s="5">
        <v>0</v>
      </c>
      <c r="Z982" s="5">
        <v>100</v>
      </c>
      <c r="AA982" s="2">
        <v>0.49429632181478</v>
      </c>
      <c r="AB982" s="2">
        <v>6.0624621816434902E-2</v>
      </c>
      <c r="AC982" s="2">
        <v>0.52424864409813099</v>
      </c>
      <c r="AD982" s="2">
        <v>0.107585210679937</v>
      </c>
      <c r="AE982" s="2">
        <v>0.69514918323061803</v>
      </c>
      <c r="AF982" s="2">
        <v>0.183922838160928</v>
      </c>
    </row>
    <row r="983" spans="1:32" x14ac:dyDescent="0.35">
      <c r="A983" s="7">
        <v>198</v>
      </c>
      <c r="B983" s="7">
        <v>20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4">
        <v>0</v>
      </c>
      <c r="H983" s="4">
        <v>21.833188369999998</v>
      </c>
      <c r="I983" s="4">
        <v>58.572821534399999</v>
      </c>
      <c r="J983" s="2">
        <f t="shared" si="31"/>
        <v>0.37275288773953463</v>
      </c>
      <c r="K983" s="3">
        <v>14</v>
      </c>
      <c r="L983" s="3">
        <v>19</v>
      </c>
      <c r="M983" s="3">
        <v>1</v>
      </c>
      <c r="N983" s="3">
        <v>15</v>
      </c>
      <c r="O983" s="4">
        <v>0.69199999999999995</v>
      </c>
      <c r="P983" s="4">
        <v>0.9375</v>
      </c>
      <c r="Q983" s="4">
        <v>0.70199999999999996</v>
      </c>
      <c r="R983" s="4">
        <v>0.89800000000000002</v>
      </c>
      <c r="S983" s="4">
        <v>0.69199999999999995</v>
      </c>
      <c r="T983" s="4">
        <v>0.88500000000000001</v>
      </c>
      <c r="U983" s="5">
        <v>100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2">
        <v>0.368169323364468</v>
      </c>
      <c r="AB983" s="2">
        <v>6.4538521137571206E-2</v>
      </c>
      <c r="AC983" s="2">
        <v>0.353821874956326</v>
      </c>
      <c r="AD983" s="2">
        <v>0.107585210679937</v>
      </c>
      <c r="AE983" s="2">
        <v>0.368169323364468</v>
      </c>
      <c r="AF983" s="2">
        <v>0.122167633974208</v>
      </c>
    </row>
    <row r="984" spans="1:32" x14ac:dyDescent="0.35">
      <c r="A984" s="7">
        <v>552</v>
      </c>
      <c r="B984" s="7">
        <v>35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4">
        <v>0</v>
      </c>
      <c r="H984" s="4">
        <v>17.07323207</v>
      </c>
      <c r="I984" s="4">
        <v>45.719318367</v>
      </c>
      <c r="J984" s="2">
        <f t="shared" si="31"/>
        <v>0.37343584024917098</v>
      </c>
      <c r="K984" s="3">
        <v>19</v>
      </c>
      <c r="L984" s="3">
        <v>14</v>
      </c>
      <c r="M984" s="3">
        <v>0</v>
      </c>
      <c r="N984" s="3">
        <v>16</v>
      </c>
      <c r="O984" s="4">
        <v>0.61899999999999999</v>
      </c>
      <c r="P984" s="4">
        <v>1</v>
      </c>
      <c r="Q984" s="4">
        <v>0.61599999999999999</v>
      </c>
      <c r="R984" s="4">
        <v>0.94799999999999995</v>
      </c>
      <c r="S984" s="4">
        <v>0.55400000000000005</v>
      </c>
      <c r="T984" s="4">
        <v>1</v>
      </c>
      <c r="U984" s="5">
        <v>100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2">
        <v>0.47965000629754101</v>
      </c>
      <c r="AB984" s="2">
        <v>1.0000050000287801E-5</v>
      </c>
      <c r="AC984" s="2">
        <v>0.484508315448617</v>
      </c>
      <c r="AD984" s="2">
        <v>5.3400776727115302E-2</v>
      </c>
      <c r="AE984" s="2">
        <v>0.590590592234853</v>
      </c>
      <c r="AF984" s="2">
        <v>1.0000050000287801E-5</v>
      </c>
    </row>
    <row r="985" spans="1:32" x14ac:dyDescent="0.35">
      <c r="A985" s="7">
        <v>434</v>
      </c>
      <c r="B985" s="7">
        <v>5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4">
        <v>0</v>
      </c>
      <c r="H985" s="4">
        <v>17.444839689999998</v>
      </c>
      <c r="I985" s="4">
        <v>44.046996796599998</v>
      </c>
      <c r="J985" s="2">
        <f t="shared" si="31"/>
        <v>0.39605060409808851</v>
      </c>
      <c r="K985" s="3">
        <v>18</v>
      </c>
      <c r="L985" s="3">
        <v>18</v>
      </c>
      <c r="M985" s="3">
        <v>2</v>
      </c>
      <c r="N985" s="3">
        <v>11</v>
      </c>
      <c r="O985" s="4">
        <v>0.61</v>
      </c>
      <c r="P985" s="4">
        <v>0.84615384615384603</v>
      </c>
      <c r="Q985" s="4">
        <v>0.58499999999999996</v>
      </c>
      <c r="R985" s="4">
        <v>0.82799999999999996</v>
      </c>
      <c r="S985" s="4">
        <v>0.55100000000000005</v>
      </c>
      <c r="T985" s="4">
        <v>0.66200000000000003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0.49429632181478</v>
      </c>
      <c r="AB985" s="2">
        <v>0.16705408466316601</v>
      </c>
      <c r="AC985" s="2">
        <v>0.53614343175028101</v>
      </c>
      <c r="AD985" s="2">
        <v>0.188742124596877</v>
      </c>
      <c r="AE985" s="2">
        <v>0.59602046982922297</v>
      </c>
      <c r="AF985" s="2">
        <v>0.41248972304512899</v>
      </c>
    </row>
    <row r="986" spans="1:32" x14ac:dyDescent="0.35">
      <c r="A986" s="7">
        <v>192</v>
      </c>
      <c r="B986" s="7">
        <v>40</v>
      </c>
      <c r="C986" s="7">
        <v>1</v>
      </c>
      <c r="D986" s="7">
        <v>1</v>
      </c>
      <c r="E986" s="22" t="str">
        <f t="shared" si="30"/>
        <v>11</v>
      </c>
      <c r="F986" s="4">
        <v>0.250168</v>
      </c>
      <c r="G986" s="24">
        <v>0</v>
      </c>
      <c r="H986" s="4">
        <v>14.968182049999999</v>
      </c>
      <c r="I986" s="4">
        <v>37.158450270800003</v>
      </c>
      <c r="J986" s="2">
        <f t="shared" si="31"/>
        <v>0.40282040668855218</v>
      </c>
      <c r="K986" s="3">
        <v>14</v>
      </c>
      <c r="L986" s="3">
        <v>18</v>
      </c>
      <c r="M986" s="3">
        <v>0</v>
      </c>
      <c r="N986" s="3">
        <v>17</v>
      </c>
      <c r="O986" s="4">
        <v>0.69799999999999995</v>
      </c>
      <c r="P986" s="4">
        <v>1</v>
      </c>
      <c r="Q986" s="4">
        <v>0.73699999999999999</v>
      </c>
      <c r="R986" s="4">
        <v>0.95499999999999996</v>
      </c>
      <c r="S986" s="4">
        <v>0.67400000000000004</v>
      </c>
      <c r="T986" s="4">
        <v>1</v>
      </c>
      <c r="U986" s="5">
        <v>100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2">
        <v>0.35953617621976502</v>
      </c>
      <c r="AB986" s="2">
        <v>1.0000050000287801E-5</v>
      </c>
      <c r="AC986" s="2">
        <v>0.30516738679279998</v>
      </c>
      <c r="AD986" s="2">
        <v>4.6043938501406798E-2</v>
      </c>
      <c r="AE986" s="2">
        <v>0.39452516806983001</v>
      </c>
      <c r="AF986" s="2">
        <v>1.0000050000287801E-5</v>
      </c>
    </row>
    <row r="987" spans="1:32" x14ac:dyDescent="0.35">
      <c r="A987" s="7">
        <v>368</v>
      </c>
      <c r="B987" s="7">
        <v>29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4">
        <v>0</v>
      </c>
      <c r="H987" s="4">
        <v>19.831721689999998</v>
      </c>
      <c r="I987" s="4">
        <v>47.865114361000003</v>
      </c>
      <c r="J987" s="2">
        <f t="shared" si="31"/>
        <v>0.41432517094660237</v>
      </c>
      <c r="K987" s="3">
        <v>17</v>
      </c>
      <c r="L987" s="3">
        <v>13</v>
      </c>
      <c r="M987" s="3">
        <v>3</v>
      </c>
      <c r="N987" s="3">
        <v>16</v>
      </c>
      <c r="O987" s="4">
        <v>0.59499999999999997</v>
      </c>
      <c r="P987" s="4">
        <v>0.84210526315789502</v>
      </c>
      <c r="Q987" s="4">
        <v>0.56899999999999995</v>
      </c>
      <c r="R987" s="4">
        <v>0.83399999999999996</v>
      </c>
      <c r="S987" s="4">
        <v>0.48199999999999998</v>
      </c>
      <c r="T987" s="4">
        <v>0.81499999999999995</v>
      </c>
      <c r="U987" s="5">
        <v>100</v>
      </c>
      <c r="V987" s="5">
        <v>100</v>
      </c>
      <c r="W987" s="5">
        <v>100</v>
      </c>
      <c r="X987" s="5">
        <v>100</v>
      </c>
      <c r="Y987" s="5">
        <v>0</v>
      </c>
      <c r="Z987" s="5">
        <v>100</v>
      </c>
      <c r="AA987" s="2">
        <v>0.51919387343650703</v>
      </c>
      <c r="AB987" s="2">
        <v>0.17185025692665901</v>
      </c>
      <c r="AC987" s="2">
        <v>0.56387484485580597</v>
      </c>
      <c r="AD987" s="2">
        <v>0.18152187662339</v>
      </c>
      <c r="AE987" s="2">
        <v>0.72981116493153697</v>
      </c>
      <c r="AF987" s="2">
        <v>0.20456716574127401</v>
      </c>
    </row>
    <row r="988" spans="1:32" x14ac:dyDescent="0.35">
      <c r="A988" s="7">
        <v>210</v>
      </c>
      <c r="B988" s="7">
        <v>27</v>
      </c>
      <c r="C988" s="7">
        <v>1</v>
      </c>
      <c r="D988" s="7">
        <v>1</v>
      </c>
      <c r="E988" s="22" t="str">
        <f t="shared" si="30"/>
        <v>11</v>
      </c>
      <c r="F988" s="4">
        <v>0.249947</v>
      </c>
      <c r="G988" s="24">
        <v>0</v>
      </c>
      <c r="H988" s="4">
        <v>15.29941296</v>
      </c>
      <c r="I988" s="4">
        <v>36.549971373230001</v>
      </c>
      <c r="J988" s="2">
        <f t="shared" si="31"/>
        <v>0.41858891772499784</v>
      </c>
      <c r="K988" s="3">
        <v>10</v>
      </c>
      <c r="L988" s="3">
        <v>18</v>
      </c>
      <c r="M988" s="3">
        <v>3</v>
      </c>
      <c r="N988" s="3">
        <v>18</v>
      </c>
      <c r="O988" s="4">
        <v>0.74299999999999999</v>
      </c>
      <c r="P988" s="4">
        <v>0.85714285714285698</v>
      </c>
      <c r="Q988" s="4">
        <v>0.73899999999999999</v>
      </c>
      <c r="R988" s="4">
        <v>0.84899999999999998</v>
      </c>
      <c r="S988" s="4">
        <v>0.71399999999999997</v>
      </c>
      <c r="T988" s="4">
        <v>0.80500000000000005</v>
      </c>
      <c r="U988" s="5">
        <v>100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2">
        <v>0.29705923426437802</v>
      </c>
      <c r="AB988" s="2">
        <v>0.154150679827258</v>
      </c>
      <c r="AC988" s="2">
        <v>0.30245735803393498</v>
      </c>
      <c r="AD988" s="2">
        <v>0.16369609267078999</v>
      </c>
      <c r="AE988" s="2">
        <v>0.33687231664255302</v>
      </c>
      <c r="AF988" s="2">
        <v>0.21691300156357399</v>
      </c>
    </row>
    <row r="989" spans="1:32" x14ac:dyDescent="0.35">
      <c r="A989" s="7">
        <v>162</v>
      </c>
      <c r="B989" s="7">
        <v>49</v>
      </c>
      <c r="C989" s="7">
        <v>1</v>
      </c>
      <c r="D989" s="7">
        <v>1</v>
      </c>
      <c r="E989" s="22" t="str">
        <f t="shared" si="30"/>
        <v>11</v>
      </c>
      <c r="F989" s="4">
        <v>0.23194000000000001</v>
      </c>
      <c r="G989" s="24">
        <v>0</v>
      </c>
      <c r="H989" s="4">
        <v>19.909558100000002</v>
      </c>
      <c r="I989" s="4">
        <v>46.561130550000001</v>
      </c>
      <c r="J989" s="2">
        <f t="shared" si="31"/>
        <v>0.42760040112471026</v>
      </c>
      <c r="K989" s="3">
        <v>18</v>
      </c>
      <c r="L989" s="3">
        <v>14</v>
      </c>
      <c r="M989" s="3">
        <v>1</v>
      </c>
      <c r="N989" s="3">
        <v>16</v>
      </c>
      <c r="O989" s="4">
        <v>0.63500000000000001</v>
      </c>
      <c r="P989" s="4">
        <v>0.94117647058823495</v>
      </c>
      <c r="Q989" s="4">
        <v>0.62</v>
      </c>
      <c r="R989" s="4">
        <v>0.89300000000000002</v>
      </c>
      <c r="S989" s="4">
        <v>0.50800000000000001</v>
      </c>
      <c r="T989" s="4">
        <v>0.89500000000000002</v>
      </c>
      <c r="U989" s="5">
        <v>100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2">
        <v>0.454130280089445</v>
      </c>
      <c r="AB989" s="2">
        <v>6.0624621816434902E-2</v>
      </c>
      <c r="AC989" s="2">
        <v>0.47803580094300002</v>
      </c>
      <c r="AD989" s="2">
        <v>0.113168698105638</v>
      </c>
      <c r="AE989" s="2">
        <v>0.67727383140365505</v>
      </c>
      <c r="AF989" s="2">
        <v>0.110931560707282</v>
      </c>
    </row>
    <row r="990" spans="1:32" x14ac:dyDescent="0.35">
      <c r="A990" s="7">
        <v>800</v>
      </c>
      <c r="B990" s="7">
        <v>27</v>
      </c>
      <c r="C990" s="7">
        <v>1</v>
      </c>
      <c r="D990" s="7">
        <v>1</v>
      </c>
      <c r="E990" s="22" t="str">
        <f t="shared" si="30"/>
        <v>11</v>
      </c>
      <c r="F990" s="4">
        <v>0.24999399999999999</v>
      </c>
      <c r="G990" s="24">
        <v>0</v>
      </c>
      <c r="H990" s="4">
        <v>19.919454129999998</v>
      </c>
      <c r="I990" s="4">
        <v>45.685342609000003</v>
      </c>
      <c r="J990" s="2">
        <f t="shared" si="31"/>
        <v>0.43601411289571612</v>
      </c>
      <c r="K990" s="3">
        <v>17</v>
      </c>
      <c r="L990" s="3">
        <v>20</v>
      </c>
      <c r="M990" s="3">
        <v>1</v>
      </c>
      <c r="N990" s="3">
        <v>11</v>
      </c>
      <c r="O990" s="4">
        <v>0.627</v>
      </c>
      <c r="P990" s="4">
        <v>0.91666666666666696</v>
      </c>
      <c r="Q990" s="4">
        <v>0.64100000000000001</v>
      </c>
      <c r="R990" s="4">
        <v>0.88300000000000001</v>
      </c>
      <c r="S990" s="4">
        <v>0.60899999999999999</v>
      </c>
      <c r="T990" s="4">
        <v>0.73799999999999999</v>
      </c>
      <c r="U990" s="5">
        <v>100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2">
        <v>0.46680873834921599</v>
      </c>
      <c r="AB990" s="2">
        <v>8.7011376989629796E-2</v>
      </c>
      <c r="AC990" s="2">
        <v>0.44472582206146699</v>
      </c>
      <c r="AD990" s="2">
        <v>0.124430078378177</v>
      </c>
      <c r="AE990" s="2">
        <v>0.49593701127223999</v>
      </c>
      <c r="AF990" s="2">
        <v>0.30381145438166501</v>
      </c>
    </row>
    <row r="991" spans="1:32" x14ac:dyDescent="0.35">
      <c r="A991" s="7">
        <v>806</v>
      </c>
      <c r="B991" s="7">
        <v>24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4">
        <v>0</v>
      </c>
      <c r="H991" s="4">
        <v>20.255803289999999</v>
      </c>
      <c r="I991" s="4">
        <v>43.114879542171003</v>
      </c>
      <c r="J991" s="2">
        <f t="shared" si="31"/>
        <v>0.46981004017853367</v>
      </c>
      <c r="K991" s="3">
        <v>17</v>
      </c>
      <c r="L991" s="3">
        <v>15</v>
      </c>
      <c r="M991" s="3">
        <v>1</v>
      </c>
      <c r="N991" s="3">
        <v>16</v>
      </c>
      <c r="O991" s="4">
        <v>0.64200000000000002</v>
      </c>
      <c r="P991" s="4">
        <v>0.94117647058823495</v>
      </c>
      <c r="Q991" s="4">
        <v>0.624</v>
      </c>
      <c r="R991" s="4">
        <v>0.89900000000000002</v>
      </c>
      <c r="S991" s="4">
        <v>0.49299999999999999</v>
      </c>
      <c r="T991" s="4">
        <v>0.89100000000000001</v>
      </c>
      <c r="U991" s="5">
        <v>100</v>
      </c>
      <c r="V991" s="5">
        <v>100</v>
      </c>
      <c r="W991" s="5">
        <v>100</v>
      </c>
      <c r="X991" s="5">
        <v>100</v>
      </c>
      <c r="Y991" s="5">
        <v>0</v>
      </c>
      <c r="Z991" s="5">
        <v>100</v>
      </c>
      <c r="AA991" s="2">
        <v>0.44316697529217602</v>
      </c>
      <c r="AB991" s="2">
        <v>6.0624621816434902E-2</v>
      </c>
      <c r="AC991" s="2">
        <v>0.47160491061270898</v>
      </c>
      <c r="AD991" s="2">
        <v>0.106472244510517</v>
      </c>
      <c r="AE991" s="2">
        <v>0.70724610493944695</v>
      </c>
      <c r="AF991" s="2">
        <v>0.115410851511328</v>
      </c>
    </row>
    <row r="992" spans="1:32" x14ac:dyDescent="0.35">
      <c r="A992" s="7">
        <v>18</v>
      </c>
      <c r="B992" s="7">
        <v>49</v>
      </c>
      <c r="C992" s="7">
        <v>1</v>
      </c>
      <c r="D992" s="7">
        <v>1</v>
      </c>
      <c r="E992" s="22" t="str">
        <f t="shared" si="30"/>
        <v>11</v>
      </c>
      <c r="F992" s="4">
        <v>0.230965</v>
      </c>
      <c r="G992" s="24">
        <v>0</v>
      </c>
      <c r="H992" s="4">
        <v>18.020579309999999</v>
      </c>
      <c r="I992" s="4">
        <v>38.145514470649999</v>
      </c>
      <c r="J992" s="2">
        <f t="shared" si="31"/>
        <v>0.47241673261125972</v>
      </c>
      <c r="K992" s="3">
        <v>28</v>
      </c>
      <c r="L992" s="3">
        <v>12</v>
      </c>
      <c r="M992" s="3">
        <v>0</v>
      </c>
      <c r="N992" s="3">
        <v>9</v>
      </c>
      <c r="O992" s="4">
        <v>0.443</v>
      </c>
      <c r="P992" s="4">
        <v>1</v>
      </c>
      <c r="Q992" s="4">
        <v>0.439</v>
      </c>
      <c r="R992" s="4">
        <v>0.92900000000000005</v>
      </c>
      <c r="S992" s="4">
        <v>0.504</v>
      </c>
      <c r="T992" s="4">
        <v>0.995</v>
      </c>
      <c r="U992" s="5">
        <v>0</v>
      </c>
      <c r="V992" s="5">
        <v>100</v>
      </c>
      <c r="W992" s="5">
        <v>0</v>
      </c>
      <c r="X992" s="5">
        <v>100</v>
      </c>
      <c r="Y992" s="5">
        <v>100</v>
      </c>
      <c r="Z992" s="5">
        <v>100</v>
      </c>
      <c r="AA992" s="2">
        <v>0.81418550893700103</v>
      </c>
      <c r="AB992" s="2">
        <v>1.0000050000287801E-5</v>
      </c>
      <c r="AC992" s="2">
        <v>0.82325586590696598</v>
      </c>
      <c r="AD992" s="2">
        <v>7.3646540168298497E-2</v>
      </c>
      <c r="AE992" s="2">
        <v>0.68517901091076805</v>
      </c>
      <c r="AF992" s="2">
        <v>5.0125418235442898E-3</v>
      </c>
    </row>
    <row r="993" spans="1:32" x14ac:dyDescent="0.35">
      <c r="A993" s="7">
        <v>190</v>
      </c>
      <c r="B993" s="7">
        <v>39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4">
        <v>0</v>
      </c>
      <c r="H993" s="4">
        <v>20.73337111</v>
      </c>
      <c r="I993" s="4">
        <v>43.495393110999998</v>
      </c>
      <c r="J993" s="2">
        <f t="shared" si="31"/>
        <v>0.47667970391918413</v>
      </c>
      <c r="K993" s="3">
        <v>20</v>
      </c>
      <c r="L993" s="3">
        <v>17</v>
      </c>
      <c r="M993" s="3">
        <v>2</v>
      </c>
      <c r="N993" s="3">
        <v>10</v>
      </c>
      <c r="O993" s="4">
        <v>0.53100000000000003</v>
      </c>
      <c r="P993" s="4">
        <v>0.83333333333333304</v>
      </c>
      <c r="Q993" s="4">
        <v>0.54900000000000004</v>
      </c>
      <c r="R993" s="4">
        <v>0.77800000000000002</v>
      </c>
      <c r="S993" s="4">
        <v>0.51400000000000001</v>
      </c>
      <c r="T993" s="4">
        <v>0.68799999999999994</v>
      </c>
      <c r="U993" s="5">
        <v>100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2">
        <v>0.63299325774019799</v>
      </c>
      <c r="AB993" s="2">
        <v>0.18232155679395501</v>
      </c>
      <c r="AC993" s="2">
        <v>0.59965683747260601</v>
      </c>
      <c r="AD993" s="2">
        <v>0.25102875480374498</v>
      </c>
      <c r="AE993" s="2">
        <v>0.665532013526972</v>
      </c>
      <c r="AF993" s="2">
        <v>0.37396644104879301</v>
      </c>
    </row>
    <row r="994" spans="1:32" x14ac:dyDescent="0.35">
      <c r="A994" s="7">
        <v>746</v>
      </c>
      <c r="B994" s="7">
        <v>29</v>
      </c>
      <c r="C994" s="7">
        <v>1</v>
      </c>
      <c r="D994" s="7">
        <v>1</v>
      </c>
      <c r="E994" s="22" t="str">
        <f t="shared" si="30"/>
        <v>11</v>
      </c>
      <c r="F994" s="4">
        <v>8.5000000000000006E-5</v>
      </c>
      <c r="G994" s="24">
        <v>0</v>
      </c>
      <c r="H994" s="4">
        <v>17.359774720000001</v>
      </c>
      <c r="I994" s="4">
        <v>35.692317551000002</v>
      </c>
      <c r="J994" s="2">
        <f t="shared" si="31"/>
        <v>0.48637286427800558</v>
      </c>
      <c r="K994" s="3">
        <v>15</v>
      </c>
      <c r="L994" s="3">
        <v>15</v>
      </c>
      <c r="M994" s="3">
        <v>1</v>
      </c>
      <c r="N994" s="3">
        <v>18</v>
      </c>
      <c r="O994" s="4">
        <v>0.68200000000000005</v>
      </c>
      <c r="P994" s="4">
        <v>0.94736842105263197</v>
      </c>
      <c r="Q994" s="4">
        <v>0.68899999999999995</v>
      </c>
      <c r="R994" s="4">
        <v>0.95299999999999996</v>
      </c>
      <c r="S994" s="4">
        <v>0.53100000000000003</v>
      </c>
      <c r="T994" s="4">
        <v>0.92600000000000005</v>
      </c>
      <c r="U994" s="5">
        <v>100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2">
        <v>0.38272562113867498</v>
      </c>
      <c r="AB994" s="2">
        <v>5.40672212702758E-2</v>
      </c>
      <c r="AC994" s="2">
        <v>0.372514007968479</v>
      </c>
      <c r="AD994" s="2">
        <v>4.8140375327934998E-2</v>
      </c>
      <c r="AE994" s="2">
        <v>0.63299325774019799</v>
      </c>
      <c r="AF994" s="2">
        <v>7.6881044335957605E-2</v>
      </c>
    </row>
    <row r="995" spans="1:32" x14ac:dyDescent="0.35">
      <c r="A995" s="7">
        <v>154</v>
      </c>
      <c r="B995" s="7">
        <v>6</v>
      </c>
      <c r="C995" s="7">
        <v>1</v>
      </c>
      <c r="D995" s="7">
        <v>1</v>
      </c>
      <c r="E995" s="22" t="str">
        <f t="shared" si="30"/>
        <v>11</v>
      </c>
      <c r="F995" s="4">
        <v>2.3913E-2</v>
      </c>
      <c r="G995" s="24">
        <v>0</v>
      </c>
      <c r="H995" s="4">
        <v>25.176964819999998</v>
      </c>
      <c r="I995" s="4">
        <v>51.036584060000003</v>
      </c>
      <c r="J995" s="2">
        <f t="shared" si="31"/>
        <v>0.49331210706424378</v>
      </c>
      <c r="K995" s="3">
        <v>15</v>
      </c>
      <c r="L995" s="3">
        <v>20</v>
      </c>
      <c r="M995" s="3">
        <v>1</v>
      </c>
      <c r="N995" s="3">
        <v>13</v>
      </c>
      <c r="O995" s="4">
        <v>0.67600000000000005</v>
      </c>
      <c r="P995" s="4">
        <v>0.92857142857142905</v>
      </c>
      <c r="Q995" s="4">
        <v>0.67100000000000004</v>
      </c>
      <c r="R995" s="4">
        <v>0.877</v>
      </c>
      <c r="S995" s="4">
        <v>0.60699999999999998</v>
      </c>
      <c r="T995" s="4">
        <v>0.81799999999999995</v>
      </c>
      <c r="U995" s="5">
        <v>100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2">
        <v>0.39156220293917299</v>
      </c>
      <c r="AB995" s="2">
        <v>7.4107972153721793E-2</v>
      </c>
      <c r="AC995" s="2">
        <v>0.39898614201045501</v>
      </c>
      <c r="AD995" s="2">
        <v>0.131248286609954</v>
      </c>
      <c r="AE995" s="2">
        <v>0.49922648792263902</v>
      </c>
      <c r="AF995" s="2">
        <v>0.20089294237939001</v>
      </c>
    </row>
    <row r="996" spans="1:32" x14ac:dyDescent="0.35">
      <c r="A996" s="7">
        <v>332</v>
      </c>
      <c r="B996" s="7">
        <v>9</v>
      </c>
      <c r="C996" s="7">
        <v>1</v>
      </c>
      <c r="D996" s="7">
        <v>1</v>
      </c>
      <c r="E996" s="22" t="str">
        <f t="shared" si="30"/>
        <v>11</v>
      </c>
      <c r="F996" s="4">
        <v>8.2000000000000001E-5</v>
      </c>
      <c r="G996" s="24">
        <v>0</v>
      </c>
      <c r="H996" s="4">
        <v>24.2407188</v>
      </c>
      <c r="I996" s="4">
        <v>48.99357189341</v>
      </c>
      <c r="J996" s="2">
        <f t="shared" si="31"/>
        <v>0.49477345421431823</v>
      </c>
      <c r="K996" s="3">
        <v>18</v>
      </c>
      <c r="L996" s="3">
        <v>16</v>
      </c>
      <c r="M996" s="3">
        <v>0</v>
      </c>
      <c r="N996" s="3">
        <v>15</v>
      </c>
      <c r="O996" s="4">
        <v>0.61899999999999999</v>
      </c>
      <c r="P996" s="4">
        <v>1</v>
      </c>
      <c r="Q996" s="4">
        <v>0.61599999999999999</v>
      </c>
      <c r="R996" s="4">
        <v>0.95499999999999996</v>
      </c>
      <c r="S996" s="4">
        <v>0.53600000000000003</v>
      </c>
      <c r="T996" s="4">
        <v>1</v>
      </c>
      <c r="U996" s="5">
        <v>100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2">
        <v>0.47965000629754101</v>
      </c>
      <c r="AB996" s="2">
        <v>1.0000050000287801E-5</v>
      </c>
      <c r="AC996" s="2">
        <v>0.484508315448617</v>
      </c>
      <c r="AD996" s="2">
        <v>4.6043938501406798E-2</v>
      </c>
      <c r="AE996" s="2">
        <v>0.62362111791133501</v>
      </c>
      <c r="AF996" s="2">
        <v>1.0000050000287801E-5</v>
      </c>
    </row>
    <row r="997" spans="1:32" x14ac:dyDescent="0.35">
      <c r="A997" s="7">
        <v>460</v>
      </c>
      <c r="B997" s="7">
        <v>24</v>
      </c>
      <c r="C997" s="7">
        <v>1</v>
      </c>
      <c r="D997" s="7">
        <v>1</v>
      </c>
      <c r="E997" s="22" t="str">
        <f t="shared" si="30"/>
        <v>11</v>
      </c>
      <c r="F997" s="4">
        <v>0.25257800000000002</v>
      </c>
      <c r="G997" s="24">
        <v>0</v>
      </c>
      <c r="H997" s="4">
        <v>20.470499960000001</v>
      </c>
      <c r="I997" s="4">
        <v>41.340595562200001</v>
      </c>
      <c r="J997" s="2">
        <f t="shared" si="31"/>
        <v>0.49516703089583247</v>
      </c>
      <c r="K997" s="3">
        <v>15</v>
      </c>
      <c r="L997" s="3">
        <v>22</v>
      </c>
      <c r="M997" s="3">
        <v>0</v>
      </c>
      <c r="N997" s="3">
        <v>12</v>
      </c>
      <c r="O997" s="4">
        <v>0.69399999999999995</v>
      </c>
      <c r="P997" s="4">
        <v>1</v>
      </c>
      <c r="Q997" s="4">
        <v>0.66500000000000004</v>
      </c>
      <c r="R997" s="4">
        <v>0.91800000000000004</v>
      </c>
      <c r="S997" s="4">
        <v>0.71599999999999997</v>
      </c>
      <c r="T997" s="4">
        <v>0.999</v>
      </c>
      <c r="U997" s="5">
        <v>100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2">
        <v>0.36528331847533302</v>
      </c>
      <c r="AB997" s="2">
        <v>1.0000050000287801E-5</v>
      </c>
      <c r="AC997" s="2">
        <v>0.40796823832628298</v>
      </c>
      <c r="AD997" s="2">
        <v>8.5557888361646503E-2</v>
      </c>
      <c r="AE997" s="2">
        <v>0.33407511202149098</v>
      </c>
      <c r="AF997" s="2">
        <v>1.00050033358353E-3</v>
      </c>
    </row>
    <row r="998" spans="1:32" x14ac:dyDescent="0.35">
      <c r="A998" s="7">
        <v>236</v>
      </c>
      <c r="B998" s="7">
        <v>4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4">
        <v>0</v>
      </c>
      <c r="H998" s="4">
        <v>22.653348189999999</v>
      </c>
      <c r="I998" s="4">
        <v>44.846193794999998</v>
      </c>
      <c r="J998" s="2">
        <f t="shared" si="31"/>
        <v>0.50513424380121352</v>
      </c>
      <c r="K998" s="3">
        <v>21</v>
      </c>
      <c r="L998" s="3">
        <v>14</v>
      </c>
      <c r="M998" s="3">
        <v>2</v>
      </c>
      <c r="N998" s="3">
        <v>12</v>
      </c>
      <c r="O998" s="4">
        <v>0.52300000000000002</v>
      </c>
      <c r="P998" s="4">
        <v>0.85714285714285698</v>
      </c>
      <c r="Q998" s="4">
        <v>0.54700000000000004</v>
      </c>
      <c r="R998" s="4">
        <v>0.82399999999999995</v>
      </c>
      <c r="S998" s="4">
        <v>0.51300000000000001</v>
      </c>
      <c r="T998" s="4">
        <v>0.66700000000000004</v>
      </c>
      <c r="U998" s="5">
        <v>100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2">
        <v>0.64817381491721404</v>
      </c>
      <c r="AB998" s="2">
        <v>0.154150679827258</v>
      </c>
      <c r="AC998" s="2">
        <v>0.60330647656015601</v>
      </c>
      <c r="AD998" s="2">
        <v>0.19358474907266501</v>
      </c>
      <c r="AE998" s="2">
        <v>0.66747943381136798</v>
      </c>
      <c r="AF998" s="2">
        <v>0.404965233066513</v>
      </c>
    </row>
    <row r="999" spans="1:32" x14ac:dyDescent="0.35">
      <c r="A999" s="7">
        <v>630</v>
      </c>
      <c r="B999" s="7">
        <v>40</v>
      </c>
      <c r="C999" s="7">
        <v>1</v>
      </c>
      <c r="D999" s="7">
        <v>1</v>
      </c>
      <c r="E999" s="22" t="str">
        <f t="shared" si="30"/>
        <v>11</v>
      </c>
      <c r="F999" s="4">
        <v>3.16E-3</v>
      </c>
      <c r="G999" s="24">
        <v>0</v>
      </c>
      <c r="H999" s="4">
        <v>26.85270001</v>
      </c>
      <c r="I999" s="4">
        <v>46.072604431999999</v>
      </c>
      <c r="J999" s="2">
        <f t="shared" si="31"/>
        <v>0.582834427118891</v>
      </c>
      <c r="K999" s="3">
        <v>20</v>
      </c>
      <c r="L999" s="3">
        <v>9</v>
      </c>
      <c r="M999" s="3">
        <v>0</v>
      </c>
      <c r="N999" s="3">
        <v>20</v>
      </c>
      <c r="O999" s="4">
        <v>0.57499999999999996</v>
      </c>
      <c r="P999" s="4">
        <v>1</v>
      </c>
      <c r="Q999" s="4">
        <v>0.55600000000000005</v>
      </c>
      <c r="R999" s="4">
        <v>0.98</v>
      </c>
      <c r="S999" s="4">
        <v>0.50600000000000001</v>
      </c>
      <c r="T999" s="4">
        <v>0.99099999999999999</v>
      </c>
      <c r="U999" s="5">
        <v>100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2">
        <v>0.55338523818478702</v>
      </c>
      <c r="AB999" s="2">
        <v>1.0000050000287801E-5</v>
      </c>
      <c r="AC999" s="2">
        <v>0.58698698473155497</v>
      </c>
      <c r="AD999" s="2">
        <v>2.0202707317519501E-2</v>
      </c>
      <c r="AE999" s="2">
        <v>0.68121860969467196</v>
      </c>
      <c r="AF999" s="2">
        <v>9.0407446521490707E-3</v>
      </c>
    </row>
    <row r="1000" spans="1:32" x14ac:dyDescent="0.35">
      <c r="A1000" s="7">
        <v>92</v>
      </c>
      <c r="B1000" s="7">
        <v>13</v>
      </c>
      <c r="C1000" s="7">
        <v>1</v>
      </c>
      <c r="D1000" s="7">
        <v>1</v>
      </c>
      <c r="E1000" s="22" t="str">
        <f t="shared" si="30"/>
        <v>11</v>
      </c>
      <c r="F1000" s="4">
        <v>0.24629699999999999</v>
      </c>
      <c r="G1000" s="24">
        <v>0</v>
      </c>
      <c r="H1000" s="4">
        <v>27.297343430000002</v>
      </c>
      <c r="I1000" s="4">
        <v>42.471524924116999</v>
      </c>
      <c r="J1000" s="2">
        <f t="shared" si="31"/>
        <v>0.64272105790342127</v>
      </c>
      <c r="K1000" s="3">
        <v>20</v>
      </c>
      <c r="L1000" s="3">
        <v>15</v>
      </c>
      <c r="M1000" s="3">
        <v>1</v>
      </c>
      <c r="N1000" s="3">
        <v>13</v>
      </c>
      <c r="O1000" s="4">
        <v>0.54400000000000004</v>
      </c>
      <c r="P1000" s="4">
        <v>0.92857142857142905</v>
      </c>
      <c r="Q1000" s="4">
        <v>0.6</v>
      </c>
      <c r="R1000" s="4">
        <v>0.88900000000000001</v>
      </c>
      <c r="S1000" s="4">
        <v>0.54900000000000004</v>
      </c>
      <c r="T1000" s="4">
        <v>0.81699999999999995</v>
      </c>
      <c r="U1000" s="5">
        <v>100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2">
        <v>0.608806032126194</v>
      </c>
      <c r="AB1000" s="2">
        <v>7.4107972153721793E-2</v>
      </c>
      <c r="AC1000" s="2">
        <v>0.51082562376599105</v>
      </c>
      <c r="AD1000" s="2">
        <v>0.117658043468232</v>
      </c>
      <c r="AE1000" s="2">
        <v>0.59965683747260601</v>
      </c>
      <c r="AF1000" s="2">
        <v>0.202116184122134</v>
      </c>
    </row>
    <row r="1001" spans="1:32" x14ac:dyDescent="0.35">
      <c r="A1001" s="7">
        <v>838</v>
      </c>
      <c r="B1001" s="7">
        <v>6</v>
      </c>
      <c r="C1001" s="7">
        <v>1</v>
      </c>
      <c r="D1001" s="7">
        <v>1</v>
      </c>
      <c r="E1001" s="22" t="str">
        <f t="shared" si="30"/>
        <v>11</v>
      </c>
      <c r="F1001" s="4">
        <v>0.249998</v>
      </c>
      <c r="G1001" s="24">
        <v>0</v>
      </c>
      <c r="H1001" s="4">
        <v>24.541166</v>
      </c>
      <c r="I1001" s="4">
        <v>37.628881724700001</v>
      </c>
      <c r="J1001" s="2">
        <f t="shared" si="31"/>
        <v>0.65218961805848497</v>
      </c>
      <c r="K1001" s="3">
        <v>16</v>
      </c>
      <c r="L1001" s="3">
        <v>18</v>
      </c>
      <c r="M1001" s="3">
        <v>1</v>
      </c>
      <c r="N1001" s="3">
        <v>14</v>
      </c>
      <c r="O1001" s="4">
        <v>0.65300000000000002</v>
      </c>
      <c r="P1001" s="4">
        <v>0.93333333333333302</v>
      </c>
      <c r="Q1001" s="4">
        <v>0.65700000000000003</v>
      </c>
      <c r="R1001" s="4">
        <v>0.88400000000000001</v>
      </c>
      <c r="S1001" s="4">
        <v>0.65500000000000003</v>
      </c>
      <c r="T1001" s="4">
        <v>0.89900000000000002</v>
      </c>
      <c r="U1001" s="5">
        <v>100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2">
        <v>0.426178149705706</v>
      </c>
      <c r="AB1001" s="2">
        <v>6.8992871486951393E-2</v>
      </c>
      <c r="AC1001" s="2">
        <v>0.42007126049752702</v>
      </c>
      <c r="AD1001" s="2">
        <v>0.123298216344494</v>
      </c>
      <c r="AE1001" s="2">
        <v>0.42312004334688502</v>
      </c>
      <c r="AF1001" s="2">
        <v>0.106472244510517</v>
      </c>
    </row>
    <row r="1002" spans="1:32" x14ac:dyDescent="0.35">
      <c r="J1002" s="11"/>
      <c r="AB1002" s="2"/>
    </row>
  </sheetData>
  <sortState xmlns:xlrd2="http://schemas.microsoft.com/office/spreadsheetml/2017/richdata2" ref="A2:AF1001">
    <sortCondition ref="E2:E1001"/>
    <sortCondition descending="1" ref="G2:G1001"/>
    <sortCondition ref="J2:J1001"/>
  </sortState>
  <conditionalFormatting sqref="E2:E1001">
    <cfRule type="containsText" dxfId="15" priority="18" operator="containsText" text="11">
      <formula>NOT(ISERROR(SEARCH("11",E2)))</formula>
    </cfRule>
    <cfRule type="containsText" dxfId="14" priority="19" operator="containsText" text="10">
      <formula>NOT(ISERROR(SEARCH("10",E2)))</formula>
    </cfRule>
    <cfRule type="containsText" dxfId="13" priority="20" operator="containsText" text="01">
      <formula>NOT(ISERROR(SEARCH("01",E2)))</formula>
    </cfRule>
    <cfRule type="containsText" dxfId="1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1" priority="6" operator="containsText" text="11">
      <formula>NOT(ISERROR(SEARCH("11",G2)))</formula>
    </cfRule>
    <cfRule type="containsText" dxfId="10" priority="7" operator="containsText" text="10">
      <formula>NOT(ISERROR(SEARCH("10",G2)))</formula>
    </cfRule>
    <cfRule type="containsText" dxfId="9" priority="8" operator="containsText" text="01">
      <formula>NOT(ISERROR(SEARCH("01",G2)))</formula>
    </cfRule>
    <cfRule type="containsText" dxfId="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03">
      <colorScale>
        <cfvo type="min"/>
        <cfvo type="max"/>
        <color theme="0" tint="-0.14999847407452621"/>
        <color theme="4" tint="0.39997558519241921"/>
      </colorScale>
    </cfRule>
    <cfRule type="colorScale" priority="304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29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0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0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4673-CD4F-4723-9A45-EBC0F38B318A}">
  <dimension ref="A1:AF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20" width="7.453125" style="4" customWidth="1"/>
    <col min="21" max="26" width="7.08984375" style="3" customWidth="1"/>
    <col min="27" max="32" width="7.26953125" customWidth="1"/>
  </cols>
  <sheetData>
    <row r="1" spans="1:32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5" t="s">
        <v>124</v>
      </c>
      <c r="L1" s="25" t="s">
        <v>125</v>
      </c>
      <c r="M1" s="25" t="s">
        <v>126</v>
      </c>
      <c r="N1" s="25" t="s">
        <v>127</v>
      </c>
      <c r="O1" s="6" t="s">
        <v>10</v>
      </c>
      <c r="P1" s="6" t="s">
        <v>11</v>
      </c>
      <c r="Q1" s="6" t="s">
        <v>132</v>
      </c>
      <c r="R1" s="6" t="s">
        <v>133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134</v>
      </c>
      <c r="X1" s="6" t="s">
        <v>135</v>
      </c>
      <c r="Y1" s="6" t="s">
        <v>16</v>
      </c>
      <c r="Z1" s="6" t="s">
        <v>17</v>
      </c>
      <c r="AA1" s="10" t="s">
        <v>18</v>
      </c>
      <c r="AB1" s="10" t="s">
        <v>19</v>
      </c>
      <c r="AC1" s="10" t="s">
        <v>136</v>
      </c>
      <c r="AD1" s="10" t="s">
        <v>137</v>
      </c>
      <c r="AE1" s="10" t="s">
        <v>20</v>
      </c>
      <c r="AF1" s="10" t="s">
        <v>21</v>
      </c>
    </row>
    <row r="2" spans="1:32" x14ac:dyDescent="0.35">
      <c r="A2" s="7">
        <v>429</v>
      </c>
      <c r="B2" s="7">
        <v>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4">
        <v>1</v>
      </c>
      <c r="H2" s="4">
        <v>4.444765061E-2</v>
      </c>
      <c r="I2" s="4">
        <v>50.439128017000002</v>
      </c>
      <c r="J2" s="2">
        <f t="shared" ref="J2:J65" si="1">H2/I2</f>
        <v>8.8121369970986345E-4</v>
      </c>
      <c r="K2" s="3">
        <v>13</v>
      </c>
      <c r="L2" s="3">
        <v>11</v>
      </c>
      <c r="M2" s="3">
        <v>13</v>
      </c>
      <c r="N2" s="3">
        <v>12</v>
      </c>
      <c r="O2" s="4">
        <v>0.48699999999999999</v>
      </c>
      <c r="P2" s="4">
        <v>0.45833333333333298</v>
      </c>
      <c r="Q2" s="4">
        <v>0.245</v>
      </c>
      <c r="R2" s="4">
        <v>0.217</v>
      </c>
      <c r="S2" s="4">
        <v>0.375</v>
      </c>
      <c r="T2" s="4">
        <v>0.34100000000000003</v>
      </c>
      <c r="U2" s="5">
        <v>100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2">
        <v>0.66747943381136798</v>
      </c>
      <c r="AB2" s="2">
        <v>0.61310447288640901</v>
      </c>
      <c r="AC2" s="2">
        <v>0.28103752973311202</v>
      </c>
      <c r="AD2" s="2">
        <v>0.24462258299133399</v>
      </c>
      <c r="AE2" s="2">
        <v>0.47000362924573602</v>
      </c>
      <c r="AF2" s="2">
        <v>0.41703174447962998</v>
      </c>
    </row>
    <row r="3" spans="1:32" x14ac:dyDescent="0.35">
      <c r="A3" s="7">
        <v>45</v>
      </c>
      <c r="B3" s="7">
        <v>25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4">
        <v>1</v>
      </c>
      <c r="H3" s="4">
        <v>0.16175044860000001</v>
      </c>
      <c r="I3" s="4">
        <v>45.600668135189999</v>
      </c>
      <c r="J3" s="2">
        <f t="shared" si="1"/>
        <v>3.5471069880043562E-3</v>
      </c>
      <c r="K3" s="3">
        <v>11</v>
      </c>
      <c r="L3" s="3">
        <v>6</v>
      </c>
      <c r="M3" s="3">
        <v>15</v>
      </c>
      <c r="N3" s="3">
        <v>17</v>
      </c>
      <c r="O3" s="4">
        <v>0.47899999999999998</v>
      </c>
      <c r="P3" s="4">
        <v>0.35294117647058798</v>
      </c>
      <c r="Q3" s="4">
        <v>0.42399999999999999</v>
      </c>
      <c r="R3" s="4">
        <v>0.24199999999999999</v>
      </c>
      <c r="S3" s="4">
        <v>0.38200000000000001</v>
      </c>
      <c r="T3" s="4">
        <v>0.29099999999999998</v>
      </c>
      <c r="U3" s="5">
        <v>100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2">
        <v>0.65200523722877002</v>
      </c>
      <c r="AB3" s="2">
        <v>0.435318071257846</v>
      </c>
      <c r="AC3" s="2">
        <v>0.55164761828624598</v>
      </c>
      <c r="AD3" s="2">
        <v>0.27707189333976501</v>
      </c>
      <c r="AE3" s="2">
        <v>0.481266821524446</v>
      </c>
      <c r="AF3" s="2">
        <v>0.34389975245000898</v>
      </c>
    </row>
    <row r="4" spans="1:32" x14ac:dyDescent="0.35">
      <c r="A4" s="7">
        <v>155</v>
      </c>
      <c r="B4" s="7">
        <v>28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4">
        <v>1</v>
      </c>
      <c r="H4" s="4">
        <v>0.20837734860000001</v>
      </c>
      <c r="I4" s="4">
        <v>38.848357195200002</v>
      </c>
      <c r="J4" s="2">
        <f t="shared" si="1"/>
        <v>5.3638651321334784E-3</v>
      </c>
      <c r="K4" s="3">
        <v>9</v>
      </c>
      <c r="L4" s="3">
        <v>17</v>
      </c>
      <c r="M4" s="3">
        <v>14</v>
      </c>
      <c r="N4" s="3">
        <v>9</v>
      </c>
      <c r="O4" s="4">
        <v>0.54100000000000004</v>
      </c>
      <c r="P4" s="4">
        <v>0.65384615384615397</v>
      </c>
      <c r="Q4" s="4">
        <v>0.45300000000000001</v>
      </c>
      <c r="R4" s="4">
        <v>0.58299999999999996</v>
      </c>
      <c r="S4" s="4">
        <v>0.33400000000000002</v>
      </c>
      <c r="T4" s="4">
        <v>0.48</v>
      </c>
      <c r="U4" s="5">
        <v>0</v>
      </c>
      <c r="V4" s="5">
        <v>0</v>
      </c>
      <c r="W4" s="5">
        <v>100</v>
      </c>
      <c r="X4" s="5">
        <v>0</v>
      </c>
      <c r="Y4" s="5">
        <v>100</v>
      </c>
      <c r="Z4" s="5">
        <v>100</v>
      </c>
      <c r="AA4" s="2">
        <v>0.77870506892159197</v>
      </c>
      <c r="AB4" s="2">
        <v>1.0608719606852599</v>
      </c>
      <c r="AC4" s="2">
        <v>0.60330647656015601</v>
      </c>
      <c r="AD4" s="2">
        <v>0.87466905718333599</v>
      </c>
      <c r="AE4" s="2">
        <v>0.40646560844174801</v>
      </c>
      <c r="AF4" s="2">
        <v>0.65392646740666405</v>
      </c>
    </row>
    <row r="5" spans="1:32" x14ac:dyDescent="0.35">
      <c r="A5" s="7">
        <v>7</v>
      </c>
      <c r="B5" s="7">
        <v>28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4">
        <v>1</v>
      </c>
      <c r="H5" s="4">
        <v>0.27765108189999999</v>
      </c>
      <c r="I5" s="4">
        <v>48.512919650000001</v>
      </c>
      <c r="J5" s="2">
        <f t="shared" si="1"/>
        <v>5.7232399926274071E-3</v>
      </c>
      <c r="K5" s="3">
        <v>11</v>
      </c>
      <c r="L5" s="3">
        <v>14</v>
      </c>
      <c r="M5" s="3">
        <v>15</v>
      </c>
      <c r="N5" s="3">
        <v>9</v>
      </c>
      <c r="O5" s="4">
        <v>0.47</v>
      </c>
      <c r="P5" s="4">
        <v>0.56000000000000005</v>
      </c>
      <c r="Q5" s="4">
        <v>0.46200000000000002</v>
      </c>
      <c r="R5" s="4">
        <v>0.46400000000000002</v>
      </c>
      <c r="S5" s="4">
        <v>0.47899999999999998</v>
      </c>
      <c r="T5" s="4">
        <v>0.56599999999999995</v>
      </c>
      <c r="U5" s="5">
        <v>100</v>
      </c>
      <c r="V5" s="5">
        <v>0</v>
      </c>
      <c r="W5" s="5">
        <v>100</v>
      </c>
      <c r="X5" s="5">
        <v>100</v>
      </c>
      <c r="Y5" s="5">
        <v>100</v>
      </c>
      <c r="Z5" s="5">
        <v>0</v>
      </c>
      <c r="AA5" s="2">
        <v>0.63487827243596995</v>
      </c>
      <c r="AB5" s="2">
        <v>0.82098055206983001</v>
      </c>
      <c r="AC5" s="2">
        <v>0.61989671882035302</v>
      </c>
      <c r="AD5" s="2">
        <v>0.62362111791133501</v>
      </c>
      <c r="AE5" s="2">
        <v>0.65200523722877002</v>
      </c>
      <c r="AF5" s="2">
        <v>0.83471074488173203</v>
      </c>
    </row>
    <row r="6" spans="1:32" x14ac:dyDescent="0.35">
      <c r="A6" s="7">
        <v>63</v>
      </c>
      <c r="B6" s="7">
        <v>39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4">
        <v>1</v>
      </c>
      <c r="H6" s="4">
        <v>0.36896906060000001</v>
      </c>
      <c r="I6" s="4">
        <v>56.080271664100003</v>
      </c>
      <c r="J6" s="2">
        <f t="shared" si="1"/>
        <v>6.5793023045606419E-3</v>
      </c>
      <c r="K6" s="3">
        <v>12</v>
      </c>
      <c r="L6" s="3">
        <v>9</v>
      </c>
      <c r="M6" s="3">
        <v>14</v>
      </c>
      <c r="N6" s="3">
        <v>14</v>
      </c>
      <c r="O6" s="4">
        <v>0.47299999999999998</v>
      </c>
      <c r="P6" s="4">
        <v>0.42857142857142899</v>
      </c>
      <c r="Q6" s="4">
        <v>0.41699999999999998</v>
      </c>
      <c r="R6" s="4">
        <v>0.36799999999999999</v>
      </c>
      <c r="S6" s="4">
        <v>0.50700000000000001</v>
      </c>
      <c r="T6" s="4">
        <v>0.43099999999999999</v>
      </c>
      <c r="U6" s="5">
        <v>100</v>
      </c>
      <c r="V6" s="5">
        <v>100</v>
      </c>
      <c r="W6" s="5">
        <v>100</v>
      </c>
      <c r="X6" s="5">
        <v>100</v>
      </c>
      <c r="Y6" s="5">
        <v>0</v>
      </c>
      <c r="Z6" s="5">
        <v>100</v>
      </c>
      <c r="AA6" s="2">
        <v>0.64055473044077504</v>
      </c>
      <c r="AB6" s="2">
        <v>0.55961578793542299</v>
      </c>
      <c r="AC6" s="2">
        <v>0.53956809263164496</v>
      </c>
      <c r="AD6" s="2">
        <v>0.45886588483528001</v>
      </c>
      <c r="AE6" s="2">
        <v>0.70724610493944695</v>
      </c>
      <c r="AF6" s="2">
        <v>0.56387484485580597</v>
      </c>
    </row>
    <row r="7" spans="1:32" x14ac:dyDescent="0.35">
      <c r="A7" s="7">
        <v>953</v>
      </c>
      <c r="B7" s="7">
        <v>3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4">
        <v>1</v>
      </c>
      <c r="H7" s="4">
        <v>0.34468558849999997</v>
      </c>
      <c r="I7" s="4">
        <v>51.783087973999997</v>
      </c>
      <c r="J7" s="2">
        <f t="shared" si="1"/>
        <v>6.6563351469704681E-3</v>
      </c>
      <c r="K7" s="3">
        <v>15</v>
      </c>
      <c r="L7" s="3">
        <v>7</v>
      </c>
      <c r="M7" s="3">
        <v>19</v>
      </c>
      <c r="N7" s="3">
        <v>8</v>
      </c>
      <c r="O7" s="4">
        <v>0.28199999999999997</v>
      </c>
      <c r="P7" s="4">
        <v>0.31818181818181801</v>
      </c>
      <c r="Q7" s="4">
        <v>0.25800000000000001</v>
      </c>
      <c r="R7" s="4">
        <v>0.255</v>
      </c>
      <c r="S7" s="4">
        <v>0.29799999999999999</v>
      </c>
      <c r="T7" s="4">
        <v>0.215</v>
      </c>
      <c r="U7" s="5">
        <v>100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2">
        <v>0.33128570993391299</v>
      </c>
      <c r="AB7" s="2">
        <v>0.382992252256106</v>
      </c>
      <c r="AC7" s="2">
        <v>0.298406035814757</v>
      </c>
      <c r="AD7" s="2">
        <v>0.29437106060257801</v>
      </c>
      <c r="AE7" s="2">
        <v>0.353821874956326</v>
      </c>
      <c r="AF7" s="2">
        <v>0.242071561199729</v>
      </c>
    </row>
    <row r="8" spans="1:32" x14ac:dyDescent="0.35">
      <c r="A8" s="7">
        <v>325</v>
      </c>
      <c r="B8" s="7">
        <v>32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4">
        <v>1</v>
      </c>
      <c r="H8" s="4">
        <v>0.32862476909999999</v>
      </c>
      <c r="I8" s="4">
        <v>44.739733592</v>
      </c>
      <c r="J8" s="2">
        <f t="shared" si="1"/>
        <v>7.3452553852212041E-3</v>
      </c>
      <c r="K8" s="3">
        <v>19</v>
      </c>
      <c r="L8" s="3">
        <v>7</v>
      </c>
      <c r="M8" s="3">
        <v>13</v>
      </c>
      <c r="N8" s="3">
        <v>10</v>
      </c>
      <c r="O8" s="4">
        <v>0.35</v>
      </c>
      <c r="P8" s="4">
        <v>0.269230769230769</v>
      </c>
      <c r="Q8" s="4">
        <v>0.26900000000000002</v>
      </c>
      <c r="R8" s="4">
        <v>0.22800000000000001</v>
      </c>
      <c r="S8" s="4">
        <v>0.373</v>
      </c>
      <c r="T8" s="4">
        <v>0.1</v>
      </c>
      <c r="U8" s="5">
        <v>100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2">
        <v>0.430782916092454</v>
      </c>
      <c r="AB8" s="2">
        <v>0.31365755885504099</v>
      </c>
      <c r="AC8" s="2">
        <v>0.31334181923235899</v>
      </c>
      <c r="AD8" s="2">
        <v>0.25877072895736097</v>
      </c>
      <c r="AE8" s="2">
        <v>0.46680873834921599</v>
      </c>
      <c r="AF8" s="2">
        <v>0.105360515657826</v>
      </c>
    </row>
    <row r="9" spans="1:32" x14ac:dyDescent="0.35">
      <c r="A9" s="7">
        <v>21</v>
      </c>
      <c r="B9" s="7">
        <v>36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4">
        <v>1</v>
      </c>
      <c r="H9" s="4">
        <v>0.36063765869999997</v>
      </c>
      <c r="I9" s="4">
        <v>46.670967183599998</v>
      </c>
      <c r="J9" s="2">
        <f t="shared" si="1"/>
        <v>7.7272377339273716E-3</v>
      </c>
      <c r="K9" s="3">
        <v>22</v>
      </c>
      <c r="L9" s="3">
        <v>6</v>
      </c>
      <c r="M9" s="3">
        <v>11</v>
      </c>
      <c r="N9" s="3">
        <v>10</v>
      </c>
      <c r="O9" s="4">
        <v>0.316</v>
      </c>
      <c r="P9" s="4">
        <v>0.214285714285714</v>
      </c>
      <c r="Q9" s="4">
        <v>0.27500000000000002</v>
      </c>
      <c r="R9" s="4">
        <v>0.17499999999999999</v>
      </c>
      <c r="S9" s="4">
        <v>0.312</v>
      </c>
      <c r="T9" s="4">
        <v>8.1000000000000003E-2</v>
      </c>
      <c r="U9" s="5">
        <v>100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2">
        <v>0.37979736135958703</v>
      </c>
      <c r="AB9" s="2">
        <v>0.24116205681688799</v>
      </c>
      <c r="AC9" s="2">
        <v>0.321583624127462</v>
      </c>
      <c r="AD9" s="2">
        <v>0.19237189264745599</v>
      </c>
      <c r="AE9" s="2">
        <v>0.37396644104879301</v>
      </c>
      <c r="AF9" s="2">
        <v>8.4469156626450007E-2</v>
      </c>
    </row>
    <row r="10" spans="1:32" x14ac:dyDescent="0.35">
      <c r="A10" s="7">
        <v>369</v>
      </c>
      <c r="B10" s="7">
        <v>16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4">
        <v>1</v>
      </c>
      <c r="H10" s="4">
        <v>0.49495004269999998</v>
      </c>
      <c r="I10" s="4">
        <v>53.288819404000002</v>
      </c>
      <c r="J10" s="2">
        <f t="shared" si="1"/>
        <v>9.2880654560503866E-3</v>
      </c>
      <c r="K10" s="3">
        <v>16</v>
      </c>
      <c r="L10" s="3">
        <v>5</v>
      </c>
      <c r="M10" s="3">
        <v>15</v>
      </c>
      <c r="N10" s="3">
        <v>13</v>
      </c>
      <c r="O10" s="4">
        <v>0.34100000000000003</v>
      </c>
      <c r="P10" s="4">
        <v>0.238095238095238</v>
      </c>
      <c r="Q10" s="4">
        <v>3.5000000000000003E-2</v>
      </c>
      <c r="R10" s="4">
        <v>0.123</v>
      </c>
      <c r="S10" s="4">
        <v>0.17100000000000001</v>
      </c>
      <c r="T10" s="4">
        <v>1.7000000000000001E-2</v>
      </c>
      <c r="U10" s="5">
        <v>100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2">
        <v>0.41703174447962998</v>
      </c>
      <c r="AB10" s="2">
        <v>0.27193371548364198</v>
      </c>
      <c r="AC10" s="2">
        <v>3.5627177643151202E-2</v>
      </c>
      <c r="AD10" s="2">
        <v>0.131248286609954</v>
      </c>
      <c r="AE10" s="2">
        <v>0.18753512384684201</v>
      </c>
      <c r="AF10" s="2">
        <v>1.7146158834970501E-2</v>
      </c>
    </row>
    <row r="11" spans="1:32" x14ac:dyDescent="0.35">
      <c r="A11" s="7">
        <v>393</v>
      </c>
      <c r="B11" s="7">
        <v>24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4">
        <v>1</v>
      </c>
      <c r="H11" s="4">
        <v>0.44374159749999997</v>
      </c>
      <c r="I11" s="4">
        <v>46.867767502500001</v>
      </c>
      <c r="J11" s="2">
        <f t="shared" si="1"/>
        <v>9.4679482541243313E-3</v>
      </c>
      <c r="K11" s="3">
        <v>12</v>
      </c>
      <c r="L11" s="3">
        <v>13</v>
      </c>
      <c r="M11" s="3">
        <v>11</v>
      </c>
      <c r="N11" s="3">
        <v>13</v>
      </c>
      <c r="O11" s="4">
        <v>0.51500000000000001</v>
      </c>
      <c r="P11" s="4">
        <v>0.52</v>
      </c>
      <c r="Q11" s="4">
        <v>0.48599999999999999</v>
      </c>
      <c r="R11" s="4">
        <v>0.44900000000000001</v>
      </c>
      <c r="S11" s="4">
        <v>0.41899999999999998</v>
      </c>
      <c r="T11" s="4">
        <v>0.38100000000000001</v>
      </c>
      <c r="U11" s="5">
        <v>0</v>
      </c>
      <c r="V11" s="5">
        <v>0</v>
      </c>
      <c r="W11" s="5">
        <v>100</v>
      </c>
      <c r="X11" s="5">
        <v>100</v>
      </c>
      <c r="Y11" s="5">
        <v>100</v>
      </c>
      <c r="Z11" s="5">
        <v>100</v>
      </c>
      <c r="AA11" s="2">
        <v>0.72360638804465405</v>
      </c>
      <c r="AB11" s="2">
        <v>0.73396917508019999</v>
      </c>
      <c r="AC11" s="2">
        <v>0.665532013526972</v>
      </c>
      <c r="AD11" s="2">
        <v>0.59602046982922297</v>
      </c>
      <c r="AE11" s="2">
        <v>0.54300452213022599</v>
      </c>
      <c r="AF11" s="2">
        <v>0.47965000629754101</v>
      </c>
    </row>
    <row r="12" spans="1:32" x14ac:dyDescent="0.35">
      <c r="A12" s="7">
        <v>93</v>
      </c>
      <c r="B12" s="7">
        <v>10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4">
        <v>1</v>
      </c>
      <c r="H12" s="4">
        <v>0.64330933489999997</v>
      </c>
      <c r="I12" s="4">
        <v>57.178312181000003</v>
      </c>
      <c r="J12" s="2">
        <f t="shared" si="1"/>
        <v>1.1250932571489364E-2</v>
      </c>
      <c r="K12" s="3">
        <v>16</v>
      </c>
      <c r="L12" s="3">
        <v>8</v>
      </c>
      <c r="M12" s="3">
        <v>16</v>
      </c>
      <c r="N12" s="3">
        <v>9</v>
      </c>
      <c r="O12" s="4">
        <v>0.35299999999999998</v>
      </c>
      <c r="P12" s="4">
        <v>0.33333333333333298</v>
      </c>
      <c r="Q12" s="4">
        <v>0.32600000000000001</v>
      </c>
      <c r="R12" s="4">
        <v>0.33</v>
      </c>
      <c r="S12" s="4">
        <v>0.45600000000000002</v>
      </c>
      <c r="T12" s="4">
        <v>0.27500000000000002</v>
      </c>
      <c r="U12" s="5">
        <v>100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2">
        <v>0.43540898448123599</v>
      </c>
      <c r="AB12" s="2">
        <v>0.405465108108164</v>
      </c>
      <c r="AC12" s="2">
        <v>0.39452516806983001</v>
      </c>
      <c r="AD12" s="2">
        <v>0.40047756659712502</v>
      </c>
      <c r="AE12" s="2">
        <v>0.608806032126194</v>
      </c>
      <c r="AF12" s="2">
        <v>0.321583624127462</v>
      </c>
    </row>
    <row r="13" spans="1:32" x14ac:dyDescent="0.35">
      <c r="A13" s="7">
        <v>561</v>
      </c>
      <c r="B13" s="7">
        <v>29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4">
        <v>1</v>
      </c>
      <c r="H13" s="4">
        <v>0.91551789510000003</v>
      </c>
      <c r="I13" s="4">
        <v>69.238739515999995</v>
      </c>
      <c r="J13" s="2">
        <f t="shared" si="1"/>
        <v>1.3222625101204191E-2</v>
      </c>
      <c r="K13" s="3">
        <v>11</v>
      </c>
      <c r="L13" s="3">
        <v>12</v>
      </c>
      <c r="M13" s="3">
        <v>12</v>
      </c>
      <c r="N13" s="3">
        <v>14</v>
      </c>
      <c r="O13" s="4">
        <v>0.53600000000000003</v>
      </c>
      <c r="P13" s="4">
        <v>0.52173913043478304</v>
      </c>
      <c r="Q13" s="4">
        <v>0.51100000000000001</v>
      </c>
      <c r="R13" s="4">
        <v>0.54600000000000004</v>
      </c>
      <c r="S13" s="4">
        <v>0.48299999999999998</v>
      </c>
      <c r="T13" s="4">
        <v>0.47099999999999997</v>
      </c>
      <c r="U13" s="5">
        <v>0</v>
      </c>
      <c r="V13" s="5">
        <v>0</v>
      </c>
      <c r="W13" s="5">
        <v>0</v>
      </c>
      <c r="X13" s="5">
        <v>0</v>
      </c>
      <c r="Y13" s="5">
        <v>100</v>
      </c>
      <c r="Z13" s="5">
        <v>100</v>
      </c>
      <c r="AA13" s="2">
        <v>0.76787072675588197</v>
      </c>
      <c r="AB13" s="2">
        <v>0.73759894313077901</v>
      </c>
      <c r="AC13" s="2">
        <v>0.71539278950726504</v>
      </c>
      <c r="AD13" s="2">
        <v>0.78965808094078904</v>
      </c>
      <c r="AE13" s="2">
        <v>0.65971240447370805</v>
      </c>
      <c r="AF13" s="2">
        <v>0.63676684712383802</v>
      </c>
    </row>
    <row r="14" spans="1:32" x14ac:dyDescent="0.35">
      <c r="A14" s="7">
        <v>595</v>
      </c>
      <c r="B14" s="7">
        <v>24</v>
      </c>
      <c r="C14" s="7">
        <v>0</v>
      </c>
      <c r="D14" s="7">
        <v>0</v>
      </c>
      <c r="E14" s="22" t="str">
        <f t="shared" si="0"/>
        <v>00</v>
      </c>
      <c r="F14" s="4">
        <v>0.38539899999999999</v>
      </c>
      <c r="G14" s="24">
        <v>1</v>
      </c>
      <c r="H14" s="4">
        <v>0.95176740770000001</v>
      </c>
      <c r="I14" s="4">
        <v>49.756215971000003</v>
      </c>
      <c r="J14" s="2">
        <f t="shared" si="1"/>
        <v>1.9128613161714905E-2</v>
      </c>
      <c r="K14" s="3">
        <v>14</v>
      </c>
      <c r="L14" s="3">
        <v>9</v>
      </c>
      <c r="M14" s="3">
        <v>12</v>
      </c>
      <c r="N14" s="3">
        <v>14</v>
      </c>
      <c r="O14" s="4">
        <v>0.49399999999999999</v>
      </c>
      <c r="P14" s="4">
        <v>0.39130434782608697</v>
      </c>
      <c r="Q14" s="4">
        <v>0.435</v>
      </c>
      <c r="R14" s="4">
        <v>0.39100000000000001</v>
      </c>
      <c r="S14" s="4">
        <v>0.47799999999999998</v>
      </c>
      <c r="T14" s="4">
        <v>0.40400000000000003</v>
      </c>
      <c r="U14" s="5">
        <v>100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2">
        <v>0.68121860969467196</v>
      </c>
      <c r="AB14" s="2">
        <v>0.49643688631389099</v>
      </c>
      <c r="AC14" s="2">
        <v>0.57092954783569605</v>
      </c>
      <c r="AD14" s="2">
        <v>0.49593701127223999</v>
      </c>
      <c r="AE14" s="2">
        <v>0.65008769109949804</v>
      </c>
      <c r="AF14" s="2">
        <v>0.51751461191678705</v>
      </c>
    </row>
    <row r="15" spans="1:32" x14ac:dyDescent="0.35">
      <c r="A15" s="7">
        <v>591</v>
      </c>
      <c r="B15" s="7">
        <v>3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4">
        <v>1</v>
      </c>
      <c r="H15" s="4">
        <v>1.2094859250000001</v>
      </c>
      <c r="I15" s="4">
        <v>44.705628330000003</v>
      </c>
      <c r="J15" s="2">
        <f t="shared" si="1"/>
        <v>2.7054444153475115E-2</v>
      </c>
      <c r="K15" s="3">
        <v>20</v>
      </c>
      <c r="L15" s="3">
        <v>7</v>
      </c>
      <c r="M15" s="3">
        <v>14</v>
      </c>
      <c r="N15" s="3">
        <v>8</v>
      </c>
      <c r="O15" s="4">
        <v>0.27900000000000003</v>
      </c>
      <c r="P15" s="4">
        <v>0.25925925925925902</v>
      </c>
      <c r="Q15" s="4">
        <v>0.30199999999999999</v>
      </c>
      <c r="R15" s="4">
        <v>0.26200000000000001</v>
      </c>
      <c r="S15" s="4">
        <v>0.35299999999999998</v>
      </c>
      <c r="T15" s="4">
        <v>0.2</v>
      </c>
      <c r="U15" s="5">
        <v>100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2">
        <v>0.327116141697188</v>
      </c>
      <c r="AB15" s="2">
        <v>0.30010459245033799</v>
      </c>
      <c r="AC15" s="2">
        <v>0.35953617621976502</v>
      </c>
      <c r="AD15" s="2">
        <v>0.30381145438166501</v>
      </c>
      <c r="AE15" s="2">
        <v>0.43540898448123599</v>
      </c>
      <c r="AF15" s="2">
        <v>0.22314355131420999</v>
      </c>
    </row>
    <row r="16" spans="1:32" x14ac:dyDescent="0.35">
      <c r="A16" s="7">
        <v>687</v>
      </c>
      <c r="B16" s="7">
        <v>10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4">
        <v>1</v>
      </c>
      <c r="H16" s="4">
        <v>1.5454412790000001</v>
      </c>
      <c r="I16" s="4">
        <v>52.928122967999997</v>
      </c>
      <c r="J16" s="2">
        <f t="shared" si="1"/>
        <v>2.9198868056106279E-2</v>
      </c>
      <c r="K16" s="3">
        <v>10</v>
      </c>
      <c r="L16" s="3">
        <v>10</v>
      </c>
      <c r="M16" s="3">
        <v>15</v>
      </c>
      <c r="N16" s="3">
        <v>14</v>
      </c>
      <c r="O16" s="4">
        <v>0.48699999999999999</v>
      </c>
      <c r="P16" s="4">
        <v>0.5</v>
      </c>
      <c r="Q16" s="4">
        <v>0.497</v>
      </c>
      <c r="R16" s="4">
        <v>0.47499999999999998</v>
      </c>
      <c r="S16" s="4">
        <v>0.49099999999999999</v>
      </c>
      <c r="T16" s="4">
        <v>0.47599999999999998</v>
      </c>
      <c r="U16" s="5">
        <v>100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2">
        <v>0.66747943381136798</v>
      </c>
      <c r="AB16" s="2">
        <v>0.69314718055994495</v>
      </c>
      <c r="AC16" s="2">
        <v>0.68716510888239801</v>
      </c>
      <c r="AD16" s="2">
        <v>0.64435701639051302</v>
      </c>
      <c r="AE16" s="2">
        <v>0.67530726243161399</v>
      </c>
      <c r="AF16" s="2">
        <v>0.64626359466109495</v>
      </c>
    </row>
    <row r="17" spans="1:32" x14ac:dyDescent="0.35">
      <c r="A17" s="7">
        <v>179</v>
      </c>
      <c r="B17" s="7">
        <v>44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4">
        <v>1</v>
      </c>
      <c r="H17" s="4">
        <v>1.802438854</v>
      </c>
      <c r="I17" s="4">
        <v>60.082911125999999</v>
      </c>
      <c r="J17" s="2">
        <f t="shared" si="1"/>
        <v>2.9999193118657345E-2</v>
      </c>
      <c r="K17" s="3">
        <v>15</v>
      </c>
      <c r="L17" s="3">
        <v>14</v>
      </c>
      <c r="M17" s="3">
        <v>9</v>
      </c>
      <c r="N17" s="3">
        <v>11</v>
      </c>
      <c r="O17" s="4">
        <v>0.504</v>
      </c>
      <c r="P17" s="4">
        <v>0.48275862068965503</v>
      </c>
      <c r="Q17" s="4">
        <v>0.48499999999999999</v>
      </c>
      <c r="R17" s="4">
        <v>0.47</v>
      </c>
      <c r="S17" s="4">
        <v>0.41199999999999998</v>
      </c>
      <c r="T17" s="4">
        <v>0.439</v>
      </c>
      <c r="U17" s="5">
        <v>0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2">
        <v>0.70117935225720995</v>
      </c>
      <c r="AB17" s="2">
        <v>0.65924562888426397</v>
      </c>
      <c r="AC17" s="2">
        <v>0.66358837831840101</v>
      </c>
      <c r="AD17" s="2">
        <v>0.63487827243596995</v>
      </c>
      <c r="AE17" s="2">
        <v>0.53102833108351</v>
      </c>
      <c r="AF17" s="2">
        <v>0.57803437345944098</v>
      </c>
    </row>
    <row r="18" spans="1:32" x14ac:dyDescent="0.35">
      <c r="A18" s="7">
        <v>347</v>
      </c>
      <c r="B18" s="7">
        <v>5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4">
        <v>1</v>
      </c>
      <c r="H18" s="4">
        <v>1.4407639080000001</v>
      </c>
      <c r="I18" s="4">
        <v>45.646126634799998</v>
      </c>
      <c r="J18" s="2">
        <f t="shared" si="1"/>
        <v>3.1563771435133794E-2</v>
      </c>
      <c r="K18" s="3">
        <v>8</v>
      </c>
      <c r="L18" s="3">
        <v>14</v>
      </c>
      <c r="M18" s="3">
        <v>16</v>
      </c>
      <c r="N18" s="3">
        <v>11</v>
      </c>
      <c r="O18" s="4">
        <v>0.505</v>
      </c>
      <c r="P18" s="4">
        <v>0.63636363636363602</v>
      </c>
      <c r="Q18" s="4">
        <v>0.504</v>
      </c>
      <c r="R18" s="4">
        <v>0.624</v>
      </c>
      <c r="S18" s="4">
        <v>0.47599999999999998</v>
      </c>
      <c r="T18" s="4">
        <v>0.57899999999999996</v>
      </c>
      <c r="U18" s="5">
        <v>0</v>
      </c>
      <c r="V18" s="5">
        <v>0</v>
      </c>
      <c r="W18" s="5">
        <v>0</v>
      </c>
      <c r="X18" s="5">
        <v>0</v>
      </c>
      <c r="Y18" s="5">
        <v>100</v>
      </c>
      <c r="Z18" s="5">
        <v>0</v>
      </c>
      <c r="AA18" s="2">
        <v>0.70319751641344697</v>
      </c>
      <c r="AB18" s="2">
        <v>1.0116009116784801</v>
      </c>
      <c r="AC18" s="2">
        <v>0.70117935225720995</v>
      </c>
      <c r="AD18" s="2">
        <v>0.97816613559224297</v>
      </c>
      <c r="AE18" s="2">
        <v>0.64626359466109495</v>
      </c>
      <c r="AF18" s="2">
        <v>0.86512244529975602</v>
      </c>
    </row>
    <row r="19" spans="1:32" x14ac:dyDescent="0.35">
      <c r="A19" s="7">
        <v>425</v>
      </c>
      <c r="B19" s="7">
        <v>2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4">
        <v>1</v>
      </c>
      <c r="H19" s="4">
        <v>1.5292512700000001</v>
      </c>
      <c r="I19" s="4">
        <v>47.983329283000003</v>
      </c>
      <c r="J19" s="2">
        <f t="shared" si="1"/>
        <v>3.1870470283140565E-2</v>
      </c>
      <c r="K19" s="3">
        <v>15</v>
      </c>
      <c r="L19" s="3">
        <v>14</v>
      </c>
      <c r="M19" s="3">
        <v>10</v>
      </c>
      <c r="N19" s="3">
        <v>10</v>
      </c>
      <c r="O19" s="4">
        <v>0.48499999999999999</v>
      </c>
      <c r="P19" s="4">
        <v>0.48275862068965503</v>
      </c>
      <c r="Q19" s="4">
        <v>0.48</v>
      </c>
      <c r="R19" s="4">
        <v>0.50800000000000001</v>
      </c>
      <c r="S19" s="4">
        <v>0.27600000000000002</v>
      </c>
      <c r="T19" s="4">
        <v>0.30099999999999999</v>
      </c>
      <c r="U19" s="5">
        <v>100</v>
      </c>
      <c r="V19" s="5">
        <v>100</v>
      </c>
      <c r="W19" s="5">
        <v>100</v>
      </c>
      <c r="X19" s="5">
        <v>0</v>
      </c>
      <c r="Y19" s="5">
        <v>100</v>
      </c>
      <c r="Z19" s="5">
        <v>100</v>
      </c>
      <c r="AA19" s="2">
        <v>0.66358837831840101</v>
      </c>
      <c r="AB19" s="2">
        <v>0.65924562888426397</v>
      </c>
      <c r="AC19" s="2">
        <v>0.65392646740666405</v>
      </c>
      <c r="AD19" s="2">
        <v>0.70927656248982895</v>
      </c>
      <c r="AE19" s="2">
        <v>0.322963886596421</v>
      </c>
      <c r="AF19" s="2">
        <v>0.35810453674832698</v>
      </c>
    </row>
    <row r="20" spans="1:32" x14ac:dyDescent="0.35">
      <c r="A20" s="7">
        <v>749</v>
      </c>
      <c r="B20" s="7">
        <v>40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4">
        <v>1</v>
      </c>
      <c r="H20" s="4">
        <v>1.9507272449999999</v>
      </c>
      <c r="I20" s="4">
        <v>59.825323908999998</v>
      </c>
      <c r="J20" s="2">
        <f t="shared" si="1"/>
        <v>3.2607048613179951E-2</v>
      </c>
      <c r="K20" s="3">
        <v>18</v>
      </c>
      <c r="L20" s="3">
        <v>12</v>
      </c>
      <c r="M20" s="3">
        <v>11</v>
      </c>
      <c r="N20" s="3">
        <v>8</v>
      </c>
      <c r="O20" s="4">
        <v>0.39500000000000002</v>
      </c>
      <c r="P20" s="4">
        <v>0.4</v>
      </c>
      <c r="Q20" s="4">
        <v>0.38400000000000001</v>
      </c>
      <c r="R20" s="4">
        <v>0.39300000000000002</v>
      </c>
      <c r="S20" s="4">
        <v>0.42699999999999999</v>
      </c>
      <c r="T20" s="4">
        <v>0.27200000000000002</v>
      </c>
      <c r="U20" s="5">
        <v>100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2">
        <v>0.50252682095129597</v>
      </c>
      <c r="AB20" s="2">
        <v>0.51082562376599105</v>
      </c>
      <c r="AC20" s="2">
        <v>0.484508315448617</v>
      </c>
      <c r="AD20" s="2">
        <v>0.49922648792263902</v>
      </c>
      <c r="AE20" s="2">
        <v>0.55686956226739803</v>
      </c>
      <c r="AF20" s="2">
        <v>0.31745423078545099</v>
      </c>
    </row>
    <row r="21" spans="1:32" x14ac:dyDescent="0.35">
      <c r="A21" s="7">
        <v>87</v>
      </c>
      <c r="B21" s="7">
        <v>40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4">
        <v>1</v>
      </c>
      <c r="H21" s="4">
        <v>1.3426270469999999</v>
      </c>
      <c r="I21" s="4">
        <v>40.329728608000003</v>
      </c>
      <c r="J21" s="2">
        <f t="shared" si="1"/>
        <v>3.329124924321137E-2</v>
      </c>
      <c r="K21" s="3">
        <v>11</v>
      </c>
      <c r="L21" s="3">
        <v>16</v>
      </c>
      <c r="M21" s="3">
        <v>15</v>
      </c>
      <c r="N21" s="3">
        <v>7</v>
      </c>
      <c r="O21" s="4">
        <v>0.45400000000000001</v>
      </c>
      <c r="P21" s="4">
        <v>0.592592592592593</v>
      </c>
      <c r="Q21" s="4">
        <v>0.47</v>
      </c>
      <c r="R21" s="4">
        <v>0.60499999999999998</v>
      </c>
      <c r="S21" s="4">
        <v>0.50700000000000001</v>
      </c>
      <c r="T21" s="4">
        <v>0.63400000000000001</v>
      </c>
      <c r="U21" s="5">
        <v>100</v>
      </c>
      <c r="V21" s="5">
        <v>0</v>
      </c>
      <c r="W21" s="5">
        <v>100</v>
      </c>
      <c r="X21" s="5">
        <v>0</v>
      </c>
      <c r="Y21" s="5">
        <v>0</v>
      </c>
      <c r="Z21" s="5">
        <v>0</v>
      </c>
      <c r="AA21" s="2">
        <v>0.605136303237232</v>
      </c>
      <c r="AB21" s="2">
        <v>0.89794159320595801</v>
      </c>
      <c r="AC21" s="2">
        <v>0.63487827243596995</v>
      </c>
      <c r="AD21" s="2">
        <v>0.92886951408101504</v>
      </c>
      <c r="AE21" s="2">
        <v>0.70724610493944695</v>
      </c>
      <c r="AF21" s="2">
        <v>1.0051219455807701</v>
      </c>
    </row>
    <row r="22" spans="1:32" x14ac:dyDescent="0.35">
      <c r="A22" s="7">
        <v>723</v>
      </c>
      <c r="B22" s="7">
        <v>8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4">
        <v>1</v>
      </c>
      <c r="H22" s="4">
        <v>2.0609934490000001</v>
      </c>
      <c r="I22" s="4">
        <v>51.186075636799998</v>
      </c>
      <c r="J22" s="2">
        <f t="shared" si="1"/>
        <v>4.0264728705207829E-2</v>
      </c>
      <c r="K22" s="3">
        <v>14</v>
      </c>
      <c r="L22" s="3">
        <v>7</v>
      </c>
      <c r="M22" s="3">
        <v>13</v>
      </c>
      <c r="N22" s="3">
        <v>15</v>
      </c>
      <c r="O22" s="4">
        <v>0.44600000000000001</v>
      </c>
      <c r="P22" s="4">
        <v>0.33333333333333298</v>
      </c>
      <c r="Q22" s="4">
        <v>0.44700000000000001</v>
      </c>
      <c r="R22" s="4">
        <v>0.36199999999999999</v>
      </c>
      <c r="S22" s="4">
        <v>0.51100000000000001</v>
      </c>
      <c r="T22" s="4">
        <v>0.39900000000000002</v>
      </c>
      <c r="U22" s="5">
        <v>100</v>
      </c>
      <c r="V22" s="5">
        <v>100</v>
      </c>
      <c r="W22" s="5">
        <v>100</v>
      </c>
      <c r="X22" s="5">
        <v>100</v>
      </c>
      <c r="Y22" s="5">
        <v>0</v>
      </c>
      <c r="Z22" s="5">
        <v>100</v>
      </c>
      <c r="AA22" s="2">
        <v>0.590590592234853</v>
      </c>
      <c r="AB22" s="2">
        <v>0.405465108108164</v>
      </c>
      <c r="AC22" s="2">
        <v>0.59239727745980197</v>
      </c>
      <c r="AD22" s="2">
        <v>0.44941699563734699</v>
      </c>
      <c r="AE22" s="2">
        <v>0.71539278950726504</v>
      </c>
      <c r="AF22" s="2">
        <v>0.50916034444692904</v>
      </c>
    </row>
    <row r="23" spans="1:32" x14ac:dyDescent="0.35">
      <c r="A23" s="7">
        <v>295</v>
      </c>
      <c r="B23" s="7">
        <v>37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4">
        <v>1</v>
      </c>
      <c r="H23" s="4">
        <v>2.297569277</v>
      </c>
      <c r="I23" s="4">
        <v>55.832435246000003</v>
      </c>
      <c r="J23" s="2">
        <f t="shared" si="1"/>
        <v>4.1151156435803228E-2</v>
      </c>
      <c r="K23" s="3">
        <v>12</v>
      </c>
      <c r="L23" s="3">
        <v>12</v>
      </c>
      <c r="M23" s="3">
        <v>11</v>
      </c>
      <c r="N23" s="3">
        <v>14</v>
      </c>
      <c r="O23" s="4">
        <v>0.505</v>
      </c>
      <c r="P23" s="4">
        <v>0.5</v>
      </c>
      <c r="Q23" s="4">
        <v>0.55000000000000004</v>
      </c>
      <c r="R23" s="4">
        <v>0.48299999999999998</v>
      </c>
      <c r="S23" s="4">
        <v>0.48699999999999999</v>
      </c>
      <c r="T23" s="4">
        <v>0.50700000000000001</v>
      </c>
      <c r="U23" s="5">
        <v>0</v>
      </c>
      <c r="V23" s="5">
        <v>0</v>
      </c>
      <c r="W23" s="5">
        <v>0</v>
      </c>
      <c r="X23" s="5">
        <v>100</v>
      </c>
      <c r="Y23" s="5">
        <v>100</v>
      </c>
      <c r="Z23" s="5">
        <v>0</v>
      </c>
      <c r="AA23" s="2">
        <v>0.70319751641344697</v>
      </c>
      <c r="AB23" s="2">
        <v>0.69314718055994495</v>
      </c>
      <c r="AC23" s="2">
        <v>0.79850769621777196</v>
      </c>
      <c r="AD23" s="2">
        <v>0.65971240447370805</v>
      </c>
      <c r="AE23" s="2">
        <v>0.66747943381136798</v>
      </c>
      <c r="AF23" s="2">
        <v>0.70724610493944695</v>
      </c>
    </row>
    <row r="24" spans="1:32" x14ac:dyDescent="0.35">
      <c r="A24" s="7">
        <v>989</v>
      </c>
      <c r="B24" s="7">
        <v>22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4">
        <v>1</v>
      </c>
      <c r="H24" s="4">
        <v>2.1180498399999999</v>
      </c>
      <c r="I24" s="4">
        <v>48.955876019000002</v>
      </c>
      <c r="J24" s="2">
        <f t="shared" si="1"/>
        <v>4.3264466132277461E-2</v>
      </c>
      <c r="K24" s="3">
        <v>14</v>
      </c>
      <c r="L24" s="3">
        <v>10</v>
      </c>
      <c r="M24" s="3">
        <v>10</v>
      </c>
      <c r="N24" s="3">
        <v>15</v>
      </c>
      <c r="O24" s="4">
        <v>0.50700000000000001</v>
      </c>
      <c r="P24" s="4">
        <v>0.41666666666666702</v>
      </c>
      <c r="Q24" s="4">
        <v>0.505</v>
      </c>
      <c r="R24" s="4">
        <v>0.44500000000000001</v>
      </c>
      <c r="S24" s="4">
        <v>0.47299999999999998</v>
      </c>
      <c r="T24" s="4">
        <v>0.432</v>
      </c>
      <c r="U24" s="5">
        <v>0</v>
      </c>
      <c r="V24" s="5">
        <v>100</v>
      </c>
      <c r="W24" s="5">
        <v>0</v>
      </c>
      <c r="X24" s="5">
        <v>100</v>
      </c>
      <c r="Y24" s="5">
        <v>100</v>
      </c>
      <c r="Z24" s="5">
        <v>100</v>
      </c>
      <c r="AA24" s="2">
        <v>0.70724610493944695</v>
      </c>
      <c r="AB24" s="2">
        <v>0.53899650073268701</v>
      </c>
      <c r="AC24" s="2">
        <v>0.70319751641344697</v>
      </c>
      <c r="AD24" s="2">
        <v>0.58878716523570296</v>
      </c>
      <c r="AE24" s="2">
        <v>0.64055473044077504</v>
      </c>
      <c r="AF24" s="2">
        <v>0.56563386026098605</v>
      </c>
    </row>
    <row r="25" spans="1:32" x14ac:dyDescent="0.35">
      <c r="A25" s="7">
        <v>249</v>
      </c>
      <c r="B25" s="7">
        <v>43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4">
        <v>1</v>
      </c>
      <c r="H25" s="4">
        <v>2.3113421770000002</v>
      </c>
      <c r="I25" s="4">
        <v>52.8485249748</v>
      </c>
      <c r="J25" s="2">
        <f t="shared" si="1"/>
        <v>4.3735225876259137E-2</v>
      </c>
      <c r="K25" s="3">
        <v>11</v>
      </c>
      <c r="L25" s="3">
        <v>11</v>
      </c>
      <c r="M25" s="3">
        <v>12</v>
      </c>
      <c r="N25" s="3">
        <v>15</v>
      </c>
      <c r="O25" s="4">
        <v>0.52100000000000002</v>
      </c>
      <c r="P25" s="4">
        <v>0.5</v>
      </c>
      <c r="Q25" s="4">
        <v>0.51900000000000002</v>
      </c>
      <c r="R25" s="4">
        <v>0.497</v>
      </c>
      <c r="S25" s="4">
        <v>0.48499999999999999</v>
      </c>
      <c r="T25" s="4">
        <v>0.499</v>
      </c>
      <c r="U25" s="5">
        <v>0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2">
        <v>0.736054681571222</v>
      </c>
      <c r="AB25" s="2">
        <v>0.69314718055994495</v>
      </c>
      <c r="AC25" s="2">
        <v>0.73188800887637595</v>
      </c>
      <c r="AD25" s="2">
        <v>0.68716510888239801</v>
      </c>
      <c r="AE25" s="2">
        <v>0.66358837831840101</v>
      </c>
      <c r="AF25" s="2">
        <v>0.69114917789727204</v>
      </c>
    </row>
    <row r="26" spans="1:32" x14ac:dyDescent="0.35">
      <c r="A26" s="7">
        <v>97</v>
      </c>
      <c r="B26" s="7">
        <v>41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4">
        <v>1</v>
      </c>
      <c r="H26" s="4">
        <v>1.8971618429999999</v>
      </c>
      <c r="I26" s="4">
        <v>43.194817651999998</v>
      </c>
      <c r="J26" s="2">
        <f t="shared" si="1"/>
        <v>4.3921052249474145E-2</v>
      </c>
      <c r="K26" s="3">
        <v>20</v>
      </c>
      <c r="L26" s="3">
        <v>11</v>
      </c>
      <c r="M26" s="3">
        <v>7</v>
      </c>
      <c r="N26" s="3">
        <v>11</v>
      </c>
      <c r="O26" s="4">
        <v>0.46899999999999997</v>
      </c>
      <c r="P26" s="4">
        <v>0.35483870967741898</v>
      </c>
      <c r="Q26" s="4">
        <v>0.46200000000000002</v>
      </c>
      <c r="R26" s="4">
        <v>0.35399999999999998</v>
      </c>
      <c r="S26" s="4">
        <v>0.497</v>
      </c>
      <c r="T26" s="4">
        <v>0.46</v>
      </c>
      <c r="U26" s="5">
        <v>100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2">
        <v>0.63299325774019799</v>
      </c>
      <c r="AB26" s="2">
        <v>0.43825493093115497</v>
      </c>
      <c r="AC26" s="2">
        <v>0.61989671882035302</v>
      </c>
      <c r="AD26" s="2">
        <v>0.43695577519953499</v>
      </c>
      <c r="AE26" s="2">
        <v>0.68716510888239801</v>
      </c>
      <c r="AF26" s="2">
        <v>0.61618613942381695</v>
      </c>
    </row>
    <row r="27" spans="1:32" x14ac:dyDescent="0.35">
      <c r="A27" s="7">
        <v>415</v>
      </c>
      <c r="B27" s="7">
        <v>50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4">
        <v>1</v>
      </c>
      <c r="H27" s="4">
        <v>2.4809010539999998</v>
      </c>
      <c r="I27" s="4">
        <v>43.386083884000001</v>
      </c>
      <c r="J27" s="2">
        <f t="shared" si="1"/>
        <v>5.7181954025468315E-2</v>
      </c>
      <c r="K27" s="3">
        <v>11</v>
      </c>
      <c r="L27" s="3">
        <v>10</v>
      </c>
      <c r="M27" s="3">
        <v>13</v>
      </c>
      <c r="N27" s="3">
        <v>15</v>
      </c>
      <c r="O27" s="4">
        <v>0.504</v>
      </c>
      <c r="P27" s="4">
        <v>0.476190476190476</v>
      </c>
      <c r="Q27" s="4">
        <v>0.52100000000000002</v>
      </c>
      <c r="R27" s="4">
        <v>0.501</v>
      </c>
      <c r="S27" s="4">
        <v>0.48599999999999999</v>
      </c>
      <c r="T27" s="4">
        <v>0.42599999999999999</v>
      </c>
      <c r="U27" s="5">
        <v>0</v>
      </c>
      <c r="V27" s="5">
        <v>100</v>
      </c>
      <c r="W27" s="5">
        <v>0</v>
      </c>
      <c r="X27" s="5">
        <v>0</v>
      </c>
      <c r="Y27" s="5">
        <v>100</v>
      </c>
      <c r="Z27" s="5">
        <v>100</v>
      </c>
      <c r="AA27" s="2">
        <v>0.70117935225720995</v>
      </c>
      <c r="AB27" s="2">
        <v>0.64662716492505201</v>
      </c>
      <c r="AC27" s="2">
        <v>0.736054681571222</v>
      </c>
      <c r="AD27" s="2">
        <v>0.69514918323061803</v>
      </c>
      <c r="AE27" s="2">
        <v>0.665532013526972</v>
      </c>
      <c r="AF27" s="2">
        <v>0.55512588266257101</v>
      </c>
    </row>
    <row r="28" spans="1:32" x14ac:dyDescent="0.35">
      <c r="A28" s="7">
        <v>51</v>
      </c>
      <c r="B28" s="7">
        <v>11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4">
        <v>1</v>
      </c>
      <c r="H28" s="4">
        <v>3.588225118</v>
      </c>
      <c r="I28" s="4">
        <v>61.579058099999997</v>
      </c>
      <c r="J28" s="2">
        <f t="shared" si="1"/>
        <v>5.8270217647255637E-2</v>
      </c>
      <c r="K28" s="3">
        <v>8</v>
      </c>
      <c r="L28" s="3">
        <v>13</v>
      </c>
      <c r="M28" s="3">
        <v>12</v>
      </c>
      <c r="N28" s="3">
        <v>16</v>
      </c>
      <c r="O28" s="4">
        <v>0.58899999999999997</v>
      </c>
      <c r="P28" s="4">
        <v>0.61904761904761896</v>
      </c>
      <c r="Q28" s="4">
        <v>0.59099999999999997</v>
      </c>
      <c r="R28" s="4">
        <v>0.61699999999999999</v>
      </c>
      <c r="S28" s="4">
        <v>0.505</v>
      </c>
      <c r="T28" s="4">
        <v>0.54200000000000004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2">
        <v>0.88916206448590196</v>
      </c>
      <c r="AB28" s="2">
        <v>0.96508089604358704</v>
      </c>
      <c r="AC28" s="2">
        <v>0.89404012293933499</v>
      </c>
      <c r="AD28" s="2">
        <v>0.95972028980149104</v>
      </c>
      <c r="AE28" s="2">
        <v>0.70319751641344697</v>
      </c>
      <c r="AF28" s="2">
        <v>0.78088609486795202</v>
      </c>
    </row>
    <row r="29" spans="1:32" x14ac:dyDescent="0.35">
      <c r="A29" s="7">
        <v>303</v>
      </c>
      <c r="B29" s="7">
        <v>4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4">
        <v>1</v>
      </c>
      <c r="H29" s="4">
        <v>2.69911433</v>
      </c>
      <c r="I29" s="4">
        <v>44.245075599000003</v>
      </c>
      <c r="J29" s="2">
        <f t="shared" si="1"/>
        <v>6.1003722865398458E-2</v>
      </c>
      <c r="K29" s="3">
        <v>15</v>
      </c>
      <c r="L29" s="3">
        <v>10</v>
      </c>
      <c r="M29" s="3">
        <v>11</v>
      </c>
      <c r="N29" s="3">
        <v>13</v>
      </c>
      <c r="O29" s="4">
        <v>0.46899999999999997</v>
      </c>
      <c r="P29" s="4">
        <v>0.4</v>
      </c>
      <c r="Q29" s="4">
        <v>0.48399999999999999</v>
      </c>
      <c r="R29" s="4">
        <v>0.42</v>
      </c>
      <c r="S29" s="4">
        <v>0.51700000000000002</v>
      </c>
      <c r="T29" s="4">
        <v>0.47199999999999998</v>
      </c>
      <c r="U29" s="5">
        <v>100</v>
      </c>
      <c r="V29" s="5">
        <v>100</v>
      </c>
      <c r="W29" s="5">
        <v>100</v>
      </c>
      <c r="X29" s="5">
        <v>100</v>
      </c>
      <c r="Y29" s="5">
        <v>0</v>
      </c>
      <c r="Z29" s="5">
        <v>100</v>
      </c>
      <c r="AA29" s="2">
        <v>0.63299325774019799</v>
      </c>
      <c r="AB29" s="2">
        <v>0.51082562376599105</v>
      </c>
      <c r="AC29" s="2">
        <v>0.66164851350057396</v>
      </c>
      <c r="AD29" s="2">
        <v>0.54472717544167204</v>
      </c>
      <c r="AE29" s="2">
        <v>0.72773862532956402</v>
      </c>
      <c r="AF29" s="2">
        <v>0.638658995275876</v>
      </c>
    </row>
    <row r="30" spans="1:32" x14ac:dyDescent="0.35">
      <c r="A30" s="7">
        <v>549</v>
      </c>
      <c r="B30" s="7">
        <v>30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4">
        <v>1</v>
      </c>
      <c r="H30" s="4">
        <v>2.9332153230000002</v>
      </c>
      <c r="I30" s="4">
        <v>45.445156861000001</v>
      </c>
      <c r="J30" s="2">
        <f t="shared" si="1"/>
        <v>6.4544068622573489E-2</v>
      </c>
      <c r="K30" s="3">
        <v>15</v>
      </c>
      <c r="L30" s="3">
        <v>8</v>
      </c>
      <c r="M30" s="3">
        <v>14</v>
      </c>
      <c r="N30" s="3">
        <v>12</v>
      </c>
      <c r="O30" s="4">
        <v>0.38400000000000001</v>
      </c>
      <c r="P30" s="4">
        <v>0.34782608695652201</v>
      </c>
      <c r="Q30" s="4">
        <v>0.42099999999999999</v>
      </c>
      <c r="R30" s="4">
        <v>0.36</v>
      </c>
      <c r="S30" s="4">
        <v>0.52700000000000002</v>
      </c>
      <c r="T30" s="4">
        <v>0.46100000000000002</v>
      </c>
      <c r="U30" s="5">
        <v>100</v>
      </c>
      <c r="V30" s="5">
        <v>100</v>
      </c>
      <c r="W30" s="5">
        <v>100</v>
      </c>
      <c r="X30" s="5">
        <v>100</v>
      </c>
      <c r="Y30" s="5">
        <v>0</v>
      </c>
      <c r="Z30" s="5">
        <v>100</v>
      </c>
      <c r="AA30" s="2">
        <v>0.484508315448617</v>
      </c>
      <c r="AB30" s="2">
        <v>0.42744401482694</v>
      </c>
      <c r="AC30" s="2">
        <v>0.54645280140914199</v>
      </c>
      <c r="AD30" s="2">
        <v>0.44628710262841897</v>
      </c>
      <c r="AE30" s="2">
        <v>0.74865989049020398</v>
      </c>
      <c r="AF30" s="2">
        <v>0.61803970807314002</v>
      </c>
    </row>
    <row r="31" spans="1:32" x14ac:dyDescent="0.35">
      <c r="A31" s="7">
        <v>85</v>
      </c>
      <c r="B31" s="7">
        <v>11</v>
      </c>
      <c r="C31" s="7">
        <v>0</v>
      </c>
      <c r="D31" s="7">
        <v>0</v>
      </c>
      <c r="E31" s="22" t="str">
        <f t="shared" si="0"/>
        <v>00</v>
      </c>
      <c r="F31" s="4">
        <v>0.25</v>
      </c>
      <c r="G31" s="24">
        <v>1</v>
      </c>
      <c r="H31" s="4">
        <v>3.779797179</v>
      </c>
      <c r="I31" s="4">
        <v>54.590490994600003</v>
      </c>
      <c r="J31" s="2">
        <f t="shared" si="1"/>
        <v>6.923911307875745E-2</v>
      </c>
      <c r="K31" s="3">
        <v>10</v>
      </c>
      <c r="L31" s="3">
        <v>12</v>
      </c>
      <c r="M31" s="3">
        <v>12</v>
      </c>
      <c r="N31" s="3">
        <v>15</v>
      </c>
      <c r="O31" s="4">
        <v>0.56599999999999995</v>
      </c>
      <c r="P31" s="4">
        <v>0.54545454545454497</v>
      </c>
      <c r="Q31" s="4">
        <v>0.56100000000000005</v>
      </c>
      <c r="R31" s="4">
        <v>0.54100000000000004</v>
      </c>
      <c r="S31" s="4">
        <v>0.49299999999999999</v>
      </c>
      <c r="T31" s="4">
        <v>0.51</v>
      </c>
      <c r="U31" s="5">
        <v>0</v>
      </c>
      <c r="V31" s="5">
        <v>0</v>
      </c>
      <c r="W31" s="5">
        <v>0</v>
      </c>
      <c r="X31" s="5">
        <v>0</v>
      </c>
      <c r="Y31" s="5">
        <v>100</v>
      </c>
      <c r="Z31" s="5">
        <v>0</v>
      </c>
      <c r="AA31" s="2">
        <v>0.83471074488173203</v>
      </c>
      <c r="AB31" s="2">
        <v>0.78845736036427005</v>
      </c>
      <c r="AC31" s="2">
        <v>0.82325586590696598</v>
      </c>
      <c r="AD31" s="2">
        <v>0.77870506892159197</v>
      </c>
      <c r="AE31" s="2">
        <v>0.679244275390954</v>
      </c>
      <c r="AF31" s="2">
        <v>0.71334988787746501</v>
      </c>
    </row>
    <row r="32" spans="1:32" x14ac:dyDescent="0.35">
      <c r="A32" s="7">
        <v>235</v>
      </c>
      <c r="B32" s="7">
        <v>12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4">
        <v>1</v>
      </c>
      <c r="H32" s="4">
        <v>4.152827201</v>
      </c>
      <c r="I32" s="4">
        <v>58.5253984832</v>
      </c>
      <c r="J32" s="2">
        <f t="shared" si="1"/>
        <v>7.0957692021389476E-2</v>
      </c>
      <c r="K32" s="3">
        <v>13</v>
      </c>
      <c r="L32" s="3">
        <v>9</v>
      </c>
      <c r="M32" s="3">
        <v>14</v>
      </c>
      <c r="N32" s="3">
        <v>13</v>
      </c>
      <c r="O32" s="4">
        <v>0.45800000000000002</v>
      </c>
      <c r="P32" s="4">
        <v>0.40909090909090901</v>
      </c>
      <c r="Q32" s="4">
        <v>0.45300000000000001</v>
      </c>
      <c r="R32" s="4">
        <v>0.4</v>
      </c>
      <c r="S32" s="4">
        <v>0.48699999999999999</v>
      </c>
      <c r="T32" s="4">
        <v>0.50700000000000001</v>
      </c>
      <c r="U32" s="5">
        <v>100</v>
      </c>
      <c r="V32" s="5">
        <v>100</v>
      </c>
      <c r="W32" s="5">
        <v>100</v>
      </c>
      <c r="X32" s="5">
        <v>100</v>
      </c>
      <c r="Y32" s="5">
        <v>100</v>
      </c>
      <c r="Z32" s="5">
        <v>0</v>
      </c>
      <c r="AA32" s="2">
        <v>0.61248927754249105</v>
      </c>
      <c r="AB32" s="2">
        <v>0.52609309589677899</v>
      </c>
      <c r="AC32" s="2">
        <v>0.60330647656015601</v>
      </c>
      <c r="AD32" s="2">
        <v>0.51082562376599105</v>
      </c>
      <c r="AE32" s="2">
        <v>0.66747943381136798</v>
      </c>
      <c r="AF32" s="2">
        <v>0.70724610493944695</v>
      </c>
    </row>
    <row r="33" spans="1:32" x14ac:dyDescent="0.35">
      <c r="A33" s="7">
        <v>29</v>
      </c>
      <c r="B33" s="7">
        <v>11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4">
        <v>1</v>
      </c>
      <c r="H33" s="4">
        <v>3.766937167</v>
      </c>
      <c r="I33" s="4">
        <v>46.244594609499998</v>
      </c>
      <c r="J33" s="2">
        <f t="shared" si="1"/>
        <v>8.145681022417614E-2</v>
      </c>
      <c r="K33" s="3">
        <v>12</v>
      </c>
      <c r="L33" s="3">
        <v>8</v>
      </c>
      <c r="M33" s="3">
        <v>16</v>
      </c>
      <c r="N33" s="3">
        <v>13</v>
      </c>
      <c r="O33" s="4">
        <v>0.432</v>
      </c>
      <c r="P33" s="4">
        <v>0.4</v>
      </c>
      <c r="Q33" s="4">
        <v>0.438</v>
      </c>
      <c r="R33" s="4">
        <v>0.441</v>
      </c>
      <c r="S33" s="4">
        <v>0.498</v>
      </c>
      <c r="T33" s="4">
        <v>0.504</v>
      </c>
      <c r="U33" s="5">
        <v>100</v>
      </c>
      <c r="V33" s="5">
        <v>100</v>
      </c>
      <c r="W33" s="5">
        <v>100</v>
      </c>
      <c r="X33" s="5">
        <v>100</v>
      </c>
      <c r="Y33" s="5">
        <v>100</v>
      </c>
      <c r="Z33" s="5">
        <v>0</v>
      </c>
      <c r="AA33" s="2">
        <v>0.56563386026098605</v>
      </c>
      <c r="AB33" s="2">
        <v>0.51082562376599105</v>
      </c>
      <c r="AC33" s="2">
        <v>0.57625342908844601</v>
      </c>
      <c r="AD33" s="2">
        <v>0.58160580582703802</v>
      </c>
      <c r="AE33" s="2">
        <v>0.68915515929040805</v>
      </c>
      <c r="AF33" s="2">
        <v>0.70117935225720995</v>
      </c>
    </row>
    <row r="34" spans="1:32" x14ac:dyDescent="0.35">
      <c r="A34" s="7">
        <v>99</v>
      </c>
      <c r="B34" s="7">
        <v>5</v>
      </c>
      <c r="C34" s="7">
        <v>0</v>
      </c>
      <c r="D34" s="7">
        <v>0</v>
      </c>
      <c r="E34" s="22" t="str">
        <f t="shared" si="0"/>
        <v>00</v>
      </c>
      <c r="F34" s="4">
        <v>0.25000099999999997</v>
      </c>
      <c r="G34" s="24">
        <v>1</v>
      </c>
      <c r="H34" s="4">
        <v>4.0804089579999996</v>
      </c>
      <c r="I34" s="4">
        <v>49.312986053000003</v>
      </c>
      <c r="J34" s="2">
        <f t="shared" si="1"/>
        <v>8.2745120192366933E-2</v>
      </c>
      <c r="K34" s="3">
        <v>13</v>
      </c>
      <c r="L34" s="3">
        <v>15</v>
      </c>
      <c r="M34" s="3">
        <v>13</v>
      </c>
      <c r="N34" s="3">
        <v>8</v>
      </c>
      <c r="O34" s="4">
        <v>0.46400000000000002</v>
      </c>
      <c r="P34" s="4">
        <v>0.53571428571428603</v>
      </c>
      <c r="Q34" s="4">
        <v>0.46800000000000003</v>
      </c>
      <c r="R34" s="4">
        <v>0.56299999999999994</v>
      </c>
      <c r="S34" s="4">
        <v>0.54700000000000004</v>
      </c>
      <c r="T34" s="4">
        <v>0.52300000000000002</v>
      </c>
      <c r="U34" s="5">
        <v>100</v>
      </c>
      <c r="V34" s="5">
        <v>0</v>
      </c>
      <c r="W34" s="5">
        <v>100</v>
      </c>
      <c r="X34" s="5">
        <v>0</v>
      </c>
      <c r="Y34" s="5">
        <v>0</v>
      </c>
      <c r="Z34" s="5">
        <v>0</v>
      </c>
      <c r="AA34" s="2">
        <v>0.62362111791133501</v>
      </c>
      <c r="AB34" s="2">
        <v>0.76725515271366695</v>
      </c>
      <c r="AC34" s="2">
        <v>0.63111178964049297</v>
      </c>
      <c r="AD34" s="2">
        <v>0.82782208388654699</v>
      </c>
      <c r="AE34" s="2">
        <v>0.79186315349910297</v>
      </c>
      <c r="AF34" s="2">
        <v>0.74023878809379595</v>
      </c>
    </row>
    <row r="35" spans="1:32" x14ac:dyDescent="0.35">
      <c r="A35" s="7">
        <v>987</v>
      </c>
      <c r="B35" s="7">
        <v>45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4">
        <v>1</v>
      </c>
      <c r="H35" s="4">
        <v>4.3057635379999999</v>
      </c>
      <c r="I35" s="4">
        <v>50.053216411299999</v>
      </c>
      <c r="J35" s="2">
        <f t="shared" si="1"/>
        <v>8.602371329383604E-2</v>
      </c>
      <c r="K35" s="3">
        <v>14</v>
      </c>
      <c r="L35" s="3">
        <v>13</v>
      </c>
      <c r="M35" s="3">
        <v>12</v>
      </c>
      <c r="N35" s="3">
        <v>10</v>
      </c>
      <c r="O35" s="4">
        <v>0.48399999999999999</v>
      </c>
      <c r="P35" s="4">
        <v>0.48148148148148101</v>
      </c>
      <c r="Q35" s="4">
        <v>0.47499999999999998</v>
      </c>
      <c r="R35" s="4">
        <v>0.48099999999999998</v>
      </c>
      <c r="S35" s="4">
        <v>0.501</v>
      </c>
      <c r="T35" s="4">
        <v>0.51100000000000001</v>
      </c>
      <c r="U35" s="5">
        <v>100</v>
      </c>
      <c r="V35" s="5">
        <v>100</v>
      </c>
      <c r="W35" s="5">
        <v>100</v>
      </c>
      <c r="X35" s="5">
        <v>100</v>
      </c>
      <c r="Y35" s="5">
        <v>0</v>
      </c>
      <c r="Z35" s="5">
        <v>0</v>
      </c>
      <c r="AA35" s="2">
        <v>0.66164851350057396</v>
      </c>
      <c r="AB35" s="2">
        <v>0.65677953638907005</v>
      </c>
      <c r="AC35" s="2">
        <v>0.64435701639051302</v>
      </c>
      <c r="AD35" s="2">
        <v>0.65585139581624796</v>
      </c>
      <c r="AE35" s="2">
        <v>0.69514918323061803</v>
      </c>
      <c r="AF35" s="2">
        <v>0.71539278950726504</v>
      </c>
    </row>
    <row r="36" spans="1:32" x14ac:dyDescent="0.35">
      <c r="A36" s="7">
        <v>405</v>
      </c>
      <c r="B36" s="7">
        <v>29</v>
      </c>
      <c r="C36" s="7">
        <v>0</v>
      </c>
      <c r="D36" s="7">
        <v>0</v>
      </c>
      <c r="E36" s="22" t="str">
        <f t="shared" si="0"/>
        <v>00</v>
      </c>
      <c r="F36" s="4">
        <v>0.25</v>
      </c>
      <c r="G36" s="24">
        <v>1</v>
      </c>
      <c r="H36" s="4">
        <v>4.6707791480000003</v>
      </c>
      <c r="I36" s="4">
        <v>53.537673101000003</v>
      </c>
      <c r="J36" s="2">
        <f t="shared" si="1"/>
        <v>8.7242849333187725E-2</v>
      </c>
      <c r="K36" s="3">
        <v>12</v>
      </c>
      <c r="L36" s="3">
        <v>12</v>
      </c>
      <c r="M36" s="3">
        <v>9</v>
      </c>
      <c r="N36" s="3">
        <v>16</v>
      </c>
      <c r="O36" s="4">
        <v>0.55300000000000005</v>
      </c>
      <c r="P36" s="4">
        <v>0.5</v>
      </c>
      <c r="Q36" s="4">
        <v>0.57599999999999996</v>
      </c>
      <c r="R36" s="4">
        <v>0.504</v>
      </c>
      <c r="S36" s="4">
        <v>0.48399999999999999</v>
      </c>
      <c r="T36" s="4">
        <v>0.48299999999999998</v>
      </c>
      <c r="U36" s="5">
        <v>0</v>
      </c>
      <c r="V36" s="5">
        <v>0</v>
      </c>
      <c r="W36" s="5">
        <v>0</v>
      </c>
      <c r="X36" s="5">
        <v>0</v>
      </c>
      <c r="Y36" s="5">
        <v>100</v>
      </c>
      <c r="Z36" s="5">
        <v>100</v>
      </c>
      <c r="AA36" s="2">
        <v>0.80519668436856795</v>
      </c>
      <c r="AB36" s="2">
        <v>0.69314718055994495</v>
      </c>
      <c r="AC36" s="2">
        <v>0.85802182375017899</v>
      </c>
      <c r="AD36" s="2">
        <v>0.70117935225720995</v>
      </c>
      <c r="AE36" s="2">
        <v>0.66164851350057396</v>
      </c>
      <c r="AF36" s="2">
        <v>0.65971240447370805</v>
      </c>
    </row>
    <row r="37" spans="1:32" x14ac:dyDescent="0.35">
      <c r="A37" s="7">
        <v>611</v>
      </c>
      <c r="B37" s="7">
        <v>40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4">
        <v>1</v>
      </c>
      <c r="H37" s="4">
        <v>4.5561480589999999</v>
      </c>
      <c r="I37" s="4">
        <v>52.1289864413</v>
      </c>
      <c r="J37" s="2">
        <f t="shared" si="1"/>
        <v>8.7401431910257149E-2</v>
      </c>
      <c r="K37" s="3">
        <v>14</v>
      </c>
      <c r="L37" s="3">
        <v>10</v>
      </c>
      <c r="M37" s="3">
        <v>15</v>
      </c>
      <c r="N37" s="3">
        <v>10</v>
      </c>
      <c r="O37" s="4">
        <v>0.39800000000000002</v>
      </c>
      <c r="P37" s="4">
        <v>0.41666666666666702</v>
      </c>
      <c r="Q37" s="4">
        <v>0.435</v>
      </c>
      <c r="R37" s="4">
        <v>0.41099999999999998</v>
      </c>
      <c r="S37" s="4">
        <v>0.50700000000000001</v>
      </c>
      <c r="T37" s="4">
        <v>0.496</v>
      </c>
      <c r="U37" s="5">
        <v>100</v>
      </c>
      <c r="V37" s="5">
        <v>100</v>
      </c>
      <c r="W37" s="5">
        <v>100</v>
      </c>
      <c r="X37" s="5">
        <v>100</v>
      </c>
      <c r="Y37" s="5">
        <v>0</v>
      </c>
      <c r="Z37" s="5">
        <v>100</v>
      </c>
      <c r="AA37" s="2">
        <v>0.50749783367331602</v>
      </c>
      <c r="AB37" s="2">
        <v>0.53899650073268701</v>
      </c>
      <c r="AC37" s="2">
        <v>0.57092954783569605</v>
      </c>
      <c r="AD37" s="2">
        <v>0.52932909533054995</v>
      </c>
      <c r="AE37" s="2">
        <v>0.70724610493944695</v>
      </c>
      <c r="AF37" s="2">
        <v>0.68517901091076805</v>
      </c>
    </row>
    <row r="38" spans="1:32" x14ac:dyDescent="0.35">
      <c r="A38" s="7">
        <v>329</v>
      </c>
      <c r="B38" s="7">
        <v>49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4">
        <v>1</v>
      </c>
      <c r="H38" s="4">
        <v>6.1357594730000002</v>
      </c>
      <c r="I38" s="4">
        <v>69.320032804999997</v>
      </c>
      <c r="J38" s="2">
        <f t="shared" si="1"/>
        <v>8.8513510809496224E-2</v>
      </c>
      <c r="K38" s="3">
        <v>13</v>
      </c>
      <c r="L38" s="3">
        <v>8</v>
      </c>
      <c r="M38" s="3">
        <v>14</v>
      </c>
      <c r="N38" s="3">
        <v>14</v>
      </c>
      <c r="O38" s="4">
        <v>0.46</v>
      </c>
      <c r="P38" s="4">
        <v>0.38095238095238099</v>
      </c>
      <c r="Q38" s="4">
        <v>0.46700000000000003</v>
      </c>
      <c r="R38" s="4">
        <v>0.39200000000000002</v>
      </c>
      <c r="S38" s="4">
        <v>0.502</v>
      </c>
      <c r="T38" s="4">
        <v>0.53</v>
      </c>
      <c r="U38" s="5">
        <v>100</v>
      </c>
      <c r="V38" s="5">
        <v>100</v>
      </c>
      <c r="W38" s="5">
        <v>100</v>
      </c>
      <c r="X38" s="5">
        <v>100</v>
      </c>
      <c r="Y38" s="5">
        <v>0</v>
      </c>
      <c r="Z38" s="5">
        <v>0</v>
      </c>
      <c r="AA38" s="2">
        <v>0.61618613942381695</v>
      </c>
      <c r="AB38" s="2">
        <v>0.479573080261886</v>
      </c>
      <c r="AC38" s="2">
        <v>0.62923385481629301</v>
      </c>
      <c r="AD38" s="2">
        <v>0.49758039701597001</v>
      </c>
      <c r="AE38" s="2">
        <v>0.69715520195748404</v>
      </c>
      <c r="AF38" s="2">
        <v>0.75502258427803304</v>
      </c>
    </row>
    <row r="39" spans="1:32" x14ac:dyDescent="0.35">
      <c r="A39" s="7">
        <v>135</v>
      </c>
      <c r="B39" s="7">
        <v>28</v>
      </c>
      <c r="C39" s="7">
        <v>0</v>
      </c>
      <c r="D39" s="7">
        <v>0</v>
      </c>
      <c r="E39" s="22" t="str">
        <f t="shared" si="0"/>
        <v>00</v>
      </c>
      <c r="F39" s="4">
        <v>0.25</v>
      </c>
      <c r="G39" s="24">
        <v>1</v>
      </c>
      <c r="H39" s="4">
        <v>4.9116975829999996</v>
      </c>
      <c r="I39" s="4">
        <v>55.037274504000003</v>
      </c>
      <c r="J39" s="2">
        <f t="shared" si="1"/>
        <v>8.9243110732945663E-2</v>
      </c>
      <c r="K39" s="3">
        <v>10</v>
      </c>
      <c r="L39" s="3">
        <v>14</v>
      </c>
      <c r="M39" s="3">
        <v>9</v>
      </c>
      <c r="N39" s="3">
        <v>16</v>
      </c>
      <c r="O39" s="4">
        <v>0.60899999999999999</v>
      </c>
      <c r="P39" s="4">
        <v>0.58333333333333304</v>
      </c>
      <c r="Q39" s="4">
        <v>0.60499999999999998</v>
      </c>
      <c r="R39" s="4">
        <v>0.55400000000000005</v>
      </c>
      <c r="S39" s="4">
        <v>0.50700000000000001</v>
      </c>
      <c r="T39" s="4">
        <v>0.50600000000000001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2">
        <v>0.93904771899677097</v>
      </c>
      <c r="AB39" s="2">
        <v>0.87546873735389996</v>
      </c>
      <c r="AC39" s="2">
        <v>0.92886951408101504</v>
      </c>
      <c r="AD39" s="2">
        <v>0.80743632696207301</v>
      </c>
      <c r="AE39" s="2">
        <v>0.70724610493944695</v>
      </c>
      <c r="AF39" s="2">
        <v>0.70521976179421497</v>
      </c>
    </row>
    <row r="40" spans="1:32" x14ac:dyDescent="0.35">
      <c r="A40" s="7">
        <v>657</v>
      </c>
      <c r="B40" s="7">
        <v>49</v>
      </c>
      <c r="C40" s="7">
        <v>0</v>
      </c>
      <c r="D40" s="7">
        <v>0</v>
      </c>
      <c r="E40" s="22" t="str">
        <f t="shared" si="0"/>
        <v>00</v>
      </c>
      <c r="F40" s="4">
        <v>0.25000099999999997</v>
      </c>
      <c r="G40" s="24">
        <v>1</v>
      </c>
      <c r="H40" s="4">
        <v>5.4777606949999997</v>
      </c>
      <c r="I40" s="4">
        <v>57.736537516799999</v>
      </c>
      <c r="J40" s="2">
        <f t="shared" si="1"/>
        <v>9.4875116011348931E-2</v>
      </c>
      <c r="K40" s="3">
        <v>11</v>
      </c>
      <c r="L40" s="3">
        <v>9</v>
      </c>
      <c r="M40" s="3">
        <v>13</v>
      </c>
      <c r="N40" s="3">
        <v>16</v>
      </c>
      <c r="O40" s="4">
        <v>0.52</v>
      </c>
      <c r="P40" s="4">
        <v>0.45</v>
      </c>
      <c r="Q40" s="4">
        <v>0.51200000000000001</v>
      </c>
      <c r="R40" s="4">
        <v>0.44800000000000001</v>
      </c>
      <c r="S40" s="4">
        <v>0.505</v>
      </c>
      <c r="T40" s="4">
        <v>0.49299999999999999</v>
      </c>
      <c r="U40" s="5">
        <v>0</v>
      </c>
      <c r="V40" s="5">
        <v>100</v>
      </c>
      <c r="W40" s="5">
        <v>0</v>
      </c>
      <c r="X40" s="5">
        <v>100</v>
      </c>
      <c r="Y40" s="5">
        <v>0</v>
      </c>
      <c r="Z40" s="5">
        <v>100</v>
      </c>
      <c r="AA40" s="2">
        <v>0.73396917508019999</v>
      </c>
      <c r="AB40" s="2">
        <v>0.59783700075561996</v>
      </c>
      <c r="AC40" s="2">
        <v>0.71743987312899005</v>
      </c>
      <c r="AD40" s="2">
        <v>0.59420723270504205</v>
      </c>
      <c r="AE40" s="2">
        <v>0.70319751641344697</v>
      </c>
      <c r="AF40" s="2">
        <v>0.679244275390954</v>
      </c>
    </row>
    <row r="41" spans="1:32" x14ac:dyDescent="0.35">
      <c r="A41" s="7">
        <v>467</v>
      </c>
      <c r="B41" s="7">
        <v>36</v>
      </c>
      <c r="C41" s="7">
        <v>0</v>
      </c>
      <c r="D41" s="7">
        <v>0</v>
      </c>
      <c r="E41" s="22" t="str">
        <f t="shared" si="0"/>
        <v>00</v>
      </c>
      <c r="F41" s="4">
        <v>0.25</v>
      </c>
      <c r="G41" s="24">
        <v>1</v>
      </c>
      <c r="H41" s="4">
        <v>5.3306541469999997</v>
      </c>
      <c r="I41" s="4">
        <v>54.270256037300001</v>
      </c>
      <c r="J41" s="2">
        <f t="shared" si="1"/>
        <v>9.8224230660276149E-2</v>
      </c>
      <c r="K41" s="3">
        <v>9</v>
      </c>
      <c r="L41" s="3">
        <v>11</v>
      </c>
      <c r="M41" s="3">
        <v>15</v>
      </c>
      <c r="N41" s="3">
        <v>14</v>
      </c>
      <c r="O41" s="4">
        <v>0.48799999999999999</v>
      </c>
      <c r="P41" s="4">
        <v>0.55000000000000004</v>
      </c>
      <c r="Q41" s="4">
        <v>0.50800000000000001</v>
      </c>
      <c r="R41" s="4">
        <v>0.54300000000000004</v>
      </c>
      <c r="S41" s="4">
        <v>0.48799999999999999</v>
      </c>
      <c r="T41" s="4">
        <v>0.49</v>
      </c>
      <c r="U41" s="5">
        <v>100</v>
      </c>
      <c r="V41" s="5">
        <v>0</v>
      </c>
      <c r="W41" s="5">
        <v>0</v>
      </c>
      <c r="X41" s="5">
        <v>0</v>
      </c>
      <c r="Y41" s="5">
        <v>100</v>
      </c>
      <c r="Z41" s="5">
        <v>100</v>
      </c>
      <c r="AA41" s="2">
        <v>0.66943065394262902</v>
      </c>
      <c r="AB41" s="2">
        <v>0.79850769621777196</v>
      </c>
      <c r="AC41" s="2">
        <v>0.70927656248982895</v>
      </c>
      <c r="AD41" s="2">
        <v>0.78307188808793204</v>
      </c>
      <c r="AE41" s="2">
        <v>0.66943065394262902</v>
      </c>
      <c r="AF41" s="2">
        <v>0.67334455326376597</v>
      </c>
    </row>
    <row r="42" spans="1:32" x14ac:dyDescent="0.35">
      <c r="A42" s="7">
        <v>707</v>
      </c>
      <c r="B42" s="7">
        <v>47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4">
        <v>1</v>
      </c>
      <c r="H42" s="4">
        <v>4.6208359899999998</v>
      </c>
      <c r="I42" s="4">
        <v>45.723685697000001</v>
      </c>
      <c r="J42" s="2">
        <f t="shared" si="1"/>
        <v>0.10106000685555364</v>
      </c>
      <c r="K42" s="3">
        <v>12</v>
      </c>
      <c r="L42" s="3">
        <v>11</v>
      </c>
      <c r="M42" s="3">
        <v>15</v>
      </c>
      <c r="N42" s="3">
        <v>11</v>
      </c>
      <c r="O42" s="4">
        <v>0.45</v>
      </c>
      <c r="P42" s="4">
        <v>0.47826086956521702</v>
      </c>
      <c r="Q42" s="4">
        <v>0.47399999999999998</v>
      </c>
      <c r="R42" s="4">
        <v>0.505</v>
      </c>
      <c r="S42" s="4">
        <v>0.5</v>
      </c>
      <c r="T42" s="4">
        <v>0.49399999999999999</v>
      </c>
      <c r="U42" s="5">
        <v>100</v>
      </c>
      <c r="V42" s="5">
        <v>100</v>
      </c>
      <c r="W42" s="5">
        <v>100</v>
      </c>
      <c r="X42" s="5">
        <v>0</v>
      </c>
      <c r="Y42" s="5">
        <v>0</v>
      </c>
      <c r="Z42" s="5">
        <v>100</v>
      </c>
      <c r="AA42" s="2">
        <v>0.59783700075561996</v>
      </c>
      <c r="AB42" s="2">
        <v>0.65058756614114899</v>
      </c>
      <c r="AC42" s="2">
        <v>0.64245406624442702</v>
      </c>
      <c r="AD42" s="2">
        <v>0.70319751641344697</v>
      </c>
      <c r="AE42" s="2">
        <v>0.69314718055994495</v>
      </c>
      <c r="AF42" s="2">
        <v>0.68121860969467196</v>
      </c>
    </row>
    <row r="43" spans="1:32" x14ac:dyDescent="0.35">
      <c r="A43" s="7">
        <v>19</v>
      </c>
      <c r="B43" s="7">
        <v>42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4">
        <v>1</v>
      </c>
      <c r="H43" s="4">
        <v>5.378471373</v>
      </c>
      <c r="I43" s="4">
        <v>52.183187250000003</v>
      </c>
      <c r="J43" s="2">
        <f t="shared" si="1"/>
        <v>0.10306904687965375</v>
      </c>
      <c r="K43" s="3">
        <v>11</v>
      </c>
      <c r="L43" s="3">
        <v>14</v>
      </c>
      <c r="M43" s="3">
        <v>11</v>
      </c>
      <c r="N43" s="3">
        <v>13</v>
      </c>
      <c r="O43" s="4">
        <v>0.54200000000000004</v>
      </c>
      <c r="P43" s="4">
        <v>0.56000000000000005</v>
      </c>
      <c r="Q43" s="4">
        <v>0.53200000000000003</v>
      </c>
      <c r="R43" s="4">
        <v>0.56100000000000005</v>
      </c>
      <c r="S43" s="4">
        <v>0.51700000000000002</v>
      </c>
      <c r="T43" s="4">
        <v>0.48699999999999999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100</v>
      </c>
      <c r="AA43" s="2">
        <v>0.78088609486795202</v>
      </c>
      <c r="AB43" s="2">
        <v>0.82098055206983001</v>
      </c>
      <c r="AC43" s="2">
        <v>0.75928698306449005</v>
      </c>
      <c r="AD43" s="2">
        <v>0.82325586590696598</v>
      </c>
      <c r="AE43" s="2">
        <v>0.72773862532956402</v>
      </c>
      <c r="AF43" s="2">
        <v>0.66747943381136798</v>
      </c>
    </row>
    <row r="44" spans="1:32" x14ac:dyDescent="0.35">
      <c r="A44" s="7">
        <v>389</v>
      </c>
      <c r="B44" s="7">
        <v>3</v>
      </c>
      <c r="C44" s="7">
        <v>0</v>
      </c>
      <c r="D44" s="7">
        <v>0</v>
      </c>
      <c r="E44" s="22" t="str">
        <f t="shared" si="0"/>
        <v>00</v>
      </c>
      <c r="F44" s="4">
        <v>0.25</v>
      </c>
      <c r="G44" s="24">
        <v>1</v>
      </c>
      <c r="H44" s="4">
        <v>6.3649830439999997</v>
      </c>
      <c r="I44" s="4">
        <v>58.6059847</v>
      </c>
      <c r="J44" s="2">
        <f t="shared" si="1"/>
        <v>0.10860636633923838</v>
      </c>
      <c r="K44" s="3">
        <v>15</v>
      </c>
      <c r="L44" s="3">
        <v>8</v>
      </c>
      <c r="M44" s="3">
        <v>13</v>
      </c>
      <c r="N44" s="3">
        <v>13</v>
      </c>
      <c r="O44" s="4">
        <v>0.41799999999999998</v>
      </c>
      <c r="P44" s="4">
        <v>0.34782608695652201</v>
      </c>
      <c r="Q44" s="4">
        <v>0.4</v>
      </c>
      <c r="R44" s="4">
        <v>0.36899999999999999</v>
      </c>
      <c r="S44" s="4">
        <v>0.53500000000000003</v>
      </c>
      <c r="T44" s="4">
        <v>0.46600000000000003</v>
      </c>
      <c r="U44" s="5">
        <v>100</v>
      </c>
      <c r="V44" s="5">
        <v>100</v>
      </c>
      <c r="W44" s="5">
        <v>100</v>
      </c>
      <c r="X44" s="5">
        <v>100</v>
      </c>
      <c r="Y44" s="5">
        <v>0</v>
      </c>
      <c r="Z44" s="5">
        <v>100</v>
      </c>
      <c r="AA44" s="2">
        <v>0.54128483125069904</v>
      </c>
      <c r="AB44" s="2">
        <v>0.42744401482694</v>
      </c>
      <c r="AC44" s="2">
        <v>0.51082562376599105</v>
      </c>
      <c r="AD44" s="2">
        <v>0.46044941644092402</v>
      </c>
      <c r="AE44" s="2">
        <v>0.76571787339478103</v>
      </c>
      <c r="AF44" s="2">
        <v>0.62735944002194199</v>
      </c>
    </row>
    <row r="45" spans="1:32" x14ac:dyDescent="0.35">
      <c r="A45" s="7">
        <v>697</v>
      </c>
      <c r="B45" s="7">
        <v>47</v>
      </c>
      <c r="C45" s="7">
        <v>0</v>
      </c>
      <c r="D45" s="7">
        <v>0</v>
      </c>
      <c r="E45" s="22" t="str">
        <f t="shared" si="0"/>
        <v>00</v>
      </c>
      <c r="F45" s="4">
        <v>0.25001099999999998</v>
      </c>
      <c r="G45" s="24">
        <v>1</v>
      </c>
      <c r="H45" s="4">
        <v>4.83341405</v>
      </c>
      <c r="I45" s="4">
        <v>43.984544186299999</v>
      </c>
      <c r="J45" s="2">
        <f t="shared" si="1"/>
        <v>0.1098889198334691</v>
      </c>
      <c r="K45" s="3">
        <v>7</v>
      </c>
      <c r="L45" s="3">
        <v>13</v>
      </c>
      <c r="M45" s="3">
        <v>19</v>
      </c>
      <c r="N45" s="3">
        <v>10</v>
      </c>
      <c r="O45" s="4">
        <v>0.501</v>
      </c>
      <c r="P45" s="4">
        <v>0.65</v>
      </c>
      <c r="Q45" s="4">
        <v>0.46899999999999997</v>
      </c>
      <c r="R45" s="4">
        <v>0.64600000000000002</v>
      </c>
      <c r="S45" s="4">
        <v>0.501</v>
      </c>
      <c r="T45" s="4">
        <v>0.64900000000000002</v>
      </c>
      <c r="U45" s="5">
        <v>0</v>
      </c>
      <c r="V45" s="5">
        <v>0</v>
      </c>
      <c r="W45" s="5">
        <v>100</v>
      </c>
      <c r="X45" s="5">
        <v>0</v>
      </c>
      <c r="Y45" s="5">
        <v>0</v>
      </c>
      <c r="Z45" s="5">
        <v>0</v>
      </c>
      <c r="AA45" s="2">
        <v>0.69514918323061803</v>
      </c>
      <c r="AB45" s="2">
        <v>1.0498221244986801</v>
      </c>
      <c r="AC45" s="2">
        <v>0.63299325774019799</v>
      </c>
      <c r="AD45" s="2">
        <v>1.0384583658483599</v>
      </c>
      <c r="AE45" s="2">
        <v>0.69514918323061803</v>
      </c>
      <c r="AF45" s="2">
        <v>1.0469690555162701</v>
      </c>
    </row>
    <row r="46" spans="1:32" x14ac:dyDescent="0.35">
      <c r="A46" s="7">
        <v>129</v>
      </c>
      <c r="B46" s="7">
        <v>5</v>
      </c>
      <c r="C46" s="7">
        <v>0</v>
      </c>
      <c r="D46" s="7">
        <v>0</v>
      </c>
      <c r="E46" s="22" t="str">
        <f t="shared" si="0"/>
        <v>00</v>
      </c>
      <c r="F46" s="4">
        <v>0.34244999999999998</v>
      </c>
      <c r="G46" s="24">
        <v>1</v>
      </c>
      <c r="H46" s="4">
        <v>5.4876924550000004</v>
      </c>
      <c r="I46" s="4">
        <v>49.587538613</v>
      </c>
      <c r="J46" s="2">
        <f t="shared" si="1"/>
        <v>0.11066676444314041</v>
      </c>
      <c r="K46" s="3">
        <v>9</v>
      </c>
      <c r="L46" s="3">
        <v>12</v>
      </c>
      <c r="M46" s="3">
        <v>20</v>
      </c>
      <c r="N46" s="3">
        <v>8</v>
      </c>
      <c r="O46" s="4">
        <v>0.42199999999999999</v>
      </c>
      <c r="P46" s="4">
        <v>0.57142857142857095</v>
      </c>
      <c r="Q46" s="4">
        <v>0.41399999999999998</v>
      </c>
      <c r="R46" s="4">
        <v>0.57199999999999995</v>
      </c>
      <c r="S46" s="4">
        <v>0.49199999999999999</v>
      </c>
      <c r="T46" s="4">
        <v>0.66200000000000003</v>
      </c>
      <c r="U46" s="5">
        <v>100</v>
      </c>
      <c r="V46" s="5">
        <v>0</v>
      </c>
      <c r="W46" s="5">
        <v>100</v>
      </c>
      <c r="X46" s="5">
        <v>0</v>
      </c>
      <c r="Y46" s="5">
        <v>100</v>
      </c>
      <c r="Z46" s="5">
        <v>0</v>
      </c>
      <c r="AA46" s="2">
        <v>0.54818141030975898</v>
      </c>
      <c r="AB46" s="2">
        <v>0.847297860387204</v>
      </c>
      <c r="AC46" s="2">
        <v>0.53443548940512398</v>
      </c>
      <c r="AD46" s="2">
        <v>0.84863208340034002</v>
      </c>
      <c r="AE46" s="2">
        <v>0.67727383140365505</v>
      </c>
      <c r="AF46" s="2">
        <v>1.0847093834991199</v>
      </c>
    </row>
    <row r="47" spans="1:32" x14ac:dyDescent="0.35">
      <c r="A47" s="7">
        <v>693</v>
      </c>
      <c r="B47" s="7">
        <v>36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4">
        <v>1</v>
      </c>
      <c r="H47" s="4">
        <v>6.7106374259999999</v>
      </c>
      <c r="I47" s="4">
        <v>60.587297640000003</v>
      </c>
      <c r="J47" s="2">
        <f t="shared" si="1"/>
        <v>0.11075980754041104</v>
      </c>
      <c r="K47" s="3">
        <v>12</v>
      </c>
      <c r="L47" s="3">
        <v>13</v>
      </c>
      <c r="M47" s="3">
        <v>14</v>
      </c>
      <c r="N47" s="3">
        <v>10</v>
      </c>
      <c r="O47" s="4">
        <v>0.46100000000000002</v>
      </c>
      <c r="P47" s="4">
        <v>0.52</v>
      </c>
      <c r="Q47" s="4">
        <v>0.47699999999999998</v>
      </c>
      <c r="R47" s="4">
        <v>0.54400000000000004</v>
      </c>
      <c r="S47" s="4">
        <v>0.495</v>
      </c>
      <c r="T47" s="4">
        <v>0.497</v>
      </c>
      <c r="U47" s="5">
        <v>100</v>
      </c>
      <c r="V47" s="5">
        <v>0</v>
      </c>
      <c r="W47" s="5">
        <v>100</v>
      </c>
      <c r="X47" s="5">
        <v>0</v>
      </c>
      <c r="Y47" s="5">
        <v>100</v>
      </c>
      <c r="Z47" s="5">
        <v>100</v>
      </c>
      <c r="AA47" s="2">
        <v>0.61803970807314002</v>
      </c>
      <c r="AB47" s="2">
        <v>0.73396917508019999</v>
      </c>
      <c r="AC47" s="2">
        <v>0.64817381491721404</v>
      </c>
      <c r="AD47" s="2">
        <v>0.78526246946775102</v>
      </c>
      <c r="AE47" s="2">
        <v>0.68319684970677697</v>
      </c>
      <c r="AF47" s="2">
        <v>0.68716510888239801</v>
      </c>
    </row>
    <row r="48" spans="1:32" x14ac:dyDescent="0.35">
      <c r="A48" s="7">
        <v>913</v>
      </c>
      <c r="B48" s="7">
        <v>50</v>
      </c>
      <c r="C48" s="7">
        <v>0</v>
      </c>
      <c r="D48" s="7">
        <v>0</v>
      </c>
      <c r="E48" s="22" t="str">
        <f t="shared" si="0"/>
        <v>00</v>
      </c>
      <c r="F48" s="4">
        <v>0.25</v>
      </c>
      <c r="G48" s="24">
        <v>1</v>
      </c>
      <c r="H48" s="4">
        <v>4.8124441229999997</v>
      </c>
      <c r="I48" s="4">
        <v>43.070986469499999</v>
      </c>
      <c r="J48" s="2">
        <f t="shared" si="1"/>
        <v>0.11173285121778791</v>
      </c>
      <c r="K48" s="3">
        <v>9</v>
      </c>
      <c r="L48" s="3">
        <v>15</v>
      </c>
      <c r="M48" s="3">
        <v>10</v>
      </c>
      <c r="N48" s="3">
        <v>15</v>
      </c>
      <c r="O48" s="4">
        <v>0.59099999999999997</v>
      </c>
      <c r="P48" s="4">
        <v>0.625</v>
      </c>
      <c r="Q48" s="4">
        <v>0.6</v>
      </c>
      <c r="R48" s="4">
        <v>0.60699999999999998</v>
      </c>
      <c r="S48" s="4">
        <v>0.52100000000000002</v>
      </c>
      <c r="T48" s="4">
        <v>0.53300000000000003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2">
        <v>0.89404012293933499</v>
      </c>
      <c r="AB48" s="2">
        <v>0.98082925301172597</v>
      </c>
      <c r="AC48" s="2">
        <v>0.916290731874155</v>
      </c>
      <c r="AD48" s="2">
        <v>0.93394566711287597</v>
      </c>
      <c r="AE48" s="2">
        <v>0.736054681571222</v>
      </c>
      <c r="AF48" s="2">
        <v>0.76142602131324</v>
      </c>
    </row>
    <row r="49" spans="1:32" x14ac:dyDescent="0.35">
      <c r="A49" s="7">
        <v>195</v>
      </c>
      <c r="B49" s="7">
        <v>15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4">
        <v>1</v>
      </c>
      <c r="H49" s="4">
        <v>4.3321022039999999</v>
      </c>
      <c r="I49" s="4">
        <v>38.447499766</v>
      </c>
      <c r="J49" s="2">
        <f t="shared" si="1"/>
        <v>0.11267578465091706</v>
      </c>
      <c r="K49" s="3">
        <v>11</v>
      </c>
      <c r="L49" s="3">
        <v>18</v>
      </c>
      <c r="M49" s="3">
        <v>10</v>
      </c>
      <c r="N49" s="3">
        <v>10</v>
      </c>
      <c r="O49" s="4">
        <v>0.56399999999999995</v>
      </c>
      <c r="P49" s="4">
        <v>0.62068965517241403</v>
      </c>
      <c r="Q49" s="4">
        <v>0.56599999999999995</v>
      </c>
      <c r="R49" s="4">
        <v>0.628</v>
      </c>
      <c r="S49" s="4">
        <v>0.49</v>
      </c>
      <c r="T49" s="4">
        <v>0.51500000000000001</v>
      </c>
      <c r="U49" s="5">
        <v>0</v>
      </c>
      <c r="V49" s="5">
        <v>0</v>
      </c>
      <c r="W49" s="5">
        <v>0</v>
      </c>
      <c r="X49" s="5">
        <v>0</v>
      </c>
      <c r="Y49" s="5">
        <v>100</v>
      </c>
      <c r="Z49" s="5">
        <v>0</v>
      </c>
      <c r="AA49" s="2">
        <v>0.83011303563310301</v>
      </c>
      <c r="AB49" s="2">
        <v>0.96940055718810403</v>
      </c>
      <c r="AC49" s="2">
        <v>0.83471074488173203</v>
      </c>
      <c r="AD49" s="2">
        <v>0.98886142470899097</v>
      </c>
      <c r="AE49" s="2">
        <v>0.67334455326376597</v>
      </c>
      <c r="AF49" s="2">
        <v>0.72360638804465405</v>
      </c>
    </row>
    <row r="50" spans="1:32" x14ac:dyDescent="0.35">
      <c r="A50" s="7">
        <v>317</v>
      </c>
      <c r="B50" s="7">
        <v>22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4">
        <v>1</v>
      </c>
      <c r="H50" s="4">
        <v>6.3125774190000001</v>
      </c>
      <c r="I50" s="4">
        <v>53.864109098</v>
      </c>
      <c r="J50" s="2">
        <f t="shared" si="1"/>
        <v>0.11719450158388287</v>
      </c>
      <c r="K50" s="3">
        <v>15</v>
      </c>
      <c r="L50" s="3">
        <v>13</v>
      </c>
      <c r="M50" s="3">
        <v>11</v>
      </c>
      <c r="N50" s="3">
        <v>10</v>
      </c>
      <c r="O50" s="4">
        <v>0.47699999999999998</v>
      </c>
      <c r="P50" s="4">
        <v>0.46428571428571402</v>
      </c>
      <c r="Q50" s="4">
        <v>0.434</v>
      </c>
      <c r="R50" s="4">
        <v>0.46800000000000003</v>
      </c>
      <c r="S50" s="4">
        <v>0.50900000000000001</v>
      </c>
      <c r="T50" s="4">
        <v>0.47899999999999998</v>
      </c>
      <c r="U50" s="5">
        <v>100</v>
      </c>
      <c r="V50" s="5">
        <v>100</v>
      </c>
      <c r="W50" s="5">
        <v>100</v>
      </c>
      <c r="X50" s="5">
        <v>100</v>
      </c>
      <c r="Y50" s="5">
        <v>0</v>
      </c>
      <c r="Z50" s="5">
        <v>100</v>
      </c>
      <c r="AA50" s="2">
        <v>0.64817381491721404</v>
      </c>
      <c r="AB50" s="2">
        <v>0.62415430907299396</v>
      </c>
      <c r="AC50" s="2">
        <v>0.56916120077895405</v>
      </c>
      <c r="AD50" s="2">
        <v>0.63111178964049297</v>
      </c>
      <c r="AE50" s="2">
        <v>0.71131115118761601</v>
      </c>
      <c r="AF50" s="2">
        <v>0.65200523722877002</v>
      </c>
    </row>
    <row r="51" spans="1:32" x14ac:dyDescent="0.35">
      <c r="A51" s="7">
        <v>275</v>
      </c>
      <c r="B51" s="7">
        <v>34</v>
      </c>
      <c r="C51" s="7">
        <v>0</v>
      </c>
      <c r="D51" s="7">
        <v>0</v>
      </c>
      <c r="E51" s="22" t="str">
        <f t="shared" si="0"/>
        <v>00</v>
      </c>
      <c r="F51" s="4">
        <v>0.99124900000000005</v>
      </c>
      <c r="G51" s="24">
        <v>1</v>
      </c>
      <c r="H51" s="4">
        <v>6.1246193279999996</v>
      </c>
      <c r="I51" s="4">
        <v>51.532814104000003</v>
      </c>
      <c r="J51" s="2">
        <f t="shared" si="1"/>
        <v>0.11884892052740825</v>
      </c>
      <c r="K51" s="3">
        <v>23</v>
      </c>
      <c r="L51" s="3">
        <v>12</v>
      </c>
      <c r="M51" s="3">
        <v>7</v>
      </c>
      <c r="N51" s="3">
        <v>7</v>
      </c>
      <c r="O51" s="4">
        <v>0.40600000000000003</v>
      </c>
      <c r="P51" s="4">
        <v>0.34285714285714303</v>
      </c>
      <c r="Q51" s="4">
        <v>0.38100000000000001</v>
      </c>
      <c r="R51" s="4">
        <v>0.36899999999999999</v>
      </c>
      <c r="S51" s="4">
        <v>0.46300000000000002</v>
      </c>
      <c r="T51" s="4">
        <v>0.40799999999999997</v>
      </c>
      <c r="U51" s="5">
        <v>100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2">
        <v>0.52087595961949196</v>
      </c>
      <c r="AB51" s="2">
        <v>0.41985384556026401</v>
      </c>
      <c r="AC51" s="2">
        <v>0.47965000629754101</v>
      </c>
      <c r="AD51" s="2">
        <v>0.46044941644092402</v>
      </c>
      <c r="AE51" s="2">
        <v>0.62175718447327299</v>
      </c>
      <c r="AF51" s="2">
        <v>0.52424864409813099</v>
      </c>
    </row>
    <row r="52" spans="1:32" x14ac:dyDescent="0.35">
      <c r="A52" s="7">
        <v>107</v>
      </c>
      <c r="B52" s="7">
        <v>44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4">
        <v>1</v>
      </c>
      <c r="H52" s="4">
        <v>6.1614666570000001</v>
      </c>
      <c r="I52" s="4">
        <v>50.735905170000002</v>
      </c>
      <c r="J52" s="2">
        <f t="shared" si="1"/>
        <v>0.12144193813739738</v>
      </c>
      <c r="K52" s="3">
        <v>15</v>
      </c>
      <c r="L52" s="3">
        <v>11</v>
      </c>
      <c r="M52" s="3">
        <v>8</v>
      </c>
      <c r="N52" s="3">
        <v>15</v>
      </c>
      <c r="O52" s="4">
        <v>0.51500000000000001</v>
      </c>
      <c r="P52" s="4">
        <v>0.42307692307692302</v>
      </c>
      <c r="Q52" s="4">
        <v>0.53900000000000003</v>
      </c>
      <c r="R52" s="4">
        <v>0.43099999999999999</v>
      </c>
      <c r="S52" s="4">
        <v>0.49299999999999999</v>
      </c>
      <c r="T52" s="4">
        <v>0.38100000000000001</v>
      </c>
      <c r="U52" s="5">
        <v>0</v>
      </c>
      <c r="V52" s="5">
        <v>100</v>
      </c>
      <c r="W52" s="5">
        <v>0</v>
      </c>
      <c r="X52" s="5">
        <v>100</v>
      </c>
      <c r="Y52" s="5">
        <v>100</v>
      </c>
      <c r="Z52" s="5">
        <v>100</v>
      </c>
      <c r="AA52" s="2">
        <v>0.72360638804465405</v>
      </c>
      <c r="AB52" s="2">
        <v>0.55004633691927196</v>
      </c>
      <c r="AC52" s="2">
        <v>0.774357235985489</v>
      </c>
      <c r="AD52" s="2">
        <v>0.56387484485580597</v>
      </c>
      <c r="AE52" s="2">
        <v>0.679244275390954</v>
      </c>
      <c r="AF52" s="2">
        <v>0.47965000629754101</v>
      </c>
    </row>
    <row r="53" spans="1:32" x14ac:dyDescent="0.35">
      <c r="A53" s="7">
        <v>709</v>
      </c>
      <c r="B53" s="7">
        <v>45</v>
      </c>
      <c r="C53" s="7">
        <v>0</v>
      </c>
      <c r="D53" s="7">
        <v>0</v>
      </c>
      <c r="E53" s="22" t="str">
        <f t="shared" si="0"/>
        <v>00</v>
      </c>
      <c r="F53" s="4">
        <v>0.25</v>
      </c>
      <c r="G53" s="24">
        <v>1</v>
      </c>
      <c r="H53" s="4">
        <v>6.754670956</v>
      </c>
      <c r="I53" s="4">
        <v>55.502444994000001</v>
      </c>
      <c r="J53" s="2">
        <f t="shared" si="1"/>
        <v>0.12170042160719591</v>
      </c>
      <c r="K53" s="3">
        <v>13</v>
      </c>
      <c r="L53" s="3">
        <v>13</v>
      </c>
      <c r="M53" s="3">
        <v>17</v>
      </c>
      <c r="N53" s="3">
        <v>6</v>
      </c>
      <c r="O53" s="4">
        <v>0.39800000000000002</v>
      </c>
      <c r="P53" s="4">
        <v>0.5</v>
      </c>
      <c r="Q53" s="4">
        <v>0.376</v>
      </c>
      <c r="R53" s="4">
        <v>0.52200000000000002</v>
      </c>
      <c r="S53" s="4">
        <v>0.48499999999999999</v>
      </c>
      <c r="T53" s="4">
        <v>0.45500000000000002</v>
      </c>
      <c r="U53" s="5">
        <v>100</v>
      </c>
      <c r="V53" s="5">
        <v>0</v>
      </c>
      <c r="W53" s="5">
        <v>100</v>
      </c>
      <c r="X53" s="5">
        <v>0</v>
      </c>
      <c r="Y53" s="5">
        <v>100</v>
      </c>
      <c r="Z53" s="5">
        <v>100</v>
      </c>
      <c r="AA53" s="2">
        <v>0.50749783367331602</v>
      </c>
      <c r="AB53" s="2">
        <v>0.69314718055994495</v>
      </c>
      <c r="AC53" s="2">
        <v>0.47160491061270898</v>
      </c>
      <c r="AD53" s="2">
        <v>0.73814454649068095</v>
      </c>
      <c r="AE53" s="2">
        <v>0.66358837831840101</v>
      </c>
      <c r="AF53" s="2">
        <v>0.60696948431889297</v>
      </c>
    </row>
    <row r="54" spans="1:32" x14ac:dyDescent="0.35">
      <c r="A54" s="7">
        <v>213</v>
      </c>
      <c r="B54" s="7">
        <v>9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4">
        <v>1</v>
      </c>
      <c r="H54" s="4">
        <v>8.0201510369999998</v>
      </c>
      <c r="I54" s="4">
        <v>65.242958619999996</v>
      </c>
      <c r="J54" s="2">
        <f t="shared" si="1"/>
        <v>0.12292745771558942</v>
      </c>
      <c r="K54" s="3">
        <v>11</v>
      </c>
      <c r="L54" s="3">
        <v>14</v>
      </c>
      <c r="M54" s="3">
        <v>13</v>
      </c>
      <c r="N54" s="3">
        <v>11</v>
      </c>
      <c r="O54" s="4">
        <v>0.49399999999999999</v>
      </c>
      <c r="P54" s="4">
        <v>0.56000000000000005</v>
      </c>
      <c r="Q54" s="4">
        <v>0.53800000000000003</v>
      </c>
      <c r="R54" s="4">
        <v>0.56999999999999995</v>
      </c>
      <c r="S54" s="4">
        <v>0.47699999999999998</v>
      </c>
      <c r="T54" s="4">
        <v>0.48899999999999999</v>
      </c>
      <c r="U54" s="5">
        <v>100</v>
      </c>
      <c r="V54" s="5">
        <v>0</v>
      </c>
      <c r="W54" s="5">
        <v>0</v>
      </c>
      <c r="X54" s="5">
        <v>0</v>
      </c>
      <c r="Y54" s="5">
        <v>100</v>
      </c>
      <c r="Z54" s="5">
        <v>100</v>
      </c>
      <c r="AA54" s="2">
        <v>0.68121860969467196</v>
      </c>
      <c r="AB54" s="2">
        <v>0.82098055206983001</v>
      </c>
      <c r="AC54" s="2">
        <v>0.77219038790039796</v>
      </c>
      <c r="AD54" s="2">
        <v>0.84397007029452897</v>
      </c>
      <c r="AE54" s="2">
        <v>0.64817381491721404</v>
      </c>
      <c r="AF54" s="2">
        <v>0.67138568877843297</v>
      </c>
    </row>
    <row r="55" spans="1:32" x14ac:dyDescent="0.35">
      <c r="A55" s="7">
        <v>273</v>
      </c>
      <c r="B55" s="7">
        <v>35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4">
        <v>1</v>
      </c>
      <c r="H55" s="4">
        <v>4.9035981849999999</v>
      </c>
      <c r="I55" s="4">
        <v>39.881772157999997</v>
      </c>
      <c r="J55" s="2">
        <f t="shared" si="1"/>
        <v>0.12295336740738019</v>
      </c>
      <c r="K55" s="3">
        <v>18</v>
      </c>
      <c r="L55" s="3">
        <v>10</v>
      </c>
      <c r="M55" s="3">
        <v>14</v>
      </c>
      <c r="N55" s="3">
        <v>7</v>
      </c>
      <c r="O55" s="4">
        <v>0.34499999999999997</v>
      </c>
      <c r="P55" s="4">
        <v>0.35714285714285698</v>
      </c>
      <c r="Q55" s="4">
        <v>0.38500000000000001</v>
      </c>
      <c r="R55" s="4">
        <v>0.35699999999999998</v>
      </c>
      <c r="S55" s="4">
        <v>0.49199999999999999</v>
      </c>
      <c r="T55" s="4">
        <v>0.42599999999999999</v>
      </c>
      <c r="U55" s="5">
        <v>100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2">
        <v>0.42312004334688502</v>
      </c>
      <c r="AB55" s="2">
        <v>0.44183275227903901</v>
      </c>
      <c r="AC55" s="2">
        <v>0.48613301117561902</v>
      </c>
      <c r="AD55" s="2">
        <v>0.44161055474451799</v>
      </c>
      <c r="AE55" s="2">
        <v>0.67727383140365505</v>
      </c>
      <c r="AF55" s="2">
        <v>0.55512588266257101</v>
      </c>
    </row>
    <row r="56" spans="1:32" x14ac:dyDescent="0.35">
      <c r="A56" s="7">
        <v>937</v>
      </c>
      <c r="B56" s="7">
        <v>46</v>
      </c>
      <c r="C56" s="7">
        <v>0</v>
      </c>
      <c r="D56" s="7">
        <v>0</v>
      </c>
      <c r="E56" s="22" t="str">
        <f t="shared" si="0"/>
        <v>00</v>
      </c>
      <c r="F56" s="4">
        <v>0.250002</v>
      </c>
      <c r="G56" s="24">
        <v>1</v>
      </c>
      <c r="H56" s="4">
        <v>5.3236974699999999</v>
      </c>
      <c r="I56" s="4">
        <v>42.449969555990002</v>
      </c>
      <c r="J56" s="2">
        <f t="shared" si="1"/>
        <v>0.12541110219120963</v>
      </c>
      <c r="K56" s="3">
        <v>16</v>
      </c>
      <c r="L56" s="3">
        <v>10</v>
      </c>
      <c r="M56" s="3">
        <v>9</v>
      </c>
      <c r="N56" s="3">
        <v>14</v>
      </c>
      <c r="O56" s="4">
        <v>0.51</v>
      </c>
      <c r="P56" s="4">
        <v>0.38461538461538503</v>
      </c>
      <c r="Q56" s="4">
        <v>0.49099999999999999</v>
      </c>
      <c r="R56" s="4">
        <v>0.41699999999999998</v>
      </c>
      <c r="S56" s="4">
        <v>0.47199999999999998</v>
      </c>
      <c r="T56" s="4">
        <v>0.36499999999999999</v>
      </c>
      <c r="U56" s="5">
        <v>0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2">
        <v>0.71334988787746501</v>
      </c>
      <c r="AB56" s="2">
        <v>0.48550781578170099</v>
      </c>
      <c r="AC56" s="2">
        <v>0.67530726243161399</v>
      </c>
      <c r="AD56" s="2">
        <v>0.53956809263164496</v>
      </c>
      <c r="AE56" s="2">
        <v>0.638658995275876</v>
      </c>
      <c r="AF56" s="2">
        <v>0.454130280089445</v>
      </c>
    </row>
    <row r="57" spans="1:32" x14ac:dyDescent="0.35">
      <c r="A57" s="7">
        <v>167</v>
      </c>
      <c r="B57" s="7">
        <v>27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4">
        <v>1</v>
      </c>
      <c r="H57" s="4">
        <v>6.464023525</v>
      </c>
      <c r="I57" s="4">
        <v>51.502463849999998</v>
      </c>
      <c r="J57" s="2">
        <f t="shared" si="1"/>
        <v>0.12550901533228298</v>
      </c>
      <c r="K57" s="3">
        <v>16</v>
      </c>
      <c r="L57" s="3">
        <v>13</v>
      </c>
      <c r="M57" s="3">
        <v>8</v>
      </c>
      <c r="N57" s="3">
        <v>12</v>
      </c>
      <c r="O57" s="4">
        <v>0.52100000000000002</v>
      </c>
      <c r="P57" s="4">
        <v>0.44827586206896602</v>
      </c>
      <c r="Q57" s="4">
        <v>0.53100000000000003</v>
      </c>
      <c r="R57" s="4">
        <v>0.48099999999999998</v>
      </c>
      <c r="S57" s="4">
        <v>0.502</v>
      </c>
      <c r="T57" s="4">
        <v>0.48299999999999998</v>
      </c>
      <c r="U57" s="5">
        <v>0</v>
      </c>
      <c r="V57" s="5">
        <v>100</v>
      </c>
      <c r="W57" s="5">
        <v>0</v>
      </c>
      <c r="X57" s="5">
        <v>100</v>
      </c>
      <c r="Y57" s="5">
        <v>0</v>
      </c>
      <c r="Z57" s="5">
        <v>100</v>
      </c>
      <c r="AA57" s="2">
        <v>0.736054681571222</v>
      </c>
      <c r="AB57" s="2">
        <v>0.594707107746693</v>
      </c>
      <c r="AC57" s="2">
        <v>0.75715251053585797</v>
      </c>
      <c r="AD57" s="2">
        <v>0.65585139581624796</v>
      </c>
      <c r="AE57" s="2">
        <v>0.69715520195748404</v>
      </c>
      <c r="AF57" s="2">
        <v>0.65971240447370805</v>
      </c>
    </row>
    <row r="58" spans="1:32" x14ac:dyDescent="0.35">
      <c r="A58" s="7">
        <v>159</v>
      </c>
      <c r="B58" s="7">
        <v>50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4">
        <v>1</v>
      </c>
      <c r="H58" s="4">
        <v>6.603654186</v>
      </c>
      <c r="I58" s="4">
        <v>51.394827342900001</v>
      </c>
      <c r="J58" s="2">
        <f t="shared" si="1"/>
        <v>0.12848869287839468</v>
      </c>
      <c r="K58" s="3">
        <v>15</v>
      </c>
      <c r="L58" s="3">
        <v>9</v>
      </c>
      <c r="M58" s="3">
        <v>18</v>
      </c>
      <c r="N58" s="3">
        <v>7</v>
      </c>
      <c r="O58" s="4">
        <v>0.36299999999999999</v>
      </c>
      <c r="P58" s="4">
        <v>0.375</v>
      </c>
      <c r="Q58" s="4">
        <v>0.318</v>
      </c>
      <c r="R58" s="4">
        <v>0.38800000000000001</v>
      </c>
      <c r="S58" s="4">
        <v>0.41599999999999998</v>
      </c>
      <c r="T58" s="4">
        <v>0.40500000000000003</v>
      </c>
      <c r="U58" s="5">
        <v>100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2">
        <v>0.450985623409974</v>
      </c>
      <c r="AB58" s="2">
        <v>0.47000362924573602</v>
      </c>
      <c r="AC58" s="2">
        <v>0.38272562113867498</v>
      </c>
      <c r="AD58" s="2">
        <v>0.49102299646981101</v>
      </c>
      <c r="AE58" s="2">
        <v>0.53785429615391001</v>
      </c>
      <c r="AF58" s="2">
        <v>0.51919387343650703</v>
      </c>
    </row>
    <row r="59" spans="1:32" x14ac:dyDescent="0.35">
      <c r="A59" s="7">
        <v>267</v>
      </c>
      <c r="B59" s="7">
        <v>33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4">
        <v>1</v>
      </c>
      <c r="H59" s="4">
        <v>4.6285630549999999</v>
      </c>
      <c r="I59" s="4">
        <v>35.894103753300001</v>
      </c>
      <c r="J59" s="2">
        <f t="shared" si="1"/>
        <v>0.12895051195071178</v>
      </c>
      <c r="K59" s="3">
        <v>11</v>
      </c>
      <c r="L59" s="3">
        <v>14</v>
      </c>
      <c r="M59" s="3">
        <v>9</v>
      </c>
      <c r="N59" s="3">
        <v>15</v>
      </c>
      <c r="O59" s="4">
        <v>0.57199999999999995</v>
      </c>
      <c r="P59" s="4">
        <v>0.56000000000000005</v>
      </c>
      <c r="Q59" s="4">
        <v>0.57799999999999996</v>
      </c>
      <c r="R59" s="4">
        <v>0.55500000000000005</v>
      </c>
      <c r="S59" s="4">
        <v>0.47199999999999998</v>
      </c>
      <c r="T59" s="4">
        <v>0.48</v>
      </c>
      <c r="U59" s="5">
        <v>0</v>
      </c>
      <c r="V59" s="5">
        <v>0</v>
      </c>
      <c r="W59" s="5">
        <v>0</v>
      </c>
      <c r="X59" s="5">
        <v>0</v>
      </c>
      <c r="Y59" s="5">
        <v>100</v>
      </c>
      <c r="Z59" s="5">
        <v>100</v>
      </c>
      <c r="AA59" s="2">
        <v>0.84863208340034002</v>
      </c>
      <c r="AB59" s="2">
        <v>0.82098055206983001</v>
      </c>
      <c r="AC59" s="2">
        <v>0.86274996494612499</v>
      </c>
      <c r="AD59" s="2">
        <v>0.809680996815897</v>
      </c>
      <c r="AE59" s="2">
        <v>0.638658995275876</v>
      </c>
      <c r="AF59" s="2">
        <v>0.65392646740666405</v>
      </c>
    </row>
    <row r="60" spans="1:32" x14ac:dyDescent="0.35">
      <c r="A60" s="7">
        <v>281</v>
      </c>
      <c r="B60" s="7">
        <v>27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4">
        <v>1</v>
      </c>
      <c r="H60" s="4">
        <v>6.9642029509999999</v>
      </c>
      <c r="I60" s="4">
        <v>51.322479809100003</v>
      </c>
      <c r="J60" s="2">
        <f t="shared" si="1"/>
        <v>0.13569498155397344</v>
      </c>
      <c r="K60" s="3">
        <v>12</v>
      </c>
      <c r="L60" s="3">
        <v>7</v>
      </c>
      <c r="M60" s="3">
        <v>15</v>
      </c>
      <c r="N60" s="3">
        <v>15</v>
      </c>
      <c r="O60" s="4">
        <v>0.45</v>
      </c>
      <c r="P60" s="4">
        <v>0.36842105263157898</v>
      </c>
      <c r="Q60" s="4">
        <v>0.443</v>
      </c>
      <c r="R60" s="4">
        <v>0.34100000000000003</v>
      </c>
      <c r="S60" s="4">
        <v>0.47699999999999998</v>
      </c>
      <c r="T60" s="4">
        <v>0.46200000000000002</v>
      </c>
      <c r="U60" s="5">
        <v>100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2">
        <v>0.59783700075561996</v>
      </c>
      <c r="AB60" s="2">
        <v>0.45953232937844002</v>
      </c>
      <c r="AC60" s="2">
        <v>0.58519003905485301</v>
      </c>
      <c r="AD60" s="2">
        <v>0.41703174447962998</v>
      </c>
      <c r="AE60" s="2">
        <v>0.64817381491721404</v>
      </c>
      <c r="AF60" s="2">
        <v>0.61989671882035302</v>
      </c>
    </row>
    <row r="61" spans="1:32" x14ac:dyDescent="0.35">
      <c r="A61" s="7">
        <v>977</v>
      </c>
      <c r="B61" s="7">
        <v>1</v>
      </c>
      <c r="C61" s="7">
        <v>0</v>
      </c>
      <c r="D61" s="7">
        <v>0</v>
      </c>
      <c r="E61" s="22" t="str">
        <f t="shared" si="0"/>
        <v>00</v>
      </c>
      <c r="F61" s="4">
        <v>0.25000699999999998</v>
      </c>
      <c r="G61" s="24">
        <v>1</v>
      </c>
      <c r="H61" s="4">
        <v>6.6633888839999997</v>
      </c>
      <c r="I61" s="4">
        <v>48.804607107999999</v>
      </c>
      <c r="J61" s="2">
        <f t="shared" si="1"/>
        <v>0.13653196447734017</v>
      </c>
      <c r="K61" s="3">
        <v>15</v>
      </c>
      <c r="L61" s="3">
        <v>11</v>
      </c>
      <c r="M61" s="3">
        <v>12</v>
      </c>
      <c r="N61" s="3">
        <v>11</v>
      </c>
      <c r="O61" s="4">
        <v>0.435</v>
      </c>
      <c r="P61" s="4">
        <v>0.42307692307692302</v>
      </c>
      <c r="Q61" s="4">
        <v>0.45800000000000002</v>
      </c>
      <c r="R61" s="4">
        <v>0.43</v>
      </c>
      <c r="S61" s="4">
        <v>0.502</v>
      </c>
      <c r="T61" s="4">
        <v>0.49299999999999999</v>
      </c>
      <c r="U61" s="5">
        <v>100</v>
      </c>
      <c r="V61" s="5">
        <v>100</v>
      </c>
      <c r="W61" s="5">
        <v>100</v>
      </c>
      <c r="X61" s="5">
        <v>100</v>
      </c>
      <c r="Y61" s="5">
        <v>0</v>
      </c>
      <c r="Z61" s="5">
        <v>100</v>
      </c>
      <c r="AA61" s="2">
        <v>0.57092954783569605</v>
      </c>
      <c r="AB61" s="2">
        <v>0.55004633691927196</v>
      </c>
      <c r="AC61" s="2">
        <v>0.61248927754249105</v>
      </c>
      <c r="AD61" s="2">
        <v>0.56211891815354098</v>
      </c>
      <c r="AE61" s="2">
        <v>0.69715520195748404</v>
      </c>
      <c r="AF61" s="2">
        <v>0.679244275390954</v>
      </c>
    </row>
    <row r="62" spans="1:32" x14ac:dyDescent="0.35">
      <c r="A62" s="7">
        <v>353</v>
      </c>
      <c r="B62" s="7">
        <v>13</v>
      </c>
      <c r="C62" s="7">
        <v>0</v>
      </c>
      <c r="D62" s="7">
        <v>0</v>
      </c>
      <c r="E62" s="22" t="str">
        <f t="shared" si="0"/>
        <v>00</v>
      </c>
      <c r="F62" s="4">
        <v>0.25</v>
      </c>
      <c r="G62" s="24">
        <v>1</v>
      </c>
      <c r="H62" s="4">
        <v>6.7301588910000003</v>
      </c>
      <c r="I62" s="4">
        <v>48.646241676099997</v>
      </c>
      <c r="J62" s="2">
        <f t="shared" si="1"/>
        <v>0.13834900002781803</v>
      </c>
      <c r="K62" s="3">
        <v>6</v>
      </c>
      <c r="L62" s="3">
        <v>11</v>
      </c>
      <c r="M62" s="3">
        <v>20</v>
      </c>
      <c r="N62" s="3">
        <v>12</v>
      </c>
      <c r="O62" s="4">
        <v>0.47699999999999998</v>
      </c>
      <c r="P62" s="4">
        <v>0.64705882352941202</v>
      </c>
      <c r="Q62" s="4">
        <v>0.505</v>
      </c>
      <c r="R62" s="4">
        <v>0.63300000000000001</v>
      </c>
      <c r="S62" s="4">
        <v>0.49099999999999999</v>
      </c>
      <c r="T62" s="4">
        <v>0.65800000000000003</v>
      </c>
      <c r="U62" s="5">
        <v>100</v>
      </c>
      <c r="V62" s="5">
        <v>0</v>
      </c>
      <c r="W62" s="5">
        <v>0</v>
      </c>
      <c r="X62" s="5">
        <v>0</v>
      </c>
      <c r="Y62" s="5">
        <v>100</v>
      </c>
      <c r="Z62" s="5">
        <v>0</v>
      </c>
      <c r="AA62" s="2">
        <v>0.64817381491721404</v>
      </c>
      <c r="AB62" s="2">
        <v>1.0414538748281601</v>
      </c>
      <c r="AC62" s="2">
        <v>0.70319751641344697</v>
      </c>
      <c r="AD62" s="2">
        <v>1.0023934309275699</v>
      </c>
      <c r="AE62" s="2">
        <v>0.67530726243161399</v>
      </c>
      <c r="AF62" s="2">
        <v>1.07294454191953</v>
      </c>
    </row>
    <row r="63" spans="1:32" x14ac:dyDescent="0.35">
      <c r="A63" s="7">
        <v>871</v>
      </c>
      <c r="B63" s="7">
        <v>41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4">
        <v>1</v>
      </c>
      <c r="H63" s="4">
        <v>7.0112623889999997</v>
      </c>
      <c r="I63" s="4">
        <v>47.501179782000001</v>
      </c>
      <c r="J63" s="2">
        <f t="shared" si="1"/>
        <v>0.14760185791547081</v>
      </c>
      <c r="K63" s="3">
        <v>13</v>
      </c>
      <c r="L63" s="3">
        <v>8</v>
      </c>
      <c r="M63" s="3">
        <v>15</v>
      </c>
      <c r="N63" s="3">
        <v>13</v>
      </c>
      <c r="O63" s="4">
        <v>0.41099999999999998</v>
      </c>
      <c r="P63" s="4">
        <v>0.38095238095238099</v>
      </c>
      <c r="Q63" s="4">
        <v>0.46300000000000002</v>
      </c>
      <c r="R63" s="4">
        <v>0.375</v>
      </c>
      <c r="S63" s="4">
        <v>0.51400000000000001</v>
      </c>
      <c r="T63" s="4">
        <v>0.50700000000000001</v>
      </c>
      <c r="U63" s="5">
        <v>100</v>
      </c>
      <c r="V63" s="5">
        <v>100</v>
      </c>
      <c r="W63" s="5">
        <v>100</v>
      </c>
      <c r="X63" s="5">
        <v>100</v>
      </c>
      <c r="Y63" s="5">
        <v>0</v>
      </c>
      <c r="Z63" s="5">
        <v>0</v>
      </c>
      <c r="AA63" s="2">
        <v>0.52932909533054995</v>
      </c>
      <c r="AB63" s="2">
        <v>0.479573080261886</v>
      </c>
      <c r="AC63" s="2">
        <v>0.62175718447327299</v>
      </c>
      <c r="AD63" s="2">
        <v>0.47000362924573602</v>
      </c>
      <c r="AE63" s="2">
        <v>0.72154665508164295</v>
      </c>
      <c r="AF63" s="2">
        <v>0.70724610493944695</v>
      </c>
    </row>
    <row r="64" spans="1:32" x14ac:dyDescent="0.35">
      <c r="A64" s="7">
        <v>905</v>
      </c>
      <c r="B64" s="7">
        <v>40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4">
        <v>1</v>
      </c>
      <c r="H64" s="4">
        <v>9.1034719119999998</v>
      </c>
      <c r="I64" s="4">
        <v>58.855934769999998</v>
      </c>
      <c r="J64" s="2">
        <f t="shared" si="1"/>
        <v>0.15467381407796812</v>
      </c>
      <c r="K64" s="3">
        <v>13</v>
      </c>
      <c r="L64" s="3">
        <v>8</v>
      </c>
      <c r="M64" s="3">
        <v>16</v>
      </c>
      <c r="N64" s="3">
        <v>12</v>
      </c>
      <c r="O64" s="4">
        <v>0.43099999999999999</v>
      </c>
      <c r="P64" s="4">
        <v>0.38095238095238099</v>
      </c>
      <c r="Q64" s="4">
        <v>0.40600000000000003</v>
      </c>
      <c r="R64" s="4">
        <v>0.35699999999999998</v>
      </c>
      <c r="S64" s="4">
        <v>0.5</v>
      </c>
      <c r="T64" s="4">
        <v>0.501</v>
      </c>
      <c r="U64" s="5">
        <v>100</v>
      </c>
      <c r="V64" s="5">
        <v>100</v>
      </c>
      <c r="W64" s="5">
        <v>100</v>
      </c>
      <c r="X64" s="5">
        <v>100</v>
      </c>
      <c r="Y64" s="5">
        <v>0</v>
      </c>
      <c r="Z64" s="5">
        <v>0</v>
      </c>
      <c r="AA64" s="2">
        <v>0.56387484485580597</v>
      </c>
      <c r="AB64" s="2">
        <v>0.479573080261886</v>
      </c>
      <c r="AC64" s="2">
        <v>0.52087595961949196</v>
      </c>
      <c r="AD64" s="2">
        <v>0.44161055474451799</v>
      </c>
      <c r="AE64" s="2">
        <v>0.69314718055994495</v>
      </c>
      <c r="AF64" s="2">
        <v>0.69514918323061803</v>
      </c>
    </row>
    <row r="65" spans="1:32" x14ac:dyDescent="0.35">
      <c r="A65" s="7">
        <v>279</v>
      </c>
      <c r="B65" s="7">
        <v>9</v>
      </c>
      <c r="C65" s="7">
        <v>0</v>
      </c>
      <c r="D65" s="7">
        <v>0</v>
      </c>
      <c r="E65" s="22" t="str">
        <f t="shared" si="0"/>
        <v>00</v>
      </c>
      <c r="F65" s="4">
        <v>0.25</v>
      </c>
      <c r="G65" s="24">
        <v>1</v>
      </c>
      <c r="H65" s="4">
        <v>6.4934980830000004</v>
      </c>
      <c r="I65" s="4">
        <v>41.396027420400003</v>
      </c>
      <c r="J65" s="2">
        <f t="shared" si="1"/>
        <v>0.15686283171703569</v>
      </c>
      <c r="K65" s="3">
        <v>11</v>
      </c>
      <c r="L65" s="3">
        <v>10</v>
      </c>
      <c r="M65" s="3">
        <v>15</v>
      </c>
      <c r="N65" s="3">
        <v>13</v>
      </c>
      <c r="O65" s="4">
        <v>0.47599999999999998</v>
      </c>
      <c r="P65" s="4">
        <v>0.476190476190476</v>
      </c>
      <c r="Q65" s="4">
        <v>0.48499999999999999</v>
      </c>
      <c r="R65" s="4">
        <v>0.46200000000000002</v>
      </c>
      <c r="S65" s="4">
        <v>0.504</v>
      </c>
      <c r="T65" s="4">
        <v>0.48799999999999999</v>
      </c>
      <c r="U65" s="5">
        <v>100</v>
      </c>
      <c r="V65" s="5">
        <v>100</v>
      </c>
      <c r="W65" s="5">
        <v>100</v>
      </c>
      <c r="X65" s="5">
        <v>100</v>
      </c>
      <c r="Y65" s="5">
        <v>0</v>
      </c>
      <c r="Z65" s="5">
        <v>100</v>
      </c>
      <c r="AA65" s="2">
        <v>0.64626359466109495</v>
      </c>
      <c r="AB65" s="2">
        <v>0.64662716492505201</v>
      </c>
      <c r="AC65" s="2">
        <v>0.66358837831840101</v>
      </c>
      <c r="AD65" s="2">
        <v>0.61989671882035302</v>
      </c>
      <c r="AE65" s="2">
        <v>0.70117935225720995</v>
      </c>
      <c r="AF65" s="2">
        <v>0.66943065394262902</v>
      </c>
    </row>
    <row r="66" spans="1:32" x14ac:dyDescent="0.35">
      <c r="A66" s="7">
        <v>11</v>
      </c>
      <c r="B66" s="7">
        <v>41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0.25001400000000001</v>
      </c>
      <c r="G66" s="24">
        <v>1</v>
      </c>
      <c r="H66" s="4">
        <v>9.0623555360000001</v>
      </c>
      <c r="I66" s="4">
        <v>54.987881283999997</v>
      </c>
      <c r="J66" s="2">
        <f t="shared" ref="J66:J129" si="3">H66/I66</f>
        <v>0.16480641414778247</v>
      </c>
      <c r="K66" s="3">
        <v>15</v>
      </c>
      <c r="L66" s="3">
        <v>14</v>
      </c>
      <c r="M66" s="3">
        <v>8</v>
      </c>
      <c r="N66" s="3">
        <v>12</v>
      </c>
      <c r="O66" s="4">
        <v>0.51400000000000001</v>
      </c>
      <c r="P66" s="4">
        <v>0.48275862068965503</v>
      </c>
      <c r="Q66" s="4">
        <v>0.55300000000000005</v>
      </c>
      <c r="R66" s="4">
        <v>0.50600000000000001</v>
      </c>
      <c r="S66" s="4">
        <v>0.5</v>
      </c>
      <c r="T66" s="4">
        <v>0.48299999999999998</v>
      </c>
      <c r="U66" s="5">
        <v>0</v>
      </c>
      <c r="V66" s="5">
        <v>100</v>
      </c>
      <c r="W66" s="5">
        <v>0</v>
      </c>
      <c r="X66" s="5">
        <v>0</v>
      </c>
      <c r="Y66" s="5">
        <v>0</v>
      </c>
      <c r="Z66" s="5">
        <v>100</v>
      </c>
      <c r="AA66" s="2">
        <v>0.72154665508164295</v>
      </c>
      <c r="AB66" s="2">
        <v>0.65924562888426397</v>
      </c>
      <c r="AC66" s="2">
        <v>0.80519668436856795</v>
      </c>
      <c r="AD66" s="2">
        <v>0.70521976179421497</v>
      </c>
      <c r="AE66" s="2">
        <v>0.69314718055994495</v>
      </c>
      <c r="AF66" s="2">
        <v>0.65971240447370805</v>
      </c>
    </row>
    <row r="67" spans="1:32" x14ac:dyDescent="0.35">
      <c r="A67" s="7">
        <v>857</v>
      </c>
      <c r="B67" s="7">
        <v>14</v>
      </c>
      <c r="C67" s="7">
        <v>0</v>
      </c>
      <c r="D67" s="7">
        <v>0</v>
      </c>
      <c r="E67" s="22" t="str">
        <f t="shared" si="2"/>
        <v>00</v>
      </c>
      <c r="F67" s="4">
        <v>0.25</v>
      </c>
      <c r="G67" s="24">
        <v>1</v>
      </c>
      <c r="H67" s="4">
        <v>7.5226952689999997</v>
      </c>
      <c r="I67" s="4">
        <v>42.852282711999997</v>
      </c>
      <c r="J67" s="2">
        <f t="shared" si="3"/>
        <v>0.17554946418043224</v>
      </c>
      <c r="K67" s="3">
        <v>13</v>
      </c>
      <c r="L67" s="3">
        <v>20</v>
      </c>
      <c r="M67" s="3">
        <v>5</v>
      </c>
      <c r="N67" s="3">
        <v>11</v>
      </c>
      <c r="O67" s="4">
        <v>0.61</v>
      </c>
      <c r="P67" s="4">
        <v>0.60606060606060597</v>
      </c>
      <c r="Q67" s="4">
        <v>0.65300000000000002</v>
      </c>
      <c r="R67" s="4">
        <v>0.57899999999999996</v>
      </c>
      <c r="S67" s="4">
        <v>0.63100000000000001</v>
      </c>
      <c r="T67" s="4">
        <v>0.46100000000000002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100</v>
      </c>
      <c r="AA67" s="2">
        <v>0.94160853985844495</v>
      </c>
      <c r="AB67" s="2">
        <v>0.93155820400494305</v>
      </c>
      <c r="AC67" s="2">
        <v>1.05843049903528</v>
      </c>
      <c r="AD67" s="2">
        <v>0.86512244529975602</v>
      </c>
      <c r="AE67" s="2">
        <v>0.99695863494160997</v>
      </c>
      <c r="AF67" s="2">
        <v>0.61803970807314002</v>
      </c>
    </row>
    <row r="68" spans="1:32" x14ac:dyDescent="0.35">
      <c r="A68" s="7">
        <v>759</v>
      </c>
      <c r="B68" s="7">
        <v>12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4">
        <v>1</v>
      </c>
      <c r="H68" s="4">
        <v>7.9016584779999999</v>
      </c>
      <c r="I68" s="4">
        <v>44.811612930999999</v>
      </c>
      <c r="J68" s="2">
        <f t="shared" si="3"/>
        <v>0.17633059738703918</v>
      </c>
      <c r="K68" s="3">
        <v>7</v>
      </c>
      <c r="L68" s="3">
        <v>14</v>
      </c>
      <c r="M68" s="3">
        <v>15</v>
      </c>
      <c r="N68" s="3">
        <v>13</v>
      </c>
      <c r="O68" s="4">
        <v>0.55000000000000004</v>
      </c>
      <c r="P68" s="4">
        <v>0.66666666666666696</v>
      </c>
      <c r="Q68" s="4">
        <v>0.52900000000000003</v>
      </c>
      <c r="R68" s="4">
        <v>0.63600000000000001</v>
      </c>
      <c r="S68" s="4">
        <v>0.51600000000000001</v>
      </c>
      <c r="T68" s="4">
        <v>0.52900000000000003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2">
        <v>0.79850769621777196</v>
      </c>
      <c r="AB68" s="2">
        <v>1.09861228866811</v>
      </c>
      <c r="AC68" s="2">
        <v>0.752897184965719</v>
      </c>
      <c r="AD68" s="2">
        <v>1.0106014113454</v>
      </c>
      <c r="AE68" s="2">
        <v>0.72567037226550501</v>
      </c>
      <c r="AF68" s="2">
        <v>0.752897184965719</v>
      </c>
    </row>
    <row r="69" spans="1:32" x14ac:dyDescent="0.35">
      <c r="A69" s="7">
        <v>103</v>
      </c>
      <c r="B69" s="7">
        <v>36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4">
        <v>1</v>
      </c>
      <c r="H69" s="4">
        <v>7.865100032</v>
      </c>
      <c r="I69" s="4">
        <v>44.017421175700001</v>
      </c>
      <c r="J69" s="2">
        <f t="shared" si="3"/>
        <v>0.17868152703916151</v>
      </c>
      <c r="K69" s="3">
        <v>17</v>
      </c>
      <c r="L69" s="3">
        <v>10</v>
      </c>
      <c r="M69" s="3">
        <v>9</v>
      </c>
      <c r="N69" s="3">
        <v>13</v>
      </c>
      <c r="O69" s="4">
        <v>0.47199999999999998</v>
      </c>
      <c r="P69" s="4">
        <v>0.37037037037037002</v>
      </c>
      <c r="Q69" s="4">
        <v>0.45</v>
      </c>
      <c r="R69" s="4">
        <v>0.378</v>
      </c>
      <c r="S69" s="4">
        <v>0.51500000000000001</v>
      </c>
      <c r="T69" s="4">
        <v>0.36299999999999999</v>
      </c>
      <c r="U69" s="5">
        <v>100</v>
      </c>
      <c r="V69" s="5">
        <v>100</v>
      </c>
      <c r="W69" s="5">
        <v>100</v>
      </c>
      <c r="X69" s="5">
        <v>100</v>
      </c>
      <c r="Y69" s="5">
        <v>0</v>
      </c>
      <c r="Z69" s="5">
        <v>100</v>
      </c>
      <c r="AA69" s="2">
        <v>0.638658995275876</v>
      </c>
      <c r="AB69" s="2">
        <v>0.46262352194811301</v>
      </c>
      <c r="AC69" s="2">
        <v>0.59783700075561996</v>
      </c>
      <c r="AD69" s="2">
        <v>0.47481518624295799</v>
      </c>
      <c r="AE69" s="2">
        <v>0.72360638804465405</v>
      </c>
      <c r="AF69" s="2">
        <v>0.450985623409974</v>
      </c>
    </row>
    <row r="70" spans="1:32" x14ac:dyDescent="0.35">
      <c r="A70" s="7">
        <v>521</v>
      </c>
      <c r="B70" s="7">
        <v>37</v>
      </c>
      <c r="C70" s="7">
        <v>0</v>
      </c>
      <c r="D70" s="7">
        <v>0</v>
      </c>
      <c r="E70" s="22" t="str">
        <f t="shared" si="2"/>
        <v>00</v>
      </c>
      <c r="F70" s="4">
        <v>0.25</v>
      </c>
      <c r="G70" s="24">
        <v>1</v>
      </c>
      <c r="H70" s="4">
        <v>12.747748680000001</v>
      </c>
      <c r="I70" s="4">
        <v>69.459645177599995</v>
      </c>
      <c r="J70" s="2">
        <f t="shared" si="3"/>
        <v>0.18352740857523148</v>
      </c>
      <c r="K70" s="3">
        <v>11</v>
      </c>
      <c r="L70" s="3">
        <v>11</v>
      </c>
      <c r="M70" s="3">
        <v>18</v>
      </c>
      <c r="N70" s="3">
        <v>9</v>
      </c>
      <c r="O70" s="4">
        <v>0.39500000000000002</v>
      </c>
      <c r="P70" s="4">
        <v>0.5</v>
      </c>
      <c r="Q70" s="4">
        <v>0.40300000000000002</v>
      </c>
      <c r="R70" s="4">
        <v>0.51</v>
      </c>
      <c r="S70" s="4">
        <v>0.51700000000000002</v>
      </c>
      <c r="T70" s="4">
        <v>0.52900000000000003</v>
      </c>
      <c r="U70" s="5">
        <v>100</v>
      </c>
      <c r="V70" s="5">
        <v>0</v>
      </c>
      <c r="W70" s="5">
        <v>100</v>
      </c>
      <c r="X70" s="5">
        <v>0</v>
      </c>
      <c r="Y70" s="5">
        <v>0</v>
      </c>
      <c r="Z70" s="5">
        <v>0</v>
      </c>
      <c r="AA70" s="2">
        <v>0.50252682095129597</v>
      </c>
      <c r="AB70" s="2">
        <v>0.69314718055994495</v>
      </c>
      <c r="AC70" s="2">
        <v>0.51583816558953499</v>
      </c>
      <c r="AD70" s="2">
        <v>0.71334988787746501</v>
      </c>
      <c r="AE70" s="2">
        <v>0.72773862532956402</v>
      </c>
      <c r="AF70" s="2">
        <v>0.752897184965719</v>
      </c>
    </row>
    <row r="71" spans="1:32" x14ac:dyDescent="0.35">
      <c r="A71" s="7">
        <v>475</v>
      </c>
      <c r="B71" s="7">
        <v>50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4">
        <v>1</v>
      </c>
      <c r="H71" s="4">
        <v>7.121086655</v>
      </c>
      <c r="I71" s="4">
        <v>38.159200959000003</v>
      </c>
      <c r="J71" s="2">
        <f t="shared" si="3"/>
        <v>0.18661519308675312</v>
      </c>
      <c r="K71" s="3">
        <v>15</v>
      </c>
      <c r="L71" s="3">
        <v>12</v>
      </c>
      <c r="M71" s="3">
        <v>8</v>
      </c>
      <c r="N71" s="3">
        <v>14</v>
      </c>
      <c r="O71" s="4">
        <v>0.53800000000000003</v>
      </c>
      <c r="P71" s="4">
        <v>0.44444444444444398</v>
      </c>
      <c r="Q71" s="4">
        <v>0.52900000000000003</v>
      </c>
      <c r="R71" s="4">
        <v>0.435</v>
      </c>
      <c r="S71" s="4">
        <v>0.495</v>
      </c>
      <c r="T71" s="4">
        <v>0.39900000000000002</v>
      </c>
      <c r="U71" s="5">
        <v>0</v>
      </c>
      <c r="V71" s="5">
        <v>100</v>
      </c>
      <c r="W71" s="5">
        <v>0</v>
      </c>
      <c r="X71" s="5">
        <v>100</v>
      </c>
      <c r="Y71" s="5">
        <v>100</v>
      </c>
      <c r="Z71" s="5">
        <v>100</v>
      </c>
      <c r="AA71" s="2">
        <v>0.77219038790039796</v>
      </c>
      <c r="AB71" s="2">
        <v>0.58778666490211895</v>
      </c>
      <c r="AC71" s="2">
        <v>0.752897184965719</v>
      </c>
      <c r="AD71" s="2">
        <v>0.57092954783569605</v>
      </c>
      <c r="AE71" s="2">
        <v>0.68319684970677697</v>
      </c>
      <c r="AF71" s="2">
        <v>0.50916034444692904</v>
      </c>
    </row>
    <row r="72" spans="1:32" x14ac:dyDescent="0.35">
      <c r="A72" s="7">
        <v>263</v>
      </c>
      <c r="B72" s="7">
        <v>18</v>
      </c>
      <c r="C72" s="7">
        <v>0</v>
      </c>
      <c r="D72" s="7">
        <v>0</v>
      </c>
      <c r="E72" s="22" t="str">
        <f t="shared" si="2"/>
        <v>00</v>
      </c>
      <c r="F72" s="4">
        <v>0.25</v>
      </c>
      <c r="G72" s="24">
        <v>1</v>
      </c>
      <c r="H72" s="4">
        <v>10.258284980000001</v>
      </c>
      <c r="I72" s="4">
        <v>54.663067480999999</v>
      </c>
      <c r="J72" s="2">
        <f t="shared" si="3"/>
        <v>0.18766391007174296</v>
      </c>
      <c r="K72" s="3">
        <v>13</v>
      </c>
      <c r="L72" s="3">
        <v>13</v>
      </c>
      <c r="M72" s="3">
        <v>15</v>
      </c>
      <c r="N72" s="3">
        <v>8</v>
      </c>
      <c r="O72" s="4">
        <v>0.44500000000000001</v>
      </c>
      <c r="P72" s="4">
        <v>0.5</v>
      </c>
      <c r="Q72" s="4">
        <v>0.40500000000000003</v>
      </c>
      <c r="R72" s="4">
        <v>0.48299999999999998</v>
      </c>
      <c r="S72" s="4">
        <v>0.51700000000000002</v>
      </c>
      <c r="T72" s="4">
        <v>0.52</v>
      </c>
      <c r="U72" s="5">
        <v>100</v>
      </c>
      <c r="V72" s="5">
        <v>0</v>
      </c>
      <c r="W72" s="5">
        <v>100</v>
      </c>
      <c r="X72" s="5">
        <v>100</v>
      </c>
      <c r="Y72" s="5">
        <v>0</v>
      </c>
      <c r="Z72" s="5">
        <v>0</v>
      </c>
      <c r="AA72" s="2">
        <v>0.58878716523570296</v>
      </c>
      <c r="AB72" s="2">
        <v>0.69314718055994495</v>
      </c>
      <c r="AC72" s="2">
        <v>0.51919387343650703</v>
      </c>
      <c r="AD72" s="2">
        <v>0.65971240447370805</v>
      </c>
      <c r="AE72" s="2">
        <v>0.72773862532956402</v>
      </c>
      <c r="AF72" s="2">
        <v>0.73396917508019999</v>
      </c>
    </row>
    <row r="73" spans="1:32" x14ac:dyDescent="0.35">
      <c r="A73" s="7">
        <v>439</v>
      </c>
      <c r="B73" s="7">
        <v>7</v>
      </c>
      <c r="C73" s="7">
        <v>0</v>
      </c>
      <c r="D73" s="7">
        <v>0</v>
      </c>
      <c r="E73" s="22" t="str">
        <f t="shared" si="2"/>
        <v>00</v>
      </c>
      <c r="F73" s="4">
        <v>0.25</v>
      </c>
      <c r="G73" s="24">
        <v>1</v>
      </c>
      <c r="H73" s="4">
        <v>10.38948676</v>
      </c>
      <c r="I73" s="4">
        <v>50.817853590600002</v>
      </c>
      <c r="J73" s="2">
        <f t="shared" si="3"/>
        <v>0.20444560377736593</v>
      </c>
      <c r="K73" s="3">
        <v>14</v>
      </c>
      <c r="L73" s="3">
        <v>14</v>
      </c>
      <c r="M73" s="3">
        <v>9</v>
      </c>
      <c r="N73" s="3">
        <v>12</v>
      </c>
      <c r="O73" s="4">
        <v>0.52900000000000003</v>
      </c>
      <c r="P73" s="4">
        <v>0.5</v>
      </c>
      <c r="Q73" s="4">
        <v>0.56399999999999995</v>
      </c>
      <c r="R73" s="4">
        <v>0.52400000000000002</v>
      </c>
      <c r="S73" s="4">
        <v>0.50700000000000001</v>
      </c>
      <c r="T73" s="4">
        <v>0.51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2">
        <v>0.752897184965719</v>
      </c>
      <c r="AB73" s="2">
        <v>0.69314718055994495</v>
      </c>
      <c r="AC73" s="2">
        <v>0.83011303563310301</v>
      </c>
      <c r="AD73" s="2">
        <v>0.74233742475071696</v>
      </c>
      <c r="AE73" s="2">
        <v>0.70724610493944695</v>
      </c>
      <c r="AF73" s="2">
        <v>0.71334988787746501</v>
      </c>
    </row>
    <row r="74" spans="1:32" x14ac:dyDescent="0.35">
      <c r="A74" s="7">
        <v>43</v>
      </c>
      <c r="B74" s="7">
        <v>10</v>
      </c>
      <c r="C74" s="7">
        <v>0</v>
      </c>
      <c r="D74" s="7">
        <v>0</v>
      </c>
      <c r="E74" s="22" t="str">
        <f t="shared" si="2"/>
        <v>00</v>
      </c>
      <c r="F74" s="4">
        <v>0.25</v>
      </c>
      <c r="G74" s="24">
        <v>1</v>
      </c>
      <c r="H74" s="4">
        <v>11.334119360000001</v>
      </c>
      <c r="I74" s="4">
        <v>53.5741339219</v>
      </c>
      <c r="J74" s="2">
        <f t="shared" si="3"/>
        <v>0.21155954432269128</v>
      </c>
      <c r="K74" s="3">
        <v>7</v>
      </c>
      <c r="L74" s="3">
        <v>16</v>
      </c>
      <c r="M74" s="3">
        <v>14</v>
      </c>
      <c r="N74" s="3">
        <v>12</v>
      </c>
      <c r="O74" s="4">
        <v>0.57199999999999995</v>
      </c>
      <c r="P74" s="4">
        <v>0.69565217391304301</v>
      </c>
      <c r="Q74" s="4">
        <v>0.55100000000000005</v>
      </c>
      <c r="R74" s="4">
        <v>0.69399999999999995</v>
      </c>
      <c r="S74" s="4">
        <v>0.52400000000000002</v>
      </c>
      <c r="T74" s="4">
        <v>0.622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2">
        <v>0.84863208340034002</v>
      </c>
      <c r="AB74" s="2">
        <v>1.18958406687384</v>
      </c>
      <c r="AC74" s="2">
        <v>0.80073239123988305</v>
      </c>
      <c r="AD74" s="2">
        <v>1.1841701770297599</v>
      </c>
      <c r="AE74" s="2">
        <v>0.74233742475071696</v>
      </c>
      <c r="AF74" s="2">
        <v>0.97286108336254895</v>
      </c>
    </row>
    <row r="75" spans="1:32" x14ac:dyDescent="0.35">
      <c r="A75" s="7">
        <v>399</v>
      </c>
      <c r="B75" s="7">
        <v>30</v>
      </c>
      <c r="C75" s="7">
        <v>0</v>
      </c>
      <c r="D75" s="7">
        <v>0</v>
      </c>
      <c r="E75" s="22" t="str">
        <f t="shared" si="2"/>
        <v>00</v>
      </c>
      <c r="F75" s="4">
        <v>0.25</v>
      </c>
      <c r="G75" s="24">
        <v>1</v>
      </c>
      <c r="H75" s="4">
        <v>10.19909052</v>
      </c>
      <c r="I75" s="4">
        <v>46.9534784875</v>
      </c>
      <c r="J75" s="2">
        <f t="shared" si="3"/>
        <v>0.21721693149348267</v>
      </c>
      <c r="K75" s="3">
        <v>11</v>
      </c>
      <c r="L75" s="3">
        <v>15</v>
      </c>
      <c r="M75" s="3">
        <v>12</v>
      </c>
      <c r="N75" s="3">
        <v>11</v>
      </c>
      <c r="O75" s="4">
        <v>0.53400000000000003</v>
      </c>
      <c r="P75" s="4">
        <v>0.57692307692307698</v>
      </c>
      <c r="Q75" s="4">
        <v>0.52400000000000002</v>
      </c>
      <c r="R75" s="4">
        <v>0.58799999999999997</v>
      </c>
      <c r="S75" s="4">
        <v>0.48699999999999999</v>
      </c>
      <c r="T75" s="4">
        <v>0.497</v>
      </c>
      <c r="U75" s="5">
        <v>0</v>
      </c>
      <c r="V75" s="5">
        <v>0</v>
      </c>
      <c r="W75" s="5">
        <v>0</v>
      </c>
      <c r="X75" s="5">
        <v>0</v>
      </c>
      <c r="Y75" s="5">
        <v>100</v>
      </c>
      <c r="Z75" s="5">
        <v>100</v>
      </c>
      <c r="AA75" s="2">
        <v>0.76356964485649104</v>
      </c>
      <c r="AB75" s="2">
        <v>0.86020126522311102</v>
      </c>
      <c r="AC75" s="2">
        <v>0.74233742475071696</v>
      </c>
      <c r="AD75" s="2">
        <v>0.88673192963261105</v>
      </c>
      <c r="AE75" s="2">
        <v>0.66747943381136798</v>
      </c>
      <c r="AF75" s="2">
        <v>0.68716510888239801</v>
      </c>
    </row>
    <row r="76" spans="1:32" x14ac:dyDescent="0.35">
      <c r="A76" s="7">
        <v>569</v>
      </c>
      <c r="B76" s="7">
        <v>35</v>
      </c>
      <c r="C76" s="7">
        <v>0</v>
      </c>
      <c r="D76" s="7">
        <v>0</v>
      </c>
      <c r="E76" s="22" t="str">
        <f t="shared" si="2"/>
        <v>00</v>
      </c>
      <c r="F76" s="4">
        <v>0.25</v>
      </c>
      <c r="G76" s="24">
        <v>1</v>
      </c>
      <c r="H76" s="4">
        <v>12.2850459</v>
      </c>
      <c r="I76" s="4">
        <v>55.752597115900002</v>
      </c>
      <c r="J76" s="2">
        <f t="shared" si="3"/>
        <v>0.22034930273223893</v>
      </c>
      <c r="K76" s="3">
        <v>13</v>
      </c>
      <c r="L76" s="3">
        <v>15</v>
      </c>
      <c r="M76" s="3">
        <v>14</v>
      </c>
      <c r="N76" s="3">
        <v>7</v>
      </c>
      <c r="O76" s="4">
        <v>0.46899999999999997</v>
      </c>
      <c r="P76" s="4">
        <v>0.53571428571428603</v>
      </c>
      <c r="Q76" s="4">
        <v>0.41599999999999998</v>
      </c>
      <c r="R76" s="4">
        <v>0.55400000000000005</v>
      </c>
      <c r="S76" s="4">
        <v>0.47899999999999998</v>
      </c>
      <c r="T76" s="4">
        <v>0.58099999999999996</v>
      </c>
      <c r="U76" s="5">
        <v>100</v>
      </c>
      <c r="V76" s="5">
        <v>0</v>
      </c>
      <c r="W76" s="5">
        <v>100</v>
      </c>
      <c r="X76" s="5">
        <v>0</v>
      </c>
      <c r="Y76" s="5">
        <v>100</v>
      </c>
      <c r="Z76" s="5">
        <v>0</v>
      </c>
      <c r="AA76" s="2">
        <v>0.63299325774019799</v>
      </c>
      <c r="AB76" s="2">
        <v>0.76725515271366695</v>
      </c>
      <c r="AC76" s="2">
        <v>0.53785429615391001</v>
      </c>
      <c r="AD76" s="2">
        <v>0.80743632696207301</v>
      </c>
      <c r="AE76" s="2">
        <v>0.65200523722877002</v>
      </c>
      <c r="AF76" s="2">
        <v>0.86988435905999895</v>
      </c>
    </row>
    <row r="77" spans="1:32" x14ac:dyDescent="0.35">
      <c r="A77" s="7">
        <v>343</v>
      </c>
      <c r="B77" s="7">
        <v>35</v>
      </c>
      <c r="C77" s="7">
        <v>0</v>
      </c>
      <c r="D77" s="7">
        <v>0</v>
      </c>
      <c r="E77" s="22" t="str">
        <f t="shared" si="2"/>
        <v>00</v>
      </c>
      <c r="F77" s="4">
        <v>0.25</v>
      </c>
      <c r="G77" s="24">
        <v>1</v>
      </c>
      <c r="H77" s="4">
        <v>11.87565318</v>
      </c>
      <c r="I77" s="4">
        <v>50.057681109000001</v>
      </c>
      <c r="J77" s="2">
        <f t="shared" si="3"/>
        <v>0.23723937899042721</v>
      </c>
      <c r="K77" s="3">
        <v>9</v>
      </c>
      <c r="L77" s="3">
        <v>11</v>
      </c>
      <c r="M77" s="3">
        <v>14</v>
      </c>
      <c r="N77" s="3">
        <v>15</v>
      </c>
      <c r="O77" s="4">
        <v>0.51700000000000002</v>
      </c>
      <c r="P77" s="4">
        <v>0.55000000000000004</v>
      </c>
      <c r="Q77" s="4">
        <v>0.51</v>
      </c>
      <c r="R77" s="4">
        <v>0.52100000000000002</v>
      </c>
      <c r="S77" s="4">
        <v>0.49199999999999999</v>
      </c>
      <c r="T77" s="4">
        <v>0.50800000000000001</v>
      </c>
      <c r="U77" s="5">
        <v>0</v>
      </c>
      <c r="V77" s="5">
        <v>0</v>
      </c>
      <c r="W77" s="5">
        <v>0</v>
      </c>
      <c r="X77" s="5">
        <v>0</v>
      </c>
      <c r="Y77" s="5">
        <v>100</v>
      </c>
      <c r="Z77" s="5">
        <v>0</v>
      </c>
      <c r="AA77" s="2">
        <v>0.72773862532956402</v>
      </c>
      <c r="AB77" s="2">
        <v>0.79850769621777196</v>
      </c>
      <c r="AC77" s="2">
        <v>0.71334988787746501</v>
      </c>
      <c r="AD77" s="2">
        <v>0.736054681571222</v>
      </c>
      <c r="AE77" s="2">
        <v>0.67727383140365505</v>
      </c>
      <c r="AF77" s="2">
        <v>0.70927656248982895</v>
      </c>
    </row>
    <row r="78" spans="1:32" x14ac:dyDescent="0.35">
      <c r="A78" s="7">
        <v>817</v>
      </c>
      <c r="B78" s="7">
        <v>44</v>
      </c>
      <c r="C78" s="7">
        <v>0</v>
      </c>
      <c r="D78" s="7">
        <v>0</v>
      </c>
      <c r="E78" s="22" t="str">
        <f t="shared" si="2"/>
        <v>00</v>
      </c>
      <c r="F78" s="4">
        <v>0.25</v>
      </c>
      <c r="G78" s="24">
        <v>1</v>
      </c>
      <c r="H78" s="4">
        <v>14.6198605</v>
      </c>
      <c r="I78" s="4">
        <v>56.427848588099998</v>
      </c>
      <c r="J78" s="2">
        <f t="shared" si="3"/>
        <v>0.25908945433519798</v>
      </c>
      <c r="K78" s="3">
        <v>6</v>
      </c>
      <c r="L78" s="3">
        <v>14</v>
      </c>
      <c r="M78" s="3">
        <v>11</v>
      </c>
      <c r="N78" s="3">
        <v>18</v>
      </c>
      <c r="O78" s="4">
        <v>0.66300000000000003</v>
      </c>
      <c r="P78" s="4">
        <v>0.7</v>
      </c>
      <c r="Q78" s="4">
        <v>0.63300000000000001</v>
      </c>
      <c r="R78" s="4">
        <v>0.71099999999999997</v>
      </c>
      <c r="S78" s="4">
        <v>0.50900000000000001</v>
      </c>
      <c r="T78" s="4">
        <v>0.80400000000000005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2">
        <v>1.0876723486297799</v>
      </c>
      <c r="AB78" s="2">
        <v>1.2039728043259399</v>
      </c>
      <c r="AC78" s="2">
        <v>1.0023934309275699</v>
      </c>
      <c r="AD78" s="2">
        <v>1.2413285908697</v>
      </c>
      <c r="AE78" s="2">
        <v>0.71131115118761601</v>
      </c>
      <c r="AF78" s="2">
        <v>1.62964061975162</v>
      </c>
    </row>
    <row r="79" spans="1:32" x14ac:dyDescent="0.35">
      <c r="A79" s="7">
        <v>777</v>
      </c>
      <c r="B79" s="7">
        <v>13</v>
      </c>
      <c r="C79" s="7">
        <v>0</v>
      </c>
      <c r="D79" s="7">
        <v>0</v>
      </c>
      <c r="E79" s="22" t="str">
        <f t="shared" si="2"/>
        <v>00</v>
      </c>
      <c r="F79" s="4">
        <v>0.25</v>
      </c>
      <c r="G79" s="24">
        <v>1</v>
      </c>
      <c r="H79" s="4">
        <v>17.353987230000001</v>
      </c>
      <c r="I79" s="4">
        <v>63.895835665100002</v>
      </c>
      <c r="J79" s="2">
        <f t="shared" si="3"/>
        <v>0.27159809476408137</v>
      </c>
      <c r="K79" s="3">
        <v>11</v>
      </c>
      <c r="L79" s="3">
        <v>11</v>
      </c>
      <c r="M79" s="3">
        <v>14</v>
      </c>
      <c r="N79" s="3">
        <v>13</v>
      </c>
      <c r="O79" s="4">
        <v>0.504</v>
      </c>
      <c r="P79" s="4">
        <v>0.5</v>
      </c>
      <c r="Q79" s="4">
        <v>0.497</v>
      </c>
      <c r="R79" s="4">
        <v>0.5</v>
      </c>
      <c r="S79" s="4">
        <v>0.49199999999999999</v>
      </c>
      <c r="T79" s="4">
        <v>0.499</v>
      </c>
      <c r="U79" s="5">
        <v>0</v>
      </c>
      <c r="V79" s="5">
        <v>0</v>
      </c>
      <c r="W79" s="5">
        <v>100</v>
      </c>
      <c r="X79" s="5">
        <v>0</v>
      </c>
      <c r="Y79" s="5">
        <v>100</v>
      </c>
      <c r="Z79" s="5">
        <v>100</v>
      </c>
      <c r="AA79" s="2">
        <v>0.70117935225720995</v>
      </c>
      <c r="AB79" s="2">
        <v>0.69314718055994495</v>
      </c>
      <c r="AC79" s="2">
        <v>0.68716510888239801</v>
      </c>
      <c r="AD79" s="2">
        <v>0.69314718055994495</v>
      </c>
      <c r="AE79" s="2">
        <v>0.67727383140365505</v>
      </c>
      <c r="AF79" s="2">
        <v>0.69114917789727204</v>
      </c>
    </row>
    <row r="80" spans="1:32" x14ac:dyDescent="0.35">
      <c r="A80" s="7">
        <v>423</v>
      </c>
      <c r="B80" s="7">
        <v>4</v>
      </c>
      <c r="C80" s="7">
        <v>0</v>
      </c>
      <c r="D80" s="7">
        <v>0</v>
      </c>
      <c r="E80" s="22" t="str">
        <f t="shared" si="2"/>
        <v>00</v>
      </c>
      <c r="F80" s="4">
        <v>0.25</v>
      </c>
      <c r="G80" s="24">
        <v>1</v>
      </c>
      <c r="H80" s="4">
        <v>17.083868429999999</v>
      </c>
      <c r="I80" s="4">
        <v>60.201768678999997</v>
      </c>
      <c r="J80" s="2">
        <f t="shared" si="3"/>
        <v>0.28377685248904178</v>
      </c>
      <c r="K80" s="3">
        <v>14</v>
      </c>
      <c r="L80" s="3">
        <v>10</v>
      </c>
      <c r="M80" s="3">
        <v>6</v>
      </c>
      <c r="N80" s="3">
        <v>19</v>
      </c>
      <c r="O80" s="4">
        <v>0.60699999999999998</v>
      </c>
      <c r="P80" s="4">
        <v>0.41666666666666702</v>
      </c>
      <c r="Q80" s="4">
        <v>0.58199999999999996</v>
      </c>
      <c r="R80" s="4">
        <v>0.41</v>
      </c>
      <c r="S80" s="4">
        <v>0.47699999999999998</v>
      </c>
      <c r="T80" s="4">
        <v>0.35899999999999999</v>
      </c>
      <c r="U80" s="5">
        <v>0</v>
      </c>
      <c r="V80" s="5">
        <v>100</v>
      </c>
      <c r="W80" s="5">
        <v>0</v>
      </c>
      <c r="X80" s="5">
        <v>100</v>
      </c>
      <c r="Y80" s="5">
        <v>100</v>
      </c>
      <c r="Z80" s="5">
        <v>100</v>
      </c>
      <c r="AA80" s="2">
        <v>0.93394566711287597</v>
      </c>
      <c r="AB80" s="2">
        <v>0.53899650073268701</v>
      </c>
      <c r="AC80" s="2">
        <v>0.87227384645738104</v>
      </c>
      <c r="AD80" s="2">
        <v>0.52763274208237199</v>
      </c>
      <c r="AE80" s="2">
        <v>0.64817381491721404</v>
      </c>
      <c r="AF80" s="2">
        <v>0.44472582206146699</v>
      </c>
    </row>
    <row r="81" spans="1:32" x14ac:dyDescent="0.35">
      <c r="A81" s="7">
        <v>877</v>
      </c>
      <c r="B81" s="7">
        <v>21</v>
      </c>
      <c r="C81" s="7">
        <v>0</v>
      </c>
      <c r="D81" s="7">
        <v>0</v>
      </c>
      <c r="E81" s="22" t="str">
        <f t="shared" si="2"/>
        <v>00</v>
      </c>
      <c r="F81" s="4">
        <v>0.25</v>
      </c>
      <c r="G81" s="24">
        <v>1</v>
      </c>
      <c r="H81" s="4">
        <v>13.36290569</v>
      </c>
      <c r="I81" s="4">
        <v>46.420906809999998</v>
      </c>
      <c r="J81" s="2">
        <f t="shared" si="3"/>
        <v>0.28786395200537879</v>
      </c>
      <c r="K81" s="3">
        <v>17</v>
      </c>
      <c r="L81" s="3">
        <v>10</v>
      </c>
      <c r="M81" s="3">
        <v>10</v>
      </c>
      <c r="N81" s="3">
        <v>12</v>
      </c>
      <c r="O81" s="4">
        <v>0.433</v>
      </c>
      <c r="P81" s="4">
        <v>0.37037037037037002</v>
      </c>
      <c r="Q81" s="4">
        <v>0.46600000000000003</v>
      </c>
      <c r="R81" s="4">
        <v>0.36499999999999999</v>
      </c>
      <c r="S81" s="4">
        <v>0.50900000000000001</v>
      </c>
      <c r="T81" s="4">
        <v>0.40699999999999997</v>
      </c>
      <c r="U81" s="5">
        <v>100</v>
      </c>
      <c r="V81" s="5">
        <v>100</v>
      </c>
      <c r="W81" s="5">
        <v>100</v>
      </c>
      <c r="X81" s="5">
        <v>100</v>
      </c>
      <c r="Y81" s="5">
        <v>0</v>
      </c>
      <c r="Z81" s="5">
        <v>100</v>
      </c>
      <c r="AA81" s="2">
        <v>0.56739597525438501</v>
      </c>
      <c r="AB81" s="2">
        <v>0.46262352194811301</v>
      </c>
      <c r="AC81" s="2">
        <v>0.62735944002194199</v>
      </c>
      <c r="AD81" s="2">
        <v>0.454130280089445</v>
      </c>
      <c r="AE81" s="2">
        <v>0.71131115118761601</v>
      </c>
      <c r="AF81" s="2">
        <v>0.52256087998441203</v>
      </c>
    </row>
    <row r="82" spans="1:32" x14ac:dyDescent="0.35">
      <c r="A82" s="7">
        <v>867</v>
      </c>
      <c r="B82" s="7">
        <v>25</v>
      </c>
      <c r="C82" s="7">
        <v>0</v>
      </c>
      <c r="D82" s="7">
        <v>0</v>
      </c>
      <c r="E82" s="22" t="str">
        <f t="shared" si="2"/>
        <v>00</v>
      </c>
      <c r="F82" s="4">
        <v>0.25</v>
      </c>
      <c r="G82" s="24">
        <v>1</v>
      </c>
      <c r="H82" s="4">
        <v>20.505093280000001</v>
      </c>
      <c r="I82" s="4">
        <v>71.087359393</v>
      </c>
      <c r="J82" s="2">
        <f t="shared" si="3"/>
        <v>0.2884492187512474</v>
      </c>
      <c r="K82" s="3">
        <v>9</v>
      </c>
      <c r="L82" s="3">
        <v>12</v>
      </c>
      <c r="M82" s="3">
        <v>15</v>
      </c>
      <c r="N82" s="3">
        <v>13</v>
      </c>
      <c r="O82" s="4">
        <v>0.50900000000000001</v>
      </c>
      <c r="P82" s="4">
        <v>0.57142857142857095</v>
      </c>
      <c r="Q82" s="4">
        <v>0.52900000000000003</v>
      </c>
      <c r="R82" s="4">
        <v>0.57699999999999996</v>
      </c>
      <c r="S82" s="4">
        <v>0.51900000000000002</v>
      </c>
      <c r="T82" s="4">
        <v>0.50600000000000001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2">
        <v>0.71131115118761601</v>
      </c>
      <c r="AB82" s="2">
        <v>0.847297860387204</v>
      </c>
      <c r="AC82" s="2">
        <v>0.752897184965719</v>
      </c>
      <c r="AD82" s="2">
        <v>0.86038309993585904</v>
      </c>
      <c r="AE82" s="2">
        <v>0.73188800887637595</v>
      </c>
      <c r="AF82" s="2">
        <v>0.70521976179421497</v>
      </c>
    </row>
    <row r="83" spans="1:32" x14ac:dyDescent="0.35">
      <c r="A83" s="7">
        <v>355</v>
      </c>
      <c r="B83" s="7">
        <v>21</v>
      </c>
      <c r="C83" s="7">
        <v>0</v>
      </c>
      <c r="D83" s="7">
        <v>0</v>
      </c>
      <c r="E83" s="22" t="str">
        <f t="shared" si="2"/>
        <v>00</v>
      </c>
      <c r="F83" s="4">
        <v>0.25</v>
      </c>
      <c r="G83" s="24">
        <v>1</v>
      </c>
      <c r="H83" s="4">
        <v>15.32878099</v>
      </c>
      <c r="I83" s="4">
        <v>52.733173878000002</v>
      </c>
      <c r="J83" s="2">
        <f t="shared" si="3"/>
        <v>0.29068572708071128</v>
      </c>
      <c r="K83" s="3">
        <v>12</v>
      </c>
      <c r="L83" s="3">
        <v>11</v>
      </c>
      <c r="M83" s="3">
        <v>14</v>
      </c>
      <c r="N83" s="3">
        <v>12</v>
      </c>
      <c r="O83" s="4">
        <v>0.46500000000000002</v>
      </c>
      <c r="P83" s="4">
        <v>0.47826086956521702</v>
      </c>
      <c r="Q83" s="4">
        <v>0.47499999999999998</v>
      </c>
      <c r="R83" s="4">
        <v>0.47799999999999998</v>
      </c>
      <c r="S83" s="4">
        <v>0.48699999999999999</v>
      </c>
      <c r="T83" s="4">
        <v>0.48699999999999999</v>
      </c>
      <c r="U83" s="5">
        <v>100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2">
        <v>0.62548853208613098</v>
      </c>
      <c r="AB83" s="2">
        <v>0.65058756614114899</v>
      </c>
      <c r="AC83" s="2">
        <v>0.64435701639051302</v>
      </c>
      <c r="AD83" s="2">
        <v>0.65008769109949804</v>
      </c>
      <c r="AE83" s="2">
        <v>0.66747943381136798</v>
      </c>
      <c r="AF83" s="2">
        <v>0.66747943381136798</v>
      </c>
    </row>
    <row r="84" spans="1:32" x14ac:dyDescent="0.35">
      <c r="A84" s="7">
        <v>187</v>
      </c>
      <c r="B84" s="7">
        <v>48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4">
        <v>1</v>
      </c>
      <c r="H84" s="4">
        <v>14.13216536</v>
      </c>
      <c r="I84" s="4">
        <v>47.787704939999998</v>
      </c>
      <c r="J84" s="2">
        <f t="shared" si="3"/>
        <v>0.29572806180467726</v>
      </c>
      <c r="K84" s="3">
        <v>13</v>
      </c>
      <c r="L84" s="3">
        <v>13</v>
      </c>
      <c r="M84" s="3">
        <v>13</v>
      </c>
      <c r="N84" s="3">
        <v>10</v>
      </c>
      <c r="O84" s="4">
        <v>0.47299999999999998</v>
      </c>
      <c r="P84" s="4">
        <v>0.5</v>
      </c>
      <c r="Q84" s="4">
        <v>0.46800000000000003</v>
      </c>
      <c r="R84" s="4">
        <v>0.49299999999999999</v>
      </c>
      <c r="S84" s="4">
        <v>0.49299999999999999</v>
      </c>
      <c r="T84" s="4">
        <v>0.49</v>
      </c>
      <c r="U84" s="5">
        <v>100</v>
      </c>
      <c r="V84" s="5">
        <v>0</v>
      </c>
      <c r="W84" s="5">
        <v>100</v>
      </c>
      <c r="X84" s="5">
        <v>100</v>
      </c>
      <c r="Y84" s="5">
        <v>100</v>
      </c>
      <c r="Z84" s="5">
        <v>100</v>
      </c>
      <c r="AA84" s="2">
        <v>0.64055473044077504</v>
      </c>
      <c r="AB84" s="2">
        <v>0.69314718055994495</v>
      </c>
      <c r="AC84" s="2">
        <v>0.63111178964049297</v>
      </c>
      <c r="AD84" s="2">
        <v>0.679244275390954</v>
      </c>
      <c r="AE84" s="2">
        <v>0.679244275390954</v>
      </c>
      <c r="AF84" s="2">
        <v>0.67334455326376597</v>
      </c>
    </row>
    <row r="85" spans="1:32" x14ac:dyDescent="0.35">
      <c r="A85" s="7">
        <v>999</v>
      </c>
      <c r="B85" s="7">
        <v>1</v>
      </c>
      <c r="C85" s="7">
        <v>0</v>
      </c>
      <c r="D85" s="7">
        <v>0</v>
      </c>
      <c r="E85" s="22" t="str">
        <f t="shared" si="2"/>
        <v>00</v>
      </c>
      <c r="F85" s="4">
        <v>0.25</v>
      </c>
      <c r="G85" s="24">
        <v>1</v>
      </c>
      <c r="H85" s="4">
        <v>18.975925610000001</v>
      </c>
      <c r="I85" s="4">
        <v>60.838296867399997</v>
      </c>
      <c r="J85" s="2">
        <f t="shared" si="3"/>
        <v>0.31190757445690742</v>
      </c>
      <c r="K85" s="3">
        <v>15</v>
      </c>
      <c r="L85" s="3">
        <v>12</v>
      </c>
      <c r="M85" s="3">
        <v>10</v>
      </c>
      <c r="N85" s="3">
        <v>12</v>
      </c>
      <c r="O85" s="4">
        <v>0.503</v>
      </c>
      <c r="P85" s="4">
        <v>0.44444444444444398</v>
      </c>
      <c r="Q85" s="4">
        <v>0.502</v>
      </c>
      <c r="R85" s="4">
        <v>0.439</v>
      </c>
      <c r="S85" s="4">
        <v>0.50800000000000001</v>
      </c>
      <c r="T85" s="4">
        <v>0.48199999999999998</v>
      </c>
      <c r="U85" s="5">
        <v>0</v>
      </c>
      <c r="V85" s="5">
        <v>100</v>
      </c>
      <c r="W85" s="5">
        <v>0</v>
      </c>
      <c r="X85" s="5">
        <v>100</v>
      </c>
      <c r="Y85" s="5">
        <v>0</v>
      </c>
      <c r="Z85" s="5">
        <v>100</v>
      </c>
      <c r="AA85" s="2">
        <v>0.69916525288550802</v>
      </c>
      <c r="AB85" s="2">
        <v>0.58778666490211895</v>
      </c>
      <c r="AC85" s="2">
        <v>0.69715520195748404</v>
      </c>
      <c r="AD85" s="2">
        <v>0.57803437345944098</v>
      </c>
      <c r="AE85" s="2">
        <v>0.70927656248982895</v>
      </c>
      <c r="AF85" s="2">
        <v>0.65778003672265395</v>
      </c>
    </row>
    <row r="86" spans="1:32" x14ac:dyDescent="0.35">
      <c r="A86" s="7">
        <v>535</v>
      </c>
      <c r="B86" s="7">
        <v>43</v>
      </c>
      <c r="C86" s="7">
        <v>0</v>
      </c>
      <c r="D86" s="7">
        <v>0</v>
      </c>
      <c r="E86" s="22" t="str">
        <f t="shared" si="2"/>
        <v>00</v>
      </c>
      <c r="F86" s="4">
        <v>0.25</v>
      </c>
      <c r="G86" s="24">
        <v>1</v>
      </c>
      <c r="H86" s="4">
        <v>16.468444290000001</v>
      </c>
      <c r="I86" s="4">
        <v>52.703995161999998</v>
      </c>
      <c r="J86" s="2">
        <f t="shared" si="3"/>
        <v>0.31247051081003968</v>
      </c>
      <c r="K86" s="3">
        <v>12</v>
      </c>
      <c r="L86" s="3">
        <v>10</v>
      </c>
      <c r="M86" s="3">
        <v>13</v>
      </c>
      <c r="N86" s="3">
        <v>14</v>
      </c>
      <c r="O86" s="4">
        <v>0.49099999999999999</v>
      </c>
      <c r="P86" s="4">
        <v>0.45454545454545497</v>
      </c>
      <c r="Q86" s="4">
        <v>0.46899999999999997</v>
      </c>
      <c r="R86" s="4">
        <v>0.44700000000000001</v>
      </c>
      <c r="S86" s="4">
        <v>0.49099999999999999</v>
      </c>
      <c r="T86" s="4">
        <v>0.51800000000000002</v>
      </c>
      <c r="U86" s="5">
        <v>100</v>
      </c>
      <c r="V86" s="5">
        <v>100</v>
      </c>
      <c r="W86" s="5">
        <v>100</v>
      </c>
      <c r="X86" s="5">
        <v>100</v>
      </c>
      <c r="Y86" s="5">
        <v>100</v>
      </c>
      <c r="Z86" s="5">
        <v>0</v>
      </c>
      <c r="AA86" s="2">
        <v>0.67530726243161399</v>
      </c>
      <c r="AB86" s="2">
        <v>0.60613580357031605</v>
      </c>
      <c r="AC86" s="2">
        <v>0.63299325774019799</v>
      </c>
      <c r="AD86" s="2">
        <v>0.59239727745980197</v>
      </c>
      <c r="AE86" s="2">
        <v>0.67530726243161399</v>
      </c>
      <c r="AF86" s="2">
        <v>0.72981116493153697</v>
      </c>
    </row>
    <row r="87" spans="1:32" x14ac:dyDescent="0.35">
      <c r="A87" s="7">
        <v>675</v>
      </c>
      <c r="B87" s="7">
        <v>46</v>
      </c>
      <c r="C87" s="7">
        <v>0</v>
      </c>
      <c r="D87" s="7">
        <v>0</v>
      </c>
      <c r="E87" s="22" t="str">
        <f t="shared" si="2"/>
        <v>00</v>
      </c>
      <c r="F87" s="4">
        <v>0.25</v>
      </c>
      <c r="G87" s="24">
        <v>1</v>
      </c>
      <c r="H87" s="4">
        <v>15.357596300000001</v>
      </c>
      <c r="I87" s="4">
        <v>47.919331423999999</v>
      </c>
      <c r="J87" s="2">
        <f t="shared" si="3"/>
        <v>0.32048853445205366</v>
      </c>
      <c r="K87" s="3">
        <v>11</v>
      </c>
      <c r="L87" s="3">
        <v>12</v>
      </c>
      <c r="M87" s="3">
        <v>16</v>
      </c>
      <c r="N87" s="3">
        <v>10</v>
      </c>
      <c r="O87" s="4">
        <v>0.44700000000000001</v>
      </c>
      <c r="P87" s="4">
        <v>0.52173913043478304</v>
      </c>
      <c r="Q87" s="4">
        <v>0.435</v>
      </c>
      <c r="R87" s="4">
        <v>0.54400000000000004</v>
      </c>
      <c r="S87" s="4">
        <v>0.52</v>
      </c>
      <c r="T87" s="4">
        <v>0.52300000000000002</v>
      </c>
      <c r="U87" s="5">
        <v>100</v>
      </c>
      <c r="V87" s="5">
        <v>0</v>
      </c>
      <c r="W87" s="5">
        <v>100</v>
      </c>
      <c r="X87" s="5">
        <v>0</v>
      </c>
      <c r="Y87" s="5">
        <v>0</v>
      </c>
      <c r="Z87" s="5">
        <v>0</v>
      </c>
      <c r="AA87" s="2">
        <v>0.59239727745980197</v>
      </c>
      <c r="AB87" s="2">
        <v>0.73759894313077901</v>
      </c>
      <c r="AC87" s="2">
        <v>0.57092954783569605</v>
      </c>
      <c r="AD87" s="2">
        <v>0.78526246946775102</v>
      </c>
      <c r="AE87" s="2">
        <v>0.73396917508019999</v>
      </c>
      <c r="AF87" s="2">
        <v>0.74023878809379595</v>
      </c>
    </row>
    <row r="88" spans="1:32" x14ac:dyDescent="0.35">
      <c r="A88" s="7">
        <v>525</v>
      </c>
      <c r="B88" s="7">
        <v>21</v>
      </c>
      <c r="C88" s="7">
        <v>0</v>
      </c>
      <c r="D88" s="7">
        <v>0</v>
      </c>
      <c r="E88" s="22" t="str">
        <f t="shared" si="2"/>
        <v>00</v>
      </c>
      <c r="F88" s="4">
        <v>0.25</v>
      </c>
      <c r="G88" s="24">
        <v>1</v>
      </c>
      <c r="H88" s="4">
        <v>13.705980179999999</v>
      </c>
      <c r="I88" s="4">
        <v>40.897393487999999</v>
      </c>
      <c r="J88" s="2">
        <f t="shared" si="3"/>
        <v>0.33513089737666463</v>
      </c>
      <c r="K88" s="3">
        <v>14</v>
      </c>
      <c r="L88" s="3">
        <v>14</v>
      </c>
      <c r="M88" s="3">
        <v>9</v>
      </c>
      <c r="N88" s="3">
        <v>12</v>
      </c>
      <c r="O88" s="4">
        <v>0.54100000000000004</v>
      </c>
      <c r="P88" s="4">
        <v>0.5</v>
      </c>
      <c r="Q88" s="4">
        <v>0.55400000000000005</v>
      </c>
      <c r="R88" s="4">
        <v>0.52300000000000002</v>
      </c>
      <c r="S88" s="4">
        <v>0.502</v>
      </c>
      <c r="T88" s="4">
        <v>0.495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100</v>
      </c>
      <c r="AA88" s="2">
        <v>0.77870506892159197</v>
      </c>
      <c r="AB88" s="2">
        <v>0.69314718055994495</v>
      </c>
      <c r="AC88" s="2">
        <v>0.80743632696207301</v>
      </c>
      <c r="AD88" s="2">
        <v>0.74023878809379595</v>
      </c>
      <c r="AE88" s="2">
        <v>0.69715520195748404</v>
      </c>
      <c r="AF88" s="2">
        <v>0.68319684970677697</v>
      </c>
    </row>
    <row r="89" spans="1:32" x14ac:dyDescent="0.35">
      <c r="A89" s="7">
        <v>401</v>
      </c>
      <c r="B89" s="7">
        <v>4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4">
        <v>1</v>
      </c>
      <c r="H89" s="4">
        <v>16.954594360000002</v>
      </c>
      <c r="I89" s="4">
        <v>50.197997637</v>
      </c>
      <c r="J89" s="2">
        <f t="shared" si="3"/>
        <v>0.33775439575508265</v>
      </c>
      <c r="K89" s="3">
        <v>10</v>
      </c>
      <c r="L89" s="3">
        <v>11</v>
      </c>
      <c r="M89" s="3">
        <v>15</v>
      </c>
      <c r="N89" s="3">
        <v>13</v>
      </c>
      <c r="O89" s="4">
        <v>0.495</v>
      </c>
      <c r="P89" s="4">
        <v>0.52380952380952395</v>
      </c>
      <c r="Q89" s="4">
        <v>0.45700000000000002</v>
      </c>
      <c r="R89" s="4">
        <v>0.51600000000000001</v>
      </c>
      <c r="S89" s="4">
        <v>0.51600000000000001</v>
      </c>
      <c r="T89" s="4">
        <v>0.49</v>
      </c>
      <c r="U89" s="5">
        <v>100</v>
      </c>
      <c r="V89" s="5">
        <v>0</v>
      </c>
      <c r="W89" s="5">
        <v>100</v>
      </c>
      <c r="X89" s="5">
        <v>0</v>
      </c>
      <c r="Y89" s="5">
        <v>0</v>
      </c>
      <c r="Z89" s="5">
        <v>100</v>
      </c>
      <c r="AA89" s="2">
        <v>0.68319684970677697</v>
      </c>
      <c r="AB89" s="2">
        <v>0.741937344729377</v>
      </c>
      <c r="AC89" s="2">
        <v>0.61064595904820196</v>
      </c>
      <c r="AD89" s="2">
        <v>0.72567037226550501</v>
      </c>
      <c r="AE89" s="2">
        <v>0.72567037226550501</v>
      </c>
      <c r="AF89" s="2">
        <v>0.67334455326376597</v>
      </c>
    </row>
    <row r="90" spans="1:32" x14ac:dyDescent="0.35">
      <c r="A90" s="7">
        <v>767</v>
      </c>
      <c r="B90" s="7">
        <v>33</v>
      </c>
      <c r="C90" s="7">
        <v>0</v>
      </c>
      <c r="D90" s="7">
        <v>0</v>
      </c>
      <c r="E90" s="22" t="str">
        <f t="shared" si="2"/>
        <v>00</v>
      </c>
      <c r="F90" s="4">
        <v>0.25</v>
      </c>
      <c r="G90" s="24">
        <v>1</v>
      </c>
      <c r="H90" s="4">
        <v>18.092711260000002</v>
      </c>
      <c r="I90" s="4">
        <v>50.033117647899999</v>
      </c>
      <c r="J90" s="2">
        <f t="shared" si="3"/>
        <v>0.36161470862808393</v>
      </c>
      <c r="K90" s="3">
        <v>7</v>
      </c>
      <c r="L90" s="3">
        <v>10</v>
      </c>
      <c r="M90" s="3">
        <v>21</v>
      </c>
      <c r="N90" s="3">
        <v>11</v>
      </c>
      <c r="O90" s="4">
        <v>0.40600000000000003</v>
      </c>
      <c r="P90" s="4">
        <v>0.58823529411764697</v>
      </c>
      <c r="Q90" s="4">
        <v>0.435</v>
      </c>
      <c r="R90" s="4">
        <v>0.56599999999999995</v>
      </c>
      <c r="S90" s="4">
        <v>0.49099999999999999</v>
      </c>
      <c r="T90" s="4">
        <v>0.66</v>
      </c>
      <c r="U90" s="5">
        <v>100</v>
      </c>
      <c r="V90" s="5">
        <v>0</v>
      </c>
      <c r="W90" s="5">
        <v>100</v>
      </c>
      <c r="X90" s="5">
        <v>0</v>
      </c>
      <c r="Y90" s="5">
        <v>100</v>
      </c>
      <c r="Z90" s="5">
        <v>0</v>
      </c>
      <c r="AA90" s="2">
        <v>0.52087595961949196</v>
      </c>
      <c r="AB90" s="2">
        <v>0.88730319500090304</v>
      </c>
      <c r="AC90" s="2">
        <v>0.57092954783569605</v>
      </c>
      <c r="AD90" s="2">
        <v>0.83471074488173203</v>
      </c>
      <c r="AE90" s="2">
        <v>0.67530726243161399</v>
      </c>
      <c r="AF90" s="2">
        <v>1.07880966137193</v>
      </c>
    </row>
    <row r="91" spans="1:32" x14ac:dyDescent="0.35">
      <c r="A91" s="7">
        <v>909</v>
      </c>
      <c r="B91" s="7">
        <v>19</v>
      </c>
      <c r="C91" s="7">
        <v>0</v>
      </c>
      <c r="D91" s="7">
        <v>0</v>
      </c>
      <c r="E91" s="22" t="str">
        <f t="shared" si="2"/>
        <v>00</v>
      </c>
      <c r="F91" s="4">
        <v>0.25</v>
      </c>
      <c r="G91" s="24">
        <v>1</v>
      </c>
      <c r="H91" s="4">
        <v>15.33589619</v>
      </c>
      <c r="I91" s="4">
        <v>42.128568217599998</v>
      </c>
      <c r="J91" s="2">
        <f t="shared" si="3"/>
        <v>0.36402604785398668</v>
      </c>
      <c r="K91" s="3">
        <v>11</v>
      </c>
      <c r="L91" s="3">
        <v>9</v>
      </c>
      <c r="M91" s="3">
        <v>18</v>
      </c>
      <c r="N91" s="3">
        <v>11</v>
      </c>
      <c r="O91" s="4">
        <v>0.36799999999999999</v>
      </c>
      <c r="P91" s="4">
        <v>0.45</v>
      </c>
      <c r="Q91" s="4">
        <v>0.39</v>
      </c>
      <c r="R91" s="4">
        <v>0.43</v>
      </c>
      <c r="S91" s="4">
        <v>0.504</v>
      </c>
      <c r="T91" s="4">
        <v>0.49299999999999999</v>
      </c>
      <c r="U91" s="5">
        <v>100</v>
      </c>
      <c r="V91" s="5">
        <v>100</v>
      </c>
      <c r="W91" s="5">
        <v>100</v>
      </c>
      <c r="X91" s="5">
        <v>100</v>
      </c>
      <c r="Y91" s="5">
        <v>0</v>
      </c>
      <c r="Z91" s="5">
        <v>100</v>
      </c>
      <c r="AA91" s="2">
        <v>0.45886588483528001</v>
      </c>
      <c r="AB91" s="2">
        <v>0.59783700075561996</v>
      </c>
      <c r="AC91" s="2">
        <v>0.49429632181478</v>
      </c>
      <c r="AD91" s="2">
        <v>0.56211891815354098</v>
      </c>
      <c r="AE91" s="2">
        <v>0.70117935225720995</v>
      </c>
      <c r="AF91" s="2">
        <v>0.679244275390954</v>
      </c>
    </row>
    <row r="92" spans="1:32" x14ac:dyDescent="0.35">
      <c r="A92" s="7">
        <v>289</v>
      </c>
      <c r="B92" s="7">
        <v>23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4">
        <v>1</v>
      </c>
      <c r="H92" s="4">
        <v>19.346317890000002</v>
      </c>
      <c r="I92" s="4">
        <v>52.915708496000001</v>
      </c>
      <c r="J92" s="2">
        <f t="shared" si="3"/>
        <v>0.36560632825056905</v>
      </c>
      <c r="K92" s="3">
        <v>9</v>
      </c>
      <c r="L92" s="3">
        <v>13</v>
      </c>
      <c r="M92" s="3">
        <v>17</v>
      </c>
      <c r="N92" s="3">
        <v>10</v>
      </c>
      <c r="O92" s="4">
        <v>0.45800000000000002</v>
      </c>
      <c r="P92" s="4">
        <v>0.59090909090909105</v>
      </c>
      <c r="Q92" s="4">
        <v>0.46800000000000003</v>
      </c>
      <c r="R92" s="4">
        <v>0.58299999999999996</v>
      </c>
      <c r="S92" s="4">
        <v>0.48699999999999999</v>
      </c>
      <c r="T92" s="4">
        <v>0.60599999999999998</v>
      </c>
      <c r="U92" s="5">
        <v>100</v>
      </c>
      <c r="V92" s="5">
        <v>0</v>
      </c>
      <c r="W92" s="5">
        <v>100</v>
      </c>
      <c r="X92" s="5">
        <v>0</v>
      </c>
      <c r="Y92" s="5">
        <v>100</v>
      </c>
      <c r="Z92" s="5">
        <v>0</v>
      </c>
      <c r="AA92" s="2">
        <v>0.61248927754249105</v>
      </c>
      <c r="AB92" s="2">
        <v>0.89381787602209695</v>
      </c>
      <c r="AC92" s="2">
        <v>0.63111178964049297</v>
      </c>
      <c r="AD92" s="2">
        <v>0.87466905718333599</v>
      </c>
      <c r="AE92" s="2">
        <v>0.66747943381136798</v>
      </c>
      <c r="AF92" s="2">
        <v>0.93140436968420304</v>
      </c>
    </row>
    <row r="93" spans="1:32" x14ac:dyDescent="0.35">
      <c r="A93" s="7">
        <v>627</v>
      </c>
      <c r="B93" s="7">
        <v>22</v>
      </c>
      <c r="C93" s="7">
        <v>0</v>
      </c>
      <c r="D93" s="7">
        <v>0</v>
      </c>
      <c r="E93" s="22" t="str">
        <f t="shared" si="2"/>
        <v>00</v>
      </c>
      <c r="F93" s="4">
        <v>0.25</v>
      </c>
      <c r="G93" s="24">
        <v>1</v>
      </c>
      <c r="H93" s="4">
        <v>15.92306589</v>
      </c>
      <c r="I93" s="4">
        <v>42.633620274000002</v>
      </c>
      <c r="J93" s="2">
        <f t="shared" si="3"/>
        <v>0.37348613107835554</v>
      </c>
      <c r="K93" s="3">
        <v>12</v>
      </c>
      <c r="L93" s="3">
        <v>12</v>
      </c>
      <c r="M93" s="3">
        <v>10</v>
      </c>
      <c r="N93" s="3">
        <v>15</v>
      </c>
      <c r="O93" s="4">
        <v>0.53300000000000003</v>
      </c>
      <c r="P93" s="4">
        <v>0.5</v>
      </c>
      <c r="Q93" s="4">
        <v>0.56100000000000005</v>
      </c>
      <c r="R93" s="4">
        <v>0.52700000000000002</v>
      </c>
      <c r="S93" s="4">
        <v>0.48399999999999999</v>
      </c>
      <c r="T93" s="4">
        <v>0.45200000000000001</v>
      </c>
      <c r="U93" s="5">
        <v>0</v>
      </c>
      <c r="V93" s="5">
        <v>0</v>
      </c>
      <c r="W93" s="5">
        <v>0</v>
      </c>
      <c r="X93" s="5">
        <v>0</v>
      </c>
      <c r="Y93" s="5">
        <v>100</v>
      </c>
      <c r="Z93" s="5">
        <v>100</v>
      </c>
      <c r="AA93" s="2">
        <v>0.76142602131324</v>
      </c>
      <c r="AB93" s="2">
        <v>0.69314718055994495</v>
      </c>
      <c r="AC93" s="2">
        <v>0.82325586590696598</v>
      </c>
      <c r="AD93" s="2">
        <v>0.74865989049020398</v>
      </c>
      <c r="AE93" s="2">
        <v>0.66164851350057396</v>
      </c>
      <c r="AF93" s="2">
        <v>0.60147999203412095</v>
      </c>
    </row>
    <row r="94" spans="1:32" x14ac:dyDescent="0.35">
      <c r="A94" s="7">
        <v>253</v>
      </c>
      <c r="B94" s="7">
        <v>46</v>
      </c>
      <c r="C94" s="7">
        <v>0</v>
      </c>
      <c r="D94" s="7">
        <v>0</v>
      </c>
      <c r="E94" s="22" t="str">
        <f t="shared" si="2"/>
        <v>00</v>
      </c>
      <c r="F94" s="4">
        <v>0.25</v>
      </c>
      <c r="G94" s="24">
        <v>1</v>
      </c>
      <c r="H94" s="4">
        <v>18.116630199999999</v>
      </c>
      <c r="I94" s="4">
        <v>47.885714020199998</v>
      </c>
      <c r="J94" s="2">
        <f t="shared" si="3"/>
        <v>0.37833058503330913</v>
      </c>
      <c r="K94" s="3">
        <v>8</v>
      </c>
      <c r="L94" s="3">
        <v>9</v>
      </c>
      <c r="M94" s="3">
        <v>21</v>
      </c>
      <c r="N94" s="3">
        <v>11</v>
      </c>
      <c r="O94" s="4">
        <v>0.40400000000000003</v>
      </c>
      <c r="P94" s="4">
        <v>0.52941176470588203</v>
      </c>
      <c r="Q94" s="4">
        <v>0.40300000000000002</v>
      </c>
      <c r="R94" s="4">
        <v>0.54900000000000004</v>
      </c>
      <c r="S94" s="4">
        <v>0.45600000000000002</v>
      </c>
      <c r="T94" s="4">
        <v>0.63400000000000001</v>
      </c>
      <c r="U94" s="5">
        <v>100</v>
      </c>
      <c r="V94" s="5">
        <v>0</v>
      </c>
      <c r="W94" s="5">
        <v>100</v>
      </c>
      <c r="X94" s="5">
        <v>0</v>
      </c>
      <c r="Y94" s="5">
        <v>100</v>
      </c>
      <c r="Z94" s="5">
        <v>0</v>
      </c>
      <c r="AA94" s="2">
        <v>0.51751461191678705</v>
      </c>
      <c r="AB94" s="2">
        <v>0.75377180237637997</v>
      </c>
      <c r="AC94" s="2">
        <v>0.51583816558953499</v>
      </c>
      <c r="AD94" s="2">
        <v>0.79628793947945897</v>
      </c>
      <c r="AE94" s="2">
        <v>0.608806032126194</v>
      </c>
      <c r="AF94" s="2">
        <v>1.0051219455807701</v>
      </c>
    </row>
    <row r="95" spans="1:32" x14ac:dyDescent="0.35">
      <c r="A95" s="7">
        <v>885</v>
      </c>
      <c r="B95" s="7">
        <v>45</v>
      </c>
      <c r="C95" s="7">
        <v>0</v>
      </c>
      <c r="D95" s="7">
        <v>0</v>
      </c>
      <c r="E95" s="22" t="str">
        <f t="shared" si="2"/>
        <v>00</v>
      </c>
      <c r="F95" s="4">
        <v>0.25</v>
      </c>
      <c r="G95" s="24">
        <v>1</v>
      </c>
      <c r="H95" s="4">
        <v>17.68394456</v>
      </c>
      <c r="I95" s="4">
        <v>44.816936325</v>
      </c>
      <c r="J95" s="2">
        <f t="shared" si="3"/>
        <v>0.3945817365060596</v>
      </c>
      <c r="K95" s="3">
        <v>12</v>
      </c>
      <c r="L95" s="3">
        <v>13</v>
      </c>
      <c r="M95" s="3">
        <v>12</v>
      </c>
      <c r="N95" s="3">
        <v>12</v>
      </c>
      <c r="O95" s="4">
        <v>0.498</v>
      </c>
      <c r="P95" s="4">
        <v>0.52</v>
      </c>
      <c r="Q95" s="4">
        <v>0.51</v>
      </c>
      <c r="R95" s="4">
        <v>0.50900000000000001</v>
      </c>
      <c r="S95" s="4">
        <v>0.502</v>
      </c>
      <c r="T95" s="4">
        <v>0.48899999999999999</v>
      </c>
      <c r="U95" s="5">
        <v>100</v>
      </c>
      <c r="V95" s="5">
        <v>0</v>
      </c>
      <c r="W95" s="5">
        <v>0</v>
      </c>
      <c r="X95" s="5">
        <v>0</v>
      </c>
      <c r="Y95" s="5">
        <v>0</v>
      </c>
      <c r="Z95" s="5">
        <v>100</v>
      </c>
      <c r="AA95" s="2">
        <v>0.68915515929040805</v>
      </c>
      <c r="AB95" s="2">
        <v>0.73396917508019999</v>
      </c>
      <c r="AC95" s="2">
        <v>0.71334988787746501</v>
      </c>
      <c r="AD95" s="2">
        <v>0.71131115118761601</v>
      </c>
      <c r="AE95" s="2">
        <v>0.69715520195748404</v>
      </c>
      <c r="AF95" s="2">
        <v>0.67138568877843297</v>
      </c>
    </row>
    <row r="96" spans="1:32" x14ac:dyDescent="0.35">
      <c r="A96" s="7">
        <v>975</v>
      </c>
      <c r="B96" s="7">
        <v>12</v>
      </c>
      <c r="C96" s="7">
        <v>0</v>
      </c>
      <c r="D96" s="7">
        <v>0</v>
      </c>
      <c r="E96" s="22" t="str">
        <f t="shared" si="2"/>
        <v>00</v>
      </c>
      <c r="F96" s="4">
        <v>0.25</v>
      </c>
      <c r="G96" s="24">
        <v>1</v>
      </c>
      <c r="H96" s="4">
        <v>28.205752690000001</v>
      </c>
      <c r="I96" s="4">
        <v>65.289330604</v>
      </c>
      <c r="J96" s="2">
        <f t="shared" si="3"/>
        <v>0.43201166912058914</v>
      </c>
      <c r="K96" s="3">
        <v>12</v>
      </c>
      <c r="L96" s="3">
        <v>12</v>
      </c>
      <c r="M96" s="3">
        <v>12</v>
      </c>
      <c r="N96" s="3">
        <v>13</v>
      </c>
      <c r="O96" s="4">
        <v>0.50900000000000001</v>
      </c>
      <c r="P96" s="4">
        <v>0.5</v>
      </c>
      <c r="Q96" s="4">
        <v>0.52</v>
      </c>
      <c r="R96" s="4">
        <v>0.495</v>
      </c>
      <c r="S96" s="4">
        <v>0.47599999999999998</v>
      </c>
      <c r="T96" s="4">
        <v>0.502</v>
      </c>
      <c r="U96" s="5">
        <v>0</v>
      </c>
      <c r="V96" s="5">
        <v>0</v>
      </c>
      <c r="W96" s="5">
        <v>0</v>
      </c>
      <c r="X96" s="5">
        <v>100</v>
      </c>
      <c r="Y96" s="5">
        <v>100</v>
      </c>
      <c r="Z96" s="5">
        <v>0</v>
      </c>
      <c r="AA96" s="2">
        <v>0.71131115118761601</v>
      </c>
      <c r="AB96" s="2">
        <v>0.69314718055994495</v>
      </c>
      <c r="AC96" s="2">
        <v>0.73396917508019999</v>
      </c>
      <c r="AD96" s="2">
        <v>0.68319684970677697</v>
      </c>
      <c r="AE96" s="2">
        <v>0.64626359466109495</v>
      </c>
      <c r="AF96" s="2">
        <v>0.69715520195748404</v>
      </c>
    </row>
    <row r="97" spans="1:32" x14ac:dyDescent="0.35">
      <c r="A97" s="7">
        <v>141</v>
      </c>
      <c r="B97" s="7">
        <v>22</v>
      </c>
      <c r="C97" s="7">
        <v>0</v>
      </c>
      <c r="D97" s="7">
        <v>0</v>
      </c>
      <c r="E97" s="22" t="str">
        <f t="shared" si="2"/>
        <v>00</v>
      </c>
      <c r="F97" s="4">
        <v>0.25</v>
      </c>
      <c r="G97" s="24">
        <v>1</v>
      </c>
      <c r="H97" s="4">
        <v>21.12232023</v>
      </c>
      <c r="I97" s="4">
        <v>47.192236753000003</v>
      </c>
      <c r="J97" s="2">
        <f t="shared" si="3"/>
        <v>0.44758040057631421</v>
      </c>
      <c r="K97" s="3">
        <v>18</v>
      </c>
      <c r="L97" s="3">
        <v>9</v>
      </c>
      <c r="M97" s="3">
        <v>12</v>
      </c>
      <c r="N97" s="3">
        <v>10</v>
      </c>
      <c r="O97" s="4">
        <v>0.39300000000000002</v>
      </c>
      <c r="P97" s="4">
        <v>0.33333333333333298</v>
      </c>
      <c r="Q97" s="4">
        <v>0.40799999999999997</v>
      </c>
      <c r="R97" s="4">
        <v>0.33</v>
      </c>
      <c r="S97" s="4">
        <v>0.495</v>
      </c>
      <c r="T97" s="4">
        <v>0.42099999999999999</v>
      </c>
      <c r="U97" s="5">
        <v>100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2">
        <v>0.49922648792263902</v>
      </c>
      <c r="AB97" s="2">
        <v>0.405465108108164</v>
      </c>
      <c r="AC97" s="2">
        <v>0.52424864409813099</v>
      </c>
      <c r="AD97" s="2">
        <v>0.40047756659712502</v>
      </c>
      <c r="AE97" s="2">
        <v>0.68319684970677697</v>
      </c>
      <c r="AF97" s="2">
        <v>0.54645280140914199</v>
      </c>
    </row>
    <row r="98" spans="1:32" x14ac:dyDescent="0.35">
      <c r="A98" s="7">
        <v>395</v>
      </c>
      <c r="B98" s="7">
        <v>2</v>
      </c>
      <c r="C98" s="7">
        <v>0</v>
      </c>
      <c r="D98" s="7">
        <v>0</v>
      </c>
      <c r="E98" s="22" t="str">
        <f t="shared" si="2"/>
        <v>00</v>
      </c>
      <c r="F98" s="4">
        <v>0.25</v>
      </c>
      <c r="G98" s="24">
        <v>1</v>
      </c>
      <c r="H98" s="4">
        <v>25.181694060000002</v>
      </c>
      <c r="I98" s="4">
        <v>52.116084044200001</v>
      </c>
      <c r="J98" s="2">
        <f t="shared" si="3"/>
        <v>0.48318469282233939</v>
      </c>
      <c r="K98" s="3">
        <v>14</v>
      </c>
      <c r="L98" s="3">
        <v>11</v>
      </c>
      <c r="M98" s="3">
        <v>15</v>
      </c>
      <c r="N98" s="3">
        <v>9</v>
      </c>
      <c r="O98" s="4">
        <v>0.40400000000000003</v>
      </c>
      <c r="P98" s="4">
        <v>0.44</v>
      </c>
      <c r="Q98" s="4">
        <v>0.41</v>
      </c>
      <c r="R98" s="4">
        <v>0.439</v>
      </c>
      <c r="S98" s="4">
        <v>0.51200000000000001</v>
      </c>
      <c r="T98" s="4">
        <v>0.48099999999999998</v>
      </c>
      <c r="U98" s="5">
        <v>100</v>
      </c>
      <c r="V98" s="5">
        <v>100</v>
      </c>
      <c r="W98" s="5">
        <v>100</v>
      </c>
      <c r="X98" s="5">
        <v>100</v>
      </c>
      <c r="Y98" s="5">
        <v>0</v>
      </c>
      <c r="Z98" s="5">
        <v>100</v>
      </c>
      <c r="AA98" s="2">
        <v>0.51751461191678705</v>
      </c>
      <c r="AB98" s="2">
        <v>0.57981849525294205</v>
      </c>
      <c r="AC98" s="2">
        <v>0.52763274208237199</v>
      </c>
      <c r="AD98" s="2">
        <v>0.57803437345944098</v>
      </c>
      <c r="AE98" s="2">
        <v>0.71743987312899005</v>
      </c>
      <c r="AF98" s="2">
        <v>0.65585139581624796</v>
      </c>
    </row>
    <row r="99" spans="1:32" x14ac:dyDescent="0.35">
      <c r="A99" s="7">
        <v>963</v>
      </c>
      <c r="B99" s="7">
        <v>19</v>
      </c>
      <c r="C99" s="7">
        <v>0</v>
      </c>
      <c r="D99" s="7">
        <v>0</v>
      </c>
      <c r="E99" s="22" t="str">
        <f t="shared" si="2"/>
        <v>00</v>
      </c>
      <c r="F99" s="4">
        <v>0.25</v>
      </c>
      <c r="G99" s="24">
        <v>1</v>
      </c>
      <c r="H99" s="4">
        <v>23.912514770000001</v>
      </c>
      <c r="I99" s="4">
        <v>48.911827957</v>
      </c>
      <c r="J99" s="2">
        <f t="shared" si="3"/>
        <v>0.48889022898555912</v>
      </c>
      <c r="K99" s="3">
        <v>12</v>
      </c>
      <c r="L99" s="3">
        <v>16</v>
      </c>
      <c r="M99" s="3">
        <v>7</v>
      </c>
      <c r="N99" s="3">
        <v>14</v>
      </c>
      <c r="O99" s="4">
        <v>0.59</v>
      </c>
      <c r="P99" s="4">
        <v>0.57142857142857095</v>
      </c>
      <c r="Q99" s="4">
        <v>0.62</v>
      </c>
      <c r="R99" s="4">
        <v>0.57399999999999995</v>
      </c>
      <c r="S99" s="4">
        <v>0.496</v>
      </c>
      <c r="T99" s="4">
        <v>0.54200000000000004</v>
      </c>
      <c r="U99" s="5">
        <v>0</v>
      </c>
      <c r="V99" s="5">
        <v>0</v>
      </c>
      <c r="W99" s="5">
        <v>0</v>
      </c>
      <c r="X99" s="5">
        <v>0</v>
      </c>
      <c r="Y99" s="5">
        <v>100</v>
      </c>
      <c r="Z99" s="5">
        <v>0</v>
      </c>
      <c r="AA99" s="2">
        <v>0.89159811928378396</v>
      </c>
      <c r="AB99" s="2">
        <v>0.847297860387204</v>
      </c>
      <c r="AC99" s="2">
        <v>0.96758402626170603</v>
      </c>
      <c r="AD99" s="2">
        <v>0.85331593271276696</v>
      </c>
      <c r="AE99" s="2">
        <v>0.68517901091076805</v>
      </c>
      <c r="AF99" s="2">
        <v>0.78088609486795202</v>
      </c>
    </row>
    <row r="100" spans="1:32" x14ac:dyDescent="0.35">
      <c r="A100" s="7">
        <v>323</v>
      </c>
      <c r="B100" s="7">
        <v>27</v>
      </c>
      <c r="C100" s="7">
        <v>0</v>
      </c>
      <c r="D100" s="7">
        <v>0</v>
      </c>
      <c r="E100" s="22" t="str">
        <f t="shared" si="2"/>
        <v>00</v>
      </c>
      <c r="F100" s="4">
        <v>0.25</v>
      </c>
      <c r="G100" s="24">
        <v>1</v>
      </c>
      <c r="H100" s="4">
        <v>27.133079349999999</v>
      </c>
      <c r="I100" s="4">
        <v>49.034558541899997</v>
      </c>
      <c r="J100" s="2">
        <f t="shared" si="3"/>
        <v>0.55334605137343695</v>
      </c>
      <c r="K100" s="3">
        <v>13</v>
      </c>
      <c r="L100" s="3">
        <v>9</v>
      </c>
      <c r="M100" s="3">
        <v>15</v>
      </c>
      <c r="N100" s="3">
        <v>12</v>
      </c>
      <c r="O100" s="4">
        <v>0.441</v>
      </c>
      <c r="P100" s="4">
        <v>0.40909090909090901</v>
      </c>
      <c r="Q100" s="4">
        <v>0.43099999999999999</v>
      </c>
      <c r="R100" s="4">
        <v>0.39200000000000002</v>
      </c>
      <c r="S100" s="4">
        <v>0.48599999999999999</v>
      </c>
      <c r="T100" s="4">
        <v>0.499</v>
      </c>
      <c r="U100" s="5">
        <v>100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2">
        <v>0.58160580582703802</v>
      </c>
      <c r="AB100" s="2">
        <v>0.52609309589677899</v>
      </c>
      <c r="AC100" s="2">
        <v>0.56387484485580597</v>
      </c>
      <c r="AD100" s="2">
        <v>0.49758039701597001</v>
      </c>
      <c r="AE100" s="2">
        <v>0.665532013526972</v>
      </c>
      <c r="AF100" s="2">
        <v>0.69114917789727204</v>
      </c>
    </row>
    <row r="101" spans="1:32" x14ac:dyDescent="0.35">
      <c r="A101" s="7">
        <v>553</v>
      </c>
      <c r="B101" s="7">
        <v>31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4">
        <v>1</v>
      </c>
      <c r="H101" s="4">
        <v>20.970353039999999</v>
      </c>
      <c r="I101" s="4">
        <v>37.775434705000002</v>
      </c>
      <c r="J101" s="2">
        <f t="shared" si="3"/>
        <v>0.55513201115391364</v>
      </c>
      <c r="K101" s="3">
        <v>15</v>
      </c>
      <c r="L101" s="3">
        <v>11</v>
      </c>
      <c r="M101" s="3">
        <v>16</v>
      </c>
      <c r="N101" s="3">
        <v>7</v>
      </c>
      <c r="O101" s="4">
        <v>0.39300000000000002</v>
      </c>
      <c r="P101" s="4">
        <v>0.42307692307692302</v>
      </c>
      <c r="Q101" s="4">
        <v>0.37</v>
      </c>
      <c r="R101" s="4">
        <v>0.441</v>
      </c>
      <c r="S101" s="4">
        <v>0.504</v>
      </c>
      <c r="T101" s="4">
        <v>0.44</v>
      </c>
      <c r="U101" s="5">
        <v>100</v>
      </c>
      <c r="V101" s="5">
        <v>100</v>
      </c>
      <c r="W101" s="5">
        <v>100</v>
      </c>
      <c r="X101" s="5">
        <v>100</v>
      </c>
      <c r="Y101" s="5">
        <v>0</v>
      </c>
      <c r="Z101" s="5">
        <v>100</v>
      </c>
      <c r="AA101" s="2">
        <v>0.49922648792263902</v>
      </c>
      <c r="AB101" s="2">
        <v>0.55004633691927196</v>
      </c>
      <c r="AC101" s="2">
        <v>0.46203545959655901</v>
      </c>
      <c r="AD101" s="2">
        <v>0.58160580582703802</v>
      </c>
      <c r="AE101" s="2">
        <v>0.70117935225720995</v>
      </c>
      <c r="AF101" s="2">
        <v>0.57981849525294205</v>
      </c>
    </row>
    <row r="102" spans="1:32" x14ac:dyDescent="0.35">
      <c r="A102" s="7">
        <v>671</v>
      </c>
      <c r="B102" s="7">
        <v>9</v>
      </c>
      <c r="C102" s="7">
        <v>0</v>
      </c>
      <c r="D102" s="7">
        <v>0</v>
      </c>
      <c r="E102" s="22" t="str">
        <f t="shared" si="2"/>
        <v>00</v>
      </c>
      <c r="F102" s="4">
        <v>0.25</v>
      </c>
      <c r="G102" s="24">
        <v>1</v>
      </c>
      <c r="H102" s="4">
        <v>23.007330589999999</v>
      </c>
      <c r="I102" s="4">
        <v>40.383298762000003</v>
      </c>
      <c r="J102" s="2">
        <f t="shared" si="3"/>
        <v>0.56972390308167453</v>
      </c>
      <c r="K102" s="3">
        <v>18</v>
      </c>
      <c r="L102" s="3">
        <v>10</v>
      </c>
      <c r="M102" s="3">
        <v>12</v>
      </c>
      <c r="N102" s="3">
        <v>9</v>
      </c>
      <c r="O102" s="4">
        <v>0.374</v>
      </c>
      <c r="P102" s="4">
        <v>0.35714285714285698</v>
      </c>
      <c r="Q102" s="4">
        <v>0.39200000000000002</v>
      </c>
      <c r="R102" s="4">
        <v>0.38100000000000001</v>
      </c>
      <c r="S102" s="4">
        <v>0.48699999999999999</v>
      </c>
      <c r="T102" s="4">
        <v>0.42</v>
      </c>
      <c r="U102" s="5">
        <v>100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2">
        <v>0.46840490788203898</v>
      </c>
      <c r="AB102" s="2">
        <v>0.44183275227903901</v>
      </c>
      <c r="AC102" s="2">
        <v>0.49758039701597001</v>
      </c>
      <c r="AD102" s="2">
        <v>0.47965000629754101</v>
      </c>
      <c r="AE102" s="2">
        <v>0.66747943381136798</v>
      </c>
      <c r="AF102" s="2">
        <v>0.54472717544167204</v>
      </c>
    </row>
    <row r="103" spans="1:32" x14ac:dyDescent="0.35">
      <c r="A103" s="7">
        <v>951</v>
      </c>
      <c r="B103" s="7">
        <v>31</v>
      </c>
      <c r="C103" s="7">
        <v>0</v>
      </c>
      <c r="D103" s="7">
        <v>0</v>
      </c>
      <c r="E103" s="22" t="str">
        <f t="shared" si="2"/>
        <v>00</v>
      </c>
      <c r="F103" s="4">
        <v>0.25</v>
      </c>
      <c r="G103" s="24">
        <v>1</v>
      </c>
      <c r="H103" s="4">
        <v>34.145581059999998</v>
      </c>
      <c r="I103" s="4">
        <v>55.436024287199999</v>
      </c>
      <c r="J103" s="2">
        <f t="shared" si="3"/>
        <v>0.61594570496434575</v>
      </c>
      <c r="K103" s="3">
        <v>12</v>
      </c>
      <c r="L103" s="3">
        <v>11</v>
      </c>
      <c r="M103" s="3">
        <v>12</v>
      </c>
      <c r="N103" s="3">
        <v>14</v>
      </c>
      <c r="O103" s="4">
        <v>0.52200000000000002</v>
      </c>
      <c r="P103" s="4">
        <v>0.47826086956521702</v>
      </c>
      <c r="Q103" s="4">
        <v>0.52800000000000002</v>
      </c>
      <c r="R103" s="4">
        <v>0.45200000000000001</v>
      </c>
      <c r="S103" s="4">
        <v>0.52700000000000002</v>
      </c>
      <c r="T103" s="4">
        <v>0.505</v>
      </c>
      <c r="U103" s="5">
        <v>0</v>
      </c>
      <c r="V103" s="5">
        <v>100</v>
      </c>
      <c r="W103" s="5">
        <v>0</v>
      </c>
      <c r="X103" s="5">
        <v>100</v>
      </c>
      <c r="Y103" s="5">
        <v>0</v>
      </c>
      <c r="Z103" s="5">
        <v>0</v>
      </c>
      <c r="AA103" s="2">
        <v>0.73814454649068095</v>
      </c>
      <c r="AB103" s="2">
        <v>0.65058756614114899</v>
      </c>
      <c r="AC103" s="2">
        <v>0.75077629339658203</v>
      </c>
      <c r="AD103" s="2">
        <v>0.60147999203412095</v>
      </c>
      <c r="AE103" s="2">
        <v>0.74865989049020398</v>
      </c>
      <c r="AF103" s="2">
        <v>0.70319751641344697</v>
      </c>
    </row>
    <row r="104" spans="1:32" x14ac:dyDescent="0.35">
      <c r="A104" s="7">
        <v>417</v>
      </c>
      <c r="B104" s="7">
        <v>6</v>
      </c>
      <c r="C104" s="7">
        <v>0</v>
      </c>
      <c r="D104" s="7">
        <v>0</v>
      </c>
      <c r="E104" s="22" t="str">
        <f t="shared" si="2"/>
        <v>00</v>
      </c>
      <c r="F104" s="4">
        <v>0.25</v>
      </c>
      <c r="G104" s="24">
        <v>1</v>
      </c>
      <c r="H104" s="4">
        <v>36.923693829999998</v>
      </c>
      <c r="I104" s="4">
        <v>45.870365566899999</v>
      </c>
      <c r="J104" s="2">
        <f t="shared" si="3"/>
        <v>0.80495747905362436</v>
      </c>
      <c r="K104" s="3">
        <v>11</v>
      </c>
      <c r="L104" s="3">
        <v>13</v>
      </c>
      <c r="M104" s="3">
        <v>9</v>
      </c>
      <c r="N104" s="3">
        <v>16</v>
      </c>
      <c r="O104" s="4">
        <v>0.56499999999999995</v>
      </c>
      <c r="P104" s="4">
        <v>0.54166666666666696</v>
      </c>
      <c r="Q104" s="4">
        <v>0.57599999999999996</v>
      </c>
      <c r="R104" s="4">
        <v>0.54800000000000004</v>
      </c>
      <c r="S104" s="4">
        <v>0.48899999999999999</v>
      </c>
      <c r="T104" s="4">
        <v>0.47599999999999998</v>
      </c>
      <c r="U104" s="5">
        <v>0</v>
      </c>
      <c r="V104" s="5">
        <v>0</v>
      </c>
      <c r="W104" s="5">
        <v>0</v>
      </c>
      <c r="X104" s="5">
        <v>0</v>
      </c>
      <c r="Y104" s="5">
        <v>100</v>
      </c>
      <c r="Z104" s="5">
        <v>100</v>
      </c>
      <c r="AA104" s="2">
        <v>0.83240924789345305</v>
      </c>
      <c r="AB104" s="2">
        <v>0.78015855754957497</v>
      </c>
      <c r="AC104" s="2">
        <v>0.85802182375017899</v>
      </c>
      <c r="AD104" s="2">
        <v>0.79407309914990598</v>
      </c>
      <c r="AE104" s="2">
        <v>0.67138568877843297</v>
      </c>
      <c r="AF104" s="2">
        <v>0.64626359466109495</v>
      </c>
    </row>
    <row r="105" spans="1:32" x14ac:dyDescent="0.35">
      <c r="A105" s="7">
        <v>793</v>
      </c>
      <c r="B105" s="7">
        <v>37</v>
      </c>
      <c r="C105" s="7">
        <v>0</v>
      </c>
      <c r="D105" s="7">
        <v>0</v>
      </c>
      <c r="E105" s="22" t="str">
        <f t="shared" si="2"/>
        <v>00</v>
      </c>
      <c r="F105" s="4">
        <v>0</v>
      </c>
      <c r="G105" s="24">
        <v>0</v>
      </c>
      <c r="H105" s="4">
        <v>4.4065487010000001E-2</v>
      </c>
      <c r="I105" s="4">
        <v>43.510357727799999</v>
      </c>
      <c r="J105" s="2">
        <f t="shared" si="3"/>
        <v>1.012758554771553E-3</v>
      </c>
      <c r="K105" s="3">
        <v>11</v>
      </c>
      <c r="L105" s="3">
        <v>9</v>
      </c>
      <c r="M105" s="3">
        <v>10</v>
      </c>
      <c r="N105" s="3">
        <v>19</v>
      </c>
      <c r="O105" s="4">
        <v>0.61199999999999999</v>
      </c>
      <c r="P105" s="4">
        <v>0.45</v>
      </c>
      <c r="Q105" s="4">
        <v>0.18099999999999999</v>
      </c>
      <c r="R105" s="4">
        <v>0.14299999999999999</v>
      </c>
      <c r="S105" s="4">
        <v>0.29499999999999998</v>
      </c>
      <c r="T105" s="4">
        <v>0.11799999999999999</v>
      </c>
      <c r="U105" s="5">
        <v>0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2">
        <v>0.94674993935886398</v>
      </c>
      <c r="AB105" s="2">
        <v>0.59783700075561996</v>
      </c>
      <c r="AC105" s="2">
        <v>0.199671195129068</v>
      </c>
      <c r="AD105" s="2">
        <v>0.15431736038435701</v>
      </c>
      <c r="AE105" s="2">
        <v>0.34955747616986799</v>
      </c>
      <c r="AF105" s="2">
        <v>0.125563222975346</v>
      </c>
    </row>
    <row r="106" spans="1:32" x14ac:dyDescent="0.35">
      <c r="A106" s="7">
        <v>971</v>
      </c>
      <c r="B106" s="7">
        <v>41</v>
      </c>
      <c r="C106" s="7">
        <v>0</v>
      </c>
      <c r="D106" s="7">
        <v>0</v>
      </c>
      <c r="E106" s="22" t="str">
        <f t="shared" si="2"/>
        <v>00</v>
      </c>
      <c r="F106" s="4">
        <v>0</v>
      </c>
      <c r="G106" s="24">
        <v>0</v>
      </c>
      <c r="H106" s="4">
        <v>0.15814032180000001</v>
      </c>
      <c r="I106" s="4">
        <v>57.845595375000002</v>
      </c>
      <c r="J106" s="2">
        <f t="shared" si="3"/>
        <v>2.7338351481182243E-3</v>
      </c>
      <c r="K106" s="3">
        <v>10</v>
      </c>
      <c r="L106" s="3">
        <v>16</v>
      </c>
      <c r="M106" s="3">
        <v>8</v>
      </c>
      <c r="N106" s="3">
        <v>15</v>
      </c>
      <c r="O106" s="4">
        <v>0.60899999999999999</v>
      </c>
      <c r="P106" s="4">
        <v>0.61538461538461497</v>
      </c>
      <c r="Q106" s="4">
        <v>0.73399999999999999</v>
      </c>
      <c r="R106" s="4">
        <v>0.74199999999999999</v>
      </c>
      <c r="S106" s="4">
        <v>0.72</v>
      </c>
      <c r="T106" s="4">
        <v>0.746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2">
        <v>0.93904771899677097</v>
      </c>
      <c r="AB106" s="2">
        <v>0.95551144502743601</v>
      </c>
      <c r="AC106" s="2">
        <v>1.3242589702004399</v>
      </c>
      <c r="AD106" s="2">
        <v>1.3547956940605199</v>
      </c>
      <c r="AE106" s="2">
        <v>1.27296567581289</v>
      </c>
      <c r="AF106" s="2">
        <v>1.3704210119636</v>
      </c>
    </row>
    <row r="107" spans="1:32" x14ac:dyDescent="0.35">
      <c r="A107" s="7">
        <v>321</v>
      </c>
      <c r="B107" s="7">
        <v>39</v>
      </c>
      <c r="C107" s="7">
        <v>0</v>
      </c>
      <c r="D107" s="7">
        <v>0</v>
      </c>
      <c r="E107" s="22" t="str">
        <f t="shared" si="2"/>
        <v>00</v>
      </c>
      <c r="F107" s="4">
        <v>0</v>
      </c>
      <c r="G107" s="24">
        <v>0</v>
      </c>
      <c r="H107" s="4">
        <v>0.26198291289999998</v>
      </c>
      <c r="I107" s="4">
        <v>43.534815474399998</v>
      </c>
      <c r="J107" s="2">
        <f t="shared" si="3"/>
        <v>6.0177793346581458E-3</v>
      </c>
      <c r="K107" s="3">
        <v>16</v>
      </c>
      <c r="L107" s="3">
        <v>9</v>
      </c>
      <c r="M107" s="3">
        <v>10</v>
      </c>
      <c r="N107" s="3">
        <v>14</v>
      </c>
      <c r="O107" s="4">
        <v>0.45700000000000002</v>
      </c>
      <c r="P107" s="4">
        <v>0.36</v>
      </c>
      <c r="Q107" s="4">
        <v>0.54400000000000004</v>
      </c>
      <c r="R107" s="4">
        <v>0.45500000000000002</v>
      </c>
      <c r="S107" s="4">
        <v>0.623</v>
      </c>
      <c r="T107" s="4">
        <v>0.496</v>
      </c>
      <c r="U107" s="5">
        <v>100</v>
      </c>
      <c r="V107" s="5">
        <v>100</v>
      </c>
      <c r="W107" s="5">
        <v>0</v>
      </c>
      <c r="X107" s="5">
        <v>100</v>
      </c>
      <c r="Y107" s="5">
        <v>0</v>
      </c>
      <c r="Z107" s="5">
        <v>100</v>
      </c>
      <c r="AA107" s="2">
        <v>0.61064595904820196</v>
      </c>
      <c r="AB107" s="2">
        <v>0.44628710262841897</v>
      </c>
      <c r="AC107" s="2">
        <v>0.78526246946775102</v>
      </c>
      <c r="AD107" s="2">
        <v>0.60696948431889297</v>
      </c>
      <c r="AE107" s="2">
        <v>0.97551009153412604</v>
      </c>
      <c r="AF107" s="2">
        <v>0.68517901091076805</v>
      </c>
    </row>
    <row r="108" spans="1:32" x14ac:dyDescent="0.35">
      <c r="A108" s="7">
        <v>55</v>
      </c>
      <c r="B108" s="7">
        <v>42</v>
      </c>
      <c r="C108" s="7">
        <v>0</v>
      </c>
      <c r="D108" s="7">
        <v>0</v>
      </c>
      <c r="E108" s="22" t="str">
        <f t="shared" si="2"/>
        <v>00</v>
      </c>
      <c r="F108" s="4">
        <v>0</v>
      </c>
      <c r="G108" s="24">
        <v>0</v>
      </c>
      <c r="H108" s="4">
        <v>0.49636094980000001</v>
      </c>
      <c r="I108" s="4">
        <v>72.079241606500005</v>
      </c>
      <c r="J108" s="2">
        <f t="shared" si="3"/>
        <v>6.8863231457091086E-3</v>
      </c>
      <c r="K108" s="3">
        <v>12</v>
      </c>
      <c r="L108" s="3">
        <v>12</v>
      </c>
      <c r="M108" s="3">
        <v>13</v>
      </c>
      <c r="N108" s="3">
        <v>12</v>
      </c>
      <c r="O108" s="4">
        <v>0.48299999999999998</v>
      </c>
      <c r="P108" s="4">
        <v>0.5</v>
      </c>
      <c r="Q108" s="4">
        <v>0.499</v>
      </c>
      <c r="R108" s="4">
        <v>0.50600000000000001</v>
      </c>
      <c r="S108" s="4">
        <v>0.51</v>
      </c>
      <c r="T108" s="4">
        <v>0.53</v>
      </c>
      <c r="U108" s="5">
        <v>100</v>
      </c>
      <c r="V108" s="5">
        <v>0</v>
      </c>
      <c r="W108" s="5">
        <v>100</v>
      </c>
      <c r="X108" s="5">
        <v>0</v>
      </c>
      <c r="Y108" s="5">
        <v>0</v>
      </c>
      <c r="Z108" s="5">
        <v>0</v>
      </c>
      <c r="AA108" s="2">
        <v>0.65971240447370805</v>
      </c>
      <c r="AB108" s="2">
        <v>0.69314718055994495</v>
      </c>
      <c r="AC108" s="2">
        <v>0.69114917789727204</v>
      </c>
      <c r="AD108" s="2">
        <v>0.70521976179421497</v>
      </c>
      <c r="AE108" s="2">
        <v>0.71334988787746501</v>
      </c>
      <c r="AF108" s="2">
        <v>0.75502258427803304</v>
      </c>
    </row>
    <row r="109" spans="1:32" x14ac:dyDescent="0.35">
      <c r="A109" s="7">
        <v>437</v>
      </c>
      <c r="B109" s="7">
        <v>13</v>
      </c>
      <c r="C109" s="7">
        <v>0</v>
      </c>
      <c r="D109" s="7">
        <v>0</v>
      </c>
      <c r="E109" s="22" t="str">
        <f t="shared" si="2"/>
        <v>00</v>
      </c>
      <c r="F109" s="4">
        <v>0</v>
      </c>
      <c r="G109" s="24">
        <v>0</v>
      </c>
      <c r="H109" s="4">
        <v>0.48259352909999997</v>
      </c>
      <c r="I109" s="4">
        <v>50.421528160000001</v>
      </c>
      <c r="J109" s="2">
        <f t="shared" si="3"/>
        <v>9.57118014290664E-3</v>
      </c>
      <c r="K109" s="3">
        <v>12</v>
      </c>
      <c r="L109" s="3">
        <v>14</v>
      </c>
      <c r="M109" s="3">
        <v>17</v>
      </c>
      <c r="N109" s="3">
        <v>6</v>
      </c>
      <c r="O109" s="4">
        <v>0.41599999999999998</v>
      </c>
      <c r="P109" s="4">
        <v>0.53846153846153799</v>
      </c>
      <c r="Q109" s="4">
        <v>0.43</v>
      </c>
      <c r="R109" s="4">
        <v>0.56699999999999995</v>
      </c>
      <c r="S109" s="4">
        <v>0.50700000000000001</v>
      </c>
      <c r="T109" s="4">
        <v>0.622</v>
      </c>
      <c r="U109" s="5">
        <v>100</v>
      </c>
      <c r="V109" s="5">
        <v>0</v>
      </c>
      <c r="W109" s="5">
        <v>100</v>
      </c>
      <c r="X109" s="5">
        <v>0</v>
      </c>
      <c r="Y109" s="5">
        <v>0</v>
      </c>
      <c r="Z109" s="5">
        <v>0</v>
      </c>
      <c r="AA109" s="2">
        <v>0.53785429615391001</v>
      </c>
      <c r="AB109" s="2">
        <v>0.773189888233482</v>
      </c>
      <c r="AC109" s="2">
        <v>0.56211891815354098</v>
      </c>
      <c r="AD109" s="2">
        <v>0.83701755097964703</v>
      </c>
      <c r="AE109" s="2">
        <v>0.70724610493944695</v>
      </c>
      <c r="AF109" s="2">
        <v>0.97286108336254895</v>
      </c>
    </row>
    <row r="110" spans="1:32" x14ac:dyDescent="0.35">
      <c r="A110" s="7">
        <v>245</v>
      </c>
      <c r="B110" s="7">
        <v>47</v>
      </c>
      <c r="C110" s="7">
        <v>0</v>
      </c>
      <c r="D110" s="7">
        <v>0</v>
      </c>
      <c r="E110" s="22" t="str">
        <f t="shared" si="2"/>
        <v>00</v>
      </c>
      <c r="F110" s="4">
        <v>0</v>
      </c>
      <c r="G110" s="24">
        <v>0</v>
      </c>
      <c r="H110" s="4">
        <v>0.51145234080000002</v>
      </c>
      <c r="I110" s="4">
        <v>52.880662356000002</v>
      </c>
      <c r="J110" s="2">
        <f t="shared" si="3"/>
        <v>9.6718217589036887E-3</v>
      </c>
      <c r="K110" s="3">
        <v>12</v>
      </c>
      <c r="L110" s="3">
        <v>13</v>
      </c>
      <c r="M110" s="3">
        <v>12</v>
      </c>
      <c r="N110" s="3">
        <v>12</v>
      </c>
      <c r="O110" s="4">
        <v>0.51500000000000001</v>
      </c>
      <c r="P110" s="4">
        <v>0.52</v>
      </c>
      <c r="Q110" s="4">
        <v>0.65400000000000003</v>
      </c>
      <c r="R110" s="4">
        <v>0.59099999999999997</v>
      </c>
      <c r="S110" s="4">
        <v>0.50700000000000001</v>
      </c>
      <c r="T110" s="4">
        <v>0.57799999999999996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2">
        <v>0.72360638804465405</v>
      </c>
      <c r="AB110" s="2">
        <v>0.73396917508019999</v>
      </c>
      <c r="AC110" s="2">
        <v>1.0613165039244099</v>
      </c>
      <c r="AD110" s="2">
        <v>0.89404012293933499</v>
      </c>
      <c r="AE110" s="2">
        <v>0.70724610493944695</v>
      </c>
      <c r="AF110" s="2">
        <v>0.86274996494612499</v>
      </c>
    </row>
    <row r="111" spans="1:32" x14ac:dyDescent="0.35">
      <c r="A111" s="7">
        <v>701</v>
      </c>
      <c r="B111" s="7">
        <v>24</v>
      </c>
      <c r="C111" s="7">
        <v>0</v>
      </c>
      <c r="D111" s="7">
        <v>0</v>
      </c>
      <c r="E111" s="22" t="str">
        <f t="shared" si="2"/>
        <v>00</v>
      </c>
      <c r="F111" s="4">
        <v>0</v>
      </c>
      <c r="G111" s="24">
        <v>0</v>
      </c>
      <c r="H111" s="4">
        <v>0.72549261649999996</v>
      </c>
      <c r="I111" s="4">
        <v>67.273826420999995</v>
      </c>
      <c r="J111" s="2">
        <f t="shared" si="3"/>
        <v>1.078417350545609E-2</v>
      </c>
      <c r="K111" s="3">
        <v>14</v>
      </c>
      <c r="L111" s="3">
        <v>10</v>
      </c>
      <c r="M111" s="3">
        <v>18</v>
      </c>
      <c r="N111" s="3">
        <v>7</v>
      </c>
      <c r="O111" s="4">
        <v>0.35299999999999998</v>
      </c>
      <c r="P111" s="4">
        <v>0.41666666666666702</v>
      </c>
      <c r="Q111" s="4">
        <v>0.35799999999999998</v>
      </c>
      <c r="R111" s="4">
        <v>0.41399999999999998</v>
      </c>
      <c r="S111" s="4">
        <v>0.439</v>
      </c>
      <c r="T111" s="4">
        <v>0.42299999999999999</v>
      </c>
      <c r="U111" s="5">
        <v>100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2">
        <v>0.43540898448123599</v>
      </c>
      <c r="AB111" s="2">
        <v>0.53899650073268701</v>
      </c>
      <c r="AC111" s="2">
        <v>0.44316697529217602</v>
      </c>
      <c r="AD111" s="2">
        <v>0.53443548940512398</v>
      </c>
      <c r="AE111" s="2">
        <v>0.57803437345944098</v>
      </c>
      <c r="AF111" s="2">
        <v>0.54991301247403801</v>
      </c>
    </row>
    <row r="112" spans="1:32" x14ac:dyDescent="0.35">
      <c r="A112" s="7">
        <v>47</v>
      </c>
      <c r="B112" s="7">
        <v>11</v>
      </c>
      <c r="C112" s="7">
        <v>0</v>
      </c>
      <c r="D112" s="7">
        <v>0</v>
      </c>
      <c r="E112" s="22" t="str">
        <f t="shared" si="2"/>
        <v>00</v>
      </c>
      <c r="F112" s="4">
        <v>0</v>
      </c>
      <c r="G112" s="24">
        <v>0</v>
      </c>
      <c r="H112" s="4">
        <v>0.43249858540000002</v>
      </c>
      <c r="I112" s="4">
        <v>39.961024623</v>
      </c>
      <c r="J112" s="2">
        <f t="shared" si="3"/>
        <v>1.0823010407772947E-2</v>
      </c>
      <c r="K112" s="3">
        <v>16</v>
      </c>
      <c r="L112" s="3">
        <v>7</v>
      </c>
      <c r="M112" s="3">
        <v>12</v>
      </c>
      <c r="N112" s="3">
        <v>14</v>
      </c>
      <c r="O112" s="4">
        <v>0.441</v>
      </c>
      <c r="P112" s="4">
        <v>0.30434782608695699</v>
      </c>
      <c r="Q112" s="4">
        <v>0.55400000000000005</v>
      </c>
      <c r="R112" s="4">
        <v>0.38100000000000001</v>
      </c>
      <c r="S112" s="4">
        <v>0.52900000000000003</v>
      </c>
      <c r="T112" s="4">
        <v>0.44800000000000001</v>
      </c>
      <c r="U112" s="5">
        <v>100</v>
      </c>
      <c r="V112" s="5">
        <v>100</v>
      </c>
      <c r="W112" s="5">
        <v>0</v>
      </c>
      <c r="X112" s="5">
        <v>100</v>
      </c>
      <c r="Y112" s="5">
        <v>0</v>
      </c>
      <c r="Z112" s="5">
        <v>100</v>
      </c>
      <c r="AA112" s="2">
        <v>0.58160580582703802</v>
      </c>
      <c r="AB112" s="2">
        <v>0.36290549368936798</v>
      </c>
      <c r="AC112" s="2">
        <v>0.80743632696207301</v>
      </c>
      <c r="AD112" s="2">
        <v>0.47965000629754101</v>
      </c>
      <c r="AE112" s="2">
        <v>0.752897184965719</v>
      </c>
      <c r="AF112" s="2">
        <v>0.59420723270504205</v>
      </c>
    </row>
    <row r="113" spans="1:32" x14ac:dyDescent="0.35">
      <c r="A113" s="7">
        <v>115</v>
      </c>
      <c r="B113" s="7">
        <v>47</v>
      </c>
      <c r="C113" s="7">
        <v>0</v>
      </c>
      <c r="D113" s="7">
        <v>0</v>
      </c>
      <c r="E113" s="22" t="str">
        <f t="shared" si="2"/>
        <v>00</v>
      </c>
      <c r="F113" s="4">
        <v>0</v>
      </c>
      <c r="G113" s="24">
        <v>0</v>
      </c>
      <c r="H113" s="4">
        <v>0.654806887</v>
      </c>
      <c r="I113" s="4">
        <v>59.578939000699997</v>
      </c>
      <c r="J113" s="2">
        <f t="shared" si="3"/>
        <v>1.0990576502080822E-2</v>
      </c>
      <c r="K113" s="3">
        <v>16</v>
      </c>
      <c r="L113" s="3">
        <v>11</v>
      </c>
      <c r="M113" s="3">
        <v>11</v>
      </c>
      <c r="N113" s="3">
        <v>11</v>
      </c>
      <c r="O113" s="4">
        <v>0.42799999999999999</v>
      </c>
      <c r="P113" s="4">
        <v>0.407407407407407</v>
      </c>
      <c r="Q113" s="4">
        <v>0.376</v>
      </c>
      <c r="R113" s="4">
        <v>0.376</v>
      </c>
      <c r="S113" s="4">
        <v>0.48399999999999999</v>
      </c>
      <c r="T113" s="4">
        <v>0.42499999999999999</v>
      </c>
      <c r="U113" s="5">
        <v>100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2">
        <v>0.55861628760233895</v>
      </c>
      <c r="AB113" s="2">
        <v>0.52324814376454798</v>
      </c>
      <c r="AC113" s="2">
        <v>0.47160491061270898</v>
      </c>
      <c r="AD113" s="2">
        <v>0.47160491061270898</v>
      </c>
      <c r="AE113" s="2">
        <v>0.66164851350057396</v>
      </c>
      <c r="AF113" s="2">
        <v>0.55338523818478702</v>
      </c>
    </row>
    <row r="114" spans="1:32" x14ac:dyDescent="0.35">
      <c r="A114" s="7">
        <v>205</v>
      </c>
      <c r="B114" s="7">
        <v>21</v>
      </c>
      <c r="C114" s="7">
        <v>0</v>
      </c>
      <c r="D114" s="7">
        <v>0</v>
      </c>
      <c r="E114" s="22" t="str">
        <f t="shared" si="2"/>
        <v>00</v>
      </c>
      <c r="F114" s="4">
        <v>0</v>
      </c>
      <c r="G114" s="24">
        <v>0</v>
      </c>
      <c r="H114" s="4">
        <v>0.56964872529999999</v>
      </c>
      <c r="I114" s="4">
        <v>51.074850775999998</v>
      </c>
      <c r="J114" s="2">
        <f t="shared" si="3"/>
        <v>1.1153213698035456E-2</v>
      </c>
      <c r="K114" s="3">
        <v>11</v>
      </c>
      <c r="L114" s="3">
        <v>10</v>
      </c>
      <c r="M114" s="3">
        <v>15</v>
      </c>
      <c r="N114" s="3">
        <v>13</v>
      </c>
      <c r="O114" s="4">
        <v>0.45400000000000001</v>
      </c>
      <c r="P114" s="4">
        <v>0.476190476190476</v>
      </c>
      <c r="Q114" s="4">
        <v>0.53600000000000003</v>
      </c>
      <c r="R114" s="4">
        <v>0.50600000000000001</v>
      </c>
      <c r="S114" s="4">
        <v>0.57799999999999996</v>
      </c>
      <c r="T114" s="4">
        <v>0.65400000000000003</v>
      </c>
      <c r="U114" s="5">
        <v>100</v>
      </c>
      <c r="V114" s="5">
        <v>100</v>
      </c>
      <c r="W114" s="5">
        <v>0</v>
      </c>
      <c r="X114" s="5">
        <v>0</v>
      </c>
      <c r="Y114" s="5">
        <v>0</v>
      </c>
      <c r="Z114" s="5">
        <v>0</v>
      </c>
      <c r="AA114" s="2">
        <v>0.605136303237232</v>
      </c>
      <c r="AB114" s="2">
        <v>0.64662716492505201</v>
      </c>
      <c r="AC114" s="2">
        <v>0.76787072675588197</v>
      </c>
      <c r="AD114" s="2">
        <v>0.70521976179421497</v>
      </c>
      <c r="AE114" s="2">
        <v>0.86274996494612499</v>
      </c>
      <c r="AF114" s="2">
        <v>1.0613165039244099</v>
      </c>
    </row>
    <row r="115" spans="1:32" x14ac:dyDescent="0.35">
      <c r="A115" s="7">
        <v>83</v>
      </c>
      <c r="B115" s="7">
        <v>30</v>
      </c>
      <c r="C115" s="7">
        <v>0</v>
      </c>
      <c r="D115" s="7">
        <v>0</v>
      </c>
      <c r="E115" s="22" t="str">
        <f t="shared" si="2"/>
        <v>00</v>
      </c>
      <c r="F115" s="4">
        <v>0</v>
      </c>
      <c r="G115" s="24">
        <v>0</v>
      </c>
      <c r="H115" s="4">
        <v>0.49385581490000002</v>
      </c>
      <c r="I115" s="4">
        <v>44.213916992500003</v>
      </c>
      <c r="J115" s="2">
        <f t="shared" si="3"/>
        <v>1.1169691547206113E-2</v>
      </c>
      <c r="K115" s="3">
        <v>12</v>
      </c>
      <c r="L115" s="3">
        <v>12</v>
      </c>
      <c r="M115" s="3">
        <v>12</v>
      </c>
      <c r="N115" s="3">
        <v>13</v>
      </c>
      <c r="O115" s="4">
        <v>0.50800000000000001</v>
      </c>
      <c r="P115" s="4">
        <v>0.5</v>
      </c>
      <c r="Q115" s="4">
        <v>0.52300000000000002</v>
      </c>
      <c r="R115" s="4">
        <v>0.51800000000000002</v>
      </c>
      <c r="S115" s="4">
        <v>0.497</v>
      </c>
      <c r="T115" s="4">
        <v>0.50700000000000001</v>
      </c>
      <c r="U115" s="5">
        <v>0</v>
      </c>
      <c r="V115" s="5">
        <v>0</v>
      </c>
      <c r="W115" s="5">
        <v>0</v>
      </c>
      <c r="X115" s="5">
        <v>0</v>
      </c>
      <c r="Y115" s="5">
        <v>100</v>
      </c>
      <c r="Z115" s="5">
        <v>0</v>
      </c>
      <c r="AA115" s="2">
        <v>0.70927656248982895</v>
      </c>
      <c r="AB115" s="2">
        <v>0.69314718055994495</v>
      </c>
      <c r="AC115" s="2">
        <v>0.74023878809379595</v>
      </c>
      <c r="AD115" s="2">
        <v>0.72981116493153697</v>
      </c>
      <c r="AE115" s="2">
        <v>0.68716510888239801</v>
      </c>
      <c r="AF115" s="2">
        <v>0.70724610493944695</v>
      </c>
    </row>
    <row r="116" spans="1:32" x14ac:dyDescent="0.35">
      <c r="A116" s="7">
        <v>387</v>
      </c>
      <c r="B116" s="7">
        <v>10</v>
      </c>
      <c r="C116" s="7">
        <v>0</v>
      </c>
      <c r="D116" s="7">
        <v>0</v>
      </c>
      <c r="E116" s="22" t="str">
        <f t="shared" si="2"/>
        <v>00</v>
      </c>
      <c r="F116" s="4">
        <v>0</v>
      </c>
      <c r="G116" s="24">
        <v>0</v>
      </c>
      <c r="H116" s="4">
        <v>0.63233627280000004</v>
      </c>
      <c r="I116" s="4">
        <v>54.706652036000001</v>
      </c>
      <c r="J116" s="2">
        <f t="shared" si="3"/>
        <v>1.1558672469737095E-2</v>
      </c>
      <c r="K116" s="3">
        <v>9</v>
      </c>
      <c r="L116" s="3">
        <v>6</v>
      </c>
      <c r="M116" s="3">
        <v>17</v>
      </c>
      <c r="N116" s="3">
        <v>17</v>
      </c>
      <c r="O116" s="4">
        <v>0.47</v>
      </c>
      <c r="P116" s="4">
        <v>0.4</v>
      </c>
      <c r="Q116" s="4">
        <v>0.501</v>
      </c>
      <c r="R116" s="4">
        <v>0.43</v>
      </c>
      <c r="S116" s="4">
        <v>0.51800000000000002</v>
      </c>
      <c r="T116" s="4">
        <v>0.35</v>
      </c>
      <c r="U116" s="5">
        <v>100</v>
      </c>
      <c r="V116" s="5">
        <v>100</v>
      </c>
      <c r="W116" s="5">
        <v>0</v>
      </c>
      <c r="X116" s="5">
        <v>100</v>
      </c>
      <c r="Y116" s="5">
        <v>0</v>
      </c>
      <c r="Z116" s="5">
        <v>100</v>
      </c>
      <c r="AA116" s="2">
        <v>0.63487827243596995</v>
      </c>
      <c r="AB116" s="2">
        <v>0.51082562376599105</v>
      </c>
      <c r="AC116" s="2">
        <v>0.69514918323061803</v>
      </c>
      <c r="AD116" s="2">
        <v>0.56211891815354098</v>
      </c>
      <c r="AE116" s="2">
        <v>0.72981116493153697</v>
      </c>
      <c r="AF116" s="2">
        <v>0.430782916092454</v>
      </c>
    </row>
    <row r="117" spans="1:32" x14ac:dyDescent="0.35">
      <c r="A117" s="7">
        <v>189</v>
      </c>
      <c r="B117" s="7">
        <v>25</v>
      </c>
      <c r="C117" s="7">
        <v>0</v>
      </c>
      <c r="D117" s="7">
        <v>0</v>
      </c>
      <c r="E117" s="22" t="str">
        <f t="shared" si="2"/>
        <v>00</v>
      </c>
      <c r="F117" s="4">
        <v>0</v>
      </c>
      <c r="G117" s="24">
        <v>0</v>
      </c>
      <c r="H117" s="4">
        <v>0.69313064820000003</v>
      </c>
      <c r="I117" s="4">
        <v>59.769466210899999</v>
      </c>
      <c r="J117" s="2">
        <f t="shared" si="3"/>
        <v>1.1596734790206235E-2</v>
      </c>
      <c r="K117" s="3">
        <v>12</v>
      </c>
      <c r="L117" s="3">
        <v>11</v>
      </c>
      <c r="M117" s="3">
        <v>11</v>
      </c>
      <c r="N117" s="3">
        <v>15</v>
      </c>
      <c r="O117" s="4">
        <v>0.54300000000000004</v>
      </c>
      <c r="P117" s="4">
        <v>0.47826086956521702</v>
      </c>
      <c r="Q117" s="4">
        <v>0.52900000000000003</v>
      </c>
      <c r="R117" s="4">
        <v>0.48099999999999998</v>
      </c>
      <c r="S117" s="4">
        <v>0.49099999999999999</v>
      </c>
      <c r="T117" s="4">
        <v>0.48899999999999999</v>
      </c>
      <c r="U117" s="5">
        <v>0</v>
      </c>
      <c r="V117" s="5">
        <v>100</v>
      </c>
      <c r="W117" s="5">
        <v>0</v>
      </c>
      <c r="X117" s="5">
        <v>100</v>
      </c>
      <c r="Y117" s="5">
        <v>100</v>
      </c>
      <c r="Z117" s="5">
        <v>100</v>
      </c>
      <c r="AA117" s="2">
        <v>0.78307188808793204</v>
      </c>
      <c r="AB117" s="2">
        <v>0.65058756614114899</v>
      </c>
      <c r="AC117" s="2">
        <v>0.752897184965719</v>
      </c>
      <c r="AD117" s="2">
        <v>0.65585139581624796</v>
      </c>
      <c r="AE117" s="2">
        <v>0.67530726243161399</v>
      </c>
      <c r="AF117" s="2">
        <v>0.67138568877843297</v>
      </c>
    </row>
    <row r="118" spans="1:32" x14ac:dyDescent="0.35">
      <c r="A118" s="7">
        <v>781</v>
      </c>
      <c r="B118" s="7">
        <v>47</v>
      </c>
      <c r="C118" s="7">
        <v>0</v>
      </c>
      <c r="D118" s="7">
        <v>0</v>
      </c>
      <c r="E118" s="22" t="str">
        <f t="shared" si="2"/>
        <v>00</v>
      </c>
      <c r="F118" s="4">
        <v>0</v>
      </c>
      <c r="G118" s="24">
        <v>0</v>
      </c>
      <c r="H118" s="4">
        <v>0.53880959039999998</v>
      </c>
      <c r="I118" s="4">
        <v>46.115643597400002</v>
      </c>
      <c r="J118" s="2">
        <f t="shared" si="3"/>
        <v>1.1683878796183125E-2</v>
      </c>
      <c r="K118" s="3">
        <v>11</v>
      </c>
      <c r="L118" s="3">
        <v>6</v>
      </c>
      <c r="M118" s="3">
        <v>18</v>
      </c>
      <c r="N118" s="3">
        <v>14</v>
      </c>
      <c r="O118" s="4">
        <v>0.42099999999999999</v>
      </c>
      <c r="P118" s="4">
        <v>0.35294117647058798</v>
      </c>
      <c r="Q118" s="4">
        <v>0.38100000000000001</v>
      </c>
      <c r="R118" s="4">
        <v>0.37</v>
      </c>
      <c r="S118" s="4">
        <v>0.53300000000000003</v>
      </c>
      <c r="T118" s="4">
        <v>0.36099999999999999</v>
      </c>
      <c r="U118" s="5">
        <v>100</v>
      </c>
      <c r="V118" s="5">
        <v>100</v>
      </c>
      <c r="W118" s="5">
        <v>100</v>
      </c>
      <c r="X118" s="5">
        <v>100</v>
      </c>
      <c r="Y118" s="5">
        <v>0</v>
      </c>
      <c r="Z118" s="5">
        <v>100</v>
      </c>
      <c r="AA118" s="2">
        <v>0.54645280140914199</v>
      </c>
      <c r="AB118" s="2">
        <v>0.435318071257846</v>
      </c>
      <c r="AC118" s="2">
        <v>0.47965000629754101</v>
      </c>
      <c r="AD118" s="2">
        <v>0.46203545959655901</v>
      </c>
      <c r="AE118" s="2">
        <v>0.76142602131324</v>
      </c>
      <c r="AF118" s="2">
        <v>0.44785082460460202</v>
      </c>
    </row>
    <row r="119" spans="1:32" x14ac:dyDescent="0.35">
      <c r="A119" s="7">
        <v>617</v>
      </c>
      <c r="B119" s="7">
        <v>2</v>
      </c>
      <c r="C119" s="7">
        <v>0</v>
      </c>
      <c r="D119" s="7">
        <v>0</v>
      </c>
      <c r="E119" s="22" t="str">
        <f t="shared" si="2"/>
        <v>00</v>
      </c>
      <c r="F119" s="4">
        <v>0</v>
      </c>
      <c r="G119" s="24">
        <v>0</v>
      </c>
      <c r="H119" s="4">
        <v>0.6307470168</v>
      </c>
      <c r="I119" s="4">
        <v>52.248555884399998</v>
      </c>
      <c r="J119" s="2">
        <f t="shared" si="3"/>
        <v>1.2072046894377879E-2</v>
      </c>
      <c r="K119" s="3">
        <v>12</v>
      </c>
      <c r="L119" s="3">
        <v>14</v>
      </c>
      <c r="M119" s="3">
        <v>13</v>
      </c>
      <c r="N119" s="3">
        <v>10</v>
      </c>
      <c r="O119" s="4">
        <v>0.47499999999999998</v>
      </c>
      <c r="P119" s="4">
        <v>0.53846153846153799</v>
      </c>
      <c r="Q119" s="4">
        <v>0.441</v>
      </c>
      <c r="R119" s="4">
        <v>0.53200000000000003</v>
      </c>
      <c r="S119" s="4">
        <v>0.48</v>
      </c>
      <c r="T119" s="4">
        <v>0.49</v>
      </c>
      <c r="U119" s="5">
        <v>100</v>
      </c>
      <c r="V119" s="5">
        <v>0</v>
      </c>
      <c r="W119" s="5">
        <v>100</v>
      </c>
      <c r="X119" s="5">
        <v>0</v>
      </c>
      <c r="Y119" s="5">
        <v>100</v>
      </c>
      <c r="Z119" s="5">
        <v>100</v>
      </c>
      <c r="AA119" s="2">
        <v>0.64435701639051302</v>
      </c>
      <c r="AB119" s="2">
        <v>0.773189888233482</v>
      </c>
      <c r="AC119" s="2">
        <v>0.58160580582703802</v>
      </c>
      <c r="AD119" s="2">
        <v>0.75928698306449005</v>
      </c>
      <c r="AE119" s="2">
        <v>0.65392646740666405</v>
      </c>
      <c r="AF119" s="2">
        <v>0.67334455326376597</v>
      </c>
    </row>
    <row r="120" spans="1:32" x14ac:dyDescent="0.35">
      <c r="A120" s="7">
        <v>779</v>
      </c>
      <c r="B120" s="7">
        <v>47</v>
      </c>
      <c r="C120" s="7">
        <v>0</v>
      </c>
      <c r="D120" s="7">
        <v>0</v>
      </c>
      <c r="E120" s="22" t="str">
        <f t="shared" si="2"/>
        <v>00</v>
      </c>
      <c r="F120" s="4">
        <v>0</v>
      </c>
      <c r="G120" s="24">
        <v>0</v>
      </c>
      <c r="H120" s="4">
        <v>0.77636689280000004</v>
      </c>
      <c r="I120" s="4">
        <v>55.697901078000001</v>
      </c>
      <c r="J120" s="2">
        <f t="shared" si="3"/>
        <v>1.3938889577055455E-2</v>
      </c>
      <c r="K120" s="3">
        <v>13</v>
      </c>
      <c r="L120" s="3">
        <v>11</v>
      </c>
      <c r="M120" s="3">
        <v>13</v>
      </c>
      <c r="N120" s="3">
        <v>12</v>
      </c>
      <c r="O120" s="4">
        <v>0.47199999999999998</v>
      </c>
      <c r="P120" s="4">
        <v>0.45833333333333298</v>
      </c>
      <c r="Q120" s="4">
        <v>0.45800000000000002</v>
      </c>
      <c r="R120" s="4">
        <v>0.47</v>
      </c>
      <c r="S120" s="4">
        <v>0.497</v>
      </c>
      <c r="T120" s="4">
        <v>0.496</v>
      </c>
      <c r="U120" s="5">
        <v>100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2">
        <v>0.638658995275876</v>
      </c>
      <c r="AB120" s="2">
        <v>0.61310447288640901</v>
      </c>
      <c r="AC120" s="2">
        <v>0.61248927754249105</v>
      </c>
      <c r="AD120" s="2">
        <v>0.63487827243596995</v>
      </c>
      <c r="AE120" s="2">
        <v>0.68716510888239801</v>
      </c>
      <c r="AF120" s="2">
        <v>0.68517901091076805</v>
      </c>
    </row>
    <row r="121" spans="1:32" x14ac:dyDescent="0.35">
      <c r="A121" s="7">
        <v>559</v>
      </c>
      <c r="B121" s="7">
        <v>15</v>
      </c>
      <c r="C121" s="7">
        <v>0</v>
      </c>
      <c r="D121" s="7">
        <v>0</v>
      </c>
      <c r="E121" s="22" t="str">
        <f t="shared" si="2"/>
        <v>00</v>
      </c>
      <c r="F121" s="4">
        <v>0</v>
      </c>
      <c r="G121" s="24">
        <v>0</v>
      </c>
      <c r="H121" s="4">
        <v>0.83002477080000003</v>
      </c>
      <c r="I121" s="4">
        <v>59.130709003</v>
      </c>
      <c r="J121" s="2">
        <f t="shared" si="3"/>
        <v>1.4037118525974189E-2</v>
      </c>
      <c r="K121" s="3">
        <v>11</v>
      </c>
      <c r="L121" s="3">
        <v>12</v>
      </c>
      <c r="M121" s="3">
        <v>11</v>
      </c>
      <c r="N121" s="3">
        <v>15</v>
      </c>
      <c r="O121" s="4">
        <v>0.55200000000000005</v>
      </c>
      <c r="P121" s="4">
        <v>0.52173913043478304</v>
      </c>
      <c r="Q121" s="4">
        <v>0.57299999999999995</v>
      </c>
      <c r="R121" s="4">
        <v>0.55700000000000005</v>
      </c>
      <c r="S121" s="4">
        <v>0.50800000000000001</v>
      </c>
      <c r="T121" s="4">
        <v>0.47799999999999998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100</v>
      </c>
      <c r="AA121" s="2">
        <v>0.80296204656715198</v>
      </c>
      <c r="AB121" s="2">
        <v>0.73759894313077901</v>
      </c>
      <c r="AC121" s="2">
        <v>0.85097126575351201</v>
      </c>
      <c r="AD121" s="2">
        <v>0.81418550893700103</v>
      </c>
      <c r="AE121" s="2">
        <v>0.70927656248982895</v>
      </c>
      <c r="AF121" s="2">
        <v>0.65008769109949804</v>
      </c>
    </row>
    <row r="122" spans="1:32" x14ac:dyDescent="0.35">
      <c r="A122" s="7">
        <v>957</v>
      </c>
      <c r="B122" s="7">
        <v>43</v>
      </c>
      <c r="C122" s="7">
        <v>0</v>
      </c>
      <c r="D122" s="7">
        <v>0</v>
      </c>
      <c r="E122" s="22" t="str">
        <f t="shared" si="2"/>
        <v>00</v>
      </c>
      <c r="F122" s="4">
        <v>0</v>
      </c>
      <c r="G122" s="24">
        <v>0</v>
      </c>
      <c r="H122" s="4">
        <v>0.99035155399999997</v>
      </c>
      <c r="I122" s="4">
        <v>61.079601299499998</v>
      </c>
      <c r="J122" s="2">
        <f t="shared" si="3"/>
        <v>1.6214112943270097E-2</v>
      </c>
      <c r="K122" s="3">
        <v>14</v>
      </c>
      <c r="L122" s="3">
        <v>10</v>
      </c>
      <c r="M122" s="3">
        <v>15</v>
      </c>
      <c r="N122" s="3">
        <v>10</v>
      </c>
      <c r="O122" s="4">
        <v>0.42299999999999999</v>
      </c>
      <c r="P122" s="4">
        <v>0.41666666666666702</v>
      </c>
      <c r="Q122" s="4">
        <v>0.38600000000000001</v>
      </c>
      <c r="R122" s="4">
        <v>0.42399999999999999</v>
      </c>
      <c r="S122" s="4">
        <v>0.51800000000000002</v>
      </c>
      <c r="T122" s="4">
        <v>0.48099999999999998</v>
      </c>
      <c r="U122" s="5">
        <v>100</v>
      </c>
      <c r="V122" s="5">
        <v>100</v>
      </c>
      <c r="W122" s="5">
        <v>100</v>
      </c>
      <c r="X122" s="5">
        <v>100</v>
      </c>
      <c r="Y122" s="5">
        <v>0</v>
      </c>
      <c r="Z122" s="5">
        <v>100</v>
      </c>
      <c r="AA122" s="2">
        <v>0.54991301247403801</v>
      </c>
      <c r="AB122" s="2">
        <v>0.53899650073268701</v>
      </c>
      <c r="AC122" s="2">
        <v>0.48776035083499503</v>
      </c>
      <c r="AD122" s="2">
        <v>0.55164761828624598</v>
      </c>
      <c r="AE122" s="2">
        <v>0.72981116493153697</v>
      </c>
      <c r="AF122" s="2">
        <v>0.65585139581624796</v>
      </c>
    </row>
    <row r="123" spans="1:32" x14ac:dyDescent="0.35">
      <c r="A123" s="7">
        <v>941</v>
      </c>
      <c r="B123" s="7">
        <v>17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4">
        <v>0</v>
      </c>
      <c r="H123" s="4">
        <v>0.83534549430000005</v>
      </c>
      <c r="I123" s="4">
        <v>50.351601951980001</v>
      </c>
      <c r="J123" s="2">
        <f t="shared" si="3"/>
        <v>1.6590246624062999E-2</v>
      </c>
      <c r="K123" s="3">
        <v>13</v>
      </c>
      <c r="L123" s="3">
        <v>13</v>
      </c>
      <c r="M123" s="3">
        <v>12</v>
      </c>
      <c r="N123" s="3">
        <v>11</v>
      </c>
      <c r="O123" s="4">
        <v>0.47799999999999998</v>
      </c>
      <c r="P123" s="4">
        <v>0.5</v>
      </c>
      <c r="Q123" s="4">
        <v>0.45400000000000001</v>
      </c>
      <c r="R123" s="4">
        <v>0.48499999999999999</v>
      </c>
      <c r="S123" s="4">
        <v>0.46400000000000002</v>
      </c>
      <c r="T123" s="4">
        <v>0.47499999999999998</v>
      </c>
      <c r="U123" s="5">
        <v>100</v>
      </c>
      <c r="V123" s="5">
        <v>0</v>
      </c>
      <c r="W123" s="5">
        <v>100</v>
      </c>
      <c r="X123" s="5">
        <v>100</v>
      </c>
      <c r="Y123" s="5">
        <v>100</v>
      </c>
      <c r="Z123" s="5">
        <v>100</v>
      </c>
      <c r="AA123" s="2">
        <v>0.65008769109949804</v>
      </c>
      <c r="AB123" s="2">
        <v>0.69314718055994495</v>
      </c>
      <c r="AC123" s="2">
        <v>0.605136303237232</v>
      </c>
      <c r="AD123" s="2">
        <v>0.66358837831840101</v>
      </c>
      <c r="AE123" s="2">
        <v>0.62362111791133501</v>
      </c>
      <c r="AF123" s="2">
        <v>0.64435701639051302</v>
      </c>
    </row>
    <row r="124" spans="1:32" x14ac:dyDescent="0.35">
      <c r="A124" s="7">
        <v>677</v>
      </c>
      <c r="B124" s="7">
        <v>15</v>
      </c>
      <c r="C124" s="7">
        <v>0</v>
      </c>
      <c r="D124" s="7">
        <v>0</v>
      </c>
      <c r="E124" s="22" t="str">
        <f t="shared" si="2"/>
        <v>00</v>
      </c>
      <c r="F124" s="4">
        <v>0</v>
      </c>
      <c r="G124" s="24">
        <v>0</v>
      </c>
      <c r="H124" s="4">
        <v>0.86439197560000003</v>
      </c>
      <c r="I124" s="4">
        <v>51.830287376000001</v>
      </c>
      <c r="J124" s="2">
        <f t="shared" si="3"/>
        <v>1.6677352555067183E-2</v>
      </c>
      <c r="K124" s="3">
        <v>11</v>
      </c>
      <c r="L124" s="3">
        <v>11</v>
      </c>
      <c r="M124" s="3">
        <v>11</v>
      </c>
      <c r="N124" s="3">
        <v>16</v>
      </c>
      <c r="O124" s="4">
        <v>0.56499999999999995</v>
      </c>
      <c r="P124" s="4">
        <v>0.5</v>
      </c>
      <c r="Q124" s="4">
        <v>0.59699999999999998</v>
      </c>
      <c r="R124" s="4">
        <v>0.51300000000000001</v>
      </c>
      <c r="S124" s="4">
        <v>0.55100000000000005</v>
      </c>
      <c r="T124" s="4">
        <v>0.59499999999999997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2">
        <v>0.83240924789345305</v>
      </c>
      <c r="AB124" s="2">
        <v>0.69314718055994495</v>
      </c>
      <c r="AC124" s="2">
        <v>0.90881871703545403</v>
      </c>
      <c r="AD124" s="2">
        <v>0.71949115589954704</v>
      </c>
      <c r="AE124" s="2">
        <v>0.80073239123988305</v>
      </c>
      <c r="AF124" s="2">
        <v>0.90386821187559796</v>
      </c>
    </row>
    <row r="125" spans="1:32" x14ac:dyDescent="0.35">
      <c r="A125" s="7">
        <v>447</v>
      </c>
      <c r="B125" s="7">
        <v>36</v>
      </c>
      <c r="C125" s="7">
        <v>0</v>
      </c>
      <c r="D125" s="7">
        <v>0</v>
      </c>
      <c r="E125" s="22" t="str">
        <f t="shared" si="2"/>
        <v>00</v>
      </c>
      <c r="F125" s="4">
        <v>0.14823800000000001</v>
      </c>
      <c r="G125" s="24">
        <v>0</v>
      </c>
      <c r="H125" s="4">
        <v>0.93368510319999998</v>
      </c>
      <c r="I125" s="4">
        <v>52.932335129199998</v>
      </c>
      <c r="J125" s="2">
        <f t="shared" si="3"/>
        <v>1.7639219976239719E-2</v>
      </c>
      <c r="K125" s="3">
        <v>12</v>
      </c>
      <c r="L125" s="3">
        <v>13</v>
      </c>
      <c r="M125" s="3">
        <v>11</v>
      </c>
      <c r="N125" s="3">
        <v>13</v>
      </c>
      <c r="O125" s="4">
        <v>0.51900000000000002</v>
      </c>
      <c r="P125" s="4">
        <v>0.52</v>
      </c>
      <c r="Q125" s="4">
        <v>0.497</v>
      </c>
      <c r="R125" s="4">
        <v>0.52900000000000003</v>
      </c>
      <c r="S125" s="4">
        <v>0.54600000000000004</v>
      </c>
      <c r="T125" s="4">
        <v>0.56000000000000005</v>
      </c>
      <c r="U125" s="5">
        <v>0</v>
      </c>
      <c r="V125" s="5">
        <v>0</v>
      </c>
      <c r="W125" s="5">
        <v>100</v>
      </c>
      <c r="X125" s="5">
        <v>0</v>
      </c>
      <c r="Y125" s="5">
        <v>0</v>
      </c>
      <c r="Z125" s="5">
        <v>0</v>
      </c>
      <c r="AA125" s="2">
        <v>0.73188800887637595</v>
      </c>
      <c r="AB125" s="2">
        <v>0.73396917508019999</v>
      </c>
      <c r="AC125" s="2">
        <v>0.68716510888239801</v>
      </c>
      <c r="AD125" s="2">
        <v>0.752897184965719</v>
      </c>
      <c r="AE125" s="2">
        <v>0.78965808094078904</v>
      </c>
      <c r="AF125" s="2">
        <v>0.82098055206983001</v>
      </c>
    </row>
    <row r="126" spans="1:32" x14ac:dyDescent="0.35">
      <c r="A126" s="7">
        <v>639</v>
      </c>
      <c r="B126" s="7">
        <v>3</v>
      </c>
      <c r="C126" s="7">
        <v>0</v>
      </c>
      <c r="D126" s="7">
        <v>0</v>
      </c>
      <c r="E126" s="22" t="str">
        <f t="shared" si="2"/>
        <v>00</v>
      </c>
      <c r="F126" s="4">
        <v>0</v>
      </c>
      <c r="G126" s="24">
        <v>0</v>
      </c>
      <c r="H126" s="4">
        <v>0.79722576580000004</v>
      </c>
      <c r="I126" s="4">
        <v>45.067224025999998</v>
      </c>
      <c r="J126" s="2">
        <f t="shared" si="3"/>
        <v>1.7689702062413871E-2</v>
      </c>
      <c r="K126" s="3">
        <v>7</v>
      </c>
      <c r="L126" s="3">
        <v>12</v>
      </c>
      <c r="M126" s="3">
        <v>15</v>
      </c>
      <c r="N126" s="3">
        <v>15</v>
      </c>
      <c r="O126" s="4">
        <v>0.56299999999999994</v>
      </c>
      <c r="P126" s="4">
        <v>0.63157894736842102</v>
      </c>
      <c r="Q126" s="4">
        <v>0.55600000000000005</v>
      </c>
      <c r="R126" s="4">
        <v>0.61099999999999999</v>
      </c>
      <c r="S126" s="4">
        <v>0.50900000000000001</v>
      </c>
      <c r="T126" s="4">
        <v>0.56799999999999995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2">
        <v>0.82782208388654699</v>
      </c>
      <c r="AB126" s="2">
        <v>0.99852883011112703</v>
      </c>
      <c r="AC126" s="2">
        <v>0.811930716549912</v>
      </c>
      <c r="AD126" s="2">
        <v>0.94417593536369104</v>
      </c>
      <c r="AE126" s="2">
        <v>0.71131115118761601</v>
      </c>
      <c r="AF126" s="2">
        <v>0.83932969073802699</v>
      </c>
    </row>
    <row r="127" spans="1:32" x14ac:dyDescent="0.35">
      <c r="A127" s="7">
        <v>567</v>
      </c>
      <c r="B127" s="7">
        <v>11</v>
      </c>
      <c r="C127" s="7">
        <v>0</v>
      </c>
      <c r="D127" s="7">
        <v>0</v>
      </c>
      <c r="E127" s="22" t="str">
        <f t="shared" si="2"/>
        <v>00</v>
      </c>
      <c r="F127" s="4">
        <v>0</v>
      </c>
      <c r="G127" s="24">
        <v>0</v>
      </c>
      <c r="H127" s="4">
        <v>0.89733870680000005</v>
      </c>
      <c r="I127" s="4">
        <v>45.7230953822</v>
      </c>
      <c r="J127" s="2">
        <f t="shared" si="3"/>
        <v>1.9625502151574235E-2</v>
      </c>
      <c r="K127" s="3">
        <v>11</v>
      </c>
      <c r="L127" s="3">
        <v>12</v>
      </c>
      <c r="M127" s="3">
        <v>14</v>
      </c>
      <c r="N127" s="3">
        <v>12</v>
      </c>
      <c r="O127" s="4">
        <v>0.505</v>
      </c>
      <c r="P127" s="4">
        <v>0.52173913043478304</v>
      </c>
      <c r="Q127" s="4">
        <v>0.51100000000000001</v>
      </c>
      <c r="R127" s="4">
        <v>0.52500000000000002</v>
      </c>
      <c r="S127" s="4">
        <v>0.47499999999999998</v>
      </c>
      <c r="T127" s="4">
        <v>0.51900000000000002</v>
      </c>
      <c r="U127" s="5">
        <v>0</v>
      </c>
      <c r="V127" s="5">
        <v>0</v>
      </c>
      <c r="W127" s="5">
        <v>0</v>
      </c>
      <c r="X127" s="5">
        <v>0</v>
      </c>
      <c r="Y127" s="5">
        <v>100</v>
      </c>
      <c r="Z127" s="5">
        <v>0</v>
      </c>
      <c r="AA127" s="2">
        <v>0.70319751641344697</v>
      </c>
      <c r="AB127" s="2">
        <v>0.73759894313077901</v>
      </c>
      <c r="AC127" s="2">
        <v>0.71539278950726504</v>
      </c>
      <c r="AD127" s="2">
        <v>0.74444047494749599</v>
      </c>
      <c r="AE127" s="2">
        <v>0.64435701639051302</v>
      </c>
      <c r="AF127" s="2">
        <v>0.73188800887637595</v>
      </c>
    </row>
    <row r="128" spans="1:32" x14ac:dyDescent="0.35">
      <c r="A128" s="7">
        <v>947</v>
      </c>
      <c r="B128" s="7">
        <v>6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4">
        <v>0</v>
      </c>
      <c r="H128" s="4">
        <v>0.86064221860000001</v>
      </c>
      <c r="I128" s="4">
        <v>43.188106896000001</v>
      </c>
      <c r="J128" s="2">
        <f t="shared" si="3"/>
        <v>1.9927759757390778E-2</v>
      </c>
      <c r="K128" s="3">
        <v>13</v>
      </c>
      <c r="L128" s="3">
        <v>9</v>
      </c>
      <c r="M128" s="3">
        <v>13</v>
      </c>
      <c r="N128" s="3">
        <v>14</v>
      </c>
      <c r="O128" s="4">
        <v>0.45</v>
      </c>
      <c r="P128" s="4">
        <v>0.40909090909090901</v>
      </c>
      <c r="Q128" s="4">
        <v>0.46</v>
      </c>
      <c r="R128" s="4">
        <v>0.39100000000000001</v>
      </c>
      <c r="S128" s="4">
        <v>0.503</v>
      </c>
      <c r="T128" s="4">
        <v>0.51900000000000002</v>
      </c>
      <c r="U128" s="5">
        <v>100</v>
      </c>
      <c r="V128" s="5">
        <v>100</v>
      </c>
      <c r="W128" s="5">
        <v>100</v>
      </c>
      <c r="X128" s="5">
        <v>100</v>
      </c>
      <c r="Y128" s="5">
        <v>0</v>
      </c>
      <c r="Z128" s="5">
        <v>0</v>
      </c>
      <c r="AA128" s="2">
        <v>0.59783700075561996</v>
      </c>
      <c r="AB128" s="2">
        <v>0.52609309589677899</v>
      </c>
      <c r="AC128" s="2">
        <v>0.61618613942381695</v>
      </c>
      <c r="AD128" s="2">
        <v>0.49593701127223999</v>
      </c>
      <c r="AE128" s="2">
        <v>0.69916525288550802</v>
      </c>
      <c r="AF128" s="2">
        <v>0.73188800887637595</v>
      </c>
    </row>
    <row r="129" spans="1:32" x14ac:dyDescent="0.35">
      <c r="A129" s="7">
        <v>579</v>
      </c>
      <c r="B129" s="7">
        <v>7</v>
      </c>
      <c r="C129" s="7">
        <v>0</v>
      </c>
      <c r="D129" s="7">
        <v>0</v>
      </c>
      <c r="E129" s="22" t="str">
        <f t="shared" si="2"/>
        <v>00</v>
      </c>
      <c r="F129" s="4">
        <v>0</v>
      </c>
      <c r="G129" s="24">
        <v>0</v>
      </c>
      <c r="H129" s="4">
        <v>1.5669253409999999</v>
      </c>
      <c r="I129" s="4">
        <v>76.838411085999994</v>
      </c>
      <c r="J129" s="2">
        <f t="shared" si="3"/>
        <v>2.0392474530040023E-2</v>
      </c>
      <c r="K129" s="3">
        <v>12</v>
      </c>
      <c r="L129" s="3">
        <v>9</v>
      </c>
      <c r="M129" s="3">
        <v>15</v>
      </c>
      <c r="N129" s="3">
        <v>13</v>
      </c>
      <c r="O129" s="4">
        <v>0.437</v>
      </c>
      <c r="P129" s="4">
        <v>0.42857142857142899</v>
      </c>
      <c r="Q129" s="4">
        <v>0.45900000000000002</v>
      </c>
      <c r="R129" s="4">
        <v>0.41199999999999998</v>
      </c>
      <c r="S129" s="4">
        <v>0.48899999999999999</v>
      </c>
      <c r="T129" s="4">
        <v>0.50600000000000001</v>
      </c>
      <c r="U129" s="5">
        <v>100</v>
      </c>
      <c r="V129" s="5">
        <v>100</v>
      </c>
      <c r="W129" s="5">
        <v>100</v>
      </c>
      <c r="X129" s="5">
        <v>100</v>
      </c>
      <c r="Y129" s="5">
        <v>100</v>
      </c>
      <c r="Z129" s="5">
        <v>0</v>
      </c>
      <c r="AA129" s="2">
        <v>0.57447565084244701</v>
      </c>
      <c r="AB129" s="2">
        <v>0.55961578793542299</v>
      </c>
      <c r="AC129" s="2">
        <v>0.61433600013565604</v>
      </c>
      <c r="AD129" s="2">
        <v>0.53102833108351</v>
      </c>
      <c r="AE129" s="2">
        <v>0.67138568877843297</v>
      </c>
      <c r="AF129" s="2">
        <v>0.70521976179421497</v>
      </c>
    </row>
    <row r="130" spans="1:32" x14ac:dyDescent="0.35">
      <c r="A130" s="7">
        <v>319</v>
      </c>
      <c r="B130" s="7">
        <v>45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</v>
      </c>
      <c r="G130" s="24">
        <v>0</v>
      </c>
      <c r="H130" s="4">
        <v>1.059406879</v>
      </c>
      <c r="I130" s="4">
        <v>48.441368246000003</v>
      </c>
      <c r="J130" s="2">
        <f t="shared" ref="J130:J193" si="5">H130/I130</f>
        <v>2.186987934816394E-2</v>
      </c>
      <c r="K130" s="3">
        <v>14</v>
      </c>
      <c r="L130" s="3">
        <v>12</v>
      </c>
      <c r="M130" s="3">
        <v>9</v>
      </c>
      <c r="N130" s="3">
        <v>14</v>
      </c>
      <c r="O130" s="4">
        <v>0.51600000000000001</v>
      </c>
      <c r="P130" s="4">
        <v>0.46153846153846201</v>
      </c>
      <c r="Q130" s="4">
        <v>0.57699999999999996</v>
      </c>
      <c r="R130" s="4">
        <v>0.46500000000000002</v>
      </c>
      <c r="S130" s="4">
        <v>0.55600000000000005</v>
      </c>
      <c r="T130" s="4">
        <v>0.50900000000000001</v>
      </c>
      <c r="U130" s="5">
        <v>0</v>
      </c>
      <c r="V130" s="5">
        <v>100</v>
      </c>
      <c r="W130" s="5">
        <v>0</v>
      </c>
      <c r="X130" s="5">
        <v>100</v>
      </c>
      <c r="Y130" s="5">
        <v>0</v>
      </c>
      <c r="Z130" s="5">
        <v>0</v>
      </c>
      <c r="AA130" s="2">
        <v>0.72567037226550501</v>
      </c>
      <c r="AB130" s="2">
        <v>0.61903920840622395</v>
      </c>
      <c r="AC130" s="2">
        <v>0.86038309993585904</v>
      </c>
      <c r="AD130" s="2">
        <v>0.62548853208613098</v>
      </c>
      <c r="AE130" s="2">
        <v>0.811930716549912</v>
      </c>
      <c r="AF130" s="2">
        <v>0.71131115118761601</v>
      </c>
    </row>
    <row r="131" spans="1:32" x14ac:dyDescent="0.35">
      <c r="A131" s="7">
        <v>841</v>
      </c>
      <c r="B131" s="7">
        <v>4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4">
        <v>0</v>
      </c>
      <c r="H131" s="4">
        <v>1.2875062260000001</v>
      </c>
      <c r="I131" s="4">
        <v>58.226385389999997</v>
      </c>
      <c r="J131" s="2">
        <f t="shared" si="5"/>
        <v>2.2112075434123048E-2</v>
      </c>
      <c r="K131" s="3">
        <v>15</v>
      </c>
      <c r="L131" s="3">
        <v>5</v>
      </c>
      <c r="M131" s="3">
        <v>17</v>
      </c>
      <c r="N131" s="3">
        <v>12</v>
      </c>
      <c r="O131" s="4">
        <v>0.35899999999999999</v>
      </c>
      <c r="P131" s="4">
        <v>0.25</v>
      </c>
      <c r="Q131" s="4">
        <v>0.376</v>
      </c>
      <c r="R131" s="4">
        <v>0.25600000000000001</v>
      </c>
      <c r="S131" s="4">
        <v>0.45800000000000002</v>
      </c>
      <c r="T131" s="4">
        <v>0.20699999999999999</v>
      </c>
      <c r="U131" s="5">
        <v>100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2">
        <v>0.44472582206146699</v>
      </c>
      <c r="AB131" s="2">
        <v>0.28768207245178101</v>
      </c>
      <c r="AC131" s="2">
        <v>0.47160491061270898</v>
      </c>
      <c r="AD131" s="2">
        <v>0.29571424414904501</v>
      </c>
      <c r="AE131" s="2">
        <v>0.61248927754249105</v>
      </c>
      <c r="AF131" s="2">
        <v>0.231932057347289</v>
      </c>
    </row>
    <row r="132" spans="1:32" x14ac:dyDescent="0.35">
      <c r="A132" s="7">
        <v>689</v>
      </c>
      <c r="B132" s="7">
        <v>5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4">
        <v>0</v>
      </c>
      <c r="H132" s="4">
        <v>0.94397832690000005</v>
      </c>
      <c r="I132" s="4">
        <v>42.446102193999998</v>
      </c>
      <c r="J132" s="2">
        <f t="shared" si="5"/>
        <v>2.2239458468660919E-2</v>
      </c>
      <c r="K132" s="3">
        <v>14</v>
      </c>
      <c r="L132" s="3">
        <v>11</v>
      </c>
      <c r="M132" s="3">
        <v>13</v>
      </c>
      <c r="N132" s="3">
        <v>11</v>
      </c>
      <c r="O132" s="4">
        <v>0.437</v>
      </c>
      <c r="P132" s="4">
        <v>0.44</v>
      </c>
      <c r="Q132" s="4">
        <v>0.44</v>
      </c>
      <c r="R132" s="4">
        <v>0.443</v>
      </c>
      <c r="S132" s="4">
        <v>0.5</v>
      </c>
      <c r="T132" s="4">
        <v>0.501</v>
      </c>
      <c r="U132" s="5">
        <v>100</v>
      </c>
      <c r="V132" s="5">
        <v>100</v>
      </c>
      <c r="W132" s="5">
        <v>100</v>
      </c>
      <c r="X132" s="5">
        <v>100</v>
      </c>
      <c r="Y132" s="5">
        <v>0</v>
      </c>
      <c r="Z132" s="5">
        <v>0</v>
      </c>
      <c r="AA132" s="2">
        <v>0.57447565084244701</v>
      </c>
      <c r="AB132" s="2">
        <v>0.57981849525294205</v>
      </c>
      <c r="AC132" s="2">
        <v>0.57981849525294205</v>
      </c>
      <c r="AD132" s="2">
        <v>0.58519003905485301</v>
      </c>
      <c r="AE132" s="2">
        <v>0.69314718055994495</v>
      </c>
      <c r="AF132" s="2">
        <v>0.69514918323061803</v>
      </c>
    </row>
    <row r="133" spans="1:32" x14ac:dyDescent="0.35">
      <c r="A133" s="7">
        <v>173</v>
      </c>
      <c r="B133" s="7">
        <v>47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4">
        <v>0</v>
      </c>
      <c r="H133" s="4">
        <v>1.0483533629999999</v>
      </c>
      <c r="I133" s="4">
        <v>43.857177950000001</v>
      </c>
      <c r="J133" s="2">
        <f t="shared" si="5"/>
        <v>2.3903803482184606E-2</v>
      </c>
      <c r="K133" s="3">
        <v>7</v>
      </c>
      <c r="L133" s="3">
        <v>14</v>
      </c>
      <c r="M133" s="3">
        <v>17</v>
      </c>
      <c r="N133" s="3">
        <v>11</v>
      </c>
      <c r="O133" s="4">
        <v>0.52</v>
      </c>
      <c r="P133" s="4">
        <v>0.66666666666666696</v>
      </c>
      <c r="Q133" s="4">
        <v>0.51700000000000002</v>
      </c>
      <c r="R133" s="4">
        <v>0.64500000000000002</v>
      </c>
      <c r="S133" s="4">
        <v>0.496</v>
      </c>
      <c r="T133" s="4">
        <v>0.66600000000000004</v>
      </c>
      <c r="U133" s="5">
        <v>0</v>
      </c>
      <c r="V133" s="5">
        <v>0</v>
      </c>
      <c r="W133" s="5">
        <v>0</v>
      </c>
      <c r="X133" s="5">
        <v>0</v>
      </c>
      <c r="Y133" s="5">
        <v>100</v>
      </c>
      <c r="Z133" s="5">
        <v>0</v>
      </c>
      <c r="AA133" s="2">
        <v>0.73396917508019999</v>
      </c>
      <c r="AB133" s="2">
        <v>1.09861228866811</v>
      </c>
      <c r="AC133" s="2">
        <v>0.72773862532956402</v>
      </c>
      <c r="AD133" s="2">
        <v>1.03563748950672</v>
      </c>
      <c r="AE133" s="2">
        <v>0.68517901091076805</v>
      </c>
      <c r="AF133" s="2">
        <v>1.09661428600544</v>
      </c>
    </row>
    <row r="134" spans="1:32" x14ac:dyDescent="0.35">
      <c r="A134" s="7">
        <v>813</v>
      </c>
      <c r="B134" s="7">
        <v>43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4">
        <v>0</v>
      </c>
      <c r="H134" s="4">
        <v>1.6180631029999999</v>
      </c>
      <c r="I134" s="4">
        <v>64.568180349000002</v>
      </c>
      <c r="J134" s="2">
        <f t="shared" si="5"/>
        <v>2.5059759997171107E-2</v>
      </c>
      <c r="K134" s="3">
        <v>13</v>
      </c>
      <c r="L134" s="3">
        <v>12</v>
      </c>
      <c r="M134" s="3">
        <v>16</v>
      </c>
      <c r="N134" s="3">
        <v>8</v>
      </c>
      <c r="O134" s="4">
        <v>0.40799999999999997</v>
      </c>
      <c r="P134" s="4">
        <v>0.48</v>
      </c>
      <c r="Q134" s="4">
        <v>0.39100000000000001</v>
      </c>
      <c r="R134" s="4">
        <v>0.48</v>
      </c>
      <c r="S134" s="4">
        <v>0.50900000000000001</v>
      </c>
      <c r="T134" s="4">
        <v>0.47799999999999998</v>
      </c>
      <c r="U134" s="5">
        <v>100</v>
      </c>
      <c r="V134" s="5">
        <v>100</v>
      </c>
      <c r="W134" s="5">
        <v>100</v>
      </c>
      <c r="X134" s="5">
        <v>100</v>
      </c>
      <c r="Y134" s="5">
        <v>0</v>
      </c>
      <c r="Z134" s="5">
        <v>100</v>
      </c>
      <c r="AA134" s="2">
        <v>0.52424864409813099</v>
      </c>
      <c r="AB134" s="2">
        <v>0.65392646740666405</v>
      </c>
      <c r="AC134" s="2">
        <v>0.49593701127223999</v>
      </c>
      <c r="AD134" s="2">
        <v>0.65392646740666405</v>
      </c>
      <c r="AE134" s="2">
        <v>0.71131115118761601</v>
      </c>
      <c r="AF134" s="2">
        <v>0.65008769109949804</v>
      </c>
    </row>
    <row r="135" spans="1:32" x14ac:dyDescent="0.35">
      <c r="A135" s="7">
        <v>565</v>
      </c>
      <c r="B135" s="7">
        <v>15</v>
      </c>
      <c r="C135" s="7">
        <v>0</v>
      </c>
      <c r="D135" s="7">
        <v>0</v>
      </c>
      <c r="E135" s="22" t="str">
        <f t="shared" si="4"/>
        <v>00</v>
      </c>
      <c r="F135" s="4">
        <v>0</v>
      </c>
      <c r="G135" s="24">
        <v>0</v>
      </c>
      <c r="H135" s="4">
        <v>1.0060014900000001</v>
      </c>
      <c r="I135" s="4">
        <v>39.186595789999998</v>
      </c>
      <c r="J135" s="2">
        <f t="shared" si="5"/>
        <v>2.5672081734048481E-2</v>
      </c>
      <c r="K135" s="3">
        <v>15</v>
      </c>
      <c r="L135" s="3">
        <v>10</v>
      </c>
      <c r="M135" s="3">
        <v>12</v>
      </c>
      <c r="N135" s="3">
        <v>12</v>
      </c>
      <c r="O135" s="4">
        <v>0.43099999999999999</v>
      </c>
      <c r="P135" s="4">
        <v>0.4</v>
      </c>
      <c r="Q135" s="4">
        <v>0.44500000000000001</v>
      </c>
      <c r="R135" s="4">
        <v>0.39400000000000002</v>
      </c>
      <c r="S135" s="4">
        <v>0.47599999999999998</v>
      </c>
      <c r="T135" s="4">
        <v>0.47599999999999998</v>
      </c>
      <c r="U135" s="5">
        <v>100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2">
        <v>0.56387484485580597</v>
      </c>
      <c r="AB135" s="2">
        <v>0.51082562376599105</v>
      </c>
      <c r="AC135" s="2">
        <v>0.58878716523570296</v>
      </c>
      <c r="AD135" s="2">
        <v>0.50087529291282296</v>
      </c>
      <c r="AE135" s="2">
        <v>0.64626359466109495</v>
      </c>
      <c r="AF135" s="2">
        <v>0.64626359466109495</v>
      </c>
    </row>
    <row r="136" spans="1:32" x14ac:dyDescent="0.35">
      <c r="A136" s="7">
        <v>705</v>
      </c>
      <c r="B136" s="7">
        <v>24</v>
      </c>
      <c r="C136" s="7">
        <v>0</v>
      </c>
      <c r="D136" s="7">
        <v>0</v>
      </c>
      <c r="E136" s="22" t="str">
        <f t="shared" si="4"/>
        <v>00</v>
      </c>
      <c r="F136" s="4">
        <v>0</v>
      </c>
      <c r="G136" s="24">
        <v>0</v>
      </c>
      <c r="H136" s="4">
        <v>1.213869404</v>
      </c>
      <c r="I136" s="4">
        <v>45.104307108999997</v>
      </c>
      <c r="J136" s="2">
        <f t="shared" si="5"/>
        <v>2.6912494211839642E-2</v>
      </c>
      <c r="K136" s="3">
        <v>10</v>
      </c>
      <c r="L136" s="3">
        <v>9</v>
      </c>
      <c r="M136" s="3">
        <v>15</v>
      </c>
      <c r="N136" s="3">
        <v>15</v>
      </c>
      <c r="O136" s="4">
        <v>0.5</v>
      </c>
      <c r="P136" s="4">
        <v>0.47368421052631599</v>
      </c>
      <c r="Q136" s="4">
        <v>0.49099999999999999</v>
      </c>
      <c r="R136" s="4">
        <v>0.442</v>
      </c>
      <c r="S136" s="4">
        <v>0.47599999999999998</v>
      </c>
      <c r="T136" s="4">
        <v>0.496</v>
      </c>
      <c r="U136" s="5">
        <v>0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2">
        <v>0.69314718055994495</v>
      </c>
      <c r="AB136" s="2">
        <v>0.64185388617239503</v>
      </c>
      <c r="AC136" s="2">
        <v>0.67530726243161399</v>
      </c>
      <c r="AD136" s="2">
        <v>0.58339631660082603</v>
      </c>
      <c r="AE136" s="2">
        <v>0.64626359466109495</v>
      </c>
      <c r="AF136" s="2">
        <v>0.68517901091076805</v>
      </c>
    </row>
    <row r="137" spans="1:32" x14ac:dyDescent="0.35">
      <c r="A137" s="7">
        <v>409</v>
      </c>
      <c r="B137" s="7">
        <v>13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4">
        <v>0</v>
      </c>
      <c r="H137" s="4">
        <v>1.84691644</v>
      </c>
      <c r="I137" s="4">
        <v>68.495125210300003</v>
      </c>
      <c r="J137" s="2">
        <f t="shared" si="5"/>
        <v>2.6964202698066878E-2</v>
      </c>
      <c r="K137" s="3">
        <v>9</v>
      </c>
      <c r="L137" s="3">
        <v>19</v>
      </c>
      <c r="M137" s="3">
        <v>15</v>
      </c>
      <c r="N137" s="3">
        <v>6</v>
      </c>
      <c r="O137" s="4">
        <v>0.503</v>
      </c>
      <c r="P137" s="4">
        <v>0.67857142857142905</v>
      </c>
      <c r="Q137" s="4">
        <v>0.503</v>
      </c>
      <c r="R137" s="4">
        <v>0.65400000000000003</v>
      </c>
      <c r="S137" s="4">
        <v>0.53300000000000003</v>
      </c>
      <c r="T137" s="4">
        <v>0.67500000000000004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2">
        <v>0.69916525288550802</v>
      </c>
      <c r="AB137" s="2">
        <v>1.13497993283898</v>
      </c>
      <c r="AC137" s="2">
        <v>0.69916525288550802</v>
      </c>
      <c r="AD137" s="2">
        <v>1.0613165039244099</v>
      </c>
      <c r="AE137" s="2">
        <v>0.76142602131324</v>
      </c>
      <c r="AF137" s="2">
        <v>1.1239300966524</v>
      </c>
    </row>
    <row r="138" spans="1:32" x14ac:dyDescent="0.35">
      <c r="A138" s="7">
        <v>79</v>
      </c>
      <c r="B138" s="7">
        <v>9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4">
        <v>0</v>
      </c>
      <c r="H138" s="4">
        <v>1.3664396320000001</v>
      </c>
      <c r="I138" s="4">
        <v>50.248286927499997</v>
      </c>
      <c r="J138" s="2">
        <f t="shared" si="5"/>
        <v>2.7193755559697934E-2</v>
      </c>
      <c r="K138" s="3">
        <v>10</v>
      </c>
      <c r="L138" s="3">
        <v>15</v>
      </c>
      <c r="M138" s="3">
        <v>12</v>
      </c>
      <c r="N138" s="3">
        <v>12</v>
      </c>
      <c r="O138" s="4">
        <v>0.56100000000000005</v>
      </c>
      <c r="P138" s="4">
        <v>0.6</v>
      </c>
      <c r="Q138" s="4">
        <v>0.56299999999999994</v>
      </c>
      <c r="R138" s="4">
        <v>0.60699999999999998</v>
      </c>
      <c r="S138" s="4">
        <v>0.5</v>
      </c>
      <c r="T138" s="4">
        <v>0.52100000000000002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2">
        <v>0.82325586590696598</v>
      </c>
      <c r="AB138" s="2">
        <v>0.916290731874155</v>
      </c>
      <c r="AC138" s="2">
        <v>0.82782208388654699</v>
      </c>
      <c r="AD138" s="2">
        <v>0.93394566711287597</v>
      </c>
      <c r="AE138" s="2">
        <v>0.69314718055994495</v>
      </c>
      <c r="AF138" s="2">
        <v>0.736054681571222</v>
      </c>
    </row>
    <row r="139" spans="1:32" x14ac:dyDescent="0.35">
      <c r="A139" s="7">
        <v>297</v>
      </c>
      <c r="B139" s="7">
        <v>39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4">
        <v>0</v>
      </c>
      <c r="H139" s="4">
        <v>1.3825842779999999</v>
      </c>
      <c r="I139" s="4">
        <v>49.30406352</v>
      </c>
      <c r="J139" s="2">
        <f t="shared" si="5"/>
        <v>2.8041994498874522E-2</v>
      </c>
      <c r="K139" s="3">
        <v>12</v>
      </c>
      <c r="L139" s="3">
        <v>9</v>
      </c>
      <c r="M139" s="3">
        <v>15</v>
      </c>
      <c r="N139" s="3">
        <v>13</v>
      </c>
      <c r="O139" s="4">
        <v>0.46</v>
      </c>
      <c r="P139" s="4">
        <v>0.42857142857142899</v>
      </c>
      <c r="Q139" s="4">
        <v>0.44</v>
      </c>
      <c r="R139" s="4">
        <v>0.43</v>
      </c>
      <c r="S139" s="4">
        <v>0.51300000000000001</v>
      </c>
      <c r="T139" s="4">
        <v>0.51800000000000002</v>
      </c>
      <c r="U139" s="5">
        <v>100</v>
      </c>
      <c r="V139" s="5">
        <v>100</v>
      </c>
      <c r="W139" s="5">
        <v>100</v>
      </c>
      <c r="X139" s="5">
        <v>100</v>
      </c>
      <c r="Y139" s="5">
        <v>0</v>
      </c>
      <c r="Z139" s="5">
        <v>0</v>
      </c>
      <c r="AA139" s="2">
        <v>0.61618613942381695</v>
      </c>
      <c r="AB139" s="2">
        <v>0.55961578793542299</v>
      </c>
      <c r="AC139" s="2">
        <v>0.57981849525294205</v>
      </c>
      <c r="AD139" s="2">
        <v>0.56211891815354098</v>
      </c>
      <c r="AE139" s="2">
        <v>0.71949115589954704</v>
      </c>
      <c r="AF139" s="2">
        <v>0.72981116493153697</v>
      </c>
    </row>
    <row r="140" spans="1:32" x14ac:dyDescent="0.35">
      <c r="A140" s="7">
        <v>77</v>
      </c>
      <c r="B140" s="7">
        <v>16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4">
        <v>0</v>
      </c>
      <c r="H140" s="4">
        <v>1.2418760900000001</v>
      </c>
      <c r="I140" s="4">
        <v>43.701280165</v>
      </c>
      <c r="J140" s="2">
        <f t="shared" si="5"/>
        <v>2.8417384692419344E-2</v>
      </c>
      <c r="K140" s="3">
        <v>14</v>
      </c>
      <c r="L140" s="3">
        <v>15</v>
      </c>
      <c r="M140" s="3">
        <v>9</v>
      </c>
      <c r="N140" s="3">
        <v>11</v>
      </c>
      <c r="O140" s="4">
        <v>0.51900000000000002</v>
      </c>
      <c r="P140" s="4">
        <v>0.51724137931034497</v>
      </c>
      <c r="Q140" s="4">
        <v>0.55500000000000005</v>
      </c>
      <c r="R140" s="4">
        <v>0.53400000000000003</v>
      </c>
      <c r="S140" s="4">
        <v>0.51700000000000002</v>
      </c>
      <c r="T140" s="4">
        <v>0.52600000000000002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2">
        <v>0.73188800887637595</v>
      </c>
      <c r="AB140" s="2">
        <v>0.72823850037121596</v>
      </c>
      <c r="AC140" s="2">
        <v>0.809680996815897</v>
      </c>
      <c r="AD140" s="2">
        <v>0.76356964485649104</v>
      </c>
      <c r="AE140" s="2">
        <v>0.72773862532956402</v>
      </c>
      <c r="AF140" s="2">
        <v>0.74654795728706103</v>
      </c>
    </row>
    <row r="141" spans="1:32" x14ac:dyDescent="0.35">
      <c r="A141" s="7">
        <v>901</v>
      </c>
      <c r="B141" s="7">
        <v>29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4">
        <v>0</v>
      </c>
      <c r="H141" s="4">
        <v>1.594700518</v>
      </c>
      <c r="I141" s="4">
        <v>46.504269506999997</v>
      </c>
      <c r="J141" s="2">
        <f t="shared" si="5"/>
        <v>3.4291486242138687E-2</v>
      </c>
      <c r="K141" s="3">
        <v>10</v>
      </c>
      <c r="L141" s="3">
        <v>12</v>
      </c>
      <c r="M141" s="3">
        <v>13</v>
      </c>
      <c r="N141" s="3">
        <v>14</v>
      </c>
      <c r="O141" s="4">
        <v>0.51400000000000001</v>
      </c>
      <c r="P141" s="4">
        <v>0.54545454545454497</v>
      </c>
      <c r="Q141" s="4">
        <v>0.52700000000000002</v>
      </c>
      <c r="R141" s="4">
        <v>0.55600000000000005</v>
      </c>
      <c r="S141" s="4">
        <v>0.44800000000000001</v>
      </c>
      <c r="T141" s="4">
        <v>0.47</v>
      </c>
      <c r="U141" s="5">
        <v>0</v>
      </c>
      <c r="V141" s="5">
        <v>0</v>
      </c>
      <c r="W141" s="5">
        <v>0</v>
      </c>
      <c r="X141" s="5">
        <v>0</v>
      </c>
      <c r="Y141" s="5">
        <v>100</v>
      </c>
      <c r="Z141" s="5">
        <v>100</v>
      </c>
      <c r="AA141" s="2">
        <v>0.72154665508164295</v>
      </c>
      <c r="AB141" s="2">
        <v>0.78845736036427005</v>
      </c>
      <c r="AC141" s="2">
        <v>0.74865989049020398</v>
      </c>
      <c r="AD141" s="2">
        <v>0.811930716549912</v>
      </c>
      <c r="AE141" s="2">
        <v>0.59420723270504205</v>
      </c>
      <c r="AF141" s="2">
        <v>0.63487827243596995</v>
      </c>
    </row>
    <row r="142" spans="1:32" x14ac:dyDescent="0.35">
      <c r="A142" s="7">
        <v>743</v>
      </c>
      <c r="B142" s="7">
        <v>6</v>
      </c>
      <c r="C142" s="7">
        <v>0</v>
      </c>
      <c r="D142" s="7">
        <v>0</v>
      </c>
      <c r="E142" s="22" t="str">
        <f t="shared" si="4"/>
        <v>00</v>
      </c>
      <c r="F142" s="4">
        <v>0</v>
      </c>
      <c r="G142" s="24">
        <v>0</v>
      </c>
      <c r="H142" s="4">
        <v>1.6583118530000001</v>
      </c>
      <c r="I142" s="4">
        <v>48.261068545420002</v>
      </c>
      <c r="J142" s="2">
        <f t="shared" si="5"/>
        <v>3.4361275101882811E-2</v>
      </c>
      <c r="K142" s="3">
        <v>14</v>
      </c>
      <c r="L142" s="3">
        <v>18</v>
      </c>
      <c r="M142" s="3">
        <v>8</v>
      </c>
      <c r="N142" s="3">
        <v>9</v>
      </c>
      <c r="O142" s="4">
        <v>0.55100000000000005</v>
      </c>
      <c r="P142" s="4">
        <v>0.5625</v>
      </c>
      <c r="Q142" s="4">
        <v>0.53200000000000003</v>
      </c>
      <c r="R142" s="4">
        <v>0.57399999999999995</v>
      </c>
      <c r="S142" s="4">
        <v>0.50800000000000001</v>
      </c>
      <c r="T142" s="4">
        <v>0.52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2">
        <v>0.80073239123988305</v>
      </c>
      <c r="AB142" s="2">
        <v>0.82667857318446802</v>
      </c>
      <c r="AC142" s="2">
        <v>0.75928698306449005</v>
      </c>
      <c r="AD142" s="2">
        <v>0.85331593271276696</v>
      </c>
      <c r="AE142" s="2">
        <v>0.70927656248982895</v>
      </c>
      <c r="AF142" s="2">
        <v>0.73396917508019999</v>
      </c>
    </row>
    <row r="143" spans="1:32" x14ac:dyDescent="0.35">
      <c r="A143" s="7">
        <v>741</v>
      </c>
      <c r="B143" s="7">
        <v>8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4">
        <v>0</v>
      </c>
      <c r="H143" s="4">
        <v>1.7554059580000001</v>
      </c>
      <c r="I143" s="4">
        <v>50.278105832000001</v>
      </c>
      <c r="J143" s="2">
        <f t="shared" si="5"/>
        <v>3.4913923843223914E-2</v>
      </c>
      <c r="K143" s="3">
        <v>14</v>
      </c>
      <c r="L143" s="3">
        <v>10</v>
      </c>
      <c r="M143" s="3">
        <v>13</v>
      </c>
      <c r="N143" s="3">
        <v>12</v>
      </c>
      <c r="O143" s="4">
        <v>0.45900000000000002</v>
      </c>
      <c r="P143" s="4">
        <v>0.41666666666666702</v>
      </c>
      <c r="Q143" s="4">
        <v>0.442</v>
      </c>
      <c r="R143" s="4">
        <v>0.42899999999999999</v>
      </c>
      <c r="S143" s="4">
        <v>0.49</v>
      </c>
      <c r="T143" s="4">
        <v>0.53100000000000003</v>
      </c>
      <c r="U143" s="5">
        <v>100</v>
      </c>
      <c r="V143" s="5">
        <v>100</v>
      </c>
      <c r="W143" s="5">
        <v>100</v>
      </c>
      <c r="X143" s="5">
        <v>100</v>
      </c>
      <c r="Y143" s="5">
        <v>100</v>
      </c>
      <c r="Z143" s="5">
        <v>0</v>
      </c>
      <c r="AA143" s="2">
        <v>0.61433600013565604</v>
      </c>
      <c r="AB143" s="2">
        <v>0.53899650073268701</v>
      </c>
      <c r="AC143" s="2">
        <v>0.58339631660082603</v>
      </c>
      <c r="AD143" s="2">
        <v>0.56036606932612698</v>
      </c>
      <c r="AE143" s="2">
        <v>0.67334455326376597</v>
      </c>
      <c r="AF143" s="2">
        <v>0.75715251053585797</v>
      </c>
    </row>
    <row r="144" spans="1:32" x14ac:dyDescent="0.35">
      <c r="A144" s="7">
        <v>887</v>
      </c>
      <c r="B144" s="7">
        <v>43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4">
        <v>0</v>
      </c>
      <c r="H144" s="4">
        <v>2.0179744839999998</v>
      </c>
      <c r="I144" s="4">
        <v>55.547875046000001</v>
      </c>
      <c r="J144" s="2">
        <f t="shared" si="5"/>
        <v>3.6328563105769318E-2</v>
      </c>
      <c r="K144" s="3">
        <v>13</v>
      </c>
      <c r="L144" s="3">
        <v>13</v>
      </c>
      <c r="M144" s="3">
        <v>6</v>
      </c>
      <c r="N144" s="3">
        <v>17</v>
      </c>
      <c r="O144" s="4">
        <v>0.60599999999999998</v>
      </c>
      <c r="P144" s="4">
        <v>0.5</v>
      </c>
      <c r="Q144" s="4">
        <v>0.626</v>
      </c>
      <c r="R144" s="4">
        <v>0.496</v>
      </c>
      <c r="S144" s="4">
        <v>0.45400000000000001</v>
      </c>
      <c r="T144" s="4">
        <v>0.56899999999999995</v>
      </c>
      <c r="U144" s="5">
        <v>0</v>
      </c>
      <c r="V144" s="5">
        <v>0</v>
      </c>
      <c r="W144" s="5">
        <v>0</v>
      </c>
      <c r="X144" s="5">
        <v>100</v>
      </c>
      <c r="Y144" s="5">
        <v>100</v>
      </c>
      <c r="Z144" s="5">
        <v>0</v>
      </c>
      <c r="AA144" s="2">
        <v>0.93140436968420304</v>
      </c>
      <c r="AB144" s="2">
        <v>0.69314718055994495</v>
      </c>
      <c r="AC144" s="2">
        <v>0.98349948156760503</v>
      </c>
      <c r="AD144" s="2">
        <v>0.68517901091076805</v>
      </c>
      <c r="AE144" s="2">
        <v>0.605136303237232</v>
      </c>
      <c r="AF144" s="2">
        <v>0.84164718887838896</v>
      </c>
    </row>
    <row r="145" spans="1:32" x14ac:dyDescent="0.35">
      <c r="A145" s="7">
        <v>137</v>
      </c>
      <c r="B145" s="7">
        <v>17</v>
      </c>
      <c r="C145" s="7">
        <v>0</v>
      </c>
      <c r="D145" s="7">
        <v>0</v>
      </c>
      <c r="E145" s="22" t="str">
        <f t="shared" si="4"/>
        <v>00</v>
      </c>
      <c r="F145" s="4">
        <v>0.17460999999999999</v>
      </c>
      <c r="G145" s="24">
        <v>0</v>
      </c>
      <c r="H145" s="4">
        <v>1.248319293</v>
      </c>
      <c r="I145" s="4">
        <v>34.3479325821</v>
      </c>
      <c r="J145" s="2">
        <f t="shared" si="5"/>
        <v>3.6343360405061066E-2</v>
      </c>
      <c r="K145" s="3">
        <v>11</v>
      </c>
      <c r="L145" s="3">
        <v>11</v>
      </c>
      <c r="M145" s="3">
        <v>10</v>
      </c>
      <c r="N145" s="3">
        <v>17</v>
      </c>
      <c r="O145" s="4">
        <v>0.57699999999999996</v>
      </c>
      <c r="P145" s="4">
        <v>0.5</v>
      </c>
      <c r="Q145" s="4">
        <v>0.69499999999999995</v>
      </c>
      <c r="R145" s="4">
        <v>0.53400000000000003</v>
      </c>
      <c r="S145" s="4">
        <v>0.55900000000000005</v>
      </c>
      <c r="T145" s="4">
        <v>0.61599999999999999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2">
        <v>0.86038309993585904</v>
      </c>
      <c r="AB145" s="2">
        <v>0.69314718055994495</v>
      </c>
      <c r="AC145" s="2">
        <v>1.1874435023747301</v>
      </c>
      <c r="AD145" s="2">
        <v>0.76356964485649104</v>
      </c>
      <c r="AE145" s="2">
        <v>0.81871040353529101</v>
      </c>
      <c r="AF145" s="2">
        <v>0.95711272639441003</v>
      </c>
    </row>
    <row r="146" spans="1:32" x14ac:dyDescent="0.35">
      <c r="A146" s="7">
        <v>461</v>
      </c>
      <c r="B146" s="7">
        <v>5</v>
      </c>
      <c r="C146" s="7">
        <v>0</v>
      </c>
      <c r="D146" s="7">
        <v>0</v>
      </c>
      <c r="E146" s="22" t="str">
        <f t="shared" si="4"/>
        <v>00</v>
      </c>
      <c r="F146" s="4">
        <v>0.24704000000000001</v>
      </c>
      <c r="G146" s="24">
        <v>0</v>
      </c>
      <c r="H146" s="4">
        <v>2.5831035290000002</v>
      </c>
      <c r="I146" s="4">
        <v>68.297916043100003</v>
      </c>
      <c r="J146" s="2">
        <f t="shared" si="5"/>
        <v>3.7821117812290347E-2</v>
      </c>
      <c r="K146" s="3">
        <v>9</v>
      </c>
      <c r="L146" s="3">
        <v>15</v>
      </c>
      <c r="M146" s="3">
        <v>12</v>
      </c>
      <c r="N146" s="3">
        <v>13</v>
      </c>
      <c r="O146" s="4">
        <v>0.57499999999999996</v>
      </c>
      <c r="P146" s="4">
        <v>0.625</v>
      </c>
      <c r="Q146" s="4">
        <v>0.56999999999999995</v>
      </c>
      <c r="R146" s="4">
        <v>0.61</v>
      </c>
      <c r="S146" s="4">
        <v>0.51700000000000002</v>
      </c>
      <c r="T146" s="4">
        <v>0.47799999999999998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100</v>
      </c>
      <c r="AA146" s="2">
        <v>0.85566611005771998</v>
      </c>
      <c r="AB146" s="2">
        <v>0.98082925301172597</v>
      </c>
      <c r="AC146" s="2">
        <v>0.84397007029452897</v>
      </c>
      <c r="AD146" s="2">
        <v>0.94160853985844495</v>
      </c>
      <c r="AE146" s="2">
        <v>0.72773862532956402</v>
      </c>
      <c r="AF146" s="2">
        <v>0.65008769109949804</v>
      </c>
    </row>
    <row r="147" spans="1:32" x14ac:dyDescent="0.35">
      <c r="A147" s="7">
        <v>881</v>
      </c>
      <c r="B147" s="7">
        <v>38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4">
        <v>0</v>
      </c>
      <c r="H147" s="4">
        <v>2.0389558970000001</v>
      </c>
      <c r="I147" s="4">
        <v>53.087551249999997</v>
      </c>
      <c r="J147" s="2">
        <f t="shared" si="5"/>
        <v>3.840742036486379E-2</v>
      </c>
      <c r="K147" s="3">
        <v>13</v>
      </c>
      <c r="L147" s="3">
        <v>8</v>
      </c>
      <c r="M147" s="3">
        <v>17</v>
      </c>
      <c r="N147" s="3">
        <v>11</v>
      </c>
      <c r="O147" s="4">
        <v>0.35199999999999998</v>
      </c>
      <c r="P147" s="4">
        <v>0.38095238095238099</v>
      </c>
      <c r="Q147" s="4">
        <v>0.38500000000000001</v>
      </c>
      <c r="R147" s="4">
        <v>0.40100000000000002</v>
      </c>
      <c r="S147" s="4">
        <v>0.48399999999999999</v>
      </c>
      <c r="T147" s="4">
        <v>0.49199999999999999</v>
      </c>
      <c r="U147" s="5">
        <v>100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2">
        <v>0.43386458262986199</v>
      </c>
      <c r="AB147" s="2">
        <v>0.479573080261886</v>
      </c>
      <c r="AC147" s="2">
        <v>0.48613301117561902</v>
      </c>
      <c r="AD147" s="2">
        <v>0.51249368086668801</v>
      </c>
      <c r="AE147" s="2">
        <v>0.66164851350057396</v>
      </c>
      <c r="AF147" s="2">
        <v>0.67727383140365505</v>
      </c>
    </row>
    <row r="148" spans="1:32" x14ac:dyDescent="0.35">
      <c r="A148" s="7">
        <v>199</v>
      </c>
      <c r="B148" s="7">
        <v>39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4">
        <v>0</v>
      </c>
      <c r="H148" s="4">
        <v>2.2224856989999999</v>
      </c>
      <c r="I148" s="4">
        <v>51.333943544999997</v>
      </c>
      <c r="J148" s="2">
        <f t="shared" si="5"/>
        <v>4.3294661300504612E-2</v>
      </c>
      <c r="K148" s="3">
        <v>9</v>
      </c>
      <c r="L148" s="3">
        <v>17</v>
      </c>
      <c r="M148" s="3">
        <v>11</v>
      </c>
      <c r="N148" s="3">
        <v>12</v>
      </c>
      <c r="O148" s="4">
        <v>0.59799999999999998</v>
      </c>
      <c r="P148" s="4">
        <v>0.65384615384615397</v>
      </c>
      <c r="Q148" s="4">
        <v>0.56100000000000005</v>
      </c>
      <c r="R148" s="4">
        <v>0.65600000000000003</v>
      </c>
      <c r="S148" s="4">
        <v>0.499</v>
      </c>
      <c r="T148" s="4">
        <v>0.52800000000000002</v>
      </c>
      <c r="U148" s="5">
        <v>0</v>
      </c>
      <c r="V148" s="5">
        <v>0</v>
      </c>
      <c r="W148" s="5">
        <v>0</v>
      </c>
      <c r="X148" s="5">
        <v>0</v>
      </c>
      <c r="Y148" s="5">
        <v>100</v>
      </c>
      <c r="Z148" s="5">
        <v>0</v>
      </c>
      <c r="AA148" s="2">
        <v>0.91130319036311602</v>
      </c>
      <c r="AB148" s="2">
        <v>1.0608719606852599</v>
      </c>
      <c r="AC148" s="2">
        <v>0.82325586590696598</v>
      </c>
      <c r="AD148" s="2">
        <v>1.06711362160874</v>
      </c>
      <c r="AE148" s="2">
        <v>0.69114917789727204</v>
      </c>
      <c r="AF148" s="2">
        <v>0.75077629339658203</v>
      </c>
    </row>
    <row r="149" spans="1:32" x14ac:dyDescent="0.35">
      <c r="A149" s="7">
        <v>177</v>
      </c>
      <c r="B149" s="7">
        <v>47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4">
        <v>0</v>
      </c>
      <c r="H149" s="4">
        <v>1.8423795460000001</v>
      </c>
      <c r="I149" s="4">
        <v>41.481762645499998</v>
      </c>
      <c r="J149" s="2">
        <f t="shared" si="5"/>
        <v>4.4414205870296208E-2</v>
      </c>
      <c r="K149" s="3">
        <v>18</v>
      </c>
      <c r="L149" s="3">
        <v>10</v>
      </c>
      <c r="M149" s="3">
        <v>8</v>
      </c>
      <c r="N149" s="3">
        <v>13</v>
      </c>
      <c r="O149" s="4">
        <v>0.48699999999999999</v>
      </c>
      <c r="P149" s="4">
        <v>0.35714285714285698</v>
      </c>
      <c r="Q149" s="4">
        <v>0.44800000000000001</v>
      </c>
      <c r="R149" s="4">
        <v>0.38900000000000001</v>
      </c>
      <c r="S149" s="4">
        <v>0.52300000000000002</v>
      </c>
      <c r="T149" s="4">
        <v>0.34</v>
      </c>
      <c r="U149" s="5">
        <v>100</v>
      </c>
      <c r="V149" s="5">
        <v>100</v>
      </c>
      <c r="W149" s="5">
        <v>100</v>
      </c>
      <c r="X149" s="5">
        <v>100</v>
      </c>
      <c r="Y149" s="5">
        <v>0</v>
      </c>
      <c r="Z149" s="5">
        <v>100</v>
      </c>
      <c r="AA149" s="2">
        <v>0.66747943381136798</v>
      </c>
      <c r="AB149" s="2">
        <v>0.44183275227903901</v>
      </c>
      <c r="AC149" s="2">
        <v>0.59420723270504205</v>
      </c>
      <c r="AD149" s="2">
        <v>0.49265831981054198</v>
      </c>
      <c r="AE149" s="2">
        <v>0.74023878809379595</v>
      </c>
      <c r="AF149" s="2">
        <v>0.41551544396166601</v>
      </c>
    </row>
    <row r="150" spans="1:32" x14ac:dyDescent="0.35">
      <c r="A150" s="7">
        <v>725</v>
      </c>
      <c r="B150" s="7">
        <v>15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4">
        <v>0</v>
      </c>
      <c r="H150" s="4">
        <v>2.5997882419999998</v>
      </c>
      <c r="I150" s="4">
        <v>57.470703655000001</v>
      </c>
      <c r="J150" s="2">
        <f t="shared" si="5"/>
        <v>4.523675675882935E-2</v>
      </c>
      <c r="K150" s="3">
        <v>13</v>
      </c>
      <c r="L150" s="3">
        <v>13</v>
      </c>
      <c r="M150" s="3">
        <v>11</v>
      </c>
      <c r="N150" s="3">
        <v>12</v>
      </c>
      <c r="O150" s="4">
        <v>0.49099999999999999</v>
      </c>
      <c r="P150" s="4">
        <v>0.5</v>
      </c>
      <c r="Q150" s="4">
        <v>0.504</v>
      </c>
      <c r="R150" s="4">
        <v>0.498</v>
      </c>
      <c r="S150" s="4">
        <v>0.497</v>
      </c>
      <c r="T150" s="4">
        <v>0.497</v>
      </c>
      <c r="U150" s="5">
        <v>100</v>
      </c>
      <c r="V150" s="5">
        <v>0</v>
      </c>
      <c r="W150" s="5">
        <v>0</v>
      </c>
      <c r="X150" s="5">
        <v>100</v>
      </c>
      <c r="Y150" s="5">
        <v>100</v>
      </c>
      <c r="Z150" s="5">
        <v>100</v>
      </c>
      <c r="AA150" s="2">
        <v>0.67530726243161399</v>
      </c>
      <c r="AB150" s="2">
        <v>0.69314718055994495</v>
      </c>
      <c r="AC150" s="2">
        <v>0.70117935225720995</v>
      </c>
      <c r="AD150" s="2">
        <v>0.68915515929040805</v>
      </c>
      <c r="AE150" s="2">
        <v>0.68716510888239801</v>
      </c>
      <c r="AF150" s="2">
        <v>0.68716510888239801</v>
      </c>
    </row>
    <row r="151" spans="1:32" x14ac:dyDescent="0.35">
      <c r="A151" s="7">
        <v>659</v>
      </c>
      <c r="B151" s="7">
        <v>35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4">
        <v>0</v>
      </c>
      <c r="H151" s="4">
        <v>2.313369099</v>
      </c>
      <c r="I151" s="4">
        <v>49.967686342</v>
      </c>
      <c r="J151" s="2">
        <f t="shared" si="5"/>
        <v>4.6297302684105132E-2</v>
      </c>
      <c r="K151" s="3">
        <v>10</v>
      </c>
      <c r="L151" s="3">
        <v>14</v>
      </c>
      <c r="M151" s="3">
        <v>10</v>
      </c>
      <c r="N151" s="3">
        <v>15</v>
      </c>
      <c r="O151" s="4">
        <v>0.60699999999999998</v>
      </c>
      <c r="P151" s="4">
        <v>0.58333333333333304</v>
      </c>
      <c r="Q151" s="4">
        <v>0.54800000000000004</v>
      </c>
      <c r="R151" s="4">
        <v>0.55200000000000005</v>
      </c>
      <c r="S151" s="4">
        <v>0.51</v>
      </c>
      <c r="T151" s="4">
        <v>0.505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2">
        <v>0.93394566711287597</v>
      </c>
      <c r="AB151" s="2">
        <v>0.87546873735389996</v>
      </c>
      <c r="AC151" s="2">
        <v>0.79407309914990598</v>
      </c>
      <c r="AD151" s="2">
        <v>0.80296204656715198</v>
      </c>
      <c r="AE151" s="2">
        <v>0.71334988787746501</v>
      </c>
      <c r="AF151" s="2">
        <v>0.70319751641344697</v>
      </c>
    </row>
    <row r="152" spans="1:32" x14ac:dyDescent="0.35">
      <c r="A152" s="7">
        <v>39</v>
      </c>
      <c r="B152" s="7">
        <v>5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4">
        <v>0</v>
      </c>
      <c r="H152" s="4">
        <v>3.1100469070000001</v>
      </c>
      <c r="I152" s="4">
        <v>60.136653035000002</v>
      </c>
      <c r="J152" s="2">
        <f t="shared" si="5"/>
        <v>5.1716328562381557E-2</v>
      </c>
      <c r="K152" s="3">
        <v>13</v>
      </c>
      <c r="L152" s="3">
        <v>8</v>
      </c>
      <c r="M152" s="3">
        <v>18</v>
      </c>
      <c r="N152" s="3">
        <v>10</v>
      </c>
      <c r="O152" s="4">
        <v>0.38600000000000001</v>
      </c>
      <c r="P152" s="4">
        <v>0.38095238095238099</v>
      </c>
      <c r="Q152" s="4">
        <v>0.40500000000000003</v>
      </c>
      <c r="R152" s="4">
        <v>0.39700000000000002</v>
      </c>
      <c r="S152" s="4">
        <v>0.502</v>
      </c>
      <c r="T152" s="4">
        <v>0.49199999999999999</v>
      </c>
      <c r="U152" s="5">
        <v>100</v>
      </c>
      <c r="V152" s="5">
        <v>100</v>
      </c>
      <c r="W152" s="5">
        <v>100</v>
      </c>
      <c r="X152" s="5">
        <v>100</v>
      </c>
      <c r="Y152" s="5">
        <v>0</v>
      </c>
      <c r="Z152" s="5">
        <v>100</v>
      </c>
      <c r="AA152" s="2">
        <v>0.48776035083499503</v>
      </c>
      <c r="AB152" s="2">
        <v>0.479573080261886</v>
      </c>
      <c r="AC152" s="2">
        <v>0.51919387343650703</v>
      </c>
      <c r="AD152" s="2">
        <v>0.50583808225495197</v>
      </c>
      <c r="AE152" s="2">
        <v>0.69715520195748404</v>
      </c>
      <c r="AF152" s="2">
        <v>0.67727383140365505</v>
      </c>
    </row>
    <row r="153" spans="1:32" x14ac:dyDescent="0.35">
      <c r="A153" s="7">
        <v>101</v>
      </c>
      <c r="B153" s="7">
        <v>11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4">
        <v>0</v>
      </c>
      <c r="H153" s="4">
        <v>2.1651822109999999</v>
      </c>
      <c r="I153" s="4">
        <v>41.321880610999997</v>
      </c>
      <c r="J153" s="2">
        <f t="shared" si="5"/>
        <v>5.239795911959589E-2</v>
      </c>
      <c r="K153" s="3">
        <v>16</v>
      </c>
      <c r="L153" s="3">
        <v>10</v>
      </c>
      <c r="M153" s="3">
        <v>9</v>
      </c>
      <c r="N153" s="3">
        <v>14</v>
      </c>
      <c r="O153" s="4">
        <v>0.49299999999999999</v>
      </c>
      <c r="P153" s="4">
        <v>0.38461538461538503</v>
      </c>
      <c r="Q153" s="4">
        <v>0.48699999999999999</v>
      </c>
      <c r="R153" s="4">
        <v>0.39900000000000002</v>
      </c>
      <c r="S153" s="4">
        <v>0.495</v>
      </c>
      <c r="T153" s="4">
        <v>0.42099999999999999</v>
      </c>
      <c r="U153" s="5">
        <v>100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2">
        <v>0.679244275390954</v>
      </c>
      <c r="AB153" s="2">
        <v>0.48550781578170099</v>
      </c>
      <c r="AC153" s="2">
        <v>0.66747943381136798</v>
      </c>
      <c r="AD153" s="2">
        <v>0.50916034444692904</v>
      </c>
      <c r="AE153" s="2">
        <v>0.68319684970677697</v>
      </c>
      <c r="AF153" s="2">
        <v>0.54645280140914199</v>
      </c>
    </row>
    <row r="154" spans="1:32" x14ac:dyDescent="0.35">
      <c r="A154" s="7">
        <v>69</v>
      </c>
      <c r="B154" s="7">
        <v>39</v>
      </c>
      <c r="C154" s="7">
        <v>0</v>
      </c>
      <c r="D154" s="7">
        <v>0</v>
      </c>
      <c r="E154" s="22" t="str">
        <f t="shared" si="4"/>
        <v>00</v>
      </c>
      <c r="F154" s="4">
        <v>0</v>
      </c>
      <c r="G154" s="24">
        <v>0</v>
      </c>
      <c r="H154" s="4">
        <v>2.35865298</v>
      </c>
      <c r="I154" s="4">
        <v>44.285873519799999</v>
      </c>
      <c r="J154" s="2">
        <f t="shared" si="5"/>
        <v>5.3259714498923853E-2</v>
      </c>
      <c r="K154" s="3">
        <v>9</v>
      </c>
      <c r="L154" s="3">
        <v>14</v>
      </c>
      <c r="M154" s="3">
        <v>10</v>
      </c>
      <c r="N154" s="3">
        <v>16</v>
      </c>
      <c r="O154" s="4">
        <v>0.58599999999999997</v>
      </c>
      <c r="P154" s="4">
        <v>0.60869565217391297</v>
      </c>
      <c r="Q154" s="4">
        <v>0.63200000000000001</v>
      </c>
      <c r="R154" s="4">
        <v>0.59399999999999997</v>
      </c>
      <c r="S154" s="4">
        <v>0.495</v>
      </c>
      <c r="T154" s="4">
        <v>0.50600000000000001</v>
      </c>
      <c r="U154" s="5">
        <v>0</v>
      </c>
      <c r="V154" s="5">
        <v>0</v>
      </c>
      <c r="W154" s="5">
        <v>0</v>
      </c>
      <c r="X154" s="5">
        <v>0</v>
      </c>
      <c r="Y154" s="5">
        <v>100</v>
      </c>
      <c r="Z154" s="5">
        <v>0</v>
      </c>
      <c r="AA154" s="2">
        <v>0.88188930515682296</v>
      </c>
      <c r="AB154" s="2">
        <v>0.93826963859293</v>
      </c>
      <c r="AC154" s="2">
        <v>0.999672340813206</v>
      </c>
      <c r="AD154" s="2">
        <v>0.90140211938040404</v>
      </c>
      <c r="AE154" s="2">
        <v>0.68319684970677697</v>
      </c>
      <c r="AF154" s="2">
        <v>0.70521976179421497</v>
      </c>
    </row>
    <row r="155" spans="1:32" x14ac:dyDescent="0.35">
      <c r="A155" s="7">
        <v>23</v>
      </c>
      <c r="B155" s="7">
        <v>49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4">
        <v>0</v>
      </c>
      <c r="H155" s="4">
        <v>3.0125952279999999</v>
      </c>
      <c r="I155" s="4">
        <v>55.571084418600002</v>
      </c>
      <c r="J155" s="2">
        <f t="shared" si="5"/>
        <v>5.4211560913712611E-2</v>
      </c>
      <c r="K155" s="3">
        <v>13</v>
      </c>
      <c r="L155" s="3">
        <v>10</v>
      </c>
      <c r="M155" s="3">
        <v>13</v>
      </c>
      <c r="N155" s="3">
        <v>13</v>
      </c>
      <c r="O155" s="4">
        <v>0.47699999999999998</v>
      </c>
      <c r="P155" s="4">
        <v>0.434782608695652</v>
      </c>
      <c r="Q155" s="4">
        <v>0.45800000000000002</v>
      </c>
      <c r="R155" s="4">
        <v>0.44500000000000001</v>
      </c>
      <c r="S155" s="4">
        <v>0.502</v>
      </c>
      <c r="T155" s="4">
        <v>0.54</v>
      </c>
      <c r="U155" s="5">
        <v>100</v>
      </c>
      <c r="V155" s="5">
        <v>100</v>
      </c>
      <c r="W155" s="5">
        <v>100</v>
      </c>
      <c r="X155" s="5">
        <v>100</v>
      </c>
      <c r="Y155" s="5">
        <v>0</v>
      </c>
      <c r="Z155" s="5">
        <v>0</v>
      </c>
      <c r="AA155" s="2">
        <v>0.64817381491721404</v>
      </c>
      <c r="AB155" s="2">
        <v>0.57054485846761305</v>
      </c>
      <c r="AC155" s="2">
        <v>0.61248927754249105</v>
      </c>
      <c r="AD155" s="2">
        <v>0.58878716523570296</v>
      </c>
      <c r="AE155" s="2">
        <v>0.69715520195748404</v>
      </c>
      <c r="AF155" s="2">
        <v>0.77652878949899595</v>
      </c>
    </row>
    <row r="156" spans="1:32" x14ac:dyDescent="0.35">
      <c r="A156" s="7">
        <v>805</v>
      </c>
      <c r="B156" s="7">
        <v>35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4">
        <v>0</v>
      </c>
      <c r="H156" s="4">
        <v>2.4921072070000001</v>
      </c>
      <c r="I156" s="4">
        <v>45.965470742199997</v>
      </c>
      <c r="J156" s="2">
        <f t="shared" si="5"/>
        <v>5.421694082014579E-2</v>
      </c>
      <c r="K156" s="3">
        <v>4</v>
      </c>
      <c r="L156" s="3">
        <v>11</v>
      </c>
      <c r="M156" s="3">
        <v>20</v>
      </c>
      <c r="N156" s="3">
        <v>14</v>
      </c>
      <c r="O156" s="4">
        <v>0.496</v>
      </c>
      <c r="P156" s="4">
        <v>0.73333333333333295</v>
      </c>
      <c r="Q156" s="4">
        <v>0.54700000000000004</v>
      </c>
      <c r="R156" s="4">
        <v>0.71099999999999997</v>
      </c>
      <c r="S156" s="4">
        <v>0.504</v>
      </c>
      <c r="T156" s="4">
        <v>0.66800000000000004</v>
      </c>
      <c r="U156" s="5">
        <v>100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2">
        <v>0.68517901091076805</v>
      </c>
      <c r="AB156" s="2">
        <v>1.3217558399823199</v>
      </c>
      <c r="AC156" s="2">
        <v>0.79186315349910297</v>
      </c>
      <c r="AD156" s="2">
        <v>1.2413285908697</v>
      </c>
      <c r="AE156" s="2">
        <v>0.70117935225720995</v>
      </c>
      <c r="AF156" s="2">
        <v>1.10262031006565</v>
      </c>
    </row>
    <row r="157" spans="1:32" x14ac:dyDescent="0.35">
      <c r="A157" s="7">
        <v>997</v>
      </c>
      <c r="B157" s="7">
        <v>23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4">
        <v>0</v>
      </c>
      <c r="H157" s="4">
        <v>2.3357530639999999</v>
      </c>
      <c r="I157" s="4">
        <v>43.045611684400001</v>
      </c>
      <c r="J157" s="2">
        <f t="shared" si="5"/>
        <v>5.4262280697163177E-2</v>
      </c>
      <c r="K157" s="3">
        <v>9</v>
      </c>
      <c r="L157" s="3">
        <v>14</v>
      </c>
      <c r="M157" s="3">
        <v>13</v>
      </c>
      <c r="N157" s="3">
        <v>13</v>
      </c>
      <c r="O157" s="4">
        <v>0.56200000000000006</v>
      </c>
      <c r="P157" s="4">
        <v>0.60869565217391297</v>
      </c>
      <c r="Q157" s="4">
        <v>0.54300000000000004</v>
      </c>
      <c r="R157" s="4">
        <v>0.61499999999999999</v>
      </c>
      <c r="S157" s="4">
        <v>0.495</v>
      </c>
      <c r="T157" s="4">
        <v>0.52400000000000002</v>
      </c>
      <c r="U157" s="5">
        <v>0</v>
      </c>
      <c r="V157" s="5">
        <v>0</v>
      </c>
      <c r="W157" s="5">
        <v>0</v>
      </c>
      <c r="X157" s="5">
        <v>0</v>
      </c>
      <c r="Y157" s="5">
        <v>100</v>
      </c>
      <c r="Z157" s="5">
        <v>0</v>
      </c>
      <c r="AA157" s="2">
        <v>0.82553636860569102</v>
      </c>
      <c r="AB157" s="2">
        <v>0.93826963859293</v>
      </c>
      <c r="AC157" s="2">
        <v>0.78307188808793204</v>
      </c>
      <c r="AD157" s="2">
        <v>0.95451194469435297</v>
      </c>
      <c r="AE157" s="2">
        <v>0.68319684970677697</v>
      </c>
      <c r="AF157" s="2">
        <v>0.74233742475071696</v>
      </c>
    </row>
    <row r="158" spans="1:32" x14ac:dyDescent="0.35">
      <c r="A158" s="7">
        <v>647</v>
      </c>
      <c r="B158" s="7">
        <v>9</v>
      </c>
      <c r="C158" s="7">
        <v>0</v>
      </c>
      <c r="D158" s="7">
        <v>0</v>
      </c>
      <c r="E158" s="22" t="str">
        <f t="shared" si="4"/>
        <v>00</v>
      </c>
      <c r="F158" s="4">
        <v>0.24669199999999999</v>
      </c>
      <c r="G158" s="24">
        <v>0</v>
      </c>
      <c r="H158" s="4">
        <v>2.7312798049999998</v>
      </c>
      <c r="I158" s="4">
        <v>49.306253763999997</v>
      </c>
      <c r="J158" s="2">
        <f t="shared" si="5"/>
        <v>5.539418626434342E-2</v>
      </c>
      <c r="K158" s="3">
        <v>16</v>
      </c>
      <c r="L158" s="3">
        <v>12</v>
      </c>
      <c r="M158" s="3">
        <v>6</v>
      </c>
      <c r="N158" s="3">
        <v>15</v>
      </c>
      <c r="O158" s="4">
        <v>0.56200000000000006</v>
      </c>
      <c r="P158" s="4">
        <v>0.42857142857142899</v>
      </c>
      <c r="Q158" s="4">
        <v>0.60799999999999998</v>
      </c>
      <c r="R158" s="4">
        <v>0.433</v>
      </c>
      <c r="S158" s="4">
        <v>0.505</v>
      </c>
      <c r="T158" s="4">
        <v>0.38200000000000001</v>
      </c>
      <c r="U158" s="5">
        <v>0</v>
      </c>
      <c r="V158" s="5">
        <v>100</v>
      </c>
      <c r="W158" s="5">
        <v>0</v>
      </c>
      <c r="X158" s="5">
        <v>100</v>
      </c>
      <c r="Y158" s="5">
        <v>0</v>
      </c>
      <c r="Z158" s="5">
        <v>100</v>
      </c>
      <c r="AA158" s="2">
        <v>0.82553636860569102</v>
      </c>
      <c r="AB158" s="2">
        <v>0.55961578793542299</v>
      </c>
      <c r="AC158" s="2">
        <v>0.93649343919167405</v>
      </c>
      <c r="AD158" s="2">
        <v>0.56739597525438501</v>
      </c>
      <c r="AE158" s="2">
        <v>0.70319751641344697</v>
      </c>
      <c r="AF158" s="2">
        <v>0.481266821524446</v>
      </c>
    </row>
    <row r="159" spans="1:32" x14ac:dyDescent="0.35">
      <c r="A159" s="7">
        <v>49</v>
      </c>
      <c r="B159" s="7">
        <v>23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4">
        <v>0</v>
      </c>
      <c r="H159" s="4">
        <v>2.7023577909999998</v>
      </c>
      <c r="I159" s="4">
        <v>48.523677630000002</v>
      </c>
      <c r="J159" s="2">
        <f t="shared" si="5"/>
        <v>5.5691528816217632E-2</v>
      </c>
      <c r="K159" s="3">
        <v>14</v>
      </c>
      <c r="L159" s="3">
        <v>13</v>
      </c>
      <c r="M159" s="3">
        <v>10</v>
      </c>
      <c r="N159" s="3">
        <v>12</v>
      </c>
      <c r="O159" s="4">
        <v>0.503</v>
      </c>
      <c r="P159" s="4">
        <v>0.48148148148148101</v>
      </c>
      <c r="Q159" s="4">
        <v>0.499</v>
      </c>
      <c r="R159" s="4">
        <v>0.50700000000000001</v>
      </c>
      <c r="S159" s="4">
        <v>0.504</v>
      </c>
      <c r="T159" s="4">
        <v>0.51300000000000001</v>
      </c>
      <c r="U159" s="5">
        <v>0</v>
      </c>
      <c r="V159" s="5">
        <v>100</v>
      </c>
      <c r="W159" s="5">
        <v>100</v>
      </c>
      <c r="X159" s="5">
        <v>0</v>
      </c>
      <c r="Y159" s="5">
        <v>0</v>
      </c>
      <c r="Z159" s="5">
        <v>0</v>
      </c>
      <c r="AA159" s="2">
        <v>0.69916525288550802</v>
      </c>
      <c r="AB159" s="2">
        <v>0.65677953638907005</v>
      </c>
      <c r="AC159" s="2">
        <v>0.69114917789727204</v>
      </c>
      <c r="AD159" s="2">
        <v>0.70724610493944695</v>
      </c>
      <c r="AE159" s="2">
        <v>0.70117935225720995</v>
      </c>
      <c r="AF159" s="2">
        <v>0.71949115589954704</v>
      </c>
    </row>
    <row r="160" spans="1:32" x14ac:dyDescent="0.35">
      <c r="A160" s="7">
        <v>509</v>
      </c>
      <c r="B160" s="7">
        <v>33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4">
        <v>0</v>
      </c>
      <c r="H160" s="4">
        <v>2.5483595289999998</v>
      </c>
      <c r="I160" s="4">
        <v>45.183262941999999</v>
      </c>
      <c r="J160" s="2">
        <f t="shared" si="5"/>
        <v>5.6400520083536909E-2</v>
      </c>
      <c r="K160" s="3">
        <v>12</v>
      </c>
      <c r="L160" s="3">
        <v>10</v>
      </c>
      <c r="M160" s="3">
        <v>13</v>
      </c>
      <c r="N160" s="3">
        <v>14</v>
      </c>
      <c r="O160" s="4">
        <v>0.51400000000000001</v>
      </c>
      <c r="P160" s="4">
        <v>0.45454545454545497</v>
      </c>
      <c r="Q160" s="4">
        <v>0.505</v>
      </c>
      <c r="R160" s="4">
        <v>0.46</v>
      </c>
      <c r="S160" s="4">
        <v>0.503</v>
      </c>
      <c r="T160" s="4">
        <v>0.49399999999999999</v>
      </c>
      <c r="U160" s="5">
        <v>0</v>
      </c>
      <c r="V160" s="5">
        <v>100</v>
      </c>
      <c r="W160" s="5">
        <v>0</v>
      </c>
      <c r="X160" s="5">
        <v>100</v>
      </c>
      <c r="Y160" s="5">
        <v>0</v>
      </c>
      <c r="Z160" s="5">
        <v>100</v>
      </c>
      <c r="AA160" s="2">
        <v>0.72154665508164295</v>
      </c>
      <c r="AB160" s="2">
        <v>0.60613580357031605</v>
      </c>
      <c r="AC160" s="2">
        <v>0.70319751641344697</v>
      </c>
      <c r="AD160" s="2">
        <v>0.61618613942381695</v>
      </c>
      <c r="AE160" s="2">
        <v>0.69916525288550802</v>
      </c>
      <c r="AF160" s="2">
        <v>0.68121860969467196</v>
      </c>
    </row>
    <row r="161" spans="1:32" x14ac:dyDescent="0.35">
      <c r="A161" s="7">
        <v>139</v>
      </c>
      <c r="B161" s="7">
        <v>8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4">
        <v>0</v>
      </c>
      <c r="H161" s="4">
        <v>2.3184472760000001</v>
      </c>
      <c r="I161" s="4">
        <v>40.334382636999997</v>
      </c>
      <c r="J161" s="2">
        <f t="shared" si="5"/>
        <v>5.7480668462574047E-2</v>
      </c>
      <c r="K161" s="3">
        <v>11</v>
      </c>
      <c r="L161" s="3">
        <v>10</v>
      </c>
      <c r="M161" s="3">
        <v>16</v>
      </c>
      <c r="N161" s="3">
        <v>12</v>
      </c>
      <c r="O161" s="4">
        <v>0.46300000000000002</v>
      </c>
      <c r="P161" s="4">
        <v>0.476190476190476</v>
      </c>
      <c r="Q161" s="4">
        <v>0.44800000000000001</v>
      </c>
      <c r="R161" s="4">
        <v>0.48599999999999999</v>
      </c>
      <c r="S161" s="4">
        <v>0.49</v>
      </c>
      <c r="T161" s="4">
        <v>0.504</v>
      </c>
      <c r="U161" s="5">
        <v>100</v>
      </c>
      <c r="V161" s="5">
        <v>100</v>
      </c>
      <c r="W161" s="5">
        <v>100</v>
      </c>
      <c r="X161" s="5">
        <v>100</v>
      </c>
      <c r="Y161" s="5">
        <v>100</v>
      </c>
      <c r="Z161" s="5">
        <v>0</v>
      </c>
      <c r="AA161" s="2">
        <v>0.62175718447327299</v>
      </c>
      <c r="AB161" s="2">
        <v>0.64662716492505201</v>
      </c>
      <c r="AC161" s="2">
        <v>0.59420723270504205</v>
      </c>
      <c r="AD161" s="2">
        <v>0.665532013526972</v>
      </c>
      <c r="AE161" s="2">
        <v>0.67334455326376597</v>
      </c>
      <c r="AF161" s="2">
        <v>0.70117935225720995</v>
      </c>
    </row>
    <row r="162" spans="1:32" x14ac:dyDescent="0.35">
      <c r="A162" s="7">
        <v>217</v>
      </c>
      <c r="B162" s="7">
        <v>27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4">
        <v>0</v>
      </c>
      <c r="H162" s="4">
        <v>3.1386278939999999</v>
      </c>
      <c r="I162" s="4">
        <v>54.58589602</v>
      </c>
      <c r="J162" s="2">
        <f t="shared" si="5"/>
        <v>5.7498880165858635E-2</v>
      </c>
      <c r="K162" s="3">
        <v>13</v>
      </c>
      <c r="L162" s="3">
        <v>15</v>
      </c>
      <c r="M162" s="3">
        <v>10</v>
      </c>
      <c r="N162" s="3">
        <v>11</v>
      </c>
      <c r="O162" s="4">
        <v>0.51</v>
      </c>
      <c r="P162" s="4">
        <v>0.53571428571428603</v>
      </c>
      <c r="Q162" s="4">
        <v>0.52200000000000002</v>
      </c>
      <c r="R162" s="4">
        <v>0.57299999999999995</v>
      </c>
      <c r="S162" s="4">
        <v>0.51500000000000001</v>
      </c>
      <c r="T162" s="4">
        <v>0.5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2">
        <v>0.71334988787746501</v>
      </c>
      <c r="AB162" s="2">
        <v>0.76725515271366695</v>
      </c>
      <c r="AC162" s="2">
        <v>0.73814454649068095</v>
      </c>
      <c r="AD162" s="2">
        <v>0.85097126575351201</v>
      </c>
      <c r="AE162" s="2">
        <v>0.72360638804465405</v>
      </c>
      <c r="AF162" s="2">
        <v>0.69314718055994495</v>
      </c>
    </row>
    <row r="163" spans="1:32" x14ac:dyDescent="0.35">
      <c r="A163" s="7">
        <v>127</v>
      </c>
      <c r="B163" s="7">
        <v>13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4">
        <v>0</v>
      </c>
      <c r="H163" s="4">
        <v>3.7717044560000001</v>
      </c>
      <c r="I163" s="4">
        <v>64.577129905000007</v>
      </c>
      <c r="J163" s="2">
        <f t="shared" si="5"/>
        <v>5.8406195220329367E-2</v>
      </c>
      <c r="K163" s="3">
        <v>12</v>
      </c>
      <c r="L163" s="3">
        <v>15</v>
      </c>
      <c r="M163" s="3">
        <v>8</v>
      </c>
      <c r="N163" s="3">
        <v>14</v>
      </c>
      <c r="O163" s="4">
        <v>0.59199999999999997</v>
      </c>
      <c r="P163" s="4">
        <v>0.55555555555555602</v>
      </c>
      <c r="Q163" s="4">
        <v>0.59699999999999998</v>
      </c>
      <c r="R163" s="4">
        <v>0.55900000000000005</v>
      </c>
      <c r="S163" s="4">
        <v>0.51800000000000002</v>
      </c>
      <c r="T163" s="4">
        <v>0.50900000000000001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2">
        <v>0.89648810457797501</v>
      </c>
      <c r="AB163" s="2">
        <v>0.81093021621632899</v>
      </c>
      <c r="AC163" s="2">
        <v>0.90881871703545403</v>
      </c>
      <c r="AD163" s="2">
        <v>0.81871040353529101</v>
      </c>
      <c r="AE163" s="2">
        <v>0.72981116493153697</v>
      </c>
      <c r="AF163" s="2">
        <v>0.71131115118761601</v>
      </c>
    </row>
    <row r="164" spans="1:32" x14ac:dyDescent="0.35">
      <c r="A164" s="7">
        <v>835</v>
      </c>
      <c r="B164" s="7">
        <v>36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4">
        <v>0</v>
      </c>
      <c r="H164" s="4">
        <v>2.9106640000000001</v>
      </c>
      <c r="I164" s="4">
        <v>49.264305901999997</v>
      </c>
      <c r="J164" s="2">
        <f t="shared" si="5"/>
        <v>5.9082614617368134E-2</v>
      </c>
      <c r="K164" s="3">
        <v>16</v>
      </c>
      <c r="L164" s="3">
        <v>11</v>
      </c>
      <c r="M164" s="3">
        <v>10</v>
      </c>
      <c r="N164" s="3">
        <v>12</v>
      </c>
      <c r="O164" s="4">
        <v>0.48499999999999999</v>
      </c>
      <c r="P164" s="4">
        <v>0.407407407407407</v>
      </c>
      <c r="Q164" s="4">
        <v>0.47699999999999998</v>
      </c>
      <c r="R164" s="4">
        <v>0.41399999999999998</v>
      </c>
      <c r="S164" s="4">
        <v>0.504</v>
      </c>
      <c r="T164" s="4">
        <v>0.47899999999999998</v>
      </c>
      <c r="U164" s="5">
        <v>100</v>
      </c>
      <c r="V164" s="5">
        <v>100</v>
      </c>
      <c r="W164" s="5">
        <v>100</v>
      </c>
      <c r="X164" s="5">
        <v>100</v>
      </c>
      <c r="Y164" s="5">
        <v>0</v>
      </c>
      <c r="Z164" s="5">
        <v>100</v>
      </c>
      <c r="AA164" s="2">
        <v>0.66358837831840101</v>
      </c>
      <c r="AB164" s="2">
        <v>0.52324814376454798</v>
      </c>
      <c r="AC164" s="2">
        <v>0.64817381491721404</v>
      </c>
      <c r="AD164" s="2">
        <v>0.53443548940512398</v>
      </c>
      <c r="AE164" s="2">
        <v>0.70117935225720995</v>
      </c>
      <c r="AF164" s="2">
        <v>0.65200523722877002</v>
      </c>
    </row>
    <row r="165" spans="1:32" x14ac:dyDescent="0.35">
      <c r="A165" s="7">
        <v>615</v>
      </c>
      <c r="B165" s="7">
        <v>25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4">
        <v>0</v>
      </c>
      <c r="H165" s="4">
        <v>3.3474981289999999</v>
      </c>
      <c r="I165" s="4">
        <v>55.407090023000002</v>
      </c>
      <c r="J165" s="2">
        <f t="shared" si="5"/>
        <v>6.0416421934637282E-2</v>
      </c>
      <c r="K165" s="3">
        <v>11</v>
      </c>
      <c r="L165" s="3">
        <v>12</v>
      </c>
      <c r="M165" s="3">
        <v>12</v>
      </c>
      <c r="N165" s="3">
        <v>14</v>
      </c>
      <c r="O165" s="4">
        <v>0.53800000000000003</v>
      </c>
      <c r="P165" s="4">
        <v>0.52173913043478304</v>
      </c>
      <c r="Q165" s="4">
        <v>0.51600000000000001</v>
      </c>
      <c r="R165" s="4">
        <v>0.52400000000000002</v>
      </c>
      <c r="S165" s="4">
        <v>0.501</v>
      </c>
      <c r="T165" s="4">
        <v>0.50900000000000001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2">
        <v>0.77219038790039796</v>
      </c>
      <c r="AB165" s="2">
        <v>0.73759894313077901</v>
      </c>
      <c r="AC165" s="2">
        <v>0.72567037226550501</v>
      </c>
      <c r="AD165" s="2">
        <v>0.74233742475071696</v>
      </c>
      <c r="AE165" s="2">
        <v>0.69514918323061803</v>
      </c>
      <c r="AF165" s="2">
        <v>0.71131115118761601</v>
      </c>
    </row>
    <row r="166" spans="1:32" x14ac:dyDescent="0.35">
      <c r="A166" s="7">
        <v>897</v>
      </c>
      <c r="B166" s="7">
        <v>41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4">
        <v>0</v>
      </c>
      <c r="H166" s="4">
        <v>3.3015653789999999</v>
      </c>
      <c r="I166" s="4">
        <v>54.390524814000003</v>
      </c>
      <c r="J166" s="2">
        <f t="shared" si="5"/>
        <v>6.0701112745104167E-2</v>
      </c>
      <c r="K166" s="3">
        <v>9</v>
      </c>
      <c r="L166" s="3">
        <v>11</v>
      </c>
      <c r="M166" s="3">
        <v>19</v>
      </c>
      <c r="N166" s="3">
        <v>10</v>
      </c>
      <c r="O166" s="4">
        <v>0.42599999999999999</v>
      </c>
      <c r="P166" s="4">
        <v>0.55000000000000004</v>
      </c>
      <c r="Q166" s="4">
        <v>0.44500000000000001</v>
      </c>
      <c r="R166" s="4">
        <v>0.52500000000000002</v>
      </c>
      <c r="S166" s="4">
        <v>0.503</v>
      </c>
      <c r="T166" s="4">
        <v>0.624</v>
      </c>
      <c r="U166" s="5">
        <v>100</v>
      </c>
      <c r="V166" s="5">
        <v>0</v>
      </c>
      <c r="W166" s="5">
        <v>100</v>
      </c>
      <c r="X166" s="5">
        <v>0</v>
      </c>
      <c r="Y166" s="5">
        <v>0</v>
      </c>
      <c r="Z166" s="5">
        <v>0</v>
      </c>
      <c r="AA166" s="2">
        <v>0.55512588266257101</v>
      </c>
      <c r="AB166" s="2">
        <v>0.79850769621777196</v>
      </c>
      <c r="AC166" s="2">
        <v>0.58878716523570296</v>
      </c>
      <c r="AD166" s="2">
        <v>0.74444047494749599</v>
      </c>
      <c r="AE166" s="2">
        <v>0.69916525288550802</v>
      </c>
      <c r="AF166" s="2">
        <v>0.97816613559224297</v>
      </c>
    </row>
    <row r="167" spans="1:32" x14ac:dyDescent="0.35">
      <c r="A167" s="7">
        <v>681</v>
      </c>
      <c r="B167" s="7">
        <v>35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4">
        <v>0</v>
      </c>
      <c r="H167" s="4">
        <v>3.1623115070000001</v>
      </c>
      <c r="I167" s="4">
        <v>48.801054291</v>
      </c>
      <c r="J167" s="2">
        <f t="shared" si="5"/>
        <v>6.4800065345784974E-2</v>
      </c>
      <c r="K167" s="3">
        <v>13</v>
      </c>
      <c r="L167" s="3">
        <v>11</v>
      </c>
      <c r="M167" s="3">
        <v>9</v>
      </c>
      <c r="N167" s="3">
        <v>16</v>
      </c>
      <c r="O167" s="4">
        <v>0.54500000000000004</v>
      </c>
      <c r="P167" s="4">
        <v>0.45833333333333298</v>
      </c>
      <c r="Q167" s="4">
        <v>0.55200000000000005</v>
      </c>
      <c r="R167" s="4">
        <v>0.46100000000000002</v>
      </c>
      <c r="S167" s="4">
        <v>0.46300000000000002</v>
      </c>
      <c r="T167" s="4">
        <v>0.433</v>
      </c>
      <c r="U167" s="5">
        <v>0</v>
      </c>
      <c r="V167" s="5">
        <v>100</v>
      </c>
      <c r="W167" s="5">
        <v>0</v>
      </c>
      <c r="X167" s="5">
        <v>100</v>
      </c>
      <c r="Y167" s="5">
        <v>100</v>
      </c>
      <c r="Z167" s="5">
        <v>100</v>
      </c>
      <c r="AA167" s="2">
        <v>0.78745786003118701</v>
      </c>
      <c r="AB167" s="2">
        <v>0.61310447288640901</v>
      </c>
      <c r="AC167" s="2">
        <v>0.80296204656715198</v>
      </c>
      <c r="AD167" s="2">
        <v>0.61803970807314002</v>
      </c>
      <c r="AE167" s="2">
        <v>0.62175718447327299</v>
      </c>
      <c r="AF167" s="2">
        <v>0.56739597525438501</v>
      </c>
    </row>
    <row r="168" spans="1:32" x14ac:dyDescent="0.35">
      <c r="A168" s="7">
        <v>833</v>
      </c>
      <c r="B168" s="7">
        <v>43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4">
        <v>0</v>
      </c>
      <c r="H168" s="4">
        <v>3.3151603500000002</v>
      </c>
      <c r="I168" s="4">
        <v>50.783359642999997</v>
      </c>
      <c r="J168" s="2">
        <f t="shared" si="5"/>
        <v>6.5280445667736817E-2</v>
      </c>
      <c r="K168" s="3">
        <v>13</v>
      </c>
      <c r="L168" s="3">
        <v>16</v>
      </c>
      <c r="M168" s="3">
        <v>10</v>
      </c>
      <c r="N168" s="3">
        <v>10</v>
      </c>
      <c r="O168" s="4">
        <v>0.54100000000000004</v>
      </c>
      <c r="P168" s="4">
        <v>0.55172413793103403</v>
      </c>
      <c r="Q168" s="4">
        <v>0.55100000000000005</v>
      </c>
      <c r="R168" s="4">
        <v>0.57399999999999995</v>
      </c>
      <c r="S168" s="4">
        <v>0.504</v>
      </c>
      <c r="T168" s="4">
        <v>0.48399999999999999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100</v>
      </c>
      <c r="AA168" s="2">
        <v>0.77870506892159197</v>
      </c>
      <c r="AB168" s="2">
        <v>0.80234647252493696</v>
      </c>
      <c r="AC168" s="2">
        <v>0.80073239123988305</v>
      </c>
      <c r="AD168" s="2">
        <v>0.85331593271276696</v>
      </c>
      <c r="AE168" s="2">
        <v>0.70117935225720995</v>
      </c>
      <c r="AF168" s="2">
        <v>0.66164851350057396</v>
      </c>
    </row>
    <row r="169" spans="1:32" x14ac:dyDescent="0.35">
      <c r="A169" s="7">
        <v>541</v>
      </c>
      <c r="B169" s="7">
        <v>10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4">
        <v>0</v>
      </c>
      <c r="H169" s="4">
        <v>2.711717046</v>
      </c>
      <c r="I169" s="4">
        <v>41.454183905999997</v>
      </c>
      <c r="J169" s="2">
        <f t="shared" si="5"/>
        <v>6.5414797506302164E-2</v>
      </c>
      <c r="K169" s="3">
        <v>13</v>
      </c>
      <c r="L169" s="3">
        <v>14</v>
      </c>
      <c r="M169" s="3">
        <v>13</v>
      </c>
      <c r="N169" s="3">
        <v>9</v>
      </c>
      <c r="O169" s="4">
        <v>0.48099999999999998</v>
      </c>
      <c r="P169" s="4">
        <v>0.51851851851851805</v>
      </c>
      <c r="Q169" s="4">
        <v>0.45100000000000001</v>
      </c>
      <c r="R169" s="4">
        <v>0.53300000000000003</v>
      </c>
      <c r="S169" s="4">
        <v>0.501</v>
      </c>
      <c r="T169" s="4">
        <v>0.49299999999999999</v>
      </c>
      <c r="U169" s="5">
        <v>100</v>
      </c>
      <c r="V169" s="5">
        <v>0</v>
      </c>
      <c r="W169" s="5">
        <v>100</v>
      </c>
      <c r="X169" s="5">
        <v>0</v>
      </c>
      <c r="Y169" s="5">
        <v>0</v>
      </c>
      <c r="Z169" s="5">
        <v>100</v>
      </c>
      <c r="AA169" s="2">
        <v>0.65585139581624796</v>
      </c>
      <c r="AB169" s="2">
        <v>0.73088750854279205</v>
      </c>
      <c r="AC169" s="2">
        <v>0.59965683747260701</v>
      </c>
      <c r="AD169" s="2">
        <v>0.76142602131324</v>
      </c>
      <c r="AE169" s="2">
        <v>0.69514918323061803</v>
      </c>
      <c r="AF169" s="2">
        <v>0.679244275390954</v>
      </c>
    </row>
    <row r="170" spans="1:32" x14ac:dyDescent="0.35">
      <c r="A170" s="7">
        <v>699</v>
      </c>
      <c r="B170" s="7">
        <v>21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4">
        <v>0</v>
      </c>
      <c r="H170" s="4">
        <v>3.1900652269999998</v>
      </c>
      <c r="I170" s="4">
        <v>47.921696128900003</v>
      </c>
      <c r="J170" s="2">
        <f t="shared" si="5"/>
        <v>6.6568287116118494E-2</v>
      </c>
      <c r="K170" s="3">
        <v>8</v>
      </c>
      <c r="L170" s="3">
        <v>17</v>
      </c>
      <c r="M170" s="3">
        <v>14</v>
      </c>
      <c r="N170" s="3">
        <v>10</v>
      </c>
      <c r="O170" s="4">
        <v>0.54400000000000004</v>
      </c>
      <c r="P170" s="4">
        <v>0.68</v>
      </c>
      <c r="Q170" s="4">
        <v>0.55700000000000005</v>
      </c>
      <c r="R170" s="4">
        <v>0.67400000000000004</v>
      </c>
      <c r="S170" s="4">
        <v>0.51400000000000001</v>
      </c>
      <c r="T170" s="4">
        <v>0.63300000000000001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2">
        <v>0.78526246946775102</v>
      </c>
      <c r="AB170" s="2">
        <v>1.1394342831883699</v>
      </c>
      <c r="AC170" s="2">
        <v>0.81418550893700103</v>
      </c>
      <c r="AD170" s="2">
        <v>1.12085789761543</v>
      </c>
      <c r="AE170" s="2">
        <v>0.72154665508164295</v>
      </c>
      <c r="AF170" s="2">
        <v>1.0023934309275699</v>
      </c>
    </row>
    <row r="171" spans="1:32" x14ac:dyDescent="0.35">
      <c r="A171" s="7">
        <v>315</v>
      </c>
      <c r="B171" s="7">
        <v>10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4">
        <v>0</v>
      </c>
      <c r="H171" s="4">
        <v>3.6920776580000001</v>
      </c>
      <c r="I171" s="4">
        <v>55.188090786300002</v>
      </c>
      <c r="J171" s="2">
        <f t="shared" si="5"/>
        <v>6.6899898246100015E-2</v>
      </c>
      <c r="K171" s="3">
        <v>11</v>
      </c>
      <c r="L171" s="3">
        <v>16</v>
      </c>
      <c r="M171" s="3">
        <v>9</v>
      </c>
      <c r="N171" s="3">
        <v>13</v>
      </c>
      <c r="O171" s="4">
        <v>0.57499999999999996</v>
      </c>
      <c r="P171" s="4">
        <v>0.592592592592593</v>
      </c>
      <c r="Q171" s="4">
        <v>0.6</v>
      </c>
      <c r="R171" s="4">
        <v>0.55200000000000005</v>
      </c>
      <c r="S171" s="4">
        <v>0.49099999999999999</v>
      </c>
      <c r="T171" s="4">
        <v>0.50800000000000001</v>
      </c>
      <c r="U171" s="5">
        <v>0</v>
      </c>
      <c r="V171" s="5">
        <v>0</v>
      </c>
      <c r="W171" s="5">
        <v>0</v>
      </c>
      <c r="X171" s="5">
        <v>0</v>
      </c>
      <c r="Y171" s="5">
        <v>100</v>
      </c>
      <c r="Z171" s="5">
        <v>0</v>
      </c>
      <c r="AA171" s="2">
        <v>0.85566611005771998</v>
      </c>
      <c r="AB171" s="2">
        <v>0.89794159320595801</v>
      </c>
      <c r="AC171" s="2">
        <v>0.916290731874155</v>
      </c>
      <c r="AD171" s="2">
        <v>0.80296204656715198</v>
      </c>
      <c r="AE171" s="2">
        <v>0.67530726243161399</v>
      </c>
      <c r="AF171" s="2">
        <v>0.70927656248982895</v>
      </c>
    </row>
    <row r="172" spans="1:32" x14ac:dyDescent="0.35">
      <c r="A172" s="7">
        <v>17</v>
      </c>
      <c r="B172" s="7">
        <v>50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4">
        <v>0</v>
      </c>
      <c r="H172" s="4">
        <v>3.693029465</v>
      </c>
      <c r="I172" s="4">
        <v>55.148893057099997</v>
      </c>
      <c r="J172" s="2">
        <f t="shared" si="5"/>
        <v>6.6964707001032922E-2</v>
      </c>
      <c r="K172" s="3">
        <v>11</v>
      </c>
      <c r="L172" s="3">
        <v>9</v>
      </c>
      <c r="M172" s="3">
        <v>14</v>
      </c>
      <c r="N172" s="3">
        <v>15</v>
      </c>
      <c r="O172" s="4">
        <v>0.49299999999999999</v>
      </c>
      <c r="P172" s="4">
        <v>0.45</v>
      </c>
      <c r="Q172" s="4">
        <v>0.505</v>
      </c>
      <c r="R172" s="4">
        <v>0.46500000000000002</v>
      </c>
      <c r="S172" s="4">
        <v>0.52600000000000002</v>
      </c>
      <c r="T172" s="4">
        <v>0.49</v>
      </c>
      <c r="U172" s="5">
        <v>100</v>
      </c>
      <c r="V172" s="5">
        <v>100</v>
      </c>
      <c r="W172" s="5">
        <v>0</v>
      </c>
      <c r="X172" s="5">
        <v>100</v>
      </c>
      <c r="Y172" s="5">
        <v>0</v>
      </c>
      <c r="Z172" s="5">
        <v>100</v>
      </c>
      <c r="AA172" s="2">
        <v>0.679244275390954</v>
      </c>
      <c r="AB172" s="2">
        <v>0.59783700075561996</v>
      </c>
      <c r="AC172" s="2">
        <v>0.70319751641344697</v>
      </c>
      <c r="AD172" s="2">
        <v>0.62548853208613098</v>
      </c>
      <c r="AE172" s="2">
        <v>0.74654795728706103</v>
      </c>
      <c r="AF172" s="2">
        <v>0.67334455326376597</v>
      </c>
    </row>
    <row r="173" spans="1:32" x14ac:dyDescent="0.35">
      <c r="A173" s="7">
        <v>411</v>
      </c>
      <c r="B173" s="7">
        <v>44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4">
        <v>0</v>
      </c>
      <c r="H173" s="4">
        <v>2.7443135669999998</v>
      </c>
      <c r="I173" s="4">
        <v>40.6075803982</v>
      </c>
      <c r="J173" s="2">
        <f t="shared" si="5"/>
        <v>6.7581312161156148E-2</v>
      </c>
      <c r="K173" s="3">
        <v>9</v>
      </c>
      <c r="L173" s="3">
        <v>15</v>
      </c>
      <c r="M173" s="3">
        <v>13</v>
      </c>
      <c r="N173" s="3">
        <v>12</v>
      </c>
      <c r="O173" s="4">
        <v>0.54</v>
      </c>
      <c r="P173" s="4">
        <v>0.625</v>
      </c>
      <c r="Q173" s="4">
        <v>0.58099999999999996</v>
      </c>
      <c r="R173" s="4">
        <v>0.64400000000000002</v>
      </c>
      <c r="S173" s="4">
        <v>0.60199999999999998</v>
      </c>
      <c r="T173" s="4">
        <v>0.57199999999999995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2">
        <v>0.77652878949899595</v>
      </c>
      <c r="AB173" s="2">
        <v>0.98082925301172597</v>
      </c>
      <c r="AC173" s="2">
        <v>0.86988435905999895</v>
      </c>
      <c r="AD173" s="2">
        <v>1.0328245481301099</v>
      </c>
      <c r="AE173" s="2">
        <v>0.92130327369769904</v>
      </c>
      <c r="AF173" s="2">
        <v>0.84863208340034002</v>
      </c>
    </row>
    <row r="174" spans="1:32" x14ac:dyDescent="0.35">
      <c r="A174" s="7">
        <v>925</v>
      </c>
      <c r="B174" s="7">
        <v>1</v>
      </c>
      <c r="C174" s="7">
        <v>0</v>
      </c>
      <c r="D174" s="7">
        <v>0</v>
      </c>
      <c r="E174" s="22" t="str">
        <f t="shared" si="4"/>
        <v>00</v>
      </c>
      <c r="F174" s="4">
        <v>0.23245499999999999</v>
      </c>
      <c r="G174" s="24">
        <v>0</v>
      </c>
      <c r="H174" s="4">
        <v>4.5372653039999999</v>
      </c>
      <c r="I174" s="4">
        <v>65.628787840000001</v>
      </c>
      <c r="J174" s="2">
        <f t="shared" si="5"/>
        <v>6.9135290370769098E-2</v>
      </c>
      <c r="K174" s="3">
        <v>13</v>
      </c>
      <c r="L174" s="3">
        <v>12</v>
      </c>
      <c r="M174" s="3">
        <v>10</v>
      </c>
      <c r="N174" s="3">
        <v>14</v>
      </c>
      <c r="O174" s="4">
        <v>0.53400000000000003</v>
      </c>
      <c r="P174" s="4">
        <v>0.48</v>
      </c>
      <c r="Q174" s="4">
        <v>0.503</v>
      </c>
      <c r="R174" s="4">
        <v>0.47499999999999998</v>
      </c>
      <c r="S174" s="4">
        <v>0.51300000000000001</v>
      </c>
      <c r="T174" s="4">
        <v>0.49299999999999999</v>
      </c>
      <c r="U174" s="5">
        <v>0</v>
      </c>
      <c r="V174" s="5">
        <v>100</v>
      </c>
      <c r="W174" s="5">
        <v>0</v>
      </c>
      <c r="X174" s="5">
        <v>100</v>
      </c>
      <c r="Y174" s="5">
        <v>0</v>
      </c>
      <c r="Z174" s="5">
        <v>100</v>
      </c>
      <c r="AA174" s="2">
        <v>0.76356964485649104</v>
      </c>
      <c r="AB174" s="2">
        <v>0.65392646740666405</v>
      </c>
      <c r="AC174" s="2">
        <v>0.69916525288550802</v>
      </c>
      <c r="AD174" s="2">
        <v>0.64435701639051302</v>
      </c>
      <c r="AE174" s="2">
        <v>0.71949115589954704</v>
      </c>
      <c r="AF174" s="2">
        <v>0.679244275390954</v>
      </c>
    </row>
    <row r="175" spans="1:32" x14ac:dyDescent="0.35">
      <c r="A175" s="7">
        <v>181</v>
      </c>
      <c r="B175" s="7">
        <v>9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4">
        <v>0</v>
      </c>
      <c r="H175" s="4">
        <v>4.3221108839999998</v>
      </c>
      <c r="I175" s="4">
        <v>58.798487408</v>
      </c>
      <c r="J175" s="2">
        <f t="shared" si="5"/>
        <v>7.3507178067508283E-2</v>
      </c>
      <c r="K175" s="3">
        <v>11</v>
      </c>
      <c r="L175" s="3">
        <v>10</v>
      </c>
      <c r="M175" s="3">
        <v>16</v>
      </c>
      <c r="N175" s="3">
        <v>12</v>
      </c>
      <c r="O175" s="4">
        <v>0.434</v>
      </c>
      <c r="P175" s="4">
        <v>0.476190476190476</v>
      </c>
      <c r="Q175" s="4">
        <v>0.46500000000000002</v>
      </c>
      <c r="R175" s="4">
        <v>0.48699999999999999</v>
      </c>
      <c r="S175" s="4">
        <v>0.496</v>
      </c>
      <c r="T175" s="4">
        <v>0.51200000000000001</v>
      </c>
      <c r="U175" s="5">
        <v>100</v>
      </c>
      <c r="V175" s="5">
        <v>100</v>
      </c>
      <c r="W175" s="5">
        <v>100</v>
      </c>
      <c r="X175" s="5">
        <v>100</v>
      </c>
      <c r="Y175" s="5">
        <v>100</v>
      </c>
      <c r="Z175" s="5">
        <v>0</v>
      </c>
      <c r="AA175" s="2">
        <v>0.56916120077895405</v>
      </c>
      <c r="AB175" s="2">
        <v>0.64662716492505201</v>
      </c>
      <c r="AC175" s="2">
        <v>0.62548853208613098</v>
      </c>
      <c r="AD175" s="2">
        <v>0.66747943381136798</v>
      </c>
      <c r="AE175" s="2">
        <v>0.68517901091076805</v>
      </c>
      <c r="AF175" s="2">
        <v>0.71743987312899005</v>
      </c>
    </row>
    <row r="176" spans="1:32" x14ac:dyDescent="0.35">
      <c r="A176" s="7">
        <v>89</v>
      </c>
      <c r="B176" s="7">
        <v>24</v>
      </c>
      <c r="C176" s="7">
        <v>0</v>
      </c>
      <c r="D176" s="7">
        <v>0</v>
      </c>
      <c r="E176" s="22" t="str">
        <f t="shared" si="4"/>
        <v>00</v>
      </c>
      <c r="F176" s="4">
        <v>0.249999</v>
      </c>
      <c r="G176" s="24">
        <v>0</v>
      </c>
      <c r="H176" s="4">
        <v>4.0571770359999997</v>
      </c>
      <c r="I176" s="4">
        <v>54.493670829000003</v>
      </c>
      <c r="J176" s="2">
        <f t="shared" si="5"/>
        <v>7.4452261598073222E-2</v>
      </c>
      <c r="K176" s="3">
        <v>10</v>
      </c>
      <c r="L176" s="3">
        <v>16</v>
      </c>
      <c r="M176" s="3">
        <v>12</v>
      </c>
      <c r="N176" s="3">
        <v>11</v>
      </c>
      <c r="O176" s="4">
        <v>0.55900000000000005</v>
      </c>
      <c r="P176" s="4">
        <v>0.61538461538461497</v>
      </c>
      <c r="Q176" s="4">
        <v>0.57599999999999996</v>
      </c>
      <c r="R176" s="4">
        <v>0.61599999999999999</v>
      </c>
      <c r="S176" s="4">
        <v>0.50600000000000001</v>
      </c>
      <c r="T176" s="4">
        <v>0.53700000000000003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2">
        <v>0.81871040353529101</v>
      </c>
      <c r="AB176" s="2">
        <v>0.95551144502743601</v>
      </c>
      <c r="AC176" s="2">
        <v>0.85802182375017899</v>
      </c>
      <c r="AD176" s="2">
        <v>0.95711272639441003</v>
      </c>
      <c r="AE176" s="2">
        <v>0.70521976179421497</v>
      </c>
      <c r="AF176" s="2">
        <v>0.77002822489590295</v>
      </c>
    </row>
    <row r="177" spans="1:32" x14ac:dyDescent="0.35">
      <c r="A177" s="7">
        <v>1</v>
      </c>
      <c r="B177" s="7">
        <v>16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4">
        <v>0</v>
      </c>
      <c r="H177" s="4">
        <v>3.5837594350000002</v>
      </c>
      <c r="I177" s="4">
        <v>47.702299482999997</v>
      </c>
      <c r="J177" s="2">
        <f t="shared" si="5"/>
        <v>7.5127603361703127E-2</v>
      </c>
      <c r="K177" s="3">
        <v>7</v>
      </c>
      <c r="L177" s="3">
        <v>18</v>
      </c>
      <c r="M177" s="3">
        <v>11</v>
      </c>
      <c r="N177" s="3">
        <v>13</v>
      </c>
      <c r="O177" s="4">
        <v>0.624</v>
      </c>
      <c r="P177" s="4">
        <v>0.72</v>
      </c>
      <c r="Q177" s="4">
        <v>0.60799999999999998</v>
      </c>
      <c r="R177" s="4">
        <v>0.74099999999999999</v>
      </c>
      <c r="S177" s="4">
        <v>0.504</v>
      </c>
      <c r="T177" s="4">
        <v>0.75900000000000001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2">
        <v>0.97816613559224297</v>
      </c>
      <c r="AB177" s="2">
        <v>1.27296567581289</v>
      </c>
      <c r="AC177" s="2">
        <v>0.93649343919167405</v>
      </c>
      <c r="AD177" s="2">
        <v>1.3509272172825999</v>
      </c>
      <c r="AE177" s="2">
        <v>0.70117935225720995</v>
      </c>
      <c r="AF177" s="2">
        <v>1.42295834549148</v>
      </c>
    </row>
    <row r="178" spans="1:32" x14ac:dyDescent="0.35">
      <c r="A178" s="7">
        <v>795</v>
      </c>
      <c r="B178" s="7">
        <v>44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4">
        <v>0</v>
      </c>
      <c r="H178" s="4">
        <v>3.3545931910000002</v>
      </c>
      <c r="I178" s="4">
        <v>43.81634494</v>
      </c>
      <c r="J178" s="2">
        <f t="shared" si="5"/>
        <v>7.6560315462040909E-2</v>
      </c>
      <c r="K178" s="3">
        <v>23</v>
      </c>
      <c r="L178" s="3">
        <v>10</v>
      </c>
      <c r="M178" s="3">
        <v>8</v>
      </c>
      <c r="N178" s="3">
        <v>8</v>
      </c>
      <c r="O178" s="4">
        <v>0.39500000000000002</v>
      </c>
      <c r="P178" s="4">
        <v>0.30303030303030298</v>
      </c>
      <c r="Q178" s="4">
        <v>0.36399999999999999</v>
      </c>
      <c r="R178" s="4">
        <v>0.311</v>
      </c>
      <c r="S178" s="4">
        <v>0.36299999999999999</v>
      </c>
      <c r="T178" s="4">
        <v>0.4</v>
      </c>
      <c r="U178" s="5">
        <v>100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2">
        <v>0.50252682095129597</v>
      </c>
      <c r="AB178" s="2">
        <v>0.36101334553733</v>
      </c>
      <c r="AC178" s="2">
        <v>0.452556715642015</v>
      </c>
      <c r="AD178" s="2">
        <v>0.372514007968478</v>
      </c>
      <c r="AE178" s="2">
        <v>0.450985623409974</v>
      </c>
      <c r="AF178" s="2">
        <v>0.51082562376599105</v>
      </c>
    </row>
    <row r="179" spans="1:32" x14ac:dyDescent="0.35">
      <c r="A179" s="7">
        <v>613</v>
      </c>
      <c r="B179" s="7">
        <v>46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4">
        <v>0</v>
      </c>
      <c r="H179" s="4">
        <v>3.7093453360000002</v>
      </c>
      <c r="I179" s="4">
        <v>48.215437137000002</v>
      </c>
      <c r="J179" s="2">
        <f t="shared" si="5"/>
        <v>7.6932732673567095E-2</v>
      </c>
      <c r="K179" s="3">
        <v>12</v>
      </c>
      <c r="L179" s="3">
        <v>14</v>
      </c>
      <c r="M179" s="3">
        <v>11</v>
      </c>
      <c r="N179" s="3">
        <v>12</v>
      </c>
      <c r="O179" s="4">
        <v>0.53800000000000003</v>
      </c>
      <c r="P179" s="4">
        <v>0.53846153846153799</v>
      </c>
      <c r="Q179" s="4">
        <v>0.54300000000000004</v>
      </c>
      <c r="R179" s="4">
        <v>0.51700000000000002</v>
      </c>
      <c r="S179" s="4">
        <v>0.48199999999999998</v>
      </c>
      <c r="T179" s="4">
        <v>0.53500000000000003</v>
      </c>
      <c r="U179" s="5">
        <v>0</v>
      </c>
      <c r="V179" s="5">
        <v>0</v>
      </c>
      <c r="W179" s="5">
        <v>0</v>
      </c>
      <c r="X179" s="5">
        <v>0</v>
      </c>
      <c r="Y179" s="5">
        <v>100</v>
      </c>
      <c r="Z179" s="5">
        <v>0</v>
      </c>
      <c r="AA179" s="2">
        <v>0.77219038790039796</v>
      </c>
      <c r="AB179" s="2">
        <v>0.773189888233482</v>
      </c>
      <c r="AC179" s="2">
        <v>0.78307188808793204</v>
      </c>
      <c r="AD179" s="2">
        <v>0.72773862532956402</v>
      </c>
      <c r="AE179" s="2">
        <v>0.65778003672265395</v>
      </c>
      <c r="AF179" s="2">
        <v>0.76571787339478103</v>
      </c>
    </row>
    <row r="180" spans="1:32" x14ac:dyDescent="0.35">
      <c r="A180" s="7">
        <v>27</v>
      </c>
      <c r="B180" s="7">
        <v>44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4">
        <v>0</v>
      </c>
      <c r="H180" s="4">
        <v>4.7284486279999998</v>
      </c>
      <c r="I180" s="4">
        <v>61.157704185</v>
      </c>
      <c r="J180" s="2">
        <f t="shared" si="5"/>
        <v>7.7315665965756356E-2</v>
      </c>
      <c r="K180" s="3">
        <v>8</v>
      </c>
      <c r="L180" s="3">
        <v>20</v>
      </c>
      <c r="M180" s="3">
        <v>9</v>
      </c>
      <c r="N180" s="3">
        <v>12</v>
      </c>
      <c r="O180" s="4">
        <v>0.65300000000000002</v>
      </c>
      <c r="P180" s="4">
        <v>0.71428571428571397</v>
      </c>
      <c r="Q180" s="4">
        <v>0.63300000000000001</v>
      </c>
      <c r="R180" s="4">
        <v>0.69499999999999995</v>
      </c>
      <c r="S180" s="4">
        <v>0.52700000000000002</v>
      </c>
      <c r="T180" s="4">
        <v>0.74399999999999999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2">
        <v>1.05843049903528</v>
      </c>
      <c r="AB180" s="2">
        <v>1.2527629684953701</v>
      </c>
      <c r="AC180" s="2">
        <v>1.0023934309275699</v>
      </c>
      <c r="AD180" s="2">
        <v>1.1874435023747301</v>
      </c>
      <c r="AE180" s="2">
        <v>0.74865989049020398</v>
      </c>
      <c r="AF180" s="2">
        <v>1.3625778345025701</v>
      </c>
    </row>
    <row r="181" spans="1:32" x14ac:dyDescent="0.35">
      <c r="A181" s="7">
        <v>537</v>
      </c>
      <c r="B181" s="7">
        <v>49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4">
        <v>0</v>
      </c>
      <c r="H181" s="4">
        <v>4.6010176930000002</v>
      </c>
      <c r="I181" s="4">
        <v>58.960053283999997</v>
      </c>
      <c r="J181" s="2">
        <f t="shared" si="5"/>
        <v>7.8036186141788644E-2</v>
      </c>
      <c r="K181" s="3">
        <v>15</v>
      </c>
      <c r="L181" s="3">
        <v>6</v>
      </c>
      <c r="M181" s="3">
        <v>12</v>
      </c>
      <c r="N181" s="3">
        <v>16</v>
      </c>
      <c r="O181" s="4">
        <v>0.46400000000000002</v>
      </c>
      <c r="P181" s="4">
        <v>0.28571428571428598</v>
      </c>
      <c r="Q181" s="4">
        <v>0.495</v>
      </c>
      <c r="R181" s="4">
        <v>0.29699999999999999</v>
      </c>
      <c r="S181" s="4">
        <v>0.51</v>
      </c>
      <c r="T181" s="4">
        <v>0.34399999999999997</v>
      </c>
      <c r="U181" s="5">
        <v>100</v>
      </c>
      <c r="V181" s="5">
        <v>100</v>
      </c>
      <c r="W181" s="5">
        <v>100</v>
      </c>
      <c r="X181" s="5">
        <v>100</v>
      </c>
      <c r="Y181" s="5">
        <v>0</v>
      </c>
      <c r="Z181" s="5">
        <v>100</v>
      </c>
      <c r="AA181" s="2">
        <v>0.62362111791133501</v>
      </c>
      <c r="AB181" s="2">
        <v>0.33647223662121301</v>
      </c>
      <c r="AC181" s="2">
        <v>0.68319684970677697</v>
      </c>
      <c r="AD181" s="2">
        <v>0.35239838717147198</v>
      </c>
      <c r="AE181" s="2">
        <v>0.71334988787746501</v>
      </c>
      <c r="AF181" s="2">
        <v>0.421594490038048</v>
      </c>
    </row>
    <row r="182" spans="1:32" x14ac:dyDescent="0.35">
      <c r="A182" s="7">
        <v>769</v>
      </c>
      <c r="B182" s="7">
        <v>1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4">
        <v>0</v>
      </c>
      <c r="H182" s="4">
        <v>3.1883541630000001</v>
      </c>
      <c r="I182" s="4">
        <v>40.545777467000001</v>
      </c>
      <c r="J182" s="2">
        <f t="shared" si="5"/>
        <v>7.8635911362039734E-2</v>
      </c>
      <c r="K182" s="3">
        <v>11</v>
      </c>
      <c r="L182" s="3">
        <v>12</v>
      </c>
      <c r="M182" s="3">
        <v>12</v>
      </c>
      <c r="N182" s="3">
        <v>14</v>
      </c>
      <c r="O182" s="4">
        <v>0.51400000000000001</v>
      </c>
      <c r="P182" s="4">
        <v>0.52173913043478304</v>
      </c>
      <c r="Q182" s="4">
        <v>0.53500000000000003</v>
      </c>
      <c r="R182" s="4">
        <v>0.52500000000000002</v>
      </c>
      <c r="S182" s="4">
        <v>0.49399999999999999</v>
      </c>
      <c r="T182" s="4">
        <v>0.51600000000000001</v>
      </c>
      <c r="U182" s="5">
        <v>0</v>
      </c>
      <c r="V182" s="5">
        <v>0</v>
      </c>
      <c r="W182" s="5">
        <v>0</v>
      </c>
      <c r="X182" s="5">
        <v>0</v>
      </c>
      <c r="Y182" s="5">
        <v>100</v>
      </c>
      <c r="Z182" s="5">
        <v>0</v>
      </c>
      <c r="AA182" s="2">
        <v>0.72154665508164295</v>
      </c>
      <c r="AB182" s="2">
        <v>0.73759894313077901</v>
      </c>
      <c r="AC182" s="2">
        <v>0.76571787339478103</v>
      </c>
      <c r="AD182" s="2">
        <v>0.74444047494749599</v>
      </c>
      <c r="AE182" s="2">
        <v>0.68121860969467196</v>
      </c>
      <c r="AF182" s="2">
        <v>0.72567037226550501</v>
      </c>
    </row>
    <row r="183" spans="1:32" x14ac:dyDescent="0.35">
      <c r="A183" s="7">
        <v>3</v>
      </c>
      <c r="B183" s="7">
        <v>41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4">
        <v>0</v>
      </c>
      <c r="H183" s="4">
        <v>5.0880872520000002</v>
      </c>
      <c r="I183" s="4">
        <v>63.669280045999997</v>
      </c>
      <c r="J183" s="2">
        <f t="shared" si="5"/>
        <v>7.9914320506277781E-2</v>
      </c>
      <c r="K183" s="3">
        <v>6</v>
      </c>
      <c r="L183" s="3">
        <v>13</v>
      </c>
      <c r="M183" s="3">
        <v>16</v>
      </c>
      <c r="N183" s="3">
        <v>14</v>
      </c>
      <c r="O183" s="4">
        <v>0.54300000000000004</v>
      </c>
      <c r="P183" s="4">
        <v>0.68421052631578905</v>
      </c>
      <c r="Q183" s="4">
        <v>0.55400000000000005</v>
      </c>
      <c r="R183" s="4">
        <v>0.69399999999999995</v>
      </c>
      <c r="S183" s="4">
        <v>0.46700000000000003</v>
      </c>
      <c r="T183" s="4">
        <v>0.64100000000000001</v>
      </c>
      <c r="U183" s="5">
        <v>0</v>
      </c>
      <c r="V183" s="5">
        <v>0</v>
      </c>
      <c r="W183" s="5">
        <v>0</v>
      </c>
      <c r="X183" s="5">
        <v>0</v>
      </c>
      <c r="Y183" s="5">
        <v>100</v>
      </c>
      <c r="Z183" s="5">
        <v>0</v>
      </c>
      <c r="AA183" s="2">
        <v>0.78307188808793204</v>
      </c>
      <c r="AB183" s="2">
        <v>1.15267950993839</v>
      </c>
      <c r="AC183" s="2">
        <v>0.80743632696207301</v>
      </c>
      <c r="AD183" s="2">
        <v>1.1841701770297599</v>
      </c>
      <c r="AE183" s="2">
        <v>0.62923385481629301</v>
      </c>
      <c r="AF183" s="2">
        <v>1.02443289049386</v>
      </c>
    </row>
    <row r="184" spans="1:32" x14ac:dyDescent="0.35">
      <c r="A184" s="7">
        <v>53</v>
      </c>
      <c r="B184" s="7">
        <v>1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4">
        <v>0</v>
      </c>
      <c r="H184" s="4">
        <v>6.1008289470000001</v>
      </c>
      <c r="I184" s="4">
        <v>76.144222119000005</v>
      </c>
      <c r="J184" s="2">
        <f t="shared" si="5"/>
        <v>8.0122020781372996E-2</v>
      </c>
      <c r="K184" s="3">
        <v>12</v>
      </c>
      <c r="L184" s="3">
        <v>9</v>
      </c>
      <c r="M184" s="3">
        <v>17</v>
      </c>
      <c r="N184" s="3">
        <v>11</v>
      </c>
      <c r="O184" s="4">
        <v>0.40600000000000003</v>
      </c>
      <c r="P184" s="4">
        <v>0.42857142857142899</v>
      </c>
      <c r="Q184" s="4">
        <v>0.39900000000000002</v>
      </c>
      <c r="R184" s="4">
        <v>0.433</v>
      </c>
      <c r="S184" s="4">
        <v>0.48099999999999998</v>
      </c>
      <c r="T184" s="4">
        <v>0.49299999999999999</v>
      </c>
      <c r="U184" s="5">
        <v>100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2">
        <v>0.52087595961949196</v>
      </c>
      <c r="AB184" s="2">
        <v>0.55961578793542299</v>
      </c>
      <c r="AC184" s="2">
        <v>0.50916034444692904</v>
      </c>
      <c r="AD184" s="2">
        <v>0.56739597525438501</v>
      </c>
      <c r="AE184" s="2">
        <v>0.65585139581624796</v>
      </c>
      <c r="AF184" s="2">
        <v>0.679244275390954</v>
      </c>
    </row>
    <row r="185" spans="1:32" x14ac:dyDescent="0.35">
      <c r="A185" s="7">
        <v>13</v>
      </c>
      <c r="B185" s="7">
        <v>50</v>
      </c>
      <c r="C185" s="7">
        <v>0</v>
      </c>
      <c r="D185" s="7">
        <v>0</v>
      </c>
      <c r="E185" s="22" t="str">
        <f t="shared" si="4"/>
        <v>00</v>
      </c>
      <c r="F185" s="4">
        <v>0.25</v>
      </c>
      <c r="G185" s="24">
        <v>0</v>
      </c>
      <c r="H185" s="4">
        <v>4.1365589739999997</v>
      </c>
      <c r="I185" s="4">
        <v>51.077445760000003</v>
      </c>
      <c r="J185" s="2">
        <f t="shared" si="5"/>
        <v>8.0986018632111009E-2</v>
      </c>
      <c r="K185" s="3">
        <v>12</v>
      </c>
      <c r="L185" s="3">
        <v>15</v>
      </c>
      <c r="M185" s="3">
        <v>11</v>
      </c>
      <c r="N185" s="3">
        <v>11</v>
      </c>
      <c r="O185" s="4">
        <v>0.54900000000000004</v>
      </c>
      <c r="P185" s="4">
        <v>0.55555555555555602</v>
      </c>
      <c r="Q185" s="4">
        <v>0.53800000000000003</v>
      </c>
      <c r="R185" s="4">
        <v>0.56200000000000006</v>
      </c>
      <c r="S185" s="4">
        <v>0.51700000000000002</v>
      </c>
      <c r="T185" s="4">
        <v>0.49299999999999999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100</v>
      </c>
      <c r="AA185" s="2">
        <v>0.79628793947945897</v>
      </c>
      <c r="AB185" s="2">
        <v>0.81093021621632899</v>
      </c>
      <c r="AC185" s="2">
        <v>0.77219038790039796</v>
      </c>
      <c r="AD185" s="2">
        <v>0.82553636860569102</v>
      </c>
      <c r="AE185" s="2">
        <v>0.72773862532956402</v>
      </c>
      <c r="AF185" s="2">
        <v>0.679244275390954</v>
      </c>
    </row>
    <row r="186" spans="1:32" x14ac:dyDescent="0.35">
      <c r="A186" s="7">
        <v>169</v>
      </c>
      <c r="B186" s="7">
        <v>17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4">
        <v>0</v>
      </c>
      <c r="H186" s="4">
        <v>5.0588618299999997</v>
      </c>
      <c r="I186" s="4">
        <v>59.707442434000001</v>
      </c>
      <c r="J186" s="2">
        <f t="shared" si="5"/>
        <v>8.4727491645484806E-2</v>
      </c>
      <c r="K186" s="3">
        <v>18</v>
      </c>
      <c r="L186" s="3">
        <v>5</v>
      </c>
      <c r="M186" s="3">
        <v>15</v>
      </c>
      <c r="N186" s="3">
        <v>11</v>
      </c>
      <c r="O186" s="4">
        <v>0.34599999999999997</v>
      </c>
      <c r="P186" s="4">
        <v>0.217391304347826</v>
      </c>
      <c r="Q186" s="4">
        <v>0.33600000000000002</v>
      </c>
      <c r="R186" s="4">
        <v>0.255</v>
      </c>
      <c r="S186" s="4">
        <v>0.46200000000000002</v>
      </c>
      <c r="T186" s="4">
        <v>0.23100000000000001</v>
      </c>
      <c r="U186" s="5">
        <v>100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2">
        <v>0.42464792752493802</v>
      </c>
      <c r="AB186" s="2">
        <v>0.24512245803298499</v>
      </c>
      <c r="AC186" s="2">
        <v>0.40947312950570303</v>
      </c>
      <c r="AD186" s="2">
        <v>0.29437106060257801</v>
      </c>
      <c r="AE186" s="2">
        <v>0.61989671882035302</v>
      </c>
      <c r="AF186" s="2">
        <v>0.262664309476493</v>
      </c>
    </row>
    <row r="187" spans="1:32" x14ac:dyDescent="0.35">
      <c r="A187" s="7">
        <v>483</v>
      </c>
      <c r="B187" s="7">
        <v>42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4">
        <v>0</v>
      </c>
      <c r="H187" s="4">
        <v>4.990678773</v>
      </c>
      <c r="I187" s="4">
        <v>58.837753625600001</v>
      </c>
      <c r="J187" s="2">
        <f t="shared" si="5"/>
        <v>8.4821028429416134E-2</v>
      </c>
      <c r="K187" s="3">
        <v>10</v>
      </c>
      <c r="L187" s="3">
        <v>13</v>
      </c>
      <c r="M187" s="3">
        <v>14</v>
      </c>
      <c r="N187" s="3">
        <v>12</v>
      </c>
      <c r="O187" s="4">
        <v>0.53500000000000003</v>
      </c>
      <c r="P187" s="4">
        <v>0.565217391304348</v>
      </c>
      <c r="Q187" s="4">
        <v>0.51100000000000001</v>
      </c>
      <c r="R187" s="4">
        <v>0.54800000000000004</v>
      </c>
      <c r="S187" s="4">
        <v>0.47</v>
      </c>
      <c r="T187" s="4">
        <v>0.52400000000000002</v>
      </c>
      <c r="U187" s="5">
        <v>0</v>
      </c>
      <c r="V187" s="5">
        <v>0</v>
      </c>
      <c r="W187" s="5">
        <v>0</v>
      </c>
      <c r="X187" s="5">
        <v>0</v>
      </c>
      <c r="Y187" s="5">
        <v>100</v>
      </c>
      <c r="Z187" s="5">
        <v>0</v>
      </c>
      <c r="AA187" s="2">
        <v>0.76571787339478103</v>
      </c>
      <c r="AB187" s="2">
        <v>0.832909122935104</v>
      </c>
      <c r="AC187" s="2">
        <v>0.71539278950726504</v>
      </c>
      <c r="AD187" s="2">
        <v>0.79407309914990598</v>
      </c>
      <c r="AE187" s="2">
        <v>0.63487827243596995</v>
      </c>
      <c r="AF187" s="2">
        <v>0.74233742475071696</v>
      </c>
    </row>
    <row r="188" spans="1:32" x14ac:dyDescent="0.35">
      <c r="A188" s="7">
        <v>597</v>
      </c>
      <c r="B188" s="7">
        <v>43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4">
        <v>0</v>
      </c>
      <c r="H188" s="4">
        <v>4.8359942729999998</v>
      </c>
      <c r="I188" s="4">
        <v>54.242878050000002</v>
      </c>
      <c r="J188" s="2">
        <f t="shared" si="5"/>
        <v>8.9154455789426892E-2</v>
      </c>
      <c r="K188" s="3">
        <v>11</v>
      </c>
      <c r="L188" s="3">
        <v>13</v>
      </c>
      <c r="M188" s="3">
        <v>13</v>
      </c>
      <c r="N188" s="3">
        <v>12</v>
      </c>
      <c r="O188" s="4">
        <v>0.51700000000000002</v>
      </c>
      <c r="P188" s="4">
        <v>0.54166666666666696</v>
      </c>
      <c r="Q188" s="4">
        <v>0.46800000000000003</v>
      </c>
      <c r="R188" s="4">
        <v>0.496</v>
      </c>
      <c r="S188" s="4">
        <v>0.51400000000000001</v>
      </c>
      <c r="T188" s="4">
        <v>0.51800000000000002</v>
      </c>
      <c r="U188" s="5">
        <v>0</v>
      </c>
      <c r="V188" s="5">
        <v>0</v>
      </c>
      <c r="W188" s="5">
        <v>100</v>
      </c>
      <c r="X188" s="5">
        <v>100</v>
      </c>
      <c r="Y188" s="5">
        <v>0</v>
      </c>
      <c r="Z188" s="5">
        <v>0</v>
      </c>
      <c r="AA188" s="2">
        <v>0.72773862532956402</v>
      </c>
      <c r="AB188" s="2">
        <v>0.78015855754957497</v>
      </c>
      <c r="AC188" s="2">
        <v>0.63111178964049297</v>
      </c>
      <c r="AD188" s="2">
        <v>0.68517901091076805</v>
      </c>
      <c r="AE188" s="2">
        <v>0.72154665508164295</v>
      </c>
      <c r="AF188" s="2">
        <v>0.72981116493153697</v>
      </c>
    </row>
    <row r="189" spans="1:32" x14ac:dyDescent="0.35">
      <c r="A189" s="7">
        <v>551</v>
      </c>
      <c r="B189" s="7">
        <v>39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4">
        <v>0</v>
      </c>
      <c r="H189" s="4">
        <v>5.3006781429999998</v>
      </c>
      <c r="I189" s="4">
        <v>56.4454829811</v>
      </c>
      <c r="J189" s="2">
        <f t="shared" si="5"/>
        <v>9.3907924302372603E-2</v>
      </c>
      <c r="K189" s="3">
        <v>10</v>
      </c>
      <c r="L189" s="3">
        <v>11</v>
      </c>
      <c r="M189" s="3">
        <v>14</v>
      </c>
      <c r="N189" s="3">
        <v>14</v>
      </c>
      <c r="O189" s="4">
        <v>0.51100000000000001</v>
      </c>
      <c r="P189" s="4">
        <v>0.52380952380952395</v>
      </c>
      <c r="Q189" s="4">
        <v>0.48699999999999999</v>
      </c>
      <c r="R189" s="4">
        <v>0.53200000000000003</v>
      </c>
      <c r="S189" s="4">
        <v>0.49</v>
      </c>
      <c r="T189" s="4">
        <v>0.52</v>
      </c>
      <c r="U189" s="5">
        <v>0</v>
      </c>
      <c r="V189" s="5">
        <v>0</v>
      </c>
      <c r="W189" s="5">
        <v>100</v>
      </c>
      <c r="X189" s="5">
        <v>0</v>
      </c>
      <c r="Y189" s="5">
        <v>100</v>
      </c>
      <c r="Z189" s="5">
        <v>0</v>
      </c>
      <c r="AA189" s="2">
        <v>0.71539278950726504</v>
      </c>
      <c r="AB189" s="2">
        <v>0.741937344729377</v>
      </c>
      <c r="AC189" s="2">
        <v>0.66747943381136798</v>
      </c>
      <c r="AD189" s="2">
        <v>0.75928698306449005</v>
      </c>
      <c r="AE189" s="2">
        <v>0.67334455326376597</v>
      </c>
      <c r="AF189" s="2">
        <v>0.73396917508019999</v>
      </c>
    </row>
    <row r="190" spans="1:32" x14ac:dyDescent="0.35">
      <c r="A190" s="7">
        <v>991</v>
      </c>
      <c r="B190" s="7">
        <v>3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4">
        <v>0</v>
      </c>
      <c r="H190" s="4">
        <v>4.968366273</v>
      </c>
      <c r="I190" s="4">
        <v>52.685531382000001</v>
      </c>
      <c r="J190" s="2">
        <f t="shared" si="5"/>
        <v>9.4302290262131452E-2</v>
      </c>
      <c r="K190" s="3">
        <v>11</v>
      </c>
      <c r="L190" s="3">
        <v>13</v>
      </c>
      <c r="M190" s="3">
        <v>11</v>
      </c>
      <c r="N190" s="3">
        <v>14</v>
      </c>
      <c r="O190" s="4">
        <v>0.55000000000000004</v>
      </c>
      <c r="P190" s="4">
        <v>0.54166666666666696</v>
      </c>
      <c r="Q190" s="4">
        <v>0.54900000000000004</v>
      </c>
      <c r="R190" s="4">
        <v>0.56899999999999995</v>
      </c>
      <c r="S190" s="4">
        <v>0.48299999999999998</v>
      </c>
      <c r="T190" s="4">
        <v>0.5</v>
      </c>
      <c r="U190" s="5">
        <v>0</v>
      </c>
      <c r="V190" s="5">
        <v>0</v>
      </c>
      <c r="W190" s="5">
        <v>0</v>
      </c>
      <c r="X190" s="5">
        <v>0</v>
      </c>
      <c r="Y190" s="5">
        <v>100</v>
      </c>
      <c r="Z190" s="5">
        <v>0</v>
      </c>
      <c r="AA190" s="2">
        <v>0.79850769621777196</v>
      </c>
      <c r="AB190" s="2">
        <v>0.78015855754957497</v>
      </c>
      <c r="AC190" s="2">
        <v>0.79628793947945897</v>
      </c>
      <c r="AD190" s="2">
        <v>0.84164718887838896</v>
      </c>
      <c r="AE190" s="2">
        <v>0.65971240447370805</v>
      </c>
      <c r="AF190" s="2">
        <v>0.69314718055994495</v>
      </c>
    </row>
    <row r="191" spans="1:32" x14ac:dyDescent="0.35">
      <c r="A191" s="7">
        <v>433</v>
      </c>
      <c r="B191" s="7">
        <v>7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4">
        <v>0</v>
      </c>
      <c r="H191" s="4">
        <v>6.7895250889999996</v>
      </c>
      <c r="I191" s="4">
        <v>71.951125781409999</v>
      </c>
      <c r="J191" s="2">
        <f t="shared" si="5"/>
        <v>9.4363013994066075E-2</v>
      </c>
      <c r="K191" s="3">
        <v>11</v>
      </c>
      <c r="L191" s="3">
        <v>15</v>
      </c>
      <c r="M191" s="3">
        <v>10</v>
      </c>
      <c r="N191" s="3">
        <v>13</v>
      </c>
      <c r="O191" s="4">
        <v>0.55300000000000005</v>
      </c>
      <c r="P191" s="4">
        <v>0.57692307692307698</v>
      </c>
      <c r="Q191" s="4">
        <v>0.52900000000000003</v>
      </c>
      <c r="R191" s="4">
        <v>0.58399999999999996</v>
      </c>
      <c r="S191" s="4">
        <v>0.504</v>
      </c>
      <c r="T191" s="4">
        <v>0.48599999999999999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100</v>
      </c>
      <c r="AA191" s="2">
        <v>0.80519668436856795</v>
      </c>
      <c r="AB191" s="2">
        <v>0.86020126522311102</v>
      </c>
      <c r="AC191" s="2">
        <v>0.752897184965719</v>
      </c>
      <c r="AD191" s="2">
        <v>0.87707001872087398</v>
      </c>
      <c r="AE191" s="2">
        <v>0.70117935225720995</v>
      </c>
      <c r="AF191" s="2">
        <v>0.665532013526972</v>
      </c>
    </row>
    <row r="192" spans="1:32" x14ac:dyDescent="0.35">
      <c r="A192" s="7">
        <v>449</v>
      </c>
      <c r="B192" s="7">
        <v>27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4">
        <v>0</v>
      </c>
      <c r="H192" s="4">
        <v>4.6379112359999999</v>
      </c>
      <c r="I192" s="4">
        <v>47.214973135000001</v>
      </c>
      <c r="J192" s="2">
        <f t="shared" si="5"/>
        <v>9.8229670124750354E-2</v>
      </c>
      <c r="K192" s="3">
        <v>12</v>
      </c>
      <c r="L192" s="3">
        <v>7</v>
      </c>
      <c r="M192" s="3">
        <v>17</v>
      </c>
      <c r="N192" s="3">
        <v>13</v>
      </c>
      <c r="O192" s="4">
        <v>0.41299999999999998</v>
      </c>
      <c r="P192" s="4">
        <v>0.36842105263157898</v>
      </c>
      <c r="Q192" s="4">
        <v>0.39700000000000002</v>
      </c>
      <c r="R192" s="4">
        <v>0.36599999999999999</v>
      </c>
      <c r="S192" s="4">
        <v>0.501</v>
      </c>
      <c r="T192" s="4">
        <v>0.45100000000000001</v>
      </c>
      <c r="U192" s="5">
        <v>100</v>
      </c>
      <c r="V192" s="5">
        <v>100</v>
      </c>
      <c r="W192" s="5">
        <v>100</v>
      </c>
      <c r="X192" s="5">
        <v>100</v>
      </c>
      <c r="Y192" s="5">
        <v>0</v>
      </c>
      <c r="Z192" s="5">
        <v>100</v>
      </c>
      <c r="AA192" s="2">
        <v>0.53273045915404105</v>
      </c>
      <c r="AB192" s="2">
        <v>0.45953232937844002</v>
      </c>
      <c r="AC192" s="2">
        <v>0.50583808225495197</v>
      </c>
      <c r="AD192" s="2">
        <v>0.455706324544911</v>
      </c>
      <c r="AE192" s="2">
        <v>0.69514918323061803</v>
      </c>
      <c r="AF192" s="2">
        <v>0.59965683747260701</v>
      </c>
    </row>
    <row r="193" spans="1:32" x14ac:dyDescent="0.35">
      <c r="A193" s="7">
        <v>721</v>
      </c>
      <c r="B193" s="7">
        <v>27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4">
        <v>0</v>
      </c>
      <c r="H193" s="4">
        <v>5.5065580670000003</v>
      </c>
      <c r="I193" s="4">
        <v>55.4553187502</v>
      </c>
      <c r="J193" s="2">
        <f t="shared" si="5"/>
        <v>9.9297203426139194E-2</v>
      </c>
      <c r="K193" s="3">
        <v>9</v>
      </c>
      <c r="L193" s="3">
        <v>12</v>
      </c>
      <c r="M193" s="3">
        <v>17</v>
      </c>
      <c r="N193" s="3">
        <v>11</v>
      </c>
      <c r="O193" s="4">
        <v>0.49099999999999999</v>
      </c>
      <c r="P193" s="4">
        <v>0.57142857142857095</v>
      </c>
      <c r="Q193" s="4">
        <v>0.47299999999999998</v>
      </c>
      <c r="R193" s="4">
        <v>0.57799999999999996</v>
      </c>
      <c r="S193" s="4">
        <v>0.47699999999999998</v>
      </c>
      <c r="T193" s="4">
        <v>0.57999999999999996</v>
      </c>
      <c r="U193" s="5">
        <v>100</v>
      </c>
      <c r="V193" s="5">
        <v>0</v>
      </c>
      <c r="W193" s="5">
        <v>100</v>
      </c>
      <c r="X193" s="5">
        <v>0</v>
      </c>
      <c r="Y193" s="5">
        <v>100</v>
      </c>
      <c r="Z193" s="5">
        <v>0</v>
      </c>
      <c r="AA193" s="2">
        <v>0.67530726243161399</v>
      </c>
      <c r="AB193" s="2">
        <v>0.847297860387204</v>
      </c>
      <c r="AC193" s="2">
        <v>0.64055473044077504</v>
      </c>
      <c r="AD193" s="2">
        <v>0.86274996494612499</v>
      </c>
      <c r="AE193" s="2">
        <v>0.64817381491721404</v>
      </c>
      <c r="AF193" s="2">
        <v>0.86750056770472295</v>
      </c>
    </row>
    <row r="194" spans="1:32" x14ac:dyDescent="0.35">
      <c r="A194" s="7">
        <v>583</v>
      </c>
      <c r="B194" s="7">
        <v>21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0.16381699999999999</v>
      </c>
      <c r="G194" s="24">
        <v>0</v>
      </c>
      <c r="H194" s="4">
        <v>4.7413352409999998</v>
      </c>
      <c r="I194" s="4">
        <v>47.6213795265</v>
      </c>
      <c r="J194" s="2">
        <f t="shared" ref="J194:J257" si="7">H194/I194</f>
        <v>9.9563164447211694E-2</v>
      </c>
      <c r="K194" s="3">
        <v>11</v>
      </c>
      <c r="L194" s="3">
        <v>14</v>
      </c>
      <c r="M194" s="3">
        <v>17</v>
      </c>
      <c r="N194" s="3">
        <v>7</v>
      </c>
      <c r="O194" s="4">
        <v>0.45</v>
      </c>
      <c r="P194" s="4">
        <v>0.56000000000000005</v>
      </c>
      <c r="Q194" s="4">
        <v>0.42899999999999999</v>
      </c>
      <c r="R194" s="4">
        <v>0.55800000000000005</v>
      </c>
      <c r="S194" s="4">
        <v>0.48099999999999998</v>
      </c>
      <c r="T194" s="4">
        <v>0.59399999999999997</v>
      </c>
      <c r="U194" s="5">
        <v>100</v>
      </c>
      <c r="V194" s="5">
        <v>0</v>
      </c>
      <c r="W194" s="5">
        <v>100</v>
      </c>
      <c r="X194" s="5">
        <v>0</v>
      </c>
      <c r="Y194" s="5">
        <v>100</v>
      </c>
      <c r="Z194" s="5">
        <v>0</v>
      </c>
      <c r="AA194" s="2">
        <v>0.59783700075561996</v>
      </c>
      <c r="AB194" s="2">
        <v>0.82098055206983001</v>
      </c>
      <c r="AC194" s="2">
        <v>0.56036606932612698</v>
      </c>
      <c r="AD194" s="2">
        <v>0.81644539690443896</v>
      </c>
      <c r="AE194" s="2">
        <v>0.65585139581624796</v>
      </c>
      <c r="AF194" s="2">
        <v>0.90140211938040404</v>
      </c>
    </row>
    <row r="195" spans="1:32" x14ac:dyDescent="0.35">
      <c r="A195" s="7">
        <v>313</v>
      </c>
      <c r="B195" s="7">
        <v>45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4">
        <v>0</v>
      </c>
      <c r="H195" s="4">
        <v>5.320962207</v>
      </c>
      <c r="I195" s="4">
        <v>51.973877926299998</v>
      </c>
      <c r="J195" s="2">
        <f t="shared" si="7"/>
        <v>0.10237762543994179</v>
      </c>
      <c r="K195" s="3">
        <v>15</v>
      </c>
      <c r="L195" s="3">
        <v>11</v>
      </c>
      <c r="M195" s="3">
        <v>14</v>
      </c>
      <c r="N195" s="3">
        <v>9</v>
      </c>
      <c r="O195" s="4">
        <v>0.41</v>
      </c>
      <c r="P195" s="4">
        <v>0.42307692307692302</v>
      </c>
      <c r="Q195" s="4">
        <v>0.39200000000000002</v>
      </c>
      <c r="R195" s="4">
        <v>0.44600000000000001</v>
      </c>
      <c r="S195" s="4">
        <v>0.48199999999999998</v>
      </c>
      <c r="T195" s="4">
        <v>0.48399999999999999</v>
      </c>
      <c r="U195" s="5">
        <v>100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2">
        <v>0.52763274208237199</v>
      </c>
      <c r="AB195" s="2">
        <v>0.55004633691927196</v>
      </c>
      <c r="AC195" s="2">
        <v>0.49758039701597001</v>
      </c>
      <c r="AD195" s="2">
        <v>0.590590592234853</v>
      </c>
      <c r="AE195" s="2">
        <v>0.65778003672265395</v>
      </c>
      <c r="AF195" s="2">
        <v>0.66164851350057396</v>
      </c>
    </row>
    <row r="196" spans="1:32" x14ac:dyDescent="0.35">
      <c r="A196" s="7">
        <v>371</v>
      </c>
      <c r="B196" s="7">
        <v>34</v>
      </c>
      <c r="C196" s="7">
        <v>0</v>
      </c>
      <c r="D196" s="7">
        <v>0</v>
      </c>
      <c r="E196" s="22" t="str">
        <f t="shared" si="6"/>
        <v>00</v>
      </c>
      <c r="F196" s="4">
        <v>0.24998899999999999</v>
      </c>
      <c r="G196" s="24">
        <v>0</v>
      </c>
      <c r="H196" s="4">
        <v>4.5274906789999996</v>
      </c>
      <c r="I196" s="4">
        <v>43.654935021</v>
      </c>
      <c r="J196" s="2">
        <f t="shared" si="7"/>
        <v>0.10371085598505808</v>
      </c>
      <c r="K196" s="3">
        <v>7</v>
      </c>
      <c r="L196" s="3">
        <v>15</v>
      </c>
      <c r="M196" s="3">
        <v>12</v>
      </c>
      <c r="N196" s="3">
        <v>15</v>
      </c>
      <c r="O196" s="4">
        <v>0.60399999999999998</v>
      </c>
      <c r="P196" s="4">
        <v>0.68181818181818199</v>
      </c>
      <c r="Q196" s="4">
        <v>0.628</v>
      </c>
      <c r="R196" s="4">
        <v>0.67100000000000004</v>
      </c>
      <c r="S196" s="4">
        <v>0.48</v>
      </c>
      <c r="T196" s="4">
        <v>0.73199999999999998</v>
      </c>
      <c r="U196" s="5">
        <v>0</v>
      </c>
      <c r="V196" s="5">
        <v>0</v>
      </c>
      <c r="W196" s="5">
        <v>0</v>
      </c>
      <c r="X196" s="5">
        <v>0</v>
      </c>
      <c r="Y196" s="5">
        <v>100</v>
      </c>
      <c r="Z196" s="5">
        <v>0</v>
      </c>
      <c r="AA196" s="2">
        <v>0.92634106772765601</v>
      </c>
      <c r="AB196" s="2">
        <v>1.1451323043029999</v>
      </c>
      <c r="AC196" s="2">
        <v>0.98886142470899097</v>
      </c>
      <c r="AD196" s="2">
        <v>1.11169752821677</v>
      </c>
      <c r="AE196" s="2">
        <v>0.65392646740666405</v>
      </c>
      <c r="AF196" s="2">
        <v>1.3167682984712801</v>
      </c>
    </row>
    <row r="197" spans="1:32" x14ac:dyDescent="0.35">
      <c r="A197" s="7">
        <v>293</v>
      </c>
      <c r="B197" s="7">
        <v>2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4">
        <v>0</v>
      </c>
      <c r="H197" s="4">
        <v>5.3890125810000002</v>
      </c>
      <c r="I197" s="4">
        <v>50.629994218</v>
      </c>
      <c r="J197" s="2">
        <f t="shared" si="7"/>
        <v>0.10643913087953891</v>
      </c>
      <c r="K197" s="3">
        <v>12</v>
      </c>
      <c r="L197" s="3">
        <v>12</v>
      </c>
      <c r="M197" s="3">
        <v>10</v>
      </c>
      <c r="N197" s="3">
        <v>15</v>
      </c>
      <c r="O197" s="4">
        <v>0.55800000000000005</v>
      </c>
      <c r="P197" s="4">
        <v>0.5</v>
      </c>
      <c r="Q197" s="4">
        <v>0.53900000000000003</v>
      </c>
      <c r="R197" s="4">
        <v>0.53</v>
      </c>
      <c r="S197" s="4">
        <v>0.49199999999999999</v>
      </c>
      <c r="T197" s="4">
        <v>0.498</v>
      </c>
      <c r="U197" s="5">
        <v>0</v>
      </c>
      <c r="V197" s="5">
        <v>0</v>
      </c>
      <c r="W197" s="5">
        <v>0</v>
      </c>
      <c r="X197" s="5">
        <v>0</v>
      </c>
      <c r="Y197" s="5">
        <v>100</v>
      </c>
      <c r="Z197" s="5">
        <v>100</v>
      </c>
      <c r="AA197" s="2">
        <v>0.81644539690443896</v>
      </c>
      <c r="AB197" s="2">
        <v>0.69314718055994495</v>
      </c>
      <c r="AC197" s="2">
        <v>0.774357235985489</v>
      </c>
      <c r="AD197" s="2">
        <v>0.75502258427803304</v>
      </c>
      <c r="AE197" s="2">
        <v>0.67727383140365505</v>
      </c>
      <c r="AF197" s="2">
        <v>0.68915515929040805</v>
      </c>
    </row>
    <row r="198" spans="1:32" x14ac:dyDescent="0.35">
      <c r="A198" s="7">
        <v>95</v>
      </c>
      <c r="B198" s="7">
        <v>41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4">
        <v>0</v>
      </c>
      <c r="H198" s="4">
        <v>5.184442583</v>
      </c>
      <c r="I198" s="4">
        <v>48.071523823</v>
      </c>
      <c r="J198" s="2">
        <f t="shared" si="7"/>
        <v>0.1078485175982602</v>
      </c>
      <c r="K198" s="3">
        <v>13</v>
      </c>
      <c r="L198" s="3">
        <v>7</v>
      </c>
      <c r="M198" s="3">
        <v>20</v>
      </c>
      <c r="N198" s="3">
        <v>9</v>
      </c>
      <c r="O198" s="4">
        <v>0.35599999999999998</v>
      </c>
      <c r="P198" s="4">
        <v>0.35</v>
      </c>
      <c r="Q198" s="4">
        <v>0.33</v>
      </c>
      <c r="R198" s="4">
        <v>0.35599999999999998</v>
      </c>
      <c r="S198" s="4">
        <v>0.45800000000000002</v>
      </c>
      <c r="T198" s="4">
        <v>0.36299999999999999</v>
      </c>
      <c r="U198" s="5">
        <v>100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2">
        <v>0.440056552877783</v>
      </c>
      <c r="AB198" s="2">
        <v>0.430782916092454</v>
      </c>
      <c r="AC198" s="2">
        <v>0.40047756659712502</v>
      </c>
      <c r="AD198" s="2">
        <v>0.440056552877783</v>
      </c>
      <c r="AE198" s="2">
        <v>0.61248927754249105</v>
      </c>
      <c r="AF198" s="2">
        <v>0.450985623409974</v>
      </c>
    </row>
    <row r="199" spans="1:32" x14ac:dyDescent="0.35">
      <c r="A199" s="7">
        <v>575</v>
      </c>
      <c r="B199" s="7">
        <v>17</v>
      </c>
      <c r="C199" s="7">
        <v>0</v>
      </c>
      <c r="D199" s="7">
        <v>0</v>
      </c>
      <c r="E199" s="22" t="str">
        <f t="shared" si="6"/>
        <v>00</v>
      </c>
      <c r="F199" s="4">
        <v>0.249274</v>
      </c>
      <c r="G199" s="24">
        <v>0</v>
      </c>
      <c r="H199" s="4">
        <v>5.6558497040000004</v>
      </c>
      <c r="I199" s="4">
        <v>52.196226926999998</v>
      </c>
      <c r="J199" s="2">
        <f t="shared" si="7"/>
        <v>0.10835744338206847</v>
      </c>
      <c r="K199" s="3">
        <v>10</v>
      </c>
      <c r="L199" s="3">
        <v>13</v>
      </c>
      <c r="M199" s="3">
        <v>10</v>
      </c>
      <c r="N199" s="3">
        <v>16</v>
      </c>
      <c r="O199" s="4">
        <v>0.59799999999999998</v>
      </c>
      <c r="P199" s="4">
        <v>0.565217391304348</v>
      </c>
      <c r="Q199" s="4">
        <v>0.58599999999999997</v>
      </c>
      <c r="R199" s="4">
        <v>0.53</v>
      </c>
      <c r="S199" s="4">
        <v>0.51600000000000001</v>
      </c>
      <c r="T199" s="4">
        <v>0.49399999999999999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100</v>
      </c>
      <c r="AA199" s="2">
        <v>0.91130319036311602</v>
      </c>
      <c r="AB199" s="2">
        <v>0.832909122935104</v>
      </c>
      <c r="AC199" s="2">
        <v>0.88188930515682296</v>
      </c>
      <c r="AD199" s="2">
        <v>0.75502258427803304</v>
      </c>
      <c r="AE199" s="2">
        <v>0.72567037226550501</v>
      </c>
      <c r="AF199" s="2">
        <v>0.68121860969467196</v>
      </c>
    </row>
    <row r="200" spans="1:32" x14ac:dyDescent="0.35">
      <c r="A200" s="7">
        <v>241</v>
      </c>
      <c r="B200" s="7">
        <v>48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4">
        <v>0</v>
      </c>
      <c r="H200" s="4">
        <v>5.4189902339999998</v>
      </c>
      <c r="I200" s="4">
        <v>48.703712209700001</v>
      </c>
      <c r="J200" s="2">
        <f t="shared" si="7"/>
        <v>0.11126441883254917</v>
      </c>
      <c r="K200" s="3">
        <v>12</v>
      </c>
      <c r="L200" s="3">
        <v>13</v>
      </c>
      <c r="M200" s="3">
        <v>11</v>
      </c>
      <c r="N200" s="3">
        <v>13</v>
      </c>
      <c r="O200" s="4">
        <v>0.52400000000000002</v>
      </c>
      <c r="P200" s="4">
        <v>0.52</v>
      </c>
      <c r="Q200" s="4">
        <v>0.52900000000000003</v>
      </c>
      <c r="R200" s="4">
        <v>0.52</v>
      </c>
      <c r="S200" s="4">
        <v>0.49199999999999999</v>
      </c>
      <c r="T200" s="4">
        <v>0.53600000000000003</v>
      </c>
      <c r="U200" s="5">
        <v>0</v>
      </c>
      <c r="V200" s="5">
        <v>0</v>
      </c>
      <c r="W200" s="5">
        <v>0</v>
      </c>
      <c r="X200" s="5">
        <v>0</v>
      </c>
      <c r="Y200" s="5">
        <v>100</v>
      </c>
      <c r="Z200" s="5">
        <v>0</v>
      </c>
      <c r="AA200" s="2">
        <v>0.74233742475071696</v>
      </c>
      <c r="AB200" s="2">
        <v>0.73396917508019999</v>
      </c>
      <c r="AC200" s="2">
        <v>0.752897184965719</v>
      </c>
      <c r="AD200" s="2">
        <v>0.73396917508019999</v>
      </c>
      <c r="AE200" s="2">
        <v>0.67727383140365505</v>
      </c>
      <c r="AF200" s="2">
        <v>0.76787072675588197</v>
      </c>
    </row>
    <row r="201" spans="1:32" x14ac:dyDescent="0.35">
      <c r="A201" s="7">
        <v>763</v>
      </c>
      <c r="B201" s="7">
        <v>29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4">
        <v>0</v>
      </c>
      <c r="H201" s="4">
        <v>5.2000593630000003</v>
      </c>
      <c r="I201" s="4">
        <v>44.8271064049</v>
      </c>
      <c r="J201" s="2">
        <f t="shared" si="7"/>
        <v>0.11600256585893726</v>
      </c>
      <c r="K201" s="3">
        <v>13</v>
      </c>
      <c r="L201" s="3">
        <v>6</v>
      </c>
      <c r="M201" s="3">
        <v>18</v>
      </c>
      <c r="N201" s="3">
        <v>12</v>
      </c>
      <c r="O201" s="4">
        <v>0.37</v>
      </c>
      <c r="P201" s="4">
        <v>0.31578947368421101</v>
      </c>
      <c r="Q201" s="4">
        <v>0.39400000000000002</v>
      </c>
      <c r="R201" s="4">
        <v>0.33700000000000002</v>
      </c>
      <c r="S201" s="4">
        <v>0.48699999999999999</v>
      </c>
      <c r="T201" s="4">
        <v>0.39900000000000002</v>
      </c>
      <c r="U201" s="5">
        <v>100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2">
        <v>0.46203545959655901</v>
      </c>
      <c r="AB201" s="2">
        <v>0.37948962170490402</v>
      </c>
      <c r="AC201" s="2">
        <v>0.50087529291282296</v>
      </c>
      <c r="AD201" s="2">
        <v>0.41098028879627502</v>
      </c>
      <c r="AE201" s="2">
        <v>0.66747943381136798</v>
      </c>
      <c r="AF201" s="2">
        <v>0.50916034444692904</v>
      </c>
    </row>
    <row r="202" spans="1:32" x14ac:dyDescent="0.35">
      <c r="A202" s="7">
        <v>655</v>
      </c>
      <c r="B202" s="7">
        <v>22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4">
        <v>0</v>
      </c>
      <c r="H202" s="4">
        <v>5.5934101209999998</v>
      </c>
      <c r="I202" s="4">
        <v>47.314310205799998</v>
      </c>
      <c r="J202" s="2">
        <f t="shared" si="7"/>
        <v>0.11821814788529528</v>
      </c>
      <c r="K202" s="3">
        <v>13</v>
      </c>
      <c r="L202" s="3">
        <v>11</v>
      </c>
      <c r="M202" s="3">
        <v>15</v>
      </c>
      <c r="N202" s="3">
        <v>10</v>
      </c>
      <c r="O202" s="4">
        <v>0.41399999999999998</v>
      </c>
      <c r="P202" s="4">
        <v>0.45833333333333298</v>
      </c>
      <c r="Q202" s="4">
        <v>0.43</v>
      </c>
      <c r="R202" s="4">
        <v>0.48299999999999998</v>
      </c>
      <c r="S202" s="4">
        <v>0.48299999999999998</v>
      </c>
      <c r="T202" s="4">
        <v>0.51100000000000001</v>
      </c>
      <c r="U202" s="5">
        <v>100</v>
      </c>
      <c r="V202" s="5">
        <v>100</v>
      </c>
      <c r="W202" s="5">
        <v>100</v>
      </c>
      <c r="X202" s="5">
        <v>100</v>
      </c>
      <c r="Y202" s="5">
        <v>100</v>
      </c>
      <c r="Z202" s="5">
        <v>0</v>
      </c>
      <c r="AA202" s="2">
        <v>0.53443548940512398</v>
      </c>
      <c r="AB202" s="2">
        <v>0.61310447288640901</v>
      </c>
      <c r="AC202" s="2">
        <v>0.56211891815354098</v>
      </c>
      <c r="AD202" s="2">
        <v>0.65971240447370805</v>
      </c>
      <c r="AE202" s="2">
        <v>0.65971240447370805</v>
      </c>
      <c r="AF202" s="2">
        <v>0.71539278950726504</v>
      </c>
    </row>
    <row r="203" spans="1:32" x14ac:dyDescent="0.35">
      <c r="A203" s="7">
        <v>153</v>
      </c>
      <c r="B203" s="7">
        <v>32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4">
        <v>0</v>
      </c>
      <c r="H203" s="4">
        <v>6.3760765929999996</v>
      </c>
      <c r="I203" s="4">
        <v>53.457318151400003</v>
      </c>
      <c r="J203" s="2">
        <f t="shared" si="7"/>
        <v>0.11927415765493307</v>
      </c>
      <c r="K203" s="3">
        <v>9</v>
      </c>
      <c r="L203" s="3">
        <v>7</v>
      </c>
      <c r="M203" s="3">
        <v>14</v>
      </c>
      <c r="N203" s="3">
        <v>19</v>
      </c>
      <c r="O203" s="4">
        <v>0.52300000000000002</v>
      </c>
      <c r="P203" s="4">
        <v>0.4375</v>
      </c>
      <c r="Q203" s="4">
        <v>0.58299999999999996</v>
      </c>
      <c r="R203" s="4">
        <v>0.44600000000000001</v>
      </c>
      <c r="S203" s="4">
        <v>0.53200000000000003</v>
      </c>
      <c r="T203" s="4">
        <v>0.35199999999999998</v>
      </c>
      <c r="U203" s="5">
        <v>0</v>
      </c>
      <c r="V203" s="5">
        <v>100</v>
      </c>
      <c r="W203" s="5">
        <v>0</v>
      </c>
      <c r="X203" s="5">
        <v>100</v>
      </c>
      <c r="Y203" s="5">
        <v>0</v>
      </c>
      <c r="Z203" s="5">
        <v>100</v>
      </c>
      <c r="AA203" s="2">
        <v>0.74023878809379595</v>
      </c>
      <c r="AB203" s="2">
        <v>0.57536414490356202</v>
      </c>
      <c r="AC203" s="2">
        <v>0.87466905718333599</v>
      </c>
      <c r="AD203" s="2">
        <v>0.590590592234853</v>
      </c>
      <c r="AE203" s="2">
        <v>0.75928698306449005</v>
      </c>
      <c r="AF203" s="2">
        <v>0.43386458262986199</v>
      </c>
    </row>
    <row r="204" spans="1:32" x14ac:dyDescent="0.35">
      <c r="A204" s="7">
        <v>653</v>
      </c>
      <c r="B204" s="7">
        <v>18</v>
      </c>
      <c r="C204" s="7">
        <v>0</v>
      </c>
      <c r="D204" s="7">
        <v>0</v>
      </c>
      <c r="E204" s="22" t="str">
        <f t="shared" si="6"/>
        <v>00</v>
      </c>
      <c r="F204" s="4">
        <v>0.111997</v>
      </c>
      <c r="G204" s="24">
        <v>0</v>
      </c>
      <c r="H204" s="4">
        <v>6.550556286</v>
      </c>
      <c r="I204" s="4">
        <v>54.8452534081</v>
      </c>
      <c r="J204" s="2">
        <f t="shared" si="7"/>
        <v>0.11943706845983065</v>
      </c>
      <c r="K204" s="3">
        <v>16</v>
      </c>
      <c r="L204" s="3">
        <v>8</v>
      </c>
      <c r="M204" s="3">
        <v>12</v>
      </c>
      <c r="N204" s="3">
        <v>13</v>
      </c>
      <c r="O204" s="4">
        <v>0.42099999999999999</v>
      </c>
      <c r="P204" s="4">
        <v>0.33333333333333298</v>
      </c>
      <c r="Q204" s="4">
        <v>0.45300000000000001</v>
      </c>
      <c r="R204" s="4">
        <v>0.35399999999999998</v>
      </c>
      <c r="S204" s="4">
        <v>0.51300000000000001</v>
      </c>
      <c r="T204" s="4">
        <v>0.47499999999999998</v>
      </c>
      <c r="U204" s="5">
        <v>100</v>
      </c>
      <c r="V204" s="5">
        <v>100</v>
      </c>
      <c r="W204" s="5">
        <v>100</v>
      </c>
      <c r="X204" s="5">
        <v>100</v>
      </c>
      <c r="Y204" s="5">
        <v>0</v>
      </c>
      <c r="Z204" s="5">
        <v>100</v>
      </c>
      <c r="AA204" s="2">
        <v>0.54645280140914199</v>
      </c>
      <c r="AB204" s="2">
        <v>0.405465108108164</v>
      </c>
      <c r="AC204" s="2">
        <v>0.60330647656015601</v>
      </c>
      <c r="AD204" s="2">
        <v>0.43695577519953499</v>
      </c>
      <c r="AE204" s="2">
        <v>0.71949115589954704</v>
      </c>
      <c r="AF204" s="2">
        <v>0.64435701639051302</v>
      </c>
    </row>
    <row r="205" spans="1:32" x14ac:dyDescent="0.35">
      <c r="A205" s="7">
        <v>745</v>
      </c>
      <c r="B205" s="7">
        <v>49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4">
        <v>0</v>
      </c>
      <c r="H205" s="4">
        <v>5.6016363269999996</v>
      </c>
      <c r="I205" s="4">
        <v>46.873849425000003</v>
      </c>
      <c r="J205" s="2">
        <f t="shared" si="7"/>
        <v>0.11950450828585857</v>
      </c>
      <c r="K205" s="3">
        <v>14</v>
      </c>
      <c r="L205" s="3">
        <v>12</v>
      </c>
      <c r="M205" s="3">
        <v>16</v>
      </c>
      <c r="N205" s="3">
        <v>7</v>
      </c>
      <c r="O205" s="4">
        <v>0.39900000000000002</v>
      </c>
      <c r="P205" s="4">
        <v>0.46153846153846201</v>
      </c>
      <c r="Q205" s="4">
        <v>0.40600000000000003</v>
      </c>
      <c r="R205" s="4">
        <v>0.48299999999999998</v>
      </c>
      <c r="S205" s="4">
        <v>0.504</v>
      </c>
      <c r="T205" s="4">
        <v>0.441</v>
      </c>
      <c r="U205" s="5">
        <v>100</v>
      </c>
      <c r="V205" s="5">
        <v>100</v>
      </c>
      <c r="W205" s="5">
        <v>100</v>
      </c>
      <c r="X205" s="5">
        <v>100</v>
      </c>
      <c r="Y205" s="5">
        <v>0</v>
      </c>
      <c r="Z205" s="5">
        <v>100</v>
      </c>
      <c r="AA205" s="2">
        <v>0.50916034444692904</v>
      </c>
      <c r="AB205" s="2">
        <v>0.61903920840622395</v>
      </c>
      <c r="AC205" s="2">
        <v>0.52087595961949196</v>
      </c>
      <c r="AD205" s="2">
        <v>0.65971240447370805</v>
      </c>
      <c r="AE205" s="2">
        <v>0.70117935225720995</v>
      </c>
      <c r="AF205" s="2">
        <v>0.58160580582703802</v>
      </c>
    </row>
    <row r="206" spans="1:32" x14ac:dyDescent="0.35">
      <c r="A206" s="7">
        <v>847</v>
      </c>
      <c r="B206" s="7">
        <v>16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4">
        <v>0</v>
      </c>
      <c r="H206" s="4">
        <v>4.7954681130000001</v>
      </c>
      <c r="I206" s="4">
        <v>39.174693804500002</v>
      </c>
      <c r="J206" s="2">
        <f t="shared" si="7"/>
        <v>0.12241239553604741</v>
      </c>
      <c r="K206" s="3">
        <v>10</v>
      </c>
      <c r="L206" s="3">
        <v>17</v>
      </c>
      <c r="M206" s="3">
        <v>10</v>
      </c>
      <c r="N206" s="3">
        <v>12</v>
      </c>
      <c r="O206" s="4">
        <v>0.57699999999999996</v>
      </c>
      <c r="P206" s="4">
        <v>0.62962962962962998</v>
      </c>
      <c r="Q206" s="4">
        <v>0.58499999999999996</v>
      </c>
      <c r="R206" s="4">
        <v>0.63600000000000001</v>
      </c>
      <c r="S206" s="4">
        <v>0.51200000000000001</v>
      </c>
      <c r="T206" s="4">
        <v>0.51600000000000001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2">
        <v>0.86038309993585904</v>
      </c>
      <c r="AB206" s="2">
        <v>0.993251773010283</v>
      </c>
      <c r="AC206" s="2">
        <v>0.87947675875143905</v>
      </c>
      <c r="AD206" s="2">
        <v>1.0106014113454</v>
      </c>
      <c r="AE206" s="2">
        <v>0.71743987312899005</v>
      </c>
      <c r="AF206" s="2">
        <v>0.72567037226550501</v>
      </c>
    </row>
    <row r="207" spans="1:32" x14ac:dyDescent="0.35">
      <c r="A207" s="7">
        <v>915</v>
      </c>
      <c r="B207" s="7">
        <v>45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4">
        <v>0</v>
      </c>
      <c r="H207" s="4">
        <v>8.2507468100000008</v>
      </c>
      <c r="I207" s="4">
        <v>66.579048513299995</v>
      </c>
      <c r="J207" s="2">
        <f t="shared" si="7"/>
        <v>0.12392407212535955</v>
      </c>
      <c r="K207" s="3">
        <v>10</v>
      </c>
      <c r="L207" s="3">
        <v>11</v>
      </c>
      <c r="M207" s="3">
        <v>16</v>
      </c>
      <c r="N207" s="3">
        <v>12</v>
      </c>
      <c r="O207" s="4">
        <v>0.47799999999999998</v>
      </c>
      <c r="P207" s="4">
        <v>0.52380952380952395</v>
      </c>
      <c r="Q207" s="4">
        <v>0.47899999999999998</v>
      </c>
      <c r="R207" s="4">
        <v>0.504</v>
      </c>
      <c r="S207" s="4">
        <v>0.51600000000000001</v>
      </c>
      <c r="T207" s="4">
        <v>0.47599999999999998</v>
      </c>
      <c r="U207" s="5">
        <v>100</v>
      </c>
      <c r="V207" s="5">
        <v>0</v>
      </c>
      <c r="W207" s="5">
        <v>100</v>
      </c>
      <c r="X207" s="5">
        <v>0</v>
      </c>
      <c r="Y207" s="5">
        <v>0</v>
      </c>
      <c r="Z207" s="5">
        <v>100</v>
      </c>
      <c r="AA207" s="2">
        <v>0.65008769109949804</v>
      </c>
      <c r="AB207" s="2">
        <v>0.741937344729377</v>
      </c>
      <c r="AC207" s="2">
        <v>0.65200523722877002</v>
      </c>
      <c r="AD207" s="2">
        <v>0.70117935225720995</v>
      </c>
      <c r="AE207" s="2">
        <v>0.72567037226550501</v>
      </c>
      <c r="AF207" s="2">
        <v>0.64626359466109495</v>
      </c>
    </row>
    <row r="208" spans="1:32" x14ac:dyDescent="0.35">
      <c r="A208" s="7">
        <v>641</v>
      </c>
      <c r="B208" s="7">
        <v>21</v>
      </c>
      <c r="C208" s="7">
        <v>0</v>
      </c>
      <c r="D208" s="7">
        <v>0</v>
      </c>
      <c r="E208" s="22" t="str">
        <f t="shared" si="6"/>
        <v>00</v>
      </c>
      <c r="F208" s="4">
        <v>0.21871099999999999</v>
      </c>
      <c r="G208" s="24">
        <v>0</v>
      </c>
      <c r="H208" s="4">
        <v>5.417984358</v>
      </c>
      <c r="I208" s="4">
        <v>43.599695484500003</v>
      </c>
      <c r="J208" s="2">
        <f t="shared" si="7"/>
        <v>0.124266564199425</v>
      </c>
      <c r="K208" s="3">
        <v>11</v>
      </c>
      <c r="L208" s="3">
        <v>13</v>
      </c>
      <c r="M208" s="3">
        <v>10</v>
      </c>
      <c r="N208" s="3">
        <v>15</v>
      </c>
      <c r="O208" s="4">
        <v>0.53500000000000003</v>
      </c>
      <c r="P208" s="4">
        <v>0.54166666666666696</v>
      </c>
      <c r="Q208" s="4">
        <v>0.56000000000000005</v>
      </c>
      <c r="R208" s="4">
        <v>0.54400000000000004</v>
      </c>
      <c r="S208" s="4">
        <v>0.48799999999999999</v>
      </c>
      <c r="T208" s="4">
        <v>0.502</v>
      </c>
      <c r="U208" s="5">
        <v>0</v>
      </c>
      <c r="V208" s="5">
        <v>0</v>
      </c>
      <c r="W208" s="5">
        <v>0</v>
      </c>
      <c r="X208" s="5">
        <v>0</v>
      </c>
      <c r="Y208" s="5">
        <v>100</v>
      </c>
      <c r="Z208" s="5">
        <v>0</v>
      </c>
      <c r="AA208" s="2">
        <v>0.76571787339478103</v>
      </c>
      <c r="AB208" s="2">
        <v>0.78015855754957497</v>
      </c>
      <c r="AC208" s="2">
        <v>0.82098055206983001</v>
      </c>
      <c r="AD208" s="2">
        <v>0.78526246946775102</v>
      </c>
      <c r="AE208" s="2">
        <v>0.66943065394262902</v>
      </c>
      <c r="AF208" s="2">
        <v>0.69715520195748404</v>
      </c>
    </row>
    <row r="209" spans="1:32" x14ac:dyDescent="0.35">
      <c r="A209" s="7">
        <v>271</v>
      </c>
      <c r="B209" s="7">
        <v>40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4">
        <v>0</v>
      </c>
      <c r="H209" s="4">
        <v>5.4711010240000002</v>
      </c>
      <c r="I209" s="4">
        <v>43.252337679</v>
      </c>
      <c r="J209" s="2">
        <f t="shared" si="7"/>
        <v>0.12649260866786272</v>
      </c>
      <c r="K209" s="3">
        <v>12</v>
      </c>
      <c r="L209" s="3">
        <v>7</v>
      </c>
      <c r="M209" s="3">
        <v>19</v>
      </c>
      <c r="N209" s="3">
        <v>11</v>
      </c>
      <c r="O209" s="4">
        <v>0.378</v>
      </c>
      <c r="P209" s="4">
        <v>0.36842105263157898</v>
      </c>
      <c r="Q209" s="4">
        <v>0.39500000000000002</v>
      </c>
      <c r="R209" s="4">
        <v>0.34899999999999998</v>
      </c>
      <c r="S209" s="4">
        <v>0.51800000000000002</v>
      </c>
      <c r="T209" s="4">
        <v>0.41899999999999998</v>
      </c>
      <c r="U209" s="5">
        <v>100</v>
      </c>
      <c r="V209" s="5">
        <v>100</v>
      </c>
      <c r="W209" s="5">
        <v>100</v>
      </c>
      <c r="X209" s="5">
        <v>100</v>
      </c>
      <c r="Y209" s="5">
        <v>0</v>
      </c>
      <c r="Z209" s="5">
        <v>100</v>
      </c>
      <c r="AA209" s="2">
        <v>0.47481518624295799</v>
      </c>
      <c r="AB209" s="2">
        <v>0.45953232937844002</v>
      </c>
      <c r="AC209" s="2">
        <v>0.50252682095129597</v>
      </c>
      <c r="AD209" s="2">
        <v>0.42924563677356797</v>
      </c>
      <c r="AE209" s="2">
        <v>0.72981116493153697</v>
      </c>
      <c r="AF209" s="2">
        <v>0.54300452213022599</v>
      </c>
    </row>
    <row r="210" spans="1:32" x14ac:dyDescent="0.35">
      <c r="A210" s="7">
        <v>797</v>
      </c>
      <c r="B210" s="7">
        <v>10</v>
      </c>
      <c r="C210" s="7">
        <v>0</v>
      </c>
      <c r="D210" s="7">
        <v>0</v>
      </c>
      <c r="E210" s="22" t="str">
        <f t="shared" si="6"/>
        <v>00</v>
      </c>
      <c r="F210" s="4">
        <v>0.249998</v>
      </c>
      <c r="G210" s="24">
        <v>0</v>
      </c>
      <c r="H210" s="4">
        <v>6.237998664</v>
      </c>
      <c r="I210" s="4">
        <v>48.797485287999997</v>
      </c>
      <c r="J210" s="2">
        <f t="shared" si="7"/>
        <v>0.12783442890927033</v>
      </c>
      <c r="K210" s="3">
        <v>6</v>
      </c>
      <c r="L210" s="3">
        <v>16</v>
      </c>
      <c r="M210" s="3">
        <v>12</v>
      </c>
      <c r="N210" s="3">
        <v>15</v>
      </c>
      <c r="O210" s="4">
        <v>0.624</v>
      </c>
      <c r="P210" s="4">
        <v>0.72727272727272696</v>
      </c>
      <c r="Q210" s="4">
        <v>0.64800000000000002</v>
      </c>
      <c r="R210" s="4">
        <v>0.71</v>
      </c>
      <c r="S210" s="4">
        <v>0.50600000000000001</v>
      </c>
      <c r="T210" s="4">
        <v>0.78300000000000003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2">
        <v>0.97816613559224297</v>
      </c>
      <c r="AB210" s="2">
        <v>1.29928298413026</v>
      </c>
      <c r="AC210" s="2">
        <v>1.04412410338404</v>
      </c>
      <c r="AD210" s="2">
        <v>1.2378743560016201</v>
      </c>
      <c r="AE210" s="2">
        <v>0.70521976179421497</v>
      </c>
      <c r="AF210" s="2">
        <v>1.52785792544168</v>
      </c>
    </row>
    <row r="211" spans="1:32" x14ac:dyDescent="0.35">
      <c r="A211" s="7">
        <v>339</v>
      </c>
      <c r="B211" s="7">
        <v>14</v>
      </c>
      <c r="C211" s="7">
        <v>0</v>
      </c>
      <c r="D211" s="7">
        <v>0</v>
      </c>
      <c r="E211" s="22" t="str">
        <f t="shared" si="6"/>
        <v>00</v>
      </c>
      <c r="F211" s="4">
        <v>0.249996</v>
      </c>
      <c r="G211" s="24">
        <v>0</v>
      </c>
      <c r="H211" s="4">
        <v>6.6689000009999999</v>
      </c>
      <c r="I211" s="4">
        <v>51.264911669999996</v>
      </c>
      <c r="J211" s="2">
        <f t="shared" si="7"/>
        <v>0.1300870280227677</v>
      </c>
      <c r="K211" s="3">
        <v>15</v>
      </c>
      <c r="L211" s="3">
        <v>10</v>
      </c>
      <c r="M211" s="3">
        <v>12</v>
      </c>
      <c r="N211" s="3">
        <v>12</v>
      </c>
      <c r="O211" s="4">
        <v>0.443</v>
      </c>
      <c r="P211" s="4">
        <v>0.4</v>
      </c>
      <c r="Q211" s="4">
        <v>0.47099999999999997</v>
      </c>
      <c r="R211" s="4">
        <v>0.375</v>
      </c>
      <c r="S211" s="4">
        <v>0.47499999999999998</v>
      </c>
      <c r="T211" s="4">
        <v>0.48499999999999999</v>
      </c>
      <c r="U211" s="5">
        <v>100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2">
        <v>0.58519003905485301</v>
      </c>
      <c r="AB211" s="2">
        <v>0.51082562376599105</v>
      </c>
      <c r="AC211" s="2">
        <v>0.63676684712383802</v>
      </c>
      <c r="AD211" s="2">
        <v>0.47000362924573602</v>
      </c>
      <c r="AE211" s="2">
        <v>0.64435701639051302</v>
      </c>
      <c r="AF211" s="2">
        <v>0.66358837831840101</v>
      </c>
    </row>
    <row r="212" spans="1:32" x14ac:dyDescent="0.35">
      <c r="A212" s="7">
        <v>843</v>
      </c>
      <c r="B212" s="7">
        <v>15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4">
        <v>0</v>
      </c>
      <c r="H212" s="4">
        <v>6.0123107659999997</v>
      </c>
      <c r="I212" s="4">
        <v>45.344656540000003</v>
      </c>
      <c r="J212" s="2">
        <f t="shared" si="7"/>
        <v>0.13259138396376086</v>
      </c>
      <c r="K212" s="3">
        <v>7</v>
      </c>
      <c r="L212" s="3">
        <v>11</v>
      </c>
      <c r="M212" s="3">
        <v>15</v>
      </c>
      <c r="N212" s="3">
        <v>16</v>
      </c>
      <c r="O212" s="4">
        <v>0.51900000000000002</v>
      </c>
      <c r="P212" s="4">
        <v>0.61111111111111105</v>
      </c>
      <c r="Q212" s="4">
        <v>0.55700000000000005</v>
      </c>
      <c r="R212" s="4">
        <v>0.61499999999999999</v>
      </c>
      <c r="S212" s="4">
        <v>0.49099999999999999</v>
      </c>
      <c r="T212" s="4">
        <v>0.57299999999999995</v>
      </c>
      <c r="U212" s="5">
        <v>0</v>
      </c>
      <c r="V212" s="5">
        <v>0</v>
      </c>
      <c r="W212" s="5">
        <v>0</v>
      </c>
      <c r="X212" s="5">
        <v>0</v>
      </c>
      <c r="Y212" s="5">
        <v>100</v>
      </c>
      <c r="Z212" s="5">
        <v>0</v>
      </c>
      <c r="AA212" s="2">
        <v>0.73188800887637595</v>
      </c>
      <c r="AB212" s="2">
        <v>0.94446160884085195</v>
      </c>
      <c r="AC212" s="2">
        <v>0.81418550893700103</v>
      </c>
      <c r="AD212" s="2">
        <v>0.95451194469435297</v>
      </c>
      <c r="AE212" s="2">
        <v>0.67530726243161399</v>
      </c>
      <c r="AF212" s="2">
        <v>0.85097126575351201</v>
      </c>
    </row>
    <row r="213" spans="1:32" x14ac:dyDescent="0.35">
      <c r="A213" s="7">
        <v>765</v>
      </c>
      <c r="B213" s="7">
        <v>38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4">
        <v>0</v>
      </c>
      <c r="H213" s="4">
        <v>5.2308711490000004</v>
      </c>
      <c r="I213" s="4">
        <v>38.933919864000003</v>
      </c>
      <c r="J213" s="2">
        <f t="shared" si="7"/>
        <v>0.13435254316215645</v>
      </c>
      <c r="K213" s="3">
        <v>18</v>
      </c>
      <c r="L213" s="3">
        <v>13</v>
      </c>
      <c r="M213" s="3">
        <v>9</v>
      </c>
      <c r="N213" s="3">
        <v>9</v>
      </c>
      <c r="O213" s="4">
        <v>0.41099999999999998</v>
      </c>
      <c r="P213" s="4">
        <v>0.41935483870967699</v>
      </c>
      <c r="Q213" s="4">
        <v>0.45800000000000002</v>
      </c>
      <c r="R213" s="4">
        <v>0.371</v>
      </c>
      <c r="S213" s="4">
        <v>0.46899999999999997</v>
      </c>
      <c r="T213" s="4">
        <v>0.45400000000000001</v>
      </c>
      <c r="U213" s="5">
        <v>100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2">
        <v>0.52932909533054995</v>
      </c>
      <c r="AB213" s="2">
        <v>0.54361544658898198</v>
      </c>
      <c r="AC213" s="2">
        <v>0.61248927754249105</v>
      </c>
      <c r="AD213" s="2">
        <v>0.46362402228169702</v>
      </c>
      <c r="AE213" s="2">
        <v>0.63299325774019799</v>
      </c>
      <c r="AF213" s="2">
        <v>0.605136303237232</v>
      </c>
    </row>
    <row r="214" spans="1:32" x14ac:dyDescent="0.35">
      <c r="A214" s="7">
        <v>811</v>
      </c>
      <c r="B214" s="7">
        <v>8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4">
        <v>0</v>
      </c>
      <c r="H214" s="4">
        <v>6.8856441049999999</v>
      </c>
      <c r="I214" s="4">
        <v>50.993439346700001</v>
      </c>
      <c r="J214" s="2">
        <f t="shared" si="7"/>
        <v>0.13502999980419245</v>
      </c>
      <c r="K214" s="3">
        <v>17</v>
      </c>
      <c r="L214" s="3">
        <v>11</v>
      </c>
      <c r="M214" s="3">
        <v>11</v>
      </c>
      <c r="N214" s="3">
        <v>10</v>
      </c>
      <c r="O214" s="4">
        <v>0.42399999999999999</v>
      </c>
      <c r="P214" s="4">
        <v>0.39285714285714302</v>
      </c>
      <c r="Q214" s="4">
        <v>0.43</v>
      </c>
      <c r="R214" s="4">
        <v>0.377</v>
      </c>
      <c r="S214" s="4">
        <v>0.496</v>
      </c>
      <c r="T214" s="4">
        <v>0.46700000000000003</v>
      </c>
      <c r="U214" s="5">
        <v>100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2">
        <v>0.55164761828624598</v>
      </c>
      <c r="AB214" s="2">
        <v>0.49899116611898803</v>
      </c>
      <c r="AC214" s="2">
        <v>0.56211891815354098</v>
      </c>
      <c r="AD214" s="2">
        <v>0.473208760194684</v>
      </c>
      <c r="AE214" s="2">
        <v>0.68517901091076805</v>
      </c>
      <c r="AF214" s="2">
        <v>0.62923385481629301</v>
      </c>
    </row>
    <row r="215" spans="1:32" x14ac:dyDescent="0.35">
      <c r="A215" s="7">
        <v>41</v>
      </c>
      <c r="B215" s="7">
        <v>32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4">
        <v>0</v>
      </c>
      <c r="H215" s="4">
        <v>5.9598150859999999</v>
      </c>
      <c r="I215" s="4">
        <v>43.567047209999998</v>
      </c>
      <c r="J215" s="2">
        <f t="shared" si="7"/>
        <v>0.13679639699410329</v>
      </c>
      <c r="K215" s="3">
        <v>9</v>
      </c>
      <c r="L215" s="3">
        <v>9</v>
      </c>
      <c r="M215" s="3">
        <v>16</v>
      </c>
      <c r="N215" s="3">
        <v>15</v>
      </c>
      <c r="O215" s="4">
        <v>0.51900000000000002</v>
      </c>
      <c r="P215" s="4">
        <v>0.5</v>
      </c>
      <c r="Q215" s="4">
        <v>0.50700000000000001</v>
      </c>
      <c r="R215" s="4">
        <v>0.51100000000000001</v>
      </c>
      <c r="S215" s="4">
        <v>0.51900000000000002</v>
      </c>
      <c r="T215" s="4">
        <v>0.51800000000000002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2">
        <v>0.73188800887637595</v>
      </c>
      <c r="AB215" s="2">
        <v>0.69314718055994495</v>
      </c>
      <c r="AC215" s="2">
        <v>0.70724610493944695</v>
      </c>
      <c r="AD215" s="2">
        <v>0.71539278950726504</v>
      </c>
      <c r="AE215" s="2">
        <v>0.73188800887637595</v>
      </c>
      <c r="AF215" s="2">
        <v>0.72981116493153697</v>
      </c>
    </row>
    <row r="216" spans="1:32" x14ac:dyDescent="0.35">
      <c r="A216" s="7">
        <v>59</v>
      </c>
      <c r="B216" s="7">
        <v>2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4">
        <v>0</v>
      </c>
      <c r="H216" s="4">
        <v>7.0889321240000003</v>
      </c>
      <c r="I216" s="4">
        <v>50.519567598000002</v>
      </c>
      <c r="J216" s="2">
        <f t="shared" si="7"/>
        <v>0.14032052254304411</v>
      </c>
      <c r="K216" s="3">
        <v>16</v>
      </c>
      <c r="L216" s="3">
        <v>12</v>
      </c>
      <c r="M216" s="3">
        <v>10</v>
      </c>
      <c r="N216" s="3">
        <v>11</v>
      </c>
      <c r="O216" s="4">
        <v>0.48899999999999999</v>
      </c>
      <c r="P216" s="4">
        <v>0.42857142857142899</v>
      </c>
      <c r="Q216" s="4">
        <v>0.48499999999999999</v>
      </c>
      <c r="R216" s="4">
        <v>0.439</v>
      </c>
      <c r="S216" s="4">
        <v>0.50700000000000001</v>
      </c>
      <c r="T216" s="4">
        <v>0.495</v>
      </c>
      <c r="U216" s="5">
        <v>100</v>
      </c>
      <c r="V216" s="5">
        <v>100</v>
      </c>
      <c r="W216" s="5">
        <v>100</v>
      </c>
      <c r="X216" s="5">
        <v>100</v>
      </c>
      <c r="Y216" s="5">
        <v>0</v>
      </c>
      <c r="Z216" s="5">
        <v>100</v>
      </c>
      <c r="AA216" s="2">
        <v>0.67138568877843297</v>
      </c>
      <c r="AB216" s="2">
        <v>0.55961578793542299</v>
      </c>
      <c r="AC216" s="2">
        <v>0.66358837831840101</v>
      </c>
      <c r="AD216" s="2">
        <v>0.57803437345944098</v>
      </c>
      <c r="AE216" s="2">
        <v>0.70724610493944695</v>
      </c>
      <c r="AF216" s="2">
        <v>0.68319684970677697</v>
      </c>
    </row>
    <row r="217" spans="1:32" x14ac:dyDescent="0.35">
      <c r="A217" s="7">
        <v>457</v>
      </c>
      <c r="B217" s="7">
        <v>1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4">
        <v>0</v>
      </c>
      <c r="H217" s="4">
        <v>6.7794104739999996</v>
      </c>
      <c r="I217" s="4">
        <v>47.864648268300002</v>
      </c>
      <c r="J217" s="2">
        <f t="shared" si="7"/>
        <v>0.14163711046195854</v>
      </c>
      <c r="K217" s="3">
        <v>13</v>
      </c>
      <c r="L217" s="3">
        <v>14</v>
      </c>
      <c r="M217" s="3">
        <v>13</v>
      </c>
      <c r="N217" s="3">
        <v>9</v>
      </c>
      <c r="O217" s="4">
        <v>0.47799999999999998</v>
      </c>
      <c r="P217" s="4">
        <v>0.51851851851851805</v>
      </c>
      <c r="Q217" s="4">
        <v>0.49299999999999999</v>
      </c>
      <c r="R217" s="4">
        <v>0.52</v>
      </c>
      <c r="S217" s="4">
        <v>0.48499999999999999</v>
      </c>
      <c r="T217" s="4">
        <v>0.49199999999999999</v>
      </c>
      <c r="U217" s="5">
        <v>100</v>
      </c>
      <c r="V217" s="5">
        <v>0</v>
      </c>
      <c r="W217" s="5">
        <v>100</v>
      </c>
      <c r="X217" s="5">
        <v>0</v>
      </c>
      <c r="Y217" s="5">
        <v>100</v>
      </c>
      <c r="Z217" s="5">
        <v>100</v>
      </c>
      <c r="AA217" s="2">
        <v>0.65008769109949804</v>
      </c>
      <c r="AB217" s="2">
        <v>0.73088750854279205</v>
      </c>
      <c r="AC217" s="2">
        <v>0.679244275390954</v>
      </c>
      <c r="AD217" s="2">
        <v>0.73396917508019999</v>
      </c>
      <c r="AE217" s="2">
        <v>0.66358837831840101</v>
      </c>
      <c r="AF217" s="2">
        <v>0.67727383140365505</v>
      </c>
    </row>
    <row r="218" spans="1:32" x14ac:dyDescent="0.35">
      <c r="A218" s="7">
        <v>363</v>
      </c>
      <c r="B218" s="7">
        <v>11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4">
        <v>0</v>
      </c>
      <c r="H218" s="4">
        <v>8.2613283299999996</v>
      </c>
      <c r="I218" s="4">
        <v>57.415405431000003</v>
      </c>
      <c r="J218" s="2">
        <f t="shared" si="7"/>
        <v>0.14388696322850492</v>
      </c>
      <c r="K218" s="3">
        <v>12</v>
      </c>
      <c r="L218" s="3">
        <v>9</v>
      </c>
      <c r="M218" s="3">
        <v>14</v>
      </c>
      <c r="N218" s="3">
        <v>14</v>
      </c>
      <c r="O218" s="4">
        <v>0.46200000000000002</v>
      </c>
      <c r="P218" s="4">
        <v>0.42857142857142899</v>
      </c>
      <c r="Q218" s="4">
        <v>0.47299999999999998</v>
      </c>
      <c r="R218" s="4">
        <v>0.43099999999999999</v>
      </c>
      <c r="S218" s="4">
        <v>0.505</v>
      </c>
      <c r="T218" s="4">
        <v>0.53300000000000003</v>
      </c>
      <c r="U218" s="5">
        <v>100</v>
      </c>
      <c r="V218" s="5">
        <v>100</v>
      </c>
      <c r="W218" s="5">
        <v>100</v>
      </c>
      <c r="X218" s="5">
        <v>100</v>
      </c>
      <c r="Y218" s="5">
        <v>0</v>
      </c>
      <c r="Z218" s="5">
        <v>0</v>
      </c>
      <c r="AA218" s="2">
        <v>0.61989671882035302</v>
      </c>
      <c r="AB218" s="2">
        <v>0.55961578793542299</v>
      </c>
      <c r="AC218" s="2">
        <v>0.64055473044077504</v>
      </c>
      <c r="AD218" s="2">
        <v>0.56387484485580597</v>
      </c>
      <c r="AE218" s="2">
        <v>0.70319751641344697</v>
      </c>
      <c r="AF218" s="2">
        <v>0.76142602131324</v>
      </c>
    </row>
    <row r="219" spans="1:32" x14ac:dyDescent="0.35">
      <c r="A219" s="7">
        <v>755</v>
      </c>
      <c r="B219" s="7">
        <v>21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4">
        <v>0</v>
      </c>
      <c r="H219" s="4">
        <v>5.9080029549999997</v>
      </c>
      <c r="I219" s="4">
        <v>40.554355835999999</v>
      </c>
      <c r="J219" s="2">
        <f t="shared" si="7"/>
        <v>0.14568109474828547</v>
      </c>
      <c r="K219" s="3">
        <v>13</v>
      </c>
      <c r="L219" s="3">
        <v>10</v>
      </c>
      <c r="M219" s="3">
        <v>9</v>
      </c>
      <c r="N219" s="3">
        <v>17</v>
      </c>
      <c r="O219" s="4">
        <v>0.53800000000000003</v>
      </c>
      <c r="P219" s="4">
        <v>0.434782608695652</v>
      </c>
      <c r="Q219" s="4">
        <v>0.52200000000000002</v>
      </c>
      <c r="R219" s="4">
        <v>0.436</v>
      </c>
      <c r="S219" s="4">
        <v>0.50800000000000001</v>
      </c>
      <c r="T219" s="4">
        <v>0.376</v>
      </c>
      <c r="U219" s="5">
        <v>0</v>
      </c>
      <c r="V219" s="5">
        <v>100</v>
      </c>
      <c r="W219" s="5">
        <v>0</v>
      </c>
      <c r="X219" s="5">
        <v>100</v>
      </c>
      <c r="Y219" s="5">
        <v>0</v>
      </c>
      <c r="Z219" s="5">
        <v>100</v>
      </c>
      <c r="AA219" s="2">
        <v>0.77219038790039796</v>
      </c>
      <c r="AB219" s="2">
        <v>0.57054485846761305</v>
      </c>
      <c r="AC219" s="2">
        <v>0.73814454649068095</v>
      </c>
      <c r="AD219" s="2">
        <v>0.57270102748407803</v>
      </c>
      <c r="AE219" s="2">
        <v>0.70927656248982895</v>
      </c>
      <c r="AF219" s="2">
        <v>0.47160491061270898</v>
      </c>
    </row>
    <row r="220" spans="1:32" x14ac:dyDescent="0.35">
      <c r="A220" s="7">
        <v>233</v>
      </c>
      <c r="B220" s="7">
        <v>34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4">
        <v>0</v>
      </c>
      <c r="H220" s="4">
        <v>7.1130729739999996</v>
      </c>
      <c r="I220" s="4">
        <v>48.571317897999997</v>
      </c>
      <c r="J220" s="2">
        <f t="shared" si="7"/>
        <v>0.14644595374038413</v>
      </c>
      <c r="K220" s="3">
        <v>13</v>
      </c>
      <c r="L220" s="3">
        <v>13</v>
      </c>
      <c r="M220" s="3">
        <v>15</v>
      </c>
      <c r="N220" s="3">
        <v>8</v>
      </c>
      <c r="O220" s="4">
        <v>0.42099999999999999</v>
      </c>
      <c r="P220" s="4">
        <v>0.5</v>
      </c>
      <c r="Q220" s="4">
        <v>0.439</v>
      </c>
      <c r="R220" s="4">
        <v>0.498</v>
      </c>
      <c r="S220" s="4">
        <v>0.46200000000000002</v>
      </c>
      <c r="T220" s="4">
        <v>0.51400000000000001</v>
      </c>
      <c r="U220" s="5">
        <v>100</v>
      </c>
      <c r="V220" s="5">
        <v>0</v>
      </c>
      <c r="W220" s="5">
        <v>100</v>
      </c>
      <c r="X220" s="5">
        <v>100</v>
      </c>
      <c r="Y220" s="5">
        <v>100</v>
      </c>
      <c r="Z220" s="5">
        <v>0</v>
      </c>
      <c r="AA220" s="2">
        <v>0.54645280140914199</v>
      </c>
      <c r="AB220" s="2">
        <v>0.69314718055994495</v>
      </c>
      <c r="AC220" s="2">
        <v>0.57803437345944098</v>
      </c>
      <c r="AD220" s="2">
        <v>0.68915515929040805</v>
      </c>
      <c r="AE220" s="2">
        <v>0.61989671882035302</v>
      </c>
      <c r="AF220" s="2">
        <v>0.72154665508164295</v>
      </c>
    </row>
    <row r="221" spans="1:32" x14ac:dyDescent="0.35">
      <c r="A221" s="7">
        <v>397</v>
      </c>
      <c r="B221" s="7">
        <v>15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4">
        <v>0</v>
      </c>
      <c r="H221" s="4">
        <v>7.6387627450000002</v>
      </c>
      <c r="I221" s="4">
        <v>51.629070806000001</v>
      </c>
      <c r="J221" s="2">
        <f t="shared" si="7"/>
        <v>0.14795468184394037</v>
      </c>
      <c r="K221" s="3">
        <v>14</v>
      </c>
      <c r="L221" s="3">
        <v>11</v>
      </c>
      <c r="M221" s="3">
        <v>8</v>
      </c>
      <c r="N221" s="3">
        <v>16</v>
      </c>
      <c r="O221" s="4">
        <v>0.54100000000000004</v>
      </c>
      <c r="P221" s="4">
        <v>0.44</v>
      </c>
      <c r="Q221" s="4">
        <v>0.55200000000000005</v>
      </c>
      <c r="R221" s="4">
        <v>0.45200000000000001</v>
      </c>
      <c r="S221" s="4">
        <v>0.47299999999999998</v>
      </c>
      <c r="T221" s="4">
        <v>0.372</v>
      </c>
      <c r="U221" s="5">
        <v>0</v>
      </c>
      <c r="V221" s="5">
        <v>100</v>
      </c>
      <c r="W221" s="5">
        <v>0</v>
      </c>
      <c r="X221" s="5">
        <v>100</v>
      </c>
      <c r="Y221" s="5">
        <v>100</v>
      </c>
      <c r="Z221" s="5">
        <v>100</v>
      </c>
      <c r="AA221" s="2">
        <v>0.77870506892159197</v>
      </c>
      <c r="AB221" s="2">
        <v>0.57981849525294205</v>
      </c>
      <c r="AC221" s="2">
        <v>0.80296204656715198</v>
      </c>
      <c r="AD221" s="2">
        <v>0.60147999203412095</v>
      </c>
      <c r="AE221" s="2">
        <v>0.64055473044077504</v>
      </c>
      <c r="AF221" s="2">
        <v>0.46521511251393799</v>
      </c>
    </row>
    <row r="222" spans="1:32" x14ac:dyDescent="0.35">
      <c r="A222" s="7">
        <v>543</v>
      </c>
      <c r="B222" s="7">
        <v>31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4">
        <v>0</v>
      </c>
      <c r="H222" s="4">
        <v>6.0884341729999996</v>
      </c>
      <c r="I222" s="4">
        <v>40.910337493999997</v>
      </c>
      <c r="J222" s="2">
        <f t="shared" si="7"/>
        <v>0.14882385592377337</v>
      </c>
      <c r="K222" s="3">
        <v>16</v>
      </c>
      <c r="L222" s="3">
        <v>17</v>
      </c>
      <c r="M222" s="3">
        <v>6</v>
      </c>
      <c r="N222" s="3">
        <v>10</v>
      </c>
      <c r="O222" s="4">
        <v>0.53800000000000003</v>
      </c>
      <c r="P222" s="4">
        <v>0.51515151515151503</v>
      </c>
      <c r="Q222" s="4">
        <v>0.56000000000000005</v>
      </c>
      <c r="R222" s="4">
        <v>0.52500000000000002</v>
      </c>
      <c r="S222" s="4">
        <v>0.51100000000000001</v>
      </c>
      <c r="T222" s="4">
        <v>0.41899999999999998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100</v>
      </c>
      <c r="AA222" s="2">
        <v>0.77219038790039796</v>
      </c>
      <c r="AB222" s="2">
        <v>0.72391883922669897</v>
      </c>
      <c r="AC222" s="2">
        <v>0.82098055206983001</v>
      </c>
      <c r="AD222" s="2">
        <v>0.74444047494749599</v>
      </c>
      <c r="AE222" s="2">
        <v>0.71539278950726504</v>
      </c>
      <c r="AF222" s="2">
        <v>0.54300452213022599</v>
      </c>
    </row>
    <row r="223" spans="1:32" x14ac:dyDescent="0.35">
      <c r="A223" s="7">
        <v>403</v>
      </c>
      <c r="B223" s="7">
        <v>41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4">
        <v>0</v>
      </c>
      <c r="H223" s="4">
        <v>9.287607006</v>
      </c>
      <c r="I223" s="4">
        <v>62.004346658999999</v>
      </c>
      <c r="J223" s="2">
        <f t="shared" si="7"/>
        <v>0.14978961163929777</v>
      </c>
      <c r="K223" s="3">
        <v>12</v>
      </c>
      <c r="L223" s="3">
        <v>12</v>
      </c>
      <c r="M223" s="3">
        <v>17</v>
      </c>
      <c r="N223" s="3">
        <v>8</v>
      </c>
      <c r="O223" s="4">
        <v>0.432</v>
      </c>
      <c r="P223" s="4">
        <v>0.5</v>
      </c>
      <c r="Q223" s="4">
        <v>0.40300000000000002</v>
      </c>
      <c r="R223" s="4">
        <v>0.501</v>
      </c>
      <c r="S223" s="4">
        <v>0.501</v>
      </c>
      <c r="T223" s="4">
        <v>0.54400000000000004</v>
      </c>
      <c r="U223" s="5">
        <v>100</v>
      </c>
      <c r="V223" s="5">
        <v>0</v>
      </c>
      <c r="W223" s="5">
        <v>100</v>
      </c>
      <c r="X223" s="5">
        <v>0</v>
      </c>
      <c r="Y223" s="5">
        <v>0</v>
      </c>
      <c r="Z223" s="5">
        <v>0</v>
      </c>
      <c r="AA223" s="2">
        <v>0.56563386026098605</v>
      </c>
      <c r="AB223" s="2">
        <v>0.69314718055994495</v>
      </c>
      <c r="AC223" s="2">
        <v>0.51583816558953499</v>
      </c>
      <c r="AD223" s="2">
        <v>0.69514918323061803</v>
      </c>
      <c r="AE223" s="2">
        <v>0.69514918323061803</v>
      </c>
      <c r="AF223" s="2">
        <v>0.78526246946775102</v>
      </c>
    </row>
    <row r="224" spans="1:32" x14ac:dyDescent="0.35">
      <c r="A224" s="7">
        <v>327</v>
      </c>
      <c r="B224" s="7">
        <v>22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4">
        <v>0</v>
      </c>
      <c r="H224" s="4">
        <v>7.3356680089999999</v>
      </c>
      <c r="I224" s="4">
        <v>48.114618084</v>
      </c>
      <c r="J224" s="2">
        <f t="shared" si="7"/>
        <v>0.15246235554012216</v>
      </c>
      <c r="K224" s="3">
        <v>16</v>
      </c>
      <c r="L224" s="3">
        <v>9</v>
      </c>
      <c r="M224" s="3">
        <v>16</v>
      </c>
      <c r="N224" s="3">
        <v>8</v>
      </c>
      <c r="O224" s="4">
        <v>0.36399999999999999</v>
      </c>
      <c r="P224" s="4">
        <v>0.36</v>
      </c>
      <c r="Q224" s="4">
        <v>0.38500000000000001</v>
      </c>
      <c r="R224" s="4">
        <v>0.35499999999999998</v>
      </c>
      <c r="S224" s="4">
        <v>0.498</v>
      </c>
      <c r="T224" s="4">
        <v>0.45400000000000001</v>
      </c>
      <c r="U224" s="5">
        <v>100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2">
        <v>0.452556715642015</v>
      </c>
      <c r="AB224" s="2">
        <v>0.44628710262841897</v>
      </c>
      <c r="AC224" s="2">
        <v>0.48613301117561902</v>
      </c>
      <c r="AD224" s="2">
        <v>0.43850496218636498</v>
      </c>
      <c r="AE224" s="2">
        <v>0.68915515929040805</v>
      </c>
      <c r="AF224" s="2">
        <v>0.605136303237232</v>
      </c>
    </row>
    <row r="225" spans="1:32" x14ac:dyDescent="0.35">
      <c r="A225" s="7">
        <v>849</v>
      </c>
      <c r="B225" s="7">
        <v>6</v>
      </c>
      <c r="C225" s="7">
        <v>0</v>
      </c>
      <c r="D225" s="7">
        <v>0</v>
      </c>
      <c r="E225" s="22" t="str">
        <f t="shared" si="6"/>
        <v>00</v>
      </c>
      <c r="F225" s="4">
        <v>0</v>
      </c>
      <c r="G225" s="24">
        <v>0</v>
      </c>
      <c r="H225" s="4">
        <v>7.997678069</v>
      </c>
      <c r="I225" s="4">
        <v>51.377057771300002</v>
      </c>
      <c r="J225" s="2">
        <f t="shared" si="7"/>
        <v>0.15566633076967717</v>
      </c>
      <c r="K225" s="3">
        <v>17</v>
      </c>
      <c r="L225" s="3">
        <v>12</v>
      </c>
      <c r="M225" s="3">
        <v>6</v>
      </c>
      <c r="N225" s="3">
        <v>14</v>
      </c>
      <c r="O225" s="4">
        <v>0.53</v>
      </c>
      <c r="P225" s="4">
        <v>0.41379310344827602</v>
      </c>
      <c r="Q225" s="4">
        <v>0.52300000000000002</v>
      </c>
      <c r="R225" s="4">
        <v>0.42299999999999999</v>
      </c>
      <c r="S225" s="4">
        <v>0.47699999999999998</v>
      </c>
      <c r="T225" s="4">
        <v>0.39400000000000002</v>
      </c>
      <c r="U225" s="5">
        <v>0</v>
      </c>
      <c r="V225" s="5">
        <v>100</v>
      </c>
      <c r="W225" s="5">
        <v>0</v>
      </c>
      <c r="X225" s="5">
        <v>100</v>
      </c>
      <c r="Y225" s="5">
        <v>100</v>
      </c>
      <c r="Z225" s="5">
        <v>100</v>
      </c>
      <c r="AA225" s="2">
        <v>0.75502258427803304</v>
      </c>
      <c r="AB225" s="2">
        <v>0.53408248593025798</v>
      </c>
      <c r="AC225" s="2">
        <v>0.74023878809379595</v>
      </c>
      <c r="AD225" s="2">
        <v>0.54991301247403801</v>
      </c>
      <c r="AE225" s="2">
        <v>0.64817381491721404</v>
      </c>
      <c r="AF225" s="2">
        <v>0.50087529291282296</v>
      </c>
    </row>
    <row r="226" spans="1:32" x14ac:dyDescent="0.35">
      <c r="A226" s="7">
        <v>669</v>
      </c>
      <c r="B226" s="7">
        <v>24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4">
        <v>0</v>
      </c>
      <c r="H226" s="4">
        <v>8.7756866280000008</v>
      </c>
      <c r="I226" s="4">
        <v>54.127500990000001</v>
      </c>
      <c r="J226" s="2">
        <f t="shared" si="7"/>
        <v>0.16212990563930338</v>
      </c>
      <c r="K226" s="3">
        <v>13</v>
      </c>
      <c r="L226" s="3">
        <v>11</v>
      </c>
      <c r="M226" s="3">
        <v>12</v>
      </c>
      <c r="N226" s="3">
        <v>13</v>
      </c>
      <c r="O226" s="4">
        <v>0.44800000000000001</v>
      </c>
      <c r="P226" s="4">
        <v>0.45833333333333298</v>
      </c>
      <c r="Q226" s="4">
        <v>0.48899999999999999</v>
      </c>
      <c r="R226" s="4">
        <v>0.435</v>
      </c>
      <c r="S226" s="4">
        <v>0.502</v>
      </c>
      <c r="T226" s="4">
        <v>0.49</v>
      </c>
      <c r="U226" s="5">
        <v>100</v>
      </c>
      <c r="V226" s="5">
        <v>100</v>
      </c>
      <c r="W226" s="5">
        <v>100</v>
      </c>
      <c r="X226" s="5">
        <v>100</v>
      </c>
      <c r="Y226" s="5">
        <v>0</v>
      </c>
      <c r="Z226" s="5">
        <v>100</v>
      </c>
      <c r="AA226" s="2">
        <v>0.59420723270504205</v>
      </c>
      <c r="AB226" s="2">
        <v>0.61310447288640901</v>
      </c>
      <c r="AC226" s="2">
        <v>0.67138568877843297</v>
      </c>
      <c r="AD226" s="2">
        <v>0.57092954783569605</v>
      </c>
      <c r="AE226" s="2">
        <v>0.69715520195748404</v>
      </c>
      <c r="AF226" s="2">
        <v>0.67334455326376597</v>
      </c>
    </row>
    <row r="227" spans="1:32" x14ac:dyDescent="0.35">
      <c r="A227" s="7">
        <v>581</v>
      </c>
      <c r="B227" s="7">
        <v>23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4">
        <v>0</v>
      </c>
      <c r="H227" s="4">
        <v>7.7233543180000002</v>
      </c>
      <c r="I227" s="4">
        <v>46.498223160000002</v>
      </c>
      <c r="J227" s="2">
        <f t="shared" si="7"/>
        <v>0.16609998819576399</v>
      </c>
      <c r="K227" s="3">
        <v>18</v>
      </c>
      <c r="L227" s="3">
        <v>11</v>
      </c>
      <c r="M227" s="3">
        <v>9</v>
      </c>
      <c r="N227" s="3">
        <v>11</v>
      </c>
      <c r="O227" s="4">
        <v>0.442</v>
      </c>
      <c r="P227" s="4">
        <v>0.37931034482758602</v>
      </c>
      <c r="Q227" s="4">
        <v>0.44900000000000001</v>
      </c>
      <c r="R227" s="4">
        <v>0.39</v>
      </c>
      <c r="S227" s="4">
        <v>0.47799999999999998</v>
      </c>
      <c r="T227" s="4">
        <v>0.46</v>
      </c>
      <c r="U227" s="5">
        <v>100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2">
        <v>0.58339631660082603</v>
      </c>
      <c r="AB227" s="2">
        <v>0.47692407209030901</v>
      </c>
      <c r="AC227" s="2">
        <v>0.59602046982922297</v>
      </c>
      <c r="AD227" s="2">
        <v>0.49429632181478</v>
      </c>
      <c r="AE227" s="2">
        <v>0.65008769109949804</v>
      </c>
      <c r="AF227" s="2">
        <v>0.61618613942381695</v>
      </c>
    </row>
    <row r="228" spans="1:32" x14ac:dyDescent="0.35">
      <c r="A228" s="7">
        <v>283</v>
      </c>
      <c r="B228" s="7">
        <v>38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4">
        <v>0</v>
      </c>
      <c r="H228" s="4">
        <v>7.8893076989999997</v>
      </c>
      <c r="I228" s="4">
        <v>45.921975887000002</v>
      </c>
      <c r="J228" s="2">
        <f t="shared" si="7"/>
        <v>0.17179808896753884</v>
      </c>
      <c r="K228" s="3">
        <v>8</v>
      </c>
      <c r="L228" s="3">
        <v>20</v>
      </c>
      <c r="M228" s="3">
        <v>11</v>
      </c>
      <c r="N228" s="3">
        <v>10</v>
      </c>
      <c r="O228" s="4">
        <v>0.59299999999999997</v>
      </c>
      <c r="P228" s="4">
        <v>0.71428571428571397</v>
      </c>
      <c r="Q228" s="4">
        <v>0.63800000000000001</v>
      </c>
      <c r="R228" s="4">
        <v>0.72699999999999998</v>
      </c>
      <c r="S228" s="4">
        <v>0.51700000000000002</v>
      </c>
      <c r="T228" s="4">
        <v>0.75800000000000001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2">
        <v>0.89894209353954202</v>
      </c>
      <c r="AB228" s="2">
        <v>1.2527629684953701</v>
      </c>
      <c r="AC228" s="2">
        <v>1.01611106715637</v>
      </c>
      <c r="AD228" s="2">
        <v>1.2982834837971799</v>
      </c>
      <c r="AE228" s="2">
        <v>0.72773862532956402</v>
      </c>
      <c r="AF228" s="2">
        <v>1.4188175528254501</v>
      </c>
    </row>
    <row r="229" spans="1:32" x14ac:dyDescent="0.35">
      <c r="A229" s="7">
        <v>729</v>
      </c>
      <c r="B229" s="7">
        <v>1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4">
        <v>0</v>
      </c>
      <c r="H229" s="4">
        <v>10.657472569999999</v>
      </c>
      <c r="I229" s="4">
        <v>61.9737523967</v>
      </c>
      <c r="J229" s="2">
        <f t="shared" si="7"/>
        <v>0.17196752105279156</v>
      </c>
      <c r="K229" s="3">
        <v>16</v>
      </c>
      <c r="L229" s="3">
        <v>13</v>
      </c>
      <c r="M229" s="3">
        <v>13</v>
      </c>
      <c r="N229" s="3">
        <v>7</v>
      </c>
      <c r="O229" s="4">
        <v>0.40799999999999997</v>
      </c>
      <c r="P229" s="4">
        <v>0.44827586206896602</v>
      </c>
      <c r="Q229" s="4">
        <v>0.41</v>
      </c>
      <c r="R229" s="4">
        <v>0.46100000000000002</v>
      </c>
      <c r="S229" s="4">
        <v>0.5</v>
      </c>
      <c r="T229" s="4">
        <v>0.48499999999999999</v>
      </c>
      <c r="U229" s="5">
        <v>100</v>
      </c>
      <c r="V229" s="5">
        <v>100</v>
      </c>
      <c r="W229" s="5">
        <v>100</v>
      </c>
      <c r="X229" s="5">
        <v>100</v>
      </c>
      <c r="Y229" s="5">
        <v>0</v>
      </c>
      <c r="Z229" s="5">
        <v>100</v>
      </c>
      <c r="AA229" s="2">
        <v>0.52424864409813099</v>
      </c>
      <c r="AB229" s="2">
        <v>0.594707107746693</v>
      </c>
      <c r="AC229" s="2">
        <v>0.52763274208237199</v>
      </c>
      <c r="AD229" s="2">
        <v>0.61803970807314002</v>
      </c>
      <c r="AE229" s="2">
        <v>0.69314718055994495</v>
      </c>
      <c r="AF229" s="2">
        <v>0.66358837831840101</v>
      </c>
    </row>
    <row r="230" spans="1:32" x14ac:dyDescent="0.35">
      <c r="A230" s="7">
        <v>237</v>
      </c>
      <c r="B230" s="7">
        <v>32</v>
      </c>
      <c r="C230" s="7">
        <v>0</v>
      </c>
      <c r="D230" s="7">
        <v>0</v>
      </c>
      <c r="E230" s="22" t="str">
        <f t="shared" si="6"/>
        <v>00</v>
      </c>
      <c r="F230" s="4">
        <v>0.24990899999999999</v>
      </c>
      <c r="G230" s="24">
        <v>0</v>
      </c>
      <c r="H230" s="4">
        <v>8.7052872790000002</v>
      </c>
      <c r="I230" s="4">
        <v>49.972007013000002</v>
      </c>
      <c r="J230" s="2">
        <f t="shared" si="7"/>
        <v>0.17420327498023758</v>
      </c>
      <c r="K230" s="3">
        <v>11</v>
      </c>
      <c r="L230" s="3">
        <v>11</v>
      </c>
      <c r="M230" s="3">
        <v>13</v>
      </c>
      <c r="N230" s="3">
        <v>14</v>
      </c>
      <c r="O230" s="4">
        <v>0.496</v>
      </c>
      <c r="P230" s="4">
        <v>0.5</v>
      </c>
      <c r="Q230" s="4">
        <v>0.54700000000000004</v>
      </c>
      <c r="R230" s="4">
        <v>0.48299999999999998</v>
      </c>
      <c r="S230" s="4">
        <v>0.48799999999999999</v>
      </c>
      <c r="T230" s="4">
        <v>0.52100000000000002</v>
      </c>
      <c r="U230" s="5">
        <v>100</v>
      </c>
      <c r="V230" s="5">
        <v>0</v>
      </c>
      <c r="W230" s="5">
        <v>0</v>
      </c>
      <c r="X230" s="5">
        <v>100</v>
      </c>
      <c r="Y230" s="5">
        <v>100</v>
      </c>
      <c r="Z230" s="5">
        <v>0</v>
      </c>
      <c r="AA230" s="2">
        <v>0.68517901091076805</v>
      </c>
      <c r="AB230" s="2">
        <v>0.69314718055994495</v>
      </c>
      <c r="AC230" s="2">
        <v>0.79186315349910297</v>
      </c>
      <c r="AD230" s="2">
        <v>0.65971240447370805</v>
      </c>
      <c r="AE230" s="2">
        <v>0.66943065394262902</v>
      </c>
      <c r="AF230" s="2">
        <v>0.736054681571222</v>
      </c>
    </row>
    <row r="231" spans="1:32" x14ac:dyDescent="0.35">
      <c r="A231" s="7">
        <v>471</v>
      </c>
      <c r="B231" s="7">
        <v>44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4">
        <v>0</v>
      </c>
      <c r="H231" s="4">
        <v>7.2573741480000002</v>
      </c>
      <c r="I231" s="4">
        <v>40.687964918299997</v>
      </c>
      <c r="J231" s="2">
        <f t="shared" si="7"/>
        <v>0.17836660453705544</v>
      </c>
      <c r="K231" s="3">
        <v>10</v>
      </c>
      <c r="L231" s="3">
        <v>13</v>
      </c>
      <c r="M231" s="3">
        <v>16</v>
      </c>
      <c r="N231" s="3">
        <v>10</v>
      </c>
      <c r="O231" s="4">
        <v>0.46800000000000003</v>
      </c>
      <c r="P231" s="4">
        <v>0.565217391304348</v>
      </c>
      <c r="Q231" s="4">
        <v>0.442</v>
      </c>
      <c r="R231" s="4">
        <v>0.53800000000000003</v>
      </c>
      <c r="S231" s="4">
        <v>0.49299999999999999</v>
      </c>
      <c r="T231" s="4">
        <v>0.55700000000000005</v>
      </c>
      <c r="U231" s="5">
        <v>100</v>
      </c>
      <c r="V231" s="5">
        <v>0</v>
      </c>
      <c r="W231" s="5">
        <v>100</v>
      </c>
      <c r="X231" s="5">
        <v>0</v>
      </c>
      <c r="Y231" s="5">
        <v>100</v>
      </c>
      <c r="Z231" s="5">
        <v>0</v>
      </c>
      <c r="AA231" s="2">
        <v>0.63111178964049297</v>
      </c>
      <c r="AB231" s="2">
        <v>0.832909122935104</v>
      </c>
      <c r="AC231" s="2">
        <v>0.58339631660082603</v>
      </c>
      <c r="AD231" s="2">
        <v>0.77219038790039796</v>
      </c>
      <c r="AE231" s="2">
        <v>0.679244275390954</v>
      </c>
      <c r="AF231" s="2">
        <v>0.81418550893700103</v>
      </c>
    </row>
    <row r="232" spans="1:32" x14ac:dyDescent="0.35">
      <c r="A232" s="7">
        <v>109</v>
      </c>
      <c r="B232" s="7">
        <v>13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4">
        <v>0</v>
      </c>
      <c r="H232" s="4">
        <v>13.14815774</v>
      </c>
      <c r="I232" s="4">
        <v>72.973061325000003</v>
      </c>
      <c r="J232" s="2">
        <f t="shared" si="7"/>
        <v>0.18017823976771472</v>
      </c>
      <c r="K232" s="3">
        <v>15</v>
      </c>
      <c r="L232" s="3">
        <v>11</v>
      </c>
      <c r="M232" s="3">
        <v>14</v>
      </c>
      <c r="N232" s="3">
        <v>9</v>
      </c>
      <c r="O232" s="4">
        <v>0.40400000000000003</v>
      </c>
      <c r="P232" s="4">
        <v>0.42307692307692302</v>
      </c>
      <c r="Q232" s="4">
        <v>0.42299999999999999</v>
      </c>
      <c r="R232" s="4">
        <v>0.41599999999999998</v>
      </c>
      <c r="S232" s="4">
        <v>0.504</v>
      </c>
      <c r="T232" s="4">
        <v>0.48699999999999999</v>
      </c>
      <c r="U232" s="5">
        <v>100</v>
      </c>
      <c r="V232" s="5">
        <v>100</v>
      </c>
      <c r="W232" s="5">
        <v>100</v>
      </c>
      <c r="X232" s="5">
        <v>100</v>
      </c>
      <c r="Y232" s="5">
        <v>0</v>
      </c>
      <c r="Z232" s="5">
        <v>100</v>
      </c>
      <c r="AA232" s="2">
        <v>0.51751461191678705</v>
      </c>
      <c r="AB232" s="2">
        <v>0.55004633691927196</v>
      </c>
      <c r="AC232" s="2">
        <v>0.54991301247403801</v>
      </c>
      <c r="AD232" s="2">
        <v>0.53785429615391001</v>
      </c>
      <c r="AE232" s="2">
        <v>0.70117935225720995</v>
      </c>
      <c r="AF232" s="2">
        <v>0.66747943381136798</v>
      </c>
    </row>
    <row r="233" spans="1:32" x14ac:dyDescent="0.35">
      <c r="A233" s="7">
        <v>71</v>
      </c>
      <c r="B233" s="7">
        <v>2</v>
      </c>
      <c r="C233" s="7">
        <v>0</v>
      </c>
      <c r="D233" s="7">
        <v>0</v>
      </c>
      <c r="E233" s="22" t="str">
        <f t="shared" si="6"/>
        <v>00</v>
      </c>
      <c r="F233" s="4">
        <v>0.249998</v>
      </c>
      <c r="G233" s="24">
        <v>0</v>
      </c>
      <c r="H233" s="4">
        <v>8.53034815</v>
      </c>
      <c r="I233" s="4">
        <v>47.246567135100001</v>
      </c>
      <c r="J233" s="2">
        <f t="shared" si="7"/>
        <v>0.18054958629285703</v>
      </c>
      <c r="K233" s="3">
        <v>14</v>
      </c>
      <c r="L233" s="3">
        <v>17</v>
      </c>
      <c r="M233" s="3">
        <v>5</v>
      </c>
      <c r="N233" s="3">
        <v>13</v>
      </c>
      <c r="O233" s="4">
        <v>0.57899999999999996</v>
      </c>
      <c r="P233" s="4">
        <v>0.54838709677419395</v>
      </c>
      <c r="Q233" s="4">
        <v>0.60199999999999998</v>
      </c>
      <c r="R233" s="4">
        <v>0.52900000000000003</v>
      </c>
      <c r="S233" s="4">
        <v>0.54</v>
      </c>
      <c r="T233" s="4">
        <v>0.45600000000000002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100</v>
      </c>
      <c r="AA233" s="2">
        <v>0.86512244529975602</v>
      </c>
      <c r="AB233" s="2">
        <v>0.79492987486988798</v>
      </c>
      <c r="AC233" s="2">
        <v>0.92130327369769904</v>
      </c>
      <c r="AD233" s="2">
        <v>0.752897184965719</v>
      </c>
      <c r="AE233" s="2">
        <v>0.77652878949899595</v>
      </c>
      <c r="AF233" s="2">
        <v>0.608806032126194</v>
      </c>
    </row>
    <row r="234" spans="1:32" x14ac:dyDescent="0.35">
      <c r="A234" s="7">
        <v>183</v>
      </c>
      <c r="B234" s="7">
        <v>44</v>
      </c>
      <c r="C234" s="7">
        <v>0</v>
      </c>
      <c r="D234" s="7">
        <v>0</v>
      </c>
      <c r="E234" s="22" t="str">
        <f t="shared" si="6"/>
        <v>00</v>
      </c>
      <c r="F234" s="4">
        <v>0</v>
      </c>
      <c r="G234" s="24">
        <v>0</v>
      </c>
      <c r="H234" s="4">
        <v>8.6691689299999997</v>
      </c>
      <c r="I234" s="4">
        <v>46.452366005000002</v>
      </c>
      <c r="J234" s="2">
        <f t="shared" si="7"/>
        <v>0.18662491656650762</v>
      </c>
      <c r="K234" s="3">
        <v>14</v>
      </c>
      <c r="L234" s="3">
        <v>9</v>
      </c>
      <c r="M234" s="3">
        <v>16</v>
      </c>
      <c r="N234" s="3">
        <v>10</v>
      </c>
      <c r="O234" s="4">
        <v>0.40600000000000003</v>
      </c>
      <c r="P234" s="4">
        <v>0.39130434782608697</v>
      </c>
      <c r="Q234" s="4">
        <v>0.39900000000000002</v>
      </c>
      <c r="R234" s="4">
        <v>0.39800000000000002</v>
      </c>
      <c r="S234" s="4">
        <v>0.497</v>
      </c>
      <c r="T234" s="4">
        <v>0.495</v>
      </c>
      <c r="U234" s="5">
        <v>100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2">
        <v>0.52087595961949196</v>
      </c>
      <c r="AB234" s="2">
        <v>0.49643688631389099</v>
      </c>
      <c r="AC234" s="2">
        <v>0.50916034444692904</v>
      </c>
      <c r="AD234" s="2">
        <v>0.50749783367331602</v>
      </c>
      <c r="AE234" s="2">
        <v>0.68716510888239801</v>
      </c>
      <c r="AF234" s="2">
        <v>0.68319684970677697</v>
      </c>
    </row>
    <row r="235" spans="1:32" x14ac:dyDescent="0.35">
      <c r="A235" s="7">
        <v>663</v>
      </c>
      <c r="B235" s="7">
        <v>18</v>
      </c>
      <c r="C235" s="7">
        <v>0</v>
      </c>
      <c r="D235" s="7">
        <v>0</v>
      </c>
      <c r="E235" s="22" t="str">
        <f t="shared" si="6"/>
        <v>00</v>
      </c>
      <c r="F235" s="4">
        <v>0</v>
      </c>
      <c r="G235" s="24">
        <v>0</v>
      </c>
      <c r="H235" s="4">
        <v>7.7675017649999996</v>
      </c>
      <c r="I235" s="4">
        <v>41.423518379000001</v>
      </c>
      <c r="J235" s="2">
        <f t="shared" si="7"/>
        <v>0.18751429306250816</v>
      </c>
      <c r="K235" s="3">
        <v>12</v>
      </c>
      <c r="L235" s="3">
        <v>8</v>
      </c>
      <c r="M235" s="3">
        <v>11</v>
      </c>
      <c r="N235" s="3">
        <v>18</v>
      </c>
      <c r="O235" s="4">
        <v>0.52700000000000002</v>
      </c>
      <c r="P235" s="4">
        <v>0.4</v>
      </c>
      <c r="Q235" s="4">
        <v>0.52900000000000003</v>
      </c>
      <c r="R235" s="4">
        <v>0.40799999999999997</v>
      </c>
      <c r="S235" s="4">
        <v>0.49299999999999999</v>
      </c>
      <c r="T235" s="4">
        <v>0.40400000000000003</v>
      </c>
      <c r="U235" s="5">
        <v>0</v>
      </c>
      <c r="V235" s="5">
        <v>100</v>
      </c>
      <c r="W235" s="5">
        <v>0</v>
      </c>
      <c r="X235" s="5">
        <v>100</v>
      </c>
      <c r="Y235" s="5">
        <v>100</v>
      </c>
      <c r="Z235" s="5">
        <v>100</v>
      </c>
      <c r="AA235" s="2">
        <v>0.74865989049020398</v>
      </c>
      <c r="AB235" s="2">
        <v>0.51082562376599105</v>
      </c>
      <c r="AC235" s="2">
        <v>0.752897184965719</v>
      </c>
      <c r="AD235" s="2">
        <v>0.52424864409813099</v>
      </c>
      <c r="AE235" s="2">
        <v>0.679244275390954</v>
      </c>
      <c r="AF235" s="2">
        <v>0.51751461191678705</v>
      </c>
    </row>
    <row r="236" spans="1:32" x14ac:dyDescent="0.35">
      <c r="A236" s="7">
        <v>131</v>
      </c>
      <c r="B236" s="7">
        <v>10</v>
      </c>
      <c r="C236" s="7">
        <v>0</v>
      </c>
      <c r="D236" s="7">
        <v>0</v>
      </c>
      <c r="E236" s="22" t="str">
        <f t="shared" si="6"/>
        <v>00</v>
      </c>
      <c r="F236" s="4">
        <v>0.24953400000000001</v>
      </c>
      <c r="G236" s="24">
        <v>0</v>
      </c>
      <c r="H236" s="4">
        <v>11.779637409999999</v>
      </c>
      <c r="I236" s="4">
        <v>62.627795247000002</v>
      </c>
      <c r="J236" s="2">
        <f t="shared" si="7"/>
        <v>0.18808960723496437</v>
      </c>
      <c r="K236" s="3">
        <v>20</v>
      </c>
      <c r="L236" s="3">
        <v>8</v>
      </c>
      <c r="M236" s="3">
        <v>7</v>
      </c>
      <c r="N236" s="3">
        <v>14</v>
      </c>
      <c r="O236" s="4">
        <v>0.42799999999999999</v>
      </c>
      <c r="P236" s="4">
        <v>0.28571428571428598</v>
      </c>
      <c r="Q236" s="4">
        <v>0.44800000000000001</v>
      </c>
      <c r="R236" s="4">
        <v>0.28799999999999998</v>
      </c>
      <c r="S236" s="4">
        <v>0.46800000000000003</v>
      </c>
      <c r="T236" s="4">
        <v>0.35299999999999998</v>
      </c>
      <c r="U236" s="5">
        <v>100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2">
        <v>0.55861628760233895</v>
      </c>
      <c r="AB236" s="2">
        <v>0.33647223662121301</v>
      </c>
      <c r="AC236" s="2">
        <v>0.59420723270504205</v>
      </c>
      <c r="AD236" s="2">
        <v>0.33967736757016098</v>
      </c>
      <c r="AE236" s="2">
        <v>0.63111178964049297</v>
      </c>
      <c r="AF236" s="2">
        <v>0.43540898448123599</v>
      </c>
    </row>
    <row r="237" spans="1:32" x14ac:dyDescent="0.35">
      <c r="A237" s="7">
        <v>791</v>
      </c>
      <c r="B237" s="7">
        <v>44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4">
        <v>0</v>
      </c>
      <c r="H237" s="4">
        <v>9.8984066310000003</v>
      </c>
      <c r="I237" s="4">
        <v>51.100777102000002</v>
      </c>
      <c r="J237" s="2">
        <f t="shared" si="7"/>
        <v>0.19370364194740577</v>
      </c>
      <c r="K237" s="3">
        <v>17</v>
      </c>
      <c r="L237" s="3">
        <v>9</v>
      </c>
      <c r="M237" s="3">
        <v>11</v>
      </c>
      <c r="N237" s="3">
        <v>12</v>
      </c>
      <c r="O237" s="4">
        <v>0.44</v>
      </c>
      <c r="P237" s="4">
        <v>0.34615384615384598</v>
      </c>
      <c r="Q237" s="4">
        <v>0.45600000000000002</v>
      </c>
      <c r="R237" s="4">
        <v>0.34799999999999998</v>
      </c>
      <c r="S237" s="4">
        <v>0.498</v>
      </c>
      <c r="T237" s="4">
        <v>0.41799999999999998</v>
      </c>
      <c r="U237" s="5">
        <v>100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2">
        <v>0.57981849525294205</v>
      </c>
      <c r="AB237" s="2">
        <v>0.42488319396526603</v>
      </c>
      <c r="AC237" s="2">
        <v>0.608806032126194</v>
      </c>
      <c r="AD237" s="2">
        <v>0.42771071705548402</v>
      </c>
      <c r="AE237" s="2">
        <v>0.68915515929040805</v>
      </c>
      <c r="AF237" s="2">
        <v>0.54128483125069904</v>
      </c>
    </row>
    <row r="238" spans="1:32" x14ac:dyDescent="0.35">
      <c r="A238" s="7">
        <v>311</v>
      </c>
      <c r="B238" s="7">
        <v>44</v>
      </c>
      <c r="C238" s="7">
        <v>0</v>
      </c>
      <c r="D238" s="7">
        <v>0</v>
      </c>
      <c r="E238" s="22" t="str">
        <f t="shared" si="6"/>
        <v>00</v>
      </c>
      <c r="F238" s="4">
        <v>0.25117699999999998</v>
      </c>
      <c r="G238" s="24">
        <v>0</v>
      </c>
      <c r="H238" s="4">
        <v>10.735419609999999</v>
      </c>
      <c r="I238" s="4">
        <v>55.168263780700002</v>
      </c>
      <c r="J238" s="2">
        <f t="shared" si="7"/>
        <v>0.19459411760128048</v>
      </c>
      <c r="K238" s="3">
        <v>19</v>
      </c>
      <c r="L238" s="3">
        <v>11</v>
      </c>
      <c r="M238" s="3">
        <v>10</v>
      </c>
      <c r="N238" s="3">
        <v>9</v>
      </c>
      <c r="O238" s="4">
        <v>0.42799999999999999</v>
      </c>
      <c r="P238" s="4">
        <v>0.36666666666666697</v>
      </c>
      <c r="Q238" s="4">
        <v>0.42299999999999999</v>
      </c>
      <c r="R238" s="4">
        <v>0.38</v>
      </c>
      <c r="S238" s="4">
        <v>0.50600000000000001</v>
      </c>
      <c r="T238" s="4">
        <v>0.47899999999999998</v>
      </c>
      <c r="U238" s="5">
        <v>100</v>
      </c>
      <c r="V238" s="5">
        <v>100</v>
      </c>
      <c r="W238" s="5">
        <v>100</v>
      </c>
      <c r="X238" s="5">
        <v>100</v>
      </c>
      <c r="Y238" s="5">
        <v>0</v>
      </c>
      <c r="Z238" s="5">
        <v>100</v>
      </c>
      <c r="AA238" s="2">
        <v>0.55861628760233895</v>
      </c>
      <c r="AB238" s="2">
        <v>0.45675840249571498</v>
      </c>
      <c r="AC238" s="2">
        <v>0.54991301247403801</v>
      </c>
      <c r="AD238" s="2">
        <v>0.47803580094300002</v>
      </c>
      <c r="AE238" s="2">
        <v>0.70521976179421497</v>
      </c>
      <c r="AF238" s="2">
        <v>0.65200523722877002</v>
      </c>
    </row>
    <row r="239" spans="1:32" x14ac:dyDescent="0.35">
      <c r="A239" s="7">
        <v>91</v>
      </c>
      <c r="B239" s="7">
        <v>21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4">
        <v>0</v>
      </c>
      <c r="H239" s="4">
        <v>7.5044770400000003</v>
      </c>
      <c r="I239" s="4">
        <v>38.470700059999999</v>
      </c>
      <c r="J239" s="2">
        <f t="shared" si="7"/>
        <v>0.19506993707667925</v>
      </c>
      <c r="K239" s="3">
        <v>8</v>
      </c>
      <c r="L239" s="3">
        <v>12</v>
      </c>
      <c r="M239" s="3">
        <v>12</v>
      </c>
      <c r="N239" s="3">
        <v>17</v>
      </c>
      <c r="O239" s="4">
        <v>0.57699999999999996</v>
      </c>
      <c r="P239" s="4">
        <v>0.6</v>
      </c>
      <c r="Q239" s="4">
        <v>0.58399999999999996</v>
      </c>
      <c r="R239" s="4">
        <v>0.58499999999999996</v>
      </c>
      <c r="S239" s="4">
        <v>0.53700000000000003</v>
      </c>
      <c r="T239" s="4">
        <v>0.50800000000000001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2">
        <v>0.86038309993585904</v>
      </c>
      <c r="AB239" s="2">
        <v>0.916290731874155</v>
      </c>
      <c r="AC239" s="2">
        <v>0.87707001872087398</v>
      </c>
      <c r="AD239" s="2">
        <v>0.87947675875143905</v>
      </c>
      <c r="AE239" s="2">
        <v>0.77002822489590295</v>
      </c>
      <c r="AF239" s="2">
        <v>0.70927656248982895</v>
      </c>
    </row>
    <row r="240" spans="1:32" x14ac:dyDescent="0.35">
      <c r="A240" s="7">
        <v>161</v>
      </c>
      <c r="B240" s="7">
        <v>26</v>
      </c>
      <c r="C240" s="7">
        <v>0</v>
      </c>
      <c r="D240" s="7">
        <v>0</v>
      </c>
      <c r="E240" s="22" t="str">
        <f t="shared" si="6"/>
        <v>00</v>
      </c>
      <c r="F240" s="4">
        <v>0.25042999999999999</v>
      </c>
      <c r="G240" s="24">
        <v>0</v>
      </c>
      <c r="H240" s="4">
        <v>8.0384323519999992</v>
      </c>
      <c r="I240" s="4">
        <v>39.953055092</v>
      </c>
      <c r="J240" s="2">
        <f t="shared" si="7"/>
        <v>0.20119693809371728</v>
      </c>
      <c r="K240" s="3">
        <v>14</v>
      </c>
      <c r="L240" s="3">
        <v>15</v>
      </c>
      <c r="M240" s="3">
        <v>11</v>
      </c>
      <c r="N240" s="3">
        <v>9</v>
      </c>
      <c r="O240" s="4">
        <v>0.48699999999999999</v>
      </c>
      <c r="P240" s="4">
        <v>0.51724137931034497</v>
      </c>
      <c r="Q240" s="4">
        <v>0.502</v>
      </c>
      <c r="R240" s="4">
        <v>0.51100000000000001</v>
      </c>
      <c r="S240" s="4">
        <v>0.505</v>
      </c>
      <c r="T240" s="4">
        <v>0.49099999999999999</v>
      </c>
      <c r="U240" s="5">
        <v>100</v>
      </c>
      <c r="V240" s="5">
        <v>0</v>
      </c>
      <c r="W240" s="5">
        <v>0</v>
      </c>
      <c r="X240" s="5">
        <v>0</v>
      </c>
      <c r="Y240" s="5">
        <v>0</v>
      </c>
      <c r="Z240" s="5">
        <v>100</v>
      </c>
      <c r="AA240" s="2">
        <v>0.66747943381136798</v>
      </c>
      <c r="AB240" s="2">
        <v>0.72823850037121596</v>
      </c>
      <c r="AC240" s="2">
        <v>0.69715520195748404</v>
      </c>
      <c r="AD240" s="2">
        <v>0.71539278950726504</v>
      </c>
      <c r="AE240" s="2">
        <v>0.70319751641344697</v>
      </c>
      <c r="AF240" s="2">
        <v>0.67530726243161399</v>
      </c>
    </row>
    <row r="241" spans="1:32" x14ac:dyDescent="0.35">
      <c r="A241" s="7">
        <v>207</v>
      </c>
      <c r="B241" s="7">
        <v>46</v>
      </c>
      <c r="C241" s="7">
        <v>0</v>
      </c>
      <c r="D241" s="7">
        <v>0</v>
      </c>
      <c r="E241" s="22" t="str">
        <f t="shared" si="6"/>
        <v>00</v>
      </c>
      <c r="F241" s="4">
        <v>0.24984000000000001</v>
      </c>
      <c r="G241" s="24">
        <v>0</v>
      </c>
      <c r="H241" s="4">
        <v>11.883333459999999</v>
      </c>
      <c r="I241" s="4">
        <v>58.7123163885</v>
      </c>
      <c r="J241" s="2">
        <f t="shared" si="7"/>
        <v>0.20239932932245186</v>
      </c>
      <c r="K241" s="3">
        <v>17</v>
      </c>
      <c r="L241" s="3">
        <v>14</v>
      </c>
      <c r="M241" s="3">
        <v>5</v>
      </c>
      <c r="N241" s="3">
        <v>13</v>
      </c>
      <c r="O241" s="4">
        <v>0.56200000000000006</v>
      </c>
      <c r="P241" s="4">
        <v>0.45161290322580599</v>
      </c>
      <c r="Q241" s="4">
        <v>0.57199999999999995</v>
      </c>
      <c r="R241" s="4">
        <v>0.48499999999999999</v>
      </c>
      <c r="S241" s="4">
        <v>0.53700000000000003</v>
      </c>
      <c r="T241" s="4">
        <v>0.40899999999999997</v>
      </c>
      <c r="U241" s="5">
        <v>0</v>
      </c>
      <c r="V241" s="5">
        <v>100</v>
      </c>
      <c r="W241" s="5">
        <v>0</v>
      </c>
      <c r="X241" s="5">
        <v>100</v>
      </c>
      <c r="Y241" s="5">
        <v>0</v>
      </c>
      <c r="Z241" s="5">
        <v>100</v>
      </c>
      <c r="AA241" s="2">
        <v>0.82553636860569102</v>
      </c>
      <c r="AB241" s="2">
        <v>0.60077386042893</v>
      </c>
      <c r="AC241" s="2">
        <v>0.84863208340034002</v>
      </c>
      <c r="AD241" s="2">
        <v>0.66358837831840101</v>
      </c>
      <c r="AE241" s="2">
        <v>0.77002822489590295</v>
      </c>
      <c r="AF241" s="2">
        <v>0.52593926157603899</v>
      </c>
    </row>
    <row r="242" spans="1:32" x14ac:dyDescent="0.35">
      <c r="A242" s="7">
        <v>305</v>
      </c>
      <c r="B242" s="7">
        <v>43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4">
        <v>0</v>
      </c>
      <c r="H242" s="4">
        <v>12.79790856</v>
      </c>
      <c r="I242" s="4">
        <v>57.455278313999997</v>
      </c>
      <c r="J242" s="2">
        <f t="shared" si="7"/>
        <v>0.2227455672576833</v>
      </c>
      <c r="K242" s="3">
        <v>14</v>
      </c>
      <c r="L242" s="3">
        <v>13</v>
      </c>
      <c r="M242" s="3">
        <v>9</v>
      </c>
      <c r="N242" s="3">
        <v>13</v>
      </c>
      <c r="O242" s="4">
        <v>0.502</v>
      </c>
      <c r="P242" s="4">
        <v>0.48148148148148101</v>
      </c>
      <c r="Q242" s="4">
        <v>0.55100000000000005</v>
      </c>
      <c r="R242" s="4">
        <v>0.47899999999999998</v>
      </c>
      <c r="S242" s="4">
        <v>0.51800000000000002</v>
      </c>
      <c r="T242" s="4">
        <v>0.49099999999999999</v>
      </c>
      <c r="U242" s="5">
        <v>0</v>
      </c>
      <c r="V242" s="5">
        <v>100</v>
      </c>
      <c r="W242" s="5">
        <v>0</v>
      </c>
      <c r="X242" s="5">
        <v>100</v>
      </c>
      <c r="Y242" s="5">
        <v>0</v>
      </c>
      <c r="Z242" s="5">
        <v>100</v>
      </c>
      <c r="AA242" s="2">
        <v>0.69715520195748404</v>
      </c>
      <c r="AB242" s="2">
        <v>0.65677953638907005</v>
      </c>
      <c r="AC242" s="2">
        <v>0.80073239123988305</v>
      </c>
      <c r="AD242" s="2">
        <v>0.65200523722877002</v>
      </c>
      <c r="AE242" s="2">
        <v>0.72981116493153697</v>
      </c>
      <c r="AF242" s="2">
        <v>0.67530726243161399</v>
      </c>
    </row>
    <row r="243" spans="1:32" x14ac:dyDescent="0.35">
      <c r="A243" s="7">
        <v>455</v>
      </c>
      <c r="B243" s="7">
        <v>34</v>
      </c>
      <c r="C243" s="7">
        <v>0</v>
      </c>
      <c r="D243" s="7">
        <v>0</v>
      </c>
      <c r="E243" s="22" t="str">
        <f t="shared" si="6"/>
        <v>00</v>
      </c>
      <c r="F243" s="4">
        <v>0.24987799999999999</v>
      </c>
      <c r="G243" s="24">
        <v>0</v>
      </c>
      <c r="H243" s="4">
        <v>10.29852414</v>
      </c>
      <c r="I243" s="4">
        <v>41.564307569999997</v>
      </c>
      <c r="J243" s="2">
        <f t="shared" si="7"/>
        <v>0.2477732636988087</v>
      </c>
      <c r="K243" s="3">
        <v>14</v>
      </c>
      <c r="L243" s="3">
        <v>11</v>
      </c>
      <c r="M243" s="3">
        <v>14</v>
      </c>
      <c r="N243" s="3">
        <v>10</v>
      </c>
      <c r="O243" s="4">
        <v>0.42899999999999999</v>
      </c>
      <c r="P243" s="4">
        <v>0.44</v>
      </c>
      <c r="Q243" s="4">
        <v>0.43</v>
      </c>
      <c r="R243" s="4">
        <v>0.42</v>
      </c>
      <c r="S243" s="4">
        <v>0.51100000000000001</v>
      </c>
      <c r="T243" s="4">
        <v>0.505</v>
      </c>
      <c r="U243" s="5">
        <v>100</v>
      </c>
      <c r="V243" s="5">
        <v>100</v>
      </c>
      <c r="W243" s="5">
        <v>100</v>
      </c>
      <c r="X243" s="5">
        <v>100</v>
      </c>
      <c r="Y243" s="5">
        <v>0</v>
      </c>
      <c r="Z243" s="5">
        <v>0</v>
      </c>
      <c r="AA243" s="2">
        <v>0.56036606932612698</v>
      </c>
      <c r="AB243" s="2">
        <v>0.57981849525294205</v>
      </c>
      <c r="AC243" s="2">
        <v>0.56211891815354098</v>
      </c>
      <c r="AD243" s="2">
        <v>0.54472717544167204</v>
      </c>
      <c r="AE243" s="2">
        <v>0.71539278950726504</v>
      </c>
      <c r="AF243" s="2">
        <v>0.70319751641344697</v>
      </c>
    </row>
    <row r="244" spans="1:32" x14ac:dyDescent="0.35">
      <c r="A244" s="7">
        <v>825</v>
      </c>
      <c r="B244" s="7">
        <v>1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4">
        <v>0</v>
      </c>
      <c r="H244" s="4">
        <v>11.982897169999999</v>
      </c>
      <c r="I244" s="4">
        <v>47.473549294100003</v>
      </c>
      <c r="J244" s="2">
        <f t="shared" si="7"/>
        <v>0.25241207679176475</v>
      </c>
      <c r="K244" s="3">
        <v>11</v>
      </c>
      <c r="L244" s="3">
        <v>17</v>
      </c>
      <c r="M244" s="3">
        <v>10</v>
      </c>
      <c r="N244" s="3">
        <v>11</v>
      </c>
      <c r="O244" s="4">
        <v>0.57999999999999996</v>
      </c>
      <c r="P244" s="4">
        <v>0.60714285714285698</v>
      </c>
      <c r="Q244" s="4">
        <v>0.55300000000000005</v>
      </c>
      <c r="R244" s="4">
        <v>0.60799999999999998</v>
      </c>
      <c r="S244" s="4">
        <v>0.497</v>
      </c>
      <c r="T244" s="4">
        <v>0.49399999999999999</v>
      </c>
      <c r="U244" s="5">
        <v>0</v>
      </c>
      <c r="V244" s="5">
        <v>0</v>
      </c>
      <c r="W244" s="5">
        <v>0</v>
      </c>
      <c r="X244" s="5">
        <v>0</v>
      </c>
      <c r="Y244" s="5">
        <v>100</v>
      </c>
      <c r="Z244" s="5">
        <v>100</v>
      </c>
      <c r="AA244" s="2">
        <v>0.86750056770472295</v>
      </c>
      <c r="AB244" s="2">
        <v>0.93430923737683302</v>
      </c>
      <c r="AC244" s="2">
        <v>0.80519668436856795</v>
      </c>
      <c r="AD244" s="2">
        <v>0.93649343919167405</v>
      </c>
      <c r="AE244" s="2">
        <v>0.68716510888239801</v>
      </c>
      <c r="AF244" s="2">
        <v>0.68121860969467196</v>
      </c>
    </row>
    <row r="245" spans="1:32" x14ac:dyDescent="0.35">
      <c r="A245" s="7">
        <v>771</v>
      </c>
      <c r="B245" s="7">
        <v>19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4">
        <v>0</v>
      </c>
      <c r="H245" s="4">
        <v>12.364470799999999</v>
      </c>
      <c r="I245" s="4">
        <v>48.949941688999999</v>
      </c>
      <c r="J245" s="2">
        <f t="shared" si="7"/>
        <v>0.25259418853972887</v>
      </c>
      <c r="K245" s="3">
        <v>10</v>
      </c>
      <c r="L245" s="3">
        <v>15</v>
      </c>
      <c r="M245" s="3">
        <v>16</v>
      </c>
      <c r="N245" s="3">
        <v>8</v>
      </c>
      <c r="O245" s="4">
        <v>0.45900000000000002</v>
      </c>
      <c r="P245" s="4">
        <v>0.6</v>
      </c>
      <c r="Q245" s="4">
        <v>0.47299999999999998</v>
      </c>
      <c r="R245" s="4">
        <v>0.60099999999999998</v>
      </c>
      <c r="S245" s="4">
        <v>0.5</v>
      </c>
      <c r="T245" s="4">
        <v>0.65800000000000003</v>
      </c>
      <c r="U245" s="5">
        <v>100</v>
      </c>
      <c r="V245" s="5">
        <v>0</v>
      </c>
      <c r="W245" s="5">
        <v>100</v>
      </c>
      <c r="X245" s="5">
        <v>0</v>
      </c>
      <c r="Y245" s="5">
        <v>0</v>
      </c>
      <c r="Z245" s="5">
        <v>0</v>
      </c>
      <c r="AA245" s="2">
        <v>0.61433600013565604</v>
      </c>
      <c r="AB245" s="2">
        <v>0.916290731874155</v>
      </c>
      <c r="AC245" s="2">
        <v>0.64055473044077504</v>
      </c>
      <c r="AD245" s="2">
        <v>0.91879386209227398</v>
      </c>
      <c r="AE245" s="2">
        <v>0.69314718055994495</v>
      </c>
      <c r="AF245" s="2">
        <v>1.07294454191953</v>
      </c>
    </row>
    <row r="246" spans="1:32" x14ac:dyDescent="0.35">
      <c r="A246" s="7">
        <v>243</v>
      </c>
      <c r="B246" s="7">
        <v>35</v>
      </c>
      <c r="C246" s="7">
        <v>0</v>
      </c>
      <c r="D246" s="7">
        <v>0</v>
      </c>
      <c r="E246" s="22" t="str">
        <f t="shared" si="6"/>
        <v>00</v>
      </c>
      <c r="F246" s="4">
        <v>0.248947</v>
      </c>
      <c r="G246" s="24">
        <v>0</v>
      </c>
      <c r="H246" s="4">
        <v>13.280467249999999</v>
      </c>
      <c r="I246" s="4">
        <v>52.352192133000003</v>
      </c>
      <c r="J246" s="2">
        <f t="shared" si="7"/>
        <v>0.25367547582842681</v>
      </c>
      <c r="K246" s="3">
        <v>15</v>
      </c>
      <c r="L246" s="3">
        <v>7</v>
      </c>
      <c r="M246" s="3">
        <v>13</v>
      </c>
      <c r="N246" s="3">
        <v>14</v>
      </c>
      <c r="O246" s="4">
        <v>0.41899999999999998</v>
      </c>
      <c r="P246" s="4">
        <v>0.31818181818181801</v>
      </c>
      <c r="Q246" s="4">
        <v>0.434</v>
      </c>
      <c r="R246" s="4">
        <v>0.31</v>
      </c>
      <c r="S246" s="4">
        <v>0.48899999999999999</v>
      </c>
      <c r="T246" s="4">
        <v>0.40100000000000002</v>
      </c>
      <c r="U246" s="5">
        <v>100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2">
        <v>0.54300452213022599</v>
      </c>
      <c r="AB246" s="2">
        <v>0.382992252256106</v>
      </c>
      <c r="AC246" s="2">
        <v>0.56916120077895405</v>
      </c>
      <c r="AD246" s="2">
        <v>0.37106368139083201</v>
      </c>
      <c r="AE246" s="2">
        <v>0.67138568877843297</v>
      </c>
      <c r="AF246" s="2">
        <v>0.51249368086668801</v>
      </c>
    </row>
    <row r="247" spans="1:32" x14ac:dyDescent="0.35">
      <c r="A247" s="7">
        <v>625</v>
      </c>
      <c r="B247" s="7">
        <v>30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4">
        <v>0</v>
      </c>
      <c r="H247" s="4">
        <v>14.941295070000001</v>
      </c>
      <c r="I247" s="4">
        <v>56.644001297000003</v>
      </c>
      <c r="J247" s="2">
        <f t="shared" si="7"/>
        <v>0.26377541712949798</v>
      </c>
      <c r="K247" s="3">
        <v>8</v>
      </c>
      <c r="L247" s="3">
        <v>14</v>
      </c>
      <c r="M247" s="3">
        <v>11</v>
      </c>
      <c r="N247" s="3">
        <v>16</v>
      </c>
      <c r="O247" s="4">
        <v>0.61599999999999999</v>
      </c>
      <c r="P247" s="4">
        <v>0.63636363636363602</v>
      </c>
      <c r="Q247" s="4">
        <v>0.61299999999999999</v>
      </c>
      <c r="R247" s="4">
        <v>0.629</v>
      </c>
      <c r="S247" s="4">
        <v>0.5</v>
      </c>
      <c r="T247" s="4">
        <v>0.50700000000000001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2">
        <v>0.95711272639441003</v>
      </c>
      <c r="AB247" s="2">
        <v>1.0116009116784801</v>
      </c>
      <c r="AC247" s="2">
        <v>0.94933058595235498</v>
      </c>
      <c r="AD247" s="2">
        <v>0.99155321637470195</v>
      </c>
      <c r="AE247" s="2">
        <v>0.69314718055994495</v>
      </c>
      <c r="AF247" s="2">
        <v>0.70724610493944695</v>
      </c>
    </row>
    <row r="248" spans="1:32" x14ac:dyDescent="0.35">
      <c r="A248" s="7">
        <v>57</v>
      </c>
      <c r="B248" s="7">
        <v>43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4">
        <v>0</v>
      </c>
      <c r="H248" s="4">
        <v>11.85846484</v>
      </c>
      <c r="I248" s="4">
        <v>44.056153789699998</v>
      </c>
      <c r="J248" s="2">
        <f t="shared" si="7"/>
        <v>0.26916704750500531</v>
      </c>
      <c r="K248" s="3">
        <v>13</v>
      </c>
      <c r="L248" s="3">
        <v>12</v>
      </c>
      <c r="M248" s="3">
        <v>17</v>
      </c>
      <c r="N248" s="3">
        <v>7</v>
      </c>
      <c r="O248" s="4">
        <v>0.38100000000000001</v>
      </c>
      <c r="P248" s="4">
        <v>0.48</v>
      </c>
      <c r="Q248" s="4">
        <v>0.38</v>
      </c>
      <c r="R248" s="4">
        <v>0.497</v>
      </c>
      <c r="S248" s="4">
        <v>0.50800000000000001</v>
      </c>
      <c r="T248" s="4">
        <v>0.46700000000000003</v>
      </c>
      <c r="U248" s="5">
        <v>100</v>
      </c>
      <c r="V248" s="5">
        <v>100</v>
      </c>
      <c r="W248" s="5">
        <v>100</v>
      </c>
      <c r="X248" s="5">
        <v>100</v>
      </c>
      <c r="Y248" s="5">
        <v>0</v>
      </c>
      <c r="Z248" s="5">
        <v>100</v>
      </c>
      <c r="AA248" s="2">
        <v>0.47965000629754101</v>
      </c>
      <c r="AB248" s="2">
        <v>0.65392646740666405</v>
      </c>
      <c r="AC248" s="2">
        <v>0.47803580094300002</v>
      </c>
      <c r="AD248" s="2">
        <v>0.68716510888239801</v>
      </c>
      <c r="AE248" s="2">
        <v>0.70927656248982895</v>
      </c>
      <c r="AF248" s="2">
        <v>0.62923385481629301</v>
      </c>
    </row>
    <row r="249" spans="1:32" x14ac:dyDescent="0.35">
      <c r="A249" s="7">
        <v>891</v>
      </c>
      <c r="B249" s="7">
        <v>21</v>
      </c>
      <c r="C249" s="7">
        <v>0</v>
      </c>
      <c r="D249" s="7">
        <v>0</v>
      </c>
      <c r="E249" s="22" t="str">
        <f t="shared" si="6"/>
        <v>00</v>
      </c>
      <c r="F249" s="4">
        <v>0.26244299999999998</v>
      </c>
      <c r="G249" s="24">
        <v>0</v>
      </c>
      <c r="H249" s="4">
        <v>15.66924908</v>
      </c>
      <c r="I249" s="4">
        <v>56.453572570699997</v>
      </c>
      <c r="J249" s="2">
        <f t="shared" si="7"/>
        <v>0.27755991988596496</v>
      </c>
      <c r="K249" s="3">
        <v>18</v>
      </c>
      <c r="L249" s="3">
        <v>7</v>
      </c>
      <c r="M249" s="3">
        <v>12</v>
      </c>
      <c r="N249" s="3">
        <v>12</v>
      </c>
      <c r="O249" s="4">
        <v>0.39900000000000002</v>
      </c>
      <c r="P249" s="4">
        <v>0.28000000000000003</v>
      </c>
      <c r="Q249" s="4">
        <v>0.39500000000000002</v>
      </c>
      <c r="R249" s="4">
        <v>0.26900000000000002</v>
      </c>
      <c r="S249" s="4">
        <v>0.52</v>
      </c>
      <c r="T249" s="4">
        <v>0.26600000000000001</v>
      </c>
      <c r="U249" s="5">
        <v>100</v>
      </c>
      <c r="V249" s="5">
        <v>100</v>
      </c>
      <c r="W249" s="5">
        <v>100</v>
      </c>
      <c r="X249" s="5">
        <v>100</v>
      </c>
      <c r="Y249" s="5">
        <v>0</v>
      </c>
      <c r="Z249" s="5">
        <v>100</v>
      </c>
      <c r="AA249" s="2">
        <v>0.50916034444692904</v>
      </c>
      <c r="AB249" s="2">
        <v>0.32850406697203599</v>
      </c>
      <c r="AC249" s="2">
        <v>0.50252682095129597</v>
      </c>
      <c r="AD249" s="2">
        <v>0.31334181923235899</v>
      </c>
      <c r="AE249" s="2">
        <v>0.73396917508019999</v>
      </c>
      <c r="AF249" s="2">
        <v>0.30924625036762099</v>
      </c>
    </row>
    <row r="250" spans="1:32" x14ac:dyDescent="0.35">
      <c r="A250" s="7">
        <v>679</v>
      </c>
      <c r="B250" s="7">
        <v>46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4">
        <v>0</v>
      </c>
      <c r="H250" s="4">
        <v>13.15940097</v>
      </c>
      <c r="I250" s="4">
        <v>46.832151906</v>
      </c>
      <c r="J250" s="2">
        <f t="shared" si="7"/>
        <v>0.2809907389353607</v>
      </c>
      <c r="K250" s="3">
        <v>14</v>
      </c>
      <c r="L250" s="3">
        <v>14</v>
      </c>
      <c r="M250" s="3">
        <v>13</v>
      </c>
      <c r="N250" s="3">
        <v>8</v>
      </c>
      <c r="O250" s="4">
        <v>0.47</v>
      </c>
      <c r="P250" s="4">
        <v>0.5</v>
      </c>
      <c r="Q250" s="4">
        <v>0.46300000000000002</v>
      </c>
      <c r="R250" s="4">
        <v>0.51500000000000001</v>
      </c>
      <c r="S250" s="4">
        <v>0.47599999999999998</v>
      </c>
      <c r="T250" s="4">
        <v>0.497</v>
      </c>
      <c r="U250" s="5">
        <v>100</v>
      </c>
      <c r="V250" s="5">
        <v>0</v>
      </c>
      <c r="W250" s="5">
        <v>100</v>
      </c>
      <c r="X250" s="5">
        <v>0</v>
      </c>
      <c r="Y250" s="5">
        <v>100</v>
      </c>
      <c r="Z250" s="5">
        <v>100</v>
      </c>
      <c r="AA250" s="2">
        <v>0.63487827243596995</v>
      </c>
      <c r="AB250" s="2">
        <v>0.69314718055994495</v>
      </c>
      <c r="AC250" s="2">
        <v>0.62175718447327299</v>
      </c>
      <c r="AD250" s="2">
        <v>0.72360638804465405</v>
      </c>
      <c r="AE250" s="2">
        <v>0.64626359466109495</v>
      </c>
      <c r="AF250" s="2">
        <v>0.68716510888239801</v>
      </c>
    </row>
    <row r="251" spans="1:32" x14ac:dyDescent="0.35">
      <c r="A251" s="7">
        <v>761</v>
      </c>
      <c r="B251" s="7">
        <v>28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4">
        <v>0</v>
      </c>
      <c r="H251" s="4">
        <v>12.05127601</v>
      </c>
      <c r="I251" s="4">
        <v>41.821492378999999</v>
      </c>
      <c r="J251" s="2">
        <f t="shared" si="7"/>
        <v>0.28815987485064876</v>
      </c>
      <c r="K251" s="3">
        <v>12</v>
      </c>
      <c r="L251" s="3">
        <v>8</v>
      </c>
      <c r="M251" s="3">
        <v>15</v>
      </c>
      <c r="N251" s="3">
        <v>14</v>
      </c>
      <c r="O251" s="4">
        <v>0.45500000000000002</v>
      </c>
      <c r="P251" s="4">
        <v>0.4</v>
      </c>
      <c r="Q251" s="4">
        <v>0.46300000000000002</v>
      </c>
      <c r="R251" s="4">
        <v>0.42799999999999999</v>
      </c>
      <c r="S251" s="4">
        <v>0.496</v>
      </c>
      <c r="T251" s="4">
        <v>0.48699999999999999</v>
      </c>
      <c r="U251" s="5">
        <v>100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2">
        <v>0.60696948431889297</v>
      </c>
      <c r="AB251" s="2">
        <v>0.51082562376599105</v>
      </c>
      <c r="AC251" s="2">
        <v>0.62175718447327299</v>
      </c>
      <c r="AD251" s="2">
        <v>0.55861628760233895</v>
      </c>
      <c r="AE251" s="2">
        <v>0.68517901091076805</v>
      </c>
      <c r="AF251" s="2">
        <v>0.66747943381136798</v>
      </c>
    </row>
    <row r="252" spans="1:32" x14ac:dyDescent="0.35">
      <c r="A252" s="7">
        <v>185</v>
      </c>
      <c r="B252" s="7">
        <v>12</v>
      </c>
      <c r="C252" s="7">
        <v>0</v>
      </c>
      <c r="D252" s="7">
        <v>0</v>
      </c>
      <c r="E252" s="22" t="str">
        <f t="shared" si="6"/>
        <v>00</v>
      </c>
      <c r="F252" s="4">
        <v>0.22394900000000001</v>
      </c>
      <c r="G252" s="24">
        <v>0</v>
      </c>
      <c r="H252" s="4">
        <v>14.075866510000001</v>
      </c>
      <c r="I252" s="4">
        <v>48.769668451000001</v>
      </c>
      <c r="J252" s="2">
        <f t="shared" si="7"/>
        <v>0.28861927827420736</v>
      </c>
      <c r="K252" s="3">
        <v>7</v>
      </c>
      <c r="L252" s="3">
        <v>13</v>
      </c>
      <c r="M252" s="3">
        <v>16</v>
      </c>
      <c r="N252" s="3">
        <v>13</v>
      </c>
      <c r="O252" s="4">
        <v>0.53</v>
      </c>
      <c r="P252" s="4">
        <v>0.65</v>
      </c>
      <c r="Q252" s="4">
        <v>0.53</v>
      </c>
      <c r="R252" s="4">
        <v>0.66900000000000004</v>
      </c>
      <c r="S252" s="4">
        <v>0.52700000000000002</v>
      </c>
      <c r="T252" s="4">
        <v>0.60099999999999998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2">
        <v>0.75502258427803304</v>
      </c>
      <c r="AB252" s="2">
        <v>1.0498221244986801</v>
      </c>
      <c r="AC252" s="2">
        <v>0.75502258427803304</v>
      </c>
      <c r="AD252" s="2">
        <v>1.1056369036050699</v>
      </c>
      <c r="AE252" s="2">
        <v>0.74865989049020398</v>
      </c>
      <c r="AF252" s="2">
        <v>0.91879386209227398</v>
      </c>
    </row>
    <row r="253" spans="1:32" x14ac:dyDescent="0.35">
      <c r="A253" s="7">
        <v>337</v>
      </c>
      <c r="B253" s="7">
        <v>48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4">
        <v>0</v>
      </c>
      <c r="H253" s="4">
        <v>11.36886513</v>
      </c>
      <c r="I253" s="4">
        <v>37.708161156499997</v>
      </c>
      <c r="J253" s="2">
        <f t="shared" si="7"/>
        <v>0.3014961425145038</v>
      </c>
      <c r="K253" s="3">
        <v>15</v>
      </c>
      <c r="L253" s="3">
        <v>9</v>
      </c>
      <c r="M253" s="3">
        <v>12</v>
      </c>
      <c r="N253" s="3">
        <v>13</v>
      </c>
      <c r="O253" s="4">
        <v>0.45400000000000001</v>
      </c>
      <c r="P253" s="4">
        <v>0.375</v>
      </c>
      <c r="Q253" s="4">
        <v>0.438</v>
      </c>
      <c r="R253" s="4">
        <v>0.39300000000000002</v>
      </c>
      <c r="S253" s="4">
        <v>0.48399999999999999</v>
      </c>
      <c r="T253" s="4">
        <v>0.495</v>
      </c>
      <c r="U253" s="5">
        <v>100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2">
        <v>0.605136303237232</v>
      </c>
      <c r="AB253" s="2">
        <v>0.47000362924573602</v>
      </c>
      <c r="AC253" s="2">
        <v>0.57625342908844601</v>
      </c>
      <c r="AD253" s="2">
        <v>0.49922648792263902</v>
      </c>
      <c r="AE253" s="2">
        <v>0.66164851350057396</v>
      </c>
      <c r="AF253" s="2">
        <v>0.68319684970677697</v>
      </c>
    </row>
    <row r="254" spans="1:32" x14ac:dyDescent="0.35">
      <c r="A254" s="7">
        <v>341</v>
      </c>
      <c r="B254" s="7">
        <v>12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4">
        <v>0</v>
      </c>
      <c r="H254" s="4">
        <v>13.29609306</v>
      </c>
      <c r="I254" s="4">
        <v>43.684151653999997</v>
      </c>
      <c r="J254" s="2">
        <f t="shared" si="7"/>
        <v>0.30436880554100276</v>
      </c>
      <c r="K254" s="3">
        <v>13</v>
      </c>
      <c r="L254" s="3">
        <v>10</v>
      </c>
      <c r="M254" s="3">
        <v>11</v>
      </c>
      <c r="N254" s="3">
        <v>15</v>
      </c>
      <c r="O254" s="4">
        <v>0.52300000000000002</v>
      </c>
      <c r="P254" s="4">
        <v>0.434782608695652</v>
      </c>
      <c r="Q254" s="4">
        <v>0.50700000000000001</v>
      </c>
      <c r="R254" s="4">
        <v>0.45400000000000001</v>
      </c>
      <c r="S254" s="4">
        <v>0.49299999999999999</v>
      </c>
      <c r="T254" s="4">
        <v>0.46700000000000003</v>
      </c>
      <c r="U254" s="5">
        <v>0</v>
      </c>
      <c r="V254" s="5">
        <v>100</v>
      </c>
      <c r="W254" s="5">
        <v>0</v>
      </c>
      <c r="X254" s="5">
        <v>100</v>
      </c>
      <c r="Y254" s="5">
        <v>100</v>
      </c>
      <c r="Z254" s="5">
        <v>100</v>
      </c>
      <c r="AA254" s="2">
        <v>0.74023878809379595</v>
      </c>
      <c r="AB254" s="2">
        <v>0.57054485846761305</v>
      </c>
      <c r="AC254" s="2">
        <v>0.70724610493944695</v>
      </c>
      <c r="AD254" s="2">
        <v>0.605136303237232</v>
      </c>
      <c r="AE254" s="2">
        <v>0.679244275390954</v>
      </c>
      <c r="AF254" s="2">
        <v>0.62923385481629301</v>
      </c>
    </row>
    <row r="255" spans="1:32" x14ac:dyDescent="0.35">
      <c r="A255" s="7">
        <v>361</v>
      </c>
      <c r="B255" s="7">
        <v>25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4">
        <v>0</v>
      </c>
      <c r="H255" s="4">
        <v>13.542842719999999</v>
      </c>
      <c r="I255" s="4">
        <v>41.876923351999999</v>
      </c>
      <c r="J255" s="2">
        <f t="shared" si="7"/>
        <v>0.32339631558327475</v>
      </c>
      <c r="K255" s="3">
        <v>12</v>
      </c>
      <c r="L255" s="3">
        <v>11</v>
      </c>
      <c r="M255" s="3">
        <v>13</v>
      </c>
      <c r="N255" s="3">
        <v>13</v>
      </c>
      <c r="O255" s="4">
        <v>0.49</v>
      </c>
      <c r="P255" s="4">
        <v>0.47826086956521702</v>
      </c>
      <c r="Q255" s="4">
        <v>0.52</v>
      </c>
      <c r="R255" s="4">
        <v>0.48599999999999999</v>
      </c>
      <c r="S255" s="4">
        <v>0.48099999999999998</v>
      </c>
      <c r="T255" s="4">
        <v>0.49</v>
      </c>
      <c r="U255" s="5">
        <v>100</v>
      </c>
      <c r="V255" s="5">
        <v>100</v>
      </c>
      <c r="W255" s="5">
        <v>0</v>
      </c>
      <c r="X255" s="5">
        <v>100</v>
      </c>
      <c r="Y255" s="5">
        <v>100</v>
      </c>
      <c r="Z255" s="5">
        <v>100</v>
      </c>
      <c r="AA255" s="2">
        <v>0.67334455326376597</v>
      </c>
      <c r="AB255" s="2">
        <v>0.65058756614114899</v>
      </c>
      <c r="AC255" s="2">
        <v>0.73396917508019999</v>
      </c>
      <c r="AD255" s="2">
        <v>0.665532013526972</v>
      </c>
      <c r="AE255" s="2">
        <v>0.65585139581624796</v>
      </c>
      <c r="AF255" s="2">
        <v>0.67334455326376597</v>
      </c>
    </row>
    <row r="256" spans="1:32" x14ac:dyDescent="0.35">
      <c r="A256" s="7">
        <v>879</v>
      </c>
      <c r="B256" s="7">
        <v>11</v>
      </c>
      <c r="C256" s="7">
        <v>0</v>
      </c>
      <c r="D256" s="7">
        <v>0</v>
      </c>
      <c r="E256" s="22" t="str">
        <f t="shared" si="6"/>
        <v>00</v>
      </c>
      <c r="F256" s="4">
        <v>0</v>
      </c>
      <c r="G256" s="24">
        <v>0</v>
      </c>
      <c r="H256" s="4">
        <v>20.015147540000001</v>
      </c>
      <c r="I256" s="4">
        <v>54.492602339999998</v>
      </c>
      <c r="J256" s="2">
        <f t="shared" si="7"/>
        <v>0.36730026977089314</v>
      </c>
      <c r="K256" s="3">
        <v>10</v>
      </c>
      <c r="L256" s="3">
        <v>13</v>
      </c>
      <c r="M256" s="3">
        <v>13</v>
      </c>
      <c r="N256" s="3">
        <v>13</v>
      </c>
      <c r="O256" s="4">
        <v>0.53600000000000003</v>
      </c>
      <c r="P256" s="4">
        <v>0.565217391304348</v>
      </c>
      <c r="Q256" s="4">
        <v>0.52700000000000002</v>
      </c>
      <c r="R256" s="4">
        <v>0.624</v>
      </c>
      <c r="S256" s="4">
        <v>0.48399999999999999</v>
      </c>
      <c r="T256" s="4">
        <v>0.48799999999999999</v>
      </c>
      <c r="U256" s="5">
        <v>0</v>
      </c>
      <c r="V256" s="5">
        <v>0</v>
      </c>
      <c r="W256" s="5">
        <v>0</v>
      </c>
      <c r="X256" s="5">
        <v>0</v>
      </c>
      <c r="Y256" s="5">
        <v>100</v>
      </c>
      <c r="Z256" s="5">
        <v>100</v>
      </c>
      <c r="AA256" s="2">
        <v>0.76787072675588197</v>
      </c>
      <c r="AB256" s="2">
        <v>0.832909122935104</v>
      </c>
      <c r="AC256" s="2">
        <v>0.74865989049020398</v>
      </c>
      <c r="AD256" s="2">
        <v>0.97816613559224297</v>
      </c>
      <c r="AE256" s="2">
        <v>0.66164851350057396</v>
      </c>
      <c r="AF256" s="2">
        <v>0.66943065394262902</v>
      </c>
    </row>
    <row r="257" spans="1:32" x14ac:dyDescent="0.35">
      <c r="A257" s="7">
        <v>309</v>
      </c>
      <c r="B257" s="7">
        <v>50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4">
        <v>0</v>
      </c>
      <c r="H257" s="4">
        <v>15.025640299999999</v>
      </c>
      <c r="I257" s="4">
        <v>38.588899829900001</v>
      </c>
      <c r="J257" s="2">
        <f t="shared" si="7"/>
        <v>0.38937726564460434</v>
      </c>
      <c r="K257" s="3">
        <v>10</v>
      </c>
      <c r="L257" s="3">
        <v>14</v>
      </c>
      <c r="M257" s="3">
        <v>11</v>
      </c>
      <c r="N257" s="3">
        <v>14</v>
      </c>
      <c r="O257" s="4">
        <v>0.56599999999999995</v>
      </c>
      <c r="P257" s="4">
        <v>0.58333333333333304</v>
      </c>
      <c r="Q257" s="4">
        <v>0.56599999999999995</v>
      </c>
      <c r="R257" s="4">
        <v>0.58299999999999996</v>
      </c>
      <c r="S257" s="4">
        <v>0.52500000000000002</v>
      </c>
      <c r="T257" s="4">
        <v>0.52100000000000002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2">
        <v>0.83471074488173203</v>
      </c>
      <c r="AB257" s="2">
        <v>0.87546873735389996</v>
      </c>
      <c r="AC257" s="2">
        <v>0.83471074488173203</v>
      </c>
      <c r="AD257" s="2">
        <v>0.87466905718333599</v>
      </c>
      <c r="AE257" s="2">
        <v>0.74444047494749599</v>
      </c>
      <c r="AF257" s="2">
        <v>0.736054681571222</v>
      </c>
    </row>
    <row r="258" spans="1:32" x14ac:dyDescent="0.35">
      <c r="A258" s="7">
        <v>171</v>
      </c>
      <c r="B258" s="7">
        <v>40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4">
        <v>0</v>
      </c>
      <c r="H258" s="4">
        <v>18.21324302</v>
      </c>
      <c r="I258" s="4">
        <v>43.971765526600002</v>
      </c>
      <c r="J258" s="2">
        <f t="shared" ref="J258:J321" si="9">H258/I258</f>
        <v>0.4142031324392057</v>
      </c>
      <c r="K258" s="3">
        <v>15</v>
      </c>
      <c r="L258" s="3">
        <v>15</v>
      </c>
      <c r="M258" s="3">
        <v>9</v>
      </c>
      <c r="N258" s="3">
        <v>10</v>
      </c>
      <c r="O258" s="4">
        <v>0.52200000000000002</v>
      </c>
      <c r="P258" s="4">
        <v>0.5</v>
      </c>
      <c r="Q258" s="4">
        <v>0.54500000000000004</v>
      </c>
      <c r="R258" s="4">
        <v>0.50900000000000001</v>
      </c>
      <c r="S258" s="4">
        <v>0.503</v>
      </c>
      <c r="T258" s="4">
        <v>0.505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2">
        <v>0.73814454649068095</v>
      </c>
      <c r="AB258" s="2">
        <v>0.69314718055994495</v>
      </c>
      <c r="AC258" s="2">
        <v>0.78745786003118701</v>
      </c>
      <c r="AD258" s="2">
        <v>0.71131115118761601</v>
      </c>
      <c r="AE258" s="2">
        <v>0.69916525288550802</v>
      </c>
      <c r="AF258" s="2">
        <v>0.70319751641344697</v>
      </c>
    </row>
    <row r="259" spans="1:32" x14ac:dyDescent="0.35">
      <c r="A259" s="7">
        <v>865</v>
      </c>
      <c r="B259" s="7">
        <v>1</v>
      </c>
      <c r="C259" s="7">
        <v>0</v>
      </c>
      <c r="D259" s="7">
        <v>0</v>
      </c>
      <c r="E259" s="22" t="str">
        <f t="shared" si="8"/>
        <v>00</v>
      </c>
      <c r="F259" s="4">
        <v>0</v>
      </c>
      <c r="G259" s="24">
        <v>0</v>
      </c>
      <c r="H259" s="4">
        <v>18.562533519999999</v>
      </c>
      <c r="I259" s="4">
        <v>38.124174081</v>
      </c>
      <c r="J259" s="2">
        <f t="shared" si="9"/>
        <v>0.48689667297608519</v>
      </c>
      <c r="K259" s="3">
        <v>8</v>
      </c>
      <c r="L259" s="3">
        <v>9</v>
      </c>
      <c r="M259" s="3">
        <v>17</v>
      </c>
      <c r="N259" s="3">
        <v>15</v>
      </c>
      <c r="O259" s="4">
        <v>0.51500000000000001</v>
      </c>
      <c r="P259" s="4">
        <v>0.52941176470588203</v>
      </c>
      <c r="Q259" s="4">
        <v>0.48899999999999999</v>
      </c>
      <c r="R259" s="4">
        <v>0.51</v>
      </c>
      <c r="S259" s="4">
        <v>0.498</v>
      </c>
      <c r="T259" s="4">
        <v>0.56999999999999995</v>
      </c>
      <c r="U259" s="5">
        <v>0</v>
      </c>
      <c r="V259" s="5">
        <v>0</v>
      </c>
      <c r="W259" s="5">
        <v>100</v>
      </c>
      <c r="X259" s="5">
        <v>0</v>
      </c>
      <c r="Y259" s="5">
        <v>100</v>
      </c>
      <c r="Z259" s="5">
        <v>0</v>
      </c>
      <c r="AA259" s="2">
        <v>0.72360638804465405</v>
      </c>
      <c r="AB259" s="2">
        <v>0.75377180237637997</v>
      </c>
      <c r="AC259" s="2">
        <v>0.67138568877843297</v>
      </c>
      <c r="AD259" s="2">
        <v>0.71334988787746501</v>
      </c>
      <c r="AE259" s="2">
        <v>0.68915515929040805</v>
      </c>
      <c r="AF259" s="2">
        <v>0.84397007029452897</v>
      </c>
    </row>
    <row r="260" spans="1:32" x14ac:dyDescent="0.35">
      <c r="A260" s="7">
        <v>209</v>
      </c>
      <c r="B260" s="7">
        <v>18</v>
      </c>
      <c r="C260" s="7">
        <v>0</v>
      </c>
      <c r="D260" s="7">
        <v>0</v>
      </c>
      <c r="E260" s="22" t="str">
        <f t="shared" si="8"/>
        <v>00</v>
      </c>
      <c r="F260" s="4">
        <v>0</v>
      </c>
      <c r="G260" s="24">
        <v>0</v>
      </c>
      <c r="H260" s="4">
        <v>22.175960360000001</v>
      </c>
      <c r="I260" s="4">
        <v>42.303178500999998</v>
      </c>
      <c r="J260" s="2">
        <f t="shared" si="9"/>
        <v>0.52421499153960238</v>
      </c>
      <c r="K260" s="3">
        <v>7</v>
      </c>
      <c r="L260" s="3">
        <v>11</v>
      </c>
      <c r="M260" s="3">
        <v>14</v>
      </c>
      <c r="N260" s="3">
        <v>17</v>
      </c>
      <c r="O260" s="4">
        <v>0.57399999999999995</v>
      </c>
      <c r="P260" s="4">
        <v>0.61111111111111105</v>
      </c>
      <c r="Q260" s="4">
        <v>0.55200000000000005</v>
      </c>
      <c r="R260" s="4">
        <v>0.625</v>
      </c>
      <c r="S260" s="4">
        <v>0.499</v>
      </c>
      <c r="T260" s="4">
        <v>0.56000000000000005</v>
      </c>
      <c r="U260" s="5">
        <v>0</v>
      </c>
      <c r="V260" s="5">
        <v>0</v>
      </c>
      <c r="W260" s="5">
        <v>0</v>
      </c>
      <c r="X260" s="5">
        <v>0</v>
      </c>
      <c r="Y260" s="5">
        <v>100</v>
      </c>
      <c r="Z260" s="5">
        <v>0</v>
      </c>
      <c r="AA260" s="2">
        <v>0.85331593271276696</v>
      </c>
      <c r="AB260" s="2">
        <v>0.94446160884085195</v>
      </c>
      <c r="AC260" s="2">
        <v>0.80296204656715198</v>
      </c>
      <c r="AD260" s="2">
        <v>0.98082925301172597</v>
      </c>
      <c r="AE260" s="2">
        <v>0.69114917789727204</v>
      </c>
      <c r="AF260" s="2">
        <v>0.82098055206983001</v>
      </c>
    </row>
    <row r="261" spans="1:32" x14ac:dyDescent="0.35">
      <c r="A261" s="7">
        <v>453</v>
      </c>
      <c r="B261" s="7">
        <v>43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4">
        <v>1</v>
      </c>
      <c r="H261" s="4">
        <v>0.14339497209999999</v>
      </c>
      <c r="I261" s="4">
        <v>35.761599748599998</v>
      </c>
      <c r="J261" s="2">
        <f t="shared" si="9"/>
        <v>4.0097471340222596E-3</v>
      </c>
      <c r="K261" s="3">
        <v>13</v>
      </c>
      <c r="L261" s="3">
        <v>13</v>
      </c>
      <c r="M261" s="3">
        <v>11</v>
      </c>
      <c r="N261" s="3">
        <v>12</v>
      </c>
      <c r="O261" s="4">
        <v>0.51300000000000001</v>
      </c>
      <c r="P261" s="4">
        <v>0.5</v>
      </c>
      <c r="Q261" s="4">
        <v>0.66400000000000003</v>
      </c>
      <c r="R261" s="4">
        <v>0.71399999999999997</v>
      </c>
      <c r="S261" s="4">
        <v>0.68</v>
      </c>
      <c r="T261" s="4">
        <v>0.71899999999999997</v>
      </c>
      <c r="U261" s="5">
        <v>100</v>
      </c>
      <c r="V261" s="5">
        <v>0</v>
      </c>
      <c r="W261" s="5">
        <v>100</v>
      </c>
      <c r="X261" s="5">
        <v>100</v>
      </c>
      <c r="Y261" s="5">
        <v>100</v>
      </c>
      <c r="Z261" s="5">
        <v>100</v>
      </c>
      <c r="AA261" s="2">
        <v>0.66747943381136798</v>
      </c>
      <c r="AB261" s="2">
        <v>0.69314718055994495</v>
      </c>
      <c r="AC261" s="2">
        <v>0.40947312950570303</v>
      </c>
      <c r="AD261" s="2">
        <v>0.33687231664255302</v>
      </c>
      <c r="AE261" s="2">
        <v>0.38566248081198501</v>
      </c>
      <c r="AF261" s="2">
        <v>0.32989392126109002</v>
      </c>
    </row>
    <row r="262" spans="1:32" x14ac:dyDescent="0.35">
      <c r="A262" s="7">
        <v>119</v>
      </c>
      <c r="B262" s="7">
        <v>13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4">
        <v>1</v>
      </c>
      <c r="H262" s="4">
        <v>0.25903402040000001</v>
      </c>
      <c r="I262" s="4">
        <v>58.355123083000002</v>
      </c>
      <c r="J262" s="2">
        <f t="shared" si="9"/>
        <v>4.4389250971430426E-3</v>
      </c>
      <c r="K262" s="3">
        <v>9</v>
      </c>
      <c r="L262" s="3">
        <v>14</v>
      </c>
      <c r="M262" s="3">
        <v>10</v>
      </c>
      <c r="N262" s="3">
        <v>16</v>
      </c>
      <c r="O262" s="4">
        <v>0.59499999999999997</v>
      </c>
      <c r="P262" s="4">
        <v>0.60869565217391297</v>
      </c>
      <c r="Q262" s="4">
        <v>0.63900000000000001</v>
      </c>
      <c r="R262" s="4">
        <v>0.66300000000000003</v>
      </c>
      <c r="S262" s="4">
        <v>0.56999999999999995</v>
      </c>
      <c r="T262" s="4">
        <v>0.59899999999999998</v>
      </c>
      <c r="U262" s="5">
        <v>100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2">
        <v>0.51919387343650703</v>
      </c>
      <c r="AB262" s="2">
        <v>0.49643688631389099</v>
      </c>
      <c r="AC262" s="2">
        <v>0.44785082460460202</v>
      </c>
      <c r="AD262" s="2">
        <v>0.41098028879627502</v>
      </c>
      <c r="AE262" s="2">
        <v>0.56211891815354098</v>
      </c>
      <c r="AF262" s="2">
        <v>0.51249368086668801</v>
      </c>
    </row>
    <row r="263" spans="1:32" x14ac:dyDescent="0.35">
      <c r="A263" s="7">
        <v>163</v>
      </c>
      <c r="B263" s="7">
        <v>31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4">
        <v>1</v>
      </c>
      <c r="H263" s="4">
        <v>0.35551297949999999</v>
      </c>
      <c r="I263" s="4">
        <v>43.323228043</v>
      </c>
      <c r="J263" s="2">
        <f t="shared" si="9"/>
        <v>8.2060593256610397E-3</v>
      </c>
      <c r="K263" s="3">
        <v>14</v>
      </c>
      <c r="L263" s="3">
        <v>11</v>
      </c>
      <c r="M263" s="3">
        <v>14</v>
      </c>
      <c r="N263" s="3">
        <v>10</v>
      </c>
      <c r="O263" s="4">
        <v>0.42699999999999999</v>
      </c>
      <c r="P263" s="4">
        <v>0.44</v>
      </c>
      <c r="Q263" s="4">
        <v>0.57399999999999995</v>
      </c>
      <c r="R263" s="4">
        <v>0.56299999999999994</v>
      </c>
      <c r="S263" s="4">
        <v>0.55600000000000005</v>
      </c>
      <c r="T263" s="4">
        <v>0.628</v>
      </c>
      <c r="U263" s="5">
        <v>0</v>
      </c>
      <c r="V263" s="5">
        <v>0</v>
      </c>
      <c r="W263" s="5">
        <v>100</v>
      </c>
      <c r="X263" s="5">
        <v>100</v>
      </c>
      <c r="Y263" s="5">
        <v>100</v>
      </c>
      <c r="Z263" s="5">
        <v>100</v>
      </c>
      <c r="AA263" s="2">
        <v>0.85097126575351301</v>
      </c>
      <c r="AB263" s="2">
        <v>0.82098055206983001</v>
      </c>
      <c r="AC263" s="2">
        <v>0.55512588266257101</v>
      </c>
      <c r="AD263" s="2">
        <v>0.57447565084244701</v>
      </c>
      <c r="AE263" s="2">
        <v>0.58698698473155497</v>
      </c>
      <c r="AF263" s="2">
        <v>0.46521511251393799</v>
      </c>
    </row>
    <row r="264" spans="1:32" x14ac:dyDescent="0.35">
      <c r="A264" s="7">
        <v>265</v>
      </c>
      <c r="B264" s="7">
        <v>23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4">
        <v>1</v>
      </c>
      <c r="H264" s="4">
        <v>0.52261325030000005</v>
      </c>
      <c r="I264" s="4">
        <v>55.055901649900001</v>
      </c>
      <c r="J264" s="2">
        <f t="shared" si="9"/>
        <v>9.492411070175422E-3</v>
      </c>
      <c r="K264" s="3">
        <v>7</v>
      </c>
      <c r="L264" s="3">
        <v>13</v>
      </c>
      <c r="M264" s="3">
        <v>20</v>
      </c>
      <c r="N264" s="3">
        <v>9</v>
      </c>
      <c r="O264" s="4">
        <v>0.439</v>
      </c>
      <c r="P264" s="4">
        <v>0.65</v>
      </c>
      <c r="Q264" s="4">
        <v>0.46</v>
      </c>
      <c r="R264" s="4">
        <v>0.65800000000000003</v>
      </c>
      <c r="S264" s="4">
        <v>0.54200000000000004</v>
      </c>
      <c r="T264" s="4">
        <v>0.69899999999999995</v>
      </c>
      <c r="U264" s="5">
        <v>0</v>
      </c>
      <c r="V264" s="5">
        <v>100</v>
      </c>
      <c r="W264" s="5">
        <v>0</v>
      </c>
      <c r="X264" s="5">
        <v>100</v>
      </c>
      <c r="Y264" s="5">
        <v>100</v>
      </c>
      <c r="Z264" s="5">
        <v>100</v>
      </c>
      <c r="AA264" s="2">
        <v>0.82325586590696598</v>
      </c>
      <c r="AB264" s="2">
        <v>0.430782916092454</v>
      </c>
      <c r="AC264" s="2">
        <v>0.77652878949899595</v>
      </c>
      <c r="AD264" s="2">
        <v>0.41855034765681998</v>
      </c>
      <c r="AE264" s="2">
        <v>0.61248927754249105</v>
      </c>
      <c r="AF264" s="2">
        <v>0.35810453674832698</v>
      </c>
    </row>
    <row r="265" spans="1:32" x14ac:dyDescent="0.35">
      <c r="A265" s="7">
        <v>291</v>
      </c>
      <c r="B265" s="7">
        <v>24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4">
        <v>1</v>
      </c>
      <c r="H265" s="4">
        <v>0.72731774729999998</v>
      </c>
      <c r="I265" s="4">
        <v>50.249366424999998</v>
      </c>
      <c r="J265" s="2">
        <f t="shared" si="9"/>
        <v>1.447416751782458E-2</v>
      </c>
      <c r="K265" s="3">
        <v>11</v>
      </c>
      <c r="L265" s="3">
        <v>18</v>
      </c>
      <c r="M265" s="3">
        <v>12</v>
      </c>
      <c r="N265" s="3">
        <v>8</v>
      </c>
      <c r="O265" s="4">
        <v>0.54700000000000004</v>
      </c>
      <c r="P265" s="4">
        <v>0.62068965517241403</v>
      </c>
      <c r="Q265" s="4">
        <v>0.52300000000000002</v>
      </c>
      <c r="R265" s="4">
        <v>0.66300000000000003</v>
      </c>
      <c r="S265" s="4">
        <v>0.53100000000000003</v>
      </c>
      <c r="T265" s="4">
        <v>0.60799999999999998</v>
      </c>
      <c r="U265" s="5">
        <v>100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2">
        <v>0.60330647656015601</v>
      </c>
      <c r="AB265" s="2">
        <v>0.47692407209030901</v>
      </c>
      <c r="AC265" s="2">
        <v>0.64817381491721404</v>
      </c>
      <c r="AD265" s="2">
        <v>0.41098028879627502</v>
      </c>
      <c r="AE265" s="2">
        <v>0.63299325774019799</v>
      </c>
      <c r="AF265" s="2">
        <v>0.49758039701597001</v>
      </c>
    </row>
    <row r="266" spans="1:32" x14ac:dyDescent="0.35">
      <c r="A266" s="7">
        <v>599</v>
      </c>
      <c r="B266" s="7">
        <v>32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4">
        <v>1</v>
      </c>
      <c r="H266" s="4">
        <v>1.148398118</v>
      </c>
      <c r="I266" s="4">
        <v>66.047411190000005</v>
      </c>
      <c r="J266" s="2">
        <f t="shared" si="9"/>
        <v>1.7387481164044091E-2</v>
      </c>
      <c r="K266" s="3">
        <v>15</v>
      </c>
      <c r="L266" s="3">
        <v>12</v>
      </c>
      <c r="M266" s="3">
        <v>13</v>
      </c>
      <c r="N266" s="3">
        <v>9</v>
      </c>
      <c r="O266" s="4">
        <v>0.41699999999999998</v>
      </c>
      <c r="P266" s="4">
        <v>0.44444444444444398</v>
      </c>
      <c r="Q266" s="4">
        <v>0.41099999999999998</v>
      </c>
      <c r="R266" s="4">
        <v>0.44800000000000001</v>
      </c>
      <c r="S266" s="4">
        <v>0.51</v>
      </c>
      <c r="T266" s="4">
        <v>0.496</v>
      </c>
      <c r="U266" s="5">
        <v>0</v>
      </c>
      <c r="V266" s="5">
        <v>0</v>
      </c>
      <c r="W266" s="5">
        <v>0</v>
      </c>
      <c r="X266" s="5">
        <v>0</v>
      </c>
      <c r="Y266" s="5">
        <v>100</v>
      </c>
      <c r="Z266" s="5">
        <v>0</v>
      </c>
      <c r="AA266" s="2">
        <v>0.87466905718333599</v>
      </c>
      <c r="AB266" s="2">
        <v>0.81093021621632899</v>
      </c>
      <c r="AC266" s="2">
        <v>0.88916206448590296</v>
      </c>
      <c r="AD266" s="2">
        <v>0.80296204656715198</v>
      </c>
      <c r="AE266" s="2">
        <v>0.67334455326376597</v>
      </c>
      <c r="AF266" s="2">
        <v>0.70117935225720995</v>
      </c>
    </row>
    <row r="267" spans="1:32" x14ac:dyDescent="0.35">
      <c r="A267" s="7">
        <v>789</v>
      </c>
      <c r="B267" s="7">
        <v>13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4">
        <v>1</v>
      </c>
      <c r="H267" s="4">
        <v>0.87686290870000005</v>
      </c>
      <c r="I267" s="4">
        <v>43.197282348000002</v>
      </c>
      <c r="J267" s="2">
        <f t="shared" si="9"/>
        <v>2.0299029499956451E-2</v>
      </c>
      <c r="K267" s="3">
        <v>12</v>
      </c>
      <c r="L267" s="3">
        <v>8</v>
      </c>
      <c r="M267" s="3">
        <v>16</v>
      </c>
      <c r="N267" s="3">
        <v>13</v>
      </c>
      <c r="O267" s="4">
        <v>0.41899999999999998</v>
      </c>
      <c r="P267" s="4">
        <v>0.4</v>
      </c>
      <c r="Q267" s="4">
        <v>0.42799999999999999</v>
      </c>
      <c r="R267" s="4">
        <v>0.41799999999999998</v>
      </c>
      <c r="S267" s="4">
        <v>0.497</v>
      </c>
      <c r="T267" s="4">
        <v>0.53100000000000003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100</v>
      </c>
      <c r="AA267" s="2">
        <v>0.86988435905999895</v>
      </c>
      <c r="AB267" s="2">
        <v>0.916290731874155</v>
      </c>
      <c r="AC267" s="2">
        <v>0.84863208340034002</v>
      </c>
      <c r="AD267" s="2">
        <v>0.87227384645738104</v>
      </c>
      <c r="AE267" s="2">
        <v>0.69916525288550802</v>
      </c>
      <c r="AF267" s="2">
        <v>0.63299325774019799</v>
      </c>
    </row>
    <row r="268" spans="1:32" x14ac:dyDescent="0.35">
      <c r="A268" s="7">
        <v>623</v>
      </c>
      <c r="B268" s="7">
        <v>41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4">
        <v>1</v>
      </c>
      <c r="H268" s="4">
        <v>1.0341045529999999</v>
      </c>
      <c r="I268" s="4">
        <v>41.317240198999997</v>
      </c>
      <c r="J268" s="2">
        <f t="shared" si="9"/>
        <v>2.5028403349772341E-2</v>
      </c>
      <c r="K268" s="3">
        <v>13</v>
      </c>
      <c r="L268" s="3">
        <v>9</v>
      </c>
      <c r="M268" s="3">
        <v>14</v>
      </c>
      <c r="N268" s="3">
        <v>13</v>
      </c>
      <c r="O268" s="4">
        <v>0.46200000000000002</v>
      </c>
      <c r="P268" s="4">
        <v>0.40909090909090901</v>
      </c>
      <c r="Q268" s="4">
        <v>0.501</v>
      </c>
      <c r="R268" s="4">
        <v>0.42299999999999999</v>
      </c>
      <c r="S268" s="4">
        <v>0.54600000000000004</v>
      </c>
      <c r="T268" s="4">
        <v>0.63400000000000001</v>
      </c>
      <c r="U268" s="5">
        <v>0</v>
      </c>
      <c r="V268" s="5">
        <v>0</v>
      </c>
      <c r="W268" s="5">
        <v>100</v>
      </c>
      <c r="X268" s="5">
        <v>0</v>
      </c>
      <c r="Y268" s="5">
        <v>100</v>
      </c>
      <c r="Z268" s="5">
        <v>100</v>
      </c>
      <c r="AA268" s="2">
        <v>0.77219038790039796</v>
      </c>
      <c r="AB268" s="2">
        <v>0.89381787602209595</v>
      </c>
      <c r="AC268" s="2">
        <v>0.69114917789727204</v>
      </c>
      <c r="AD268" s="2">
        <v>0.86038309993585904</v>
      </c>
      <c r="AE268" s="2">
        <v>0.605136303237232</v>
      </c>
      <c r="AF268" s="2">
        <v>0.455706324544911</v>
      </c>
    </row>
    <row r="269" spans="1:32" x14ac:dyDescent="0.35">
      <c r="A269" s="7">
        <v>967</v>
      </c>
      <c r="B269" s="7">
        <v>44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4">
        <v>1</v>
      </c>
      <c r="H269" s="4">
        <v>1.221573649</v>
      </c>
      <c r="I269" s="4">
        <v>48.541191837</v>
      </c>
      <c r="J269" s="2">
        <f t="shared" si="9"/>
        <v>2.5165711898916924E-2</v>
      </c>
      <c r="K269" s="3">
        <v>13</v>
      </c>
      <c r="L269" s="3">
        <v>14</v>
      </c>
      <c r="M269" s="3">
        <v>9</v>
      </c>
      <c r="N269" s="3">
        <v>13</v>
      </c>
      <c r="O269" s="4">
        <v>0.53100000000000003</v>
      </c>
      <c r="P269" s="4">
        <v>0.51851851851851805</v>
      </c>
      <c r="Q269" s="4">
        <v>0.54400000000000004</v>
      </c>
      <c r="R269" s="4">
        <v>0.52700000000000002</v>
      </c>
      <c r="S269" s="4">
        <v>0.51</v>
      </c>
      <c r="T269" s="4">
        <v>0.51900000000000002</v>
      </c>
      <c r="U269" s="5">
        <v>100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2">
        <v>0.63299325774019799</v>
      </c>
      <c r="AB269" s="2">
        <v>0.65677953638907005</v>
      </c>
      <c r="AC269" s="2">
        <v>0.608806032126194</v>
      </c>
      <c r="AD269" s="2">
        <v>0.64055473044077504</v>
      </c>
      <c r="AE269" s="2">
        <v>0.67334455326376597</v>
      </c>
      <c r="AF269" s="2">
        <v>0.65585139581624796</v>
      </c>
    </row>
    <row r="270" spans="1:32" x14ac:dyDescent="0.35">
      <c r="A270" s="7">
        <v>927</v>
      </c>
      <c r="B270" s="7">
        <v>39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4">
        <v>1</v>
      </c>
      <c r="H270" s="4">
        <v>1.119947823</v>
      </c>
      <c r="I270" s="4">
        <v>41.691333720499998</v>
      </c>
      <c r="J270" s="2">
        <f t="shared" si="9"/>
        <v>2.6862844698329037E-2</v>
      </c>
      <c r="K270" s="3">
        <v>9</v>
      </c>
      <c r="L270" s="3">
        <v>16</v>
      </c>
      <c r="M270" s="3">
        <v>13</v>
      </c>
      <c r="N270" s="3">
        <v>11</v>
      </c>
      <c r="O270" s="4">
        <v>0.58199999999999996</v>
      </c>
      <c r="P270" s="4">
        <v>0.64</v>
      </c>
      <c r="Q270" s="4">
        <v>0.54</v>
      </c>
      <c r="R270" s="4">
        <v>0.63900000000000001</v>
      </c>
      <c r="S270" s="4">
        <v>0.46700000000000003</v>
      </c>
      <c r="T270" s="4">
        <v>0.53600000000000003</v>
      </c>
      <c r="U270" s="5">
        <v>100</v>
      </c>
      <c r="V270" s="5">
        <v>100</v>
      </c>
      <c r="W270" s="5">
        <v>100</v>
      </c>
      <c r="X270" s="5">
        <v>100</v>
      </c>
      <c r="Y270" s="5">
        <v>0</v>
      </c>
      <c r="Z270" s="5">
        <v>100</v>
      </c>
      <c r="AA270" s="2">
        <v>0.54128483125069904</v>
      </c>
      <c r="AB270" s="2">
        <v>0.44628710262841897</v>
      </c>
      <c r="AC270" s="2">
        <v>0.61618613942381695</v>
      </c>
      <c r="AD270" s="2">
        <v>0.44785082460460202</v>
      </c>
      <c r="AE270" s="2">
        <v>0.76142602131324</v>
      </c>
      <c r="AF270" s="2">
        <v>0.62362111791133501</v>
      </c>
    </row>
    <row r="271" spans="1:32" x14ac:dyDescent="0.35">
      <c r="A271" s="7">
        <v>929</v>
      </c>
      <c r="B271" s="7">
        <v>21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4">
        <v>1</v>
      </c>
      <c r="H271" s="4">
        <v>1.5228383940000001</v>
      </c>
      <c r="I271" s="4">
        <v>43.363505521</v>
      </c>
      <c r="J271" s="2">
        <f t="shared" si="9"/>
        <v>3.5117972491004505E-2</v>
      </c>
      <c r="K271" s="3">
        <v>12</v>
      </c>
      <c r="L271" s="3">
        <v>19</v>
      </c>
      <c r="M271" s="3">
        <v>13</v>
      </c>
      <c r="N271" s="3">
        <v>5</v>
      </c>
      <c r="O271" s="4">
        <v>0.50600000000000001</v>
      </c>
      <c r="P271" s="4">
        <v>0.61290322580645196</v>
      </c>
      <c r="Q271" s="4">
        <v>0.49299999999999999</v>
      </c>
      <c r="R271" s="4">
        <v>0.60699999999999998</v>
      </c>
      <c r="S271" s="4">
        <v>0.57699999999999996</v>
      </c>
      <c r="T271" s="4">
        <v>0.67300000000000004</v>
      </c>
      <c r="U271" s="5">
        <v>100</v>
      </c>
      <c r="V271" s="5">
        <v>100</v>
      </c>
      <c r="W271" s="5">
        <v>0</v>
      </c>
      <c r="X271" s="5">
        <v>100</v>
      </c>
      <c r="Y271" s="5">
        <v>100</v>
      </c>
      <c r="Z271" s="5">
        <v>100</v>
      </c>
      <c r="AA271" s="2">
        <v>0.68121860969467196</v>
      </c>
      <c r="AB271" s="2">
        <v>0.48954822531870601</v>
      </c>
      <c r="AC271" s="2">
        <v>0.70724610493944695</v>
      </c>
      <c r="AD271" s="2">
        <v>0.49922648792263902</v>
      </c>
      <c r="AE271" s="2">
        <v>0.54991301247403801</v>
      </c>
      <c r="AF271" s="2">
        <v>0.39600994933740902</v>
      </c>
    </row>
    <row r="272" spans="1:32" x14ac:dyDescent="0.35">
      <c r="A272" s="7">
        <v>853</v>
      </c>
      <c r="B272" s="7">
        <v>22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4">
        <v>1</v>
      </c>
      <c r="H272" s="4">
        <v>2.0712861249999999</v>
      </c>
      <c r="I272" s="4">
        <v>50.626738447500003</v>
      </c>
      <c r="J272" s="2">
        <f t="shared" si="9"/>
        <v>4.0912888890678317E-2</v>
      </c>
      <c r="K272" s="3">
        <v>15</v>
      </c>
      <c r="L272" s="3">
        <v>12</v>
      </c>
      <c r="M272" s="3">
        <v>9</v>
      </c>
      <c r="N272" s="3">
        <v>13</v>
      </c>
      <c r="O272" s="4">
        <v>0.52700000000000002</v>
      </c>
      <c r="P272" s="4">
        <v>0.44444444444444398</v>
      </c>
      <c r="Q272" s="4">
        <v>0.51800000000000002</v>
      </c>
      <c r="R272" s="4">
        <v>0.439</v>
      </c>
      <c r="S272" s="4">
        <v>0.495</v>
      </c>
      <c r="T272" s="4">
        <v>0.48399999999999999</v>
      </c>
      <c r="U272" s="5">
        <v>100</v>
      </c>
      <c r="V272" s="5">
        <v>0</v>
      </c>
      <c r="W272" s="5">
        <v>100</v>
      </c>
      <c r="X272" s="5">
        <v>0</v>
      </c>
      <c r="Y272" s="5">
        <v>0</v>
      </c>
      <c r="Z272" s="5">
        <v>0</v>
      </c>
      <c r="AA272" s="2">
        <v>0.64055473044077504</v>
      </c>
      <c r="AB272" s="2">
        <v>0.81093021621632899</v>
      </c>
      <c r="AC272" s="2">
        <v>0.65778003672265395</v>
      </c>
      <c r="AD272" s="2">
        <v>0.82325586590696598</v>
      </c>
      <c r="AE272" s="2">
        <v>0.70319751641344697</v>
      </c>
      <c r="AF272" s="2">
        <v>0.72567037226550501</v>
      </c>
    </row>
    <row r="273" spans="1:32" x14ac:dyDescent="0.35">
      <c r="A273" s="7">
        <v>269</v>
      </c>
      <c r="B273" s="7">
        <v>10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4">
        <v>1</v>
      </c>
      <c r="H273" s="4">
        <v>1.9633418439999999</v>
      </c>
      <c r="I273" s="4">
        <v>45.212579908999999</v>
      </c>
      <c r="J273" s="2">
        <f t="shared" si="9"/>
        <v>4.3424680651969999E-2</v>
      </c>
      <c r="K273" s="3">
        <v>7</v>
      </c>
      <c r="L273" s="3">
        <v>17</v>
      </c>
      <c r="M273" s="3">
        <v>10</v>
      </c>
      <c r="N273" s="3">
        <v>15</v>
      </c>
      <c r="O273" s="4">
        <v>0.63800000000000001</v>
      </c>
      <c r="P273" s="4">
        <v>0.70833333333333304</v>
      </c>
      <c r="Q273" s="4">
        <v>0.66300000000000003</v>
      </c>
      <c r="R273" s="4">
        <v>0.70899999999999996</v>
      </c>
      <c r="S273" s="4">
        <v>0.52700000000000002</v>
      </c>
      <c r="T273" s="4">
        <v>0.78400000000000003</v>
      </c>
      <c r="U273" s="5">
        <v>100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2">
        <v>0.44941699563734699</v>
      </c>
      <c r="AB273" s="2">
        <v>0.34484048629172898</v>
      </c>
      <c r="AC273" s="2">
        <v>0.41098028879627502</v>
      </c>
      <c r="AD273" s="2">
        <v>0.34389975245000998</v>
      </c>
      <c r="AE273" s="2">
        <v>0.64055473044077504</v>
      </c>
      <c r="AF273" s="2">
        <v>0.24334625863172901</v>
      </c>
    </row>
    <row r="274" spans="1:32" x14ac:dyDescent="0.35">
      <c r="A274" s="7">
        <v>783</v>
      </c>
      <c r="B274" s="7">
        <v>19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4">
        <v>1</v>
      </c>
      <c r="H274" s="4">
        <v>3.835474547</v>
      </c>
      <c r="I274" s="4">
        <v>82.313243134000004</v>
      </c>
      <c r="J274" s="2">
        <f t="shared" si="9"/>
        <v>4.6596081031045331E-2</v>
      </c>
      <c r="K274" s="3">
        <v>9</v>
      </c>
      <c r="L274" s="3">
        <v>18</v>
      </c>
      <c r="M274" s="3">
        <v>13</v>
      </c>
      <c r="N274" s="3">
        <v>9</v>
      </c>
      <c r="O274" s="4">
        <v>0.54700000000000004</v>
      </c>
      <c r="P274" s="4">
        <v>0.66666666666666696</v>
      </c>
      <c r="Q274" s="4">
        <v>0.54600000000000004</v>
      </c>
      <c r="R274" s="4">
        <v>0.67</v>
      </c>
      <c r="S274" s="4">
        <v>0.51300000000000001</v>
      </c>
      <c r="T274" s="4">
        <v>0.65400000000000003</v>
      </c>
      <c r="U274" s="5">
        <v>100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2">
        <v>0.60330647656015601</v>
      </c>
      <c r="AB274" s="2">
        <v>0.405465108108164</v>
      </c>
      <c r="AC274" s="2">
        <v>0.605136303237232</v>
      </c>
      <c r="AD274" s="2">
        <v>0.40047756659712502</v>
      </c>
      <c r="AE274" s="2">
        <v>0.66747943381136798</v>
      </c>
      <c r="AF274" s="2">
        <v>0.42464792752493802</v>
      </c>
    </row>
    <row r="275" spans="1:32" x14ac:dyDescent="0.35">
      <c r="A275" s="7">
        <v>869</v>
      </c>
      <c r="B275" s="7">
        <v>39</v>
      </c>
      <c r="C275" s="7">
        <v>0</v>
      </c>
      <c r="D275" s="7">
        <v>1</v>
      </c>
      <c r="E275" s="22" t="str">
        <f t="shared" si="8"/>
        <v>01</v>
      </c>
      <c r="F275" s="4">
        <v>0.25</v>
      </c>
      <c r="G275" s="24">
        <v>1</v>
      </c>
      <c r="H275" s="4">
        <v>1.963096636</v>
      </c>
      <c r="I275" s="4">
        <v>39.963210036100001</v>
      </c>
      <c r="J275" s="2">
        <f t="shared" si="9"/>
        <v>4.912259636367234E-2</v>
      </c>
      <c r="K275" s="3">
        <v>15</v>
      </c>
      <c r="L275" s="3">
        <v>8</v>
      </c>
      <c r="M275" s="3">
        <v>16</v>
      </c>
      <c r="N275" s="3">
        <v>10</v>
      </c>
      <c r="O275" s="4">
        <v>0.36799999999999999</v>
      </c>
      <c r="P275" s="4">
        <v>0.34782608695652201</v>
      </c>
      <c r="Q275" s="4">
        <v>0.40200000000000002</v>
      </c>
      <c r="R275" s="4">
        <v>0.33400000000000002</v>
      </c>
      <c r="S275" s="4">
        <v>0.52</v>
      </c>
      <c r="T275" s="4">
        <v>0.32800000000000001</v>
      </c>
      <c r="U275" s="5">
        <v>0</v>
      </c>
      <c r="V275" s="5">
        <v>0</v>
      </c>
      <c r="W275" s="5">
        <v>0</v>
      </c>
      <c r="X275" s="5">
        <v>0</v>
      </c>
      <c r="Y275" s="5">
        <v>100</v>
      </c>
      <c r="Z275" s="5">
        <v>0</v>
      </c>
      <c r="AA275" s="2">
        <v>0.999672340813206</v>
      </c>
      <c r="AB275" s="2">
        <v>1.0560526742493099</v>
      </c>
      <c r="AC275" s="2">
        <v>0.91130319036311602</v>
      </c>
      <c r="AD275" s="2">
        <v>1.09661428600544</v>
      </c>
      <c r="AE275" s="2">
        <v>0.65392646740666405</v>
      </c>
      <c r="AF275" s="2">
        <v>1.11474167059799</v>
      </c>
    </row>
    <row r="276" spans="1:32" x14ac:dyDescent="0.35">
      <c r="A276" s="7">
        <v>239</v>
      </c>
      <c r="B276" s="7">
        <v>6</v>
      </c>
      <c r="C276" s="7">
        <v>0</v>
      </c>
      <c r="D276" s="7">
        <v>1</v>
      </c>
      <c r="E276" s="22" t="str">
        <f t="shared" si="8"/>
        <v>01</v>
      </c>
      <c r="F276" s="4">
        <v>0.25005899999999998</v>
      </c>
      <c r="G276" s="24">
        <v>1</v>
      </c>
      <c r="H276" s="4">
        <v>3.3450028879999998</v>
      </c>
      <c r="I276" s="4">
        <v>65.031114829000003</v>
      </c>
      <c r="J276" s="2">
        <f t="shared" si="9"/>
        <v>5.1436960550279971E-2</v>
      </c>
      <c r="K276" s="3">
        <v>14</v>
      </c>
      <c r="L276" s="3">
        <v>12</v>
      </c>
      <c r="M276" s="3">
        <v>15</v>
      </c>
      <c r="N276" s="3">
        <v>8</v>
      </c>
      <c r="O276" s="4">
        <v>0.40100000000000002</v>
      </c>
      <c r="P276" s="4">
        <v>0.46153846153846201</v>
      </c>
      <c r="Q276" s="4">
        <v>0.38</v>
      </c>
      <c r="R276" s="4">
        <v>0.48699999999999999</v>
      </c>
      <c r="S276" s="4">
        <v>0.48699999999999999</v>
      </c>
      <c r="T276" s="4">
        <v>0.47799999999999998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2">
        <v>0.91379385167556804</v>
      </c>
      <c r="AB276" s="2">
        <v>0.773189888233482</v>
      </c>
      <c r="AC276" s="2">
        <v>0.96758402626170603</v>
      </c>
      <c r="AD276" s="2">
        <v>0.71949115589954704</v>
      </c>
      <c r="AE276" s="2">
        <v>0.71949115589954704</v>
      </c>
      <c r="AF276" s="2">
        <v>0.73814454649068095</v>
      </c>
    </row>
    <row r="277" spans="1:32" x14ac:dyDescent="0.35">
      <c r="A277" s="7">
        <v>149</v>
      </c>
      <c r="B277" s="7">
        <v>42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4">
        <v>1</v>
      </c>
      <c r="H277" s="4">
        <v>2.7063023080000002</v>
      </c>
      <c r="I277" s="4">
        <v>48.306347220189998</v>
      </c>
      <c r="J277" s="2">
        <f t="shared" si="9"/>
        <v>5.6023741469503639E-2</v>
      </c>
      <c r="K277" s="3">
        <v>8</v>
      </c>
      <c r="L277" s="3">
        <v>17</v>
      </c>
      <c r="M277" s="3">
        <v>13</v>
      </c>
      <c r="N277" s="3">
        <v>11</v>
      </c>
      <c r="O277" s="4">
        <v>0.53700000000000003</v>
      </c>
      <c r="P277" s="4">
        <v>0.68</v>
      </c>
      <c r="Q277" s="4">
        <v>0.56599999999999995</v>
      </c>
      <c r="R277" s="4">
        <v>0.69299999999999995</v>
      </c>
      <c r="S277" s="4">
        <v>0.52300000000000002</v>
      </c>
      <c r="T277" s="4">
        <v>0.629</v>
      </c>
      <c r="U277" s="5">
        <v>100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2">
        <v>0.621757184473272</v>
      </c>
      <c r="AB277" s="2">
        <v>0.38566248081198501</v>
      </c>
      <c r="AC277" s="2">
        <v>0.56916120077895405</v>
      </c>
      <c r="AD277" s="2">
        <v>0.36672527979223402</v>
      </c>
      <c r="AE277" s="2">
        <v>0.64817381491721404</v>
      </c>
      <c r="AF277" s="2">
        <v>0.46362402228169702</v>
      </c>
    </row>
    <row r="278" spans="1:32" x14ac:dyDescent="0.35">
      <c r="A278" s="7">
        <v>381</v>
      </c>
      <c r="B278" s="7">
        <v>41</v>
      </c>
      <c r="C278" s="7">
        <v>0</v>
      </c>
      <c r="D278" s="7">
        <v>1</v>
      </c>
      <c r="E278" s="22" t="str">
        <f t="shared" si="8"/>
        <v>01</v>
      </c>
      <c r="F278" s="4">
        <v>0.25</v>
      </c>
      <c r="G278" s="24">
        <v>1</v>
      </c>
      <c r="H278" s="4">
        <v>2.6784478859999998</v>
      </c>
      <c r="I278" s="4">
        <v>47.778134753400003</v>
      </c>
      <c r="J278" s="2">
        <f t="shared" si="9"/>
        <v>5.6060118291022136E-2</v>
      </c>
      <c r="K278" s="3">
        <v>9</v>
      </c>
      <c r="L278" s="3">
        <v>16</v>
      </c>
      <c r="M278" s="3">
        <v>14</v>
      </c>
      <c r="N278" s="3">
        <v>10</v>
      </c>
      <c r="O278" s="4">
        <v>0.52100000000000002</v>
      </c>
      <c r="P278" s="4">
        <v>0.64</v>
      </c>
      <c r="Q278" s="4">
        <v>0.52600000000000002</v>
      </c>
      <c r="R278" s="4">
        <v>0.66400000000000003</v>
      </c>
      <c r="S278" s="4">
        <v>0.49399999999999999</v>
      </c>
      <c r="T278" s="4">
        <v>0.64300000000000002</v>
      </c>
      <c r="U278" s="5">
        <v>100</v>
      </c>
      <c r="V278" s="5">
        <v>100</v>
      </c>
      <c r="W278" s="5">
        <v>100</v>
      </c>
      <c r="X278" s="5">
        <v>100</v>
      </c>
      <c r="Y278" s="5">
        <v>0</v>
      </c>
      <c r="Z278" s="5">
        <v>100</v>
      </c>
      <c r="AA278" s="2">
        <v>0.65200523722877002</v>
      </c>
      <c r="AB278" s="2">
        <v>0.44628710262841897</v>
      </c>
      <c r="AC278" s="2">
        <v>0.64245406624442702</v>
      </c>
      <c r="AD278" s="2">
        <v>0.40947312950570303</v>
      </c>
      <c r="AE278" s="2">
        <v>0.70521976179421497</v>
      </c>
      <c r="AF278" s="2">
        <v>0.44161055474451799</v>
      </c>
    </row>
    <row r="279" spans="1:32" x14ac:dyDescent="0.35">
      <c r="A279" s="7">
        <v>923</v>
      </c>
      <c r="B279" s="7">
        <v>19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4">
        <v>1</v>
      </c>
      <c r="H279" s="4">
        <v>3.120480825</v>
      </c>
      <c r="I279" s="4">
        <v>55.518177719999997</v>
      </c>
      <c r="J279" s="2">
        <f t="shared" si="9"/>
        <v>5.6206470621889139E-2</v>
      </c>
      <c r="K279" s="3">
        <v>10</v>
      </c>
      <c r="L279" s="3">
        <v>12</v>
      </c>
      <c r="M279" s="3">
        <v>15</v>
      </c>
      <c r="N279" s="3">
        <v>12</v>
      </c>
      <c r="O279" s="4">
        <v>0.48</v>
      </c>
      <c r="P279" s="4">
        <v>0.54545454545454497</v>
      </c>
      <c r="Q279" s="4">
        <v>0.51100000000000001</v>
      </c>
      <c r="R279" s="4">
        <v>0.56100000000000005</v>
      </c>
      <c r="S279" s="4">
        <v>0.52200000000000002</v>
      </c>
      <c r="T279" s="4">
        <v>0.50600000000000001</v>
      </c>
      <c r="U279" s="5">
        <v>0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2">
        <v>0.73396917508019999</v>
      </c>
      <c r="AB279" s="2">
        <v>0.60613580357031605</v>
      </c>
      <c r="AC279" s="2">
        <v>0.67138568877843297</v>
      </c>
      <c r="AD279" s="2">
        <v>0.57803437345944098</v>
      </c>
      <c r="AE279" s="2">
        <v>0.65008769109949804</v>
      </c>
      <c r="AF279" s="2">
        <v>0.68121860969467196</v>
      </c>
    </row>
    <row r="280" spans="1:32" x14ac:dyDescent="0.35">
      <c r="A280" s="7">
        <v>899</v>
      </c>
      <c r="B280" s="7">
        <v>7</v>
      </c>
      <c r="C280" s="7">
        <v>0</v>
      </c>
      <c r="D280" s="7">
        <v>1</v>
      </c>
      <c r="E280" s="22" t="str">
        <f t="shared" si="8"/>
        <v>01</v>
      </c>
      <c r="F280" s="4">
        <v>0.25</v>
      </c>
      <c r="G280" s="24">
        <v>1</v>
      </c>
      <c r="H280" s="4">
        <v>3.3640586620000001</v>
      </c>
      <c r="I280" s="4">
        <v>54.115489492999998</v>
      </c>
      <c r="J280" s="2">
        <f t="shared" si="9"/>
        <v>6.2164431912514646E-2</v>
      </c>
      <c r="K280" s="3">
        <v>17</v>
      </c>
      <c r="L280" s="3">
        <v>9</v>
      </c>
      <c r="M280" s="3">
        <v>12</v>
      </c>
      <c r="N280" s="3">
        <v>11</v>
      </c>
      <c r="O280" s="4">
        <v>0.43099999999999999</v>
      </c>
      <c r="P280" s="4">
        <v>0.34615384615384598</v>
      </c>
      <c r="Q280" s="4">
        <v>0.41299999999999998</v>
      </c>
      <c r="R280" s="4">
        <v>0.34200000000000003</v>
      </c>
      <c r="S280" s="4">
        <v>0.49199999999999999</v>
      </c>
      <c r="T280" s="4">
        <v>0.47699999999999998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2">
        <v>0.84164718887838896</v>
      </c>
      <c r="AB280" s="2">
        <v>1.0608719606852599</v>
      </c>
      <c r="AC280" s="2">
        <v>0.88430768602110399</v>
      </c>
      <c r="AD280" s="2">
        <v>1.07294454191953</v>
      </c>
      <c r="AE280" s="2">
        <v>0.70927656248982895</v>
      </c>
      <c r="AF280" s="2">
        <v>0.74023878809379595</v>
      </c>
    </row>
    <row r="281" spans="1:32" x14ac:dyDescent="0.35">
      <c r="A281" s="7">
        <v>365</v>
      </c>
      <c r="B281" s="7">
        <v>13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4">
        <v>1</v>
      </c>
      <c r="H281" s="4">
        <v>3.8050053350000002</v>
      </c>
      <c r="I281" s="4">
        <v>54.673120099000002</v>
      </c>
      <c r="J281" s="2">
        <f t="shared" si="9"/>
        <v>6.9595540333349207E-2</v>
      </c>
      <c r="K281" s="3">
        <v>12</v>
      </c>
      <c r="L281" s="3">
        <v>9</v>
      </c>
      <c r="M281" s="3">
        <v>13</v>
      </c>
      <c r="N281" s="3">
        <v>15</v>
      </c>
      <c r="O281" s="4">
        <v>0.46100000000000002</v>
      </c>
      <c r="P281" s="4">
        <v>0.42857142857142899</v>
      </c>
      <c r="Q281" s="4">
        <v>0.504</v>
      </c>
      <c r="R281" s="4">
        <v>0.42799999999999999</v>
      </c>
      <c r="S281" s="4">
        <v>0.47199999999999998</v>
      </c>
      <c r="T281" s="4">
        <v>0.51900000000000002</v>
      </c>
      <c r="U281" s="5">
        <v>0</v>
      </c>
      <c r="V281" s="5">
        <v>0</v>
      </c>
      <c r="W281" s="5">
        <v>100</v>
      </c>
      <c r="X281" s="5">
        <v>0</v>
      </c>
      <c r="Y281" s="5">
        <v>0</v>
      </c>
      <c r="Z281" s="5">
        <v>100</v>
      </c>
      <c r="AA281" s="2">
        <v>0.774357235985488</v>
      </c>
      <c r="AB281" s="2">
        <v>0.847297860387204</v>
      </c>
      <c r="AC281" s="2">
        <v>0.68517901091076805</v>
      </c>
      <c r="AD281" s="2">
        <v>0.84863208340034002</v>
      </c>
      <c r="AE281" s="2">
        <v>0.75077629339658203</v>
      </c>
      <c r="AF281" s="2">
        <v>0.65585139581624796</v>
      </c>
    </row>
    <row r="282" spans="1:32" x14ac:dyDescent="0.35">
      <c r="A282" s="7">
        <v>505</v>
      </c>
      <c r="B282" s="7">
        <v>28</v>
      </c>
      <c r="C282" s="7">
        <v>0</v>
      </c>
      <c r="D282" s="7">
        <v>1</v>
      </c>
      <c r="E282" s="22" t="str">
        <f t="shared" si="8"/>
        <v>01</v>
      </c>
      <c r="F282" s="4">
        <v>0.25</v>
      </c>
      <c r="G282" s="24">
        <v>1</v>
      </c>
      <c r="H282" s="4">
        <v>4.6676703279999998</v>
      </c>
      <c r="I282" s="4">
        <v>63.946118773999999</v>
      </c>
      <c r="J282" s="2">
        <f t="shared" si="9"/>
        <v>7.299380193028758E-2</v>
      </c>
      <c r="K282" s="3">
        <v>13</v>
      </c>
      <c r="L282" s="3">
        <v>9</v>
      </c>
      <c r="M282" s="3">
        <v>11</v>
      </c>
      <c r="N282" s="3">
        <v>16</v>
      </c>
      <c r="O282" s="4">
        <v>0.496</v>
      </c>
      <c r="P282" s="4">
        <v>0.40909090909090901</v>
      </c>
      <c r="Q282" s="4">
        <v>0.503</v>
      </c>
      <c r="R282" s="4">
        <v>0.40400000000000003</v>
      </c>
      <c r="S282" s="4">
        <v>0.47699999999999998</v>
      </c>
      <c r="T282" s="4">
        <v>0.47199999999999998</v>
      </c>
      <c r="U282" s="5">
        <v>0</v>
      </c>
      <c r="V282" s="5">
        <v>0</v>
      </c>
      <c r="W282" s="5">
        <v>100</v>
      </c>
      <c r="X282" s="5">
        <v>0</v>
      </c>
      <c r="Y282" s="5">
        <v>0</v>
      </c>
      <c r="Z282" s="5">
        <v>0</v>
      </c>
      <c r="AA282" s="2">
        <v>0.70117935225720995</v>
      </c>
      <c r="AB282" s="2">
        <v>0.89381787602209595</v>
      </c>
      <c r="AC282" s="2">
        <v>0.68716510888239801</v>
      </c>
      <c r="AD282" s="2">
        <v>0.90634040102098701</v>
      </c>
      <c r="AE282" s="2">
        <v>0.74023878809379595</v>
      </c>
      <c r="AF282" s="2">
        <v>0.75077629339658203</v>
      </c>
    </row>
    <row r="283" spans="1:32" x14ac:dyDescent="0.35">
      <c r="A283" s="7">
        <v>719</v>
      </c>
      <c r="B283" s="7">
        <v>30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4">
        <v>1</v>
      </c>
      <c r="H283" s="4">
        <v>3.4556415729999999</v>
      </c>
      <c r="I283" s="4">
        <v>46.452148737000002</v>
      </c>
      <c r="J283" s="2">
        <f t="shared" si="9"/>
        <v>7.4391425735006247E-2</v>
      </c>
      <c r="K283" s="3">
        <v>14</v>
      </c>
      <c r="L283" s="3">
        <v>12</v>
      </c>
      <c r="M283" s="3">
        <v>8</v>
      </c>
      <c r="N283" s="3">
        <v>15</v>
      </c>
      <c r="O283" s="4">
        <v>0.55000000000000004</v>
      </c>
      <c r="P283" s="4">
        <v>0.46153846153846201</v>
      </c>
      <c r="Q283" s="4">
        <v>0.55300000000000005</v>
      </c>
      <c r="R283" s="4">
        <v>0.46899999999999997</v>
      </c>
      <c r="S283" s="4">
        <v>0.51700000000000002</v>
      </c>
      <c r="T283" s="4">
        <v>0.41</v>
      </c>
      <c r="U283" s="5">
        <v>100</v>
      </c>
      <c r="V283" s="5">
        <v>0</v>
      </c>
      <c r="W283" s="5">
        <v>100</v>
      </c>
      <c r="X283" s="5">
        <v>0</v>
      </c>
      <c r="Y283" s="5">
        <v>100</v>
      </c>
      <c r="Z283" s="5">
        <v>0</v>
      </c>
      <c r="AA283" s="2">
        <v>0.59783700075561996</v>
      </c>
      <c r="AB283" s="2">
        <v>0.773189888233482</v>
      </c>
      <c r="AC283" s="2">
        <v>0.59239727745980197</v>
      </c>
      <c r="AD283" s="2">
        <v>0.75715251053585797</v>
      </c>
      <c r="AE283" s="2">
        <v>0.65971240447370805</v>
      </c>
      <c r="AF283" s="2">
        <v>0.89159811928378396</v>
      </c>
    </row>
    <row r="284" spans="1:32" x14ac:dyDescent="0.35">
      <c r="A284" s="7">
        <v>821</v>
      </c>
      <c r="B284" s="7">
        <v>26</v>
      </c>
      <c r="C284" s="7">
        <v>0</v>
      </c>
      <c r="D284" s="7">
        <v>1</v>
      </c>
      <c r="E284" s="22" t="str">
        <f t="shared" si="8"/>
        <v>01</v>
      </c>
      <c r="F284" s="4">
        <v>0.25</v>
      </c>
      <c r="G284" s="24">
        <v>1</v>
      </c>
      <c r="H284" s="4">
        <v>3.9857229639999998</v>
      </c>
      <c r="I284" s="4">
        <v>51.6481314551</v>
      </c>
      <c r="J284" s="2">
        <f t="shared" si="9"/>
        <v>7.7170709795473719E-2</v>
      </c>
      <c r="K284" s="3">
        <v>5</v>
      </c>
      <c r="L284" s="3">
        <v>9</v>
      </c>
      <c r="M284" s="3">
        <v>26</v>
      </c>
      <c r="N284" s="3">
        <v>9</v>
      </c>
      <c r="O284" s="4">
        <v>0.35699999999999998</v>
      </c>
      <c r="P284" s="4">
        <v>0.64285714285714302</v>
      </c>
      <c r="Q284" s="4">
        <v>0.36799999999999999</v>
      </c>
      <c r="R284" s="4">
        <v>0.65300000000000002</v>
      </c>
      <c r="S284" s="4">
        <v>0.36199999999999999</v>
      </c>
      <c r="T284" s="4">
        <v>0.69699999999999995</v>
      </c>
      <c r="U284" s="5">
        <v>0</v>
      </c>
      <c r="V284" s="5">
        <v>100</v>
      </c>
      <c r="W284" s="5">
        <v>0</v>
      </c>
      <c r="X284" s="5">
        <v>100</v>
      </c>
      <c r="Y284" s="5">
        <v>0</v>
      </c>
      <c r="Z284" s="5">
        <v>100</v>
      </c>
      <c r="AA284" s="2">
        <v>1.0300194972025001</v>
      </c>
      <c r="AB284" s="2">
        <v>0.44183275227903901</v>
      </c>
      <c r="AC284" s="2">
        <v>0.999672340813206</v>
      </c>
      <c r="AD284" s="2">
        <v>0.426178149705706</v>
      </c>
      <c r="AE284" s="2">
        <v>1.01611106715637</v>
      </c>
      <c r="AF284" s="2">
        <v>0.36096986822161298</v>
      </c>
    </row>
    <row r="285" spans="1:32" x14ac:dyDescent="0.35">
      <c r="A285" s="7">
        <v>607</v>
      </c>
      <c r="B285" s="7">
        <v>34</v>
      </c>
      <c r="C285" s="7">
        <v>0</v>
      </c>
      <c r="D285" s="7">
        <v>1</v>
      </c>
      <c r="E285" s="22" t="str">
        <f t="shared" si="8"/>
        <v>01</v>
      </c>
      <c r="F285" s="4">
        <v>0.25</v>
      </c>
      <c r="G285" s="24">
        <v>1</v>
      </c>
      <c r="H285" s="4">
        <v>4.7554654669999996</v>
      </c>
      <c r="I285" s="4">
        <v>58.807064754000002</v>
      </c>
      <c r="J285" s="2">
        <f t="shared" si="9"/>
        <v>8.0865547139496313E-2</v>
      </c>
      <c r="K285" s="3">
        <v>14</v>
      </c>
      <c r="L285" s="3">
        <v>17</v>
      </c>
      <c r="M285" s="3">
        <v>12</v>
      </c>
      <c r="N285" s="3">
        <v>6</v>
      </c>
      <c r="O285" s="4">
        <v>0.47599999999999998</v>
      </c>
      <c r="P285" s="4">
        <v>0.54838709677419395</v>
      </c>
      <c r="Q285" s="4">
        <v>0.5</v>
      </c>
      <c r="R285" s="4">
        <v>0.58799999999999997</v>
      </c>
      <c r="S285" s="4">
        <v>0.52200000000000002</v>
      </c>
      <c r="T285" s="4">
        <v>0.55900000000000005</v>
      </c>
      <c r="U285" s="5">
        <v>0</v>
      </c>
      <c r="V285" s="5">
        <v>100</v>
      </c>
      <c r="W285" s="5">
        <v>0</v>
      </c>
      <c r="X285" s="5">
        <v>100</v>
      </c>
      <c r="Y285" s="5">
        <v>100</v>
      </c>
      <c r="Z285" s="5">
        <v>100</v>
      </c>
      <c r="AA285" s="2">
        <v>0.74233742475071696</v>
      </c>
      <c r="AB285" s="2">
        <v>0.60077386042893</v>
      </c>
      <c r="AC285" s="2">
        <v>0.69314718055994495</v>
      </c>
      <c r="AD285" s="2">
        <v>0.53102833108351</v>
      </c>
      <c r="AE285" s="2">
        <v>0.65008769109949804</v>
      </c>
      <c r="AF285" s="2">
        <v>0.58160580582703802</v>
      </c>
    </row>
    <row r="286" spans="1:32" x14ac:dyDescent="0.35">
      <c r="A286" s="7">
        <v>227</v>
      </c>
      <c r="B286" s="7">
        <v>49</v>
      </c>
      <c r="C286" s="7">
        <v>0</v>
      </c>
      <c r="D286" s="7">
        <v>1</v>
      </c>
      <c r="E286" s="22" t="str">
        <f t="shared" si="8"/>
        <v>01</v>
      </c>
      <c r="F286" s="4">
        <v>0.25</v>
      </c>
      <c r="G286" s="24">
        <v>1</v>
      </c>
      <c r="H286" s="4">
        <v>4.1422671270000002</v>
      </c>
      <c r="I286" s="4">
        <v>50.033990811000002</v>
      </c>
      <c r="J286" s="2">
        <f t="shared" si="9"/>
        <v>8.2789061193362184E-2</v>
      </c>
      <c r="K286" s="3">
        <v>15</v>
      </c>
      <c r="L286" s="3">
        <v>13</v>
      </c>
      <c r="M286" s="3">
        <v>11</v>
      </c>
      <c r="N286" s="3">
        <v>10</v>
      </c>
      <c r="O286" s="4">
        <v>0.47499999999999998</v>
      </c>
      <c r="P286" s="4">
        <v>0.46428571428571402</v>
      </c>
      <c r="Q286" s="4">
        <v>0.47399999999999998</v>
      </c>
      <c r="R286" s="4">
        <v>0.47599999999999998</v>
      </c>
      <c r="S286" s="4">
        <v>0.497</v>
      </c>
      <c r="T286" s="4">
        <v>0.51300000000000001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100</v>
      </c>
      <c r="AA286" s="2">
        <v>0.74444047494749599</v>
      </c>
      <c r="AB286" s="2">
        <v>0.76725515271366695</v>
      </c>
      <c r="AC286" s="2">
        <v>0.74654795728706103</v>
      </c>
      <c r="AD286" s="2">
        <v>0.74233742475071696</v>
      </c>
      <c r="AE286" s="2">
        <v>0.69916525288550802</v>
      </c>
      <c r="AF286" s="2">
        <v>0.66747943381136798</v>
      </c>
    </row>
    <row r="287" spans="1:32" x14ac:dyDescent="0.35">
      <c r="A287" s="7">
        <v>407</v>
      </c>
      <c r="B287" s="7">
        <v>44</v>
      </c>
      <c r="C287" s="7">
        <v>0</v>
      </c>
      <c r="D287" s="7">
        <v>1</v>
      </c>
      <c r="E287" s="22" t="str">
        <f t="shared" si="8"/>
        <v>01</v>
      </c>
      <c r="F287" s="4">
        <v>0.25017699999999998</v>
      </c>
      <c r="G287" s="24">
        <v>1</v>
      </c>
      <c r="H287" s="4">
        <v>4.0453495679999998</v>
      </c>
      <c r="I287" s="4">
        <v>47.532880885300003</v>
      </c>
      <c r="J287" s="2">
        <f t="shared" si="9"/>
        <v>8.51063409718779E-2</v>
      </c>
      <c r="K287" s="3">
        <v>9</v>
      </c>
      <c r="L287" s="3">
        <v>13</v>
      </c>
      <c r="M287" s="3">
        <v>18</v>
      </c>
      <c r="N287" s="3">
        <v>9</v>
      </c>
      <c r="O287" s="4">
        <v>0.44</v>
      </c>
      <c r="P287" s="4">
        <v>0.59090909090909105</v>
      </c>
      <c r="Q287" s="4">
        <v>0.433</v>
      </c>
      <c r="R287" s="4">
        <v>0.56399999999999995</v>
      </c>
      <c r="S287" s="4">
        <v>0.502</v>
      </c>
      <c r="T287" s="4">
        <v>0.66500000000000004</v>
      </c>
      <c r="U287" s="5">
        <v>0</v>
      </c>
      <c r="V287" s="5">
        <v>100</v>
      </c>
      <c r="W287" s="5">
        <v>0</v>
      </c>
      <c r="X287" s="5">
        <v>100</v>
      </c>
      <c r="Y287" s="5">
        <v>100</v>
      </c>
      <c r="Z287" s="5">
        <v>100</v>
      </c>
      <c r="AA287" s="2">
        <v>0.82098055206983001</v>
      </c>
      <c r="AB287" s="2">
        <v>0.52609309589677899</v>
      </c>
      <c r="AC287" s="2">
        <v>0.83701755097964703</v>
      </c>
      <c r="AD287" s="2">
        <v>0.57270102748407803</v>
      </c>
      <c r="AE287" s="2">
        <v>0.68915515929040805</v>
      </c>
      <c r="AF287" s="2">
        <v>0.40796823832628298</v>
      </c>
    </row>
    <row r="288" spans="1:32" x14ac:dyDescent="0.35">
      <c r="A288" s="7">
        <v>333</v>
      </c>
      <c r="B288" s="7">
        <v>30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4">
        <v>1</v>
      </c>
      <c r="H288" s="4">
        <v>3.4366527410000001</v>
      </c>
      <c r="I288" s="4">
        <v>38.716625404449999</v>
      </c>
      <c r="J288" s="2">
        <f t="shared" si="9"/>
        <v>8.8764263545680802E-2</v>
      </c>
      <c r="K288" s="3">
        <v>10</v>
      </c>
      <c r="L288" s="3">
        <v>15</v>
      </c>
      <c r="M288" s="3">
        <v>12</v>
      </c>
      <c r="N288" s="3">
        <v>12</v>
      </c>
      <c r="O288" s="4">
        <v>0.53700000000000003</v>
      </c>
      <c r="P288" s="4">
        <v>0.6</v>
      </c>
      <c r="Q288" s="4">
        <v>0.57799999999999996</v>
      </c>
      <c r="R288" s="4">
        <v>0.63100000000000001</v>
      </c>
      <c r="S288" s="4">
        <v>0.47499999999999998</v>
      </c>
      <c r="T288" s="4">
        <v>0.50900000000000001</v>
      </c>
      <c r="U288" s="5">
        <v>100</v>
      </c>
      <c r="V288" s="5">
        <v>100</v>
      </c>
      <c r="W288" s="5">
        <v>100</v>
      </c>
      <c r="X288" s="5">
        <v>100</v>
      </c>
      <c r="Y288" s="5">
        <v>0</v>
      </c>
      <c r="Z288" s="5">
        <v>100</v>
      </c>
      <c r="AA288" s="2">
        <v>0.621757184473272</v>
      </c>
      <c r="AB288" s="2">
        <v>0.51082562376599105</v>
      </c>
      <c r="AC288" s="2">
        <v>0.54818141030975998</v>
      </c>
      <c r="AD288" s="2">
        <v>0.46044941644092402</v>
      </c>
      <c r="AE288" s="2">
        <v>0.74444047494749599</v>
      </c>
      <c r="AF288" s="2">
        <v>0.67530726243161399</v>
      </c>
    </row>
    <row r="289" spans="1:32" x14ac:dyDescent="0.35">
      <c r="A289" s="7">
        <v>715</v>
      </c>
      <c r="B289" s="7">
        <v>46</v>
      </c>
      <c r="C289" s="7">
        <v>0</v>
      </c>
      <c r="D289" s="7">
        <v>1</v>
      </c>
      <c r="E289" s="22" t="str">
        <f t="shared" si="8"/>
        <v>01</v>
      </c>
      <c r="F289" s="4">
        <v>0.25</v>
      </c>
      <c r="G289" s="24">
        <v>1</v>
      </c>
      <c r="H289" s="4">
        <v>5.3768196039999996</v>
      </c>
      <c r="I289" s="4">
        <v>58.984541516999997</v>
      </c>
      <c r="J289" s="2">
        <f t="shared" si="9"/>
        <v>9.1156419389143525E-2</v>
      </c>
      <c r="K289" s="3">
        <v>14</v>
      </c>
      <c r="L289" s="3">
        <v>12</v>
      </c>
      <c r="M289" s="3">
        <v>19</v>
      </c>
      <c r="N289" s="3">
        <v>4</v>
      </c>
      <c r="O289" s="4">
        <v>0.33500000000000002</v>
      </c>
      <c r="P289" s="4">
        <v>0.46153846153846201</v>
      </c>
      <c r="Q289" s="4">
        <v>0.32600000000000001</v>
      </c>
      <c r="R289" s="4">
        <v>0.42899999999999999</v>
      </c>
      <c r="S289" s="4">
        <v>0.42499999999999999</v>
      </c>
      <c r="T289" s="4">
        <v>0.41699999999999998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2">
        <v>1.0936247471570699</v>
      </c>
      <c r="AB289" s="2">
        <v>0.773189888233482</v>
      </c>
      <c r="AC289" s="2">
        <v>1.12085789761543</v>
      </c>
      <c r="AD289" s="2">
        <v>0.84629836005411996</v>
      </c>
      <c r="AE289" s="2">
        <v>0.85566611005771998</v>
      </c>
      <c r="AF289" s="2">
        <v>0.87466905718333599</v>
      </c>
    </row>
    <row r="290" spans="1:32" x14ac:dyDescent="0.35">
      <c r="A290" s="7">
        <v>349</v>
      </c>
      <c r="B290" s="7">
        <v>28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4">
        <v>1</v>
      </c>
      <c r="H290" s="4">
        <v>5.0700181759999996</v>
      </c>
      <c r="I290" s="4">
        <v>55.402362805000003</v>
      </c>
      <c r="J290" s="2">
        <f t="shared" si="9"/>
        <v>9.1512670566866794E-2</v>
      </c>
      <c r="K290" s="3">
        <v>14</v>
      </c>
      <c r="L290" s="3">
        <v>8</v>
      </c>
      <c r="M290" s="3">
        <v>9</v>
      </c>
      <c r="N290" s="3">
        <v>18</v>
      </c>
      <c r="O290" s="4">
        <v>0.52400000000000002</v>
      </c>
      <c r="P290" s="4">
        <v>0.36363636363636398</v>
      </c>
      <c r="Q290" s="4">
        <v>0.55700000000000005</v>
      </c>
      <c r="R290" s="4">
        <v>0.36799999999999999</v>
      </c>
      <c r="S290" s="4">
        <v>0.495</v>
      </c>
      <c r="T290" s="4">
        <v>0.33400000000000002</v>
      </c>
      <c r="U290" s="5">
        <v>100</v>
      </c>
      <c r="V290" s="5">
        <v>0</v>
      </c>
      <c r="W290" s="5">
        <v>100</v>
      </c>
      <c r="X290" s="5">
        <v>0</v>
      </c>
      <c r="Y290" s="5">
        <v>0</v>
      </c>
      <c r="Z290" s="5">
        <v>0</v>
      </c>
      <c r="AA290" s="2">
        <v>0.64626359466109495</v>
      </c>
      <c r="AB290" s="2">
        <v>1.0116009116784801</v>
      </c>
      <c r="AC290" s="2">
        <v>0.58519003905485301</v>
      </c>
      <c r="AD290" s="2">
        <v>0.999672340813206</v>
      </c>
      <c r="AE290" s="2">
        <v>0.70319751641344697</v>
      </c>
      <c r="AF290" s="2">
        <v>1.09661428600544</v>
      </c>
    </row>
    <row r="291" spans="1:32" x14ac:dyDescent="0.35">
      <c r="A291" s="7">
        <v>517</v>
      </c>
      <c r="B291" s="7">
        <v>30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4">
        <v>1</v>
      </c>
      <c r="H291" s="4">
        <v>4.6530802250000001</v>
      </c>
      <c r="I291" s="4">
        <v>46.5258371802</v>
      </c>
      <c r="J291" s="2">
        <f t="shared" si="9"/>
        <v>0.10001067163989069</v>
      </c>
      <c r="K291" s="3">
        <v>18</v>
      </c>
      <c r="L291" s="3">
        <v>8</v>
      </c>
      <c r="M291" s="3">
        <v>11</v>
      </c>
      <c r="N291" s="3">
        <v>12</v>
      </c>
      <c r="O291" s="4">
        <v>0.438</v>
      </c>
      <c r="P291" s="4">
        <v>0.30769230769230799</v>
      </c>
      <c r="Q291" s="4">
        <v>0.42199999999999999</v>
      </c>
      <c r="R291" s="4">
        <v>0.32</v>
      </c>
      <c r="S291" s="4">
        <v>0.49299999999999999</v>
      </c>
      <c r="T291" s="4">
        <v>0.378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2">
        <v>0.82553636860569102</v>
      </c>
      <c r="AB291" s="2">
        <v>1.1786549963416499</v>
      </c>
      <c r="AC291" s="2">
        <v>0.86274996494612499</v>
      </c>
      <c r="AD291" s="2">
        <v>1.1394342831883599</v>
      </c>
      <c r="AE291" s="2">
        <v>0.70724610493944695</v>
      </c>
      <c r="AF291" s="2">
        <v>0.97286108336254895</v>
      </c>
    </row>
    <row r="292" spans="1:32" x14ac:dyDescent="0.35">
      <c r="A292" s="7">
        <v>211</v>
      </c>
      <c r="B292" s="7">
        <v>48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4">
        <v>1</v>
      </c>
      <c r="H292" s="4">
        <v>5.7029229409999997</v>
      </c>
      <c r="I292" s="4">
        <v>55.007002622999998</v>
      </c>
      <c r="J292" s="2">
        <f t="shared" si="9"/>
        <v>0.10367630790730351</v>
      </c>
      <c r="K292" s="3">
        <v>14</v>
      </c>
      <c r="L292" s="3">
        <v>15</v>
      </c>
      <c r="M292" s="3">
        <v>10</v>
      </c>
      <c r="N292" s="3">
        <v>10</v>
      </c>
      <c r="O292" s="4">
        <v>0.50700000000000001</v>
      </c>
      <c r="P292" s="4">
        <v>0.51724137931034497</v>
      </c>
      <c r="Q292" s="4">
        <v>0.51700000000000002</v>
      </c>
      <c r="R292" s="4">
        <v>0.50700000000000001</v>
      </c>
      <c r="S292" s="4">
        <v>0.51400000000000001</v>
      </c>
      <c r="T292" s="4">
        <v>0.48</v>
      </c>
      <c r="U292" s="5">
        <v>100</v>
      </c>
      <c r="V292" s="5">
        <v>100</v>
      </c>
      <c r="W292" s="5">
        <v>100</v>
      </c>
      <c r="X292" s="5">
        <v>100</v>
      </c>
      <c r="Y292" s="5">
        <v>100</v>
      </c>
      <c r="Z292" s="5">
        <v>0</v>
      </c>
      <c r="AA292" s="2">
        <v>0.679244275390954</v>
      </c>
      <c r="AB292" s="2">
        <v>0.65924562888426397</v>
      </c>
      <c r="AC292" s="2">
        <v>0.65971240447370805</v>
      </c>
      <c r="AD292" s="2">
        <v>0.679244275390954</v>
      </c>
      <c r="AE292" s="2">
        <v>0.665532013526972</v>
      </c>
      <c r="AF292" s="2">
        <v>0.73396917508019999</v>
      </c>
    </row>
    <row r="293" spans="1:32" x14ac:dyDescent="0.35">
      <c r="A293" s="7">
        <v>497</v>
      </c>
      <c r="B293" s="7">
        <v>49</v>
      </c>
      <c r="C293" s="7">
        <v>0</v>
      </c>
      <c r="D293" s="7">
        <v>1</v>
      </c>
      <c r="E293" s="22" t="str">
        <f t="shared" si="8"/>
        <v>01</v>
      </c>
      <c r="F293" s="4">
        <v>0.25</v>
      </c>
      <c r="G293" s="24">
        <v>1</v>
      </c>
      <c r="H293" s="4">
        <v>4.727944656</v>
      </c>
      <c r="I293" s="4">
        <v>42.415941844000002</v>
      </c>
      <c r="J293" s="2">
        <f t="shared" si="9"/>
        <v>0.1114662188426401</v>
      </c>
      <c r="K293" s="3">
        <v>12</v>
      </c>
      <c r="L293" s="3">
        <v>10</v>
      </c>
      <c r="M293" s="3">
        <v>10</v>
      </c>
      <c r="N293" s="3">
        <v>17</v>
      </c>
      <c r="O293" s="4">
        <v>0.56299999999999994</v>
      </c>
      <c r="P293" s="4">
        <v>0.45454545454545497</v>
      </c>
      <c r="Q293" s="4">
        <v>0.53</v>
      </c>
      <c r="R293" s="4">
        <v>0.46899999999999997</v>
      </c>
      <c r="S293" s="4">
        <v>0.48599999999999999</v>
      </c>
      <c r="T293" s="4">
        <v>0.443</v>
      </c>
      <c r="U293" s="5">
        <v>100</v>
      </c>
      <c r="V293" s="5">
        <v>0</v>
      </c>
      <c r="W293" s="5">
        <v>100</v>
      </c>
      <c r="X293" s="5">
        <v>0</v>
      </c>
      <c r="Y293" s="5">
        <v>0</v>
      </c>
      <c r="Z293" s="5">
        <v>0</v>
      </c>
      <c r="AA293" s="2">
        <v>0.57447565084244701</v>
      </c>
      <c r="AB293" s="2">
        <v>0.78845736036427005</v>
      </c>
      <c r="AC293" s="2">
        <v>0.63487827243596995</v>
      </c>
      <c r="AD293" s="2">
        <v>0.75715251053585797</v>
      </c>
      <c r="AE293" s="2">
        <v>0.72154665508164295</v>
      </c>
      <c r="AF293" s="2">
        <v>0.81418550893700103</v>
      </c>
    </row>
    <row r="294" spans="1:32" x14ac:dyDescent="0.35">
      <c r="A294" s="7">
        <v>589</v>
      </c>
      <c r="B294" s="7">
        <v>24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4">
        <v>1</v>
      </c>
      <c r="H294" s="4">
        <v>5.1893375800000001</v>
      </c>
      <c r="I294" s="4">
        <v>45.990697666000003</v>
      </c>
      <c r="J294" s="2">
        <f t="shared" si="9"/>
        <v>0.11283450444015275</v>
      </c>
      <c r="K294" s="3">
        <v>15</v>
      </c>
      <c r="L294" s="3">
        <v>13</v>
      </c>
      <c r="M294" s="3">
        <v>12</v>
      </c>
      <c r="N294" s="3">
        <v>9</v>
      </c>
      <c r="O294" s="4">
        <v>0.45600000000000002</v>
      </c>
      <c r="P294" s="4">
        <v>0.46428571428571402</v>
      </c>
      <c r="Q294" s="4">
        <v>0.435</v>
      </c>
      <c r="R294" s="4">
        <v>0.47699999999999998</v>
      </c>
      <c r="S294" s="4">
        <v>0.48499999999999999</v>
      </c>
      <c r="T294" s="4">
        <v>0.51400000000000001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100</v>
      </c>
      <c r="AA294" s="2">
        <v>0.78526246946775102</v>
      </c>
      <c r="AB294" s="2">
        <v>0.76725515271366695</v>
      </c>
      <c r="AC294" s="2">
        <v>0.83240924789345305</v>
      </c>
      <c r="AD294" s="2">
        <v>0.74023878809379595</v>
      </c>
      <c r="AE294" s="2">
        <v>0.72360638804465405</v>
      </c>
      <c r="AF294" s="2">
        <v>0.665532013526972</v>
      </c>
    </row>
    <row r="295" spans="1:32" x14ac:dyDescent="0.35">
      <c r="A295" s="7">
        <v>651</v>
      </c>
      <c r="B295" s="7">
        <v>42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4">
        <v>1</v>
      </c>
      <c r="H295" s="4">
        <v>4.6097521410000004</v>
      </c>
      <c r="I295" s="4">
        <v>40.662841631600003</v>
      </c>
      <c r="J295" s="2">
        <f t="shared" si="9"/>
        <v>0.11336522377761368</v>
      </c>
      <c r="K295" s="3">
        <v>13</v>
      </c>
      <c r="L295" s="3">
        <v>12</v>
      </c>
      <c r="M295" s="3">
        <v>11</v>
      </c>
      <c r="N295" s="3">
        <v>13</v>
      </c>
      <c r="O295" s="4">
        <v>0.51600000000000001</v>
      </c>
      <c r="P295" s="4">
        <v>0.48</v>
      </c>
      <c r="Q295" s="4">
        <v>0.50800000000000001</v>
      </c>
      <c r="R295" s="4">
        <v>0.48</v>
      </c>
      <c r="S295" s="4">
        <v>0.51800000000000002</v>
      </c>
      <c r="T295" s="4">
        <v>0.50900000000000001</v>
      </c>
      <c r="U295" s="5">
        <v>100</v>
      </c>
      <c r="V295" s="5">
        <v>0</v>
      </c>
      <c r="W295" s="5">
        <v>100</v>
      </c>
      <c r="X295" s="5">
        <v>0</v>
      </c>
      <c r="Y295" s="5">
        <v>100</v>
      </c>
      <c r="Z295" s="5">
        <v>100</v>
      </c>
      <c r="AA295" s="2">
        <v>0.66164851350057396</v>
      </c>
      <c r="AB295" s="2">
        <v>0.73396917508019999</v>
      </c>
      <c r="AC295" s="2">
        <v>0.67727383140365505</v>
      </c>
      <c r="AD295" s="2">
        <v>0.73396917508019999</v>
      </c>
      <c r="AE295" s="2">
        <v>0.65778003672265395</v>
      </c>
      <c r="AF295" s="2">
        <v>0.67530726243161399</v>
      </c>
    </row>
    <row r="296" spans="1:32" x14ac:dyDescent="0.35">
      <c r="A296" s="7">
        <v>375</v>
      </c>
      <c r="B296" s="7">
        <v>10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4">
        <v>1</v>
      </c>
      <c r="H296" s="4">
        <v>5.7944248849999997</v>
      </c>
      <c r="I296" s="4">
        <v>47.220651958700003</v>
      </c>
      <c r="J296" s="2">
        <f t="shared" si="9"/>
        <v>0.12270954856929768</v>
      </c>
      <c r="K296" s="3">
        <v>10</v>
      </c>
      <c r="L296" s="3">
        <v>12</v>
      </c>
      <c r="M296" s="3">
        <v>11</v>
      </c>
      <c r="N296" s="3">
        <v>16</v>
      </c>
      <c r="O296" s="4">
        <v>0.54700000000000004</v>
      </c>
      <c r="P296" s="4">
        <v>0.54545454545454497</v>
      </c>
      <c r="Q296" s="4">
        <v>0.57799999999999996</v>
      </c>
      <c r="R296" s="4">
        <v>0.54400000000000004</v>
      </c>
      <c r="S296" s="4">
        <v>0.51400000000000001</v>
      </c>
      <c r="T296" s="4">
        <v>0.52800000000000002</v>
      </c>
      <c r="U296" s="5">
        <v>100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2">
        <v>0.60330647656015601</v>
      </c>
      <c r="AB296" s="2">
        <v>0.60613580357031605</v>
      </c>
      <c r="AC296" s="2">
        <v>0.54818141030975998</v>
      </c>
      <c r="AD296" s="2">
        <v>0.608806032126194</v>
      </c>
      <c r="AE296" s="2">
        <v>0.665532013526972</v>
      </c>
      <c r="AF296" s="2">
        <v>0.638658995275876</v>
      </c>
    </row>
    <row r="297" spans="1:32" x14ac:dyDescent="0.35">
      <c r="A297" s="7">
        <v>555</v>
      </c>
      <c r="B297" s="7">
        <v>23</v>
      </c>
      <c r="C297" s="7">
        <v>0</v>
      </c>
      <c r="D297" s="7">
        <v>1</v>
      </c>
      <c r="E297" s="22" t="str">
        <f t="shared" si="8"/>
        <v>01</v>
      </c>
      <c r="F297" s="4">
        <v>0.25</v>
      </c>
      <c r="G297" s="24">
        <v>1</v>
      </c>
      <c r="H297" s="4">
        <v>7.1177932979999996</v>
      </c>
      <c r="I297" s="4">
        <v>57.111087376999997</v>
      </c>
      <c r="J297" s="2">
        <f t="shared" si="9"/>
        <v>0.12463067374316017</v>
      </c>
      <c r="K297" s="3">
        <v>8</v>
      </c>
      <c r="L297" s="3">
        <v>11</v>
      </c>
      <c r="M297" s="3">
        <v>17</v>
      </c>
      <c r="N297" s="3">
        <v>13</v>
      </c>
      <c r="O297" s="4">
        <v>0.48099999999999998</v>
      </c>
      <c r="P297" s="4">
        <v>0.57894736842105299</v>
      </c>
      <c r="Q297" s="4">
        <v>0.48499999999999999</v>
      </c>
      <c r="R297" s="4">
        <v>0.53400000000000003</v>
      </c>
      <c r="S297" s="4">
        <v>0.51300000000000001</v>
      </c>
      <c r="T297" s="4">
        <v>0.55800000000000005</v>
      </c>
      <c r="U297" s="5">
        <v>0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2">
        <v>0.73188800887637595</v>
      </c>
      <c r="AB297" s="2">
        <v>0.54654370636807004</v>
      </c>
      <c r="AC297" s="2">
        <v>0.72360638804465405</v>
      </c>
      <c r="AD297" s="2">
        <v>0.62735944002194199</v>
      </c>
      <c r="AE297" s="2">
        <v>0.66747943381136798</v>
      </c>
      <c r="AF297" s="2">
        <v>0.58339631660082603</v>
      </c>
    </row>
    <row r="298" spans="1:32" x14ac:dyDescent="0.35">
      <c r="A298" s="7">
        <v>441</v>
      </c>
      <c r="B298" s="7">
        <v>15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4">
        <v>1</v>
      </c>
      <c r="H298" s="4">
        <v>6.8667404400000001</v>
      </c>
      <c r="I298" s="4">
        <v>54.808680930000001</v>
      </c>
      <c r="J298" s="2">
        <f t="shared" si="9"/>
        <v>0.12528563584243149</v>
      </c>
      <c r="K298" s="3">
        <v>14</v>
      </c>
      <c r="L298" s="3">
        <v>10</v>
      </c>
      <c r="M298" s="3">
        <v>13</v>
      </c>
      <c r="N298" s="3">
        <v>12</v>
      </c>
      <c r="O298" s="4">
        <v>0.44500000000000001</v>
      </c>
      <c r="P298" s="4">
        <v>0.41666666666666702</v>
      </c>
      <c r="Q298" s="4">
        <v>0.45200000000000001</v>
      </c>
      <c r="R298" s="4">
        <v>0.39800000000000002</v>
      </c>
      <c r="S298" s="4">
        <v>0.496</v>
      </c>
      <c r="T298" s="4">
        <v>0.51400000000000001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100</v>
      </c>
      <c r="AA298" s="2">
        <v>0.809680996815897</v>
      </c>
      <c r="AB298" s="2">
        <v>0.87546873735389996</v>
      </c>
      <c r="AC298" s="2">
        <v>0.79407309914990598</v>
      </c>
      <c r="AD298" s="2">
        <v>0.92130327369769904</v>
      </c>
      <c r="AE298" s="2">
        <v>0.70117935225720995</v>
      </c>
      <c r="AF298" s="2">
        <v>0.665532013526972</v>
      </c>
    </row>
    <row r="299" spans="1:32" x14ac:dyDescent="0.35">
      <c r="A299" s="7">
        <v>277</v>
      </c>
      <c r="B299" s="7">
        <v>27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4">
        <v>1</v>
      </c>
      <c r="H299" s="4">
        <v>7.1214841499999997</v>
      </c>
      <c r="I299" s="4">
        <v>55.218690805400001</v>
      </c>
      <c r="J299" s="2">
        <f t="shared" si="9"/>
        <v>0.12896872501192239</v>
      </c>
      <c r="K299" s="3">
        <v>9</v>
      </c>
      <c r="L299" s="3">
        <v>16</v>
      </c>
      <c r="M299" s="3">
        <v>11</v>
      </c>
      <c r="N299" s="3">
        <v>13</v>
      </c>
      <c r="O299" s="4">
        <v>0.57699999999999996</v>
      </c>
      <c r="P299" s="4">
        <v>0.64</v>
      </c>
      <c r="Q299" s="4">
        <v>0.58899999999999997</v>
      </c>
      <c r="R299" s="4">
        <v>0.621</v>
      </c>
      <c r="S299" s="4">
        <v>0.50800000000000001</v>
      </c>
      <c r="T299" s="4">
        <v>0.52100000000000002</v>
      </c>
      <c r="U299" s="5">
        <v>100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2">
        <v>0.54991301247403801</v>
      </c>
      <c r="AB299" s="2">
        <v>0.44628710262841897</v>
      </c>
      <c r="AC299" s="2">
        <v>0.52932909533054995</v>
      </c>
      <c r="AD299" s="2">
        <v>0.47642419704865802</v>
      </c>
      <c r="AE299" s="2">
        <v>0.67727383140365505</v>
      </c>
      <c r="AF299" s="2">
        <v>0.65200523722877002</v>
      </c>
    </row>
    <row r="300" spans="1:32" x14ac:dyDescent="0.35">
      <c r="A300" s="7">
        <v>633</v>
      </c>
      <c r="B300" s="7">
        <v>11</v>
      </c>
      <c r="C300" s="7">
        <v>0</v>
      </c>
      <c r="D300" s="7">
        <v>1</v>
      </c>
      <c r="E300" s="22" t="str">
        <f t="shared" si="8"/>
        <v>01</v>
      </c>
      <c r="F300" s="4">
        <v>0.25</v>
      </c>
      <c r="G300" s="24">
        <v>1</v>
      </c>
      <c r="H300" s="4">
        <v>5.8551540129999999</v>
      </c>
      <c r="I300" s="4">
        <v>44.602940459000003</v>
      </c>
      <c r="J300" s="2">
        <f t="shared" si="9"/>
        <v>0.13127282535065565</v>
      </c>
      <c r="K300" s="3">
        <v>13</v>
      </c>
      <c r="L300" s="3">
        <v>15</v>
      </c>
      <c r="M300" s="3">
        <v>13</v>
      </c>
      <c r="N300" s="3">
        <v>8</v>
      </c>
      <c r="O300" s="4">
        <v>0.47399999999999998</v>
      </c>
      <c r="P300" s="4">
        <v>0.53571428571428603</v>
      </c>
      <c r="Q300" s="4">
        <v>0.45400000000000001</v>
      </c>
      <c r="R300" s="4">
        <v>0.504</v>
      </c>
      <c r="S300" s="4">
        <v>0.48899999999999999</v>
      </c>
      <c r="T300" s="4">
        <v>0.51200000000000001</v>
      </c>
      <c r="U300" s="5">
        <v>0</v>
      </c>
      <c r="V300" s="5">
        <v>100</v>
      </c>
      <c r="W300" s="5">
        <v>0</v>
      </c>
      <c r="X300" s="5">
        <v>100</v>
      </c>
      <c r="Y300" s="5">
        <v>0</v>
      </c>
      <c r="Z300" s="5">
        <v>100</v>
      </c>
      <c r="AA300" s="2">
        <v>0.74654795728706103</v>
      </c>
      <c r="AB300" s="2">
        <v>0.62415430907299396</v>
      </c>
      <c r="AC300" s="2">
        <v>0.78965808094078904</v>
      </c>
      <c r="AD300" s="2">
        <v>0.68517901091076805</v>
      </c>
      <c r="AE300" s="2">
        <v>0.71539278950726504</v>
      </c>
      <c r="AF300" s="2">
        <v>0.66943065394262902</v>
      </c>
    </row>
    <row r="301" spans="1:32" x14ac:dyDescent="0.35">
      <c r="A301" s="7">
        <v>603</v>
      </c>
      <c r="B301" s="7">
        <v>46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4">
        <v>1</v>
      </c>
      <c r="H301" s="4">
        <v>8.3586608079999998</v>
      </c>
      <c r="I301" s="4">
        <v>60.103250688000003</v>
      </c>
      <c r="J301" s="2">
        <f t="shared" si="9"/>
        <v>0.13907169266751257</v>
      </c>
      <c r="K301" s="3">
        <v>9</v>
      </c>
      <c r="L301" s="3">
        <v>11</v>
      </c>
      <c r="M301" s="3">
        <v>14</v>
      </c>
      <c r="N301" s="3">
        <v>15</v>
      </c>
      <c r="O301" s="4">
        <v>0.54700000000000004</v>
      </c>
      <c r="P301" s="4">
        <v>0.55000000000000004</v>
      </c>
      <c r="Q301" s="4">
        <v>0.51700000000000002</v>
      </c>
      <c r="R301" s="4">
        <v>0.51700000000000002</v>
      </c>
      <c r="S301" s="4">
        <v>0.49</v>
      </c>
      <c r="T301" s="4">
        <v>0.50600000000000001</v>
      </c>
      <c r="U301" s="5">
        <v>100</v>
      </c>
      <c r="V301" s="5">
        <v>100</v>
      </c>
      <c r="W301" s="5">
        <v>100</v>
      </c>
      <c r="X301" s="5">
        <v>100</v>
      </c>
      <c r="Y301" s="5">
        <v>0</v>
      </c>
      <c r="Z301" s="5">
        <v>100</v>
      </c>
      <c r="AA301" s="2">
        <v>0.60330647656015601</v>
      </c>
      <c r="AB301" s="2">
        <v>0.59783700075561996</v>
      </c>
      <c r="AC301" s="2">
        <v>0.65971240447370805</v>
      </c>
      <c r="AD301" s="2">
        <v>0.65971240447370805</v>
      </c>
      <c r="AE301" s="2">
        <v>0.71334988787746501</v>
      </c>
      <c r="AF301" s="2">
        <v>0.68121860969467196</v>
      </c>
    </row>
    <row r="302" spans="1:32" x14ac:dyDescent="0.35">
      <c r="A302" s="7">
        <v>859</v>
      </c>
      <c r="B302" s="7">
        <v>22</v>
      </c>
      <c r="C302" s="7">
        <v>0</v>
      </c>
      <c r="D302" s="7">
        <v>1</v>
      </c>
      <c r="E302" s="22" t="str">
        <f t="shared" si="8"/>
        <v>01</v>
      </c>
      <c r="F302" s="4">
        <v>0.25</v>
      </c>
      <c r="G302" s="24">
        <v>1</v>
      </c>
      <c r="H302" s="4">
        <v>5.938188222</v>
      </c>
      <c r="I302" s="4">
        <v>40.677703018000003</v>
      </c>
      <c r="J302" s="2">
        <f t="shared" si="9"/>
        <v>0.14598140458846298</v>
      </c>
      <c r="K302" s="3">
        <v>11</v>
      </c>
      <c r="L302" s="3">
        <v>12</v>
      </c>
      <c r="M302" s="3">
        <v>13</v>
      </c>
      <c r="N302" s="3">
        <v>13</v>
      </c>
      <c r="O302" s="4">
        <v>0.502</v>
      </c>
      <c r="P302" s="4">
        <v>0.52173913043478304</v>
      </c>
      <c r="Q302" s="4">
        <v>0.51</v>
      </c>
      <c r="R302" s="4">
        <v>0.5</v>
      </c>
      <c r="S302" s="4">
        <v>0.49299999999999999</v>
      </c>
      <c r="T302" s="4">
        <v>0.47899999999999998</v>
      </c>
      <c r="U302" s="5">
        <v>100</v>
      </c>
      <c r="V302" s="5">
        <v>100</v>
      </c>
      <c r="W302" s="5">
        <v>100</v>
      </c>
      <c r="X302" s="5">
        <v>0</v>
      </c>
      <c r="Y302" s="5">
        <v>0</v>
      </c>
      <c r="Z302" s="5">
        <v>0</v>
      </c>
      <c r="AA302" s="2">
        <v>0.68915515929040805</v>
      </c>
      <c r="AB302" s="2">
        <v>0.65058756614114899</v>
      </c>
      <c r="AC302" s="2">
        <v>0.67334455326376597</v>
      </c>
      <c r="AD302" s="2">
        <v>0.69314718055994495</v>
      </c>
      <c r="AE302" s="2">
        <v>0.70724610493944695</v>
      </c>
      <c r="AF302" s="2">
        <v>0.736054681571222</v>
      </c>
    </row>
    <row r="303" spans="1:32" x14ac:dyDescent="0.35">
      <c r="A303" s="7">
        <v>983</v>
      </c>
      <c r="B303" s="7">
        <v>3</v>
      </c>
      <c r="C303" s="7">
        <v>0</v>
      </c>
      <c r="D303" s="7">
        <v>1</v>
      </c>
      <c r="E303" s="22" t="str">
        <f t="shared" si="8"/>
        <v>01</v>
      </c>
      <c r="F303" s="4">
        <v>0.25</v>
      </c>
      <c r="G303" s="24">
        <v>1</v>
      </c>
      <c r="H303" s="4">
        <v>7.9070182750000004</v>
      </c>
      <c r="I303" s="4">
        <v>51.295962568999997</v>
      </c>
      <c r="J303" s="2">
        <f t="shared" si="9"/>
        <v>0.15414504142239252</v>
      </c>
      <c r="K303" s="3">
        <v>11</v>
      </c>
      <c r="L303" s="3">
        <v>11</v>
      </c>
      <c r="M303" s="3">
        <v>17</v>
      </c>
      <c r="N303" s="3">
        <v>10</v>
      </c>
      <c r="O303" s="4">
        <v>0.40899999999999997</v>
      </c>
      <c r="P303" s="4">
        <v>0.5</v>
      </c>
      <c r="Q303" s="4">
        <v>0.42299999999999999</v>
      </c>
      <c r="R303" s="4">
        <v>0.51600000000000001</v>
      </c>
      <c r="S303" s="4">
        <v>0.49299999999999999</v>
      </c>
      <c r="T303" s="4">
        <v>0.502</v>
      </c>
      <c r="U303" s="5">
        <v>0</v>
      </c>
      <c r="V303" s="5">
        <v>0</v>
      </c>
      <c r="W303" s="5">
        <v>0</v>
      </c>
      <c r="X303" s="5">
        <v>100</v>
      </c>
      <c r="Y303" s="5">
        <v>0</v>
      </c>
      <c r="Z303" s="5">
        <v>100</v>
      </c>
      <c r="AA303" s="2">
        <v>0.89404012293933499</v>
      </c>
      <c r="AB303" s="2">
        <v>0.69314718055994495</v>
      </c>
      <c r="AC303" s="2">
        <v>0.86038309993585904</v>
      </c>
      <c r="AD303" s="2">
        <v>0.66164851350057396</v>
      </c>
      <c r="AE303" s="2">
        <v>0.70724610493944695</v>
      </c>
      <c r="AF303" s="2">
        <v>0.68915515929040805</v>
      </c>
    </row>
    <row r="304" spans="1:32" x14ac:dyDescent="0.35">
      <c r="A304" s="7">
        <v>413</v>
      </c>
      <c r="B304" s="7">
        <v>46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4">
        <v>1</v>
      </c>
      <c r="H304" s="4">
        <v>6.4340127989999996</v>
      </c>
      <c r="I304" s="4">
        <v>41.003057298649999</v>
      </c>
      <c r="J304" s="2">
        <f t="shared" si="9"/>
        <v>0.15691544052769538</v>
      </c>
      <c r="K304" s="3">
        <v>17</v>
      </c>
      <c r="L304" s="3">
        <v>12</v>
      </c>
      <c r="M304" s="3">
        <v>10</v>
      </c>
      <c r="N304" s="3">
        <v>10</v>
      </c>
      <c r="O304" s="4">
        <v>0.45500000000000002</v>
      </c>
      <c r="P304" s="4">
        <v>0.41379310344827602</v>
      </c>
      <c r="Q304" s="4">
        <v>0.44700000000000001</v>
      </c>
      <c r="R304" s="4">
        <v>0.39900000000000002</v>
      </c>
      <c r="S304" s="4">
        <v>0.54600000000000004</v>
      </c>
      <c r="T304" s="4">
        <v>0.49099999999999999</v>
      </c>
      <c r="U304" s="5">
        <v>0</v>
      </c>
      <c r="V304" s="5">
        <v>0</v>
      </c>
      <c r="W304" s="5">
        <v>0</v>
      </c>
      <c r="X304" s="5">
        <v>0</v>
      </c>
      <c r="Y304" s="5">
        <v>100</v>
      </c>
      <c r="Z304" s="5">
        <v>0</v>
      </c>
      <c r="AA304" s="2">
        <v>0.78745786003118701</v>
      </c>
      <c r="AB304" s="2">
        <v>0.88238918019847401</v>
      </c>
      <c r="AC304" s="2">
        <v>0.80519668436856795</v>
      </c>
      <c r="AD304" s="2">
        <v>0.91879386209227398</v>
      </c>
      <c r="AE304" s="2">
        <v>0.605136303237232</v>
      </c>
      <c r="AF304" s="2">
        <v>0.71131115118761601</v>
      </c>
    </row>
    <row r="305" spans="1:32" x14ac:dyDescent="0.35">
      <c r="A305" s="7">
        <v>463</v>
      </c>
      <c r="B305" s="7">
        <v>48</v>
      </c>
      <c r="C305" s="7">
        <v>0</v>
      </c>
      <c r="D305" s="7">
        <v>1</v>
      </c>
      <c r="E305" s="22" t="str">
        <f t="shared" si="8"/>
        <v>01</v>
      </c>
      <c r="F305" s="4">
        <v>0.25</v>
      </c>
      <c r="G305" s="24">
        <v>1</v>
      </c>
      <c r="H305" s="4">
        <v>9.1167567219999999</v>
      </c>
      <c r="I305" s="4">
        <v>57.430691789000001</v>
      </c>
      <c r="J305" s="2">
        <f t="shared" si="9"/>
        <v>0.15874363407452771</v>
      </c>
      <c r="K305" s="3">
        <v>12</v>
      </c>
      <c r="L305" s="3">
        <v>8</v>
      </c>
      <c r="M305" s="3">
        <v>14</v>
      </c>
      <c r="N305" s="3">
        <v>15</v>
      </c>
      <c r="O305" s="4">
        <v>0.47399999999999998</v>
      </c>
      <c r="P305" s="4">
        <v>0.4</v>
      </c>
      <c r="Q305" s="4">
        <v>0.46100000000000002</v>
      </c>
      <c r="R305" s="4">
        <v>0.42599999999999999</v>
      </c>
      <c r="S305" s="4">
        <v>0.504</v>
      </c>
      <c r="T305" s="4">
        <v>0.46400000000000002</v>
      </c>
      <c r="U305" s="5">
        <v>0</v>
      </c>
      <c r="V305" s="5">
        <v>0</v>
      </c>
      <c r="W305" s="5">
        <v>0</v>
      </c>
      <c r="X305" s="5">
        <v>0</v>
      </c>
      <c r="Y305" s="5">
        <v>100</v>
      </c>
      <c r="Z305" s="5">
        <v>0</v>
      </c>
      <c r="AA305" s="2">
        <v>0.74654795728706103</v>
      </c>
      <c r="AB305" s="2">
        <v>0.916290731874155</v>
      </c>
      <c r="AC305" s="2">
        <v>0.774357235985488</v>
      </c>
      <c r="AD305" s="2">
        <v>0.85331593271276696</v>
      </c>
      <c r="AE305" s="2">
        <v>0.68517901091076805</v>
      </c>
      <c r="AF305" s="2">
        <v>0.76787072675588197</v>
      </c>
    </row>
    <row r="306" spans="1:32" x14ac:dyDescent="0.35">
      <c r="A306" s="7">
        <v>785</v>
      </c>
      <c r="B306" s="7">
        <v>28</v>
      </c>
      <c r="C306" s="7">
        <v>0</v>
      </c>
      <c r="D306" s="7">
        <v>1</v>
      </c>
      <c r="E306" s="22" t="str">
        <f t="shared" si="8"/>
        <v>01</v>
      </c>
      <c r="F306" s="4">
        <v>0.25</v>
      </c>
      <c r="G306" s="24">
        <v>1</v>
      </c>
      <c r="H306" s="4">
        <v>10.458341880000001</v>
      </c>
      <c r="I306" s="4">
        <v>64.415660677700004</v>
      </c>
      <c r="J306" s="2">
        <f t="shared" si="9"/>
        <v>0.16235713132444149</v>
      </c>
      <c r="K306" s="3">
        <v>6</v>
      </c>
      <c r="L306" s="3">
        <v>12</v>
      </c>
      <c r="M306" s="3">
        <v>13</v>
      </c>
      <c r="N306" s="3">
        <v>18</v>
      </c>
      <c r="O306" s="4">
        <v>0.57899999999999996</v>
      </c>
      <c r="P306" s="4">
        <v>0.66666666666666696</v>
      </c>
      <c r="Q306" s="4">
        <v>0.58899999999999997</v>
      </c>
      <c r="R306" s="4">
        <v>0.67</v>
      </c>
      <c r="S306" s="4">
        <v>0.46400000000000002</v>
      </c>
      <c r="T306" s="4">
        <v>0.62</v>
      </c>
      <c r="U306" s="5">
        <v>100</v>
      </c>
      <c r="V306" s="5">
        <v>100</v>
      </c>
      <c r="W306" s="5">
        <v>100</v>
      </c>
      <c r="X306" s="5">
        <v>100</v>
      </c>
      <c r="Y306" s="5">
        <v>0</v>
      </c>
      <c r="Z306" s="5">
        <v>100</v>
      </c>
      <c r="AA306" s="2">
        <v>0.54645280140914199</v>
      </c>
      <c r="AB306" s="2">
        <v>0.405465108108164</v>
      </c>
      <c r="AC306" s="2">
        <v>0.52932909533054995</v>
      </c>
      <c r="AD306" s="2">
        <v>0.40047756659712502</v>
      </c>
      <c r="AE306" s="2">
        <v>0.76787072675588197</v>
      </c>
      <c r="AF306" s="2">
        <v>0.47803580094300002</v>
      </c>
    </row>
    <row r="307" spans="1:32" x14ac:dyDescent="0.35">
      <c r="A307" s="7">
        <v>9</v>
      </c>
      <c r="B307" s="7">
        <v>47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4">
        <v>1</v>
      </c>
      <c r="H307" s="4">
        <v>5.982263326</v>
      </c>
      <c r="I307" s="4">
        <v>35.102514273799997</v>
      </c>
      <c r="J307" s="2">
        <f t="shared" si="9"/>
        <v>0.1704226449233317</v>
      </c>
      <c r="K307" s="3">
        <v>12</v>
      </c>
      <c r="L307" s="3">
        <v>16</v>
      </c>
      <c r="M307" s="3">
        <v>8</v>
      </c>
      <c r="N307" s="3">
        <v>13</v>
      </c>
      <c r="O307" s="4">
        <v>0.57899999999999996</v>
      </c>
      <c r="P307" s="4">
        <v>0.57142857142857095</v>
      </c>
      <c r="Q307" s="4">
        <v>0.60099999999999998</v>
      </c>
      <c r="R307" s="4">
        <v>0.57299999999999995</v>
      </c>
      <c r="S307" s="4">
        <v>0.48799999999999999</v>
      </c>
      <c r="T307" s="4">
        <v>0.53</v>
      </c>
      <c r="U307" s="5">
        <v>100</v>
      </c>
      <c r="V307" s="5">
        <v>100</v>
      </c>
      <c r="W307" s="5">
        <v>100</v>
      </c>
      <c r="X307" s="5">
        <v>100</v>
      </c>
      <c r="Y307" s="5">
        <v>0</v>
      </c>
      <c r="Z307" s="5">
        <v>100</v>
      </c>
      <c r="AA307" s="2">
        <v>0.54645280140914199</v>
      </c>
      <c r="AB307" s="2">
        <v>0.55961578793542299</v>
      </c>
      <c r="AC307" s="2">
        <v>0.50916034444692904</v>
      </c>
      <c r="AD307" s="2">
        <v>0.55686956226739803</v>
      </c>
      <c r="AE307" s="2">
        <v>0.71743987312899005</v>
      </c>
      <c r="AF307" s="2">
        <v>0.63487827243596995</v>
      </c>
    </row>
    <row r="308" spans="1:32" x14ac:dyDescent="0.35">
      <c r="A308" s="7">
        <v>491</v>
      </c>
      <c r="B308" s="7">
        <v>4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4">
        <v>1</v>
      </c>
      <c r="H308" s="4">
        <v>6.596621861</v>
      </c>
      <c r="I308" s="4">
        <v>38.144668688000003</v>
      </c>
      <c r="J308" s="2">
        <f t="shared" si="9"/>
        <v>0.1729369290098263</v>
      </c>
      <c r="K308" s="3">
        <v>13</v>
      </c>
      <c r="L308" s="3">
        <v>9</v>
      </c>
      <c r="M308" s="3">
        <v>11</v>
      </c>
      <c r="N308" s="3">
        <v>16</v>
      </c>
      <c r="O308" s="4">
        <v>0.51</v>
      </c>
      <c r="P308" s="4">
        <v>0.40909090909090901</v>
      </c>
      <c r="Q308" s="4">
        <v>0.50800000000000001</v>
      </c>
      <c r="R308" s="4">
        <v>0.435</v>
      </c>
      <c r="S308" s="4">
        <v>0.50900000000000001</v>
      </c>
      <c r="T308" s="4">
        <v>0.44800000000000001</v>
      </c>
      <c r="U308" s="5">
        <v>100</v>
      </c>
      <c r="V308" s="5">
        <v>0</v>
      </c>
      <c r="W308" s="5">
        <v>100</v>
      </c>
      <c r="X308" s="5">
        <v>0</v>
      </c>
      <c r="Y308" s="5">
        <v>100</v>
      </c>
      <c r="Z308" s="5">
        <v>0</v>
      </c>
      <c r="AA308" s="2">
        <v>0.67334455326376597</v>
      </c>
      <c r="AB308" s="2">
        <v>0.89381787602209595</v>
      </c>
      <c r="AC308" s="2">
        <v>0.67727383140365505</v>
      </c>
      <c r="AD308" s="2">
        <v>0.83240924789345305</v>
      </c>
      <c r="AE308" s="2">
        <v>0.67530726243161399</v>
      </c>
      <c r="AF308" s="2">
        <v>0.80296204656715198</v>
      </c>
    </row>
    <row r="309" spans="1:32" x14ac:dyDescent="0.35">
      <c r="A309" s="7">
        <v>605</v>
      </c>
      <c r="B309" s="7">
        <v>49</v>
      </c>
      <c r="C309" s="7">
        <v>0</v>
      </c>
      <c r="D309" s="7">
        <v>1</v>
      </c>
      <c r="E309" s="22" t="str">
        <f t="shared" si="8"/>
        <v>01</v>
      </c>
      <c r="F309" s="4">
        <v>0.25001400000000001</v>
      </c>
      <c r="G309" s="24">
        <v>1</v>
      </c>
      <c r="H309" s="4">
        <v>8.7070694359999994</v>
      </c>
      <c r="I309" s="4">
        <v>49.923142525999999</v>
      </c>
      <c r="J309" s="2">
        <f t="shared" si="9"/>
        <v>0.17440948216481672</v>
      </c>
      <c r="K309" s="3">
        <v>7</v>
      </c>
      <c r="L309" s="3">
        <v>21</v>
      </c>
      <c r="M309" s="3">
        <v>10</v>
      </c>
      <c r="N309" s="3">
        <v>11</v>
      </c>
      <c r="O309" s="4">
        <v>0.64400000000000002</v>
      </c>
      <c r="P309" s="4">
        <v>0.75</v>
      </c>
      <c r="Q309" s="4">
        <v>0.625</v>
      </c>
      <c r="R309" s="4">
        <v>0.74</v>
      </c>
      <c r="S309" s="4">
        <v>0.49099999999999999</v>
      </c>
      <c r="T309" s="4">
        <v>0.751</v>
      </c>
      <c r="U309" s="5">
        <v>100</v>
      </c>
      <c r="V309" s="5">
        <v>100</v>
      </c>
      <c r="W309" s="5">
        <v>100</v>
      </c>
      <c r="X309" s="5">
        <v>100</v>
      </c>
      <c r="Y309" s="5">
        <v>0</v>
      </c>
      <c r="Z309" s="5">
        <v>100</v>
      </c>
      <c r="AA309" s="2">
        <v>0.440056552877783</v>
      </c>
      <c r="AB309" s="2">
        <v>0.28768207245178101</v>
      </c>
      <c r="AC309" s="2">
        <v>0.47000362924573602</v>
      </c>
      <c r="AD309" s="2">
        <v>0.301105092783922</v>
      </c>
      <c r="AE309" s="2">
        <v>0.71131115118761601</v>
      </c>
      <c r="AF309" s="2">
        <v>0.286349627218002</v>
      </c>
    </row>
    <row r="310" spans="1:32" x14ac:dyDescent="0.35">
      <c r="A310" s="7">
        <v>637</v>
      </c>
      <c r="B310" s="7">
        <v>14</v>
      </c>
      <c r="C310" s="7">
        <v>0</v>
      </c>
      <c r="D310" s="7">
        <v>1</v>
      </c>
      <c r="E310" s="22" t="str">
        <f t="shared" si="8"/>
        <v>01</v>
      </c>
      <c r="F310" s="4">
        <v>0.25</v>
      </c>
      <c r="G310" s="24">
        <v>1</v>
      </c>
      <c r="H310" s="4">
        <v>9.156527251</v>
      </c>
      <c r="I310" s="4">
        <v>50.633239578999998</v>
      </c>
      <c r="J310" s="2">
        <f t="shared" si="9"/>
        <v>0.18084024105772695</v>
      </c>
      <c r="K310" s="3">
        <v>11</v>
      </c>
      <c r="L310" s="3">
        <v>17</v>
      </c>
      <c r="M310" s="3">
        <v>6</v>
      </c>
      <c r="N310" s="3">
        <v>15</v>
      </c>
      <c r="O310" s="4">
        <v>0.65300000000000002</v>
      </c>
      <c r="P310" s="4">
        <v>0.60714285714285698</v>
      </c>
      <c r="Q310" s="4">
        <v>0.64</v>
      </c>
      <c r="R310" s="4">
        <v>0.57799999999999996</v>
      </c>
      <c r="S310" s="4">
        <v>0.55800000000000005</v>
      </c>
      <c r="T310" s="4">
        <v>0.58099999999999996</v>
      </c>
      <c r="U310" s="5">
        <v>100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2">
        <v>0.426178149705706</v>
      </c>
      <c r="AB310" s="2">
        <v>0.49899116611898803</v>
      </c>
      <c r="AC310" s="2">
        <v>0.44628710262841897</v>
      </c>
      <c r="AD310" s="2">
        <v>0.54818141030975998</v>
      </c>
      <c r="AE310" s="2">
        <v>0.58339631660082603</v>
      </c>
      <c r="AF310" s="2">
        <v>0.54300452213022599</v>
      </c>
    </row>
    <row r="311" spans="1:32" x14ac:dyDescent="0.35">
      <c r="A311" s="7">
        <v>649</v>
      </c>
      <c r="B311" s="7">
        <v>26</v>
      </c>
      <c r="C311" s="7">
        <v>0</v>
      </c>
      <c r="D311" s="7">
        <v>1</v>
      </c>
      <c r="E311" s="22" t="str">
        <f t="shared" si="8"/>
        <v>01</v>
      </c>
      <c r="F311" s="4">
        <v>0.25</v>
      </c>
      <c r="G311" s="24">
        <v>1</v>
      </c>
      <c r="H311" s="4">
        <v>9.1604262090000006</v>
      </c>
      <c r="I311" s="4">
        <v>49.990496528999998</v>
      </c>
      <c r="J311" s="2">
        <f t="shared" si="9"/>
        <v>0.18324335313784978</v>
      </c>
      <c r="K311" s="3">
        <v>8</v>
      </c>
      <c r="L311" s="3">
        <v>17</v>
      </c>
      <c r="M311" s="3">
        <v>13</v>
      </c>
      <c r="N311" s="3">
        <v>11</v>
      </c>
      <c r="O311" s="4">
        <v>0.58799999999999997</v>
      </c>
      <c r="P311" s="4">
        <v>0.68</v>
      </c>
      <c r="Q311" s="4">
        <v>0.54500000000000004</v>
      </c>
      <c r="R311" s="4">
        <v>0.66100000000000003</v>
      </c>
      <c r="S311" s="4">
        <v>0.498</v>
      </c>
      <c r="T311" s="4">
        <v>0.64300000000000002</v>
      </c>
      <c r="U311" s="5">
        <v>100</v>
      </c>
      <c r="V311" s="5">
        <v>100</v>
      </c>
      <c r="W311" s="5">
        <v>100</v>
      </c>
      <c r="X311" s="5">
        <v>100</v>
      </c>
      <c r="Y311" s="5">
        <v>0</v>
      </c>
      <c r="Z311" s="5">
        <v>100</v>
      </c>
      <c r="AA311" s="2">
        <v>0.53102833108351</v>
      </c>
      <c r="AB311" s="2">
        <v>0.38566248081198501</v>
      </c>
      <c r="AC311" s="2">
        <v>0.60696948431889297</v>
      </c>
      <c r="AD311" s="2">
        <v>0.41400143913045101</v>
      </c>
      <c r="AE311" s="2">
        <v>0.69715520195748404</v>
      </c>
      <c r="AF311" s="2">
        <v>0.44161055474451799</v>
      </c>
    </row>
    <row r="312" spans="1:32" x14ac:dyDescent="0.35">
      <c r="A312" s="7">
        <v>73</v>
      </c>
      <c r="B312" s="7">
        <v>37</v>
      </c>
      <c r="C312" s="7">
        <v>0</v>
      </c>
      <c r="D312" s="7">
        <v>1</v>
      </c>
      <c r="E312" s="22" t="str">
        <f t="shared" si="8"/>
        <v>01</v>
      </c>
      <c r="F312" s="4">
        <v>0.25</v>
      </c>
      <c r="G312" s="24">
        <v>1</v>
      </c>
      <c r="H312" s="4">
        <v>10.41345037</v>
      </c>
      <c r="I312" s="4">
        <v>54.894768540000001</v>
      </c>
      <c r="J312" s="2">
        <f t="shared" si="9"/>
        <v>0.18969841110473146</v>
      </c>
      <c r="K312" s="3">
        <v>8</v>
      </c>
      <c r="L312" s="3">
        <v>14</v>
      </c>
      <c r="M312" s="3">
        <v>16</v>
      </c>
      <c r="N312" s="3">
        <v>11</v>
      </c>
      <c r="O312" s="4">
        <v>0.49099999999999999</v>
      </c>
      <c r="P312" s="4">
        <v>0.63636363636363602</v>
      </c>
      <c r="Q312" s="4">
        <v>0.49399999999999999</v>
      </c>
      <c r="R312" s="4">
        <v>0.60699999999999998</v>
      </c>
      <c r="S312" s="4">
        <v>0.498</v>
      </c>
      <c r="T312" s="4">
        <v>0.622</v>
      </c>
      <c r="U312" s="5">
        <v>0</v>
      </c>
      <c r="V312" s="5">
        <v>100</v>
      </c>
      <c r="W312" s="5">
        <v>0</v>
      </c>
      <c r="X312" s="5">
        <v>100</v>
      </c>
      <c r="Y312" s="5">
        <v>0</v>
      </c>
      <c r="Z312" s="5">
        <v>100</v>
      </c>
      <c r="AA312" s="2">
        <v>0.71131115118761601</v>
      </c>
      <c r="AB312" s="2">
        <v>0.45198512374305699</v>
      </c>
      <c r="AC312" s="2">
        <v>0.70521976179421497</v>
      </c>
      <c r="AD312" s="2">
        <v>0.49922648792263902</v>
      </c>
      <c r="AE312" s="2">
        <v>0.69715520195748404</v>
      </c>
      <c r="AF312" s="2">
        <v>0.47481518624295799</v>
      </c>
    </row>
    <row r="313" spans="1:32" x14ac:dyDescent="0.35">
      <c r="A313" s="7">
        <v>513</v>
      </c>
      <c r="B313" s="7">
        <v>39</v>
      </c>
      <c r="C313" s="7">
        <v>0</v>
      </c>
      <c r="D313" s="7">
        <v>1</v>
      </c>
      <c r="E313" s="22" t="str">
        <f t="shared" si="8"/>
        <v>01</v>
      </c>
      <c r="F313" s="4">
        <v>0.25</v>
      </c>
      <c r="G313" s="24">
        <v>1</v>
      </c>
      <c r="H313" s="4">
        <v>11.926104840000001</v>
      </c>
      <c r="I313" s="4">
        <v>61.602094858000001</v>
      </c>
      <c r="J313" s="2">
        <f t="shared" si="9"/>
        <v>0.19359901424604245</v>
      </c>
      <c r="K313" s="3">
        <v>15</v>
      </c>
      <c r="L313" s="3">
        <v>9</v>
      </c>
      <c r="M313" s="3">
        <v>14</v>
      </c>
      <c r="N313" s="3">
        <v>11</v>
      </c>
      <c r="O313" s="4">
        <v>0.437</v>
      </c>
      <c r="P313" s="4">
        <v>0.375</v>
      </c>
      <c r="Q313" s="4">
        <v>0.4</v>
      </c>
      <c r="R313" s="4">
        <v>0.4</v>
      </c>
      <c r="S313" s="4">
        <v>0.51600000000000001</v>
      </c>
      <c r="T313" s="4">
        <v>0.46500000000000002</v>
      </c>
      <c r="U313" s="5">
        <v>0</v>
      </c>
      <c r="V313" s="5">
        <v>0</v>
      </c>
      <c r="W313" s="5">
        <v>0</v>
      </c>
      <c r="X313" s="5">
        <v>0</v>
      </c>
      <c r="Y313" s="5">
        <v>100</v>
      </c>
      <c r="Z313" s="5">
        <v>0</v>
      </c>
      <c r="AA313" s="2">
        <v>0.82782208388654699</v>
      </c>
      <c r="AB313" s="2">
        <v>0.98082925301172597</v>
      </c>
      <c r="AC313" s="2">
        <v>0.916290731874155</v>
      </c>
      <c r="AD313" s="2">
        <v>0.916290731874155</v>
      </c>
      <c r="AE313" s="2">
        <v>0.66164851350057396</v>
      </c>
      <c r="AF313" s="2">
        <v>0.76571787339478103</v>
      </c>
    </row>
    <row r="314" spans="1:32" x14ac:dyDescent="0.35">
      <c r="A314" s="7">
        <v>645</v>
      </c>
      <c r="B314" s="7">
        <v>18</v>
      </c>
      <c r="C314" s="7">
        <v>0</v>
      </c>
      <c r="D314" s="7">
        <v>1</v>
      </c>
      <c r="E314" s="22" t="str">
        <f t="shared" si="8"/>
        <v>01</v>
      </c>
      <c r="F314" s="4">
        <v>0.25</v>
      </c>
      <c r="G314" s="24">
        <v>1</v>
      </c>
      <c r="H314" s="4">
        <v>11.49780382</v>
      </c>
      <c r="I314" s="4">
        <v>58.797534378999998</v>
      </c>
      <c r="J314" s="2">
        <f t="shared" si="9"/>
        <v>0.19554908112110447</v>
      </c>
      <c r="K314" s="3">
        <v>14</v>
      </c>
      <c r="L314" s="3">
        <v>13</v>
      </c>
      <c r="M314" s="3">
        <v>7</v>
      </c>
      <c r="N314" s="3">
        <v>15</v>
      </c>
      <c r="O314" s="4">
        <v>0.57499999999999996</v>
      </c>
      <c r="P314" s="4">
        <v>0.48148148148148101</v>
      </c>
      <c r="Q314" s="4">
        <v>0.57699999999999996</v>
      </c>
      <c r="R314" s="4">
        <v>0.47399999999999998</v>
      </c>
      <c r="S314" s="4">
        <v>0.48299999999999998</v>
      </c>
      <c r="T314" s="4">
        <v>0.41699999999999998</v>
      </c>
      <c r="U314" s="5">
        <v>100</v>
      </c>
      <c r="V314" s="5">
        <v>0</v>
      </c>
      <c r="W314" s="5">
        <v>100</v>
      </c>
      <c r="X314" s="5">
        <v>0</v>
      </c>
      <c r="Y314" s="5">
        <v>0</v>
      </c>
      <c r="Z314" s="5">
        <v>0</v>
      </c>
      <c r="AA314" s="2">
        <v>0.55338523818478702</v>
      </c>
      <c r="AB314" s="2">
        <v>0.73088750854279205</v>
      </c>
      <c r="AC314" s="2">
        <v>0.54991301247403801</v>
      </c>
      <c r="AD314" s="2">
        <v>0.74654795728706103</v>
      </c>
      <c r="AE314" s="2">
        <v>0.72773862532956402</v>
      </c>
      <c r="AF314" s="2">
        <v>0.87466905718333599</v>
      </c>
    </row>
    <row r="315" spans="1:32" x14ac:dyDescent="0.35">
      <c r="A315" s="7">
        <v>419</v>
      </c>
      <c r="B315" s="7">
        <v>11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4">
        <v>1</v>
      </c>
      <c r="H315" s="4">
        <v>6.7255455199999998</v>
      </c>
      <c r="I315" s="4">
        <v>34.158452593</v>
      </c>
      <c r="J315" s="2">
        <f t="shared" si="9"/>
        <v>0.19689257005097027</v>
      </c>
      <c r="K315" s="3">
        <v>11</v>
      </c>
      <c r="L315" s="3">
        <v>16</v>
      </c>
      <c r="M315" s="3">
        <v>10</v>
      </c>
      <c r="N315" s="3">
        <v>12</v>
      </c>
      <c r="O315" s="4">
        <v>0.55700000000000005</v>
      </c>
      <c r="P315" s="4">
        <v>0.592592592592593</v>
      </c>
      <c r="Q315" s="4">
        <v>0.57099999999999995</v>
      </c>
      <c r="R315" s="4">
        <v>0.58899999999999997</v>
      </c>
      <c r="S315" s="4">
        <v>0.51400000000000001</v>
      </c>
      <c r="T315" s="4">
        <v>0.49299999999999999</v>
      </c>
      <c r="U315" s="5">
        <v>100</v>
      </c>
      <c r="V315" s="5">
        <v>100</v>
      </c>
      <c r="W315" s="5">
        <v>100</v>
      </c>
      <c r="X315" s="5">
        <v>100</v>
      </c>
      <c r="Y315" s="5">
        <v>100</v>
      </c>
      <c r="Z315" s="5">
        <v>0</v>
      </c>
      <c r="AA315" s="2">
        <v>0.58519003905485301</v>
      </c>
      <c r="AB315" s="2">
        <v>0.52324814376454798</v>
      </c>
      <c r="AC315" s="2">
        <v>0.56036606932612698</v>
      </c>
      <c r="AD315" s="2">
        <v>0.52932909533054995</v>
      </c>
      <c r="AE315" s="2">
        <v>0.665532013526972</v>
      </c>
      <c r="AF315" s="2">
        <v>0.70724610493944695</v>
      </c>
    </row>
    <row r="316" spans="1:32" x14ac:dyDescent="0.35">
      <c r="A316" s="7">
        <v>65</v>
      </c>
      <c r="B316" s="7">
        <v>16</v>
      </c>
      <c r="C316" s="7">
        <v>0</v>
      </c>
      <c r="D316" s="7">
        <v>1</v>
      </c>
      <c r="E316" s="22" t="str">
        <f t="shared" si="8"/>
        <v>01</v>
      </c>
      <c r="F316" s="4">
        <v>0.25</v>
      </c>
      <c r="G316" s="24">
        <v>1</v>
      </c>
      <c r="H316" s="4">
        <v>11.12339676</v>
      </c>
      <c r="I316" s="4">
        <v>54.95152444296</v>
      </c>
      <c r="J316" s="2">
        <f t="shared" si="9"/>
        <v>0.20242198688311461</v>
      </c>
      <c r="K316" s="3">
        <v>6</v>
      </c>
      <c r="L316" s="3">
        <v>10</v>
      </c>
      <c r="M316" s="3">
        <v>19</v>
      </c>
      <c r="N316" s="3">
        <v>14</v>
      </c>
      <c r="O316" s="4">
        <v>0.499</v>
      </c>
      <c r="P316" s="4">
        <v>0.625</v>
      </c>
      <c r="Q316" s="4">
        <v>0.49299999999999999</v>
      </c>
      <c r="R316" s="4">
        <v>0.58599999999999997</v>
      </c>
      <c r="S316" s="4">
        <v>0.50600000000000001</v>
      </c>
      <c r="T316" s="4">
        <v>0.64800000000000002</v>
      </c>
      <c r="U316" s="5">
        <v>0</v>
      </c>
      <c r="V316" s="5">
        <v>100</v>
      </c>
      <c r="W316" s="5">
        <v>0</v>
      </c>
      <c r="X316" s="5">
        <v>100</v>
      </c>
      <c r="Y316" s="5">
        <v>100</v>
      </c>
      <c r="Z316" s="5">
        <v>100</v>
      </c>
      <c r="AA316" s="2">
        <v>0.69514918323061803</v>
      </c>
      <c r="AB316" s="2">
        <v>0.47000362924573602</v>
      </c>
      <c r="AC316" s="2">
        <v>0.70724610493944695</v>
      </c>
      <c r="AD316" s="2">
        <v>0.53443548940512497</v>
      </c>
      <c r="AE316" s="2">
        <v>0.68121860969467196</v>
      </c>
      <c r="AF316" s="2">
        <v>0.43386458262986199</v>
      </c>
    </row>
    <row r="317" spans="1:32" x14ac:dyDescent="0.35">
      <c r="A317" s="7">
        <v>133</v>
      </c>
      <c r="B317" s="7">
        <v>23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4">
        <v>1</v>
      </c>
      <c r="H317" s="4">
        <v>9.5357721079999997</v>
      </c>
      <c r="I317" s="4">
        <v>47.046665046800001</v>
      </c>
      <c r="J317" s="2">
        <f t="shared" si="9"/>
        <v>0.2026875252159579</v>
      </c>
      <c r="K317" s="3">
        <v>10</v>
      </c>
      <c r="L317" s="3">
        <v>11</v>
      </c>
      <c r="M317" s="3">
        <v>18</v>
      </c>
      <c r="N317" s="3">
        <v>10</v>
      </c>
      <c r="O317" s="4">
        <v>0.42399999999999999</v>
      </c>
      <c r="P317" s="4">
        <v>0.52380952380952395</v>
      </c>
      <c r="Q317" s="4">
        <v>0.436</v>
      </c>
      <c r="R317" s="4">
        <v>0.53</v>
      </c>
      <c r="S317" s="4">
        <v>0.498</v>
      </c>
      <c r="T317" s="4">
        <v>0.54400000000000004</v>
      </c>
      <c r="U317" s="5">
        <v>0</v>
      </c>
      <c r="V317" s="5">
        <v>100</v>
      </c>
      <c r="W317" s="5">
        <v>0</v>
      </c>
      <c r="X317" s="5">
        <v>100</v>
      </c>
      <c r="Y317" s="5">
        <v>0</v>
      </c>
      <c r="Z317" s="5">
        <v>100</v>
      </c>
      <c r="AA317" s="2">
        <v>0.85802182375017899</v>
      </c>
      <c r="AB317" s="2">
        <v>0.64662716492505201</v>
      </c>
      <c r="AC317" s="2">
        <v>0.83011303563310301</v>
      </c>
      <c r="AD317" s="2">
        <v>0.63487827243596995</v>
      </c>
      <c r="AE317" s="2">
        <v>0.69715520195748404</v>
      </c>
      <c r="AF317" s="2">
        <v>0.608806032126194</v>
      </c>
    </row>
    <row r="318" spans="1:32" x14ac:dyDescent="0.35">
      <c r="A318" s="7">
        <v>35</v>
      </c>
      <c r="B318" s="7">
        <v>43</v>
      </c>
      <c r="C318" s="7">
        <v>0</v>
      </c>
      <c r="D318" s="7">
        <v>1</v>
      </c>
      <c r="E318" s="22" t="str">
        <f t="shared" si="8"/>
        <v>01</v>
      </c>
      <c r="F318" s="4">
        <v>0.25</v>
      </c>
      <c r="G318" s="24">
        <v>1</v>
      </c>
      <c r="H318" s="4">
        <v>11.53382719</v>
      </c>
      <c r="I318" s="4">
        <v>56.616458829999999</v>
      </c>
      <c r="J318" s="2">
        <f t="shared" si="9"/>
        <v>0.20371862579099423</v>
      </c>
      <c r="K318" s="3">
        <v>13</v>
      </c>
      <c r="L318" s="3">
        <v>15</v>
      </c>
      <c r="M318" s="3">
        <v>8</v>
      </c>
      <c r="N318" s="3">
        <v>13</v>
      </c>
      <c r="O318" s="4">
        <v>0.53500000000000003</v>
      </c>
      <c r="P318" s="4">
        <v>0.53571428571428603</v>
      </c>
      <c r="Q318" s="4">
        <v>0.55800000000000005</v>
      </c>
      <c r="R318" s="4">
        <v>0.57099999999999995</v>
      </c>
      <c r="S318" s="4">
        <v>0.48699999999999999</v>
      </c>
      <c r="T318" s="4">
        <v>0.49399999999999999</v>
      </c>
      <c r="U318" s="5">
        <v>100</v>
      </c>
      <c r="V318" s="5">
        <v>100</v>
      </c>
      <c r="W318" s="5">
        <v>100</v>
      </c>
      <c r="X318" s="5">
        <v>100</v>
      </c>
      <c r="Y318" s="5">
        <v>0</v>
      </c>
      <c r="Z318" s="5">
        <v>0</v>
      </c>
      <c r="AA318" s="2">
        <v>0.62548853208612998</v>
      </c>
      <c r="AB318" s="2">
        <v>0.62415430907299396</v>
      </c>
      <c r="AC318" s="2">
        <v>0.58339631660082603</v>
      </c>
      <c r="AD318" s="2">
        <v>0.56036606932612698</v>
      </c>
      <c r="AE318" s="2">
        <v>0.71949115589954704</v>
      </c>
      <c r="AF318" s="2">
        <v>0.70521976179421497</v>
      </c>
    </row>
    <row r="319" spans="1:32" x14ac:dyDescent="0.35">
      <c r="A319" s="7">
        <v>485</v>
      </c>
      <c r="B319" s="7">
        <v>48</v>
      </c>
      <c r="C319" s="7">
        <v>0</v>
      </c>
      <c r="D319" s="7">
        <v>1</v>
      </c>
      <c r="E319" s="22" t="str">
        <f t="shared" si="8"/>
        <v>01</v>
      </c>
      <c r="F319" s="4">
        <v>0.25</v>
      </c>
      <c r="G319" s="24">
        <v>1</v>
      </c>
      <c r="H319" s="4">
        <v>12.40929444</v>
      </c>
      <c r="I319" s="4">
        <v>60.127344936999997</v>
      </c>
      <c r="J319" s="2">
        <f t="shared" si="9"/>
        <v>0.20638354234670039</v>
      </c>
      <c r="K319" s="3">
        <v>14</v>
      </c>
      <c r="L319" s="3">
        <v>8</v>
      </c>
      <c r="M319" s="3">
        <v>11</v>
      </c>
      <c r="N319" s="3">
        <v>16</v>
      </c>
      <c r="O319" s="4">
        <v>0.46700000000000003</v>
      </c>
      <c r="P319" s="4">
        <v>0.36363636363636398</v>
      </c>
      <c r="Q319" s="4">
        <v>0.49299999999999999</v>
      </c>
      <c r="R319" s="4">
        <v>0.36699999999999999</v>
      </c>
      <c r="S319" s="4">
        <v>0.501</v>
      </c>
      <c r="T319" s="4">
        <v>0.36099999999999999</v>
      </c>
      <c r="U319" s="5">
        <v>0</v>
      </c>
      <c r="V319" s="5">
        <v>0</v>
      </c>
      <c r="W319" s="5">
        <v>0</v>
      </c>
      <c r="X319" s="5">
        <v>0</v>
      </c>
      <c r="Y319" s="5">
        <v>100</v>
      </c>
      <c r="Z319" s="5">
        <v>0</v>
      </c>
      <c r="AA319" s="2">
        <v>0.76142602131324</v>
      </c>
      <c r="AB319" s="2">
        <v>1.0116009116784801</v>
      </c>
      <c r="AC319" s="2">
        <v>0.70724610493944695</v>
      </c>
      <c r="AD319" s="2">
        <v>1.0023934309275699</v>
      </c>
      <c r="AE319" s="2">
        <v>0.69114917789727204</v>
      </c>
      <c r="AF319" s="2">
        <v>1.0188773206492601</v>
      </c>
    </row>
    <row r="320" spans="1:32" x14ac:dyDescent="0.35">
      <c r="A320" s="7">
        <v>863</v>
      </c>
      <c r="B320" s="7">
        <v>24</v>
      </c>
      <c r="C320" s="7">
        <v>0</v>
      </c>
      <c r="D320" s="7">
        <v>1</v>
      </c>
      <c r="E320" s="22" t="str">
        <f t="shared" si="8"/>
        <v>01</v>
      </c>
      <c r="F320" s="4">
        <v>0.25</v>
      </c>
      <c r="G320" s="24">
        <v>1</v>
      </c>
      <c r="H320" s="4">
        <v>12.002319099999999</v>
      </c>
      <c r="I320" s="4">
        <v>58.155274144000003</v>
      </c>
      <c r="J320" s="2">
        <f t="shared" si="9"/>
        <v>0.20638401721365288</v>
      </c>
      <c r="K320" s="3">
        <v>11</v>
      </c>
      <c r="L320" s="3">
        <v>12</v>
      </c>
      <c r="M320" s="3">
        <v>15</v>
      </c>
      <c r="N320" s="3">
        <v>11</v>
      </c>
      <c r="O320" s="4">
        <v>0.47499999999999998</v>
      </c>
      <c r="P320" s="4">
        <v>0.52173913043478304</v>
      </c>
      <c r="Q320" s="4">
        <v>0.47399999999999998</v>
      </c>
      <c r="R320" s="4">
        <v>0.52900000000000003</v>
      </c>
      <c r="S320" s="4">
        <v>0.49399999999999999</v>
      </c>
      <c r="T320" s="4">
        <v>0.53200000000000003</v>
      </c>
      <c r="U320" s="5">
        <v>0</v>
      </c>
      <c r="V320" s="5">
        <v>100</v>
      </c>
      <c r="W320" s="5">
        <v>0</v>
      </c>
      <c r="X320" s="5">
        <v>100</v>
      </c>
      <c r="Y320" s="5">
        <v>0</v>
      </c>
      <c r="Z320" s="5">
        <v>100</v>
      </c>
      <c r="AA320" s="2">
        <v>0.74444047494749599</v>
      </c>
      <c r="AB320" s="2">
        <v>0.65058756614114899</v>
      </c>
      <c r="AC320" s="2">
        <v>0.74654795728706103</v>
      </c>
      <c r="AD320" s="2">
        <v>0.63676684712383802</v>
      </c>
      <c r="AE320" s="2">
        <v>0.70521976179421497</v>
      </c>
      <c r="AF320" s="2">
        <v>0.63111178964049297</v>
      </c>
    </row>
    <row r="321" spans="1:32" x14ac:dyDescent="0.35">
      <c r="A321" s="7">
        <v>563</v>
      </c>
      <c r="B321" s="7">
        <v>25</v>
      </c>
      <c r="C321" s="7">
        <v>0</v>
      </c>
      <c r="D321" s="7">
        <v>1</v>
      </c>
      <c r="E321" s="22" t="str">
        <f t="shared" si="8"/>
        <v>01</v>
      </c>
      <c r="F321" s="4">
        <v>0.25005500000000003</v>
      </c>
      <c r="G321" s="24">
        <v>1</v>
      </c>
      <c r="H321" s="4">
        <v>10.160371359999999</v>
      </c>
      <c r="I321" s="4">
        <v>47.205112655999997</v>
      </c>
      <c r="J321" s="2">
        <f t="shared" si="9"/>
        <v>0.21523879063783077</v>
      </c>
      <c r="K321" s="3">
        <v>6</v>
      </c>
      <c r="L321" s="3">
        <v>12</v>
      </c>
      <c r="M321" s="3">
        <v>17</v>
      </c>
      <c r="N321" s="3">
        <v>14</v>
      </c>
      <c r="O321" s="4">
        <v>0.55600000000000005</v>
      </c>
      <c r="P321" s="4">
        <v>0.66666666666666696</v>
      </c>
      <c r="Q321" s="4">
        <v>0.53100000000000003</v>
      </c>
      <c r="R321" s="4">
        <v>0.67400000000000004</v>
      </c>
      <c r="S321" s="4">
        <v>0.496</v>
      </c>
      <c r="T321" s="4">
        <v>0.64600000000000002</v>
      </c>
      <c r="U321" s="5">
        <v>100</v>
      </c>
      <c r="V321" s="5">
        <v>100</v>
      </c>
      <c r="W321" s="5">
        <v>100</v>
      </c>
      <c r="X321" s="5">
        <v>100</v>
      </c>
      <c r="Y321" s="5">
        <v>0</v>
      </c>
      <c r="Z321" s="5">
        <v>100</v>
      </c>
      <c r="AA321" s="2">
        <v>0.58698698473155497</v>
      </c>
      <c r="AB321" s="2">
        <v>0.405465108108164</v>
      </c>
      <c r="AC321" s="2">
        <v>0.63299325774019799</v>
      </c>
      <c r="AD321" s="2">
        <v>0.39452516806983001</v>
      </c>
      <c r="AE321" s="2">
        <v>0.70117935225720995</v>
      </c>
      <c r="AF321" s="2">
        <v>0.43695577519953499</v>
      </c>
    </row>
    <row r="322" spans="1:32" x14ac:dyDescent="0.35">
      <c r="A322" s="7">
        <v>837</v>
      </c>
      <c r="B322" s="7">
        <v>38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0.25</v>
      </c>
      <c r="G322" s="24">
        <v>1</v>
      </c>
      <c r="H322" s="4">
        <v>11.832738190000001</v>
      </c>
      <c r="I322" s="4">
        <v>49.890394161000003</v>
      </c>
      <c r="J322" s="2">
        <f t="shared" ref="J322:J385" si="11">H322/I322</f>
        <v>0.23717467839229486</v>
      </c>
      <c r="K322" s="3">
        <v>11</v>
      </c>
      <c r="L322" s="3">
        <v>12</v>
      </c>
      <c r="M322" s="3">
        <v>8</v>
      </c>
      <c r="N322" s="3">
        <v>18</v>
      </c>
      <c r="O322" s="4">
        <v>0.58299999999999996</v>
      </c>
      <c r="P322" s="4">
        <v>0.52173913043478304</v>
      </c>
      <c r="Q322" s="4">
        <v>0.63100000000000001</v>
      </c>
      <c r="R322" s="4">
        <v>0.53200000000000003</v>
      </c>
      <c r="S322" s="4">
        <v>0.51200000000000001</v>
      </c>
      <c r="T322" s="4">
        <v>0.55600000000000005</v>
      </c>
      <c r="U322" s="5">
        <v>100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2">
        <v>0.53956809263164496</v>
      </c>
      <c r="AB322" s="2">
        <v>0.65058756614114899</v>
      </c>
      <c r="AC322" s="2">
        <v>0.46044941644092402</v>
      </c>
      <c r="AD322" s="2">
        <v>0.63111178964049297</v>
      </c>
      <c r="AE322" s="2">
        <v>0.66943065394262902</v>
      </c>
      <c r="AF322" s="2">
        <v>0.58698698473155497</v>
      </c>
    </row>
    <row r="323" spans="1:32" x14ac:dyDescent="0.35">
      <c r="A323" s="7">
        <v>451</v>
      </c>
      <c r="B323" s="7">
        <v>28</v>
      </c>
      <c r="C323" s="7">
        <v>0</v>
      </c>
      <c r="D323" s="7">
        <v>1</v>
      </c>
      <c r="E323" s="22" t="str">
        <f t="shared" si="10"/>
        <v>01</v>
      </c>
      <c r="F323" s="4">
        <v>0.25</v>
      </c>
      <c r="G323" s="24">
        <v>1</v>
      </c>
      <c r="H323" s="4">
        <v>11.078641709999999</v>
      </c>
      <c r="I323" s="4">
        <v>46.230202167999998</v>
      </c>
      <c r="J323" s="2">
        <f t="shared" si="11"/>
        <v>0.23964078006278988</v>
      </c>
      <c r="K323" s="3">
        <v>12</v>
      </c>
      <c r="L323" s="3">
        <v>12</v>
      </c>
      <c r="M323" s="3">
        <v>10</v>
      </c>
      <c r="N323" s="3">
        <v>15</v>
      </c>
      <c r="O323" s="4">
        <v>0.55500000000000005</v>
      </c>
      <c r="P323" s="4">
        <v>0.5</v>
      </c>
      <c r="Q323" s="4">
        <v>0.56100000000000005</v>
      </c>
      <c r="R323" s="4">
        <v>0.51800000000000002</v>
      </c>
      <c r="S323" s="4">
        <v>0.504</v>
      </c>
      <c r="T323" s="4">
        <v>0.48199999999999998</v>
      </c>
      <c r="U323" s="5">
        <v>100</v>
      </c>
      <c r="V323" s="5">
        <v>0</v>
      </c>
      <c r="W323" s="5">
        <v>100</v>
      </c>
      <c r="X323" s="5">
        <v>100</v>
      </c>
      <c r="Y323" s="5">
        <v>100</v>
      </c>
      <c r="Z323" s="5">
        <v>0</v>
      </c>
      <c r="AA323" s="2">
        <v>0.58878716523570196</v>
      </c>
      <c r="AB323" s="2">
        <v>0.69314718055994495</v>
      </c>
      <c r="AC323" s="2">
        <v>0.57803437345944098</v>
      </c>
      <c r="AD323" s="2">
        <v>0.65778003672265395</v>
      </c>
      <c r="AE323" s="2">
        <v>0.68517901091076805</v>
      </c>
      <c r="AF323" s="2">
        <v>0.72981116493153697</v>
      </c>
    </row>
    <row r="324" spans="1:32" x14ac:dyDescent="0.35">
      <c r="A324" s="7">
        <v>503</v>
      </c>
      <c r="B324" s="7">
        <v>43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4">
        <v>1</v>
      </c>
      <c r="H324" s="4">
        <v>13.516444809999999</v>
      </c>
      <c r="I324" s="4">
        <v>54.914825338199996</v>
      </c>
      <c r="J324" s="2">
        <f t="shared" si="11"/>
        <v>0.24613471365441372</v>
      </c>
      <c r="K324" s="3">
        <v>11</v>
      </c>
      <c r="L324" s="3">
        <v>16</v>
      </c>
      <c r="M324" s="3">
        <v>10</v>
      </c>
      <c r="N324" s="3">
        <v>12</v>
      </c>
      <c r="O324" s="4">
        <v>0.57899999999999996</v>
      </c>
      <c r="P324" s="4">
        <v>0.592592592592593</v>
      </c>
      <c r="Q324" s="4">
        <v>0.59</v>
      </c>
      <c r="R324" s="4">
        <v>0.57599999999999996</v>
      </c>
      <c r="S324" s="4">
        <v>0.49399999999999999</v>
      </c>
      <c r="T324" s="4">
        <v>0.47899999999999998</v>
      </c>
      <c r="U324" s="5">
        <v>100</v>
      </c>
      <c r="V324" s="5">
        <v>100</v>
      </c>
      <c r="W324" s="5">
        <v>100</v>
      </c>
      <c r="X324" s="5">
        <v>100</v>
      </c>
      <c r="Y324" s="5">
        <v>0</v>
      </c>
      <c r="Z324" s="5">
        <v>0</v>
      </c>
      <c r="AA324" s="2">
        <v>0.54645280140914199</v>
      </c>
      <c r="AB324" s="2">
        <v>0.52324814376454798</v>
      </c>
      <c r="AC324" s="2">
        <v>0.52763274208237199</v>
      </c>
      <c r="AD324" s="2">
        <v>0.55164761828624598</v>
      </c>
      <c r="AE324" s="2">
        <v>0.70521976179421497</v>
      </c>
      <c r="AF324" s="2">
        <v>0.736054681571222</v>
      </c>
    </row>
    <row r="325" spans="1:32" x14ac:dyDescent="0.35">
      <c r="A325" s="7">
        <v>117</v>
      </c>
      <c r="B325" s="7">
        <v>39</v>
      </c>
      <c r="C325" s="7">
        <v>0</v>
      </c>
      <c r="D325" s="7">
        <v>1</v>
      </c>
      <c r="E325" s="22" t="str">
        <f t="shared" si="10"/>
        <v>01</v>
      </c>
      <c r="F325" s="4">
        <v>0.25</v>
      </c>
      <c r="G325" s="24">
        <v>1</v>
      </c>
      <c r="H325" s="4">
        <v>12.04378756</v>
      </c>
      <c r="I325" s="4">
        <v>48.127088921999999</v>
      </c>
      <c r="J325" s="2">
        <f t="shared" si="11"/>
        <v>0.25024965834770257</v>
      </c>
      <c r="K325" s="3">
        <v>9</v>
      </c>
      <c r="L325" s="3">
        <v>10</v>
      </c>
      <c r="M325" s="3">
        <v>17</v>
      </c>
      <c r="N325" s="3">
        <v>13</v>
      </c>
      <c r="O325" s="4">
        <v>0.48599999999999999</v>
      </c>
      <c r="P325" s="4">
        <v>0.52631578947368396</v>
      </c>
      <c r="Q325" s="4">
        <v>0.46300000000000002</v>
      </c>
      <c r="R325" s="4">
        <v>0.52700000000000002</v>
      </c>
      <c r="S325" s="4">
        <v>0.48099999999999998</v>
      </c>
      <c r="T325" s="4">
        <v>0.51900000000000002</v>
      </c>
      <c r="U325" s="5">
        <v>0</v>
      </c>
      <c r="V325" s="5">
        <v>100</v>
      </c>
      <c r="W325" s="5">
        <v>0</v>
      </c>
      <c r="X325" s="5">
        <v>100</v>
      </c>
      <c r="Y325" s="5">
        <v>0</v>
      </c>
      <c r="Z325" s="5">
        <v>100</v>
      </c>
      <c r="AA325" s="2">
        <v>0.72154665508164295</v>
      </c>
      <c r="AB325" s="2">
        <v>0.64185388617239503</v>
      </c>
      <c r="AC325" s="2">
        <v>0.77002822489590295</v>
      </c>
      <c r="AD325" s="2">
        <v>0.64055473044077504</v>
      </c>
      <c r="AE325" s="2">
        <v>0.73188800887637595</v>
      </c>
      <c r="AF325" s="2">
        <v>0.65585139581624796</v>
      </c>
    </row>
    <row r="326" spans="1:32" x14ac:dyDescent="0.35">
      <c r="A326" s="7">
        <v>985</v>
      </c>
      <c r="B326" s="7">
        <v>36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4">
        <v>1</v>
      </c>
      <c r="H326" s="4">
        <v>14.97297612</v>
      </c>
      <c r="I326" s="4">
        <v>58.680431279399997</v>
      </c>
      <c r="J326" s="2">
        <f t="shared" si="11"/>
        <v>0.25516131687423921</v>
      </c>
      <c r="K326" s="3">
        <v>12</v>
      </c>
      <c r="L326" s="3">
        <v>13</v>
      </c>
      <c r="M326" s="3">
        <v>14</v>
      </c>
      <c r="N326" s="3">
        <v>10</v>
      </c>
      <c r="O326" s="4">
        <v>0.48599999999999999</v>
      </c>
      <c r="P326" s="4">
        <v>0.52</v>
      </c>
      <c r="Q326" s="4">
        <v>0.47499999999999998</v>
      </c>
      <c r="R326" s="4">
        <v>0.51600000000000001</v>
      </c>
      <c r="S326" s="4">
        <v>0.48499999999999999</v>
      </c>
      <c r="T326" s="4">
        <v>0.53700000000000003</v>
      </c>
      <c r="U326" s="5">
        <v>0</v>
      </c>
      <c r="V326" s="5">
        <v>100</v>
      </c>
      <c r="W326" s="5">
        <v>0</v>
      </c>
      <c r="X326" s="5">
        <v>100</v>
      </c>
      <c r="Y326" s="5">
        <v>0</v>
      </c>
      <c r="Z326" s="5">
        <v>100</v>
      </c>
      <c r="AA326" s="2">
        <v>0.72154665508164295</v>
      </c>
      <c r="AB326" s="2">
        <v>0.65392646740666405</v>
      </c>
      <c r="AC326" s="2">
        <v>0.74444047494749599</v>
      </c>
      <c r="AD326" s="2">
        <v>0.66164851350057396</v>
      </c>
      <c r="AE326" s="2">
        <v>0.72360638804465405</v>
      </c>
      <c r="AF326" s="2">
        <v>0.621757184473272</v>
      </c>
    </row>
    <row r="327" spans="1:32" x14ac:dyDescent="0.35">
      <c r="A327" s="7">
        <v>593</v>
      </c>
      <c r="B327" s="7">
        <v>50</v>
      </c>
      <c r="C327" s="7">
        <v>0</v>
      </c>
      <c r="D327" s="7">
        <v>1</v>
      </c>
      <c r="E327" s="22" t="str">
        <f t="shared" si="10"/>
        <v>01</v>
      </c>
      <c r="F327" s="4">
        <v>0.25</v>
      </c>
      <c r="G327" s="24">
        <v>1</v>
      </c>
      <c r="H327" s="4">
        <v>15.056484190000001</v>
      </c>
      <c r="I327" s="4">
        <v>57.878229148000003</v>
      </c>
      <c r="J327" s="2">
        <f t="shared" si="11"/>
        <v>0.26014071977736525</v>
      </c>
      <c r="K327" s="3">
        <v>11</v>
      </c>
      <c r="L327" s="3">
        <v>8</v>
      </c>
      <c r="M327" s="3">
        <v>15</v>
      </c>
      <c r="N327" s="3">
        <v>15</v>
      </c>
      <c r="O327" s="4">
        <v>0.45200000000000001</v>
      </c>
      <c r="P327" s="4">
        <v>0.42105263157894701</v>
      </c>
      <c r="Q327" s="4">
        <v>0.45400000000000001</v>
      </c>
      <c r="R327" s="4">
        <v>0.43</v>
      </c>
      <c r="S327" s="4">
        <v>0.503</v>
      </c>
      <c r="T327" s="4">
        <v>0.45400000000000001</v>
      </c>
      <c r="U327" s="5">
        <v>0</v>
      </c>
      <c r="V327" s="5">
        <v>0</v>
      </c>
      <c r="W327" s="5">
        <v>0</v>
      </c>
      <c r="X327" s="5">
        <v>0</v>
      </c>
      <c r="Y327" s="5">
        <v>100</v>
      </c>
      <c r="Z327" s="5">
        <v>0</v>
      </c>
      <c r="AA327" s="2">
        <v>0.79407309914990598</v>
      </c>
      <c r="AB327" s="2">
        <v>0.86499743748660496</v>
      </c>
      <c r="AC327" s="2">
        <v>0.78965808094078904</v>
      </c>
      <c r="AD327" s="2">
        <v>0.84397007029452897</v>
      </c>
      <c r="AE327" s="2">
        <v>0.68716510888239801</v>
      </c>
      <c r="AF327" s="2">
        <v>0.78965808094078904</v>
      </c>
    </row>
    <row r="328" spans="1:32" x14ac:dyDescent="0.35">
      <c r="A328" s="7">
        <v>215</v>
      </c>
      <c r="B328" s="7">
        <v>34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4">
        <v>1</v>
      </c>
      <c r="H328" s="4">
        <v>12.78042121</v>
      </c>
      <c r="I328" s="4">
        <v>43.687243428000002</v>
      </c>
      <c r="J328" s="2">
        <f t="shared" si="11"/>
        <v>0.29254354834868751</v>
      </c>
      <c r="K328" s="3">
        <v>11</v>
      </c>
      <c r="L328" s="3">
        <v>15</v>
      </c>
      <c r="M328" s="3">
        <v>9</v>
      </c>
      <c r="N328" s="3">
        <v>14</v>
      </c>
      <c r="O328" s="4">
        <v>0.61599999999999999</v>
      </c>
      <c r="P328" s="4">
        <v>0.57692307692307698</v>
      </c>
      <c r="Q328" s="4">
        <v>0.6</v>
      </c>
      <c r="R328" s="4">
        <v>0.56899999999999995</v>
      </c>
      <c r="S328" s="4">
        <v>0.53800000000000003</v>
      </c>
      <c r="T328" s="4">
        <v>0.53200000000000003</v>
      </c>
      <c r="U328" s="5">
        <v>100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2">
        <v>0.484508315448617</v>
      </c>
      <c r="AB328" s="2">
        <v>0.55004633691927196</v>
      </c>
      <c r="AC328" s="2">
        <v>0.51082562376599105</v>
      </c>
      <c r="AD328" s="2">
        <v>0.56387484485580597</v>
      </c>
      <c r="AE328" s="2">
        <v>0.61989671882035302</v>
      </c>
      <c r="AF328" s="2">
        <v>0.63111178964049297</v>
      </c>
    </row>
    <row r="329" spans="1:32" x14ac:dyDescent="0.35">
      <c r="A329" s="7">
        <v>499</v>
      </c>
      <c r="B329" s="7">
        <v>21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4">
        <v>1</v>
      </c>
      <c r="H329" s="4">
        <v>11.56766122</v>
      </c>
      <c r="I329" s="4">
        <v>38.304399513500002</v>
      </c>
      <c r="J329" s="2">
        <f t="shared" si="11"/>
        <v>0.30199301821512942</v>
      </c>
      <c r="K329" s="3">
        <v>7</v>
      </c>
      <c r="L329" s="3">
        <v>11</v>
      </c>
      <c r="M329" s="3">
        <v>10</v>
      </c>
      <c r="N329" s="3">
        <v>21</v>
      </c>
      <c r="O329" s="4">
        <v>0.66500000000000004</v>
      </c>
      <c r="P329" s="4">
        <v>0.61111111111111105</v>
      </c>
      <c r="Q329" s="4">
        <v>0.629</v>
      </c>
      <c r="R329" s="4">
        <v>0.60499999999999998</v>
      </c>
      <c r="S329" s="4">
        <v>0.56100000000000005</v>
      </c>
      <c r="T329" s="4">
        <v>0.60099999999999998</v>
      </c>
      <c r="U329" s="5">
        <v>100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2">
        <v>0.40796823832628298</v>
      </c>
      <c r="AB329" s="2">
        <v>0.49247648509779401</v>
      </c>
      <c r="AC329" s="2">
        <v>0.46362402228169702</v>
      </c>
      <c r="AD329" s="2">
        <v>0.50252682095129597</v>
      </c>
      <c r="AE329" s="2">
        <v>0.57803437345944098</v>
      </c>
      <c r="AF329" s="2">
        <v>0.50916034444692904</v>
      </c>
    </row>
    <row r="330" spans="1:32" x14ac:dyDescent="0.35">
      <c r="A330" s="7">
        <v>995</v>
      </c>
      <c r="B330" s="7">
        <v>22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4">
        <v>1</v>
      </c>
      <c r="H330" s="4">
        <v>12.443063629999999</v>
      </c>
      <c r="I330" s="4">
        <v>40.719029349000003</v>
      </c>
      <c r="J330" s="2">
        <f t="shared" si="11"/>
        <v>0.30558350306809517</v>
      </c>
      <c r="K330" s="3">
        <v>14</v>
      </c>
      <c r="L330" s="3">
        <v>8</v>
      </c>
      <c r="M330" s="3">
        <v>16</v>
      </c>
      <c r="N330" s="3">
        <v>11</v>
      </c>
      <c r="O330" s="4">
        <v>0.38500000000000001</v>
      </c>
      <c r="P330" s="4">
        <v>0.36363636363636398</v>
      </c>
      <c r="Q330" s="4">
        <v>0.38400000000000001</v>
      </c>
      <c r="R330" s="4">
        <v>0.38900000000000001</v>
      </c>
      <c r="S330" s="4">
        <v>0.48899999999999999</v>
      </c>
      <c r="T330" s="4">
        <v>0.46700000000000003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2">
        <v>0.95451194469435297</v>
      </c>
      <c r="AB330" s="2">
        <v>1.0116009116784801</v>
      </c>
      <c r="AC330" s="2">
        <v>0.95711272639441003</v>
      </c>
      <c r="AD330" s="2">
        <v>0.94417593536369104</v>
      </c>
      <c r="AE330" s="2">
        <v>0.71539278950726504</v>
      </c>
      <c r="AF330" s="2">
        <v>0.76142602131324</v>
      </c>
    </row>
    <row r="331" spans="1:32" x14ac:dyDescent="0.35">
      <c r="A331" s="7">
        <v>945</v>
      </c>
      <c r="B331" s="7">
        <v>39</v>
      </c>
      <c r="C331" s="7">
        <v>0</v>
      </c>
      <c r="D331" s="7">
        <v>1</v>
      </c>
      <c r="E331" s="22" t="str">
        <f t="shared" si="10"/>
        <v>01</v>
      </c>
      <c r="F331" s="4">
        <v>0.25</v>
      </c>
      <c r="G331" s="24">
        <v>1</v>
      </c>
      <c r="H331" s="4">
        <v>15.70632745</v>
      </c>
      <c r="I331" s="4">
        <v>50.779594087</v>
      </c>
      <c r="J331" s="2">
        <f t="shared" si="11"/>
        <v>0.30930391887517966</v>
      </c>
      <c r="K331" s="3">
        <v>17</v>
      </c>
      <c r="L331" s="3">
        <v>10</v>
      </c>
      <c r="M331" s="3">
        <v>12</v>
      </c>
      <c r="N331" s="3">
        <v>10</v>
      </c>
      <c r="O331" s="4">
        <v>0.41299999999999998</v>
      </c>
      <c r="P331" s="4">
        <v>0.37037037037037002</v>
      </c>
      <c r="Q331" s="4">
        <v>0.39700000000000002</v>
      </c>
      <c r="R331" s="4">
        <v>0.35099999999999998</v>
      </c>
      <c r="S331" s="4">
        <v>0.503</v>
      </c>
      <c r="T331" s="4">
        <v>0.45300000000000001</v>
      </c>
      <c r="U331" s="5">
        <v>0</v>
      </c>
      <c r="V331" s="5">
        <v>0</v>
      </c>
      <c r="W331" s="5">
        <v>0</v>
      </c>
      <c r="X331" s="5">
        <v>0</v>
      </c>
      <c r="Y331" s="5">
        <v>100</v>
      </c>
      <c r="Z331" s="5">
        <v>0</v>
      </c>
      <c r="AA331" s="2">
        <v>0.88430768602110399</v>
      </c>
      <c r="AB331" s="2">
        <v>0.993251773010283</v>
      </c>
      <c r="AC331" s="2">
        <v>0.92381899829494696</v>
      </c>
      <c r="AD331" s="2">
        <v>1.0469690555162701</v>
      </c>
      <c r="AE331" s="2">
        <v>0.68716510888239801</v>
      </c>
      <c r="AF331" s="2">
        <v>0.79186315349910297</v>
      </c>
    </row>
    <row r="332" spans="1:32" x14ac:dyDescent="0.35">
      <c r="A332" s="7">
        <v>123</v>
      </c>
      <c r="B332" s="7">
        <v>38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4">
        <v>1</v>
      </c>
      <c r="H332" s="4">
        <v>19.701571470000001</v>
      </c>
      <c r="I332" s="4">
        <v>63.371066168299997</v>
      </c>
      <c r="J332" s="2">
        <f t="shared" si="11"/>
        <v>0.3108922203971895</v>
      </c>
      <c r="K332" s="3">
        <v>13</v>
      </c>
      <c r="L332" s="3">
        <v>15</v>
      </c>
      <c r="M332" s="3">
        <v>11</v>
      </c>
      <c r="N332" s="3">
        <v>10</v>
      </c>
      <c r="O332" s="4">
        <v>0.52800000000000002</v>
      </c>
      <c r="P332" s="4">
        <v>0.53571428571428603</v>
      </c>
      <c r="Q332" s="4">
        <v>0.55300000000000005</v>
      </c>
      <c r="R332" s="4">
        <v>0.53600000000000003</v>
      </c>
      <c r="S332" s="4">
        <v>0.50700000000000001</v>
      </c>
      <c r="T332" s="4">
        <v>0.48499999999999999</v>
      </c>
      <c r="U332" s="5">
        <v>100</v>
      </c>
      <c r="V332" s="5">
        <v>100</v>
      </c>
      <c r="W332" s="5">
        <v>100</v>
      </c>
      <c r="X332" s="5">
        <v>100</v>
      </c>
      <c r="Y332" s="5">
        <v>100</v>
      </c>
      <c r="Z332" s="5">
        <v>0</v>
      </c>
      <c r="AA332" s="2">
        <v>0.638658995275876</v>
      </c>
      <c r="AB332" s="2">
        <v>0.62415430907299396</v>
      </c>
      <c r="AC332" s="2">
        <v>0.59239727745980197</v>
      </c>
      <c r="AD332" s="2">
        <v>0.62362111791133501</v>
      </c>
      <c r="AE332" s="2">
        <v>0.679244275390954</v>
      </c>
      <c r="AF332" s="2">
        <v>0.72360638804465405</v>
      </c>
    </row>
    <row r="333" spans="1:32" x14ac:dyDescent="0.35">
      <c r="A333" s="7">
        <v>261</v>
      </c>
      <c r="B333" s="7">
        <v>47</v>
      </c>
      <c r="C333" s="7">
        <v>0</v>
      </c>
      <c r="D333" s="7">
        <v>1</v>
      </c>
      <c r="E333" s="22" t="str">
        <f t="shared" si="10"/>
        <v>01</v>
      </c>
      <c r="F333" s="4">
        <v>0.25</v>
      </c>
      <c r="G333" s="24">
        <v>1</v>
      </c>
      <c r="H333" s="4">
        <v>22.338091980000002</v>
      </c>
      <c r="I333" s="4">
        <v>69.625615941999996</v>
      </c>
      <c r="J333" s="2">
        <f t="shared" si="11"/>
        <v>0.32083151693204742</v>
      </c>
      <c r="K333" s="3">
        <v>11</v>
      </c>
      <c r="L333" s="3">
        <v>11</v>
      </c>
      <c r="M333" s="3">
        <v>16</v>
      </c>
      <c r="N333" s="3">
        <v>11</v>
      </c>
      <c r="O333" s="4">
        <v>0.497</v>
      </c>
      <c r="P333" s="4">
        <v>0.5</v>
      </c>
      <c r="Q333" s="4">
        <v>0.438</v>
      </c>
      <c r="R333" s="4">
        <v>0.51600000000000001</v>
      </c>
      <c r="S333" s="4">
        <v>0.503</v>
      </c>
      <c r="T333" s="4">
        <v>0.53800000000000003</v>
      </c>
      <c r="U333" s="5">
        <v>0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2">
        <v>0.69916525288550802</v>
      </c>
      <c r="AB333" s="2">
        <v>0.69314718055994495</v>
      </c>
      <c r="AC333" s="2">
        <v>0.82553636860569102</v>
      </c>
      <c r="AD333" s="2">
        <v>0.66164851350057396</v>
      </c>
      <c r="AE333" s="2">
        <v>0.68716510888239801</v>
      </c>
      <c r="AF333" s="2">
        <v>0.61989671882035302</v>
      </c>
    </row>
    <row r="334" spans="1:32" x14ac:dyDescent="0.35">
      <c r="A334" s="7">
        <v>855</v>
      </c>
      <c r="B334" s="7">
        <v>44</v>
      </c>
      <c r="C334" s="7">
        <v>0</v>
      </c>
      <c r="D334" s="7">
        <v>1</v>
      </c>
      <c r="E334" s="22" t="str">
        <f t="shared" si="10"/>
        <v>01</v>
      </c>
      <c r="F334" s="4">
        <v>0.25</v>
      </c>
      <c r="G334" s="24">
        <v>1</v>
      </c>
      <c r="H334" s="4">
        <v>11.80165974</v>
      </c>
      <c r="I334" s="4">
        <v>36.751316115999998</v>
      </c>
      <c r="J334" s="2">
        <f t="shared" si="11"/>
        <v>0.32112209812431852</v>
      </c>
      <c r="K334" s="3">
        <v>13</v>
      </c>
      <c r="L334" s="3">
        <v>15</v>
      </c>
      <c r="M334" s="3">
        <v>8</v>
      </c>
      <c r="N334" s="3">
        <v>13</v>
      </c>
      <c r="O334" s="4">
        <v>0.55400000000000005</v>
      </c>
      <c r="P334" s="4">
        <v>0.53571428571428603</v>
      </c>
      <c r="Q334" s="4">
        <v>0.58399999999999996</v>
      </c>
      <c r="R334" s="4">
        <v>0.53200000000000003</v>
      </c>
      <c r="S334" s="4">
        <v>0.49199999999999999</v>
      </c>
      <c r="T334" s="4">
        <v>0.50600000000000001</v>
      </c>
      <c r="U334" s="5">
        <v>100</v>
      </c>
      <c r="V334" s="5">
        <v>100</v>
      </c>
      <c r="W334" s="5">
        <v>100</v>
      </c>
      <c r="X334" s="5">
        <v>100</v>
      </c>
      <c r="Y334" s="5">
        <v>0</v>
      </c>
      <c r="Z334" s="5">
        <v>100</v>
      </c>
      <c r="AA334" s="2">
        <v>0.590590592234853</v>
      </c>
      <c r="AB334" s="2">
        <v>0.62415430907299396</v>
      </c>
      <c r="AC334" s="2">
        <v>0.53785429615391001</v>
      </c>
      <c r="AD334" s="2">
        <v>0.63111178964049297</v>
      </c>
      <c r="AE334" s="2">
        <v>0.70927656248982895</v>
      </c>
      <c r="AF334" s="2">
        <v>0.68121860969467196</v>
      </c>
    </row>
    <row r="335" spans="1:32" x14ac:dyDescent="0.35">
      <c r="A335" s="7">
        <v>809</v>
      </c>
      <c r="B335" s="7">
        <v>7</v>
      </c>
      <c r="C335" s="7">
        <v>0</v>
      </c>
      <c r="D335" s="7">
        <v>1</v>
      </c>
      <c r="E335" s="22" t="str">
        <f t="shared" si="10"/>
        <v>01</v>
      </c>
      <c r="F335" s="4">
        <v>0.25</v>
      </c>
      <c r="G335" s="24">
        <v>1</v>
      </c>
      <c r="H335" s="4">
        <v>12.7721775</v>
      </c>
      <c r="I335" s="4">
        <v>39.254200134000001</v>
      </c>
      <c r="J335" s="2">
        <f t="shared" si="11"/>
        <v>0.3253709783004185</v>
      </c>
      <c r="K335" s="3">
        <v>15</v>
      </c>
      <c r="L335" s="3">
        <v>15</v>
      </c>
      <c r="M335" s="3">
        <v>8</v>
      </c>
      <c r="N335" s="3">
        <v>11</v>
      </c>
      <c r="O335" s="4">
        <v>0.50900000000000001</v>
      </c>
      <c r="P335" s="4">
        <v>0.5</v>
      </c>
      <c r="Q335" s="4">
        <v>0.51900000000000002</v>
      </c>
      <c r="R335" s="4">
        <v>0.501</v>
      </c>
      <c r="S335" s="4">
        <v>0.50800000000000001</v>
      </c>
      <c r="T335" s="4">
        <v>0.49099999999999999</v>
      </c>
      <c r="U335" s="5">
        <v>100</v>
      </c>
      <c r="V335" s="5">
        <v>0</v>
      </c>
      <c r="W335" s="5">
        <v>100</v>
      </c>
      <c r="X335" s="5">
        <v>100</v>
      </c>
      <c r="Y335" s="5">
        <v>100</v>
      </c>
      <c r="Z335" s="5">
        <v>0</v>
      </c>
      <c r="AA335" s="2">
        <v>0.67530726243161399</v>
      </c>
      <c r="AB335" s="2">
        <v>0.69314718055994495</v>
      </c>
      <c r="AC335" s="2">
        <v>0.65585139581624796</v>
      </c>
      <c r="AD335" s="2">
        <v>0.69114917789727204</v>
      </c>
      <c r="AE335" s="2">
        <v>0.67727383140365505</v>
      </c>
      <c r="AF335" s="2">
        <v>0.71131115118761601</v>
      </c>
    </row>
    <row r="336" spans="1:32" x14ac:dyDescent="0.35">
      <c r="A336" s="7">
        <v>359</v>
      </c>
      <c r="B336" s="7">
        <v>3</v>
      </c>
      <c r="C336" s="7">
        <v>0</v>
      </c>
      <c r="D336" s="7">
        <v>1</v>
      </c>
      <c r="E336" s="22" t="str">
        <f t="shared" si="10"/>
        <v>01</v>
      </c>
      <c r="F336" s="4">
        <v>0.25</v>
      </c>
      <c r="G336" s="24">
        <v>1</v>
      </c>
      <c r="H336" s="4">
        <v>15.872600329999999</v>
      </c>
      <c r="I336" s="4">
        <v>48.636344239000003</v>
      </c>
      <c r="J336" s="2">
        <f t="shared" si="11"/>
        <v>0.32635266030690369</v>
      </c>
      <c r="K336" s="3">
        <v>15</v>
      </c>
      <c r="L336" s="3">
        <v>11</v>
      </c>
      <c r="M336" s="3">
        <v>9</v>
      </c>
      <c r="N336" s="3">
        <v>14</v>
      </c>
      <c r="O336" s="4">
        <v>0.51900000000000002</v>
      </c>
      <c r="P336" s="4">
        <v>0.42307692307692302</v>
      </c>
      <c r="Q336" s="4">
        <v>0.505</v>
      </c>
      <c r="R336" s="4">
        <v>0.42199999999999999</v>
      </c>
      <c r="S336" s="4">
        <v>0.498</v>
      </c>
      <c r="T336" s="4">
        <v>0.432</v>
      </c>
      <c r="U336" s="5">
        <v>100</v>
      </c>
      <c r="V336" s="5">
        <v>0</v>
      </c>
      <c r="W336" s="5">
        <v>100</v>
      </c>
      <c r="X336" s="5">
        <v>0</v>
      </c>
      <c r="Y336" s="5">
        <v>0</v>
      </c>
      <c r="Z336" s="5">
        <v>0</v>
      </c>
      <c r="AA336" s="2">
        <v>0.65585139581624796</v>
      </c>
      <c r="AB336" s="2">
        <v>0.86020126522311102</v>
      </c>
      <c r="AC336" s="2">
        <v>0.68319684970677697</v>
      </c>
      <c r="AD336" s="2">
        <v>0.86274996494612499</v>
      </c>
      <c r="AE336" s="2">
        <v>0.69715520195748404</v>
      </c>
      <c r="AF336" s="2">
        <v>0.83932969073802699</v>
      </c>
    </row>
    <row r="337" spans="1:32" x14ac:dyDescent="0.35">
      <c r="A337" s="7">
        <v>459</v>
      </c>
      <c r="B337" s="7">
        <v>33</v>
      </c>
      <c r="C337" s="7">
        <v>0</v>
      </c>
      <c r="D337" s="7">
        <v>1</v>
      </c>
      <c r="E337" s="22" t="str">
        <f t="shared" si="10"/>
        <v>01</v>
      </c>
      <c r="F337" s="4">
        <v>0.25</v>
      </c>
      <c r="G337" s="24">
        <v>1</v>
      </c>
      <c r="H337" s="4">
        <v>14.358299089999999</v>
      </c>
      <c r="I337" s="4">
        <v>43.6082154956</v>
      </c>
      <c r="J337" s="2">
        <f t="shared" si="11"/>
        <v>0.32925674501513891</v>
      </c>
      <c r="K337" s="3">
        <v>10</v>
      </c>
      <c r="L337" s="3">
        <v>10</v>
      </c>
      <c r="M337" s="3">
        <v>18</v>
      </c>
      <c r="N337" s="3">
        <v>11</v>
      </c>
      <c r="O337" s="4">
        <v>0.442</v>
      </c>
      <c r="P337" s="4">
        <v>0.5</v>
      </c>
      <c r="Q337" s="4">
        <v>0.43099999999999999</v>
      </c>
      <c r="R337" s="4">
        <v>0.51800000000000002</v>
      </c>
      <c r="S337" s="4">
        <v>0.49299999999999999</v>
      </c>
      <c r="T337" s="4">
        <v>0.50900000000000001</v>
      </c>
      <c r="U337" s="5">
        <v>0</v>
      </c>
      <c r="V337" s="5">
        <v>0</v>
      </c>
      <c r="W337" s="5">
        <v>0</v>
      </c>
      <c r="X337" s="5">
        <v>100</v>
      </c>
      <c r="Y337" s="5">
        <v>0</v>
      </c>
      <c r="Z337" s="5">
        <v>100</v>
      </c>
      <c r="AA337" s="2">
        <v>0.81644539690443896</v>
      </c>
      <c r="AB337" s="2">
        <v>0.69314718055994495</v>
      </c>
      <c r="AC337" s="2">
        <v>0.84164718887838896</v>
      </c>
      <c r="AD337" s="2">
        <v>0.65778003672265395</v>
      </c>
      <c r="AE337" s="2">
        <v>0.70724610493944695</v>
      </c>
      <c r="AF337" s="2">
        <v>0.67530726243161399</v>
      </c>
    </row>
    <row r="338" spans="1:32" x14ac:dyDescent="0.35">
      <c r="A338" s="7">
        <v>147</v>
      </c>
      <c r="B338" s="7">
        <v>26</v>
      </c>
      <c r="C338" s="7">
        <v>0</v>
      </c>
      <c r="D338" s="7">
        <v>1</v>
      </c>
      <c r="E338" s="22" t="str">
        <f t="shared" si="10"/>
        <v>01</v>
      </c>
      <c r="F338" s="4">
        <v>0.25</v>
      </c>
      <c r="G338" s="24">
        <v>1</v>
      </c>
      <c r="H338" s="4">
        <v>19.394627880000002</v>
      </c>
      <c r="I338" s="4">
        <v>56.670313010000001</v>
      </c>
      <c r="J338" s="2">
        <f t="shared" si="11"/>
        <v>0.34223611711086965</v>
      </c>
      <c r="K338" s="3">
        <v>13</v>
      </c>
      <c r="L338" s="3">
        <v>7</v>
      </c>
      <c r="M338" s="3">
        <v>13</v>
      </c>
      <c r="N338" s="3">
        <v>16</v>
      </c>
      <c r="O338" s="4">
        <v>0.45100000000000001</v>
      </c>
      <c r="P338" s="4">
        <v>0.35</v>
      </c>
      <c r="Q338" s="4">
        <v>0.48699999999999999</v>
      </c>
      <c r="R338" s="4">
        <v>0.35399999999999998</v>
      </c>
      <c r="S338" s="4">
        <v>0.51300000000000001</v>
      </c>
      <c r="T338" s="4">
        <v>0.40799999999999997</v>
      </c>
      <c r="U338" s="5">
        <v>0</v>
      </c>
      <c r="V338" s="5">
        <v>0</v>
      </c>
      <c r="W338" s="5">
        <v>0</v>
      </c>
      <c r="X338" s="5">
        <v>0</v>
      </c>
      <c r="Y338" s="5">
        <v>100</v>
      </c>
      <c r="Z338" s="5">
        <v>0</v>
      </c>
      <c r="AA338" s="2">
        <v>0.79628793947945897</v>
      </c>
      <c r="AB338" s="2">
        <v>1.0498221244986801</v>
      </c>
      <c r="AC338" s="2">
        <v>0.71949115589954704</v>
      </c>
      <c r="AD338" s="2">
        <v>1.0384583658483599</v>
      </c>
      <c r="AE338" s="2">
        <v>0.66747943381136798</v>
      </c>
      <c r="AF338" s="2">
        <v>0.89648810457797501</v>
      </c>
    </row>
    <row r="339" spans="1:32" x14ac:dyDescent="0.35">
      <c r="A339" s="7">
        <v>661</v>
      </c>
      <c r="B339" s="7">
        <v>50</v>
      </c>
      <c r="C339" s="7">
        <v>0</v>
      </c>
      <c r="D339" s="7">
        <v>1</v>
      </c>
      <c r="E339" s="22" t="str">
        <f t="shared" si="10"/>
        <v>01</v>
      </c>
      <c r="F339" s="4">
        <v>0.250002</v>
      </c>
      <c r="G339" s="24">
        <v>1</v>
      </c>
      <c r="H339" s="4">
        <v>15.610016740000001</v>
      </c>
      <c r="I339" s="4">
        <v>41.360092509799998</v>
      </c>
      <c r="J339" s="2">
        <f t="shared" si="11"/>
        <v>0.37741735554148753</v>
      </c>
      <c r="K339" s="3">
        <v>11</v>
      </c>
      <c r="L339" s="3">
        <v>13</v>
      </c>
      <c r="M339" s="3">
        <v>12</v>
      </c>
      <c r="N339" s="3">
        <v>13</v>
      </c>
      <c r="O339" s="4">
        <v>0.54100000000000004</v>
      </c>
      <c r="P339" s="4">
        <v>0.54166666666666696</v>
      </c>
      <c r="Q339" s="4">
        <v>0.53</v>
      </c>
      <c r="R339" s="4">
        <v>0.54400000000000004</v>
      </c>
      <c r="S339" s="4">
        <v>0.52900000000000003</v>
      </c>
      <c r="T339" s="4">
        <v>0.51800000000000002</v>
      </c>
      <c r="U339" s="5">
        <v>100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2">
        <v>0.61433600013565504</v>
      </c>
      <c r="AB339" s="2">
        <v>0.61310447288640901</v>
      </c>
      <c r="AC339" s="2">
        <v>0.63487827243596995</v>
      </c>
      <c r="AD339" s="2">
        <v>0.608806032126194</v>
      </c>
      <c r="AE339" s="2">
        <v>0.63676684712383802</v>
      </c>
      <c r="AF339" s="2">
        <v>0.65778003672265395</v>
      </c>
    </row>
    <row r="340" spans="1:32" x14ac:dyDescent="0.35">
      <c r="A340" s="7">
        <v>201</v>
      </c>
      <c r="B340" s="7">
        <v>18</v>
      </c>
      <c r="C340" s="7">
        <v>0</v>
      </c>
      <c r="D340" s="7">
        <v>1</v>
      </c>
      <c r="E340" s="22" t="str">
        <f t="shared" si="10"/>
        <v>01</v>
      </c>
      <c r="F340" s="4">
        <v>0.25</v>
      </c>
      <c r="G340" s="24">
        <v>1</v>
      </c>
      <c r="H340" s="4">
        <v>18.698209989999999</v>
      </c>
      <c r="I340" s="4">
        <v>48.989198740500001</v>
      </c>
      <c r="J340" s="2">
        <f t="shared" si="11"/>
        <v>0.38168025750014867</v>
      </c>
      <c r="K340" s="3">
        <v>11</v>
      </c>
      <c r="L340" s="3">
        <v>13</v>
      </c>
      <c r="M340" s="3">
        <v>9</v>
      </c>
      <c r="N340" s="3">
        <v>16</v>
      </c>
      <c r="O340" s="4">
        <v>0.55800000000000005</v>
      </c>
      <c r="P340" s="4">
        <v>0.54166666666666696</v>
      </c>
      <c r="Q340" s="4">
        <v>0.57799999999999996</v>
      </c>
      <c r="R340" s="4">
        <v>0.54400000000000004</v>
      </c>
      <c r="S340" s="4">
        <v>0.51200000000000001</v>
      </c>
      <c r="T340" s="4">
        <v>0.5</v>
      </c>
      <c r="U340" s="5">
        <v>100</v>
      </c>
      <c r="V340" s="5">
        <v>100</v>
      </c>
      <c r="W340" s="5">
        <v>100</v>
      </c>
      <c r="X340" s="5">
        <v>100</v>
      </c>
      <c r="Y340" s="5">
        <v>100</v>
      </c>
      <c r="Z340" s="5">
        <v>0</v>
      </c>
      <c r="AA340" s="2">
        <v>0.58339631660082603</v>
      </c>
      <c r="AB340" s="2">
        <v>0.61310447288640901</v>
      </c>
      <c r="AC340" s="2">
        <v>0.54818141030975998</v>
      </c>
      <c r="AD340" s="2">
        <v>0.608806032126194</v>
      </c>
      <c r="AE340" s="2">
        <v>0.66943065394262902</v>
      </c>
      <c r="AF340" s="2">
        <v>0.69314718055994495</v>
      </c>
    </row>
    <row r="341" spans="1:32" x14ac:dyDescent="0.35">
      <c r="A341" s="7">
        <v>713</v>
      </c>
      <c r="B341" s="7">
        <v>22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4">
        <v>1</v>
      </c>
      <c r="H341" s="4">
        <v>19.904341110000001</v>
      </c>
      <c r="I341" s="4">
        <v>50.303075872000001</v>
      </c>
      <c r="J341" s="2">
        <f t="shared" si="11"/>
        <v>0.395688350363467</v>
      </c>
      <c r="K341" s="3">
        <v>15</v>
      </c>
      <c r="L341" s="3">
        <v>11</v>
      </c>
      <c r="M341" s="3">
        <v>7</v>
      </c>
      <c r="N341" s="3">
        <v>16</v>
      </c>
      <c r="O341" s="4">
        <v>0.56999999999999995</v>
      </c>
      <c r="P341" s="4">
        <v>0.42307692307692302</v>
      </c>
      <c r="Q341" s="4">
        <v>0.57599999999999996</v>
      </c>
      <c r="R341" s="4">
        <v>0.40699999999999997</v>
      </c>
      <c r="S341" s="4">
        <v>0.498</v>
      </c>
      <c r="T341" s="4">
        <v>0.34300000000000003</v>
      </c>
      <c r="U341" s="5">
        <v>100</v>
      </c>
      <c r="V341" s="5">
        <v>0</v>
      </c>
      <c r="W341" s="5">
        <v>100</v>
      </c>
      <c r="X341" s="5">
        <v>0</v>
      </c>
      <c r="Y341" s="5">
        <v>0</v>
      </c>
      <c r="Z341" s="5">
        <v>0</v>
      </c>
      <c r="AA341" s="2">
        <v>0.56211891815354098</v>
      </c>
      <c r="AB341" s="2">
        <v>0.86020126522311102</v>
      </c>
      <c r="AC341" s="2">
        <v>0.55164761828624598</v>
      </c>
      <c r="AD341" s="2">
        <v>0.89894209353954202</v>
      </c>
      <c r="AE341" s="2">
        <v>0.69715520195748404</v>
      </c>
      <c r="AF341" s="2">
        <v>1.0700248318162</v>
      </c>
    </row>
    <row r="342" spans="1:32" x14ac:dyDescent="0.35">
      <c r="A342" s="7">
        <v>507</v>
      </c>
      <c r="B342" s="7">
        <v>41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4">
        <v>1</v>
      </c>
      <c r="H342" s="4">
        <v>15.34872019</v>
      </c>
      <c r="I342" s="4">
        <v>38.780251460999999</v>
      </c>
      <c r="J342" s="2">
        <f t="shared" si="11"/>
        <v>0.39578702075812205</v>
      </c>
      <c r="K342" s="3">
        <v>12</v>
      </c>
      <c r="L342" s="3">
        <v>11</v>
      </c>
      <c r="M342" s="3">
        <v>14</v>
      </c>
      <c r="N342" s="3">
        <v>12</v>
      </c>
      <c r="O342" s="4">
        <v>0.46500000000000002</v>
      </c>
      <c r="P342" s="4">
        <v>0.47826086956521702</v>
      </c>
      <c r="Q342" s="4">
        <v>0.46800000000000003</v>
      </c>
      <c r="R342" s="4">
        <v>0.45700000000000002</v>
      </c>
      <c r="S342" s="4">
        <v>0.50900000000000001</v>
      </c>
      <c r="T342" s="4">
        <v>0.51</v>
      </c>
      <c r="U342" s="5">
        <v>0</v>
      </c>
      <c r="V342" s="5">
        <v>0</v>
      </c>
      <c r="W342" s="5">
        <v>0</v>
      </c>
      <c r="X342" s="5">
        <v>0</v>
      </c>
      <c r="Y342" s="5">
        <v>100</v>
      </c>
      <c r="Z342" s="5">
        <v>100</v>
      </c>
      <c r="AA342" s="2">
        <v>0.76571787339478103</v>
      </c>
      <c r="AB342" s="2">
        <v>0.73759894313077901</v>
      </c>
      <c r="AC342" s="2">
        <v>0.75928698306449005</v>
      </c>
      <c r="AD342" s="2">
        <v>0.78307188808793204</v>
      </c>
      <c r="AE342" s="2">
        <v>0.67530726243161399</v>
      </c>
      <c r="AF342" s="2">
        <v>0.67334455326376597</v>
      </c>
    </row>
    <row r="343" spans="1:32" x14ac:dyDescent="0.35">
      <c r="A343" s="7">
        <v>683</v>
      </c>
      <c r="B343" s="7">
        <v>14</v>
      </c>
      <c r="C343" s="7">
        <v>0</v>
      </c>
      <c r="D343" s="7">
        <v>1</v>
      </c>
      <c r="E343" s="22" t="str">
        <f t="shared" si="10"/>
        <v>01</v>
      </c>
      <c r="F343" s="4">
        <v>0.25</v>
      </c>
      <c r="G343" s="24">
        <v>1</v>
      </c>
      <c r="H343" s="4">
        <v>17.644758299999999</v>
      </c>
      <c r="I343" s="4">
        <v>44.367938062999997</v>
      </c>
      <c r="J343" s="2">
        <f t="shared" si="11"/>
        <v>0.3976916455965438</v>
      </c>
      <c r="K343" s="3">
        <v>14</v>
      </c>
      <c r="L343" s="3">
        <v>5</v>
      </c>
      <c r="M343" s="3">
        <v>14</v>
      </c>
      <c r="N343" s="3">
        <v>16</v>
      </c>
      <c r="O343" s="4">
        <v>0.42499999999999999</v>
      </c>
      <c r="P343" s="4">
        <v>0.26315789473684198</v>
      </c>
      <c r="Q343" s="4">
        <v>0.40400000000000003</v>
      </c>
      <c r="R343" s="4">
        <v>0.27600000000000002</v>
      </c>
      <c r="S343" s="4">
        <v>0.48299999999999998</v>
      </c>
      <c r="T343" s="4">
        <v>0.35299999999999998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2">
        <v>0.85566611005771998</v>
      </c>
      <c r="AB343" s="2">
        <v>1.33500106673234</v>
      </c>
      <c r="AC343" s="2">
        <v>0.90634040102098701</v>
      </c>
      <c r="AD343" s="2">
        <v>1.2873544132649899</v>
      </c>
      <c r="AE343" s="2">
        <v>0.72773862532956402</v>
      </c>
      <c r="AF343" s="2">
        <v>1.0412872220488401</v>
      </c>
    </row>
    <row r="344" spans="1:32" x14ac:dyDescent="0.35">
      <c r="A344" s="7">
        <v>357</v>
      </c>
      <c r="B344" s="7">
        <v>24</v>
      </c>
      <c r="C344" s="7">
        <v>0</v>
      </c>
      <c r="D344" s="7">
        <v>1</v>
      </c>
      <c r="E344" s="22" t="str">
        <f t="shared" si="10"/>
        <v>01</v>
      </c>
      <c r="F344" s="4">
        <v>0.25</v>
      </c>
      <c r="G344" s="24">
        <v>1</v>
      </c>
      <c r="H344" s="4">
        <v>14.092777979999999</v>
      </c>
      <c r="I344" s="4">
        <v>34.093966765499999</v>
      </c>
      <c r="J344" s="2">
        <f t="shared" si="11"/>
        <v>0.41335107988257358</v>
      </c>
      <c r="K344" s="3">
        <v>10</v>
      </c>
      <c r="L344" s="3">
        <v>14</v>
      </c>
      <c r="M344" s="3">
        <v>11</v>
      </c>
      <c r="N344" s="3">
        <v>14</v>
      </c>
      <c r="O344" s="4">
        <v>0.58599999999999997</v>
      </c>
      <c r="P344" s="4">
        <v>0.58333333333333304</v>
      </c>
      <c r="Q344" s="4">
        <v>0.58599999999999997</v>
      </c>
      <c r="R344" s="4">
        <v>0.55800000000000005</v>
      </c>
      <c r="S344" s="4">
        <v>0.48</v>
      </c>
      <c r="T344" s="4">
        <v>0.48099999999999998</v>
      </c>
      <c r="U344" s="5">
        <v>100</v>
      </c>
      <c r="V344" s="5">
        <v>100</v>
      </c>
      <c r="W344" s="5">
        <v>100</v>
      </c>
      <c r="X344" s="5">
        <v>100</v>
      </c>
      <c r="Y344" s="5">
        <v>0</v>
      </c>
      <c r="Z344" s="5">
        <v>0</v>
      </c>
      <c r="AA344" s="2">
        <v>0.53443548940512497</v>
      </c>
      <c r="AB344" s="2">
        <v>0.53899650073268701</v>
      </c>
      <c r="AC344" s="2">
        <v>0.53443548940512497</v>
      </c>
      <c r="AD344" s="2">
        <v>0.58339631660082603</v>
      </c>
      <c r="AE344" s="2">
        <v>0.73396917508019999</v>
      </c>
      <c r="AF344" s="2">
        <v>0.73188800887637595</v>
      </c>
    </row>
    <row r="345" spans="1:32" x14ac:dyDescent="0.35">
      <c r="A345" s="7">
        <v>889</v>
      </c>
      <c r="B345" s="7">
        <v>32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4">
        <v>1</v>
      </c>
      <c r="H345" s="4">
        <v>19.93893362</v>
      </c>
      <c r="I345" s="4">
        <v>47.480004906300003</v>
      </c>
      <c r="J345" s="2">
        <f t="shared" si="11"/>
        <v>0.41994379864426579</v>
      </c>
      <c r="K345" s="3">
        <v>6</v>
      </c>
      <c r="L345" s="3">
        <v>15</v>
      </c>
      <c r="M345" s="3">
        <v>13</v>
      </c>
      <c r="N345" s="3">
        <v>15</v>
      </c>
      <c r="O345" s="4">
        <v>0.60299999999999998</v>
      </c>
      <c r="P345" s="4">
        <v>0.71428571428571397</v>
      </c>
      <c r="Q345" s="4">
        <v>0.59799999999999998</v>
      </c>
      <c r="R345" s="4">
        <v>0.69299999999999995</v>
      </c>
      <c r="S345" s="4">
        <v>0.50900000000000001</v>
      </c>
      <c r="T345" s="4">
        <v>0.73299999999999998</v>
      </c>
      <c r="U345" s="5">
        <v>100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2">
        <v>0.50583808225495197</v>
      </c>
      <c r="AB345" s="2">
        <v>0.33647223662121301</v>
      </c>
      <c r="AC345" s="2">
        <v>0.514164525031505</v>
      </c>
      <c r="AD345" s="2">
        <v>0.36672527979223402</v>
      </c>
      <c r="AE345" s="2">
        <v>0.67530726243161399</v>
      </c>
      <c r="AF345" s="2">
        <v>0.31060957709548598</v>
      </c>
    </row>
    <row r="346" spans="1:32" x14ac:dyDescent="0.35">
      <c r="A346" s="7">
        <v>331</v>
      </c>
      <c r="B346" s="7">
        <v>22</v>
      </c>
      <c r="C346" s="7">
        <v>0</v>
      </c>
      <c r="D346" s="7">
        <v>1</v>
      </c>
      <c r="E346" s="22" t="str">
        <f t="shared" si="10"/>
        <v>01</v>
      </c>
      <c r="F346" s="4">
        <v>0.25</v>
      </c>
      <c r="G346" s="24">
        <v>1</v>
      </c>
      <c r="H346" s="4">
        <v>20.641485280000001</v>
      </c>
      <c r="I346" s="4">
        <v>48.750037480000003</v>
      </c>
      <c r="J346" s="2">
        <f t="shared" si="11"/>
        <v>0.42341475713671595</v>
      </c>
      <c r="K346" s="3">
        <v>8</v>
      </c>
      <c r="L346" s="3">
        <v>10</v>
      </c>
      <c r="M346" s="3">
        <v>16</v>
      </c>
      <c r="N346" s="3">
        <v>15</v>
      </c>
      <c r="O346" s="4">
        <v>0.51200000000000001</v>
      </c>
      <c r="P346" s="4">
        <v>0.55555555555555602</v>
      </c>
      <c r="Q346" s="4">
        <v>0.51300000000000001</v>
      </c>
      <c r="R346" s="4">
        <v>0.54700000000000004</v>
      </c>
      <c r="S346" s="4">
        <v>0.496</v>
      </c>
      <c r="T346" s="4">
        <v>0.52200000000000002</v>
      </c>
      <c r="U346" s="5">
        <v>100</v>
      </c>
      <c r="V346" s="5">
        <v>100</v>
      </c>
      <c r="W346" s="5">
        <v>100</v>
      </c>
      <c r="X346" s="5">
        <v>100</v>
      </c>
      <c r="Y346" s="5">
        <v>0</v>
      </c>
      <c r="Z346" s="5">
        <v>100</v>
      </c>
      <c r="AA346" s="2">
        <v>0.66943065394262902</v>
      </c>
      <c r="AB346" s="2">
        <v>0.58778666490211895</v>
      </c>
      <c r="AC346" s="2">
        <v>0.66747943381136798</v>
      </c>
      <c r="AD346" s="2">
        <v>0.60330647656015601</v>
      </c>
      <c r="AE346" s="2">
        <v>0.70117935225720995</v>
      </c>
      <c r="AF346" s="2">
        <v>0.65008769109949804</v>
      </c>
    </row>
    <row r="347" spans="1:32" x14ac:dyDescent="0.35">
      <c r="A347" s="7">
        <v>5</v>
      </c>
      <c r="B347" s="7">
        <v>8</v>
      </c>
      <c r="C347" s="7">
        <v>0</v>
      </c>
      <c r="D347" s="7">
        <v>1</v>
      </c>
      <c r="E347" s="22" t="str">
        <f t="shared" si="10"/>
        <v>01</v>
      </c>
      <c r="F347" s="4">
        <v>0.25</v>
      </c>
      <c r="G347" s="24">
        <v>1</v>
      </c>
      <c r="H347" s="4">
        <v>21.25941263</v>
      </c>
      <c r="I347" s="4">
        <v>48.479150994999998</v>
      </c>
      <c r="J347" s="2">
        <f t="shared" si="11"/>
        <v>0.43852691711108216</v>
      </c>
      <c r="K347" s="3">
        <v>14</v>
      </c>
      <c r="L347" s="3">
        <v>7</v>
      </c>
      <c r="M347" s="3">
        <v>20</v>
      </c>
      <c r="N347" s="3">
        <v>8</v>
      </c>
      <c r="O347" s="4">
        <v>0.29199999999999998</v>
      </c>
      <c r="P347" s="4">
        <v>0.33333333333333298</v>
      </c>
      <c r="Q347" s="4">
        <v>0.313</v>
      </c>
      <c r="R347" s="4">
        <v>0.34200000000000003</v>
      </c>
      <c r="S347" s="4">
        <v>0.36499999999999999</v>
      </c>
      <c r="T347" s="4">
        <v>0.38200000000000001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2">
        <v>1.23100147671386</v>
      </c>
      <c r="AB347" s="2">
        <v>1.09861228866811</v>
      </c>
      <c r="AC347" s="2">
        <v>1.1615520884419801</v>
      </c>
      <c r="AD347" s="2">
        <v>1.07294454191953</v>
      </c>
      <c r="AE347" s="2">
        <v>1.00785792539965</v>
      </c>
      <c r="AF347" s="2">
        <v>0.96233467037556197</v>
      </c>
    </row>
    <row r="348" spans="1:32" x14ac:dyDescent="0.35">
      <c r="A348" s="7">
        <v>481</v>
      </c>
      <c r="B348" s="7">
        <v>36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4">
        <v>1</v>
      </c>
      <c r="H348" s="4">
        <v>21.659432330000001</v>
      </c>
      <c r="I348" s="4">
        <v>47.822732434999999</v>
      </c>
      <c r="J348" s="2">
        <f t="shared" si="11"/>
        <v>0.45291080678920226</v>
      </c>
      <c r="K348" s="3">
        <v>11</v>
      </c>
      <c r="L348" s="3">
        <v>9</v>
      </c>
      <c r="M348" s="3">
        <v>14</v>
      </c>
      <c r="N348" s="3">
        <v>15</v>
      </c>
      <c r="O348" s="4">
        <v>0.47</v>
      </c>
      <c r="P348" s="4">
        <v>0.45</v>
      </c>
      <c r="Q348" s="4">
        <v>0.48799999999999999</v>
      </c>
      <c r="R348" s="4">
        <v>0.432</v>
      </c>
      <c r="S348" s="4">
        <v>0.47099999999999997</v>
      </c>
      <c r="T348" s="4">
        <v>0.499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2">
        <v>0.75502258427803304</v>
      </c>
      <c r="AB348" s="2">
        <v>0.79850769621777196</v>
      </c>
      <c r="AC348" s="2">
        <v>0.71743987312899005</v>
      </c>
      <c r="AD348" s="2">
        <v>0.83932969073802699</v>
      </c>
      <c r="AE348" s="2">
        <v>0.752897184965719</v>
      </c>
      <c r="AF348" s="2">
        <v>0.69514918323061803</v>
      </c>
    </row>
    <row r="349" spans="1:32" x14ac:dyDescent="0.35">
      <c r="A349" s="7">
        <v>111</v>
      </c>
      <c r="B349" s="7">
        <v>17</v>
      </c>
      <c r="C349" s="7">
        <v>0</v>
      </c>
      <c r="D349" s="7">
        <v>1</v>
      </c>
      <c r="E349" s="22" t="str">
        <f t="shared" si="10"/>
        <v>01</v>
      </c>
      <c r="F349" s="4">
        <v>0.25</v>
      </c>
      <c r="G349" s="24">
        <v>1</v>
      </c>
      <c r="H349" s="4">
        <v>21.047199639999999</v>
      </c>
      <c r="I349" s="4">
        <v>43.490062172670001</v>
      </c>
      <c r="J349" s="2">
        <f t="shared" si="11"/>
        <v>0.48395423203663451</v>
      </c>
      <c r="K349" s="3">
        <v>16</v>
      </c>
      <c r="L349" s="3">
        <v>6</v>
      </c>
      <c r="M349" s="3">
        <v>13</v>
      </c>
      <c r="N349" s="3">
        <v>14</v>
      </c>
      <c r="O349" s="4">
        <v>0.39900000000000002</v>
      </c>
      <c r="P349" s="4">
        <v>0.27272727272727298</v>
      </c>
      <c r="Q349" s="4">
        <v>0.433</v>
      </c>
      <c r="R349" s="4">
        <v>0.29599999999999999</v>
      </c>
      <c r="S349" s="4">
        <v>0.51500000000000001</v>
      </c>
      <c r="T349" s="4">
        <v>0.317</v>
      </c>
      <c r="U349" s="5">
        <v>0</v>
      </c>
      <c r="V349" s="5">
        <v>0</v>
      </c>
      <c r="W349" s="5">
        <v>0</v>
      </c>
      <c r="X349" s="5">
        <v>0</v>
      </c>
      <c r="Y349" s="5">
        <v>100</v>
      </c>
      <c r="Z349" s="5">
        <v>0</v>
      </c>
      <c r="AA349" s="2">
        <v>0.91879386209227398</v>
      </c>
      <c r="AB349" s="2">
        <v>1.29928298413026</v>
      </c>
      <c r="AC349" s="2">
        <v>0.83701755097964703</v>
      </c>
      <c r="AD349" s="2">
        <v>1.2173958246580801</v>
      </c>
      <c r="AE349" s="2">
        <v>0.66358837831840101</v>
      </c>
      <c r="AF349" s="2">
        <v>1.1488535051048601</v>
      </c>
    </row>
    <row r="350" spans="1:32" x14ac:dyDescent="0.35">
      <c r="A350" s="7">
        <v>851</v>
      </c>
      <c r="B350" s="7">
        <v>4</v>
      </c>
      <c r="C350" s="7">
        <v>0</v>
      </c>
      <c r="D350" s="7">
        <v>1</v>
      </c>
      <c r="E350" s="22" t="str">
        <f t="shared" si="10"/>
        <v>01</v>
      </c>
      <c r="F350" s="4">
        <v>0.25</v>
      </c>
      <c r="G350" s="24">
        <v>1</v>
      </c>
      <c r="H350" s="4">
        <v>21.58253762</v>
      </c>
      <c r="I350" s="4">
        <v>41.090081403200003</v>
      </c>
      <c r="J350" s="2">
        <f t="shared" si="11"/>
        <v>0.525249327403844</v>
      </c>
      <c r="K350" s="3">
        <v>12</v>
      </c>
      <c r="L350" s="3">
        <v>14</v>
      </c>
      <c r="M350" s="3">
        <v>9</v>
      </c>
      <c r="N350" s="3">
        <v>14</v>
      </c>
      <c r="O350" s="4">
        <v>0.56599999999999995</v>
      </c>
      <c r="P350" s="4">
        <v>0.53846153846153799</v>
      </c>
      <c r="Q350" s="4">
        <v>0.57599999999999996</v>
      </c>
      <c r="R350" s="4">
        <v>0.54800000000000004</v>
      </c>
      <c r="S350" s="4">
        <v>0.505</v>
      </c>
      <c r="T350" s="4">
        <v>0.498</v>
      </c>
      <c r="U350" s="5">
        <v>100</v>
      </c>
      <c r="V350" s="5">
        <v>100</v>
      </c>
      <c r="W350" s="5">
        <v>100</v>
      </c>
      <c r="X350" s="5">
        <v>100</v>
      </c>
      <c r="Y350" s="5">
        <v>100</v>
      </c>
      <c r="Z350" s="5">
        <v>0</v>
      </c>
      <c r="AA350" s="2">
        <v>0.56916120077895405</v>
      </c>
      <c r="AB350" s="2">
        <v>0.61903920840622395</v>
      </c>
      <c r="AC350" s="2">
        <v>0.55164761828624598</v>
      </c>
      <c r="AD350" s="2">
        <v>0.60147999203412095</v>
      </c>
      <c r="AE350" s="2">
        <v>0.68319684970677697</v>
      </c>
      <c r="AF350" s="2">
        <v>0.69715520195748404</v>
      </c>
    </row>
    <row r="351" spans="1:32" x14ac:dyDescent="0.35">
      <c r="A351" s="7">
        <v>157</v>
      </c>
      <c r="B351" s="7">
        <v>8</v>
      </c>
      <c r="C351" s="7">
        <v>0</v>
      </c>
      <c r="D351" s="7">
        <v>1</v>
      </c>
      <c r="E351" s="22" t="str">
        <f t="shared" si="10"/>
        <v>01</v>
      </c>
      <c r="F351" s="4">
        <v>0.25</v>
      </c>
      <c r="G351" s="24">
        <v>1</v>
      </c>
      <c r="H351" s="4">
        <v>18.922594839999999</v>
      </c>
      <c r="I351" s="4">
        <v>35.493247596000003</v>
      </c>
      <c r="J351" s="2">
        <f t="shared" si="11"/>
        <v>0.53313224688215133</v>
      </c>
      <c r="K351" s="3">
        <v>9</v>
      </c>
      <c r="L351" s="3">
        <v>6</v>
      </c>
      <c r="M351" s="3">
        <v>10</v>
      </c>
      <c r="N351" s="3">
        <v>24</v>
      </c>
      <c r="O351" s="4">
        <v>0.624</v>
      </c>
      <c r="P351" s="4">
        <v>0.4</v>
      </c>
      <c r="Q351" s="4">
        <v>0.58599999999999997</v>
      </c>
      <c r="R351" s="4">
        <v>0.441</v>
      </c>
      <c r="S351" s="4">
        <v>0.57899999999999996</v>
      </c>
      <c r="T351" s="4">
        <v>0.33200000000000002</v>
      </c>
      <c r="U351" s="5">
        <v>100</v>
      </c>
      <c r="V351" s="5">
        <v>0</v>
      </c>
      <c r="W351" s="5">
        <v>100</v>
      </c>
      <c r="X351" s="5">
        <v>0</v>
      </c>
      <c r="Y351" s="5">
        <v>100</v>
      </c>
      <c r="Z351" s="5">
        <v>0</v>
      </c>
      <c r="AA351" s="2">
        <v>0.47160491061270898</v>
      </c>
      <c r="AB351" s="2">
        <v>0.916290731874155</v>
      </c>
      <c r="AC351" s="2">
        <v>0.53443548940512497</v>
      </c>
      <c r="AD351" s="2">
        <v>0.81871040353529101</v>
      </c>
      <c r="AE351" s="2">
        <v>0.54645280140914199</v>
      </c>
      <c r="AF351" s="2">
        <v>1.10262031006565</v>
      </c>
    </row>
    <row r="352" spans="1:32" x14ac:dyDescent="0.35">
      <c r="A352" s="7">
        <v>257</v>
      </c>
      <c r="B352" s="7">
        <v>22</v>
      </c>
      <c r="C352" s="7">
        <v>0</v>
      </c>
      <c r="D352" s="7">
        <v>1</v>
      </c>
      <c r="E352" s="22" t="str">
        <f t="shared" si="10"/>
        <v>01</v>
      </c>
      <c r="F352" s="4">
        <v>0.25</v>
      </c>
      <c r="G352" s="24">
        <v>1</v>
      </c>
      <c r="H352" s="4">
        <v>24.471492000000001</v>
      </c>
      <c r="I352" s="4">
        <v>41.945709247000003</v>
      </c>
      <c r="J352" s="2">
        <f t="shared" si="11"/>
        <v>0.58340870709559467</v>
      </c>
      <c r="K352" s="3">
        <v>13</v>
      </c>
      <c r="L352" s="3">
        <v>6</v>
      </c>
      <c r="M352" s="3">
        <v>18</v>
      </c>
      <c r="N352" s="3">
        <v>12</v>
      </c>
      <c r="O352" s="4">
        <v>0.372</v>
      </c>
      <c r="P352" s="4">
        <v>0.31578947368421101</v>
      </c>
      <c r="Q352" s="4">
        <v>0.36299999999999999</v>
      </c>
      <c r="R352" s="4">
        <v>0.33600000000000002</v>
      </c>
      <c r="S352" s="4">
        <v>0.48799999999999999</v>
      </c>
      <c r="T352" s="4">
        <v>0.312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2">
        <v>0.98886142470899097</v>
      </c>
      <c r="AB352" s="2">
        <v>1.15267950993839</v>
      </c>
      <c r="AC352" s="2">
        <v>1.0133524447172899</v>
      </c>
      <c r="AD352" s="2">
        <v>1.09064411901893</v>
      </c>
      <c r="AE352" s="2">
        <v>0.71743987312899005</v>
      </c>
      <c r="AF352" s="2">
        <v>1.1647520911726501</v>
      </c>
    </row>
    <row r="353" spans="1:32" x14ac:dyDescent="0.35">
      <c r="A353" s="7">
        <v>545</v>
      </c>
      <c r="B353" s="7">
        <v>37</v>
      </c>
      <c r="C353" s="7">
        <v>0</v>
      </c>
      <c r="D353" s="7">
        <v>1</v>
      </c>
      <c r="E353" s="22" t="str">
        <f t="shared" si="10"/>
        <v>01</v>
      </c>
      <c r="F353" s="4">
        <v>0.25</v>
      </c>
      <c r="G353" s="24">
        <v>1</v>
      </c>
      <c r="H353" s="4">
        <v>27.973619630000002</v>
      </c>
      <c r="I353" s="4">
        <v>44.105252526599998</v>
      </c>
      <c r="J353" s="2">
        <f t="shared" si="11"/>
        <v>0.63424689866879314</v>
      </c>
      <c r="K353" s="3">
        <v>11</v>
      </c>
      <c r="L353" s="3">
        <v>15</v>
      </c>
      <c r="M353" s="3">
        <v>11</v>
      </c>
      <c r="N353" s="3">
        <v>12</v>
      </c>
      <c r="O353" s="4">
        <v>0.54100000000000004</v>
      </c>
      <c r="P353" s="4">
        <v>0.57692307692307698</v>
      </c>
      <c r="Q353" s="4">
        <v>0.55100000000000005</v>
      </c>
      <c r="R353" s="4">
        <v>0.58199999999999996</v>
      </c>
      <c r="S353" s="4">
        <v>0.48299999999999998</v>
      </c>
      <c r="T353" s="4">
        <v>0.50800000000000001</v>
      </c>
      <c r="U353" s="5">
        <v>100</v>
      </c>
      <c r="V353" s="5">
        <v>100</v>
      </c>
      <c r="W353" s="5">
        <v>100</v>
      </c>
      <c r="X353" s="5">
        <v>100</v>
      </c>
      <c r="Y353" s="5">
        <v>0</v>
      </c>
      <c r="Z353" s="5">
        <v>100</v>
      </c>
      <c r="AA353" s="2">
        <v>0.61433600013565504</v>
      </c>
      <c r="AB353" s="2">
        <v>0.55004633691927196</v>
      </c>
      <c r="AC353" s="2">
        <v>0.59602046982922297</v>
      </c>
      <c r="AD353" s="2">
        <v>0.54128483125069904</v>
      </c>
      <c r="AE353" s="2">
        <v>0.72773862532956402</v>
      </c>
      <c r="AF353" s="2">
        <v>0.67727383140365505</v>
      </c>
    </row>
    <row r="354" spans="1:32" x14ac:dyDescent="0.35">
      <c r="A354" s="7">
        <v>383</v>
      </c>
      <c r="B354" s="7">
        <v>46</v>
      </c>
      <c r="C354" s="7">
        <v>0</v>
      </c>
      <c r="D354" s="7">
        <v>1</v>
      </c>
      <c r="E354" s="22" t="str">
        <f t="shared" si="10"/>
        <v>01</v>
      </c>
      <c r="F354" s="4">
        <v>0.25</v>
      </c>
      <c r="G354" s="24">
        <v>1</v>
      </c>
      <c r="H354" s="4">
        <v>32.438757780000003</v>
      </c>
      <c r="I354" s="4">
        <v>46.576340991000002</v>
      </c>
      <c r="J354" s="2">
        <f t="shared" si="11"/>
        <v>0.69646427971377534</v>
      </c>
      <c r="K354" s="3">
        <v>14</v>
      </c>
      <c r="L354" s="3">
        <v>7</v>
      </c>
      <c r="M354" s="3">
        <v>17</v>
      </c>
      <c r="N354" s="3">
        <v>11</v>
      </c>
      <c r="O354" s="4">
        <v>0.373</v>
      </c>
      <c r="P354" s="4">
        <v>0.33333333333333298</v>
      </c>
      <c r="Q354" s="4">
        <v>0.33900000000000002</v>
      </c>
      <c r="R354" s="4">
        <v>0.34699999999999998</v>
      </c>
      <c r="S354" s="4">
        <v>0.45100000000000001</v>
      </c>
      <c r="T354" s="4">
        <v>0.30499999999999999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2">
        <v>0.986176859338322</v>
      </c>
      <c r="AB354" s="2">
        <v>1.09861228866811</v>
      </c>
      <c r="AC354" s="2">
        <v>1.08175517160169</v>
      </c>
      <c r="AD354" s="2">
        <v>1.05843049903528</v>
      </c>
      <c r="AE354" s="2">
        <v>0.79628793947945897</v>
      </c>
      <c r="AF354" s="2">
        <v>1.1874435023747301</v>
      </c>
    </row>
    <row r="355" spans="1:32" x14ac:dyDescent="0.35">
      <c r="A355" s="7">
        <v>519</v>
      </c>
      <c r="B355" s="7">
        <v>35</v>
      </c>
      <c r="C355" s="7">
        <v>0</v>
      </c>
      <c r="D355" s="7">
        <v>1</v>
      </c>
      <c r="E355" s="22" t="str">
        <f t="shared" si="10"/>
        <v>01</v>
      </c>
      <c r="F355" s="4">
        <v>0.25</v>
      </c>
      <c r="G355" s="24">
        <v>1</v>
      </c>
      <c r="H355" s="4">
        <v>32.297960000000003</v>
      </c>
      <c r="I355" s="4">
        <v>45.9715417106</v>
      </c>
      <c r="J355" s="2">
        <f t="shared" si="11"/>
        <v>0.70256421251482248</v>
      </c>
      <c r="K355" s="3">
        <v>13</v>
      </c>
      <c r="L355" s="3">
        <v>11</v>
      </c>
      <c r="M355" s="3">
        <v>13</v>
      </c>
      <c r="N355" s="3">
        <v>12</v>
      </c>
      <c r="O355" s="4">
        <v>0.49299999999999999</v>
      </c>
      <c r="P355" s="4">
        <v>0.45833333333333298</v>
      </c>
      <c r="Q355" s="4">
        <v>0.48499999999999999</v>
      </c>
      <c r="R355" s="4">
        <v>0.46500000000000002</v>
      </c>
      <c r="S355" s="4">
        <v>0.48499999999999999</v>
      </c>
      <c r="T355" s="4">
        <v>0.48899999999999999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2">
        <v>0.70724610493944695</v>
      </c>
      <c r="AB355" s="2">
        <v>0.78015855754957497</v>
      </c>
      <c r="AC355" s="2">
        <v>0.72360638804465405</v>
      </c>
      <c r="AD355" s="2">
        <v>0.76571787339478103</v>
      </c>
      <c r="AE355" s="2">
        <v>0.72360638804465405</v>
      </c>
      <c r="AF355" s="2">
        <v>0.71539278950726504</v>
      </c>
    </row>
    <row r="356" spans="1:32" x14ac:dyDescent="0.35">
      <c r="A356" s="7">
        <v>839</v>
      </c>
      <c r="B356" s="7">
        <v>47</v>
      </c>
      <c r="C356" s="7">
        <v>0</v>
      </c>
      <c r="D356" s="7">
        <v>1</v>
      </c>
      <c r="E356" s="22" t="str">
        <f t="shared" si="10"/>
        <v>01</v>
      </c>
      <c r="F356" s="4">
        <v>0.25</v>
      </c>
      <c r="G356" s="24">
        <v>1</v>
      </c>
      <c r="H356" s="4">
        <v>44.927770199999998</v>
      </c>
      <c r="I356" s="4">
        <v>51.104810030000003</v>
      </c>
      <c r="J356" s="2">
        <f t="shared" si="11"/>
        <v>0.87912997178985886</v>
      </c>
      <c r="K356" s="3">
        <v>13</v>
      </c>
      <c r="L356" s="3">
        <v>14</v>
      </c>
      <c r="M356" s="3">
        <v>10</v>
      </c>
      <c r="N356" s="3">
        <v>12</v>
      </c>
      <c r="O356" s="4">
        <v>0.53500000000000003</v>
      </c>
      <c r="P356" s="4">
        <v>0.51851851851851805</v>
      </c>
      <c r="Q356" s="4">
        <v>0.50900000000000001</v>
      </c>
      <c r="R356" s="4">
        <v>0.51200000000000001</v>
      </c>
      <c r="S356" s="4">
        <v>0.49099999999999999</v>
      </c>
      <c r="T356" s="4">
        <v>0.49199999999999999</v>
      </c>
      <c r="U356" s="5">
        <v>100</v>
      </c>
      <c r="V356" s="5">
        <v>100</v>
      </c>
      <c r="W356" s="5">
        <v>100</v>
      </c>
      <c r="X356" s="5">
        <v>100</v>
      </c>
      <c r="Y356" s="5">
        <v>0</v>
      </c>
      <c r="Z356" s="5">
        <v>0</v>
      </c>
      <c r="AA356" s="2">
        <v>0.62548853208612998</v>
      </c>
      <c r="AB356" s="2">
        <v>0.65677953638907005</v>
      </c>
      <c r="AC356" s="2">
        <v>0.67530726243161399</v>
      </c>
      <c r="AD356" s="2">
        <v>0.66943065394262902</v>
      </c>
      <c r="AE356" s="2">
        <v>0.71131115118761601</v>
      </c>
      <c r="AF356" s="2">
        <v>0.70927656248982895</v>
      </c>
    </row>
    <row r="357" spans="1:32" x14ac:dyDescent="0.35">
      <c r="A357" s="7">
        <v>907</v>
      </c>
      <c r="B357" s="7">
        <v>43</v>
      </c>
      <c r="C357" s="7">
        <v>0</v>
      </c>
      <c r="D357" s="7">
        <v>1</v>
      </c>
      <c r="E357" s="22" t="str">
        <f t="shared" si="10"/>
        <v>01</v>
      </c>
      <c r="F357" s="4">
        <v>0</v>
      </c>
      <c r="G357" s="24">
        <v>0</v>
      </c>
      <c r="H357" s="4">
        <v>8.6281432139999996E-3</v>
      </c>
      <c r="I357" s="4">
        <v>58.530557873500001</v>
      </c>
      <c r="J357" s="2">
        <f t="shared" si="11"/>
        <v>1.4741262560059135E-4</v>
      </c>
      <c r="K357" s="3">
        <v>8</v>
      </c>
      <c r="L357" s="3">
        <v>15</v>
      </c>
      <c r="M357" s="3">
        <v>10</v>
      </c>
      <c r="N357" s="3">
        <v>16</v>
      </c>
      <c r="O357" s="4">
        <v>0.625</v>
      </c>
      <c r="P357" s="4">
        <v>0.65217391304347805</v>
      </c>
      <c r="Q357" s="4">
        <v>0.95099999999999996</v>
      </c>
      <c r="R357" s="4">
        <v>0.97799999999999998</v>
      </c>
      <c r="S357" s="4">
        <v>0.89600000000000002</v>
      </c>
      <c r="T357" s="4">
        <v>0.93899999999999995</v>
      </c>
      <c r="U357" s="5">
        <v>100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2">
        <v>0.47000362924573602</v>
      </c>
      <c r="AB357" s="2">
        <v>0.42744401482694</v>
      </c>
      <c r="AC357" s="2">
        <v>5.0241216436746797E-2</v>
      </c>
      <c r="AD357" s="2">
        <v>2.2245608947319698E-2</v>
      </c>
      <c r="AE357" s="2">
        <v>0.109814866007207</v>
      </c>
      <c r="AF357" s="2">
        <v>6.2939799773874205E-2</v>
      </c>
    </row>
    <row r="358" spans="1:32" x14ac:dyDescent="0.35">
      <c r="A358" s="7">
        <v>919</v>
      </c>
      <c r="B358" s="7">
        <v>35</v>
      </c>
      <c r="C358" s="7">
        <v>0</v>
      </c>
      <c r="D358" s="7">
        <v>1</v>
      </c>
      <c r="E358" s="22" t="str">
        <f t="shared" si="10"/>
        <v>01</v>
      </c>
      <c r="F358" s="4">
        <v>0</v>
      </c>
      <c r="G358" s="24">
        <v>0</v>
      </c>
      <c r="H358" s="4">
        <v>1.1906455E-2</v>
      </c>
      <c r="I358" s="4">
        <v>49.8477324471</v>
      </c>
      <c r="J358" s="2">
        <f t="shared" si="11"/>
        <v>2.388565019007737E-4</v>
      </c>
      <c r="K358" s="3">
        <v>7</v>
      </c>
      <c r="L358" s="3">
        <v>13</v>
      </c>
      <c r="M358" s="3">
        <v>12</v>
      </c>
      <c r="N358" s="3">
        <v>17</v>
      </c>
      <c r="O358" s="4">
        <v>0.622</v>
      </c>
      <c r="P358" s="4">
        <v>0.65</v>
      </c>
      <c r="Q358" s="4">
        <v>0.94499999999999995</v>
      </c>
      <c r="R358" s="4">
        <v>0.95399999999999996</v>
      </c>
      <c r="S358" s="4">
        <v>0.85899999999999999</v>
      </c>
      <c r="T358" s="4">
        <v>0.91600000000000004</v>
      </c>
      <c r="U358" s="5">
        <v>100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2">
        <v>0.47481518624295799</v>
      </c>
      <c r="AB358" s="2">
        <v>0.430782916092454</v>
      </c>
      <c r="AC358" s="2">
        <v>5.6570351488394399E-2</v>
      </c>
      <c r="AD358" s="2">
        <v>4.7091607533850603E-2</v>
      </c>
      <c r="AE358" s="2">
        <v>0.15198635699788199</v>
      </c>
      <c r="AF358" s="2">
        <v>8.7738914308006705E-2</v>
      </c>
    </row>
    <row r="359" spans="1:32" x14ac:dyDescent="0.35">
      <c r="A359" s="7">
        <v>493</v>
      </c>
      <c r="B359" s="7">
        <v>12</v>
      </c>
      <c r="C359" s="7">
        <v>0</v>
      </c>
      <c r="D359" s="7">
        <v>1</v>
      </c>
      <c r="E359" s="22" t="str">
        <f t="shared" si="10"/>
        <v>01</v>
      </c>
      <c r="F359" s="4">
        <v>0</v>
      </c>
      <c r="G359" s="24">
        <v>0</v>
      </c>
      <c r="H359" s="4">
        <v>0.12773470140000001</v>
      </c>
      <c r="I359" s="4">
        <v>62.297252551820002</v>
      </c>
      <c r="J359" s="2">
        <f t="shared" si="11"/>
        <v>2.0504066578818695E-3</v>
      </c>
      <c r="K359" s="3">
        <v>14</v>
      </c>
      <c r="L359" s="3">
        <v>12</v>
      </c>
      <c r="M359" s="3">
        <v>10</v>
      </c>
      <c r="N359" s="3">
        <v>13</v>
      </c>
      <c r="O359" s="4">
        <v>0.505</v>
      </c>
      <c r="P359" s="4">
        <v>0.46153846153846201</v>
      </c>
      <c r="Q359" s="4">
        <v>0.26300000000000001</v>
      </c>
      <c r="R359" s="4">
        <v>0.21099999999999999</v>
      </c>
      <c r="S359" s="4">
        <v>0.33100000000000002</v>
      </c>
      <c r="T359" s="4">
        <v>0.22600000000000001</v>
      </c>
      <c r="U359" s="5">
        <v>100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2">
        <v>0.68319684970677697</v>
      </c>
      <c r="AB359" s="2">
        <v>0.773189888233482</v>
      </c>
      <c r="AC359" s="2">
        <v>1.3356012468043701</v>
      </c>
      <c r="AD359" s="2">
        <v>1.5558971455060699</v>
      </c>
      <c r="AE359" s="2">
        <v>1.1056369036050699</v>
      </c>
      <c r="AF359" s="2">
        <v>1.4872202797098499</v>
      </c>
    </row>
    <row r="360" spans="1:32" x14ac:dyDescent="0.35">
      <c r="A360" s="7">
        <v>893</v>
      </c>
      <c r="B360" s="7">
        <v>23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4">
        <v>0</v>
      </c>
      <c r="H360" s="4">
        <v>0.18984595779999999</v>
      </c>
      <c r="I360" s="4">
        <v>63.644616214000003</v>
      </c>
      <c r="J360" s="2">
        <f t="shared" si="11"/>
        <v>2.9829067891879169E-3</v>
      </c>
      <c r="K360" s="3">
        <v>10</v>
      </c>
      <c r="L360" s="3">
        <v>15</v>
      </c>
      <c r="M360" s="3">
        <v>13</v>
      </c>
      <c r="N360" s="3">
        <v>11</v>
      </c>
      <c r="O360" s="4">
        <v>0.54700000000000004</v>
      </c>
      <c r="P360" s="4">
        <v>0.6</v>
      </c>
      <c r="Q360" s="4">
        <v>0.67300000000000004</v>
      </c>
      <c r="R360" s="4">
        <v>0.68400000000000005</v>
      </c>
      <c r="S360" s="4">
        <v>0.53700000000000003</v>
      </c>
      <c r="T360" s="4">
        <v>0.67600000000000005</v>
      </c>
      <c r="U360" s="5">
        <v>100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2">
        <v>0.60330647656015601</v>
      </c>
      <c r="AB360" s="2">
        <v>0.51082562376599105</v>
      </c>
      <c r="AC360" s="2">
        <v>0.39600994933740902</v>
      </c>
      <c r="AD360" s="2">
        <v>0.37979736135958703</v>
      </c>
      <c r="AE360" s="2">
        <v>0.621757184473272</v>
      </c>
      <c r="AF360" s="2">
        <v>0.39156220293917299</v>
      </c>
    </row>
    <row r="361" spans="1:32" x14ac:dyDescent="0.35">
      <c r="A361" s="7">
        <v>165</v>
      </c>
      <c r="B361" s="7">
        <v>34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4">
        <v>0</v>
      </c>
      <c r="H361" s="4">
        <v>0.1548963407</v>
      </c>
      <c r="I361" s="4">
        <v>44.771233045899997</v>
      </c>
      <c r="J361" s="2">
        <f t="shared" si="11"/>
        <v>3.4597291645105783E-3</v>
      </c>
      <c r="K361" s="3">
        <v>17</v>
      </c>
      <c r="L361" s="3">
        <v>15</v>
      </c>
      <c r="M361" s="3">
        <v>8</v>
      </c>
      <c r="N361" s="3">
        <v>9</v>
      </c>
      <c r="O361" s="4">
        <v>0.45800000000000002</v>
      </c>
      <c r="P361" s="4">
        <v>0.46875</v>
      </c>
      <c r="Q361" s="4">
        <v>0.42099999999999999</v>
      </c>
      <c r="R361" s="4">
        <v>0.309</v>
      </c>
      <c r="S361" s="4">
        <v>0.44400000000000001</v>
      </c>
      <c r="T361" s="4">
        <v>0.374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2">
        <v>0.78088609486795202</v>
      </c>
      <c r="AB361" s="2">
        <v>0.75768570169751603</v>
      </c>
      <c r="AC361" s="2">
        <v>0.86512244529975602</v>
      </c>
      <c r="AD361" s="2">
        <v>1.1744140020843901</v>
      </c>
      <c r="AE361" s="2">
        <v>0.811930716549912</v>
      </c>
      <c r="AF361" s="2">
        <v>0.98349948156760503</v>
      </c>
    </row>
    <row r="362" spans="1:32" x14ac:dyDescent="0.35">
      <c r="A362" s="7">
        <v>815</v>
      </c>
      <c r="B362" s="7">
        <v>25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4">
        <v>0</v>
      </c>
      <c r="H362" s="4">
        <v>0.2836957403</v>
      </c>
      <c r="I362" s="4">
        <v>57.685834917299999</v>
      </c>
      <c r="J362" s="2">
        <f t="shared" si="11"/>
        <v>4.9179445995141445E-3</v>
      </c>
      <c r="K362" s="3">
        <v>10</v>
      </c>
      <c r="L362" s="3">
        <v>11</v>
      </c>
      <c r="M362" s="3">
        <v>13</v>
      </c>
      <c r="N362" s="3">
        <v>15</v>
      </c>
      <c r="O362" s="4">
        <v>0.53100000000000003</v>
      </c>
      <c r="P362" s="4">
        <v>0.52380952380952395</v>
      </c>
      <c r="Q362" s="4">
        <v>0.59399999999999997</v>
      </c>
      <c r="R362" s="4">
        <v>0.56699999999999995</v>
      </c>
      <c r="S362" s="4">
        <v>0.58299999999999996</v>
      </c>
      <c r="T362" s="4">
        <v>0.60799999999999998</v>
      </c>
      <c r="U362" s="5">
        <v>100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2">
        <v>0.63299325774019799</v>
      </c>
      <c r="AB362" s="2">
        <v>0.64662716492505201</v>
      </c>
      <c r="AC362" s="2">
        <v>0.52087595961949196</v>
      </c>
      <c r="AD362" s="2">
        <v>0.56739597525438501</v>
      </c>
      <c r="AE362" s="2">
        <v>0.53956809263164496</v>
      </c>
      <c r="AF362" s="2">
        <v>0.49758039701597001</v>
      </c>
    </row>
    <row r="363" spans="1:32" x14ac:dyDescent="0.35">
      <c r="A363" s="7">
        <v>31</v>
      </c>
      <c r="B363" s="7">
        <v>26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4">
        <v>0</v>
      </c>
      <c r="H363" s="4">
        <v>0.19727049739999999</v>
      </c>
      <c r="I363" s="4">
        <v>36.288336004800001</v>
      </c>
      <c r="J363" s="2">
        <f t="shared" si="11"/>
        <v>5.4361957344615155E-3</v>
      </c>
      <c r="K363" s="3">
        <v>11</v>
      </c>
      <c r="L363" s="3">
        <v>13</v>
      </c>
      <c r="M363" s="3">
        <v>15</v>
      </c>
      <c r="N363" s="3">
        <v>10</v>
      </c>
      <c r="O363" s="4">
        <v>0.46500000000000002</v>
      </c>
      <c r="P363" s="4">
        <v>0.54166666666666696</v>
      </c>
      <c r="Q363" s="4">
        <v>0.33500000000000002</v>
      </c>
      <c r="R363" s="4">
        <v>0.36599999999999999</v>
      </c>
      <c r="S363" s="4">
        <v>0.36799999999999999</v>
      </c>
      <c r="T363" s="4">
        <v>0.27300000000000002</v>
      </c>
      <c r="U363" s="5">
        <v>0</v>
      </c>
      <c r="V363" s="5">
        <v>100</v>
      </c>
      <c r="W363" s="5">
        <v>0</v>
      </c>
      <c r="X363" s="5">
        <v>0</v>
      </c>
      <c r="Y363" s="5">
        <v>0</v>
      </c>
      <c r="Z363" s="5">
        <v>0</v>
      </c>
      <c r="AA363" s="2">
        <v>0.76571787339478103</v>
      </c>
      <c r="AB363" s="2">
        <v>0.61310447288640901</v>
      </c>
      <c r="AC363" s="2">
        <v>1.0936247471570699</v>
      </c>
      <c r="AD363" s="2">
        <v>1.0051219455807701</v>
      </c>
      <c r="AE363" s="2">
        <v>0.999672340813206</v>
      </c>
      <c r="AF363" s="2">
        <v>1.2982834837971799</v>
      </c>
    </row>
    <row r="364" spans="1:32" x14ac:dyDescent="0.35">
      <c r="A364" s="7">
        <v>733</v>
      </c>
      <c r="B364" s="7">
        <v>28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4">
        <v>0</v>
      </c>
      <c r="H364" s="4">
        <v>0.50351609880000003</v>
      </c>
      <c r="I364" s="4">
        <v>63.673818789899997</v>
      </c>
      <c r="J364" s="2">
        <f t="shared" si="11"/>
        <v>7.9077414920159968E-3</v>
      </c>
      <c r="K364" s="3">
        <v>10</v>
      </c>
      <c r="L364" s="3">
        <v>9</v>
      </c>
      <c r="M364" s="3">
        <v>13</v>
      </c>
      <c r="N364" s="3">
        <v>17</v>
      </c>
      <c r="O364" s="4">
        <v>0.53200000000000003</v>
      </c>
      <c r="P364" s="4">
        <v>0.47368421052631599</v>
      </c>
      <c r="Q364" s="4">
        <v>0.47799999999999998</v>
      </c>
      <c r="R364" s="4">
        <v>0.4</v>
      </c>
      <c r="S364" s="4">
        <v>0.48</v>
      </c>
      <c r="T364" s="4">
        <v>0.42699999999999999</v>
      </c>
      <c r="U364" s="5">
        <v>100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2">
        <v>0.63111178964049297</v>
      </c>
      <c r="AB364" s="2">
        <v>0.74721440183022103</v>
      </c>
      <c r="AC364" s="2">
        <v>0.73814454649068095</v>
      </c>
      <c r="AD364" s="2">
        <v>0.916290731874155</v>
      </c>
      <c r="AE364" s="2">
        <v>0.73396917508019999</v>
      </c>
      <c r="AF364" s="2">
        <v>0.85097126575351301</v>
      </c>
    </row>
    <row r="365" spans="1:32" x14ac:dyDescent="0.35">
      <c r="A365" s="7">
        <v>735</v>
      </c>
      <c r="B365" s="7">
        <v>48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4">
        <v>0</v>
      </c>
      <c r="H365" s="4">
        <v>0.40601714090000002</v>
      </c>
      <c r="I365" s="4">
        <v>50.602604516</v>
      </c>
      <c r="J365" s="2">
        <f t="shared" si="11"/>
        <v>8.0236411699247962E-3</v>
      </c>
      <c r="K365" s="3">
        <v>12</v>
      </c>
      <c r="L365" s="3">
        <v>13</v>
      </c>
      <c r="M365" s="3">
        <v>16</v>
      </c>
      <c r="N365" s="3">
        <v>8</v>
      </c>
      <c r="O365" s="4">
        <v>0.42099999999999999</v>
      </c>
      <c r="P365" s="4">
        <v>0.52</v>
      </c>
      <c r="Q365" s="4">
        <v>0.34200000000000003</v>
      </c>
      <c r="R365" s="4">
        <v>0.47</v>
      </c>
      <c r="S365" s="4">
        <v>0.436</v>
      </c>
      <c r="T365" s="4">
        <v>0.441</v>
      </c>
      <c r="U365" s="5">
        <v>0</v>
      </c>
      <c r="V365" s="5">
        <v>100</v>
      </c>
      <c r="W365" s="5">
        <v>0</v>
      </c>
      <c r="X365" s="5">
        <v>0</v>
      </c>
      <c r="Y365" s="5">
        <v>0</v>
      </c>
      <c r="Z365" s="5">
        <v>0</v>
      </c>
      <c r="AA365" s="2">
        <v>0.86512244529975602</v>
      </c>
      <c r="AB365" s="2">
        <v>0.65392646740666405</v>
      </c>
      <c r="AC365" s="2">
        <v>1.07294454191953</v>
      </c>
      <c r="AD365" s="2">
        <v>0.75502258427803304</v>
      </c>
      <c r="AE365" s="2">
        <v>0.83011303563310301</v>
      </c>
      <c r="AF365" s="2">
        <v>0.81871040353529101</v>
      </c>
    </row>
    <row r="366" spans="1:32" x14ac:dyDescent="0.35">
      <c r="A366" s="7">
        <v>75</v>
      </c>
      <c r="B366" s="7">
        <v>4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4">
        <v>0</v>
      </c>
      <c r="H366" s="4">
        <v>0.45045453829999998</v>
      </c>
      <c r="I366" s="4">
        <v>55.764428354499998</v>
      </c>
      <c r="J366" s="2">
        <f t="shared" si="11"/>
        <v>8.0778114578063248E-3</v>
      </c>
      <c r="K366" s="3">
        <v>9</v>
      </c>
      <c r="L366" s="3">
        <v>13</v>
      </c>
      <c r="M366" s="3">
        <v>13</v>
      </c>
      <c r="N366" s="3">
        <v>14</v>
      </c>
      <c r="O366" s="4">
        <v>0.57499999999999996</v>
      </c>
      <c r="P366" s="4">
        <v>0.59090909090909105</v>
      </c>
      <c r="Q366" s="4">
        <v>0.56699999999999995</v>
      </c>
      <c r="R366" s="4">
        <v>0.624</v>
      </c>
      <c r="S366" s="4">
        <v>0.53200000000000003</v>
      </c>
      <c r="T366" s="4">
        <v>0.57399999999999995</v>
      </c>
      <c r="U366" s="5">
        <v>100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2">
        <v>0.55338523818478702</v>
      </c>
      <c r="AB366" s="2">
        <v>0.52609309589677899</v>
      </c>
      <c r="AC366" s="2">
        <v>0.56739597525438501</v>
      </c>
      <c r="AD366" s="2">
        <v>0.47160491061270898</v>
      </c>
      <c r="AE366" s="2">
        <v>0.63111178964049297</v>
      </c>
      <c r="AF366" s="2">
        <v>0.55512588266257101</v>
      </c>
    </row>
    <row r="367" spans="1:32" x14ac:dyDescent="0.35">
      <c r="A367" s="7">
        <v>105</v>
      </c>
      <c r="B367" s="7">
        <v>3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4">
        <v>0</v>
      </c>
      <c r="H367" s="4">
        <v>0.42205476250000001</v>
      </c>
      <c r="I367" s="4">
        <v>51.196837366300002</v>
      </c>
      <c r="J367" s="2">
        <f t="shared" si="11"/>
        <v>8.2437662990842275E-3</v>
      </c>
      <c r="K367" s="3">
        <v>14</v>
      </c>
      <c r="L367" s="3">
        <v>10</v>
      </c>
      <c r="M367" s="3">
        <v>16</v>
      </c>
      <c r="N367" s="3">
        <v>9</v>
      </c>
      <c r="O367" s="4">
        <v>0.38</v>
      </c>
      <c r="P367" s="4">
        <v>0.41666666666666702</v>
      </c>
      <c r="Q367" s="4">
        <v>0.38700000000000001</v>
      </c>
      <c r="R367" s="4">
        <v>0.41099999999999998</v>
      </c>
      <c r="S367" s="4">
        <v>0.48399999999999999</v>
      </c>
      <c r="T367" s="4">
        <v>0.45600000000000002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2">
        <v>0.96758402626170603</v>
      </c>
      <c r="AB367" s="2">
        <v>0.87546873735389996</v>
      </c>
      <c r="AC367" s="2">
        <v>0.94933058595235498</v>
      </c>
      <c r="AD367" s="2">
        <v>0.88916206448590296</v>
      </c>
      <c r="AE367" s="2">
        <v>0.72567037226550501</v>
      </c>
      <c r="AF367" s="2">
        <v>0.78526246946775102</v>
      </c>
    </row>
    <row r="368" spans="1:32" x14ac:dyDescent="0.35">
      <c r="A368" s="7">
        <v>479</v>
      </c>
      <c r="B368" s="7">
        <v>31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4">
        <v>0</v>
      </c>
      <c r="H368" s="4">
        <v>0.52107841970000002</v>
      </c>
      <c r="I368" s="4">
        <v>61.044240449999997</v>
      </c>
      <c r="J368" s="2">
        <f t="shared" si="11"/>
        <v>8.5360783565945741E-3</v>
      </c>
      <c r="K368" s="3">
        <v>14</v>
      </c>
      <c r="L368" s="3">
        <v>11</v>
      </c>
      <c r="M368" s="3">
        <v>12</v>
      </c>
      <c r="N368" s="3">
        <v>12</v>
      </c>
      <c r="O368" s="4">
        <v>0.48499999999999999</v>
      </c>
      <c r="P368" s="4">
        <v>0.44</v>
      </c>
      <c r="Q368" s="4">
        <v>0.46700000000000003</v>
      </c>
      <c r="R368" s="4">
        <v>0.40500000000000003</v>
      </c>
      <c r="S368" s="4">
        <v>0.48899999999999999</v>
      </c>
      <c r="T368" s="4">
        <v>0.46300000000000002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2">
        <v>0.72360638804465405</v>
      </c>
      <c r="AB368" s="2">
        <v>0.82098055206983001</v>
      </c>
      <c r="AC368" s="2">
        <v>0.76142602131324</v>
      </c>
      <c r="AD368" s="2">
        <v>0.90386821187559796</v>
      </c>
      <c r="AE368" s="2">
        <v>0.71539278950726504</v>
      </c>
      <c r="AF368" s="2">
        <v>0.77002822489590295</v>
      </c>
    </row>
    <row r="369" spans="1:32" x14ac:dyDescent="0.35">
      <c r="A369" s="7">
        <v>175</v>
      </c>
      <c r="B369" s="7">
        <v>16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4">
        <v>0</v>
      </c>
      <c r="H369" s="4">
        <v>0.38314006449999999</v>
      </c>
      <c r="I369" s="4">
        <v>42.607234750499998</v>
      </c>
      <c r="J369" s="2">
        <f t="shared" si="11"/>
        <v>8.9923710549064395E-3</v>
      </c>
      <c r="K369" s="3">
        <v>14</v>
      </c>
      <c r="L369" s="3">
        <v>6</v>
      </c>
      <c r="M369" s="3">
        <v>18</v>
      </c>
      <c r="N369" s="3">
        <v>11</v>
      </c>
      <c r="O369" s="4">
        <v>0.36199999999999999</v>
      </c>
      <c r="P369" s="4">
        <v>0.3</v>
      </c>
      <c r="Q369" s="4">
        <v>0.33800000000000002</v>
      </c>
      <c r="R369" s="4">
        <v>0.28100000000000003</v>
      </c>
      <c r="S369" s="4">
        <v>0.43</v>
      </c>
      <c r="T369" s="4">
        <v>0.222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2">
        <v>1.01611106715637</v>
      </c>
      <c r="AB369" s="2">
        <v>1.2039728043259399</v>
      </c>
      <c r="AC369" s="2">
        <v>1.0847093834991199</v>
      </c>
      <c r="AD369" s="2">
        <v>1.2694006096483901</v>
      </c>
      <c r="AE369" s="2">
        <v>0.84397007029452897</v>
      </c>
      <c r="AF369" s="2">
        <v>1.50507789710986</v>
      </c>
    </row>
    <row r="370" spans="1:32" x14ac:dyDescent="0.35">
      <c r="A370" s="7">
        <v>191</v>
      </c>
      <c r="B370" s="7">
        <v>42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4">
        <v>0</v>
      </c>
      <c r="H370" s="4">
        <v>0.61693675889999999</v>
      </c>
      <c r="I370" s="4">
        <v>61.8303722912</v>
      </c>
      <c r="J370" s="2">
        <f t="shared" si="11"/>
        <v>9.9778917065942597E-3</v>
      </c>
      <c r="K370" s="3">
        <v>11</v>
      </c>
      <c r="L370" s="3">
        <v>10</v>
      </c>
      <c r="M370" s="3">
        <v>11</v>
      </c>
      <c r="N370" s="3">
        <v>17</v>
      </c>
      <c r="O370" s="4">
        <v>0.53800000000000003</v>
      </c>
      <c r="P370" s="4">
        <v>0.476190476190476</v>
      </c>
      <c r="Q370" s="4">
        <v>0.53</v>
      </c>
      <c r="R370" s="4">
        <v>0.47399999999999998</v>
      </c>
      <c r="S370" s="4">
        <v>0.47899999999999998</v>
      </c>
      <c r="T370" s="4">
        <v>0.40200000000000002</v>
      </c>
      <c r="U370" s="5">
        <v>100</v>
      </c>
      <c r="V370" s="5">
        <v>0</v>
      </c>
      <c r="W370" s="5">
        <v>100</v>
      </c>
      <c r="X370" s="5">
        <v>0</v>
      </c>
      <c r="Y370" s="5">
        <v>0</v>
      </c>
      <c r="Z370" s="5">
        <v>0</v>
      </c>
      <c r="AA370" s="2">
        <v>0.61989671882035302</v>
      </c>
      <c r="AB370" s="2">
        <v>0.741937344729377</v>
      </c>
      <c r="AC370" s="2">
        <v>0.63487827243596995</v>
      </c>
      <c r="AD370" s="2">
        <v>0.74654795728706103</v>
      </c>
      <c r="AE370" s="2">
        <v>0.736054681571222</v>
      </c>
      <c r="AF370" s="2">
        <v>0.91130319036311602</v>
      </c>
    </row>
    <row r="371" spans="1:32" x14ac:dyDescent="0.35">
      <c r="A371" s="7">
        <v>829</v>
      </c>
      <c r="B371" s="7">
        <v>10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4">
        <v>0</v>
      </c>
      <c r="H371" s="4">
        <v>0.47556816239999999</v>
      </c>
      <c r="I371" s="4">
        <v>46.137444704000004</v>
      </c>
      <c r="J371" s="2">
        <f t="shared" si="11"/>
        <v>1.030763982381472E-2</v>
      </c>
      <c r="K371" s="3">
        <v>15</v>
      </c>
      <c r="L371" s="3">
        <v>13</v>
      </c>
      <c r="M371" s="3">
        <v>12</v>
      </c>
      <c r="N371" s="3">
        <v>9</v>
      </c>
      <c r="O371" s="4">
        <v>0.46800000000000003</v>
      </c>
      <c r="P371" s="4">
        <v>0.46428571428571402</v>
      </c>
      <c r="Q371" s="4">
        <v>0.43099999999999999</v>
      </c>
      <c r="R371" s="4">
        <v>0.45900000000000002</v>
      </c>
      <c r="S371" s="4">
        <v>0.501</v>
      </c>
      <c r="T371" s="4">
        <v>0.49199999999999999</v>
      </c>
      <c r="U371" s="5">
        <v>0</v>
      </c>
      <c r="V371" s="5">
        <v>0</v>
      </c>
      <c r="W371" s="5">
        <v>0</v>
      </c>
      <c r="X371" s="5">
        <v>0</v>
      </c>
      <c r="Y371" s="5">
        <v>100</v>
      </c>
      <c r="Z371" s="5">
        <v>0</v>
      </c>
      <c r="AA371" s="2">
        <v>0.75928698306449005</v>
      </c>
      <c r="AB371" s="2">
        <v>0.76725515271366695</v>
      </c>
      <c r="AC371" s="2">
        <v>0.84164718887838896</v>
      </c>
      <c r="AD371" s="2">
        <v>0.77870506892159197</v>
      </c>
      <c r="AE371" s="2">
        <v>0.69114917789727204</v>
      </c>
      <c r="AF371" s="2">
        <v>0.70927656248982895</v>
      </c>
    </row>
    <row r="372" spans="1:32" x14ac:dyDescent="0.35">
      <c r="A372" s="7">
        <v>969</v>
      </c>
      <c r="B372" s="7">
        <v>44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4">
        <v>0</v>
      </c>
      <c r="H372" s="4">
        <v>0.5495022946</v>
      </c>
      <c r="I372" s="4">
        <v>45.7135699898</v>
      </c>
      <c r="J372" s="2">
        <f t="shared" si="11"/>
        <v>1.2020550893807016E-2</v>
      </c>
      <c r="K372" s="3">
        <v>8</v>
      </c>
      <c r="L372" s="3">
        <v>11</v>
      </c>
      <c r="M372" s="3">
        <v>11</v>
      </c>
      <c r="N372" s="3">
        <v>19</v>
      </c>
      <c r="O372" s="4">
        <v>0.61499999999999999</v>
      </c>
      <c r="P372" s="4">
        <v>0.57894736842105299</v>
      </c>
      <c r="Q372" s="4">
        <v>0.61799999999999999</v>
      </c>
      <c r="R372" s="4">
        <v>0.60699999999999998</v>
      </c>
      <c r="S372" s="4">
        <v>0.52100000000000002</v>
      </c>
      <c r="T372" s="4">
        <v>0.52100000000000002</v>
      </c>
      <c r="U372" s="5">
        <v>100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2">
        <v>0.48613301117561902</v>
      </c>
      <c r="AB372" s="2">
        <v>0.54654370636807004</v>
      </c>
      <c r="AC372" s="2">
        <v>0.481266821524446</v>
      </c>
      <c r="AD372" s="2">
        <v>0.49922648792263902</v>
      </c>
      <c r="AE372" s="2">
        <v>0.65200523722877002</v>
      </c>
      <c r="AF372" s="2">
        <v>0.65200523722877002</v>
      </c>
    </row>
    <row r="373" spans="1:32" x14ac:dyDescent="0.35">
      <c r="A373" s="7">
        <v>529</v>
      </c>
      <c r="B373" s="7">
        <v>42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4">
        <v>0</v>
      </c>
      <c r="H373" s="4">
        <v>0.4385121589</v>
      </c>
      <c r="I373" s="4">
        <v>35.509440263999998</v>
      </c>
      <c r="J373" s="2">
        <f t="shared" si="11"/>
        <v>1.2349171252484376E-2</v>
      </c>
      <c r="K373" s="3">
        <v>9</v>
      </c>
      <c r="L373" s="3">
        <v>14</v>
      </c>
      <c r="M373" s="3">
        <v>13</v>
      </c>
      <c r="N373" s="3">
        <v>13</v>
      </c>
      <c r="O373" s="4">
        <v>0.53600000000000003</v>
      </c>
      <c r="P373" s="4">
        <v>0.60869565217391297</v>
      </c>
      <c r="Q373" s="4">
        <v>0.51500000000000001</v>
      </c>
      <c r="R373" s="4">
        <v>0.60199999999999998</v>
      </c>
      <c r="S373" s="4">
        <v>0.42899999999999999</v>
      </c>
      <c r="T373" s="4">
        <v>0.46800000000000003</v>
      </c>
      <c r="U373" s="5">
        <v>100</v>
      </c>
      <c r="V373" s="5">
        <v>100</v>
      </c>
      <c r="W373" s="5">
        <v>100</v>
      </c>
      <c r="X373" s="5">
        <v>100</v>
      </c>
      <c r="Y373" s="5">
        <v>0</v>
      </c>
      <c r="Z373" s="5">
        <v>0</v>
      </c>
      <c r="AA373" s="2">
        <v>0.62362111791133501</v>
      </c>
      <c r="AB373" s="2">
        <v>0.49643688631389099</v>
      </c>
      <c r="AC373" s="2">
        <v>0.66358837831840101</v>
      </c>
      <c r="AD373" s="2">
        <v>0.50749783367331602</v>
      </c>
      <c r="AE373" s="2">
        <v>0.84629836005411996</v>
      </c>
      <c r="AF373" s="2">
        <v>0.75928698306449005</v>
      </c>
    </row>
    <row r="374" spans="1:32" x14ac:dyDescent="0.35">
      <c r="A374" s="7">
        <v>903</v>
      </c>
      <c r="B374" s="7">
        <v>8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4">
        <v>0</v>
      </c>
      <c r="H374" s="4">
        <v>0.79875515880000003</v>
      </c>
      <c r="I374" s="4">
        <v>62.995853214999997</v>
      </c>
      <c r="J374" s="2">
        <f t="shared" si="11"/>
        <v>1.2679487903337228E-2</v>
      </c>
      <c r="K374" s="3">
        <v>12</v>
      </c>
      <c r="L374" s="3">
        <v>9</v>
      </c>
      <c r="M374" s="3">
        <v>11</v>
      </c>
      <c r="N374" s="3">
        <v>17</v>
      </c>
      <c r="O374" s="4">
        <v>0.54700000000000004</v>
      </c>
      <c r="P374" s="4">
        <v>0.42857142857142899</v>
      </c>
      <c r="Q374" s="4">
        <v>0.52200000000000002</v>
      </c>
      <c r="R374" s="4">
        <v>0.44500000000000001</v>
      </c>
      <c r="S374" s="4">
        <v>0.495</v>
      </c>
      <c r="T374" s="4">
        <v>0.44</v>
      </c>
      <c r="U374" s="5">
        <v>100</v>
      </c>
      <c r="V374" s="5">
        <v>0</v>
      </c>
      <c r="W374" s="5">
        <v>100</v>
      </c>
      <c r="X374" s="5">
        <v>0</v>
      </c>
      <c r="Y374" s="5">
        <v>0</v>
      </c>
      <c r="Z374" s="5">
        <v>0</v>
      </c>
      <c r="AA374" s="2">
        <v>0.60330647656015601</v>
      </c>
      <c r="AB374" s="2">
        <v>0.847297860387204</v>
      </c>
      <c r="AC374" s="2">
        <v>0.65008769109949804</v>
      </c>
      <c r="AD374" s="2">
        <v>0.809680996815897</v>
      </c>
      <c r="AE374" s="2">
        <v>0.70319751641344697</v>
      </c>
      <c r="AF374" s="2">
        <v>0.82098055206983001</v>
      </c>
    </row>
    <row r="375" spans="1:32" x14ac:dyDescent="0.35">
      <c r="A375" s="7">
        <v>727</v>
      </c>
      <c r="B375" s="7">
        <v>41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4">
        <v>0</v>
      </c>
      <c r="H375" s="4">
        <v>0.62480133439999996</v>
      </c>
      <c r="I375" s="4">
        <v>46.691838278319999</v>
      </c>
      <c r="J375" s="2">
        <f t="shared" si="11"/>
        <v>1.3381382216645523E-2</v>
      </c>
      <c r="K375" s="3">
        <v>11</v>
      </c>
      <c r="L375" s="3">
        <v>9</v>
      </c>
      <c r="M375" s="3">
        <v>16</v>
      </c>
      <c r="N375" s="3">
        <v>13</v>
      </c>
      <c r="O375" s="4">
        <v>0.435</v>
      </c>
      <c r="P375" s="4">
        <v>0.45</v>
      </c>
      <c r="Q375" s="4">
        <v>0.44500000000000001</v>
      </c>
      <c r="R375" s="4">
        <v>0.42699999999999999</v>
      </c>
      <c r="S375" s="4">
        <v>0.49199999999999999</v>
      </c>
      <c r="T375" s="4">
        <v>0.496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2">
        <v>0.83240924789345305</v>
      </c>
      <c r="AB375" s="2">
        <v>0.79850769621777196</v>
      </c>
      <c r="AC375" s="2">
        <v>0.809680996815897</v>
      </c>
      <c r="AD375" s="2">
        <v>0.85097126575351301</v>
      </c>
      <c r="AE375" s="2">
        <v>0.70927656248982895</v>
      </c>
      <c r="AF375" s="2">
        <v>0.70117935225720995</v>
      </c>
    </row>
    <row r="376" spans="1:32" x14ac:dyDescent="0.35">
      <c r="A376" s="7">
        <v>955</v>
      </c>
      <c r="B376" s="7">
        <v>44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4">
        <v>0</v>
      </c>
      <c r="H376" s="4">
        <v>0.67506007290000003</v>
      </c>
      <c r="I376" s="4">
        <v>47.901484701199998</v>
      </c>
      <c r="J376" s="2">
        <f t="shared" si="11"/>
        <v>1.409267535465532E-2</v>
      </c>
      <c r="K376" s="3">
        <v>12</v>
      </c>
      <c r="L376" s="3">
        <v>11</v>
      </c>
      <c r="M376" s="3">
        <v>10</v>
      </c>
      <c r="N376" s="3">
        <v>16</v>
      </c>
      <c r="O376" s="4">
        <v>0.56599999999999995</v>
      </c>
      <c r="P376" s="4">
        <v>0.47826086956521702</v>
      </c>
      <c r="Q376" s="4">
        <v>0.58199999999999996</v>
      </c>
      <c r="R376" s="4">
        <v>0.499</v>
      </c>
      <c r="S376" s="4">
        <v>0.48799999999999999</v>
      </c>
      <c r="T376" s="4">
        <v>0.58099999999999996</v>
      </c>
      <c r="U376" s="5">
        <v>100</v>
      </c>
      <c r="V376" s="5">
        <v>0</v>
      </c>
      <c r="W376" s="5">
        <v>100</v>
      </c>
      <c r="X376" s="5">
        <v>0</v>
      </c>
      <c r="Y376" s="5">
        <v>0</v>
      </c>
      <c r="Z376" s="5">
        <v>100</v>
      </c>
      <c r="AA376" s="2">
        <v>0.56916120077895405</v>
      </c>
      <c r="AB376" s="2">
        <v>0.73759894313077901</v>
      </c>
      <c r="AC376" s="2">
        <v>0.54128483125069904</v>
      </c>
      <c r="AD376" s="2">
        <v>0.69514918323061803</v>
      </c>
      <c r="AE376" s="2">
        <v>0.71743987312899005</v>
      </c>
      <c r="AF376" s="2">
        <v>0.54300452213022599</v>
      </c>
    </row>
    <row r="377" spans="1:32" x14ac:dyDescent="0.35">
      <c r="A377" s="7">
        <v>933</v>
      </c>
      <c r="B377" s="7">
        <v>19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4">
        <v>0</v>
      </c>
      <c r="H377" s="4">
        <v>0.67318853430000003</v>
      </c>
      <c r="I377" s="4">
        <v>46.006433757000003</v>
      </c>
      <c r="J377" s="2">
        <f t="shared" si="11"/>
        <v>1.4632486792079871E-2</v>
      </c>
      <c r="K377" s="3">
        <v>19</v>
      </c>
      <c r="L377" s="3">
        <v>12</v>
      </c>
      <c r="M377" s="3">
        <v>10</v>
      </c>
      <c r="N377" s="3">
        <v>8</v>
      </c>
      <c r="O377" s="4">
        <v>0.41299999999999998</v>
      </c>
      <c r="P377" s="4">
        <v>0.38709677419354799</v>
      </c>
      <c r="Q377" s="4">
        <v>0.309</v>
      </c>
      <c r="R377" s="4">
        <v>0.39400000000000002</v>
      </c>
      <c r="S377" s="4">
        <v>0.38100000000000001</v>
      </c>
      <c r="T377" s="4">
        <v>0.35099999999999998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2">
        <v>0.88430768602110399</v>
      </c>
      <c r="AB377" s="2">
        <v>0.94908055469714603</v>
      </c>
      <c r="AC377" s="2">
        <v>1.1744140020843901</v>
      </c>
      <c r="AD377" s="2">
        <v>0.93140436968420304</v>
      </c>
      <c r="AE377" s="2">
        <v>0.96495590385543595</v>
      </c>
      <c r="AF377" s="2">
        <v>1.0469690555162701</v>
      </c>
    </row>
    <row r="378" spans="1:32" x14ac:dyDescent="0.35">
      <c r="A378" s="7">
        <v>255</v>
      </c>
      <c r="B378" s="7">
        <v>10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4">
        <v>0</v>
      </c>
      <c r="H378" s="4">
        <v>0.69890748179999995</v>
      </c>
      <c r="I378" s="4">
        <v>47.254444467900001</v>
      </c>
      <c r="J378" s="2">
        <f t="shared" si="11"/>
        <v>1.4790301519146386E-2</v>
      </c>
      <c r="K378" s="3">
        <v>14</v>
      </c>
      <c r="L378" s="3">
        <v>7</v>
      </c>
      <c r="M378" s="3">
        <v>16</v>
      </c>
      <c r="N378" s="3">
        <v>12</v>
      </c>
      <c r="O378" s="4">
        <v>0.40200000000000002</v>
      </c>
      <c r="P378" s="4">
        <v>0.33333333333333298</v>
      </c>
      <c r="Q378" s="4">
        <v>0.38800000000000001</v>
      </c>
      <c r="R378" s="4">
        <v>0.36499999999999999</v>
      </c>
      <c r="S378" s="4">
        <v>0.47199999999999998</v>
      </c>
      <c r="T378" s="4">
        <v>0.39200000000000002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2">
        <v>0.91130319036311602</v>
      </c>
      <c r="AB378" s="2">
        <v>1.09861228866811</v>
      </c>
      <c r="AC378" s="2">
        <v>0.94674993935886398</v>
      </c>
      <c r="AD378" s="2">
        <v>1.00785792539965</v>
      </c>
      <c r="AE378" s="2">
        <v>0.75077629339658203</v>
      </c>
      <c r="AF378" s="2">
        <v>0.93649343919167405</v>
      </c>
    </row>
    <row r="379" spans="1:32" x14ac:dyDescent="0.35">
      <c r="A379" s="7">
        <v>949</v>
      </c>
      <c r="B379" s="7">
        <v>4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4">
        <v>0</v>
      </c>
      <c r="H379" s="4">
        <v>0.708082027</v>
      </c>
      <c r="I379" s="4">
        <v>47.657922960400001</v>
      </c>
      <c r="J379" s="2">
        <f t="shared" si="11"/>
        <v>1.4857593092933587E-2</v>
      </c>
      <c r="K379" s="3">
        <v>14</v>
      </c>
      <c r="L379" s="3">
        <v>10</v>
      </c>
      <c r="M379" s="3">
        <v>11</v>
      </c>
      <c r="N379" s="3">
        <v>14</v>
      </c>
      <c r="O379" s="4">
        <v>0.48899999999999999</v>
      </c>
      <c r="P379" s="4">
        <v>0.41666666666666702</v>
      </c>
      <c r="Q379" s="4">
        <v>0.48099999999999998</v>
      </c>
      <c r="R379" s="4">
        <v>0.39400000000000002</v>
      </c>
      <c r="S379" s="4">
        <v>0.501</v>
      </c>
      <c r="T379" s="4">
        <v>0.441</v>
      </c>
      <c r="U379" s="5">
        <v>0</v>
      </c>
      <c r="V379" s="5">
        <v>0</v>
      </c>
      <c r="W379" s="5">
        <v>0</v>
      </c>
      <c r="X379" s="5">
        <v>0</v>
      </c>
      <c r="Y379" s="5">
        <v>100</v>
      </c>
      <c r="Z379" s="5">
        <v>0</v>
      </c>
      <c r="AA379" s="2">
        <v>0.71539278950726504</v>
      </c>
      <c r="AB379" s="2">
        <v>0.87546873735389996</v>
      </c>
      <c r="AC379" s="2">
        <v>0.73188800887637595</v>
      </c>
      <c r="AD379" s="2">
        <v>0.93140436968420304</v>
      </c>
      <c r="AE379" s="2">
        <v>0.69114917789727204</v>
      </c>
      <c r="AF379" s="2">
        <v>0.81871040353529101</v>
      </c>
    </row>
    <row r="380" spans="1:32" x14ac:dyDescent="0.35">
      <c r="A380" s="7">
        <v>711</v>
      </c>
      <c r="B380" s="7">
        <v>32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4">
        <v>0</v>
      </c>
      <c r="H380" s="4">
        <v>0.9718153772</v>
      </c>
      <c r="I380" s="4">
        <v>54.205283395000002</v>
      </c>
      <c r="J380" s="2">
        <f t="shared" si="11"/>
        <v>1.792842535511293E-2</v>
      </c>
      <c r="K380" s="3">
        <v>12</v>
      </c>
      <c r="L380" s="3">
        <v>12</v>
      </c>
      <c r="M380" s="3">
        <v>12</v>
      </c>
      <c r="N380" s="3">
        <v>13</v>
      </c>
      <c r="O380" s="4">
        <v>0.51800000000000002</v>
      </c>
      <c r="P380" s="4">
        <v>0.5</v>
      </c>
      <c r="Q380" s="4">
        <v>0.51300000000000001</v>
      </c>
      <c r="R380" s="4">
        <v>0.495</v>
      </c>
      <c r="S380" s="4">
        <v>0.48299999999999998</v>
      </c>
      <c r="T380" s="4">
        <v>0.501</v>
      </c>
      <c r="U380" s="5">
        <v>100</v>
      </c>
      <c r="V380" s="5">
        <v>0</v>
      </c>
      <c r="W380" s="5">
        <v>100</v>
      </c>
      <c r="X380" s="5">
        <v>0</v>
      </c>
      <c r="Y380" s="5">
        <v>0</v>
      </c>
      <c r="Z380" s="5">
        <v>100</v>
      </c>
      <c r="AA380" s="2">
        <v>0.65778003672265395</v>
      </c>
      <c r="AB380" s="2">
        <v>0.69314718055994495</v>
      </c>
      <c r="AC380" s="2">
        <v>0.66747943381136798</v>
      </c>
      <c r="AD380" s="2">
        <v>0.70319751641344697</v>
      </c>
      <c r="AE380" s="2">
        <v>0.72773862532956402</v>
      </c>
      <c r="AF380" s="2">
        <v>0.69114917789727204</v>
      </c>
    </row>
    <row r="381" spans="1:32" x14ac:dyDescent="0.35">
      <c r="A381" s="7">
        <v>731</v>
      </c>
      <c r="B381" s="7">
        <v>9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4">
        <v>0</v>
      </c>
      <c r="H381" s="4">
        <v>0.88976907770000002</v>
      </c>
      <c r="I381" s="4">
        <v>44.003142937</v>
      </c>
      <c r="J381" s="2">
        <f t="shared" si="11"/>
        <v>2.0220580129330683E-2</v>
      </c>
      <c r="K381" s="3">
        <v>11</v>
      </c>
      <c r="L381" s="3">
        <v>20</v>
      </c>
      <c r="M381" s="3">
        <v>9</v>
      </c>
      <c r="N381" s="3">
        <v>9</v>
      </c>
      <c r="O381" s="4">
        <v>0.60699999999999998</v>
      </c>
      <c r="P381" s="4">
        <v>0.64516129032258096</v>
      </c>
      <c r="Q381" s="4">
        <v>0.57799999999999996</v>
      </c>
      <c r="R381" s="4">
        <v>0.61199999999999999</v>
      </c>
      <c r="S381" s="4">
        <v>0.25</v>
      </c>
      <c r="T381" s="4">
        <v>0.36399999999999999</v>
      </c>
      <c r="U381" s="5">
        <v>100</v>
      </c>
      <c r="V381" s="5">
        <v>100</v>
      </c>
      <c r="W381" s="5">
        <v>100</v>
      </c>
      <c r="X381" s="5">
        <v>100</v>
      </c>
      <c r="Y381" s="5">
        <v>0</v>
      </c>
      <c r="Z381" s="5">
        <v>0</v>
      </c>
      <c r="AA381" s="2">
        <v>0.49922648792263902</v>
      </c>
      <c r="AB381" s="2">
        <v>0.43825493093115497</v>
      </c>
      <c r="AC381" s="2">
        <v>0.54818141030975998</v>
      </c>
      <c r="AD381" s="2">
        <v>0.49102299646981101</v>
      </c>
      <c r="AE381" s="2">
        <v>1.3862943611198899</v>
      </c>
      <c r="AF381" s="2">
        <v>1.0106014113454</v>
      </c>
    </row>
    <row r="382" spans="1:32" x14ac:dyDescent="0.35">
      <c r="A382" s="7">
        <v>577</v>
      </c>
      <c r="B382" s="7">
        <v>1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4">
        <v>0</v>
      </c>
      <c r="H382" s="4">
        <v>1.1106505499999999</v>
      </c>
      <c r="I382" s="4">
        <v>52.597336638199998</v>
      </c>
      <c r="J382" s="2">
        <f t="shared" si="11"/>
        <v>2.1116098665599829E-2</v>
      </c>
      <c r="K382" s="3">
        <v>14</v>
      </c>
      <c r="L382" s="3">
        <v>13</v>
      </c>
      <c r="M382" s="3">
        <v>8</v>
      </c>
      <c r="N382" s="3">
        <v>14</v>
      </c>
      <c r="O382" s="4">
        <v>0.55800000000000005</v>
      </c>
      <c r="P382" s="4">
        <v>0.48148148148148101</v>
      </c>
      <c r="Q382" s="4">
        <v>0.58199999999999996</v>
      </c>
      <c r="R382" s="4">
        <v>0.502</v>
      </c>
      <c r="S382" s="4">
        <v>0.48199999999999998</v>
      </c>
      <c r="T382" s="4">
        <v>0.48799999999999999</v>
      </c>
      <c r="U382" s="5">
        <v>100</v>
      </c>
      <c r="V382" s="5">
        <v>0</v>
      </c>
      <c r="W382" s="5">
        <v>100</v>
      </c>
      <c r="X382" s="5">
        <v>100</v>
      </c>
      <c r="Y382" s="5">
        <v>0</v>
      </c>
      <c r="Z382" s="5">
        <v>0</v>
      </c>
      <c r="AA382" s="2">
        <v>0.58339631660082603</v>
      </c>
      <c r="AB382" s="2">
        <v>0.73088750854279205</v>
      </c>
      <c r="AC382" s="2">
        <v>0.54128483125069904</v>
      </c>
      <c r="AD382" s="2">
        <v>0.68915515929040805</v>
      </c>
      <c r="AE382" s="2">
        <v>0.72981116493153697</v>
      </c>
      <c r="AF382" s="2">
        <v>0.71743987312899005</v>
      </c>
    </row>
    <row r="383" spans="1:32" x14ac:dyDescent="0.35">
      <c r="A383" s="7">
        <v>421</v>
      </c>
      <c r="B383" s="7">
        <v>35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4">
        <v>0</v>
      </c>
      <c r="H383" s="4">
        <v>1.5159265580000001</v>
      </c>
      <c r="I383" s="4">
        <v>63.770726427</v>
      </c>
      <c r="J383" s="2">
        <f t="shared" si="11"/>
        <v>2.3771511521596362E-2</v>
      </c>
      <c r="K383" s="3">
        <v>16</v>
      </c>
      <c r="L383" s="3">
        <v>8</v>
      </c>
      <c r="M383" s="3">
        <v>15</v>
      </c>
      <c r="N383" s="3">
        <v>10</v>
      </c>
      <c r="O383" s="4">
        <v>0.35299999999999998</v>
      </c>
      <c r="P383" s="4">
        <v>0.33333333333333298</v>
      </c>
      <c r="Q383" s="4">
        <v>0.35</v>
      </c>
      <c r="R383" s="4">
        <v>0.32200000000000001</v>
      </c>
      <c r="S383" s="4">
        <v>0.46300000000000002</v>
      </c>
      <c r="T383" s="4">
        <v>0.30599999999999999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2">
        <v>1.0412872220488401</v>
      </c>
      <c r="AB383" s="2">
        <v>1.09861228866811</v>
      </c>
      <c r="AC383" s="2">
        <v>1.0498221244986801</v>
      </c>
      <c r="AD383" s="2">
        <v>1.1332037334377301</v>
      </c>
      <c r="AE383" s="2">
        <v>0.77002822489590295</v>
      </c>
      <c r="AF383" s="2">
        <v>1.1841701770297599</v>
      </c>
    </row>
    <row r="384" spans="1:32" x14ac:dyDescent="0.35">
      <c r="A384" s="7">
        <v>737</v>
      </c>
      <c r="B384" s="7">
        <v>10</v>
      </c>
      <c r="C384" s="7">
        <v>0</v>
      </c>
      <c r="D384" s="7">
        <v>1</v>
      </c>
      <c r="E384" s="22" t="str">
        <f t="shared" si="10"/>
        <v>01</v>
      </c>
      <c r="F384" s="4">
        <v>0.24124399999999999</v>
      </c>
      <c r="G384" s="24">
        <v>0</v>
      </c>
      <c r="H384" s="4">
        <v>1.3332705789999999</v>
      </c>
      <c r="I384" s="4">
        <v>51.413598550000003</v>
      </c>
      <c r="J384" s="2">
        <f t="shared" si="11"/>
        <v>2.5932255601665132E-2</v>
      </c>
      <c r="K384" s="3">
        <v>19</v>
      </c>
      <c r="L384" s="3">
        <v>6</v>
      </c>
      <c r="M384" s="3">
        <v>14</v>
      </c>
      <c r="N384" s="3">
        <v>10</v>
      </c>
      <c r="O384" s="4">
        <v>0.36699999999999999</v>
      </c>
      <c r="P384" s="4">
        <v>0.24</v>
      </c>
      <c r="Q384" s="4">
        <v>0.33400000000000002</v>
      </c>
      <c r="R384" s="4">
        <v>0.27</v>
      </c>
      <c r="S384" s="4">
        <v>0.44500000000000001</v>
      </c>
      <c r="T384" s="4">
        <v>0.215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2">
        <v>1.0023934309275699</v>
      </c>
      <c r="AB384" s="2">
        <v>1.42711635564015</v>
      </c>
      <c r="AC384" s="2">
        <v>1.09661428600544</v>
      </c>
      <c r="AD384" s="2">
        <v>1.30933331998376</v>
      </c>
      <c r="AE384" s="2">
        <v>0.809680996815897</v>
      </c>
      <c r="AF384" s="2">
        <v>1.5371172508544699</v>
      </c>
    </row>
    <row r="385" spans="1:32" x14ac:dyDescent="0.35">
      <c r="A385" s="7">
        <v>125</v>
      </c>
      <c r="B385" s="7">
        <v>6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4">
        <v>0</v>
      </c>
      <c r="H385" s="4">
        <v>1.558275549</v>
      </c>
      <c r="I385" s="4">
        <v>58.258861725762003</v>
      </c>
      <c r="J385" s="2">
        <f t="shared" si="11"/>
        <v>2.6747442412025917E-2</v>
      </c>
      <c r="K385" s="3">
        <v>8</v>
      </c>
      <c r="L385" s="3">
        <v>16</v>
      </c>
      <c r="M385" s="3">
        <v>10</v>
      </c>
      <c r="N385" s="3">
        <v>15</v>
      </c>
      <c r="O385" s="4">
        <v>0.63400000000000001</v>
      </c>
      <c r="P385" s="4">
        <v>0.66666666666666696</v>
      </c>
      <c r="Q385" s="4">
        <v>0.629</v>
      </c>
      <c r="R385" s="4">
        <v>0.68500000000000005</v>
      </c>
      <c r="S385" s="4">
        <v>0.503</v>
      </c>
      <c r="T385" s="4">
        <v>0.57599999999999996</v>
      </c>
      <c r="U385" s="5">
        <v>100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2">
        <v>0.455706324544911</v>
      </c>
      <c r="AB385" s="2">
        <v>0.405465108108164</v>
      </c>
      <c r="AC385" s="2">
        <v>0.46362402228169702</v>
      </c>
      <c r="AD385" s="2">
        <v>0.37833644071991201</v>
      </c>
      <c r="AE385" s="2">
        <v>0.68716510888239801</v>
      </c>
      <c r="AF385" s="2">
        <v>0.55164761828624598</v>
      </c>
    </row>
    <row r="386" spans="1:32" x14ac:dyDescent="0.35">
      <c r="A386" s="7">
        <v>773</v>
      </c>
      <c r="B386" s="7">
        <v>16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4">
        <v>0</v>
      </c>
      <c r="H386" s="4">
        <v>1.8492315589999999</v>
      </c>
      <c r="I386" s="4">
        <v>64.498600151999995</v>
      </c>
      <c r="J386" s="2">
        <f t="shared" ref="J386:J449" si="13">H386/I386</f>
        <v>2.8670878974768856E-2</v>
      </c>
      <c r="K386" s="3">
        <v>13</v>
      </c>
      <c r="L386" s="3">
        <v>8</v>
      </c>
      <c r="M386" s="3">
        <v>12</v>
      </c>
      <c r="N386" s="3">
        <v>16</v>
      </c>
      <c r="O386" s="4">
        <v>0.49099999999999999</v>
      </c>
      <c r="P386" s="4">
        <v>0.38095238095238099</v>
      </c>
      <c r="Q386" s="4">
        <v>0.46500000000000002</v>
      </c>
      <c r="R386" s="4">
        <v>0.38800000000000001</v>
      </c>
      <c r="S386" s="4">
        <v>0.47</v>
      </c>
      <c r="T386" s="4">
        <v>0.40899999999999997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2">
        <v>0.71131115118761601</v>
      </c>
      <c r="AB386" s="2">
        <v>0.96508089604358704</v>
      </c>
      <c r="AC386" s="2">
        <v>0.76571787339478103</v>
      </c>
      <c r="AD386" s="2">
        <v>0.94674993935886398</v>
      </c>
      <c r="AE386" s="2">
        <v>0.75502258427803304</v>
      </c>
      <c r="AF386" s="2">
        <v>0.89404012293933499</v>
      </c>
    </row>
    <row r="387" spans="1:32" x14ac:dyDescent="0.35">
      <c r="A387" s="7">
        <v>823</v>
      </c>
      <c r="B387" s="7">
        <v>27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4">
        <v>0</v>
      </c>
      <c r="H387" s="4">
        <v>1.651203945</v>
      </c>
      <c r="I387" s="4">
        <v>57.083122727000003</v>
      </c>
      <c r="J387" s="2">
        <f t="shared" si="13"/>
        <v>2.8926307218630661E-2</v>
      </c>
      <c r="K387" s="3">
        <v>15</v>
      </c>
      <c r="L387" s="3">
        <v>15</v>
      </c>
      <c r="M387" s="3">
        <v>9</v>
      </c>
      <c r="N387" s="3">
        <v>10</v>
      </c>
      <c r="O387" s="4">
        <v>0.51500000000000001</v>
      </c>
      <c r="P387" s="4">
        <v>0.5</v>
      </c>
      <c r="Q387" s="4">
        <v>0.74099999999999999</v>
      </c>
      <c r="R387" s="4">
        <v>0.51500000000000001</v>
      </c>
      <c r="S387" s="4">
        <v>0.56100000000000005</v>
      </c>
      <c r="T387" s="4">
        <v>0.77700000000000002</v>
      </c>
      <c r="U387" s="5">
        <v>100</v>
      </c>
      <c r="V387" s="5">
        <v>0</v>
      </c>
      <c r="W387" s="5">
        <v>100</v>
      </c>
      <c r="X387" s="5">
        <v>100</v>
      </c>
      <c r="Y387" s="5">
        <v>100</v>
      </c>
      <c r="Z387" s="5">
        <v>100</v>
      </c>
      <c r="AA387" s="2">
        <v>0.66358837831840101</v>
      </c>
      <c r="AB387" s="2">
        <v>0.69314718055994495</v>
      </c>
      <c r="AC387" s="2">
        <v>0.29975465368604998</v>
      </c>
      <c r="AD387" s="2">
        <v>0.66358837831840101</v>
      </c>
      <c r="AE387" s="2">
        <v>0.57803437345944098</v>
      </c>
      <c r="AF387" s="2">
        <v>0.25231492861449001</v>
      </c>
    </row>
    <row r="388" spans="1:32" x14ac:dyDescent="0.35">
      <c r="A388" s="7">
        <v>307</v>
      </c>
      <c r="B388" s="7">
        <v>21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4">
        <v>0</v>
      </c>
      <c r="H388" s="4">
        <v>1.6813798360000001</v>
      </c>
      <c r="I388" s="4">
        <v>54.933599487099997</v>
      </c>
      <c r="J388" s="2">
        <f t="shared" si="13"/>
        <v>3.0607494351336594E-2</v>
      </c>
      <c r="K388" s="3">
        <v>11</v>
      </c>
      <c r="L388" s="3">
        <v>13</v>
      </c>
      <c r="M388" s="3">
        <v>13</v>
      </c>
      <c r="N388" s="3">
        <v>12</v>
      </c>
      <c r="O388" s="4">
        <v>0.495</v>
      </c>
      <c r="P388" s="4">
        <v>0.54166666666666696</v>
      </c>
      <c r="Q388" s="4">
        <v>0.52900000000000003</v>
      </c>
      <c r="R388" s="4">
        <v>0.52700000000000002</v>
      </c>
      <c r="S388" s="4">
        <v>0.47599999999999998</v>
      </c>
      <c r="T388" s="4">
        <v>0.47299999999999998</v>
      </c>
      <c r="U388" s="5">
        <v>0</v>
      </c>
      <c r="V388" s="5">
        <v>100</v>
      </c>
      <c r="W388" s="5">
        <v>100</v>
      </c>
      <c r="X388" s="5">
        <v>100</v>
      </c>
      <c r="Y388" s="5">
        <v>0</v>
      </c>
      <c r="Z388" s="5">
        <v>0</v>
      </c>
      <c r="AA388" s="2">
        <v>0.70319751641344697</v>
      </c>
      <c r="AB388" s="2">
        <v>0.61310447288640901</v>
      </c>
      <c r="AC388" s="2">
        <v>0.63676684712383802</v>
      </c>
      <c r="AD388" s="2">
        <v>0.64055473044077504</v>
      </c>
      <c r="AE388" s="2">
        <v>0.74233742475071696</v>
      </c>
      <c r="AF388" s="2">
        <v>0.74865989049020398</v>
      </c>
    </row>
    <row r="389" spans="1:32" x14ac:dyDescent="0.35">
      <c r="A389" s="7">
        <v>445</v>
      </c>
      <c r="B389" s="7">
        <v>50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4">
        <v>0</v>
      </c>
      <c r="H389" s="4">
        <v>1.6545582480000001</v>
      </c>
      <c r="I389" s="4">
        <v>53.512670702500003</v>
      </c>
      <c r="J389" s="2">
        <f t="shared" si="13"/>
        <v>3.0918999673897839E-2</v>
      </c>
      <c r="K389" s="3">
        <v>8</v>
      </c>
      <c r="L389" s="3">
        <v>10</v>
      </c>
      <c r="M389" s="3">
        <v>19</v>
      </c>
      <c r="N389" s="3">
        <v>12</v>
      </c>
      <c r="O389" s="4">
        <v>0.46200000000000002</v>
      </c>
      <c r="P389" s="4">
        <v>0.55555555555555602</v>
      </c>
      <c r="Q389" s="4">
        <v>0.45900000000000002</v>
      </c>
      <c r="R389" s="4">
        <v>0.55600000000000005</v>
      </c>
      <c r="S389" s="4">
        <v>0.50900000000000001</v>
      </c>
      <c r="T389" s="4">
        <v>0.59599999999999997</v>
      </c>
      <c r="U389" s="5">
        <v>0</v>
      </c>
      <c r="V389" s="5">
        <v>100</v>
      </c>
      <c r="W389" s="5">
        <v>0</v>
      </c>
      <c r="X389" s="5">
        <v>100</v>
      </c>
      <c r="Y389" s="5">
        <v>100</v>
      </c>
      <c r="Z389" s="5">
        <v>100</v>
      </c>
      <c r="AA389" s="2">
        <v>0.77219038790039796</v>
      </c>
      <c r="AB389" s="2">
        <v>0.58778666490211895</v>
      </c>
      <c r="AC389" s="2">
        <v>0.77870506892159197</v>
      </c>
      <c r="AD389" s="2">
        <v>0.58698698473155497</v>
      </c>
      <c r="AE389" s="2">
        <v>0.67530726243161399</v>
      </c>
      <c r="AF389" s="2">
        <v>0.51751461191678705</v>
      </c>
    </row>
    <row r="390" spans="1:32" x14ac:dyDescent="0.35">
      <c r="A390" s="7">
        <v>465</v>
      </c>
      <c r="B390" s="7">
        <v>36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4">
        <v>0</v>
      </c>
      <c r="H390" s="4">
        <v>1.4217023230000001</v>
      </c>
      <c r="I390" s="4">
        <v>43.838580026000002</v>
      </c>
      <c r="J390" s="2">
        <f t="shared" si="13"/>
        <v>3.2430391727031528E-2</v>
      </c>
      <c r="K390" s="3">
        <v>14</v>
      </c>
      <c r="L390" s="3">
        <v>8</v>
      </c>
      <c r="M390" s="3">
        <v>17</v>
      </c>
      <c r="N390" s="3">
        <v>10</v>
      </c>
      <c r="O390" s="4">
        <v>0.4</v>
      </c>
      <c r="P390" s="4">
        <v>0.36363636363636398</v>
      </c>
      <c r="Q390" s="4">
        <v>0.35199999999999998</v>
      </c>
      <c r="R390" s="4">
        <v>0.34599999999999997</v>
      </c>
      <c r="S390" s="4">
        <v>0.502</v>
      </c>
      <c r="T390" s="4">
        <v>0.43099999999999999</v>
      </c>
      <c r="U390" s="5">
        <v>0</v>
      </c>
      <c r="V390" s="5">
        <v>0</v>
      </c>
      <c r="W390" s="5">
        <v>0</v>
      </c>
      <c r="X390" s="5">
        <v>0</v>
      </c>
      <c r="Y390" s="5">
        <v>100</v>
      </c>
      <c r="Z390" s="5">
        <v>0</v>
      </c>
      <c r="AA390" s="2">
        <v>0.916290731874155</v>
      </c>
      <c r="AB390" s="2">
        <v>1.0116009116784801</v>
      </c>
      <c r="AC390" s="2">
        <v>1.04412410338404</v>
      </c>
      <c r="AD390" s="2">
        <v>1.0613165039244099</v>
      </c>
      <c r="AE390" s="2">
        <v>0.68915515929040805</v>
      </c>
      <c r="AF390" s="2">
        <v>0.84164718887838896</v>
      </c>
    </row>
    <row r="391" spans="1:32" x14ac:dyDescent="0.35">
      <c r="A391" s="7">
        <v>621</v>
      </c>
      <c r="B391" s="7">
        <v>41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4">
        <v>0</v>
      </c>
      <c r="H391" s="4">
        <v>2.4845108869999999</v>
      </c>
      <c r="I391" s="4">
        <v>75.443818968200006</v>
      </c>
      <c r="J391" s="2">
        <f t="shared" si="13"/>
        <v>3.2931934265512663E-2</v>
      </c>
      <c r="K391" s="3">
        <v>11</v>
      </c>
      <c r="L391" s="3">
        <v>16</v>
      </c>
      <c r="M391" s="3">
        <v>10</v>
      </c>
      <c r="N391" s="3">
        <v>12</v>
      </c>
      <c r="O391" s="4">
        <v>0.56899999999999995</v>
      </c>
      <c r="P391" s="4">
        <v>0.592592592592593</v>
      </c>
      <c r="Q391" s="4">
        <v>0.55000000000000004</v>
      </c>
      <c r="R391" s="4">
        <v>0.60299999999999998</v>
      </c>
      <c r="S391" s="4">
        <v>0.51600000000000001</v>
      </c>
      <c r="T391" s="4">
        <v>0.50600000000000001</v>
      </c>
      <c r="U391" s="5">
        <v>100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2">
        <v>0.56387484485580597</v>
      </c>
      <c r="AB391" s="2">
        <v>0.52324814376454798</v>
      </c>
      <c r="AC391" s="2">
        <v>0.59783700075561996</v>
      </c>
      <c r="AD391" s="2">
        <v>0.50583808225495197</v>
      </c>
      <c r="AE391" s="2">
        <v>0.66164851350057396</v>
      </c>
      <c r="AF391" s="2">
        <v>0.68121860969467196</v>
      </c>
    </row>
    <row r="392" spans="1:32" x14ac:dyDescent="0.35">
      <c r="A392" s="7">
        <v>557</v>
      </c>
      <c r="B392" s="7">
        <v>6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4">
        <v>0</v>
      </c>
      <c r="H392" s="4">
        <v>1.8070483369999999</v>
      </c>
      <c r="I392" s="4">
        <v>53.667227533999998</v>
      </c>
      <c r="J392" s="2">
        <f t="shared" si="13"/>
        <v>3.3671356245395273E-2</v>
      </c>
      <c r="K392" s="3">
        <v>11</v>
      </c>
      <c r="L392" s="3">
        <v>9</v>
      </c>
      <c r="M392" s="3">
        <v>12</v>
      </c>
      <c r="N392" s="3">
        <v>17</v>
      </c>
      <c r="O392" s="4">
        <v>0.52700000000000002</v>
      </c>
      <c r="P392" s="4">
        <v>0.45</v>
      </c>
      <c r="Q392" s="4">
        <v>0.52600000000000002</v>
      </c>
      <c r="R392" s="4">
        <v>0.443</v>
      </c>
      <c r="S392" s="4">
        <v>0.46200000000000002</v>
      </c>
      <c r="T392" s="4">
        <v>0.45500000000000002</v>
      </c>
      <c r="U392" s="5">
        <v>100</v>
      </c>
      <c r="V392" s="5">
        <v>0</v>
      </c>
      <c r="W392" s="5">
        <v>100</v>
      </c>
      <c r="X392" s="5">
        <v>0</v>
      </c>
      <c r="Y392" s="5">
        <v>0</v>
      </c>
      <c r="Z392" s="5">
        <v>0</v>
      </c>
      <c r="AA392" s="2">
        <v>0.64055473044077504</v>
      </c>
      <c r="AB392" s="2">
        <v>0.79850769621777196</v>
      </c>
      <c r="AC392" s="2">
        <v>0.64245406624442702</v>
      </c>
      <c r="AD392" s="2">
        <v>0.81418550893700103</v>
      </c>
      <c r="AE392" s="2">
        <v>0.77219038790039796</v>
      </c>
      <c r="AF392" s="2">
        <v>0.78745786003118701</v>
      </c>
    </row>
    <row r="393" spans="1:32" x14ac:dyDescent="0.35">
      <c r="A393" s="7">
        <v>225</v>
      </c>
      <c r="B393" s="7">
        <v>35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4">
        <v>0</v>
      </c>
      <c r="H393" s="4">
        <v>2.0253223490000001</v>
      </c>
      <c r="I393" s="4">
        <v>56.798432234000003</v>
      </c>
      <c r="J393" s="2">
        <f t="shared" si="13"/>
        <v>3.565806782581625E-2</v>
      </c>
      <c r="K393" s="3">
        <v>11</v>
      </c>
      <c r="L393" s="3">
        <v>12</v>
      </c>
      <c r="M393" s="3">
        <v>10</v>
      </c>
      <c r="N393" s="3">
        <v>16</v>
      </c>
      <c r="O393" s="4">
        <v>0.56999999999999995</v>
      </c>
      <c r="P393" s="4">
        <v>0.52173913043478304</v>
      </c>
      <c r="Q393" s="4">
        <v>0.56000000000000005</v>
      </c>
      <c r="R393" s="4">
        <v>0.54900000000000004</v>
      </c>
      <c r="S393" s="4">
        <v>0.51900000000000002</v>
      </c>
      <c r="T393" s="4">
        <v>0.47</v>
      </c>
      <c r="U393" s="5">
        <v>100</v>
      </c>
      <c r="V393" s="5">
        <v>100</v>
      </c>
      <c r="W393" s="5">
        <v>100</v>
      </c>
      <c r="X393" s="5">
        <v>100</v>
      </c>
      <c r="Y393" s="5">
        <v>100</v>
      </c>
      <c r="Z393" s="5">
        <v>0</v>
      </c>
      <c r="AA393" s="2">
        <v>0.56211891815354098</v>
      </c>
      <c r="AB393" s="2">
        <v>0.65058756614114899</v>
      </c>
      <c r="AC393" s="2">
        <v>0.57981849525294205</v>
      </c>
      <c r="AD393" s="2">
        <v>0.59965683747260601</v>
      </c>
      <c r="AE393" s="2">
        <v>0.65585139581624796</v>
      </c>
      <c r="AF393" s="2">
        <v>0.75502258427803304</v>
      </c>
    </row>
    <row r="394" spans="1:32" x14ac:dyDescent="0.35">
      <c r="A394" s="7">
        <v>935</v>
      </c>
      <c r="B394" s="7">
        <v>25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4">
        <v>0</v>
      </c>
      <c r="H394" s="4">
        <v>2.3070810860000002</v>
      </c>
      <c r="I394" s="4">
        <v>63.595709696</v>
      </c>
      <c r="J394" s="2">
        <f t="shared" si="13"/>
        <v>3.6277307023198598E-2</v>
      </c>
      <c r="K394" s="3">
        <v>14</v>
      </c>
      <c r="L394" s="3">
        <v>10</v>
      </c>
      <c r="M394" s="3">
        <v>12</v>
      </c>
      <c r="N394" s="3">
        <v>13</v>
      </c>
      <c r="O394" s="4">
        <v>0.501</v>
      </c>
      <c r="P394" s="4">
        <v>0.41666666666666702</v>
      </c>
      <c r="Q394" s="4">
        <v>0.46</v>
      </c>
      <c r="R394" s="4">
        <v>0.41599999999999998</v>
      </c>
      <c r="S394" s="4">
        <v>0.48299999999999998</v>
      </c>
      <c r="T394" s="4">
        <v>0.51200000000000001</v>
      </c>
      <c r="U394" s="5">
        <v>100</v>
      </c>
      <c r="V394" s="5">
        <v>0</v>
      </c>
      <c r="W394" s="5">
        <v>0</v>
      </c>
      <c r="X394" s="5">
        <v>0</v>
      </c>
      <c r="Y394" s="5">
        <v>0</v>
      </c>
      <c r="Z394" s="5">
        <v>100</v>
      </c>
      <c r="AA394" s="2">
        <v>0.69114917789727204</v>
      </c>
      <c r="AB394" s="2">
        <v>0.87546873735389996</v>
      </c>
      <c r="AC394" s="2">
        <v>0.77652878949899595</v>
      </c>
      <c r="AD394" s="2">
        <v>0.87707001872087398</v>
      </c>
      <c r="AE394" s="2">
        <v>0.72773862532956402</v>
      </c>
      <c r="AF394" s="2">
        <v>0.66943065394262902</v>
      </c>
    </row>
    <row r="395" spans="1:32" x14ac:dyDescent="0.35">
      <c r="A395" s="7">
        <v>601</v>
      </c>
      <c r="B395" s="7">
        <v>22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4">
        <v>0</v>
      </c>
      <c r="H395" s="4">
        <v>1.6866756730000001</v>
      </c>
      <c r="I395" s="4">
        <v>45.387099337999999</v>
      </c>
      <c r="J395" s="2">
        <f t="shared" si="13"/>
        <v>3.7162006332223219E-2</v>
      </c>
      <c r="K395" s="3">
        <v>15</v>
      </c>
      <c r="L395" s="3">
        <v>12</v>
      </c>
      <c r="M395" s="3">
        <v>8</v>
      </c>
      <c r="N395" s="3">
        <v>14</v>
      </c>
      <c r="O395" s="4">
        <v>0.55400000000000005</v>
      </c>
      <c r="P395" s="4">
        <v>0.44444444444444398</v>
      </c>
      <c r="Q395" s="4">
        <v>0.54800000000000004</v>
      </c>
      <c r="R395" s="4">
        <v>0.44900000000000001</v>
      </c>
      <c r="S395" s="4">
        <v>0.501</v>
      </c>
      <c r="T395" s="4">
        <v>0.44600000000000001</v>
      </c>
      <c r="U395" s="5">
        <v>100</v>
      </c>
      <c r="V395" s="5">
        <v>0</v>
      </c>
      <c r="W395" s="5">
        <v>100</v>
      </c>
      <c r="X395" s="5">
        <v>0</v>
      </c>
      <c r="Y395" s="5">
        <v>100</v>
      </c>
      <c r="Z395" s="5">
        <v>0</v>
      </c>
      <c r="AA395" s="2">
        <v>0.590590592234853</v>
      </c>
      <c r="AB395" s="2">
        <v>0.81093021621632899</v>
      </c>
      <c r="AC395" s="2">
        <v>0.60147999203412095</v>
      </c>
      <c r="AD395" s="2">
        <v>0.80073239123988305</v>
      </c>
      <c r="AE395" s="2">
        <v>0.69114917789727204</v>
      </c>
      <c r="AF395" s="2">
        <v>0.80743632696207301</v>
      </c>
    </row>
    <row r="396" spans="1:32" x14ac:dyDescent="0.35">
      <c r="A396" s="7">
        <v>391</v>
      </c>
      <c r="B396" s="7">
        <v>19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4">
        <v>0</v>
      </c>
      <c r="H396" s="4">
        <v>1.9533174760000001</v>
      </c>
      <c r="I396" s="4">
        <v>52.332417886000002</v>
      </c>
      <c r="J396" s="2">
        <f t="shared" si="13"/>
        <v>3.7325190673495573E-2</v>
      </c>
      <c r="K396" s="3">
        <v>12</v>
      </c>
      <c r="L396" s="3">
        <v>14</v>
      </c>
      <c r="M396" s="3">
        <v>10</v>
      </c>
      <c r="N396" s="3">
        <v>13</v>
      </c>
      <c r="O396" s="4">
        <v>0.56299999999999994</v>
      </c>
      <c r="P396" s="4">
        <v>0.53846153846153799</v>
      </c>
      <c r="Q396" s="4">
        <v>0.54</v>
      </c>
      <c r="R396" s="4">
        <v>0.53800000000000003</v>
      </c>
      <c r="S396" s="4">
        <v>0.47399999999999998</v>
      </c>
      <c r="T396" s="4">
        <v>0.51400000000000001</v>
      </c>
      <c r="U396" s="5">
        <v>100</v>
      </c>
      <c r="V396" s="5">
        <v>100</v>
      </c>
      <c r="W396" s="5">
        <v>100</v>
      </c>
      <c r="X396" s="5">
        <v>100</v>
      </c>
      <c r="Y396" s="5">
        <v>0</v>
      </c>
      <c r="Z396" s="5">
        <v>100</v>
      </c>
      <c r="AA396" s="2">
        <v>0.57447565084244701</v>
      </c>
      <c r="AB396" s="2">
        <v>0.61903920840622395</v>
      </c>
      <c r="AC396" s="2">
        <v>0.61618613942381695</v>
      </c>
      <c r="AD396" s="2">
        <v>0.61989671882035302</v>
      </c>
      <c r="AE396" s="2">
        <v>0.74654795728706103</v>
      </c>
      <c r="AF396" s="2">
        <v>0.665532013526972</v>
      </c>
    </row>
    <row r="397" spans="1:32" x14ac:dyDescent="0.35">
      <c r="A397" s="7">
        <v>67</v>
      </c>
      <c r="B397" s="7">
        <v>26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4">
        <v>0</v>
      </c>
      <c r="H397" s="4">
        <v>2.0520370400000001</v>
      </c>
      <c r="I397" s="4">
        <v>54.958862426000003</v>
      </c>
      <c r="J397" s="2">
        <f t="shared" si="13"/>
        <v>3.733769130980448E-2</v>
      </c>
      <c r="K397" s="3">
        <v>9</v>
      </c>
      <c r="L397" s="3">
        <v>11</v>
      </c>
      <c r="M397" s="3">
        <v>15</v>
      </c>
      <c r="N397" s="3">
        <v>14</v>
      </c>
      <c r="O397" s="4">
        <v>0.496</v>
      </c>
      <c r="P397" s="4">
        <v>0.55000000000000004</v>
      </c>
      <c r="Q397" s="4">
        <v>0.502</v>
      </c>
      <c r="R397" s="4">
        <v>0.53</v>
      </c>
      <c r="S397" s="4">
        <v>0.49399999999999999</v>
      </c>
      <c r="T397" s="4">
        <v>0.52600000000000002</v>
      </c>
      <c r="U397" s="5">
        <v>0</v>
      </c>
      <c r="V397" s="5">
        <v>100</v>
      </c>
      <c r="W397" s="5">
        <v>100</v>
      </c>
      <c r="X397" s="5">
        <v>100</v>
      </c>
      <c r="Y397" s="5">
        <v>0</v>
      </c>
      <c r="Z397" s="5">
        <v>100</v>
      </c>
      <c r="AA397" s="2">
        <v>0.70117935225720995</v>
      </c>
      <c r="AB397" s="2">
        <v>0.59783700075561996</v>
      </c>
      <c r="AC397" s="2">
        <v>0.68915515929040805</v>
      </c>
      <c r="AD397" s="2">
        <v>0.63487827243596995</v>
      </c>
      <c r="AE397" s="2">
        <v>0.70521976179421497</v>
      </c>
      <c r="AF397" s="2">
        <v>0.64245406624442702</v>
      </c>
    </row>
    <row r="398" spans="1:32" x14ac:dyDescent="0.35">
      <c r="A398" s="7">
        <v>219</v>
      </c>
      <c r="B398" s="7">
        <v>17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4">
        <v>0</v>
      </c>
      <c r="H398" s="4">
        <v>2.3247591010000002</v>
      </c>
      <c r="I398" s="4">
        <v>62.080735971000003</v>
      </c>
      <c r="J398" s="2">
        <f t="shared" si="13"/>
        <v>3.7447350851091285E-2</v>
      </c>
      <c r="K398" s="3">
        <v>13</v>
      </c>
      <c r="L398" s="3">
        <v>9</v>
      </c>
      <c r="M398" s="3">
        <v>13</v>
      </c>
      <c r="N398" s="3">
        <v>14</v>
      </c>
      <c r="O398" s="4">
        <v>0.47</v>
      </c>
      <c r="P398" s="4">
        <v>0.40909090909090901</v>
      </c>
      <c r="Q398" s="4">
        <v>0.46800000000000003</v>
      </c>
      <c r="R398" s="4">
        <v>0.39100000000000001</v>
      </c>
      <c r="S398" s="4">
        <v>0.48699999999999999</v>
      </c>
      <c r="T398" s="4">
        <v>0.49399999999999999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2">
        <v>0.75502258427803304</v>
      </c>
      <c r="AB398" s="2">
        <v>0.89381787602209595</v>
      </c>
      <c r="AC398" s="2">
        <v>0.75928698306449005</v>
      </c>
      <c r="AD398" s="2">
        <v>0.93904771899677097</v>
      </c>
      <c r="AE398" s="2">
        <v>0.71949115589954704</v>
      </c>
      <c r="AF398" s="2">
        <v>0.70521976179421497</v>
      </c>
    </row>
    <row r="399" spans="1:32" x14ac:dyDescent="0.35">
      <c r="A399" s="7">
        <v>473</v>
      </c>
      <c r="B399" s="7">
        <v>3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4">
        <v>0</v>
      </c>
      <c r="H399" s="4">
        <v>1.6235105350000001</v>
      </c>
      <c r="I399" s="4">
        <v>41.071986714099999</v>
      </c>
      <c r="J399" s="2">
        <f t="shared" si="13"/>
        <v>3.9528414982727134E-2</v>
      </c>
      <c r="K399" s="3">
        <v>13</v>
      </c>
      <c r="L399" s="3">
        <v>11</v>
      </c>
      <c r="M399" s="3">
        <v>16</v>
      </c>
      <c r="N399" s="3">
        <v>9</v>
      </c>
      <c r="O399" s="4">
        <v>0.39800000000000002</v>
      </c>
      <c r="P399" s="4">
        <v>0.45833333333333298</v>
      </c>
      <c r="Q399" s="4">
        <v>0.39</v>
      </c>
      <c r="R399" s="4">
        <v>0.44700000000000001</v>
      </c>
      <c r="S399" s="4">
        <v>0.47599999999999998</v>
      </c>
      <c r="T399" s="4">
        <v>0.53900000000000003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100</v>
      </c>
      <c r="AA399" s="2">
        <v>0.92130327369769904</v>
      </c>
      <c r="AB399" s="2">
        <v>0.78015855754957497</v>
      </c>
      <c r="AC399" s="2">
        <v>0.94160853985844495</v>
      </c>
      <c r="AD399" s="2">
        <v>0.80519668436856795</v>
      </c>
      <c r="AE399" s="2">
        <v>0.74233742475071696</v>
      </c>
      <c r="AF399" s="2">
        <v>0.61803970807314002</v>
      </c>
    </row>
    <row r="400" spans="1:32" x14ac:dyDescent="0.35">
      <c r="A400" s="7">
        <v>775</v>
      </c>
      <c r="B400" s="7">
        <v>7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4">
        <v>0</v>
      </c>
      <c r="H400" s="4">
        <v>1.591108961</v>
      </c>
      <c r="I400" s="4">
        <v>39.761618406979998</v>
      </c>
      <c r="J400" s="2">
        <f t="shared" si="13"/>
        <v>4.0016202175530334E-2</v>
      </c>
      <c r="K400" s="3">
        <v>15</v>
      </c>
      <c r="L400" s="3">
        <v>13</v>
      </c>
      <c r="M400" s="3">
        <v>11</v>
      </c>
      <c r="N400" s="3">
        <v>10</v>
      </c>
      <c r="O400" s="4">
        <v>0.47799999999999998</v>
      </c>
      <c r="P400" s="4">
        <v>0.46428571428571402</v>
      </c>
      <c r="Q400" s="4">
        <v>0.45600000000000002</v>
      </c>
      <c r="R400" s="4">
        <v>0.44600000000000001</v>
      </c>
      <c r="S400" s="4">
        <v>0.48199999999999998</v>
      </c>
      <c r="T400" s="4">
        <v>0.47399999999999998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2">
        <v>0.73814454649068095</v>
      </c>
      <c r="AB400" s="2">
        <v>0.76725515271366695</v>
      </c>
      <c r="AC400" s="2">
        <v>0.78526246946775102</v>
      </c>
      <c r="AD400" s="2">
        <v>0.80743632696207301</v>
      </c>
      <c r="AE400" s="2">
        <v>0.72981116493153697</v>
      </c>
      <c r="AF400" s="2">
        <v>0.74654795728706103</v>
      </c>
    </row>
    <row r="401" spans="1:32" x14ac:dyDescent="0.35">
      <c r="A401" s="7">
        <v>539</v>
      </c>
      <c r="B401" s="7">
        <v>18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4">
        <v>0</v>
      </c>
      <c r="H401" s="4">
        <v>1.8139920519999999</v>
      </c>
      <c r="I401" s="4">
        <v>45.023960445699998</v>
      </c>
      <c r="J401" s="2">
        <f t="shared" si="13"/>
        <v>4.028948217888826E-2</v>
      </c>
      <c r="K401" s="3">
        <v>8</v>
      </c>
      <c r="L401" s="3">
        <v>13</v>
      </c>
      <c r="M401" s="3">
        <v>16</v>
      </c>
      <c r="N401" s="3">
        <v>12</v>
      </c>
      <c r="O401" s="4">
        <v>0.51200000000000001</v>
      </c>
      <c r="P401" s="4">
        <v>0.61904761904761896</v>
      </c>
      <c r="Q401" s="4">
        <v>0.49099999999999999</v>
      </c>
      <c r="R401" s="4">
        <v>0.58299999999999996</v>
      </c>
      <c r="S401" s="4">
        <v>0.51200000000000001</v>
      </c>
      <c r="T401" s="4">
        <v>0.55800000000000005</v>
      </c>
      <c r="U401" s="5">
        <v>100</v>
      </c>
      <c r="V401" s="5">
        <v>100</v>
      </c>
      <c r="W401" s="5">
        <v>0</v>
      </c>
      <c r="X401" s="5">
        <v>100</v>
      </c>
      <c r="Y401" s="5">
        <v>100</v>
      </c>
      <c r="Z401" s="5">
        <v>100</v>
      </c>
      <c r="AA401" s="2">
        <v>0.66943065394262902</v>
      </c>
      <c r="AB401" s="2">
        <v>0.479573080261886</v>
      </c>
      <c r="AC401" s="2">
        <v>0.71131115118761601</v>
      </c>
      <c r="AD401" s="2">
        <v>0.53956809263164496</v>
      </c>
      <c r="AE401" s="2">
        <v>0.66943065394262902</v>
      </c>
      <c r="AF401" s="2">
        <v>0.58339631660082603</v>
      </c>
    </row>
    <row r="402" spans="1:32" x14ac:dyDescent="0.35">
      <c r="A402" s="7">
        <v>585</v>
      </c>
      <c r="B402" s="7">
        <v>14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4">
        <v>0</v>
      </c>
      <c r="H402" s="4">
        <v>2.2134962909999998</v>
      </c>
      <c r="I402" s="4">
        <v>54.769208040599999</v>
      </c>
      <c r="J402" s="2">
        <f t="shared" si="13"/>
        <v>4.0414977141154787E-2</v>
      </c>
      <c r="K402" s="3">
        <v>17</v>
      </c>
      <c r="L402" s="3">
        <v>8</v>
      </c>
      <c r="M402" s="3">
        <v>12</v>
      </c>
      <c r="N402" s="3">
        <v>12</v>
      </c>
      <c r="O402" s="4">
        <v>0.41499999999999998</v>
      </c>
      <c r="P402" s="4">
        <v>0.32</v>
      </c>
      <c r="Q402" s="4">
        <v>0.36699999999999999</v>
      </c>
      <c r="R402" s="4">
        <v>0.32600000000000001</v>
      </c>
      <c r="S402" s="4">
        <v>0.51700000000000002</v>
      </c>
      <c r="T402" s="4">
        <v>0.36499999999999999</v>
      </c>
      <c r="U402" s="5">
        <v>0</v>
      </c>
      <c r="V402" s="5">
        <v>0</v>
      </c>
      <c r="W402" s="5">
        <v>0</v>
      </c>
      <c r="X402" s="5">
        <v>0</v>
      </c>
      <c r="Y402" s="5">
        <v>100</v>
      </c>
      <c r="Z402" s="5">
        <v>0</v>
      </c>
      <c r="AA402" s="2">
        <v>0.87947675875143905</v>
      </c>
      <c r="AB402" s="2">
        <v>1.1394342831883599</v>
      </c>
      <c r="AC402" s="2">
        <v>1.0023934309275699</v>
      </c>
      <c r="AD402" s="2">
        <v>1.12085789761543</v>
      </c>
      <c r="AE402" s="2">
        <v>0.65971240447370805</v>
      </c>
      <c r="AF402" s="2">
        <v>1.00785792539965</v>
      </c>
    </row>
    <row r="403" spans="1:32" x14ac:dyDescent="0.35">
      <c r="A403" s="7">
        <v>695</v>
      </c>
      <c r="B403" s="7">
        <v>16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4">
        <v>0</v>
      </c>
      <c r="H403" s="4">
        <v>2.7272870450000002</v>
      </c>
      <c r="I403" s="4">
        <v>66.005172639999998</v>
      </c>
      <c r="J403" s="2">
        <f t="shared" si="13"/>
        <v>4.1319292654152205E-2</v>
      </c>
      <c r="K403" s="3">
        <v>11</v>
      </c>
      <c r="L403" s="3">
        <v>17</v>
      </c>
      <c r="M403" s="3">
        <v>14</v>
      </c>
      <c r="N403" s="3">
        <v>7</v>
      </c>
      <c r="O403" s="4">
        <v>0.48</v>
      </c>
      <c r="P403" s="4">
        <v>0.60714285714285698</v>
      </c>
      <c r="Q403" s="4">
        <v>0.47899999999999998</v>
      </c>
      <c r="R403" s="4">
        <v>0.621</v>
      </c>
      <c r="S403" s="4">
        <v>0.498</v>
      </c>
      <c r="T403" s="4">
        <v>0.64600000000000002</v>
      </c>
      <c r="U403" s="5">
        <v>0</v>
      </c>
      <c r="V403" s="5">
        <v>100</v>
      </c>
      <c r="W403" s="5">
        <v>0</v>
      </c>
      <c r="X403" s="5">
        <v>100</v>
      </c>
      <c r="Y403" s="5">
        <v>0</v>
      </c>
      <c r="Z403" s="5">
        <v>100</v>
      </c>
      <c r="AA403" s="2">
        <v>0.73396917508019999</v>
      </c>
      <c r="AB403" s="2">
        <v>0.49899116611898803</v>
      </c>
      <c r="AC403" s="2">
        <v>0.736054681571222</v>
      </c>
      <c r="AD403" s="2">
        <v>0.47642419704865802</v>
      </c>
      <c r="AE403" s="2">
        <v>0.69715520195748404</v>
      </c>
      <c r="AF403" s="2">
        <v>0.43695577519953499</v>
      </c>
    </row>
    <row r="404" spans="1:32" x14ac:dyDescent="0.35">
      <c r="A404" s="7">
        <v>515</v>
      </c>
      <c r="B404" s="7">
        <v>5</v>
      </c>
      <c r="C404" s="7">
        <v>0</v>
      </c>
      <c r="D404" s="7">
        <v>1</v>
      </c>
      <c r="E404" s="22" t="str">
        <f t="shared" si="12"/>
        <v>01</v>
      </c>
      <c r="F404" s="4">
        <v>0</v>
      </c>
      <c r="G404" s="24">
        <v>0</v>
      </c>
      <c r="H404" s="4">
        <v>2.8288503340000002</v>
      </c>
      <c r="I404" s="4">
        <v>64.476579717999996</v>
      </c>
      <c r="J404" s="2">
        <f t="shared" si="13"/>
        <v>4.387407561586687E-2</v>
      </c>
      <c r="K404" s="3">
        <v>8</v>
      </c>
      <c r="L404" s="3">
        <v>12</v>
      </c>
      <c r="M404" s="3">
        <v>13</v>
      </c>
      <c r="N404" s="3">
        <v>16</v>
      </c>
      <c r="O404" s="4">
        <v>0.59799999999999998</v>
      </c>
      <c r="P404" s="4">
        <v>0.6</v>
      </c>
      <c r="Q404" s="4">
        <v>0.57099999999999995</v>
      </c>
      <c r="R404" s="4">
        <v>0.58799999999999997</v>
      </c>
      <c r="S404" s="4">
        <v>0.48699999999999999</v>
      </c>
      <c r="T404" s="4">
        <v>0.51700000000000002</v>
      </c>
      <c r="U404" s="5">
        <v>100</v>
      </c>
      <c r="V404" s="5">
        <v>100</v>
      </c>
      <c r="W404" s="5">
        <v>100</v>
      </c>
      <c r="X404" s="5">
        <v>100</v>
      </c>
      <c r="Y404" s="5">
        <v>0</v>
      </c>
      <c r="Z404" s="5">
        <v>100</v>
      </c>
      <c r="AA404" s="2">
        <v>0.514164525031505</v>
      </c>
      <c r="AB404" s="2">
        <v>0.51082562376599105</v>
      </c>
      <c r="AC404" s="2">
        <v>0.56036606932612698</v>
      </c>
      <c r="AD404" s="2">
        <v>0.53102833108351</v>
      </c>
      <c r="AE404" s="2">
        <v>0.71949115589954704</v>
      </c>
      <c r="AF404" s="2">
        <v>0.65971240447370805</v>
      </c>
    </row>
    <row r="405" spans="1:32" x14ac:dyDescent="0.35">
      <c r="A405" s="7">
        <v>787</v>
      </c>
      <c r="B405" s="7">
        <v>37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4">
        <v>0</v>
      </c>
      <c r="H405" s="4">
        <v>2.4055386250000002</v>
      </c>
      <c r="I405" s="4">
        <v>54.710675250000001</v>
      </c>
      <c r="J405" s="2">
        <f t="shared" si="13"/>
        <v>4.3968359264584291E-2</v>
      </c>
      <c r="K405" s="3">
        <v>10</v>
      </c>
      <c r="L405" s="3">
        <v>10</v>
      </c>
      <c r="M405" s="3">
        <v>15</v>
      </c>
      <c r="N405" s="3">
        <v>14</v>
      </c>
      <c r="O405" s="4">
        <v>0.46400000000000002</v>
      </c>
      <c r="P405" s="4">
        <v>0.5</v>
      </c>
      <c r="Q405" s="4">
        <v>0.46100000000000002</v>
      </c>
      <c r="R405" s="4">
        <v>0.47599999999999998</v>
      </c>
      <c r="S405" s="4">
        <v>0.50800000000000001</v>
      </c>
      <c r="T405" s="4">
        <v>0.56699999999999995</v>
      </c>
      <c r="U405" s="5">
        <v>0</v>
      </c>
      <c r="V405" s="5">
        <v>0</v>
      </c>
      <c r="W405" s="5">
        <v>0</v>
      </c>
      <c r="X405" s="5">
        <v>0</v>
      </c>
      <c r="Y405" s="5">
        <v>100</v>
      </c>
      <c r="Z405" s="5">
        <v>100</v>
      </c>
      <c r="AA405" s="2">
        <v>0.76787072675588197</v>
      </c>
      <c r="AB405" s="2">
        <v>0.69314718055994495</v>
      </c>
      <c r="AC405" s="2">
        <v>0.774357235985488</v>
      </c>
      <c r="AD405" s="2">
        <v>0.74233742475071696</v>
      </c>
      <c r="AE405" s="2">
        <v>0.67727383140365505</v>
      </c>
      <c r="AF405" s="2">
        <v>0.56739597525438501</v>
      </c>
    </row>
    <row r="406" spans="1:32" x14ac:dyDescent="0.35">
      <c r="A406" s="7">
        <v>351</v>
      </c>
      <c r="B406" s="7">
        <v>49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4">
        <v>0</v>
      </c>
      <c r="H406" s="4">
        <v>2.2756091450000002</v>
      </c>
      <c r="I406" s="4">
        <v>47.733132108977003</v>
      </c>
      <c r="J406" s="2">
        <f t="shared" si="13"/>
        <v>4.7673576915184965E-2</v>
      </c>
      <c r="K406" s="3">
        <v>7</v>
      </c>
      <c r="L406" s="3">
        <v>11</v>
      </c>
      <c r="M406" s="3">
        <v>12</v>
      </c>
      <c r="N406" s="3">
        <v>19</v>
      </c>
      <c r="O406" s="4">
        <v>0.622</v>
      </c>
      <c r="P406" s="4">
        <v>0.61111111111111105</v>
      </c>
      <c r="Q406" s="4">
        <v>0.61399999999999999</v>
      </c>
      <c r="R406" s="4">
        <v>0.624</v>
      </c>
      <c r="S406" s="4">
        <v>0.505</v>
      </c>
      <c r="T406" s="4">
        <v>0.54900000000000004</v>
      </c>
      <c r="U406" s="5">
        <v>100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2">
        <v>0.47481518624295799</v>
      </c>
      <c r="AB406" s="2">
        <v>0.49247648509779401</v>
      </c>
      <c r="AC406" s="2">
        <v>0.48776035083499503</v>
      </c>
      <c r="AD406" s="2">
        <v>0.47160491061270898</v>
      </c>
      <c r="AE406" s="2">
        <v>0.68319684970677697</v>
      </c>
      <c r="AF406" s="2">
        <v>0.59965683747260601</v>
      </c>
    </row>
    <row r="407" spans="1:32" x14ac:dyDescent="0.35">
      <c r="A407" s="7">
        <v>981</v>
      </c>
      <c r="B407" s="7">
        <v>22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4">
        <v>0</v>
      </c>
      <c r="H407" s="4">
        <v>2.115393257</v>
      </c>
      <c r="I407" s="4">
        <v>40.9655530231</v>
      </c>
      <c r="J407" s="2">
        <f t="shared" si="13"/>
        <v>5.1638342482698926E-2</v>
      </c>
      <c r="K407" s="3">
        <v>12</v>
      </c>
      <c r="L407" s="3">
        <v>16</v>
      </c>
      <c r="M407" s="3">
        <v>12</v>
      </c>
      <c r="N407" s="3">
        <v>9</v>
      </c>
      <c r="O407" s="4">
        <v>0.495</v>
      </c>
      <c r="P407" s="4">
        <v>0.57142857142857095</v>
      </c>
      <c r="Q407" s="4">
        <v>0.50700000000000001</v>
      </c>
      <c r="R407" s="4">
        <v>0.59399999999999997</v>
      </c>
      <c r="S407" s="4">
        <v>0.504</v>
      </c>
      <c r="T407" s="4">
        <v>0.56200000000000006</v>
      </c>
      <c r="U407" s="5">
        <v>0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2">
        <v>0.70319751641344697</v>
      </c>
      <c r="AB407" s="2">
        <v>0.55961578793542299</v>
      </c>
      <c r="AC407" s="2">
        <v>0.679244275390954</v>
      </c>
      <c r="AD407" s="2">
        <v>0.52087595961949196</v>
      </c>
      <c r="AE407" s="2">
        <v>0.68517901091076805</v>
      </c>
      <c r="AF407" s="2">
        <v>0.57625342908844601</v>
      </c>
    </row>
    <row r="408" spans="1:32" x14ac:dyDescent="0.35">
      <c r="A408" s="7">
        <v>665</v>
      </c>
      <c r="B408" s="7">
        <v>24</v>
      </c>
      <c r="C408" s="7">
        <v>0</v>
      </c>
      <c r="D408" s="7">
        <v>1</v>
      </c>
      <c r="E408" s="22" t="str">
        <f t="shared" si="12"/>
        <v>01</v>
      </c>
      <c r="F408" s="4">
        <v>0.247557</v>
      </c>
      <c r="G408" s="24">
        <v>0</v>
      </c>
      <c r="H408" s="4">
        <v>2.7037359849999998</v>
      </c>
      <c r="I408" s="4">
        <v>51.656849566799998</v>
      </c>
      <c r="J408" s="2">
        <f t="shared" si="13"/>
        <v>5.2340319002684564E-2</v>
      </c>
      <c r="K408" s="3">
        <v>11</v>
      </c>
      <c r="L408" s="3">
        <v>12</v>
      </c>
      <c r="M408" s="3">
        <v>16</v>
      </c>
      <c r="N408" s="3">
        <v>10</v>
      </c>
      <c r="O408" s="4">
        <v>0.45300000000000001</v>
      </c>
      <c r="P408" s="4">
        <v>0.52173913043478304</v>
      </c>
      <c r="Q408" s="4">
        <v>0.44700000000000001</v>
      </c>
      <c r="R408" s="4">
        <v>0.52400000000000002</v>
      </c>
      <c r="S408" s="4">
        <v>0.49299999999999999</v>
      </c>
      <c r="T408" s="4">
        <v>0.50700000000000001</v>
      </c>
      <c r="U408" s="5">
        <v>0</v>
      </c>
      <c r="V408" s="5">
        <v>100</v>
      </c>
      <c r="W408" s="5">
        <v>0</v>
      </c>
      <c r="X408" s="5">
        <v>100</v>
      </c>
      <c r="Y408" s="5">
        <v>0</v>
      </c>
      <c r="Z408" s="5">
        <v>100</v>
      </c>
      <c r="AA408" s="2">
        <v>0.79186315349910297</v>
      </c>
      <c r="AB408" s="2">
        <v>0.65058756614114899</v>
      </c>
      <c r="AC408" s="2">
        <v>0.80519668436856795</v>
      </c>
      <c r="AD408" s="2">
        <v>0.64626359466109495</v>
      </c>
      <c r="AE408" s="2">
        <v>0.70724610493944695</v>
      </c>
      <c r="AF408" s="2">
        <v>0.679244275390954</v>
      </c>
    </row>
    <row r="409" spans="1:32" x14ac:dyDescent="0.35">
      <c r="A409" s="7">
        <v>807</v>
      </c>
      <c r="B409" s="7">
        <v>50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4">
        <v>0</v>
      </c>
      <c r="H409" s="4">
        <v>3.5600791840000001</v>
      </c>
      <c r="I409" s="4">
        <v>67.278909437699994</v>
      </c>
      <c r="J409" s="2">
        <f t="shared" si="13"/>
        <v>5.2915233224709438E-2</v>
      </c>
      <c r="K409" s="3">
        <v>12</v>
      </c>
      <c r="L409" s="3">
        <v>11</v>
      </c>
      <c r="M409" s="3">
        <v>10</v>
      </c>
      <c r="N409" s="3">
        <v>16</v>
      </c>
      <c r="O409" s="4">
        <v>0.54600000000000004</v>
      </c>
      <c r="P409" s="4">
        <v>0.47826086956521702</v>
      </c>
      <c r="Q409" s="4">
        <v>0.55800000000000005</v>
      </c>
      <c r="R409" s="4">
        <v>0.46300000000000002</v>
      </c>
      <c r="S409" s="4">
        <v>0.47899999999999998</v>
      </c>
      <c r="T409" s="4">
        <v>0.47399999999999998</v>
      </c>
      <c r="U409" s="5">
        <v>100</v>
      </c>
      <c r="V409" s="5">
        <v>0</v>
      </c>
      <c r="W409" s="5">
        <v>100</v>
      </c>
      <c r="X409" s="5">
        <v>0</v>
      </c>
      <c r="Y409" s="5">
        <v>0</v>
      </c>
      <c r="Z409" s="5">
        <v>0</v>
      </c>
      <c r="AA409" s="2">
        <v>0.605136303237232</v>
      </c>
      <c r="AB409" s="2">
        <v>0.73759894313077901</v>
      </c>
      <c r="AC409" s="2">
        <v>0.58339631660082603</v>
      </c>
      <c r="AD409" s="2">
        <v>0.77002822489590295</v>
      </c>
      <c r="AE409" s="2">
        <v>0.736054681571222</v>
      </c>
      <c r="AF409" s="2">
        <v>0.74654795728706103</v>
      </c>
    </row>
    <row r="410" spans="1:32" x14ac:dyDescent="0.35">
      <c r="A410" s="7">
        <v>37</v>
      </c>
      <c r="B410" s="7">
        <v>19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4">
        <v>0</v>
      </c>
      <c r="H410" s="4">
        <v>2.5234219809999998</v>
      </c>
      <c r="I410" s="4">
        <v>46.785151905500001</v>
      </c>
      <c r="J410" s="2">
        <f t="shared" si="13"/>
        <v>5.3936385332188044E-2</v>
      </c>
      <c r="K410" s="3">
        <v>13</v>
      </c>
      <c r="L410" s="3">
        <v>18</v>
      </c>
      <c r="M410" s="3">
        <v>8</v>
      </c>
      <c r="N410" s="3">
        <v>10</v>
      </c>
      <c r="O410" s="4">
        <v>0.56100000000000005</v>
      </c>
      <c r="P410" s="4">
        <v>0.58064516129032295</v>
      </c>
      <c r="Q410" s="4">
        <v>0.57899999999999996</v>
      </c>
      <c r="R410" s="4">
        <v>0.59899999999999998</v>
      </c>
      <c r="S410" s="4">
        <v>0.52600000000000002</v>
      </c>
      <c r="T410" s="4">
        <v>0.49299999999999999</v>
      </c>
      <c r="U410" s="5">
        <v>100</v>
      </c>
      <c r="V410" s="5">
        <v>100</v>
      </c>
      <c r="W410" s="5">
        <v>100</v>
      </c>
      <c r="X410" s="5">
        <v>100</v>
      </c>
      <c r="Y410" s="5">
        <v>100</v>
      </c>
      <c r="Z410" s="5">
        <v>0</v>
      </c>
      <c r="AA410" s="2">
        <v>0.57803437345944098</v>
      </c>
      <c r="AB410" s="2">
        <v>0.54361544658898198</v>
      </c>
      <c r="AC410" s="2">
        <v>0.54645280140914199</v>
      </c>
      <c r="AD410" s="2">
        <v>0.51249368086668801</v>
      </c>
      <c r="AE410" s="2">
        <v>0.64245406624442702</v>
      </c>
      <c r="AF410" s="2">
        <v>0.70724610493944695</v>
      </c>
    </row>
    <row r="411" spans="1:32" x14ac:dyDescent="0.35">
      <c r="A411" s="7">
        <v>609</v>
      </c>
      <c r="B411" s="7">
        <v>7</v>
      </c>
      <c r="C411" s="7">
        <v>0</v>
      </c>
      <c r="D411" s="7">
        <v>1</v>
      </c>
      <c r="E411" s="22" t="str">
        <f t="shared" si="12"/>
        <v>01</v>
      </c>
      <c r="F411" s="4">
        <v>0.30326399999999998</v>
      </c>
      <c r="G411" s="24">
        <v>0</v>
      </c>
      <c r="H411" s="4">
        <v>3.0628454820000002</v>
      </c>
      <c r="I411" s="4">
        <v>56.46551499628</v>
      </c>
      <c r="J411" s="2">
        <f t="shared" si="13"/>
        <v>5.4242761837942736E-2</v>
      </c>
      <c r="K411" s="3">
        <v>16</v>
      </c>
      <c r="L411" s="3">
        <v>14</v>
      </c>
      <c r="M411" s="3">
        <v>9</v>
      </c>
      <c r="N411" s="3">
        <v>10</v>
      </c>
      <c r="O411" s="4">
        <v>0.499</v>
      </c>
      <c r="P411" s="4">
        <v>0.46666666666666701</v>
      </c>
      <c r="Q411" s="4">
        <v>0.5</v>
      </c>
      <c r="R411" s="4">
        <v>0.48599999999999999</v>
      </c>
      <c r="S411" s="4">
        <v>0.48199999999999998</v>
      </c>
      <c r="T411" s="4">
        <v>0.47699999999999998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2">
        <v>0.69514918323061803</v>
      </c>
      <c r="AB411" s="2">
        <v>0.76214005204689705</v>
      </c>
      <c r="AC411" s="2">
        <v>0.69314718055994495</v>
      </c>
      <c r="AD411" s="2">
        <v>0.72154665508164295</v>
      </c>
      <c r="AE411" s="2">
        <v>0.72981116493153697</v>
      </c>
      <c r="AF411" s="2">
        <v>0.74023878809379595</v>
      </c>
    </row>
    <row r="412" spans="1:32" x14ac:dyDescent="0.35">
      <c r="A412" s="7">
        <v>301</v>
      </c>
      <c r="B412" s="7">
        <v>28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4">
        <v>0</v>
      </c>
      <c r="H412" s="4">
        <v>2.997247813</v>
      </c>
      <c r="I412" s="4">
        <v>54.740243352999997</v>
      </c>
      <c r="J412" s="2">
        <f t="shared" si="13"/>
        <v>5.4754009653772175E-2</v>
      </c>
      <c r="K412" s="3">
        <v>11</v>
      </c>
      <c r="L412" s="3">
        <v>13</v>
      </c>
      <c r="M412" s="3">
        <v>16</v>
      </c>
      <c r="N412" s="3">
        <v>9</v>
      </c>
      <c r="O412" s="4">
        <v>0.45400000000000001</v>
      </c>
      <c r="P412" s="4">
        <v>0.54166666666666696</v>
      </c>
      <c r="Q412" s="4">
        <v>0.44900000000000001</v>
      </c>
      <c r="R412" s="4">
        <v>0.52500000000000002</v>
      </c>
      <c r="S412" s="4">
        <v>0.50700000000000001</v>
      </c>
      <c r="T412" s="4">
        <v>0.53600000000000003</v>
      </c>
      <c r="U412" s="5">
        <v>0</v>
      </c>
      <c r="V412" s="5">
        <v>100</v>
      </c>
      <c r="W412" s="5">
        <v>0</v>
      </c>
      <c r="X412" s="5">
        <v>100</v>
      </c>
      <c r="Y412" s="5">
        <v>100</v>
      </c>
      <c r="Z412" s="5">
        <v>100</v>
      </c>
      <c r="AA412" s="2">
        <v>0.78965808094078904</v>
      </c>
      <c r="AB412" s="2">
        <v>0.61310447288640901</v>
      </c>
      <c r="AC412" s="2">
        <v>0.80073239123988305</v>
      </c>
      <c r="AD412" s="2">
        <v>0.64435701639051302</v>
      </c>
      <c r="AE412" s="2">
        <v>0.679244275390954</v>
      </c>
      <c r="AF412" s="2">
        <v>0.62362111791133501</v>
      </c>
    </row>
    <row r="413" spans="1:32" x14ac:dyDescent="0.35">
      <c r="A413" s="7">
        <v>751</v>
      </c>
      <c r="B413" s="7">
        <v>12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4">
        <v>0</v>
      </c>
      <c r="H413" s="4">
        <v>4.26454486</v>
      </c>
      <c r="I413" s="4">
        <v>76.110923693800004</v>
      </c>
      <c r="J413" s="2">
        <f t="shared" si="13"/>
        <v>5.6030654379607664E-2</v>
      </c>
      <c r="K413" s="3">
        <v>15</v>
      </c>
      <c r="L413" s="3">
        <v>11</v>
      </c>
      <c r="M413" s="3">
        <v>12</v>
      </c>
      <c r="N413" s="3">
        <v>11</v>
      </c>
      <c r="O413" s="4">
        <v>0.39600000000000002</v>
      </c>
      <c r="P413" s="4">
        <v>0.42307692307692302</v>
      </c>
      <c r="Q413" s="4">
        <v>0.46500000000000002</v>
      </c>
      <c r="R413" s="4">
        <v>0.42</v>
      </c>
      <c r="S413" s="4">
        <v>0.48399999999999999</v>
      </c>
      <c r="T413" s="4">
        <v>0.51100000000000001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100</v>
      </c>
      <c r="AA413" s="2">
        <v>0.92634106772765601</v>
      </c>
      <c r="AB413" s="2">
        <v>0.86020126522311102</v>
      </c>
      <c r="AC413" s="2">
        <v>0.76571787339478103</v>
      </c>
      <c r="AD413" s="2">
        <v>0.86750056770472295</v>
      </c>
      <c r="AE413" s="2">
        <v>0.72567037226550501</v>
      </c>
      <c r="AF413" s="2">
        <v>0.67138568877843297</v>
      </c>
    </row>
    <row r="414" spans="1:32" x14ac:dyDescent="0.35">
      <c r="A414" s="7">
        <v>875</v>
      </c>
      <c r="B414" s="7">
        <v>16</v>
      </c>
      <c r="C414" s="7">
        <v>0</v>
      </c>
      <c r="D414" s="7">
        <v>1</v>
      </c>
      <c r="E414" s="22" t="str">
        <f t="shared" si="12"/>
        <v>01</v>
      </c>
      <c r="F414" s="4">
        <v>0</v>
      </c>
      <c r="G414" s="24">
        <v>0</v>
      </c>
      <c r="H414" s="4">
        <v>3.318697791</v>
      </c>
      <c r="I414" s="4">
        <v>59.108396546400002</v>
      </c>
      <c r="J414" s="2">
        <f t="shared" si="13"/>
        <v>5.6145962078244287E-2</v>
      </c>
      <c r="K414" s="3">
        <v>10</v>
      </c>
      <c r="L414" s="3">
        <v>11</v>
      </c>
      <c r="M414" s="3">
        <v>13</v>
      </c>
      <c r="N414" s="3">
        <v>15</v>
      </c>
      <c r="O414" s="4">
        <v>0.52</v>
      </c>
      <c r="P414" s="4">
        <v>0.52380952380952395</v>
      </c>
      <c r="Q414" s="4">
        <v>0.54800000000000004</v>
      </c>
      <c r="R414" s="4">
        <v>0.51800000000000002</v>
      </c>
      <c r="S414" s="4">
        <v>0.51300000000000001</v>
      </c>
      <c r="T414" s="4">
        <v>0.50700000000000001</v>
      </c>
      <c r="U414" s="5">
        <v>100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2">
        <v>0.65392646740666405</v>
      </c>
      <c r="AB414" s="2">
        <v>0.64662716492505201</v>
      </c>
      <c r="AC414" s="2">
        <v>0.60147999203412095</v>
      </c>
      <c r="AD414" s="2">
        <v>0.65778003672265395</v>
      </c>
      <c r="AE414" s="2">
        <v>0.66747943381136798</v>
      </c>
      <c r="AF414" s="2">
        <v>0.679244275390954</v>
      </c>
    </row>
    <row r="415" spans="1:32" x14ac:dyDescent="0.35">
      <c r="A415" s="7">
        <v>979</v>
      </c>
      <c r="B415" s="7">
        <v>9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4">
        <v>0</v>
      </c>
      <c r="H415" s="4">
        <v>2.6280636500000001</v>
      </c>
      <c r="I415" s="4">
        <v>46.540526314399997</v>
      </c>
      <c r="J415" s="2">
        <f t="shared" si="13"/>
        <v>5.6468283840332444E-2</v>
      </c>
      <c r="K415" s="3">
        <v>7</v>
      </c>
      <c r="L415" s="3">
        <v>9</v>
      </c>
      <c r="M415" s="3">
        <v>12</v>
      </c>
      <c r="N415" s="3">
        <v>21</v>
      </c>
      <c r="O415" s="4">
        <v>0.622</v>
      </c>
      <c r="P415" s="4">
        <v>0.5625</v>
      </c>
      <c r="Q415" s="4">
        <v>0.61</v>
      </c>
      <c r="R415" s="4">
        <v>0.57299999999999995</v>
      </c>
      <c r="S415" s="4">
        <v>0.57499999999999996</v>
      </c>
      <c r="T415" s="4">
        <v>0.39700000000000002</v>
      </c>
      <c r="U415" s="5">
        <v>100</v>
      </c>
      <c r="V415" s="5">
        <v>100</v>
      </c>
      <c r="W415" s="5">
        <v>100</v>
      </c>
      <c r="X415" s="5">
        <v>100</v>
      </c>
      <c r="Y415" s="5">
        <v>100</v>
      </c>
      <c r="Z415" s="5">
        <v>0</v>
      </c>
      <c r="AA415" s="2">
        <v>0.47481518624295799</v>
      </c>
      <c r="AB415" s="2">
        <v>0.57536414490356202</v>
      </c>
      <c r="AC415" s="2">
        <v>0.49429632181478</v>
      </c>
      <c r="AD415" s="2">
        <v>0.55686956226739803</v>
      </c>
      <c r="AE415" s="2">
        <v>0.55338523818478702</v>
      </c>
      <c r="AF415" s="2">
        <v>0.92381899829494696</v>
      </c>
    </row>
    <row r="416" spans="1:32" x14ac:dyDescent="0.35">
      <c r="A416" s="7">
        <v>911</v>
      </c>
      <c r="B416" s="7">
        <v>18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4">
        <v>0</v>
      </c>
      <c r="H416" s="4">
        <v>2.6439743689999999</v>
      </c>
      <c r="I416" s="4">
        <v>44.205069966000003</v>
      </c>
      <c r="J416" s="2">
        <f t="shared" si="13"/>
        <v>5.9811563945800623E-2</v>
      </c>
      <c r="K416" s="3">
        <v>9</v>
      </c>
      <c r="L416" s="3">
        <v>10</v>
      </c>
      <c r="M416" s="3">
        <v>14</v>
      </c>
      <c r="N416" s="3">
        <v>16</v>
      </c>
      <c r="O416" s="4">
        <v>0.53900000000000003</v>
      </c>
      <c r="P416" s="4">
        <v>0.52631578947368396</v>
      </c>
      <c r="Q416" s="4">
        <v>0.52500000000000002</v>
      </c>
      <c r="R416" s="4">
        <v>0.498</v>
      </c>
      <c r="S416" s="4">
        <v>0.503</v>
      </c>
      <c r="T416" s="4">
        <v>0.499</v>
      </c>
      <c r="U416" s="5">
        <v>100</v>
      </c>
      <c r="V416" s="5">
        <v>100</v>
      </c>
      <c r="W416" s="5">
        <v>100</v>
      </c>
      <c r="X416" s="5">
        <v>0</v>
      </c>
      <c r="Y416" s="5">
        <v>100</v>
      </c>
      <c r="Z416" s="5">
        <v>0</v>
      </c>
      <c r="AA416" s="2">
        <v>0.61803970807314002</v>
      </c>
      <c r="AB416" s="2">
        <v>0.64185388617239503</v>
      </c>
      <c r="AC416" s="2">
        <v>0.64435701639051302</v>
      </c>
      <c r="AD416" s="2">
        <v>0.69715520195748404</v>
      </c>
      <c r="AE416" s="2">
        <v>0.68716510888239801</v>
      </c>
      <c r="AF416" s="2">
        <v>0.69514918323061803</v>
      </c>
    </row>
    <row r="417" spans="1:32" x14ac:dyDescent="0.35">
      <c r="A417" s="7">
        <v>25</v>
      </c>
      <c r="B417" s="7">
        <v>17</v>
      </c>
      <c r="C417" s="7">
        <v>0</v>
      </c>
      <c r="D417" s="7">
        <v>1</v>
      </c>
      <c r="E417" s="22" t="str">
        <f t="shared" si="12"/>
        <v>01</v>
      </c>
      <c r="F417" s="4">
        <v>0.24981400000000001</v>
      </c>
      <c r="G417" s="24">
        <v>0</v>
      </c>
      <c r="H417" s="4">
        <v>4.9068371700000002</v>
      </c>
      <c r="I417" s="4">
        <v>79.401736352</v>
      </c>
      <c r="J417" s="2">
        <f t="shared" si="13"/>
        <v>6.1797605385444508E-2</v>
      </c>
      <c r="K417" s="3">
        <v>8</v>
      </c>
      <c r="L417" s="3">
        <v>15</v>
      </c>
      <c r="M417" s="3">
        <v>7</v>
      </c>
      <c r="N417" s="3">
        <v>19</v>
      </c>
      <c r="O417" s="4">
        <v>0.71399999999999997</v>
      </c>
      <c r="P417" s="4">
        <v>0.65217391304347805</v>
      </c>
      <c r="Q417" s="4">
        <v>0.66300000000000003</v>
      </c>
      <c r="R417" s="4">
        <v>0.64500000000000002</v>
      </c>
      <c r="S417" s="4">
        <v>0.66800000000000004</v>
      </c>
      <c r="T417" s="4">
        <v>0.55400000000000005</v>
      </c>
      <c r="U417" s="5">
        <v>100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2">
        <v>0.33687231664255302</v>
      </c>
      <c r="AB417" s="2">
        <v>0.42744401482694</v>
      </c>
      <c r="AC417" s="2">
        <v>0.41098028879627502</v>
      </c>
      <c r="AD417" s="2">
        <v>0.43850496218636498</v>
      </c>
      <c r="AE417" s="2">
        <v>0.40346710544549103</v>
      </c>
      <c r="AF417" s="2">
        <v>0.590590592234853</v>
      </c>
    </row>
    <row r="418" spans="1:32" x14ac:dyDescent="0.35">
      <c r="A418" s="7">
        <v>873</v>
      </c>
      <c r="B418" s="7">
        <v>6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4">
        <v>0</v>
      </c>
      <c r="H418" s="4">
        <v>2.7409109360000001</v>
      </c>
      <c r="I418" s="4">
        <v>43.255349228</v>
      </c>
      <c r="J418" s="2">
        <f t="shared" si="13"/>
        <v>6.3365826075119439E-2</v>
      </c>
      <c r="K418" s="3">
        <v>14</v>
      </c>
      <c r="L418" s="3">
        <v>14</v>
      </c>
      <c r="M418" s="3">
        <v>8</v>
      </c>
      <c r="N418" s="3">
        <v>13</v>
      </c>
      <c r="O418" s="4">
        <v>0.57199999999999995</v>
      </c>
      <c r="P418" s="4">
        <v>0.5</v>
      </c>
      <c r="Q418" s="4">
        <v>0.55300000000000005</v>
      </c>
      <c r="R418" s="4">
        <v>0.51</v>
      </c>
      <c r="S418" s="4">
        <v>0.49</v>
      </c>
      <c r="T418" s="4">
        <v>0.48299999999999998</v>
      </c>
      <c r="U418" s="5">
        <v>100</v>
      </c>
      <c r="V418" s="5">
        <v>0</v>
      </c>
      <c r="W418" s="5">
        <v>100</v>
      </c>
      <c r="X418" s="5">
        <v>100</v>
      </c>
      <c r="Y418" s="5">
        <v>0</v>
      </c>
      <c r="Z418" s="5">
        <v>0</v>
      </c>
      <c r="AA418" s="2">
        <v>0.55861628760233895</v>
      </c>
      <c r="AB418" s="2">
        <v>0.69314718055994495</v>
      </c>
      <c r="AC418" s="2">
        <v>0.59239727745980197</v>
      </c>
      <c r="AD418" s="2">
        <v>0.67334455326376597</v>
      </c>
      <c r="AE418" s="2">
        <v>0.71334988787746501</v>
      </c>
      <c r="AF418" s="2">
        <v>0.72773862532956402</v>
      </c>
    </row>
    <row r="419" spans="1:32" x14ac:dyDescent="0.35">
      <c r="A419" s="7">
        <v>367</v>
      </c>
      <c r="B419" s="7">
        <v>23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4">
        <v>0</v>
      </c>
      <c r="H419" s="4">
        <v>2.6355165870000001</v>
      </c>
      <c r="I419" s="4">
        <v>41.449297234100001</v>
      </c>
      <c r="J419" s="2">
        <f t="shared" si="13"/>
        <v>6.3584107882817903E-2</v>
      </c>
      <c r="K419" s="3">
        <v>12</v>
      </c>
      <c r="L419" s="3">
        <v>13</v>
      </c>
      <c r="M419" s="3">
        <v>11</v>
      </c>
      <c r="N419" s="3">
        <v>13</v>
      </c>
      <c r="O419" s="4">
        <v>0.52</v>
      </c>
      <c r="P419" s="4">
        <v>0.52</v>
      </c>
      <c r="Q419" s="4">
        <v>0.51500000000000001</v>
      </c>
      <c r="R419" s="4">
        <v>0.49399999999999999</v>
      </c>
      <c r="S419" s="4">
        <v>0.51</v>
      </c>
      <c r="T419" s="4">
        <v>0.504</v>
      </c>
      <c r="U419" s="5">
        <v>100</v>
      </c>
      <c r="V419" s="5">
        <v>100</v>
      </c>
      <c r="W419" s="5">
        <v>100</v>
      </c>
      <c r="X419" s="5">
        <v>0</v>
      </c>
      <c r="Y419" s="5">
        <v>100</v>
      </c>
      <c r="Z419" s="5">
        <v>100</v>
      </c>
      <c r="AA419" s="2">
        <v>0.65392646740666405</v>
      </c>
      <c r="AB419" s="2">
        <v>0.65392646740666405</v>
      </c>
      <c r="AC419" s="2">
        <v>0.66358837831840101</v>
      </c>
      <c r="AD419" s="2">
        <v>0.70521976179421497</v>
      </c>
      <c r="AE419" s="2">
        <v>0.67334455326376597</v>
      </c>
      <c r="AF419" s="2">
        <v>0.68517901091076805</v>
      </c>
    </row>
    <row r="420" spans="1:32" x14ac:dyDescent="0.35">
      <c r="A420" s="7">
        <v>959</v>
      </c>
      <c r="B420" s="7">
        <v>45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4">
        <v>0</v>
      </c>
      <c r="H420" s="4">
        <v>2.9239575420000001</v>
      </c>
      <c r="I420" s="4">
        <v>45.781033424</v>
      </c>
      <c r="J420" s="2">
        <f t="shared" si="13"/>
        <v>6.3868316709232709E-2</v>
      </c>
      <c r="K420" s="3">
        <v>7</v>
      </c>
      <c r="L420" s="3">
        <v>12</v>
      </c>
      <c r="M420" s="3">
        <v>15</v>
      </c>
      <c r="N420" s="3">
        <v>15</v>
      </c>
      <c r="O420" s="4">
        <v>0.54500000000000004</v>
      </c>
      <c r="P420" s="4">
        <v>0.63157894736842102</v>
      </c>
      <c r="Q420" s="4">
        <v>0.54300000000000004</v>
      </c>
      <c r="R420" s="4">
        <v>0.60499999999999998</v>
      </c>
      <c r="S420" s="4">
        <v>0.496</v>
      </c>
      <c r="T420" s="4">
        <v>0.55000000000000004</v>
      </c>
      <c r="U420" s="5">
        <v>100</v>
      </c>
      <c r="V420" s="5">
        <v>100</v>
      </c>
      <c r="W420" s="5">
        <v>100</v>
      </c>
      <c r="X420" s="5">
        <v>100</v>
      </c>
      <c r="Y420" s="5">
        <v>0</v>
      </c>
      <c r="Z420" s="5">
        <v>100</v>
      </c>
      <c r="AA420" s="2">
        <v>0.60696948431889297</v>
      </c>
      <c r="AB420" s="2">
        <v>0.45953232937844002</v>
      </c>
      <c r="AC420" s="2">
        <v>0.61064595904820196</v>
      </c>
      <c r="AD420" s="2">
        <v>0.50252682095129597</v>
      </c>
      <c r="AE420" s="2">
        <v>0.70117935225720995</v>
      </c>
      <c r="AF420" s="2">
        <v>0.59783700075561996</v>
      </c>
    </row>
    <row r="421" spans="1:32" x14ac:dyDescent="0.35">
      <c r="A421" s="7">
        <v>619</v>
      </c>
      <c r="B421" s="7">
        <v>5</v>
      </c>
      <c r="C421" s="7">
        <v>0</v>
      </c>
      <c r="D421" s="7">
        <v>1</v>
      </c>
      <c r="E421" s="22" t="str">
        <f t="shared" si="12"/>
        <v>01</v>
      </c>
      <c r="F421" s="4">
        <v>0</v>
      </c>
      <c r="G421" s="24">
        <v>0</v>
      </c>
      <c r="H421" s="4">
        <v>2.8843978969999999</v>
      </c>
      <c r="I421" s="4">
        <v>44.776875949000001</v>
      </c>
      <c r="J421" s="2">
        <f t="shared" si="13"/>
        <v>6.44171312952979E-2</v>
      </c>
      <c r="K421" s="3">
        <v>13</v>
      </c>
      <c r="L421" s="3">
        <v>9</v>
      </c>
      <c r="M421" s="3">
        <v>15</v>
      </c>
      <c r="N421" s="3">
        <v>12</v>
      </c>
      <c r="O421" s="4">
        <v>0.41</v>
      </c>
      <c r="P421" s="4">
        <v>0.40909090909090901</v>
      </c>
      <c r="Q421" s="4">
        <v>0.41399999999999998</v>
      </c>
      <c r="R421" s="4">
        <v>0.42199999999999999</v>
      </c>
      <c r="S421" s="4">
        <v>0.49199999999999999</v>
      </c>
      <c r="T421" s="4">
        <v>0.51100000000000001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100</v>
      </c>
      <c r="AA421" s="2">
        <v>0.89159811928378396</v>
      </c>
      <c r="AB421" s="2">
        <v>0.89381787602209595</v>
      </c>
      <c r="AC421" s="2">
        <v>0.88188930515682296</v>
      </c>
      <c r="AD421" s="2">
        <v>0.86274996494612499</v>
      </c>
      <c r="AE421" s="2">
        <v>0.70927656248982895</v>
      </c>
      <c r="AF421" s="2">
        <v>0.67138568877843297</v>
      </c>
    </row>
    <row r="422" spans="1:32" x14ac:dyDescent="0.35">
      <c r="A422" s="7">
        <v>61</v>
      </c>
      <c r="B422" s="7">
        <v>18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4">
        <v>0</v>
      </c>
      <c r="H422" s="4">
        <v>2.8002886079999998</v>
      </c>
      <c r="I422" s="4">
        <v>43.371607275999999</v>
      </c>
      <c r="J422" s="2">
        <f t="shared" si="13"/>
        <v>6.4565018081530964E-2</v>
      </c>
      <c r="K422" s="3">
        <v>12</v>
      </c>
      <c r="L422" s="3">
        <v>6</v>
      </c>
      <c r="M422" s="3">
        <v>12</v>
      </c>
      <c r="N422" s="3">
        <v>19</v>
      </c>
      <c r="O422" s="4">
        <v>0.502</v>
      </c>
      <c r="P422" s="4">
        <v>0.33333333333333298</v>
      </c>
      <c r="Q422" s="4">
        <v>0.501</v>
      </c>
      <c r="R422" s="4">
        <v>0.35499999999999998</v>
      </c>
      <c r="S422" s="4">
        <v>0.48899999999999999</v>
      </c>
      <c r="T422" s="4">
        <v>0.32900000000000001</v>
      </c>
      <c r="U422" s="5">
        <v>100</v>
      </c>
      <c r="V422" s="5">
        <v>0</v>
      </c>
      <c r="W422" s="5">
        <v>100</v>
      </c>
      <c r="X422" s="5">
        <v>0</v>
      </c>
      <c r="Y422" s="5">
        <v>0</v>
      </c>
      <c r="Z422" s="5">
        <v>0</v>
      </c>
      <c r="AA422" s="2">
        <v>0.68915515929040805</v>
      </c>
      <c r="AB422" s="2">
        <v>1.09861228866811</v>
      </c>
      <c r="AC422" s="2">
        <v>0.69114917789727204</v>
      </c>
      <c r="AD422" s="2">
        <v>1.03563748950672</v>
      </c>
      <c r="AE422" s="2">
        <v>0.71539278950726504</v>
      </c>
      <c r="AF422" s="2">
        <v>1.11169752821677</v>
      </c>
    </row>
    <row r="423" spans="1:32" x14ac:dyDescent="0.35">
      <c r="A423" s="7">
        <v>819</v>
      </c>
      <c r="B423" s="7">
        <v>12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4">
        <v>0</v>
      </c>
      <c r="H423" s="4">
        <v>3.4956952970000001</v>
      </c>
      <c r="I423" s="4">
        <v>51.818131510699999</v>
      </c>
      <c r="J423" s="2">
        <f t="shared" si="13"/>
        <v>6.7460851927441057E-2</v>
      </c>
      <c r="K423" s="3">
        <v>18</v>
      </c>
      <c r="L423" s="3">
        <v>11</v>
      </c>
      <c r="M423" s="3">
        <v>17</v>
      </c>
      <c r="N423" s="3">
        <v>3</v>
      </c>
      <c r="O423" s="4">
        <v>0.28000000000000003</v>
      </c>
      <c r="P423" s="4">
        <v>0.37931034482758602</v>
      </c>
      <c r="Q423" s="4">
        <v>0.29199999999999998</v>
      </c>
      <c r="R423" s="4">
        <v>0.38200000000000001</v>
      </c>
      <c r="S423" s="4">
        <v>0.31</v>
      </c>
      <c r="T423" s="4">
        <v>0.36599999999999999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2">
        <v>1.27296567581289</v>
      </c>
      <c r="AB423" s="2">
        <v>0.96940055718810403</v>
      </c>
      <c r="AC423" s="2">
        <v>1.23100147671386</v>
      </c>
      <c r="AD423" s="2">
        <v>0.96233467037556197</v>
      </c>
      <c r="AE423" s="2">
        <v>1.17118298150295</v>
      </c>
      <c r="AF423" s="2">
        <v>1.0051219455807701</v>
      </c>
    </row>
    <row r="424" spans="1:32" x14ac:dyDescent="0.35">
      <c r="A424" s="7">
        <v>373</v>
      </c>
      <c r="B424" s="7">
        <v>14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4">
        <v>0</v>
      </c>
      <c r="H424" s="4">
        <v>2.8975134580000002</v>
      </c>
      <c r="I424" s="4">
        <v>42.067610797999997</v>
      </c>
      <c r="J424" s="2">
        <f t="shared" si="13"/>
        <v>6.8877537921353871E-2</v>
      </c>
      <c r="K424" s="3">
        <v>12</v>
      </c>
      <c r="L424" s="3">
        <v>20</v>
      </c>
      <c r="M424" s="3">
        <v>4</v>
      </c>
      <c r="N424" s="3">
        <v>13</v>
      </c>
      <c r="O424" s="4">
        <v>0.67300000000000004</v>
      </c>
      <c r="P424" s="4">
        <v>0.625</v>
      </c>
      <c r="Q424" s="4">
        <v>0.67300000000000004</v>
      </c>
      <c r="R424" s="4">
        <v>0.59</v>
      </c>
      <c r="S424" s="4">
        <v>0.64400000000000002</v>
      </c>
      <c r="T424" s="4">
        <v>0.54900000000000004</v>
      </c>
      <c r="U424" s="5">
        <v>100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2">
        <v>0.39600994933740902</v>
      </c>
      <c r="AB424" s="2">
        <v>0.47000362924573602</v>
      </c>
      <c r="AC424" s="2">
        <v>0.39600994933740902</v>
      </c>
      <c r="AD424" s="2">
        <v>0.52763274208237199</v>
      </c>
      <c r="AE424" s="2">
        <v>0.440056552877783</v>
      </c>
      <c r="AF424" s="2">
        <v>0.59965683747260601</v>
      </c>
    </row>
    <row r="425" spans="1:32" x14ac:dyDescent="0.35">
      <c r="A425" s="7">
        <v>345</v>
      </c>
      <c r="B425" s="7">
        <v>6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4">
        <v>0</v>
      </c>
      <c r="H425" s="4">
        <v>3.9441184109999998</v>
      </c>
      <c r="I425" s="4">
        <v>55.680038869999997</v>
      </c>
      <c r="J425" s="2">
        <f t="shared" si="13"/>
        <v>7.0835410517736952E-2</v>
      </c>
      <c r="K425" s="3">
        <v>13</v>
      </c>
      <c r="L425" s="3">
        <v>9</v>
      </c>
      <c r="M425" s="3">
        <v>11</v>
      </c>
      <c r="N425" s="3">
        <v>16</v>
      </c>
      <c r="O425" s="4">
        <v>0.51400000000000001</v>
      </c>
      <c r="P425" s="4">
        <v>0.40909090909090901</v>
      </c>
      <c r="Q425" s="4">
        <v>0.49199999999999999</v>
      </c>
      <c r="R425" s="4">
        <v>0.378</v>
      </c>
      <c r="S425" s="4">
        <v>0.51200000000000001</v>
      </c>
      <c r="T425" s="4">
        <v>0.42499999999999999</v>
      </c>
      <c r="U425" s="5">
        <v>100</v>
      </c>
      <c r="V425" s="5">
        <v>0</v>
      </c>
      <c r="W425" s="5">
        <v>0</v>
      </c>
      <c r="X425" s="5">
        <v>0</v>
      </c>
      <c r="Y425" s="5">
        <v>100</v>
      </c>
      <c r="Z425" s="5">
        <v>0</v>
      </c>
      <c r="AA425" s="2">
        <v>0.665532013526972</v>
      </c>
      <c r="AB425" s="2">
        <v>0.89381787602209595</v>
      </c>
      <c r="AC425" s="2">
        <v>0.70927656248982895</v>
      </c>
      <c r="AD425" s="2">
        <v>0.97286108336254895</v>
      </c>
      <c r="AE425" s="2">
        <v>0.66943065394262902</v>
      </c>
      <c r="AF425" s="2">
        <v>0.85566611005771998</v>
      </c>
    </row>
    <row r="426" spans="1:32" x14ac:dyDescent="0.35">
      <c r="A426" s="7">
        <v>973</v>
      </c>
      <c r="B426" s="7">
        <v>33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4">
        <v>0</v>
      </c>
      <c r="H426" s="4">
        <v>4.0840950280000001</v>
      </c>
      <c r="I426" s="4">
        <v>57.0129279115</v>
      </c>
      <c r="J426" s="2">
        <f t="shared" si="13"/>
        <v>7.1634542859115344E-2</v>
      </c>
      <c r="K426" s="3">
        <v>13</v>
      </c>
      <c r="L426" s="3">
        <v>12</v>
      </c>
      <c r="M426" s="3">
        <v>13</v>
      </c>
      <c r="N426" s="3">
        <v>11</v>
      </c>
      <c r="O426" s="4">
        <v>0.45900000000000002</v>
      </c>
      <c r="P426" s="4">
        <v>0.48</v>
      </c>
      <c r="Q426" s="4">
        <v>0.46400000000000002</v>
      </c>
      <c r="R426" s="4">
        <v>0.48199999999999998</v>
      </c>
      <c r="S426" s="4">
        <v>0.498</v>
      </c>
      <c r="T426" s="4">
        <v>0.52500000000000002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100</v>
      </c>
      <c r="AA426" s="2">
        <v>0.77870506892159197</v>
      </c>
      <c r="AB426" s="2">
        <v>0.73396917508019999</v>
      </c>
      <c r="AC426" s="2">
        <v>0.76787072675588197</v>
      </c>
      <c r="AD426" s="2">
        <v>0.72981116493153697</v>
      </c>
      <c r="AE426" s="2">
        <v>0.69715520195748404</v>
      </c>
      <c r="AF426" s="2">
        <v>0.64435701639051302</v>
      </c>
    </row>
    <row r="427" spans="1:32" x14ac:dyDescent="0.35">
      <c r="A427" s="7">
        <v>193</v>
      </c>
      <c r="B427" s="7">
        <v>16</v>
      </c>
      <c r="C427" s="7">
        <v>0</v>
      </c>
      <c r="D427" s="7">
        <v>1</v>
      </c>
      <c r="E427" s="22" t="str">
        <f t="shared" si="12"/>
        <v>01</v>
      </c>
      <c r="F427" s="4">
        <v>0.250195</v>
      </c>
      <c r="G427" s="24">
        <v>0</v>
      </c>
      <c r="H427" s="4">
        <v>3.4526147370000002</v>
      </c>
      <c r="I427" s="4">
        <v>47.582608781849999</v>
      </c>
      <c r="J427" s="2">
        <f t="shared" si="13"/>
        <v>7.256043385155822E-2</v>
      </c>
      <c r="K427" s="3">
        <v>14</v>
      </c>
      <c r="L427" s="3">
        <v>10</v>
      </c>
      <c r="M427" s="3">
        <v>16</v>
      </c>
      <c r="N427" s="3">
        <v>9</v>
      </c>
      <c r="O427" s="4">
        <v>0.39200000000000002</v>
      </c>
      <c r="P427" s="4">
        <v>0.41666666666666702</v>
      </c>
      <c r="Q427" s="4">
        <v>0.40300000000000002</v>
      </c>
      <c r="R427" s="4">
        <v>0.438</v>
      </c>
      <c r="S427" s="4">
        <v>0.48099999999999998</v>
      </c>
      <c r="T427" s="4">
        <v>0.48599999999999999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2">
        <v>0.93649343919167405</v>
      </c>
      <c r="AB427" s="2">
        <v>0.87546873735389996</v>
      </c>
      <c r="AC427" s="2">
        <v>0.90881871703545403</v>
      </c>
      <c r="AD427" s="2">
        <v>0.82553636860569102</v>
      </c>
      <c r="AE427" s="2">
        <v>0.73188800887637595</v>
      </c>
      <c r="AF427" s="2">
        <v>0.72154665508164295</v>
      </c>
    </row>
    <row r="428" spans="1:32" x14ac:dyDescent="0.35">
      <c r="A428" s="7">
        <v>861</v>
      </c>
      <c r="B428" s="7">
        <v>43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4">
        <v>0</v>
      </c>
      <c r="H428" s="4">
        <v>3.1581911470000001</v>
      </c>
      <c r="I428" s="4">
        <v>42.131783392999999</v>
      </c>
      <c r="J428" s="2">
        <f t="shared" si="13"/>
        <v>7.495982587636485E-2</v>
      </c>
      <c r="K428" s="3">
        <v>10</v>
      </c>
      <c r="L428" s="3">
        <v>18</v>
      </c>
      <c r="M428" s="3">
        <v>13</v>
      </c>
      <c r="N428" s="3">
        <v>8</v>
      </c>
      <c r="O428" s="4">
        <v>0.52100000000000002</v>
      </c>
      <c r="P428" s="4">
        <v>0.64285714285714302</v>
      </c>
      <c r="Q428" s="4">
        <v>0.56399999999999995</v>
      </c>
      <c r="R428" s="4">
        <v>0.64800000000000002</v>
      </c>
      <c r="S428" s="4">
        <v>0.47499999999999998</v>
      </c>
      <c r="T428" s="4">
        <v>0.67400000000000004</v>
      </c>
      <c r="U428" s="5">
        <v>100</v>
      </c>
      <c r="V428" s="5">
        <v>100</v>
      </c>
      <c r="W428" s="5">
        <v>100</v>
      </c>
      <c r="X428" s="5">
        <v>100</v>
      </c>
      <c r="Y428" s="5">
        <v>0</v>
      </c>
      <c r="Z428" s="5">
        <v>100</v>
      </c>
      <c r="AA428" s="2">
        <v>0.65200523722877002</v>
      </c>
      <c r="AB428" s="2">
        <v>0.44183275227903901</v>
      </c>
      <c r="AC428" s="2">
        <v>0.57270102748407803</v>
      </c>
      <c r="AD428" s="2">
        <v>0.43386458262986199</v>
      </c>
      <c r="AE428" s="2">
        <v>0.74444047494749599</v>
      </c>
      <c r="AF428" s="2">
        <v>0.39452516806983001</v>
      </c>
    </row>
    <row r="429" spans="1:32" x14ac:dyDescent="0.35">
      <c r="A429" s="7">
        <v>747</v>
      </c>
      <c r="B429" s="7">
        <v>49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4">
        <v>0</v>
      </c>
      <c r="H429" s="4">
        <v>4.1641969689999998</v>
      </c>
      <c r="I429" s="4">
        <v>54.632458737999997</v>
      </c>
      <c r="J429" s="2">
        <f t="shared" si="13"/>
        <v>7.6222031100049367E-2</v>
      </c>
      <c r="K429" s="3">
        <v>9</v>
      </c>
      <c r="L429" s="3">
        <v>8</v>
      </c>
      <c r="M429" s="3">
        <v>16</v>
      </c>
      <c r="N429" s="3">
        <v>16</v>
      </c>
      <c r="O429" s="4">
        <v>0.498</v>
      </c>
      <c r="P429" s="4">
        <v>0.47058823529411797</v>
      </c>
      <c r="Q429" s="4">
        <v>0.47399999999999998</v>
      </c>
      <c r="R429" s="4">
        <v>0.48699999999999999</v>
      </c>
      <c r="S429" s="4">
        <v>0.499</v>
      </c>
      <c r="T429" s="4">
        <v>0.47199999999999998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2">
        <v>0.69715520195748404</v>
      </c>
      <c r="AB429" s="2">
        <v>0.75377180237637997</v>
      </c>
      <c r="AC429" s="2">
        <v>0.74654795728706103</v>
      </c>
      <c r="AD429" s="2">
        <v>0.71949115589954704</v>
      </c>
      <c r="AE429" s="2">
        <v>0.69514918323061803</v>
      </c>
      <c r="AF429" s="2">
        <v>0.75077629339658203</v>
      </c>
    </row>
    <row r="430" spans="1:32" x14ac:dyDescent="0.35">
      <c r="A430" s="7">
        <v>427</v>
      </c>
      <c r="B430" s="7">
        <v>42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4">
        <v>0</v>
      </c>
      <c r="H430" s="4">
        <v>4.4612325579999998</v>
      </c>
      <c r="I430" s="4">
        <v>57.116610710129997</v>
      </c>
      <c r="J430" s="2">
        <f t="shared" si="13"/>
        <v>7.8107445496740091E-2</v>
      </c>
      <c r="K430" s="3">
        <v>11</v>
      </c>
      <c r="L430" s="3">
        <v>15</v>
      </c>
      <c r="M430" s="3">
        <v>12</v>
      </c>
      <c r="N430" s="3">
        <v>11</v>
      </c>
      <c r="O430" s="4">
        <v>0.53400000000000003</v>
      </c>
      <c r="P430" s="4">
        <v>0.57692307692307698</v>
      </c>
      <c r="Q430" s="4">
        <v>0.53200000000000003</v>
      </c>
      <c r="R430" s="4">
        <v>0.59399999999999997</v>
      </c>
      <c r="S430" s="4">
        <v>0.47899999999999998</v>
      </c>
      <c r="T430" s="4">
        <v>0.51200000000000001</v>
      </c>
      <c r="U430" s="5">
        <v>100</v>
      </c>
      <c r="V430" s="5">
        <v>100</v>
      </c>
      <c r="W430" s="5">
        <v>100</v>
      </c>
      <c r="X430" s="5">
        <v>100</v>
      </c>
      <c r="Y430" s="5">
        <v>0</v>
      </c>
      <c r="Z430" s="5">
        <v>100</v>
      </c>
      <c r="AA430" s="2">
        <v>0.62735944002194199</v>
      </c>
      <c r="AB430" s="2">
        <v>0.55004633691927196</v>
      </c>
      <c r="AC430" s="2">
        <v>0.63111178964049297</v>
      </c>
      <c r="AD430" s="2">
        <v>0.52087595961949196</v>
      </c>
      <c r="AE430" s="2">
        <v>0.736054681571222</v>
      </c>
      <c r="AF430" s="2">
        <v>0.66943065394262902</v>
      </c>
    </row>
    <row r="431" spans="1:32" x14ac:dyDescent="0.35">
      <c r="A431" s="7">
        <v>895</v>
      </c>
      <c r="B431" s="7">
        <v>13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4">
        <v>0</v>
      </c>
      <c r="H431" s="4">
        <v>3.239789917</v>
      </c>
      <c r="I431" s="4">
        <v>40.809379620999998</v>
      </c>
      <c r="J431" s="2">
        <f t="shared" si="13"/>
        <v>7.9388364809467593E-2</v>
      </c>
      <c r="K431" s="3">
        <v>7</v>
      </c>
      <c r="L431" s="3">
        <v>15</v>
      </c>
      <c r="M431" s="3">
        <v>9</v>
      </c>
      <c r="N431" s="3">
        <v>18</v>
      </c>
      <c r="O431" s="4">
        <v>0.66400000000000003</v>
      </c>
      <c r="P431" s="4">
        <v>0.68181818181818199</v>
      </c>
      <c r="Q431" s="4">
        <v>0.65700000000000003</v>
      </c>
      <c r="R431" s="4">
        <v>0.67200000000000004</v>
      </c>
      <c r="S431" s="4">
        <v>0.54900000000000004</v>
      </c>
      <c r="T431" s="4">
        <v>0.70499999999999996</v>
      </c>
      <c r="U431" s="5">
        <v>100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2">
        <v>0.40947312950570303</v>
      </c>
      <c r="AB431" s="2">
        <v>0.382992252256106</v>
      </c>
      <c r="AC431" s="2">
        <v>0.42007126049752702</v>
      </c>
      <c r="AD431" s="2">
        <v>0.39749693845898698</v>
      </c>
      <c r="AE431" s="2">
        <v>0.59965683747260601</v>
      </c>
      <c r="AF431" s="2">
        <v>0.34955747616986799</v>
      </c>
    </row>
    <row r="432" spans="1:32" x14ac:dyDescent="0.35">
      <c r="A432" s="7">
        <v>151</v>
      </c>
      <c r="B432" s="7">
        <v>23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4">
        <v>0</v>
      </c>
      <c r="H432" s="4">
        <v>4.6900248390000003</v>
      </c>
      <c r="I432" s="4">
        <v>56.946725800999999</v>
      </c>
      <c r="J432" s="2">
        <f t="shared" si="13"/>
        <v>8.2358112306390799E-2</v>
      </c>
      <c r="K432" s="3">
        <v>18</v>
      </c>
      <c r="L432" s="3">
        <v>11</v>
      </c>
      <c r="M432" s="3">
        <v>8</v>
      </c>
      <c r="N432" s="3">
        <v>12</v>
      </c>
      <c r="O432" s="4">
        <v>0.48299999999999998</v>
      </c>
      <c r="P432" s="4">
        <v>0.37931034482758602</v>
      </c>
      <c r="Q432" s="4">
        <v>0.48099999999999998</v>
      </c>
      <c r="R432" s="4">
        <v>0.36699999999999999</v>
      </c>
      <c r="S432" s="4">
        <v>0.48</v>
      </c>
      <c r="T432" s="4">
        <v>0.38800000000000001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2">
        <v>0.72773862532956402</v>
      </c>
      <c r="AB432" s="2">
        <v>0.96940055718810403</v>
      </c>
      <c r="AC432" s="2">
        <v>0.73188800887637595</v>
      </c>
      <c r="AD432" s="2">
        <v>1.0023934309275699</v>
      </c>
      <c r="AE432" s="2">
        <v>0.73396917508019999</v>
      </c>
      <c r="AF432" s="2">
        <v>0.94674993935886398</v>
      </c>
    </row>
    <row r="433" spans="1:32" x14ac:dyDescent="0.35">
      <c r="A433" s="7">
        <v>527</v>
      </c>
      <c r="B433" s="7">
        <v>36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4">
        <v>0</v>
      </c>
      <c r="H433" s="4">
        <v>4.3515148630000002</v>
      </c>
      <c r="I433" s="4">
        <v>52.101468088200001</v>
      </c>
      <c r="J433" s="2">
        <f t="shared" si="13"/>
        <v>8.352000476519271E-2</v>
      </c>
      <c r="K433" s="3">
        <v>8</v>
      </c>
      <c r="L433" s="3">
        <v>10</v>
      </c>
      <c r="M433" s="3">
        <v>17</v>
      </c>
      <c r="N433" s="3">
        <v>14</v>
      </c>
      <c r="O433" s="4">
        <v>0.498</v>
      </c>
      <c r="P433" s="4">
        <v>0.55555555555555602</v>
      </c>
      <c r="Q433" s="4">
        <v>0.47899999999999998</v>
      </c>
      <c r="R433" s="4">
        <v>0.55900000000000005</v>
      </c>
      <c r="S433" s="4">
        <v>0.50700000000000001</v>
      </c>
      <c r="T433" s="4">
        <v>0.57799999999999996</v>
      </c>
      <c r="U433" s="5">
        <v>0</v>
      </c>
      <c r="V433" s="5">
        <v>100</v>
      </c>
      <c r="W433" s="5">
        <v>0</v>
      </c>
      <c r="X433" s="5">
        <v>100</v>
      </c>
      <c r="Y433" s="5">
        <v>100</v>
      </c>
      <c r="Z433" s="5">
        <v>100</v>
      </c>
      <c r="AA433" s="2">
        <v>0.69715520195748404</v>
      </c>
      <c r="AB433" s="2">
        <v>0.58778666490211895</v>
      </c>
      <c r="AC433" s="2">
        <v>0.736054681571222</v>
      </c>
      <c r="AD433" s="2">
        <v>0.58160580582703802</v>
      </c>
      <c r="AE433" s="2">
        <v>0.679244275390954</v>
      </c>
      <c r="AF433" s="2">
        <v>0.54818141030975998</v>
      </c>
    </row>
    <row r="434" spans="1:32" x14ac:dyDescent="0.35">
      <c r="A434" s="7">
        <v>299</v>
      </c>
      <c r="B434" s="7">
        <v>31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4">
        <v>0</v>
      </c>
      <c r="H434" s="4">
        <v>4.0864561159999999</v>
      </c>
      <c r="I434" s="4">
        <v>48.522005708000002</v>
      </c>
      <c r="J434" s="2">
        <f t="shared" si="13"/>
        <v>8.4218614963936886E-2</v>
      </c>
      <c r="K434" s="3">
        <v>11</v>
      </c>
      <c r="L434" s="3">
        <v>5</v>
      </c>
      <c r="M434" s="3">
        <v>14</v>
      </c>
      <c r="N434" s="3">
        <v>19</v>
      </c>
      <c r="O434" s="4">
        <v>0.48399999999999999</v>
      </c>
      <c r="P434" s="4">
        <v>0.3125</v>
      </c>
      <c r="Q434" s="4">
        <v>0.50600000000000001</v>
      </c>
      <c r="R434" s="4">
        <v>0.32</v>
      </c>
      <c r="S434" s="4">
        <v>0.504</v>
      </c>
      <c r="T434" s="4">
        <v>0.317</v>
      </c>
      <c r="U434" s="5">
        <v>0</v>
      </c>
      <c r="V434" s="5">
        <v>0</v>
      </c>
      <c r="W434" s="5">
        <v>100</v>
      </c>
      <c r="X434" s="5">
        <v>0</v>
      </c>
      <c r="Y434" s="5">
        <v>100</v>
      </c>
      <c r="Z434" s="5">
        <v>0</v>
      </c>
      <c r="AA434" s="2">
        <v>0.72567037226550501</v>
      </c>
      <c r="AB434" s="2">
        <v>1.16315080980568</v>
      </c>
      <c r="AC434" s="2">
        <v>0.68121860969467196</v>
      </c>
      <c r="AD434" s="2">
        <v>1.1394342831883599</v>
      </c>
      <c r="AE434" s="2">
        <v>0.68517901091076805</v>
      </c>
      <c r="AF434" s="2">
        <v>1.1488535051048601</v>
      </c>
    </row>
    <row r="435" spans="1:32" x14ac:dyDescent="0.35">
      <c r="A435" s="7">
        <v>717</v>
      </c>
      <c r="B435" s="7">
        <v>42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4">
        <v>0</v>
      </c>
      <c r="H435" s="4">
        <v>3.8778293920000002</v>
      </c>
      <c r="I435" s="4">
        <v>45.028141714999997</v>
      </c>
      <c r="J435" s="2">
        <f t="shared" si="13"/>
        <v>8.6120129419158295E-2</v>
      </c>
      <c r="K435" s="3">
        <v>11</v>
      </c>
      <c r="L435" s="3">
        <v>11</v>
      </c>
      <c r="M435" s="3">
        <v>12</v>
      </c>
      <c r="N435" s="3">
        <v>15</v>
      </c>
      <c r="O435" s="4">
        <v>0.51</v>
      </c>
      <c r="P435" s="4">
        <v>0.5</v>
      </c>
      <c r="Q435" s="4">
        <v>0.52</v>
      </c>
      <c r="R435" s="4">
        <v>0.498</v>
      </c>
      <c r="S435" s="4">
        <v>0.48899999999999999</v>
      </c>
      <c r="T435" s="4">
        <v>0.501</v>
      </c>
      <c r="U435" s="5">
        <v>100</v>
      </c>
      <c r="V435" s="5">
        <v>0</v>
      </c>
      <c r="W435" s="5">
        <v>100</v>
      </c>
      <c r="X435" s="5">
        <v>0</v>
      </c>
      <c r="Y435" s="5">
        <v>0</v>
      </c>
      <c r="Z435" s="5">
        <v>100</v>
      </c>
      <c r="AA435" s="2">
        <v>0.67334455326376597</v>
      </c>
      <c r="AB435" s="2">
        <v>0.69314718055994495</v>
      </c>
      <c r="AC435" s="2">
        <v>0.65392646740666405</v>
      </c>
      <c r="AD435" s="2">
        <v>0.69715520195748404</v>
      </c>
      <c r="AE435" s="2">
        <v>0.71539278950726504</v>
      </c>
      <c r="AF435" s="2">
        <v>0.69114917789727204</v>
      </c>
    </row>
    <row r="436" spans="1:32" x14ac:dyDescent="0.35">
      <c r="A436" s="7">
        <v>961</v>
      </c>
      <c r="B436" s="7">
        <v>2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4">
        <v>0</v>
      </c>
      <c r="H436" s="4">
        <v>6.4999301110000003</v>
      </c>
      <c r="I436" s="4">
        <v>73.461372498000003</v>
      </c>
      <c r="J436" s="2">
        <f t="shared" si="13"/>
        <v>8.8480923919260587E-2</v>
      </c>
      <c r="K436" s="3">
        <v>18</v>
      </c>
      <c r="L436" s="3">
        <v>6</v>
      </c>
      <c r="M436" s="3">
        <v>12</v>
      </c>
      <c r="N436" s="3">
        <v>13</v>
      </c>
      <c r="O436" s="4">
        <v>0.41299999999999998</v>
      </c>
      <c r="P436" s="4">
        <v>0.25</v>
      </c>
      <c r="Q436" s="4">
        <v>0.39800000000000002</v>
      </c>
      <c r="R436" s="4">
        <v>0.25700000000000001</v>
      </c>
      <c r="S436" s="4">
        <v>0.49199999999999999</v>
      </c>
      <c r="T436" s="4">
        <v>0.245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2">
        <v>0.88430768602110399</v>
      </c>
      <c r="AB436" s="2">
        <v>1.3862943611198899</v>
      </c>
      <c r="AC436" s="2">
        <v>0.92130327369769904</v>
      </c>
      <c r="AD436" s="2">
        <v>1.3586791940869201</v>
      </c>
      <c r="AE436" s="2">
        <v>0.70927656248982895</v>
      </c>
      <c r="AF436" s="2">
        <v>1.4064970684374101</v>
      </c>
    </row>
    <row r="437" spans="1:32" x14ac:dyDescent="0.35">
      <c r="A437" s="7">
        <v>993</v>
      </c>
      <c r="B437" s="7">
        <v>42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4">
        <v>0</v>
      </c>
      <c r="H437" s="4">
        <v>4.4995116040000003</v>
      </c>
      <c r="I437" s="4">
        <v>50.809366754999999</v>
      </c>
      <c r="J437" s="2">
        <f t="shared" si="13"/>
        <v>8.8556734542597243E-2</v>
      </c>
      <c r="K437" s="3">
        <v>12</v>
      </c>
      <c r="L437" s="3">
        <v>9</v>
      </c>
      <c r="M437" s="3">
        <v>17</v>
      </c>
      <c r="N437" s="3">
        <v>11</v>
      </c>
      <c r="O437" s="4">
        <v>0.38900000000000001</v>
      </c>
      <c r="P437" s="4">
        <v>0.42857142857142899</v>
      </c>
      <c r="Q437" s="4">
        <v>0.41499999999999998</v>
      </c>
      <c r="R437" s="4">
        <v>0.42899999999999999</v>
      </c>
      <c r="S437" s="4">
        <v>0.48699999999999999</v>
      </c>
      <c r="T437" s="4">
        <v>0.495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2">
        <v>0.94417593536369104</v>
      </c>
      <c r="AB437" s="2">
        <v>0.847297860387204</v>
      </c>
      <c r="AC437" s="2">
        <v>0.87947675875143905</v>
      </c>
      <c r="AD437" s="2">
        <v>0.84629836005411996</v>
      </c>
      <c r="AE437" s="2">
        <v>0.71949115589954704</v>
      </c>
      <c r="AF437" s="2">
        <v>0.70319751641344697</v>
      </c>
    </row>
    <row r="438" spans="1:32" x14ac:dyDescent="0.35">
      <c r="A438" s="7">
        <v>883</v>
      </c>
      <c r="B438" s="7">
        <v>26</v>
      </c>
      <c r="C438" s="7">
        <v>0</v>
      </c>
      <c r="D438" s="7">
        <v>1</v>
      </c>
      <c r="E438" s="22" t="str">
        <f t="shared" si="12"/>
        <v>01</v>
      </c>
      <c r="F438" s="4">
        <v>0.25001899999999999</v>
      </c>
      <c r="G438" s="24">
        <v>0</v>
      </c>
      <c r="H438" s="4">
        <v>6.2976397579999999</v>
      </c>
      <c r="I438" s="4">
        <v>70.820748089000006</v>
      </c>
      <c r="J438" s="2">
        <f t="shared" si="13"/>
        <v>8.8923654831855117E-2</v>
      </c>
      <c r="K438" s="3">
        <v>12</v>
      </c>
      <c r="L438" s="3">
        <v>9</v>
      </c>
      <c r="M438" s="3">
        <v>14</v>
      </c>
      <c r="N438" s="3">
        <v>14</v>
      </c>
      <c r="O438" s="4">
        <v>0.48</v>
      </c>
      <c r="P438" s="4">
        <v>0.42857142857142899</v>
      </c>
      <c r="Q438" s="4">
        <v>0.44900000000000001</v>
      </c>
      <c r="R438" s="4">
        <v>0.439</v>
      </c>
      <c r="S438" s="4">
        <v>0.5</v>
      </c>
      <c r="T438" s="4">
        <v>0.51300000000000001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100</v>
      </c>
      <c r="AA438" s="2">
        <v>0.73396917508019999</v>
      </c>
      <c r="AB438" s="2">
        <v>0.847297860387204</v>
      </c>
      <c r="AC438" s="2">
        <v>0.80073239123988305</v>
      </c>
      <c r="AD438" s="2">
        <v>0.82325586590696598</v>
      </c>
      <c r="AE438" s="2">
        <v>0.69314718055994495</v>
      </c>
      <c r="AF438" s="2">
        <v>0.66747943381136798</v>
      </c>
    </row>
    <row r="439" spans="1:32" x14ac:dyDescent="0.35">
      <c r="A439" s="7">
        <v>81</v>
      </c>
      <c r="B439" s="7">
        <v>5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4">
        <v>0</v>
      </c>
      <c r="H439" s="4">
        <v>4.0281328209999998</v>
      </c>
      <c r="I439" s="4">
        <v>43.659133291000003</v>
      </c>
      <c r="J439" s="2">
        <f t="shared" si="13"/>
        <v>9.2263233769470376E-2</v>
      </c>
      <c r="K439" s="3">
        <v>13</v>
      </c>
      <c r="L439" s="3">
        <v>10</v>
      </c>
      <c r="M439" s="3">
        <v>15</v>
      </c>
      <c r="N439" s="3">
        <v>11</v>
      </c>
      <c r="O439" s="4">
        <v>0.442</v>
      </c>
      <c r="P439" s="4">
        <v>0.434782608695652</v>
      </c>
      <c r="Q439" s="4">
        <v>0.41899999999999998</v>
      </c>
      <c r="R439" s="4">
        <v>0.44600000000000001</v>
      </c>
      <c r="S439" s="4">
        <v>0.497</v>
      </c>
      <c r="T439" s="4">
        <v>0.48699999999999999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2">
        <v>0.81644539690443896</v>
      </c>
      <c r="AB439" s="2">
        <v>0.832909122935104</v>
      </c>
      <c r="AC439" s="2">
        <v>0.86988435905999895</v>
      </c>
      <c r="AD439" s="2">
        <v>0.80743632696207301</v>
      </c>
      <c r="AE439" s="2">
        <v>0.69916525288550802</v>
      </c>
      <c r="AF439" s="2">
        <v>0.71949115589954704</v>
      </c>
    </row>
    <row r="440" spans="1:32" x14ac:dyDescent="0.35">
      <c r="A440" s="7">
        <v>385</v>
      </c>
      <c r="B440" s="7">
        <v>1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4">
        <v>0</v>
      </c>
      <c r="H440" s="4">
        <v>3.4732431680000002</v>
      </c>
      <c r="I440" s="4">
        <v>37.210936253900002</v>
      </c>
      <c r="J440" s="2">
        <f t="shared" si="13"/>
        <v>9.3339311440624573E-2</v>
      </c>
      <c r="K440" s="3">
        <v>12</v>
      </c>
      <c r="L440" s="3">
        <v>12</v>
      </c>
      <c r="M440" s="3">
        <v>16</v>
      </c>
      <c r="N440" s="3">
        <v>9</v>
      </c>
      <c r="O440" s="4">
        <v>0.43099999999999999</v>
      </c>
      <c r="P440" s="4">
        <v>0.5</v>
      </c>
      <c r="Q440" s="4">
        <v>0.46100000000000002</v>
      </c>
      <c r="R440" s="4">
        <v>0.499</v>
      </c>
      <c r="S440" s="4">
        <v>0.47399999999999998</v>
      </c>
      <c r="T440" s="4">
        <v>0.51900000000000002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100</v>
      </c>
      <c r="AA440" s="2">
        <v>0.84164718887838896</v>
      </c>
      <c r="AB440" s="2">
        <v>0.69314718055994495</v>
      </c>
      <c r="AC440" s="2">
        <v>0.774357235985488</v>
      </c>
      <c r="AD440" s="2">
        <v>0.69514918323061803</v>
      </c>
      <c r="AE440" s="2">
        <v>0.74654795728706103</v>
      </c>
      <c r="AF440" s="2">
        <v>0.65585139581624796</v>
      </c>
    </row>
    <row r="441" spans="1:32" x14ac:dyDescent="0.35">
      <c r="A441" s="7">
        <v>287</v>
      </c>
      <c r="B441" s="7">
        <v>12</v>
      </c>
      <c r="C441" s="7">
        <v>0</v>
      </c>
      <c r="D441" s="7">
        <v>1</v>
      </c>
      <c r="E441" s="22" t="str">
        <f t="shared" si="12"/>
        <v>01</v>
      </c>
      <c r="F441" s="4">
        <v>0.25006099999999998</v>
      </c>
      <c r="G441" s="24">
        <v>0</v>
      </c>
      <c r="H441" s="4">
        <v>5.104069666</v>
      </c>
      <c r="I441" s="4">
        <v>54.480385650833</v>
      </c>
      <c r="J441" s="2">
        <f t="shared" si="13"/>
        <v>9.3686371801994753E-2</v>
      </c>
      <c r="K441" s="3">
        <v>8</v>
      </c>
      <c r="L441" s="3">
        <v>17</v>
      </c>
      <c r="M441" s="3">
        <v>9</v>
      </c>
      <c r="N441" s="3">
        <v>15</v>
      </c>
      <c r="O441" s="4">
        <v>0.68200000000000005</v>
      </c>
      <c r="P441" s="4">
        <v>0.68</v>
      </c>
      <c r="Q441" s="4">
        <v>0.65600000000000003</v>
      </c>
      <c r="R441" s="4">
        <v>0.67900000000000005</v>
      </c>
      <c r="S441" s="4">
        <v>0.51600000000000001</v>
      </c>
      <c r="T441" s="4">
        <v>0.76800000000000002</v>
      </c>
      <c r="U441" s="5">
        <v>100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2">
        <v>0.38272562113867498</v>
      </c>
      <c r="AB441" s="2">
        <v>0.38566248081198501</v>
      </c>
      <c r="AC441" s="2">
        <v>0.421594490038048</v>
      </c>
      <c r="AD441" s="2">
        <v>0.38713415142344099</v>
      </c>
      <c r="AE441" s="2">
        <v>0.66164851350057396</v>
      </c>
      <c r="AF441" s="2">
        <v>0.26396554583446502</v>
      </c>
    </row>
    <row r="442" spans="1:32" x14ac:dyDescent="0.35">
      <c r="A442" s="7">
        <v>691</v>
      </c>
      <c r="B442" s="7">
        <v>7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4">
        <v>0</v>
      </c>
      <c r="H442" s="4">
        <v>6.4670028820000001</v>
      </c>
      <c r="I442" s="4">
        <v>64.317533495999996</v>
      </c>
      <c r="J442" s="2">
        <f t="shared" si="13"/>
        <v>0.10054805479134539</v>
      </c>
      <c r="K442" s="3">
        <v>12</v>
      </c>
      <c r="L442" s="3">
        <v>8</v>
      </c>
      <c r="M442" s="3">
        <v>13</v>
      </c>
      <c r="N442" s="3">
        <v>16</v>
      </c>
      <c r="O442" s="4">
        <v>0.48899999999999999</v>
      </c>
      <c r="P442" s="4">
        <v>0.4</v>
      </c>
      <c r="Q442" s="4">
        <v>0.48299999999999998</v>
      </c>
      <c r="R442" s="4">
        <v>0.40500000000000003</v>
      </c>
      <c r="S442" s="4">
        <v>0.49</v>
      </c>
      <c r="T442" s="4">
        <v>0.45100000000000001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2">
        <v>0.71539278950726504</v>
      </c>
      <c r="AB442" s="2">
        <v>0.916290731874155</v>
      </c>
      <c r="AC442" s="2">
        <v>0.72773862532956402</v>
      </c>
      <c r="AD442" s="2">
        <v>0.90386821187559796</v>
      </c>
      <c r="AE442" s="2">
        <v>0.71334988787746501</v>
      </c>
      <c r="AF442" s="2">
        <v>0.79628793947945897</v>
      </c>
    </row>
    <row r="443" spans="1:32" x14ac:dyDescent="0.35">
      <c r="A443" s="7">
        <v>685</v>
      </c>
      <c r="B443" s="7">
        <v>47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4">
        <v>0</v>
      </c>
      <c r="H443" s="4">
        <v>4.0663627370000004</v>
      </c>
      <c r="I443" s="4">
        <v>39.466972284599997</v>
      </c>
      <c r="J443" s="2">
        <f t="shared" si="13"/>
        <v>0.10303204177095425</v>
      </c>
      <c r="K443" s="3">
        <v>20</v>
      </c>
      <c r="L443" s="3">
        <v>8</v>
      </c>
      <c r="M443" s="3">
        <v>7</v>
      </c>
      <c r="N443" s="3">
        <v>14</v>
      </c>
      <c r="O443" s="4">
        <v>0.45600000000000002</v>
      </c>
      <c r="P443" s="4">
        <v>0.28571428571428598</v>
      </c>
      <c r="Q443" s="4">
        <v>0.45600000000000002</v>
      </c>
      <c r="R443" s="4">
        <v>0.3</v>
      </c>
      <c r="S443" s="4">
        <v>0.49099999999999999</v>
      </c>
      <c r="T443" s="4">
        <v>0.35399999999999998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2">
        <v>0.78526246946775102</v>
      </c>
      <c r="AB443" s="2">
        <v>1.2527629684953701</v>
      </c>
      <c r="AC443" s="2">
        <v>0.78526246946775102</v>
      </c>
      <c r="AD443" s="2">
        <v>1.2039728043259399</v>
      </c>
      <c r="AE443" s="2">
        <v>0.71131115118761601</v>
      </c>
      <c r="AF443" s="2">
        <v>1.0384583658483599</v>
      </c>
    </row>
    <row r="444" spans="1:32" x14ac:dyDescent="0.35">
      <c r="A444" s="7">
        <v>643</v>
      </c>
      <c r="B444" s="7">
        <v>14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4">
        <v>0</v>
      </c>
      <c r="H444" s="4">
        <v>5.0593082589999998</v>
      </c>
      <c r="I444" s="4">
        <v>47.125012945999998</v>
      </c>
      <c r="J444" s="2">
        <f t="shared" si="13"/>
        <v>0.1073592969575924</v>
      </c>
      <c r="K444" s="3">
        <v>13</v>
      </c>
      <c r="L444" s="3">
        <v>14</v>
      </c>
      <c r="M444" s="3">
        <v>8</v>
      </c>
      <c r="N444" s="3">
        <v>14</v>
      </c>
      <c r="O444" s="4">
        <v>0.55900000000000005</v>
      </c>
      <c r="P444" s="4">
        <v>0.51851851851851805</v>
      </c>
      <c r="Q444" s="4">
        <v>0.57299999999999995</v>
      </c>
      <c r="R444" s="4">
        <v>0.52</v>
      </c>
      <c r="S444" s="4">
        <v>0.46500000000000002</v>
      </c>
      <c r="T444" s="4">
        <v>0.502</v>
      </c>
      <c r="U444" s="5">
        <v>100</v>
      </c>
      <c r="V444" s="5">
        <v>100</v>
      </c>
      <c r="W444" s="5">
        <v>100</v>
      </c>
      <c r="X444" s="5">
        <v>100</v>
      </c>
      <c r="Y444" s="5">
        <v>0</v>
      </c>
      <c r="Z444" s="5">
        <v>100</v>
      </c>
      <c r="AA444" s="2">
        <v>0.58160580582703802</v>
      </c>
      <c r="AB444" s="2">
        <v>0.65677953638907005</v>
      </c>
      <c r="AC444" s="2">
        <v>0.55686956226739803</v>
      </c>
      <c r="AD444" s="2">
        <v>0.65392646740666405</v>
      </c>
      <c r="AE444" s="2">
        <v>0.76571787339478103</v>
      </c>
      <c r="AF444" s="2">
        <v>0.68915515929040805</v>
      </c>
    </row>
    <row r="445" spans="1:32" x14ac:dyDescent="0.35">
      <c r="A445" s="7">
        <v>931</v>
      </c>
      <c r="B445" s="7">
        <v>21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4">
        <v>0</v>
      </c>
      <c r="H445" s="4">
        <v>5.3311674350000002</v>
      </c>
      <c r="I445" s="4">
        <v>49.086511885999997</v>
      </c>
      <c r="J445" s="2">
        <f t="shared" si="13"/>
        <v>0.10860758343109132</v>
      </c>
      <c r="K445" s="3">
        <v>12</v>
      </c>
      <c r="L445" s="3">
        <v>15</v>
      </c>
      <c r="M445" s="3">
        <v>12</v>
      </c>
      <c r="N445" s="3">
        <v>10</v>
      </c>
      <c r="O445" s="4">
        <v>0.53400000000000003</v>
      </c>
      <c r="P445" s="4">
        <v>0.55555555555555602</v>
      </c>
      <c r="Q445" s="4">
        <v>0.51</v>
      </c>
      <c r="R445" s="4">
        <v>0.54200000000000004</v>
      </c>
      <c r="S445" s="4">
        <v>0.51900000000000002</v>
      </c>
      <c r="T445" s="4">
        <v>0.49</v>
      </c>
      <c r="U445" s="5">
        <v>100</v>
      </c>
      <c r="V445" s="5">
        <v>100</v>
      </c>
      <c r="W445" s="5">
        <v>100</v>
      </c>
      <c r="X445" s="5">
        <v>100</v>
      </c>
      <c r="Y445" s="5">
        <v>100</v>
      </c>
      <c r="Z445" s="5">
        <v>0</v>
      </c>
      <c r="AA445" s="2">
        <v>0.62735944002194199</v>
      </c>
      <c r="AB445" s="2">
        <v>0.58778666490211895</v>
      </c>
      <c r="AC445" s="2">
        <v>0.67334455326376597</v>
      </c>
      <c r="AD445" s="2">
        <v>0.61248927754249105</v>
      </c>
      <c r="AE445" s="2">
        <v>0.65585139581624796</v>
      </c>
      <c r="AF445" s="2">
        <v>0.71334988787746501</v>
      </c>
    </row>
    <row r="446" spans="1:32" x14ac:dyDescent="0.35">
      <c r="A446" s="7">
        <v>965</v>
      </c>
      <c r="B446" s="7">
        <v>3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4">
        <v>0</v>
      </c>
      <c r="H446" s="4">
        <v>5.3727818540000003</v>
      </c>
      <c r="I446" s="4">
        <v>48.4368713</v>
      </c>
      <c r="J446" s="2">
        <f t="shared" si="13"/>
        <v>0.11092338769618261</v>
      </c>
      <c r="K446" s="3">
        <v>12</v>
      </c>
      <c r="L446" s="3">
        <v>12</v>
      </c>
      <c r="M446" s="3">
        <v>12</v>
      </c>
      <c r="N446" s="3">
        <v>13</v>
      </c>
      <c r="O446" s="4">
        <v>0.51300000000000001</v>
      </c>
      <c r="P446" s="4">
        <v>0.5</v>
      </c>
      <c r="Q446" s="4">
        <v>0.497</v>
      </c>
      <c r="R446" s="4">
        <v>0.49</v>
      </c>
      <c r="S446" s="4">
        <v>0.51400000000000001</v>
      </c>
      <c r="T446" s="4">
        <v>0.53900000000000003</v>
      </c>
      <c r="U446" s="5">
        <v>100</v>
      </c>
      <c r="V446" s="5">
        <v>0</v>
      </c>
      <c r="W446" s="5">
        <v>0</v>
      </c>
      <c r="X446" s="5">
        <v>0</v>
      </c>
      <c r="Y446" s="5">
        <v>100</v>
      </c>
      <c r="Z446" s="5">
        <v>100</v>
      </c>
      <c r="AA446" s="2">
        <v>0.66747943381136798</v>
      </c>
      <c r="AB446" s="2">
        <v>0.69314718055994495</v>
      </c>
      <c r="AC446" s="2">
        <v>0.69916525288550802</v>
      </c>
      <c r="AD446" s="2">
        <v>0.71334988787746501</v>
      </c>
      <c r="AE446" s="2">
        <v>0.665532013526972</v>
      </c>
      <c r="AF446" s="2">
        <v>0.61803970807314002</v>
      </c>
    </row>
    <row r="447" spans="1:32" x14ac:dyDescent="0.35">
      <c r="A447" s="7">
        <v>379</v>
      </c>
      <c r="B447" s="7">
        <v>36</v>
      </c>
      <c r="C447" s="7">
        <v>0</v>
      </c>
      <c r="D447" s="7">
        <v>1</v>
      </c>
      <c r="E447" s="22" t="str">
        <f t="shared" si="12"/>
        <v>01</v>
      </c>
      <c r="F447" s="4">
        <v>0.25000099999999997</v>
      </c>
      <c r="G447" s="24">
        <v>0</v>
      </c>
      <c r="H447" s="4">
        <v>5.3034081159999999</v>
      </c>
      <c r="I447" s="4">
        <v>46.922543597000001</v>
      </c>
      <c r="J447" s="2">
        <f t="shared" si="13"/>
        <v>0.11302473628772064</v>
      </c>
      <c r="K447" s="3">
        <v>10</v>
      </c>
      <c r="L447" s="3">
        <v>7</v>
      </c>
      <c r="M447" s="3">
        <v>15</v>
      </c>
      <c r="N447" s="3">
        <v>17</v>
      </c>
      <c r="O447" s="4">
        <v>0.53100000000000003</v>
      </c>
      <c r="P447" s="4">
        <v>0.41176470588235298</v>
      </c>
      <c r="Q447" s="4">
        <v>0.48499999999999999</v>
      </c>
      <c r="R447" s="4">
        <v>0.436</v>
      </c>
      <c r="S447" s="4">
        <v>0.49199999999999999</v>
      </c>
      <c r="T447" s="4">
        <v>0.35599999999999998</v>
      </c>
      <c r="U447" s="5">
        <v>100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2">
        <v>0.63299325774019799</v>
      </c>
      <c r="AB447" s="2">
        <v>0.88730319500090304</v>
      </c>
      <c r="AC447" s="2">
        <v>0.72360638804465405</v>
      </c>
      <c r="AD447" s="2">
        <v>0.83011303563310301</v>
      </c>
      <c r="AE447" s="2">
        <v>0.70927656248982895</v>
      </c>
      <c r="AF447" s="2">
        <v>1.0328245481301099</v>
      </c>
    </row>
    <row r="448" spans="1:32" x14ac:dyDescent="0.35">
      <c r="A448" s="7">
        <v>33</v>
      </c>
      <c r="B448" s="7">
        <v>5</v>
      </c>
      <c r="C448" s="7">
        <v>0</v>
      </c>
      <c r="D448" s="7">
        <v>1</v>
      </c>
      <c r="E448" s="22" t="str">
        <f t="shared" si="12"/>
        <v>01</v>
      </c>
      <c r="F448" s="4">
        <v>0.24940200000000001</v>
      </c>
      <c r="G448" s="24">
        <v>0</v>
      </c>
      <c r="H448" s="4">
        <v>6.771894047</v>
      </c>
      <c r="I448" s="4">
        <v>56.437217281999999</v>
      </c>
      <c r="J448" s="2">
        <f t="shared" si="13"/>
        <v>0.11998986436845138</v>
      </c>
      <c r="K448" s="3">
        <v>9</v>
      </c>
      <c r="L448" s="3">
        <v>12</v>
      </c>
      <c r="M448" s="3">
        <v>11</v>
      </c>
      <c r="N448" s="3">
        <v>17</v>
      </c>
      <c r="O448" s="4">
        <v>0.58199999999999996</v>
      </c>
      <c r="P448" s="4">
        <v>0.57142857142857095</v>
      </c>
      <c r="Q448" s="4">
        <v>0.6</v>
      </c>
      <c r="R448" s="4">
        <v>0.57099999999999995</v>
      </c>
      <c r="S448" s="4">
        <v>0.502</v>
      </c>
      <c r="T448" s="4">
        <v>0.51200000000000001</v>
      </c>
      <c r="U448" s="5">
        <v>100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2">
        <v>0.54128483125069904</v>
      </c>
      <c r="AB448" s="2">
        <v>0.55961578793542299</v>
      </c>
      <c r="AC448" s="2">
        <v>0.51082562376599105</v>
      </c>
      <c r="AD448" s="2">
        <v>0.56036606932612698</v>
      </c>
      <c r="AE448" s="2">
        <v>0.68915515929040805</v>
      </c>
      <c r="AF448" s="2">
        <v>0.66943065394262902</v>
      </c>
    </row>
    <row r="449" spans="1:32" x14ac:dyDescent="0.35">
      <c r="A449" s="7">
        <v>573</v>
      </c>
      <c r="B449" s="7">
        <v>21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4">
        <v>0</v>
      </c>
      <c r="H449" s="4">
        <v>6.2765324720000004</v>
      </c>
      <c r="I449" s="4">
        <v>51.131640794500001</v>
      </c>
      <c r="J449" s="2">
        <f t="shared" si="13"/>
        <v>0.12275241659514941</v>
      </c>
      <c r="K449" s="3">
        <v>8</v>
      </c>
      <c r="L449" s="3">
        <v>10</v>
      </c>
      <c r="M449" s="3">
        <v>16</v>
      </c>
      <c r="N449" s="3">
        <v>15</v>
      </c>
      <c r="O449" s="4">
        <v>0.5</v>
      </c>
      <c r="P449" s="4">
        <v>0.55555555555555602</v>
      </c>
      <c r="Q449" s="4">
        <v>0.52500000000000002</v>
      </c>
      <c r="R449" s="4">
        <v>0.54800000000000004</v>
      </c>
      <c r="S449" s="4">
        <v>0.52200000000000002</v>
      </c>
      <c r="T449" s="4">
        <v>0.55700000000000005</v>
      </c>
      <c r="U449" s="5">
        <v>0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2">
        <v>0.69314718055994495</v>
      </c>
      <c r="AB449" s="2">
        <v>0.58778666490211895</v>
      </c>
      <c r="AC449" s="2">
        <v>0.64435701639051302</v>
      </c>
      <c r="AD449" s="2">
        <v>0.60147999203412095</v>
      </c>
      <c r="AE449" s="2">
        <v>0.65008769109949804</v>
      </c>
      <c r="AF449" s="2">
        <v>0.58519003905485301</v>
      </c>
    </row>
    <row r="450" spans="1:32" x14ac:dyDescent="0.35">
      <c r="A450" s="7">
        <v>247</v>
      </c>
      <c r="B450" s="7">
        <v>28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4">
        <v>0</v>
      </c>
      <c r="H450" s="4">
        <v>5.5494792019999997</v>
      </c>
      <c r="I450" s="4">
        <v>44.941658134999997</v>
      </c>
      <c r="J450" s="2">
        <f t="shared" ref="J450:J513" si="15">H450/I450</f>
        <v>0.12348185252377537</v>
      </c>
      <c r="K450" s="3">
        <v>16</v>
      </c>
      <c r="L450" s="3">
        <v>11</v>
      </c>
      <c r="M450" s="3">
        <v>9</v>
      </c>
      <c r="N450" s="3">
        <v>13</v>
      </c>
      <c r="O450" s="4">
        <v>0.49</v>
      </c>
      <c r="P450" s="4">
        <v>0.407407407407407</v>
      </c>
      <c r="Q450" s="4">
        <v>0.50800000000000001</v>
      </c>
      <c r="R450" s="4">
        <v>0.42499999999999999</v>
      </c>
      <c r="S450" s="4">
        <v>0.49399999999999999</v>
      </c>
      <c r="T450" s="4">
        <v>0.49299999999999999</v>
      </c>
      <c r="U450" s="5">
        <v>0</v>
      </c>
      <c r="V450" s="5">
        <v>0</v>
      </c>
      <c r="W450" s="5">
        <v>100</v>
      </c>
      <c r="X450" s="5">
        <v>0</v>
      </c>
      <c r="Y450" s="5">
        <v>0</v>
      </c>
      <c r="Z450" s="5">
        <v>0</v>
      </c>
      <c r="AA450" s="2">
        <v>0.71334988787746501</v>
      </c>
      <c r="AB450" s="2">
        <v>0.89794159320595901</v>
      </c>
      <c r="AC450" s="2">
        <v>0.67727383140365505</v>
      </c>
      <c r="AD450" s="2">
        <v>0.85566611005771998</v>
      </c>
      <c r="AE450" s="2">
        <v>0.70521976179421497</v>
      </c>
      <c r="AF450" s="2">
        <v>0.70724610493944695</v>
      </c>
    </row>
    <row r="451" spans="1:32" x14ac:dyDescent="0.35">
      <c r="A451" s="7">
        <v>673</v>
      </c>
      <c r="B451" s="7">
        <v>42</v>
      </c>
      <c r="C451" s="7">
        <v>0</v>
      </c>
      <c r="D451" s="7">
        <v>1</v>
      </c>
      <c r="E451" s="22" t="str">
        <f t="shared" si="14"/>
        <v>01</v>
      </c>
      <c r="F451" s="4">
        <v>0.24323400000000001</v>
      </c>
      <c r="G451" s="24">
        <v>0</v>
      </c>
      <c r="H451" s="4">
        <v>6.8172676079999999</v>
      </c>
      <c r="I451" s="4">
        <v>53.957557661000003</v>
      </c>
      <c r="J451" s="2">
        <f t="shared" si="15"/>
        <v>0.12634499972795199</v>
      </c>
      <c r="K451" s="3">
        <v>16</v>
      </c>
      <c r="L451" s="3">
        <v>5</v>
      </c>
      <c r="M451" s="3">
        <v>17</v>
      </c>
      <c r="N451" s="3">
        <v>11</v>
      </c>
      <c r="O451" s="4">
        <v>0.35</v>
      </c>
      <c r="P451" s="4">
        <v>0.238095238095238</v>
      </c>
      <c r="Q451" s="4">
        <v>0.313</v>
      </c>
      <c r="R451" s="4">
        <v>0.249</v>
      </c>
      <c r="S451" s="4">
        <v>0.41599999999999998</v>
      </c>
      <c r="T451" s="4">
        <v>0.20599999999999999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2">
        <v>1.0498221244986801</v>
      </c>
      <c r="AB451" s="2">
        <v>1.4350845252893201</v>
      </c>
      <c r="AC451" s="2">
        <v>1.1615520884419801</v>
      </c>
      <c r="AD451" s="2">
        <v>1.3903023825174301</v>
      </c>
      <c r="AE451" s="2">
        <v>0.87707001872087398</v>
      </c>
      <c r="AF451" s="2">
        <v>1.57987911019256</v>
      </c>
    </row>
    <row r="452" spans="1:32" x14ac:dyDescent="0.35">
      <c r="A452" s="7">
        <v>487</v>
      </c>
      <c r="B452" s="7">
        <v>42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4">
        <v>0</v>
      </c>
      <c r="H452" s="4">
        <v>7.2921533920000003</v>
      </c>
      <c r="I452" s="4">
        <v>57.590608760000002</v>
      </c>
      <c r="J452" s="2">
        <f t="shared" si="15"/>
        <v>0.12662052978791954</v>
      </c>
      <c r="K452" s="3">
        <v>9</v>
      </c>
      <c r="L452" s="3">
        <v>8</v>
      </c>
      <c r="M452" s="3">
        <v>17</v>
      </c>
      <c r="N452" s="3">
        <v>15</v>
      </c>
      <c r="O452" s="4">
        <v>0.47199999999999998</v>
      </c>
      <c r="P452" s="4">
        <v>0.47058823529411797</v>
      </c>
      <c r="Q452" s="4">
        <v>0.47599999999999998</v>
      </c>
      <c r="R452" s="4">
        <v>0.47899999999999998</v>
      </c>
      <c r="S452" s="4">
        <v>0.51300000000000001</v>
      </c>
      <c r="T452" s="4">
        <v>0.49299999999999999</v>
      </c>
      <c r="U452" s="5">
        <v>0</v>
      </c>
      <c r="V452" s="5">
        <v>0</v>
      </c>
      <c r="W452" s="5">
        <v>0</v>
      </c>
      <c r="X452" s="5">
        <v>0</v>
      </c>
      <c r="Y452" s="5">
        <v>100</v>
      </c>
      <c r="Z452" s="5">
        <v>0</v>
      </c>
      <c r="AA452" s="2">
        <v>0.75077629339658203</v>
      </c>
      <c r="AB452" s="2">
        <v>0.75377180237637997</v>
      </c>
      <c r="AC452" s="2">
        <v>0.74233742475071696</v>
      </c>
      <c r="AD452" s="2">
        <v>0.736054681571222</v>
      </c>
      <c r="AE452" s="2">
        <v>0.66747943381136798</v>
      </c>
      <c r="AF452" s="2">
        <v>0.70724610493944695</v>
      </c>
    </row>
    <row r="453" spans="1:32" x14ac:dyDescent="0.35">
      <c r="A453" s="7">
        <v>533</v>
      </c>
      <c r="B453" s="7">
        <v>16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4">
        <v>0</v>
      </c>
      <c r="H453" s="4">
        <v>5.8088342979999998</v>
      </c>
      <c r="I453" s="4">
        <v>45.527097128299999</v>
      </c>
      <c r="J453" s="2">
        <f t="shared" si="15"/>
        <v>0.12759070233777728</v>
      </c>
      <c r="K453" s="3">
        <v>6</v>
      </c>
      <c r="L453" s="3">
        <v>11</v>
      </c>
      <c r="M453" s="3">
        <v>17</v>
      </c>
      <c r="N453" s="3">
        <v>15</v>
      </c>
      <c r="O453" s="4">
        <v>0.51</v>
      </c>
      <c r="P453" s="4">
        <v>0.64705882352941202</v>
      </c>
      <c r="Q453" s="4">
        <v>0.52300000000000002</v>
      </c>
      <c r="R453" s="4">
        <v>0.61699999999999999</v>
      </c>
      <c r="S453" s="4">
        <v>0.53</v>
      </c>
      <c r="T453" s="4">
        <v>0.69399999999999995</v>
      </c>
      <c r="U453" s="5">
        <v>100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2">
        <v>0.67334455326376597</v>
      </c>
      <c r="AB453" s="2">
        <v>0.435318071257845</v>
      </c>
      <c r="AC453" s="2">
        <v>0.64817381491721404</v>
      </c>
      <c r="AD453" s="2">
        <v>0.48288625507674898</v>
      </c>
      <c r="AE453" s="2">
        <v>0.63487827243596995</v>
      </c>
      <c r="AF453" s="2">
        <v>0.36528331847533302</v>
      </c>
    </row>
    <row r="454" spans="1:32" x14ac:dyDescent="0.35">
      <c r="A454" s="7">
        <v>121</v>
      </c>
      <c r="B454" s="7">
        <v>44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4">
        <v>0</v>
      </c>
      <c r="H454" s="4">
        <v>5.32038353</v>
      </c>
      <c r="I454" s="4">
        <v>41.078201740099999</v>
      </c>
      <c r="J454" s="2">
        <f t="shared" si="15"/>
        <v>0.12951841377239043</v>
      </c>
      <c r="K454" s="3">
        <v>11</v>
      </c>
      <c r="L454" s="3">
        <v>12</v>
      </c>
      <c r="M454" s="3">
        <v>14</v>
      </c>
      <c r="N454" s="3">
        <v>12</v>
      </c>
      <c r="O454" s="4">
        <v>0.47399999999999998</v>
      </c>
      <c r="P454" s="4">
        <v>0.52173913043478304</v>
      </c>
      <c r="Q454" s="4">
        <v>0.503</v>
      </c>
      <c r="R454" s="4">
        <v>0.52600000000000002</v>
      </c>
      <c r="S454" s="4">
        <v>0.498</v>
      </c>
      <c r="T454" s="4">
        <v>0.53100000000000003</v>
      </c>
      <c r="U454" s="5">
        <v>0</v>
      </c>
      <c r="V454" s="5">
        <v>100</v>
      </c>
      <c r="W454" s="5">
        <v>100</v>
      </c>
      <c r="X454" s="5">
        <v>100</v>
      </c>
      <c r="Y454" s="5">
        <v>0</v>
      </c>
      <c r="Z454" s="5">
        <v>100</v>
      </c>
      <c r="AA454" s="2">
        <v>0.74654795728706103</v>
      </c>
      <c r="AB454" s="2">
        <v>0.65058756614114899</v>
      </c>
      <c r="AC454" s="2">
        <v>0.68716510888239801</v>
      </c>
      <c r="AD454" s="2">
        <v>0.64245406624442702</v>
      </c>
      <c r="AE454" s="2">
        <v>0.69715520195748404</v>
      </c>
      <c r="AF454" s="2">
        <v>0.63299325774019799</v>
      </c>
    </row>
    <row r="455" spans="1:32" x14ac:dyDescent="0.35">
      <c r="A455" s="7">
        <v>799</v>
      </c>
      <c r="B455" s="7">
        <v>35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4">
        <v>0</v>
      </c>
      <c r="H455" s="4">
        <v>6.3518426469999998</v>
      </c>
      <c r="I455" s="4">
        <v>47.816913042000003</v>
      </c>
      <c r="J455" s="2">
        <f t="shared" si="15"/>
        <v>0.1328367358516192</v>
      </c>
      <c r="K455" s="3">
        <v>13</v>
      </c>
      <c r="L455" s="3">
        <v>11</v>
      </c>
      <c r="M455" s="3">
        <v>16</v>
      </c>
      <c r="N455" s="3">
        <v>9</v>
      </c>
      <c r="O455" s="4">
        <v>0.40600000000000003</v>
      </c>
      <c r="P455" s="4">
        <v>0.45833333333333298</v>
      </c>
      <c r="Q455" s="4">
        <v>0.38700000000000001</v>
      </c>
      <c r="R455" s="4">
        <v>0.46899999999999997</v>
      </c>
      <c r="S455" s="4">
        <v>0.502</v>
      </c>
      <c r="T455" s="4">
        <v>0.505</v>
      </c>
      <c r="U455" s="5">
        <v>0</v>
      </c>
      <c r="V455" s="5">
        <v>0</v>
      </c>
      <c r="W455" s="5">
        <v>0</v>
      </c>
      <c r="X455" s="5">
        <v>0</v>
      </c>
      <c r="Y455" s="5">
        <v>100</v>
      </c>
      <c r="Z455" s="5">
        <v>100</v>
      </c>
      <c r="AA455" s="2">
        <v>0.90140211938040404</v>
      </c>
      <c r="AB455" s="2">
        <v>0.78015855754957497</v>
      </c>
      <c r="AC455" s="2">
        <v>0.94933058595235498</v>
      </c>
      <c r="AD455" s="2">
        <v>0.75715251053585797</v>
      </c>
      <c r="AE455" s="2">
        <v>0.68915515929040805</v>
      </c>
      <c r="AF455" s="2">
        <v>0.68319684970677697</v>
      </c>
    </row>
    <row r="456" spans="1:32" x14ac:dyDescent="0.35">
      <c r="A456" s="7">
        <v>845</v>
      </c>
      <c r="B456" s="7">
        <v>42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4">
        <v>0</v>
      </c>
      <c r="H456" s="4">
        <v>7.3250700719999999</v>
      </c>
      <c r="I456" s="4">
        <v>54.787368712999999</v>
      </c>
      <c r="J456" s="2">
        <f t="shared" si="15"/>
        <v>0.13369997946738224</v>
      </c>
      <c r="K456" s="3">
        <v>9</v>
      </c>
      <c r="L456" s="3">
        <v>10</v>
      </c>
      <c r="M456" s="3">
        <v>15</v>
      </c>
      <c r="N456" s="3">
        <v>15</v>
      </c>
      <c r="O456" s="4">
        <v>0.53600000000000003</v>
      </c>
      <c r="P456" s="4">
        <v>0.52631578947368396</v>
      </c>
      <c r="Q456" s="4">
        <v>0.51800000000000002</v>
      </c>
      <c r="R456" s="4">
        <v>0.51900000000000002</v>
      </c>
      <c r="S456" s="4">
        <v>0.52200000000000002</v>
      </c>
      <c r="T456" s="4">
        <v>0.52900000000000003</v>
      </c>
      <c r="U456" s="5">
        <v>100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2">
        <v>0.62362111791133501</v>
      </c>
      <c r="AB456" s="2">
        <v>0.64185388617239503</v>
      </c>
      <c r="AC456" s="2">
        <v>0.65778003672265395</v>
      </c>
      <c r="AD456" s="2">
        <v>0.65585139581624796</v>
      </c>
      <c r="AE456" s="2">
        <v>0.65008769109949804</v>
      </c>
      <c r="AF456" s="2">
        <v>0.63676684712383802</v>
      </c>
    </row>
    <row r="457" spans="1:32" x14ac:dyDescent="0.35">
      <c r="A457" s="7">
        <v>667</v>
      </c>
      <c r="B457" s="7">
        <v>29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4">
        <v>0</v>
      </c>
      <c r="H457" s="4">
        <v>5.6660523659999997</v>
      </c>
      <c r="I457" s="4">
        <v>41.998865225999999</v>
      </c>
      <c r="J457" s="2">
        <f t="shared" si="15"/>
        <v>0.13490965376112946</v>
      </c>
      <c r="K457" s="3">
        <v>18</v>
      </c>
      <c r="L457" s="3">
        <v>6</v>
      </c>
      <c r="M457" s="3">
        <v>8</v>
      </c>
      <c r="N457" s="3">
        <v>17</v>
      </c>
      <c r="O457" s="4">
        <v>0.46300000000000002</v>
      </c>
      <c r="P457" s="4">
        <v>0.25</v>
      </c>
      <c r="Q457" s="4">
        <v>0.439</v>
      </c>
      <c r="R457" s="4">
        <v>0.27600000000000002</v>
      </c>
      <c r="S457" s="4">
        <v>0.495</v>
      </c>
      <c r="T457" s="4">
        <v>0.32800000000000001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2">
        <v>0.77002822489590295</v>
      </c>
      <c r="AB457" s="2">
        <v>1.3862943611198899</v>
      </c>
      <c r="AC457" s="2">
        <v>0.82325586590696598</v>
      </c>
      <c r="AD457" s="2">
        <v>1.2873544132649899</v>
      </c>
      <c r="AE457" s="2">
        <v>0.70319751641344697</v>
      </c>
      <c r="AF457" s="2">
        <v>1.11474167059799</v>
      </c>
    </row>
    <row r="458" spans="1:32" x14ac:dyDescent="0.35">
      <c r="A458" s="7">
        <v>571</v>
      </c>
      <c r="B458" s="7">
        <v>15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4">
        <v>0</v>
      </c>
      <c r="H458" s="4">
        <v>9.9454120489999998</v>
      </c>
      <c r="I458" s="4">
        <v>73.485426039199993</v>
      </c>
      <c r="J458" s="2">
        <f t="shared" si="15"/>
        <v>0.13533856418951329</v>
      </c>
      <c r="K458" s="3">
        <v>16</v>
      </c>
      <c r="L458" s="3">
        <v>14</v>
      </c>
      <c r="M458" s="3">
        <v>5</v>
      </c>
      <c r="N458" s="3">
        <v>14</v>
      </c>
      <c r="O458" s="4">
        <v>0.57799999999999996</v>
      </c>
      <c r="P458" s="4">
        <v>0.46666666666666701</v>
      </c>
      <c r="Q458" s="4">
        <v>0.58699999999999997</v>
      </c>
      <c r="R458" s="4">
        <v>0.495</v>
      </c>
      <c r="S458" s="4">
        <v>0.51600000000000001</v>
      </c>
      <c r="T458" s="4">
        <v>0.45500000000000002</v>
      </c>
      <c r="U458" s="5">
        <v>100</v>
      </c>
      <c r="V458" s="5">
        <v>0</v>
      </c>
      <c r="W458" s="5">
        <v>100</v>
      </c>
      <c r="X458" s="5">
        <v>0</v>
      </c>
      <c r="Y458" s="5">
        <v>100</v>
      </c>
      <c r="Z458" s="5">
        <v>0</v>
      </c>
      <c r="AA458" s="2">
        <v>0.54818141030975998</v>
      </c>
      <c r="AB458" s="2">
        <v>0.76214005204689705</v>
      </c>
      <c r="AC458" s="2">
        <v>0.53273045915404105</v>
      </c>
      <c r="AD458" s="2">
        <v>0.70319751641344697</v>
      </c>
      <c r="AE458" s="2">
        <v>0.66164851350057396</v>
      </c>
      <c r="AF458" s="2">
        <v>0.78745786003118701</v>
      </c>
    </row>
    <row r="459" spans="1:32" x14ac:dyDescent="0.35">
      <c r="A459" s="7">
        <v>757</v>
      </c>
      <c r="B459" s="7">
        <v>2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4">
        <v>0</v>
      </c>
      <c r="H459" s="4">
        <v>5.377468672</v>
      </c>
      <c r="I459" s="4">
        <v>37.363637423070003</v>
      </c>
      <c r="J459" s="2">
        <f t="shared" si="15"/>
        <v>0.14392251512107082</v>
      </c>
      <c r="K459" s="3">
        <v>5</v>
      </c>
      <c r="L459" s="3">
        <v>11</v>
      </c>
      <c r="M459" s="3">
        <v>20</v>
      </c>
      <c r="N459" s="3">
        <v>13</v>
      </c>
      <c r="O459" s="4">
        <v>0.47699999999999998</v>
      </c>
      <c r="P459" s="4">
        <v>0.6875</v>
      </c>
      <c r="Q459" s="4">
        <v>0.48199999999999998</v>
      </c>
      <c r="R459" s="4">
        <v>0.67900000000000005</v>
      </c>
      <c r="S459" s="4">
        <v>0.51200000000000001</v>
      </c>
      <c r="T459" s="4">
        <v>0.63600000000000001</v>
      </c>
      <c r="U459" s="5">
        <v>0</v>
      </c>
      <c r="V459" s="5">
        <v>100</v>
      </c>
      <c r="W459" s="5">
        <v>0</v>
      </c>
      <c r="X459" s="5">
        <v>100</v>
      </c>
      <c r="Y459" s="5">
        <v>100</v>
      </c>
      <c r="Z459" s="5">
        <v>100</v>
      </c>
      <c r="AA459" s="2">
        <v>0.74023878809379595</v>
      </c>
      <c r="AB459" s="2">
        <v>0.37469344944141098</v>
      </c>
      <c r="AC459" s="2">
        <v>0.72981116493153697</v>
      </c>
      <c r="AD459" s="2">
        <v>0.38713415142344099</v>
      </c>
      <c r="AE459" s="2">
        <v>0.66943065394262902</v>
      </c>
      <c r="AF459" s="2">
        <v>0.452556715642015</v>
      </c>
    </row>
    <row r="460" spans="1:32" x14ac:dyDescent="0.35">
      <c r="A460" s="7">
        <v>259</v>
      </c>
      <c r="B460" s="7">
        <v>35</v>
      </c>
      <c r="C460" s="7">
        <v>0</v>
      </c>
      <c r="D460" s="7">
        <v>1</v>
      </c>
      <c r="E460" s="22" t="str">
        <f t="shared" si="14"/>
        <v>01</v>
      </c>
      <c r="F460" s="4">
        <v>0.24997800000000001</v>
      </c>
      <c r="G460" s="24">
        <v>0</v>
      </c>
      <c r="H460" s="4">
        <v>9.0618775589999991</v>
      </c>
      <c r="I460" s="4">
        <v>62.705018284200001</v>
      </c>
      <c r="J460" s="2">
        <f t="shared" si="15"/>
        <v>0.14451598623141382</v>
      </c>
      <c r="K460" s="3">
        <v>17</v>
      </c>
      <c r="L460" s="3">
        <v>11</v>
      </c>
      <c r="M460" s="3">
        <v>8</v>
      </c>
      <c r="N460" s="3">
        <v>13</v>
      </c>
      <c r="O460" s="4">
        <v>0.47199999999999998</v>
      </c>
      <c r="P460" s="4">
        <v>0.39285714285714302</v>
      </c>
      <c r="Q460" s="4">
        <v>0.49199999999999999</v>
      </c>
      <c r="R460" s="4">
        <v>0.36899999999999999</v>
      </c>
      <c r="S460" s="4">
        <v>0.51</v>
      </c>
      <c r="T460" s="4">
        <v>0.43</v>
      </c>
      <c r="U460" s="5">
        <v>0</v>
      </c>
      <c r="V460" s="5">
        <v>0</v>
      </c>
      <c r="W460" s="5">
        <v>0</v>
      </c>
      <c r="X460" s="5">
        <v>0</v>
      </c>
      <c r="Y460" s="5">
        <v>100</v>
      </c>
      <c r="Z460" s="5">
        <v>0</v>
      </c>
      <c r="AA460" s="2">
        <v>0.75077629339658203</v>
      </c>
      <c r="AB460" s="2">
        <v>0.93430923737683302</v>
      </c>
      <c r="AC460" s="2">
        <v>0.70927656248982895</v>
      </c>
      <c r="AD460" s="2">
        <v>0.99695863494160997</v>
      </c>
      <c r="AE460" s="2">
        <v>0.67334455326376597</v>
      </c>
      <c r="AF460" s="2">
        <v>0.84397007029452897</v>
      </c>
    </row>
    <row r="461" spans="1:32" x14ac:dyDescent="0.35">
      <c r="A461" s="7">
        <v>477</v>
      </c>
      <c r="B461" s="7">
        <v>18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4">
        <v>0</v>
      </c>
      <c r="H461" s="4">
        <v>6.2499005600000004</v>
      </c>
      <c r="I461" s="4">
        <v>43.113808255000002</v>
      </c>
      <c r="J461" s="2">
        <f t="shared" si="15"/>
        <v>0.14496285095101025</v>
      </c>
      <c r="K461" s="3">
        <v>14</v>
      </c>
      <c r="L461" s="3">
        <v>7</v>
      </c>
      <c r="M461" s="3">
        <v>11</v>
      </c>
      <c r="N461" s="3">
        <v>17</v>
      </c>
      <c r="O461" s="4">
        <v>0.50900000000000001</v>
      </c>
      <c r="P461" s="4">
        <v>0.33333333333333298</v>
      </c>
      <c r="Q461" s="4">
        <v>0.47399999999999998</v>
      </c>
      <c r="R461" s="4">
        <v>0.32900000000000001</v>
      </c>
      <c r="S461" s="4">
        <v>0.49399999999999999</v>
      </c>
      <c r="T461" s="4">
        <v>0.373</v>
      </c>
      <c r="U461" s="5">
        <v>100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2">
        <v>0.67530726243161399</v>
      </c>
      <c r="AB461" s="2">
        <v>1.09861228866811</v>
      </c>
      <c r="AC461" s="2">
        <v>0.74654795728706103</v>
      </c>
      <c r="AD461" s="2">
        <v>1.11169752821677</v>
      </c>
      <c r="AE461" s="2">
        <v>0.70521976179421497</v>
      </c>
      <c r="AF461" s="2">
        <v>0.986176859338322</v>
      </c>
    </row>
    <row r="462" spans="1:32" x14ac:dyDescent="0.35">
      <c r="A462" s="7">
        <v>443</v>
      </c>
      <c r="B462" s="7">
        <v>12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4">
        <v>0</v>
      </c>
      <c r="H462" s="4">
        <v>7.3576486409999999</v>
      </c>
      <c r="I462" s="4">
        <v>50.101334627999996</v>
      </c>
      <c r="J462" s="2">
        <f t="shared" si="15"/>
        <v>0.1468553421905861</v>
      </c>
      <c r="K462" s="3">
        <v>12</v>
      </c>
      <c r="L462" s="3">
        <v>15</v>
      </c>
      <c r="M462" s="3">
        <v>13</v>
      </c>
      <c r="N462" s="3">
        <v>9</v>
      </c>
      <c r="O462" s="4">
        <v>0.49</v>
      </c>
      <c r="P462" s="4">
        <v>0.55555555555555602</v>
      </c>
      <c r="Q462" s="4">
        <v>0.48299999999999998</v>
      </c>
      <c r="R462" s="4">
        <v>0.57399999999999995</v>
      </c>
      <c r="S462" s="4">
        <v>0.502</v>
      </c>
      <c r="T462" s="4">
        <v>0.48699999999999999</v>
      </c>
      <c r="U462" s="5">
        <v>0</v>
      </c>
      <c r="V462" s="5">
        <v>100</v>
      </c>
      <c r="W462" s="5">
        <v>0</v>
      </c>
      <c r="X462" s="5">
        <v>100</v>
      </c>
      <c r="Y462" s="5">
        <v>100</v>
      </c>
      <c r="Z462" s="5">
        <v>0</v>
      </c>
      <c r="AA462" s="2">
        <v>0.71334988787746501</v>
      </c>
      <c r="AB462" s="2">
        <v>0.58778666490211895</v>
      </c>
      <c r="AC462" s="2">
        <v>0.72773862532956402</v>
      </c>
      <c r="AD462" s="2">
        <v>0.55512588266257101</v>
      </c>
      <c r="AE462" s="2">
        <v>0.68915515929040805</v>
      </c>
      <c r="AF462" s="2">
        <v>0.71949115589954704</v>
      </c>
    </row>
    <row r="463" spans="1:32" x14ac:dyDescent="0.35">
      <c r="A463" s="7">
        <v>803</v>
      </c>
      <c r="B463" s="7">
        <v>28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4">
        <v>0</v>
      </c>
      <c r="H463" s="4">
        <v>5.2832368560000003</v>
      </c>
      <c r="I463" s="4">
        <v>35.836593382700002</v>
      </c>
      <c r="J463" s="2">
        <f t="shared" si="15"/>
        <v>0.14742575555606424</v>
      </c>
      <c r="K463" s="3">
        <v>13</v>
      </c>
      <c r="L463" s="3">
        <v>14</v>
      </c>
      <c r="M463" s="3">
        <v>9</v>
      </c>
      <c r="N463" s="3">
        <v>13</v>
      </c>
      <c r="O463" s="4">
        <v>0.53900000000000003</v>
      </c>
      <c r="P463" s="4">
        <v>0.51851851851851805</v>
      </c>
      <c r="Q463" s="4">
        <v>0.56399999999999995</v>
      </c>
      <c r="R463" s="4">
        <v>0.52800000000000002</v>
      </c>
      <c r="S463" s="4">
        <v>0.497</v>
      </c>
      <c r="T463" s="4">
        <v>0.497</v>
      </c>
      <c r="U463" s="5">
        <v>100</v>
      </c>
      <c r="V463" s="5">
        <v>100</v>
      </c>
      <c r="W463" s="5">
        <v>100</v>
      </c>
      <c r="X463" s="5">
        <v>100</v>
      </c>
      <c r="Y463" s="5">
        <v>0</v>
      </c>
      <c r="Z463" s="5">
        <v>0</v>
      </c>
      <c r="AA463" s="2">
        <v>0.61803970807314002</v>
      </c>
      <c r="AB463" s="2">
        <v>0.65677953638907005</v>
      </c>
      <c r="AC463" s="2">
        <v>0.57270102748407803</v>
      </c>
      <c r="AD463" s="2">
        <v>0.638658995275876</v>
      </c>
      <c r="AE463" s="2">
        <v>0.69916525288550802</v>
      </c>
      <c r="AF463" s="2">
        <v>0.69916525288550802</v>
      </c>
    </row>
    <row r="464" spans="1:32" x14ac:dyDescent="0.35">
      <c r="A464" s="7">
        <v>511</v>
      </c>
      <c r="B464" s="7">
        <v>13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4">
        <v>0</v>
      </c>
      <c r="H464" s="4">
        <v>8.2474804739999996</v>
      </c>
      <c r="I464" s="4">
        <v>55.171762315000002</v>
      </c>
      <c r="J464" s="2">
        <f t="shared" si="15"/>
        <v>0.14948734874393688</v>
      </c>
      <c r="K464" s="3">
        <v>18</v>
      </c>
      <c r="L464" s="3">
        <v>15</v>
      </c>
      <c r="M464" s="3">
        <v>9</v>
      </c>
      <c r="N464" s="3">
        <v>7</v>
      </c>
      <c r="O464" s="4">
        <v>0.433</v>
      </c>
      <c r="P464" s="4">
        <v>0.45454545454545497</v>
      </c>
      <c r="Q464" s="4">
        <v>0.47199999999999998</v>
      </c>
      <c r="R464" s="4">
        <v>0.443</v>
      </c>
      <c r="S464" s="4">
        <v>0.48799999999999999</v>
      </c>
      <c r="T464" s="4">
        <v>0.54200000000000004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100</v>
      </c>
      <c r="AA464" s="2">
        <v>0.83701755097964703</v>
      </c>
      <c r="AB464" s="2">
        <v>0.78845736036427005</v>
      </c>
      <c r="AC464" s="2">
        <v>0.75077629339658203</v>
      </c>
      <c r="AD464" s="2">
        <v>0.81418550893700103</v>
      </c>
      <c r="AE464" s="2">
        <v>0.71743987312899005</v>
      </c>
      <c r="AF464" s="2">
        <v>0.61248927754249105</v>
      </c>
    </row>
    <row r="465" spans="1:32" x14ac:dyDescent="0.35">
      <c r="A465" s="7">
        <v>753</v>
      </c>
      <c r="B465" s="7">
        <v>22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4">
        <v>0</v>
      </c>
      <c r="H465" s="4">
        <v>9.1384794459999998</v>
      </c>
      <c r="I465" s="4">
        <v>60.5427856015</v>
      </c>
      <c r="J465" s="2">
        <f t="shared" si="15"/>
        <v>0.15094250050122546</v>
      </c>
      <c r="K465" s="3">
        <v>11</v>
      </c>
      <c r="L465" s="3">
        <v>9</v>
      </c>
      <c r="M465" s="3">
        <v>18</v>
      </c>
      <c r="N465" s="3">
        <v>11</v>
      </c>
      <c r="O465" s="4">
        <v>0.39400000000000002</v>
      </c>
      <c r="P465" s="4">
        <v>0.45</v>
      </c>
      <c r="Q465" s="4">
        <v>0.39200000000000002</v>
      </c>
      <c r="R465" s="4">
        <v>0.46100000000000002</v>
      </c>
      <c r="S465" s="4">
        <v>0.505</v>
      </c>
      <c r="T465" s="4">
        <v>0.50900000000000001</v>
      </c>
      <c r="U465" s="5">
        <v>0</v>
      </c>
      <c r="V465" s="5">
        <v>0</v>
      </c>
      <c r="W465" s="5">
        <v>0</v>
      </c>
      <c r="X465" s="5">
        <v>0</v>
      </c>
      <c r="Y465" s="5">
        <v>100</v>
      </c>
      <c r="Z465" s="5">
        <v>100</v>
      </c>
      <c r="AA465" s="2">
        <v>0.93140436968420304</v>
      </c>
      <c r="AB465" s="2">
        <v>0.79850769621777196</v>
      </c>
      <c r="AC465" s="2">
        <v>0.93649343919167405</v>
      </c>
      <c r="AD465" s="2">
        <v>0.774357235985488</v>
      </c>
      <c r="AE465" s="2">
        <v>0.68319684970677697</v>
      </c>
      <c r="AF465" s="2">
        <v>0.67530726243161399</v>
      </c>
    </row>
    <row r="466" spans="1:32" x14ac:dyDescent="0.35">
      <c r="A466" s="7">
        <v>587</v>
      </c>
      <c r="B466" s="7">
        <v>6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4">
        <v>0</v>
      </c>
      <c r="H466" s="4">
        <v>10.50012259</v>
      </c>
      <c r="I466" s="4">
        <v>66.782259547899997</v>
      </c>
      <c r="J466" s="2">
        <f t="shared" si="15"/>
        <v>0.15722922017139479</v>
      </c>
      <c r="K466" s="3">
        <v>5</v>
      </c>
      <c r="L466" s="3">
        <v>15</v>
      </c>
      <c r="M466" s="3">
        <v>12</v>
      </c>
      <c r="N466" s="3">
        <v>17</v>
      </c>
      <c r="O466" s="4">
        <v>0.66600000000000004</v>
      </c>
      <c r="P466" s="4">
        <v>0.75</v>
      </c>
      <c r="Q466" s="4">
        <v>0.66200000000000003</v>
      </c>
      <c r="R466" s="4">
        <v>0.73099999999999998</v>
      </c>
      <c r="S466" s="4">
        <v>0.53200000000000003</v>
      </c>
      <c r="T466" s="4">
        <v>0.80900000000000005</v>
      </c>
      <c r="U466" s="5">
        <v>100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2">
        <v>0.40646560844174801</v>
      </c>
      <c r="AB466" s="2">
        <v>0.28768207245178101</v>
      </c>
      <c r="AC466" s="2">
        <v>0.41248972304512899</v>
      </c>
      <c r="AD466" s="2">
        <v>0.31334181923235899</v>
      </c>
      <c r="AE466" s="2">
        <v>0.63111178964049297</v>
      </c>
      <c r="AF466" s="2">
        <v>0.211956361923645</v>
      </c>
    </row>
    <row r="467" spans="1:32" x14ac:dyDescent="0.35">
      <c r="A467" s="7">
        <v>827</v>
      </c>
      <c r="B467" s="7">
        <v>34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4">
        <v>0</v>
      </c>
      <c r="H467" s="4">
        <v>11.247299229999999</v>
      </c>
      <c r="I467" s="4">
        <v>70.849523950136003</v>
      </c>
      <c r="J467" s="2">
        <f t="shared" si="15"/>
        <v>0.15874911506696734</v>
      </c>
      <c r="K467" s="3">
        <v>18</v>
      </c>
      <c r="L467" s="3">
        <v>11</v>
      </c>
      <c r="M467" s="3">
        <v>5</v>
      </c>
      <c r="N467" s="3">
        <v>15</v>
      </c>
      <c r="O467" s="4">
        <v>0.51400000000000001</v>
      </c>
      <c r="P467" s="4">
        <v>0.37931034482758602</v>
      </c>
      <c r="Q467" s="4">
        <v>0.50800000000000001</v>
      </c>
      <c r="R467" s="4">
        <v>0.37</v>
      </c>
      <c r="S467" s="4">
        <v>0.498</v>
      </c>
      <c r="T467" s="4">
        <v>0.34399999999999997</v>
      </c>
      <c r="U467" s="5">
        <v>100</v>
      </c>
      <c r="V467" s="5">
        <v>0</v>
      </c>
      <c r="W467" s="5">
        <v>100</v>
      </c>
      <c r="X467" s="5">
        <v>0</v>
      </c>
      <c r="Y467" s="5">
        <v>0</v>
      </c>
      <c r="Z467" s="5">
        <v>0</v>
      </c>
      <c r="AA467" s="2">
        <v>0.665532013526972</v>
      </c>
      <c r="AB467" s="2">
        <v>0.96940055718810403</v>
      </c>
      <c r="AC467" s="2">
        <v>0.67727383140365505</v>
      </c>
      <c r="AD467" s="2">
        <v>0.99425227334386701</v>
      </c>
      <c r="AE467" s="2">
        <v>0.69715520195748404</v>
      </c>
      <c r="AF467" s="2">
        <v>1.06711362160874</v>
      </c>
    </row>
    <row r="468" spans="1:32" x14ac:dyDescent="0.35">
      <c r="A468" s="7">
        <v>531</v>
      </c>
      <c r="B468" s="7">
        <v>48</v>
      </c>
      <c r="C468" s="7">
        <v>0</v>
      </c>
      <c r="D468" s="7">
        <v>1</v>
      </c>
      <c r="E468" s="22" t="str">
        <f t="shared" si="14"/>
        <v>01</v>
      </c>
      <c r="F468" s="4">
        <v>0.25000899999999998</v>
      </c>
      <c r="G468" s="24">
        <v>0</v>
      </c>
      <c r="H468" s="4">
        <v>6.7869882749999997</v>
      </c>
      <c r="I468" s="4">
        <v>42.734437140899999</v>
      </c>
      <c r="J468" s="2">
        <f t="shared" si="15"/>
        <v>0.15881777622629203</v>
      </c>
      <c r="K468" s="3">
        <v>14</v>
      </c>
      <c r="L468" s="3">
        <v>8</v>
      </c>
      <c r="M468" s="3">
        <v>12</v>
      </c>
      <c r="N468" s="3">
        <v>15</v>
      </c>
      <c r="O468" s="4">
        <v>0.48299999999999998</v>
      </c>
      <c r="P468" s="4">
        <v>0.36363636363636398</v>
      </c>
      <c r="Q468" s="4">
        <v>0.46800000000000003</v>
      </c>
      <c r="R468" s="4">
        <v>0.377</v>
      </c>
      <c r="S468" s="4">
        <v>0.51900000000000002</v>
      </c>
      <c r="T468" s="4">
        <v>0.40600000000000003</v>
      </c>
      <c r="U468" s="5">
        <v>0</v>
      </c>
      <c r="V468" s="5">
        <v>0</v>
      </c>
      <c r="W468" s="5">
        <v>0</v>
      </c>
      <c r="X468" s="5">
        <v>0</v>
      </c>
      <c r="Y468" s="5">
        <v>100</v>
      </c>
      <c r="Z468" s="5">
        <v>0</v>
      </c>
      <c r="AA468" s="2">
        <v>0.72773862532956402</v>
      </c>
      <c r="AB468" s="2">
        <v>1.0116009116784801</v>
      </c>
      <c r="AC468" s="2">
        <v>0.75928698306449005</v>
      </c>
      <c r="AD468" s="2">
        <v>0.97551009153412604</v>
      </c>
      <c r="AE468" s="2">
        <v>0.65585139581624796</v>
      </c>
      <c r="AF468" s="2">
        <v>0.90140211938040404</v>
      </c>
    </row>
    <row r="469" spans="1:32" x14ac:dyDescent="0.35">
      <c r="A469" s="7">
        <v>335</v>
      </c>
      <c r="B469" s="7">
        <v>2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4">
        <v>0</v>
      </c>
      <c r="H469" s="4">
        <v>9.0957592770000009</v>
      </c>
      <c r="I469" s="4">
        <v>56.903524568999998</v>
      </c>
      <c r="J469" s="2">
        <f t="shared" si="15"/>
        <v>0.15984527049762406</v>
      </c>
      <c r="K469" s="3">
        <v>17</v>
      </c>
      <c r="L469" s="3">
        <v>9</v>
      </c>
      <c r="M469" s="3">
        <v>11</v>
      </c>
      <c r="N469" s="3">
        <v>12</v>
      </c>
      <c r="O469" s="4">
        <v>0.42499999999999999</v>
      </c>
      <c r="P469" s="4">
        <v>0.34615384615384598</v>
      </c>
      <c r="Q469" s="4">
        <v>0.44</v>
      </c>
      <c r="R469" s="4">
        <v>0.314</v>
      </c>
      <c r="S469" s="4">
        <v>0.48399999999999999</v>
      </c>
      <c r="T469" s="4">
        <v>0.44900000000000001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2">
        <v>0.85566611005771998</v>
      </c>
      <c r="AB469" s="2">
        <v>1.0608719606852599</v>
      </c>
      <c r="AC469" s="2">
        <v>0.82098055206983001</v>
      </c>
      <c r="AD469" s="2">
        <v>1.1583622930738799</v>
      </c>
      <c r="AE469" s="2">
        <v>0.72567037226550501</v>
      </c>
      <c r="AF469" s="2">
        <v>0.80073239123988305</v>
      </c>
    </row>
    <row r="470" spans="1:32" x14ac:dyDescent="0.35">
      <c r="A470" s="7">
        <v>15</v>
      </c>
      <c r="B470" s="7">
        <v>2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4">
        <v>0</v>
      </c>
      <c r="H470" s="4">
        <v>7.7005554700000003</v>
      </c>
      <c r="I470" s="4">
        <v>47.044882604999998</v>
      </c>
      <c r="J470" s="2">
        <f t="shared" si="15"/>
        <v>0.16368529462929457</v>
      </c>
      <c r="K470" s="3">
        <v>15</v>
      </c>
      <c r="L470" s="3">
        <v>13</v>
      </c>
      <c r="M470" s="3">
        <v>13</v>
      </c>
      <c r="N470" s="3">
        <v>8</v>
      </c>
      <c r="O470" s="4">
        <v>0.433</v>
      </c>
      <c r="P470" s="4">
        <v>0.46428571428571402</v>
      </c>
      <c r="Q470" s="4">
        <v>0.42299999999999999</v>
      </c>
      <c r="R470" s="4">
        <v>0.48499999999999999</v>
      </c>
      <c r="S470" s="4">
        <v>0.48899999999999999</v>
      </c>
      <c r="T470" s="4">
        <v>0.51100000000000001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100</v>
      </c>
      <c r="AA470" s="2">
        <v>0.83701755097964703</v>
      </c>
      <c r="AB470" s="2">
        <v>0.76725515271366695</v>
      </c>
      <c r="AC470" s="2">
        <v>0.86038309993585904</v>
      </c>
      <c r="AD470" s="2">
        <v>0.72360638804465405</v>
      </c>
      <c r="AE470" s="2">
        <v>0.71539278950726504</v>
      </c>
      <c r="AF470" s="2">
        <v>0.67138568877843297</v>
      </c>
    </row>
    <row r="471" spans="1:32" x14ac:dyDescent="0.35">
      <c r="A471" s="7">
        <v>943</v>
      </c>
      <c r="B471" s="7">
        <v>31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4">
        <v>0</v>
      </c>
      <c r="H471" s="4">
        <v>6.237081377</v>
      </c>
      <c r="I471" s="4">
        <v>37.555602141599998</v>
      </c>
      <c r="J471" s="2">
        <f t="shared" si="15"/>
        <v>0.16607592533022503</v>
      </c>
      <c r="K471" s="3">
        <v>11</v>
      </c>
      <c r="L471" s="3">
        <v>12</v>
      </c>
      <c r="M471" s="3">
        <v>12</v>
      </c>
      <c r="N471" s="3">
        <v>14</v>
      </c>
      <c r="O471" s="4">
        <v>0.504</v>
      </c>
      <c r="P471" s="4">
        <v>0.52173913043478304</v>
      </c>
      <c r="Q471" s="4">
        <v>0.51</v>
      </c>
      <c r="R471" s="4">
        <v>0.51900000000000002</v>
      </c>
      <c r="S471" s="4">
        <v>0.49199999999999999</v>
      </c>
      <c r="T471" s="4">
        <v>0.50600000000000001</v>
      </c>
      <c r="U471" s="5">
        <v>100</v>
      </c>
      <c r="V471" s="5">
        <v>100</v>
      </c>
      <c r="W471" s="5">
        <v>100</v>
      </c>
      <c r="X471" s="5">
        <v>100</v>
      </c>
      <c r="Y471" s="5">
        <v>0</v>
      </c>
      <c r="Z471" s="5">
        <v>100</v>
      </c>
      <c r="AA471" s="2">
        <v>0.68517901091076805</v>
      </c>
      <c r="AB471" s="2">
        <v>0.65058756614114899</v>
      </c>
      <c r="AC471" s="2">
        <v>0.67334455326376597</v>
      </c>
      <c r="AD471" s="2">
        <v>0.65585139581624796</v>
      </c>
      <c r="AE471" s="2">
        <v>0.70927656248982895</v>
      </c>
      <c r="AF471" s="2">
        <v>0.68121860969467196</v>
      </c>
    </row>
    <row r="472" spans="1:32" x14ac:dyDescent="0.35">
      <c r="A472" s="7">
        <v>251</v>
      </c>
      <c r="B472" s="7">
        <v>1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4">
        <v>0</v>
      </c>
      <c r="H472" s="4">
        <v>6.9849607599999999</v>
      </c>
      <c r="I472" s="4">
        <v>41.472114241200003</v>
      </c>
      <c r="J472" s="2">
        <f t="shared" si="15"/>
        <v>0.16842548029685137</v>
      </c>
      <c r="K472" s="3">
        <v>14</v>
      </c>
      <c r="L472" s="3">
        <v>11</v>
      </c>
      <c r="M472" s="3">
        <v>14</v>
      </c>
      <c r="N472" s="3">
        <v>10</v>
      </c>
      <c r="O472" s="4">
        <v>0.434</v>
      </c>
      <c r="P472" s="4">
        <v>0.44</v>
      </c>
      <c r="Q472" s="4">
        <v>0.42199999999999999</v>
      </c>
      <c r="R472" s="4">
        <v>0.43099999999999999</v>
      </c>
      <c r="S472" s="4">
        <v>0.54100000000000004</v>
      </c>
      <c r="T472" s="4">
        <v>0.48499999999999999</v>
      </c>
      <c r="U472" s="5">
        <v>0</v>
      </c>
      <c r="V472" s="5">
        <v>0</v>
      </c>
      <c r="W472" s="5">
        <v>0</v>
      </c>
      <c r="X472" s="5">
        <v>0</v>
      </c>
      <c r="Y472" s="5">
        <v>100</v>
      </c>
      <c r="Z472" s="5">
        <v>0</v>
      </c>
      <c r="AA472" s="2">
        <v>0.83471074488173203</v>
      </c>
      <c r="AB472" s="2">
        <v>0.82098055206983001</v>
      </c>
      <c r="AC472" s="2">
        <v>0.86274996494612499</v>
      </c>
      <c r="AD472" s="2">
        <v>0.84164718887838896</v>
      </c>
      <c r="AE472" s="2">
        <v>0.61433600013565504</v>
      </c>
      <c r="AF472" s="2">
        <v>0.72360638804465405</v>
      </c>
    </row>
    <row r="473" spans="1:32" x14ac:dyDescent="0.35">
      <c r="A473" s="7">
        <v>143</v>
      </c>
      <c r="B473" s="7">
        <v>35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4">
        <v>0</v>
      </c>
      <c r="H473" s="4">
        <v>8.6286909789999999</v>
      </c>
      <c r="I473" s="4">
        <v>49.158871896999997</v>
      </c>
      <c r="J473" s="2">
        <f t="shared" si="15"/>
        <v>0.17552662715855732</v>
      </c>
      <c r="K473" s="3">
        <v>13</v>
      </c>
      <c r="L473" s="3">
        <v>12</v>
      </c>
      <c r="M473" s="3">
        <v>12</v>
      </c>
      <c r="N473" s="3">
        <v>12</v>
      </c>
      <c r="O473" s="4">
        <v>0.46400000000000002</v>
      </c>
      <c r="P473" s="4">
        <v>0.48</v>
      </c>
      <c r="Q473" s="4">
        <v>0.49399999999999999</v>
      </c>
      <c r="R473" s="4">
        <v>0.48699999999999999</v>
      </c>
      <c r="S473" s="4">
        <v>0.497</v>
      </c>
      <c r="T473" s="4">
        <v>0.47699999999999998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2">
        <v>0.76787072675588197</v>
      </c>
      <c r="AB473" s="2">
        <v>0.73396917508019999</v>
      </c>
      <c r="AC473" s="2">
        <v>0.70521976179421497</v>
      </c>
      <c r="AD473" s="2">
        <v>0.71949115589954704</v>
      </c>
      <c r="AE473" s="2">
        <v>0.69916525288550802</v>
      </c>
      <c r="AF473" s="2">
        <v>0.74023878809379595</v>
      </c>
    </row>
    <row r="474" spans="1:32" x14ac:dyDescent="0.35">
      <c r="A474" s="7">
        <v>431</v>
      </c>
      <c r="B474" s="7">
        <v>30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4">
        <v>0</v>
      </c>
      <c r="H474" s="4">
        <v>7.1116382360000001</v>
      </c>
      <c r="I474" s="4">
        <v>40.065358379000003</v>
      </c>
      <c r="J474" s="2">
        <f t="shared" si="15"/>
        <v>0.17750092657919464</v>
      </c>
      <c r="K474" s="3">
        <v>7</v>
      </c>
      <c r="L474" s="3">
        <v>12</v>
      </c>
      <c r="M474" s="3">
        <v>21</v>
      </c>
      <c r="N474" s="3">
        <v>9</v>
      </c>
      <c r="O474" s="4">
        <v>0.42299999999999999</v>
      </c>
      <c r="P474" s="4">
        <v>0.63157894736842102</v>
      </c>
      <c r="Q474" s="4">
        <v>0.41</v>
      </c>
      <c r="R474" s="4">
        <v>0.62</v>
      </c>
      <c r="S474" s="4">
        <v>0.47599999999999998</v>
      </c>
      <c r="T474" s="4">
        <v>0.65100000000000002</v>
      </c>
      <c r="U474" s="5">
        <v>0</v>
      </c>
      <c r="V474" s="5">
        <v>100</v>
      </c>
      <c r="W474" s="5">
        <v>0</v>
      </c>
      <c r="X474" s="5">
        <v>100</v>
      </c>
      <c r="Y474" s="5">
        <v>0</v>
      </c>
      <c r="Z474" s="5">
        <v>100</v>
      </c>
      <c r="AA474" s="2">
        <v>0.86038309993585904</v>
      </c>
      <c r="AB474" s="2">
        <v>0.45953232937844002</v>
      </c>
      <c r="AC474" s="2">
        <v>0.89159811928378396</v>
      </c>
      <c r="AD474" s="2">
        <v>0.47803580094300002</v>
      </c>
      <c r="AE474" s="2">
        <v>0.74233742475071696</v>
      </c>
      <c r="AF474" s="2">
        <v>0.42924563677356797</v>
      </c>
    </row>
    <row r="475" spans="1:32" x14ac:dyDescent="0.35">
      <c r="A475" s="7">
        <v>229</v>
      </c>
      <c r="B475" s="7">
        <v>50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4">
        <v>0</v>
      </c>
      <c r="H475" s="4">
        <v>9.7371161449999999</v>
      </c>
      <c r="I475" s="4">
        <v>53.773884299999999</v>
      </c>
      <c r="J475" s="2">
        <f t="shared" si="15"/>
        <v>0.18107518680773449</v>
      </c>
      <c r="K475" s="3">
        <v>12</v>
      </c>
      <c r="L475" s="3">
        <v>16</v>
      </c>
      <c r="M475" s="3">
        <v>10</v>
      </c>
      <c r="N475" s="3">
        <v>11</v>
      </c>
      <c r="O475" s="4">
        <v>0.56299999999999994</v>
      </c>
      <c r="P475" s="4">
        <v>0.57142857142857095</v>
      </c>
      <c r="Q475" s="4">
        <v>0.52</v>
      </c>
      <c r="R475" s="4">
        <v>0.55400000000000005</v>
      </c>
      <c r="S475" s="4">
        <v>0.50800000000000001</v>
      </c>
      <c r="T475" s="4">
        <v>0.503</v>
      </c>
      <c r="U475" s="5">
        <v>100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2">
        <v>0.57447565084244701</v>
      </c>
      <c r="AB475" s="2">
        <v>0.55961578793542299</v>
      </c>
      <c r="AC475" s="2">
        <v>0.65392646740666405</v>
      </c>
      <c r="AD475" s="2">
        <v>0.590590592234853</v>
      </c>
      <c r="AE475" s="2">
        <v>0.67727383140365505</v>
      </c>
      <c r="AF475" s="2">
        <v>0.68716510888239801</v>
      </c>
    </row>
    <row r="476" spans="1:32" x14ac:dyDescent="0.35">
      <c r="A476" s="7">
        <v>547</v>
      </c>
      <c r="B476" s="7">
        <v>26</v>
      </c>
      <c r="C476" s="7">
        <v>0</v>
      </c>
      <c r="D476" s="7">
        <v>1</v>
      </c>
      <c r="E476" s="22" t="str">
        <f t="shared" si="14"/>
        <v>01</v>
      </c>
      <c r="F476" s="4">
        <v>1.3547999999999999E-2</v>
      </c>
      <c r="G476" s="24">
        <v>0</v>
      </c>
      <c r="H476" s="4">
        <v>8.718791951</v>
      </c>
      <c r="I476" s="4">
        <v>46.609941677800002</v>
      </c>
      <c r="J476" s="2">
        <f t="shared" si="15"/>
        <v>0.18705863249669546</v>
      </c>
      <c r="K476" s="3">
        <v>14</v>
      </c>
      <c r="L476" s="3">
        <v>9</v>
      </c>
      <c r="M476" s="3">
        <v>12</v>
      </c>
      <c r="N476" s="3">
        <v>14</v>
      </c>
      <c r="O476" s="4">
        <v>0.45500000000000002</v>
      </c>
      <c r="P476" s="4">
        <v>0.39130434782608697</v>
      </c>
      <c r="Q476" s="4">
        <v>0.48099999999999998</v>
      </c>
      <c r="R476" s="4">
        <v>0.373</v>
      </c>
      <c r="S476" s="4">
        <v>0.51</v>
      </c>
      <c r="T476" s="4">
        <v>0.49199999999999999</v>
      </c>
      <c r="U476" s="5">
        <v>0</v>
      </c>
      <c r="V476" s="5">
        <v>0</v>
      </c>
      <c r="W476" s="5">
        <v>0</v>
      </c>
      <c r="X476" s="5">
        <v>0</v>
      </c>
      <c r="Y476" s="5">
        <v>100</v>
      </c>
      <c r="Z476" s="5">
        <v>0</v>
      </c>
      <c r="AA476" s="2">
        <v>0.78745786003118701</v>
      </c>
      <c r="AB476" s="2">
        <v>0.93826963859293</v>
      </c>
      <c r="AC476" s="2">
        <v>0.73188800887637595</v>
      </c>
      <c r="AD476" s="2">
        <v>0.986176859338322</v>
      </c>
      <c r="AE476" s="2">
        <v>0.67334455326376597</v>
      </c>
      <c r="AF476" s="2">
        <v>0.70927656248982895</v>
      </c>
    </row>
    <row r="477" spans="1:32" x14ac:dyDescent="0.35">
      <c r="A477" s="7">
        <v>113</v>
      </c>
      <c r="B477" s="7">
        <v>50</v>
      </c>
      <c r="C477" s="7">
        <v>0</v>
      </c>
      <c r="D477" s="7">
        <v>1</v>
      </c>
      <c r="E477" s="22" t="str">
        <f t="shared" si="14"/>
        <v>01</v>
      </c>
      <c r="F477" s="4">
        <v>0.24989800000000001</v>
      </c>
      <c r="G477" s="24">
        <v>0</v>
      </c>
      <c r="H477" s="4">
        <v>8.7852087690000005</v>
      </c>
      <c r="I477" s="4">
        <v>46.900172130999998</v>
      </c>
      <c r="J477" s="2">
        <f t="shared" si="15"/>
        <v>0.18731719671436275</v>
      </c>
      <c r="K477" s="3">
        <v>10</v>
      </c>
      <c r="L477" s="3">
        <v>8</v>
      </c>
      <c r="M477" s="3">
        <v>15</v>
      </c>
      <c r="N477" s="3">
        <v>16</v>
      </c>
      <c r="O477" s="4">
        <v>0.48099999999999998</v>
      </c>
      <c r="P477" s="4">
        <v>0.44444444444444398</v>
      </c>
      <c r="Q477" s="4">
        <v>0.47499999999999998</v>
      </c>
      <c r="R477" s="4">
        <v>0.42</v>
      </c>
      <c r="S477" s="4">
        <v>0.48799999999999999</v>
      </c>
      <c r="T477" s="4">
        <v>0.40200000000000002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2">
        <v>0.73188800887637595</v>
      </c>
      <c r="AB477" s="2">
        <v>0.81093021621632899</v>
      </c>
      <c r="AC477" s="2">
        <v>0.74444047494749599</v>
      </c>
      <c r="AD477" s="2">
        <v>0.86750056770472295</v>
      </c>
      <c r="AE477" s="2">
        <v>0.71743987312899005</v>
      </c>
      <c r="AF477" s="2">
        <v>0.91130319036311602</v>
      </c>
    </row>
    <row r="478" spans="1:32" x14ac:dyDescent="0.35">
      <c r="A478" s="7">
        <v>221</v>
      </c>
      <c r="B478" s="7">
        <v>23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4">
        <v>0</v>
      </c>
      <c r="H478" s="4">
        <v>8.9224237599999991</v>
      </c>
      <c r="I478" s="4">
        <v>46.771105050000003</v>
      </c>
      <c r="J478" s="2">
        <f t="shared" si="15"/>
        <v>0.19076786298851836</v>
      </c>
      <c r="K478" s="3">
        <v>10</v>
      </c>
      <c r="L478" s="3">
        <v>16</v>
      </c>
      <c r="M478" s="3">
        <v>11</v>
      </c>
      <c r="N478" s="3">
        <v>12</v>
      </c>
      <c r="O478" s="4">
        <v>0.54800000000000004</v>
      </c>
      <c r="P478" s="4">
        <v>0.61538461538461497</v>
      </c>
      <c r="Q478" s="4">
        <v>0.57899999999999996</v>
      </c>
      <c r="R478" s="4">
        <v>0.63200000000000001</v>
      </c>
      <c r="S478" s="4">
        <v>0.5</v>
      </c>
      <c r="T478" s="4">
        <v>0.503</v>
      </c>
      <c r="U478" s="5">
        <v>100</v>
      </c>
      <c r="V478" s="5">
        <v>100</v>
      </c>
      <c r="W478" s="5">
        <v>100</v>
      </c>
      <c r="X478" s="5">
        <v>100</v>
      </c>
      <c r="Y478" s="5">
        <v>0</v>
      </c>
      <c r="Z478" s="5">
        <v>100</v>
      </c>
      <c r="AA478" s="2">
        <v>0.60147999203412095</v>
      </c>
      <c r="AB478" s="2">
        <v>0.48550781578170099</v>
      </c>
      <c r="AC478" s="2">
        <v>0.54645280140914199</v>
      </c>
      <c r="AD478" s="2">
        <v>0.45886588483528001</v>
      </c>
      <c r="AE478" s="2">
        <v>0.69314718055994495</v>
      </c>
      <c r="AF478" s="2">
        <v>0.68716510888239801</v>
      </c>
    </row>
    <row r="479" spans="1:32" x14ac:dyDescent="0.35">
      <c r="A479" s="7">
        <v>285</v>
      </c>
      <c r="B479" s="7">
        <v>32</v>
      </c>
      <c r="C479" s="7">
        <v>0</v>
      </c>
      <c r="D479" s="7">
        <v>1</v>
      </c>
      <c r="E479" s="22" t="str">
        <f t="shared" si="14"/>
        <v>01</v>
      </c>
      <c r="F479" s="4">
        <v>0.24982499999999999</v>
      </c>
      <c r="G479" s="24">
        <v>0</v>
      </c>
      <c r="H479" s="4">
        <v>9.3245340779999992</v>
      </c>
      <c r="I479" s="4">
        <v>48.367564710800004</v>
      </c>
      <c r="J479" s="2">
        <f t="shared" si="15"/>
        <v>0.19278485765726225</v>
      </c>
      <c r="K479" s="3">
        <v>9</v>
      </c>
      <c r="L479" s="3">
        <v>16</v>
      </c>
      <c r="M479" s="3">
        <v>10</v>
      </c>
      <c r="N479" s="3">
        <v>14</v>
      </c>
      <c r="O479" s="4">
        <v>0.61499999999999999</v>
      </c>
      <c r="P479" s="4">
        <v>0.64</v>
      </c>
      <c r="Q479" s="4">
        <v>0.60799999999999998</v>
      </c>
      <c r="R479" s="4">
        <v>0.64500000000000002</v>
      </c>
      <c r="S479" s="4">
        <v>0.5</v>
      </c>
      <c r="T479" s="4">
        <v>0.496</v>
      </c>
      <c r="U479" s="5">
        <v>100</v>
      </c>
      <c r="V479" s="5">
        <v>100</v>
      </c>
      <c r="W479" s="5">
        <v>100</v>
      </c>
      <c r="X479" s="5">
        <v>100</v>
      </c>
      <c r="Y479" s="5">
        <v>0</v>
      </c>
      <c r="Z479" s="5">
        <v>0</v>
      </c>
      <c r="AA479" s="2">
        <v>0.48613301117561902</v>
      </c>
      <c r="AB479" s="2">
        <v>0.44628710262841897</v>
      </c>
      <c r="AC479" s="2">
        <v>0.49758039701597001</v>
      </c>
      <c r="AD479" s="2">
        <v>0.43850496218636498</v>
      </c>
      <c r="AE479" s="2">
        <v>0.69314718055994495</v>
      </c>
      <c r="AF479" s="2">
        <v>0.70117935225720995</v>
      </c>
    </row>
    <row r="480" spans="1:32" x14ac:dyDescent="0.35">
      <c r="A480" s="7">
        <v>917</v>
      </c>
      <c r="B480" s="7">
        <v>31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4">
        <v>0</v>
      </c>
      <c r="H480" s="4">
        <v>7.9143222140000002</v>
      </c>
      <c r="I480" s="4">
        <v>40.857155689999999</v>
      </c>
      <c r="J480" s="2">
        <f t="shared" si="15"/>
        <v>0.1937071262142967</v>
      </c>
      <c r="K480" s="3">
        <v>14</v>
      </c>
      <c r="L480" s="3">
        <v>10</v>
      </c>
      <c r="M480" s="3">
        <v>13</v>
      </c>
      <c r="N480" s="3">
        <v>12</v>
      </c>
      <c r="O480" s="4">
        <v>0.437</v>
      </c>
      <c r="P480" s="4">
        <v>0.41666666666666702</v>
      </c>
      <c r="Q480" s="4">
        <v>0.46200000000000002</v>
      </c>
      <c r="R480" s="4">
        <v>0.42399999999999999</v>
      </c>
      <c r="S480" s="4">
        <v>0.5</v>
      </c>
      <c r="T480" s="4">
        <v>0.50700000000000001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100</v>
      </c>
      <c r="AA480" s="2">
        <v>0.82782208388654699</v>
      </c>
      <c r="AB480" s="2">
        <v>0.87546873735389996</v>
      </c>
      <c r="AC480" s="2">
        <v>0.77219038790039796</v>
      </c>
      <c r="AD480" s="2">
        <v>0.85802182375017899</v>
      </c>
      <c r="AE480" s="2">
        <v>0.69314718055994495</v>
      </c>
      <c r="AF480" s="2">
        <v>0.679244275390954</v>
      </c>
    </row>
    <row r="481" spans="1:32" x14ac:dyDescent="0.35">
      <c r="A481" s="7">
        <v>489</v>
      </c>
      <c r="B481" s="7">
        <v>2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4">
        <v>0</v>
      </c>
      <c r="H481" s="4">
        <v>8.1456014450000005</v>
      </c>
      <c r="I481" s="4">
        <v>40.851538686399998</v>
      </c>
      <c r="J481" s="2">
        <f t="shared" si="15"/>
        <v>0.19939521758361028</v>
      </c>
      <c r="K481" s="3">
        <v>19</v>
      </c>
      <c r="L481" s="3">
        <v>7</v>
      </c>
      <c r="M481" s="3">
        <v>10</v>
      </c>
      <c r="N481" s="3">
        <v>13</v>
      </c>
      <c r="O481" s="4">
        <v>0.41199999999999998</v>
      </c>
      <c r="P481" s="4">
        <v>0.269230769230769</v>
      </c>
      <c r="Q481" s="4">
        <v>0.42699999999999999</v>
      </c>
      <c r="R481" s="4">
        <v>0.26900000000000002</v>
      </c>
      <c r="S481" s="4">
        <v>0.49399999999999999</v>
      </c>
      <c r="T481" s="4">
        <v>0.34899999999999998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2">
        <v>0.88673192963261105</v>
      </c>
      <c r="AB481" s="2">
        <v>1.31218638896617</v>
      </c>
      <c r="AC481" s="2">
        <v>0.85097126575351301</v>
      </c>
      <c r="AD481" s="2">
        <v>1.3130438993803</v>
      </c>
      <c r="AE481" s="2">
        <v>0.70521976179421497</v>
      </c>
      <c r="AF481" s="2">
        <v>1.05268335677971</v>
      </c>
    </row>
    <row r="482" spans="1:32" x14ac:dyDescent="0.35">
      <c r="A482" s="7">
        <v>831</v>
      </c>
      <c r="B482" s="7">
        <v>23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4">
        <v>0</v>
      </c>
      <c r="H482" s="4">
        <v>10.298451549999999</v>
      </c>
      <c r="I482" s="4">
        <v>51.490348797800003</v>
      </c>
      <c r="J482" s="2">
        <f t="shared" si="15"/>
        <v>0.20000741479614942</v>
      </c>
      <c r="K482" s="3">
        <v>12</v>
      </c>
      <c r="L482" s="3">
        <v>9</v>
      </c>
      <c r="M482" s="3">
        <v>13</v>
      </c>
      <c r="N482" s="3">
        <v>15</v>
      </c>
      <c r="O482" s="4">
        <v>0.501</v>
      </c>
      <c r="P482" s="4">
        <v>0.42857142857142899</v>
      </c>
      <c r="Q482" s="4">
        <v>0.504</v>
      </c>
      <c r="R482" s="4">
        <v>0.42699999999999999</v>
      </c>
      <c r="S482" s="4">
        <v>0.50600000000000001</v>
      </c>
      <c r="T482" s="4">
        <v>0.51200000000000001</v>
      </c>
      <c r="U482" s="5">
        <v>100</v>
      </c>
      <c r="V482" s="5">
        <v>0</v>
      </c>
      <c r="W482" s="5">
        <v>100</v>
      </c>
      <c r="X482" s="5">
        <v>0</v>
      </c>
      <c r="Y482" s="5">
        <v>100</v>
      </c>
      <c r="Z482" s="5">
        <v>100</v>
      </c>
      <c r="AA482" s="2">
        <v>0.69114917789727204</v>
      </c>
      <c r="AB482" s="2">
        <v>0.847297860387204</v>
      </c>
      <c r="AC482" s="2">
        <v>0.68517901091076805</v>
      </c>
      <c r="AD482" s="2">
        <v>0.85097126575351301</v>
      </c>
      <c r="AE482" s="2">
        <v>0.68121860969467196</v>
      </c>
      <c r="AF482" s="2">
        <v>0.66943065394262902</v>
      </c>
    </row>
    <row r="483" spans="1:32" x14ac:dyDescent="0.35">
      <c r="A483" s="7">
        <v>523</v>
      </c>
      <c r="B483" s="7">
        <v>14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4">
        <v>0</v>
      </c>
      <c r="H483" s="4">
        <v>13.93958958</v>
      </c>
      <c r="I483" s="4">
        <v>69.107459515499997</v>
      </c>
      <c r="J483" s="2">
        <f t="shared" si="15"/>
        <v>0.2017088991221492</v>
      </c>
      <c r="K483" s="3">
        <v>11</v>
      </c>
      <c r="L483" s="3">
        <v>15</v>
      </c>
      <c r="M483" s="3">
        <v>12</v>
      </c>
      <c r="N483" s="3">
        <v>11</v>
      </c>
      <c r="O483" s="4">
        <v>0.57499999999999996</v>
      </c>
      <c r="P483" s="4">
        <v>0.57692307692307698</v>
      </c>
      <c r="Q483" s="4">
        <v>0.54400000000000004</v>
      </c>
      <c r="R483" s="4">
        <v>0.56899999999999995</v>
      </c>
      <c r="S483" s="4">
        <v>0.50700000000000001</v>
      </c>
      <c r="T483" s="4">
        <v>0.48899999999999999</v>
      </c>
      <c r="U483" s="5">
        <v>100</v>
      </c>
      <c r="V483" s="5">
        <v>100</v>
      </c>
      <c r="W483" s="5">
        <v>100</v>
      </c>
      <c r="X483" s="5">
        <v>100</v>
      </c>
      <c r="Y483" s="5">
        <v>100</v>
      </c>
      <c r="Z483" s="5">
        <v>0</v>
      </c>
      <c r="AA483" s="2">
        <v>0.55338523818478702</v>
      </c>
      <c r="AB483" s="2">
        <v>0.55004633691927196</v>
      </c>
      <c r="AC483" s="2">
        <v>0.608806032126194</v>
      </c>
      <c r="AD483" s="2">
        <v>0.56387484485580597</v>
      </c>
      <c r="AE483" s="2">
        <v>0.679244275390954</v>
      </c>
      <c r="AF483" s="2">
        <v>0.71539278950726504</v>
      </c>
    </row>
    <row r="484" spans="1:32" x14ac:dyDescent="0.35">
      <c r="A484" s="7">
        <v>469</v>
      </c>
      <c r="B484" s="7">
        <v>13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4">
        <v>0</v>
      </c>
      <c r="H484" s="4">
        <v>11.650510280000001</v>
      </c>
      <c r="I484" s="4">
        <v>56.516276194</v>
      </c>
      <c r="J484" s="2">
        <f t="shared" si="15"/>
        <v>0.20614433689877229</v>
      </c>
      <c r="K484" s="3">
        <v>12</v>
      </c>
      <c r="L484" s="3">
        <v>19</v>
      </c>
      <c r="M484" s="3">
        <v>10</v>
      </c>
      <c r="N484" s="3">
        <v>8</v>
      </c>
      <c r="O484" s="4">
        <v>0.56599999999999995</v>
      </c>
      <c r="P484" s="4">
        <v>0.61290322580645196</v>
      </c>
      <c r="Q484" s="4">
        <v>0.53900000000000003</v>
      </c>
      <c r="R484" s="4">
        <v>0.58699999999999997</v>
      </c>
      <c r="S484" s="4">
        <v>0.505</v>
      </c>
      <c r="T484" s="4">
        <v>0.58699999999999997</v>
      </c>
      <c r="U484" s="5">
        <v>100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2">
        <v>0.56916120077895405</v>
      </c>
      <c r="AB484" s="2">
        <v>0.48954822531870601</v>
      </c>
      <c r="AC484" s="2">
        <v>0.61803970807314002</v>
      </c>
      <c r="AD484" s="2">
        <v>0.53273045915404105</v>
      </c>
      <c r="AE484" s="2">
        <v>0.68319684970677697</v>
      </c>
      <c r="AF484" s="2">
        <v>0.53273045915404105</v>
      </c>
    </row>
    <row r="485" spans="1:32" x14ac:dyDescent="0.35">
      <c r="A485" s="7">
        <v>203</v>
      </c>
      <c r="B485" s="7">
        <v>48</v>
      </c>
      <c r="C485" s="7">
        <v>0</v>
      </c>
      <c r="D485" s="7">
        <v>1</v>
      </c>
      <c r="E485" s="22" t="str">
        <f t="shared" si="14"/>
        <v>01</v>
      </c>
      <c r="F485" s="4">
        <v>0.249089</v>
      </c>
      <c r="G485" s="24">
        <v>0</v>
      </c>
      <c r="H485" s="4">
        <v>10.021016189999999</v>
      </c>
      <c r="I485" s="4">
        <v>48.045333450000001</v>
      </c>
      <c r="J485" s="2">
        <f t="shared" si="15"/>
        <v>0.20857418338929229</v>
      </c>
      <c r="K485" s="3">
        <v>8</v>
      </c>
      <c r="L485" s="3">
        <v>15</v>
      </c>
      <c r="M485" s="3">
        <v>12</v>
      </c>
      <c r="N485" s="3">
        <v>14</v>
      </c>
      <c r="O485" s="4">
        <v>0.59799999999999998</v>
      </c>
      <c r="P485" s="4">
        <v>0.65217391304347805</v>
      </c>
      <c r="Q485" s="4">
        <v>0.57399999999999995</v>
      </c>
      <c r="R485" s="4">
        <v>0.63300000000000001</v>
      </c>
      <c r="S485" s="4">
        <v>0.48199999999999998</v>
      </c>
      <c r="T485" s="4">
        <v>0.53900000000000003</v>
      </c>
      <c r="U485" s="5">
        <v>100</v>
      </c>
      <c r="V485" s="5">
        <v>100</v>
      </c>
      <c r="W485" s="5">
        <v>100</v>
      </c>
      <c r="X485" s="5">
        <v>100</v>
      </c>
      <c r="Y485" s="5">
        <v>0</v>
      </c>
      <c r="Z485" s="5">
        <v>100</v>
      </c>
      <c r="AA485" s="2">
        <v>0.514164525031505</v>
      </c>
      <c r="AB485" s="2">
        <v>0.42744401482694</v>
      </c>
      <c r="AC485" s="2">
        <v>0.55512588266257101</v>
      </c>
      <c r="AD485" s="2">
        <v>0.457284856837961</v>
      </c>
      <c r="AE485" s="2">
        <v>0.72981116493153697</v>
      </c>
      <c r="AF485" s="2">
        <v>0.61803970807314002</v>
      </c>
    </row>
    <row r="486" spans="1:32" x14ac:dyDescent="0.35">
      <c r="A486" s="7">
        <v>145</v>
      </c>
      <c r="B486" s="7">
        <v>3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4">
        <v>0</v>
      </c>
      <c r="H486" s="4">
        <v>9.4769279149999992</v>
      </c>
      <c r="I486" s="4">
        <v>45.097523158000001</v>
      </c>
      <c r="J486" s="2">
        <f t="shared" si="15"/>
        <v>0.21014298017648128</v>
      </c>
      <c r="K486" s="3">
        <v>10</v>
      </c>
      <c r="L486" s="3">
        <v>7</v>
      </c>
      <c r="M486" s="3">
        <v>20</v>
      </c>
      <c r="N486" s="3">
        <v>12</v>
      </c>
      <c r="O486" s="4">
        <v>0.42099999999999999</v>
      </c>
      <c r="P486" s="4">
        <v>0.41176470588235298</v>
      </c>
      <c r="Q486" s="4">
        <v>0.38200000000000001</v>
      </c>
      <c r="R486" s="4">
        <v>0.39</v>
      </c>
      <c r="S486" s="4">
        <v>0.46200000000000002</v>
      </c>
      <c r="T486" s="4">
        <v>0.495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2">
        <v>0.86512244529975602</v>
      </c>
      <c r="AB486" s="2">
        <v>0.88730319500090304</v>
      </c>
      <c r="AC486" s="2">
        <v>0.96233467037556197</v>
      </c>
      <c r="AD486" s="2">
        <v>0.94160853985844495</v>
      </c>
      <c r="AE486" s="2">
        <v>0.77219038790039796</v>
      </c>
      <c r="AF486" s="2">
        <v>0.70319751641344697</v>
      </c>
    </row>
    <row r="487" spans="1:32" x14ac:dyDescent="0.35">
      <c r="A487" s="7">
        <v>231</v>
      </c>
      <c r="B487" s="7">
        <v>45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4">
        <v>0</v>
      </c>
      <c r="H487" s="4">
        <v>9.4491842889999997</v>
      </c>
      <c r="I487" s="4">
        <v>44.274085168020001</v>
      </c>
      <c r="J487" s="2">
        <f t="shared" si="15"/>
        <v>0.21342472132716866</v>
      </c>
      <c r="K487" s="3">
        <v>14</v>
      </c>
      <c r="L487" s="3">
        <v>14</v>
      </c>
      <c r="M487" s="3">
        <v>10</v>
      </c>
      <c r="N487" s="3">
        <v>11</v>
      </c>
      <c r="O487" s="4">
        <v>0.50900000000000001</v>
      </c>
      <c r="P487" s="4">
        <v>0.5</v>
      </c>
      <c r="Q487" s="4">
        <v>0.48</v>
      </c>
      <c r="R487" s="4">
        <v>0.51800000000000002</v>
      </c>
      <c r="S487" s="4">
        <v>0.503</v>
      </c>
      <c r="T487" s="4">
        <v>0.48099999999999998</v>
      </c>
      <c r="U487" s="5">
        <v>100</v>
      </c>
      <c r="V487" s="5">
        <v>0</v>
      </c>
      <c r="W487" s="5">
        <v>0</v>
      </c>
      <c r="X487" s="5">
        <v>100</v>
      </c>
      <c r="Y487" s="5">
        <v>100</v>
      </c>
      <c r="Z487" s="5">
        <v>0</v>
      </c>
      <c r="AA487" s="2">
        <v>0.67530726243161399</v>
      </c>
      <c r="AB487" s="2">
        <v>0.69314718055994495</v>
      </c>
      <c r="AC487" s="2">
        <v>0.73396917508019999</v>
      </c>
      <c r="AD487" s="2">
        <v>0.65778003672265395</v>
      </c>
      <c r="AE487" s="2">
        <v>0.68716510888239801</v>
      </c>
      <c r="AF487" s="2">
        <v>0.73188800887637595</v>
      </c>
    </row>
    <row r="488" spans="1:32" x14ac:dyDescent="0.35">
      <c r="A488" s="7">
        <v>631</v>
      </c>
      <c r="B488" s="7">
        <v>22</v>
      </c>
      <c r="C488" s="7">
        <v>0</v>
      </c>
      <c r="D488" s="7">
        <v>1</v>
      </c>
      <c r="E488" s="22" t="str">
        <f t="shared" si="14"/>
        <v>01</v>
      </c>
      <c r="F488" s="4">
        <v>0.24999099999999999</v>
      </c>
      <c r="G488" s="24">
        <v>0</v>
      </c>
      <c r="H488" s="4">
        <v>10.824435709999999</v>
      </c>
      <c r="I488" s="4">
        <v>49.629937476999999</v>
      </c>
      <c r="J488" s="2">
        <f t="shared" si="15"/>
        <v>0.21810294874976152</v>
      </c>
      <c r="K488" s="3">
        <v>18</v>
      </c>
      <c r="L488" s="3">
        <v>7</v>
      </c>
      <c r="M488" s="3">
        <v>13</v>
      </c>
      <c r="N488" s="3">
        <v>11</v>
      </c>
      <c r="O488" s="4">
        <v>0.34599999999999997</v>
      </c>
      <c r="P488" s="4">
        <v>0.28000000000000003</v>
      </c>
      <c r="Q488" s="4">
        <v>0.35499999999999998</v>
      </c>
      <c r="R488" s="4">
        <v>0.29199999999999998</v>
      </c>
      <c r="S488" s="4">
        <v>0.47299999999999998</v>
      </c>
      <c r="T488" s="4">
        <v>0.373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2">
        <v>1.0613165039244099</v>
      </c>
      <c r="AB488" s="2">
        <v>1.27296567581289</v>
      </c>
      <c r="AC488" s="2">
        <v>1.03563748950672</v>
      </c>
      <c r="AD488" s="2">
        <v>1.23100147671386</v>
      </c>
      <c r="AE488" s="2">
        <v>0.74865989049020398</v>
      </c>
      <c r="AF488" s="2">
        <v>0.986176859338322</v>
      </c>
    </row>
    <row r="489" spans="1:32" x14ac:dyDescent="0.35">
      <c r="A489" s="7">
        <v>921</v>
      </c>
      <c r="B489" s="7">
        <v>15</v>
      </c>
      <c r="C489" s="7">
        <v>0</v>
      </c>
      <c r="D489" s="7">
        <v>1</v>
      </c>
      <c r="E489" s="22" t="str">
        <f t="shared" si="14"/>
        <v>01</v>
      </c>
      <c r="F489" s="4">
        <v>0.24938299999999999</v>
      </c>
      <c r="G489" s="24">
        <v>0</v>
      </c>
      <c r="H489" s="4">
        <v>8.5208749309999998</v>
      </c>
      <c r="I489" s="4">
        <v>38.870203633999999</v>
      </c>
      <c r="J489" s="2">
        <f t="shared" si="15"/>
        <v>0.21921353979084224</v>
      </c>
      <c r="K489" s="3">
        <v>5</v>
      </c>
      <c r="L489" s="3">
        <v>18</v>
      </c>
      <c r="M489" s="3">
        <v>12</v>
      </c>
      <c r="N489" s="3">
        <v>14</v>
      </c>
      <c r="O489" s="4">
        <v>0.64400000000000002</v>
      </c>
      <c r="P489" s="4">
        <v>0.78260869565217395</v>
      </c>
      <c r="Q489" s="4">
        <v>0.64600000000000002</v>
      </c>
      <c r="R489" s="4">
        <v>0.78800000000000003</v>
      </c>
      <c r="S489" s="4">
        <v>0.498</v>
      </c>
      <c r="T489" s="4">
        <v>0.79100000000000004</v>
      </c>
      <c r="U489" s="5">
        <v>100</v>
      </c>
      <c r="V489" s="5">
        <v>100</v>
      </c>
      <c r="W489" s="5">
        <v>100</v>
      </c>
      <c r="X489" s="5">
        <v>100</v>
      </c>
      <c r="Y489" s="5">
        <v>0</v>
      </c>
      <c r="Z489" s="5">
        <v>100</v>
      </c>
      <c r="AA489" s="2">
        <v>0.440056552877783</v>
      </c>
      <c r="AB489" s="2">
        <v>0.24512245803298499</v>
      </c>
      <c r="AC489" s="2">
        <v>0.43695577519953499</v>
      </c>
      <c r="AD489" s="2">
        <v>0.238257189124258</v>
      </c>
      <c r="AE489" s="2">
        <v>0.69715520195748404</v>
      </c>
      <c r="AF489" s="2">
        <v>0.23445731121448299</v>
      </c>
    </row>
    <row r="490" spans="1:32" x14ac:dyDescent="0.35">
      <c r="A490" s="7">
        <v>739</v>
      </c>
      <c r="B490" s="7">
        <v>14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4">
        <v>0</v>
      </c>
      <c r="H490" s="4">
        <v>9.4099213679999991</v>
      </c>
      <c r="I490" s="4">
        <v>42.821478622100003</v>
      </c>
      <c r="J490" s="2">
        <f t="shared" si="15"/>
        <v>0.21974769836984503</v>
      </c>
      <c r="K490" s="3">
        <v>10</v>
      </c>
      <c r="L490" s="3">
        <v>11</v>
      </c>
      <c r="M490" s="3">
        <v>9</v>
      </c>
      <c r="N490" s="3">
        <v>19</v>
      </c>
      <c r="O490" s="4">
        <v>0.61299999999999999</v>
      </c>
      <c r="P490" s="4">
        <v>0.52380952380952395</v>
      </c>
      <c r="Q490" s="4">
        <v>0.58899999999999997</v>
      </c>
      <c r="R490" s="4">
        <v>0.48799999999999999</v>
      </c>
      <c r="S490" s="4">
        <v>0.497</v>
      </c>
      <c r="T490" s="4">
        <v>0.46500000000000002</v>
      </c>
      <c r="U490" s="5">
        <v>100</v>
      </c>
      <c r="V490" s="5">
        <v>100</v>
      </c>
      <c r="W490" s="5">
        <v>100</v>
      </c>
      <c r="X490" s="5">
        <v>0</v>
      </c>
      <c r="Y490" s="5">
        <v>0</v>
      </c>
      <c r="Z490" s="5">
        <v>0</v>
      </c>
      <c r="AA490" s="2">
        <v>0.48939034304592599</v>
      </c>
      <c r="AB490" s="2">
        <v>0.64662716492505201</v>
      </c>
      <c r="AC490" s="2">
        <v>0.52932909533054995</v>
      </c>
      <c r="AD490" s="2">
        <v>0.71743987312899005</v>
      </c>
      <c r="AE490" s="2">
        <v>0.69916525288550802</v>
      </c>
      <c r="AF490" s="2">
        <v>0.76571787339478103</v>
      </c>
    </row>
    <row r="491" spans="1:32" x14ac:dyDescent="0.35">
      <c r="A491" s="7">
        <v>197</v>
      </c>
      <c r="B491" s="7">
        <v>44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4">
        <v>0</v>
      </c>
      <c r="H491" s="4">
        <v>7.8813619380000004</v>
      </c>
      <c r="I491" s="4">
        <v>35.397680960999999</v>
      </c>
      <c r="J491" s="2">
        <f t="shared" si="15"/>
        <v>0.22265192871486203</v>
      </c>
      <c r="K491" s="3">
        <v>9</v>
      </c>
      <c r="L491" s="3">
        <v>13</v>
      </c>
      <c r="M491" s="3">
        <v>12</v>
      </c>
      <c r="N491" s="3">
        <v>15</v>
      </c>
      <c r="O491" s="4">
        <v>0.56000000000000005</v>
      </c>
      <c r="P491" s="4">
        <v>0.59090909090909105</v>
      </c>
      <c r="Q491" s="4">
        <v>0.58599999999999997</v>
      </c>
      <c r="R491" s="4">
        <v>0.60499999999999998</v>
      </c>
      <c r="S491" s="4">
        <v>0.50700000000000001</v>
      </c>
      <c r="T491" s="4">
        <v>0.52300000000000002</v>
      </c>
      <c r="U491" s="5">
        <v>100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2">
        <v>0.57981849525294205</v>
      </c>
      <c r="AB491" s="2">
        <v>0.52609309589677899</v>
      </c>
      <c r="AC491" s="2">
        <v>0.53443548940512497</v>
      </c>
      <c r="AD491" s="2">
        <v>0.50252682095129597</v>
      </c>
      <c r="AE491" s="2">
        <v>0.679244275390954</v>
      </c>
      <c r="AF491" s="2">
        <v>0.64817381491721404</v>
      </c>
    </row>
    <row r="492" spans="1:32" x14ac:dyDescent="0.35">
      <c r="A492" s="7">
        <v>629</v>
      </c>
      <c r="B492" s="7">
        <v>16</v>
      </c>
      <c r="C492" s="7">
        <v>0</v>
      </c>
      <c r="D492" s="7">
        <v>1</v>
      </c>
      <c r="E492" s="22" t="str">
        <f t="shared" si="14"/>
        <v>01</v>
      </c>
      <c r="F492" s="4">
        <v>0.25000299999999998</v>
      </c>
      <c r="G492" s="24">
        <v>0</v>
      </c>
      <c r="H492" s="4">
        <v>13.70696452</v>
      </c>
      <c r="I492" s="4">
        <v>57.551075132000001</v>
      </c>
      <c r="J492" s="2">
        <f t="shared" si="15"/>
        <v>0.23817043362893747</v>
      </c>
      <c r="K492" s="3">
        <v>13</v>
      </c>
      <c r="L492" s="3">
        <v>15</v>
      </c>
      <c r="M492" s="3">
        <v>13</v>
      </c>
      <c r="N492" s="3">
        <v>8</v>
      </c>
      <c r="O492" s="4">
        <v>0.436</v>
      </c>
      <c r="P492" s="4">
        <v>0.53571428571428603</v>
      </c>
      <c r="Q492" s="4">
        <v>0.48899999999999999</v>
      </c>
      <c r="R492" s="4">
        <v>0.54700000000000004</v>
      </c>
      <c r="S492" s="4">
        <v>0.51600000000000001</v>
      </c>
      <c r="T492" s="4">
        <v>0.53900000000000003</v>
      </c>
      <c r="U492" s="5">
        <v>0</v>
      </c>
      <c r="V492" s="5">
        <v>100</v>
      </c>
      <c r="W492" s="5">
        <v>0</v>
      </c>
      <c r="X492" s="5">
        <v>100</v>
      </c>
      <c r="Y492" s="5">
        <v>100</v>
      </c>
      <c r="Z492" s="5">
        <v>100</v>
      </c>
      <c r="AA492" s="2">
        <v>0.83011303563310301</v>
      </c>
      <c r="AB492" s="2">
        <v>0.62415430907299396</v>
      </c>
      <c r="AC492" s="2">
        <v>0.71539278950726504</v>
      </c>
      <c r="AD492" s="2">
        <v>0.60330647656015601</v>
      </c>
      <c r="AE492" s="2">
        <v>0.66164851350057396</v>
      </c>
      <c r="AF492" s="2">
        <v>0.61803970807314002</v>
      </c>
    </row>
    <row r="493" spans="1:32" x14ac:dyDescent="0.35">
      <c r="A493" s="7">
        <v>703</v>
      </c>
      <c r="B493" s="7">
        <v>30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4">
        <v>0</v>
      </c>
      <c r="H493" s="4">
        <v>10.183006949999999</v>
      </c>
      <c r="I493" s="4">
        <v>36.3796695232</v>
      </c>
      <c r="J493" s="2">
        <f t="shared" si="15"/>
        <v>0.27990927579773928</v>
      </c>
      <c r="K493" s="3">
        <v>14</v>
      </c>
      <c r="L493" s="3">
        <v>12</v>
      </c>
      <c r="M493" s="3">
        <v>11</v>
      </c>
      <c r="N493" s="3">
        <v>12</v>
      </c>
      <c r="O493" s="4">
        <v>0.46800000000000003</v>
      </c>
      <c r="P493" s="4">
        <v>0.46153846153846201</v>
      </c>
      <c r="Q493" s="4">
        <v>0.49299999999999999</v>
      </c>
      <c r="R493" s="4">
        <v>0.46</v>
      </c>
      <c r="S493" s="4">
        <v>0.47799999999999998</v>
      </c>
      <c r="T493" s="4">
        <v>0.498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2">
        <v>0.75928698306449005</v>
      </c>
      <c r="AB493" s="2">
        <v>0.773189888233482</v>
      </c>
      <c r="AC493" s="2">
        <v>0.70724610493944695</v>
      </c>
      <c r="AD493" s="2">
        <v>0.77652878949899595</v>
      </c>
      <c r="AE493" s="2">
        <v>0.73814454649068095</v>
      </c>
      <c r="AF493" s="2">
        <v>0.69715520195748404</v>
      </c>
    </row>
    <row r="494" spans="1:32" x14ac:dyDescent="0.35">
      <c r="A494" s="7">
        <v>801</v>
      </c>
      <c r="B494" s="7">
        <v>15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4">
        <v>0</v>
      </c>
      <c r="H494" s="4">
        <v>11.770743510000001</v>
      </c>
      <c r="I494" s="4">
        <v>40.739713209100003</v>
      </c>
      <c r="J494" s="2">
        <f t="shared" si="15"/>
        <v>0.28892553684866829</v>
      </c>
      <c r="K494" s="3">
        <v>16</v>
      </c>
      <c r="L494" s="3">
        <v>7</v>
      </c>
      <c r="M494" s="3">
        <v>15</v>
      </c>
      <c r="N494" s="3">
        <v>11</v>
      </c>
      <c r="O494" s="4">
        <v>0.373</v>
      </c>
      <c r="P494" s="4">
        <v>0.30434782608695699</v>
      </c>
      <c r="Q494" s="4">
        <v>0.36799999999999999</v>
      </c>
      <c r="R494" s="4">
        <v>0.30199999999999999</v>
      </c>
      <c r="S494" s="4">
        <v>0.498</v>
      </c>
      <c r="T494" s="4">
        <v>0.26800000000000002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2">
        <v>0.986176859338322</v>
      </c>
      <c r="AB494" s="2">
        <v>1.18958406687384</v>
      </c>
      <c r="AC494" s="2">
        <v>0.999672340813206</v>
      </c>
      <c r="AD494" s="2">
        <v>1.19732826160727</v>
      </c>
      <c r="AE494" s="2">
        <v>0.69715520195748404</v>
      </c>
      <c r="AF494" s="2">
        <v>1.3167682984712801</v>
      </c>
    </row>
    <row r="495" spans="1:32" x14ac:dyDescent="0.35">
      <c r="A495" s="7">
        <v>495</v>
      </c>
      <c r="B495" s="7">
        <v>43</v>
      </c>
      <c r="C495" s="7">
        <v>0</v>
      </c>
      <c r="D495" s="7">
        <v>1</v>
      </c>
      <c r="E495" s="22" t="str">
        <f t="shared" si="14"/>
        <v>01</v>
      </c>
      <c r="F495" s="4">
        <v>0.249944</v>
      </c>
      <c r="G495" s="24">
        <v>0</v>
      </c>
      <c r="H495" s="4">
        <v>13.954439349999999</v>
      </c>
      <c r="I495" s="4">
        <v>47.914948357</v>
      </c>
      <c r="J495" s="2">
        <f t="shared" si="15"/>
        <v>0.29123352583059531</v>
      </c>
      <c r="K495" s="3">
        <v>15</v>
      </c>
      <c r="L495" s="3">
        <v>12</v>
      </c>
      <c r="M495" s="3">
        <v>12</v>
      </c>
      <c r="N495" s="3">
        <v>10</v>
      </c>
      <c r="O495" s="4">
        <v>0.436</v>
      </c>
      <c r="P495" s="4">
        <v>0.44444444444444398</v>
      </c>
      <c r="Q495" s="4">
        <v>0.47599999999999998</v>
      </c>
      <c r="R495" s="4">
        <v>0.41699999999999998</v>
      </c>
      <c r="S495" s="4">
        <v>0.496</v>
      </c>
      <c r="T495" s="4">
        <v>0.49299999999999999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2">
        <v>0.83011303563310301</v>
      </c>
      <c r="AB495" s="2">
        <v>0.81093021621632899</v>
      </c>
      <c r="AC495" s="2">
        <v>0.74233742475071696</v>
      </c>
      <c r="AD495" s="2">
        <v>0.87466905718333599</v>
      </c>
      <c r="AE495" s="2">
        <v>0.70117935225720995</v>
      </c>
      <c r="AF495" s="2">
        <v>0.70724610493944695</v>
      </c>
    </row>
    <row r="496" spans="1:32" x14ac:dyDescent="0.35">
      <c r="A496" s="7">
        <v>501</v>
      </c>
      <c r="B496" s="7">
        <v>47</v>
      </c>
      <c r="C496" s="7">
        <v>0</v>
      </c>
      <c r="D496" s="7">
        <v>1</v>
      </c>
      <c r="E496" s="22" t="str">
        <f t="shared" si="14"/>
        <v>01</v>
      </c>
      <c r="F496" s="4">
        <v>0.24995400000000001</v>
      </c>
      <c r="G496" s="24">
        <v>0</v>
      </c>
      <c r="H496" s="4">
        <v>12.688072399999999</v>
      </c>
      <c r="I496" s="4">
        <v>43.033195135390002</v>
      </c>
      <c r="J496" s="2">
        <f t="shared" si="15"/>
        <v>0.29484383764861272</v>
      </c>
      <c r="K496" s="3">
        <v>17</v>
      </c>
      <c r="L496" s="3">
        <v>7</v>
      </c>
      <c r="M496" s="3">
        <v>13</v>
      </c>
      <c r="N496" s="3">
        <v>12</v>
      </c>
      <c r="O496" s="4">
        <v>0.373</v>
      </c>
      <c r="P496" s="4">
        <v>0.29166666666666702</v>
      </c>
      <c r="Q496" s="4">
        <v>0.39500000000000002</v>
      </c>
      <c r="R496" s="4">
        <v>0.3</v>
      </c>
      <c r="S496" s="4">
        <v>0.50700000000000001</v>
      </c>
      <c r="T496" s="4">
        <v>0.33</v>
      </c>
      <c r="U496" s="5">
        <v>0</v>
      </c>
      <c r="V496" s="5">
        <v>0</v>
      </c>
      <c r="W496" s="5">
        <v>0</v>
      </c>
      <c r="X496" s="5">
        <v>0</v>
      </c>
      <c r="Y496" s="5">
        <v>100</v>
      </c>
      <c r="Z496" s="5">
        <v>0</v>
      </c>
      <c r="AA496" s="2">
        <v>0.986176859338322</v>
      </c>
      <c r="AB496" s="2">
        <v>1.2321436812926301</v>
      </c>
      <c r="AC496" s="2">
        <v>0.92886951408101504</v>
      </c>
      <c r="AD496" s="2">
        <v>1.2039728043259399</v>
      </c>
      <c r="AE496" s="2">
        <v>0.679244275390954</v>
      </c>
      <c r="AF496" s="2">
        <v>1.10866262452161</v>
      </c>
    </row>
    <row r="497" spans="1:32" x14ac:dyDescent="0.35">
      <c r="A497" s="7">
        <v>939</v>
      </c>
      <c r="B497" s="7">
        <v>8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4">
        <v>0</v>
      </c>
      <c r="H497" s="4">
        <v>14.56742889</v>
      </c>
      <c r="I497" s="4">
        <v>45.824489247999999</v>
      </c>
      <c r="J497" s="2">
        <f t="shared" si="15"/>
        <v>0.31789615397919124</v>
      </c>
      <c r="K497" s="3">
        <v>14</v>
      </c>
      <c r="L497" s="3">
        <v>11</v>
      </c>
      <c r="M497" s="3">
        <v>10</v>
      </c>
      <c r="N497" s="3">
        <v>14</v>
      </c>
      <c r="O497" s="4">
        <v>0.52100000000000002</v>
      </c>
      <c r="P497" s="4">
        <v>0.44</v>
      </c>
      <c r="Q497" s="4">
        <v>0.51900000000000002</v>
      </c>
      <c r="R497" s="4">
        <v>0.441</v>
      </c>
      <c r="S497" s="4">
        <v>0.51500000000000001</v>
      </c>
      <c r="T497" s="4">
        <v>0.48199999999999998</v>
      </c>
      <c r="U497" s="5">
        <v>100</v>
      </c>
      <c r="V497" s="5">
        <v>0</v>
      </c>
      <c r="W497" s="5">
        <v>100</v>
      </c>
      <c r="X497" s="5">
        <v>0</v>
      </c>
      <c r="Y497" s="5">
        <v>100</v>
      </c>
      <c r="Z497" s="5">
        <v>0</v>
      </c>
      <c r="AA497" s="2">
        <v>0.65200523722877002</v>
      </c>
      <c r="AB497" s="2">
        <v>0.82098055206983001</v>
      </c>
      <c r="AC497" s="2">
        <v>0.65585139581624796</v>
      </c>
      <c r="AD497" s="2">
        <v>0.81871040353529101</v>
      </c>
      <c r="AE497" s="2">
        <v>0.66358837831840101</v>
      </c>
      <c r="AF497" s="2">
        <v>0.72981116493153697</v>
      </c>
    </row>
    <row r="498" spans="1:32" x14ac:dyDescent="0.35">
      <c r="A498" s="7">
        <v>223</v>
      </c>
      <c r="B498" s="7">
        <v>14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4">
        <v>0</v>
      </c>
      <c r="H498" s="4">
        <v>14.5104211</v>
      </c>
      <c r="I498" s="4">
        <v>42.868478175699998</v>
      </c>
      <c r="J498" s="2">
        <f t="shared" si="15"/>
        <v>0.33848696565639302</v>
      </c>
      <c r="K498" s="3">
        <v>16</v>
      </c>
      <c r="L498" s="3">
        <v>12</v>
      </c>
      <c r="M498" s="3">
        <v>7</v>
      </c>
      <c r="N498" s="3">
        <v>14</v>
      </c>
      <c r="O498" s="4">
        <v>0.52700000000000002</v>
      </c>
      <c r="P498" s="4">
        <v>0.42857142857142899</v>
      </c>
      <c r="Q498" s="4">
        <v>0.496</v>
      </c>
      <c r="R498" s="4">
        <v>0.41799999999999998</v>
      </c>
      <c r="S498" s="4">
        <v>0.49299999999999999</v>
      </c>
      <c r="T498" s="4">
        <v>0.439</v>
      </c>
      <c r="U498" s="5">
        <v>100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2">
        <v>0.64055473044077504</v>
      </c>
      <c r="AB498" s="2">
        <v>0.847297860387204</v>
      </c>
      <c r="AC498" s="2">
        <v>0.70117935225720995</v>
      </c>
      <c r="AD498" s="2">
        <v>0.87227384645738104</v>
      </c>
      <c r="AE498" s="2">
        <v>0.70724610493944695</v>
      </c>
      <c r="AF498" s="2">
        <v>0.82325586590696598</v>
      </c>
    </row>
    <row r="499" spans="1:32" x14ac:dyDescent="0.35">
      <c r="A499" s="7">
        <v>435</v>
      </c>
      <c r="B499" s="7">
        <v>28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4">
        <v>0</v>
      </c>
      <c r="H499" s="4">
        <v>17.540973229999999</v>
      </c>
      <c r="I499" s="4">
        <v>43.369480040299997</v>
      </c>
      <c r="J499" s="2">
        <f t="shared" si="15"/>
        <v>0.40445431242663021</v>
      </c>
      <c r="K499" s="3">
        <v>10</v>
      </c>
      <c r="L499" s="3">
        <v>15</v>
      </c>
      <c r="M499" s="3">
        <v>8</v>
      </c>
      <c r="N499" s="3">
        <v>16</v>
      </c>
      <c r="O499" s="4">
        <v>0.60499999999999998</v>
      </c>
      <c r="P499" s="4">
        <v>0.6</v>
      </c>
      <c r="Q499" s="4">
        <v>0.66800000000000004</v>
      </c>
      <c r="R499" s="4">
        <v>0.56200000000000006</v>
      </c>
      <c r="S499" s="4">
        <v>0.51400000000000001</v>
      </c>
      <c r="T499" s="4">
        <v>0.54900000000000004</v>
      </c>
      <c r="U499" s="5">
        <v>100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2">
        <v>0.50252682095129597</v>
      </c>
      <c r="AB499" s="2">
        <v>0.51082562376599105</v>
      </c>
      <c r="AC499" s="2">
        <v>0.40346710544549103</v>
      </c>
      <c r="AD499" s="2">
        <v>0.57625342908844601</v>
      </c>
      <c r="AE499" s="2">
        <v>0.665532013526972</v>
      </c>
      <c r="AF499" s="2">
        <v>0.59965683747260601</v>
      </c>
    </row>
    <row r="500" spans="1:32" x14ac:dyDescent="0.35">
      <c r="A500" s="7">
        <v>635</v>
      </c>
      <c r="B500" s="7">
        <v>13</v>
      </c>
      <c r="C500" s="7">
        <v>0</v>
      </c>
      <c r="D500" s="7">
        <v>1</v>
      </c>
      <c r="E500" s="22" t="str">
        <f t="shared" si="14"/>
        <v>01</v>
      </c>
      <c r="F500" s="4">
        <v>0.250002</v>
      </c>
      <c r="G500" s="24">
        <v>0</v>
      </c>
      <c r="H500" s="4">
        <v>19.447415840000001</v>
      </c>
      <c r="I500" s="4">
        <v>38.92339923267</v>
      </c>
      <c r="J500" s="2">
        <f t="shared" si="15"/>
        <v>0.49963302854795349</v>
      </c>
      <c r="K500" s="3">
        <v>13</v>
      </c>
      <c r="L500" s="3">
        <v>11</v>
      </c>
      <c r="M500" s="3">
        <v>12</v>
      </c>
      <c r="N500" s="3">
        <v>13</v>
      </c>
      <c r="O500" s="4">
        <v>0.497</v>
      </c>
      <c r="P500" s="4">
        <v>0.45833333333333298</v>
      </c>
      <c r="Q500" s="4">
        <v>0.47099999999999997</v>
      </c>
      <c r="R500" s="4">
        <v>0.41</v>
      </c>
      <c r="S500" s="4">
        <v>0.499</v>
      </c>
      <c r="T500" s="4">
        <v>0.499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2">
        <v>0.69916525288550802</v>
      </c>
      <c r="AB500" s="2">
        <v>0.78015855754957497</v>
      </c>
      <c r="AC500" s="2">
        <v>0.752897184965719</v>
      </c>
      <c r="AD500" s="2">
        <v>0.89159811928378396</v>
      </c>
      <c r="AE500" s="2">
        <v>0.69514918323061803</v>
      </c>
      <c r="AF500" s="2">
        <v>0.69514918323061803</v>
      </c>
    </row>
    <row r="501" spans="1:32" x14ac:dyDescent="0.35">
      <c r="A501" s="7">
        <v>377</v>
      </c>
      <c r="B501" s="7">
        <v>33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4">
        <v>0</v>
      </c>
      <c r="H501" s="4">
        <v>30.08802438</v>
      </c>
      <c r="I501" s="4">
        <v>37.401964911999997</v>
      </c>
      <c r="J501" s="2">
        <f t="shared" si="15"/>
        <v>0.80445036646581625</v>
      </c>
      <c r="K501" s="3">
        <v>15</v>
      </c>
      <c r="L501" s="3">
        <v>9</v>
      </c>
      <c r="M501" s="3">
        <v>12</v>
      </c>
      <c r="N501" s="3">
        <v>13</v>
      </c>
      <c r="O501" s="4">
        <v>0.48199999999999998</v>
      </c>
      <c r="P501" s="4">
        <v>0.375</v>
      </c>
      <c r="Q501" s="4">
        <v>0.46200000000000002</v>
      </c>
      <c r="R501" s="4">
        <v>0.38300000000000001</v>
      </c>
      <c r="S501" s="4">
        <v>0.496</v>
      </c>
      <c r="T501" s="4">
        <v>0.47799999999999998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2">
        <v>0.72981116493153697</v>
      </c>
      <c r="AB501" s="2">
        <v>0.98082925301172597</v>
      </c>
      <c r="AC501" s="2">
        <v>0.77219038790039796</v>
      </c>
      <c r="AD501" s="2">
        <v>0.95972028980149104</v>
      </c>
      <c r="AE501" s="2">
        <v>0.70117935225720995</v>
      </c>
      <c r="AF501" s="2">
        <v>0.73814454649068095</v>
      </c>
    </row>
    <row r="502" spans="1:32" x14ac:dyDescent="0.35">
      <c r="A502" s="7">
        <v>520</v>
      </c>
      <c r="B502" s="7">
        <v>33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4">
        <v>1</v>
      </c>
      <c r="H502" s="4">
        <v>0.32709153200000002</v>
      </c>
      <c r="I502" s="4">
        <v>52.359459768000001</v>
      </c>
      <c r="J502" s="2">
        <f t="shared" si="15"/>
        <v>6.2470379459473573E-3</v>
      </c>
      <c r="K502" s="3">
        <v>9</v>
      </c>
      <c r="L502" s="3">
        <v>10</v>
      </c>
      <c r="M502" s="3">
        <v>16</v>
      </c>
      <c r="N502" s="3">
        <v>14</v>
      </c>
      <c r="O502" s="4">
        <v>0.51400000000000001</v>
      </c>
      <c r="P502" s="4">
        <v>0.46666666666666701</v>
      </c>
      <c r="Q502" s="4">
        <v>0.47799999999999998</v>
      </c>
      <c r="R502" s="4">
        <v>0.442</v>
      </c>
      <c r="S502" s="4">
        <v>0.45600000000000002</v>
      </c>
      <c r="T502" s="4">
        <v>0.443</v>
      </c>
      <c r="U502" s="5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2">
        <v>0.72154665508164295</v>
      </c>
      <c r="AB502" s="2">
        <v>0.62860865942237398</v>
      </c>
      <c r="AC502" s="2">
        <v>0.65008769109949804</v>
      </c>
      <c r="AD502" s="2">
        <v>0.58339631660082603</v>
      </c>
      <c r="AE502" s="2">
        <v>0.608806032126194</v>
      </c>
      <c r="AF502" s="2">
        <v>0.58519003905485301</v>
      </c>
    </row>
    <row r="503" spans="1:32" x14ac:dyDescent="0.35">
      <c r="A503" s="7">
        <v>726</v>
      </c>
      <c r="B503" s="7">
        <v>20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4">
        <v>1</v>
      </c>
      <c r="H503" s="4">
        <v>0.32152730159999998</v>
      </c>
      <c r="I503" s="4">
        <v>41.470206732299999</v>
      </c>
      <c r="J503" s="2">
        <f t="shared" si="15"/>
        <v>7.7532119305682469E-3</v>
      </c>
      <c r="K503" s="3">
        <v>12</v>
      </c>
      <c r="L503" s="3">
        <v>15</v>
      </c>
      <c r="M503" s="3">
        <v>12</v>
      </c>
      <c r="N503" s="3">
        <v>10</v>
      </c>
      <c r="O503" s="4">
        <v>0.50600000000000001</v>
      </c>
      <c r="P503" s="4">
        <v>0.45454545454545497</v>
      </c>
      <c r="Q503" s="4">
        <v>0.46800000000000003</v>
      </c>
      <c r="R503" s="4">
        <v>0.378</v>
      </c>
      <c r="S503" s="4">
        <v>0.45600000000000002</v>
      </c>
      <c r="T503" s="4">
        <v>0.42099999999999999</v>
      </c>
      <c r="U503" s="5">
        <v>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2">
        <v>0.70521976179421497</v>
      </c>
      <c r="AB503" s="2">
        <v>0.60613580357031605</v>
      </c>
      <c r="AC503" s="2">
        <v>0.63111178964049297</v>
      </c>
      <c r="AD503" s="2">
        <v>0.47481518624295799</v>
      </c>
      <c r="AE503" s="2">
        <v>0.608806032126194</v>
      </c>
      <c r="AF503" s="2">
        <v>0.54645280140914199</v>
      </c>
    </row>
    <row r="504" spans="1:32" x14ac:dyDescent="0.35">
      <c r="A504" s="7">
        <v>290</v>
      </c>
      <c r="B504" s="7">
        <v>1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4">
        <v>1</v>
      </c>
      <c r="H504" s="4">
        <v>0.58876902840000001</v>
      </c>
      <c r="I504" s="4">
        <v>49.6756967106</v>
      </c>
      <c r="J504" s="2">
        <f t="shared" si="15"/>
        <v>1.1852255074147075E-2</v>
      </c>
      <c r="K504" s="3">
        <v>17</v>
      </c>
      <c r="L504" s="3">
        <v>6</v>
      </c>
      <c r="M504" s="3">
        <v>15</v>
      </c>
      <c r="N504" s="3">
        <v>11</v>
      </c>
      <c r="O504" s="4">
        <v>0.34100000000000003</v>
      </c>
      <c r="P504" s="4">
        <v>0.42307692307692302</v>
      </c>
      <c r="Q504" s="4">
        <v>0.36</v>
      </c>
      <c r="R504" s="4">
        <v>0.39800000000000002</v>
      </c>
      <c r="S504" s="4">
        <v>0.47899999999999998</v>
      </c>
      <c r="T504" s="4">
        <v>0.41</v>
      </c>
      <c r="U504" s="5">
        <v>100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2">
        <v>0.41703174447962998</v>
      </c>
      <c r="AB504" s="2">
        <v>0.55004633691927196</v>
      </c>
      <c r="AC504" s="2">
        <v>0.44628710262841897</v>
      </c>
      <c r="AD504" s="2">
        <v>0.50749783367331602</v>
      </c>
      <c r="AE504" s="2">
        <v>0.65200523722877002</v>
      </c>
      <c r="AF504" s="2">
        <v>0.52763274208237199</v>
      </c>
    </row>
    <row r="505" spans="1:32" x14ac:dyDescent="0.35">
      <c r="A505" s="7">
        <v>188</v>
      </c>
      <c r="B505" s="7">
        <v>23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4">
        <v>1</v>
      </c>
      <c r="H505" s="4">
        <v>1.1534176229999999</v>
      </c>
      <c r="I505" s="4">
        <v>79.604850740000003</v>
      </c>
      <c r="J505" s="2">
        <f t="shared" si="15"/>
        <v>1.4489288181284515E-2</v>
      </c>
      <c r="K505" s="3">
        <v>13</v>
      </c>
      <c r="L505" s="3">
        <v>11</v>
      </c>
      <c r="M505" s="3">
        <v>11</v>
      </c>
      <c r="N505" s="3">
        <v>14</v>
      </c>
      <c r="O505" s="4">
        <v>0.50900000000000001</v>
      </c>
      <c r="P505" s="4">
        <v>0.56000000000000005</v>
      </c>
      <c r="Q505" s="4">
        <v>0.51600000000000001</v>
      </c>
      <c r="R505" s="4">
        <v>0.57399999999999995</v>
      </c>
      <c r="S505" s="4">
        <v>0.49099999999999999</v>
      </c>
      <c r="T505" s="4">
        <v>0.51800000000000002</v>
      </c>
      <c r="U505" s="5">
        <v>0</v>
      </c>
      <c r="V505" s="5">
        <v>0</v>
      </c>
      <c r="W505" s="5">
        <v>0</v>
      </c>
      <c r="X505" s="5">
        <v>0</v>
      </c>
      <c r="Y505" s="5">
        <v>100</v>
      </c>
      <c r="Z505" s="5">
        <v>0</v>
      </c>
      <c r="AA505" s="2">
        <v>0.71131115118761601</v>
      </c>
      <c r="AB505" s="2">
        <v>0.82098055206983001</v>
      </c>
      <c r="AC505" s="2">
        <v>0.72567037226550501</v>
      </c>
      <c r="AD505" s="2">
        <v>0.85331593271276696</v>
      </c>
      <c r="AE505" s="2">
        <v>0.67530726243161399</v>
      </c>
      <c r="AF505" s="2">
        <v>0.72981116493153697</v>
      </c>
    </row>
    <row r="506" spans="1:32" x14ac:dyDescent="0.35">
      <c r="A506" s="7">
        <v>964</v>
      </c>
      <c r="B506" s="7">
        <v>22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4">
        <v>1</v>
      </c>
      <c r="H506" s="4">
        <v>1.153028615</v>
      </c>
      <c r="I506" s="4">
        <v>69.144597841000007</v>
      </c>
      <c r="J506" s="2">
        <f t="shared" si="15"/>
        <v>1.6675613872994422E-2</v>
      </c>
      <c r="K506" s="3">
        <v>12</v>
      </c>
      <c r="L506" s="3">
        <v>15</v>
      </c>
      <c r="M506" s="3">
        <v>11</v>
      </c>
      <c r="N506" s="3">
        <v>11</v>
      </c>
      <c r="O506" s="4">
        <v>0.50700000000000001</v>
      </c>
      <c r="P506" s="4">
        <v>0.5</v>
      </c>
      <c r="Q506" s="4">
        <v>0.51900000000000002</v>
      </c>
      <c r="R506" s="4">
        <v>0.52</v>
      </c>
      <c r="S506" s="4">
        <v>0.48899999999999999</v>
      </c>
      <c r="T506" s="4">
        <v>0.495</v>
      </c>
      <c r="U506" s="5">
        <v>0</v>
      </c>
      <c r="V506" s="5">
        <v>0</v>
      </c>
      <c r="W506" s="5">
        <v>0</v>
      </c>
      <c r="X506" s="5">
        <v>0</v>
      </c>
      <c r="Y506" s="5">
        <v>100</v>
      </c>
      <c r="Z506" s="5">
        <v>100</v>
      </c>
      <c r="AA506" s="2">
        <v>0.70724610493944695</v>
      </c>
      <c r="AB506" s="2">
        <v>0.69314718055994495</v>
      </c>
      <c r="AC506" s="2">
        <v>0.73188800887637595</v>
      </c>
      <c r="AD506" s="2">
        <v>0.73396917508019999</v>
      </c>
      <c r="AE506" s="2">
        <v>0.67138568877843297</v>
      </c>
      <c r="AF506" s="2">
        <v>0.68319684970677697</v>
      </c>
    </row>
    <row r="507" spans="1:32" x14ac:dyDescent="0.35">
      <c r="A507" s="7">
        <v>758</v>
      </c>
      <c r="B507" s="7">
        <v>12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4">
        <v>1</v>
      </c>
      <c r="H507" s="4">
        <v>0.88243256530000003</v>
      </c>
      <c r="I507" s="4">
        <v>47.433068412899999</v>
      </c>
      <c r="J507" s="2">
        <f t="shared" si="15"/>
        <v>1.8603741963697455E-2</v>
      </c>
      <c r="K507" s="3">
        <v>17</v>
      </c>
      <c r="L507" s="3">
        <v>12</v>
      </c>
      <c r="M507" s="3">
        <v>8</v>
      </c>
      <c r="N507" s="3">
        <v>12</v>
      </c>
      <c r="O507" s="4">
        <v>0.47599999999999998</v>
      </c>
      <c r="P507" s="4">
        <v>0.6</v>
      </c>
      <c r="Q507" s="4">
        <v>0.45900000000000002</v>
      </c>
      <c r="R507" s="4">
        <v>0.58399999999999996</v>
      </c>
      <c r="S507" s="4">
        <v>0.48099999999999998</v>
      </c>
      <c r="T507" s="4">
        <v>0.55600000000000005</v>
      </c>
      <c r="U507" s="5">
        <v>100</v>
      </c>
      <c r="V507" s="5">
        <v>0</v>
      </c>
      <c r="W507" s="5">
        <v>100</v>
      </c>
      <c r="X507" s="5">
        <v>0</v>
      </c>
      <c r="Y507" s="5">
        <v>100</v>
      </c>
      <c r="Z507" s="5">
        <v>0</v>
      </c>
      <c r="AA507" s="2">
        <v>0.64626359466109495</v>
      </c>
      <c r="AB507" s="2">
        <v>0.916290731874155</v>
      </c>
      <c r="AC507" s="2">
        <v>0.61433600013565604</v>
      </c>
      <c r="AD507" s="2">
        <v>0.87707001872087398</v>
      </c>
      <c r="AE507" s="2">
        <v>0.65585139581624796</v>
      </c>
      <c r="AF507" s="2">
        <v>0.811930716549912</v>
      </c>
    </row>
    <row r="508" spans="1:32" x14ac:dyDescent="0.35">
      <c r="A508" s="7">
        <v>988</v>
      </c>
      <c r="B508" s="7">
        <v>44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4">
        <v>1</v>
      </c>
      <c r="H508" s="4">
        <v>1.0520491910000001</v>
      </c>
      <c r="I508" s="4">
        <v>50.239145393000001</v>
      </c>
      <c r="J508" s="2">
        <f t="shared" si="15"/>
        <v>2.0940825779782984E-2</v>
      </c>
      <c r="K508" s="3">
        <v>15</v>
      </c>
      <c r="L508" s="3">
        <v>12</v>
      </c>
      <c r="M508" s="3">
        <v>16</v>
      </c>
      <c r="N508" s="3">
        <v>6</v>
      </c>
      <c r="O508" s="4">
        <v>0.36699999999999999</v>
      </c>
      <c r="P508" s="4">
        <v>0.27272727272727298</v>
      </c>
      <c r="Q508" s="4">
        <v>0.35499999999999998</v>
      </c>
      <c r="R508" s="4">
        <v>0.248</v>
      </c>
      <c r="S508" s="4">
        <v>0.52100000000000002</v>
      </c>
      <c r="T508" s="4">
        <v>0.23</v>
      </c>
      <c r="U508" s="5">
        <v>100</v>
      </c>
      <c r="V508" s="5">
        <v>100</v>
      </c>
      <c r="W508" s="5">
        <v>100</v>
      </c>
      <c r="X508" s="5">
        <v>100</v>
      </c>
      <c r="Y508" s="5">
        <v>0</v>
      </c>
      <c r="Z508" s="5">
        <v>100</v>
      </c>
      <c r="AA508" s="2">
        <v>0.457284856837961</v>
      </c>
      <c r="AB508" s="2">
        <v>0.31845373111853498</v>
      </c>
      <c r="AC508" s="2">
        <v>0.43850496218636498</v>
      </c>
      <c r="AD508" s="2">
        <v>0.28501895503229702</v>
      </c>
      <c r="AE508" s="2">
        <v>0.736054681571222</v>
      </c>
      <c r="AF508" s="2">
        <v>0.26136476413440801</v>
      </c>
    </row>
    <row r="509" spans="1:32" x14ac:dyDescent="0.35">
      <c r="A509" s="7">
        <v>140</v>
      </c>
      <c r="B509" s="7">
        <v>49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4">
        <v>1</v>
      </c>
      <c r="H509" s="4">
        <v>1.0300264210000001</v>
      </c>
      <c r="I509" s="4">
        <v>48.985416133000001</v>
      </c>
      <c r="J509" s="2">
        <f t="shared" si="15"/>
        <v>2.1027205693290054E-2</v>
      </c>
      <c r="K509" s="3">
        <v>15</v>
      </c>
      <c r="L509" s="3">
        <v>10</v>
      </c>
      <c r="M509" s="3">
        <v>14</v>
      </c>
      <c r="N509" s="3">
        <v>10</v>
      </c>
      <c r="O509" s="4">
        <v>0.39500000000000002</v>
      </c>
      <c r="P509" s="4">
        <v>0.41666666666666702</v>
      </c>
      <c r="Q509" s="4">
        <v>0.39500000000000002</v>
      </c>
      <c r="R509" s="4">
        <v>0.40899999999999997</v>
      </c>
      <c r="S509" s="4">
        <v>0.498</v>
      </c>
      <c r="T509" s="4">
        <v>0.47499999999999998</v>
      </c>
      <c r="U509" s="5">
        <v>100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2">
        <v>0.50252682095129597</v>
      </c>
      <c r="AB509" s="2">
        <v>0.53899650073268701</v>
      </c>
      <c r="AC509" s="2">
        <v>0.50252682095129597</v>
      </c>
      <c r="AD509" s="2">
        <v>0.52593926157603899</v>
      </c>
      <c r="AE509" s="2">
        <v>0.68915515929040805</v>
      </c>
      <c r="AF509" s="2">
        <v>0.64435701639051302</v>
      </c>
    </row>
    <row r="510" spans="1:32" x14ac:dyDescent="0.35">
      <c r="A510" s="7">
        <v>460</v>
      </c>
      <c r="B510" s="7">
        <v>32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4">
        <v>1</v>
      </c>
      <c r="H510" s="4">
        <v>0.94064346929999998</v>
      </c>
      <c r="I510" s="4">
        <v>41.340595562200001</v>
      </c>
      <c r="J510" s="2">
        <f t="shared" si="15"/>
        <v>2.2753505519404818E-2</v>
      </c>
      <c r="K510" s="3">
        <v>7</v>
      </c>
      <c r="L510" s="3">
        <v>14</v>
      </c>
      <c r="M510" s="3">
        <v>14</v>
      </c>
      <c r="N510" s="3">
        <v>14</v>
      </c>
      <c r="O510" s="4">
        <v>0.55000000000000004</v>
      </c>
      <c r="P510" s="4">
        <v>0.5</v>
      </c>
      <c r="Q510" s="4">
        <v>0.57299999999999995</v>
      </c>
      <c r="R510" s="4">
        <v>0.49</v>
      </c>
      <c r="S510" s="4">
        <v>0.48799999999999999</v>
      </c>
      <c r="T510" s="4">
        <v>0.45500000000000002</v>
      </c>
      <c r="U510" s="5">
        <v>0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2">
        <v>0.79850769621777196</v>
      </c>
      <c r="AB510" s="2">
        <v>0.69314718055994495</v>
      </c>
      <c r="AC510" s="2">
        <v>0.85097126575351201</v>
      </c>
      <c r="AD510" s="2">
        <v>0.67334455326376597</v>
      </c>
      <c r="AE510" s="2">
        <v>0.66943065394262902</v>
      </c>
      <c r="AF510" s="2">
        <v>0.60696948431889297</v>
      </c>
    </row>
    <row r="511" spans="1:32" x14ac:dyDescent="0.35">
      <c r="A511" s="7">
        <v>780</v>
      </c>
      <c r="B511" s="7">
        <v>47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4">
        <v>1</v>
      </c>
      <c r="H511" s="4">
        <v>1.3650392760000001</v>
      </c>
      <c r="I511" s="4">
        <v>57.659163280100003</v>
      </c>
      <c r="J511" s="2">
        <f t="shared" si="15"/>
        <v>2.3674281733309824E-2</v>
      </c>
      <c r="K511" s="3">
        <v>16</v>
      </c>
      <c r="L511" s="3">
        <v>9</v>
      </c>
      <c r="M511" s="3">
        <v>15</v>
      </c>
      <c r="N511" s="3">
        <v>9</v>
      </c>
      <c r="O511" s="4">
        <v>0.35399999999999998</v>
      </c>
      <c r="P511" s="4">
        <v>0.375</v>
      </c>
      <c r="Q511" s="4">
        <v>0.34799999999999998</v>
      </c>
      <c r="R511" s="4">
        <v>0.39100000000000001</v>
      </c>
      <c r="S511" s="4">
        <v>0.49199999999999999</v>
      </c>
      <c r="T511" s="4">
        <v>0.44900000000000001</v>
      </c>
      <c r="U511" s="5">
        <v>100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2">
        <v>0.43695577519953499</v>
      </c>
      <c r="AB511" s="2">
        <v>0.47000362924573602</v>
      </c>
      <c r="AC511" s="2">
        <v>0.42771071705548402</v>
      </c>
      <c r="AD511" s="2">
        <v>0.49593701127223999</v>
      </c>
      <c r="AE511" s="2">
        <v>0.67727383140365505</v>
      </c>
      <c r="AF511" s="2">
        <v>0.59602046982922297</v>
      </c>
    </row>
    <row r="512" spans="1:32" x14ac:dyDescent="0.35">
      <c r="A512" s="7">
        <v>510</v>
      </c>
      <c r="B512" s="7">
        <v>7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4">
        <v>1</v>
      </c>
      <c r="H512" s="4">
        <v>1.1088638639999999</v>
      </c>
      <c r="I512" s="4">
        <v>45.4014777123</v>
      </c>
      <c r="J512" s="2">
        <f t="shared" si="15"/>
        <v>2.4423519230511535E-2</v>
      </c>
      <c r="K512" s="3">
        <v>10</v>
      </c>
      <c r="L512" s="3">
        <v>16</v>
      </c>
      <c r="M512" s="3">
        <v>14</v>
      </c>
      <c r="N512" s="3">
        <v>9</v>
      </c>
      <c r="O512" s="4">
        <v>0.52700000000000002</v>
      </c>
      <c r="P512" s="4">
        <v>0.39130434782608697</v>
      </c>
      <c r="Q512" s="4">
        <v>0.50600000000000001</v>
      </c>
      <c r="R512" s="4">
        <v>0.40500000000000003</v>
      </c>
      <c r="S512" s="4">
        <v>0.5</v>
      </c>
      <c r="T512" s="4">
        <v>0.33800000000000002</v>
      </c>
      <c r="U512" s="5">
        <v>0</v>
      </c>
      <c r="V512" s="5">
        <v>100</v>
      </c>
      <c r="W512" s="5">
        <v>0</v>
      </c>
      <c r="X512" s="5">
        <v>100</v>
      </c>
      <c r="Y512" s="5">
        <v>0</v>
      </c>
      <c r="Z512" s="5">
        <v>100</v>
      </c>
      <c r="AA512" s="2">
        <v>0.74865989049020398</v>
      </c>
      <c r="AB512" s="2">
        <v>0.49643688631389099</v>
      </c>
      <c r="AC512" s="2">
        <v>0.70521976179421497</v>
      </c>
      <c r="AD512" s="2">
        <v>0.51919387343650703</v>
      </c>
      <c r="AE512" s="2">
        <v>0.69314718055994495</v>
      </c>
      <c r="AF512" s="2">
        <v>0.41248972304512899</v>
      </c>
    </row>
    <row r="513" spans="1:32" x14ac:dyDescent="0.35">
      <c r="A513" s="7">
        <v>374</v>
      </c>
      <c r="B513" s="7">
        <v>14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4">
        <v>1</v>
      </c>
      <c r="H513" s="4">
        <v>1.288168856</v>
      </c>
      <c r="I513" s="4">
        <v>50.627307604999999</v>
      </c>
      <c r="J513" s="2">
        <f t="shared" si="15"/>
        <v>2.5444150932347413E-2</v>
      </c>
      <c r="K513" s="3">
        <v>13</v>
      </c>
      <c r="L513" s="3">
        <v>9</v>
      </c>
      <c r="M513" s="3">
        <v>15</v>
      </c>
      <c r="N513" s="3">
        <v>12</v>
      </c>
      <c r="O513" s="4">
        <v>0.46400000000000002</v>
      </c>
      <c r="P513" s="4">
        <v>0.44444444444444398</v>
      </c>
      <c r="Q513" s="4">
        <v>0.43</v>
      </c>
      <c r="R513" s="4">
        <v>0.41699999999999998</v>
      </c>
      <c r="S513" s="4">
        <v>0.49</v>
      </c>
      <c r="T513" s="4">
        <v>0.44400000000000001</v>
      </c>
      <c r="U513" s="5">
        <v>100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2">
        <v>0.62362111791133501</v>
      </c>
      <c r="AB513" s="2">
        <v>0.58778666490211895</v>
      </c>
      <c r="AC513" s="2">
        <v>0.56211891815354098</v>
      </c>
      <c r="AD513" s="2">
        <v>0.53956809263164496</v>
      </c>
      <c r="AE513" s="2">
        <v>0.67334455326376597</v>
      </c>
      <c r="AF513" s="2">
        <v>0.58698698473155497</v>
      </c>
    </row>
    <row r="514" spans="1:32" x14ac:dyDescent="0.35">
      <c r="A514" s="7">
        <v>108</v>
      </c>
      <c r="B514" s="7">
        <v>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4">
        <v>1</v>
      </c>
      <c r="H514" s="4">
        <v>1.9886161520000001</v>
      </c>
      <c r="I514" s="4">
        <v>67.745040050399993</v>
      </c>
      <c r="J514" s="2">
        <f t="shared" ref="J514:J577" si="17">H514/I514</f>
        <v>2.9354416950975858E-2</v>
      </c>
      <c r="K514" s="3">
        <v>14</v>
      </c>
      <c r="L514" s="3">
        <v>15</v>
      </c>
      <c r="M514" s="3">
        <v>10</v>
      </c>
      <c r="N514" s="3">
        <v>10</v>
      </c>
      <c r="O514" s="4">
        <v>0.503</v>
      </c>
      <c r="P514" s="4">
        <v>0.5</v>
      </c>
      <c r="Q514" s="4">
        <v>0.51200000000000001</v>
      </c>
      <c r="R514" s="4">
        <v>0.52500000000000002</v>
      </c>
      <c r="S514" s="4">
        <v>0.51800000000000002</v>
      </c>
      <c r="T514" s="4">
        <v>0.48699999999999999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100</v>
      </c>
      <c r="AA514" s="2">
        <v>0.69916525288550802</v>
      </c>
      <c r="AB514" s="2">
        <v>0.69314718055994495</v>
      </c>
      <c r="AC514" s="2">
        <v>0.71743987312899005</v>
      </c>
      <c r="AD514" s="2">
        <v>0.74444047494749599</v>
      </c>
      <c r="AE514" s="2">
        <v>0.72981116493153697</v>
      </c>
      <c r="AF514" s="2">
        <v>0.66747943381136798</v>
      </c>
    </row>
    <row r="515" spans="1:32" x14ac:dyDescent="0.35">
      <c r="A515" s="7">
        <v>474</v>
      </c>
      <c r="B515" s="7">
        <v>50</v>
      </c>
      <c r="C515" s="7">
        <v>1</v>
      </c>
      <c r="D515" s="7">
        <v>0</v>
      </c>
      <c r="E515" s="22" t="str">
        <f t="shared" si="16"/>
        <v>10</v>
      </c>
      <c r="F515" s="4">
        <v>0.25</v>
      </c>
      <c r="G515" s="24">
        <v>1</v>
      </c>
      <c r="H515" s="4">
        <v>2.5103522909999998</v>
      </c>
      <c r="I515" s="4">
        <v>84.905402228</v>
      </c>
      <c r="J515" s="2">
        <f t="shared" si="17"/>
        <v>2.9566461321964492E-2</v>
      </c>
      <c r="K515" s="3">
        <v>15</v>
      </c>
      <c r="L515" s="3">
        <v>13</v>
      </c>
      <c r="M515" s="3">
        <v>12</v>
      </c>
      <c r="N515" s="3">
        <v>9</v>
      </c>
      <c r="O515" s="4">
        <v>0.44600000000000001</v>
      </c>
      <c r="P515" s="4">
        <v>0.42857142857142899</v>
      </c>
      <c r="Q515" s="4">
        <v>0.46300000000000002</v>
      </c>
      <c r="R515" s="4">
        <v>0.41</v>
      </c>
      <c r="S515" s="4">
        <v>0.5</v>
      </c>
      <c r="T515" s="4">
        <v>0.47899999999999998</v>
      </c>
      <c r="U515" s="5">
        <v>100</v>
      </c>
      <c r="V515" s="5">
        <v>100</v>
      </c>
      <c r="W515" s="5">
        <v>100</v>
      </c>
      <c r="X515" s="5">
        <v>100</v>
      </c>
      <c r="Y515" s="5">
        <v>0</v>
      </c>
      <c r="Z515" s="5">
        <v>100</v>
      </c>
      <c r="AA515" s="2">
        <v>0.590590592234853</v>
      </c>
      <c r="AB515" s="2">
        <v>0.55961578793542299</v>
      </c>
      <c r="AC515" s="2">
        <v>0.62175718447327299</v>
      </c>
      <c r="AD515" s="2">
        <v>0.52763274208237199</v>
      </c>
      <c r="AE515" s="2">
        <v>0.69314718055994495</v>
      </c>
      <c r="AF515" s="2">
        <v>0.65200523722877002</v>
      </c>
    </row>
    <row r="516" spans="1:32" x14ac:dyDescent="0.35">
      <c r="A516" s="7">
        <v>346</v>
      </c>
      <c r="B516" s="7">
        <v>31</v>
      </c>
      <c r="C516" s="7">
        <v>1</v>
      </c>
      <c r="D516" s="7">
        <v>0</v>
      </c>
      <c r="E516" s="22" t="str">
        <f t="shared" si="16"/>
        <v>10</v>
      </c>
      <c r="F516" s="4">
        <v>0.35105900000000001</v>
      </c>
      <c r="G516" s="24">
        <v>1</v>
      </c>
      <c r="H516" s="4">
        <v>1.721225612</v>
      </c>
      <c r="I516" s="4">
        <v>53.6940595397</v>
      </c>
      <c r="J516" s="2">
        <f t="shared" si="17"/>
        <v>3.2056164625201604E-2</v>
      </c>
      <c r="K516" s="3">
        <v>13</v>
      </c>
      <c r="L516" s="3">
        <v>9</v>
      </c>
      <c r="M516" s="3">
        <v>15</v>
      </c>
      <c r="N516" s="3">
        <v>12</v>
      </c>
      <c r="O516" s="4">
        <v>0.42299999999999999</v>
      </c>
      <c r="P516" s="4">
        <v>0.44444444444444398</v>
      </c>
      <c r="Q516" s="4">
        <v>0.433</v>
      </c>
      <c r="R516" s="4">
        <v>0.44600000000000001</v>
      </c>
      <c r="S516" s="4">
        <v>0.47799999999999998</v>
      </c>
      <c r="T516" s="4">
        <v>0.439</v>
      </c>
      <c r="U516" s="5">
        <v>100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2">
        <v>0.54991301247403801</v>
      </c>
      <c r="AB516" s="2">
        <v>0.58778666490211895</v>
      </c>
      <c r="AC516" s="2">
        <v>0.56739597525438501</v>
      </c>
      <c r="AD516" s="2">
        <v>0.590590592234853</v>
      </c>
      <c r="AE516" s="2">
        <v>0.65008769109949804</v>
      </c>
      <c r="AF516" s="2">
        <v>0.57803437345944098</v>
      </c>
    </row>
    <row r="517" spans="1:32" x14ac:dyDescent="0.35">
      <c r="A517" s="7">
        <v>548</v>
      </c>
      <c r="B517" s="7">
        <v>30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4">
        <v>1</v>
      </c>
      <c r="H517" s="4">
        <v>1.8279409360000001</v>
      </c>
      <c r="I517" s="4">
        <v>56.451852646200003</v>
      </c>
      <c r="J517" s="2">
        <f t="shared" si="17"/>
        <v>3.2380530493059841E-2</v>
      </c>
      <c r="K517" s="3">
        <v>4</v>
      </c>
      <c r="L517" s="3">
        <v>9</v>
      </c>
      <c r="M517" s="3">
        <v>19</v>
      </c>
      <c r="N517" s="3">
        <v>17</v>
      </c>
      <c r="O517" s="4">
        <v>0.50700000000000001</v>
      </c>
      <c r="P517" s="4">
        <v>0.47222222222222199</v>
      </c>
      <c r="Q517" s="4">
        <v>0.51700000000000002</v>
      </c>
      <c r="R517" s="4">
        <v>0.44700000000000001</v>
      </c>
      <c r="S517" s="4">
        <v>0.50700000000000001</v>
      </c>
      <c r="T517" s="4">
        <v>0.41199999999999998</v>
      </c>
      <c r="U517" s="5">
        <v>0</v>
      </c>
      <c r="V517" s="5">
        <v>100</v>
      </c>
      <c r="W517" s="5">
        <v>0</v>
      </c>
      <c r="X517" s="5">
        <v>100</v>
      </c>
      <c r="Y517" s="5">
        <v>0</v>
      </c>
      <c r="Z517" s="5">
        <v>100</v>
      </c>
      <c r="AA517" s="2">
        <v>0.70724610493944695</v>
      </c>
      <c r="AB517" s="2">
        <v>0.63907995928966999</v>
      </c>
      <c r="AC517" s="2">
        <v>0.72773862532956402</v>
      </c>
      <c r="AD517" s="2">
        <v>0.59239727745980197</v>
      </c>
      <c r="AE517" s="2">
        <v>0.70724610493944695</v>
      </c>
      <c r="AF517" s="2">
        <v>0.53102833108351</v>
      </c>
    </row>
    <row r="518" spans="1:32" x14ac:dyDescent="0.35">
      <c r="A518" s="7">
        <v>254</v>
      </c>
      <c r="B518" s="7">
        <v>10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4">
        <v>1</v>
      </c>
      <c r="H518" s="4">
        <v>1.6040148839999999</v>
      </c>
      <c r="I518" s="4">
        <v>49.293750541999998</v>
      </c>
      <c r="J518" s="2">
        <f t="shared" si="17"/>
        <v>3.2539923750239355E-2</v>
      </c>
      <c r="K518" s="3">
        <v>18</v>
      </c>
      <c r="L518" s="3">
        <v>10</v>
      </c>
      <c r="M518" s="3">
        <v>9</v>
      </c>
      <c r="N518" s="3">
        <v>12</v>
      </c>
      <c r="O518" s="4">
        <v>0.41399999999999998</v>
      </c>
      <c r="P518" s="4">
        <v>0.57142857142857095</v>
      </c>
      <c r="Q518" s="4">
        <v>0.44900000000000001</v>
      </c>
      <c r="R518" s="4">
        <v>0.55200000000000005</v>
      </c>
      <c r="S518" s="4">
        <v>0.48299999999999998</v>
      </c>
      <c r="T518" s="4">
        <v>0.63800000000000001</v>
      </c>
      <c r="U518" s="5">
        <v>100</v>
      </c>
      <c r="V518" s="5">
        <v>0</v>
      </c>
      <c r="W518" s="5">
        <v>100</v>
      </c>
      <c r="X518" s="5">
        <v>0</v>
      </c>
      <c r="Y518" s="5">
        <v>100</v>
      </c>
      <c r="Z518" s="5">
        <v>0</v>
      </c>
      <c r="AA518" s="2">
        <v>0.53443548940512398</v>
      </c>
      <c r="AB518" s="2">
        <v>0.847297860387204</v>
      </c>
      <c r="AC518" s="2">
        <v>0.59602046982922297</v>
      </c>
      <c r="AD518" s="2">
        <v>0.80296204656715198</v>
      </c>
      <c r="AE518" s="2">
        <v>0.65971240447370805</v>
      </c>
      <c r="AF518" s="2">
        <v>1.01611106715637</v>
      </c>
    </row>
    <row r="519" spans="1:32" x14ac:dyDescent="0.35">
      <c r="A519" s="7">
        <v>284</v>
      </c>
      <c r="B519" s="7">
        <v>12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4">
        <v>1</v>
      </c>
      <c r="H519" s="4">
        <v>1.8075936539999999</v>
      </c>
      <c r="I519" s="4">
        <v>53.935111689000003</v>
      </c>
      <c r="J519" s="2">
        <f t="shared" si="17"/>
        <v>3.3514228438478538E-2</v>
      </c>
      <c r="K519" s="3">
        <v>13</v>
      </c>
      <c r="L519" s="3">
        <v>14</v>
      </c>
      <c r="M519" s="3">
        <v>14</v>
      </c>
      <c r="N519" s="3">
        <v>8</v>
      </c>
      <c r="O519" s="4">
        <v>0.45100000000000001</v>
      </c>
      <c r="P519" s="4">
        <v>0.36363636363636398</v>
      </c>
      <c r="Q519" s="4">
        <v>0.47</v>
      </c>
      <c r="R519" s="4">
        <v>0.371</v>
      </c>
      <c r="S519" s="4">
        <v>0.499</v>
      </c>
      <c r="T519" s="4">
        <v>0.46100000000000002</v>
      </c>
      <c r="U519" s="5">
        <v>100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2">
        <v>0.59965683747260701</v>
      </c>
      <c r="AB519" s="2">
        <v>0.45198512374305699</v>
      </c>
      <c r="AC519" s="2">
        <v>0.63487827243596995</v>
      </c>
      <c r="AD519" s="2">
        <v>0.46362402228169702</v>
      </c>
      <c r="AE519" s="2">
        <v>0.69114917789727204</v>
      </c>
      <c r="AF519" s="2">
        <v>0.61803970807314002</v>
      </c>
    </row>
    <row r="520" spans="1:32" x14ac:dyDescent="0.35">
      <c r="A520" s="7">
        <v>602</v>
      </c>
      <c r="B520" s="7">
        <v>35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4">
        <v>1</v>
      </c>
      <c r="H520" s="4">
        <v>1.5407961400000001</v>
      </c>
      <c r="I520" s="4">
        <v>39.986471086000002</v>
      </c>
      <c r="J520" s="2">
        <f t="shared" si="17"/>
        <v>3.8532936219507027E-2</v>
      </c>
      <c r="K520" s="3">
        <v>18</v>
      </c>
      <c r="L520" s="3">
        <v>10</v>
      </c>
      <c r="M520" s="3">
        <v>11</v>
      </c>
      <c r="N520" s="3">
        <v>10</v>
      </c>
      <c r="O520" s="4">
        <v>0.40899999999999997</v>
      </c>
      <c r="P520" s="4">
        <v>0.476190476190476</v>
      </c>
      <c r="Q520" s="4">
        <v>0.39600000000000002</v>
      </c>
      <c r="R520" s="4">
        <v>0.46600000000000003</v>
      </c>
      <c r="S520" s="4">
        <v>0.50600000000000001</v>
      </c>
      <c r="T520" s="4">
        <v>0.48799999999999999</v>
      </c>
      <c r="U520" s="5">
        <v>100</v>
      </c>
      <c r="V520" s="5">
        <v>100</v>
      </c>
      <c r="W520" s="5">
        <v>100</v>
      </c>
      <c r="X520" s="5">
        <v>100</v>
      </c>
      <c r="Y520" s="5">
        <v>0</v>
      </c>
      <c r="Z520" s="5">
        <v>100</v>
      </c>
      <c r="AA520" s="2">
        <v>0.52593926157603899</v>
      </c>
      <c r="AB520" s="2">
        <v>0.64662716492505201</v>
      </c>
      <c r="AC520" s="2">
        <v>0.50418108104732196</v>
      </c>
      <c r="AD520" s="2">
        <v>0.62735944002194199</v>
      </c>
      <c r="AE520" s="2">
        <v>0.70521976179421497</v>
      </c>
      <c r="AF520" s="2">
        <v>0.66943065394262902</v>
      </c>
    </row>
    <row r="521" spans="1:32" x14ac:dyDescent="0.35">
      <c r="A521" s="7">
        <v>164</v>
      </c>
      <c r="B521" s="7">
        <v>23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4">
        <v>1</v>
      </c>
      <c r="H521" s="4">
        <v>2.719090344</v>
      </c>
      <c r="I521" s="4">
        <v>59.014849914999999</v>
      </c>
      <c r="J521" s="2">
        <f t="shared" si="17"/>
        <v>4.6074680320569279E-2</v>
      </c>
      <c r="K521" s="3">
        <v>15</v>
      </c>
      <c r="L521" s="3">
        <v>17</v>
      </c>
      <c r="M521" s="3">
        <v>9</v>
      </c>
      <c r="N521" s="3">
        <v>8</v>
      </c>
      <c r="O521" s="4">
        <v>0.52300000000000002</v>
      </c>
      <c r="P521" s="4">
        <v>0.47058823529411797</v>
      </c>
      <c r="Q521" s="4">
        <v>0.499</v>
      </c>
      <c r="R521" s="4">
        <v>0.47799999999999998</v>
      </c>
      <c r="S521" s="4">
        <v>0.48199999999999998</v>
      </c>
      <c r="T521" s="4">
        <v>0.40300000000000002</v>
      </c>
      <c r="U521" s="5">
        <v>0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2">
        <v>0.74023878809379595</v>
      </c>
      <c r="AB521" s="2">
        <v>0.63598876671999705</v>
      </c>
      <c r="AC521" s="2">
        <v>0.69114917789727204</v>
      </c>
      <c r="AD521" s="2">
        <v>0.65008769109949804</v>
      </c>
      <c r="AE521" s="2">
        <v>0.65778003672265395</v>
      </c>
      <c r="AF521" s="2">
        <v>0.51583816558953499</v>
      </c>
    </row>
    <row r="522" spans="1:32" x14ac:dyDescent="0.35">
      <c r="A522" s="7">
        <v>572</v>
      </c>
      <c r="B522" s="7">
        <v>30</v>
      </c>
      <c r="C522" s="7">
        <v>1</v>
      </c>
      <c r="D522" s="7">
        <v>0</v>
      </c>
      <c r="E522" s="22" t="str">
        <f t="shared" si="16"/>
        <v>10</v>
      </c>
      <c r="F522" s="4">
        <v>0.28285700000000003</v>
      </c>
      <c r="G522" s="24">
        <v>1</v>
      </c>
      <c r="H522" s="4">
        <v>3.2037461120000001</v>
      </c>
      <c r="I522" s="4">
        <v>69.345639382000002</v>
      </c>
      <c r="J522" s="2">
        <f t="shared" si="17"/>
        <v>4.6199676584589892E-2</v>
      </c>
      <c r="K522" s="3">
        <v>13</v>
      </c>
      <c r="L522" s="3">
        <v>10</v>
      </c>
      <c r="M522" s="3">
        <v>18</v>
      </c>
      <c r="N522" s="3">
        <v>8</v>
      </c>
      <c r="O522" s="4">
        <v>0.35499999999999998</v>
      </c>
      <c r="P522" s="4">
        <v>0.30769230769230799</v>
      </c>
      <c r="Q522" s="4">
        <v>0.33400000000000002</v>
      </c>
      <c r="R522" s="4">
        <v>0.33400000000000002</v>
      </c>
      <c r="S522" s="4">
        <v>0.497</v>
      </c>
      <c r="T522" s="4">
        <v>0.28199999999999997</v>
      </c>
      <c r="U522" s="5">
        <v>100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2">
        <v>0.43850496218636498</v>
      </c>
      <c r="AB522" s="2">
        <v>0.36772478012531701</v>
      </c>
      <c r="AC522" s="2">
        <v>0.40646560844174801</v>
      </c>
      <c r="AD522" s="2">
        <v>0.40646560844174801</v>
      </c>
      <c r="AE522" s="2">
        <v>0.68716510888239801</v>
      </c>
      <c r="AF522" s="2">
        <v>0.33128570993391299</v>
      </c>
    </row>
    <row r="523" spans="1:32" x14ac:dyDescent="0.35">
      <c r="A523" s="7">
        <v>782</v>
      </c>
      <c r="B523" s="7">
        <v>12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4">
        <v>1</v>
      </c>
      <c r="H523" s="4">
        <v>2.7874046300000002</v>
      </c>
      <c r="I523" s="4">
        <v>54.371943082599998</v>
      </c>
      <c r="J523" s="2">
        <f t="shared" si="17"/>
        <v>5.1265495988721065E-2</v>
      </c>
      <c r="K523" s="3">
        <v>13</v>
      </c>
      <c r="L523" s="3">
        <v>13</v>
      </c>
      <c r="M523" s="3">
        <v>10</v>
      </c>
      <c r="N523" s="3">
        <v>13</v>
      </c>
      <c r="O523" s="4">
        <v>0.51700000000000002</v>
      </c>
      <c r="P523" s="4">
        <v>0.565217391304348</v>
      </c>
      <c r="Q523" s="4">
        <v>0.52800000000000002</v>
      </c>
      <c r="R523" s="4">
        <v>0.56100000000000005</v>
      </c>
      <c r="S523" s="4">
        <v>0.51100000000000001</v>
      </c>
      <c r="T523" s="4">
        <v>0.53200000000000003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2">
        <v>0.72773862532956402</v>
      </c>
      <c r="AB523" s="2">
        <v>0.832909122935104</v>
      </c>
      <c r="AC523" s="2">
        <v>0.75077629339658203</v>
      </c>
      <c r="AD523" s="2">
        <v>0.82325586590696598</v>
      </c>
      <c r="AE523" s="2">
        <v>0.71539278950726504</v>
      </c>
      <c r="AF523" s="2">
        <v>0.75928698306449005</v>
      </c>
    </row>
    <row r="524" spans="1:32" x14ac:dyDescent="0.35">
      <c r="A524" s="7">
        <v>928</v>
      </c>
      <c r="B524" s="7">
        <v>14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4">
        <v>1</v>
      </c>
      <c r="H524" s="4">
        <v>2.0649601299999998</v>
      </c>
      <c r="I524" s="4">
        <v>39.945005092999999</v>
      </c>
      <c r="J524" s="2">
        <f t="shared" si="17"/>
        <v>5.1695077399348373E-2</v>
      </c>
      <c r="K524" s="3">
        <v>18</v>
      </c>
      <c r="L524" s="3">
        <v>10</v>
      </c>
      <c r="M524" s="3">
        <v>11</v>
      </c>
      <c r="N524" s="3">
        <v>10</v>
      </c>
      <c r="O524" s="4">
        <v>0.39</v>
      </c>
      <c r="P524" s="4">
        <v>0.476190476190476</v>
      </c>
      <c r="Q524" s="4">
        <v>0.39</v>
      </c>
      <c r="R524" s="4">
        <v>0.46100000000000002</v>
      </c>
      <c r="S524" s="4">
        <v>0.47799999999999998</v>
      </c>
      <c r="T524" s="4">
        <v>0.436</v>
      </c>
      <c r="U524" s="5">
        <v>100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2">
        <v>0.49429632181478</v>
      </c>
      <c r="AB524" s="2">
        <v>0.64662716492505201</v>
      </c>
      <c r="AC524" s="2">
        <v>0.49429632181478</v>
      </c>
      <c r="AD524" s="2">
        <v>0.61803970807314002</v>
      </c>
      <c r="AE524" s="2">
        <v>0.65008769109949804</v>
      </c>
      <c r="AF524" s="2">
        <v>0.57270102748407803</v>
      </c>
    </row>
    <row r="525" spans="1:32" x14ac:dyDescent="0.35">
      <c r="A525" s="7">
        <v>820</v>
      </c>
      <c r="B525" s="7">
        <v>6</v>
      </c>
      <c r="C525" s="7">
        <v>1</v>
      </c>
      <c r="D525" s="7">
        <v>0</v>
      </c>
      <c r="E525" s="22" t="str">
        <f t="shared" si="16"/>
        <v>10</v>
      </c>
      <c r="F525" s="4">
        <v>0.25</v>
      </c>
      <c r="G525" s="24">
        <v>1</v>
      </c>
      <c r="H525" s="4">
        <v>2.6900838189999998</v>
      </c>
      <c r="I525" s="4">
        <v>51.914343950300001</v>
      </c>
      <c r="J525" s="2">
        <f t="shared" si="17"/>
        <v>5.1817736954845109E-2</v>
      </c>
      <c r="K525" s="3">
        <v>10</v>
      </c>
      <c r="L525" s="3">
        <v>10</v>
      </c>
      <c r="M525" s="3">
        <v>17</v>
      </c>
      <c r="N525" s="3">
        <v>12</v>
      </c>
      <c r="O525" s="4">
        <v>0.46400000000000002</v>
      </c>
      <c r="P525" s="4">
        <v>0.41379310344827602</v>
      </c>
      <c r="Q525" s="4">
        <v>0.48</v>
      </c>
      <c r="R525" s="4">
        <v>0.377</v>
      </c>
      <c r="S525" s="4">
        <v>0.501</v>
      </c>
      <c r="T525" s="4">
        <v>0.52100000000000002</v>
      </c>
      <c r="U525" s="5">
        <v>100</v>
      </c>
      <c r="V525" s="5">
        <v>100</v>
      </c>
      <c r="W525" s="5">
        <v>100</v>
      </c>
      <c r="X525" s="5">
        <v>100</v>
      </c>
      <c r="Y525" s="5">
        <v>0</v>
      </c>
      <c r="Z525" s="5">
        <v>0</v>
      </c>
      <c r="AA525" s="2">
        <v>0.62362111791133501</v>
      </c>
      <c r="AB525" s="2">
        <v>0.53408248593025798</v>
      </c>
      <c r="AC525" s="2">
        <v>0.65392646740666405</v>
      </c>
      <c r="AD525" s="2">
        <v>0.473208760194684</v>
      </c>
      <c r="AE525" s="2">
        <v>0.69514918323061803</v>
      </c>
      <c r="AF525" s="2">
        <v>0.736054681571222</v>
      </c>
    </row>
    <row r="526" spans="1:32" x14ac:dyDescent="0.35">
      <c r="A526" s="7">
        <v>270</v>
      </c>
      <c r="B526" s="7">
        <v>41</v>
      </c>
      <c r="C526" s="7">
        <v>1</v>
      </c>
      <c r="D526" s="7">
        <v>0</v>
      </c>
      <c r="E526" s="22" t="str">
        <f t="shared" si="16"/>
        <v>10</v>
      </c>
      <c r="F526" s="4">
        <v>0.25</v>
      </c>
      <c r="G526" s="24">
        <v>1</v>
      </c>
      <c r="H526" s="4">
        <v>4.5089458389999999</v>
      </c>
      <c r="I526" s="4">
        <v>79.647086435999995</v>
      </c>
      <c r="J526" s="2">
        <f t="shared" si="17"/>
        <v>5.6611560331502393E-2</v>
      </c>
      <c r="K526" s="3">
        <v>10</v>
      </c>
      <c r="L526" s="3">
        <v>11</v>
      </c>
      <c r="M526" s="3">
        <v>18</v>
      </c>
      <c r="N526" s="3">
        <v>10</v>
      </c>
      <c r="O526" s="4">
        <v>0.41499999999999998</v>
      </c>
      <c r="P526" s="4">
        <v>0.35714285714285698</v>
      </c>
      <c r="Q526" s="4">
        <v>0.435</v>
      </c>
      <c r="R526" s="4">
        <v>0.39700000000000002</v>
      </c>
      <c r="S526" s="4">
        <v>0.50900000000000001</v>
      </c>
      <c r="T526" s="4">
        <v>0.443</v>
      </c>
      <c r="U526" s="5">
        <v>100</v>
      </c>
      <c r="V526" s="5">
        <v>100</v>
      </c>
      <c r="W526" s="5">
        <v>100</v>
      </c>
      <c r="X526" s="5">
        <v>100</v>
      </c>
      <c r="Y526" s="5">
        <v>0</v>
      </c>
      <c r="Z526" s="5">
        <v>100</v>
      </c>
      <c r="AA526" s="2">
        <v>0.53614343175028101</v>
      </c>
      <c r="AB526" s="2">
        <v>0.44183275227903901</v>
      </c>
      <c r="AC526" s="2">
        <v>0.57092954783569605</v>
      </c>
      <c r="AD526" s="2">
        <v>0.50583808225495197</v>
      </c>
      <c r="AE526" s="2">
        <v>0.71131115118761601</v>
      </c>
      <c r="AF526" s="2">
        <v>0.58519003905485301</v>
      </c>
    </row>
    <row r="527" spans="1:32" x14ac:dyDescent="0.35">
      <c r="A527" s="7">
        <v>368</v>
      </c>
      <c r="B527" s="7">
        <v>22</v>
      </c>
      <c r="C527" s="7">
        <v>1</v>
      </c>
      <c r="D527" s="7">
        <v>0</v>
      </c>
      <c r="E527" s="22" t="str">
        <f t="shared" si="16"/>
        <v>10</v>
      </c>
      <c r="F527" s="4">
        <v>0.25030999999999998</v>
      </c>
      <c r="G527" s="24">
        <v>1</v>
      </c>
      <c r="H527" s="4">
        <v>2.7908746280000001</v>
      </c>
      <c r="I527" s="4">
        <v>47.865114361000003</v>
      </c>
      <c r="J527" s="2">
        <f t="shared" si="17"/>
        <v>5.830707113642615E-2</v>
      </c>
      <c r="K527" s="3">
        <v>17</v>
      </c>
      <c r="L527" s="3">
        <v>8</v>
      </c>
      <c r="M527" s="3">
        <v>13</v>
      </c>
      <c r="N527" s="3">
        <v>11</v>
      </c>
      <c r="O527" s="4">
        <v>0.41</v>
      </c>
      <c r="P527" s="4">
        <v>0.45833333333333298</v>
      </c>
      <c r="Q527" s="4">
        <v>0.39700000000000002</v>
      </c>
      <c r="R527" s="4">
        <v>0.433</v>
      </c>
      <c r="S527" s="4">
        <v>0.50600000000000001</v>
      </c>
      <c r="T527" s="4">
        <v>0.496</v>
      </c>
      <c r="U527" s="5">
        <v>100</v>
      </c>
      <c r="V527" s="5">
        <v>100</v>
      </c>
      <c r="W527" s="5">
        <v>100</v>
      </c>
      <c r="X527" s="5">
        <v>100</v>
      </c>
      <c r="Y527" s="5">
        <v>0</v>
      </c>
      <c r="Z527" s="5">
        <v>100</v>
      </c>
      <c r="AA527" s="2">
        <v>0.52763274208237199</v>
      </c>
      <c r="AB527" s="2">
        <v>0.61310447288640901</v>
      </c>
      <c r="AC527" s="2">
        <v>0.50583808225495197</v>
      </c>
      <c r="AD527" s="2">
        <v>0.56739597525438501</v>
      </c>
      <c r="AE527" s="2">
        <v>0.70521976179421497</v>
      </c>
      <c r="AF527" s="2">
        <v>0.68517901091076805</v>
      </c>
    </row>
    <row r="528" spans="1:32" x14ac:dyDescent="0.35">
      <c r="A528" s="7">
        <v>852</v>
      </c>
      <c r="B528" s="7">
        <v>22</v>
      </c>
      <c r="C528" s="7">
        <v>1</v>
      </c>
      <c r="D528" s="7">
        <v>0</v>
      </c>
      <c r="E528" s="22" t="str">
        <f t="shared" si="16"/>
        <v>10</v>
      </c>
      <c r="F528" s="4">
        <v>0.25292500000000001</v>
      </c>
      <c r="G528" s="24">
        <v>1</v>
      </c>
      <c r="H528" s="4">
        <v>3.445497563</v>
      </c>
      <c r="I528" s="4">
        <v>53.300879812300003</v>
      </c>
      <c r="J528" s="2">
        <f t="shared" si="17"/>
        <v>6.4642414442939417E-2</v>
      </c>
      <c r="K528" s="3">
        <v>13</v>
      </c>
      <c r="L528" s="3">
        <v>13</v>
      </c>
      <c r="M528" s="3">
        <v>13</v>
      </c>
      <c r="N528" s="3">
        <v>10</v>
      </c>
      <c r="O528" s="4">
        <v>0.46100000000000002</v>
      </c>
      <c r="P528" s="4">
        <v>0.434782608695652</v>
      </c>
      <c r="Q528" s="4">
        <v>0.432</v>
      </c>
      <c r="R528" s="4">
        <v>0.45</v>
      </c>
      <c r="S528" s="4">
        <v>0.52800000000000002</v>
      </c>
      <c r="T528" s="4">
        <v>0.48799999999999999</v>
      </c>
      <c r="U528" s="5">
        <v>100</v>
      </c>
      <c r="V528" s="5">
        <v>100</v>
      </c>
      <c r="W528" s="5">
        <v>100</v>
      </c>
      <c r="X528" s="5">
        <v>100</v>
      </c>
      <c r="Y528" s="5">
        <v>0</v>
      </c>
      <c r="Z528" s="5">
        <v>100</v>
      </c>
      <c r="AA528" s="2">
        <v>0.61803970807314002</v>
      </c>
      <c r="AB528" s="2">
        <v>0.57054485846761305</v>
      </c>
      <c r="AC528" s="2">
        <v>0.56563386026098605</v>
      </c>
      <c r="AD528" s="2">
        <v>0.59783700075561996</v>
      </c>
      <c r="AE528" s="2">
        <v>0.75077629339658203</v>
      </c>
      <c r="AF528" s="2">
        <v>0.66943065394262902</v>
      </c>
    </row>
    <row r="529" spans="1:32" x14ac:dyDescent="0.35">
      <c r="A529" s="7">
        <v>118</v>
      </c>
      <c r="B529" s="7">
        <v>30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4">
        <v>1</v>
      </c>
      <c r="H529" s="4">
        <v>3.9676339610000002</v>
      </c>
      <c r="I529" s="4">
        <v>58.536211772000001</v>
      </c>
      <c r="J529" s="2">
        <f t="shared" si="17"/>
        <v>6.7780846093253064E-2</v>
      </c>
      <c r="K529" s="3">
        <v>12</v>
      </c>
      <c r="L529" s="3">
        <v>11</v>
      </c>
      <c r="M529" s="3">
        <v>14</v>
      </c>
      <c r="N529" s="3">
        <v>12</v>
      </c>
      <c r="O529" s="4">
        <v>0.46899999999999997</v>
      </c>
      <c r="P529" s="4">
        <v>0.46153846153846201</v>
      </c>
      <c r="Q529" s="4">
        <v>0.46899999999999997</v>
      </c>
      <c r="R529" s="4">
        <v>0.47399999999999998</v>
      </c>
      <c r="S529" s="4">
        <v>0.51300000000000001</v>
      </c>
      <c r="T529" s="4">
        <v>0.51400000000000001</v>
      </c>
      <c r="U529" s="5">
        <v>100</v>
      </c>
      <c r="V529" s="5">
        <v>100</v>
      </c>
      <c r="W529" s="5">
        <v>100</v>
      </c>
      <c r="X529" s="5">
        <v>100</v>
      </c>
      <c r="Y529" s="5">
        <v>0</v>
      </c>
      <c r="Z529" s="5">
        <v>0</v>
      </c>
      <c r="AA529" s="2">
        <v>0.63299325774019799</v>
      </c>
      <c r="AB529" s="2">
        <v>0.61903920840622395</v>
      </c>
      <c r="AC529" s="2">
        <v>0.63299325774019799</v>
      </c>
      <c r="AD529" s="2">
        <v>0.64245406624442702</v>
      </c>
      <c r="AE529" s="2">
        <v>0.71949115589954704</v>
      </c>
      <c r="AF529" s="2">
        <v>0.72154665508164295</v>
      </c>
    </row>
    <row r="530" spans="1:32" x14ac:dyDescent="0.35">
      <c r="A530" s="7">
        <v>196</v>
      </c>
      <c r="B530" s="7">
        <v>12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4">
        <v>1</v>
      </c>
      <c r="H530" s="4">
        <v>3.6778983799999998</v>
      </c>
      <c r="I530" s="4">
        <v>52.467537108099997</v>
      </c>
      <c r="J530" s="2">
        <f t="shared" si="17"/>
        <v>7.0098552032704459E-2</v>
      </c>
      <c r="K530" s="3">
        <v>9</v>
      </c>
      <c r="L530" s="3">
        <v>10</v>
      </c>
      <c r="M530" s="3">
        <v>16</v>
      </c>
      <c r="N530" s="3">
        <v>14</v>
      </c>
      <c r="O530" s="4">
        <v>0.51100000000000001</v>
      </c>
      <c r="P530" s="4">
        <v>0.46666666666666701</v>
      </c>
      <c r="Q530" s="4">
        <v>0.45200000000000001</v>
      </c>
      <c r="R530" s="4">
        <v>0.46600000000000003</v>
      </c>
      <c r="S530" s="4">
        <v>0.50900000000000001</v>
      </c>
      <c r="T530" s="4">
        <v>0.45800000000000002</v>
      </c>
      <c r="U530" s="5">
        <v>0</v>
      </c>
      <c r="V530" s="5">
        <v>100</v>
      </c>
      <c r="W530" s="5">
        <v>100</v>
      </c>
      <c r="X530" s="5">
        <v>100</v>
      </c>
      <c r="Y530" s="5">
        <v>0</v>
      </c>
      <c r="Z530" s="5">
        <v>100</v>
      </c>
      <c r="AA530" s="2">
        <v>0.71539278950726504</v>
      </c>
      <c r="AB530" s="2">
        <v>0.62860865942237398</v>
      </c>
      <c r="AC530" s="2">
        <v>0.60147999203412095</v>
      </c>
      <c r="AD530" s="2">
        <v>0.62735944002194199</v>
      </c>
      <c r="AE530" s="2">
        <v>0.71131115118761601</v>
      </c>
      <c r="AF530" s="2">
        <v>0.61248927754249105</v>
      </c>
    </row>
    <row r="531" spans="1:32" x14ac:dyDescent="0.35">
      <c r="A531" s="7">
        <v>674</v>
      </c>
      <c r="B531" s="7">
        <v>45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4">
        <v>1</v>
      </c>
      <c r="H531" s="4">
        <v>3.3602658050000001</v>
      </c>
      <c r="I531" s="4">
        <v>46.233367035999997</v>
      </c>
      <c r="J531" s="2">
        <f t="shared" si="17"/>
        <v>7.2680534004445338E-2</v>
      </c>
      <c r="K531" s="3">
        <v>12</v>
      </c>
      <c r="L531" s="3">
        <v>12</v>
      </c>
      <c r="M531" s="3">
        <v>14</v>
      </c>
      <c r="N531" s="3">
        <v>11</v>
      </c>
      <c r="O531" s="4">
        <v>0.45600000000000002</v>
      </c>
      <c r="P531" s="4">
        <v>0.44</v>
      </c>
      <c r="Q531" s="4">
        <v>0.45200000000000001</v>
      </c>
      <c r="R531" s="4">
        <v>0.45700000000000002</v>
      </c>
      <c r="S531" s="4">
        <v>0.496</v>
      </c>
      <c r="T531" s="4">
        <v>0.47799999999999998</v>
      </c>
      <c r="U531" s="5">
        <v>100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2">
        <v>0.608806032126194</v>
      </c>
      <c r="AB531" s="2">
        <v>0.57981849525294205</v>
      </c>
      <c r="AC531" s="2">
        <v>0.60147999203412095</v>
      </c>
      <c r="AD531" s="2">
        <v>0.61064595904820196</v>
      </c>
      <c r="AE531" s="2">
        <v>0.68517901091076805</v>
      </c>
      <c r="AF531" s="2">
        <v>0.65008769109949804</v>
      </c>
    </row>
    <row r="532" spans="1:32" x14ac:dyDescent="0.35">
      <c r="A532" s="7">
        <v>138</v>
      </c>
      <c r="B532" s="7">
        <v>20</v>
      </c>
      <c r="C532" s="7">
        <v>1</v>
      </c>
      <c r="D532" s="7">
        <v>0</v>
      </c>
      <c r="E532" s="22" t="str">
        <f t="shared" si="16"/>
        <v>10</v>
      </c>
      <c r="F532" s="4">
        <v>0.25</v>
      </c>
      <c r="G532" s="24">
        <v>1</v>
      </c>
      <c r="H532" s="4">
        <v>5.5173157670000004</v>
      </c>
      <c r="I532" s="4">
        <v>75.880732323000004</v>
      </c>
      <c r="J532" s="2">
        <f t="shared" si="17"/>
        <v>7.2710365307421546E-2</v>
      </c>
      <c r="K532" s="3">
        <v>10</v>
      </c>
      <c r="L532" s="3">
        <v>9</v>
      </c>
      <c r="M532" s="3">
        <v>18</v>
      </c>
      <c r="N532" s="3">
        <v>12</v>
      </c>
      <c r="O532" s="4">
        <v>0.435</v>
      </c>
      <c r="P532" s="4">
        <v>0.4</v>
      </c>
      <c r="Q532" s="4">
        <v>0.45600000000000002</v>
      </c>
      <c r="R532" s="4">
        <v>0.40400000000000003</v>
      </c>
      <c r="S532" s="4">
        <v>0.49399999999999999</v>
      </c>
      <c r="T532" s="4">
        <v>0.49</v>
      </c>
      <c r="U532" s="5">
        <v>100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2">
        <v>0.57092954783569605</v>
      </c>
      <c r="AB532" s="2">
        <v>0.51082562376599105</v>
      </c>
      <c r="AC532" s="2">
        <v>0.608806032126194</v>
      </c>
      <c r="AD532" s="2">
        <v>0.51751461191678705</v>
      </c>
      <c r="AE532" s="2">
        <v>0.68121860969467196</v>
      </c>
      <c r="AF532" s="2">
        <v>0.67334455326376597</v>
      </c>
    </row>
    <row r="533" spans="1:32" x14ac:dyDescent="0.35">
      <c r="A533" s="7">
        <v>762</v>
      </c>
      <c r="B533" s="7">
        <v>40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4">
        <v>1</v>
      </c>
      <c r="H533" s="4">
        <v>4.5378106569999996</v>
      </c>
      <c r="I533" s="4">
        <v>62.32983316</v>
      </c>
      <c r="J533" s="2">
        <f t="shared" si="17"/>
        <v>7.2803189531271309E-2</v>
      </c>
      <c r="K533" s="3">
        <v>11</v>
      </c>
      <c r="L533" s="3">
        <v>15</v>
      </c>
      <c r="M533" s="3">
        <v>11</v>
      </c>
      <c r="N533" s="3">
        <v>12</v>
      </c>
      <c r="O533" s="4">
        <v>0.53300000000000003</v>
      </c>
      <c r="P533" s="4">
        <v>0.52173913043478304</v>
      </c>
      <c r="Q533" s="4">
        <v>0.505</v>
      </c>
      <c r="R533" s="4">
        <v>0.54900000000000004</v>
      </c>
      <c r="S533" s="4">
        <v>0.48199999999999998</v>
      </c>
      <c r="T533" s="4">
        <v>0.47899999999999998</v>
      </c>
      <c r="U533" s="5">
        <v>0</v>
      </c>
      <c r="V533" s="5">
        <v>0</v>
      </c>
      <c r="W533" s="5">
        <v>0</v>
      </c>
      <c r="X533" s="5">
        <v>0</v>
      </c>
      <c r="Y533" s="5">
        <v>100</v>
      </c>
      <c r="Z533" s="5">
        <v>100</v>
      </c>
      <c r="AA533" s="2">
        <v>0.76142602131324</v>
      </c>
      <c r="AB533" s="2">
        <v>0.73759894313077901</v>
      </c>
      <c r="AC533" s="2">
        <v>0.70319751641344697</v>
      </c>
      <c r="AD533" s="2">
        <v>0.79628793947945897</v>
      </c>
      <c r="AE533" s="2">
        <v>0.65778003672265395</v>
      </c>
      <c r="AF533" s="2">
        <v>0.65200523722877002</v>
      </c>
    </row>
    <row r="534" spans="1:32" x14ac:dyDescent="0.35">
      <c r="A534" s="7">
        <v>260</v>
      </c>
      <c r="B534" s="7">
        <v>50</v>
      </c>
      <c r="C534" s="7">
        <v>1</v>
      </c>
      <c r="D534" s="7">
        <v>0</v>
      </c>
      <c r="E534" s="22" t="str">
        <f t="shared" si="16"/>
        <v>10</v>
      </c>
      <c r="F534" s="4">
        <v>0.25000099999999997</v>
      </c>
      <c r="G534" s="24">
        <v>1</v>
      </c>
      <c r="H534" s="4">
        <v>3.6727758530000001</v>
      </c>
      <c r="I534" s="4">
        <v>49.323515811999997</v>
      </c>
      <c r="J534" s="2">
        <f t="shared" si="17"/>
        <v>7.4462977598738905E-2</v>
      </c>
      <c r="K534" s="3">
        <v>16</v>
      </c>
      <c r="L534" s="3">
        <v>15</v>
      </c>
      <c r="M534" s="3">
        <v>13</v>
      </c>
      <c r="N534" s="3">
        <v>5</v>
      </c>
      <c r="O534" s="4">
        <v>0.40300000000000002</v>
      </c>
      <c r="P534" s="4">
        <v>0.27777777777777801</v>
      </c>
      <c r="Q534" s="4">
        <v>0.39800000000000002</v>
      </c>
      <c r="R534" s="4">
        <v>0.28100000000000003</v>
      </c>
      <c r="S534" s="4">
        <v>0.48499999999999999</v>
      </c>
      <c r="T534" s="4">
        <v>0.29099999999999998</v>
      </c>
      <c r="U534" s="5">
        <v>100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2">
        <v>0.51583816558953499</v>
      </c>
      <c r="AB534" s="2">
        <v>0.325422400434628</v>
      </c>
      <c r="AC534" s="2">
        <v>0.50749783367331602</v>
      </c>
      <c r="AD534" s="2">
        <v>0.32989392126109002</v>
      </c>
      <c r="AE534" s="2">
        <v>0.66358837831840101</v>
      </c>
      <c r="AF534" s="2">
        <v>0.34389975245000898</v>
      </c>
    </row>
    <row r="535" spans="1:32" x14ac:dyDescent="0.35">
      <c r="A535" s="7">
        <v>554</v>
      </c>
      <c r="B535" s="7">
        <v>50</v>
      </c>
      <c r="C535" s="7">
        <v>1</v>
      </c>
      <c r="D535" s="7">
        <v>0</v>
      </c>
      <c r="E535" s="22" t="str">
        <f t="shared" si="16"/>
        <v>10</v>
      </c>
      <c r="F535" s="4">
        <v>0.253585</v>
      </c>
      <c r="G535" s="24">
        <v>1</v>
      </c>
      <c r="H535" s="4">
        <v>4.2189348579999999</v>
      </c>
      <c r="I535" s="4">
        <v>56.530331347000001</v>
      </c>
      <c r="J535" s="2">
        <f t="shared" si="17"/>
        <v>7.4631348472078141E-2</v>
      </c>
      <c r="K535" s="3">
        <v>15</v>
      </c>
      <c r="L535" s="3">
        <v>10</v>
      </c>
      <c r="M535" s="3">
        <v>12</v>
      </c>
      <c r="N535" s="3">
        <v>12</v>
      </c>
      <c r="O535" s="4">
        <v>0.438</v>
      </c>
      <c r="P535" s="4">
        <v>0.5</v>
      </c>
      <c r="Q535" s="4">
        <v>0.41899999999999998</v>
      </c>
      <c r="R535" s="4">
        <v>0.51</v>
      </c>
      <c r="S535" s="4">
        <v>0.499</v>
      </c>
      <c r="T535" s="4">
        <v>0.49199999999999999</v>
      </c>
      <c r="U535" s="5">
        <v>100</v>
      </c>
      <c r="V535" s="5">
        <v>0</v>
      </c>
      <c r="W535" s="5">
        <v>100</v>
      </c>
      <c r="X535" s="5">
        <v>0</v>
      </c>
      <c r="Y535" s="5">
        <v>100</v>
      </c>
      <c r="Z535" s="5">
        <v>100</v>
      </c>
      <c r="AA535" s="2">
        <v>0.57625342908844601</v>
      </c>
      <c r="AB535" s="2">
        <v>0.69314718055994495</v>
      </c>
      <c r="AC535" s="2">
        <v>0.54300452213022599</v>
      </c>
      <c r="AD535" s="2">
        <v>0.71334988787746501</v>
      </c>
      <c r="AE535" s="2">
        <v>0.69114917789727204</v>
      </c>
      <c r="AF535" s="2">
        <v>0.67727383140365505</v>
      </c>
    </row>
    <row r="536" spans="1:32" x14ac:dyDescent="0.35">
      <c r="A536" s="7">
        <v>742</v>
      </c>
      <c r="B536" s="7">
        <v>5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4">
        <v>1</v>
      </c>
      <c r="H536" s="4">
        <v>3.6634801010000002</v>
      </c>
      <c r="I536" s="4">
        <v>48.945041648999997</v>
      </c>
      <c r="J536" s="2">
        <f t="shared" si="17"/>
        <v>7.4848850416186122E-2</v>
      </c>
      <c r="K536" s="3">
        <v>13</v>
      </c>
      <c r="L536" s="3">
        <v>14</v>
      </c>
      <c r="M536" s="3">
        <v>12</v>
      </c>
      <c r="N536" s="3">
        <v>10</v>
      </c>
      <c r="O536" s="4">
        <v>0.48699999999999999</v>
      </c>
      <c r="P536" s="4">
        <v>0.45454545454545497</v>
      </c>
      <c r="Q536" s="4">
        <v>0.51800000000000002</v>
      </c>
      <c r="R536" s="4">
        <v>0.45400000000000001</v>
      </c>
      <c r="S536" s="4">
        <v>0.47399999999999998</v>
      </c>
      <c r="T536" s="4">
        <v>0.48599999999999999</v>
      </c>
      <c r="U536" s="5">
        <v>100</v>
      </c>
      <c r="V536" s="5">
        <v>100</v>
      </c>
      <c r="W536" s="5">
        <v>0</v>
      </c>
      <c r="X536" s="5">
        <v>100</v>
      </c>
      <c r="Y536" s="5">
        <v>100</v>
      </c>
      <c r="Z536" s="5">
        <v>100</v>
      </c>
      <c r="AA536" s="2">
        <v>0.66747943381136798</v>
      </c>
      <c r="AB536" s="2">
        <v>0.60613580357031605</v>
      </c>
      <c r="AC536" s="2">
        <v>0.72981116493153697</v>
      </c>
      <c r="AD536" s="2">
        <v>0.605136303237232</v>
      </c>
      <c r="AE536" s="2">
        <v>0.64245406624442702</v>
      </c>
      <c r="AF536" s="2">
        <v>0.665532013526972</v>
      </c>
    </row>
    <row r="537" spans="1:32" x14ac:dyDescent="0.35">
      <c r="A537" s="7">
        <v>76</v>
      </c>
      <c r="B537" s="7">
        <v>30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4">
        <v>1</v>
      </c>
      <c r="H537" s="4">
        <v>4.954178003</v>
      </c>
      <c r="I537" s="4">
        <v>59.041001756599996</v>
      </c>
      <c r="J537" s="2">
        <f t="shared" si="17"/>
        <v>8.3910805298051852E-2</v>
      </c>
      <c r="K537" s="3">
        <v>12</v>
      </c>
      <c r="L537" s="3">
        <v>10</v>
      </c>
      <c r="M537" s="3">
        <v>16</v>
      </c>
      <c r="N537" s="3">
        <v>11</v>
      </c>
      <c r="O537" s="4">
        <v>0.45</v>
      </c>
      <c r="P537" s="4">
        <v>0.407407407407407</v>
      </c>
      <c r="Q537" s="4">
        <v>0.40799999999999997</v>
      </c>
      <c r="R537" s="4">
        <v>0.38</v>
      </c>
      <c r="S537" s="4">
        <v>0.52900000000000003</v>
      </c>
      <c r="T537" s="4">
        <v>0.49099999999999999</v>
      </c>
      <c r="U537" s="5">
        <v>100</v>
      </c>
      <c r="V537" s="5">
        <v>100</v>
      </c>
      <c r="W537" s="5">
        <v>100</v>
      </c>
      <c r="X537" s="5">
        <v>100</v>
      </c>
      <c r="Y537" s="5">
        <v>0</v>
      </c>
      <c r="Z537" s="5">
        <v>100</v>
      </c>
      <c r="AA537" s="2">
        <v>0.59783700075561996</v>
      </c>
      <c r="AB537" s="2">
        <v>0.52324814376454798</v>
      </c>
      <c r="AC537" s="2">
        <v>0.52424864409813099</v>
      </c>
      <c r="AD537" s="2">
        <v>0.47803580094300002</v>
      </c>
      <c r="AE537" s="2">
        <v>0.752897184965719</v>
      </c>
      <c r="AF537" s="2">
        <v>0.67530726243161399</v>
      </c>
    </row>
    <row r="538" spans="1:32" x14ac:dyDescent="0.35">
      <c r="A538" s="7">
        <v>96</v>
      </c>
      <c r="B538" s="7">
        <v>28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4">
        <v>1</v>
      </c>
      <c r="H538" s="4">
        <v>5.8317829980000004</v>
      </c>
      <c r="I538" s="4">
        <v>61.7809196551</v>
      </c>
      <c r="J538" s="2">
        <f t="shared" si="17"/>
        <v>9.4394564382606891E-2</v>
      </c>
      <c r="K538" s="3">
        <v>11</v>
      </c>
      <c r="L538" s="3">
        <v>17</v>
      </c>
      <c r="M538" s="3">
        <v>11</v>
      </c>
      <c r="N538" s="3">
        <v>10</v>
      </c>
      <c r="O538" s="4">
        <v>0.55500000000000005</v>
      </c>
      <c r="P538" s="4">
        <v>0.476190476190476</v>
      </c>
      <c r="Q538" s="4">
        <v>0.56000000000000005</v>
      </c>
      <c r="R538" s="4">
        <v>0.47899999999999998</v>
      </c>
      <c r="S538" s="4">
        <v>0.51200000000000001</v>
      </c>
      <c r="T538" s="4">
        <v>0.48599999999999999</v>
      </c>
      <c r="U538" s="5">
        <v>0</v>
      </c>
      <c r="V538" s="5">
        <v>100</v>
      </c>
      <c r="W538" s="5">
        <v>0</v>
      </c>
      <c r="X538" s="5">
        <v>100</v>
      </c>
      <c r="Y538" s="5">
        <v>0</v>
      </c>
      <c r="Z538" s="5">
        <v>100</v>
      </c>
      <c r="AA538" s="2">
        <v>0.809680996815897</v>
      </c>
      <c r="AB538" s="2">
        <v>0.64662716492505201</v>
      </c>
      <c r="AC538" s="2">
        <v>0.82098055206983001</v>
      </c>
      <c r="AD538" s="2">
        <v>0.65200523722877002</v>
      </c>
      <c r="AE538" s="2">
        <v>0.71743987312899005</v>
      </c>
      <c r="AF538" s="2">
        <v>0.665532013526972</v>
      </c>
    </row>
    <row r="539" spans="1:32" x14ac:dyDescent="0.35">
      <c r="A539" s="7">
        <v>914</v>
      </c>
      <c r="B539" s="7">
        <v>6</v>
      </c>
      <c r="C539" s="7">
        <v>1</v>
      </c>
      <c r="D539" s="7">
        <v>0</v>
      </c>
      <c r="E539" s="22" t="str">
        <f t="shared" si="16"/>
        <v>10</v>
      </c>
      <c r="F539" s="4">
        <v>0.25</v>
      </c>
      <c r="G539" s="24">
        <v>1</v>
      </c>
      <c r="H539" s="4">
        <v>3.0593345420000002</v>
      </c>
      <c r="I539" s="4">
        <v>31.393000065399999</v>
      </c>
      <c r="J539" s="2">
        <f t="shared" si="17"/>
        <v>9.7452761304322288E-2</v>
      </c>
      <c r="K539" s="3">
        <v>9</v>
      </c>
      <c r="L539" s="3">
        <v>13</v>
      </c>
      <c r="M539" s="3">
        <v>18</v>
      </c>
      <c r="N539" s="3">
        <v>9</v>
      </c>
      <c r="O539" s="4">
        <v>0.46600000000000003</v>
      </c>
      <c r="P539" s="4">
        <v>0.33333333333333298</v>
      </c>
      <c r="Q539" s="4">
        <v>0.46300000000000002</v>
      </c>
      <c r="R539" s="4">
        <v>0.34200000000000003</v>
      </c>
      <c r="S539" s="4">
        <v>0.499</v>
      </c>
      <c r="T539" s="4">
        <v>0.34200000000000003</v>
      </c>
      <c r="U539" s="5">
        <v>100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2">
        <v>0.62735944002194199</v>
      </c>
      <c r="AB539" s="2">
        <v>0.405465108108164</v>
      </c>
      <c r="AC539" s="2">
        <v>0.62175718447327299</v>
      </c>
      <c r="AD539" s="2">
        <v>0.41855034765681998</v>
      </c>
      <c r="AE539" s="2">
        <v>0.69114917789727204</v>
      </c>
      <c r="AF539" s="2">
        <v>0.41855034765681998</v>
      </c>
    </row>
    <row r="540" spans="1:32" x14ac:dyDescent="0.35">
      <c r="A540" s="7">
        <v>154</v>
      </c>
      <c r="B540" s="7">
        <v>37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4">
        <v>1</v>
      </c>
      <c r="H540" s="4">
        <v>4.9741762270000001</v>
      </c>
      <c r="I540" s="4">
        <v>51.036584060000003</v>
      </c>
      <c r="J540" s="2">
        <f t="shared" si="17"/>
        <v>9.7462953655993556E-2</v>
      </c>
      <c r="K540" s="3">
        <v>13</v>
      </c>
      <c r="L540" s="3">
        <v>15</v>
      </c>
      <c r="M540" s="3">
        <v>13</v>
      </c>
      <c r="N540" s="3">
        <v>8</v>
      </c>
      <c r="O540" s="4">
        <v>0.5</v>
      </c>
      <c r="P540" s="4">
        <v>0.38095238095238099</v>
      </c>
      <c r="Q540" s="4">
        <v>0.46300000000000002</v>
      </c>
      <c r="R540" s="4">
        <v>0.39600000000000002</v>
      </c>
      <c r="S540" s="4">
        <v>0.51200000000000001</v>
      </c>
      <c r="T540" s="4">
        <v>0.45600000000000002</v>
      </c>
      <c r="U540" s="5">
        <v>0</v>
      </c>
      <c r="V540" s="5">
        <v>100</v>
      </c>
      <c r="W540" s="5">
        <v>100</v>
      </c>
      <c r="X540" s="5">
        <v>100</v>
      </c>
      <c r="Y540" s="5">
        <v>0</v>
      </c>
      <c r="Z540" s="5">
        <v>100</v>
      </c>
      <c r="AA540" s="2">
        <v>0.69314718055994495</v>
      </c>
      <c r="AB540" s="2">
        <v>0.479573080261886</v>
      </c>
      <c r="AC540" s="2">
        <v>0.62175718447327299</v>
      </c>
      <c r="AD540" s="2">
        <v>0.50418108104732196</v>
      </c>
      <c r="AE540" s="2">
        <v>0.71743987312899005</v>
      </c>
      <c r="AF540" s="2">
        <v>0.608806032126194</v>
      </c>
    </row>
    <row r="541" spans="1:32" x14ac:dyDescent="0.35">
      <c r="A541" s="7">
        <v>618</v>
      </c>
      <c r="B541" s="7">
        <v>22</v>
      </c>
      <c r="C541" s="7">
        <v>1</v>
      </c>
      <c r="D541" s="7">
        <v>0</v>
      </c>
      <c r="E541" s="22" t="str">
        <f t="shared" si="16"/>
        <v>10</v>
      </c>
      <c r="F541" s="4">
        <v>0.25</v>
      </c>
      <c r="G541" s="24">
        <v>1</v>
      </c>
      <c r="H541" s="4">
        <v>6.925998871</v>
      </c>
      <c r="I541" s="4">
        <v>65.645071154999997</v>
      </c>
      <c r="J541" s="2">
        <f t="shared" si="17"/>
        <v>0.1055067615761502</v>
      </c>
      <c r="K541" s="3">
        <v>12</v>
      </c>
      <c r="L541" s="3">
        <v>16</v>
      </c>
      <c r="M541" s="3">
        <v>11</v>
      </c>
      <c r="N541" s="3">
        <v>10</v>
      </c>
      <c r="O541" s="4">
        <v>0.52200000000000002</v>
      </c>
      <c r="P541" s="4">
        <v>0.476190476190476</v>
      </c>
      <c r="Q541" s="4">
        <v>0.53600000000000003</v>
      </c>
      <c r="R541" s="4">
        <v>0.49199999999999999</v>
      </c>
      <c r="S541" s="4">
        <v>0.51300000000000001</v>
      </c>
      <c r="T541" s="4">
        <v>0.47299999999999998</v>
      </c>
      <c r="U541" s="5">
        <v>0</v>
      </c>
      <c r="V541" s="5">
        <v>100</v>
      </c>
      <c r="W541" s="5">
        <v>0</v>
      </c>
      <c r="X541" s="5">
        <v>100</v>
      </c>
      <c r="Y541" s="5">
        <v>0</v>
      </c>
      <c r="Z541" s="5">
        <v>100</v>
      </c>
      <c r="AA541" s="2">
        <v>0.73814454649068095</v>
      </c>
      <c r="AB541" s="2">
        <v>0.64662716492505201</v>
      </c>
      <c r="AC541" s="2">
        <v>0.76787072675588197</v>
      </c>
      <c r="AD541" s="2">
        <v>0.67727383140365505</v>
      </c>
      <c r="AE541" s="2">
        <v>0.71949115589954704</v>
      </c>
      <c r="AF541" s="2">
        <v>0.64055473044077504</v>
      </c>
    </row>
    <row r="542" spans="1:32" x14ac:dyDescent="0.35">
      <c r="A542" s="7">
        <v>660</v>
      </c>
      <c r="B542" s="7">
        <v>2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4">
        <v>1</v>
      </c>
      <c r="H542" s="4">
        <v>6.2485378430000003</v>
      </c>
      <c r="I542" s="4">
        <v>56.4953120598</v>
      </c>
      <c r="J542" s="2">
        <f t="shared" si="17"/>
        <v>0.11060276711784431</v>
      </c>
      <c r="K542" s="3">
        <v>10</v>
      </c>
      <c r="L542" s="3">
        <v>19</v>
      </c>
      <c r="M542" s="3">
        <v>13</v>
      </c>
      <c r="N542" s="3">
        <v>7</v>
      </c>
      <c r="O542" s="4">
        <v>0.52500000000000002</v>
      </c>
      <c r="P542" s="4">
        <v>0.35</v>
      </c>
      <c r="Q542" s="4">
        <v>0.51200000000000001</v>
      </c>
      <c r="R542" s="4">
        <v>0.371</v>
      </c>
      <c r="S542" s="4">
        <v>0.49</v>
      </c>
      <c r="T542" s="4">
        <v>0.34200000000000003</v>
      </c>
      <c r="U542" s="5">
        <v>0</v>
      </c>
      <c r="V542" s="5">
        <v>100</v>
      </c>
      <c r="W542" s="5">
        <v>0</v>
      </c>
      <c r="X542" s="5">
        <v>100</v>
      </c>
      <c r="Y542" s="5">
        <v>100</v>
      </c>
      <c r="Z542" s="5">
        <v>100</v>
      </c>
      <c r="AA542" s="2">
        <v>0.74444047494749599</v>
      </c>
      <c r="AB542" s="2">
        <v>0.430782916092454</v>
      </c>
      <c r="AC542" s="2">
        <v>0.71743987312899005</v>
      </c>
      <c r="AD542" s="2">
        <v>0.46362402228169702</v>
      </c>
      <c r="AE542" s="2">
        <v>0.67334455326376597</v>
      </c>
      <c r="AF542" s="2">
        <v>0.41855034765681998</v>
      </c>
    </row>
    <row r="543" spans="1:32" x14ac:dyDescent="0.35">
      <c r="A543" s="7">
        <v>560</v>
      </c>
      <c r="B543" s="7">
        <v>36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4">
        <v>1</v>
      </c>
      <c r="H543" s="4">
        <v>6.7978855310000004</v>
      </c>
      <c r="I543" s="4">
        <v>61.343356759999999</v>
      </c>
      <c r="J543" s="2">
        <f t="shared" si="17"/>
        <v>0.1108169798662319</v>
      </c>
      <c r="K543" s="3">
        <v>10</v>
      </c>
      <c r="L543" s="3">
        <v>13</v>
      </c>
      <c r="M543" s="3">
        <v>15</v>
      </c>
      <c r="N543" s="3">
        <v>11</v>
      </c>
      <c r="O543" s="4">
        <v>0.5</v>
      </c>
      <c r="P543" s="4">
        <v>0.42307692307692302</v>
      </c>
      <c r="Q543" s="4">
        <v>0.49199999999999999</v>
      </c>
      <c r="R543" s="4">
        <v>0.42699999999999999</v>
      </c>
      <c r="S543" s="4">
        <v>0.47099999999999997</v>
      </c>
      <c r="T543" s="4">
        <v>0.47599999999999998</v>
      </c>
      <c r="U543" s="5">
        <v>0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2">
        <v>0.69314718055994495</v>
      </c>
      <c r="AB543" s="2">
        <v>0.55004633691927196</v>
      </c>
      <c r="AC543" s="2">
        <v>0.67727383140365505</v>
      </c>
      <c r="AD543" s="2">
        <v>0.55686956226739803</v>
      </c>
      <c r="AE543" s="2">
        <v>0.63676684712383802</v>
      </c>
      <c r="AF543" s="2">
        <v>0.64626359466109495</v>
      </c>
    </row>
    <row r="544" spans="1:32" x14ac:dyDescent="0.35">
      <c r="A544" s="7">
        <v>304</v>
      </c>
      <c r="B544" s="7">
        <v>1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4">
        <v>1</v>
      </c>
      <c r="H544" s="4">
        <v>5.1676402960000001</v>
      </c>
      <c r="I544" s="4">
        <v>44.775979176</v>
      </c>
      <c r="J544" s="2">
        <f t="shared" si="17"/>
        <v>0.11541099471410028</v>
      </c>
      <c r="K544" s="3">
        <v>20</v>
      </c>
      <c r="L544" s="3">
        <v>7</v>
      </c>
      <c r="M544" s="3">
        <v>12</v>
      </c>
      <c r="N544" s="3">
        <v>10</v>
      </c>
      <c r="O544" s="4">
        <v>0.35699999999999998</v>
      </c>
      <c r="P544" s="4">
        <v>0.45454545454545497</v>
      </c>
      <c r="Q544" s="4">
        <v>0.36</v>
      </c>
      <c r="R544" s="4">
        <v>0.44600000000000001</v>
      </c>
      <c r="S544" s="4">
        <v>0.45200000000000001</v>
      </c>
      <c r="T544" s="4">
        <v>0.39600000000000002</v>
      </c>
      <c r="U544" s="5">
        <v>100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2">
        <v>0.44161055474451799</v>
      </c>
      <c r="AB544" s="2">
        <v>0.60613580357031605</v>
      </c>
      <c r="AC544" s="2">
        <v>0.44628710262841897</v>
      </c>
      <c r="AD544" s="2">
        <v>0.590590592234853</v>
      </c>
      <c r="AE544" s="2">
        <v>0.60147999203412095</v>
      </c>
      <c r="AF544" s="2">
        <v>0.50418108104732196</v>
      </c>
    </row>
    <row r="545" spans="1:32" x14ac:dyDescent="0.35">
      <c r="A545" s="7">
        <v>702</v>
      </c>
      <c r="B545" s="7">
        <v>36</v>
      </c>
      <c r="C545" s="7">
        <v>1</v>
      </c>
      <c r="D545" s="7">
        <v>0</v>
      </c>
      <c r="E545" s="22" t="str">
        <f t="shared" si="16"/>
        <v>10</v>
      </c>
      <c r="F545" s="4">
        <v>0.25004199999999999</v>
      </c>
      <c r="G545" s="24">
        <v>1</v>
      </c>
      <c r="H545" s="4">
        <v>5.9587764439999997</v>
      </c>
      <c r="I545" s="4">
        <v>51.188374422000003</v>
      </c>
      <c r="J545" s="2">
        <f t="shared" si="17"/>
        <v>0.11640878444147283</v>
      </c>
      <c r="K545" s="3">
        <v>15</v>
      </c>
      <c r="L545" s="3">
        <v>11</v>
      </c>
      <c r="M545" s="3">
        <v>13</v>
      </c>
      <c r="N545" s="3">
        <v>10</v>
      </c>
      <c r="O545" s="4">
        <v>0.435</v>
      </c>
      <c r="P545" s="4">
        <v>0.434782608695652</v>
      </c>
      <c r="Q545" s="4">
        <v>0.4</v>
      </c>
      <c r="R545" s="4">
        <v>0.433</v>
      </c>
      <c r="S545" s="4">
        <v>0.49</v>
      </c>
      <c r="T545" s="4">
        <v>0.49099999999999999</v>
      </c>
      <c r="U545" s="5">
        <v>100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2">
        <v>0.57092954783569605</v>
      </c>
      <c r="AB545" s="2">
        <v>0.57054485846761305</v>
      </c>
      <c r="AC545" s="2">
        <v>0.51082562376599105</v>
      </c>
      <c r="AD545" s="2">
        <v>0.56739597525438501</v>
      </c>
      <c r="AE545" s="2">
        <v>0.67334455326376597</v>
      </c>
      <c r="AF545" s="2">
        <v>0.67530726243161399</v>
      </c>
    </row>
    <row r="546" spans="1:32" x14ac:dyDescent="0.35">
      <c r="A546" s="7">
        <v>792</v>
      </c>
      <c r="B546" s="7">
        <v>17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4">
        <v>1</v>
      </c>
      <c r="H546" s="4">
        <v>5.3658520879999996</v>
      </c>
      <c r="I546" s="4">
        <v>43.952519867299998</v>
      </c>
      <c r="J546" s="2">
        <f t="shared" si="17"/>
        <v>0.12208292275847674</v>
      </c>
      <c r="K546" s="3">
        <v>13</v>
      </c>
      <c r="L546" s="3">
        <v>14</v>
      </c>
      <c r="M546" s="3">
        <v>9</v>
      </c>
      <c r="N546" s="3">
        <v>13</v>
      </c>
      <c r="O546" s="4">
        <v>0.54200000000000004</v>
      </c>
      <c r="P546" s="4">
        <v>0.59090909090909105</v>
      </c>
      <c r="Q546" s="4">
        <v>0.57899999999999996</v>
      </c>
      <c r="R546" s="4">
        <v>0.58399999999999996</v>
      </c>
      <c r="S546" s="4">
        <v>0.52100000000000002</v>
      </c>
      <c r="T546" s="4">
        <v>0.496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100</v>
      </c>
      <c r="AA546" s="2">
        <v>0.78088609486795202</v>
      </c>
      <c r="AB546" s="2">
        <v>0.89381787602209695</v>
      </c>
      <c r="AC546" s="2">
        <v>0.86512244529975602</v>
      </c>
      <c r="AD546" s="2">
        <v>0.87707001872087398</v>
      </c>
      <c r="AE546" s="2">
        <v>0.736054681571222</v>
      </c>
      <c r="AF546" s="2">
        <v>0.68517901091076805</v>
      </c>
    </row>
    <row r="547" spans="1:32" x14ac:dyDescent="0.35">
      <c r="A547" s="7">
        <v>566</v>
      </c>
      <c r="B547" s="7">
        <v>4</v>
      </c>
      <c r="C547" s="7">
        <v>1</v>
      </c>
      <c r="D547" s="7">
        <v>0</v>
      </c>
      <c r="E547" s="22" t="str">
        <f t="shared" si="16"/>
        <v>10</v>
      </c>
      <c r="F547" s="4">
        <v>0.25</v>
      </c>
      <c r="G547" s="24">
        <v>1</v>
      </c>
      <c r="H547" s="4">
        <v>8.3650370200000008</v>
      </c>
      <c r="I547" s="4">
        <v>68.415824102000002</v>
      </c>
      <c r="J547" s="2">
        <f t="shared" si="17"/>
        <v>0.12226757668706449</v>
      </c>
      <c r="K547" s="3">
        <v>9</v>
      </c>
      <c r="L547" s="3">
        <v>16</v>
      </c>
      <c r="M547" s="3">
        <v>11</v>
      </c>
      <c r="N547" s="3">
        <v>13</v>
      </c>
      <c r="O547" s="4">
        <v>0.60399999999999998</v>
      </c>
      <c r="P547" s="4">
        <v>0.54166666666666696</v>
      </c>
      <c r="Q547" s="4">
        <v>0.57399999999999995</v>
      </c>
      <c r="R547" s="4">
        <v>0.53600000000000003</v>
      </c>
      <c r="S547" s="4">
        <v>0.50800000000000001</v>
      </c>
      <c r="T547" s="4">
        <v>0.47399999999999998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100</v>
      </c>
      <c r="AA547" s="2">
        <v>0.92634106772765601</v>
      </c>
      <c r="AB547" s="2">
        <v>0.78015855754957497</v>
      </c>
      <c r="AC547" s="2">
        <v>0.85331593271276696</v>
      </c>
      <c r="AD547" s="2">
        <v>0.76787072675588197</v>
      </c>
      <c r="AE547" s="2">
        <v>0.70927656248982895</v>
      </c>
      <c r="AF547" s="2">
        <v>0.64245406624442702</v>
      </c>
    </row>
    <row r="548" spans="1:32" x14ac:dyDescent="0.35">
      <c r="A548" s="7">
        <v>700</v>
      </c>
      <c r="B548" s="7">
        <v>34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4">
        <v>1</v>
      </c>
      <c r="H548" s="4">
        <v>5.308196938</v>
      </c>
      <c r="I548" s="4">
        <v>42.440263533699998</v>
      </c>
      <c r="J548" s="2">
        <f t="shared" si="17"/>
        <v>0.12507455175873231</v>
      </c>
      <c r="K548" s="3">
        <v>15</v>
      </c>
      <c r="L548" s="3">
        <v>7</v>
      </c>
      <c r="M548" s="3">
        <v>14</v>
      </c>
      <c r="N548" s="3">
        <v>13</v>
      </c>
      <c r="O548" s="4">
        <v>0.40699999999999997</v>
      </c>
      <c r="P548" s="4">
        <v>0.48148148148148101</v>
      </c>
      <c r="Q548" s="4">
        <v>0.41899999999999998</v>
      </c>
      <c r="R548" s="4">
        <v>0.45800000000000002</v>
      </c>
      <c r="S548" s="4">
        <v>0.496</v>
      </c>
      <c r="T548" s="4">
        <v>0.502</v>
      </c>
      <c r="U548" s="5">
        <v>100</v>
      </c>
      <c r="V548" s="5">
        <v>100</v>
      </c>
      <c r="W548" s="5">
        <v>100</v>
      </c>
      <c r="X548" s="5">
        <v>100</v>
      </c>
      <c r="Y548" s="5">
        <v>100</v>
      </c>
      <c r="Z548" s="5">
        <v>0</v>
      </c>
      <c r="AA548" s="2">
        <v>0.52256087998441203</v>
      </c>
      <c r="AB548" s="2">
        <v>0.65677953638907005</v>
      </c>
      <c r="AC548" s="2">
        <v>0.54300452213022599</v>
      </c>
      <c r="AD548" s="2">
        <v>0.61248927754249105</v>
      </c>
      <c r="AE548" s="2">
        <v>0.68517901091076805</v>
      </c>
      <c r="AF548" s="2">
        <v>0.69715520195748404</v>
      </c>
    </row>
    <row r="549" spans="1:32" x14ac:dyDescent="0.35">
      <c r="A549" s="7">
        <v>732</v>
      </c>
      <c r="B549" s="7">
        <v>24</v>
      </c>
      <c r="C549" s="7">
        <v>1</v>
      </c>
      <c r="D549" s="7">
        <v>0</v>
      </c>
      <c r="E549" s="22" t="str">
        <f t="shared" si="16"/>
        <v>10</v>
      </c>
      <c r="F549" s="4">
        <v>0.25</v>
      </c>
      <c r="G549" s="24">
        <v>1</v>
      </c>
      <c r="H549" s="4">
        <v>6.2378999210000003</v>
      </c>
      <c r="I549" s="4">
        <v>49.656888690000002</v>
      </c>
      <c r="J549" s="2">
        <f t="shared" si="17"/>
        <v>0.12562003149134474</v>
      </c>
      <c r="K549" s="3">
        <v>15</v>
      </c>
      <c r="L549" s="3">
        <v>13</v>
      </c>
      <c r="M549" s="3">
        <v>8</v>
      </c>
      <c r="N549" s="3">
        <v>13</v>
      </c>
      <c r="O549" s="4">
        <v>0.55900000000000005</v>
      </c>
      <c r="P549" s="4">
        <v>0.61904761904761896</v>
      </c>
      <c r="Q549" s="4">
        <v>0.495</v>
      </c>
      <c r="R549" s="4">
        <v>0.623</v>
      </c>
      <c r="S549" s="4">
        <v>0.503</v>
      </c>
      <c r="T549" s="4">
        <v>0.53200000000000003</v>
      </c>
      <c r="U549" s="5">
        <v>0</v>
      </c>
      <c r="V549" s="5">
        <v>0</v>
      </c>
      <c r="W549" s="5">
        <v>100</v>
      </c>
      <c r="X549" s="5">
        <v>0</v>
      </c>
      <c r="Y549" s="5">
        <v>0</v>
      </c>
      <c r="Z549" s="5">
        <v>0</v>
      </c>
      <c r="AA549" s="2">
        <v>0.81871040353529101</v>
      </c>
      <c r="AB549" s="2">
        <v>0.96508089604358704</v>
      </c>
      <c r="AC549" s="2">
        <v>0.68319684970677697</v>
      </c>
      <c r="AD549" s="2">
        <v>0.97551009153412604</v>
      </c>
      <c r="AE549" s="2">
        <v>0.69916525288550802</v>
      </c>
      <c r="AF549" s="2">
        <v>0.75928698306449005</v>
      </c>
    </row>
    <row r="550" spans="1:32" x14ac:dyDescent="0.35">
      <c r="A550" s="7">
        <v>514</v>
      </c>
      <c r="B550" s="7">
        <v>21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4">
        <v>1</v>
      </c>
      <c r="H550" s="4">
        <v>5.5534770690000004</v>
      </c>
      <c r="I550" s="4">
        <v>44.089756082999997</v>
      </c>
      <c r="J550" s="2">
        <f t="shared" si="17"/>
        <v>0.12595844391938685</v>
      </c>
      <c r="K550" s="3">
        <v>14</v>
      </c>
      <c r="L550" s="3">
        <v>16</v>
      </c>
      <c r="M550" s="3">
        <v>12</v>
      </c>
      <c r="N550" s="3">
        <v>7</v>
      </c>
      <c r="O550" s="4">
        <v>0.48199999999999998</v>
      </c>
      <c r="P550" s="4">
        <v>0.36842105263157898</v>
      </c>
      <c r="Q550" s="4">
        <v>0.47</v>
      </c>
      <c r="R550" s="4">
        <v>0.38900000000000001</v>
      </c>
      <c r="S550" s="4">
        <v>0.50900000000000001</v>
      </c>
      <c r="T550" s="4">
        <v>0.433</v>
      </c>
      <c r="U550" s="5">
        <v>100</v>
      </c>
      <c r="V550" s="5">
        <v>100</v>
      </c>
      <c r="W550" s="5">
        <v>100</v>
      </c>
      <c r="X550" s="5">
        <v>100</v>
      </c>
      <c r="Y550" s="5">
        <v>0</v>
      </c>
      <c r="Z550" s="5">
        <v>100</v>
      </c>
      <c r="AA550" s="2">
        <v>0.65778003672265395</v>
      </c>
      <c r="AB550" s="2">
        <v>0.45953232937844002</v>
      </c>
      <c r="AC550" s="2">
        <v>0.63487827243596995</v>
      </c>
      <c r="AD550" s="2">
        <v>0.49265831981054198</v>
      </c>
      <c r="AE550" s="2">
        <v>0.71131115118761601</v>
      </c>
      <c r="AF550" s="2">
        <v>0.56739597525438501</v>
      </c>
    </row>
    <row r="551" spans="1:32" x14ac:dyDescent="0.35">
      <c r="A551" s="7">
        <v>974</v>
      </c>
      <c r="B551" s="7">
        <v>17</v>
      </c>
      <c r="C551" s="7">
        <v>1</v>
      </c>
      <c r="D551" s="7">
        <v>0</v>
      </c>
      <c r="E551" s="22" t="str">
        <f t="shared" si="16"/>
        <v>10</v>
      </c>
      <c r="F551" s="4">
        <v>0.25</v>
      </c>
      <c r="G551" s="24">
        <v>1</v>
      </c>
      <c r="H551" s="4">
        <v>6.9289493929999999</v>
      </c>
      <c r="I551" s="4">
        <v>49.484270000400002</v>
      </c>
      <c r="J551" s="2">
        <f t="shared" si="17"/>
        <v>0.1400232718992114</v>
      </c>
      <c r="K551" s="3">
        <v>7</v>
      </c>
      <c r="L551" s="3">
        <v>15</v>
      </c>
      <c r="M551" s="3">
        <v>15</v>
      </c>
      <c r="N551" s="3">
        <v>12</v>
      </c>
      <c r="O551" s="4">
        <v>0.54600000000000004</v>
      </c>
      <c r="P551" s="4">
        <v>0.44444444444444398</v>
      </c>
      <c r="Q551" s="4">
        <v>0.53500000000000003</v>
      </c>
      <c r="R551" s="4">
        <v>0.43</v>
      </c>
      <c r="S551" s="4">
        <v>0.49299999999999999</v>
      </c>
      <c r="T551" s="4">
        <v>0.40799999999999997</v>
      </c>
      <c r="U551" s="5">
        <v>0</v>
      </c>
      <c r="V551" s="5">
        <v>100</v>
      </c>
      <c r="W551" s="5">
        <v>0</v>
      </c>
      <c r="X551" s="5">
        <v>100</v>
      </c>
      <c r="Y551" s="5">
        <v>100</v>
      </c>
      <c r="Z551" s="5">
        <v>100</v>
      </c>
      <c r="AA551" s="2">
        <v>0.78965808094078904</v>
      </c>
      <c r="AB551" s="2">
        <v>0.58778666490211895</v>
      </c>
      <c r="AC551" s="2">
        <v>0.76571787339478103</v>
      </c>
      <c r="AD551" s="2">
        <v>0.56211891815354098</v>
      </c>
      <c r="AE551" s="2">
        <v>0.679244275390954</v>
      </c>
      <c r="AF551" s="2">
        <v>0.52424864409813099</v>
      </c>
    </row>
    <row r="552" spans="1:32" x14ac:dyDescent="0.35">
      <c r="A552" s="7">
        <v>128</v>
      </c>
      <c r="B552" s="7">
        <v>18</v>
      </c>
      <c r="C552" s="7">
        <v>1</v>
      </c>
      <c r="D552" s="7">
        <v>0</v>
      </c>
      <c r="E552" s="22" t="str">
        <f t="shared" si="16"/>
        <v>10</v>
      </c>
      <c r="F552" s="4">
        <v>0.25</v>
      </c>
      <c r="G552" s="24">
        <v>1</v>
      </c>
      <c r="H552" s="4">
        <v>7.1794650730000003</v>
      </c>
      <c r="I552" s="4">
        <v>50.993070965619999</v>
      </c>
      <c r="J552" s="2">
        <f t="shared" si="17"/>
        <v>0.1407929535728582</v>
      </c>
      <c r="K552" s="3">
        <v>15</v>
      </c>
      <c r="L552" s="3">
        <v>16</v>
      </c>
      <c r="M552" s="3">
        <v>7</v>
      </c>
      <c r="N552" s="3">
        <v>11</v>
      </c>
      <c r="O552" s="4">
        <v>0.54400000000000004</v>
      </c>
      <c r="P552" s="4">
        <v>0.61111111111111105</v>
      </c>
      <c r="Q552" s="4">
        <v>0.57799999999999996</v>
      </c>
      <c r="R552" s="4">
        <v>0.63200000000000001</v>
      </c>
      <c r="S552" s="4">
        <v>0.51900000000000002</v>
      </c>
      <c r="T552" s="4">
        <v>0.63100000000000001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2">
        <v>0.78526246946775102</v>
      </c>
      <c r="AB552" s="2">
        <v>0.94446160884085195</v>
      </c>
      <c r="AC552" s="2">
        <v>0.86274996494612499</v>
      </c>
      <c r="AD552" s="2">
        <v>0.999672340813206</v>
      </c>
      <c r="AE552" s="2">
        <v>0.73188800887637595</v>
      </c>
      <c r="AF552" s="2">
        <v>0.99695863494160997</v>
      </c>
    </row>
    <row r="553" spans="1:32" x14ac:dyDescent="0.35">
      <c r="A553" s="7">
        <v>176</v>
      </c>
      <c r="B553" s="7">
        <v>45</v>
      </c>
      <c r="C553" s="7">
        <v>1</v>
      </c>
      <c r="D553" s="7">
        <v>0</v>
      </c>
      <c r="E553" s="22" t="str">
        <f t="shared" si="16"/>
        <v>10</v>
      </c>
      <c r="F553" s="4">
        <v>0.25017200000000001</v>
      </c>
      <c r="G553" s="24">
        <v>1</v>
      </c>
      <c r="H553" s="4">
        <v>7.859458719</v>
      </c>
      <c r="I553" s="4">
        <v>53.573988100000001</v>
      </c>
      <c r="J553" s="2">
        <f t="shared" si="17"/>
        <v>0.14670288693702829</v>
      </c>
      <c r="K553" s="3">
        <v>12</v>
      </c>
      <c r="L553" s="3">
        <v>8</v>
      </c>
      <c r="M553" s="3">
        <v>16</v>
      </c>
      <c r="N553" s="3">
        <v>13</v>
      </c>
      <c r="O553" s="4">
        <v>0.443</v>
      </c>
      <c r="P553" s="4">
        <v>0.44827586206896602</v>
      </c>
      <c r="Q553" s="4">
        <v>0.40600000000000003</v>
      </c>
      <c r="R553" s="4">
        <v>0.44900000000000001</v>
      </c>
      <c r="S553" s="4">
        <v>0.51200000000000001</v>
      </c>
      <c r="T553" s="4">
        <v>0.53800000000000003</v>
      </c>
      <c r="U553" s="5">
        <v>100</v>
      </c>
      <c r="V553" s="5">
        <v>100</v>
      </c>
      <c r="W553" s="5">
        <v>100</v>
      </c>
      <c r="X553" s="5">
        <v>100</v>
      </c>
      <c r="Y553" s="5">
        <v>0</v>
      </c>
      <c r="Z553" s="5">
        <v>0</v>
      </c>
      <c r="AA553" s="2">
        <v>0.58519003905485301</v>
      </c>
      <c r="AB553" s="2">
        <v>0.594707107746693</v>
      </c>
      <c r="AC553" s="2">
        <v>0.52087595961949196</v>
      </c>
      <c r="AD553" s="2">
        <v>0.59602046982922297</v>
      </c>
      <c r="AE553" s="2">
        <v>0.71743987312899005</v>
      </c>
      <c r="AF553" s="2">
        <v>0.77219038790039796</v>
      </c>
    </row>
    <row r="554" spans="1:32" x14ac:dyDescent="0.35">
      <c r="A554" s="7">
        <v>492</v>
      </c>
      <c r="B554" s="7">
        <v>41</v>
      </c>
      <c r="C554" s="7">
        <v>1</v>
      </c>
      <c r="D554" s="7">
        <v>0</v>
      </c>
      <c r="E554" s="22" t="str">
        <f t="shared" si="16"/>
        <v>10</v>
      </c>
      <c r="F554" s="4">
        <v>0.25</v>
      </c>
      <c r="G554" s="24">
        <v>1</v>
      </c>
      <c r="H554" s="4">
        <v>9.6338270850000001</v>
      </c>
      <c r="I554" s="4">
        <v>65.311844019999995</v>
      </c>
      <c r="J554" s="2">
        <f t="shared" si="17"/>
        <v>0.1475050540917188</v>
      </c>
      <c r="K554" s="3">
        <v>10</v>
      </c>
      <c r="L554" s="3">
        <v>8</v>
      </c>
      <c r="M554" s="3">
        <v>14</v>
      </c>
      <c r="N554" s="3">
        <v>17</v>
      </c>
      <c r="O554" s="4">
        <v>0.50800000000000001</v>
      </c>
      <c r="P554" s="4">
        <v>0.54838709677419395</v>
      </c>
      <c r="Q554" s="4">
        <v>0.49099999999999999</v>
      </c>
      <c r="R554" s="4">
        <v>0.53200000000000003</v>
      </c>
      <c r="S554" s="4">
        <v>0.47199999999999998</v>
      </c>
      <c r="T554" s="4">
        <v>0.55200000000000005</v>
      </c>
      <c r="U554" s="5">
        <v>0</v>
      </c>
      <c r="V554" s="5">
        <v>0</v>
      </c>
      <c r="W554" s="5">
        <v>100</v>
      </c>
      <c r="X554" s="5">
        <v>0</v>
      </c>
      <c r="Y554" s="5">
        <v>100</v>
      </c>
      <c r="Z554" s="5">
        <v>0</v>
      </c>
      <c r="AA554" s="2">
        <v>0.70927656248982895</v>
      </c>
      <c r="AB554" s="2">
        <v>0.79492987486988798</v>
      </c>
      <c r="AC554" s="2">
        <v>0.67530726243161399</v>
      </c>
      <c r="AD554" s="2">
        <v>0.75928698306449005</v>
      </c>
      <c r="AE554" s="2">
        <v>0.638658995275876</v>
      </c>
      <c r="AF554" s="2">
        <v>0.80296204656715198</v>
      </c>
    </row>
    <row r="555" spans="1:32" x14ac:dyDescent="0.35">
      <c r="A555" s="7">
        <v>870</v>
      </c>
      <c r="B555" s="7">
        <v>42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4">
        <v>1</v>
      </c>
      <c r="H555" s="4">
        <v>6.7867727230000003</v>
      </c>
      <c r="I555" s="4">
        <v>45.791639791999998</v>
      </c>
      <c r="J555" s="2">
        <f t="shared" si="17"/>
        <v>0.14820986437322736</v>
      </c>
      <c r="K555" s="3">
        <v>11</v>
      </c>
      <c r="L555" s="3">
        <v>12</v>
      </c>
      <c r="M555" s="3">
        <v>9</v>
      </c>
      <c r="N555" s="3">
        <v>17</v>
      </c>
      <c r="O555" s="4">
        <v>0.59799999999999998</v>
      </c>
      <c r="P555" s="4">
        <v>0.65384615384615397</v>
      </c>
      <c r="Q555" s="4">
        <v>0.60299999999999998</v>
      </c>
      <c r="R555" s="4">
        <v>0.67600000000000005</v>
      </c>
      <c r="S555" s="4">
        <v>0.496</v>
      </c>
      <c r="T555" s="4">
        <v>0.51900000000000002</v>
      </c>
      <c r="U555" s="5">
        <v>0</v>
      </c>
      <c r="V555" s="5">
        <v>0</v>
      </c>
      <c r="W555" s="5">
        <v>0</v>
      </c>
      <c r="X555" s="5">
        <v>0</v>
      </c>
      <c r="Y555" s="5">
        <v>100</v>
      </c>
      <c r="Z555" s="5">
        <v>0</v>
      </c>
      <c r="AA555" s="2">
        <v>0.91130319036311602</v>
      </c>
      <c r="AB555" s="2">
        <v>1.0608719606852599</v>
      </c>
      <c r="AC555" s="2">
        <v>0.92381899829494696</v>
      </c>
      <c r="AD555" s="2">
        <v>1.12701176318981</v>
      </c>
      <c r="AE555" s="2">
        <v>0.68517901091076805</v>
      </c>
      <c r="AF555" s="2">
        <v>0.73188800887637595</v>
      </c>
    </row>
    <row r="556" spans="1:32" x14ac:dyDescent="0.35">
      <c r="A556" s="7">
        <v>160</v>
      </c>
      <c r="B556" s="7">
        <v>26</v>
      </c>
      <c r="C556" s="7">
        <v>1</v>
      </c>
      <c r="D556" s="7">
        <v>0</v>
      </c>
      <c r="E556" s="22" t="str">
        <f t="shared" si="16"/>
        <v>10</v>
      </c>
      <c r="F556" s="4">
        <v>0.25</v>
      </c>
      <c r="G556" s="24">
        <v>1</v>
      </c>
      <c r="H556" s="4">
        <v>6.6605538160000002</v>
      </c>
      <c r="I556" s="4">
        <v>43.883523040999997</v>
      </c>
      <c r="J556" s="2">
        <f t="shared" si="17"/>
        <v>0.15177801038848002</v>
      </c>
      <c r="K556" s="3">
        <v>10</v>
      </c>
      <c r="L556" s="3">
        <v>12</v>
      </c>
      <c r="M556" s="3">
        <v>13</v>
      </c>
      <c r="N556" s="3">
        <v>14</v>
      </c>
      <c r="O556" s="4">
        <v>0.52300000000000002</v>
      </c>
      <c r="P556" s="4">
        <v>0.51851851851851805</v>
      </c>
      <c r="Q556" s="4">
        <v>0.55200000000000005</v>
      </c>
      <c r="R556" s="4">
        <v>0.54400000000000004</v>
      </c>
      <c r="S556" s="4">
        <v>0.495</v>
      </c>
      <c r="T556" s="4">
        <v>0.49299999999999999</v>
      </c>
      <c r="U556" s="5">
        <v>0</v>
      </c>
      <c r="V556" s="5">
        <v>0</v>
      </c>
      <c r="W556" s="5">
        <v>0</v>
      </c>
      <c r="X556" s="5">
        <v>0</v>
      </c>
      <c r="Y556" s="5">
        <v>100</v>
      </c>
      <c r="Z556" s="5">
        <v>100</v>
      </c>
      <c r="AA556" s="2">
        <v>0.74023878809379595</v>
      </c>
      <c r="AB556" s="2">
        <v>0.73088750854279205</v>
      </c>
      <c r="AC556" s="2">
        <v>0.80296204656715198</v>
      </c>
      <c r="AD556" s="2">
        <v>0.78526246946775102</v>
      </c>
      <c r="AE556" s="2">
        <v>0.68319684970677697</v>
      </c>
      <c r="AF556" s="2">
        <v>0.679244275390954</v>
      </c>
    </row>
    <row r="557" spans="1:32" x14ac:dyDescent="0.35">
      <c r="A557" s="7">
        <v>580</v>
      </c>
      <c r="B557" s="7">
        <v>40</v>
      </c>
      <c r="C557" s="7">
        <v>1</v>
      </c>
      <c r="D557" s="7">
        <v>0</v>
      </c>
      <c r="E557" s="22" t="str">
        <f t="shared" si="16"/>
        <v>10</v>
      </c>
      <c r="F557" s="4">
        <v>0.25</v>
      </c>
      <c r="G557" s="24">
        <v>1</v>
      </c>
      <c r="H557" s="4">
        <v>10.21356392</v>
      </c>
      <c r="I557" s="4">
        <v>67.256438194300003</v>
      </c>
      <c r="J557" s="2">
        <f t="shared" si="17"/>
        <v>0.15186001807728203</v>
      </c>
      <c r="K557" s="3">
        <v>8</v>
      </c>
      <c r="L557" s="3">
        <v>20</v>
      </c>
      <c r="M557" s="3">
        <v>6</v>
      </c>
      <c r="N557" s="3">
        <v>15</v>
      </c>
      <c r="O557" s="4">
        <v>0.69599999999999995</v>
      </c>
      <c r="P557" s="4">
        <v>0.71428571428571397</v>
      </c>
      <c r="Q557" s="4">
        <v>0.73399999999999999</v>
      </c>
      <c r="R557" s="4">
        <v>0.70799999999999996</v>
      </c>
      <c r="S557" s="4">
        <v>0.71299999999999997</v>
      </c>
      <c r="T557" s="4">
        <v>0.67900000000000005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2">
        <v>1.1907275775759201</v>
      </c>
      <c r="AB557" s="2">
        <v>1.2527629684953701</v>
      </c>
      <c r="AC557" s="2">
        <v>1.3242589702004399</v>
      </c>
      <c r="AD557" s="2">
        <v>1.23100147671386</v>
      </c>
      <c r="AE557" s="2">
        <v>1.2482730632225201</v>
      </c>
      <c r="AF557" s="2">
        <v>1.1363141558521199</v>
      </c>
    </row>
    <row r="558" spans="1:32" x14ac:dyDescent="0.35">
      <c r="A558" s="7">
        <v>958</v>
      </c>
      <c r="B558" s="7">
        <v>21</v>
      </c>
      <c r="C558" s="7">
        <v>1</v>
      </c>
      <c r="D558" s="7">
        <v>0</v>
      </c>
      <c r="E558" s="22" t="str">
        <f t="shared" si="16"/>
        <v>10</v>
      </c>
      <c r="F558" s="4">
        <v>0.25</v>
      </c>
      <c r="G558" s="24">
        <v>1</v>
      </c>
      <c r="H558" s="4">
        <v>7.9176710850000003</v>
      </c>
      <c r="I558" s="4">
        <v>51.093782275999999</v>
      </c>
      <c r="J558" s="2">
        <f t="shared" si="17"/>
        <v>0.15496349521024058</v>
      </c>
      <c r="K558" s="3">
        <v>11</v>
      </c>
      <c r="L558" s="3">
        <v>10</v>
      </c>
      <c r="M558" s="3">
        <v>14</v>
      </c>
      <c r="N558" s="3">
        <v>14</v>
      </c>
      <c r="O558" s="4">
        <v>0.46899999999999997</v>
      </c>
      <c r="P558" s="4">
        <v>0.5</v>
      </c>
      <c r="Q558" s="4">
        <v>0.49099999999999999</v>
      </c>
      <c r="R558" s="4">
        <v>0.496</v>
      </c>
      <c r="S558" s="4">
        <v>0.5</v>
      </c>
      <c r="T558" s="4">
        <v>0.49399999999999999</v>
      </c>
      <c r="U558" s="5">
        <v>100</v>
      </c>
      <c r="V558" s="5">
        <v>0</v>
      </c>
      <c r="W558" s="5">
        <v>100</v>
      </c>
      <c r="X558" s="5">
        <v>100</v>
      </c>
      <c r="Y558" s="5">
        <v>0</v>
      </c>
      <c r="Z558" s="5">
        <v>100</v>
      </c>
      <c r="AA558" s="2">
        <v>0.63299325774019799</v>
      </c>
      <c r="AB558" s="2">
        <v>0.69314718055994495</v>
      </c>
      <c r="AC558" s="2">
        <v>0.67530726243161399</v>
      </c>
      <c r="AD558" s="2">
        <v>0.68517901091076805</v>
      </c>
      <c r="AE558" s="2">
        <v>0.69314718055994495</v>
      </c>
      <c r="AF558" s="2">
        <v>0.68121860969467196</v>
      </c>
    </row>
    <row r="559" spans="1:32" x14ac:dyDescent="0.35">
      <c r="A559" s="7">
        <v>60</v>
      </c>
      <c r="B559" s="7">
        <v>15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4">
        <v>1</v>
      </c>
      <c r="H559" s="4">
        <v>7.5165284640000003</v>
      </c>
      <c r="I559" s="4">
        <v>45.427259694</v>
      </c>
      <c r="J559" s="2">
        <f t="shared" si="17"/>
        <v>0.16546295142237641</v>
      </c>
      <c r="K559" s="3">
        <v>14</v>
      </c>
      <c r="L559" s="3">
        <v>12</v>
      </c>
      <c r="M559" s="3">
        <v>13</v>
      </c>
      <c r="N559" s="3">
        <v>10</v>
      </c>
      <c r="O559" s="4">
        <v>0.442</v>
      </c>
      <c r="P559" s="4">
        <v>0.434782608695652</v>
      </c>
      <c r="Q559" s="4">
        <v>0.44</v>
      </c>
      <c r="R559" s="4">
        <v>0.433</v>
      </c>
      <c r="S559" s="4">
        <v>0.495</v>
      </c>
      <c r="T559" s="4">
        <v>0.51900000000000002</v>
      </c>
      <c r="U559" s="5">
        <v>100</v>
      </c>
      <c r="V559" s="5">
        <v>100</v>
      </c>
      <c r="W559" s="5">
        <v>100</v>
      </c>
      <c r="X559" s="5">
        <v>100</v>
      </c>
      <c r="Y559" s="5">
        <v>100</v>
      </c>
      <c r="Z559" s="5">
        <v>0</v>
      </c>
      <c r="AA559" s="2">
        <v>0.58339631660082603</v>
      </c>
      <c r="AB559" s="2">
        <v>0.57054485846761305</v>
      </c>
      <c r="AC559" s="2">
        <v>0.57981849525294205</v>
      </c>
      <c r="AD559" s="2">
        <v>0.56739597525438501</v>
      </c>
      <c r="AE559" s="2">
        <v>0.68319684970677697</v>
      </c>
      <c r="AF559" s="2">
        <v>0.73188800887637595</v>
      </c>
    </row>
    <row r="560" spans="1:32" x14ac:dyDescent="0.35">
      <c r="A560" s="7">
        <v>106</v>
      </c>
      <c r="B560" s="7">
        <v>50</v>
      </c>
      <c r="C560" s="7">
        <v>1</v>
      </c>
      <c r="D560" s="7">
        <v>0</v>
      </c>
      <c r="E560" s="22" t="str">
        <f t="shared" si="16"/>
        <v>10</v>
      </c>
      <c r="F560" s="4">
        <v>0.25</v>
      </c>
      <c r="G560" s="24">
        <v>1</v>
      </c>
      <c r="H560" s="4">
        <v>7.5871773820000001</v>
      </c>
      <c r="I560" s="4">
        <v>44.313002210999997</v>
      </c>
      <c r="J560" s="2">
        <f t="shared" si="17"/>
        <v>0.17121785939650472</v>
      </c>
      <c r="K560" s="3">
        <v>13</v>
      </c>
      <c r="L560" s="3">
        <v>13</v>
      </c>
      <c r="M560" s="3">
        <v>12</v>
      </c>
      <c r="N560" s="3">
        <v>11</v>
      </c>
      <c r="O560" s="4">
        <v>0.505</v>
      </c>
      <c r="P560" s="4">
        <v>0.47826086956521702</v>
      </c>
      <c r="Q560" s="4">
        <v>0.47499999999999998</v>
      </c>
      <c r="R560" s="4">
        <v>0.44800000000000001</v>
      </c>
      <c r="S560" s="4">
        <v>0.51300000000000001</v>
      </c>
      <c r="T560" s="4">
        <v>0.504</v>
      </c>
      <c r="U560" s="5">
        <v>0</v>
      </c>
      <c r="V560" s="5">
        <v>100</v>
      </c>
      <c r="W560" s="5">
        <v>100</v>
      </c>
      <c r="X560" s="5">
        <v>100</v>
      </c>
      <c r="Y560" s="5">
        <v>0</v>
      </c>
      <c r="Z560" s="5">
        <v>0</v>
      </c>
      <c r="AA560" s="2">
        <v>0.70319751641344697</v>
      </c>
      <c r="AB560" s="2">
        <v>0.65058756614114899</v>
      </c>
      <c r="AC560" s="2">
        <v>0.64435701639051302</v>
      </c>
      <c r="AD560" s="2">
        <v>0.59420723270504205</v>
      </c>
      <c r="AE560" s="2">
        <v>0.71949115589954704</v>
      </c>
      <c r="AF560" s="2">
        <v>0.70117935225720995</v>
      </c>
    </row>
    <row r="561" spans="1:32" x14ac:dyDescent="0.35">
      <c r="A561" s="7">
        <v>594</v>
      </c>
      <c r="B561" s="7">
        <v>5</v>
      </c>
      <c r="C561" s="7">
        <v>1</v>
      </c>
      <c r="D561" s="7">
        <v>0</v>
      </c>
      <c r="E561" s="22" t="str">
        <f t="shared" si="16"/>
        <v>10</v>
      </c>
      <c r="F561" s="4">
        <v>0.25</v>
      </c>
      <c r="G561" s="24">
        <v>1</v>
      </c>
      <c r="H561" s="4">
        <v>9.2472391940000005</v>
      </c>
      <c r="I561" s="4">
        <v>53.124819465000002</v>
      </c>
      <c r="J561" s="2">
        <f t="shared" si="17"/>
        <v>0.17406627047631323</v>
      </c>
      <c r="K561" s="3">
        <v>15</v>
      </c>
      <c r="L561" s="3">
        <v>12</v>
      </c>
      <c r="M561" s="3">
        <v>11</v>
      </c>
      <c r="N561" s="3">
        <v>11</v>
      </c>
      <c r="O561" s="4">
        <v>0.48599999999999999</v>
      </c>
      <c r="P561" s="4">
        <v>0.5</v>
      </c>
      <c r="Q561" s="4">
        <v>0.48399999999999999</v>
      </c>
      <c r="R561" s="4">
        <v>0.52100000000000002</v>
      </c>
      <c r="S561" s="4">
        <v>0.51600000000000001</v>
      </c>
      <c r="T561" s="4">
        <v>0.51700000000000002</v>
      </c>
      <c r="U561" s="5">
        <v>100</v>
      </c>
      <c r="V561" s="5">
        <v>0</v>
      </c>
      <c r="W561" s="5">
        <v>100</v>
      </c>
      <c r="X561" s="5">
        <v>0</v>
      </c>
      <c r="Y561" s="5">
        <v>0</v>
      </c>
      <c r="Z561" s="5">
        <v>0</v>
      </c>
      <c r="AA561" s="2">
        <v>0.665532013526972</v>
      </c>
      <c r="AB561" s="2">
        <v>0.69314718055994495</v>
      </c>
      <c r="AC561" s="2">
        <v>0.66164851350057396</v>
      </c>
      <c r="AD561" s="2">
        <v>0.736054681571222</v>
      </c>
      <c r="AE561" s="2">
        <v>0.72567037226550501</v>
      </c>
      <c r="AF561" s="2">
        <v>0.72773862532956402</v>
      </c>
    </row>
    <row r="562" spans="1:32" x14ac:dyDescent="0.35">
      <c r="A562" s="7">
        <v>152</v>
      </c>
      <c r="B562" s="7">
        <v>9</v>
      </c>
      <c r="C562" s="7">
        <v>1</v>
      </c>
      <c r="D562" s="7">
        <v>0</v>
      </c>
      <c r="E562" s="22" t="str">
        <f t="shared" si="16"/>
        <v>10</v>
      </c>
      <c r="F562" s="4">
        <v>0.25</v>
      </c>
      <c r="G562" s="24">
        <v>1</v>
      </c>
      <c r="H562" s="4">
        <v>12.106900619999999</v>
      </c>
      <c r="I562" s="4">
        <v>66.678875020000007</v>
      </c>
      <c r="J562" s="2">
        <f t="shared" si="17"/>
        <v>0.18157025919181438</v>
      </c>
      <c r="K562" s="3">
        <v>15</v>
      </c>
      <c r="L562" s="3">
        <v>8</v>
      </c>
      <c r="M562" s="3">
        <v>10</v>
      </c>
      <c r="N562" s="3">
        <v>16</v>
      </c>
      <c r="O562" s="4">
        <v>0.49199999999999999</v>
      </c>
      <c r="P562" s="4">
        <v>0.61538461538461497</v>
      </c>
      <c r="Q562" s="4">
        <v>0.46400000000000002</v>
      </c>
      <c r="R562" s="4">
        <v>0.58499999999999996</v>
      </c>
      <c r="S562" s="4">
        <v>0.48499999999999999</v>
      </c>
      <c r="T562" s="4">
        <v>0.625</v>
      </c>
      <c r="U562" s="5">
        <v>100</v>
      </c>
      <c r="V562" s="5">
        <v>0</v>
      </c>
      <c r="W562" s="5">
        <v>100</v>
      </c>
      <c r="X562" s="5">
        <v>0</v>
      </c>
      <c r="Y562" s="5">
        <v>100</v>
      </c>
      <c r="Z562" s="5">
        <v>0</v>
      </c>
      <c r="AA562" s="2">
        <v>0.67727383140365505</v>
      </c>
      <c r="AB562" s="2">
        <v>0.95551144502743601</v>
      </c>
      <c r="AC562" s="2">
        <v>0.62362111791133501</v>
      </c>
      <c r="AD562" s="2">
        <v>0.87947675875143905</v>
      </c>
      <c r="AE562" s="2">
        <v>0.66358837831840101</v>
      </c>
      <c r="AF562" s="2">
        <v>0.98082925301172597</v>
      </c>
    </row>
    <row r="563" spans="1:32" x14ac:dyDescent="0.35">
      <c r="A563" s="7">
        <v>598</v>
      </c>
      <c r="B563" s="7">
        <v>35</v>
      </c>
      <c r="C563" s="7">
        <v>1</v>
      </c>
      <c r="D563" s="7">
        <v>0</v>
      </c>
      <c r="E563" s="22" t="str">
        <f t="shared" si="16"/>
        <v>10</v>
      </c>
      <c r="F563" s="4">
        <v>0.25</v>
      </c>
      <c r="G563" s="24">
        <v>1</v>
      </c>
      <c r="H563" s="4">
        <v>9.6525257280000005</v>
      </c>
      <c r="I563" s="4">
        <v>51.587381761000003</v>
      </c>
      <c r="J563" s="2">
        <f t="shared" si="17"/>
        <v>0.18711020793261693</v>
      </c>
      <c r="K563" s="3">
        <v>22</v>
      </c>
      <c r="L563" s="3">
        <v>12</v>
      </c>
      <c r="M563" s="3">
        <v>8</v>
      </c>
      <c r="N563" s="3">
        <v>7</v>
      </c>
      <c r="O563" s="4">
        <v>0.40100000000000002</v>
      </c>
      <c r="P563" s="4">
        <v>0.46666666666666701</v>
      </c>
      <c r="Q563" s="4">
        <v>0.4</v>
      </c>
      <c r="R563" s="4">
        <v>0.45400000000000001</v>
      </c>
      <c r="S563" s="4">
        <v>0.379</v>
      </c>
      <c r="T563" s="4">
        <v>0.64700000000000002</v>
      </c>
      <c r="U563" s="5">
        <v>100</v>
      </c>
      <c r="V563" s="5">
        <v>100</v>
      </c>
      <c r="W563" s="5">
        <v>100</v>
      </c>
      <c r="X563" s="5">
        <v>100</v>
      </c>
      <c r="Y563" s="5">
        <v>100</v>
      </c>
      <c r="Z563" s="5">
        <v>0</v>
      </c>
      <c r="AA563" s="2">
        <v>0.51249368086668801</v>
      </c>
      <c r="AB563" s="2">
        <v>0.62860865942237398</v>
      </c>
      <c r="AC563" s="2">
        <v>0.51082562376599105</v>
      </c>
      <c r="AD563" s="2">
        <v>0.605136303237232</v>
      </c>
      <c r="AE563" s="2">
        <v>0.47642419704865802</v>
      </c>
      <c r="AF563" s="2">
        <v>1.0412872220488401</v>
      </c>
    </row>
    <row r="564" spans="1:32" x14ac:dyDescent="0.35">
      <c r="A564" s="7">
        <v>32</v>
      </c>
      <c r="B564" s="7">
        <v>47</v>
      </c>
      <c r="C564" s="7">
        <v>1</v>
      </c>
      <c r="D564" s="7">
        <v>0</v>
      </c>
      <c r="E564" s="22" t="str">
        <f t="shared" si="16"/>
        <v>10</v>
      </c>
      <c r="F564" s="4">
        <v>0.25</v>
      </c>
      <c r="G564" s="24">
        <v>1</v>
      </c>
      <c r="H564" s="4">
        <v>13.035411460000001</v>
      </c>
      <c r="I564" s="4">
        <v>69.572546840000001</v>
      </c>
      <c r="J564" s="2">
        <f t="shared" si="17"/>
        <v>0.18736429888039441</v>
      </c>
      <c r="K564" s="3">
        <v>14</v>
      </c>
      <c r="L564" s="3">
        <v>9</v>
      </c>
      <c r="M564" s="3">
        <v>14</v>
      </c>
      <c r="N564" s="3">
        <v>12</v>
      </c>
      <c r="O564" s="4">
        <v>0.42799999999999999</v>
      </c>
      <c r="P564" s="4">
        <v>0.46153846153846201</v>
      </c>
      <c r="Q564" s="4">
        <v>0.44600000000000001</v>
      </c>
      <c r="R564" s="4">
        <v>0.441</v>
      </c>
      <c r="S564" s="4">
        <v>0.51200000000000001</v>
      </c>
      <c r="T564" s="4">
        <v>0.49099999999999999</v>
      </c>
      <c r="U564" s="5">
        <v>100</v>
      </c>
      <c r="V564" s="5">
        <v>100</v>
      </c>
      <c r="W564" s="5">
        <v>100</v>
      </c>
      <c r="X564" s="5">
        <v>100</v>
      </c>
      <c r="Y564" s="5">
        <v>0</v>
      </c>
      <c r="Z564" s="5">
        <v>100</v>
      </c>
      <c r="AA564" s="2">
        <v>0.55861628760233895</v>
      </c>
      <c r="AB564" s="2">
        <v>0.61903920840622395</v>
      </c>
      <c r="AC564" s="2">
        <v>0.590590592234853</v>
      </c>
      <c r="AD564" s="2">
        <v>0.58160580582703802</v>
      </c>
      <c r="AE564" s="2">
        <v>0.71743987312899005</v>
      </c>
      <c r="AF564" s="2">
        <v>0.67530726243161399</v>
      </c>
    </row>
    <row r="565" spans="1:32" x14ac:dyDescent="0.35">
      <c r="A565" s="7">
        <v>400</v>
      </c>
      <c r="B565" s="7">
        <v>18</v>
      </c>
      <c r="C565" s="7">
        <v>1</v>
      </c>
      <c r="D565" s="7">
        <v>0</v>
      </c>
      <c r="E565" s="22" t="str">
        <f t="shared" si="16"/>
        <v>10</v>
      </c>
      <c r="F565" s="4">
        <v>0.25</v>
      </c>
      <c r="G565" s="24">
        <v>1</v>
      </c>
      <c r="H565" s="4">
        <v>9.6305435979999992</v>
      </c>
      <c r="I565" s="4">
        <v>50.743006698199999</v>
      </c>
      <c r="J565" s="2">
        <f t="shared" si="17"/>
        <v>0.18979055883067375</v>
      </c>
      <c r="K565" s="3">
        <v>17</v>
      </c>
      <c r="L565" s="3">
        <v>4</v>
      </c>
      <c r="M565" s="3">
        <v>12</v>
      </c>
      <c r="N565" s="3">
        <v>16</v>
      </c>
      <c r="O565" s="4">
        <v>0.432</v>
      </c>
      <c r="P565" s="4">
        <v>0.57142857142857095</v>
      </c>
      <c r="Q565" s="4">
        <v>0.40699999999999997</v>
      </c>
      <c r="R565" s="4">
        <v>0.57299999999999995</v>
      </c>
      <c r="S565" s="4">
        <v>0.51600000000000001</v>
      </c>
      <c r="T565" s="4">
        <v>0.55000000000000004</v>
      </c>
      <c r="U565" s="5">
        <v>100</v>
      </c>
      <c r="V565" s="5">
        <v>0</v>
      </c>
      <c r="W565" s="5">
        <v>100</v>
      </c>
      <c r="X565" s="5">
        <v>0</v>
      </c>
      <c r="Y565" s="5">
        <v>0</v>
      </c>
      <c r="Z565" s="5">
        <v>0</v>
      </c>
      <c r="AA565" s="2">
        <v>0.56563386026098605</v>
      </c>
      <c r="AB565" s="2">
        <v>0.847297860387204</v>
      </c>
      <c r="AC565" s="2">
        <v>0.52256087998441203</v>
      </c>
      <c r="AD565" s="2">
        <v>0.85097126575351201</v>
      </c>
      <c r="AE565" s="2">
        <v>0.72567037226550501</v>
      </c>
      <c r="AF565" s="2">
        <v>0.79850769621777196</v>
      </c>
    </row>
    <row r="566" spans="1:32" x14ac:dyDescent="0.35">
      <c r="A566" s="7">
        <v>224</v>
      </c>
      <c r="B566" s="7">
        <v>26</v>
      </c>
      <c r="C566" s="7">
        <v>1</v>
      </c>
      <c r="D566" s="7">
        <v>0</v>
      </c>
      <c r="E566" s="22" t="str">
        <f t="shared" si="16"/>
        <v>10</v>
      </c>
      <c r="F566" s="4">
        <v>0.25</v>
      </c>
      <c r="G566" s="24">
        <v>1</v>
      </c>
      <c r="H566" s="4">
        <v>9.2192020410000008</v>
      </c>
      <c r="I566" s="4">
        <v>47.338694492599998</v>
      </c>
      <c r="J566" s="2">
        <f t="shared" si="17"/>
        <v>0.19474981597646615</v>
      </c>
      <c r="K566" s="3">
        <v>10</v>
      </c>
      <c r="L566" s="3">
        <v>14</v>
      </c>
      <c r="M566" s="3">
        <v>12</v>
      </c>
      <c r="N566" s="3">
        <v>13</v>
      </c>
      <c r="O566" s="4">
        <v>0.57499999999999996</v>
      </c>
      <c r="P566" s="4">
        <v>0.52</v>
      </c>
      <c r="Q566" s="4">
        <v>0.52100000000000002</v>
      </c>
      <c r="R566" s="4">
        <v>0.52400000000000002</v>
      </c>
      <c r="S566" s="4">
        <v>0.52200000000000002</v>
      </c>
      <c r="T566" s="4">
        <v>0.52200000000000002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2">
        <v>0.85566611005771998</v>
      </c>
      <c r="AB566" s="2">
        <v>0.73396917508019999</v>
      </c>
      <c r="AC566" s="2">
        <v>0.736054681571222</v>
      </c>
      <c r="AD566" s="2">
        <v>0.74233742475071696</v>
      </c>
      <c r="AE566" s="2">
        <v>0.73814454649068095</v>
      </c>
      <c r="AF566" s="2">
        <v>0.73814454649068095</v>
      </c>
    </row>
    <row r="567" spans="1:32" x14ac:dyDescent="0.35">
      <c r="A567" s="7">
        <v>428</v>
      </c>
      <c r="B567" s="7">
        <v>4</v>
      </c>
      <c r="C567" s="7">
        <v>1</v>
      </c>
      <c r="D567" s="7">
        <v>0</v>
      </c>
      <c r="E567" s="22" t="str">
        <f t="shared" si="16"/>
        <v>10</v>
      </c>
      <c r="F567" s="4">
        <v>0.25</v>
      </c>
      <c r="G567" s="24">
        <v>1</v>
      </c>
      <c r="H567" s="4">
        <v>9.7346075919999997</v>
      </c>
      <c r="I567" s="4">
        <v>49.239236380000001</v>
      </c>
      <c r="J567" s="2">
        <f t="shared" si="17"/>
        <v>0.19770021445649397</v>
      </c>
      <c r="K567" s="3">
        <v>12</v>
      </c>
      <c r="L567" s="3">
        <v>12</v>
      </c>
      <c r="M567" s="3">
        <v>11</v>
      </c>
      <c r="N567" s="3">
        <v>14</v>
      </c>
      <c r="O567" s="4">
        <v>0.52900000000000003</v>
      </c>
      <c r="P567" s="4">
        <v>0.56000000000000005</v>
      </c>
      <c r="Q567" s="4">
        <v>0.56399999999999995</v>
      </c>
      <c r="R567" s="4">
        <v>0.55000000000000004</v>
      </c>
      <c r="S567" s="4">
        <v>0.50700000000000001</v>
      </c>
      <c r="T567" s="4">
        <v>0.48599999999999999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100</v>
      </c>
      <c r="AA567" s="2">
        <v>0.752897184965719</v>
      </c>
      <c r="AB567" s="2">
        <v>0.82098055206983001</v>
      </c>
      <c r="AC567" s="2">
        <v>0.83011303563310301</v>
      </c>
      <c r="AD567" s="2">
        <v>0.79850769621777196</v>
      </c>
      <c r="AE567" s="2">
        <v>0.70724610493944695</v>
      </c>
      <c r="AF567" s="2">
        <v>0.665532013526972</v>
      </c>
    </row>
    <row r="568" spans="1:32" x14ac:dyDescent="0.35">
      <c r="A568" s="7">
        <v>114</v>
      </c>
      <c r="B568" s="7">
        <v>44</v>
      </c>
      <c r="C568" s="7">
        <v>1</v>
      </c>
      <c r="D568" s="7">
        <v>0</v>
      </c>
      <c r="E568" s="22" t="str">
        <f t="shared" si="16"/>
        <v>10</v>
      </c>
      <c r="F568" s="4">
        <v>0.25000499999999998</v>
      </c>
      <c r="G568" s="24">
        <v>1</v>
      </c>
      <c r="H568" s="4">
        <v>7.084003686</v>
      </c>
      <c r="I568" s="4">
        <v>34.891239115399998</v>
      </c>
      <c r="J568" s="2">
        <f t="shared" si="17"/>
        <v>0.20303101482209393</v>
      </c>
      <c r="K568" s="3">
        <v>10</v>
      </c>
      <c r="L568" s="3">
        <v>11</v>
      </c>
      <c r="M568" s="3">
        <v>10</v>
      </c>
      <c r="N568" s="3">
        <v>18</v>
      </c>
      <c r="O568" s="4">
        <v>0.58299999999999996</v>
      </c>
      <c r="P568" s="4">
        <v>0.64285714285714302</v>
      </c>
      <c r="Q568" s="4">
        <v>0.60399999999999998</v>
      </c>
      <c r="R568" s="4">
        <v>0.63100000000000001</v>
      </c>
      <c r="S568" s="4">
        <v>0.50900000000000001</v>
      </c>
      <c r="T568" s="4">
        <v>0.53900000000000003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2">
        <v>0.87466905718333599</v>
      </c>
      <c r="AB568" s="2">
        <v>1.0296194171811599</v>
      </c>
      <c r="AC568" s="2">
        <v>0.92634106772765601</v>
      </c>
      <c r="AD568" s="2">
        <v>0.99695863494160997</v>
      </c>
      <c r="AE568" s="2">
        <v>0.71131115118761601</v>
      </c>
      <c r="AF568" s="2">
        <v>0.774357235985489</v>
      </c>
    </row>
    <row r="569" spans="1:32" x14ac:dyDescent="0.35">
      <c r="A569" s="7">
        <v>874</v>
      </c>
      <c r="B569" s="7">
        <v>17</v>
      </c>
      <c r="C569" s="7">
        <v>1</v>
      </c>
      <c r="D569" s="7">
        <v>0</v>
      </c>
      <c r="E569" s="22" t="str">
        <f t="shared" si="16"/>
        <v>10</v>
      </c>
      <c r="F569" s="4">
        <v>0.25</v>
      </c>
      <c r="G569" s="24">
        <v>1</v>
      </c>
      <c r="H569" s="4">
        <v>9.6629110740000002</v>
      </c>
      <c r="I569" s="4">
        <v>47.322474113600002</v>
      </c>
      <c r="J569" s="2">
        <f t="shared" si="17"/>
        <v>0.20419285455793565</v>
      </c>
      <c r="K569" s="3">
        <v>11</v>
      </c>
      <c r="L569" s="3">
        <v>8</v>
      </c>
      <c r="M569" s="3">
        <v>18</v>
      </c>
      <c r="N569" s="3">
        <v>12</v>
      </c>
      <c r="O569" s="4">
        <v>0.41299999999999998</v>
      </c>
      <c r="P569" s="4">
        <v>0.4</v>
      </c>
      <c r="Q569" s="4">
        <v>0.441</v>
      </c>
      <c r="R569" s="4">
        <v>0.40400000000000003</v>
      </c>
      <c r="S569" s="4">
        <v>0.45700000000000002</v>
      </c>
      <c r="T569" s="4">
        <v>0.502</v>
      </c>
      <c r="U569" s="5">
        <v>100</v>
      </c>
      <c r="V569" s="5">
        <v>100</v>
      </c>
      <c r="W569" s="5">
        <v>100</v>
      </c>
      <c r="X569" s="5">
        <v>100</v>
      </c>
      <c r="Y569" s="5">
        <v>100</v>
      </c>
      <c r="Z569" s="5">
        <v>0</v>
      </c>
      <c r="AA569" s="2">
        <v>0.53273045915404105</v>
      </c>
      <c r="AB569" s="2">
        <v>0.51082562376599105</v>
      </c>
      <c r="AC569" s="2">
        <v>0.58160580582703802</v>
      </c>
      <c r="AD569" s="2">
        <v>0.51751461191678705</v>
      </c>
      <c r="AE569" s="2">
        <v>0.61064595904820196</v>
      </c>
      <c r="AF569" s="2">
        <v>0.69715520195748404</v>
      </c>
    </row>
    <row r="570" spans="1:32" x14ac:dyDescent="0.35">
      <c r="A570" s="7">
        <v>88</v>
      </c>
      <c r="B570" s="7">
        <v>23</v>
      </c>
      <c r="C570" s="7">
        <v>1</v>
      </c>
      <c r="D570" s="7">
        <v>0</v>
      </c>
      <c r="E570" s="22" t="str">
        <f t="shared" si="16"/>
        <v>10</v>
      </c>
      <c r="F570" s="4">
        <v>0.25</v>
      </c>
      <c r="G570" s="24">
        <v>1</v>
      </c>
      <c r="H570" s="4">
        <v>9.4858302890000008</v>
      </c>
      <c r="I570" s="4">
        <v>45.334240123999997</v>
      </c>
      <c r="J570" s="2">
        <f t="shared" si="17"/>
        <v>0.2092420709612422</v>
      </c>
      <c r="K570" s="3">
        <v>14</v>
      </c>
      <c r="L570" s="3">
        <v>9</v>
      </c>
      <c r="M570" s="3">
        <v>14</v>
      </c>
      <c r="N570" s="3">
        <v>12</v>
      </c>
      <c r="O570" s="4">
        <v>0.44500000000000001</v>
      </c>
      <c r="P570" s="4">
        <v>0.46153846153846201</v>
      </c>
      <c r="Q570" s="4">
        <v>0.439</v>
      </c>
      <c r="R570" s="4">
        <v>0.47199999999999998</v>
      </c>
      <c r="S570" s="4">
        <v>0.51500000000000001</v>
      </c>
      <c r="T570" s="4">
        <v>0.50800000000000001</v>
      </c>
      <c r="U570" s="5">
        <v>100</v>
      </c>
      <c r="V570" s="5">
        <v>100</v>
      </c>
      <c r="W570" s="5">
        <v>100</v>
      </c>
      <c r="X570" s="5">
        <v>100</v>
      </c>
      <c r="Y570" s="5">
        <v>0</v>
      </c>
      <c r="Z570" s="5">
        <v>0</v>
      </c>
      <c r="AA570" s="2">
        <v>0.58878716523570296</v>
      </c>
      <c r="AB570" s="2">
        <v>0.61903920840622395</v>
      </c>
      <c r="AC570" s="2">
        <v>0.57803437345944098</v>
      </c>
      <c r="AD570" s="2">
        <v>0.638658995275876</v>
      </c>
      <c r="AE570" s="2">
        <v>0.72360638804465405</v>
      </c>
      <c r="AF570" s="2">
        <v>0.70927656248982895</v>
      </c>
    </row>
    <row r="571" spans="1:32" x14ac:dyDescent="0.35">
      <c r="A571" s="7">
        <v>26</v>
      </c>
      <c r="B571" s="7">
        <v>17</v>
      </c>
      <c r="C571" s="7">
        <v>1</v>
      </c>
      <c r="D571" s="7">
        <v>0</v>
      </c>
      <c r="E571" s="22" t="str">
        <f t="shared" si="16"/>
        <v>10</v>
      </c>
      <c r="F571" s="4">
        <v>0.25</v>
      </c>
      <c r="G571" s="24">
        <v>1</v>
      </c>
      <c r="H571" s="4">
        <v>12.90691943</v>
      </c>
      <c r="I571" s="4">
        <v>60.648944645</v>
      </c>
      <c r="J571" s="2">
        <f t="shared" si="17"/>
        <v>0.21281358654381907</v>
      </c>
      <c r="K571" s="3">
        <v>18</v>
      </c>
      <c r="L571" s="3">
        <v>11</v>
      </c>
      <c r="M571" s="3">
        <v>10</v>
      </c>
      <c r="N571" s="3">
        <v>10</v>
      </c>
      <c r="O571" s="4">
        <v>0.42799999999999999</v>
      </c>
      <c r="P571" s="4">
        <v>0.5</v>
      </c>
      <c r="Q571" s="4">
        <v>0.42799999999999999</v>
      </c>
      <c r="R571" s="4">
        <v>0.51500000000000001</v>
      </c>
      <c r="S571" s="4">
        <v>0.502</v>
      </c>
      <c r="T571" s="4">
        <v>0.52300000000000002</v>
      </c>
      <c r="U571" s="5">
        <v>100</v>
      </c>
      <c r="V571" s="5">
        <v>0</v>
      </c>
      <c r="W571" s="5">
        <v>100</v>
      </c>
      <c r="X571" s="5">
        <v>0</v>
      </c>
      <c r="Y571" s="5">
        <v>0</v>
      </c>
      <c r="Z571" s="5">
        <v>0</v>
      </c>
      <c r="AA571" s="2">
        <v>0.55861628760233895</v>
      </c>
      <c r="AB571" s="2">
        <v>0.69314718055994495</v>
      </c>
      <c r="AC571" s="2">
        <v>0.55861628760233895</v>
      </c>
      <c r="AD571" s="2">
        <v>0.72360638804465405</v>
      </c>
      <c r="AE571" s="2">
        <v>0.69715520195748404</v>
      </c>
      <c r="AF571" s="2">
        <v>0.74023878809379595</v>
      </c>
    </row>
    <row r="572" spans="1:32" x14ac:dyDescent="0.35">
      <c r="A572" s="7">
        <v>896</v>
      </c>
      <c r="B572" s="7">
        <v>10</v>
      </c>
      <c r="C572" s="7">
        <v>1</v>
      </c>
      <c r="D572" s="7">
        <v>0</v>
      </c>
      <c r="E572" s="22" t="str">
        <f t="shared" si="16"/>
        <v>10</v>
      </c>
      <c r="F572" s="4">
        <v>0.25</v>
      </c>
      <c r="G572" s="24">
        <v>1</v>
      </c>
      <c r="H572" s="4">
        <v>11.385604239999999</v>
      </c>
      <c r="I572" s="4">
        <v>50.619060940499999</v>
      </c>
      <c r="J572" s="2">
        <f t="shared" si="17"/>
        <v>0.2249272117746943</v>
      </c>
      <c r="K572" s="3">
        <v>11</v>
      </c>
      <c r="L572" s="3">
        <v>15</v>
      </c>
      <c r="M572" s="3">
        <v>11</v>
      </c>
      <c r="N572" s="3">
        <v>12</v>
      </c>
      <c r="O572" s="4">
        <v>0.54800000000000004</v>
      </c>
      <c r="P572" s="4">
        <v>0.52173913043478304</v>
      </c>
      <c r="Q572" s="4">
        <v>0.56100000000000005</v>
      </c>
      <c r="R572" s="4">
        <v>0.52</v>
      </c>
      <c r="S572" s="4">
        <v>0.49199999999999999</v>
      </c>
      <c r="T572" s="4">
        <v>0.505</v>
      </c>
      <c r="U572" s="5">
        <v>0</v>
      </c>
      <c r="V572" s="5">
        <v>0</v>
      </c>
      <c r="W572" s="5">
        <v>0</v>
      </c>
      <c r="X572" s="5">
        <v>0</v>
      </c>
      <c r="Y572" s="5">
        <v>100</v>
      </c>
      <c r="Z572" s="5">
        <v>0</v>
      </c>
      <c r="AA572" s="2">
        <v>0.79407309914990598</v>
      </c>
      <c r="AB572" s="2">
        <v>0.73759894313077901</v>
      </c>
      <c r="AC572" s="2">
        <v>0.82325586590696598</v>
      </c>
      <c r="AD572" s="2">
        <v>0.73396917508019999</v>
      </c>
      <c r="AE572" s="2">
        <v>0.67727383140365505</v>
      </c>
      <c r="AF572" s="2">
        <v>0.70319751641344697</v>
      </c>
    </row>
    <row r="573" spans="1:32" x14ac:dyDescent="0.35">
      <c r="A573" s="7">
        <v>408</v>
      </c>
      <c r="B573" s="7">
        <v>1</v>
      </c>
      <c r="C573" s="7">
        <v>1</v>
      </c>
      <c r="D573" s="7">
        <v>0</v>
      </c>
      <c r="E573" s="22" t="str">
        <f t="shared" si="16"/>
        <v>10</v>
      </c>
      <c r="F573" s="4">
        <v>0.25</v>
      </c>
      <c r="G573" s="24">
        <v>1</v>
      </c>
      <c r="H573" s="4">
        <v>10.987000119999999</v>
      </c>
      <c r="I573" s="4">
        <v>48.160344715999997</v>
      </c>
      <c r="J573" s="2">
        <f t="shared" si="17"/>
        <v>0.22813375163300814</v>
      </c>
      <c r="K573" s="3">
        <v>11</v>
      </c>
      <c r="L573" s="3">
        <v>11</v>
      </c>
      <c r="M573" s="3">
        <v>15</v>
      </c>
      <c r="N573" s="3">
        <v>12</v>
      </c>
      <c r="O573" s="4">
        <v>0.48</v>
      </c>
      <c r="P573" s="4">
        <v>0.44444444444444398</v>
      </c>
      <c r="Q573" s="4">
        <v>0.495</v>
      </c>
      <c r="R573" s="4">
        <v>0.45</v>
      </c>
      <c r="S573" s="4">
        <v>0.49199999999999999</v>
      </c>
      <c r="T573" s="4">
        <v>0.49099999999999999</v>
      </c>
      <c r="U573" s="5">
        <v>100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2">
        <v>0.65392646740666405</v>
      </c>
      <c r="AB573" s="2">
        <v>0.58778666490211895</v>
      </c>
      <c r="AC573" s="2">
        <v>0.68319684970677697</v>
      </c>
      <c r="AD573" s="2">
        <v>0.59783700075561996</v>
      </c>
      <c r="AE573" s="2">
        <v>0.67727383140365505</v>
      </c>
      <c r="AF573" s="2">
        <v>0.67530726243161399</v>
      </c>
    </row>
    <row r="574" spans="1:32" x14ac:dyDescent="0.35">
      <c r="A574" s="7">
        <v>92</v>
      </c>
      <c r="B574" s="7">
        <v>42</v>
      </c>
      <c r="C574" s="7">
        <v>1</v>
      </c>
      <c r="D574" s="7">
        <v>0</v>
      </c>
      <c r="E574" s="22" t="str">
        <f t="shared" si="16"/>
        <v>10</v>
      </c>
      <c r="F574" s="4">
        <v>0.25</v>
      </c>
      <c r="G574" s="24">
        <v>1</v>
      </c>
      <c r="H574" s="4">
        <v>9.7348102819999998</v>
      </c>
      <c r="I574" s="4">
        <v>42.471524924116999</v>
      </c>
      <c r="J574" s="2">
        <f t="shared" si="17"/>
        <v>0.22920792929834718</v>
      </c>
      <c r="K574" s="3">
        <v>18</v>
      </c>
      <c r="L574" s="3">
        <v>11</v>
      </c>
      <c r="M574" s="3">
        <v>9</v>
      </c>
      <c r="N574" s="3">
        <v>11</v>
      </c>
      <c r="O574" s="4">
        <v>0.42799999999999999</v>
      </c>
      <c r="P574" s="4">
        <v>0.55000000000000004</v>
      </c>
      <c r="Q574" s="4">
        <v>0.46</v>
      </c>
      <c r="R574" s="4">
        <v>0.51900000000000002</v>
      </c>
      <c r="S574" s="4">
        <v>0.498</v>
      </c>
      <c r="T574" s="4">
        <v>0.53</v>
      </c>
      <c r="U574" s="5">
        <v>100</v>
      </c>
      <c r="V574" s="5">
        <v>0</v>
      </c>
      <c r="W574" s="5">
        <v>100</v>
      </c>
      <c r="X574" s="5">
        <v>0</v>
      </c>
      <c r="Y574" s="5">
        <v>100</v>
      </c>
      <c r="Z574" s="5">
        <v>0</v>
      </c>
      <c r="AA574" s="2">
        <v>0.55861628760233895</v>
      </c>
      <c r="AB574" s="2">
        <v>0.79850769621777196</v>
      </c>
      <c r="AC574" s="2">
        <v>0.61618613942381695</v>
      </c>
      <c r="AD574" s="2">
        <v>0.73188800887637595</v>
      </c>
      <c r="AE574" s="2">
        <v>0.68915515929040805</v>
      </c>
      <c r="AF574" s="2">
        <v>0.75502258427803304</v>
      </c>
    </row>
    <row r="575" spans="1:32" x14ac:dyDescent="0.35">
      <c r="A575" s="7">
        <v>784</v>
      </c>
      <c r="B575" s="7">
        <v>20</v>
      </c>
      <c r="C575" s="7">
        <v>1</v>
      </c>
      <c r="D575" s="7">
        <v>0</v>
      </c>
      <c r="E575" s="22" t="str">
        <f t="shared" si="16"/>
        <v>10</v>
      </c>
      <c r="F575" s="4">
        <v>0.25</v>
      </c>
      <c r="G575" s="24">
        <v>1</v>
      </c>
      <c r="H575" s="4">
        <v>10.282737989999999</v>
      </c>
      <c r="I575" s="4">
        <v>43.615744379600002</v>
      </c>
      <c r="J575" s="2">
        <f t="shared" si="17"/>
        <v>0.23575748015456205</v>
      </c>
      <c r="K575" s="3">
        <v>11</v>
      </c>
      <c r="L575" s="3">
        <v>14</v>
      </c>
      <c r="M575" s="3">
        <v>14</v>
      </c>
      <c r="N575" s="3">
        <v>10</v>
      </c>
      <c r="O575" s="4">
        <v>0.46899999999999997</v>
      </c>
      <c r="P575" s="4">
        <v>0.41666666666666702</v>
      </c>
      <c r="Q575" s="4">
        <v>0.495</v>
      </c>
      <c r="R575" s="4">
        <v>0.433</v>
      </c>
      <c r="S575" s="4">
        <v>0.505</v>
      </c>
      <c r="T575" s="4">
        <v>0.51400000000000001</v>
      </c>
      <c r="U575" s="5">
        <v>100</v>
      </c>
      <c r="V575" s="5">
        <v>100</v>
      </c>
      <c r="W575" s="5">
        <v>100</v>
      </c>
      <c r="X575" s="5">
        <v>100</v>
      </c>
      <c r="Y575" s="5">
        <v>0</v>
      </c>
      <c r="Z575" s="5">
        <v>0</v>
      </c>
      <c r="AA575" s="2">
        <v>0.63299325774019799</v>
      </c>
      <c r="AB575" s="2">
        <v>0.53899650073268701</v>
      </c>
      <c r="AC575" s="2">
        <v>0.68319684970677697</v>
      </c>
      <c r="AD575" s="2">
        <v>0.56739597525438501</v>
      </c>
      <c r="AE575" s="2">
        <v>0.70319751641344697</v>
      </c>
      <c r="AF575" s="2">
        <v>0.72154665508164295</v>
      </c>
    </row>
    <row r="576" spans="1:32" x14ac:dyDescent="0.35">
      <c r="A576" s="7">
        <v>36</v>
      </c>
      <c r="B576" s="7">
        <v>11</v>
      </c>
      <c r="C576" s="7">
        <v>1</v>
      </c>
      <c r="D576" s="7">
        <v>0</v>
      </c>
      <c r="E576" s="22" t="str">
        <f t="shared" si="16"/>
        <v>10</v>
      </c>
      <c r="F576" s="4">
        <v>0.25</v>
      </c>
      <c r="G576" s="24">
        <v>1</v>
      </c>
      <c r="H576" s="4">
        <v>13.14096655</v>
      </c>
      <c r="I576" s="4">
        <v>55.6209872827</v>
      </c>
      <c r="J576" s="2">
        <f t="shared" si="17"/>
        <v>0.23625913871700158</v>
      </c>
      <c r="K576" s="3">
        <v>13</v>
      </c>
      <c r="L576" s="3">
        <v>12</v>
      </c>
      <c r="M576" s="3">
        <v>13</v>
      </c>
      <c r="N576" s="3">
        <v>11</v>
      </c>
      <c r="O576" s="4">
        <v>0.45400000000000001</v>
      </c>
      <c r="P576" s="4">
        <v>0.45833333333333298</v>
      </c>
      <c r="Q576" s="4">
        <v>0.47799999999999998</v>
      </c>
      <c r="R576" s="4">
        <v>0.49299999999999999</v>
      </c>
      <c r="S576" s="4">
        <v>0.503</v>
      </c>
      <c r="T576" s="4">
        <v>0.48299999999999998</v>
      </c>
      <c r="U576" s="5">
        <v>100</v>
      </c>
      <c r="V576" s="5">
        <v>100</v>
      </c>
      <c r="W576" s="5">
        <v>100</v>
      </c>
      <c r="X576" s="5">
        <v>100</v>
      </c>
      <c r="Y576" s="5">
        <v>0</v>
      </c>
      <c r="Z576" s="5">
        <v>100</v>
      </c>
      <c r="AA576" s="2">
        <v>0.605136303237232</v>
      </c>
      <c r="AB576" s="2">
        <v>0.61310447288640901</v>
      </c>
      <c r="AC576" s="2">
        <v>0.65008769109949804</v>
      </c>
      <c r="AD576" s="2">
        <v>0.679244275390954</v>
      </c>
      <c r="AE576" s="2">
        <v>0.69916525288550802</v>
      </c>
      <c r="AF576" s="2">
        <v>0.65971240447370805</v>
      </c>
    </row>
    <row r="577" spans="1:32" x14ac:dyDescent="0.35">
      <c r="A577" s="7">
        <v>94</v>
      </c>
      <c r="B577" s="7">
        <v>34</v>
      </c>
      <c r="C577" s="7">
        <v>1</v>
      </c>
      <c r="D577" s="7">
        <v>0</v>
      </c>
      <c r="E577" s="22" t="str">
        <f t="shared" si="16"/>
        <v>10</v>
      </c>
      <c r="F577" s="4">
        <v>0.25</v>
      </c>
      <c r="G577" s="24">
        <v>1</v>
      </c>
      <c r="H577" s="4">
        <v>15.668516479999999</v>
      </c>
      <c r="I577" s="4">
        <v>64.467190558059997</v>
      </c>
      <c r="J577" s="2">
        <f t="shared" si="17"/>
        <v>0.24304636737486998</v>
      </c>
      <c r="K577" s="3">
        <v>12</v>
      </c>
      <c r="L577" s="3">
        <v>9</v>
      </c>
      <c r="M577" s="3">
        <v>13</v>
      </c>
      <c r="N577" s="3">
        <v>15</v>
      </c>
      <c r="O577" s="4">
        <v>0.48099999999999998</v>
      </c>
      <c r="P577" s="4">
        <v>0.53571428571428603</v>
      </c>
      <c r="Q577" s="4">
        <v>0.48</v>
      </c>
      <c r="R577" s="4">
        <v>0.53900000000000003</v>
      </c>
      <c r="S577" s="4">
        <v>0.495</v>
      </c>
      <c r="T577" s="4">
        <v>0.56899999999999995</v>
      </c>
      <c r="U577" s="5">
        <v>100</v>
      </c>
      <c r="V577" s="5">
        <v>0</v>
      </c>
      <c r="W577" s="5">
        <v>100</v>
      </c>
      <c r="X577" s="5">
        <v>0</v>
      </c>
      <c r="Y577" s="5">
        <v>100</v>
      </c>
      <c r="Z577" s="5">
        <v>0</v>
      </c>
      <c r="AA577" s="2">
        <v>0.65585139581624796</v>
      </c>
      <c r="AB577" s="2">
        <v>0.76725515271366695</v>
      </c>
      <c r="AC577" s="2">
        <v>0.65392646740666405</v>
      </c>
      <c r="AD577" s="2">
        <v>0.774357235985489</v>
      </c>
      <c r="AE577" s="2">
        <v>0.68319684970677697</v>
      </c>
      <c r="AF577" s="2">
        <v>0.84164718887838896</v>
      </c>
    </row>
    <row r="578" spans="1:32" x14ac:dyDescent="0.35">
      <c r="A578" s="7">
        <v>972</v>
      </c>
      <c r="B578" s="7">
        <v>14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0.25</v>
      </c>
      <c r="G578" s="24">
        <v>1</v>
      </c>
      <c r="H578" s="4">
        <v>9.6651181170000005</v>
      </c>
      <c r="I578" s="4">
        <v>38.633752195699998</v>
      </c>
      <c r="J578" s="2">
        <f t="shared" ref="J578:J641" si="19">H578/I578</f>
        <v>0.25017290756645028</v>
      </c>
      <c r="K578" s="3">
        <v>19</v>
      </c>
      <c r="L578" s="3">
        <v>12</v>
      </c>
      <c r="M578" s="3">
        <v>9</v>
      </c>
      <c r="N578" s="3">
        <v>9</v>
      </c>
      <c r="O578" s="4">
        <v>0.439</v>
      </c>
      <c r="P578" s="4">
        <v>0.5</v>
      </c>
      <c r="Q578" s="4">
        <v>0.46800000000000003</v>
      </c>
      <c r="R578" s="4">
        <v>0.53100000000000003</v>
      </c>
      <c r="S578" s="4">
        <v>0.47899999999999998</v>
      </c>
      <c r="T578" s="4">
        <v>0.53600000000000003</v>
      </c>
      <c r="U578" s="5">
        <v>100</v>
      </c>
      <c r="V578" s="5">
        <v>0</v>
      </c>
      <c r="W578" s="5">
        <v>100</v>
      </c>
      <c r="X578" s="5">
        <v>0</v>
      </c>
      <c r="Y578" s="5">
        <v>100</v>
      </c>
      <c r="Z578" s="5">
        <v>0</v>
      </c>
      <c r="AA578" s="2">
        <v>0.57803437345944098</v>
      </c>
      <c r="AB578" s="2">
        <v>0.69314718055994495</v>
      </c>
      <c r="AC578" s="2">
        <v>0.63111178964049297</v>
      </c>
      <c r="AD578" s="2">
        <v>0.75715251053585797</v>
      </c>
      <c r="AE578" s="2">
        <v>0.65200523722877002</v>
      </c>
      <c r="AF578" s="2">
        <v>0.76787072675588197</v>
      </c>
    </row>
    <row r="579" spans="1:32" x14ac:dyDescent="0.35">
      <c r="A579" s="7">
        <v>380</v>
      </c>
      <c r="B579" s="7">
        <v>27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4">
        <v>1</v>
      </c>
      <c r="H579" s="4">
        <v>9.4748120280000006</v>
      </c>
      <c r="I579" s="4">
        <v>37.692699674000004</v>
      </c>
      <c r="J579" s="2">
        <f t="shared" si="19"/>
        <v>0.25136994988277844</v>
      </c>
      <c r="K579" s="3">
        <v>11</v>
      </c>
      <c r="L579" s="3">
        <v>16</v>
      </c>
      <c r="M579" s="3">
        <v>10</v>
      </c>
      <c r="N579" s="3">
        <v>12</v>
      </c>
      <c r="O579" s="4">
        <v>0.58499999999999996</v>
      </c>
      <c r="P579" s="4">
        <v>0.54545454545454497</v>
      </c>
      <c r="Q579" s="4">
        <v>0.55700000000000005</v>
      </c>
      <c r="R579" s="4">
        <v>0.54100000000000004</v>
      </c>
      <c r="S579" s="4">
        <v>0.495</v>
      </c>
      <c r="T579" s="4">
        <v>0.50900000000000001</v>
      </c>
      <c r="U579" s="5">
        <v>0</v>
      </c>
      <c r="V579" s="5">
        <v>0</v>
      </c>
      <c r="W579" s="5">
        <v>0</v>
      </c>
      <c r="X579" s="5">
        <v>0</v>
      </c>
      <c r="Y579" s="5">
        <v>100</v>
      </c>
      <c r="Z579" s="5">
        <v>0</v>
      </c>
      <c r="AA579" s="2">
        <v>0.87947675875143905</v>
      </c>
      <c r="AB579" s="2">
        <v>0.78845736036427005</v>
      </c>
      <c r="AC579" s="2">
        <v>0.81418550893700103</v>
      </c>
      <c r="AD579" s="2">
        <v>0.77870506892159197</v>
      </c>
      <c r="AE579" s="2">
        <v>0.68319684970677697</v>
      </c>
      <c r="AF579" s="2">
        <v>0.71131115118761601</v>
      </c>
    </row>
    <row r="580" spans="1:32" x14ac:dyDescent="0.35">
      <c r="A580" s="7">
        <v>950</v>
      </c>
      <c r="B580" s="7">
        <v>8</v>
      </c>
      <c r="C580" s="7">
        <v>1</v>
      </c>
      <c r="D580" s="7">
        <v>0</v>
      </c>
      <c r="E580" s="22" t="str">
        <f t="shared" si="18"/>
        <v>10</v>
      </c>
      <c r="F580" s="4">
        <v>0.25</v>
      </c>
      <c r="G580" s="24">
        <v>1</v>
      </c>
      <c r="H580" s="4">
        <v>11.424084819999999</v>
      </c>
      <c r="I580" s="4">
        <v>45.423457017499999</v>
      </c>
      <c r="J580" s="2">
        <f t="shared" si="19"/>
        <v>0.25150187964774934</v>
      </c>
      <c r="K580" s="3">
        <v>19</v>
      </c>
      <c r="L580" s="3">
        <v>10</v>
      </c>
      <c r="M580" s="3">
        <v>9</v>
      </c>
      <c r="N580" s="3">
        <v>11</v>
      </c>
      <c r="O580" s="4">
        <v>0.42399999999999999</v>
      </c>
      <c r="P580" s="4">
        <v>0.55000000000000004</v>
      </c>
      <c r="Q580" s="4">
        <v>0.433</v>
      </c>
      <c r="R580" s="4">
        <v>0.55000000000000004</v>
      </c>
      <c r="S580" s="4">
        <v>0.496</v>
      </c>
      <c r="T580" s="4">
        <v>0.57599999999999996</v>
      </c>
      <c r="U580" s="5">
        <v>100</v>
      </c>
      <c r="V580" s="5">
        <v>0</v>
      </c>
      <c r="W580" s="5">
        <v>100</v>
      </c>
      <c r="X580" s="5">
        <v>0</v>
      </c>
      <c r="Y580" s="5">
        <v>100</v>
      </c>
      <c r="Z580" s="5">
        <v>0</v>
      </c>
      <c r="AA580" s="2">
        <v>0.55164761828624598</v>
      </c>
      <c r="AB580" s="2">
        <v>0.79850769621777196</v>
      </c>
      <c r="AC580" s="2">
        <v>0.56739597525438501</v>
      </c>
      <c r="AD580" s="2">
        <v>0.79850769621777196</v>
      </c>
      <c r="AE580" s="2">
        <v>0.68517901091076805</v>
      </c>
      <c r="AF580" s="2">
        <v>0.85802182375017899</v>
      </c>
    </row>
    <row r="581" spans="1:32" x14ac:dyDescent="0.35">
      <c r="A581" s="7">
        <v>816</v>
      </c>
      <c r="B581" s="7">
        <v>14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4">
        <v>1</v>
      </c>
      <c r="H581" s="4">
        <v>12.70285816</v>
      </c>
      <c r="I581" s="4">
        <v>49.052978041000003</v>
      </c>
      <c r="J581" s="2">
        <f t="shared" si="19"/>
        <v>0.25896201754320719</v>
      </c>
      <c r="K581" s="3">
        <v>16</v>
      </c>
      <c r="L581" s="3">
        <v>11</v>
      </c>
      <c r="M581" s="3">
        <v>14</v>
      </c>
      <c r="N581" s="3">
        <v>8</v>
      </c>
      <c r="O581" s="4">
        <v>0.39100000000000001</v>
      </c>
      <c r="P581" s="4">
        <v>0.36363636363636398</v>
      </c>
      <c r="Q581" s="4">
        <v>0.372</v>
      </c>
      <c r="R581" s="4">
        <v>0.36699999999999999</v>
      </c>
      <c r="S581" s="4">
        <v>0.47499999999999998</v>
      </c>
      <c r="T581" s="4">
        <v>0.46200000000000002</v>
      </c>
      <c r="U581" s="5">
        <v>100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2">
        <v>0.49593701127223999</v>
      </c>
      <c r="AB581" s="2">
        <v>0.45198512374305699</v>
      </c>
      <c r="AC581" s="2">
        <v>0.46521511251393799</v>
      </c>
      <c r="AD581" s="2">
        <v>0.457284856837961</v>
      </c>
      <c r="AE581" s="2">
        <v>0.64435701639051302</v>
      </c>
      <c r="AF581" s="2">
        <v>0.61989671882035302</v>
      </c>
    </row>
    <row r="582" spans="1:32" x14ac:dyDescent="0.35">
      <c r="A582" s="7">
        <v>366</v>
      </c>
      <c r="B582" s="7">
        <v>2</v>
      </c>
      <c r="C582" s="7">
        <v>1</v>
      </c>
      <c r="D582" s="7">
        <v>0</v>
      </c>
      <c r="E582" s="22" t="str">
        <f t="shared" si="18"/>
        <v>10</v>
      </c>
      <c r="F582" s="4">
        <v>0.25</v>
      </c>
      <c r="G582" s="24">
        <v>1</v>
      </c>
      <c r="H582" s="4">
        <v>15.68963334</v>
      </c>
      <c r="I582" s="4">
        <v>57.855002747</v>
      </c>
      <c r="J582" s="2">
        <f t="shared" si="19"/>
        <v>0.27118887900862759</v>
      </c>
      <c r="K582" s="3">
        <v>9</v>
      </c>
      <c r="L582" s="3">
        <v>19</v>
      </c>
      <c r="M582" s="3">
        <v>9</v>
      </c>
      <c r="N582" s="3">
        <v>12</v>
      </c>
      <c r="O582" s="4">
        <v>0.64900000000000002</v>
      </c>
      <c r="P582" s="4">
        <v>0.57142857142857095</v>
      </c>
      <c r="Q582" s="4">
        <v>0.60499999999999998</v>
      </c>
      <c r="R582" s="4">
        <v>0.56399999999999995</v>
      </c>
      <c r="S582" s="4">
        <v>0.47</v>
      </c>
      <c r="T582" s="4">
        <v>0.496</v>
      </c>
      <c r="U582" s="5">
        <v>0</v>
      </c>
      <c r="V582" s="5">
        <v>0</v>
      </c>
      <c r="W582" s="5">
        <v>0</v>
      </c>
      <c r="X582" s="5">
        <v>0</v>
      </c>
      <c r="Y582" s="5">
        <v>100</v>
      </c>
      <c r="Z582" s="5">
        <v>100</v>
      </c>
      <c r="AA582" s="2">
        <v>1.0469690555162701</v>
      </c>
      <c r="AB582" s="2">
        <v>0.847297860387204</v>
      </c>
      <c r="AC582" s="2">
        <v>0.92886951408101504</v>
      </c>
      <c r="AD582" s="2">
        <v>0.83011303563310301</v>
      </c>
      <c r="AE582" s="2">
        <v>0.63487827243596995</v>
      </c>
      <c r="AF582" s="2">
        <v>0.68517901091076805</v>
      </c>
    </row>
    <row r="583" spans="1:32" x14ac:dyDescent="0.35">
      <c r="A583" s="7">
        <v>530</v>
      </c>
      <c r="B583" s="7">
        <v>41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4">
        <v>1</v>
      </c>
      <c r="H583" s="4">
        <v>14.72391548</v>
      </c>
      <c r="I583" s="4">
        <v>53.870414738599997</v>
      </c>
      <c r="J583" s="2">
        <f t="shared" si="19"/>
        <v>0.27332099727551962</v>
      </c>
      <c r="K583" s="3">
        <v>12</v>
      </c>
      <c r="L583" s="3">
        <v>21</v>
      </c>
      <c r="M583" s="3">
        <v>11</v>
      </c>
      <c r="N583" s="3">
        <v>5</v>
      </c>
      <c r="O583" s="4">
        <v>0.53500000000000003</v>
      </c>
      <c r="P583" s="4">
        <v>0.3125</v>
      </c>
      <c r="Q583" s="4">
        <v>0.52700000000000002</v>
      </c>
      <c r="R583" s="4">
        <v>0.33300000000000002</v>
      </c>
      <c r="S583" s="4">
        <v>0.51300000000000001</v>
      </c>
      <c r="T583" s="4">
        <v>0.34300000000000003</v>
      </c>
      <c r="U583" s="5">
        <v>0</v>
      </c>
      <c r="V583" s="5">
        <v>100</v>
      </c>
      <c r="W583" s="5">
        <v>0</v>
      </c>
      <c r="X583" s="5">
        <v>100</v>
      </c>
      <c r="Y583" s="5">
        <v>0</v>
      </c>
      <c r="Z583" s="5">
        <v>100</v>
      </c>
      <c r="AA583" s="2">
        <v>0.76571787339478103</v>
      </c>
      <c r="AB583" s="2">
        <v>0.37469344944141098</v>
      </c>
      <c r="AC583" s="2">
        <v>0.74865989049020398</v>
      </c>
      <c r="AD583" s="2">
        <v>0.404965233066513</v>
      </c>
      <c r="AE583" s="2">
        <v>0.71949115589954704</v>
      </c>
      <c r="AF583" s="2">
        <v>0.42007126049752702</v>
      </c>
    </row>
    <row r="584" spans="1:32" x14ac:dyDescent="0.35">
      <c r="A584" s="7">
        <v>266</v>
      </c>
      <c r="B584" s="7">
        <v>13</v>
      </c>
      <c r="C584" s="7">
        <v>1</v>
      </c>
      <c r="D584" s="7">
        <v>0</v>
      </c>
      <c r="E584" s="22" t="str">
        <f t="shared" si="18"/>
        <v>10</v>
      </c>
      <c r="F584" s="4">
        <v>0.25</v>
      </c>
      <c r="G584" s="24">
        <v>1</v>
      </c>
      <c r="H584" s="4">
        <v>12.148895939999999</v>
      </c>
      <c r="I584" s="4">
        <v>42.897605545099999</v>
      </c>
      <c r="J584" s="2">
        <f t="shared" si="19"/>
        <v>0.28320685468626844</v>
      </c>
      <c r="K584" s="3">
        <v>12</v>
      </c>
      <c r="L584" s="3">
        <v>7</v>
      </c>
      <c r="M584" s="3">
        <v>19</v>
      </c>
      <c r="N584" s="3">
        <v>11</v>
      </c>
      <c r="O584" s="4">
        <v>0.38300000000000001</v>
      </c>
      <c r="P584" s="4">
        <v>0.36666666666666697</v>
      </c>
      <c r="Q584" s="4">
        <v>0.372</v>
      </c>
      <c r="R584" s="4">
        <v>0.378</v>
      </c>
      <c r="S584" s="4">
        <v>0.497</v>
      </c>
      <c r="T584" s="4">
        <v>0.47199999999999998</v>
      </c>
      <c r="U584" s="5">
        <v>100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2">
        <v>0.48288625507674898</v>
      </c>
      <c r="AB584" s="2">
        <v>0.45675840249571498</v>
      </c>
      <c r="AC584" s="2">
        <v>0.46521511251393799</v>
      </c>
      <c r="AD584" s="2">
        <v>0.47481518624295799</v>
      </c>
      <c r="AE584" s="2">
        <v>0.68716510888239801</v>
      </c>
      <c r="AF584" s="2">
        <v>0.638658995275876</v>
      </c>
    </row>
    <row r="585" spans="1:32" x14ac:dyDescent="0.35">
      <c r="A585" s="7">
        <v>794</v>
      </c>
      <c r="B585" s="7">
        <v>8</v>
      </c>
      <c r="C585" s="7">
        <v>1</v>
      </c>
      <c r="D585" s="7">
        <v>0</v>
      </c>
      <c r="E585" s="22" t="str">
        <f t="shared" si="18"/>
        <v>10</v>
      </c>
      <c r="F585" s="4">
        <v>0.25</v>
      </c>
      <c r="G585" s="24">
        <v>1</v>
      </c>
      <c r="H585" s="4">
        <v>11.80053815</v>
      </c>
      <c r="I585" s="4">
        <v>39.72473778773</v>
      </c>
      <c r="J585" s="2">
        <f t="shared" si="19"/>
        <v>0.29705767255296767</v>
      </c>
      <c r="K585" s="3">
        <v>11</v>
      </c>
      <c r="L585" s="3">
        <v>19</v>
      </c>
      <c r="M585" s="3">
        <v>10</v>
      </c>
      <c r="N585" s="3">
        <v>9</v>
      </c>
      <c r="O585" s="4">
        <v>0.56799999999999995</v>
      </c>
      <c r="P585" s="4">
        <v>0.47368421052631599</v>
      </c>
      <c r="Q585" s="4">
        <v>0.58099999999999996</v>
      </c>
      <c r="R585" s="4">
        <v>0.49299999999999999</v>
      </c>
      <c r="S585" s="4">
        <v>0.46700000000000003</v>
      </c>
      <c r="T585" s="4">
        <v>0.46300000000000002</v>
      </c>
      <c r="U585" s="5">
        <v>0</v>
      </c>
      <c r="V585" s="5">
        <v>100</v>
      </c>
      <c r="W585" s="5">
        <v>0</v>
      </c>
      <c r="X585" s="5">
        <v>100</v>
      </c>
      <c r="Y585" s="5">
        <v>100</v>
      </c>
      <c r="Z585" s="5">
        <v>100</v>
      </c>
      <c r="AA585" s="2">
        <v>0.83932969073802699</v>
      </c>
      <c r="AB585" s="2">
        <v>0.64185388617239503</v>
      </c>
      <c r="AC585" s="2">
        <v>0.86988435905999895</v>
      </c>
      <c r="AD585" s="2">
        <v>0.679244275390954</v>
      </c>
      <c r="AE585" s="2">
        <v>0.62923385481629301</v>
      </c>
      <c r="AF585" s="2">
        <v>0.62175718447327299</v>
      </c>
    </row>
    <row r="586" spans="1:32" x14ac:dyDescent="0.35">
      <c r="A586" s="7">
        <v>56</v>
      </c>
      <c r="B586" s="7">
        <v>40</v>
      </c>
      <c r="C586" s="7">
        <v>1</v>
      </c>
      <c r="D586" s="7">
        <v>0</v>
      </c>
      <c r="E586" s="22" t="str">
        <f t="shared" si="18"/>
        <v>10</v>
      </c>
      <c r="F586" s="4">
        <v>0.25</v>
      </c>
      <c r="G586" s="24">
        <v>1</v>
      </c>
      <c r="H586" s="4">
        <v>17.710350399999999</v>
      </c>
      <c r="I586" s="4">
        <v>57.976675370000002</v>
      </c>
      <c r="J586" s="2">
        <f t="shared" si="19"/>
        <v>0.30547371485126951</v>
      </c>
      <c r="K586" s="3">
        <v>13</v>
      </c>
      <c r="L586" s="3">
        <v>12</v>
      </c>
      <c r="M586" s="3">
        <v>13</v>
      </c>
      <c r="N586" s="3">
        <v>11</v>
      </c>
      <c r="O586" s="4">
        <v>0.48099999999999998</v>
      </c>
      <c r="P586" s="4">
        <v>0.45833333333333298</v>
      </c>
      <c r="Q586" s="4">
        <v>0.48299999999999998</v>
      </c>
      <c r="R586" s="4">
        <v>0.45500000000000002</v>
      </c>
      <c r="S586" s="4">
        <v>0.495</v>
      </c>
      <c r="T586" s="4">
        <v>0.51200000000000001</v>
      </c>
      <c r="U586" s="5">
        <v>100</v>
      </c>
      <c r="V586" s="5">
        <v>100</v>
      </c>
      <c r="W586" s="5">
        <v>100</v>
      </c>
      <c r="X586" s="5">
        <v>100</v>
      </c>
      <c r="Y586" s="5">
        <v>100</v>
      </c>
      <c r="Z586" s="5">
        <v>0</v>
      </c>
      <c r="AA586" s="2">
        <v>0.65585139581624796</v>
      </c>
      <c r="AB586" s="2">
        <v>0.61310447288640901</v>
      </c>
      <c r="AC586" s="2">
        <v>0.65971240447370805</v>
      </c>
      <c r="AD586" s="2">
        <v>0.60696948431889297</v>
      </c>
      <c r="AE586" s="2">
        <v>0.68319684970677697</v>
      </c>
      <c r="AF586" s="2">
        <v>0.71743987312899005</v>
      </c>
    </row>
    <row r="587" spans="1:32" x14ac:dyDescent="0.35">
      <c r="A587" s="7">
        <v>516</v>
      </c>
      <c r="B587" s="7">
        <v>45</v>
      </c>
      <c r="C587" s="7">
        <v>1</v>
      </c>
      <c r="D587" s="7">
        <v>0</v>
      </c>
      <c r="E587" s="22" t="str">
        <f t="shared" si="18"/>
        <v>10</v>
      </c>
      <c r="F587" s="4">
        <v>0.25</v>
      </c>
      <c r="G587" s="24">
        <v>1</v>
      </c>
      <c r="H587" s="4">
        <v>13.90336222</v>
      </c>
      <c r="I587" s="4">
        <v>45.470297112700003</v>
      </c>
      <c r="J587" s="2">
        <f t="shared" si="19"/>
        <v>0.30576800907062351</v>
      </c>
      <c r="K587" s="3">
        <v>7</v>
      </c>
      <c r="L587" s="3">
        <v>14</v>
      </c>
      <c r="M587" s="3">
        <v>14</v>
      </c>
      <c r="N587" s="3">
        <v>14</v>
      </c>
      <c r="O587" s="4">
        <v>0.59799999999999998</v>
      </c>
      <c r="P587" s="4">
        <v>0.5</v>
      </c>
      <c r="Q587" s="4">
        <v>0.55600000000000005</v>
      </c>
      <c r="R587" s="4">
        <v>0.51200000000000001</v>
      </c>
      <c r="S587" s="4">
        <v>0.504</v>
      </c>
      <c r="T587" s="4">
        <v>0.45800000000000002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100</v>
      </c>
      <c r="AA587" s="2">
        <v>0.91130319036311602</v>
      </c>
      <c r="AB587" s="2">
        <v>0.69314718055994495</v>
      </c>
      <c r="AC587" s="2">
        <v>0.811930716549912</v>
      </c>
      <c r="AD587" s="2">
        <v>0.71743987312899005</v>
      </c>
      <c r="AE587" s="2">
        <v>0.70117935225720995</v>
      </c>
      <c r="AF587" s="2">
        <v>0.61248927754249105</v>
      </c>
    </row>
    <row r="588" spans="1:32" x14ac:dyDescent="0.35">
      <c r="A588" s="7">
        <v>256</v>
      </c>
      <c r="B588" s="7">
        <v>37</v>
      </c>
      <c r="C588" s="7">
        <v>1</v>
      </c>
      <c r="D588" s="7">
        <v>0</v>
      </c>
      <c r="E588" s="22" t="str">
        <f t="shared" si="18"/>
        <v>10</v>
      </c>
      <c r="F588" s="4">
        <v>0.25</v>
      </c>
      <c r="G588" s="24">
        <v>1</v>
      </c>
      <c r="H588" s="4">
        <v>18.258953500000001</v>
      </c>
      <c r="I588" s="4">
        <v>58.739983524000003</v>
      </c>
      <c r="J588" s="2">
        <f t="shared" si="19"/>
        <v>0.31084369461118</v>
      </c>
      <c r="K588" s="3">
        <v>11</v>
      </c>
      <c r="L588" s="3">
        <v>11</v>
      </c>
      <c r="M588" s="3">
        <v>17</v>
      </c>
      <c r="N588" s="3">
        <v>10</v>
      </c>
      <c r="O588" s="4">
        <v>0.42799999999999999</v>
      </c>
      <c r="P588" s="4">
        <v>0.37037037037037002</v>
      </c>
      <c r="Q588" s="4">
        <v>0.433</v>
      </c>
      <c r="R588" s="4">
        <v>0.36599999999999999</v>
      </c>
      <c r="S588" s="4">
        <v>0.498</v>
      </c>
      <c r="T588" s="4">
        <v>0.45700000000000002</v>
      </c>
      <c r="U588" s="5">
        <v>100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2">
        <v>0.55861628760233895</v>
      </c>
      <c r="AB588" s="2">
        <v>0.46262352194811301</v>
      </c>
      <c r="AC588" s="2">
        <v>0.56739597525438501</v>
      </c>
      <c r="AD588" s="2">
        <v>0.455706324544911</v>
      </c>
      <c r="AE588" s="2">
        <v>0.68915515929040805</v>
      </c>
      <c r="AF588" s="2">
        <v>0.61064595904820196</v>
      </c>
    </row>
    <row r="589" spans="1:32" x14ac:dyDescent="0.35">
      <c r="A589" s="7">
        <v>632</v>
      </c>
      <c r="B589" s="7">
        <v>29</v>
      </c>
      <c r="C589" s="7">
        <v>1</v>
      </c>
      <c r="D589" s="7">
        <v>0</v>
      </c>
      <c r="E589" s="22" t="str">
        <f t="shared" si="18"/>
        <v>10</v>
      </c>
      <c r="F589" s="4">
        <v>0.25</v>
      </c>
      <c r="G589" s="24">
        <v>1</v>
      </c>
      <c r="H589" s="4">
        <v>18.746910069999998</v>
      </c>
      <c r="I589" s="4">
        <v>57.017635013400003</v>
      </c>
      <c r="J589" s="2">
        <f t="shared" si="19"/>
        <v>0.32879143558995727</v>
      </c>
      <c r="K589" s="3">
        <v>21</v>
      </c>
      <c r="L589" s="3">
        <v>10</v>
      </c>
      <c r="M589" s="3">
        <v>9</v>
      </c>
      <c r="N589" s="3">
        <v>9</v>
      </c>
      <c r="O589" s="4">
        <v>0.41099999999999998</v>
      </c>
      <c r="P589" s="4">
        <v>0.5</v>
      </c>
      <c r="Q589" s="4">
        <v>0.38700000000000001</v>
      </c>
      <c r="R589" s="4">
        <v>0.51600000000000001</v>
      </c>
      <c r="S589" s="4">
        <v>0.47499999999999998</v>
      </c>
      <c r="T589" s="4">
        <v>0.57599999999999996</v>
      </c>
      <c r="U589" s="5">
        <v>100</v>
      </c>
      <c r="V589" s="5">
        <v>0</v>
      </c>
      <c r="W589" s="5">
        <v>100</v>
      </c>
      <c r="X589" s="5">
        <v>0</v>
      </c>
      <c r="Y589" s="5">
        <v>100</v>
      </c>
      <c r="Z589" s="5">
        <v>0</v>
      </c>
      <c r="AA589" s="2">
        <v>0.52932909533054995</v>
      </c>
      <c r="AB589" s="2">
        <v>0.69314718055994495</v>
      </c>
      <c r="AC589" s="2">
        <v>0.48939034304592599</v>
      </c>
      <c r="AD589" s="2">
        <v>0.72567037226550501</v>
      </c>
      <c r="AE589" s="2">
        <v>0.64435701639051302</v>
      </c>
      <c r="AF589" s="2">
        <v>0.85802182375017899</v>
      </c>
    </row>
    <row r="590" spans="1:32" x14ac:dyDescent="0.35">
      <c r="A590" s="7">
        <v>72</v>
      </c>
      <c r="B590" s="7">
        <v>28</v>
      </c>
      <c r="C590" s="7">
        <v>1</v>
      </c>
      <c r="D590" s="7">
        <v>0</v>
      </c>
      <c r="E590" s="22" t="str">
        <f t="shared" si="18"/>
        <v>10</v>
      </c>
      <c r="F590" s="4">
        <v>0.25238899999999997</v>
      </c>
      <c r="G590" s="24">
        <v>1</v>
      </c>
      <c r="H590" s="4">
        <v>16.03314215</v>
      </c>
      <c r="I590" s="4">
        <v>47.104119363000002</v>
      </c>
      <c r="J590" s="2">
        <f t="shared" si="19"/>
        <v>0.34037664575455229</v>
      </c>
      <c r="K590" s="3">
        <v>10</v>
      </c>
      <c r="L590" s="3">
        <v>14</v>
      </c>
      <c r="M590" s="3">
        <v>13</v>
      </c>
      <c r="N590" s="3">
        <v>12</v>
      </c>
      <c r="O590" s="4">
        <v>0.55500000000000005</v>
      </c>
      <c r="P590" s="4">
        <v>0.48</v>
      </c>
      <c r="Q590" s="4">
        <v>0.52200000000000002</v>
      </c>
      <c r="R590" s="4">
        <v>0.47899999999999998</v>
      </c>
      <c r="S590" s="4">
        <v>0.49399999999999999</v>
      </c>
      <c r="T590" s="4">
        <v>0.495</v>
      </c>
      <c r="U590" s="5">
        <v>0</v>
      </c>
      <c r="V590" s="5">
        <v>100</v>
      </c>
      <c r="W590" s="5">
        <v>0</v>
      </c>
      <c r="X590" s="5">
        <v>100</v>
      </c>
      <c r="Y590" s="5">
        <v>100</v>
      </c>
      <c r="Z590" s="5">
        <v>100</v>
      </c>
      <c r="AA590" s="2">
        <v>0.809680996815897</v>
      </c>
      <c r="AB590" s="2">
        <v>0.65392646740666405</v>
      </c>
      <c r="AC590" s="2">
        <v>0.73814454649068095</v>
      </c>
      <c r="AD590" s="2">
        <v>0.65200523722877002</v>
      </c>
      <c r="AE590" s="2">
        <v>0.68121860969467196</v>
      </c>
      <c r="AF590" s="2">
        <v>0.68319684970677697</v>
      </c>
    </row>
    <row r="591" spans="1:32" x14ac:dyDescent="0.35">
      <c r="A591" s="7">
        <v>228</v>
      </c>
      <c r="B591" s="7">
        <v>8</v>
      </c>
      <c r="C591" s="7">
        <v>1</v>
      </c>
      <c r="D591" s="7">
        <v>0</v>
      </c>
      <c r="E591" s="22" t="str">
        <f t="shared" si="18"/>
        <v>10</v>
      </c>
      <c r="F591" s="4">
        <v>0.25</v>
      </c>
      <c r="G591" s="24">
        <v>1</v>
      </c>
      <c r="H591" s="4">
        <v>15.79578631</v>
      </c>
      <c r="I591" s="4">
        <v>46.267437264000002</v>
      </c>
      <c r="J591" s="2">
        <f t="shared" si="19"/>
        <v>0.34140179884764149</v>
      </c>
      <c r="K591" s="3">
        <v>13</v>
      </c>
      <c r="L591" s="3">
        <v>11</v>
      </c>
      <c r="M591" s="3">
        <v>11</v>
      </c>
      <c r="N591" s="3">
        <v>14</v>
      </c>
      <c r="O591" s="4">
        <v>0.50600000000000001</v>
      </c>
      <c r="P591" s="4">
        <v>0.56000000000000005</v>
      </c>
      <c r="Q591" s="4">
        <v>0.53</v>
      </c>
      <c r="R591" s="4">
        <v>0.56100000000000005</v>
      </c>
      <c r="S591" s="4">
        <v>0.46800000000000003</v>
      </c>
      <c r="T591" s="4">
        <v>0.52500000000000002</v>
      </c>
      <c r="U591" s="5">
        <v>0</v>
      </c>
      <c r="V591" s="5">
        <v>0</v>
      </c>
      <c r="W591" s="5">
        <v>0</v>
      </c>
      <c r="X591" s="5">
        <v>0</v>
      </c>
      <c r="Y591" s="5">
        <v>100</v>
      </c>
      <c r="Z591" s="5">
        <v>0</v>
      </c>
      <c r="AA591" s="2">
        <v>0.70521976179421497</v>
      </c>
      <c r="AB591" s="2">
        <v>0.82098055206983001</v>
      </c>
      <c r="AC591" s="2">
        <v>0.75502258427803304</v>
      </c>
      <c r="AD591" s="2">
        <v>0.82325586590696598</v>
      </c>
      <c r="AE591" s="2">
        <v>0.63111178964049297</v>
      </c>
      <c r="AF591" s="2">
        <v>0.74444047494749599</v>
      </c>
    </row>
    <row r="592" spans="1:32" x14ac:dyDescent="0.35">
      <c r="A592" s="7">
        <v>850</v>
      </c>
      <c r="B592" s="7">
        <v>35</v>
      </c>
      <c r="C592" s="7">
        <v>1</v>
      </c>
      <c r="D592" s="7">
        <v>0</v>
      </c>
      <c r="E592" s="22" t="str">
        <f t="shared" si="18"/>
        <v>10</v>
      </c>
      <c r="F592" s="4">
        <v>0.25001299999999999</v>
      </c>
      <c r="G592" s="24">
        <v>1</v>
      </c>
      <c r="H592" s="4">
        <v>14.66968597</v>
      </c>
      <c r="I592" s="4">
        <v>42.791116482100001</v>
      </c>
      <c r="J592" s="2">
        <f t="shared" si="19"/>
        <v>0.34282082768596356</v>
      </c>
      <c r="K592" s="3">
        <v>12</v>
      </c>
      <c r="L592" s="3">
        <v>8</v>
      </c>
      <c r="M592" s="3">
        <v>11</v>
      </c>
      <c r="N592" s="3">
        <v>18</v>
      </c>
      <c r="O592" s="4">
        <v>0.51500000000000001</v>
      </c>
      <c r="P592" s="4">
        <v>0.62068965517241403</v>
      </c>
      <c r="Q592" s="4">
        <v>0.52100000000000002</v>
      </c>
      <c r="R592" s="4">
        <v>0.58699999999999997</v>
      </c>
      <c r="S592" s="4">
        <v>0.49399999999999999</v>
      </c>
      <c r="T592" s="4">
        <v>0.56899999999999995</v>
      </c>
      <c r="U592" s="5">
        <v>0</v>
      </c>
      <c r="V592" s="5">
        <v>0</v>
      </c>
      <c r="W592" s="5">
        <v>0</v>
      </c>
      <c r="X592" s="5">
        <v>0</v>
      </c>
      <c r="Y592" s="5">
        <v>100</v>
      </c>
      <c r="Z592" s="5">
        <v>0</v>
      </c>
      <c r="AA592" s="2">
        <v>0.72360638804465405</v>
      </c>
      <c r="AB592" s="2">
        <v>0.96940055718810403</v>
      </c>
      <c r="AC592" s="2">
        <v>0.736054681571222</v>
      </c>
      <c r="AD592" s="2">
        <v>0.88430768602110399</v>
      </c>
      <c r="AE592" s="2">
        <v>0.68121860969467196</v>
      </c>
      <c r="AF592" s="2">
        <v>0.84164718887838896</v>
      </c>
    </row>
    <row r="593" spans="1:32" x14ac:dyDescent="0.35">
      <c r="A593" s="7">
        <v>796</v>
      </c>
      <c r="B593" s="7">
        <v>2</v>
      </c>
      <c r="C593" s="7">
        <v>1</v>
      </c>
      <c r="D593" s="7">
        <v>0</v>
      </c>
      <c r="E593" s="22" t="str">
        <f t="shared" si="18"/>
        <v>10</v>
      </c>
      <c r="F593" s="4">
        <v>0.25</v>
      </c>
      <c r="G593" s="24">
        <v>1</v>
      </c>
      <c r="H593" s="4">
        <v>17.345048240000001</v>
      </c>
      <c r="I593" s="4">
        <v>50.129353174999999</v>
      </c>
      <c r="J593" s="2">
        <f t="shared" si="19"/>
        <v>0.34600582575739569</v>
      </c>
      <c r="K593" s="3">
        <v>10</v>
      </c>
      <c r="L593" s="3">
        <v>14</v>
      </c>
      <c r="M593" s="3">
        <v>14</v>
      </c>
      <c r="N593" s="3">
        <v>11</v>
      </c>
      <c r="O593" s="4">
        <v>0.496</v>
      </c>
      <c r="P593" s="4">
        <v>0.44</v>
      </c>
      <c r="Q593" s="4">
        <v>0.50700000000000001</v>
      </c>
      <c r="R593" s="4">
        <v>0.42499999999999999</v>
      </c>
      <c r="S593" s="4">
        <v>0.50700000000000001</v>
      </c>
      <c r="T593" s="4">
        <v>0.46300000000000002</v>
      </c>
      <c r="U593" s="5">
        <v>100</v>
      </c>
      <c r="V593" s="5">
        <v>100</v>
      </c>
      <c r="W593" s="5">
        <v>0</v>
      </c>
      <c r="X593" s="5">
        <v>100</v>
      </c>
      <c r="Y593" s="5">
        <v>0</v>
      </c>
      <c r="Z593" s="5">
        <v>100</v>
      </c>
      <c r="AA593" s="2">
        <v>0.68517901091076805</v>
      </c>
      <c r="AB593" s="2">
        <v>0.57981849525294205</v>
      </c>
      <c r="AC593" s="2">
        <v>0.70724610493944695</v>
      </c>
      <c r="AD593" s="2">
        <v>0.55338523818478702</v>
      </c>
      <c r="AE593" s="2">
        <v>0.70724610493944695</v>
      </c>
      <c r="AF593" s="2">
        <v>0.62175718447327299</v>
      </c>
    </row>
    <row r="594" spans="1:32" x14ac:dyDescent="0.35">
      <c r="A594" s="7">
        <v>708</v>
      </c>
      <c r="B594" s="7">
        <v>37</v>
      </c>
      <c r="C594" s="7">
        <v>1</v>
      </c>
      <c r="D594" s="7">
        <v>0</v>
      </c>
      <c r="E594" s="22" t="str">
        <f t="shared" si="18"/>
        <v>10</v>
      </c>
      <c r="F594" s="4">
        <v>0.25</v>
      </c>
      <c r="G594" s="24">
        <v>1</v>
      </c>
      <c r="H594" s="4">
        <v>21.338469709999998</v>
      </c>
      <c r="I594" s="4">
        <v>61.426270062</v>
      </c>
      <c r="J594" s="2">
        <f t="shared" si="19"/>
        <v>0.34738345155032568</v>
      </c>
      <c r="K594" s="3">
        <v>8</v>
      </c>
      <c r="L594" s="3">
        <v>19</v>
      </c>
      <c r="M594" s="3">
        <v>15</v>
      </c>
      <c r="N594" s="3">
        <v>7</v>
      </c>
      <c r="O594" s="4">
        <v>0.53200000000000003</v>
      </c>
      <c r="P594" s="4">
        <v>0.31818181818181801</v>
      </c>
      <c r="Q594" s="4">
        <v>0.52600000000000002</v>
      </c>
      <c r="R594" s="4">
        <v>0.34100000000000003</v>
      </c>
      <c r="S594" s="4">
        <v>0.498</v>
      </c>
      <c r="T594" s="4">
        <v>0.33300000000000002</v>
      </c>
      <c r="U594" s="5">
        <v>0</v>
      </c>
      <c r="V594" s="5">
        <v>100</v>
      </c>
      <c r="W594" s="5">
        <v>0</v>
      </c>
      <c r="X594" s="5">
        <v>100</v>
      </c>
      <c r="Y594" s="5">
        <v>100</v>
      </c>
      <c r="Z594" s="5">
        <v>100</v>
      </c>
      <c r="AA594" s="2">
        <v>0.75928698306449005</v>
      </c>
      <c r="AB594" s="2">
        <v>0.382992252256106</v>
      </c>
      <c r="AC594" s="2">
        <v>0.74654795728706103</v>
      </c>
      <c r="AD594" s="2">
        <v>0.41703174447962998</v>
      </c>
      <c r="AE594" s="2">
        <v>0.68915515929040805</v>
      </c>
      <c r="AF594" s="2">
        <v>0.404965233066513</v>
      </c>
    </row>
    <row r="595" spans="1:32" x14ac:dyDescent="0.35">
      <c r="A595" s="7">
        <v>956</v>
      </c>
      <c r="B595" s="7">
        <v>2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4">
        <v>1</v>
      </c>
      <c r="H595" s="4">
        <v>22.751380009999998</v>
      </c>
      <c r="I595" s="4">
        <v>63.765774825999998</v>
      </c>
      <c r="J595" s="2">
        <f t="shared" si="19"/>
        <v>0.35679610374189791</v>
      </c>
      <c r="K595" s="3">
        <v>14</v>
      </c>
      <c r="L595" s="3">
        <v>11</v>
      </c>
      <c r="M595" s="3">
        <v>13</v>
      </c>
      <c r="N595" s="3">
        <v>11</v>
      </c>
      <c r="O595" s="4">
        <v>0.44700000000000001</v>
      </c>
      <c r="P595" s="4">
        <v>0.45833333333333298</v>
      </c>
      <c r="Q595" s="4">
        <v>0.44600000000000001</v>
      </c>
      <c r="R595" s="4">
        <v>0.47</v>
      </c>
      <c r="S595" s="4">
        <v>0.48</v>
      </c>
      <c r="T595" s="4">
        <v>0.48099999999999998</v>
      </c>
      <c r="U595" s="5">
        <v>100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2">
        <v>0.59239727745980197</v>
      </c>
      <c r="AB595" s="2">
        <v>0.61310447288640901</v>
      </c>
      <c r="AC595" s="2">
        <v>0.590590592234853</v>
      </c>
      <c r="AD595" s="2">
        <v>0.63487827243596995</v>
      </c>
      <c r="AE595" s="2">
        <v>0.65392646740666405</v>
      </c>
      <c r="AF595" s="2">
        <v>0.65585139581624796</v>
      </c>
    </row>
    <row r="596" spans="1:32" x14ac:dyDescent="0.35">
      <c r="A596" s="7">
        <v>944</v>
      </c>
      <c r="B596" s="7">
        <v>22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4">
        <v>1</v>
      </c>
      <c r="H596" s="4">
        <v>16.1066176</v>
      </c>
      <c r="I596" s="4">
        <v>44.960134523199997</v>
      </c>
      <c r="J596" s="2">
        <f t="shared" si="19"/>
        <v>0.35824220213773561</v>
      </c>
      <c r="K596" s="3">
        <v>14</v>
      </c>
      <c r="L596" s="3">
        <v>9</v>
      </c>
      <c r="M596" s="3">
        <v>19</v>
      </c>
      <c r="N596" s="3">
        <v>7</v>
      </c>
      <c r="O596" s="4">
        <v>0.33</v>
      </c>
      <c r="P596" s="4">
        <v>0.269230769230769</v>
      </c>
      <c r="Q596" s="4">
        <v>0.32800000000000001</v>
      </c>
      <c r="R596" s="4">
        <v>0.28699999999999998</v>
      </c>
      <c r="S596" s="4">
        <v>0.4</v>
      </c>
      <c r="T596" s="4">
        <v>0.22600000000000001</v>
      </c>
      <c r="U596" s="5">
        <v>100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2">
        <v>0.40047756659712502</v>
      </c>
      <c r="AB596" s="2">
        <v>0.31365755885504099</v>
      </c>
      <c r="AC596" s="2">
        <v>0.39749693845898798</v>
      </c>
      <c r="AD596" s="2">
        <v>0.33827385856784098</v>
      </c>
      <c r="AE596" s="2">
        <v>0.51082562376599105</v>
      </c>
      <c r="AF596" s="2">
        <v>0.25618340539241002</v>
      </c>
    </row>
    <row r="597" spans="1:32" x14ac:dyDescent="0.35">
      <c r="A597" s="7">
        <v>876</v>
      </c>
      <c r="B597" s="7">
        <v>42</v>
      </c>
      <c r="C597" s="7">
        <v>1</v>
      </c>
      <c r="D597" s="7">
        <v>0</v>
      </c>
      <c r="E597" s="22" t="str">
        <f t="shared" si="18"/>
        <v>10</v>
      </c>
      <c r="F597" s="4">
        <v>0.25</v>
      </c>
      <c r="G597" s="24">
        <v>1</v>
      </c>
      <c r="H597" s="4">
        <v>21.519360259999999</v>
      </c>
      <c r="I597" s="4">
        <v>59.927885394</v>
      </c>
      <c r="J597" s="2">
        <f t="shared" si="19"/>
        <v>0.35908759534095835</v>
      </c>
      <c r="K597" s="3">
        <v>12</v>
      </c>
      <c r="L597" s="3">
        <v>17</v>
      </c>
      <c r="M597" s="3">
        <v>9</v>
      </c>
      <c r="N597" s="3">
        <v>11</v>
      </c>
      <c r="O597" s="4">
        <v>0.57799999999999996</v>
      </c>
      <c r="P597" s="4">
        <v>0.55000000000000004</v>
      </c>
      <c r="Q597" s="4">
        <v>0.56599999999999995</v>
      </c>
      <c r="R597" s="4">
        <v>0.53100000000000003</v>
      </c>
      <c r="S597" s="4">
        <v>0.48399999999999999</v>
      </c>
      <c r="T597" s="4">
        <v>0.48899999999999999</v>
      </c>
      <c r="U597" s="5">
        <v>0</v>
      </c>
      <c r="V597" s="5">
        <v>0</v>
      </c>
      <c r="W597" s="5">
        <v>0</v>
      </c>
      <c r="X597" s="5">
        <v>0</v>
      </c>
      <c r="Y597" s="5">
        <v>100</v>
      </c>
      <c r="Z597" s="5">
        <v>100</v>
      </c>
      <c r="AA597" s="2">
        <v>0.86274996494612499</v>
      </c>
      <c r="AB597" s="2">
        <v>0.79850769621777196</v>
      </c>
      <c r="AC597" s="2">
        <v>0.83471074488173203</v>
      </c>
      <c r="AD597" s="2">
        <v>0.75715251053585797</v>
      </c>
      <c r="AE597" s="2">
        <v>0.66164851350057396</v>
      </c>
      <c r="AF597" s="2">
        <v>0.67138568877843297</v>
      </c>
    </row>
    <row r="598" spans="1:32" x14ac:dyDescent="0.35">
      <c r="A598" s="7">
        <v>562</v>
      </c>
      <c r="B598" s="7">
        <v>4</v>
      </c>
      <c r="C598" s="7">
        <v>1</v>
      </c>
      <c r="D598" s="7">
        <v>0</v>
      </c>
      <c r="E598" s="22" t="str">
        <f t="shared" si="18"/>
        <v>10</v>
      </c>
      <c r="F598" s="4">
        <v>0.25</v>
      </c>
      <c r="G598" s="24">
        <v>1</v>
      </c>
      <c r="H598" s="4">
        <v>16.014799669999999</v>
      </c>
      <c r="I598" s="4">
        <v>43.721171261999999</v>
      </c>
      <c r="J598" s="2">
        <f t="shared" si="19"/>
        <v>0.36629393055439868</v>
      </c>
      <c r="K598" s="3">
        <v>12</v>
      </c>
      <c r="L598" s="3">
        <v>15</v>
      </c>
      <c r="M598" s="3">
        <v>9</v>
      </c>
      <c r="N598" s="3">
        <v>13</v>
      </c>
      <c r="O598" s="4">
        <v>0.57099999999999995</v>
      </c>
      <c r="P598" s="4">
        <v>0.59090909090909105</v>
      </c>
      <c r="Q598" s="4">
        <v>0.59</v>
      </c>
      <c r="R598" s="4">
        <v>0.6</v>
      </c>
      <c r="S598" s="4">
        <v>0.499</v>
      </c>
      <c r="T598" s="4">
        <v>0.48499999999999999</v>
      </c>
      <c r="U598" s="5">
        <v>0</v>
      </c>
      <c r="V598" s="5">
        <v>0</v>
      </c>
      <c r="W598" s="5">
        <v>0</v>
      </c>
      <c r="X598" s="5">
        <v>0</v>
      </c>
      <c r="Y598" s="5">
        <v>100</v>
      </c>
      <c r="Z598" s="5">
        <v>100</v>
      </c>
      <c r="AA598" s="2">
        <v>0.84629836005411996</v>
      </c>
      <c r="AB598" s="2">
        <v>0.89381787602209695</v>
      </c>
      <c r="AC598" s="2">
        <v>0.89159811928378396</v>
      </c>
      <c r="AD598" s="2">
        <v>0.916290731874155</v>
      </c>
      <c r="AE598" s="2">
        <v>0.69114917789727204</v>
      </c>
      <c r="AF598" s="2">
        <v>0.66358837831840101</v>
      </c>
    </row>
    <row r="599" spans="1:32" x14ac:dyDescent="0.35">
      <c r="A599" s="7">
        <v>694</v>
      </c>
      <c r="B599" s="7">
        <v>36</v>
      </c>
      <c r="C599" s="7">
        <v>1</v>
      </c>
      <c r="D599" s="7">
        <v>0</v>
      </c>
      <c r="E599" s="22" t="str">
        <f t="shared" si="18"/>
        <v>10</v>
      </c>
      <c r="F599" s="4">
        <v>0.25</v>
      </c>
      <c r="G599" s="24">
        <v>1</v>
      </c>
      <c r="H599" s="4">
        <v>17.779307079999999</v>
      </c>
      <c r="I599" s="4">
        <v>48.4650385387</v>
      </c>
      <c r="J599" s="2">
        <f t="shared" si="19"/>
        <v>0.36684809537091317</v>
      </c>
      <c r="K599" s="3">
        <v>9</v>
      </c>
      <c r="L599" s="3">
        <v>10</v>
      </c>
      <c r="M599" s="3">
        <v>13</v>
      </c>
      <c r="N599" s="3">
        <v>17</v>
      </c>
      <c r="O599" s="4">
        <v>0.55300000000000005</v>
      </c>
      <c r="P599" s="4">
        <v>0.56666666666666698</v>
      </c>
      <c r="Q599" s="4">
        <v>0.52600000000000002</v>
      </c>
      <c r="R599" s="4">
        <v>0.56599999999999995</v>
      </c>
      <c r="S599" s="4">
        <v>0.501</v>
      </c>
      <c r="T599" s="4">
        <v>0.51400000000000001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2">
        <v>0.80519668436856795</v>
      </c>
      <c r="AB599" s="2">
        <v>0.83624802420061894</v>
      </c>
      <c r="AC599" s="2">
        <v>0.74654795728706103</v>
      </c>
      <c r="AD599" s="2">
        <v>0.83471074488173203</v>
      </c>
      <c r="AE599" s="2">
        <v>0.69514918323061803</v>
      </c>
      <c r="AF599" s="2">
        <v>0.72154665508164295</v>
      </c>
    </row>
    <row r="600" spans="1:32" x14ac:dyDescent="0.35">
      <c r="A600" s="7">
        <v>296</v>
      </c>
      <c r="B600" s="7">
        <v>7</v>
      </c>
      <c r="C600" s="7">
        <v>1</v>
      </c>
      <c r="D600" s="7">
        <v>0</v>
      </c>
      <c r="E600" s="22" t="str">
        <f t="shared" si="18"/>
        <v>10</v>
      </c>
      <c r="F600" s="4">
        <v>0.25</v>
      </c>
      <c r="G600" s="24">
        <v>1</v>
      </c>
      <c r="H600" s="4">
        <v>21.42175859</v>
      </c>
      <c r="I600" s="4">
        <v>56.857592034</v>
      </c>
      <c r="J600" s="2">
        <f t="shared" si="19"/>
        <v>0.37676162186379797</v>
      </c>
      <c r="K600" s="3">
        <v>10</v>
      </c>
      <c r="L600" s="3">
        <v>18</v>
      </c>
      <c r="M600" s="3">
        <v>10</v>
      </c>
      <c r="N600" s="3">
        <v>11</v>
      </c>
      <c r="O600" s="4">
        <v>0.59299999999999997</v>
      </c>
      <c r="P600" s="4">
        <v>0.52380952380952395</v>
      </c>
      <c r="Q600" s="4">
        <v>0.58099999999999996</v>
      </c>
      <c r="R600" s="4">
        <v>0.52500000000000002</v>
      </c>
      <c r="S600" s="4">
        <v>0.49199999999999999</v>
      </c>
      <c r="T600" s="4">
        <v>0.46600000000000003</v>
      </c>
      <c r="U600" s="5">
        <v>0</v>
      </c>
      <c r="V600" s="5">
        <v>0</v>
      </c>
      <c r="W600" s="5">
        <v>0</v>
      </c>
      <c r="X600" s="5">
        <v>0</v>
      </c>
      <c r="Y600" s="5">
        <v>100</v>
      </c>
      <c r="Z600" s="5">
        <v>100</v>
      </c>
      <c r="AA600" s="2">
        <v>0.89894209353954202</v>
      </c>
      <c r="AB600" s="2">
        <v>0.741937344729377</v>
      </c>
      <c r="AC600" s="2">
        <v>0.86988435905999895</v>
      </c>
      <c r="AD600" s="2">
        <v>0.74444047494749599</v>
      </c>
      <c r="AE600" s="2">
        <v>0.67727383140365505</v>
      </c>
      <c r="AF600" s="2">
        <v>0.62735944002194199</v>
      </c>
    </row>
    <row r="601" spans="1:32" x14ac:dyDescent="0.35">
      <c r="A601" s="7">
        <v>588</v>
      </c>
      <c r="B601" s="7">
        <v>18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4">
        <v>1</v>
      </c>
      <c r="H601" s="4">
        <v>17.022102159999999</v>
      </c>
      <c r="I601" s="4">
        <v>45.069142885200002</v>
      </c>
      <c r="J601" s="2">
        <f t="shared" si="19"/>
        <v>0.37768861509877505</v>
      </c>
      <c r="K601" s="3">
        <v>18</v>
      </c>
      <c r="L601" s="3">
        <v>10</v>
      </c>
      <c r="M601" s="3">
        <v>7</v>
      </c>
      <c r="N601" s="3">
        <v>14</v>
      </c>
      <c r="O601" s="4">
        <v>0.48799999999999999</v>
      </c>
      <c r="P601" s="4">
        <v>0.66666666666666696</v>
      </c>
      <c r="Q601" s="4">
        <v>0.503</v>
      </c>
      <c r="R601" s="4">
        <v>0.67400000000000004</v>
      </c>
      <c r="S601" s="4">
        <v>0.47799999999999998</v>
      </c>
      <c r="T601" s="4">
        <v>0.68799999999999994</v>
      </c>
      <c r="U601" s="5">
        <v>100</v>
      </c>
      <c r="V601" s="5">
        <v>0</v>
      </c>
      <c r="W601" s="5">
        <v>0</v>
      </c>
      <c r="X601" s="5">
        <v>0</v>
      </c>
      <c r="Y601" s="5">
        <v>100</v>
      </c>
      <c r="Z601" s="5">
        <v>0</v>
      </c>
      <c r="AA601" s="2">
        <v>0.66943065394262902</v>
      </c>
      <c r="AB601" s="2">
        <v>1.09861228866811</v>
      </c>
      <c r="AC601" s="2">
        <v>0.69916525288550802</v>
      </c>
      <c r="AD601" s="2">
        <v>1.12085789761543</v>
      </c>
      <c r="AE601" s="2">
        <v>0.65008769109949804</v>
      </c>
      <c r="AF601" s="2">
        <v>1.1647520911726501</v>
      </c>
    </row>
    <row r="602" spans="1:32" x14ac:dyDescent="0.35">
      <c r="A602" s="7">
        <v>38</v>
      </c>
      <c r="B602" s="7">
        <v>15</v>
      </c>
      <c r="C602" s="7">
        <v>1</v>
      </c>
      <c r="D602" s="7">
        <v>0</v>
      </c>
      <c r="E602" s="22" t="str">
        <f t="shared" si="18"/>
        <v>10</v>
      </c>
      <c r="F602" s="4">
        <v>0.25</v>
      </c>
      <c r="G602" s="24">
        <v>1</v>
      </c>
      <c r="H602" s="4">
        <v>17.717390259999998</v>
      </c>
      <c r="I602" s="4">
        <v>44.781820404800001</v>
      </c>
      <c r="J602" s="2">
        <f t="shared" si="19"/>
        <v>0.39563800890284789</v>
      </c>
      <c r="K602" s="3">
        <v>12</v>
      </c>
      <c r="L602" s="3">
        <v>9</v>
      </c>
      <c r="M602" s="3">
        <v>13</v>
      </c>
      <c r="N602" s="3">
        <v>15</v>
      </c>
      <c r="O602" s="4">
        <v>0.49</v>
      </c>
      <c r="P602" s="4">
        <v>0.53571428571428603</v>
      </c>
      <c r="Q602" s="4">
        <v>0.5</v>
      </c>
      <c r="R602" s="4">
        <v>0.52600000000000002</v>
      </c>
      <c r="S602" s="4">
        <v>0.48799999999999999</v>
      </c>
      <c r="T602" s="4">
        <v>0.49299999999999999</v>
      </c>
      <c r="U602" s="5">
        <v>100</v>
      </c>
      <c r="V602" s="5">
        <v>0</v>
      </c>
      <c r="W602" s="5">
        <v>0</v>
      </c>
      <c r="X602" s="5">
        <v>0</v>
      </c>
      <c r="Y602" s="5">
        <v>100</v>
      </c>
      <c r="Z602" s="5">
        <v>100</v>
      </c>
      <c r="AA602" s="2">
        <v>0.67334455326376597</v>
      </c>
      <c r="AB602" s="2">
        <v>0.76725515271366695</v>
      </c>
      <c r="AC602" s="2">
        <v>0.69314718055994495</v>
      </c>
      <c r="AD602" s="2">
        <v>0.74654795728706103</v>
      </c>
      <c r="AE602" s="2">
        <v>0.66943065394262902</v>
      </c>
      <c r="AF602" s="2">
        <v>0.679244275390954</v>
      </c>
    </row>
    <row r="603" spans="1:32" x14ac:dyDescent="0.35">
      <c r="A603" s="7">
        <v>334</v>
      </c>
      <c r="B603" s="7">
        <v>10</v>
      </c>
      <c r="C603" s="7">
        <v>1</v>
      </c>
      <c r="D603" s="7">
        <v>0</v>
      </c>
      <c r="E603" s="22" t="str">
        <f t="shared" si="18"/>
        <v>10</v>
      </c>
      <c r="F603" s="4">
        <v>0.25</v>
      </c>
      <c r="G603" s="24">
        <v>1</v>
      </c>
      <c r="H603" s="4">
        <v>20.318083349999998</v>
      </c>
      <c r="I603" s="4">
        <v>47.883087584999998</v>
      </c>
      <c r="J603" s="2">
        <f t="shared" si="19"/>
        <v>0.42432692574245989</v>
      </c>
      <c r="K603" s="3">
        <v>14</v>
      </c>
      <c r="L603" s="3">
        <v>13</v>
      </c>
      <c r="M603" s="3">
        <v>6</v>
      </c>
      <c r="N603" s="3">
        <v>16</v>
      </c>
      <c r="O603" s="4">
        <v>0.6</v>
      </c>
      <c r="P603" s="4">
        <v>0.72727272727272696</v>
      </c>
      <c r="Q603" s="4">
        <v>0.6</v>
      </c>
      <c r="R603" s="4">
        <v>0.751</v>
      </c>
      <c r="S603" s="4">
        <v>0.52900000000000003</v>
      </c>
      <c r="T603" s="4">
        <v>0.70599999999999996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2">
        <v>0.916290731874155</v>
      </c>
      <c r="AB603" s="2">
        <v>1.29928298413026</v>
      </c>
      <c r="AC603" s="2">
        <v>0.916290731874155</v>
      </c>
      <c r="AD603" s="2">
        <v>1.3903023825174301</v>
      </c>
      <c r="AE603" s="2">
        <v>0.752897184965719</v>
      </c>
      <c r="AF603" s="2">
        <v>1.2241755116434601</v>
      </c>
    </row>
    <row r="604" spans="1:32" x14ac:dyDescent="0.35">
      <c r="A604" s="7">
        <v>626</v>
      </c>
      <c r="B604" s="7">
        <v>7</v>
      </c>
      <c r="C604" s="7">
        <v>1</v>
      </c>
      <c r="D604" s="7">
        <v>0</v>
      </c>
      <c r="E604" s="22" t="str">
        <f t="shared" si="18"/>
        <v>10</v>
      </c>
      <c r="F604" s="4">
        <v>0.25</v>
      </c>
      <c r="G604" s="24">
        <v>1</v>
      </c>
      <c r="H604" s="4">
        <v>20.39697954</v>
      </c>
      <c r="I604" s="4">
        <v>47.99644451244</v>
      </c>
      <c r="J604" s="2">
        <f t="shared" si="19"/>
        <v>0.42496855230002278</v>
      </c>
      <c r="K604" s="3">
        <v>16</v>
      </c>
      <c r="L604" s="3">
        <v>10</v>
      </c>
      <c r="M604" s="3">
        <v>15</v>
      </c>
      <c r="N604" s="3">
        <v>8</v>
      </c>
      <c r="O604" s="4">
        <v>0.378</v>
      </c>
      <c r="P604" s="4">
        <v>0.34782608695652201</v>
      </c>
      <c r="Q604" s="4">
        <v>0.39900000000000002</v>
      </c>
      <c r="R604" s="4">
        <v>0.35699999999999998</v>
      </c>
      <c r="S604" s="4">
        <v>0.48099999999999998</v>
      </c>
      <c r="T604" s="4">
        <v>0.497</v>
      </c>
      <c r="U604" s="5">
        <v>100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2">
        <v>0.47481518624295799</v>
      </c>
      <c r="AB604" s="2">
        <v>0.42744401482694</v>
      </c>
      <c r="AC604" s="2">
        <v>0.50916034444692904</v>
      </c>
      <c r="AD604" s="2">
        <v>0.44161055474451799</v>
      </c>
      <c r="AE604" s="2">
        <v>0.65585139581624796</v>
      </c>
      <c r="AF604" s="2">
        <v>0.68716510888239801</v>
      </c>
    </row>
    <row r="605" spans="1:32" x14ac:dyDescent="0.35">
      <c r="A605" s="7">
        <v>830</v>
      </c>
      <c r="B605" s="7">
        <v>46</v>
      </c>
      <c r="C605" s="7">
        <v>1</v>
      </c>
      <c r="D605" s="7">
        <v>0</v>
      </c>
      <c r="E605" s="22" t="str">
        <f t="shared" si="18"/>
        <v>10</v>
      </c>
      <c r="F605" s="4">
        <v>0.25</v>
      </c>
      <c r="G605" s="24">
        <v>1</v>
      </c>
      <c r="H605" s="4">
        <v>24.957855009999999</v>
      </c>
      <c r="I605" s="4">
        <v>55.222562506300001</v>
      </c>
      <c r="J605" s="2">
        <f t="shared" si="19"/>
        <v>0.45195032387627271</v>
      </c>
      <c r="K605" s="3">
        <v>9</v>
      </c>
      <c r="L605" s="3">
        <v>13</v>
      </c>
      <c r="M605" s="3">
        <v>18</v>
      </c>
      <c r="N605" s="3">
        <v>9</v>
      </c>
      <c r="O605" s="4">
        <v>0.45100000000000001</v>
      </c>
      <c r="P605" s="4">
        <v>0.33333333333333298</v>
      </c>
      <c r="Q605" s="4">
        <v>0.44600000000000001</v>
      </c>
      <c r="R605" s="4">
        <v>0.33800000000000002</v>
      </c>
      <c r="S605" s="4">
        <v>0.52700000000000002</v>
      </c>
      <c r="T605" s="4">
        <v>0.34300000000000003</v>
      </c>
      <c r="U605" s="5">
        <v>100</v>
      </c>
      <c r="V605" s="5">
        <v>100</v>
      </c>
      <c r="W605" s="5">
        <v>100</v>
      </c>
      <c r="X605" s="5">
        <v>100</v>
      </c>
      <c r="Y605" s="5">
        <v>0</v>
      </c>
      <c r="Z605" s="5">
        <v>100</v>
      </c>
      <c r="AA605" s="2">
        <v>0.59965683747260701</v>
      </c>
      <c r="AB605" s="2">
        <v>0.405465108108164</v>
      </c>
      <c r="AC605" s="2">
        <v>0.590590592234853</v>
      </c>
      <c r="AD605" s="2">
        <v>0.41248972304512899</v>
      </c>
      <c r="AE605" s="2">
        <v>0.74865989049020398</v>
      </c>
      <c r="AF605" s="2">
        <v>0.42007126049752702</v>
      </c>
    </row>
    <row r="606" spans="1:32" x14ac:dyDescent="0.35">
      <c r="A606" s="7">
        <v>98</v>
      </c>
      <c r="B606" s="7">
        <v>5</v>
      </c>
      <c r="C606" s="7">
        <v>1</v>
      </c>
      <c r="D606" s="7">
        <v>0</v>
      </c>
      <c r="E606" s="22" t="str">
        <f t="shared" si="18"/>
        <v>10</v>
      </c>
      <c r="F606" s="4">
        <v>0.25</v>
      </c>
      <c r="G606" s="24">
        <v>1</v>
      </c>
      <c r="H606" s="4">
        <v>26.621418890000001</v>
      </c>
      <c r="I606" s="4">
        <v>57.201128300999997</v>
      </c>
      <c r="J606" s="2">
        <f t="shared" si="19"/>
        <v>0.46540024088186738</v>
      </c>
      <c r="K606" s="3">
        <v>12</v>
      </c>
      <c r="L606" s="3">
        <v>12</v>
      </c>
      <c r="M606" s="3">
        <v>10</v>
      </c>
      <c r="N606" s="3">
        <v>15</v>
      </c>
      <c r="O606" s="4">
        <v>0.54200000000000004</v>
      </c>
      <c r="P606" s="4">
        <v>0.6</v>
      </c>
      <c r="Q606" s="4">
        <v>0.52600000000000002</v>
      </c>
      <c r="R606" s="4">
        <v>0.57999999999999996</v>
      </c>
      <c r="S606" s="4">
        <v>0.48699999999999999</v>
      </c>
      <c r="T606" s="4">
        <v>0.52600000000000002</v>
      </c>
      <c r="U606" s="5">
        <v>0</v>
      </c>
      <c r="V606" s="5">
        <v>0</v>
      </c>
      <c r="W606" s="5">
        <v>0</v>
      </c>
      <c r="X606" s="5">
        <v>0</v>
      </c>
      <c r="Y606" s="5">
        <v>100</v>
      </c>
      <c r="Z606" s="5">
        <v>0</v>
      </c>
      <c r="AA606" s="2">
        <v>0.78088609486795202</v>
      </c>
      <c r="AB606" s="2">
        <v>0.916290731874155</v>
      </c>
      <c r="AC606" s="2">
        <v>0.74654795728706103</v>
      </c>
      <c r="AD606" s="2">
        <v>0.86750056770472295</v>
      </c>
      <c r="AE606" s="2">
        <v>0.66747943381136798</v>
      </c>
      <c r="AF606" s="2">
        <v>0.74654795728706103</v>
      </c>
    </row>
    <row r="607" spans="1:32" x14ac:dyDescent="0.35">
      <c r="A607" s="7">
        <v>458</v>
      </c>
      <c r="B607" s="7">
        <v>42</v>
      </c>
      <c r="C607" s="7">
        <v>1</v>
      </c>
      <c r="D607" s="7">
        <v>0</v>
      </c>
      <c r="E607" s="22" t="str">
        <f t="shared" si="18"/>
        <v>10</v>
      </c>
      <c r="F607" s="4">
        <v>0.25</v>
      </c>
      <c r="G607" s="24">
        <v>1</v>
      </c>
      <c r="H607" s="4">
        <v>20.647477120000001</v>
      </c>
      <c r="I607" s="4">
        <v>42.346670534269997</v>
      </c>
      <c r="J607" s="2">
        <f t="shared" si="19"/>
        <v>0.48758206629941697</v>
      </c>
      <c r="K607" s="3">
        <v>12</v>
      </c>
      <c r="L607" s="3">
        <v>14</v>
      </c>
      <c r="M607" s="3">
        <v>14</v>
      </c>
      <c r="N607" s="3">
        <v>9</v>
      </c>
      <c r="O607" s="4">
        <v>0.45600000000000002</v>
      </c>
      <c r="P607" s="4">
        <v>0.39130434782608697</v>
      </c>
      <c r="Q607" s="4">
        <v>0.47799999999999998</v>
      </c>
      <c r="R607" s="4">
        <v>0.41199999999999998</v>
      </c>
      <c r="S607" s="4">
        <v>0.48499999999999999</v>
      </c>
      <c r="T607" s="4">
        <v>0.499</v>
      </c>
      <c r="U607" s="5">
        <v>100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2">
        <v>0.608806032126194</v>
      </c>
      <c r="AB607" s="2">
        <v>0.49643688631389099</v>
      </c>
      <c r="AC607" s="2">
        <v>0.65008769109949804</v>
      </c>
      <c r="AD607" s="2">
        <v>0.53102833108351</v>
      </c>
      <c r="AE607" s="2">
        <v>0.66358837831840101</v>
      </c>
      <c r="AF607" s="2">
        <v>0.69114917789727204</v>
      </c>
    </row>
    <row r="608" spans="1:32" x14ac:dyDescent="0.35">
      <c r="A608" s="7">
        <v>330</v>
      </c>
      <c r="B608" s="7">
        <v>2</v>
      </c>
      <c r="C608" s="7">
        <v>1</v>
      </c>
      <c r="D608" s="7">
        <v>0</v>
      </c>
      <c r="E608" s="22" t="str">
        <f t="shared" si="18"/>
        <v>10</v>
      </c>
      <c r="F608" s="4">
        <v>0.25</v>
      </c>
      <c r="G608" s="24">
        <v>1</v>
      </c>
      <c r="H608" s="4">
        <v>25.32441622</v>
      </c>
      <c r="I608" s="4">
        <v>51.370455759999999</v>
      </c>
      <c r="J608" s="2">
        <f t="shared" si="19"/>
        <v>0.4929762807305878</v>
      </c>
      <c r="K608" s="3">
        <v>14</v>
      </c>
      <c r="L608" s="3">
        <v>10</v>
      </c>
      <c r="M608" s="3">
        <v>9</v>
      </c>
      <c r="N608" s="3">
        <v>16</v>
      </c>
      <c r="O608" s="4">
        <v>0.52500000000000002</v>
      </c>
      <c r="P608" s="4">
        <v>0.64</v>
      </c>
      <c r="Q608" s="4">
        <v>0.51</v>
      </c>
      <c r="R608" s="4">
        <v>0.63400000000000001</v>
      </c>
      <c r="S608" s="4">
        <v>0.47199999999999998</v>
      </c>
      <c r="T608" s="4">
        <v>0.59799999999999998</v>
      </c>
      <c r="U608" s="5">
        <v>0</v>
      </c>
      <c r="V608" s="5">
        <v>0</v>
      </c>
      <c r="W608" s="5">
        <v>0</v>
      </c>
      <c r="X608" s="5">
        <v>0</v>
      </c>
      <c r="Y608" s="5">
        <v>100</v>
      </c>
      <c r="Z608" s="5">
        <v>0</v>
      </c>
      <c r="AA608" s="2">
        <v>0.74444047494749599</v>
      </c>
      <c r="AB608" s="2">
        <v>1.0216512475319799</v>
      </c>
      <c r="AC608" s="2">
        <v>0.71334988787746501</v>
      </c>
      <c r="AD608" s="2">
        <v>1.0051219455807701</v>
      </c>
      <c r="AE608" s="2">
        <v>0.638658995275876</v>
      </c>
      <c r="AF608" s="2">
        <v>0.91130319036311602</v>
      </c>
    </row>
    <row r="609" spans="1:32" x14ac:dyDescent="0.35">
      <c r="A609" s="7">
        <v>184</v>
      </c>
      <c r="B609" s="7">
        <v>41</v>
      </c>
      <c r="C609" s="7">
        <v>1</v>
      </c>
      <c r="D609" s="7">
        <v>0</v>
      </c>
      <c r="E609" s="22" t="str">
        <f t="shared" si="18"/>
        <v>10</v>
      </c>
      <c r="F609" s="4">
        <v>0.25</v>
      </c>
      <c r="G609" s="24">
        <v>1</v>
      </c>
      <c r="H609" s="4">
        <v>23.94751647</v>
      </c>
      <c r="I609" s="4">
        <v>46.218301809000003</v>
      </c>
      <c r="J609" s="2">
        <f t="shared" si="19"/>
        <v>0.51813925507182401</v>
      </c>
      <c r="K609" s="3">
        <v>14</v>
      </c>
      <c r="L609" s="3">
        <v>12</v>
      </c>
      <c r="M609" s="3">
        <v>9</v>
      </c>
      <c r="N609" s="3">
        <v>14</v>
      </c>
      <c r="O609" s="4">
        <v>0.52300000000000002</v>
      </c>
      <c r="P609" s="4">
        <v>0.60869565217391297</v>
      </c>
      <c r="Q609" s="4">
        <v>0.52600000000000002</v>
      </c>
      <c r="R609" s="4">
        <v>0.58599999999999997</v>
      </c>
      <c r="S609" s="4">
        <v>0.503</v>
      </c>
      <c r="T609" s="4">
        <v>0.50900000000000001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2">
        <v>0.74023878809379595</v>
      </c>
      <c r="AB609" s="2">
        <v>0.93826963859293</v>
      </c>
      <c r="AC609" s="2">
        <v>0.74654795728706103</v>
      </c>
      <c r="AD609" s="2">
        <v>0.88188930515682296</v>
      </c>
      <c r="AE609" s="2">
        <v>0.69916525288550802</v>
      </c>
      <c r="AF609" s="2">
        <v>0.71131115118761601</v>
      </c>
    </row>
    <row r="610" spans="1:32" x14ac:dyDescent="0.35">
      <c r="A610" s="7">
        <v>320</v>
      </c>
      <c r="B610" s="7">
        <v>33</v>
      </c>
      <c r="C610" s="7">
        <v>1</v>
      </c>
      <c r="D610" s="7">
        <v>0</v>
      </c>
      <c r="E610" s="22" t="str">
        <f t="shared" si="18"/>
        <v>10</v>
      </c>
      <c r="F610" s="4">
        <v>0.25</v>
      </c>
      <c r="G610" s="24">
        <v>1</v>
      </c>
      <c r="H610" s="4">
        <v>30.856002759999999</v>
      </c>
      <c r="I610" s="4">
        <v>51.550949750999997</v>
      </c>
      <c r="J610" s="2">
        <f t="shared" si="19"/>
        <v>0.59855352634703785</v>
      </c>
      <c r="K610" s="3">
        <v>8</v>
      </c>
      <c r="L610" s="3">
        <v>15</v>
      </c>
      <c r="M610" s="3">
        <v>13</v>
      </c>
      <c r="N610" s="3">
        <v>13</v>
      </c>
      <c r="O610" s="4">
        <v>0.58099999999999996</v>
      </c>
      <c r="P610" s="4">
        <v>0.5</v>
      </c>
      <c r="Q610" s="4">
        <v>0.56999999999999995</v>
      </c>
      <c r="R610" s="4">
        <v>0.52500000000000002</v>
      </c>
      <c r="S610" s="4">
        <v>0.49299999999999999</v>
      </c>
      <c r="T610" s="4">
        <v>0.51900000000000002</v>
      </c>
      <c r="U610" s="5">
        <v>0</v>
      </c>
      <c r="V610" s="5">
        <v>0</v>
      </c>
      <c r="W610" s="5">
        <v>0</v>
      </c>
      <c r="X610" s="5">
        <v>0</v>
      </c>
      <c r="Y610" s="5">
        <v>100</v>
      </c>
      <c r="Z610" s="5">
        <v>0</v>
      </c>
      <c r="AA610" s="2">
        <v>0.86988435905999895</v>
      </c>
      <c r="AB610" s="2">
        <v>0.69314718055994495</v>
      </c>
      <c r="AC610" s="2">
        <v>0.84397007029452897</v>
      </c>
      <c r="AD610" s="2">
        <v>0.74444047494749599</v>
      </c>
      <c r="AE610" s="2">
        <v>0.679244275390954</v>
      </c>
      <c r="AF610" s="2">
        <v>0.73188800887637595</v>
      </c>
    </row>
    <row r="611" spans="1:32" x14ac:dyDescent="0.35">
      <c r="A611" s="7">
        <v>174</v>
      </c>
      <c r="B611" s="7">
        <v>48</v>
      </c>
      <c r="C611" s="7">
        <v>1</v>
      </c>
      <c r="D611" s="7">
        <v>0</v>
      </c>
      <c r="E611" s="22" t="str">
        <f t="shared" si="18"/>
        <v>10</v>
      </c>
      <c r="F611" s="4">
        <v>0.25</v>
      </c>
      <c r="G611" s="24">
        <v>1</v>
      </c>
      <c r="H611" s="4">
        <v>29.010981690000001</v>
      </c>
      <c r="I611" s="4">
        <v>46.304172690999998</v>
      </c>
      <c r="J611" s="2">
        <f t="shared" si="19"/>
        <v>0.62653061277215694</v>
      </c>
      <c r="K611" s="3">
        <v>12</v>
      </c>
      <c r="L611" s="3">
        <v>11</v>
      </c>
      <c r="M611" s="3">
        <v>14</v>
      </c>
      <c r="N611" s="3">
        <v>12</v>
      </c>
      <c r="O611" s="4">
        <v>0.47099999999999997</v>
      </c>
      <c r="P611" s="4">
        <v>0.46153846153846201</v>
      </c>
      <c r="Q611" s="4">
        <v>0.47199999999999998</v>
      </c>
      <c r="R611" s="4">
        <v>0.46800000000000003</v>
      </c>
      <c r="S611" s="4">
        <v>0.5</v>
      </c>
      <c r="T611" s="4">
        <v>0.51</v>
      </c>
      <c r="U611" s="5">
        <v>100</v>
      </c>
      <c r="V611" s="5">
        <v>100</v>
      </c>
      <c r="W611" s="5">
        <v>100</v>
      </c>
      <c r="X611" s="5">
        <v>100</v>
      </c>
      <c r="Y611" s="5">
        <v>0</v>
      </c>
      <c r="Z611" s="5">
        <v>0</v>
      </c>
      <c r="AA611" s="2">
        <v>0.63676684712383802</v>
      </c>
      <c r="AB611" s="2">
        <v>0.61903920840622395</v>
      </c>
      <c r="AC611" s="2">
        <v>0.638658995275876</v>
      </c>
      <c r="AD611" s="2">
        <v>0.63111178964049297</v>
      </c>
      <c r="AE611" s="2">
        <v>0.69314718055994495</v>
      </c>
      <c r="AF611" s="2">
        <v>0.71334988787746501</v>
      </c>
    </row>
    <row r="612" spans="1:32" x14ac:dyDescent="0.35">
      <c r="A612" s="7">
        <v>54</v>
      </c>
      <c r="B612" s="7">
        <v>33</v>
      </c>
      <c r="C612" s="7">
        <v>1</v>
      </c>
      <c r="D612" s="7">
        <v>0</v>
      </c>
      <c r="E612" s="22" t="str">
        <f t="shared" si="18"/>
        <v>10</v>
      </c>
      <c r="F612" s="4">
        <v>0.25</v>
      </c>
      <c r="G612" s="24">
        <v>1</v>
      </c>
      <c r="H612" s="4">
        <v>29.25203179</v>
      </c>
      <c r="I612" s="4">
        <v>46.347389329199999</v>
      </c>
      <c r="J612" s="2">
        <f t="shared" si="19"/>
        <v>0.63114734644979231</v>
      </c>
      <c r="K612" s="3">
        <v>15</v>
      </c>
      <c r="L612" s="3">
        <v>8</v>
      </c>
      <c r="M612" s="3">
        <v>12</v>
      </c>
      <c r="N612" s="3">
        <v>14</v>
      </c>
      <c r="O612" s="4">
        <v>0.46400000000000002</v>
      </c>
      <c r="P612" s="4">
        <v>0.53846153846153799</v>
      </c>
      <c r="Q612" s="4">
        <v>0.46300000000000002</v>
      </c>
      <c r="R612" s="4">
        <v>0.55000000000000004</v>
      </c>
      <c r="S612" s="4">
        <v>0.504</v>
      </c>
      <c r="T612" s="4">
        <v>0.57099999999999995</v>
      </c>
      <c r="U612" s="5">
        <v>100</v>
      </c>
      <c r="V612" s="5">
        <v>0</v>
      </c>
      <c r="W612" s="5">
        <v>100</v>
      </c>
      <c r="X612" s="5">
        <v>0</v>
      </c>
      <c r="Y612" s="5">
        <v>0</v>
      </c>
      <c r="Z612" s="5">
        <v>0</v>
      </c>
      <c r="AA612" s="2">
        <v>0.62362111791133501</v>
      </c>
      <c r="AB612" s="2">
        <v>0.773189888233482</v>
      </c>
      <c r="AC612" s="2">
        <v>0.62175718447327299</v>
      </c>
      <c r="AD612" s="2">
        <v>0.79850769621777196</v>
      </c>
      <c r="AE612" s="2">
        <v>0.70117935225720995</v>
      </c>
      <c r="AF612" s="2">
        <v>0.84629836005411996</v>
      </c>
    </row>
    <row r="613" spans="1:32" x14ac:dyDescent="0.35">
      <c r="A613" s="7">
        <v>212</v>
      </c>
      <c r="B613" s="7">
        <v>7</v>
      </c>
      <c r="C613" s="7">
        <v>1</v>
      </c>
      <c r="D613" s="7">
        <v>0</v>
      </c>
      <c r="E613" s="22" t="str">
        <f t="shared" si="18"/>
        <v>10</v>
      </c>
      <c r="F613" s="4">
        <v>0.25</v>
      </c>
      <c r="G613" s="24">
        <v>1</v>
      </c>
      <c r="H613" s="4">
        <v>25.489656539999999</v>
      </c>
      <c r="I613" s="4">
        <v>38.799757950999997</v>
      </c>
      <c r="J613" s="2">
        <f t="shared" si="19"/>
        <v>0.65695400915105573</v>
      </c>
      <c r="K613" s="3">
        <v>9</v>
      </c>
      <c r="L613" s="3">
        <v>15</v>
      </c>
      <c r="M613" s="3">
        <v>9</v>
      </c>
      <c r="N613" s="3">
        <v>16</v>
      </c>
      <c r="O613" s="4">
        <v>0.61099999999999999</v>
      </c>
      <c r="P613" s="4">
        <v>0.64</v>
      </c>
      <c r="Q613" s="4">
        <v>0.63800000000000001</v>
      </c>
      <c r="R613" s="4">
        <v>0.627</v>
      </c>
      <c r="S613" s="4">
        <v>0.496</v>
      </c>
      <c r="T613" s="4">
        <v>0.57199999999999995</v>
      </c>
      <c r="U613" s="5">
        <v>0</v>
      </c>
      <c r="V613" s="5">
        <v>0</v>
      </c>
      <c r="W613" s="5">
        <v>0</v>
      </c>
      <c r="X613" s="5">
        <v>0</v>
      </c>
      <c r="Y613" s="5">
        <v>100</v>
      </c>
      <c r="Z613" s="5">
        <v>0</v>
      </c>
      <c r="AA613" s="2">
        <v>0.94417593536369104</v>
      </c>
      <c r="AB613" s="2">
        <v>1.0216512475319799</v>
      </c>
      <c r="AC613" s="2">
        <v>1.01611106715637</v>
      </c>
      <c r="AD613" s="2">
        <v>0.986176859338322</v>
      </c>
      <c r="AE613" s="2">
        <v>0.68517901091076805</v>
      </c>
      <c r="AF613" s="2">
        <v>0.84863208340034002</v>
      </c>
    </row>
    <row r="614" spans="1:32" x14ac:dyDescent="0.35">
      <c r="A614" s="7">
        <v>930</v>
      </c>
      <c r="B614" s="7">
        <v>20</v>
      </c>
      <c r="C614" s="7">
        <v>1</v>
      </c>
      <c r="D614" s="7">
        <v>0</v>
      </c>
      <c r="E614" s="22" t="str">
        <f t="shared" si="18"/>
        <v>10</v>
      </c>
      <c r="F614" s="4">
        <v>0.25</v>
      </c>
      <c r="G614" s="24">
        <v>1</v>
      </c>
      <c r="H614" s="4">
        <v>29.633616119999999</v>
      </c>
      <c r="I614" s="4">
        <v>40.753587636200002</v>
      </c>
      <c r="J614" s="2">
        <f t="shared" si="19"/>
        <v>0.72714128592883642</v>
      </c>
      <c r="K614" s="3">
        <v>17</v>
      </c>
      <c r="L614" s="3">
        <v>9</v>
      </c>
      <c r="M614" s="3">
        <v>10</v>
      </c>
      <c r="N614" s="3">
        <v>13</v>
      </c>
      <c r="O614" s="4">
        <v>0.442</v>
      </c>
      <c r="P614" s="4">
        <v>0.565217391304348</v>
      </c>
      <c r="Q614" s="4">
        <v>0.44900000000000001</v>
      </c>
      <c r="R614" s="4">
        <v>0.56899999999999995</v>
      </c>
      <c r="S614" s="4">
        <v>0.495</v>
      </c>
      <c r="T614" s="4">
        <v>0.64200000000000002</v>
      </c>
      <c r="U614" s="5">
        <v>100</v>
      </c>
      <c r="V614" s="5">
        <v>0</v>
      </c>
      <c r="W614" s="5">
        <v>100</v>
      </c>
      <c r="X614" s="5">
        <v>0</v>
      </c>
      <c r="Y614" s="5">
        <v>100</v>
      </c>
      <c r="Z614" s="5">
        <v>0</v>
      </c>
      <c r="AA614" s="2">
        <v>0.58339631660082603</v>
      </c>
      <c r="AB614" s="2">
        <v>0.832909122935104</v>
      </c>
      <c r="AC614" s="2">
        <v>0.59602046982922297</v>
      </c>
      <c r="AD614" s="2">
        <v>0.84164718887838896</v>
      </c>
      <c r="AE614" s="2">
        <v>0.68319684970677697</v>
      </c>
      <c r="AF614" s="2">
        <v>1.02722229258144</v>
      </c>
    </row>
    <row r="615" spans="1:32" x14ac:dyDescent="0.35">
      <c r="A615" s="7">
        <v>984</v>
      </c>
      <c r="B615" s="7">
        <v>15</v>
      </c>
      <c r="C615" s="7">
        <v>1</v>
      </c>
      <c r="D615" s="7">
        <v>0</v>
      </c>
      <c r="E615" s="22" t="str">
        <f t="shared" si="18"/>
        <v>10</v>
      </c>
      <c r="F615" s="4">
        <v>0.25</v>
      </c>
      <c r="G615" s="24">
        <v>1</v>
      </c>
      <c r="H615" s="4">
        <v>28.331860899999999</v>
      </c>
      <c r="I615" s="4">
        <v>35.106293862400001</v>
      </c>
      <c r="J615" s="2">
        <f t="shared" si="19"/>
        <v>0.80703081364975293</v>
      </c>
      <c r="K615" s="3">
        <v>13</v>
      </c>
      <c r="L615" s="3">
        <v>14</v>
      </c>
      <c r="M615" s="3">
        <v>12</v>
      </c>
      <c r="N615" s="3">
        <v>10</v>
      </c>
      <c r="O615" s="4">
        <v>0.495</v>
      </c>
      <c r="P615" s="4">
        <v>0.45454545454545497</v>
      </c>
      <c r="Q615" s="4">
        <v>0.47699999999999998</v>
      </c>
      <c r="R615" s="4">
        <v>0.44800000000000001</v>
      </c>
      <c r="S615" s="4">
        <v>0.504</v>
      </c>
      <c r="T615" s="4">
        <v>0.48099999999999998</v>
      </c>
      <c r="U615" s="5">
        <v>100</v>
      </c>
      <c r="V615" s="5">
        <v>100</v>
      </c>
      <c r="W615" s="5">
        <v>100</v>
      </c>
      <c r="X615" s="5">
        <v>100</v>
      </c>
      <c r="Y615" s="5">
        <v>0</v>
      </c>
      <c r="Z615" s="5">
        <v>100</v>
      </c>
      <c r="AA615" s="2">
        <v>0.68319684970677697</v>
      </c>
      <c r="AB615" s="2">
        <v>0.60613580357031605</v>
      </c>
      <c r="AC615" s="2">
        <v>0.64817381491721404</v>
      </c>
      <c r="AD615" s="2">
        <v>0.59420723270504205</v>
      </c>
      <c r="AE615" s="2">
        <v>0.70117935225720995</v>
      </c>
      <c r="AF615" s="2">
        <v>0.65585139581624796</v>
      </c>
    </row>
    <row r="616" spans="1:32" x14ac:dyDescent="0.35">
      <c r="A616" s="7">
        <v>356</v>
      </c>
      <c r="B616" s="7">
        <v>12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4">
        <v>0</v>
      </c>
      <c r="H616" s="4">
        <v>2.3300013800000002E-2</v>
      </c>
      <c r="I616" s="4">
        <v>58.978300355999998</v>
      </c>
      <c r="J616" s="2">
        <f t="shared" si="19"/>
        <v>3.9506078777038948E-4</v>
      </c>
      <c r="K616" s="3">
        <v>13</v>
      </c>
      <c r="L616" s="3">
        <v>10</v>
      </c>
      <c r="M616" s="3">
        <v>13</v>
      </c>
      <c r="N616" s="3">
        <v>13</v>
      </c>
      <c r="O616" s="4">
        <v>0.49</v>
      </c>
      <c r="P616" s="4">
        <v>0.5</v>
      </c>
      <c r="Q616" s="4">
        <v>9.9000000000000005E-2</v>
      </c>
      <c r="R616" s="4">
        <v>8.2000000000000003E-2</v>
      </c>
      <c r="S616" s="4">
        <v>0.22700000000000001</v>
      </c>
      <c r="T616" s="4">
        <v>0.17299999999999999</v>
      </c>
      <c r="U616" s="5">
        <v>100</v>
      </c>
      <c r="V616" s="5">
        <v>0</v>
      </c>
      <c r="W616" s="5">
        <v>100</v>
      </c>
      <c r="X616" s="5">
        <v>100</v>
      </c>
      <c r="Y616" s="5">
        <v>100</v>
      </c>
      <c r="Z616" s="5">
        <v>100</v>
      </c>
      <c r="AA616" s="2">
        <v>0.67334455326376597</v>
      </c>
      <c r="AB616" s="2">
        <v>0.69314718055994495</v>
      </c>
      <c r="AC616" s="2">
        <v>0.104250021373799</v>
      </c>
      <c r="AD616" s="2">
        <v>8.5557888361646503E-2</v>
      </c>
      <c r="AE616" s="2">
        <v>0.25747623039471501</v>
      </c>
      <c r="AF616" s="2">
        <v>0.189950583958446</v>
      </c>
    </row>
    <row r="617" spans="1:32" x14ac:dyDescent="0.35">
      <c r="A617" s="7">
        <v>942</v>
      </c>
      <c r="B617" s="7">
        <v>7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4">
        <v>0</v>
      </c>
      <c r="H617" s="4">
        <v>9.3520034830000001E-2</v>
      </c>
      <c r="I617" s="4">
        <v>55.748267617400003</v>
      </c>
      <c r="J617" s="2">
        <f t="shared" si="19"/>
        <v>1.6775415421305536E-3</v>
      </c>
      <c r="K617" s="3">
        <v>9</v>
      </c>
      <c r="L617" s="3">
        <v>15</v>
      </c>
      <c r="M617" s="3">
        <v>12</v>
      </c>
      <c r="N617" s="3">
        <v>13</v>
      </c>
      <c r="O617" s="4">
        <v>0.59699999999999998</v>
      </c>
      <c r="P617" s="4">
        <v>0.52</v>
      </c>
      <c r="Q617" s="4">
        <v>0.78500000000000003</v>
      </c>
      <c r="R617" s="4">
        <v>0.75700000000000001</v>
      </c>
      <c r="S617" s="4">
        <v>0.59599999999999997</v>
      </c>
      <c r="T617" s="4">
        <v>0.622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2">
        <v>0.90881871703545403</v>
      </c>
      <c r="AB617" s="2">
        <v>0.73396917508019999</v>
      </c>
      <c r="AC617" s="2">
        <v>1.5371172508544699</v>
      </c>
      <c r="AD617" s="2">
        <v>1.4146938356415899</v>
      </c>
      <c r="AE617" s="2">
        <v>0.90634040102098701</v>
      </c>
      <c r="AF617" s="2">
        <v>0.97286108336254895</v>
      </c>
    </row>
    <row r="618" spans="1:32" x14ac:dyDescent="0.35">
      <c r="A618" s="7">
        <v>962</v>
      </c>
      <c r="B618" s="7">
        <v>2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4">
        <v>0</v>
      </c>
      <c r="H618" s="4">
        <v>0.187161461</v>
      </c>
      <c r="I618" s="4">
        <v>49.179091667999998</v>
      </c>
      <c r="J618" s="2">
        <f t="shared" si="19"/>
        <v>3.8057120343640426E-3</v>
      </c>
      <c r="K618" s="3">
        <v>14</v>
      </c>
      <c r="L618" s="3">
        <v>16</v>
      </c>
      <c r="M618" s="3">
        <v>7</v>
      </c>
      <c r="N618" s="3">
        <v>12</v>
      </c>
      <c r="O618" s="4">
        <v>0.57599999999999996</v>
      </c>
      <c r="P618" s="4">
        <v>0.63157894736842102</v>
      </c>
      <c r="Q618" s="4">
        <v>0.76200000000000001</v>
      </c>
      <c r="R618" s="4">
        <v>0.754</v>
      </c>
      <c r="S618" s="4">
        <v>0.77100000000000002</v>
      </c>
      <c r="T618" s="4">
        <v>0.82799999999999996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2">
        <v>0.85802182375017899</v>
      </c>
      <c r="AB618" s="2">
        <v>0.99852883011112703</v>
      </c>
      <c r="AC618" s="2">
        <v>1.43548460531066</v>
      </c>
      <c r="AD618" s="2">
        <v>1.4024237430497699</v>
      </c>
      <c r="AE618" s="2">
        <v>1.4740332754279</v>
      </c>
      <c r="AF618" s="2">
        <v>1.7602608021686801</v>
      </c>
    </row>
    <row r="619" spans="1:32" x14ac:dyDescent="0.35">
      <c r="A619" s="7">
        <v>790</v>
      </c>
      <c r="B619" s="7">
        <v>50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4">
        <v>0</v>
      </c>
      <c r="H619" s="4">
        <v>0.2128433163</v>
      </c>
      <c r="I619" s="4">
        <v>48.981755278000001</v>
      </c>
      <c r="J619" s="2">
        <f t="shared" si="19"/>
        <v>4.3453591054871381E-3</v>
      </c>
      <c r="K619" s="3">
        <v>11</v>
      </c>
      <c r="L619" s="3">
        <v>11</v>
      </c>
      <c r="M619" s="3">
        <v>8</v>
      </c>
      <c r="N619" s="3">
        <v>19</v>
      </c>
      <c r="O619" s="4">
        <v>0.61</v>
      </c>
      <c r="P619" s="4">
        <v>0.70370370370370405</v>
      </c>
      <c r="Q619" s="4">
        <v>0.65200000000000002</v>
      </c>
      <c r="R619" s="4">
        <v>0.74099999999999999</v>
      </c>
      <c r="S619" s="4">
        <v>0.51</v>
      </c>
      <c r="T619" s="4">
        <v>0.72099999999999997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2">
        <v>0.94160853985844495</v>
      </c>
      <c r="AB619" s="2">
        <v>1.21639532432449</v>
      </c>
      <c r="AC619" s="2">
        <v>1.0555527992076601</v>
      </c>
      <c r="AD619" s="2">
        <v>1.3509272172825999</v>
      </c>
      <c r="AE619" s="2">
        <v>0.71334988787746501</v>
      </c>
      <c r="AF619" s="2">
        <v>1.2765434971607701</v>
      </c>
    </row>
    <row r="620" spans="1:32" x14ac:dyDescent="0.35">
      <c r="A620" s="7">
        <v>860</v>
      </c>
      <c r="B620" s="7">
        <v>30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4">
        <v>0</v>
      </c>
      <c r="H620" s="4">
        <v>0.1997383294</v>
      </c>
      <c r="I620" s="4">
        <v>43.901827558999997</v>
      </c>
      <c r="J620" s="2">
        <f t="shared" si="19"/>
        <v>4.5496586476171212E-3</v>
      </c>
      <c r="K620" s="3">
        <v>11</v>
      </c>
      <c r="L620" s="3">
        <v>12</v>
      </c>
      <c r="M620" s="3">
        <v>16</v>
      </c>
      <c r="N620" s="3">
        <v>10</v>
      </c>
      <c r="O620" s="4">
        <v>0.45</v>
      </c>
      <c r="P620" s="4">
        <v>0.38461538461538503</v>
      </c>
      <c r="Q620" s="4">
        <v>0.504</v>
      </c>
      <c r="R620" s="4">
        <v>0.48499999999999999</v>
      </c>
      <c r="S620" s="4">
        <v>0.54400000000000004</v>
      </c>
      <c r="T620" s="4">
        <v>0.54300000000000004</v>
      </c>
      <c r="U620" s="5">
        <v>100</v>
      </c>
      <c r="V620" s="5">
        <v>100</v>
      </c>
      <c r="W620" s="5">
        <v>0</v>
      </c>
      <c r="X620" s="5">
        <v>100</v>
      </c>
      <c r="Y620" s="5">
        <v>0</v>
      </c>
      <c r="Z620" s="5">
        <v>0</v>
      </c>
      <c r="AA620" s="2">
        <v>0.59783700075561996</v>
      </c>
      <c r="AB620" s="2">
        <v>0.48550781578170099</v>
      </c>
      <c r="AC620" s="2">
        <v>0.70117935225720995</v>
      </c>
      <c r="AD620" s="2">
        <v>0.66358837831840101</v>
      </c>
      <c r="AE620" s="2">
        <v>0.78526246946775102</v>
      </c>
      <c r="AF620" s="2">
        <v>0.78307188808793204</v>
      </c>
    </row>
    <row r="621" spans="1:32" x14ac:dyDescent="0.35">
      <c r="A621" s="7">
        <v>462</v>
      </c>
      <c r="B621" s="7">
        <v>37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4">
        <v>0</v>
      </c>
      <c r="H621" s="4">
        <v>0.21964116480000001</v>
      </c>
      <c r="I621" s="4">
        <v>46.483448368200001</v>
      </c>
      <c r="J621" s="2">
        <f t="shared" si="19"/>
        <v>4.7251478216547224E-3</v>
      </c>
      <c r="K621" s="3">
        <v>18</v>
      </c>
      <c r="L621" s="3">
        <v>7</v>
      </c>
      <c r="M621" s="3">
        <v>12</v>
      </c>
      <c r="N621" s="3">
        <v>12</v>
      </c>
      <c r="O621" s="4">
        <v>0.377</v>
      </c>
      <c r="P621" s="4">
        <v>0.5</v>
      </c>
      <c r="Q621" s="4">
        <v>0.32500000000000001</v>
      </c>
      <c r="R621" s="4">
        <v>0.434</v>
      </c>
      <c r="S621" s="4">
        <v>0.42899999999999999</v>
      </c>
      <c r="T621" s="4">
        <v>0.40200000000000002</v>
      </c>
      <c r="U621" s="5">
        <v>100</v>
      </c>
      <c r="V621" s="5">
        <v>0</v>
      </c>
      <c r="W621" s="5">
        <v>100</v>
      </c>
      <c r="X621" s="5">
        <v>100</v>
      </c>
      <c r="Y621" s="5">
        <v>100</v>
      </c>
      <c r="Z621" s="5">
        <v>100</v>
      </c>
      <c r="AA621" s="2">
        <v>0.473208760194684</v>
      </c>
      <c r="AB621" s="2">
        <v>0.69314718055994495</v>
      </c>
      <c r="AC621" s="2">
        <v>0.39304258810960702</v>
      </c>
      <c r="AD621" s="2">
        <v>0.56916120077895405</v>
      </c>
      <c r="AE621" s="2">
        <v>0.56036606932612698</v>
      </c>
      <c r="AF621" s="2">
        <v>0.514164525031505</v>
      </c>
    </row>
    <row r="622" spans="1:32" x14ac:dyDescent="0.35">
      <c r="A622" s="7">
        <v>656</v>
      </c>
      <c r="B622" s="7">
        <v>7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4">
        <v>0</v>
      </c>
      <c r="H622" s="4">
        <v>0.2382331469</v>
      </c>
      <c r="I622" s="4">
        <v>50.414863285000003</v>
      </c>
      <c r="J622" s="2">
        <f t="shared" si="19"/>
        <v>4.725454585748759E-3</v>
      </c>
      <c r="K622" s="3">
        <v>11</v>
      </c>
      <c r="L622" s="3">
        <v>10</v>
      </c>
      <c r="M622" s="3">
        <v>10</v>
      </c>
      <c r="N622" s="3">
        <v>18</v>
      </c>
      <c r="O622" s="4">
        <v>0.58299999999999996</v>
      </c>
      <c r="P622" s="4">
        <v>0.64285714285714302</v>
      </c>
      <c r="Q622" s="4">
        <v>0.627</v>
      </c>
      <c r="R622" s="4">
        <v>0.70899999999999996</v>
      </c>
      <c r="S622" s="4">
        <v>0.61799999999999999</v>
      </c>
      <c r="T622" s="4">
        <v>0.74199999999999999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2">
        <v>0.87466905718333599</v>
      </c>
      <c r="AB622" s="2">
        <v>1.0296194171811599</v>
      </c>
      <c r="AC622" s="2">
        <v>0.986176859338322</v>
      </c>
      <c r="AD622" s="2">
        <v>1.23443201181064</v>
      </c>
      <c r="AE622" s="2">
        <v>0.96233467037556197</v>
      </c>
      <c r="AF622" s="2">
        <v>1.3547956940605199</v>
      </c>
    </row>
    <row r="623" spans="1:32" x14ac:dyDescent="0.35">
      <c r="A623" s="7">
        <v>454</v>
      </c>
      <c r="B623" s="7">
        <v>11</v>
      </c>
      <c r="C623" s="7">
        <v>1</v>
      </c>
      <c r="D623" s="7">
        <v>0</v>
      </c>
      <c r="E623" s="22" t="str">
        <f t="shared" si="18"/>
        <v>10</v>
      </c>
      <c r="F623" s="4">
        <v>1.3110000000000001E-3</v>
      </c>
      <c r="G623" s="24">
        <v>0</v>
      </c>
      <c r="H623" s="4">
        <v>0.22573169709999999</v>
      </c>
      <c r="I623" s="4">
        <v>45.623906064000003</v>
      </c>
      <c r="J623" s="2">
        <f t="shared" si="19"/>
        <v>4.947662674549381E-3</v>
      </c>
      <c r="K623" s="3">
        <v>13</v>
      </c>
      <c r="L623" s="3">
        <v>15</v>
      </c>
      <c r="M623" s="3">
        <v>9</v>
      </c>
      <c r="N623" s="3">
        <v>12</v>
      </c>
      <c r="O623" s="4">
        <v>0.55800000000000005</v>
      </c>
      <c r="P623" s="4">
        <v>0.57142857142857095</v>
      </c>
      <c r="Q623" s="4">
        <v>0.53800000000000003</v>
      </c>
      <c r="R623" s="4">
        <v>0.51800000000000002</v>
      </c>
      <c r="S623" s="4">
        <v>0.45900000000000002</v>
      </c>
      <c r="T623" s="4">
        <v>0.48599999999999999</v>
      </c>
      <c r="U623" s="5">
        <v>0</v>
      </c>
      <c r="V623" s="5">
        <v>0</v>
      </c>
      <c r="W623" s="5">
        <v>0</v>
      </c>
      <c r="X623" s="5">
        <v>0</v>
      </c>
      <c r="Y623" s="5">
        <v>100</v>
      </c>
      <c r="Z623" s="5">
        <v>100</v>
      </c>
      <c r="AA623" s="2">
        <v>0.81644539690443896</v>
      </c>
      <c r="AB623" s="2">
        <v>0.847297860387204</v>
      </c>
      <c r="AC623" s="2">
        <v>0.77219038790039796</v>
      </c>
      <c r="AD623" s="2">
        <v>0.72981116493153697</v>
      </c>
      <c r="AE623" s="2">
        <v>0.61433600013565604</v>
      </c>
      <c r="AF623" s="2">
        <v>0.665532013526972</v>
      </c>
    </row>
    <row r="624" spans="1:32" x14ac:dyDescent="0.35">
      <c r="A624" s="7">
        <v>406</v>
      </c>
      <c r="B624" s="7">
        <v>34</v>
      </c>
      <c r="C624" s="7">
        <v>1</v>
      </c>
      <c r="D624" s="7">
        <v>0</v>
      </c>
      <c r="E624" s="22" t="str">
        <f t="shared" si="18"/>
        <v>10</v>
      </c>
      <c r="F624" s="4">
        <v>0</v>
      </c>
      <c r="G624" s="24">
        <v>0</v>
      </c>
      <c r="H624" s="4">
        <v>0.35884591770000002</v>
      </c>
      <c r="I624" s="4">
        <v>57.606067555999999</v>
      </c>
      <c r="J624" s="2">
        <f t="shared" si="19"/>
        <v>6.2293076567179109E-3</v>
      </c>
      <c r="K624" s="3">
        <v>15</v>
      </c>
      <c r="L624" s="3">
        <v>9</v>
      </c>
      <c r="M624" s="3">
        <v>11</v>
      </c>
      <c r="N624" s="3">
        <v>14</v>
      </c>
      <c r="O624" s="4">
        <v>0.48199999999999998</v>
      </c>
      <c r="P624" s="4">
        <v>0.56000000000000005</v>
      </c>
      <c r="Q624" s="4">
        <v>0.57699999999999996</v>
      </c>
      <c r="R624" s="4">
        <v>0.61899999999999999</v>
      </c>
      <c r="S624" s="4">
        <v>0.59699999999999998</v>
      </c>
      <c r="T624" s="4">
        <v>0.73599999999999999</v>
      </c>
      <c r="U624" s="5">
        <v>100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2">
        <v>0.65778003672265395</v>
      </c>
      <c r="AB624" s="2">
        <v>0.82098055206983001</v>
      </c>
      <c r="AC624" s="2">
        <v>0.86038309993585904</v>
      </c>
      <c r="AD624" s="2">
        <v>0.96495590385543595</v>
      </c>
      <c r="AE624" s="2">
        <v>0.90881871703545403</v>
      </c>
      <c r="AF624" s="2">
        <v>1.3318061758358199</v>
      </c>
    </row>
    <row r="625" spans="1:32" x14ac:dyDescent="0.35">
      <c r="A625" s="7">
        <v>464</v>
      </c>
      <c r="B625" s="7">
        <v>39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4">
        <v>0</v>
      </c>
      <c r="H625" s="4">
        <v>0.3457881035</v>
      </c>
      <c r="I625" s="4">
        <v>50.456870176400002</v>
      </c>
      <c r="J625" s="2">
        <f t="shared" si="19"/>
        <v>6.853142144788325E-3</v>
      </c>
      <c r="K625" s="3">
        <v>7</v>
      </c>
      <c r="L625" s="3">
        <v>15</v>
      </c>
      <c r="M625" s="3">
        <v>14</v>
      </c>
      <c r="N625" s="3">
        <v>13</v>
      </c>
      <c r="O625" s="4">
        <v>0.59699999999999998</v>
      </c>
      <c r="P625" s="4">
        <v>0.48148148148148101</v>
      </c>
      <c r="Q625" s="4">
        <v>0.50800000000000001</v>
      </c>
      <c r="R625" s="4">
        <v>0.438</v>
      </c>
      <c r="S625" s="4">
        <v>0.44700000000000001</v>
      </c>
      <c r="T625" s="4">
        <v>0.38600000000000001</v>
      </c>
      <c r="U625" s="5">
        <v>0</v>
      </c>
      <c r="V625" s="5">
        <v>100</v>
      </c>
      <c r="W625" s="5">
        <v>0</v>
      </c>
      <c r="X625" s="5">
        <v>100</v>
      </c>
      <c r="Y625" s="5">
        <v>100</v>
      </c>
      <c r="Z625" s="5">
        <v>100</v>
      </c>
      <c r="AA625" s="2">
        <v>0.90881871703545403</v>
      </c>
      <c r="AB625" s="2">
        <v>0.65677953638907005</v>
      </c>
      <c r="AC625" s="2">
        <v>0.70927656248982895</v>
      </c>
      <c r="AD625" s="2">
        <v>0.57625342908844601</v>
      </c>
      <c r="AE625" s="2">
        <v>0.59239727745980197</v>
      </c>
      <c r="AF625" s="2">
        <v>0.48776035083499503</v>
      </c>
    </row>
    <row r="626" spans="1:32" x14ac:dyDescent="0.35">
      <c r="A626" s="7">
        <v>232</v>
      </c>
      <c r="B626" s="7">
        <v>45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4">
        <v>0</v>
      </c>
      <c r="H626" s="4">
        <v>0.40688609320000002</v>
      </c>
      <c r="I626" s="4">
        <v>51.223763292999998</v>
      </c>
      <c r="J626" s="2">
        <f t="shared" si="19"/>
        <v>7.943307305880885E-3</v>
      </c>
      <c r="K626" s="3">
        <v>14</v>
      </c>
      <c r="L626" s="3">
        <v>9</v>
      </c>
      <c r="M626" s="3">
        <v>15</v>
      </c>
      <c r="N626" s="3">
        <v>11</v>
      </c>
      <c r="O626" s="4">
        <v>0.378</v>
      </c>
      <c r="P626" s="4">
        <v>0.42307692307692302</v>
      </c>
      <c r="Q626" s="4">
        <v>0.436</v>
      </c>
      <c r="R626" s="4">
        <v>0.41499999999999998</v>
      </c>
      <c r="S626" s="4">
        <v>0.52100000000000002</v>
      </c>
      <c r="T626" s="4">
        <v>0.48099999999999998</v>
      </c>
      <c r="U626" s="5">
        <v>100</v>
      </c>
      <c r="V626" s="5">
        <v>100</v>
      </c>
      <c r="W626" s="5">
        <v>100</v>
      </c>
      <c r="X626" s="5">
        <v>100</v>
      </c>
      <c r="Y626" s="5">
        <v>0</v>
      </c>
      <c r="Z626" s="5">
        <v>100</v>
      </c>
      <c r="AA626" s="2">
        <v>0.47481518624295799</v>
      </c>
      <c r="AB626" s="2">
        <v>0.55004633691927196</v>
      </c>
      <c r="AC626" s="2">
        <v>0.57270102748407803</v>
      </c>
      <c r="AD626" s="2">
        <v>0.53614343175028101</v>
      </c>
      <c r="AE626" s="2">
        <v>0.736054681571222</v>
      </c>
      <c r="AF626" s="2">
        <v>0.65585139581624796</v>
      </c>
    </row>
    <row r="627" spans="1:32" x14ac:dyDescent="0.35">
      <c r="A627" s="7">
        <v>714</v>
      </c>
      <c r="B627" s="7">
        <v>2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4">
        <v>0</v>
      </c>
      <c r="H627" s="4">
        <v>0.53125232359999996</v>
      </c>
      <c r="I627" s="4">
        <v>55.835705919600002</v>
      </c>
      <c r="J627" s="2">
        <f t="shared" si="19"/>
        <v>9.5145626772404519E-3</v>
      </c>
      <c r="K627" s="3">
        <v>18</v>
      </c>
      <c r="L627" s="3">
        <v>8</v>
      </c>
      <c r="M627" s="3">
        <v>11</v>
      </c>
      <c r="N627" s="3">
        <v>12</v>
      </c>
      <c r="O627" s="4">
        <v>0.41199999999999998</v>
      </c>
      <c r="P627" s="4">
        <v>0.52173913043478304</v>
      </c>
      <c r="Q627" s="4">
        <v>0.43</v>
      </c>
      <c r="R627" s="4">
        <v>0.57599999999999996</v>
      </c>
      <c r="S627" s="4">
        <v>0.53300000000000003</v>
      </c>
      <c r="T627" s="4">
        <v>0.53600000000000003</v>
      </c>
      <c r="U627" s="5">
        <v>100</v>
      </c>
      <c r="V627" s="5">
        <v>0</v>
      </c>
      <c r="W627" s="5">
        <v>100</v>
      </c>
      <c r="X627" s="5">
        <v>0</v>
      </c>
      <c r="Y627" s="5">
        <v>0</v>
      </c>
      <c r="Z627" s="5">
        <v>0</v>
      </c>
      <c r="AA627" s="2">
        <v>0.53102833108351</v>
      </c>
      <c r="AB627" s="2">
        <v>0.73759894313077901</v>
      </c>
      <c r="AC627" s="2">
        <v>0.56211891815354098</v>
      </c>
      <c r="AD627" s="2">
        <v>0.85802182375017899</v>
      </c>
      <c r="AE627" s="2">
        <v>0.76142602131324</v>
      </c>
      <c r="AF627" s="2">
        <v>0.76787072675588197</v>
      </c>
    </row>
    <row r="628" spans="1:32" x14ac:dyDescent="0.35">
      <c r="A628" s="7">
        <v>872</v>
      </c>
      <c r="B628" s="7">
        <v>25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4">
        <v>0</v>
      </c>
      <c r="H628" s="4">
        <v>0.50416904159999998</v>
      </c>
      <c r="I628" s="4">
        <v>50.285670469999999</v>
      </c>
      <c r="J628" s="2">
        <f t="shared" si="19"/>
        <v>1.0026097631546604E-2</v>
      </c>
      <c r="K628" s="3">
        <v>14</v>
      </c>
      <c r="L628" s="3">
        <v>6</v>
      </c>
      <c r="M628" s="3">
        <v>15</v>
      </c>
      <c r="N628" s="3">
        <v>14</v>
      </c>
      <c r="O628" s="4">
        <v>0.42399999999999999</v>
      </c>
      <c r="P628" s="4">
        <v>0.48275862068965503</v>
      </c>
      <c r="Q628" s="4">
        <v>0.42199999999999999</v>
      </c>
      <c r="R628" s="4">
        <v>0.498</v>
      </c>
      <c r="S628" s="4">
        <v>0.51500000000000001</v>
      </c>
      <c r="T628" s="4">
        <v>0.53600000000000003</v>
      </c>
      <c r="U628" s="5">
        <v>100</v>
      </c>
      <c r="V628" s="5">
        <v>100</v>
      </c>
      <c r="W628" s="5">
        <v>100</v>
      </c>
      <c r="X628" s="5">
        <v>100</v>
      </c>
      <c r="Y628" s="5">
        <v>0</v>
      </c>
      <c r="Z628" s="5">
        <v>0</v>
      </c>
      <c r="AA628" s="2">
        <v>0.55164761828624598</v>
      </c>
      <c r="AB628" s="2">
        <v>0.65924562888426397</v>
      </c>
      <c r="AC628" s="2">
        <v>0.54818141030975898</v>
      </c>
      <c r="AD628" s="2">
        <v>0.68915515929040805</v>
      </c>
      <c r="AE628" s="2">
        <v>0.72360638804465405</v>
      </c>
      <c r="AF628" s="2">
        <v>0.76787072675588197</v>
      </c>
    </row>
    <row r="629" spans="1:32" x14ac:dyDescent="0.35">
      <c r="A629" s="7">
        <v>90</v>
      </c>
      <c r="B629" s="7">
        <v>1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4">
        <v>0</v>
      </c>
      <c r="H629" s="4">
        <v>0.62818588139999998</v>
      </c>
      <c r="I629" s="4">
        <v>61.030322167400001</v>
      </c>
      <c r="J629" s="2">
        <f t="shared" si="19"/>
        <v>1.0293012704028492E-2</v>
      </c>
      <c r="K629" s="3">
        <v>10</v>
      </c>
      <c r="L629" s="3">
        <v>13</v>
      </c>
      <c r="M629" s="3">
        <v>16</v>
      </c>
      <c r="N629" s="3">
        <v>10</v>
      </c>
      <c r="O629" s="4">
        <v>0.497</v>
      </c>
      <c r="P629" s="4">
        <v>0.38461538461538503</v>
      </c>
      <c r="Q629" s="4">
        <v>0.53900000000000003</v>
      </c>
      <c r="R629" s="4">
        <v>0.435</v>
      </c>
      <c r="S629" s="4">
        <v>0.496</v>
      </c>
      <c r="T629" s="4">
        <v>0.48799999999999999</v>
      </c>
      <c r="U629" s="5">
        <v>100</v>
      </c>
      <c r="V629" s="5">
        <v>100</v>
      </c>
      <c r="W629" s="5">
        <v>0</v>
      </c>
      <c r="X629" s="5">
        <v>100</v>
      </c>
      <c r="Y629" s="5">
        <v>100</v>
      </c>
      <c r="Z629" s="5">
        <v>100</v>
      </c>
      <c r="AA629" s="2">
        <v>0.68716510888239801</v>
      </c>
      <c r="AB629" s="2">
        <v>0.48550781578170099</v>
      </c>
      <c r="AC629" s="2">
        <v>0.774357235985489</v>
      </c>
      <c r="AD629" s="2">
        <v>0.57092954783569605</v>
      </c>
      <c r="AE629" s="2">
        <v>0.68517901091076805</v>
      </c>
      <c r="AF629" s="2">
        <v>0.66943065394262902</v>
      </c>
    </row>
    <row r="630" spans="1:32" x14ac:dyDescent="0.35">
      <c r="A630" s="7">
        <v>744</v>
      </c>
      <c r="B630" s="7">
        <v>20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4">
        <v>0</v>
      </c>
      <c r="H630" s="4">
        <v>0.45942153679999997</v>
      </c>
      <c r="I630" s="4">
        <v>44.01234115906</v>
      </c>
      <c r="J630" s="2">
        <f t="shared" si="19"/>
        <v>1.0438470772087692E-2</v>
      </c>
      <c r="K630" s="3">
        <v>10</v>
      </c>
      <c r="L630" s="3">
        <v>11</v>
      </c>
      <c r="M630" s="3">
        <v>13</v>
      </c>
      <c r="N630" s="3">
        <v>15</v>
      </c>
      <c r="O630" s="4">
        <v>0.56299999999999994</v>
      </c>
      <c r="P630" s="4">
        <v>0.53571428571428603</v>
      </c>
      <c r="Q630" s="4">
        <v>0.51600000000000001</v>
      </c>
      <c r="R630" s="4">
        <v>0.501</v>
      </c>
      <c r="S630" s="4">
        <v>0.46300000000000002</v>
      </c>
      <c r="T630" s="4">
        <v>0.497</v>
      </c>
      <c r="U630" s="5">
        <v>0</v>
      </c>
      <c r="V630" s="5">
        <v>0</v>
      </c>
      <c r="W630" s="5">
        <v>0</v>
      </c>
      <c r="X630" s="5">
        <v>0</v>
      </c>
      <c r="Y630" s="5">
        <v>100</v>
      </c>
      <c r="Z630" s="5">
        <v>100</v>
      </c>
      <c r="AA630" s="2">
        <v>0.82782208388654699</v>
      </c>
      <c r="AB630" s="2">
        <v>0.76725515271366695</v>
      </c>
      <c r="AC630" s="2">
        <v>0.72567037226550501</v>
      </c>
      <c r="AD630" s="2">
        <v>0.69514918323061803</v>
      </c>
      <c r="AE630" s="2">
        <v>0.62175718447327299</v>
      </c>
      <c r="AF630" s="2">
        <v>0.68716510888239801</v>
      </c>
    </row>
    <row r="631" spans="1:32" x14ac:dyDescent="0.35">
      <c r="A631" s="7">
        <v>912</v>
      </c>
      <c r="B631" s="7">
        <v>47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4">
        <v>0</v>
      </c>
      <c r="H631" s="4">
        <v>0.73046837060000003</v>
      </c>
      <c r="I631" s="4">
        <v>69.422183133000004</v>
      </c>
      <c r="J631" s="2">
        <f t="shared" si="19"/>
        <v>1.0522117536991862E-2</v>
      </c>
      <c r="K631" s="3">
        <v>11</v>
      </c>
      <c r="L631" s="3">
        <v>20</v>
      </c>
      <c r="M631" s="3">
        <v>9</v>
      </c>
      <c r="N631" s="3">
        <v>9</v>
      </c>
      <c r="O631" s="4">
        <v>0.59499999999999997</v>
      </c>
      <c r="P631" s="4">
        <v>0.5</v>
      </c>
      <c r="Q631" s="4">
        <v>0.59599999999999997</v>
      </c>
      <c r="R631" s="4">
        <v>0.53</v>
      </c>
      <c r="S631" s="4">
        <v>0.52</v>
      </c>
      <c r="T631" s="4">
        <v>0.433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100</v>
      </c>
      <c r="AA631" s="2">
        <v>0.90386821187559796</v>
      </c>
      <c r="AB631" s="2">
        <v>0.69314718055994495</v>
      </c>
      <c r="AC631" s="2">
        <v>0.90634040102098701</v>
      </c>
      <c r="AD631" s="2">
        <v>0.75502258427803304</v>
      </c>
      <c r="AE631" s="2">
        <v>0.73396917508019999</v>
      </c>
      <c r="AF631" s="2">
        <v>0.56739597525438501</v>
      </c>
    </row>
    <row r="632" spans="1:32" x14ac:dyDescent="0.35">
      <c r="A632" s="7">
        <v>990</v>
      </c>
      <c r="B632" s="7">
        <v>39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4">
        <v>0</v>
      </c>
      <c r="H632" s="4">
        <v>0.4270453468</v>
      </c>
      <c r="I632" s="4">
        <v>38.269429893999998</v>
      </c>
      <c r="J632" s="2">
        <f t="shared" si="19"/>
        <v>1.1158915823487443E-2</v>
      </c>
      <c r="K632" s="3">
        <v>13</v>
      </c>
      <c r="L632" s="3">
        <v>13</v>
      </c>
      <c r="M632" s="3">
        <v>14</v>
      </c>
      <c r="N632" s="3">
        <v>9</v>
      </c>
      <c r="O632" s="4">
        <v>0.45800000000000002</v>
      </c>
      <c r="P632" s="4">
        <v>0.39130434782608697</v>
      </c>
      <c r="Q632" s="4">
        <v>0.442</v>
      </c>
      <c r="R632" s="4">
        <v>0.41299999999999998</v>
      </c>
      <c r="S632" s="4">
        <v>0.51800000000000002</v>
      </c>
      <c r="T632" s="4">
        <v>0.46500000000000002</v>
      </c>
      <c r="U632" s="5">
        <v>100</v>
      </c>
      <c r="V632" s="5">
        <v>100</v>
      </c>
      <c r="W632" s="5">
        <v>100</v>
      </c>
      <c r="X632" s="5">
        <v>100</v>
      </c>
      <c r="Y632" s="5">
        <v>0</v>
      </c>
      <c r="Z632" s="5">
        <v>100</v>
      </c>
      <c r="AA632" s="2">
        <v>0.61248927754249105</v>
      </c>
      <c r="AB632" s="2">
        <v>0.49643688631389099</v>
      </c>
      <c r="AC632" s="2">
        <v>0.58339631660082603</v>
      </c>
      <c r="AD632" s="2">
        <v>0.53273045915404105</v>
      </c>
      <c r="AE632" s="2">
        <v>0.72981116493153697</v>
      </c>
      <c r="AF632" s="2">
        <v>0.62548853208613098</v>
      </c>
    </row>
    <row r="633" spans="1:32" x14ac:dyDescent="0.35">
      <c r="A633" s="7">
        <v>340</v>
      </c>
      <c r="B633" s="7">
        <v>25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4">
        <v>0</v>
      </c>
      <c r="H633" s="4">
        <v>0.79358754809999998</v>
      </c>
      <c r="I633" s="4">
        <v>68.667989411999997</v>
      </c>
      <c r="J633" s="2">
        <f t="shared" si="19"/>
        <v>1.1556877591661617E-2</v>
      </c>
      <c r="K633" s="3">
        <v>12</v>
      </c>
      <c r="L633" s="3">
        <v>9</v>
      </c>
      <c r="M633" s="3">
        <v>11</v>
      </c>
      <c r="N633" s="3">
        <v>17</v>
      </c>
      <c r="O633" s="4">
        <v>0.52100000000000002</v>
      </c>
      <c r="P633" s="4">
        <v>0.60714285714285698</v>
      </c>
      <c r="Q633" s="4">
        <v>0.48899999999999999</v>
      </c>
      <c r="R633" s="4">
        <v>0.61699999999999999</v>
      </c>
      <c r="S633" s="4">
        <v>0.439</v>
      </c>
      <c r="T633" s="4">
        <v>0.503</v>
      </c>
      <c r="U633" s="5">
        <v>0</v>
      </c>
      <c r="V633" s="5">
        <v>0</v>
      </c>
      <c r="W633" s="5">
        <v>100</v>
      </c>
      <c r="X633" s="5">
        <v>0</v>
      </c>
      <c r="Y633" s="5">
        <v>100</v>
      </c>
      <c r="Z633" s="5">
        <v>0</v>
      </c>
      <c r="AA633" s="2">
        <v>0.736054681571222</v>
      </c>
      <c r="AB633" s="2">
        <v>0.93430923737683302</v>
      </c>
      <c r="AC633" s="2">
        <v>0.67138568877843297</v>
      </c>
      <c r="AD633" s="2">
        <v>0.95972028980149104</v>
      </c>
      <c r="AE633" s="2">
        <v>0.57803437345944098</v>
      </c>
      <c r="AF633" s="2">
        <v>0.69916525288550802</v>
      </c>
    </row>
    <row r="634" spans="1:32" x14ac:dyDescent="0.35">
      <c r="A634" s="7">
        <v>332</v>
      </c>
      <c r="B634" s="7">
        <v>37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4">
        <v>0</v>
      </c>
      <c r="H634" s="4">
        <v>0.60753431790000001</v>
      </c>
      <c r="I634" s="4">
        <v>48.99357189341</v>
      </c>
      <c r="J634" s="2">
        <f t="shared" si="19"/>
        <v>1.2400286291061744E-2</v>
      </c>
      <c r="K634" s="3">
        <v>12</v>
      </c>
      <c r="L634" s="3">
        <v>10</v>
      </c>
      <c r="M634" s="3">
        <v>16</v>
      </c>
      <c r="N634" s="3">
        <v>11</v>
      </c>
      <c r="O634" s="4">
        <v>0.45100000000000001</v>
      </c>
      <c r="P634" s="4">
        <v>0.407407407407407</v>
      </c>
      <c r="Q634" s="4">
        <v>0.39600000000000002</v>
      </c>
      <c r="R634" s="4">
        <v>0.41699999999999998</v>
      </c>
      <c r="S634" s="4">
        <v>0.49299999999999999</v>
      </c>
      <c r="T634" s="4">
        <v>0.48499999999999999</v>
      </c>
      <c r="U634" s="5">
        <v>100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2">
        <v>0.59965683747260701</v>
      </c>
      <c r="AB634" s="2">
        <v>0.52324814376454798</v>
      </c>
      <c r="AC634" s="2">
        <v>0.50418108104732196</v>
      </c>
      <c r="AD634" s="2">
        <v>0.53956809263164496</v>
      </c>
      <c r="AE634" s="2">
        <v>0.679244275390954</v>
      </c>
      <c r="AF634" s="2">
        <v>0.66358837831840101</v>
      </c>
    </row>
    <row r="635" spans="1:32" x14ac:dyDescent="0.35">
      <c r="A635" s="7">
        <v>80</v>
      </c>
      <c r="B635" s="7">
        <v>11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4">
        <v>0</v>
      </c>
      <c r="H635" s="4">
        <v>0.51472472970000005</v>
      </c>
      <c r="I635" s="4">
        <v>40.906323609899999</v>
      </c>
      <c r="J635" s="2">
        <f t="shared" si="19"/>
        <v>1.2583011238277797E-2</v>
      </c>
      <c r="K635" s="3">
        <v>13</v>
      </c>
      <c r="L635" s="3">
        <v>6</v>
      </c>
      <c r="M635" s="3">
        <v>15</v>
      </c>
      <c r="N635" s="3">
        <v>15</v>
      </c>
      <c r="O635" s="4">
        <v>0.44500000000000001</v>
      </c>
      <c r="P635" s="4">
        <v>0.5</v>
      </c>
      <c r="Q635" s="4">
        <v>0.498</v>
      </c>
      <c r="R635" s="4">
        <v>0.54900000000000004</v>
      </c>
      <c r="S635" s="4">
        <v>0.60499999999999998</v>
      </c>
      <c r="T635" s="4">
        <v>0.624</v>
      </c>
      <c r="U635" s="5">
        <v>100</v>
      </c>
      <c r="V635" s="5">
        <v>0</v>
      </c>
      <c r="W635" s="5">
        <v>100</v>
      </c>
      <c r="X635" s="5">
        <v>0</v>
      </c>
      <c r="Y635" s="5">
        <v>0</v>
      </c>
      <c r="Z635" s="5">
        <v>0</v>
      </c>
      <c r="AA635" s="2">
        <v>0.58878716523570296</v>
      </c>
      <c r="AB635" s="2">
        <v>0.69314718055994495</v>
      </c>
      <c r="AC635" s="2">
        <v>0.68915515929040805</v>
      </c>
      <c r="AD635" s="2">
        <v>0.79628793947945897</v>
      </c>
      <c r="AE635" s="2">
        <v>0.92886951408101504</v>
      </c>
      <c r="AF635" s="2">
        <v>0.97816613559224297</v>
      </c>
    </row>
    <row r="636" spans="1:32" x14ac:dyDescent="0.35">
      <c r="A636" s="7">
        <v>570</v>
      </c>
      <c r="B636" s="7">
        <v>16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4">
        <v>0</v>
      </c>
      <c r="H636" s="4">
        <v>0.77194665669999996</v>
      </c>
      <c r="I636" s="4">
        <v>61.327165778999998</v>
      </c>
      <c r="J636" s="2">
        <f t="shared" si="19"/>
        <v>1.2587352552404018E-2</v>
      </c>
      <c r="K636" s="3">
        <v>11</v>
      </c>
      <c r="L636" s="3">
        <v>12</v>
      </c>
      <c r="M636" s="3">
        <v>13</v>
      </c>
      <c r="N636" s="3">
        <v>13</v>
      </c>
      <c r="O636" s="4">
        <v>0.498</v>
      </c>
      <c r="P636" s="4">
        <v>0.5</v>
      </c>
      <c r="Q636" s="4">
        <v>0.47099999999999997</v>
      </c>
      <c r="R636" s="4">
        <v>0.498</v>
      </c>
      <c r="S636" s="4">
        <v>0.52400000000000002</v>
      </c>
      <c r="T636" s="4">
        <v>0.52200000000000002</v>
      </c>
      <c r="U636" s="5">
        <v>100</v>
      </c>
      <c r="V636" s="5">
        <v>0</v>
      </c>
      <c r="W636" s="5">
        <v>100</v>
      </c>
      <c r="X636" s="5">
        <v>100</v>
      </c>
      <c r="Y636" s="5">
        <v>0</v>
      </c>
      <c r="Z636" s="5">
        <v>0</v>
      </c>
      <c r="AA636" s="2">
        <v>0.68915515929040805</v>
      </c>
      <c r="AB636" s="2">
        <v>0.69314718055994495</v>
      </c>
      <c r="AC636" s="2">
        <v>0.63676684712383802</v>
      </c>
      <c r="AD636" s="2">
        <v>0.68915515929040805</v>
      </c>
      <c r="AE636" s="2">
        <v>0.74233742475071696</v>
      </c>
      <c r="AF636" s="2">
        <v>0.73814454649068095</v>
      </c>
    </row>
    <row r="637" spans="1:32" x14ac:dyDescent="0.35">
      <c r="A637" s="7">
        <v>576</v>
      </c>
      <c r="B637" s="7">
        <v>26</v>
      </c>
      <c r="C637" s="7">
        <v>1</v>
      </c>
      <c r="D637" s="7">
        <v>0</v>
      </c>
      <c r="E637" s="22" t="str">
        <f t="shared" si="18"/>
        <v>10</v>
      </c>
      <c r="F637" s="4">
        <v>0</v>
      </c>
      <c r="G637" s="24">
        <v>0</v>
      </c>
      <c r="H637" s="4">
        <v>0.76193413750000005</v>
      </c>
      <c r="I637" s="4">
        <v>57.361283325700001</v>
      </c>
      <c r="J637" s="2">
        <f t="shared" si="19"/>
        <v>1.3283073413363209E-2</v>
      </c>
      <c r="K637" s="3">
        <v>15</v>
      </c>
      <c r="L637" s="3">
        <v>15</v>
      </c>
      <c r="M637" s="3">
        <v>9</v>
      </c>
      <c r="N637" s="3">
        <v>10</v>
      </c>
      <c r="O637" s="4">
        <v>0.52100000000000002</v>
      </c>
      <c r="P637" s="4">
        <v>0.52631578947368396</v>
      </c>
      <c r="Q637" s="4">
        <v>0.5</v>
      </c>
      <c r="R637" s="4">
        <v>0.54500000000000004</v>
      </c>
      <c r="S637" s="4">
        <v>0.49099999999999999</v>
      </c>
      <c r="T637" s="4">
        <v>0.52100000000000002</v>
      </c>
      <c r="U637" s="5">
        <v>0</v>
      </c>
      <c r="V637" s="5">
        <v>0</v>
      </c>
      <c r="W637" s="5">
        <v>0</v>
      </c>
      <c r="X637" s="5">
        <v>0</v>
      </c>
      <c r="Y637" s="5">
        <v>100</v>
      </c>
      <c r="Z637" s="5">
        <v>0</v>
      </c>
      <c r="AA637" s="2">
        <v>0.736054681571222</v>
      </c>
      <c r="AB637" s="2">
        <v>0.74721440183022103</v>
      </c>
      <c r="AC637" s="2">
        <v>0.69314718055994495</v>
      </c>
      <c r="AD637" s="2">
        <v>0.78745786003118701</v>
      </c>
      <c r="AE637" s="2">
        <v>0.67530726243161399</v>
      </c>
      <c r="AF637" s="2">
        <v>0.736054681571222</v>
      </c>
    </row>
    <row r="638" spans="1:32" x14ac:dyDescent="0.35">
      <c r="A638" s="7">
        <v>640</v>
      </c>
      <c r="B638" s="7">
        <v>2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4">
        <v>0</v>
      </c>
      <c r="H638" s="4">
        <v>0.64159884830000002</v>
      </c>
      <c r="I638" s="4">
        <v>41.885038580600003</v>
      </c>
      <c r="J638" s="2">
        <f t="shared" si="19"/>
        <v>1.5318091376837623E-2</v>
      </c>
      <c r="K638" s="3">
        <v>13</v>
      </c>
      <c r="L638" s="3">
        <v>11</v>
      </c>
      <c r="M638" s="3">
        <v>12</v>
      </c>
      <c r="N638" s="3">
        <v>13</v>
      </c>
      <c r="O638" s="4">
        <v>0.48199999999999998</v>
      </c>
      <c r="P638" s="4">
        <v>0.52</v>
      </c>
      <c r="Q638" s="4">
        <v>0.28999999999999998</v>
      </c>
      <c r="R638" s="4">
        <v>0.47399999999999998</v>
      </c>
      <c r="S638" s="4">
        <v>0.48899999999999999</v>
      </c>
      <c r="T638" s="4">
        <v>0.36499999999999999</v>
      </c>
      <c r="U638" s="5">
        <v>100</v>
      </c>
      <c r="V638" s="5">
        <v>0</v>
      </c>
      <c r="W638" s="5">
        <v>100</v>
      </c>
      <c r="X638" s="5">
        <v>100</v>
      </c>
      <c r="Y638" s="5">
        <v>100</v>
      </c>
      <c r="Z638" s="5">
        <v>100</v>
      </c>
      <c r="AA638" s="2">
        <v>0.65778003672265395</v>
      </c>
      <c r="AB638" s="2">
        <v>0.73396917508019999</v>
      </c>
      <c r="AC638" s="2">
        <v>0.34249030894677601</v>
      </c>
      <c r="AD638" s="2">
        <v>0.64245406624442702</v>
      </c>
      <c r="AE638" s="2">
        <v>0.67138568877843297</v>
      </c>
      <c r="AF638" s="2">
        <v>0.454130280089445</v>
      </c>
    </row>
    <row r="639" spans="1:32" x14ac:dyDescent="0.35">
      <c r="A639" s="7">
        <v>392</v>
      </c>
      <c r="B639" s="7">
        <v>28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4">
        <v>0</v>
      </c>
      <c r="H639" s="4">
        <v>0.90154349830000002</v>
      </c>
      <c r="I639" s="4">
        <v>53.050767077499998</v>
      </c>
      <c r="J639" s="2">
        <f t="shared" si="19"/>
        <v>1.699397667488892E-2</v>
      </c>
      <c r="K639" s="3">
        <v>16</v>
      </c>
      <c r="L639" s="3">
        <v>11</v>
      </c>
      <c r="M639" s="3">
        <v>10</v>
      </c>
      <c r="N639" s="3">
        <v>12</v>
      </c>
      <c r="O639" s="4">
        <v>0.45</v>
      </c>
      <c r="P639" s="4">
        <v>0.54545454545454497</v>
      </c>
      <c r="Q639" s="4">
        <v>0.45500000000000002</v>
      </c>
      <c r="R639" s="4">
        <v>0.55900000000000005</v>
      </c>
      <c r="S639" s="4">
        <v>0.49199999999999999</v>
      </c>
      <c r="T639" s="4">
        <v>0.51100000000000001</v>
      </c>
      <c r="U639" s="5">
        <v>100</v>
      </c>
      <c r="V639" s="5">
        <v>0</v>
      </c>
      <c r="W639" s="5">
        <v>100</v>
      </c>
      <c r="X639" s="5">
        <v>0</v>
      </c>
      <c r="Y639" s="5">
        <v>100</v>
      </c>
      <c r="Z639" s="5">
        <v>0</v>
      </c>
      <c r="AA639" s="2">
        <v>0.59783700075561996</v>
      </c>
      <c r="AB639" s="2">
        <v>0.78845736036427005</v>
      </c>
      <c r="AC639" s="2">
        <v>0.60696948431889297</v>
      </c>
      <c r="AD639" s="2">
        <v>0.81871040353529101</v>
      </c>
      <c r="AE639" s="2">
        <v>0.67727383140365505</v>
      </c>
      <c r="AF639" s="2">
        <v>0.71539278950726504</v>
      </c>
    </row>
    <row r="640" spans="1:32" x14ac:dyDescent="0.35">
      <c r="A640" s="7">
        <v>308</v>
      </c>
      <c r="B640" s="7">
        <v>12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4">
        <v>0</v>
      </c>
      <c r="H640" s="4">
        <v>0.90276200910000004</v>
      </c>
      <c r="I640" s="4">
        <v>52.338438505799999</v>
      </c>
      <c r="J640" s="2">
        <f t="shared" si="19"/>
        <v>1.7248546859111178E-2</v>
      </c>
      <c r="K640" s="3">
        <v>9</v>
      </c>
      <c r="L640" s="3">
        <v>16</v>
      </c>
      <c r="M640" s="3">
        <v>14</v>
      </c>
      <c r="N640" s="3">
        <v>10</v>
      </c>
      <c r="O640" s="4">
        <v>0.53300000000000003</v>
      </c>
      <c r="P640" s="4">
        <v>0.41666666666666702</v>
      </c>
      <c r="Q640" s="4">
        <v>0.55200000000000005</v>
      </c>
      <c r="R640" s="4">
        <v>0.39700000000000002</v>
      </c>
      <c r="S640" s="4">
        <v>0.504</v>
      </c>
      <c r="T640" s="4">
        <v>0.40899999999999997</v>
      </c>
      <c r="U640" s="5">
        <v>0</v>
      </c>
      <c r="V640" s="5">
        <v>100</v>
      </c>
      <c r="W640" s="5">
        <v>0</v>
      </c>
      <c r="X640" s="5">
        <v>100</v>
      </c>
      <c r="Y640" s="5">
        <v>0</v>
      </c>
      <c r="Z640" s="5">
        <v>100</v>
      </c>
      <c r="AA640" s="2">
        <v>0.76142602131324</v>
      </c>
      <c r="AB640" s="2">
        <v>0.53899650073268701</v>
      </c>
      <c r="AC640" s="2">
        <v>0.80296204656715198</v>
      </c>
      <c r="AD640" s="2">
        <v>0.50583808225495197</v>
      </c>
      <c r="AE640" s="2">
        <v>0.70117935225720995</v>
      </c>
      <c r="AF640" s="2">
        <v>0.52593926157603899</v>
      </c>
    </row>
    <row r="641" spans="1:32" x14ac:dyDescent="0.35">
      <c r="A641" s="7">
        <v>214</v>
      </c>
      <c r="B641" s="7">
        <v>45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4">
        <v>0</v>
      </c>
      <c r="H641" s="4">
        <v>0.98748763019999997</v>
      </c>
      <c r="I641" s="4">
        <v>56.687615455200003</v>
      </c>
      <c r="J641" s="2">
        <f t="shared" si="19"/>
        <v>1.7419812462925125E-2</v>
      </c>
      <c r="K641" s="3">
        <v>9</v>
      </c>
      <c r="L641" s="3">
        <v>12</v>
      </c>
      <c r="M641" s="3">
        <v>14</v>
      </c>
      <c r="N641" s="3">
        <v>14</v>
      </c>
      <c r="O641" s="4">
        <v>0.52600000000000002</v>
      </c>
      <c r="P641" s="4">
        <v>0.5</v>
      </c>
      <c r="Q641" s="4">
        <v>0.54300000000000004</v>
      </c>
      <c r="R641" s="4">
        <v>0.51</v>
      </c>
      <c r="S641" s="4">
        <v>0.51400000000000001</v>
      </c>
      <c r="T641" s="4">
        <v>0.54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2">
        <v>0.74654795728706103</v>
      </c>
      <c r="AB641" s="2">
        <v>0.69314718055994495</v>
      </c>
      <c r="AC641" s="2">
        <v>0.78307188808793204</v>
      </c>
      <c r="AD641" s="2">
        <v>0.71334988787746501</v>
      </c>
      <c r="AE641" s="2">
        <v>0.72154665508164295</v>
      </c>
      <c r="AF641" s="2">
        <v>0.77652878949899595</v>
      </c>
    </row>
    <row r="642" spans="1:32" x14ac:dyDescent="0.35">
      <c r="A642" s="7">
        <v>162</v>
      </c>
      <c r="B642" s="7">
        <v>33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0.24487200000000001</v>
      </c>
      <c r="G642" s="24">
        <v>0</v>
      </c>
      <c r="H642" s="4">
        <v>0.81928839040000001</v>
      </c>
      <c r="I642" s="4">
        <v>46.561130550000001</v>
      </c>
      <c r="J642" s="2">
        <f t="shared" ref="J642:J705" si="21">H642/I642</f>
        <v>1.7595972879571757E-2</v>
      </c>
      <c r="K642" s="3">
        <v>14</v>
      </c>
      <c r="L642" s="3">
        <v>14</v>
      </c>
      <c r="M642" s="3">
        <v>12</v>
      </c>
      <c r="N642" s="3">
        <v>9</v>
      </c>
      <c r="O642" s="4">
        <v>0.46200000000000002</v>
      </c>
      <c r="P642" s="4">
        <v>0.42857142857142899</v>
      </c>
      <c r="Q642" s="4">
        <v>0.45800000000000002</v>
      </c>
      <c r="R642" s="4">
        <v>0.437</v>
      </c>
      <c r="S642" s="4">
        <v>0.53400000000000003</v>
      </c>
      <c r="T642" s="4">
        <v>0.51300000000000001</v>
      </c>
      <c r="U642" s="5">
        <v>100</v>
      </c>
      <c r="V642" s="5">
        <v>100</v>
      </c>
      <c r="W642" s="5">
        <v>100</v>
      </c>
      <c r="X642" s="5">
        <v>100</v>
      </c>
      <c r="Y642" s="5">
        <v>0</v>
      </c>
      <c r="Z642" s="5">
        <v>0</v>
      </c>
      <c r="AA642" s="2">
        <v>0.61989671882035302</v>
      </c>
      <c r="AB642" s="2">
        <v>0.55961578793542299</v>
      </c>
      <c r="AC642" s="2">
        <v>0.61248927754249105</v>
      </c>
      <c r="AD642" s="2">
        <v>0.57447565084244701</v>
      </c>
      <c r="AE642" s="2">
        <v>0.76356964485649104</v>
      </c>
      <c r="AF642" s="2">
        <v>0.71949115589954704</v>
      </c>
    </row>
    <row r="643" spans="1:32" x14ac:dyDescent="0.35">
      <c r="A643" s="7">
        <v>892</v>
      </c>
      <c r="B643" s="7">
        <v>8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4">
        <v>0</v>
      </c>
      <c r="H643" s="4">
        <v>1.050066822</v>
      </c>
      <c r="I643" s="4">
        <v>58.937247920099999</v>
      </c>
      <c r="J643" s="2">
        <f t="shared" si="21"/>
        <v>1.7816692483224764E-2</v>
      </c>
      <c r="K643" s="3">
        <v>19</v>
      </c>
      <c r="L643" s="3">
        <v>10</v>
      </c>
      <c r="M643" s="3">
        <v>9</v>
      </c>
      <c r="N643" s="3">
        <v>11</v>
      </c>
      <c r="O643" s="4">
        <v>0.41499999999999998</v>
      </c>
      <c r="P643" s="4">
        <v>0.55000000000000004</v>
      </c>
      <c r="Q643" s="4">
        <v>0.44400000000000001</v>
      </c>
      <c r="R643" s="4">
        <v>0.55500000000000005</v>
      </c>
      <c r="S643" s="4">
        <v>0.498</v>
      </c>
      <c r="T643" s="4">
        <v>0.64800000000000002</v>
      </c>
      <c r="U643" s="5">
        <v>100</v>
      </c>
      <c r="V643" s="5">
        <v>0</v>
      </c>
      <c r="W643" s="5">
        <v>100</v>
      </c>
      <c r="X643" s="5">
        <v>0</v>
      </c>
      <c r="Y643" s="5">
        <v>100</v>
      </c>
      <c r="Z643" s="5">
        <v>0</v>
      </c>
      <c r="AA643" s="2">
        <v>0.53614343175028101</v>
      </c>
      <c r="AB643" s="2">
        <v>0.79850769621777196</v>
      </c>
      <c r="AC643" s="2">
        <v>0.58698698473155497</v>
      </c>
      <c r="AD643" s="2">
        <v>0.809680996815897</v>
      </c>
      <c r="AE643" s="2">
        <v>0.68915515929040805</v>
      </c>
      <c r="AF643" s="2">
        <v>1.04412410338404</v>
      </c>
    </row>
    <row r="644" spans="1:32" x14ac:dyDescent="0.35">
      <c r="A644" s="7">
        <v>960</v>
      </c>
      <c r="B644" s="7">
        <v>9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4">
        <v>0</v>
      </c>
      <c r="H644" s="4">
        <v>1.135045533</v>
      </c>
      <c r="I644" s="4">
        <v>63.684171810999999</v>
      </c>
      <c r="J644" s="2">
        <f t="shared" si="21"/>
        <v>1.7823039865675801E-2</v>
      </c>
      <c r="K644" s="3">
        <v>15</v>
      </c>
      <c r="L644" s="3">
        <v>14</v>
      </c>
      <c r="M644" s="3">
        <v>10</v>
      </c>
      <c r="N644" s="3">
        <v>10</v>
      </c>
      <c r="O644" s="4">
        <v>0.46899999999999997</v>
      </c>
      <c r="P644" s="4">
        <v>0.5</v>
      </c>
      <c r="Q644" s="4">
        <v>0.49299999999999999</v>
      </c>
      <c r="R644" s="4">
        <v>0.48799999999999999</v>
      </c>
      <c r="S644" s="4">
        <v>0.46700000000000003</v>
      </c>
      <c r="T644" s="4">
        <v>0.54600000000000004</v>
      </c>
      <c r="U644" s="5">
        <v>100</v>
      </c>
      <c r="V644" s="5">
        <v>0</v>
      </c>
      <c r="W644" s="5">
        <v>100</v>
      </c>
      <c r="X644" s="5">
        <v>100</v>
      </c>
      <c r="Y644" s="5">
        <v>100</v>
      </c>
      <c r="Z644" s="5">
        <v>0</v>
      </c>
      <c r="AA644" s="2">
        <v>0.63299325774019799</v>
      </c>
      <c r="AB644" s="2">
        <v>0.69314718055994495</v>
      </c>
      <c r="AC644" s="2">
        <v>0.679244275390954</v>
      </c>
      <c r="AD644" s="2">
        <v>0.66943065394262902</v>
      </c>
      <c r="AE644" s="2">
        <v>0.62923385481629301</v>
      </c>
      <c r="AF644" s="2">
        <v>0.78965808094078904</v>
      </c>
    </row>
    <row r="645" spans="1:32" x14ac:dyDescent="0.35">
      <c r="A645" s="7">
        <v>636</v>
      </c>
      <c r="B645" s="7">
        <v>32</v>
      </c>
      <c r="C645" s="7">
        <v>1</v>
      </c>
      <c r="D645" s="7">
        <v>0</v>
      </c>
      <c r="E645" s="22" t="str">
        <f t="shared" si="20"/>
        <v>10</v>
      </c>
      <c r="F645" s="4">
        <v>0</v>
      </c>
      <c r="G645" s="24">
        <v>0</v>
      </c>
      <c r="H645" s="4">
        <v>0.88845654829999998</v>
      </c>
      <c r="I645" s="4">
        <v>49.578646046999999</v>
      </c>
      <c r="J645" s="2">
        <f t="shared" si="21"/>
        <v>1.7920145448460878E-2</v>
      </c>
      <c r="K645" s="3">
        <v>12</v>
      </c>
      <c r="L645" s="3">
        <v>15</v>
      </c>
      <c r="M645" s="3">
        <v>12</v>
      </c>
      <c r="N645" s="3">
        <v>10</v>
      </c>
      <c r="O645" s="4">
        <v>0.50700000000000001</v>
      </c>
      <c r="P645" s="4">
        <v>0.45454545454545497</v>
      </c>
      <c r="Q645" s="4">
        <v>0.51</v>
      </c>
      <c r="R645" s="4">
        <v>0.47499999999999998</v>
      </c>
      <c r="S645" s="4">
        <v>0.505</v>
      </c>
      <c r="T645" s="4">
        <v>0.5</v>
      </c>
      <c r="U645" s="5">
        <v>0</v>
      </c>
      <c r="V645" s="5">
        <v>100</v>
      </c>
      <c r="W645" s="5">
        <v>0</v>
      </c>
      <c r="X645" s="5">
        <v>100</v>
      </c>
      <c r="Y645" s="5">
        <v>0</v>
      </c>
      <c r="Z645" s="5">
        <v>0</v>
      </c>
      <c r="AA645" s="2">
        <v>0.70724610493944695</v>
      </c>
      <c r="AB645" s="2">
        <v>0.60613580357031605</v>
      </c>
      <c r="AC645" s="2">
        <v>0.71334988787746501</v>
      </c>
      <c r="AD645" s="2">
        <v>0.64435701639051302</v>
      </c>
      <c r="AE645" s="2">
        <v>0.70319751641344697</v>
      </c>
      <c r="AF645" s="2">
        <v>0.69314718055994495</v>
      </c>
    </row>
    <row r="646" spans="1:32" x14ac:dyDescent="0.35">
      <c r="A646" s="7">
        <v>644</v>
      </c>
      <c r="B646" s="7">
        <v>9</v>
      </c>
      <c r="C646" s="7">
        <v>1</v>
      </c>
      <c r="D646" s="7">
        <v>0</v>
      </c>
      <c r="E646" s="22" t="str">
        <f t="shared" si="20"/>
        <v>10</v>
      </c>
      <c r="F646" s="4">
        <v>0</v>
      </c>
      <c r="G646" s="24">
        <v>0</v>
      </c>
      <c r="H646" s="4">
        <v>1.127811501</v>
      </c>
      <c r="I646" s="4">
        <v>59.069572506</v>
      </c>
      <c r="J646" s="2">
        <f t="shared" si="21"/>
        <v>1.9092934875827017E-2</v>
      </c>
      <c r="K646" s="3">
        <v>19</v>
      </c>
      <c r="L646" s="3">
        <v>12</v>
      </c>
      <c r="M646" s="3">
        <v>11</v>
      </c>
      <c r="N646" s="3">
        <v>7</v>
      </c>
      <c r="O646" s="4">
        <v>0.38600000000000001</v>
      </c>
      <c r="P646" s="4">
        <v>0.38888888888888901</v>
      </c>
      <c r="Q646" s="4">
        <v>0.40300000000000002</v>
      </c>
      <c r="R646" s="4">
        <v>0.39500000000000002</v>
      </c>
      <c r="S646" s="4">
        <v>0.47199999999999998</v>
      </c>
      <c r="T646" s="4">
        <v>0.45100000000000001</v>
      </c>
      <c r="U646" s="5">
        <v>100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2">
        <v>0.48776035083499503</v>
      </c>
      <c r="AB646" s="2">
        <v>0.49247648509779401</v>
      </c>
      <c r="AC646" s="2">
        <v>0.51583816558953499</v>
      </c>
      <c r="AD646" s="2">
        <v>0.50252682095129597</v>
      </c>
      <c r="AE646" s="2">
        <v>0.638658995275876</v>
      </c>
      <c r="AF646" s="2">
        <v>0.59965683747260701</v>
      </c>
    </row>
    <row r="647" spans="1:32" x14ac:dyDescent="0.35">
      <c r="A647" s="7">
        <v>488</v>
      </c>
      <c r="B647" s="7">
        <v>37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4">
        <v>0</v>
      </c>
      <c r="H647" s="4">
        <v>1.107482619</v>
      </c>
      <c r="I647" s="4">
        <v>56.179904893</v>
      </c>
      <c r="J647" s="2">
        <f t="shared" si="21"/>
        <v>1.9713145138093531E-2</v>
      </c>
      <c r="K647" s="3">
        <v>16</v>
      </c>
      <c r="L647" s="3">
        <v>11</v>
      </c>
      <c r="M647" s="3">
        <v>10</v>
      </c>
      <c r="N647" s="3">
        <v>12</v>
      </c>
      <c r="O647" s="4">
        <v>0.46500000000000002</v>
      </c>
      <c r="P647" s="4">
        <v>0.54545454545454497</v>
      </c>
      <c r="Q647" s="4">
        <v>0.52</v>
      </c>
      <c r="R647" s="4">
        <v>0.57099999999999995</v>
      </c>
      <c r="S647" s="4">
        <v>0.52600000000000002</v>
      </c>
      <c r="T647" s="4">
        <v>0.53400000000000003</v>
      </c>
      <c r="U647" s="5">
        <v>100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2">
        <v>0.62548853208613098</v>
      </c>
      <c r="AB647" s="2">
        <v>0.78845736036427005</v>
      </c>
      <c r="AC647" s="2">
        <v>0.73396917508019999</v>
      </c>
      <c r="AD647" s="2">
        <v>0.84629836005411996</v>
      </c>
      <c r="AE647" s="2">
        <v>0.74654795728706103</v>
      </c>
      <c r="AF647" s="2">
        <v>0.76356964485649104</v>
      </c>
    </row>
    <row r="648" spans="1:32" x14ac:dyDescent="0.35">
      <c r="A648" s="7">
        <v>100</v>
      </c>
      <c r="B648" s="7">
        <v>22</v>
      </c>
      <c r="C648" s="7">
        <v>1</v>
      </c>
      <c r="D648" s="7">
        <v>0</v>
      </c>
      <c r="E648" s="22" t="str">
        <f t="shared" si="20"/>
        <v>10</v>
      </c>
      <c r="F648" s="4">
        <v>0</v>
      </c>
      <c r="G648" s="24">
        <v>0</v>
      </c>
      <c r="H648" s="4">
        <v>1.4222119470000001</v>
      </c>
      <c r="I648" s="4">
        <v>63.068232854999998</v>
      </c>
      <c r="J648" s="2">
        <f t="shared" si="21"/>
        <v>2.2550369379617845E-2</v>
      </c>
      <c r="K648" s="3">
        <v>17</v>
      </c>
      <c r="L648" s="3">
        <v>13</v>
      </c>
      <c r="M648" s="3">
        <v>12</v>
      </c>
      <c r="N648" s="3">
        <v>7</v>
      </c>
      <c r="O648" s="4">
        <v>0.4</v>
      </c>
      <c r="P648" s="4">
        <v>0.36842105263157898</v>
      </c>
      <c r="Q648" s="4">
        <v>0.42299999999999999</v>
      </c>
      <c r="R648" s="4">
        <v>0.374</v>
      </c>
      <c r="S648" s="4">
        <v>0.49199999999999999</v>
      </c>
      <c r="T648" s="4">
        <v>0.43</v>
      </c>
      <c r="U648" s="5">
        <v>100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2">
        <v>0.51082562376599105</v>
      </c>
      <c r="AB648" s="2">
        <v>0.45953232937844002</v>
      </c>
      <c r="AC648" s="2">
        <v>0.54991301247403801</v>
      </c>
      <c r="AD648" s="2">
        <v>0.46840490788203898</v>
      </c>
      <c r="AE648" s="2">
        <v>0.67727383140365505</v>
      </c>
      <c r="AF648" s="2">
        <v>0.56211891815354098</v>
      </c>
    </row>
    <row r="649" spans="1:32" x14ac:dyDescent="0.35">
      <c r="A649" s="7">
        <v>904</v>
      </c>
      <c r="B649" s="7">
        <v>20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4">
        <v>0</v>
      </c>
      <c r="H649" s="4">
        <v>1.3130122280000001</v>
      </c>
      <c r="I649" s="4">
        <v>57.167133021700003</v>
      </c>
      <c r="J649" s="2">
        <f t="shared" si="21"/>
        <v>2.2967956561711699E-2</v>
      </c>
      <c r="K649" s="3">
        <v>11</v>
      </c>
      <c r="L649" s="3">
        <v>11</v>
      </c>
      <c r="M649" s="3">
        <v>12</v>
      </c>
      <c r="N649" s="3">
        <v>15</v>
      </c>
      <c r="O649" s="4">
        <v>0.53300000000000003</v>
      </c>
      <c r="P649" s="4">
        <v>0.55555555555555602</v>
      </c>
      <c r="Q649" s="4">
        <v>0.56299999999999994</v>
      </c>
      <c r="R649" s="4">
        <v>0.55500000000000005</v>
      </c>
      <c r="S649" s="4">
        <v>0.48299999999999998</v>
      </c>
      <c r="T649" s="4">
        <v>0.499</v>
      </c>
      <c r="U649" s="5">
        <v>0</v>
      </c>
      <c r="V649" s="5">
        <v>0</v>
      </c>
      <c r="W649" s="5">
        <v>0</v>
      </c>
      <c r="X649" s="5">
        <v>0</v>
      </c>
      <c r="Y649" s="5">
        <v>100</v>
      </c>
      <c r="Z649" s="5">
        <v>100</v>
      </c>
      <c r="AA649" s="2">
        <v>0.76142602131324</v>
      </c>
      <c r="AB649" s="2">
        <v>0.81093021621632899</v>
      </c>
      <c r="AC649" s="2">
        <v>0.82782208388654699</v>
      </c>
      <c r="AD649" s="2">
        <v>0.809680996815897</v>
      </c>
      <c r="AE649" s="2">
        <v>0.65971240447370805</v>
      </c>
      <c r="AF649" s="2">
        <v>0.69114917789727204</v>
      </c>
    </row>
    <row r="650" spans="1:32" x14ac:dyDescent="0.35">
      <c r="A650" s="7">
        <v>774</v>
      </c>
      <c r="B650" s="7">
        <v>30</v>
      </c>
      <c r="C650" s="7">
        <v>1</v>
      </c>
      <c r="D650" s="7">
        <v>0</v>
      </c>
      <c r="E650" s="22" t="str">
        <f t="shared" si="20"/>
        <v>10</v>
      </c>
      <c r="F650" s="4">
        <v>0</v>
      </c>
      <c r="G650" s="24">
        <v>0</v>
      </c>
      <c r="H650" s="4">
        <v>1.115493091</v>
      </c>
      <c r="I650" s="4">
        <v>47.369897010000003</v>
      </c>
      <c r="J650" s="2">
        <f t="shared" si="21"/>
        <v>2.3548564835691205E-2</v>
      </c>
      <c r="K650" s="3">
        <v>11</v>
      </c>
      <c r="L650" s="3">
        <v>14</v>
      </c>
      <c r="M650" s="3">
        <v>13</v>
      </c>
      <c r="N650" s="3">
        <v>11</v>
      </c>
      <c r="O650" s="4">
        <v>0.49399999999999999</v>
      </c>
      <c r="P650" s="4">
        <v>0.45833333333333298</v>
      </c>
      <c r="Q650" s="4">
        <v>0.54</v>
      </c>
      <c r="R650" s="4">
        <v>0.44900000000000001</v>
      </c>
      <c r="S650" s="4">
        <v>0.51800000000000002</v>
      </c>
      <c r="T650" s="4">
        <v>0.52200000000000002</v>
      </c>
      <c r="U650" s="5">
        <v>100</v>
      </c>
      <c r="V650" s="5">
        <v>100</v>
      </c>
      <c r="W650" s="5">
        <v>0</v>
      </c>
      <c r="X650" s="5">
        <v>100</v>
      </c>
      <c r="Y650" s="5">
        <v>0</v>
      </c>
      <c r="Z650" s="5">
        <v>0</v>
      </c>
      <c r="AA650" s="2">
        <v>0.68121860969467196</v>
      </c>
      <c r="AB650" s="2">
        <v>0.61310447288640901</v>
      </c>
      <c r="AC650" s="2">
        <v>0.77652878949899595</v>
      </c>
      <c r="AD650" s="2">
        <v>0.59602046982922297</v>
      </c>
      <c r="AE650" s="2">
        <v>0.72981116493153697</v>
      </c>
      <c r="AF650" s="2">
        <v>0.73814454649068095</v>
      </c>
    </row>
    <row r="651" spans="1:32" x14ac:dyDescent="0.35">
      <c r="A651" s="7">
        <v>402</v>
      </c>
      <c r="B651" s="7">
        <v>8</v>
      </c>
      <c r="C651" s="7">
        <v>1</v>
      </c>
      <c r="D651" s="7">
        <v>0</v>
      </c>
      <c r="E651" s="22" t="str">
        <f t="shared" si="20"/>
        <v>10</v>
      </c>
      <c r="F651" s="4">
        <v>0</v>
      </c>
      <c r="G651" s="24">
        <v>0</v>
      </c>
      <c r="H651" s="4">
        <v>1.0354795859999999</v>
      </c>
      <c r="I651" s="4">
        <v>41.510000101999999</v>
      </c>
      <c r="J651" s="2">
        <f t="shared" si="21"/>
        <v>2.4945304347279665E-2</v>
      </c>
      <c r="K651" s="3">
        <v>13</v>
      </c>
      <c r="L651" s="3">
        <v>11</v>
      </c>
      <c r="M651" s="3">
        <v>12</v>
      </c>
      <c r="N651" s="3">
        <v>13</v>
      </c>
      <c r="O651" s="4">
        <v>0.48899999999999999</v>
      </c>
      <c r="P651" s="4">
        <v>0.52</v>
      </c>
      <c r="Q651" s="4">
        <v>0.45100000000000001</v>
      </c>
      <c r="R651" s="4">
        <v>0.5</v>
      </c>
      <c r="S651" s="4">
        <v>0.41599999999999998</v>
      </c>
      <c r="T651" s="4">
        <v>0.32100000000000001</v>
      </c>
      <c r="U651" s="5">
        <v>100</v>
      </c>
      <c r="V651" s="5">
        <v>0</v>
      </c>
      <c r="W651" s="5">
        <v>100</v>
      </c>
      <c r="X651" s="5">
        <v>0</v>
      </c>
      <c r="Y651" s="5">
        <v>100</v>
      </c>
      <c r="Z651" s="5">
        <v>100</v>
      </c>
      <c r="AA651" s="2">
        <v>0.67138568877843297</v>
      </c>
      <c r="AB651" s="2">
        <v>0.73396917508019999</v>
      </c>
      <c r="AC651" s="2">
        <v>0.59965683747260701</v>
      </c>
      <c r="AD651" s="2">
        <v>0.69314718055994495</v>
      </c>
      <c r="AE651" s="2">
        <v>0.53785429615391001</v>
      </c>
      <c r="AF651" s="2">
        <v>0.38713415142344099</v>
      </c>
    </row>
    <row r="652" spans="1:32" x14ac:dyDescent="0.35">
      <c r="A652" s="7">
        <v>684</v>
      </c>
      <c r="B652" s="7">
        <v>5</v>
      </c>
      <c r="C652" s="7">
        <v>1</v>
      </c>
      <c r="D652" s="7">
        <v>0</v>
      </c>
      <c r="E652" s="22" t="str">
        <f t="shared" si="20"/>
        <v>10</v>
      </c>
      <c r="F652" s="4">
        <v>0</v>
      </c>
      <c r="G652" s="24">
        <v>0</v>
      </c>
      <c r="H652" s="4">
        <v>1.421964207</v>
      </c>
      <c r="I652" s="4">
        <v>56.931806835000003</v>
      </c>
      <c r="J652" s="2">
        <f t="shared" si="21"/>
        <v>2.4976621787556164E-2</v>
      </c>
      <c r="K652" s="3">
        <v>17</v>
      </c>
      <c r="L652" s="3">
        <v>15</v>
      </c>
      <c r="M652" s="3">
        <v>5</v>
      </c>
      <c r="N652" s="3">
        <v>12</v>
      </c>
      <c r="O652" s="4">
        <v>0.54</v>
      </c>
      <c r="P652" s="4">
        <v>0.70588235294117696</v>
      </c>
      <c r="Q652" s="4">
        <v>0.53200000000000003</v>
      </c>
      <c r="R652" s="4">
        <v>0.70299999999999996</v>
      </c>
      <c r="S652" s="4">
        <v>0.47599999999999998</v>
      </c>
      <c r="T652" s="4">
        <v>0.65500000000000003</v>
      </c>
      <c r="U652" s="5">
        <v>0</v>
      </c>
      <c r="V652" s="5">
        <v>0</v>
      </c>
      <c r="W652" s="5">
        <v>0</v>
      </c>
      <c r="X652" s="5">
        <v>0</v>
      </c>
      <c r="Y652" s="5">
        <v>100</v>
      </c>
      <c r="Z652" s="5">
        <v>0</v>
      </c>
      <c r="AA652" s="2">
        <v>0.77652878949899595</v>
      </c>
      <c r="AB652" s="2">
        <v>1.2237754316221201</v>
      </c>
      <c r="AC652" s="2">
        <v>0.75928698306449005</v>
      </c>
      <c r="AD652" s="2">
        <v>1.2140231401794399</v>
      </c>
      <c r="AE652" s="2">
        <v>0.64626359466109495</v>
      </c>
      <c r="AF652" s="2">
        <v>1.06421086195078</v>
      </c>
    </row>
    <row r="653" spans="1:32" x14ac:dyDescent="0.35">
      <c r="A653" s="7">
        <v>668</v>
      </c>
      <c r="B653" s="7">
        <v>29</v>
      </c>
      <c r="C653" s="7">
        <v>1</v>
      </c>
      <c r="D653" s="7">
        <v>0</v>
      </c>
      <c r="E653" s="22" t="str">
        <f t="shared" si="20"/>
        <v>10</v>
      </c>
      <c r="F653" s="4">
        <v>0</v>
      </c>
      <c r="G653" s="24">
        <v>0</v>
      </c>
      <c r="H653" s="4">
        <v>2.1732952800000001</v>
      </c>
      <c r="I653" s="4">
        <v>81.022521599000001</v>
      </c>
      <c r="J653" s="2">
        <f t="shared" si="21"/>
        <v>2.6823347843407817E-2</v>
      </c>
      <c r="K653" s="3">
        <v>12</v>
      </c>
      <c r="L653" s="3">
        <v>11</v>
      </c>
      <c r="M653" s="3">
        <v>16</v>
      </c>
      <c r="N653" s="3">
        <v>10</v>
      </c>
      <c r="O653" s="4">
        <v>0.432</v>
      </c>
      <c r="P653" s="4">
        <v>0.38461538461538503</v>
      </c>
      <c r="Q653" s="4">
        <v>0.441</v>
      </c>
      <c r="R653" s="4">
        <v>0.377</v>
      </c>
      <c r="S653" s="4">
        <v>0.47599999999999998</v>
      </c>
      <c r="T653" s="4">
        <v>0.503</v>
      </c>
      <c r="U653" s="5">
        <v>100</v>
      </c>
      <c r="V653" s="5">
        <v>100</v>
      </c>
      <c r="W653" s="5">
        <v>100</v>
      </c>
      <c r="X653" s="5">
        <v>100</v>
      </c>
      <c r="Y653" s="5">
        <v>100</v>
      </c>
      <c r="Z653" s="5">
        <v>0</v>
      </c>
      <c r="AA653" s="2">
        <v>0.56563386026098605</v>
      </c>
      <c r="AB653" s="2">
        <v>0.48550781578170099</v>
      </c>
      <c r="AC653" s="2">
        <v>0.58160580582703802</v>
      </c>
      <c r="AD653" s="2">
        <v>0.473208760194684</v>
      </c>
      <c r="AE653" s="2">
        <v>0.64626359466109495</v>
      </c>
      <c r="AF653" s="2">
        <v>0.69916525288550802</v>
      </c>
    </row>
    <row r="654" spans="1:32" x14ac:dyDescent="0.35">
      <c r="A654" s="7">
        <v>810</v>
      </c>
      <c r="B654" s="7">
        <v>27</v>
      </c>
      <c r="C654" s="7">
        <v>1</v>
      </c>
      <c r="D654" s="7">
        <v>0</v>
      </c>
      <c r="E654" s="22" t="str">
        <f t="shared" si="20"/>
        <v>10</v>
      </c>
      <c r="F654" s="4">
        <v>0</v>
      </c>
      <c r="G654" s="24">
        <v>0</v>
      </c>
      <c r="H654" s="4">
        <v>1.720368903</v>
      </c>
      <c r="I654" s="4">
        <v>62.934140382130003</v>
      </c>
      <c r="J654" s="2">
        <f t="shared" si="21"/>
        <v>2.7336019727195553E-2</v>
      </c>
      <c r="K654" s="3">
        <v>11</v>
      </c>
      <c r="L654" s="3">
        <v>14</v>
      </c>
      <c r="M654" s="3">
        <v>11</v>
      </c>
      <c r="N654" s="3">
        <v>13</v>
      </c>
      <c r="O654" s="4">
        <v>0.50700000000000001</v>
      </c>
      <c r="P654" s="4">
        <v>0.54166666666666696</v>
      </c>
      <c r="Q654" s="4">
        <v>0.56100000000000005</v>
      </c>
      <c r="R654" s="4">
        <v>0.54</v>
      </c>
      <c r="S654" s="4">
        <v>0.5</v>
      </c>
      <c r="T654" s="4">
        <v>0.49399999999999999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100</v>
      </c>
      <c r="AA654" s="2">
        <v>0.70724610493944695</v>
      </c>
      <c r="AB654" s="2">
        <v>0.78015855754957497</v>
      </c>
      <c r="AC654" s="2">
        <v>0.82325586590696598</v>
      </c>
      <c r="AD654" s="2">
        <v>0.77652878949899595</v>
      </c>
      <c r="AE654" s="2">
        <v>0.69314718055994495</v>
      </c>
      <c r="AF654" s="2">
        <v>0.68121860969467196</v>
      </c>
    </row>
    <row r="655" spans="1:32" x14ac:dyDescent="0.35">
      <c r="A655" s="7">
        <v>596</v>
      </c>
      <c r="B655" s="7">
        <v>23</v>
      </c>
      <c r="C655" s="7">
        <v>1</v>
      </c>
      <c r="D655" s="7">
        <v>0</v>
      </c>
      <c r="E655" s="22" t="str">
        <f t="shared" si="20"/>
        <v>10</v>
      </c>
      <c r="F655" s="4">
        <v>0</v>
      </c>
      <c r="G655" s="24">
        <v>0</v>
      </c>
      <c r="H655" s="4">
        <v>1.3874221980000001</v>
      </c>
      <c r="I655" s="4">
        <v>50.096146130000001</v>
      </c>
      <c r="J655" s="2">
        <f t="shared" si="21"/>
        <v>2.7695188256590151E-2</v>
      </c>
      <c r="K655" s="3">
        <v>10</v>
      </c>
      <c r="L655" s="3">
        <v>15</v>
      </c>
      <c r="M655" s="3">
        <v>12</v>
      </c>
      <c r="N655" s="3">
        <v>12</v>
      </c>
      <c r="O655" s="4">
        <v>0.55500000000000005</v>
      </c>
      <c r="P655" s="4">
        <v>0.5</v>
      </c>
      <c r="Q655" s="4">
        <v>0.55100000000000005</v>
      </c>
      <c r="R655" s="4">
        <v>0.49299999999999999</v>
      </c>
      <c r="S655" s="4">
        <v>0.48699999999999999</v>
      </c>
      <c r="T655" s="4">
        <v>0.48499999999999999</v>
      </c>
      <c r="U655" s="5">
        <v>0</v>
      </c>
      <c r="V655" s="5">
        <v>0</v>
      </c>
      <c r="W655" s="5">
        <v>0</v>
      </c>
      <c r="X655" s="5">
        <v>100</v>
      </c>
      <c r="Y655" s="5">
        <v>100</v>
      </c>
      <c r="Z655" s="5">
        <v>100</v>
      </c>
      <c r="AA655" s="2">
        <v>0.809680996815897</v>
      </c>
      <c r="AB655" s="2">
        <v>0.69314718055994495</v>
      </c>
      <c r="AC655" s="2">
        <v>0.80073239123988305</v>
      </c>
      <c r="AD655" s="2">
        <v>0.679244275390954</v>
      </c>
      <c r="AE655" s="2">
        <v>0.66747943381136798</v>
      </c>
      <c r="AF655" s="2">
        <v>0.66358837831840101</v>
      </c>
    </row>
    <row r="656" spans="1:32" x14ac:dyDescent="0.35">
      <c r="A656" s="7">
        <v>528</v>
      </c>
      <c r="B656" s="7">
        <v>9</v>
      </c>
      <c r="C656" s="7">
        <v>1</v>
      </c>
      <c r="D656" s="7">
        <v>0</v>
      </c>
      <c r="E656" s="22" t="str">
        <f t="shared" si="20"/>
        <v>10</v>
      </c>
      <c r="F656" s="4">
        <v>0</v>
      </c>
      <c r="G656" s="24">
        <v>0</v>
      </c>
      <c r="H656" s="4">
        <v>1.4569657579999999</v>
      </c>
      <c r="I656" s="4">
        <v>51.807397264999999</v>
      </c>
      <c r="J656" s="2">
        <f t="shared" si="21"/>
        <v>2.812273603608139E-2</v>
      </c>
      <c r="K656" s="3">
        <v>12</v>
      </c>
      <c r="L656" s="3">
        <v>8</v>
      </c>
      <c r="M656" s="3">
        <v>23</v>
      </c>
      <c r="N656" s="3">
        <v>6</v>
      </c>
      <c r="O656" s="4">
        <v>0.314</v>
      </c>
      <c r="P656" s="4">
        <v>0.20689655172413801</v>
      </c>
      <c r="Q656" s="4">
        <v>0.29499999999999998</v>
      </c>
      <c r="R656" s="4">
        <v>0.20699999999999999</v>
      </c>
      <c r="S656" s="4">
        <v>0.29799999999999999</v>
      </c>
      <c r="T656" s="4">
        <v>0.20300000000000001</v>
      </c>
      <c r="U656" s="5">
        <v>100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2">
        <v>0.376877651256252</v>
      </c>
      <c r="AB656" s="2">
        <v>0.231801614057324</v>
      </c>
      <c r="AC656" s="2">
        <v>0.34955747616986799</v>
      </c>
      <c r="AD656" s="2">
        <v>0.231932057347289</v>
      </c>
      <c r="AE656" s="2">
        <v>0.353821874956326</v>
      </c>
      <c r="AF656" s="2">
        <v>0.22690060019192199</v>
      </c>
    </row>
    <row r="657" spans="1:32" x14ac:dyDescent="0.35">
      <c r="A657" s="7">
        <v>968</v>
      </c>
      <c r="B657" s="7">
        <v>7</v>
      </c>
      <c r="C657" s="7">
        <v>1</v>
      </c>
      <c r="D657" s="7">
        <v>0</v>
      </c>
      <c r="E657" s="22" t="str">
        <f t="shared" si="20"/>
        <v>10</v>
      </c>
      <c r="F657" s="4">
        <v>0</v>
      </c>
      <c r="G657" s="24">
        <v>0</v>
      </c>
      <c r="H657" s="4">
        <v>1.254712235</v>
      </c>
      <c r="I657" s="4">
        <v>41.608395945399998</v>
      </c>
      <c r="J657" s="2">
        <f t="shared" si="21"/>
        <v>3.0155265697973013E-2</v>
      </c>
      <c r="K657" s="3">
        <v>16</v>
      </c>
      <c r="L657" s="3">
        <v>11</v>
      </c>
      <c r="M657" s="3">
        <v>11</v>
      </c>
      <c r="N657" s="3">
        <v>11</v>
      </c>
      <c r="O657" s="4">
        <v>0.47699999999999998</v>
      </c>
      <c r="P657" s="4">
        <v>0.5</v>
      </c>
      <c r="Q657" s="4">
        <v>0.42299999999999999</v>
      </c>
      <c r="R657" s="4">
        <v>0.44600000000000001</v>
      </c>
      <c r="S657" s="4">
        <v>0.498</v>
      </c>
      <c r="T657" s="4">
        <v>0.51400000000000001</v>
      </c>
      <c r="U657" s="5">
        <v>100</v>
      </c>
      <c r="V657" s="5">
        <v>0</v>
      </c>
      <c r="W657" s="5">
        <v>100</v>
      </c>
      <c r="X657" s="5">
        <v>100</v>
      </c>
      <c r="Y657" s="5">
        <v>100</v>
      </c>
      <c r="Z657" s="5">
        <v>0</v>
      </c>
      <c r="AA657" s="2">
        <v>0.64817381491721404</v>
      </c>
      <c r="AB657" s="2">
        <v>0.69314718055994495</v>
      </c>
      <c r="AC657" s="2">
        <v>0.54991301247403801</v>
      </c>
      <c r="AD657" s="2">
        <v>0.590590592234853</v>
      </c>
      <c r="AE657" s="2">
        <v>0.68915515929040805</v>
      </c>
      <c r="AF657" s="2">
        <v>0.72154665508164295</v>
      </c>
    </row>
    <row r="658" spans="1:32" x14ac:dyDescent="0.35">
      <c r="A658" s="7">
        <v>678</v>
      </c>
      <c r="B658" s="7">
        <v>42</v>
      </c>
      <c r="C658" s="7">
        <v>1</v>
      </c>
      <c r="D658" s="7">
        <v>0</v>
      </c>
      <c r="E658" s="22" t="str">
        <f t="shared" si="20"/>
        <v>10</v>
      </c>
      <c r="F658" s="4">
        <v>0</v>
      </c>
      <c r="G658" s="24">
        <v>0</v>
      </c>
      <c r="H658" s="4">
        <v>2.510683759</v>
      </c>
      <c r="I658" s="4">
        <v>82.195441876999993</v>
      </c>
      <c r="J658" s="2">
        <f t="shared" si="21"/>
        <v>3.0545291827216783E-2</v>
      </c>
      <c r="K658" s="3">
        <v>10</v>
      </c>
      <c r="L658" s="3">
        <v>16</v>
      </c>
      <c r="M658" s="3">
        <v>7</v>
      </c>
      <c r="N658" s="3">
        <v>16</v>
      </c>
      <c r="O658" s="4">
        <v>0.64800000000000002</v>
      </c>
      <c r="P658" s="4">
        <v>0.69565217391304301</v>
      </c>
      <c r="Q658" s="4">
        <v>0.65500000000000003</v>
      </c>
      <c r="R658" s="4">
        <v>0.69699999999999995</v>
      </c>
      <c r="S658" s="4">
        <v>0.51600000000000001</v>
      </c>
      <c r="T658" s="4">
        <v>0.77500000000000002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2">
        <v>1.04412410338404</v>
      </c>
      <c r="AB658" s="2">
        <v>1.18958406687384</v>
      </c>
      <c r="AC658" s="2">
        <v>1.06421086195078</v>
      </c>
      <c r="AD658" s="2">
        <v>1.19402247347277</v>
      </c>
      <c r="AE658" s="2">
        <v>0.72567037226550501</v>
      </c>
      <c r="AF658" s="2">
        <v>1.49165487677772</v>
      </c>
    </row>
    <row r="659" spans="1:32" x14ac:dyDescent="0.35">
      <c r="A659" s="7">
        <v>318</v>
      </c>
      <c r="B659" s="7">
        <v>20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4">
        <v>0</v>
      </c>
      <c r="H659" s="4">
        <v>2.0272503899999998</v>
      </c>
      <c r="I659" s="4">
        <v>66.047538475699994</v>
      </c>
      <c r="J659" s="2">
        <f t="shared" si="21"/>
        <v>3.0693806866789738E-2</v>
      </c>
      <c r="K659" s="3">
        <v>7</v>
      </c>
      <c r="L659" s="3">
        <v>17</v>
      </c>
      <c r="M659" s="3">
        <v>8</v>
      </c>
      <c r="N659" s="3">
        <v>17</v>
      </c>
      <c r="O659" s="4">
        <v>0.68700000000000006</v>
      </c>
      <c r="P659" s="4">
        <v>0.68</v>
      </c>
      <c r="Q659" s="4">
        <v>0.67300000000000004</v>
      </c>
      <c r="R659" s="4">
        <v>0.67200000000000004</v>
      </c>
      <c r="S659" s="4">
        <v>0.73299999999999998</v>
      </c>
      <c r="T659" s="4">
        <v>0.61699999999999999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2">
        <v>1.1615520884419801</v>
      </c>
      <c r="AB659" s="2">
        <v>1.1394342831883699</v>
      </c>
      <c r="AC659" s="2">
        <v>1.11779510808488</v>
      </c>
      <c r="AD659" s="2">
        <v>1.11474167059799</v>
      </c>
      <c r="AE659" s="2">
        <v>1.3205066205818901</v>
      </c>
      <c r="AF659" s="2">
        <v>0.95972028980149104</v>
      </c>
    </row>
    <row r="660" spans="1:32" x14ac:dyDescent="0.35">
      <c r="A660" s="7">
        <v>466</v>
      </c>
      <c r="B660" s="7">
        <v>23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4">
        <v>0</v>
      </c>
      <c r="H660" s="4">
        <v>1.686907728</v>
      </c>
      <c r="I660" s="4">
        <v>53.105374791000003</v>
      </c>
      <c r="J660" s="2">
        <f t="shared" si="21"/>
        <v>3.1765291830421045E-2</v>
      </c>
      <c r="K660" s="3">
        <v>11</v>
      </c>
      <c r="L660" s="3">
        <v>17</v>
      </c>
      <c r="M660" s="3">
        <v>10</v>
      </c>
      <c r="N660" s="3">
        <v>11</v>
      </c>
      <c r="O660" s="4">
        <v>0.55900000000000005</v>
      </c>
      <c r="P660" s="4">
        <v>0.52380952380952395</v>
      </c>
      <c r="Q660" s="4">
        <v>0.54600000000000004</v>
      </c>
      <c r="R660" s="4">
        <v>0.51900000000000002</v>
      </c>
      <c r="S660" s="4">
        <v>0.51500000000000001</v>
      </c>
      <c r="T660" s="4">
        <v>0.52300000000000002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2">
        <v>0.81871040353529101</v>
      </c>
      <c r="AB660" s="2">
        <v>0.741937344729377</v>
      </c>
      <c r="AC660" s="2">
        <v>0.78965808094078904</v>
      </c>
      <c r="AD660" s="2">
        <v>0.73188800887637595</v>
      </c>
      <c r="AE660" s="2">
        <v>0.72360638804465405</v>
      </c>
      <c r="AF660" s="2">
        <v>0.74023878809379595</v>
      </c>
    </row>
    <row r="661" spans="1:32" x14ac:dyDescent="0.35">
      <c r="A661" s="7">
        <v>728</v>
      </c>
      <c r="B661" s="7">
        <v>29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4">
        <v>0</v>
      </c>
      <c r="H661" s="4">
        <v>1.4727030809999999</v>
      </c>
      <c r="I661" s="4">
        <v>45.189467266999998</v>
      </c>
      <c r="J661" s="2">
        <f t="shared" si="21"/>
        <v>3.2589520746031324E-2</v>
      </c>
      <c r="K661" s="3">
        <v>13</v>
      </c>
      <c r="L661" s="3">
        <v>11</v>
      </c>
      <c r="M661" s="3">
        <v>15</v>
      </c>
      <c r="N661" s="3">
        <v>10</v>
      </c>
      <c r="O661" s="4">
        <v>0.442</v>
      </c>
      <c r="P661" s="4">
        <v>0.4</v>
      </c>
      <c r="Q661" s="4">
        <v>0.40100000000000002</v>
      </c>
      <c r="R661" s="4">
        <v>0.39200000000000002</v>
      </c>
      <c r="S661" s="4">
        <v>0.49099999999999999</v>
      </c>
      <c r="T661" s="4">
        <v>0.51600000000000001</v>
      </c>
      <c r="U661" s="5">
        <v>100</v>
      </c>
      <c r="V661" s="5">
        <v>100</v>
      </c>
      <c r="W661" s="5">
        <v>100</v>
      </c>
      <c r="X661" s="5">
        <v>100</v>
      </c>
      <c r="Y661" s="5">
        <v>100</v>
      </c>
      <c r="Z661" s="5">
        <v>0</v>
      </c>
      <c r="AA661" s="2">
        <v>0.58339631660082603</v>
      </c>
      <c r="AB661" s="2">
        <v>0.51082562376599105</v>
      </c>
      <c r="AC661" s="2">
        <v>0.51249368086668801</v>
      </c>
      <c r="AD661" s="2">
        <v>0.49758039701597001</v>
      </c>
      <c r="AE661" s="2">
        <v>0.67530726243161399</v>
      </c>
      <c r="AF661" s="2">
        <v>0.72567037226550501</v>
      </c>
    </row>
    <row r="662" spans="1:32" x14ac:dyDescent="0.35">
      <c r="A662" s="7">
        <v>50</v>
      </c>
      <c r="B662" s="7">
        <v>37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4">
        <v>0</v>
      </c>
      <c r="H662" s="4">
        <v>2.0330762820000001</v>
      </c>
      <c r="I662" s="4">
        <v>56.24122637</v>
      </c>
      <c r="J662" s="2">
        <f t="shared" si="21"/>
        <v>3.6149216744044484E-2</v>
      </c>
      <c r="K662" s="3">
        <v>14</v>
      </c>
      <c r="L662" s="3">
        <v>17</v>
      </c>
      <c r="M662" s="3">
        <v>7</v>
      </c>
      <c r="N662" s="3">
        <v>11</v>
      </c>
      <c r="O662" s="4">
        <v>0.56699999999999995</v>
      </c>
      <c r="P662" s="4">
        <v>0.61111111111111105</v>
      </c>
      <c r="Q662" s="4">
        <v>0.57199999999999995</v>
      </c>
      <c r="R662" s="4">
        <v>0.58699999999999997</v>
      </c>
      <c r="S662" s="4">
        <v>0.503</v>
      </c>
      <c r="T662" s="4">
        <v>0.53800000000000003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2">
        <v>0.83701755097964703</v>
      </c>
      <c r="AB662" s="2">
        <v>0.94446160884085195</v>
      </c>
      <c r="AC662" s="2">
        <v>0.84863208340034002</v>
      </c>
      <c r="AD662" s="2">
        <v>0.88430768602110399</v>
      </c>
      <c r="AE662" s="2">
        <v>0.69916525288550802</v>
      </c>
      <c r="AF662" s="2">
        <v>0.77219038790039796</v>
      </c>
    </row>
    <row r="663" spans="1:32" x14ac:dyDescent="0.35">
      <c r="A663" s="7">
        <v>342</v>
      </c>
      <c r="B663" s="7">
        <v>47</v>
      </c>
      <c r="C663" s="7">
        <v>1</v>
      </c>
      <c r="D663" s="7">
        <v>0</v>
      </c>
      <c r="E663" s="22" t="str">
        <f t="shared" si="20"/>
        <v>10</v>
      </c>
      <c r="F663" s="4">
        <v>0</v>
      </c>
      <c r="G663" s="24">
        <v>0</v>
      </c>
      <c r="H663" s="4">
        <v>1.6013287410000001</v>
      </c>
      <c r="I663" s="4">
        <v>42.638429889000001</v>
      </c>
      <c r="J663" s="2">
        <f t="shared" si="21"/>
        <v>3.7555996906281863E-2</v>
      </c>
      <c r="K663" s="3">
        <v>11</v>
      </c>
      <c r="L663" s="3">
        <v>15</v>
      </c>
      <c r="M663" s="3">
        <v>8</v>
      </c>
      <c r="N663" s="3">
        <v>15</v>
      </c>
      <c r="O663" s="4">
        <v>0.62</v>
      </c>
      <c r="P663" s="4">
        <v>0.65217391304347805</v>
      </c>
      <c r="Q663" s="4">
        <v>0.59899999999999998</v>
      </c>
      <c r="R663" s="4">
        <v>0.64800000000000002</v>
      </c>
      <c r="S663" s="4">
        <v>0.48399999999999999</v>
      </c>
      <c r="T663" s="4">
        <v>0.56399999999999995</v>
      </c>
      <c r="U663" s="5">
        <v>0</v>
      </c>
      <c r="V663" s="5">
        <v>0</v>
      </c>
      <c r="W663" s="5">
        <v>0</v>
      </c>
      <c r="X663" s="5">
        <v>0</v>
      </c>
      <c r="Y663" s="5">
        <v>100</v>
      </c>
      <c r="Z663" s="5">
        <v>0</v>
      </c>
      <c r="AA663" s="2">
        <v>0.96758402626170603</v>
      </c>
      <c r="AB663" s="2">
        <v>1.0560526742493099</v>
      </c>
      <c r="AC663" s="2">
        <v>0.91379385167556804</v>
      </c>
      <c r="AD663" s="2">
        <v>1.04412410338404</v>
      </c>
      <c r="AE663" s="2">
        <v>0.66164851350057396</v>
      </c>
      <c r="AF663" s="2">
        <v>0.83011303563310301</v>
      </c>
    </row>
    <row r="664" spans="1:32" x14ac:dyDescent="0.35">
      <c r="A664" s="7">
        <v>314</v>
      </c>
      <c r="B664" s="7">
        <v>38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4">
        <v>0</v>
      </c>
      <c r="H664" s="4">
        <v>1.55220866</v>
      </c>
      <c r="I664" s="4">
        <v>41.237909969999997</v>
      </c>
      <c r="J664" s="2">
        <f t="shared" si="21"/>
        <v>3.7640332915252254E-2</v>
      </c>
      <c r="K664" s="3">
        <v>14</v>
      </c>
      <c r="L664" s="3">
        <v>12</v>
      </c>
      <c r="M664" s="3">
        <v>12</v>
      </c>
      <c r="N664" s="3">
        <v>11</v>
      </c>
      <c r="O664" s="4">
        <v>0.46899999999999997</v>
      </c>
      <c r="P664" s="4">
        <v>0.47826086956521702</v>
      </c>
      <c r="Q664" s="4">
        <v>0.47199999999999998</v>
      </c>
      <c r="R664" s="4">
        <v>0.48099999999999998</v>
      </c>
      <c r="S664" s="4">
        <v>0.503</v>
      </c>
      <c r="T664" s="4">
        <v>0.504</v>
      </c>
      <c r="U664" s="5">
        <v>100</v>
      </c>
      <c r="V664" s="5">
        <v>100</v>
      </c>
      <c r="W664" s="5">
        <v>100</v>
      </c>
      <c r="X664" s="5">
        <v>100</v>
      </c>
      <c r="Y664" s="5">
        <v>0</v>
      </c>
      <c r="Z664" s="5">
        <v>0</v>
      </c>
      <c r="AA664" s="2">
        <v>0.63299325774019799</v>
      </c>
      <c r="AB664" s="2">
        <v>0.65058756614114899</v>
      </c>
      <c r="AC664" s="2">
        <v>0.638658995275876</v>
      </c>
      <c r="AD664" s="2">
        <v>0.65585139581624796</v>
      </c>
      <c r="AE664" s="2">
        <v>0.69916525288550802</v>
      </c>
      <c r="AF664" s="2">
        <v>0.70117935225720995</v>
      </c>
    </row>
    <row r="665" spans="1:32" x14ac:dyDescent="0.35">
      <c r="A665" s="7">
        <v>350</v>
      </c>
      <c r="B665" s="7">
        <v>9</v>
      </c>
      <c r="C665" s="7">
        <v>1</v>
      </c>
      <c r="D665" s="7">
        <v>0</v>
      </c>
      <c r="E665" s="22" t="str">
        <f t="shared" si="20"/>
        <v>10</v>
      </c>
      <c r="F665" s="4">
        <v>0.25027100000000002</v>
      </c>
      <c r="G665" s="24">
        <v>0</v>
      </c>
      <c r="H665" s="4">
        <v>1.408909443</v>
      </c>
      <c r="I665" s="4">
        <v>37.412014261000003</v>
      </c>
      <c r="J665" s="2">
        <f t="shared" si="21"/>
        <v>3.7659277930638224E-2</v>
      </c>
      <c r="K665" s="3">
        <v>15</v>
      </c>
      <c r="L665" s="3">
        <v>17</v>
      </c>
      <c r="M665" s="3">
        <v>11</v>
      </c>
      <c r="N665" s="3">
        <v>6</v>
      </c>
      <c r="O665" s="4">
        <v>0.47899999999999998</v>
      </c>
      <c r="P665" s="4">
        <v>0.35294117647058798</v>
      </c>
      <c r="Q665" s="4">
        <v>0.48799999999999999</v>
      </c>
      <c r="R665" s="4">
        <v>0.36899999999999999</v>
      </c>
      <c r="S665" s="4">
        <v>0.50900000000000001</v>
      </c>
      <c r="T665" s="4">
        <v>0.35599999999999998</v>
      </c>
      <c r="U665" s="5">
        <v>100</v>
      </c>
      <c r="V665" s="5">
        <v>100</v>
      </c>
      <c r="W665" s="5">
        <v>100</v>
      </c>
      <c r="X665" s="5">
        <v>100</v>
      </c>
      <c r="Y665" s="5">
        <v>0</v>
      </c>
      <c r="Z665" s="5">
        <v>100</v>
      </c>
      <c r="AA665" s="2">
        <v>0.65200523722877002</v>
      </c>
      <c r="AB665" s="2">
        <v>0.435318071257846</v>
      </c>
      <c r="AC665" s="2">
        <v>0.66943065394262902</v>
      </c>
      <c r="AD665" s="2">
        <v>0.46044941644092402</v>
      </c>
      <c r="AE665" s="2">
        <v>0.71131115118761601</v>
      </c>
      <c r="AF665" s="2">
        <v>0.440056552877783</v>
      </c>
    </row>
    <row r="666" spans="1:32" x14ac:dyDescent="0.35">
      <c r="A666" s="7">
        <v>952</v>
      </c>
      <c r="B666" s="7">
        <v>2</v>
      </c>
      <c r="C666" s="7">
        <v>1</v>
      </c>
      <c r="D666" s="7">
        <v>0</v>
      </c>
      <c r="E666" s="22" t="str">
        <f t="shared" si="20"/>
        <v>10</v>
      </c>
      <c r="F666" s="4">
        <v>0</v>
      </c>
      <c r="G666" s="24">
        <v>0</v>
      </c>
      <c r="H666" s="4">
        <v>1.851074613</v>
      </c>
      <c r="I666" s="4">
        <v>48.703874394000003</v>
      </c>
      <c r="J666" s="2">
        <f t="shared" si="21"/>
        <v>3.800672197093298E-2</v>
      </c>
      <c r="K666" s="3">
        <v>8</v>
      </c>
      <c r="L666" s="3">
        <v>16</v>
      </c>
      <c r="M666" s="3">
        <v>11</v>
      </c>
      <c r="N666" s="3">
        <v>14</v>
      </c>
      <c r="O666" s="4">
        <v>0.60899999999999999</v>
      </c>
      <c r="P666" s="4">
        <v>0.56000000000000005</v>
      </c>
      <c r="Q666" s="4">
        <v>0.60499999999999998</v>
      </c>
      <c r="R666" s="4">
        <v>0.55400000000000005</v>
      </c>
      <c r="S666" s="4">
        <v>0.504</v>
      </c>
      <c r="T666" s="4">
        <v>0.49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100</v>
      </c>
      <c r="AA666" s="2">
        <v>0.93904771899677097</v>
      </c>
      <c r="AB666" s="2">
        <v>0.82098055206983001</v>
      </c>
      <c r="AC666" s="2">
        <v>0.92886951408101504</v>
      </c>
      <c r="AD666" s="2">
        <v>0.80743632696207301</v>
      </c>
      <c r="AE666" s="2">
        <v>0.70117935225720995</v>
      </c>
      <c r="AF666" s="2">
        <v>0.67334455326376597</v>
      </c>
    </row>
    <row r="667" spans="1:32" x14ac:dyDescent="0.35">
      <c r="A667" s="7">
        <v>328</v>
      </c>
      <c r="B667" s="7">
        <v>46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4">
        <v>0</v>
      </c>
      <c r="H667" s="4">
        <v>2.1886270649999999</v>
      </c>
      <c r="I667" s="4">
        <v>56.896572534000001</v>
      </c>
      <c r="J667" s="2">
        <f t="shared" si="21"/>
        <v>3.8466764648997613E-2</v>
      </c>
      <c r="K667" s="3">
        <v>18</v>
      </c>
      <c r="L667" s="3">
        <v>17</v>
      </c>
      <c r="M667" s="3">
        <v>7</v>
      </c>
      <c r="N667" s="3">
        <v>7</v>
      </c>
      <c r="O667" s="4">
        <v>0.503</v>
      </c>
      <c r="P667" s="4">
        <v>0.5</v>
      </c>
      <c r="Q667" s="4">
        <v>0.47799999999999998</v>
      </c>
      <c r="R667" s="4">
        <v>0.48599999999999999</v>
      </c>
      <c r="S667" s="4">
        <v>0.51200000000000001</v>
      </c>
      <c r="T667" s="4">
        <v>0.57899999999999996</v>
      </c>
      <c r="U667" s="5">
        <v>0</v>
      </c>
      <c r="V667" s="5">
        <v>0</v>
      </c>
      <c r="W667" s="5">
        <v>100</v>
      </c>
      <c r="X667" s="5">
        <v>100</v>
      </c>
      <c r="Y667" s="5">
        <v>0</v>
      </c>
      <c r="Z667" s="5">
        <v>0</v>
      </c>
      <c r="AA667" s="2">
        <v>0.69916525288550802</v>
      </c>
      <c r="AB667" s="2">
        <v>0.69314718055994495</v>
      </c>
      <c r="AC667" s="2">
        <v>0.65008769109949804</v>
      </c>
      <c r="AD667" s="2">
        <v>0.665532013526972</v>
      </c>
      <c r="AE667" s="2">
        <v>0.71743987312899005</v>
      </c>
      <c r="AF667" s="2">
        <v>0.86512244529975602</v>
      </c>
    </row>
    <row r="668" spans="1:32" x14ac:dyDescent="0.35">
      <c r="A668" s="7">
        <v>508</v>
      </c>
      <c r="B668" s="7">
        <v>13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4">
        <v>0</v>
      </c>
      <c r="H668" s="4">
        <v>2.6510199769999998</v>
      </c>
      <c r="I668" s="4">
        <v>66.349915386749998</v>
      </c>
      <c r="J668" s="2">
        <f t="shared" si="21"/>
        <v>3.995513726803343E-2</v>
      </c>
      <c r="K668" s="3">
        <v>12</v>
      </c>
      <c r="L668" s="3">
        <v>9</v>
      </c>
      <c r="M668" s="3">
        <v>12</v>
      </c>
      <c r="N668" s="3">
        <v>16</v>
      </c>
      <c r="O668" s="4">
        <v>0.50800000000000001</v>
      </c>
      <c r="P668" s="4">
        <v>0.57142857142857095</v>
      </c>
      <c r="Q668" s="4">
        <v>0.51400000000000001</v>
      </c>
      <c r="R668" s="4">
        <v>0.56799999999999995</v>
      </c>
      <c r="S668" s="4">
        <v>0.50800000000000001</v>
      </c>
      <c r="T668" s="4">
        <v>0.53600000000000003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2">
        <v>0.70927656248982895</v>
      </c>
      <c r="AB668" s="2">
        <v>0.847297860387204</v>
      </c>
      <c r="AC668" s="2">
        <v>0.72154665508164295</v>
      </c>
      <c r="AD668" s="2">
        <v>0.83932969073802699</v>
      </c>
      <c r="AE668" s="2">
        <v>0.70927656248982895</v>
      </c>
      <c r="AF668" s="2">
        <v>0.76787072675588197</v>
      </c>
    </row>
    <row r="669" spans="1:32" x14ac:dyDescent="0.35">
      <c r="A669" s="7">
        <v>222</v>
      </c>
      <c r="B669" s="7">
        <v>45</v>
      </c>
      <c r="C669" s="7">
        <v>1</v>
      </c>
      <c r="D669" s="7">
        <v>0</v>
      </c>
      <c r="E669" s="22" t="str">
        <f t="shared" si="20"/>
        <v>10</v>
      </c>
      <c r="F669" s="4">
        <v>0.24559900000000001</v>
      </c>
      <c r="G669" s="24">
        <v>0</v>
      </c>
      <c r="H669" s="4">
        <v>2.3516792980000001</v>
      </c>
      <c r="I669" s="4">
        <v>56.953392557999997</v>
      </c>
      <c r="J669" s="2">
        <f t="shared" si="21"/>
        <v>4.1291294379085589E-2</v>
      </c>
      <c r="K669" s="3">
        <v>16</v>
      </c>
      <c r="L669" s="3">
        <v>8</v>
      </c>
      <c r="M669" s="3">
        <v>13</v>
      </c>
      <c r="N669" s="3">
        <v>12</v>
      </c>
      <c r="O669" s="4">
        <v>0.39100000000000001</v>
      </c>
      <c r="P669" s="4">
        <v>0.48</v>
      </c>
      <c r="Q669" s="4">
        <v>0.39100000000000001</v>
      </c>
      <c r="R669" s="4">
        <v>0.45900000000000002</v>
      </c>
      <c r="S669" s="4">
        <v>0.50700000000000001</v>
      </c>
      <c r="T669" s="4">
        <v>0.503</v>
      </c>
      <c r="U669" s="5">
        <v>100</v>
      </c>
      <c r="V669" s="5">
        <v>100</v>
      </c>
      <c r="W669" s="5">
        <v>100</v>
      </c>
      <c r="X669" s="5">
        <v>100</v>
      </c>
      <c r="Y669" s="5">
        <v>0</v>
      </c>
      <c r="Z669" s="5">
        <v>0</v>
      </c>
      <c r="AA669" s="2">
        <v>0.49593701127223999</v>
      </c>
      <c r="AB669" s="2">
        <v>0.65392646740666405</v>
      </c>
      <c r="AC669" s="2">
        <v>0.49593701127223999</v>
      </c>
      <c r="AD669" s="2">
        <v>0.61433600013565604</v>
      </c>
      <c r="AE669" s="2">
        <v>0.70724610493944695</v>
      </c>
      <c r="AF669" s="2">
        <v>0.69916525288550802</v>
      </c>
    </row>
    <row r="670" spans="1:32" x14ac:dyDescent="0.35">
      <c r="A670" s="7">
        <v>646</v>
      </c>
      <c r="B670" s="7">
        <v>28</v>
      </c>
      <c r="C670" s="7">
        <v>1</v>
      </c>
      <c r="D670" s="7">
        <v>0</v>
      </c>
      <c r="E670" s="22" t="str">
        <f t="shared" si="20"/>
        <v>10</v>
      </c>
      <c r="F670" s="4">
        <v>0</v>
      </c>
      <c r="G670" s="24">
        <v>0</v>
      </c>
      <c r="H670" s="4">
        <v>2.2996591899999999</v>
      </c>
      <c r="I670" s="4">
        <v>54.768389153999998</v>
      </c>
      <c r="J670" s="2">
        <f t="shared" si="21"/>
        <v>4.1988804591891943E-2</v>
      </c>
      <c r="K670" s="3">
        <v>15</v>
      </c>
      <c r="L670" s="3">
        <v>14</v>
      </c>
      <c r="M670" s="3">
        <v>11</v>
      </c>
      <c r="N670" s="3">
        <v>9</v>
      </c>
      <c r="O670" s="4">
        <v>0.48699999999999999</v>
      </c>
      <c r="P670" s="4">
        <v>0.45</v>
      </c>
      <c r="Q670" s="4">
        <v>0.52900000000000003</v>
      </c>
      <c r="R670" s="4">
        <v>0.48</v>
      </c>
      <c r="S670" s="4">
        <v>0.52700000000000002</v>
      </c>
      <c r="T670" s="4">
        <v>0.59599999999999997</v>
      </c>
      <c r="U670" s="5">
        <v>100</v>
      </c>
      <c r="V670" s="5">
        <v>100</v>
      </c>
      <c r="W670" s="5">
        <v>0</v>
      </c>
      <c r="X670" s="5">
        <v>100</v>
      </c>
      <c r="Y670" s="5">
        <v>0</v>
      </c>
      <c r="Z670" s="5">
        <v>0</v>
      </c>
      <c r="AA670" s="2">
        <v>0.66747943381136798</v>
      </c>
      <c r="AB670" s="2">
        <v>0.59783700075561996</v>
      </c>
      <c r="AC670" s="2">
        <v>0.752897184965719</v>
      </c>
      <c r="AD670" s="2">
        <v>0.65392646740666405</v>
      </c>
      <c r="AE670" s="2">
        <v>0.74865989049020398</v>
      </c>
      <c r="AF670" s="2">
        <v>0.90634040102098701</v>
      </c>
    </row>
    <row r="671" spans="1:32" x14ac:dyDescent="0.35">
      <c r="A671" s="7">
        <v>414</v>
      </c>
      <c r="B671" s="7">
        <v>16</v>
      </c>
      <c r="C671" s="7">
        <v>1</v>
      </c>
      <c r="D671" s="7">
        <v>0</v>
      </c>
      <c r="E671" s="22" t="str">
        <f t="shared" si="20"/>
        <v>10</v>
      </c>
      <c r="F671" s="4">
        <v>0</v>
      </c>
      <c r="G671" s="24">
        <v>0</v>
      </c>
      <c r="H671" s="4">
        <v>2.2725922860000001</v>
      </c>
      <c r="I671" s="4">
        <v>52.876868113</v>
      </c>
      <c r="J671" s="2">
        <f t="shared" si="21"/>
        <v>4.2978950287739785E-2</v>
      </c>
      <c r="K671" s="3">
        <v>11</v>
      </c>
      <c r="L671" s="3">
        <v>18</v>
      </c>
      <c r="M671" s="3">
        <v>12</v>
      </c>
      <c r="N671" s="3">
        <v>8</v>
      </c>
      <c r="O671" s="4">
        <v>0.53700000000000003</v>
      </c>
      <c r="P671" s="4">
        <v>0.4</v>
      </c>
      <c r="Q671" s="4">
        <v>0.505</v>
      </c>
      <c r="R671" s="4">
        <v>0.36899999999999999</v>
      </c>
      <c r="S671" s="4">
        <v>0.502</v>
      </c>
      <c r="T671" s="4">
        <v>0.39200000000000002</v>
      </c>
      <c r="U671" s="5">
        <v>0</v>
      </c>
      <c r="V671" s="5">
        <v>100</v>
      </c>
      <c r="W671" s="5">
        <v>0</v>
      </c>
      <c r="X671" s="5">
        <v>100</v>
      </c>
      <c r="Y671" s="5">
        <v>0</v>
      </c>
      <c r="Z671" s="5">
        <v>100</v>
      </c>
      <c r="AA671" s="2">
        <v>0.77002822489590295</v>
      </c>
      <c r="AB671" s="2">
        <v>0.51082562376599105</v>
      </c>
      <c r="AC671" s="2">
        <v>0.70319751641344697</v>
      </c>
      <c r="AD671" s="2">
        <v>0.46044941644092402</v>
      </c>
      <c r="AE671" s="2">
        <v>0.69715520195748404</v>
      </c>
      <c r="AF671" s="2">
        <v>0.49758039701597001</v>
      </c>
    </row>
    <row r="672" spans="1:32" x14ac:dyDescent="0.35">
      <c r="A672" s="7">
        <v>202</v>
      </c>
      <c r="B672" s="7">
        <v>5</v>
      </c>
      <c r="C672" s="7">
        <v>1</v>
      </c>
      <c r="D672" s="7">
        <v>0</v>
      </c>
      <c r="E672" s="22" t="str">
        <f t="shared" si="20"/>
        <v>10</v>
      </c>
      <c r="F672" s="4">
        <v>0</v>
      </c>
      <c r="G672" s="24">
        <v>0</v>
      </c>
      <c r="H672" s="4">
        <v>2.134601258</v>
      </c>
      <c r="I672" s="4">
        <v>46.925533072269999</v>
      </c>
      <c r="J672" s="2">
        <f t="shared" si="21"/>
        <v>4.5489121129695026E-2</v>
      </c>
      <c r="K672" s="3">
        <v>11</v>
      </c>
      <c r="L672" s="3">
        <v>15</v>
      </c>
      <c r="M672" s="3">
        <v>12</v>
      </c>
      <c r="N672" s="3">
        <v>11</v>
      </c>
      <c r="O672" s="4">
        <v>0.52400000000000002</v>
      </c>
      <c r="P672" s="4">
        <v>0.47826086956521702</v>
      </c>
      <c r="Q672" s="4">
        <v>0.53300000000000003</v>
      </c>
      <c r="R672" s="4">
        <v>0.49299999999999999</v>
      </c>
      <c r="S672" s="4">
        <v>0.504</v>
      </c>
      <c r="T672" s="4">
        <v>0.48299999999999998</v>
      </c>
      <c r="U672" s="5">
        <v>0</v>
      </c>
      <c r="V672" s="5">
        <v>100</v>
      </c>
      <c r="W672" s="5">
        <v>0</v>
      </c>
      <c r="X672" s="5">
        <v>100</v>
      </c>
      <c r="Y672" s="5">
        <v>0</v>
      </c>
      <c r="Z672" s="5">
        <v>100</v>
      </c>
      <c r="AA672" s="2">
        <v>0.74233742475071696</v>
      </c>
      <c r="AB672" s="2">
        <v>0.65058756614114899</v>
      </c>
      <c r="AC672" s="2">
        <v>0.76142602131324</v>
      </c>
      <c r="AD672" s="2">
        <v>0.679244275390954</v>
      </c>
      <c r="AE672" s="2">
        <v>0.70117935225720995</v>
      </c>
      <c r="AF672" s="2">
        <v>0.65971240447370805</v>
      </c>
    </row>
    <row r="673" spans="1:32" x14ac:dyDescent="0.35">
      <c r="A673" s="7">
        <v>746</v>
      </c>
      <c r="B673" s="7">
        <v>1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4">
        <v>0</v>
      </c>
      <c r="H673" s="4">
        <v>1.624885004</v>
      </c>
      <c r="I673" s="4">
        <v>35.692317551000002</v>
      </c>
      <c r="J673" s="2">
        <f t="shared" si="21"/>
        <v>4.5524782796136337E-2</v>
      </c>
      <c r="K673" s="3">
        <v>16</v>
      </c>
      <c r="L673" s="3">
        <v>11</v>
      </c>
      <c r="M673" s="3">
        <v>9</v>
      </c>
      <c r="N673" s="3">
        <v>13</v>
      </c>
      <c r="O673" s="4">
        <v>0.49199999999999999</v>
      </c>
      <c r="P673" s="4">
        <v>0.59090909090909105</v>
      </c>
      <c r="Q673" s="4">
        <v>0.50600000000000001</v>
      </c>
      <c r="R673" s="4">
        <v>0.57099999999999995</v>
      </c>
      <c r="S673" s="4">
        <v>0.48499999999999999</v>
      </c>
      <c r="T673" s="4">
        <v>0.52600000000000002</v>
      </c>
      <c r="U673" s="5">
        <v>100</v>
      </c>
      <c r="V673" s="5">
        <v>0</v>
      </c>
      <c r="W673" s="5">
        <v>0</v>
      </c>
      <c r="X673" s="5">
        <v>0</v>
      </c>
      <c r="Y673" s="5">
        <v>100</v>
      </c>
      <c r="Z673" s="5">
        <v>0</v>
      </c>
      <c r="AA673" s="2">
        <v>0.67727383140365505</v>
      </c>
      <c r="AB673" s="2">
        <v>0.89381787602209695</v>
      </c>
      <c r="AC673" s="2">
        <v>0.70521976179421497</v>
      </c>
      <c r="AD673" s="2">
        <v>0.84629836005411996</v>
      </c>
      <c r="AE673" s="2">
        <v>0.66358837831840101</v>
      </c>
      <c r="AF673" s="2">
        <v>0.74654795728706103</v>
      </c>
    </row>
    <row r="674" spans="1:32" x14ac:dyDescent="0.35">
      <c r="A674" s="7">
        <v>740</v>
      </c>
      <c r="B674" s="7">
        <v>46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4">
        <v>0</v>
      </c>
      <c r="H674" s="4">
        <v>2.161764035</v>
      </c>
      <c r="I674" s="4">
        <v>46.694410937299999</v>
      </c>
      <c r="J674" s="2">
        <f t="shared" si="21"/>
        <v>4.6295991139127093E-2</v>
      </c>
      <c r="K674" s="3">
        <v>13</v>
      </c>
      <c r="L674" s="3">
        <v>15</v>
      </c>
      <c r="M674" s="3">
        <v>13</v>
      </c>
      <c r="N674" s="3">
        <v>8</v>
      </c>
      <c r="O674" s="4">
        <v>0.45700000000000002</v>
      </c>
      <c r="P674" s="4">
        <v>0.38095238095238099</v>
      </c>
      <c r="Q674" s="4">
        <v>0.47</v>
      </c>
      <c r="R674" s="4">
        <v>0.40200000000000002</v>
      </c>
      <c r="S674" s="4">
        <v>0.502</v>
      </c>
      <c r="T674" s="4">
        <v>0.46400000000000002</v>
      </c>
      <c r="U674" s="5">
        <v>100</v>
      </c>
      <c r="V674" s="5">
        <v>100</v>
      </c>
      <c r="W674" s="5">
        <v>100</v>
      </c>
      <c r="X674" s="5">
        <v>100</v>
      </c>
      <c r="Y674" s="5">
        <v>0</v>
      </c>
      <c r="Z674" s="5">
        <v>100</v>
      </c>
      <c r="AA674" s="2">
        <v>0.61064595904820196</v>
      </c>
      <c r="AB674" s="2">
        <v>0.479573080261886</v>
      </c>
      <c r="AC674" s="2">
        <v>0.63487827243596995</v>
      </c>
      <c r="AD674" s="2">
        <v>0.514164525031505</v>
      </c>
      <c r="AE674" s="2">
        <v>0.69715520195748404</v>
      </c>
      <c r="AF674" s="2">
        <v>0.62362111791133501</v>
      </c>
    </row>
    <row r="675" spans="1:32" x14ac:dyDescent="0.35">
      <c r="A675" s="7">
        <v>116</v>
      </c>
      <c r="B675" s="7">
        <v>3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4">
        <v>0</v>
      </c>
      <c r="H675" s="4">
        <v>2.2878536290000002</v>
      </c>
      <c r="I675" s="4">
        <v>49.380191543000002</v>
      </c>
      <c r="J675" s="2">
        <f t="shared" si="21"/>
        <v>4.6331404506759551E-2</v>
      </c>
      <c r="K675" s="3">
        <v>12</v>
      </c>
      <c r="L675" s="3">
        <v>12</v>
      </c>
      <c r="M675" s="3">
        <v>14</v>
      </c>
      <c r="N675" s="3">
        <v>11</v>
      </c>
      <c r="O675" s="4">
        <v>0.45900000000000002</v>
      </c>
      <c r="P675" s="4">
        <v>0.44</v>
      </c>
      <c r="Q675" s="4">
        <v>0.46800000000000003</v>
      </c>
      <c r="R675" s="4">
        <v>0.45100000000000001</v>
      </c>
      <c r="S675" s="4">
        <v>0.436</v>
      </c>
      <c r="T675" s="4">
        <v>0.46400000000000002</v>
      </c>
      <c r="U675" s="5">
        <v>100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2">
        <v>0.61433600013565604</v>
      </c>
      <c r="AB675" s="2">
        <v>0.57981849525294205</v>
      </c>
      <c r="AC675" s="2">
        <v>0.63111178964049297</v>
      </c>
      <c r="AD675" s="2">
        <v>0.59965683747260701</v>
      </c>
      <c r="AE675" s="2">
        <v>0.57270102748407803</v>
      </c>
      <c r="AF675" s="2">
        <v>0.62362111791133501</v>
      </c>
    </row>
    <row r="676" spans="1:32" x14ac:dyDescent="0.35">
      <c r="A676" s="7">
        <v>180</v>
      </c>
      <c r="B676" s="7">
        <v>37</v>
      </c>
      <c r="C676" s="7">
        <v>1</v>
      </c>
      <c r="D676" s="7">
        <v>0</v>
      </c>
      <c r="E676" s="22" t="str">
        <f t="shared" si="20"/>
        <v>10</v>
      </c>
      <c r="F676" s="4">
        <v>0</v>
      </c>
      <c r="G676" s="24">
        <v>0</v>
      </c>
      <c r="H676" s="4">
        <v>2.5878786090000001</v>
      </c>
      <c r="I676" s="4">
        <v>55.117764133999998</v>
      </c>
      <c r="J676" s="2">
        <f t="shared" si="21"/>
        <v>4.6951806729831388E-2</v>
      </c>
      <c r="K676" s="3">
        <v>12</v>
      </c>
      <c r="L676" s="3">
        <v>15</v>
      </c>
      <c r="M676" s="3">
        <v>7</v>
      </c>
      <c r="N676" s="3">
        <v>15</v>
      </c>
      <c r="O676" s="4">
        <v>0.59399999999999997</v>
      </c>
      <c r="P676" s="4">
        <v>0.68181818181818199</v>
      </c>
      <c r="Q676" s="4">
        <v>0.60699999999999998</v>
      </c>
      <c r="R676" s="4">
        <v>0.66700000000000004</v>
      </c>
      <c r="S676" s="4">
        <v>0.47599999999999998</v>
      </c>
      <c r="T676" s="4">
        <v>0.71099999999999997</v>
      </c>
      <c r="U676" s="5">
        <v>0</v>
      </c>
      <c r="V676" s="5">
        <v>0</v>
      </c>
      <c r="W676" s="5">
        <v>0</v>
      </c>
      <c r="X676" s="5">
        <v>0</v>
      </c>
      <c r="Y676" s="5">
        <v>100</v>
      </c>
      <c r="Z676" s="5">
        <v>0</v>
      </c>
      <c r="AA676" s="2">
        <v>0.90140211938040404</v>
      </c>
      <c r="AB676" s="2">
        <v>1.1451323043029999</v>
      </c>
      <c r="AC676" s="2">
        <v>0.93394566711287597</v>
      </c>
      <c r="AD676" s="2">
        <v>1.09961278900169</v>
      </c>
      <c r="AE676" s="2">
        <v>0.64626359466109495</v>
      </c>
      <c r="AF676" s="2">
        <v>1.2413285908697</v>
      </c>
    </row>
    <row r="677" spans="1:32" x14ac:dyDescent="0.35">
      <c r="A677" s="7">
        <v>150</v>
      </c>
      <c r="B677" s="7">
        <v>23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4">
        <v>0</v>
      </c>
      <c r="H677" s="4">
        <v>2.0490878920000002</v>
      </c>
      <c r="I677" s="4">
        <v>43.363443033999999</v>
      </c>
      <c r="J677" s="2">
        <f t="shared" si="21"/>
        <v>4.7253809859917506E-2</v>
      </c>
      <c r="K677" s="3">
        <v>10</v>
      </c>
      <c r="L677" s="3">
        <v>10</v>
      </c>
      <c r="M677" s="3">
        <v>14</v>
      </c>
      <c r="N677" s="3">
        <v>15</v>
      </c>
      <c r="O677" s="4">
        <v>0.52</v>
      </c>
      <c r="P677" s="4">
        <v>0.51724137931034497</v>
      </c>
      <c r="Q677" s="4">
        <v>0.52200000000000002</v>
      </c>
      <c r="R677" s="4">
        <v>0.51500000000000001</v>
      </c>
      <c r="S677" s="4">
        <v>0.52400000000000002</v>
      </c>
      <c r="T677" s="4">
        <v>0.499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100</v>
      </c>
      <c r="AA677" s="2">
        <v>0.73396917508019999</v>
      </c>
      <c r="AB677" s="2">
        <v>0.72823850037121596</v>
      </c>
      <c r="AC677" s="2">
        <v>0.73814454649068095</v>
      </c>
      <c r="AD677" s="2">
        <v>0.72360638804465405</v>
      </c>
      <c r="AE677" s="2">
        <v>0.74233742475071696</v>
      </c>
      <c r="AF677" s="2">
        <v>0.69114917789727204</v>
      </c>
    </row>
    <row r="678" spans="1:32" x14ac:dyDescent="0.35">
      <c r="A678" s="7">
        <v>696</v>
      </c>
      <c r="B678" s="7">
        <v>28</v>
      </c>
      <c r="C678" s="7">
        <v>1</v>
      </c>
      <c r="D678" s="7">
        <v>0</v>
      </c>
      <c r="E678" s="22" t="str">
        <f t="shared" si="20"/>
        <v>10</v>
      </c>
      <c r="F678" s="4">
        <v>0</v>
      </c>
      <c r="G678" s="24">
        <v>0</v>
      </c>
      <c r="H678" s="4">
        <v>2.6362267610000001</v>
      </c>
      <c r="I678" s="4">
        <v>52.100197113500002</v>
      </c>
      <c r="J678" s="2">
        <f t="shared" si="21"/>
        <v>5.0599170580045871E-2</v>
      </c>
      <c r="K678" s="3">
        <v>10</v>
      </c>
      <c r="L678" s="3">
        <v>11</v>
      </c>
      <c r="M678" s="3">
        <v>13</v>
      </c>
      <c r="N678" s="3">
        <v>15</v>
      </c>
      <c r="O678" s="4">
        <v>0.53600000000000003</v>
      </c>
      <c r="P678" s="4">
        <v>0.53571428571428603</v>
      </c>
      <c r="Q678" s="4">
        <v>0.55300000000000005</v>
      </c>
      <c r="R678" s="4">
        <v>0.54600000000000004</v>
      </c>
      <c r="S678" s="4">
        <v>0.58299999999999996</v>
      </c>
      <c r="T678" s="4">
        <v>0.59699999999999998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2">
        <v>0.76787072675588197</v>
      </c>
      <c r="AB678" s="2">
        <v>0.76725515271366695</v>
      </c>
      <c r="AC678" s="2">
        <v>0.80519668436856795</v>
      </c>
      <c r="AD678" s="2">
        <v>0.78965808094078904</v>
      </c>
      <c r="AE678" s="2">
        <v>0.87466905718333599</v>
      </c>
      <c r="AF678" s="2">
        <v>0.90881871703545403</v>
      </c>
    </row>
    <row r="679" spans="1:32" x14ac:dyDescent="0.35">
      <c r="A679" s="7">
        <v>382</v>
      </c>
      <c r="B679" s="7">
        <v>41</v>
      </c>
      <c r="C679" s="7">
        <v>1</v>
      </c>
      <c r="D679" s="7">
        <v>0</v>
      </c>
      <c r="E679" s="22" t="str">
        <f t="shared" si="20"/>
        <v>10</v>
      </c>
      <c r="F679" s="4">
        <v>0.12581400000000001</v>
      </c>
      <c r="G679" s="24">
        <v>0</v>
      </c>
      <c r="H679" s="4">
        <v>2.8155279320000002</v>
      </c>
      <c r="I679" s="4">
        <v>55.057240829000001</v>
      </c>
      <c r="J679" s="2">
        <f t="shared" si="21"/>
        <v>5.1138195260177155E-2</v>
      </c>
      <c r="K679" s="3">
        <v>9</v>
      </c>
      <c r="L679" s="3">
        <v>15</v>
      </c>
      <c r="M679" s="3">
        <v>11</v>
      </c>
      <c r="N679" s="3">
        <v>14</v>
      </c>
      <c r="O679" s="4">
        <v>0.57899999999999996</v>
      </c>
      <c r="P679" s="4">
        <v>0.56000000000000005</v>
      </c>
      <c r="Q679" s="4">
        <v>0.57999999999999996</v>
      </c>
      <c r="R679" s="4">
        <v>0.58699999999999997</v>
      </c>
      <c r="S679" s="4">
        <v>0.47699999999999998</v>
      </c>
      <c r="T679" s="4">
        <v>0.496</v>
      </c>
      <c r="U679" s="5">
        <v>0</v>
      </c>
      <c r="V679" s="5">
        <v>0</v>
      </c>
      <c r="W679" s="5">
        <v>0</v>
      </c>
      <c r="X679" s="5">
        <v>0</v>
      </c>
      <c r="Y679" s="5">
        <v>100</v>
      </c>
      <c r="Z679" s="5">
        <v>100</v>
      </c>
      <c r="AA679" s="2">
        <v>0.86512244529975602</v>
      </c>
      <c r="AB679" s="2">
        <v>0.82098055206983001</v>
      </c>
      <c r="AC679" s="2">
        <v>0.86750056770472295</v>
      </c>
      <c r="AD679" s="2">
        <v>0.88430768602110399</v>
      </c>
      <c r="AE679" s="2">
        <v>0.64817381491721404</v>
      </c>
      <c r="AF679" s="2">
        <v>0.68517901091076805</v>
      </c>
    </row>
    <row r="680" spans="1:32" x14ac:dyDescent="0.35">
      <c r="A680" s="7">
        <v>546</v>
      </c>
      <c r="B680" s="7">
        <v>25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4">
        <v>0</v>
      </c>
      <c r="H680" s="4">
        <v>3.489212212</v>
      </c>
      <c r="I680" s="4">
        <v>67.119244850800001</v>
      </c>
      <c r="J680" s="2">
        <f t="shared" si="21"/>
        <v>5.1985272178735061E-2</v>
      </c>
      <c r="K680" s="3">
        <v>8</v>
      </c>
      <c r="L680" s="3">
        <v>15</v>
      </c>
      <c r="M680" s="3">
        <v>18</v>
      </c>
      <c r="N680" s="3">
        <v>8</v>
      </c>
      <c r="O680" s="4">
        <v>0.48199999999999998</v>
      </c>
      <c r="P680" s="4">
        <v>0.30769230769230799</v>
      </c>
      <c r="Q680" s="4">
        <v>0.498</v>
      </c>
      <c r="R680" s="4">
        <v>0.32300000000000001</v>
      </c>
      <c r="S680" s="4">
        <v>0.51</v>
      </c>
      <c r="T680" s="4">
        <v>0.33300000000000002</v>
      </c>
      <c r="U680" s="5">
        <v>100</v>
      </c>
      <c r="V680" s="5">
        <v>100</v>
      </c>
      <c r="W680" s="5">
        <v>100</v>
      </c>
      <c r="X680" s="5">
        <v>100</v>
      </c>
      <c r="Y680" s="5">
        <v>0</v>
      </c>
      <c r="Z680" s="5">
        <v>100</v>
      </c>
      <c r="AA680" s="2">
        <v>0.65778003672265395</v>
      </c>
      <c r="AB680" s="2">
        <v>0.36772478012531701</v>
      </c>
      <c r="AC680" s="2">
        <v>0.68915515929040805</v>
      </c>
      <c r="AD680" s="2">
        <v>0.39008400606986199</v>
      </c>
      <c r="AE680" s="2">
        <v>0.71334988787746501</v>
      </c>
      <c r="AF680" s="2">
        <v>0.404965233066513</v>
      </c>
    </row>
    <row r="681" spans="1:32" x14ac:dyDescent="0.35">
      <c r="A681" s="7">
        <v>358</v>
      </c>
      <c r="B681" s="7">
        <v>5</v>
      </c>
      <c r="C681" s="7">
        <v>1</v>
      </c>
      <c r="D681" s="7">
        <v>0</v>
      </c>
      <c r="E681" s="22" t="str">
        <f t="shared" si="20"/>
        <v>10</v>
      </c>
      <c r="F681" s="4">
        <v>0</v>
      </c>
      <c r="G681" s="24">
        <v>0</v>
      </c>
      <c r="H681" s="4">
        <v>2.6954794739999999</v>
      </c>
      <c r="I681" s="4">
        <v>51.377832279099998</v>
      </c>
      <c r="J681" s="2">
        <f t="shared" si="21"/>
        <v>5.2463861444315835E-2</v>
      </c>
      <c r="K681" s="3">
        <v>12</v>
      </c>
      <c r="L681" s="3">
        <v>14</v>
      </c>
      <c r="M681" s="3">
        <v>9</v>
      </c>
      <c r="N681" s="3">
        <v>14</v>
      </c>
      <c r="O681" s="4">
        <v>0.60399999999999998</v>
      </c>
      <c r="P681" s="4">
        <v>0.60869565217391297</v>
      </c>
      <c r="Q681" s="4">
        <v>0.60399999999999998</v>
      </c>
      <c r="R681" s="4">
        <v>0.61799999999999999</v>
      </c>
      <c r="S681" s="4">
        <v>0.499</v>
      </c>
      <c r="T681" s="4">
        <v>0.49299999999999999</v>
      </c>
      <c r="U681" s="5">
        <v>0</v>
      </c>
      <c r="V681" s="5">
        <v>0</v>
      </c>
      <c r="W681" s="5">
        <v>0</v>
      </c>
      <c r="X681" s="5">
        <v>0</v>
      </c>
      <c r="Y681" s="5">
        <v>100</v>
      </c>
      <c r="Z681" s="5">
        <v>100</v>
      </c>
      <c r="AA681" s="2">
        <v>0.92634106772765601</v>
      </c>
      <c r="AB681" s="2">
        <v>0.93826963859293</v>
      </c>
      <c r="AC681" s="2">
        <v>0.92634106772765601</v>
      </c>
      <c r="AD681" s="2">
        <v>0.96233467037556197</v>
      </c>
      <c r="AE681" s="2">
        <v>0.69114917789727204</v>
      </c>
      <c r="AF681" s="2">
        <v>0.679244275390954</v>
      </c>
    </row>
    <row r="682" spans="1:32" x14ac:dyDescent="0.35">
      <c r="A682" s="7">
        <v>276</v>
      </c>
      <c r="B682" s="7">
        <v>5</v>
      </c>
      <c r="C682" s="7">
        <v>1</v>
      </c>
      <c r="D682" s="7">
        <v>0</v>
      </c>
      <c r="E682" s="22" t="str">
        <f t="shared" si="20"/>
        <v>10</v>
      </c>
      <c r="F682" s="4">
        <v>0</v>
      </c>
      <c r="G682" s="24">
        <v>0</v>
      </c>
      <c r="H682" s="4">
        <v>2.948365661</v>
      </c>
      <c r="I682" s="4">
        <v>53.7659258005</v>
      </c>
      <c r="J682" s="2">
        <f t="shared" si="21"/>
        <v>5.4837066731446137E-2</v>
      </c>
      <c r="K682" s="3">
        <v>15</v>
      </c>
      <c r="L682" s="3">
        <v>13</v>
      </c>
      <c r="M682" s="3">
        <v>9</v>
      </c>
      <c r="N682" s="3">
        <v>12</v>
      </c>
      <c r="O682" s="4">
        <v>0.501</v>
      </c>
      <c r="P682" s="4">
        <v>0.57142857142857095</v>
      </c>
      <c r="Q682" s="4">
        <v>0.49099999999999999</v>
      </c>
      <c r="R682" s="4">
        <v>0.55600000000000005</v>
      </c>
      <c r="S682" s="4">
        <v>0.504</v>
      </c>
      <c r="T682" s="4">
        <v>0.54700000000000004</v>
      </c>
      <c r="U682" s="5">
        <v>0</v>
      </c>
      <c r="V682" s="5">
        <v>0</v>
      </c>
      <c r="W682" s="5">
        <v>100</v>
      </c>
      <c r="X682" s="5">
        <v>0</v>
      </c>
      <c r="Y682" s="5">
        <v>0</v>
      </c>
      <c r="Z682" s="5">
        <v>0</v>
      </c>
      <c r="AA682" s="2">
        <v>0.69514918323061803</v>
      </c>
      <c r="AB682" s="2">
        <v>0.847297860387204</v>
      </c>
      <c r="AC682" s="2">
        <v>0.67530726243161399</v>
      </c>
      <c r="AD682" s="2">
        <v>0.811930716549912</v>
      </c>
      <c r="AE682" s="2">
        <v>0.70117935225720995</v>
      </c>
      <c r="AF682" s="2">
        <v>0.79186315349910297</v>
      </c>
    </row>
    <row r="683" spans="1:32" x14ac:dyDescent="0.35">
      <c r="A683" s="7">
        <v>398</v>
      </c>
      <c r="B683" s="7">
        <v>21</v>
      </c>
      <c r="C683" s="7">
        <v>1</v>
      </c>
      <c r="D683" s="7">
        <v>0</v>
      </c>
      <c r="E683" s="22" t="str">
        <f t="shared" si="20"/>
        <v>10</v>
      </c>
      <c r="F683" s="4">
        <v>0.25000600000000001</v>
      </c>
      <c r="G683" s="24">
        <v>0</v>
      </c>
      <c r="H683" s="4">
        <v>2.315804301</v>
      </c>
      <c r="I683" s="4">
        <v>42.138883264</v>
      </c>
      <c r="J683" s="2">
        <f t="shared" si="21"/>
        <v>5.4956470642363531E-2</v>
      </c>
      <c r="K683" s="3">
        <v>6</v>
      </c>
      <c r="L683" s="3">
        <v>11</v>
      </c>
      <c r="M683" s="3">
        <v>16</v>
      </c>
      <c r="N683" s="3">
        <v>16</v>
      </c>
      <c r="O683" s="4">
        <v>0.56000000000000005</v>
      </c>
      <c r="P683" s="4">
        <v>0.5</v>
      </c>
      <c r="Q683" s="4">
        <v>0.56200000000000006</v>
      </c>
      <c r="R683" s="4">
        <v>0.48699999999999999</v>
      </c>
      <c r="S683" s="4">
        <v>0.496</v>
      </c>
      <c r="T683" s="4">
        <v>0.41399999999999998</v>
      </c>
      <c r="U683" s="5">
        <v>0</v>
      </c>
      <c r="V683" s="5">
        <v>0</v>
      </c>
      <c r="W683" s="5">
        <v>0</v>
      </c>
      <c r="X683" s="5">
        <v>100</v>
      </c>
      <c r="Y683" s="5">
        <v>100</v>
      </c>
      <c r="Z683" s="5">
        <v>100</v>
      </c>
      <c r="AA683" s="2">
        <v>0.82098055206983001</v>
      </c>
      <c r="AB683" s="2">
        <v>0.69314718055994495</v>
      </c>
      <c r="AC683" s="2">
        <v>0.82553636860569102</v>
      </c>
      <c r="AD683" s="2">
        <v>0.66747943381136798</v>
      </c>
      <c r="AE683" s="2">
        <v>0.68517901091076805</v>
      </c>
      <c r="AF683" s="2">
        <v>0.53443548940512398</v>
      </c>
    </row>
    <row r="684" spans="1:32" x14ac:dyDescent="0.35">
      <c r="A684" s="7">
        <v>682</v>
      </c>
      <c r="B684" s="7">
        <v>6</v>
      </c>
      <c r="C684" s="7">
        <v>1</v>
      </c>
      <c r="D684" s="7">
        <v>0</v>
      </c>
      <c r="E684" s="22" t="str">
        <f t="shared" si="20"/>
        <v>10</v>
      </c>
      <c r="F684" s="4">
        <v>0</v>
      </c>
      <c r="G684" s="24">
        <v>0</v>
      </c>
      <c r="H684" s="4">
        <v>2.9527422300000001</v>
      </c>
      <c r="I684" s="4">
        <v>52.420002197000002</v>
      </c>
      <c r="J684" s="2">
        <f t="shared" si="21"/>
        <v>5.6328540752502786E-2</v>
      </c>
      <c r="K684" s="3">
        <v>12</v>
      </c>
      <c r="L684" s="3">
        <v>16</v>
      </c>
      <c r="M684" s="3">
        <v>11</v>
      </c>
      <c r="N684" s="3">
        <v>10</v>
      </c>
      <c r="O684" s="4">
        <v>0.54400000000000004</v>
      </c>
      <c r="P684" s="4">
        <v>0.476190476190476</v>
      </c>
      <c r="Q684" s="4">
        <v>0.52</v>
      </c>
      <c r="R684" s="4">
        <v>0.45600000000000002</v>
      </c>
      <c r="S684" s="4">
        <v>0.499</v>
      </c>
      <c r="T684" s="4">
        <v>0.49099999999999999</v>
      </c>
      <c r="U684" s="5">
        <v>0</v>
      </c>
      <c r="V684" s="5">
        <v>100</v>
      </c>
      <c r="W684" s="5">
        <v>0</v>
      </c>
      <c r="X684" s="5">
        <v>100</v>
      </c>
      <c r="Y684" s="5">
        <v>100</v>
      </c>
      <c r="Z684" s="5">
        <v>100</v>
      </c>
      <c r="AA684" s="2">
        <v>0.78526246946775102</v>
      </c>
      <c r="AB684" s="2">
        <v>0.64662716492505201</v>
      </c>
      <c r="AC684" s="2">
        <v>0.73396917508019999</v>
      </c>
      <c r="AD684" s="2">
        <v>0.608806032126194</v>
      </c>
      <c r="AE684" s="2">
        <v>0.69114917789727204</v>
      </c>
      <c r="AF684" s="2">
        <v>0.67530726243161399</v>
      </c>
    </row>
    <row r="685" spans="1:32" x14ac:dyDescent="0.35">
      <c r="A685" s="7">
        <v>976</v>
      </c>
      <c r="B685" s="7">
        <v>2</v>
      </c>
      <c r="C685" s="7">
        <v>1</v>
      </c>
      <c r="D685" s="7">
        <v>0</v>
      </c>
      <c r="E685" s="22" t="str">
        <f t="shared" si="20"/>
        <v>10</v>
      </c>
      <c r="F685" s="4">
        <v>0</v>
      </c>
      <c r="G685" s="24">
        <v>0</v>
      </c>
      <c r="H685" s="4">
        <v>2.8244525450000002</v>
      </c>
      <c r="I685" s="4">
        <v>49.267687440990002</v>
      </c>
      <c r="J685" s="2">
        <f t="shared" si="21"/>
        <v>5.7328701461438931E-2</v>
      </c>
      <c r="K685" s="3">
        <v>12</v>
      </c>
      <c r="L685" s="3">
        <v>10</v>
      </c>
      <c r="M685" s="3">
        <v>11</v>
      </c>
      <c r="N685" s="3">
        <v>16</v>
      </c>
      <c r="O685" s="4">
        <v>0.50900000000000001</v>
      </c>
      <c r="P685" s="4">
        <v>0.592592592592593</v>
      </c>
      <c r="Q685" s="4">
        <v>0.51100000000000001</v>
      </c>
      <c r="R685" s="4">
        <v>0.61099999999999999</v>
      </c>
      <c r="S685" s="4">
        <v>0.49</v>
      </c>
      <c r="T685" s="4">
        <v>0.495</v>
      </c>
      <c r="U685" s="5">
        <v>0</v>
      </c>
      <c r="V685" s="5">
        <v>0</v>
      </c>
      <c r="W685" s="5">
        <v>0</v>
      </c>
      <c r="X685" s="5">
        <v>0</v>
      </c>
      <c r="Y685" s="5">
        <v>100</v>
      </c>
      <c r="Z685" s="5">
        <v>100</v>
      </c>
      <c r="AA685" s="2">
        <v>0.71131115118761601</v>
      </c>
      <c r="AB685" s="2">
        <v>0.89794159320595801</v>
      </c>
      <c r="AC685" s="2">
        <v>0.71539278950726504</v>
      </c>
      <c r="AD685" s="2">
        <v>0.94417593536369104</v>
      </c>
      <c r="AE685" s="2">
        <v>0.67334455326376597</v>
      </c>
      <c r="AF685" s="2">
        <v>0.68319684970677697</v>
      </c>
    </row>
    <row r="686" spans="1:32" x14ac:dyDescent="0.35">
      <c r="A686" s="7">
        <v>828</v>
      </c>
      <c r="B686" s="7">
        <v>25</v>
      </c>
      <c r="C686" s="7">
        <v>1</v>
      </c>
      <c r="D686" s="7">
        <v>0</v>
      </c>
      <c r="E686" s="22" t="str">
        <f t="shared" si="20"/>
        <v>10</v>
      </c>
      <c r="F686" s="4">
        <v>0</v>
      </c>
      <c r="G686" s="24">
        <v>0</v>
      </c>
      <c r="H686" s="4">
        <v>3.0313755759999998</v>
      </c>
      <c r="I686" s="4">
        <v>52.075078909699997</v>
      </c>
      <c r="J686" s="2">
        <f t="shared" si="21"/>
        <v>5.8211636726590674E-2</v>
      </c>
      <c r="K686" s="3">
        <v>13</v>
      </c>
      <c r="L686" s="3">
        <v>12</v>
      </c>
      <c r="M686" s="3">
        <v>11</v>
      </c>
      <c r="N686" s="3">
        <v>13</v>
      </c>
      <c r="O686" s="4">
        <v>0.51900000000000002</v>
      </c>
      <c r="P686" s="4">
        <v>0.54166666666666696</v>
      </c>
      <c r="Q686" s="4">
        <v>0.502</v>
      </c>
      <c r="R686" s="4">
        <v>0.53800000000000003</v>
      </c>
      <c r="S686" s="4">
        <v>0.49099999999999999</v>
      </c>
      <c r="T686" s="4">
        <v>0.503</v>
      </c>
      <c r="U686" s="5">
        <v>0</v>
      </c>
      <c r="V686" s="5">
        <v>0</v>
      </c>
      <c r="W686" s="5">
        <v>0</v>
      </c>
      <c r="X686" s="5">
        <v>0</v>
      </c>
      <c r="Y686" s="5">
        <v>100</v>
      </c>
      <c r="Z686" s="5">
        <v>0</v>
      </c>
      <c r="AA686" s="2">
        <v>0.73188800887637595</v>
      </c>
      <c r="AB686" s="2">
        <v>0.78015855754957497</v>
      </c>
      <c r="AC686" s="2">
        <v>0.69715520195748404</v>
      </c>
      <c r="AD686" s="2">
        <v>0.77219038790039796</v>
      </c>
      <c r="AE686" s="2">
        <v>0.67530726243161399</v>
      </c>
      <c r="AF686" s="2">
        <v>0.69916525288550802</v>
      </c>
    </row>
    <row r="687" spans="1:32" x14ac:dyDescent="0.35">
      <c r="A687" s="7">
        <v>938</v>
      </c>
      <c r="B687" s="7">
        <v>4</v>
      </c>
      <c r="C687" s="7">
        <v>1</v>
      </c>
      <c r="D687" s="7">
        <v>0</v>
      </c>
      <c r="E687" s="22" t="str">
        <f t="shared" si="20"/>
        <v>10</v>
      </c>
      <c r="F687" s="4">
        <v>0</v>
      </c>
      <c r="G687" s="24">
        <v>0</v>
      </c>
      <c r="H687" s="4">
        <v>2.8607951659999999</v>
      </c>
      <c r="I687" s="4">
        <v>48.300852853099997</v>
      </c>
      <c r="J687" s="2">
        <f t="shared" si="21"/>
        <v>5.9228667756668636E-2</v>
      </c>
      <c r="K687" s="3">
        <v>12</v>
      </c>
      <c r="L687" s="3">
        <v>17</v>
      </c>
      <c r="M687" s="3">
        <v>8</v>
      </c>
      <c r="N687" s="3">
        <v>12</v>
      </c>
      <c r="O687" s="4">
        <v>0.6</v>
      </c>
      <c r="P687" s="4">
        <v>0.6</v>
      </c>
      <c r="Q687" s="4">
        <v>0.59299999999999997</v>
      </c>
      <c r="R687" s="4">
        <v>0.60399999999999998</v>
      </c>
      <c r="S687" s="4">
        <v>0.48099999999999998</v>
      </c>
      <c r="T687" s="4">
        <v>0.49399999999999999</v>
      </c>
      <c r="U687" s="5">
        <v>0</v>
      </c>
      <c r="V687" s="5">
        <v>0</v>
      </c>
      <c r="W687" s="5">
        <v>0</v>
      </c>
      <c r="X687" s="5">
        <v>0</v>
      </c>
      <c r="Y687" s="5">
        <v>100</v>
      </c>
      <c r="Z687" s="5">
        <v>100</v>
      </c>
      <c r="AA687" s="2">
        <v>0.916290731874155</v>
      </c>
      <c r="AB687" s="2">
        <v>0.916290731874155</v>
      </c>
      <c r="AC687" s="2">
        <v>0.89894209353954202</v>
      </c>
      <c r="AD687" s="2">
        <v>0.92634106772765601</v>
      </c>
      <c r="AE687" s="2">
        <v>0.65585139581624796</v>
      </c>
      <c r="AF687" s="2">
        <v>0.68121860969467196</v>
      </c>
    </row>
    <row r="688" spans="1:32" x14ac:dyDescent="0.35">
      <c r="A688" s="7">
        <v>142</v>
      </c>
      <c r="B688" s="7">
        <v>38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4">
        <v>0</v>
      </c>
      <c r="H688" s="4">
        <v>3.5745845250000001</v>
      </c>
      <c r="I688" s="4">
        <v>59.532014386749999</v>
      </c>
      <c r="J688" s="2">
        <f t="shared" si="21"/>
        <v>6.0044743350656599E-2</v>
      </c>
      <c r="K688" s="3">
        <v>7</v>
      </c>
      <c r="L688" s="3">
        <v>17</v>
      </c>
      <c r="M688" s="3">
        <v>12</v>
      </c>
      <c r="N688" s="3">
        <v>13</v>
      </c>
      <c r="O688" s="4">
        <v>0.60199999999999998</v>
      </c>
      <c r="P688" s="4">
        <v>0.52</v>
      </c>
      <c r="Q688" s="4">
        <v>0.60899999999999999</v>
      </c>
      <c r="R688" s="4">
        <v>0.51</v>
      </c>
      <c r="S688" s="4">
        <v>0.49099999999999999</v>
      </c>
      <c r="T688" s="4">
        <v>0.52500000000000002</v>
      </c>
      <c r="U688" s="5">
        <v>0</v>
      </c>
      <c r="V688" s="5">
        <v>0</v>
      </c>
      <c r="W688" s="5">
        <v>0</v>
      </c>
      <c r="X688" s="5">
        <v>0</v>
      </c>
      <c r="Y688" s="5">
        <v>100</v>
      </c>
      <c r="Z688" s="5">
        <v>0</v>
      </c>
      <c r="AA688" s="2">
        <v>0.92130327369769904</v>
      </c>
      <c r="AB688" s="2">
        <v>0.73396917508019999</v>
      </c>
      <c r="AC688" s="2">
        <v>0.93904771899677097</v>
      </c>
      <c r="AD688" s="2">
        <v>0.71334988787746501</v>
      </c>
      <c r="AE688" s="2">
        <v>0.67530726243161399</v>
      </c>
      <c r="AF688" s="2">
        <v>0.74444047494749599</v>
      </c>
    </row>
    <row r="689" spans="1:32" x14ac:dyDescent="0.35">
      <c r="A689" s="7">
        <v>858</v>
      </c>
      <c r="B689" s="7">
        <v>49</v>
      </c>
      <c r="C689" s="7">
        <v>1</v>
      </c>
      <c r="D689" s="7">
        <v>0</v>
      </c>
      <c r="E689" s="22" t="str">
        <f t="shared" si="20"/>
        <v>10</v>
      </c>
      <c r="F689" s="4">
        <v>0</v>
      </c>
      <c r="G689" s="24">
        <v>0</v>
      </c>
      <c r="H689" s="4">
        <v>4.2419899709999997</v>
      </c>
      <c r="I689" s="4">
        <v>69.516298660999993</v>
      </c>
      <c r="J689" s="2">
        <f t="shared" si="21"/>
        <v>6.1021516575361617E-2</v>
      </c>
      <c r="K689" s="3">
        <v>11</v>
      </c>
      <c r="L689" s="3">
        <v>20</v>
      </c>
      <c r="M689" s="3">
        <v>9</v>
      </c>
      <c r="N689" s="3">
        <v>9</v>
      </c>
      <c r="O689" s="4">
        <v>0.58899999999999997</v>
      </c>
      <c r="P689" s="4">
        <v>0.5</v>
      </c>
      <c r="Q689" s="4">
        <v>0.58799999999999997</v>
      </c>
      <c r="R689" s="4">
        <v>0.502</v>
      </c>
      <c r="S689" s="4">
        <v>0.47799999999999998</v>
      </c>
      <c r="T689" s="4">
        <v>0.34499999999999997</v>
      </c>
      <c r="U689" s="5">
        <v>0</v>
      </c>
      <c r="V689" s="5">
        <v>0</v>
      </c>
      <c r="W689" s="5">
        <v>0</v>
      </c>
      <c r="X689" s="5">
        <v>0</v>
      </c>
      <c r="Y689" s="5">
        <v>100</v>
      </c>
      <c r="Z689" s="5">
        <v>100</v>
      </c>
      <c r="AA689" s="2">
        <v>0.88916206448590196</v>
      </c>
      <c r="AB689" s="2">
        <v>0.69314718055994495</v>
      </c>
      <c r="AC689" s="2">
        <v>0.88673192963261105</v>
      </c>
      <c r="AD689" s="2">
        <v>0.69715520195748404</v>
      </c>
      <c r="AE689" s="2">
        <v>0.65008769109949804</v>
      </c>
      <c r="AF689" s="2">
        <v>0.42312004334688502</v>
      </c>
    </row>
    <row r="690" spans="1:32" x14ac:dyDescent="0.35">
      <c r="A690" s="7">
        <v>848</v>
      </c>
      <c r="B690" s="7">
        <v>14</v>
      </c>
      <c r="C690" s="7">
        <v>1</v>
      </c>
      <c r="D690" s="7">
        <v>0</v>
      </c>
      <c r="E690" s="22" t="str">
        <f t="shared" si="20"/>
        <v>10</v>
      </c>
      <c r="F690" s="4">
        <v>0</v>
      </c>
      <c r="G690" s="24">
        <v>0</v>
      </c>
      <c r="H690" s="4">
        <v>2.399278292</v>
      </c>
      <c r="I690" s="4">
        <v>39.113571699399998</v>
      </c>
      <c r="J690" s="2">
        <f t="shared" si="21"/>
        <v>6.1341324449712804E-2</v>
      </c>
      <c r="K690" s="3">
        <v>10</v>
      </c>
      <c r="L690" s="3">
        <v>15</v>
      </c>
      <c r="M690" s="3">
        <v>15</v>
      </c>
      <c r="N690" s="3">
        <v>9</v>
      </c>
      <c r="O690" s="4">
        <v>0.499</v>
      </c>
      <c r="P690" s="4">
        <v>0.375</v>
      </c>
      <c r="Q690" s="4">
        <v>0.44800000000000001</v>
      </c>
      <c r="R690" s="4">
        <v>0.376</v>
      </c>
      <c r="S690" s="4">
        <v>0.497</v>
      </c>
      <c r="T690" s="4">
        <v>0.379</v>
      </c>
      <c r="U690" s="5">
        <v>100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2">
        <v>0.69114917789727204</v>
      </c>
      <c r="AB690" s="2">
        <v>0.47000362924573602</v>
      </c>
      <c r="AC690" s="2">
        <v>0.59420723270504205</v>
      </c>
      <c r="AD690" s="2">
        <v>0.47160491061270898</v>
      </c>
      <c r="AE690" s="2">
        <v>0.68716510888239801</v>
      </c>
      <c r="AF690" s="2">
        <v>0.47642419704865802</v>
      </c>
    </row>
    <row r="691" spans="1:32" x14ac:dyDescent="0.35">
      <c r="A691" s="7">
        <v>410</v>
      </c>
      <c r="B691" s="7">
        <v>35</v>
      </c>
      <c r="C691" s="7">
        <v>1</v>
      </c>
      <c r="D691" s="7">
        <v>0</v>
      </c>
      <c r="E691" s="22" t="str">
        <f t="shared" si="20"/>
        <v>10</v>
      </c>
      <c r="F691" s="4">
        <v>0</v>
      </c>
      <c r="G691" s="24">
        <v>0</v>
      </c>
      <c r="H691" s="4">
        <v>2.7045810220000002</v>
      </c>
      <c r="I691" s="4">
        <v>42.3509116253</v>
      </c>
      <c r="J691" s="2">
        <f t="shared" si="21"/>
        <v>6.3861223246592672E-2</v>
      </c>
      <c r="K691" s="3">
        <v>17</v>
      </c>
      <c r="L691" s="3">
        <v>8</v>
      </c>
      <c r="M691" s="3">
        <v>11</v>
      </c>
      <c r="N691" s="3">
        <v>13</v>
      </c>
      <c r="O691" s="4">
        <v>0.45100000000000001</v>
      </c>
      <c r="P691" s="4">
        <v>0.54166666666666696</v>
      </c>
      <c r="Q691" s="4">
        <v>0.41099999999999998</v>
      </c>
      <c r="R691" s="4">
        <v>0.55700000000000005</v>
      </c>
      <c r="S691" s="4">
        <v>0.48899999999999999</v>
      </c>
      <c r="T691" s="4">
        <v>0.63800000000000001</v>
      </c>
      <c r="U691" s="5">
        <v>100</v>
      </c>
      <c r="V691" s="5">
        <v>0</v>
      </c>
      <c r="W691" s="5">
        <v>100</v>
      </c>
      <c r="X691" s="5">
        <v>0</v>
      </c>
      <c r="Y691" s="5">
        <v>100</v>
      </c>
      <c r="Z691" s="5">
        <v>0</v>
      </c>
      <c r="AA691" s="2">
        <v>0.59965683747260701</v>
      </c>
      <c r="AB691" s="2">
        <v>0.78015855754957497</v>
      </c>
      <c r="AC691" s="2">
        <v>0.52932909533054995</v>
      </c>
      <c r="AD691" s="2">
        <v>0.81418550893700103</v>
      </c>
      <c r="AE691" s="2">
        <v>0.67138568877843297</v>
      </c>
      <c r="AF691" s="2">
        <v>1.01611106715637</v>
      </c>
    </row>
    <row r="692" spans="1:32" x14ac:dyDescent="0.35">
      <c r="A692" s="7">
        <v>764</v>
      </c>
      <c r="B692" s="7">
        <v>26</v>
      </c>
      <c r="C692" s="7">
        <v>1</v>
      </c>
      <c r="D692" s="7">
        <v>0</v>
      </c>
      <c r="E692" s="22" t="str">
        <f t="shared" si="20"/>
        <v>10</v>
      </c>
      <c r="F692" s="4">
        <v>0</v>
      </c>
      <c r="G692" s="24">
        <v>0</v>
      </c>
      <c r="H692" s="4">
        <v>3.604281877</v>
      </c>
      <c r="I692" s="4">
        <v>55.260146402700002</v>
      </c>
      <c r="J692" s="2">
        <f t="shared" si="21"/>
        <v>6.5223893015670609E-2</v>
      </c>
      <c r="K692" s="3">
        <v>14</v>
      </c>
      <c r="L692" s="3">
        <v>15</v>
      </c>
      <c r="M692" s="3">
        <v>8</v>
      </c>
      <c r="N692" s="3">
        <v>12</v>
      </c>
      <c r="O692" s="4">
        <v>0.56100000000000005</v>
      </c>
      <c r="P692" s="4">
        <v>0.6</v>
      </c>
      <c r="Q692" s="4">
        <v>0.54700000000000004</v>
      </c>
      <c r="R692" s="4">
        <v>0.59399999999999997</v>
      </c>
      <c r="S692" s="4">
        <v>0.48099999999999998</v>
      </c>
      <c r="T692" s="4">
        <v>0.505</v>
      </c>
      <c r="U692" s="5">
        <v>0</v>
      </c>
      <c r="V692" s="5">
        <v>0</v>
      </c>
      <c r="W692" s="5">
        <v>0</v>
      </c>
      <c r="X692" s="5">
        <v>0</v>
      </c>
      <c r="Y692" s="5">
        <v>100</v>
      </c>
      <c r="Z692" s="5">
        <v>0</v>
      </c>
      <c r="AA692" s="2">
        <v>0.82325586590696598</v>
      </c>
      <c r="AB692" s="2">
        <v>0.916290731874155</v>
      </c>
      <c r="AC692" s="2">
        <v>0.79186315349910297</v>
      </c>
      <c r="AD692" s="2">
        <v>0.90140211938040404</v>
      </c>
      <c r="AE692" s="2">
        <v>0.65585139581624796</v>
      </c>
      <c r="AF692" s="2">
        <v>0.70319751641344697</v>
      </c>
    </row>
    <row r="693" spans="1:32" x14ac:dyDescent="0.35">
      <c r="A693" s="7">
        <v>226</v>
      </c>
      <c r="B693" s="7">
        <v>37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4">
        <v>0</v>
      </c>
      <c r="H693" s="4">
        <v>4.5005251509999997</v>
      </c>
      <c r="I693" s="4">
        <v>68.920809590999994</v>
      </c>
      <c r="J693" s="2">
        <f t="shared" si="21"/>
        <v>6.5299946093316061E-2</v>
      </c>
      <c r="K693" s="3">
        <v>9</v>
      </c>
      <c r="L693" s="3">
        <v>9</v>
      </c>
      <c r="M693" s="3">
        <v>13</v>
      </c>
      <c r="N693" s="3">
        <v>18</v>
      </c>
      <c r="O693" s="4">
        <v>0.56100000000000005</v>
      </c>
      <c r="P693" s="4">
        <v>0.58064516129032295</v>
      </c>
      <c r="Q693" s="4">
        <v>0.56699999999999995</v>
      </c>
      <c r="R693" s="4">
        <v>0.59099999999999997</v>
      </c>
      <c r="S693" s="4">
        <v>0.48</v>
      </c>
      <c r="T693" s="4">
        <v>0.55700000000000005</v>
      </c>
      <c r="U693" s="5">
        <v>0</v>
      </c>
      <c r="V693" s="5">
        <v>0</v>
      </c>
      <c r="W693" s="5">
        <v>0</v>
      </c>
      <c r="X693" s="5">
        <v>0</v>
      </c>
      <c r="Y693" s="5">
        <v>100</v>
      </c>
      <c r="Z693" s="5">
        <v>0</v>
      </c>
      <c r="AA693" s="2">
        <v>0.82325586590696598</v>
      </c>
      <c r="AB693" s="2">
        <v>0.86903784702360998</v>
      </c>
      <c r="AC693" s="2">
        <v>0.83701755097964703</v>
      </c>
      <c r="AD693" s="2">
        <v>0.89404012293933499</v>
      </c>
      <c r="AE693" s="2">
        <v>0.65392646740666405</v>
      </c>
      <c r="AF693" s="2">
        <v>0.81418550893700103</v>
      </c>
    </row>
    <row r="694" spans="1:32" x14ac:dyDescent="0.35">
      <c r="A694" s="7">
        <v>396</v>
      </c>
      <c r="B694" s="7">
        <v>30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4">
        <v>0</v>
      </c>
      <c r="H694" s="4">
        <v>3.5446395599999998</v>
      </c>
      <c r="I694" s="4">
        <v>51.410472288800001</v>
      </c>
      <c r="J694" s="2">
        <f t="shared" si="21"/>
        <v>6.8947811645998336E-2</v>
      </c>
      <c r="K694" s="3">
        <v>10</v>
      </c>
      <c r="L694" s="3">
        <v>13</v>
      </c>
      <c r="M694" s="3">
        <v>14</v>
      </c>
      <c r="N694" s="3">
        <v>12</v>
      </c>
      <c r="O694" s="4">
        <v>0.52</v>
      </c>
      <c r="P694" s="4">
        <v>0.46153846153846201</v>
      </c>
      <c r="Q694" s="4">
        <v>0.52500000000000002</v>
      </c>
      <c r="R694" s="4">
        <v>0.47899999999999998</v>
      </c>
      <c r="S694" s="4">
        <v>0.45900000000000002</v>
      </c>
      <c r="T694" s="4">
        <v>0.47699999999999998</v>
      </c>
      <c r="U694" s="5">
        <v>0</v>
      </c>
      <c r="V694" s="5">
        <v>100</v>
      </c>
      <c r="W694" s="5">
        <v>0</v>
      </c>
      <c r="X694" s="5">
        <v>100</v>
      </c>
      <c r="Y694" s="5">
        <v>100</v>
      </c>
      <c r="Z694" s="5">
        <v>100</v>
      </c>
      <c r="AA694" s="2">
        <v>0.73396917508019999</v>
      </c>
      <c r="AB694" s="2">
        <v>0.61903920840622395</v>
      </c>
      <c r="AC694" s="2">
        <v>0.74444047494749599</v>
      </c>
      <c r="AD694" s="2">
        <v>0.65200523722877002</v>
      </c>
      <c r="AE694" s="2">
        <v>0.61433600013565604</v>
      </c>
      <c r="AF694" s="2">
        <v>0.64817381491721404</v>
      </c>
    </row>
    <row r="695" spans="1:32" x14ac:dyDescent="0.35">
      <c r="A695" s="7">
        <v>890</v>
      </c>
      <c r="B695" s="7">
        <v>19</v>
      </c>
      <c r="C695" s="7">
        <v>1</v>
      </c>
      <c r="D695" s="7">
        <v>0</v>
      </c>
      <c r="E695" s="22" t="str">
        <f t="shared" si="20"/>
        <v>10</v>
      </c>
      <c r="F695" s="4">
        <v>0</v>
      </c>
      <c r="G695" s="24">
        <v>0</v>
      </c>
      <c r="H695" s="4">
        <v>4.6451417590000004</v>
      </c>
      <c r="I695" s="4">
        <v>64.818452878000002</v>
      </c>
      <c r="J695" s="2">
        <f t="shared" si="21"/>
        <v>7.166387892261164E-2</v>
      </c>
      <c r="K695" s="3">
        <v>17</v>
      </c>
      <c r="L695" s="3">
        <v>6</v>
      </c>
      <c r="M695" s="3">
        <v>10</v>
      </c>
      <c r="N695" s="3">
        <v>16</v>
      </c>
      <c r="O695" s="4">
        <v>0.43</v>
      </c>
      <c r="P695" s="4">
        <v>0.61538461538461497</v>
      </c>
      <c r="Q695" s="4">
        <v>0.46700000000000003</v>
      </c>
      <c r="R695" s="4">
        <v>0.60499999999999998</v>
      </c>
      <c r="S695" s="4">
        <v>0.497</v>
      </c>
      <c r="T695" s="4">
        <v>0.65</v>
      </c>
      <c r="U695" s="5">
        <v>100</v>
      </c>
      <c r="V695" s="5">
        <v>0</v>
      </c>
      <c r="W695" s="5">
        <v>100</v>
      </c>
      <c r="X695" s="5">
        <v>0</v>
      </c>
      <c r="Y695" s="5">
        <v>100</v>
      </c>
      <c r="Z695" s="5">
        <v>0</v>
      </c>
      <c r="AA695" s="2">
        <v>0.56211891815354098</v>
      </c>
      <c r="AB695" s="2">
        <v>0.95551144502743601</v>
      </c>
      <c r="AC695" s="2">
        <v>0.62923385481629301</v>
      </c>
      <c r="AD695" s="2">
        <v>0.92886951408101504</v>
      </c>
      <c r="AE695" s="2">
        <v>0.68716510888239801</v>
      </c>
      <c r="AF695" s="2">
        <v>1.0498221244986801</v>
      </c>
    </row>
    <row r="696" spans="1:32" x14ac:dyDescent="0.35">
      <c r="A696" s="7">
        <v>538</v>
      </c>
      <c r="B696" s="7">
        <v>27</v>
      </c>
      <c r="C696" s="7">
        <v>1</v>
      </c>
      <c r="D696" s="7">
        <v>0</v>
      </c>
      <c r="E696" s="22" t="str">
        <f t="shared" si="20"/>
        <v>10</v>
      </c>
      <c r="F696" s="4">
        <v>0</v>
      </c>
      <c r="G696" s="24">
        <v>0</v>
      </c>
      <c r="H696" s="4">
        <v>4.6920891109999996</v>
      </c>
      <c r="I696" s="4">
        <v>65.3390220701</v>
      </c>
      <c r="J696" s="2">
        <f t="shared" si="21"/>
        <v>7.18114376729731E-2</v>
      </c>
      <c r="K696" s="3">
        <v>17</v>
      </c>
      <c r="L696" s="3">
        <v>9</v>
      </c>
      <c r="M696" s="3">
        <v>9</v>
      </c>
      <c r="N696" s="3">
        <v>14</v>
      </c>
      <c r="O696" s="4">
        <v>0.46500000000000002</v>
      </c>
      <c r="P696" s="4">
        <v>0.60869565217391297</v>
      </c>
      <c r="Q696" s="4">
        <v>0.43099999999999999</v>
      </c>
      <c r="R696" s="4">
        <v>0.59299999999999997</v>
      </c>
      <c r="S696" s="4">
        <v>0.49399999999999999</v>
      </c>
      <c r="T696" s="4">
        <v>0.63900000000000001</v>
      </c>
      <c r="U696" s="5">
        <v>100</v>
      </c>
      <c r="V696" s="5">
        <v>0</v>
      </c>
      <c r="W696" s="5">
        <v>100</v>
      </c>
      <c r="X696" s="5">
        <v>0</v>
      </c>
      <c r="Y696" s="5">
        <v>100</v>
      </c>
      <c r="Z696" s="5">
        <v>0</v>
      </c>
      <c r="AA696" s="2">
        <v>0.62548853208613098</v>
      </c>
      <c r="AB696" s="2">
        <v>0.93826963859293</v>
      </c>
      <c r="AC696" s="2">
        <v>0.56387484485580597</v>
      </c>
      <c r="AD696" s="2">
        <v>0.89894209353954202</v>
      </c>
      <c r="AE696" s="2">
        <v>0.68121860969467196</v>
      </c>
      <c r="AF696" s="2">
        <v>1.0188773206492601</v>
      </c>
    </row>
    <row r="697" spans="1:32" x14ac:dyDescent="0.35">
      <c r="A697" s="7">
        <v>766</v>
      </c>
      <c r="B697" s="7">
        <v>31</v>
      </c>
      <c r="C697" s="7">
        <v>1</v>
      </c>
      <c r="D697" s="7">
        <v>0</v>
      </c>
      <c r="E697" s="22" t="str">
        <f t="shared" si="20"/>
        <v>10</v>
      </c>
      <c r="F697" s="4">
        <v>0</v>
      </c>
      <c r="G697" s="24">
        <v>0</v>
      </c>
      <c r="H697" s="4">
        <v>5.1665916870000004</v>
      </c>
      <c r="I697" s="4">
        <v>71.332792733999995</v>
      </c>
      <c r="J697" s="2">
        <f t="shared" si="21"/>
        <v>7.2429404331135927E-2</v>
      </c>
      <c r="K697" s="3">
        <v>9</v>
      </c>
      <c r="L697" s="3">
        <v>10</v>
      </c>
      <c r="M697" s="3">
        <v>17</v>
      </c>
      <c r="N697" s="3">
        <v>13</v>
      </c>
      <c r="O697" s="4">
        <v>0.45900000000000002</v>
      </c>
      <c r="P697" s="4">
        <v>0.43333333333333302</v>
      </c>
      <c r="Q697" s="4">
        <v>0.47699999999999998</v>
      </c>
      <c r="R697" s="4">
        <v>0.45200000000000001</v>
      </c>
      <c r="S697" s="4">
        <v>0.49399999999999999</v>
      </c>
      <c r="T697" s="4">
        <v>0.46600000000000003</v>
      </c>
      <c r="U697" s="5">
        <v>100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2">
        <v>0.61433600013565604</v>
      </c>
      <c r="AB697" s="2">
        <v>0.56798403760593896</v>
      </c>
      <c r="AC697" s="2">
        <v>0.64817381491721404</v>
      </c>
      <c r="AD697" s="2">
        <v>0.60147999203412095</v>
      </c>
      <c r="AE697" s="2">
        <v>0.68121860969467196</v>
      </c>
      <c r="AF697" s="2">
        <v>0.62735944002194199</v>
      </c>
    </row>
    <row r="698" spans="1:32" x14ac:dyDescent="0.35">
      <c r="A698" s="7">
        <v>834</v>
      </c>
      <c r="B698" s="7">
        <v>28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4">
        <v>0</v>
      </c>
      <c r="H698" s="4">
        <v>3.7152466319999999</v>
      </c>
      <c r="I698" s="4">
        <v>51.252456723999998</v>
      </c>
      <c r="J698" s="2">
        <f t="shared" si="21"/>
        <v>7.2489142364570019E-2</v>
      </c>
      <c r="K698" s="3">
        <v>7</v>
      </c>
      <c r="L698" s="3">
        <v>17</v>
      </c>
      <c r="M698" s="3">
        <v>9</v>
      </c>
      <c r="N698" s="3">
        <v>16</v>
      </c>
      <c r="O698" s="4">
        <v>0.65900000000000003</v>
      </c>
      <c r="P698" s="4">
        <v>0.64</v>
      </c>
      <c r="Q698" s="4">
        <v>0.64200000000000002</v>
      </c>
      <c r="R698" s="4">
        <v>0.64100000000000001</v>
      </c>
      <c r="S698" s="4">
        <v>0.57599999999999996</v>
      </c>
      <c r="T698" s="4">
        <v>0.59499999999999997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2">
        <v>1.0758728016986201</v>
      </c>
      <c r="AB698" s="2">
        <v>1.0216512475319799</v>
      </c>
      <c r="AC698" s="2">
        <v>1.02722229258144</v>
      </c>
      <c r="AD698" s="2">
        <v>1.02443289049386</v>
      </c>
      <c r="AE698" s="2">
        <v>0.85802182375017899</v>
      </c>
      <c r="AF698" s="2">
        <v>0.90386821187559796</v>
      </c>
    </row>
    <row r="699" spans="1:32" x14ac:dyDescent="0.35">
      <c r="A699" s="7">
        <v>280</v>
      </c>
      <c r="B699" s="7">
        <v>4</v>
      </c>
      <c r="C699" s="7">
        <v>1</v>
      </c>
      <c r="D699" s="7">
        <v>0</v>
      </c>
      <c r="E699" s="22" t="str">
        <f t="shared" si="20"/>
        <v>10</v>
      </c>
      <c r="F699" s="4">
        <v>0</v>
      </c>
      <c r="G699" s="24">
        <v>0</v>
      </c>
      <c r="H699" s="4">
        <v>3.3288129909999999</v>
      </c>
      <c r="I699" s="4">
        <v>45.756560671999999</v>
      </c>
      <c r="J699" s="2">
        <f t="shared" si="21"/>
        <v>7.2750507077272833E-2</v>
      </c>
      <c r="K699" s="3">
        <v>10</v>
      </c>
      <c r="L699" s="3">
        <v>17</v>
      </c>
      <c r="M699" s="3">
        <v>11</v>
      </c>
      <c r="N699" s="3">
        <v>11</v>
      </c>
      <c r="O699" s="4">
        <v>0.57199999999999995</v>
      </c>
      <c r="P699" s="4">
        <v>0.5</v>
      </c>
      <c r="Q699" s="4">
        <v>0.59599999999999997</v>
      </c>
      <c r="R699" s="4">
        <v>0.51900000000000002</v>
      </c>
      <c r="S699" s="4">
        <v>0.50700000000000001</v>
      </c>
      <c r="T699" s="4">
        <v>0.46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100</v>
      </c>
      <c r="AA699" s="2">
        <v>0.84863208340034002</v>
      </c>
      <c r="AB699" s="2">
        <v>0.69314718055994495</v>
      </c>
      <c r="AC699" s="2">
        <v>0.90634040102098701</v>
      </c>
      <c r="AD699" s="2">
        <v>0.73188800887637595</v>
      </c>
      <c r="AE699" s="2">
        <v>0.70724610493944695</v>
      </c>
      <c r="AF699" s="2">
        <v>0.61618613942381695</v>
      </c>
    </row>
    <row r="700" spans="1:32" x14ac:dyDescent="0.35">
      <c r="A700" s="7">
        <v>838</v>
      </c>
      <c r="B700" s="7">
        <v>3</v>
      </c>
      <c r="C700" s="7">
        <v>1</v>
      </c>
      <c r="D700" s="7">
        <v>0</v>
      </c>
      <c r="E700" s="22" t="str">
        <f t="shared" si="20"/>
        <v>10</v>
      </c>
      <c r="F700" s="4">
        <v>0</v>
      </c>
      <c r="G700" s="24">
        <v>0</v>
      </c>
      <c r="H700" s="4">
        <v>2.7407363810000001</v>
      </c>
      <c r="I700" s="4">
        <v>37.628881724700001</v>
      </c>
      <c r="J700" s="2">
        <f t="shared" si="21"/>
        <v>7.2835977456139803E-2</v>
      </c>
      <c r="K700" s="3">
        <v>9</v>
      </c>
      <c r="L700" s="3">
        <v>14</v>
      </c>
      <c r="M700" s="3">
        <v>11</v>
      </c>
      <c r="N700" s="3">
        <v>15</v>
      </c>
      <c r="O700" s="4">
        <v>0.57699999999999996</v>
      </c>
      <c r="P700" s="4">
        <v>0.57692307692307698</v>
      </c>
      <c r="Q700" s="4">
        <v>0.60699999999999998</v>
      </c>
      <c r="R700" s="4">
        <v>0.57499999999999996</v>
      </c>
      <c r="S700" s="4">
        <v>0.55600000000000005</v>
      </c>
      <c r="T700" s="4">
        <v>0.57199999999999995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2">
        <v>0.86038309993585904</v>
      </c>
      <c r="AB700" s="2">
        <v>0.86020126522311102</v>
      </c>
      <c r="AC700" s="2">
        <v>0.93394566711287597</v>
      </c>
      <c r="AD700" s="2">
        <v>0.85566611005771998</v>
      </c>
      <c r="AE700" s="2">
        <v>0.811930716549912</v>
      </c>
      <c r="AF700" s="2">
        <v>0.84863208340034002</v>
      </c>
    </row>
    <row r="701" spans="1:32" x14ac:dyDescent="0.35">
      <c r="A701" s="7">
        <v>544</v>
      </c>
      <c r="B701" s="7">
        <v>14</v>
      </c>
      <c r="C701" s="7">
        <v>1</v>
      </c>
      <c r="D701" s="7">
        <v>0</v>
      </c>
      <c r="E701" s="22" t="str">
        <f t="shared" si="20"/>
        <v>10</v>
      </c>
      <c r="F701" s="4">
        <v>0</v>
      </c>
      <c r="G701" s="24">
        <v>0</v>
      </c>
      <c r="H701" s="4">
        <v>4.2666255230000001</v>
      </c>
      <c r="I701" s="4">
        <v>56.11456811251</v>
      </c>
      <c r="J701" s="2">
        <f t="shared" si="21"/>
        <v>7.6034186246348612E-2</v>
      </c>
      <c r="K701" s="3">
        <v>11</v>
      </c>
      <c r="L701" s="3">
        <v>8</v>
      </c>
      <c r="M701" s="3">
        <v>16</v>
      </c>
      <c r="N701" s="3">
        <v>14</v>
      </c>
      <c r="O701" s="4">
        <v>0.47</v>
      </c>
      <c r="P701" s="4">
        <v>0.46666666666666701</v>
      </c>
      <c r="Q701" s="4">
        <v>0.46600000000000003</v>
      </c>
      <c r="R701" s="4">
        <v>0.46400000000000002</v>
      </c>
      <c r="S701" s="4">
        <v>0.47699999999999998</v>
      </c>
      <c r="T701" s="4">
        <v>0.52600000000000002</v>
      </c>
      <c r="U701" s="5">
        <v>100</v>
      </c>
      <c r="V701" s="5">
        <v>100</v>
      </c>
      <c r="W701" s="5">
        <v>100</v>
      </c>
      <c r="X701" s="5">
        <v>100</v>
      </c>
      <c r="Y701" s="5">
        <v>100</v>
      </c>
      <c r="Z701" s="5">
        <v>0</v>
      </c>
      <c r="AA701" s="2">
        <v>0.63487827243596995</v>
      </c>
      <c r="AB701" s="2">
        <v>0.62860865942237398</v>
      </c>
      <c r="AC701" s="2">
        <v>0.62735944002194199</v>
      </c>
      <c r="AD701" s="2">
        <v>0.62362111791133501</v>
      </c>
      <c r="AE701" s="2">
        <v>0.64817381491721404</v>
      </c>
      <c r="AF701" s="2">
        <v>0.74654795728706103</v>
      </c>
    </row>
    <row r="702" spans="1:32" x14ac:dyDescent="0.35">
      <c r="A702" s="7">
        <v>888</v>
      </c>
      <c r="B702" s="7">
        <v>23</v>
      </c>
      <c r="C702" s="7">
        <v>1</v>
      </c>
      <c r="D702" s="7">
        <v>0</v>
      </c>
      <c r="E702" s="22" t="str">
        <f t="shared" si="20"/>
        <v>10</v>
      </c>
      <c r="F702" s="4">
        <v>0</v>
      </c>
      <c r="G702" s="24">
        <v>0</v>
      </c>
      <c r="H702" s="4">
        <v>4.232146062</v>
      </c>
      <c r="I702" s="4">
        <v>53.359834132000003</v>
      </c>
      <c r="J702" s="2">
        <f t="shared" si="21"/>
        <v>7.9313328664602667E-2</v>
      </c>
      <c r="K702" s="3">
        <v>11</v>
      </c>
      <c r="L702" s="3">
        <v>12</v>
      </c>
      <c r="M702" s="3">
        <v>10</v>
      </c>
      <c r="N702" s="3">
        <v>16</v>
      </c>
      <c r="O702" s="4">
        <v>0.56899999999999995</v>
      </c>
      <c r="P702" s="4">
        <v>0.61538461538461497</v>
      </c>
      <c r="Q702" s="4">
        <v>0.60099999999999998</v>
      </c>
      <c r="R702" s="4">
        <v>0.63100000000000001</v>
      </c>
      <c r="S702" s="4">
        <v>0.48799999999999999</v>
      </c>
      <c r="T702" s="4">
        <v>0.499</v>
      </c>
      <c r="U702" s="5">
        <v>0</v>
      </c>
      <c r="V702" s="5">
        <v>0</v>
      </c>
      <c r="W702" s="5">
        <v>0</v>
      </c>
      <c r="X702" s="5">
        <v>0</v>
      </c>
      <c r="Y702" s="5">
        <v>100</v>
      </c>
      <c r="Z702" s="5">
        <v>100</v>
      </c>
      <c r="AA702" s="2">
        <v>0.84164718887838896</v>
      </c>
      <c r="AB702" s="2">
        <v>0.95551144502743601</v>
      </c>
      <c r="AC702" s="2">
        <v>0.91879386209227398</v>
      </c>
      <c r="AD702" s="2">
        <v>0.99695863494160997</v>
      </c>
      <c r="AE702" s="2">
        <v>0.66943065394262902</v>
      </c>
      <c r="AF702" s="2">
        <v>0.69114917789727204</v>
      </c>
    </row>
    <row r="703" spans="1:32" x14ac:dyDescent="0.35">
      <c r="A703" s="7">
        <v>736</v>
      </c>
      <c r="B703" s="7">
        <v>24</v>
      </c>
      <c r="C703" s="7">
        <v>1</v>
      </c>
      <c r="D703" s="7">
        <v>0</v>
      </c>
      <c r="E703" s="22" t="str">
        <f t="shared" si="20"/>
        <v>10</v>
      </c>
      <c r="F703" s="4">
        <v>0</v>
      </c>
      <c r="G703" s="24">
        <v>0</v>
      </c>
      <c r="H703" s="4">
        <v>4.025457748</v>
      </c>
      <c r="I703" s="4">
        <v>50.638776774</v>
      </c>
      <c r="J703" s="2">
        <f t="shared" si="21"/>
        <v>7.9493581884206035E-2</v>
      </c>
      <c r="K703" s="3">
        <v>11</v>
      </c>
      <c r="L703" s="3">
        <v>17</v>
      </c>
      <c r="M703" s="3">
        <v>12</v>
      </c>
      <c r="N703" s="3">
        <v>9</v>
      </c>
      <c r="O703" s="4">
        <v>0.55100000000000005</v>
      </c>
      <c r="P703" s="4">
        <v>0.42857142857142899</v>
      </c>
      <c r="Q703" s="4">
        <v>0.52800000000000002</v>
      </c>
      <c r="R703" s="4">
        <v>0.42899999999999999</v>
      </c>
      <c r="S703" s="4">
        <v>0.499</v>
      </c>
      <c r="T703" s="4">
        <v>0.44</v>
      </c>
      <c r="U703" s="5">
        <v>0</v>
      </c>
      <c r="V703" s="5">
        <v>100</v>
      </c>
      <c r="W703" s="5">
        <v>0</v>
      </c>
      <c r="X703" s="5">
        <v>100</v>
      </c>
      <c r="Y703" s="5">
        <v>100</v>
      </c>
      <c r="Z703" s="5">
        <v>100</v>
      </c>
      <c r="AA703" s="2">
        <v>0.80073239123988305</v>
      </c>
      <c r="AB703" s="2">
        <v>0.55961578793542299</v>
      </c>
      <c r="AC703" s="2">
        <v>0.75077629339658203</v>
      </c>
      <c r="AD703" s="2">
        <v>0.56036606932612698</v>
      </c>
      <c r="AE703" s="2">
        <v>0.69114917789727204</v>
      </c>
      <c r="AF703" s="2">
        <v>0.57981849525294205</v>
      </c>
    </row>
    <row r="704" spans="1:32" x14ac:dyDescent="0.35">
      <c r="A704" s="7">
        <v>34</v>
      </c>
      <c r="B704" s="7">
        <v>16</v>
      </c>
      <c r="C704" s="7">
        <v>1</v>
      </c>
      <c r="D704" s="7">
        <v>0</v>
      </c>
      <c r="E704" s="22" t="str">
        <f t="shared" si="20"/>
        <v>10</v>
      </c>
      <c r="F704" s="4">
        <v>0.245085</v>
      </c>
      <c r="G704" s="24">
        <v>0</v>
      </c>
      <c r="H704" s="4">
        <v>4.3016956439999996</v>
      </c>
      <c r="I704" s="4">
        <v>53.781950145000003</v>
      </c>
      <c r="J704" s="2">
        <f t="shared" si="21"/>
        <v>7.9984002670083904E-2</v>
      </c>
      <c r="K704" s="3">
        <v>17</v>
      </c>
      <c r="L704" s="3">
        <v>15</v>
      </c>
      <c r="M704" s="3">
        <v>6</v>
      </c>
      <c r="N704" s="3">
        <v>11</v>
      </c>
      <c r="O704" s="4">
        <v>0.54500000000000004</v>
      </c>
      <c r="P704" s="4">
        <v>0.64705882352941202</v>
      </c>
      <c r="Q704" s="4">
        <v>0.52500000000000002</v>
      </c>
      <c r="R704" s="4">
        <v>0.65700000000000003</v>
      </c>
      <c r="S704" s="4">
        <v>0.51600000000000001</v>
      </c>
      <c r="T704" s="4">
        <v>0.68500000000000005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2">
        <v>0.78745786003118701</v>
      </c>
      <c r="AB704" s="2">
        <v>1.0414538748281601</v>
      </c>
      <c r="AC704" s="2">
        <v>0.74444047494749599</v>
      </c>
      <c r="AD704" s="2">
        <v>1.0700248318162</v>
      </c>
      <c r="AE704" s="2">
        <v>0.72567037226550501</v>
      </c>
      <c r="AF704" s="2">
        <v>1.1551826401565</v>
      </c>
    </row>
    <row r="705" spans="1:32" x14ac:dyDescent="0.35">
      <c r="A705" s="7">
        <v>422</v>
      </c>
      <c r="B705" s="7">
        <v>26</v>
      </c>
      <c r="C705" s="7">
        <v>1</v>
      </c>
      <c r="D705" s="7">
        <v>0</v>
      </c>
      <c r="E705" s="22" t="str">
        <f t="shared" si="20"/>
        <v>10</v>
      </c>
      <c r="F705" s="4">
        <v>8.5194000000000006E-2</v>
      </c>
      <c r="G705" s="24">
        <v>0</v>
      </c>
      <c r="H705" s="4">
        <v>3.4692768250000001</v>
      </c>
      <c r="I705" s="4">
        <v>42.639017825000003</v>
      </c>
      <c r="J705" s="2">
        <f t="shared" si="21"/>
        <v>8.1363900998814812E-2</v>
      </c>
      <c r="K705" s="3">
        <v>7</v>
      </c>
      <c r="L705" s="3">
        <v>16</v>
      </c>
      <c r="M705" s="3">
        <v>12</v>
      </c>
      <c r="N705" s="3">
        <v>14</v>
      </c>
      <c r="O705" s="4">
        <v>0.60899999999999999</v>
      </c>
      <c r="P705" s="4">
        <v>0.53846153846153799</v>
      </c>
      <c r="Q705" s="4">
        <v>0.63600000000000001</v>
      </c>
      <c r="R705" s="4">
        <v>0.54300000000000004</v>
      </c>
      <c r="S705" s="4">
        <v>0.56200000000000006</v>
      </c>
      <c r="T705" s="4">
        <v>0.64200000000000002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2">
        <v>0.93904771899677097</v>
      </c>
      <c r="AB705" s="2">
        <v>0.773189888233482</v>
      </c>
      <c r="AC705" s="2">
        <v>1.0106014113454</v>
      </c>
      <c r="AD705" s="2">
        <v>0.78307188808793204</v>
      </c>
      <c r="AE705" s="2">
        <v>0.82553636860569102</v>
      </c>
      <c r="AF705" s="2">
        <v>1.02722229258144</v>
      </c>
    </row>
    <row r="706" spans="1:32" x14ac:dyDescent="0.35">
      <c r="A706" s="7">
        <v>4</v>
      </c>
      <c r="B706" s="7">
        <v>36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4">
        <v>0</v>
      </c>
      <c r="H706" s="4">
        <v>4.6005758490000002</v>
      </c>
      <c r="I706" s="4">
        <v>55.423282927999999</v>
      </c>
      <c r="J706" s="2">
        <f t="shared" ref="J706:J769" si="23">H706/I706</f>
        <v>8.3007999633954846E-2</v>
      </c>
      <c r="K706" s="3">
        <v>9</v>
      </c>
      <c r="L706" s="3">
        <v>12</v>
      </c>
      <c r="M706" s="3">
        <v>13</v>
      </c>
      <c r="N706" s="3">
        <v>15</v>
      </c>
      <c r="O706" s="4">
        <v>0.56100000000000005</v>
      </c>
      <c r="P706" s="4">
        <v>0.53571428571428603</v>
      </c>
      <c r="Q706" s="4">
        <v>0.53500000000000003</v>
      </c>
      <c r="R706" s="4">
        <v>0.50900000000000001</v>
      </c>
      <c r="S706" s="4">
        <v>0.52800000000000002</v>
      </c>
      <c r="T706" s="4">
        <v>0.51100000000000001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2">
        <v>0.82325586590696598</v>
      </c>
      <c r="AB706" s="2">
        <v>0.76725515271366695</v>
      </c>
      <c r="AC706" s="2">
        <v>0.76571787339478103</v>
      </c>
      <c r="AD706" s="2">
        <v>0.71131115118761601</v>
      </c>
      <c r="AE706" s="2">
        <v>0.75077629339658203</v>
      </c>
      <c r="AF706" s="2">
        <v>0.71539278950726504</v>
      </c>
    </row>
    <row r="707" spans="1:32" x14ac:dyDescent="0.35">
      <c r="A707" s="7">
        <v>156</v>
      </c>
      <c r="B707" s="7">
        <v>19</v>
      </c>
      <c r="C707" s="7">
        <v>1</v>
      </c>
      <c r="D707" s="7">
        <v>0</v>
      </c>
      <c r="E707" s="22" t="str">
        <f t="shared" si="22"/>
        <v>10</v>
      </c>
      <c r="F707" s="4">
        <v>0</v>
      </c>
      <c r="G707" s="24">
        <v>0</v>
      </c>
      <c r="H707" s="4">
        <v>3.4475136630000001</v>
      </c>
      <c r="I707" s="4">
        <v>41.205990556000003</v>
      </c>
      <c r="J707" s="2">
        <f t="shared" si="23"/>
        <v>8.3665350995864057E-2</v>
      </c>
      <c r="K707" s="3">
        <v>18</v>
      </c>
      <c r="L707" s="3">
        <v>13</v>
      </c>
      <c r="M707" s="3">
        <v>9</v>
      </c>
      <c r="N707" s="3">
        <v>9</v>
      </c>
      <c r="O707" s="4">
        <v>0.434</v>
      </c>
      <c r="P707" s="4">
        <v>0.5</v>
      </c>
      <c r="Q707" s="4">
        <v>0.47499999999999998</v>
      </c>
      <c r="R707" s="4">
        <v>0.47699999999999998</v>
      </c>
      <c r="S707" s="4">
        <v>0.498</v>
      </c>
      <c r="T707" s="4">
        <v>0.54100000000000004</v>
      </c>
      <c r="U707" s="5">
        <v>100</v>
      </c>
      <c r="V707" s="5">
        <v>0</v>
      </c>
      <c r="W707" s="5">
        <v>100</v>
      </c>
      <c r="X707" s="5">
        <v>100</v>
      </c>
      <c r="Y707" s="5">
        <v>100</v>
      </c>
      <c r="Z707" s="5">
        <v>0</v>
      </c>
      <c r="AA707" s="2">
        <v>0.56916120077895405</v>
      </c>
      <c r="AB707" s="2">
        <v>0.69314718055994495</v>
      </c>
      <c r="AC707" s="2">
        <v>0.64435701639051302</v>
      </c>
      <c r="AD707" s="2">
        <v>0.64817381491721404</v>
      </c>
      <c r="AE707" s="2">
        <v>0.68915515929040805</v>
      </c>
      <c r="AF707" s="2">
        <v>0.77870506892159197</v>
      </c>
    </row>
    <row r="708" spans="1:32" x14ac:dyDescent="0.35">
      <c r="A708" s="7">
        <v>882</v>
      </c>
      <c r="B708" s="7">
        <v>49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4">
        <v>0</v>
      </c>
      <c r="H708" s="4">
        <v>4.3305126400000002</v>
      </c>
      <c r="I708" s="4">
        <v>50.947125401999998</v>
      </c>
      <c r="J708" s="2">
        <f t="shared" si="23"/>
        <v>8.5000137021077157E-2</v>
      </c>
      <c r="K708" s="3">
        <v>13</v>
      </c>
      <c r="L708" s="3">
        <v>9</v>
      </c>
      <c r="M708" s="3">
        <v>12</v>
      </c>
      <c r="N708" s="3">
        <v>15</v>
      </c>
      <c r="O708" s="4">
        <v>0.496</v>
      </c>
      <c r="P708" s="4">
        <v>0.55555555555555602</v>
      </c>
      <c r="Q708" s="4">
        <v>0.53</v>
      </c>
      <c r="R708" s="4">
        <v>0.54300000000000004</v>
      </c>
      <c r="S708" s="4">
        <v>0.501</v>
      </c>
      <c r="T708" s="4">
        <v>0.51700000000000002</v>
      </c>
      <c r="U708" s="5">
        <v>100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2">
        <v>0.68517901091076805</v>
      </c>
      <c r="AB708" s="2">
        <v>0.81093021621632899</v>
      </c>
      <c r="AC708" s="2">
        <v>0.75502258427803304</v>
      </c>
      <c r="AD708" s="2">
        <v>0.78307188808793204</v>
      </c>
      <c r="AE708" s="2">
        <v>0.69514918323061803</v>
      </c>
      <c r="AF708" s="2">
        <v>0.72773862532956402</v>
      </c>
    </row>
    <row r="709" spans="1:32" x14ac:dyDescent="0.35">
      <c r="A709" s="7">
        <v>42</v>
      </c>
      <c r="B709" s="7">
        <v>18</v>
      </c>
      <c r="C709" s="7">
        <v>1</v>
      </c>
      <c r="D709" s="7">
        <v>0</v>
      </c>
      <c r="E709" s="22" t="str">
        <f t="shared" si="22"/>
        <v>10</v>
      </c>
      <c r="F709" s="4">
        <v>0</v>
      </c>
      <c r="G709" s="24">
        <v>0</v>
      </c>
      <c r="H709" s="4">
        <v>5.5349753679999996</v>
      </c>
      <c r="I709" s="4">
        <v>60.293226269999998</v>
      </c>
      <c r="J709" s="2">
        <f t="shared" si="23"/>
        <v>9.180094863747619E-2</v>
      </c>
      <c r="K709" s="3">
        <v>10</v>
      </c>
      <c r="L709" s="3">
        <v>15</v>
      </c>
      <c r="M709" s="3">
        <v>12</v>
      </c>
      <c r="N709" s="3">
        <v>12</v>
      </c>
      <c r="O709" s="4">
        <v>0.54400000000000004</v>
      </c>
      <c r="P709" s="4">
        <v>0.5</v>
      </c>
      <c r="Q709" s="4">
        <v>0.52700000000000002</v>
      </c>
      <c r="R709" s="4">
        <v>0.48599999999999999</v>
      </c>
      <c r="S709" s="4">
        <v>0.48199999999999998</v>
      </c>
      <c r="T709" s="4">
        <v>0.51200000000000001</v>
      </c>
      <c r="U709" s="5">
        <v>0</v>
      </c>
      <c r="V709" s="5">
        <v>0</v>
      </c>
      <c r="W709" s="5">
        <v>0</v>
      </c>
      <c r="X709" s="5">
        <v>100</v>
      </c>
      <c r="Y709" s="5">
        <v>100</v>
      </c>
      <c r="Z709" s="5">
        <v>0</v>
      </c>
      <c r="AA709" s="2">
        <v>0.78526246946775102</v>
      </c>
      <c r="AB709" s="2">
        <v>0.69314718055994495</v>
      </c>
      <c r="AC709" s="2">
        <v>0.74865989049020398</v>
      </c>
      <c r="AD709" s="2">
        <v>0.665532013526972</v>
      </c>
      <c r="AE709" s="2">
        <v>0.65778003672265395</v>
      </c>
      <c r="AF709" s="2">
        <v>0.71743987312899005</v>
      </c>
    </row>
    <row r="710" spans="1:32" x14ac:dyDescent="0.35">
      <c r="A710" s="7">
        <v>884</v>
      </c>
      <c r="B710" s="7">
        <v>42</v>
      </c>
      <c r="C710" s="7">
        <v>1</v>
      </c>
      <c r="D710" s="7">
        <v>0</v>
      </c>
      <c r="E710" s="22" t="str">
        <f t="shared" si="22"/>
        <v>10</v>
      </c>
      <c r="F710" s="4">
        <v>0</v>
      </c>
      <c r="G710" s="24">
        <v>0</v>
      </c>
      <c r="H710" s="4">
        <v>4.9733914449999999</v>
      </c>
      <c r="I710" s="4">
        <v>54.164816995000002</v>
      </c>
      <c r="J710" s="2">
        <f t="shared" si="23"/>
        <v>9.1819592881835041E-2</v>
      </c>
      <c r="K710" s="3">
        <v>16</v>
      </c>
      <c r="L710" s="3">
        <v>8</v>
      </c>
      <c r="M710" s="3">
        <v>16</v>
      </c>
      <c r="N710" s="3">
        <v>9</v>
      </c>
      <c r="O710" s="4">
        <v>0.374</v>
      </c>
      <c r="P710" s="4">
        <v>0.36</v>
      </c>
      <c r="Q710" s="4">
        <v>0.33100000000000002</v>
      </c>
      <c r="R710" s="4">
        <v>0.36299999999999999</v>
      </c>
      <c r="S710" s="4">
        <v>0.501</v>
      </c>
      <c r="T710" s="4">
        <v>0.35599999999999998</v>
      </c>
      <c r="U710" s="5">
        <v>100</v>
      </c>
      <c r="V710" s="5">
        <v>100</v>
      </c>
      <c r="W710" s="5">
        <v>100</v>
      </c>
      <c r="X710" s="5">
        <v>100</v>
      </c>
      <c r="Y710" s="5">
        <v>0</v>
      </c>
      <c r="Z710" s="5">
        <v>100</v>
      </c>
      <c r="AA710" s="2">
        <v>0.46840490788203898</v>
      </c>
      <c r="AB710" s="2">
        <v>0.44628710262841897</v>
      </c>
      <c r="AC710" s="2">
        <v>0.40197121885390902</v>
      </c>
      <c r="AD710" s="2">
        <v>0.450985623409974</v>
      </c>
      <c r="AE710" s="2">
        <v>0.69514918323061803</v>
      </c>
      <c r="AF710" s="2">
        <v>0.440056552877783</v>
      </c>
    </row>
    <row r="711" spans="1:32" x14ac:dyDescent="0.35">
      <c r="A711" s="7">
        <v>524</v>
      </c>
      <c r="B711" s="7">
        <v>16</v>
      </c>
      <c r="C711" s="7">
        <v>1</v>
      </c>
      <c r="D711" s="7">
        <v>0</v>
      </c>
      <c r="E711" s="22" t="str">
        <f t="shared" si="22"/>
        <v>10</v>
      </c>
      <c r="F711" s="4">
        <v>0.249999</v>
      </c>
      <c r="G711" s="24">
        <v>0</v>
      </c>
      <c r="H711" s="4">
        <v>4.8189436299999997</v>
      </c>
      <c r="I711" s="4">
        <v>51.78089368933</v>
      </c>
      <c r="J711" s="2">
        <f t="shared" si="23"/>
        <v>9.3064126295545072E-2</v>
      </c>
      <c r="K711" s="3">
        <v>13</v>
      </c>
      <c r="L711" s="3">
        <v>10</v>
      </c>
      <c r="M711" s="3">
        <v>16</v>
      </c>
      <c r="N711" s="3">
        <v>10</v>
      </c>
      <c r="O711" s="4">
        <v>0.42499999999999999</v>
      </c>
      <c r="P711" s="4">
        <v>0.38461538461538503</v>
      </c>
      <c r="Q711" s="4">
        <v>0.42199999999999999</v>
      </c>
      <c r="R711" s="4">
        <v>0.38600000000000001</v>
      </c>
      <c r="S711" s="4">
        <v>0.51100000000000001</v>
      </c>
      <c r="T711" s="4">
        <v>0.48699999999999999</v>
      </c>
      <c r="U711" s="5">
        <v>100</v>
      </c>
      <c r="V711" s="5">
        <v>100</v>
      </c>
      <c r="W711" s="5">
        <v>100</v>
      </c>
      <c r="X711" s="5">
        <v>100</v>
      </c>
      <c r="Y711" s="5">
        <v>0</v>
      </c>
      <c r="Z711" s="5">
        <v>100</v>
      </c>
      <c r="AA711" s="2">
        <v>0.55338523818478702</v>
      </c>
      <c r="AB711" s="2">
        <v>0.48550781578170099</v>
      </c>
      <c r="AC711" s="2">
        <v>0.54818141030975898</v>
      </c>
      <c r="AD711" s="2">
        <v>0.48776035083499503</v>
      </c>
      <c r="AE711" s="2">
        <v>0.71539278950726504</v>
      </c>
      <c r="AF711" s="2">
        <v>0.66747943381136798</v>
      </c>
    </row>
    <row r="712" spans="1:32" x14ac:dyDescent="0.35">
      <c r="A712" s="7">
        <v>542</v>
      </c>
      <c r="B712" s="7">
        <v>10</v>
      </c>
      <c r="C712" s="7">
        <v>1</v>
      </c>
      <c r="D712" s="7">
        <v>0</v>
      </c>
      <c r="E712" s="22" t="str">
        <f t="shared" si="22"/>
        <v>10</v>
      </c>
      <c r="F712" s="4">
        <v>0</v>
      </c>
      <c r="G712" s="24">
        <v>0</v>
      </c>
      <c r="H712" s="4">
        <v>4.3839443749999996</v>
      </c>
      <c r="I712" s="4">
        <v>46.559072387999997</v>
      </c>
      <c r="J712" s="2">
        <f t="shared" si="23"/>
        <v>9.4158756825445361E-2</v>
      </c>
      <c r="K712" s="3">
        <v>10</v>
      </c>
      <c r="L712" s="3">
        <v>10</v>
      </c>
      <c r="M712" s="3">
        <v>11</v>
      </c>
      <c r="N712" s="3">
        <v>18</v>
      </c>
      <c r="O712" s="4">
        <v>0.55100000000000005</v>
      </c>
      <c r="P712" s="4">
        <v>0.62068965517241403</v>
      </c>
      <c r="Q712" s="4">
        <v>0.58399999999999996</v>
      </c>
      <c r="R712" s="4">
        <v>0.63300000000000001</v>
      </c>
      <c r="S712" s="4">
        <v>0.499</v>
      </c>
      <c r="T712" s="4">
        <v>0.51100000000000001</v>
      </c>
      <c r="U712" s="5">
        <v>0</v>
      </c>
      <c r="V712" s="5">
        <v>0</v>
      </c>
      <c r="W712" s="5">
        <v>0</v>
      </c>
      <c r="X712" s="5">
        <v>0</v>
      </c>
      <c r="Y712" s="5">
        <v>100</v>
      </c>
      <c r="Z712" s="5">
        <v>0</v>
      </c>
      <c r="AA712" s="2">
        <v>0.80073239123988305</v>
      </c>
      <c r="AB712" s="2">
        <v>0.96940055718810403</v>
      </c>
      <c r="AC712" s="2">
        <v>0.87707001872087398</v>
      </c>
      <c r="AD712" s="2">
        <v>1.0023934309275699</v>
      </c>
      <c r="AE712" s="2">
        <v>0.69114917789727204</v>
      </c>
      <c r="AF712" s="2">
        <v>0.71539278950726504</v>
      </c>
    </row>
    <row r="713" spans="1:32" x14ac:dyDescent="0.35">
      <c r="A713" s="7">
        <v>846</v>
      </c>
      <c r="B713" s="7">
        <v>6</v>
      </c>
      <c r="C713" s="7">
        <v>1</v>
      </c>
      <c r="D713" s="7">
        <v>0</v>
      </c>
      <c r="E713" s="22" t="str">
        <f t="shared" si="22"/>
        <v>10</v>
      </c>
      <c r="F713" s="4">
        <v>0</v>
      </c>
      <c r="G713" s="24">
        <v>0</v>
      </c>
      <c r="H713" s="4">
        <v>9.5791731690000006</v>
      </c>
      <c r="I713" s="4">
        <v>100.81294431400001</v>
      </c>
      <c r="J713" s="2">
        <f t="shared" si="23"/>
        <v>9.5019277873324939E-2</v>
      </c>
      <c r="K713" s="3">
        <v>12</v>
      </c>
      <c r="L713" s="3">
        <v>16</v>
      </c>
      <c r="M713" s="3">
        <v>10</v>
      </c>
      <c r="N713" s="3">
        <v>11</v>
      </c>
      <c r="O713" s="4">
        <v>0.55700000000000005</v>
      </c>
      <c r="P713" s="4">
        <v>0.52380952380952395</v>
      </c>
      <c r="Q713" s="4">
        <v>0.53800000000000003</v>
      </c>
      <c r="R713" s="4">
        <v>0.50600000000000001</v>
      </c>
      <c r="S713" s="4">
        <v>0.48499999999999999</v>
      </c>
      <c r="T713" s="4">
        <v>0.52200000000000002</v>
      </c>
      <c r="U713" s="5">
        <v>0</v>
      </c>
      <c r="V713" s="5">
        <v>0</v>
      </c>
      <c r="W713" s="5">
        <v>0</v>
      </c>
      <c r="X713" s="5">
        <v>0</v>
      </c>
      <c r="Y713" s="5">
        <v>100</v>
      </c>
      <c r="Z713" s="5">
        <v>0</v>
      </c>
      <c r="AA713" s="2">
        <v>0.81418550893700103</v>
      </c>
      <c r="AB713" s="2">
        <v>0.741937344729377</v>
      </c>
      <c r="AC713" s="2">
        <v>0.77219038790039796</v>
      </c>
      <c r="AD713" s="2">
        <v>0.70521976179421497</v>
      </c>
      <c r="AE713" s="2">
        <v>0.66358837831840101</v>
      </c>
      <c r="AF713" s="2">
        <v>0.73814454649068095</v>
      </c>
    </row>
    <row r="714" spans="1:32" x14ac:dyDescent="0.35">
      <c r="A714" s="7">
        <v>760</v>
      </c>
      <c r="B714" s="7">
        <v>4</v>
      </c>
      <c r="C714" s="7">
        <v>1</v>
      </c>
      <c r="D714" s="7">
        <v>0</v>
      </c>
      <c r="E714" s="22" t="str">
        <f t="shared" si="22"/>
        <v>10</v>
      </c>
      <c r="F714" s="4">
        <v>0</v>
      </c>
      <c r="G714" s="24">
        <v>0</v>
      </c>
      <c r="H714" s="4">
        <v>4.5421705640000001</v>
      </c>
      <c r="I714" s="4">
        <v>46.852636386299999</v>
      </c>
      <c r="J714" s="2">
        <f t="shared" si="23"/>
        <v>9.6945890654899392E-2</v>
      </c>
      <c r="K714" s="3">
        <v>9</v>
      </c>
      <c r="L714" s="3">
        <v>10</v>
      </c>
      <c r="M714" s="3">
        <v>15</v>
      </c>
      <c r="N714" s="3">
        <v>15</v>
      </c>
      <c r="O714" s="4">
        <v>0.52600000000000002</v>
      </c>
      <c r="P714" s="4">
        <v>0.5</v>
      </c>
      <c r="Q714" s="4">
        <v>0.49399999999999999</v>
      </c>
      <c r="R714" s="4">
        <v>0.52</v>
      </c>
      <c r="S714" s="4">
        <v>0.52200000000000002</v>
      </c>
      <c r="T714" s="4">
        <v>0.48099999999999998</v>
      </c>
      <c r="U714" s="5">
        <v>0</v>
      </c>
      <c r="V714" s="5">
        <v>0</v>
      </c>
      <c r="W714" s="5">
        <v>100</v>
      </c>
      <c r="X714" s="5">
        <v>0</v>
      </c>
      <c r="Y714" s="5">
        <v>0</v>
      </c>
      <c r="Z714" s="5">
        <v>100</v>
      </c>
      <c r="AA714" s="2">
        <v>0.74654795728706103</v>
      </c>
      <c r="AB714" s="2">
        <v>0.69314718055994495</v>
      </c>
      <c r="AC714" s="2">
        <v>0.68121860969467196</v>
      </c>
      <c r="AD714" s="2">
        <v>0.73396917508019999</v>
      </c>
      <c r="AE714" s="2">
        <v>0.73814454649068095</v>
      </c>
      <c r="AF714" s="2">
        <v>0.65585139581624796</v>
      </c>
    </row>
    <row r="715" spans="1:32" x14ac:dyDescent="0.35">
      <c r="A715" s="7">
        <v>918</v>
      </c>
      <c r="B715" s="7">
        <v>27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4">
        <v>0</v>
      </c>
      <c r="H715" s="4">
        <v>4.3886325189999997</v>
      </c>
      <c r="I715" s="4">
        <v>43.618150090999997</v>
      </c>
      <c r="J715" s="2">
        <f t="shared" si="23"/>
        <v>0.10061482455913538</v>
      </c>
      <c r="K715" s="3">
        <v>16</v>
      </c>
      <c r="L715" s="3">
        <v>7</v>
      </c>
      <c r="M715" s="3">
        <v>7</v>
      </c>
      <c r="N715" s="3">
        <v>19</v>
      </c>
      <c r="O715" s="4">
        <v>0.55500000000000005</v>
      </c>
      <c r="P715" s="4">
        <v>0.73076923076923095</v>
      </c>
      <c r="Q715" s="4">
        <v>0.51700000000000002</v>
      </c>
      <c r="R715" s="4">
        <v>0.749</v>
      </c>
      <c r="S715" s="4">
        <v>0.502</v>
      </c>
      <c r="T715" s="4">
        <v>0.67800000000000005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2">
        <v>0.809680996815897</v>
      </c>
      <c r="AB715" s="2">
        <v>1.31218638896617</v>
      </c>
      <c r="AC715" s="2">
        <v>0.72773862532956402</v>
      </c>
      <c r="AD715" s="2">
        <v>1.38230233985035</v>
      </c>
      <c r="AE715" s="2">
        <v>0.69715520195748404</v>
      </c>
      <c r="AF715" s="2">
        <v>1.1332037334377301</v>
      </c>
    </row>
    <row r="716" spans="1:32" x14ac:dyDescent="0.35">
      <c r="A716" s="7">
        <v>604</v>
      </c>
      <c r="B716" s="7">
        <v>2</v>
      </c>
      <c r="C716" s="7">
        <v>1</v>
      </c>
      <c r="D716" s="7">
        <v>0</v>
      </c>
      <c r="E716" s="22" t="str">
        <f t="shared" si="22"/>
        <v>10</v>
      </c>
      <c r="F716" s="4">
        <v>0</v>
      </c>
      <c r="G716" s="24">
        <v>0</v>
      </c>
      <c r="H716" s="4">
        <v>6.8205316140000001</v>
      </c>
      <c r="I716" s="4">
        <v>66.454992533999999</v>
      </c>
      <c r="J716" s="2">
        <f t="shared" si="23"/>
        <v>0.10263384817191047</v>
      </c>
      <c r="K716" s="3">
        <v>11</v>
      </c>
      <c r="L716" s="3">
        <v>12</v>
      </c>
      <c r="M716" s="3">
        <v>12</v>
      </c>
      <c r="N716" s="3">
        <v>14</v>
      </c>
      <c r="O716" s="4">
        <v>0.52</v>
      </c>
      <c r="P716" s="4">
        <v>0.53846153846153799</v>
      </c>
      <c r="Q716" s="4">
        <v>0.54800000000000004</v>
      </c>
      <c r="R716" s="4">
        <v>0.51800000000000002</v>
      </c>
      <c r="S716" s="4">
        <v>0.52</v>
      </c>
      <c r="T716" s="4">
        <v>0.502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2">
        <v>0.73396917508019999</v>
      </c>
      <c r="AB716" s="2">
        <v>0.773189888233482</v>
      </c>
      <c r="AC716" s="2">
        <v>0.79407309914990598</v>
      </c>
      <c r="AD716" s="2">
        <v>0.72981116493153697</v>
      </c>
      <c r="AE716" s="2">
        <v>0.73396917508019999</v>
      </c>
      <c r="AF716" s="2">
        <v>0.69715520195748404</v>
      </c>
    </row>
    <row r="717" spans="1:32" x14ac:dyDescent="0.35">
      <c r="A717" s="7">
        <v>8</v>
      </c>
      <c r="B717" s="7">
        <v>4</v>
      </c>
      <c r="C717" s="7">
        <v>1</v>
      </c>
      <c r="D717" s="7">
        <v>0</v>
      </c>
      <c r="E717" s="22" t="str">
        <f t="shared" si="22"/>
        <v>10</v>
      </c>
      <c r="F717" s="4">
        <v>0</v>
      </c>
      <c r="G717" s="24">
        <v>0</v>
      </c>
      <c r="H717" s="4">
        <v>4.1482642140000001</v>
      </c>
      <c r="I717" s="4">
        <v>39.639862456000003</v>
      </c>
      <c r="J717" s="2">
        <f t="shared" si="23"/>
        <v>0.1046488044352966</v>
      </c>
      <c r="K717" s="3">
        <v>13</v>
      </c>
      <c r="L717" s="3">
        <v>18</v>
      </c>
      <c r="M717" s="3">
        <v>6</v>
      </c>
      <c r="N717" s="3">
        <v>12</v>
      </c>
      <c r="O717" s="4">
        <v>0.61499999999999999</v>
      </c>
      <c r="P717" s="4">
        <v>0.66666666666666696</v>
      </c>
      <c r="Q717" s="4">
        <v>0.60899999999999999</v>
      </c>
      <c r="R717" s="4">
        <v>0.65800000000000003</v>
      </c>
      <c r="S717" s="4">
        <v>0.46600000000000003</v>
      </c>
      <c r="T717" s="4">
        <v>0.63500000000000001</v>
      </c>
      <c r="U717" s="5">
        <v>0</v>
      </c>
      <c r="V717" s="5">
        <v>0</v>
      </c>
      <c r="W717" s="5">
        <v>0</v>
      </c>
      <c r="X717" s="5">
        <v>0</v>
      </c>
      <c r="Y717" s="5">
        <v>100</v>
      </c>
      <c r="Z717" s="5">
        <v>0</v>
      </c>
      <c r="AA717" s="2">
        <v>0.95451194469435297</v>
      </c>
      <c r="AB717" s="2">
        <v>1.09861228866811</v>
      </c>
      <c r="AC717" s="2">
        <v>0.93904771899677097</v>
      </c>
      <c r="AD717" s="2">
        <v>1.07294454191953</v>
      </c>
      <c r="AE717" s="2">
        <v>0.62735944002194199</v>
      </c>
      <c r="AF717" s="2">
        <v>1.00785792539965</v>
      </c>
    </row>
    <row r="718" spans="1:32" x14ac:dyDescent="0.35">
      <c r="A718" s="7">
        <v>436</v>
      </c>
      <c r="B718" s="7">
        <v>10</v>
      </c>
      <c r="C718" s="7">
        <v>1</v>
      </c>
      <c r="D718" s="7">
        <v>0</v>
      </c>
      <c r="E718" s="22" t="str">
        <f t="shared" si="22"/>
        <v>10</v>
      </c>
      <c r="F718" s="4">
        <v>0</v>
      </c>
      <c r="G718" s="24">
        <v>0</v>
      </c>
      <c r="H718" s="4">
        <v>4.6254943739999996</v>
      </c>
      <c r="I718" s="4">
        <v>43.634153812800001</v>
      </c>
      <c r="J718" s="2">
        <f t="shared" si="23"/>
        <v>0.10600628108532539</v>
      </c>
      <c r="K718" s="3">
        <v>10</v>
      </c>
      <c r="L718" s="3">
        <v>18</v>
      </c>
      <c r="M718" s="3">
        <v>11</v>
      </c>
      <c r="N718" s="3">
        <v>10</v>
      </c>
      <c r="O718" s="4">
        <v>0.56699999999999995</v>
      </c>
      <c r="P718" s="4">
        <v>0.476190476190476</v>
      </c>
      <c r="Q718" s="4">
        <v>0.56399999999999995</v>
      </c>
      <c r="R718" s="4">
        <v>0.47899999999999998</v>
      </c>
      <c r="S718" s="4">
        <v>0.495</v>
      </c>
      <c r="T718" s="4">
        <v>0.44700000000000001</v>
      </c>
      <c r="U718" s="5">
        <v>0</v>
      </c>
      <c r="V718" s="5">
        <v>100</v>
      </c>
      <c r="W718" s="5">
        <v>0</v>
      </c>
      <c r="X718" s="5">
        <v>100</v>
      </c>
      <c r="Y718" s="5">
        <v>100</v>
      </c>
      <c r="Z718" s="5">
        <v>100</v>
      </c>
      <c r="AA718" s="2">
        <v>0.83701755097964703</v>
      </c>
      <c r="AB718" s="2">
        <v>0.64662716492505201</v>
      </c>
      <c r="AC718" s="2">
        <v>0.83011303563310301</v>
      </c>
      <c r="AD718" s="2">
        <v>0.65200523722877002</v>
      </c>
      <c r="AE718" s="2">
        <v>0.68319684970677697</v>
      </c>
      <c r="AF718" s="2">
        <v>0.59239727745980197</v>
      </c>
    </row>
    <row r="719" spans="1:32" x14ac:dyDescent="0.35">
      <c r="A719" s="7">
        <v>102</v>
      </c>
      <c r="B719" s="7">
        <v>7</v>
      </c>
      <c r="C719" s="7">
        <v>1</v>
      </c>
      <c r="D719" s="7">
        <v>0</v>
      </c>
      <c r="E719" s="22" t="str">
        <f t="shared" si="22"/>
        <v>10</v>
      </c>
      <c r="F719" s="4">
        <v>0</v>
      </c>
      <c r="G719" s="24">
        <v>0</v>
      </c>
      <c r="H719" s="4">
        <v>5.200680492</v>
      </c>
      <c r="I719" s="4">
        <v>48.626584555999997</v>
      </c>
      <c r="J719" s="2">
        <f t="shared" si="23"/>
        <v>0.10695138347647515</v>
      </c>
      <c r="K719" s="3">
        <v>16</v>
      </c>
      <c r="L719" s="3">
        <v>12</v>
      </c>
      <c r="M719" s="3">
        <v>11</v>
      </c>
      <c r="N719" s="3">
        <v>10</v>
      </c>
      <c r="O719" s="4">
        <v>0.432</v>
      </c>
      <c r="P719" s="4">
        <v>0.476190476190476</v>
      </c>
      <c r="Q719" s="4">
        <v>0.44900000000000001</v>
      </c>
      <c r="R719" s="4">
        <v>0.47099999999999997</v>
      </c>
      <c r="S719" s="4">
        <v>0.47299999999999998</v>
      </c>
      <c r="T719" s="4">
        <v>0.49</v>
      </c>
      <c r="U719" s="5">
        <v>100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2">
        <v>0.56563386026098605</v>
      </c>
      <c r="AB719" s="2">
        <v>0.64662716492505201</v>
      </c>
      <c r="AC719" s="2">
        <v>0.59602046982922297</v>
      </c>
      <c r="AD719" s="2">
        <v>0.63676684712383802</v>
      </c>
      <c r="AE719" s="2">
        <v>0.64055473044077504</v>
      </c>
      <c r="AF719" s="2">
        <v>0.67334455326376597</v>
      </c>
    </row>
    <row r="720" spans="1:32" x14ac:dyDescent="0.35">
      <c r="A720" s="7">
        <v>900</v>
      </c>
      <c r="B720" s="7">
        <v>25</v>
      </c>
      <c r="C720" s="7">
        <v>1</v>
      </c>
      <c r="D720" s="7">
        <v>0</v>
      </c>
      <c r="E720" s="22" t="str">
        <f t="shared" si="22"/>
        <v>10</v>
      </c>
      <c r="F720" s="4">
        <v>0</v>
      </c>
      <c r="G720" s="24">
        <v>0</v>
      </c>
      <c r="H720" s="4">
        <v>5.1194085459999998</v>
      </c>
      <c r="I720" s="4">
        <v>46.845961996</v>
      </c>
      <c r="J720" s="2">
        <f t="shared" si="23"/>
        <v>0.10928174655559697</v>
      </c>
      <c r="K720" s="3">
        <v>15</v>
      </c>
      <c r="L720" s="3">
        <v>13</v>
      </c>
      <c r="M720" s="3">
        <v>9</v>
      </c>
      <c r="N720" s="3">
        <v>12</v>
      </c>
      <c r="O720" s="4">
        <v>0.504</v>
      </c>
      <c r="P720" s="4">
        <v>0.57142857142857095</v>
      </c>
      <c r="Q720" s="4">
        <v>0.503</v>
      </c>
      <c r="R720" s="4">
        <v>0.55700000000000005</v>
      </c>
      <c r="S720" s="4">
        <v>0.49199999999999999</v>
      </c>
      <c r="T720" s="4">
        <v>0.51700000000000002</v>
      </c>
      <c r="U720" s="5">
        <v>0</v>
      </c>
      <c r="V720" s="5">
        <v>0</v>
      </c>
      <c r="W720" s="5">
        <v>0</v>
      </c>
      <c r="X720" s="5">
        <v>0</v>
      </c>
      <c r="Y720" s="5">
        <v>100</v>
      </c>
      <c r="Z720" s="5">
        <v>0</v>
      </c>
      <c r="AA720" s="2">
        <v>0.70117935225720995</v>
      </c>
      <c r="AB720" s="2">
        <v>0.847297860387204</v>
      </c>
      <c r="AC720" s="2">
        <v>0.69916525288550802</v>
      </c>
      <c r="AD720" s="2">
        <v>0.81418550893700103</v>
      </c>
      <c r="AE720" s="2">
        <v>0.67727383140365505</v>
      </c>
      <c r="AF720" s="2">
        <v>0.72773862532956402</v>
      </c>
    </row>
    <row r="721" spans="1:32" x14ac:dyDescent="0.35">
      <c r="A721" s="7">
        <v>378</v>
      </c>
      <c r="B721" s="7">
        <v>45</v>
      </c>
      <c r="C721" s="7">
        <v>1</v>
      </c>
      <c r="D721" s="7">
        <v>0</v>
      </c>
      <c r="E721" s="22" t="str">
        <f t="shared" si="22"/>
        <v>10</v>
      </c>
      <c r="F721" s="4">
        <v>2.1314E-2</v>
      </c>
      <c r="G721" s="24">
        <v>0</v>
      </c>
      <c r="H721" s="4">
        <v>4.8875680470000002</v>
      </c>
      <c r="I721" s="4">
        <v>44.712114831800001</v>
      </c>
      <c r="J721" s="2">
        <f t="shared" si="23"/>
        <v>0.10931194074326989</v>
      </c>
      <c r="K721" s="3">
        <v>13</v>
      </c>
      <c r="L721" s="3">
        <v>12</v>
      </c>
      <c r="M721" s="3">
        <v>11</v>
      </c>
      <c r="N721" s="3">
        <v>13</v>
      </c>
      <c r="O721" s="4">
        <v>0.52100000000000002</v>
      </c>
      <c r="P721" s="4">
        <v>0.54166666666666696</v>
      </c>
      <c r="Q721" s="4">
        <v>0.53200000000000003</v>
      </c>
      <c r="R721" s="4">
        <v>0.56699999999999995</v>
      </c>
      <c r="S721" s="4">
        <v>0.48799999999999999</v>
      </c>
      <c r="T721" s="4">
        <v>0.49199999999999999</v>
      </c>
      <c r="U721" s="5">
        <v>0</v>
      </c>
      <c r="V721" s="5">
        <v>0</v>
      </c>
      <c r="W721" s="5">
        <v>0</v>
      </c>
      <c r="X721" s="5">
        <v>0</v>
      </c>
      <c r="Y721" s="5">
        <v>100</v>
      </c>
      <c r="Z721" s="5">
        <v>100</v>
      </c>
      <c r="AA721" s="2">
        <v>0.736054681571222</v>
      </c>
      <c r="AB721" s="2">
        <v>0.78015855754957497</v>
      </c>
      <c r="AC721" s="2">
        <v>0.75928698306449005</v>
      </c>
      <c r="AD721" s="2">
        <v>0.83701755097964703</v>
      </c>
      <c r="AE721" s="2">
        <v>0.66943065394262902</v>
      </c>
      <c r="AF721" s="2">
        <v>0.67727383140365505</v>
      </c>
    </row>
    <row r="722" spans="1:32" x14ac:dyDescent="0.35">
      <c r="A722" s="7">
        <v>494</v>
      </c>
      <c r="B722" s="7">
        <v>33</v>
      </c>
      <c r="C722" s="7">
        <v>1</v>
      </c>
      <c r="D722" s="7">
        <v>0</v>
      </c>
      <c r="E722" s="22" t="str">
        <f t="shared" si="22"/>
        <v>10</v>
      </c>
      <c r="F722" s="4">
        <v>0</v>
      </c>
      <c r="G722" s="24">
        <v>0</v>
      </c>
      <c r="H722" s="4">
        <v>4.5177974069999998</v>
      </c>
      <c r="I722" s="4">
        <v>40.984599772999999</v>
      </c>
      <c r="J722" s="2">
        <f t="shared" si="23"/>
        <v>0.11023158532772236</v>
      </c>
      <c r="K722" s="3">
        <v>17</v>
      </c>
      <c r="L722" s="3">
        <v>8</v>
      </c>
      <c r="M722" s="3">
        <v>12</v>
      </c>
      <c r="N722" s="3">
        <v>12</v>
      </c>
      <c r="O722" s="4">
        <v>0.42899999999999999</v>
      </c>
      <c r="P722" s="4">
        <v>0.5</v>
      </c>
      <c r="Q722" s="4">
        <v>0.436</v>
      </c>
      <c r="R722" s="4">
        <v>0.51300000000000001</v>
      </c>
      <c r="S722" s="4">
        <v>0.495</v>
      </c>
      <c r="T722" s="4">
        <v>0.54</v>
      </c>
      <c r="U722" s="5">
        <v>100</v>
      </c>
      <c r="V722" s="5">
        <v>0</v>
      </c>
      <c r="W722" s="5">
        <v>100</v>
      </c>
      <c r="X722" s="5">
        <v>0</v>
      </c>
      <c r="Y722" s="5">
        <v>100</v>
      </c>
      <c r="Z722" s="5">
        <v>0</v>
      </c>
      <c r="AA722" s="2">
        <v>0.56036606932612698</v>
      </c>
      <c r="AB722" s="2">
        <v>0.69314718055994495</v>
      </c>
      <c r="AC722" s="2">
        <v>0.57270102748407803</v>
      </c>
      <c r="AD722" s="2">
        <v>0.71949115589954704</v>
      </c>
      <c r="AE722" s="2">
        <v>0.68319684970677697</v>
      </c>
      <c r="AF722" s="2">
        <v>0.77652878949899595</v>
      </c>
    </row>
    <row r="723" spans="1:32" x14ac:dyDescent="0.35">
      <c r="A723" s="7">
        <v>628</v>
      </c>
      <c r="B723" s="7">
        <v>21</v>
      </c>
      <c r="C723" s="7">
        <v>1</v>
      </c>
      <c r="D723" s="7">
        <v>0</v>
      </c>
      <c r="E723" s="22" t="str">
        <f t="shared" si="22"/>
        <v>10</v>
      </c>
      <c r="F723" s="4">
        <v>0.25</v>
      </c>
      <c r="G723" s="24">
        <v>0</v>
      </c>
      <c r="H723" s="4">
        <v>4.6904337070000004</v>
      </c>
      <c r="I723" s="4">
        <v>42.407380238199998</v>
      </c>
      <c r="J723" s="2">
        <f t="shared" si="23"/>
        <v>0.11060418447577011</v>
      </c>
      <c r="K723" s="3">
        <v>10</v>
      </c>
      <c r="L723" s="3">
        <v>7</v>
      </c>
      <c r="M723" s="3">
        <v>16</v>
      </c>
      <c r="N723" s="3">
        <v>16</v>
      </c>
      <c r="O723" s="4">
        <v>0.47599999999999998</v>
      </c>
      <c r="P723" s="4">
        <v>0.5</v>
      </c>
      <c r="Q723" s="4">
        <v>0.48099999999999998</v>
      </c>
      <c r="R723" s="4">
        <v>0.497</v>
      </c>
      <c r="S723" s="4">
        <v>0.51800000000000002</v>
      </c>
      <c r="T723" s="4">
        <v>0.56100000000000005</v>
      </c>
      <c r="U723" s="5">
        <v>100</v>
      </c>
      <c r="V723" s="5">
        <v>0</v>
      </c>
      <c r="W723" s="5">
        <v>100</v>
      </c>
      <c r="X723" s="5">
        <v>100</v>
      </c>
      <c r="Y723" s="5">
        <v>0</v>
      </c>
      <c r="Z723" s="5">
        <v>0</v>
      </c>
      <c r="AA723" s="2">
        <v>0.64626359466109495</v>
      </c>
      <c r="AB723" s="2">
        <v>0.69314718055994495</v>
      </c>
      <c r="AC723" s="2">
        <v>0.65585139581624796</v>
      </c>
      <c r="AD723" s="2">
        <v>0.68716510888239801</v>
      </c>
      <c r="AE723" s="2">
        <v>0.72981116493153697</v>
      </c>
      <c r="AF723" s="2">
        <v>0.82325586590696598</v>
      </c>
    </row>
    <row r="724" spans="1:32" x14ac:dyDescent="0.35">
      <c r="A724" s="7">
        <v>120</v>
      </c>
      <c r="B724" s="7">
        <v>43</v>
      </c>
      <c r="C724" s="7">
        <v>1</v>
      </c>
      <c r="D724" s="7">
        <v>0</v>
      </c>
      <c r="E724" s="22" t="str">
        <f t="shared" si="22"/>
        <v>10</v>
      </c>
      <c r="F724" s="4">
        <v>0</v>
      </c>
      <c r="G724" s="24">
        <v>0</v>
      </c>
      <c r="H724" s="4">
        <v>7.0635068060000004</v>
      </c>
      <c r="I724" s="4">
        <v>63.287354122000004</v>
      </c>
      <c r="J724" s="2">
        <f t="shared" si="23"/>
        <v>0.11161008236153419</v>
      </c>
      <c r="K724" s="3">
        <v>11</v>
      </c>
      <c r="L724" s="3">
        <v>11</v>
      </c>
      <c r="M724" s="3">
        <v>14</v>
      </c>
      <c r="N724" s="3">
        <v>13</v>
      </c>
      <c r="O724" s="4">
        <v>0.495</v>
      </c>
      <c r="P724" s="4">
        <v>0.48148148148148101</v>
      </c>
      <c r="Q724" s="4">
        <v>0.49</v>
      </c>
      <c r="R724" s="4">
        <v>0.48399999999999999</v>
      </c>
      <c r="S724" s="4">
        <v>0.504</v>
      </c>
      <c r="T724" s="4">
        <v>0.48699999999999999</v>
      </c>
      <c r="U724" s="5">
        <v>100</v>
      </c>
      <c r="V724" s="5">
        <v>100</v>
      </c>
      <c r="W724" s="5">
        <v>100</v>
      </c>
      <c r="X724" s="5">
        <v>100</v>
      </c>
      <c r="Y724" s="5">
        <v>0</v>
      </c>
      <c r="Z724" s="5">
        <v>100</v>
      </c>
      <c r="AA724" s="2">
        <v>0.68319684970677697</v>
      </c>
      <c r="AB724" s="2">
        <v>0.65677953638907005</v>
      </c>
      <c r="AC724" s="2">
        <v>0.67334455326376597</v>
      </c>
      <c r="AD724" s="2">
        <v>0.66164851350057396</v>
      </c>
      <c r="AE724" s="2">
        <v>0.70117935225720995</v>
      </c>
      <c r="AF724" s="2">
        <v>0.66747943381136798</v>
      </c>
    </row>
    <row r="725" spans="1:32" x14ac:dyDescent="0.35">
      <c r="A725" s="7">
        <v>946</v>
      </c>
      <c r="B725" s="7">
        <v>12</v>
      </c>
      <c r="C725" s="7">
        <v>1</v>
      </c>
      <c r="D725" s="7">
        <v>0</v>
      </c>
      <c r="E725" s="22" t="str">
        <f t="shared" si="22"/>
        <v>10</v>
      </c>
      <c r="F725" s="4">
        <v>0</v>
      </c>
      <c r="G725" s="24">
        <v>0</v>
      </c>
      <c r="H725" s="4">
        <v>4.243658688</v>
      </c>
      <c r="I725" s="4">
        <v>37.789645522199997</v>
      </c>
      <c r="J725" s="2">
        <f t="shared" si="23"/>
        <v>0.1122968641107525</v>
      </c>
      <c r="K725" s="3">
        <v>10</v>
      </c>
      <c r="L725" s="3">
        <v>17</v>
      </c>
      <c r="M725" s="3">
        <v>11</v>
      </c>
      <c r="N725" s="3">
        <v>11</v>
      </c>
      <c r="O725" s="4">
        <v>0.55500000000000005</v>
      </c>
      <c r="P725" s="4">
        <v>0.5</v>
      </c>
      <c r="Q725" s="4">
        <v>0.56799999999999995</v>
      </c>
      <c r="R725" s="4">
        <v>0.48399999999999999</v>
      </c>
      <c r="S725" s="4">
        <v>0.51700000000000002</v>
      </c>
      <c r="T725" s="4">
        <v>0.45500000000000002</v>
      </c>
      <c r="U725" s="5">
        <v>0</v>
      </c>
      <c r="V725" s="5">
        <v>0</v>
      </c>
      <c r="W725" s="5">
        <v>0</v>
      </c>
      <c r="X725" s="5">
        <v>100</v>
      </c>
      <c r="Y725" s="5">
        <v>0</v>
      </c>
      <c r="Z725" s="5">
        <v>100</v>
      </c>
      <c r="AA725" s="2">
        <v>0.809680996815897</v>
      </c>
      <c r="AB725" s="2">
        <v>0.69314718055994495</v>
      </c>
      <c r="AC725" s="2">
        <v>0.83932969073802699</v>
      </c>
      <c r="AD725" s="2">
        <v>0.66164851350057396</v>
      </c>
      <c r="AE725" s="2">
        <v>0.72773862532956402</v>
      </c>
      <c r="AF725" s="2">
        <v>0.60696948431889297</v>
      </c>
    </row>
    <row r="726" spans="1:32" x14ac:dyDescent="0.35">
      <c r="A726" s="7">
        <v>30</v>
      </c>
      <c r="B726" s="7">
        <v>19</v>
      </c>
      <c r="C726" s="7">
        <v>1</v>
      </c>
      <c r="D726" s="7">
        <v>0</v>
      </c>
      <c r="E726" s="22" t="str">
        <f t="shared" si="22"/>
        <v>10</v>
      </c>
      <c r="F726" s="4">
        <v>0</v>
      </c>
      <c r="G726" s="24">
        <v>0</v>
      </c>
      <c r="H726" s="4">
        <v>4.9165711009999997</v>
      </c>
      <c r="I726" s="4">
        <v>43.435343949999996</v>
      </c>
      <c r="J726" s="2">
        <f t="shared" si="23"/>
        <v>0.11319286677364966</v>
      </c>
      <c r="K726" s="3">
        <v>16</v>
      </c>
      <c r="L726" s="3">
        <v>15</v>
      </c>
      <c r="M726" s="3">
        <v>8</v>
      </c>
      <c r="N726" s="3">
        <v>10</v>
      </c>
      <c r="O726" s="4">
        <v>0.499</v>
      </c>
      <c r="P726" s="4">
        <v>0.55555555555555602</v>
      </c>
      <c r="Q726" s="4">
        <v>0.51100000000000001</v>
      </c>
      <c r="R726" s="4">
        <v>0.54300000000000004</v>
      </c>
      <c r="S726" s="4">
        <v>0.49</v>
      </c>
      <c r="T726" s="4">
        <v>0.55200000000000005</v>
      </c>
      <c r="U726" s="5">
        <v>100</v>
      </c>
      <c r="V726" s="5">
        <v>0</v>
      </c>
      <c r="W726" s="5">
        <v>0</v>
      </c>
      <c r="X726" s="5">
        <v>0</v>
      </c>
      <c r="Y726" s="5">
        <v>100</v>
      </c>
      <c r="Z726" s="5">
        <v>0</v>
      </c>
      <c r="AA726" s="2">
        <v>0.69114917789727204</v>
      </c>
      <c r="AB726" s="2">
        <v>0.81093021621632899</v>
      </c>
      <c r="AC726" s="2">
        <v>0.71539278950726504</v>
      </c>
      <c r="AD726" s="2">
        <v>0.78307188808793204</v>
      </c>
      <c r="AE726" s="2">
        <v>0.67334455326376597</v>
      </c>
      <c r="AF726" s="2">
        <v>0.80296204656715198</v>
      </c>
    </row>
    <row r="727" spans="1:32" x14ac:dyDescent="0.35">
      <c r="A727" s="7">
        <v>302</v>
      </c>
      <c r="B727" s="7">
        <v>47</v>
      </c>
      <c r="C727" s="7">
        <v>1</v>
      </c>
      <c r="D727" s="7">
        <v>0</v>
      </c>
      <c r="E727" s="22" t="str">
        <f t="shared" si="22"/>
        <v>10</v>
      </c>
      <c r="F727" s="4">
        <v>0.24901100000000001</v>
      </c>
      <c r="G727" s="24">
        <v>0</v>
      </c>
      <c r="H727" s="4">
        <v>5.6554458490000004</v>
      </c>
      <c r="I727" s="4">
        <v>48.864476545999999</v>
      </c>
      <c r="J727" s="2">
        <f t="shared" si="23"/>
        <v>0.11573736687174131</v>
      </c>
      <c r="K727" s="3">
        <v>11</v>
      </c>
      <c r="L727" s="3">
        <v>15</v>
      </c>
      <c r="M727" s="3">
        <v>13</v>
      </c>
      <c r="N727" s="3">
        <v>10</v>
      </c>
      <c r="O727" s="4">
        <v>0.49</v>
      </c>
      <c r="P727" s="4">
        <v>0.434782608695652</v>
      </c>
      <c r="Q727" s="4">
        <v>0.49199999999999999</v>
      </c>
      <c r="R727" s="4">
        <v>0.45300000000000001</v>
      </c>
      <c r="S727" s="4">
        <v>0.48399999999999999</v>
      </c>
      <c r="T727" s="4">
        <v>0.48599999999999999</v>
      </c>
      <c r="U727" s="5">
        <v>100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2">
        <v>0.67334455326376597</v>
      </c>
      <c r="AB727" s="2">
        <v>0.57054485846761305</v>
      </c>
      <c r="AC727" s="2">
        <v>0.67727383140365505</v>
      </c>
      <c r="AD727" s="2">
        <v>0.60330647656015601</v>
      </c>
      <c r="AE727" s="2">
        <v>0.66164851350057396</v>
      </c>
      <c r="AF727" s="2">
        <v>0.665532013526972</v>
      </c>
    </row>
    <row r="728" spans="1:32" x14ac:dyDescent="0.35">
      <c r="A728" s="7">
        <v>158</v>
      </c>
      <c r="B728" s="7">
        <v>11</v>
      </c>
      <c r="C728" s="7">
        <v>1</v>
      </c>
      <c r="D728" s="7">
        <v>0</v>
      </c>
      <c r="E728" s="22" t="str">
        <f t="shared" si="22"/>
        <v>10</v>
      </c>
      <c r="F728" s="4">
        <v>0</v>
      </c>
      <c r="G728" s="24">
        <v>0</v>
      </c>
      <c r="H728" s="4">
        <v>7.1134146239999998</v>
      </c>
      <c r="I728" s="4">
        <v>58.211698106</v>
      </c>
      <c r="J728" s="2">
        <f t="shared" si="23"/>
        <v>0.12219905715594999</v>
      </c>
      <c r="K728" s="3">
        <v>9</v>
      </c>
      <c r="L728" s="3">
        <v>16</v>
      </c>
      <c r="M728" s="3">
        <v>14</v>
      </c>
      <c r="N728" s="3">
        <v>10</v>
      </c>
      <c r="O728" s="4">
        <v>0.52200000000000002</v>
      </c>
      <c r="P728" s="4">
        <v>0.41666666666666702</v>
      </c>
      <c r="Q728" s="4">
        <v>0.53100000000000003</v>
      </c>
      <c r="R728" s="4">
        <v>0.44600000000000001</v>
      </c>
      <c r="S728" s="4">
        <v>0.505</v>
      </c>
      <c r="T728" s="4">
        <v>0.39</v>
      </c>
      <c r="U728" s="5">
        <v>0</v>
      </c>
      <c r="V728" s="5">
        <v>100</v>
      </c>
      <c r="W728" s="5">
        <v>0</v>
      </c>
      <c r="X728" s="5">
        <v>100</v>
      </c>
      <c r="Y728" s="5">
        <v>0</v>
      </c>
      <c r="Z728" s="5">
        <v>100</v>
      </c>
      <c r="AA728" s="2">
        <v>0.73814454649068095</v>
      </c>
      <c r="AB728" s="2">
        <v>0.53899650073268701</v>
      </c>
      <c r="AC728" s="2">
        <v>0.75715251053585797</v>
      </c>
      <c r="AD728" s="2">
        <v>0.590590592234853</v>
      </c>
      <c r="AE728" s="2">
        <v>0.70319751641344697</v>
      </c>
      <c r="AF728" s="2">
        <v>0.49429632181478</v>
      </c>
    </row>
    <row r="729" spans="1:32" x14ac:dyDescent="0.35">
      <c r="A729" s="7">
        <v>612</v>
      </c>
      <c r="B729" s="7">
        <v>36</v>
      </c>
      <c r="C729" s="7">
        <v>1</v>
      </c>
      <c r="D729" s="7">
        <v>0</v>
      </c>
      <c r="E729" s="22" t="str">
        <f t="shared" si="22"/>
        <v>10</v>
      </c>
      <c r="F729" s="4">
        <v>0</v>
      </c>
      <c r="G729" s="24">
        <v>0</v>
      </c>
      <c r="H729" s="4">
        <v>6.4898503099999996</v>
      </c>
      <c r="I729" s="4">
        <v>50.961641121</v>
      </c>
      <c r="J729" s="2">
        <f t="shared" si="23"/>
        <v>0.1273477495473688</v>
      </c>
      <c r="K729" s="3">
        <v>19</v>
      </c>
      <c r="L729" s="3">
        <v>11</v>
      </c>
      <c r="M729" s="3">
        <v>9</v>
      </c>
      <c r="N729" s="3">
        <v>10</v>
      </c>
      <c r="O729" s="4">
        <v>0.443</v>
      </c>
      <c r="P729" s="4">
        <v>0.52631578947368396</v>
      </c>
      <c r="Q729" s="4">
        <v>0.438</v>
      </c>
      <c r="R729" s="4">
        <v>0.53200000000000003</v>
      </c>
      <c r="S729" s="4">
        <v>0.48799999999999999</v>
      </c>
      <c r="T729" s="4">
        <v>0.55600000000000005</v>
      </c>
      <c r="U729" s="5">
        <v>100</v>
      </c>
      <c r="V729" s="5">
        <v>0</v>
      </c>
      <c r="W729" s="5">
        <v>100</v>
      </c>
      <c r="X729" s="5">
        <v>0</v>
      </c>
      <c r="Y729" s="5">
        <v>100</v>
      </c>
      <c r="Z729" s="5">
        <v>0</v>
      </c>
      <c r="AA729" s="2">
        <v>0.58519003905485301</v>
      </c>
      <c r="AB729" s="2">
        <v>0.74721440183022103</v>
      </c>
      <c r="AC729" s="2">
        <v>0.57625342908844601</v>
      </c>
      <c r="AD729" s="2">
        <v>0.75928698306449005</v>
      </c>
      <c r="AE729" s="2">
        <v>0.66943065394262902</v>
      </c>
      <c r="AF729" s="2">
        <v>0.811930716549912</v>
      </c>
    </row>
    <row r="730" spans="1:32" x14ac:dyDescent="0.35">
      <c r="A730" s="7">
        <v>364</v>
      </c>
      <c r="B730" s="7">
        <v>28</v>
      </c>
      <c r="C730" s="7">
        <v>1</v>
      </c>
      <c r="D730" s="7">
        <v>0</v>
      </c>
      <c r="E730" s="22" t="str">
        <f t="shared" si="22"/>
        <v>10</v>
      </c>
      <c r="F730" s="4">
        <v>0</v>
      </c>
      <c r="G730" s="24">
        <v>0</v>
      </c>
      <c r="H730" s="4">
        <v>5.6192790969999997</v>
      </c>
      <c r="I730" s="4">
        <v>44.120304202939998</v>
      </c>
      <c r="J730" s="2">
        <f t="shared" si="23"/>
        <v>0.12736265532424759</v>
      </c>
      <c r="K730" s="3">
        <v>11</v>
      </c>
      <c r="L730" s="3">
        <v>19</v>
      </c>
      <c r="M730" s="3">
        <v>7</v>
      </c>
      <c r="N730" s="3">
        <v>12</v>
      </c>
      <c r="O730" s="4">
        <v>0.63600000000000001</v>
      </c>
      <c r="P730" s="4">
        <v>0.63157894736842102</v>
      </c>
      <c r="Q730" s="4">
        <v>0.64900000000000002</v>
      </c>
      <c r="R730" s="4">
        <v>0.626</v>
      </c>
      <c r="S730" s="4">
        <v>0.51900000000000002</v>
      </c>
      <c r="T730" s="4">
        <v>0.70199999999999996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2">
        <v>1.0106014113454</v>
      </c>
      <c r="AB730" s="2">
        <v>0.99852883011112703</v>
      </c>
      <c r="AC730" s="2">
        <v>1.0469690555162701</v>
      </c>
      <c r="AD730" s="2">
        <v>0.98349948156760503</v>
      </c>
      <c r="AE730" s="2">
        <v>0.73188800887637595</v>
      </c>
      <c r="AF730" s="2">
        <v>1.21066179247673</v>
      </c>
    </row>
    <row r="731" spans="1:32" x14ac:dyDescent="0.35">
      <c r="A731" s="7">
        <v>166</v>
      </c>
      <c r="B731" s="7">
        <v>43</v>
      </c>
      <c r="C731" s="7">
        <v>1</v>
      </c>
      <c r="D731" s="7">
        <v>0</v>
      </c>
      <c r="E731" s="22" t="str">
        <f t="shared" si="22"/>
        <v>10</v>
      </c>
      <c r="F731" s="4">
        <v>0</v>
      </c>
      <c r="G731" s="24">
        <v>0</v>
      </c>
      <c r="H731" s="4">
        <v>6.437106032</v>
      </c>
      <c r="I731" s="4">
        <v>49.3070377345</v>
      </c>
      <c r="J731" s="2">
        <f t="shared" si="23"/>
        <v>0.13055146542490373</v>
      </c>
      <c r="K731" s="3">
        <v>9</v>
      </c>
      <c r="L731" s="3">
        <v>14</v>
      </c>
      <c r="M731" s="3">
        <v>12</v>
      </c>
      <c r="N731" s="3">
        <v>14</v>
      </c>
      <c r="O731" s="4">
        <v>0.57899999999999996</v>
      </c>
      <c r="P731" s="4">
        <v>0.53846153846153799</v>
      </c>
      <c r="Q731" s="4">
        <v>0.55700000000000005</v>
      </c>
      <c r="R731" s="4">
        <v>0.54700000000000004</v>
      </c>
      <c r="S731" s="4">
        <v>0.54800000000000004</v>
      </c>
      <c r="T731" s="4">
        <v>0.47899999999999998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100</v>
      </c>
      <c r="AA731" s="2">
        <v>0.86512244529975602</v>
      </c>
      <c r="AB731" s="2">
        <v>0.773189888233482</v>
      </c>
      <c r="AC731" s="2">
        <v>0.81418550893700103</v>
      </c>
      <c r="AD731" s="2">
        <v>0.79186315349910297</v>
      </c>
      <c r="AE731" s="2">
        <v>0.79407309914990598</v>
      </c>
      <c r="AF731" s="2">
        <v>0.65200523722877002</v>
      </c>
    </row>
    <row r="732" spans="1:32" x14ac:dyDescent="0.35">
      <c r="A732" s="7">
        <v>556</v>
      </c>
      <c r="B732" s="7">
        <v>12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4">
        <v>0</v>
      </c>
      <c r="H732" s="4">
        <v>6.2342322079999999</v>
      </c>
      <c r="I732" s="4">
        <v>46.124010153999997</v>
      </c>
      <c r="J732" s="2">
        <f t="shared" si="23"/>
        <v>0.1351624064599975</v>
      </c>
      <c r="K732" s="3">
        <v>12</v>
      </c>
      <c r="L732" s="3">
        <v>19</v>
      </c>
      <c r="M732" s="3">
        <v>6</v>
      </c>
      <c r="N732" s="3">
        <v>12</v>
      </c>
      <c r="O732" s="4">
        <v>0.63</v>
      </c>
      <c r="P732" s="4">
        <v>0.66666666666666696</v>
      </c>
      <c r="Q732" s="4">
        <v>0.63500000000000001</v>
      </c>
      <c r="R732" s="4">
        <v>0.70599999999999996</v>
      </c>
      <c r="S732" s="4">
        <v>0.52200000000000002</v>
      </c>
      <c r="T732" s="4">
        <v>0.66500000000000004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2">
        <v>0.99425227334386701</v>
      </c>
      <c r="AB732" s="2">
        <v>1.09861228866811</v>
      </c>
      <c r="AC732" s="2">
        <v>1.00785792539965</v>
      </c>
      <c r="AD732" s="2">
        <v>1.2241755116434601</v>
      </c>
      <c r="AE732" s="2">
        <v>0.73814454649068095</v>
      </c>
      <c r="AF732" s="2">
        <v>1.0936247471570699</v>
      </c>
    </row>
    <row r="733" spans="1:32" x14ac:dyDescent="0.35">
      <c r="A733" s="7">
        <v>2</v>
      </c>
      <c r="B733" s="7">
        <v>5</v>
      </c>
      <c r="C733" s="7">
        <v>1</v>
      </c>
      <c r="D733" s="7">
        <v>0</v>
      </c>
      <c r="E733" s="22" t="str">
        <f t="shared" si="22"/>
        <v>10</v>
      </c>
      <c r="F733" s="4">
        <v>0.24990899999999999</v>
      </c>
      <c r="G733" s="24">
        <v>0</v>
      </c>
      <c r="H733" s="4">
        <v>8.5463519560000005</v>
      </c>
      <c r="I733" s="4">
        <v>61.768532233999998</v>
      </c>
      <c r="J733" s="2">
        <f t="shared" si="23"/>
        <v>0.13836093633605445</v>
      </c>
      <c r="K733" s="3">
        <v>17</v>
      </c>
      <c r="L733" s="3">
        <v>8</v>
      </c>
      <c r="M733" s="3">
        <v>10</v>
      </c>
      <c r="N733" s="3">
        <v>14</v>
      </c>
      <c r="O733" s="4">
        <v>0.45</v>
      </c>
      <c r="P733" s="4">
        <v>0.58333333333333304</v>
      </c>
      <c r="Q733" s="4">
        <v>0.438</v>
      </c>
      <c r="R733" s="4">
        <v>0.57699999999999996</v>
      </c>
      <c r="S733" s="4">
        <v>0.50900000000000001</v>
      </c>
      <c r="T733" s="4">
        <v>0.64300000000000002</v>
      </c>
      <c r="U733" s="5">
        <v>100</v>
      </c>
      <c r="V733" s="5">
        <v>0</v>
      </c>
      <c r="W733" s="5">
        <v>100</v>
      </c>
      <c r="X733" s="5">
        <v>0</v>
      </c>
      <c r="Y733" s="5">
        <v>0</v>
      </c>
      <c r="Z733" s="5">
        <v>0</v>
      </c>
      <c r="AA733" s="2">
        <v>0.59783700075561996</v>
      </c>
      <c r="AB733" s="2">
        <v>0.87546873735389996</v>
      </c>
      <c r="AC733" s="2">
        <v>0.57625342908844601</v>
      </c>
      <c r="AD733" s="2">
        <v>0.86038309993585904</v>
      </c>
      <c r="AE733" s="2">
        <v>0.71131115118761601</v>
      </c>
      <c r="AF733" s="2">
        <v>1.0300194972025001</v>
      </c>
    </row>
    <row r="734" spans="1:32" x14ac:dyDescent="0.35">
      <c r="A734" s="7">
        <v>248</v>
      </c>
      <c r="B734" s="7">
        <v>16</v>
      </c>
      <c r="C734" s="7">
        <v>1</v>
      </c>
      <c r="D734" s="7">
        <v>0</v>
      </c>
      <c r="E734" s="22" t="str">
        <f t="shared" si="22"/>
        <v>10</v>
      </c>
      <c r="F734" s="4">
        <v>0</v>
      </c>
      <c r="G734" s="24">
        <v>0</v>
      </c>
      <c r="H734" s="4">
        <v>8.0202208899999992</v>
      </c>
      <c r="I734" s="4">
        <v>54.195915141</v>
      </c>
      <c r="J734" s="2">
        <f t="shared" si="23"/>
        <v>0.14798570831646654</v>
      </c>
      <c r="K734" s="3">
        <v>9</v>
      </c>
      <c r="L734" s="3">
        <v>15</v>
      </c>
      <c r="M734" s="3">
        <v>13</v>
      </c>
      <c r="N734" s="3">
        <v>12</v>
      </c>
      <c r="O734" s="4">
        <v>0.54800000000000004</v>
      </c>
      <c r="P734" s="4">
        <v>0.48</v>
      </c>
      <c r="Q734" s="4">
        <v>0.52900000000000003</v>
      </c>
      <c r="R734" s="4">
        <v>0.47299999999999998</v>
      </c>
      <c r="S734" s="4">
        <v>0.50900000000000001</v>
      </c>
      <c r="T734" s="4">
        <v>0.48899999999999999</v>
      </c>
      <c r="U734" s="5">
        <v>0</v>
      </c>
      <c r="V734" s="5">
        <v>100</v>
      </c>
      <c r="W734" s="5">
        <v>0</v>
      </c>
      <c r="X734" s="5">
        <v>100</v>
      </c>
      <c r="Y734" s="5">
        <v>0</v>
      </c>
      <c r="Z734" s="5">
        <v>100</v>
      </c>
      <c r="AA734" s="2">
        <v>0.79407309914990598</v>
      </c>
      <c r="AB734" s="2">
        <v>0.65392646740666405</v>
      </c>
      <c r="AC734" s="2">
        <v>0.752897184965719</v>
      </c>
      <c r="AD734" s="2">
        <v>0.64055473044077504</v>
      </c>
      <c r="AE734" s="2">
        <v>0.71131115118761601</v>
      </c>
      <c r="AF734" s="2">
        <v>0.67138568877843297</v>
      </c>
    </row>
    <row r="735" spans="1:32" x14ac:dyDescent="0.35">
      <c r="A735" s="7">
        <v>168</v>
      </c>
      <c r="B735" s="7">
        <v>34</v>
      </c>
      <c r="C735" s="7">
        <v>1</v>
      </c>
      <c r="D735" s="7">
        <v>0</v>
      </c>
      <c r="E735" s="22" t="str">
        <f t="shared" si="22"/>
        <v>10</v>
      </c>
      <c r="F735" s="4">
        <v>0.249859</v>
      </c>
      <c r="G735" s="24">
        <v>0</v>
      </c>
      <c r="H735" s="4">
        <v>7.3313830500000003</v>
      </c>
      <c r="I735" s="4">
        <v>47.875190482999997</v>
      </c>
      <c r="J735" s="2">
        <f t="shared" si="23"/>
        <v>0.15313532909291089</v>
      </c>
      <c r="K735" s="3">
        <v>16</v>
      </c>
      <c r="L735" s="3">
        <v>7</v>
      </c>
      <c r="M735" s="3">
        <v>14</v>
      </c>
      <c r="N735" s="3">
        <v>12</v>
      </c>
      <c r="O735" s="4">
        <v>0.375</v>
      </c>
      <c r="P735" s="4">
        <v>0.46153846153846201</v>
      </c>
      <c r="Q735" s="4">
        <v>0.38100000000000001</v>
      </c>
      <c r="R735" s="4">
        <v>0.495</v>
      </c>
      <c r="S735" s="4">
        <v>0.47899999999999998</v>
      </c>
      <c r="T735" s="4">
        <v>0.45300000000000001</v>
      </c>
      <c r="U735" s="5">
        <v>100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2">
        <v>0.47000362924573602</v>
      </c>
      <c r="AB735" s="2">
        <v>0.61903920840622395</v>
      </c>
      <c r="AC735" s="2">
        <v>0.47965000629754101</v>
      </c>
      <c r="AD735" s="2">
        <v>0.68319684970677697</v>
      </c>
      <c r="AE735" s="2">
        <v>0.65200523722877002</v>
      </c>
      <c r="AF735" s="2">
        <v>0.60330647656015601</v>
      </c>
    </row>
    <row r="736" spans="1:32" x14ac:dyDescent="0.35">
      <c r="A736" s="7">
        <v>806</v>
      </c>
      <c r="B736" s="7">
        <v>26</v>
      </c>
      <c r="C736" s="7">
        <v>1</v>
      </c>
      <c r="D736" s="7">
        <v>0</v>
      </c>
      <c r="E736" s="22" t="str">
        <f t="shared" si="22"/>
        <v>10</v>
      </c>
      <c r="F736" s="4">
        <v>0</v>
      </c>
      <c r="G736" s="24">
        <v>0</v>
      </c>
      <c r="H736" s="4">
        <v>6.6586266969999999</v>
      </c>
      <c r="I736" s="4">
        <v>43.114879542171003</v>
      </c>
      <c r="J736" s="2">
        <f t="shared" si="23"/>
        <v>0.15443918126889686</v>
      </c>
      <c r="K736" s="3">
        <v>12</v>
      </c>
      <c r="L736" s="3">
        <v>8</v>
      </c>
      <c r="M736" s="3">
        <v>11</v>
      </c>
      <c r="N736" s="3">
        <v>18</v>
      </c>
      <c r="O736" s="4">
        <v>0.52400000000000002</v>
      </c>
      <c r="P736" s="4">
        <v>0.62068965517241403</v>
      </c>
      <c r="Q736" s="4">
        <v>0.54200000000000004</v>
      </c>
      <c r="R736" s="4">
        <v>0.61399999999999999</v>
      </c>
      <c r="S736" s="4">
        <v>0.52400000000000002</v>
      </c>
      <c r="T736" s="4">
        <v>0.64500000000000002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2">
        <v>0.74233742475071696</v>
      </c>
      <c r="AB736" s="2">
        <v>0.96940055718810403</v>
      </c>
      <c r="AC736" s="2">
        <v>0.78088609486795202</v>
      </c>
      <c r="AD736" s="2">
        <v>0.95191790951730604</v>
      </c>
      <c r="AE736" s="2">
        <v>0.74233742475071696</v>
      </c>
      <c r="AF736" s="2">
        <v>1.03563748950672</v>
      </c>
    </row>
    <row r="737" spans="1:32" x14ac:dyDescent="0.35">
      <c r="A737" s="7">
        <v>804</v>
      </c>
      <c r="B737" s="7">
        <v>38</v>
      </c>
      <c r="C737" s="7">
        <v>1</v>
      </c>
      <c r="D737" s="7">
        <v>0</v>
      </c>
      <c r="E737" s="22" t="str">
        <f t="shared" si="22"/>
        <v>10</v>
      </c>
      <c r="F737" s="4">
        <v>0.24998899999999999</v>
      </c>
      <c r="G737" s="24">
        <v>0</v>
      </c>
      <c r="H737" s="4">
        <v>9.0265534550000002</v>
      </c>
      <c r="I737" s="4">
        <v>57.594089179999997</v>
      </c>
      <c r="J737" s="2">
        <f t="shared" si="23"/>
        <v>0.15672708056531853</v>
      </c>
      <c r="K737" s="3">
        <v>12</v>
      </c>
      <c r="L737" s="3">
        <v>14</v>
      </c>
      <c r="M737" s="3">
        <v>13</v>
      </c>
      <c r="N737" s="3">
        <v>10</v>
      </c>
      <c r="O737" s="4">
        <v>0.51200000000000001</v>
      </c>
      <c r="P737" s="4">
        <v>0.434782608695652</v>
      </c>
      <c r="Q737" s="4">
        <v>0.49299999999999999</v>
      </c>
      <c r="R737" s="4">
        <v>0.44800000000000001</v>
      </c>
      <c r="S737" s="4">
        <v>0.496</v>
      </c>
      <c r="T737" s="4">
        <v>0.52800000000000002</v>
      </c>
      <c r="U737" s="5">
        <v>0</v>
      </c>
      <c r="V737" s="5">
        <v>100</v>
      </c>
      <c r="W737" s="5">
        <v>100</v>
      </c>
      <c r="X737" s="5">
        <v>100</v>
      </c>
      <c r="Y737" s="5">
        <v>100</v>
      </c>
      <c r="Z737" s="5">
        <v>0</v>
      </c>
      <c r="AA737" s="2">
        <v>0.71743987312899005</v>
      </c>
      <c r="AB737" s="2">
        <v>0.57054485846761305</v>
      </c>
      <c r="AC737" s="2">
        <v>0.679244275390954</v>
      </c>
      <c r="AD737" s="2">
        <v>0.59420723270504205</v>
      </c>
      <c r="AE737" s="2">
        <v>0.68517901091076805</v>
      </c>
      <c r="AF737" s="2">
        <v>0.75077629339658203</v>
      </c>
    </row>
    <row r="738" spans="1:32" x14ac:dyDescent="0.35">
      <c r="A738" s="7">
        <v>468</v>
      </c>
      <c r="B738" s="7">
        <v>7</v>
      </c>
      <c r="C738" s="7">
        <v>1</v>
      </c>
      <c r="D738" s="7">
        <v>0</v>
      </c>
      <c r="E738" s="22" t="str">
        <f t="shared" si="22"/>
        <v>10</v>
      </c>
      <c r="F738" s="4">
        <v>0</v>
      </c>
      <c r="G738" s="24">
        <v>0</v>
      </c>
      <c r="H738" s="4">
        <v>9.2278213059999992</v>
      </c>
      <c r="I738" s="4">
        <v>58.194994244</v>
      </c>
      <c r="J738" s="2">
        <f t="shared" si="23"/>
        <v>0.15856726898725318</v>
      </c>
      <c r="K738" s="3">
        <v>8</v>
      </c>
      <c r="L738" s="3">
        <v>17</v>
      </c>
      <c r="M738" s="3">
        <v>13</v>
      </c>
      <c r="N738" s="3">
        <v>11</v>
      </c>
      <c r="O738" s="4">
        <v>0.56699999999999995</v>
      </c>
      <c r="P738" s="4">
        <v>0.45833333333333298</v>
      </c>
      <c r="Q738" s="4">
        <v>0.55100000000000005</v>
      </c>
      <c r="R738" s="4">
        <v>0.46700000000000003</v>
      </c>
      <c r="S738" s="4">
        <v>0.49099999999999999</v>
      </c>
      <c r="T738" s="4">
        <v>0.374</v>
      </c>
      <c r="U738" s="5">
        <v>0</v>
      </c>
      <c r="V738" s="5">
        <v>100</v>
      </c>
      <c r="W738" s="5">
        <v>0</v>
      </c>
      <c r="X738" s="5">
        <v>100</v>
      </c>
      <c r="Y738" s="5">
        <v>100</v>
      </c>
      <c r="Z738" s="5">
        <v>100</v>
      </c>
      <c r="AA738" s="2">
        <v>0.83701755097964703</v>
      </c>
      <c r="AB738" s="2">
        <v>0.61310447288640901</v>
      </c>
      <c r="AC738" s="2">
        <v>0.80073239123988305</v>
      </c>
      <c r="AD738" s="2">
        <v>0.62923385481629301</v>
      </c>
      <c r="AE738" s="2">
        <v>0.67530726243161399</v>
      </c>
      <c r="AF738" s="2">
        <v>0.46840490788203898</v>
      </c>
    </row>
    <row r="739" spans="1:32" x14ac:dyDescent="0.35">
      <c r="A739" s="7">
        <v>272</v>
      </c>
      <c r="B739" s="7">
        <v>47</v>
      </c>
      <c r="C739" s="7">
        <v>1</v>
      </c>
      <c r="D739" s="7">
        <v>0</v>
      </c>
      <c r="E739" s="22" t="str">
        <f t="shared" si="22"/>
        <v>10</v>
      </c>
      <c r="F739" s="4">
        <v>0</v>
      </c>
      <c r="G739" s="24">
        <v>0</v>
      </c>
      <c r="H739" s="4">
        <v>7.7164428340000004</v>
      </c>
      <c r="I739" s="4">
        <v>48.471212342000001</v>
      </c>
      <c r="J739" s="2">
        <f t="shared" si="23"/>
        <v>0.15919640671569815</v>
      </c>
      <c r="K739" s="3">
        <v>12</v>
      </c>
      <c r="L739" s="3">
        <v>13</v>
      </c>
      <c r="M739" s="3">
        <v>10</v>
      </c>
      <c r="N739" s="3">
        <v>14</v>
      </c>
      <c r="O739" s="4">
        <v>0.54900000000000004</v>
      </c>
      <c r="P739" s="4">
        <v>0.58333333333333304</v>
      </c>
      <c r="Q739" s="4">
        <v>0.55900000000000005</v>
      </c>
      <c r="R739" s="4">
        <v>0.56499999999999995</v>
      </c>
      <c r="S739" s="4">
        <v>0.50800000000000001</v>
      </c>
      <c r="T739" s="4">
        <v>0.505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2">
        <v>0.79628793947945897</v>
      </c>
      <c r="AB739" s="2">
        <v>0.87546873735389996</v>
      </c>
      <c r="AC739" s="2">
        <v>0.81871040353529101</v>
      </c>
      <c r="AD739" s="2">
        <v>0.83240924789345305</v>
      </c>
      <c r="AE739" s="2">
        <v>0.70927656248982895</v>
      </c>
      <c r="AF739" s="2">
        <v>0.70319751641344697</v>
      </c>
    </row>
    <row r="740" spans="1:32" x14ac:dyDescent="0.35">
      <c r="A740" s="7">
        <v>536</v>
      </c>
      <c r="B740" s="7">
        <v>30</v>
      </c>
      <c r="C740" s="7">
        <v>1</v>
      </c>
      <c r="D740" s="7">
        <v>0</v>
      </c>
      <c r="E740" s="22" t="str">
        <f t="shared" si="22"/>
        <v>10</v>
      </c>
      <c r="F740" s="4">
        <v>0</v>
      </c>
      <c r="G740" s="24">
        <v>0</v>
      </c>
      <c r="H740" s="4">
        <v>8.1781826259999999</v>
      </c>
      <c r="I740" s="4">
        <v>48.730056789999999</v>
      </c>
      <c r="J740" s="2">
        <f t="shared" si="23"/>
        <v>0.16782624861783996</v>
      </c>
      <c r="K740" s="3">
        <v>10</v>
      </c>
      <c r="L740" s="3">
        <v>13</v>
      </c>
      <c r="M740" s="3">
        <v>12</v>
      </c>
      <c r="N740" s="3">
        <v>14</v>
      </c>
      <c r="O740" s="4">
        <v>0.55300000000000005</v>
      </c>
      <c r="P740" s="4">
        <v>0.53846153846153799</v>
      </c>
      <c r="Q740" s="4">
        <v>0.54100000000000004</v>
      </c>
      <c r="R740" s="4">
        <v>0.505</v>
      </c>
      <c r="S740" s="4">
        <v>0.50600000000000001</v>
      </c>
      <c r="T740" s="4">
        <v>0.52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2">
        <v>0.80519668436856795</v>
      </c>
      <c r="AB740" s="2">
        <v>0.773189888233482</v>
      </c>
      <c r="AC740" s="2">
        <v>0.77870506892159197</v>
      </c>
      <c r="AD740" s="2">
        <v>0.70319751641344697</v>
      </c>
      <c r="AE740" s="2">
        <v>0.70521976179421497</v>
      </c>
      <c r="AF740" s="2">
        <v>0.73396917508019999</v>
      </c>
    </row>
    <row r="741" spans="1:32" x14ac:dyDescent="0.35">
      <c r="A741" s="7">
        <v>658</v>
      </c>
      <c r="B741" s="7">
        <v>40</v>
      </c>
      <c r="C741" s="7">
        <v>1</v>
      </c>
      <c r="D741" s="7">
        <v>0</v>
      </c>
      <c r="E741" s="22" t="str">
        <f t="shared" si="22"/>
        <v>10</v>
      </c>
      <c r="F741" s="4">
        <v>0</v>
      </c>
      <c r="G741" s="24">
        <v>0</v>
      </c>
      <c r="H741" s="4">
        <v>7.296385924</v>
      </c>
      <c r="I741" s="4">
        <v>42.989098945000002</v>
      </c>
      <c r="J741" s="2">
        <f t="shared" si="23"/>
        <v>0.16972642141988026</v>
      </c>
      <c r="K741" s="3">
        <v>12</v>
      </c>
      <c r="L741" s="3">
        <v>19</v>
      </c>
      <c r="M741" s="3">
        <v>9</v>
      </c>
      <c r="N741" s="3">
        <v>9</v>
      </c>
      <c r="O741" s="4">
        <v>0.55800000000000005</v>
      </c>
      <c r="P741" s="4">
        <v>0.5</v>
      </c>
      <c r="Q741" s="4">
        <v>0.58699999999999997</v>
      </c>
      <c r="R741" s="4">
        <v>0.5</v>
      </c>
      <c r="S741" s="4">
        <v>0.50600000000000001</v>
      </c>
      <c r="T741" s="4">
        <v>0.439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100</v>
      </c>
      <c r="AA741" s="2">
        <v>0.81644539690443896</v>
      </c>
      <c r="AB741" s="2">
        <v>0.69314718055994495</v>
      </c>
      <c r="AC741" s="2">
        <v>0.88430768602110399</v>
      </c>
      <c r="AD741" s="2">
        <v>0.69314718055994495</v>
      </c>
      <c r="AE741" s="2">
        <v>0.70521976179421497</v>
      </c>
      <c r="AF741" s="2">
        <v>0.57803437345944098</v>
      </c>
    </row>
    <row r="742" spans="1:32" x14ac:dyDescent="0.35">
      <c r="A742" s="7">
        <v>384</v>
      </c>
      <c r="B742" s="7">
        <v>27</v>
      </c>
      <c r="C742" s="7">
        <v>1</v>
      </c>
      <c r="D742" s="7">
        <v>0</v>
      </c>
      <c r="E742" s="22" t="str">
        <f t="shared" si="22"/>
        <v>10</v>
      </c>
      <c r="F742" s="4">
        <v>0</v>
      </c>
      <c r="G742" s="24">
        <v>0</v>
      </c>
      <c r="H742" s="4">
        <v>7.7881722590000004</v>
      </c>
      <c r="I742" s="4">
        <v>45.779764684</v>
      </c>
      <c r="J742" s="2">
        <f t="shared" si="23"/>
        <v>0.17012259265111429</v>
      </c>
      <c r="K742" s="3">
        <v>7</v>
      </c>
      <c r="L742" s="3">
        <v>15</v>
      </c>
      <c r="M742" s="3">
        <v>12</v>
      </c>
      <c r="N742" s="3">
        <v>15</v>
      </c>
      <c r="O742" s="4">
        <v>0.60299999999999998</v>
      </c>
      <c r="P742" s="4">
        <v>0.55555555555555602</v>
      </c>
      <c r="Q742" s="4">
        <v>0.629</v>
      </c>
      <c r="R742" s="4">
        <v>0.55000000000000004</v>
      </c>
      <c r="S742" s="4">
        <v>0.49</v>
      </c>
      <c r="T742" s="4">
        <v>0.53400000000000003</v>
      </c>
      <c r="U742" s="5">
        <v>0</v>
      </c>
      <c r="V742" s="5">
        <v>0</v>
      </c>
      <c r="W742" s="5">
        <v>0</v>
      </c>
      <c r="X742" s="5">
        <v>0</v>
      </c>
      <c r="Y742" s="5">
        <v>100</v>
      </c>
      <c r="Z742" s="5">
        <v>0</v>
      </c>
      <c r="AA742" s="2">
        <v>0.92381899829494696</v>
      </c>
      <c r="AB742" s="2">
        <v>0.81093021621632899</v>
      </c>
      <c r="AC742" s="2">
        <v>0.99155321637470195</v>
      </c>
      <c r="AD742" s="2">
        <v>0.79850769621777196</v>
      </c>
      <c r="AE742" s="2">
        <v>0.67334455326376597</v>
      </c>
      <c r="AF742" s="2">
        <v>0.76356964485649104</v>
      </c>
    </row>
    <row r="743" spans="1:32" x14ac:dyDescent="0.35">
      <c r="A743" s="7">
        <v>504</v>
      </c>
      <c r="B743" s="7">
        <v>27</v>
      </c>
      <c r="C743" s="7">
        <v>1</v>
      </c>
      <c r="D743" s="7">
        <v>0</v>
      </c>
      <c r="E743" s="22" t="str">
        <f t="shared" si="22"/>
        <v>10</v>
      </c>
      <c r="F743" s="4">
        <v>0</v>
      </c>
      <c r="G743" s="24">
        <v>0</v>
      </c>
      <c r="H743" s="4">
        <v>8.8717539389999995</v>
      </c>
      <c r="I743" s="4">
        <v>49.088342496300001</v>
      </c>
      <c r="J743" s="2">
        <f t="shared" si="23"/>
        <v>0.18073036260429248</v>
      </c>
      <c r="K743" s="3">
        <v>10</v>
      </c>
      <c r="L743" s="3">
        <v>13</v>
      </c>
      <c r="M743" s="3">
        <v>11</v>
      </c>
      <c r="N743" s="3">
        <v>15</v>
      </c>
      <c r="O743" s="4">
        <v>0.56599999999999995</v>
      </c>
      <c r="P743" s="4">
        <v>0.57692307692307698</v>
      </c>
      <c r="Q743" s="4">
        <v>0.57499999999999996</v>
      </c>
      <c r="R743" s="4">
        <v>0.58299999999999996</v>
      </c>
      <c r="S743" s="4">
        <v>0.50800000000000001</v>
      </c>
      <c r="T743" s="4">
        <v>0.47899999999999998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100</v>
      </c>
      <c r="AA743" s="2">
        <v>0.83471074488173203</v>
      </c>
      <c r="AB743" s="2">
        <v>0.86020126522311102</v>
      </c>
      <c r="AC743" s="2">
        <v>0.85566611005771998</v>
      </c>
      <c r="AD743" s="2">
        <v>0.87466905718333599</v>
      </c>
      <c r="AE743" s="2">
        <v>0.70927656248982895</v>
      </c>
      <c r="AF743" s="2">
        <v>0.65200523722877002</v>
      </c>
    </row>
    <row r="744" spans="1:32" x14ac:dyDescent="0.35">
      <c r="A744" s="7">
        <v>986</v>
      </c>
      <c r="B744" s="7">
        <v>11</v>
      </c>
      <c r="C744" s="7">
        <v>1</v>
      </c>
      <c r="D744" s="7">
        <v>0</v>
      </c>
      <c r="E744" s="22" t="str">
        <f t="shared" si="22"/>
        <v>10</v>
      </c>
      <c r="F744" s="4">
        <v>0</v>
      </c>
      <c r="G744" s="24">
        <v>0</v>
      </c>
      <c r="H744" s="4">
        <v>7.0848242450000001</v>
      </c>
      <c r="I744" s="4">
        <v>39.10144931</v>
      </c>
      <c r="J744" s="2">
        <f t="shared" si="23"/>
        <v>0.18119083486729204</v>
      </c>
      <c r="K744" s="3">
        <v>14</v>
      </c>
      <c r="L744" s="3">
        <v>4</v>
      </c>
      <c r="M744" s="3">
        <v>11</v>
      </c>
      <c r="N744" s="3">
        <v>20</v>
      </c>
      <c r="O744" s="4">
        <v>0.46</v>
      </c>
      <c r="P744" s="4">
        <v>0.64516129032258096</v>
      </c>
      <c r="Q744" s="4">
        <v>0.48199999999999998</v>
      </c>
      <c r="R744" s="4">
        <v>0.66500000000000004</v>
      </c>
      <c r="S744" s="4">
        <v>0.503</v>
      </c>
      <c r="T744" s="4">
        <v>0.57499999999999996</v>
      </c>
      <c r="U744" s="5">
        <v>100</v>
      </c>
      <c r="V744" s="5">
        <v>0</v>
      </c>
      <c r="W744" s="5">
        <v>100</v>
      </c>
      <c r="X744" s="5">
        <v>0</v>
      </c>
      <c r="Y744" s="5">
        <v>0</v>
      </c>
      <c r="Z744" s="5">
        <v>0</v>
      </c>
      <c r="AA744" s="2">
        <v>0.61618613942381695</v>
      </c>
      <c r="AB744" s="2">
        <v>1.03609193168678</v>
      </c>
      <c r="AC744" s="2">
        <v>0.65778003672265395</v>
      </c>
      <c r="AD744" s="2">
        <v>1.0936247471570699</v>
      </c>
      <c r="AE744" s="2">
        <v>0.69916525288550802</v>
      </c>
      <c r="AF744" s="2">
        <v>0.85566611005771998</v>
      </c>
    </row>
    <row r="745" spans="1:32" x14ac:dyDescent="0.35">
      <c r="A745" s="7">
        <v>798</v>
      </c>
      <c r="B745" s="7">
        <v>24</v>
      </c>
      <c r="C745" s="7">
        <v>1</v>
      </c>
      <c r="D745" s="7">
        <v>0</v>
      </c>
      <c r="E745" s="22" t="str">
        <f t="shared" si="22"/>
        <v>10</v>
      </c>
      <c r="F745" s="4">
        <v>0</v>
      </c>
      <c r="G745" s="24">
        <v>0</v>
      </c>
      <c r="H745" s="4">
        <v>11.65576497</v>
      </c>
      <c r="I745" s="4">
        <v>64.170318105000007</v>
      </c>
      <c r="J745" s="2">
        <f t="shared" si="23"/>
        <v>0.18163794904254665</v>
      </c>
      <c r="K745" s="3">
        <v>19</v>
      </c>
      <c r="L745" s="3">
        <v>11</v>
      </c>
      <c r="M745" s="3">
        <v>10</v>
      </c>
      <c r="N745" s="3">
        <v>9</v>
      </c>
      <c r="O745" s="4">
        <v>0.38300000000000001</v>
      </c>
      <c r="P745" s="4">
        <v>0.47368421052631599</v>
      </c>
      <c r="Q745" s="4">
        <v>0.42</v>
      </c>
      <c r="R745" s="4">
        <v>0.46500000000000002</v>
      </c>
      <c r="S745" s="4">
        <v>0.504</v>
      </c>
      <c r="T745" s="4">
        <v>0.52900000000000003</v>
      </c>
      <c r="U745" s="5">
        <v>100</v>
      </c>
      <c r="V745" s="5">
        <v>100</v>
      </c>
      <c r="W745" s="5">
        <v>100</v>
      </c>
      <c r="X745" s="5">
        <v>100</v>
      </c>
      <c r="Y745" s="5">
        <v>0</v>
      </c>
      <c r="Z745" s="5">
        <v>0</v>
      </c>
      <c r="AA745" s="2">
        <v>0.48288625507674898</v>
      </c>
      <c r="AB745" s="2">
        <v>0.64185388617239503</v>
      </c>
      <c r="AC745" s="2">
        <v>0.54472717544167204</v>
      </c>
      <c r="AD745" s="2">
        <v>0.62548853208613098</v>
      </c>
      <c r="AE745" s="2">
        <v>0.70117935225720995</v>
      </c>
      <c r="AF745" s="2">
        <v>0.752897184965719</v>
      </c>
    </row>
    <row r="746" spans="1:32" x14ac:dyDescent="0.35">
      <c r="A746" s="7">
        <v>842</v>
      </c>
      <c r="B746" s="7">
        <v>12</v>
      </c>
      <c r="C746" s="7">
        <v>1</v>
      </c>
      <c r="D746" s="7">
        <v>0</v>
      </c>
      <c r="E746" s="22" t="str">
        <f t="shared" si="22"/>
        <v>10</v>
      </c>
      <c r="F746" s="4">
        <v>0</v>
      </c>
      <c r="G746" s="24">
        <v>0</v>
      </c>
      <c r="H746" s="4">
        <v>9.3308967989999996</v>
      </c>
      <c r="I746" s="4">
        <v>51.225293827000002</v>
      </c>
      <c r="J746" s="2">
        <f t="shared" si="23"/>
        <v>0.18215409033109028</v>
      </c>
      <c r="K746" s="3">
        <v>7</v>
      </c>
      <c r="L746" s="3">
        <v>11</v>
      </c>
      <c r="M746" s="3">
        <v>17</v>
      </c>
      <c r="N746" s="3">
        <v>14</v>
      </c>
      <c r="O746" s="4">
        <v>0.503</v>
      </c>
      <c r="P746" s="4">
        <v>0.45161290322580599</v>
      </c>
      <c r="Q746" s="4">
        <v>0.54100000000000004</v>
      </c>
      <c r="R746" s="4">
        <v>0.439</v>
      </c>
      <c r="S746" s="4">
        <v>0.47299999999999998</v>
      </c>
      <c r="T746" s="4">
        <v>0.44500000000000001</v>
      </c>
      <c r="U746" s="5">
        <v>0</v>
      </c>
      <c r="V746" s="5">
        <v>100</v>
      </c>
      <c r="W746" s="5">
        <v>0</v>
      </c>
      <c r="X746" s="5">
        <v>100</v>
      </c>
      <c r="Y746" s="5">
        <v>100</v>
      </c>
      <c r="Z746" s="5">
        <v>100</v>
      </c>
      <c r="AA746" s="2">
        <v>0.69916525288550802</v>
      </c>
      <c r="AB746" s="2">
        <v>0.60077386042893</v>
      </c>
      <c r="AC746" s="2">
        <v>0.77870506892159197</v>
      </c>
      <c r="AD746" s="2">
        <v>0.57803437345944098</v>
      </c>
      <c r="AE746" s="2">
        <v>0.64055473044077504</v>
      </c>
      <c r="AF746" s="2">
        <v>0.58878716523570296</v>
      </c>
    </row>
    <row r="747" spans="1:32" x14ac:dyDescent="0.35">
      <c r="A747" s="7">
        <v>44</v>
      </c>
      <c r="B747" s="7">
        <v>50</v>
      </c>
      <c r="C747" s="7">
        <v>1</v>
      </c>
      <c r="D747" s="7">
        <v>0</v>
      </c>
      <c r="E747" s="22" t="str">
        <f t="shared" si="22"/>
        <v>10</v>
      </c>
      <c r="F747" s="4">
        <v>0</v>
      </c>
      <c r="G747" s="24">
        <v>0</v>
      </c>
      <c r="H747" s="4">
        <v>7.3574654080000004</v>
      </c>
      <c r="I747" s="4">
        <v>39.951345488000001</v>
      </c>
      <c r="J747" s="2">
        <f t="shared" si="23"/>
        <v>0.18416064135336638</v>
      </c>
      <c r="K747" s="3">
        <v>10</v>
      </c>
      <c r="L747" s="3">
        <v>18</v>
      </c>
      <c r="M747" s="3">
        <v>9</v>
      </c>
      <c r="N747" s="3">
        <v>12</v>
      </c>
      <c r="O747" s="4">
        <v>0.60899999999999999</v>
      </c>
      <c r="P747" s="4">
        <v>0.57142857142857095</v>
      </c>
      <c r="Q747" s="4">
        <v>0.621</v>
      </c>
      <c r="R747" s="4">
        <v>0.56699999999999995</v>
      </c>
      <c r="S747" s="4">
        <v>0.505</v>
      </c>
      <c r="T747" s="4">
        <v>0.495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100</v>
      </c>
      <c r="AA747" s="2">
        <v>0.93904771899677097</v>
      </c>
      <c r="AB747" s="2">
        <v>0.847297860387204</v>
      </c>
      <c r="AC747" s="2">
        <v>0.97021907389971096</v>
      </c>
      <c r="AD747" s="2">
        <v>0.83701755097964703</v>
      </c>
      <c r="AE747" s="2">
        <v>0.70319751641344697</v>
      </c>
      <c r="AF747" s="2">
        <v>0.68319684970677697</v>
      </c>
    </row>
    <row r="748" spans="1:32" x14ac:dyDescent="0.35">
      <c r="A748" s="7">
        <v>558</v>
      </c>
      <c r="B748" s="7">
        <v>36</v>
      </c>
      <c r="C748" s="7">
        <v>1</v>
      </c>
      <c r="D748" s="7">
        <v>0</v>
      </c>
      <c r="E748" s="22" t="str">
        <f t="shared" si="22"/>
        <v>10</v>
      </c>
      <c r="F748" s="4">
        <v>0</v>
      </c>
      <c r="G748" s="24">
        <v>0</v>
      </c>
      <c r="H748" s="4">
        <v>10.6372742</v>
      </c>
      <c r="I748" s="4">
        <v>57.398212567000002</v>
      </c>
      <c r="J748" s="2">
        <f t="shared" si="23"/>
        <v>0.18532413683759372</v>
      </c>
      <c r="K748" s="3">
        <v>17</v>
      </c>
      <c r="L748" s="3">
        <v>12</v>
      </c>
      <c r="M748" s="3">
        <v>12</v>
      </c>
      <c r="N748" s="3">
        <v>8</v>
      </c>
      <c r="O748" s="4">
        <v>0.42099999999999999</v>
      </c>
      <c r="P748" s="4">
        <v>0.4</v>
      </c>
      <c r="Q748" s="4">
        <v>0.42899999999999999</v>
      </c>
      <c r="R748" s="4">
        <v>0.442</v>
      </c>
      <c r="S748" s="4">
        <v>0.52500000000000002</v>
      </c>
      <c r="T748" s="4">
        <v>0.497</v>
      </c>
      <c r="U748" s="5">
        <v>100</v>
      </c>
      <c r="V748" s="5">
        <v>100</v>
      </c>
      <c r="W748" s="5">
        <v>100</v>
      </c>
      <c r="X748" s="5">
        <v>100</v>
      </c>
      <c r="Y748" s="5">
        <v>0</v>
      </c>
      <c r="Z748" s="5">
        <v>100</v>
      </c>
      <c r="AA748" s="2">
        <v>0.54645280140914199</v>
      </c>
      <c r="AB748" s="2">
        <v>0.51082562376599105</v>
      </c>
      <c r="AC748" s="2">
        <v>0.56036606932612698</v>
      </c>
      <c r="AD748" s="2">
        <v>0.58339631660082603</v>
      </c>
      <c r="AE748" s="2">
        <v>0.74444047494749599</v>
      </c>
      <c r="AF748" s="2">
        <v>0.68716510888239801</v>
      </c>
    </row>
    <row r="749" spans="1:32" x14ac:dyDescent="0.35">
      <c r="A749" s="7">
        <v>832</v>
      </c>
      <c r="B749" s="7">
        <v>11</v>
      </c>
      <c r="C749" s="7">
        <v>1</v>
      </c>
      <c r="D749" s="7">
        <v>0</v>
      </c>
      <c r="E749" s="22" t="str">
        <f t="shared" si="22"/>
        <v>10</v>
      </c>
      <c r="F749" s="4">
        <v>0</v>
      </c>
      <c r="G749" s="24">
        <v>0</v>
      </c>
      <c r="H749" s="4">
        <v>13.203449600000001</v>
      </c>
      <c r="I749" s="4">
        <v>63.971085565000003</v>
      </c>
      <c r="J749" s="2">
        <f t="shared" si="23"/>
        <v>0.20639714776426898</v>
      </c>
      <c r="K749" s="3">
        <v>10</v>
      </c>
      <c r="L749" s="3">
        <v>17</v>
      </c>
      <c r="M749" s="3">
        <v>8</v>
      </c>
      <c r="N749" s="3">
        <v>14</v>
      </c>
      <c r="O749" s="4">
        <v>0.63800000000000001</v>
      </c>
      <c r="P749" s="4">
        <v>0.63636363636363602</v>
      </c>
      <c r="Q749" s="4">
        <v>0.63400000000000001</v>
      </c>
      <c r="R749" s="4">
        <v>0.627</v>
      </c>
      <c r="S749" s="4">
        <v>0.496</v>
      </c>
      <c r="T749" s="4">
        <v>0.63900000000000001</v>
      </c>
      <c r="U749" s="5">
        <v>0</v>
      </c>
      <c r="V749" s="5">
        <v>0</v>
      </c>
      <c r="W749" s="5">
        <v>0</v>
      </c>
      <c r="X749" s="5">
        <v>0</v>
      </c>
      <c r="Y749" s="5">
        <v>100</v>
      </c>
      <c r="Z749" s="5">
        <v>0</v>
      </c>
      <c r="AA749" s="2">
        <v>1.01611106715637</v>
      </c>
      <c r="AB749" s="2">
        <v>1.0116009116784801</v>
      </c>
      <c r="AC749" s="2">
        <v>1.0051219455807701</v>
      </c>
      <c r="AD749" s="2">
        <v>0.986176859338322</v>
      </c>
      <c r="AE749" s="2">
        <v>0.68517901091076805</v>
      </c>
      <c r="AF749" s="2">
        <v>1.0188773206492601</v>
      </c>
    </row>
    <row r="750" spans="1:32" x14ac:dyDescent="0.35">
      <c r="A750" s="7">
        <v>58</v>
      </c>
      <c r="B750" s="7">
        <v>39</v>
      </c>
      <c r="C750" s="7">
        <v>1</v>
      </c>
      <c r="D750" s="7">
        <v>0</v>
      </c>
      <c r="E750" s="22" t="str">
        <f t="shared" si="22"/>
        <v>10</v>
      </c>
      <c r="F750" s="4">
        <v>0</v>
      </c>
      <c r="G750" s="24">
        <v>0</v>
      </c>
      <c r="H750" s="4">
        <v>9.8155836510000007</v>
      </c>
      <c r="I750" s="4">
        <v>46.683153303799998</v>
      </c>
      <c r="J750" s="2">
        <f t="shared" si="23"/>
        <v>0.21025965377966477</v>
      </c>
      <c r="K750" s="3">
        <v>16</v>
      </c>
      <c r="L750" s="3">
        <v>8</v>
      </c>
      <c r="M750" s="3">
        <v>14</v>
      </c>
      <c r="N750" s="3">
        <v>11</v>
      </c>
      <c r="O750" s="4">
        <v>0.39</v>
      </c>
      <c r="P750" s="4">
        <v>0.44</v>
      </c>
      <c r="Q750" s="4">
        <v>0.35599999999999998</v>
      </c>
      <c r="R750" s="4">
        <v>0.44600000000000001</v>
      </c>
      <c r="S750" s="4">
        <v>0.50700000000000001</v>
      </c>
      <c r="T750" s="4">
        <v>0.49099999999999999</v>
      </c>
      <c r="U750" s="5">
        <v>100</v>
      </c>
      <c r="V750" s="5">
        <v>100</v>
      </c>
      <c r="W750" s="5">
        <v>100</v>
      </c>
      <c r="X750" s="5">
        <v>100</v>
      </c>
      <c r="Y750" s="5">
        <v>0</v>
      </c>
      <c r="Z750" s="5">
        <v>100</v>
      </c>
      <c r="AA750" s="2">
        <v>0.49429632181478</v>
      </c>
      <c r="AB750" s="2">
        <v>0.57981849525294205</v>
      </c>
      <c r="AC750" s="2">
        <v>0.440056552877783</v>
      </c>
      <c r="AD750" s="2">
        <v>0.590590592234853</v>
      </c>
      <c r="AE750" s="2">
        <v>0.70724610493944695</v>
      </c>
      <c r="AF750" s="2">
        <v>0.67530726243161399</v>
      </c>
    </row>
    <row r="751" spans="1:32" x14ac:dyDescent="0.35">
      <c r="A751" s="7">
        <v>234</v>
      </c>
      <c r="B751" s="7">
        <v>30</v>
      </c>
      <c r="C751" s="7">
        <v>1</v>
      </c>
      <c r="D751" s="7">
        <v>0</v>
      </c>
      <c r="E751" s="22" t="str">
        <f t="shared" si="22"/>
        <v>10</v>
      </c>
      <c r="F751" s="4">
        <v>0</v>
      </c>
      <c r="G751" s="24">
        <v>0</v>
      </c>
      <c r="H751" s="4">
        <v>10.33304517</v>
      </c>
      <c r="I751" s="4">
        <v>49.069600835000003</v>
      </c>
      <c r="J751" s="2">
        <f t="shared" si="23"/>
        <v>0.2105793606258505</v>
      </c>
      <c r="K751" s="3">
        <v>13</v>
      </c>
      <c r="L751" s="3">
        <v>11</v>
      </c>
      <c r="M751" s="3">
        <v>12</v>
      </c>
      <c r="N751" s="3">
        <v>13</v>
      </c>
      <c r="O751" s="4">
        <v>0.48499999999999999</v>
      </c>
      <c r="P751" s="4">
        <v>0.52</v>
      </c>
      <c r="Q751" s="4">
        <v>0.51400000000000001</v>
      </c>
      <c r="R751" s="4">
        <v>0.55300000000000005</v>
      </c>
      <c r="S751" s="4">
        <v>0.49</v>
      </c>
      <c r="T751" s="4">
        <v>0.52</v>
      </c>
      <c r="U751" s="5">
        <v>100</v>
      </c>
      <c r="V751" s="5">
        <v>0</v>
      </c>
      <c r="W751" s="5">
        <v>0</v>
      </c>
      <c r="X751" s="5">
        <v>0</v>
      </c>
      <c r="Y751" s="5">
        <v>100</v>
      </c>
      <c r="Z751" s="5">
        <v>0</v>
      </c>
      <c r="AA751" s="2">
        <v>0.66358837831840101</v>
      </c>
      <c r="AB751" s="2">
        <v>0.73396917508019999</v>
      </c>
      <c r="AC751" s="2">
        <v>0.72154665508164295</v>
      </c>
      <c r="AD751" s="2">
        <v>0.80519668436856795</v>
      </c>
      <c r="AE751" s="2">
        <v>0.67334455326376597</v>
      </c>
      <c r="AF751" s="2">
        <v>0.73396917508019999</v>
      </c>
    </row>
    <row r="752" spans="1:32" x14ac:dyDescent="0.35">
      <c r="A752" s="7">
        <v>170</v>
      </c>
      <c r="B752" s="7">
        <v>16</v>
      </c>
      <c r="C752" s="7">
        <v>1</v>
      </c>
      <c r="D752" s="7">
        <v>0</v>
      </c>
      <c r="E752" s="22" t="str">
        <f t="shared" si="22"/>
        <v>10</v>
      </c>
      <c r="F752" s="4">
        <v>0</v>
      </c>
      <c r="G752" s="24">
        <v>0</v>
      </c>
      <c r="H752" s="4">
        <v>10.64692526</v>
      </c>
      <c r="I752" s="4">
        <v>47.304842821999998</v>
      </c>
      <c r="J752" s="2">
        <f t="shared" si="23"/>
        <v>0.22507051339463385</v>
      </c>
      <c r="K752" s="3">
        <v>16</v>
      </c>
      <c r="L752" s="3">
        <v>14</v>
      </c>
      <c r="M752" s="3">
        <v>11</v>
      </c>
      <c r="N752" s="3">
        <v>8</v>
      </c>
      <c r="O752" s="4">
        <v>0.44900000000000001</v>
      </c>
      <c r="P752" s="4">
        <v>0.42105263157894701</v>
      </c>
      <c r="Q752" s="4">
        <v>0.47499999999999998</v>
      </c>
      <c r="R752" s="4">
        <v>0.438</v>
      </c>
      <c r="S752" s="4">
        <v>0.499</v>
      </c>
      <c r="T752" s="4">
        <v>0.47299999999999998</v>
      </c>
      <c r="U752" s="5">
        <v>100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2">
        <v>0.59602046982922297</v>
      </c>
      <c r="AB752" s="2">
        <v>0.54654370636807004</v>
      </c>
      <c r="AC752" s="2">
        <v>0.64435701639051302</v>
      </c>
      <c r="AD752" s="2">
        <v>0.57625342908844601</v>
      </c>
      <c r="AE752" s="2">
        <v>0.69114917789727204</v>
      </c>
      <c r="AF752" s="2">
        <v>0.64055473044077504</v>
      </c>
    </row>
    <row r="753" spans="1:32" x14ac:dyDescent="0.35">
      <c r="A753" s="7">
        <v>616</v>
      </c>
      <c r="B753" s="7">
        <v>30</v>
      </c>
      <c r="C753" s="7">
        <v>1</v>
      </c>
      <c r="D753" s="7">
        <v>0</v>
      </c>
      <c r="E753" s="22" t="str">
        <f t="shared" si="22"/>
        <v>10</v>
      </c>
      <c r="F753" s="4">
        <v>0</v>
      </c>
      <c r="G753" s="24">
        <v>0</v>
      </c>
      <c r="H753" s="4">
        <v>14.927103349999999</v>
      </c>
      <c r="I753" s="4">
        <v>65.973208310000004</v>
      </c>
      <c r="J753" s="2">
        <f t="shared" si="23"/>
        <v>0.2262600793925221</v>
      </c>
      <c r="K753" s="3">
        <v>11</v>
      </c>
      <c r="L753" s="3">
        <v>15</v>
      </c>
      <c r="M753" s="3">
        <v>15</v>
      </c>
      <c r="N753" s="3">
        <v>8</v>
      </c>
      <c r="O753" s="4">
        <v>0.44800000000000001</v>
      </c>
      <c r="P753" s="4">
        <v>0.34782608695652201</v>
      </c>
      <c r="Q753" s="4">
        <v>0.47099999999999997</v>
      </c>
      <c r="R753" s="4">
        <v>0.32800000000000001</v>
      </c>
      <c r="S753" s="4">
        <v>0.51900000000000002</v>
      </c>
      <c r="T753" s="4">
        <v>0.40400000000000003</v>
      </c>
      <c r="U753" s="5">
        <v>100</v>
      </c>
      <c r="V753" s="5">
        <v>100</v>
      </c>
      <c r="W753" s="5">
        <v>100</v>
      </c>
      <c r="X753" s="5">
        <v>100</v>
      </c>
      <c r="Y753" s="5">
        <v>0</v>
      </c>
      <c r="Z753" s="5">
        <v>100</v>
      </c>
      <c r="AA753" s="2">
        <v>0.59420723270504205</v>
      </c>
      <c r="AB753" s="2">
        <v>0.42744401482694</v>
      </c>
      <c r="AC753" s="2">
        <v>0.63676684712383802</v>
      </c>
      <c r="AD753" s="2">
        <v>0.39749693845898798</v>
      </c>
      <c r="AE753" s="2">
        <v>0.73188800887637595</v>
      </c>
      <c r="AF753" s="2">
        <v>0.51751461191678705</v>
      </c>
    </row>
    <row r="754" spans="1:32" x14ac:dyDescent="0.35">
      <c r="A754" s="7">
        <v>262</v>
      </c>
      <c r="B754" s="7">
        <v>18</v>
      </c>
      <c r="C754" s="7">
        <v>1</v>
      </c>
      <c r="D754" s="7">
        <v>0</v>
      </c>
      <c r="E754" s="22" t="str">
        <f t="shared" si="22"/>
        <v>10</v>
      </c>
      <c r="F754" s="4">
        <v>0</v>
      </c>
      <c r="G754" s="24">
        <v>0</v>
      </c>
      <c r="H754" s="4">
        <v>9.8011845399999995</v>
      </c>
      <c r="I754" s="4">
        <v>40.267601022000001</v>
      </c>
      <c r="J754" s="2">
        <f t="shared" si="23"/>
        <v>0.24340125289920231</v>
      </c>
      <c r="K754" s="3">
        <v>5</v>
      </c>
      <c r="L754" s="3">
        <v>15</v>
      </c>
      <c r="M754" s="3">
        <v>10</v>
      </c>
      <c r="N754" s="3">
        <v>19</v>
      </c>
      <c r="O754" s="4">
        <v>0.67600000000000005</v>
      </c>
      <c r="P754" s="4">
        <v>0.65517241379310298</v>
      </c>
      <c r="Q754" s="4">
        <v>0.73399999999999999</v>
      </c>
      <c r="R754" s="4">
        <v>0.66900000000000004</v>
      </c>
      <c r="S754" s="4">
        <v>0.69199999999999995</v>
      </c>
      <c r="T754" s="4">
        <v>0.60699999999999998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2">
        <v>1.12701176318981</v>
      </c>
      <c r="AB754" s="2">
        <v>1.06471073699243</v>
      </c>
      <c r="AC754" s="2">
        <v>1.3242589702004399</v>
      </c>
      <c r="AD754" s="2">
        <v>1.1056369036050699</v>
      </c>
      <c r="AE754" s="2">
        <v>1.1776554960085599</v>
      </c>
      <c r="AF754" s="2">
        <v>0.93394566711287597</v>
      </c>
    </row>
    <row r="755" spans="1:32" x14ac:dyDescent="0.35">
      <c r="A755" s="7">
        <v>192</v>
      </c>
      <c r="B755" s="7">
        <v>24</v>
      </c>
      <c r="C755" s="7">
        <v>1</v>
      </c>
      <c r="D755" s="7">
        <v>0</v>
      </c>
      <c r="E755" s="22" t="str">
        <f t="shared" si="22"/>
        <v>10</v>
      </c>
      <c r="F755" s="4">
        <v>0</v>
      </c>
      <c r="G755" s="24">
        <v>0</v>
      </c>
      <c r="H755" s="4">
        <v>9.1010176779999998</v>
      </c>
      <c r="I755" s="4">
        <v>37.158450270800003</v>
      </c>
      <c r="J755" s="2">
        <f t="shared" si="23"/>
        <v>0.24492457601634149</v>
      </c>
      <c r="K755" s="3">
        <v>9</v>
      </c>
      <c r="L755" s="3">
        <v>11</v>
      </c>
      <c r="M755" s="3">
        <v>10</v>
      </c>
      <c r="N755" s="3">
        <v>19</v>
      </c>
      <c r="O755" s="4">
        <v>0.59899999999999998</v>
      </c>
      <c r="P755" s="4">
        <v>0.65517241379310298</v>
      </c>
      <c r="Q755" s="4">
        <v>0.626</v>
      </c>
      <c r="R755" s="4">
        <v>0.65600000000000003</v>
      </c>
      <c r="S755" s="4">
        <v>0.496</v>
      </c>
      <c r="T755" s="4">
        <v>0.57999999999999996</v>
      </c>
      <c r="U755" s="5">
        <v>0</v>
      </c>
      <c r="V755" s="5">
        <v>0</v>
      </c>
      <c r="W755" s="5">
        <v>0</v>
      </c>
      <c r="X755" s="5">
        <v>0</v>
      </c>
      <c r="Y755" s="5">
        <v>100</v>
      </c>
      <c r="Z755" s="5">
        <v>0</v>
      </c>
      <c r="AA755" s="2">
        <v>0.91379385167556804</v>
      </c>
      <c r="AB755" s="2">
        <v>1.06471073699243</v>
      </c>
      <c r="AC755" s="2">
        <v>0.98349948156760503</v>
      </c>
      <c r="AD755" s="2">
        <v>1.06711362160874</v>
      </c>
      <c r="AE755" s="2">
        <v>0.68517901091076805</v>
      </c>
      <c r="AF755" s="2">
        <v>0.86750056770472295</v>
      </c>
    </row>
    <row r="756" spans="1:32" x14ac:dyDescent="0.35">
      <c r="A756" s="7">
        <v>932</v>
      </c>
      <c r="B756" s="7">
        <v>38</v>
      </c>
      <c r="C756" s="7">
        <v>1</v>
      </c>
      <c r="D756" s="7">
        <v>0</v>
      </c>
      <c r="E756" s="22" t="str">
        <f t="shared" si="22"/>
        <v>10</v>
      </c>
      <c r="F756" s="4">
        <v>0.24978</v>
      </c>
      <c r="G756" s="24">
        <v>0</v>
      </c>
      <c r="H756" s="4">
        <v>10.584592860000001</v>
      </c>
      <c r="I756" s="4">
        <v>39.701222655000002</v>
      </c>
      <c r="J756" s="2">
        <f t="shared" si="23"/>
        <v>0.26660621895650788</v>
      </c>
      <c r="K756" s="3">
        <v>16</v>
      </c>
      <c r="L756" s="3">
        <v>13</v>
      </c>
      <c r="M756" s="3">
        <v>11</v>
      </c>
      <c r="N756" s="3">
        <v>9</v>
      </c>
      <c r="O756" s="4">
        <v>0.43099999999999999</v>
      </c>
      <c r="P756" s="4">
        <v>0.45</v>
      </c>
      <c r="Q756" s="4">
        <v>0.437</v>
      </c>
      <c r="R756" s="4">
        <v>0.48099999999999998</v>
      </c>
      <c r="S756" s="4">
        <v>0.49</v>
      </c>
      <c r="T756" s="4">
        <v>0.498</v>
      </c>
      <c r="U756" s="5">
        <v>100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2">
        <v>0.56387484485580597</v>
      </c>
      <c r="AB756" s="2">
        <v>0.59783700075561996</v>
      </c>
      <c r="AC756" s="2">
        <v>0.57447565084244701</v>
      </c>
      <c r="AD756" s="2">
        <v>0.65585139581624796</v>
      </c>
      <c r="AE756" s="2">
        <v>0.67334455326376597</v>
      </c>
      <c r="AF756" s="2">
        <v>0.68915515929040805</v>
      </c>
    </row>
    <row r="757" spans="1:32" x14ac:dyDescent="0.35">
      <c r="A757" s="7">
        <v>18</v>
      </c>
      <c r="B757" s="7">
        <v>34</v>
      </c>
      <c r="C757" s="7">
        <v>1</v>
      </c>
      <c r="D757" s="7">
        <v>0</v>
      </c>
      <c r="E757" s="22" t="str">
        <f t="shared" si="22"/>
        <v>10</v>
      </c>
      <c r="F757" s="4">
        <v>0</v>
      </c>
      <c r="G757" s="24">
        <v>0</v>
      </c>
      <c r="H757" s="4">
        <v>10.513155250000001</v>
      </c>
      <c r="I757" s="4">
        <v>38.145514470649999</v>
      </c>
      <c r="J757" s="2">
        <f t="shared" si="23"/>
        <v>0.27560659217452826</v>
      </c>
      <c r="K757" s="3">
        <v>18</v>
      </c>
      <c r="L757" s="3">
        <v>17</v>
      </c>
      <c r="M757" s="3">
        <v>9</v>
      </c>
      <c r="N757" s="3">
        <v>5</v>
      </c>
      <c r="O757" s="4">
        <v>0.433</v>
      </c>
      <c r="P757" s="4">
        <v>0.35714285714285698</v>
      </c>
      <c r="Q757" s="4">
        <v>0.436</v>
      </c>
      <c r="R757" s="4">
        <v>0.34300000000000003</v>
      </c>
      <c r="S757" s="4">
        <v>0.501</v>
      </c>
      <c r="T757" s="4">
        <v>0.34899999999999998</v>
      </c>
      <c r="U757" s="5">
        <v>100</v>
      </c>
      <c r="V757" s="5">
        <v>100</v>
      </c>
      <c r="W757" s="5">
        <v>100</v>
      </c>
      <c r="X757" s="5">
        <v>100</v>
      </c>
      <c r="Y757" s="5">
        <v>0</v>
      </c>
      <c r="Z757" s="5">
        <v>100</v>
      </c>
      <c r="AA757" s="2">
        <v>0.56739597525438501</v>
      </c>
      <c r="AB757" s="2">
        <v>0.44183275227903901</v>
      </c>
      <c r="AC757" s="2">
        <v>0.57270102748407803</v>
      </c>
      <c r="AD757" s="2">
        <v>0.42007126049752702</v>
      </c>
      <c r="AE757" s="2">
        <v>0.69514918323061803</v>
      </c>
      <c r="AF757" s="2">
        <v>0.42924563677356797</v>
      </c>
    </row>
    <row r="758" spans="1:32" x14ac:dyDescent="0.35">
      <c r="A758" s="7">
        <v>386</v>
      </c>
      <c r="B758" s="7">
        <v>29</v>
      </c>
      <c r="C758" s="7">
        <v>1</v>
      </c>
      <c r="D758" s="7">
        <v>0</v>
      </c>
      <c r="E758" s="22" t="str">
        <f t="shared" si="22"/>
        <v>10</v>
      </c>
      <c r="F758" s="4">
        <v>0</v>
      </c>
      <c r="G758" s="24">
        <v>0</v>
      </c>
      <c r="H758" s="4">
        <v>11.04928657</v>
      </c>
      <c r="I758" s="4">
        <v>40.007109852799999</v>
      </c>
      <c r="J758" s="2">
        <f t="shared" si="23"/>
        <v>0.27618307372499906</v>
      </c>
      <c r="K758" s="3">
        <v>11</v>
      </c>
      <c r="L758" s="3">
        <v>11</v>
      </c>
      <c r="M758" s="3">
        <v>15</v>
      </c>
      <c r="N758" s="3">
        <v>12</v>
      </c>
      <c r="O758" s="4">
        <v>0.46500000000000002</v>
      </c>
      <c r="P758" s="4">
        <v>0.44444444444444398</v>
      </c>
      <c r="Q758" s="4">
        <v>0.47899999999999998</v>
      </c>
      <c r="R758" s="4">
        <v>0.44700000000000001</v>
      </c>
      <c r="S758" s="4">
        <v>0.47399999999999998</v>
      </c>
      <c r="T758" s="4">
        <v>0.51700000000000002</v>
      </c>
      <c r="U758" s="5">
        <v>100</v>
      </c>
      <c r="V758" s="5">
        <v>100</v>
      </c>
      <c r="W758" s="5">
        <v>100</v>
      </c>
      <c r="X758" s="5">
        <v>100</v>
      </c>
      <c r="Y758" s="5">
        <v>100</v>
      </c>
      <c r="Z758" s="5">
        <v>0</v>
      </c>
      <c r="AA758" s="2">
        <v>0.62548853208613098</v>
      </c>
      <c r="AB758" s="2">
        <v>0.58778666490211895</v>
      </c>
      <c r="AC758" s="2">
        <v>0.65200523722877002</v>
      </c>
      <c r="AD758" s="2">
        <v>0.59239727745980197</v>
      </c>
      <c r="AE758" s="2">
        <v>0.64245406624442702</v>
      </c>
      <c r="AF758" s="2">
        <v>0.72773862532956402</v>
      </c>
    </row>
    <row r="759" spans="1:32" x14ac:dyDescent="0.35">
      <c r="A759" s="7">
        <v>144</v>
      </c>
      <c r="B759" s="7">
        <v>12</v>
      </c>
      <c r="C759" s="7">
        <v>1</v>
      </c>
      <c r="D759" s="7">
        <v>0</v>
      </c>
      <c r="E759" s="22" t="str">
        <f t="shared" si="22"/>
        <v>10</v>
      </c>
      <c r="F759" s="4">
        <v>0</v>
      </c>
      <c r="G759" s="24">
        <v>0</v>
      </c>
      <c r="H759" s="4">
        <v>12.47071094</v>
      </c>
      <c r="I759" s="4">
        <v>45.0404272058</v>
      </c>
      <c r="J759" s="2">
        <f t="shared" si="23"/>
        <v>0.27687816731885051</v>
      </c>
      <c r="K759" s="3">
        <v>15</v>
      </c>
      <c r="L759" s="3">
        <v>13</v>
      </c>
      <c r="M759" s="3">
        <v>7</v>
      </c>
      <c r="N759" s="3">
        <v>14</v>
      </c>
      <c r="O759" s="4">
        <v>0.54700000000000004</v>
      </c>
      <c r="P759" s="4">
        <v>0.66666666666666696</v>
      </c>
      <c r="Q759" s="4">
        <v>0.53500000000000003</v>
      </c>
      <c r="R759" s="4">
        <v>0.67</v>
      </c>
      <c r="S759" s="4">
        <v>0.52800000000000002</v>
      </c>
      <c r="T759" s="4">
        <v>0.56100000000000005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2">
        <v>0.79186315349910297</v>
      </c>
      <c r="AB759" s="2">
        <v>1.09861228866811</v>
      </c>
      <c r="AC759" s="2">
        <v>0.76571787339478103</v>
      </c>
      <c r="AD759" s="2">
        <v>1.10866262452161</v>
      </c>
      <c r="AE759" s="2">
        <v>0.75077629339658203</v>
      </c>
      <c r="AF759" s="2">
        <v>0.82325586590696598</v>
      </c>
    </row>
    <row r="760" spans="1:32" x14ac:dyDescent="0.35">
      <c r="A760" s="7">
        <v>438</v>
      </c>
      <c r="B760" s="7">
        <v>16</v>
      </c>
      <c r="C760" s="7">
        <v>1</v>
      </c>
      <c r="D760" s="7">
        <v>0</v>
      </c>
      <c r="E760" s="22" t="str">
        <f t="shared" si="22"/>
        <v>10</v>
      </c>
      <c r="F760" s="4">
        <v>0.25000499999999998</v>
      </c>
      <c r="G760" s="24">
        <v>0</v>
      </c>
      <c r="H760" s="4">
        <v>14.2039683</v>
      </c>
      <c r="I760" s="4">
        <v>48.468700577500002</v>
      </c>
      <c r="J760" s="2">
        <f t="shared" si="23"/>
        <v>0.29305444814408177</v>
      </c>
      <c r="K760" s="3">
        <v>19</v>
      </c>
      <c r="L760" s="3">
        <v>14</v>
      </c>
      <c r="M760" s="3">
        <v>11</v>
      </c>
      <c r="N760" s="3">
        <v>5</v>
      </c>
      <c r="O760" s="4">
        <v>0.41599999999999998</v>
      </c>
      <c r="P760" s="4">
        <v>0.3125</v>
      </c>
      <c r="Q760" s="4">
        <v>0.38800000000000001</v>
      </c>
      <c r="R760" s="4">
        <v>0.32</v>
      </c>
      <c r="S760" s="4">
        <v>0.46700000000000003</v>
      </c>
      <c r="T760" s="4">
        <v>0.32700000000000001</v>
      </c>
      <c r="U760" s="5">
        <v>100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2">
        <v>0.53785429615391001</v>
      </c>
      <c r="AB760" s="2">
        <v>0.37469344944141098</v>
      </c>
      <c r="AC760" s="2">
        <v>0.49102299646981101</v>
      </c>
      <c r="AD760" s="2">
        <v>0.38566248081198501</v>
      </c>
      <c r="AE760" s="2">
        <v>0.62923385481629301</v>
      </c>
      <c r="AF760" s="2">
        <v>0.39600994933740902</v>
      </c>
    </row>
    <row r="761" spans="1:32" x14ac:dyDescent="0.35">
      <c r="A761" s="7">
        <v>122</v>
      </c>
      <c r="B761" s="7">
        <v>36</v>
      </c>
      <c r="C761" s="7">
        <v>1</v>
      </c>
      <c r="D761" s="7">
        <v>0</v>
      </c>
      <c r="E761" s="22" t="str">
        <f t="shared" si="22"/>
        <v>10</v>
      </c>
      <c r="F761" s="4">
        <v>0</v>
      </c>
      <c r="G761" s="24">
        <v>0</v>
      </c>
      <c r="H761" s="4">
        <v>13.97504019</v>
      </c>
      <c r="I761" s="4">
        <v>41.372681806000003</v>
      </c>
      <c r="J761" s="2">
        <f t="shared" si="23"/>
        <v>0.33778424747832742</v>
      </c>
      <c r="K761" s="3">
        <v>14</v>
      </c>
      <c r="L761" s="3">
        <v>14</v>
      </c>
      <c r="M761" s="3">
        <v>9</v>
      </c>
      <c r="N761" s="3">
        <v>12</v>
      </c>
      <c r="O761" s="4">
        <v>0.52900000000000003</v>
      </c>
      <c r="P761" s="4">
        <v>0.57142857142857095</v>
      </c>
      <c r="Q761" s="4">
        <v>0.52700000000000002</v>
      </c>
      <c r="R761" s="4">
        <v>0.59299999999999997</v>
      </c>
      <c r="S761" s="4">
        <v>0.48799999999999999</v>
      </c>
      <c r="T761" s="4">
        <v>0.503</v>
      </c>
      <c r="U761" s="5">
        <v>0</v>
      </c>
      <c r="V761" s="5">
        <v>0</v>
      </c>
      <c r="W761" s="5">
        <v>0</v>
      </c>
      <c r="X761" s="5">
        <v>0</v>
      </c>
      <c r="Y761" s="5">
        <v>100</v>
      </c>
      <c r="Z761" s="5">
        <v>0</v>
      </c>
      <c r="AA761" s="2">
        <v>0.752897184965719</v>
      </c>
      <c r="AB761" s="2">
        <v>0.847297860387204</v>
      </c>
      <c r="AC761" s="2">
        <v>0.74865989049020398</v>
      </c>
      <c r="AD761" s="2">
        <v>0.89894209353954202</v>
      </c>
      <c r="AE761" s="2">
        <v>0.66943065394262902</v>
      </c>
      <c r="AF761" s="2">
        <v>0.69916525288550802</v>
      </c>
    </row>
    <row r="762" spans="1:32" x14ac:dyDescent="0.35">
      <c r="A762" s="7">
        <v>66</v>
      </c>
      <c r="B762" s="7">
        <v>2</v>
      </c>
      <c r="C762" s="7">
        <v>1</v>
      </c>
      <c r="D762" s="7">
        <v>0</v>
      </c>
      <c r="E762" s="22" t="str">
        <f t="shared" si="22"/>
        <v>10</v>
      </c>
      <c r="F762" s="4">
        <v>0</v>
      </c>
      <c r="G762" s="24">
        <v>0</v>
      </c>
      <c r="H762" s="4">
        <v>19.02513785</v>
      </c>
      <c r="I762" s="4">
        <v>53.628005745000003</v>
      </c>
      <c r="J762" s="2">
        <f t="shared" si="23"/>
        <v>0.35476124061864456</v>
      </c>
      <c r="K762" s="3">
        <v>10</v>
      </c>
      <c r="L762" s="3">
        <v>12</v>
      </c>
      <c r="M762" s="3">
        <v>15</v>
      </c>
      <c r="N762" s="3">
        <v>12</v>
      </c>
      <c r="O762" s="4">
        <v>0.502</v>
      </c>
      <c r="P762" s="4">
        <v>0.44444444444444398</v>
      </c>
      <c r="Q762" s="4">
        <v>0.48699999999999999</v>
      </c>
      <c r="R762" s="4">
        <v>0.47099999999999997</v>
      </c>
      <c r="S762" s="4">
        <v>0.48799999999999999</v>
      </c>
      <c r="T762" s="4">
        <v>0.48699999999999999</v>
      </c>
      <c r="U762" s="5">
        <v>0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2">
        <v>0.69715520195748404</v>
      </c>
      <c r="AB762" s="2">
        <v>0.58778666490211895</v>
      </c>
      <c r="AC762" s="2">
        <v>0.66747943381136798</v>
      </c>
      <c r="AD762" s="2">
        <v>0.63676684712383802</v>
      </c>
      <c r="AE762" s="2">
        <v>0.66943065394262902</v>
      </c>
      <c r="AF762" s="2">
        <v>0.66747943381136798</v>
      </c>
    </row>
    <row r="763" spans="1:32" x14ac:dyDescent="0.35">
      <c r="A763" s="7">
        <v>606</v>
      </c>
      <c r="B763" s="7">
        <v>26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4">
        <v>0</v>
      </c>
      <c r="H763" s="4">
        <v>28.51653065</v>
      </c>
      <c r="I763" s="4">
        <v>58.217401215000002</v>
      </c>
      <c r="J763" s="2">
        <f t="shared" si="23"/>
        <v>0.48982829969834818</v>
      </c>
      <c r="K763" s="3">
        <v>14</v>
      </c>
      <c r="L763" s="3">
        <v>13</v>
      </c>
      <c r="M763" s="3">
        <v>10</v>
      </c>
      <c r="N763" s="3">
        <v>12</v>
      </c>
      <c r="O763" s="4">
        <v>0.505</v>
      </c>
      <c r="P763" s="4">
        <v>0.54545454545454497</v>
      </c>
      <c r="Q763" s="4">
        <v>0.47699999999999998</v>
      </c>
      <c r="R763" s="4">
        <v>0.55200000000000005</v>
      </c>
      <c r="S763" s="4">
        <v>0.48099999999999998</v>
      </c>
      <c r="T763" s="4">
        <v>0.51</v>
      </c>
      <c r="U763" s="5">
        <v>0</v>
      </c>
      <c r="V763" s="5">
        <v>0</v>
      </c>
      <c r="W763" s="5">
        <v>100</v>
      </c>
      <c r="X763" s="5">
        <v>0</v>
      </c>
      <c r="Y763" s="5">
        <v>100</v>
      </c>
      <c r="Z763" s="5">
        <v>0</v>
      </c>
      <c r="AA763" s="2">
        <v>0.70319751641344697</v>
      </c>
      <c r="AB763" s="2">
        <v>0.78845736036427005</v>
      </c>
      <c r="AC763" s="2">
        <v>0.64817381491721404</v>
      </c>
      <c r="AD763" s="2">
        <v>0.80296204656715198</v>
      </c>
      <c r="AE763" s="2">
        <v>0.65585139581624796</v>
      </c>
      <c r="AF763" s="2">
        <v>0.71334988787746501</v>
      </c>
    </row>
    <row r="764" spans="1:32" x14ac:dyDescent="0.35">
      <c r="A764" s="7">
        <v>210</v>
      </c>
      <c r="B764" s="7">
        <v>33</v>
      </c>
      <c r="C764" s="7">
        <v>1</v>
      </c>
      <c r="D764" s="7">
        <v>0</v>
      </c>
      <c r="E764" s="22" t="str">
        <f t="shared" si="22"/>
        <v>10</v>
      </c>
      <c r="F764" s="4">
        <v>0</v>
      </c>
      <c r="G764" s="24">
        <v>0</v>
      </c>
      <c r="H764" s="4">
        <v>20.222898399999998</v>
      </c>
      <c r="I764" s="4">
        <v>36.549971373230001</v>
      </c>
      <c r="J764" s="2">
        <f t="shared" si="23"/>
        <v>0.55329450722392881</v>
      </c>
      <c r="K764" s="3">
        <v>15</v>
      </c>
      <c r="L764" s="3">
        <v>8</v>
      </c>
      <c r="M764" s="3">
        <v>15</v>
      </c>
      <c r="N764" s="3">
        <v>11</v>
      </c>
      <c r="O764" s="4">
        <v>0.38900000000000001</v>
      </c>
      <c r="P764" s="4">
        <v>0.42307692307692302</v>
      </c>
      <c r="Q764" s="4">
        <v>0.38700000000000001</v>
      </c>
      <c r="R764" s="4">
        <v>0.41799999999999998</v>
      </c>
      <c r="S764" s="4">
        <v>0.504</v>
      </c>
      <c r="T764" s="4">
        <v>0.45500000000000002</v>
      </c>
      <c r="U764" s="5">
        <v>100</v>
      </c>
      <c r="V764" s="5">
        <v>100</v>
      </c>
      <c r="W764" s="5">
        <v>100</v>
      </c>
      <c r="X764" s="5">
        <v>100</v>
      </c>
      <c r="Y764" s="5">
        <v>0</v>
      </c>
      <c r="Z764" s="5">
        <v>100</v>
      </c>
      <c r="AA764" s="2">
        <v>0.49265831981054198</v>
      </c>
      <c r="AB764" s="2">
        <v>0.55004633691927196</v>
      </c>
      <c r="AC764" s="2">
        <v>0.48939034304592599</v>
      </c>
      <c r="AD764" s="2">
        <v>0.54128483125069904</v>
      </c>
      <c r="AE764" s="2">
        <v>0.70117935225720995</v>
      </c>
      <c r="AF764" s="2">
        <v>0.60696948431889297</v>
      </c>
    </row>
    <row r="765" spans="1:32" x14ac:dyDescent="0.35">
      <c r="A765" s="7">
        <v>52</v>
      </c>
      <c r="B765" s="7">
        <v>10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4">
        <v>1</v>
      </c>
      <c r="H765" s="4">
        <v>1.5057351030000001E-2</v>
      </c>
      <c r="I765" s="4">
        <v>50.3433117338</v>
      </c>
      <c r="J765" s="2">
        <f t="shared" si="23"/>
        <v>2.9909337529518632E-4</v>
      </c>
      <c r="K765" s="3">
        <v>13</v>
      </c>
      <c r="L765" s="3">
        <v>13</v>
      </c>
      <c r="M765" s="3">
        <v>11</v>
      </c>
      <c r="N765" s="3">
        <v>12</v>
      </c>
      <c r="O765" s="4">
        <v>0.49</v>
      </c>
      <c r="P765" s="4">
        <v>0.52173913043478304</v>
      </c>
      <c r="Q765" s="4">
        <v>0.95399999999999996</v>
      </c>
      <c r="R765" s="4">
        <v>0.96</v>
      </c>
      <c r="S765" s="4">
        <v>0.97199999999999998</v>
      </c>
      <c r="T765" s="4">
        <v>0.97599999999999998</v>
      </c>
      <c r="U765" s="5">
        <v>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2">
        <v>0.71334988787746501</v>
      </c>
      <c r="AB765" s="2">
        <v>0.65058756614114899</v>
      </c>
      <c r="AC765" s="2">
        <v>4.7091607533850603E-2</v>
      </c>
      <c r="AD765" s="2">
        <v>4.08219945202552E-2</v>
      </c>
      <c r="AE765" s="2">
        <v>2.8399474521698002E-2</v>
      </c>
      <c r="AF765" s="2">
        <v>2.4292692569044601E-2</v>
      </c>
    </row>
    <row r="766" spans="1:32" x14ac:dyDescent="0.35">
      <c r="A766" s="7">
        <v>648</v>
      </c>
      <c r="B766" s="7">
        <v>33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4">
        <v>1</v>
      </c>
      <c r="H766" s="4">
        <v>2.84720943E-2</v>
      </c>
      <c r="I766" s="4">
        <v>47.363496103999999</v>
      </c>
      <c r="J766" s="2">
        <f t="shared" si="23"/>
        <v>6.0114004754804071E-4</v>
      </c>
      <c r="K766" s="3">
        <v>10</v>
      </c>
      <c r="L766" s="3">
        <v>16</v>
      </c>
      <c r="M766" s="3">
        <v>14</v>
      </c>
      <c r="N766" s="3">
        <v>9</v>
      </c>
      <c r="O766" s="4">
        <v>0.51600000000000001</v>
      </c>
      <c r="P766" s="4">
        <v>0.39130434782608697</v>
      </c>
      <c r="Q766" s="4">
        <v>0.88100000000000001</v>
      </c>
      <c r="R766" s="4">
        <v>0.89800000000000002</v>
      </c>
      <c r="S766" s="4">
        <v>0.84699999999999998</v>
      </c>
      <c r="T766" s="4">
        <v>0.85899999999999999</v>
      </c>
      <c r="U766" s="5">
        <v>100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2">
        <v>0.66164851350057396</v>
      </c>
      <c r="AB766" s="2">
        <v>0.93826963859293</v>
      </c>
      <c r="AC766" s="2">
        <v>0.12669765304595801</v>
      </c>
      <c r="AD766" s="2">
        <v>0.107585210679937</v>
      </c>
      <c r="AE766" s="2">
        <v>0.16605458433008299</v>
      </c>
      <c r="AF766" s="2">
        <v>0.15198635699788199</v>
      </c>
    </row>
    <row r="767" spans="1:32" x14ac:dyDescent="0.35">
      <c r="A767" s="7">
        <v>502</v>
      </c>
      <c r="B767" s="7">
        <v>33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4">
        <v>1</v>
      </c>
      <c r="H767" s="4">
        <v>0.19904555669999999</v>
      </c>
      <c r="I767" s="4">
        <v>54.0975782947</v>
      </c>
      <c r="J767" s="2">
        <f t="shared" si="23"/>
        <v>3.6793801677348042E-3</v>
      </c>
      <c r="K767" s="3">
        <v>8</v>
      </c>
      <c r="L767" s="3">
        <v>12</v>
      </c>
      <c r="M767" s="3">
        <v>9</v>
      </c>
      <c r="N767" s="3">
        <v>20</v>
      </c>
      <c r="O767" s="4">
        <v>0.64600000000000002</v>
      </c>
      <c r="P767" s="4">
        <v>0.68965517241379304</v>
      </c>
      <c r="Q767" s="4">
        <v>0.81499999999999995</v>
      </c>
      <c r="R767" s="4">
        <v>0.81399999999999995</v>
      </c>
      <c r="S767" s="4">
        <v>0.64500000000000002</v>
      </c>
      <c r="T767" s="4">
        <v>0.88800000000000001</v>
      </c>
      <c r="U767" s="5">
        <v>100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2">
        <v>0.43695577519953499</v>
      </c>
      <c r="AB767" s="2">
        <v>0.37156355643248301</v>
      </c>
      <c r="AC767" s="2">
        <v>0.20456716574127401</v>
      </c>
      <c r="AD767" s="2">
        <v>0.20579491297959701</v>
      </c>
      <c r="AE767" s="2">
        <v>0.43850496218636498</v>
      </c>
      <c r="AF767" s="2">
        <v>0.11878353598996701</v>
      </c>
    </row>
    <row r="768" spans="1:32" x14ac:dyDescent="0.35">
      <c r="A768" s="7">
        <v>286</v>
      </c>
      <c r="B768" s="7">
        <v>22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4">
        <v>1</v>
      </c>
      <c r="H768" s="4">
        <v>0.2324141726</v>
      </c>
      <c r="I768" s="4">
        <v>55.622646676199999</v>
      </c>
      <c r="J768" s="2">
        <f t="shared" si="23"/>
        <v>4.1784090921269685E-3</v>
      </c>
      <c r="K768" s="3">
        <v>12</v>
      </c>
      <c r="L768" s="3">
        <v>13</v>
      </c>
      <c r="M768" s="3">
        <v>14</v>
      </c>
      <c r="N768" s="3">
        <v>10</v>
      </c>
      <c r="O768" s="4">
        <v>0.47</v>
      </c>
      <c r="P768" s="4">
        <v>0.41666666666666702</v>
      </c>
      <c r="Q768" s="4">
        <v>0.63700000000000001</v>
      </c>
      <c r="R768" s="4">
        <v>0.56899999999999995</v>
      </c>
      <c r="S768" s="4">
        <v>0.68899999999999995</v>
      </c>
      <c r="T768" s="4">
        <v>0.745</v>
      </c>
      <c r="U768" s="5">
        <v>0</v>
      </c>
      <c r="V768" s="5">
        <v>0</v>
      </c>
      <c r="W768" s="5">
        <v>100</v>
      </c>
      <c r="X768" s="5">
        <v>100</v>
      </c>
      <c r="Y768" s="5">
        <v>100</v>
      </c>
      <c r="Z768" s="5">
        <v>100</v>
      </c>
      <c r="AA768" s="2">
        <v>0.75502258427803304</v>
      </c>
      <c r="AB768" s="2">
        <v>0.87546873735389996</v>
      </c>
      <c r="AC768" s="2">
        <v>0.450985623409974</v>
      </c>
      <c r="AD768" s="2">
        <v>0.56387484485580597</v>
      </c>
      <c r="AE768" s="2">
        <v>0.372514007968479</v>
      </c>
      <c r="AF768" s="2">
        <v>0.29437106060257801</v>
      </c>
    </row>
    <row r="769" spans="1:32" x14ac:dyDescent="0.35">
      <c r="A769" s="7">
        <v>824</v>
      </c>
      <c r="B769" s="7">
        <v>35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4">
        <v>1</v>
      </c>
      <c r="H769" s="4">
        <v>0.4213408172</v>
      </c>
      <c r="I769" s="4">
        <v>59.297144623999998</v>
      </c>
      <c r="J769" s="2">
        <f t="shared" si="23"/>
        <v>7.10558358031739E-3</v>
      </c>
      <c r="K769" s="3">
        <v>16</v>
      </c>
      <c r="L769" s="3">
        <v>12</v>
      </c>
      <c r="M769" s="3">
        <v>8</v>
      </c>
      <c r="N769" s="3">
        <v>13</v>
      </c>
      <c r="O769" s="4">
        <v>0.53200000000000003</v>
      </c>
      <c r="P769" s="4">
        <v>0.61904761904761896</v>
      </c>
      <c r="Q769" s="4">
        <v>0.58099999999999996</v>
      </c>
      <c r="R769" s="4">
        <v>0.73899999999999999</v>
      </c>
      <c r="S769" s="4">
        <v>0.77100000000000002</v>
      </c>
      <c r="T769" s="4">
        <v>0.85599999999999998</v>
      </c>
      <c r="U769" s="5">
        <v>100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2">
        <v>0.63111178964049297</v>
      </c>
      <c r="AB769" s="2">
        <v>0.479573080261886</v>
      </c>
      <c r="AC769" s="2">
        <v>0.54300452213022599</v>
      </c>
      <c r="AD769" s="2">
        <v>0.30245735803393498</v>
      </c>
      <c r="AE769" s="2">
        <v>0.260066905418808</v>
      </c>
      <c r="AF769" s="2">
        <v>0.15548490284039501</v>
      </c>
    </row>
    <row r="770" spans="1:32" x14ac:dyDescent="0.35">
      <c r="A770" s="7">
        <v>236</v>
      </c>
      <c r="B770" s="7">
        <v>12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4">
        <v>1</v>
      </c>
      <c r="H770" s="4">
        <v>0.54284848679999997</v>
      </c>
      <c r="I770" s="4">
        <v>44.846193794999998</v>
      </c>
      <c r="J770" s="2">
        <f t="shared" ref="J770:J833" si="25">H770/I770</f>
        <v>1.2104672456294905E-2</v>
      </c>
      <c r="K770" s="3">
        <v>10</v>
      </c>
      <c r="L770" s="3">
        <v>11</v>
      </c>
      <c r="M770" s="3">
        <v>15</v>
      </c>
      <c r="N770" s="3">
        <v>13</v>
      </c>
      <c r="O770" s="4">
        <v>0.48399999999999999</v>
      </c>
      <c r="P770" s="4">
        <v>0.46428571428571402</v>
      </c>
      <c r="Q770" s="4">
        <v>0.51900000000000002</v>
      </c>
      <c r="R770" s="4">
        <v>0.48299999999999998</v>
      </c>
      <c r="S770" s="4">
        <v>0.55900000000000005</v>
      </c>
      <c r="T770" s="4">
        <v>0.51900000000000002</v>
      </c>
      <c r="U770" s="5">
        <v>0</v>
      </c>
      <c r="V770" s="5">
        <v>0</v>
      </c>
      <c r="W770" s="5">
        <v>100</v>
      </c>
      <c r="X770" s="5">
        <v>0</v>
      </c>
      <c r="Y770" s="5">
        <v>100</v>
      </c>
      <c r="Z770" s="5">
        <v>100</v>
      </c>
      <c r="AA770" s="2">
        <v>0.72567037226550501</v>
      </c>
      <c r="AB770" s="2">
        <v>0.76725515271366695</v>
      </c>
      <c r="AC770" s="2">
        <v>0.65585139581624796</v>
      </c>
      <c r="AD770" s="2">
        <v>0.72773862532956402</v>
      </c>
      <c r="AE770" s="2">
        <v>0.58160580582703802</v>
      </c>
      <c r="AF770" s="2">
        <v>0.65585139581624796</v>
      </c>
    </row>
    <row r="771" spans="1:32" x14ac:dyDescent="0.35">
      <c r="A771" s="7">
        <v>894</v>
      </c>
      <c r="B771" s="7">
        <v>12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4">
        <v>1</v>
      </c>
      <c r="H771" s="4">
        <v>0.69804352759999999</v>
      </c>
      <c r="I771" s="4">
        <v>44.597786245999998</v>
      </c>
      <c r="J771" s="2">
        <f t="shared" si="25"/>
        <v>1.5651977067866411E-2</v>
      </c>
      <c r="K771" s="3">
        <v>10</v>
      </c>
      <c r="L771" s="3">
        <v>16</v>
      </c>
      <c r="M771" s="3">
        <v>12</v>
      </c>
      <c r="N771" s="3">
        <v>11</v>
      </c>
      <c r="O771" s="4">
        <v>0.55000000000000004</v>
      </c>
      <c r="P771" s="4">
        <v>0.47826086956521702</v>
      </c>
      <c r="Q771" s="4">
        <v>0.56599999999999995</v>
      </c>
      <c r="R771" s="4">
        <v>0.45600000000000002</v>
      </c>
      <c r="S771" s="4">
        <v>0.53700000000000003</v>
      </c>
      <c r="T771" s="4">
        <v>0.53200000000000003</v>
      </c>
      <c r="U771" s="5">
        <v>100</v>
      </c>
      <c r="V771" s="5">
        <v>0</v>
      </c>
      <c r="W771" s="5">
        <v>100</v>
      </c>
      <c r="X771" s="5">
        <v>0</v>
      </c>
      <c r="Y771" s="5">
        <v>100</v>
      </c>
      <c r="Z771" s="5">
        <v>100</v>
      </c>
      <c r="AA771" s="2">
        <v>0.59783700075561996</v>
      </c>
      <c r="AB771" s="2">
        <v>0.73759894313077901</v>
      </c>
      <c r="AC771" s="2">
        <v>0.56916120077895405</v>
      </c>
      <c r="AD771" s="2">
        <v>0.78526246946775102</v>
      </c>
      <c r="AE771" s="2">
        <v>0.621757184473272</v>
      </c>
      <c r="AF771" s="2">
        <v>0.63111178964049297</v>
      </c>
    </row>
    <row r="772" spans="1:32" x14ac:dyDescent="0.35">
      <c r="A772" s="7">
        <v>526</v>
      </c>
      <c r="B772" s="7">
        <v>3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4">
        <v>1</v>
      </c>
      <c r="H772" s="4">
        <v>0.83846935410000001</v>
      </c>
      <c r="I772" s="4">
        <v>45.097494351000002</v>
      </c>
      <c r="J772" s="2">
        <f t="shared" si="25"/>
        <v>1.8592371176413432E-2</v>
      </c>
      <c r="K772" s="3">
        <v>10</v>
      </c>
      <c r="L772" s="3">
        <v>13</v>
      </c>
      <c r="M772" s="3">
        <v>15</v>
      </c>
      <c r="N772" s="3">
        <v>11</v>
      </c>
      <c r="O772" s="4">
        <v>0.47399999999999998</v>
      </c>
      <c r="P772" s="4">
        <v>0.42307692307692302</v>
      </c>
      <c r="Q772" s="4">
        <v>0.497</v>
      </c>
      <c r="R772" s="4">
        <v>0.42499999999999999</v>
      </c>
      <c r="S772" s="4">
        <v>0.52100000000000002</v>
      </c>
      <c r="T772" s="4">
        <v>0.47599999999999998</v>
      </c>
      <c r="U772" s="5">
        <v>0</v>
      </c>
      <c r="V772" s="5">
        <v>0</v>
      </c>
      <c r="W772" s="5">
        <v>0</v>
      </c>
      <c r="X772" s="5">
        <v>0</v>
      </c>
      <c r="Y772" s="5">
        <v>100</v>
      </c>
      <c r="Z772" s="5">
        <v>0</v>
      </c>
      <c r="AA772" s="2">
        <v>0.74654795728706103</v>
      </c>
      <c r="AB772" s="2">
        <v>0.86020126522311102</v>
      </c>
      <c r="AC772" s="2">
        <v>0.69916525288550802</v>
      </c>
      <c r="AD772" s="2">
        <v>0.85566611005771998</v>
      </c>
      <c r="AE772" s="2">
        <v>0.65200523722877002</v>
      </c>
      <c r="AF772" s="2">
        <v>0.74233742475071696</v>
      </c>
    </row>
    <row r="773" spans="1:32" x14ac:dyDescent="0.35">
      <c r="A773" s="7">
        <v>662</v>
      </c>
      <c r="B773" s="7">
        <v>12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4">
        <v>1</v>
      </c>
      <c r="H773" s="4">
        <v>1.2439326079999999</v>
      </c>
      <c r="I773" s="4">
        <v>51.648650346399997</v>
      </c>
      <c r="J773" s="2">
        <f t="shared" si="25"/>
        <v>2.4084513334949213E-2</v>
      </c>
      <c r="K773" s="3">
        <v>16</v>
      </c>
      <c r="L773" s="3">
        <v>12</v>
      </c>
      <c r="M773" s="3">
        <v>12</v>
      </c>
      <c r="N773" s="3">
        <v>9</v>
      </c>
      <c r="O773" s="4">
        <v>0.40400000000000003</v>
      </c>
      <c r="P773" s="4">
        <v>0.42857142857142899</v>
      </c>
      <c r="Q773" s="4">
        <v>0.436</v>
      </c>
      <c r="R773" s="4">
        <v>0.42499999999999999</v>
      </c>
      <c r="S773" s="4">
        <v>0.51700000000000002</v>
      </c>
      <c r="T773" s="4">
        <v>0.53500000000000003</v>
      </c>
      <c r="U773" s="5">
        <v>0</v>
      </c>
      <c r="V773" s="5">
        <v>0</v>
      </c>
      <c r="W773" s="5">
        <v>0</v>
      </c>
      <c r="X773" s="5">
        <v>0</v>
      </c>
      <c r="Y773" s="5">
        <v>100</v>
      </c>
      <c r="Z773" s="5">
        <v>100</v>
      </c>
      <c r="AA773" s="2">
        <v>0.90634040102098701</v>
      </c>
      <c r="AB773" s="2">
        <v>0.847297860387204</v>
      </c>
      <c r="AC773" s="2">
        <v>0.83011303563310301</v>
      </c>
      <c r="AD773" s="2">
        <v>0.85566611005771998</v>
      </c>
      <c r="AE773" s="2">
        <v>0.65971240447370805</v>
      </c>
      <c r="AF773" s="2">
        <v>0.62548853208612998</v>
      </c>
    </row>
    <row r="774" spans="1:32" x14ac:dyDescent="0.35">
      <c r="A774" s="7">
        <v>432</v>
      </c>
      <c r="B774" s="7">
        <v>14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4">
        <v>1</v>
      </c>
      <c r="H774" s="4">
        <v>1.282850716</v>
      </c>
      <c r="I774" s="4">
        <v>49.502957398</v>
      </c>
      <c r="J774" s="2">
        <f t="shared" si="25"/>
        <v>2.5914627800637812E-2</v>
      </c>
      <c r="K774" s="3">
        <v>12</v>
      </c>
      <c r="L774" s="3">
        <v>12</v>
      </c>
      <c r="M774" s="3">
        <v>14</v>
      </c>
      <c r="N774" s="3">
        <v>11</v>
      </c>
      <c r="O774" s="4">
        <v>0.47699999999999998</v>
      </c>
      <c r="P774" s="4">
        <v>0.44</v>
      </c>
      <c r="Q774" s="4">
        <v>0.46700000000000003</v>
      </c>
      <c r="R774" s="4">
        <v>0.44700000000000001</v>
      </c>
      <c r="S774" s="4">
        <v>0.48799999999999999</v>
      </c>
      <c r="T774" s="4">
        <v>0.49299999999999999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2">
        <v>0.74023878809379595</v>
      </c>
      <c r="AB774" s="2">
        <v>0.82098055206983001</v>
      </c>
      <c r="AC774" s="2">
        <v>0.76142602131324</v>
      </c>
      <c r="AD774" s="2">
        <v>0.80519668436856795</v>
      </c>
      <c r="AE774" s="2">
        <v>0.71743987312899005</v>
      </c>
      <c r="AF774" s="2">
        <v>0.70724610493944695</v>
      </c>
    </row>
    <row r="775" spans="1:32" x14ac:dyDescent="0.35">
      <c r="A775" s="7">
        <v>376</v>
      </c>
      <c r="B775" s="7">
        <v>21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4">
        <v>1</v>
      </c>
      <c r="H775" s="4">
        <v>1.2745797409999999</v>
      </c>
      <c r="I775" s="4">
        <v>45.978959715800002</v>
      </c>
      <c r="J775" s="2">
        <f t="shared" si="25"/>
        <v>2.7720934724889155E-2</v>
      </c>
      <c r="K775" s="3">
        <v>14</v>
      </c>
      <c r="L775" s="3">
        <v>16</v>
      </c>
      <c r="M775" s="3">
        <v>9</v>
      </c>
      <c r="N775" s="3">
        <v>10</v>
      </c>
      <c r="O775" s="4">
        <v>0.53600000000000003</v>
      </c>
      <c r="P775" s="4">
        <v>0.52631578947368396</v>
      </c>
      <c r="Q775" s="4">
        <v>0.52900000000000003</v>
      </c>
      <c r="R775" s="4">
        <v>0.51700000000000002</v>
      </c>
      <c r="S775" s="4">
        <v>0.48299999999999998</v>
      </c>
      <c r="T775" s="4">
        <v>0.50700000000000001</v>
      </c>
      <c r="U775" s="5">
        <v>100</v>
      </c>
      <c r="V775" s="5">
        <v>100</v>
      </c>
      <c r="W775" s="5">
        <v>100</v>
      </c>
      <c r="X775" s="5">
        <v>100</v>
      </c>
      <c r="Y775" s="5">
        <v>0</v>
      </c>
      <c r="Z775" s="5">
        <v>100</v>
      </c>
      <c r="AA775" s="2">
        <v>0.62362111791133501</v>
      </c>
      <c r="AB775" s="2">
        <v>0.64185388617239503</v>
      </c>
      <c r="AC775" s="2">
        <v>0.63676684712383802</v>
      </c>
      <c r="AD775" s="2">
        <v>0.65971240447370805</v>
      </c>
      <c r="AE775" s="2">
        <v>0.72773862532956402</v>
      </c>
      <c r="AF775" s="2">
        <v>0.679244275390954</v>
      </c>
    </row>
    <row r="776" spans="1:32" x14ac:dyDescent="0.35">
      <c r="A776" s="7">
        <v>172</v>
      </c>
      <c r="B776" s="7">
        <v>5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4">
        <v>1</v>
      </c>
      <c r="H776" s="4">
        <v>1.7620376980000001</v>
      </c>
      <c r="I776" s="4">
        <v>52.916127289000002</v>
      </c>
      <c r="J776" s="2">
        <f t="shared" si="25"/>
        <v>3.3298689610762308E-2</v>
      </c>
      <c r="K776" s="3">
        <v>12</v>
      </c>
      <c r="L776" s="3">
        <v>12</v>
      </c>
      <c r="M776" s="3">
        <v>14</v>
      </c>
      <c r="N776" s="3">
        <v>11</v>
      </c>
      <c r="O776" s="4">
        <v>0.46</v>
      </c>
      <c r="P776" s="4">
        <v>0.44</v>
      </c>
      <c r="Q776" s="4">
        <v>0.52600000000000002</v>
      </c>
      <c r="R776" s="4">
        <v>0.45</v>
      </c>
      <c r="S776" s="4">
        <v>0.51800000000000002</v>
      </c>
      <c r="T776" s="4">
        <v>0.53800000000000003</v>
      </c>
      <c r="U776" s="5">
        <v>0</v>
      </c>
      <c r="V776" s="5">
        <v>0</v>
      </c>
      <c r="W776" s="5">
        <v>100</v>
      </c>
      <c r="X776" s="5">
        <v>0</v>
      </c>
      <c r="Y776" s="5">
        <v>100</v>
      </c>
      <c r="Z776" s="5">
        <v>100</v>
      </c>
      <c r="AA776" s="2">
        <v>0.77652878949899595</v>
      </c>
      <c r="AB776" s="2">
        <v>0.82098055206983001</v>
      </c>
      <c r="AC776" s="2">
        <v>0.64245406624442702</v>
      </c>
      <c r="AD776" s="2">
        <v>0.79850769621777196</v>
      </c>
      <c r="AE776" s="2">
        <v>0.65778003672265395</v>
      </c>
      <c r="AF776" s="2">
        <v>0.61989671882035302</v>
      </c>
    </row>
    <row r="777" spans="1:32" x14ac:dyDescent="0.35">
      <c r="A777" s="7">
        <v>470</v>
      </c>
      <c r="B777" s="7">
        <v>49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4">
        <v>1</v>
      </c>
      <c r="H777" s="4">
        <v>1.494840218</v>
      </c>
      <c r="I777" s="4">
        <v>37.486061972000002</v>
      </c>
      <c r="J777" s="2">
        <f t="shared" si="25"/>
        <v>3.9877227410992443E-2</v>
      </c>
      <c r="K777" s="3">
        <v>14</v>
      </c>
      <c r="L777" s="3">
        <v>11</v>
      </c>
      <c r="M777" s="3">
        <v>10</v>
      </c>
      <c r="N777" s="3">
        <v>14</v>
      </c>
      <c r="O777" s="4">
        <v>0.50600000000000001</v>
      </c>
      <c r="P777" s="4">
        <v>0.58333333333333304</v>
      </c>
      <c r="Q777" s="4">
        <v>0.51300000000000001</v>
      </c>
      <c r="R777" s="4">
        <v>0.56999999999999995</v>
      </c>
      <c r="S777" s="4">
        <v>0.51200000000000001</v>
      </c>
      <c r="T777" s="4">
        <v>0.53200000000000003</v>
      </c>
      <c r="U777" s="5">
        <v>100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2">
        <v>0.68121860969467196</v>
      </c>
      <c r="AB777" s="2">
        <v>0.53899650073268701</v>
      </c>
      <c r="AC777" s="2">
        <v>0.66747943381136798</v>
      </c>
      <c r="AD777" s="2">
        <v>0.56211891815354098</v>
      </c>
      <c r="AE777" s="2">
        <v>0.66943065394262902</v>
      </c>
      <c r="AF777" s="2">
        <v>0.63111178964049297</v>
      </c>
    </row>
    <row r="778" spans="1:32" x14ac:dyDescent="0.35">
      <c r="A778" s="7">
        <v>242</v>
      </c>
      <c r="B778" s="7">
        <v>37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4">
        <v>1</v>
      </c>
      <c r="H778" s="4">
        <v>2.5164874049999999</v>
      </c>
      <c r="I778" s="4">
        <v>62.385307314800002</v>
      </c>
      <c r="J778" s="2">
        <f t="shared" si="25"/>
        <v>4.0337821729428271E-2</v>
      </c>
      <c r="K778" s="3">
        <v>11</v>
      </c>
      <c r="L778" s="3">
        <v>8</v>
      </c>
      <c r="M778" s="3">
        <v>18</v>
      </c>
      <c r="N778" s="3">
        <v>12</v>
      </c>
      <c r="O778" s="4">
        <v>0.41099999999999998</v>
      </c>
      <c r="P778" s="4">
        <v>0.4</v>
      </c>
      <c r="Q778" s="4">
        <v>0.41599999999999998</v>
      </c>
      <c r="R778" s="4">
        <v>0.42499999999999999</v>
      </c>
      <c r="S778" s="4">
        <v>0.49399999999999999</v>
      </c>
      <c r="T778" s="4">
        <v>0.49399999999999999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2">
        <v>0.88916206448590296</v>
      </c>
      <c r="AB778" s="2">
        <v>0.916290731874155</v>
      </c>
      <c r="AC778" s="2">
        <v>0.87707001872087398</v>
      </c>
      <c r="AD778" s="2">
        <v>0.85566611005771998</v>
      </c>
      <c r="AE778" s="2">
        <v>0.70521976179421497</v>
      </c>
      <c r="AF778" s="2">
        <v>0.70521976179421497</v>
      </c>
    </row>
    <row r="779" spans="1:32" x14ac:dyDescent="0.35">
      <c r="A779" s="7">
        <v>64</v>
      </c>
      <c r="B779" s="7">
        <v>30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4">
        <v>1</v>
      </c>
      <c r="H779" s="4">
        <v>2.3544293700000001</v>
      </c>
      <c r="I779" s="4">
        <v>48.237448110599999</v>
      </c>
      <c r="J779" s="2">
        <f t="shared" si="25"/>
        <v>4.8809160978037371E-2</v>
      </c>
      <c r="K779" s="3">
        <v>10</v>
      </c>
      <c r="L779" s="3">
        <v>14</v>
      </c>
      <c r="M779" s="3">
        <v>12</v>
      </c>
      <c r="N779" s="3">
        <v>13</v>
      </c>
      <c r="O779" s="4">
        <v>0.54</v>
      </c>
      <c r="P779" s="4">
        <v>0.52</v>
      </c>
      <c r="Q779" s="4">
        <v>0.58099999999999996</v>
      </c>
      <c r="R779" s="4">
        <v>0.54300000000000004</v>
      </c>
      <c r="S779" s="4">
        <v>0.50900000000000001</v>
      </c>
      <c r="T779" s="4">
        <v>0.54300000000000004</v>
      </c>
      <c r="U779" s="5">
        <v>100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2">
        <v>0.61618613942381695</v>
      </c>
      <c r="AB779" s="2">
        <v>0.65392646740666405</v>
      </c>
      <c r="AC779" s="2">
        <v>0.54300452213022599</v>
      </c>
      <c r="AD779" s="2">
        <v>0.61064595904820196</v>
      </c>
      <c r="AE779" s="2">
        <v>0.67530726243161399</v>
      </c>
      <c r="AF779" s="2">
        <v>0.61064595904820196</v>
      </c>
    </row>
    <row r="780" spans="1:32" x14ac:dyDescent="0.35">
      <c r="A780" s="7">
        <v>48</v>
      </c>
      <c r="B780" s="7">
        <v>40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4">
        <v>1</v>
      </c>
      <c r="H780" s="4">
        <v>2.926392076</v>
      </c>
      <c r="I780" s="4">
        <v>55.483308114300002</v>
      </c>
      <c r="J780" s="2">
        <f t="shared" si="25"/>
        <v>5.2743648053057701E-2</v>
      </c>
      <c r="K780" s="3">
        <v>11</v>
      </c>
      <c r="L780" s="3">
        <v>9</v>
      </c>
      <c r="M780" s="3">
        <v>17</v>
      </c>
      <c r="N780" s="3">
        <v>12</v>
      </c>
      <c r="O780" s="4">
        <v>0.436</v>
      </c>
      <c r="P780" s="4">
        <v>0.41379310344827602</v>
      </c>
      <c r="Q780" s="4">
        <v>0.44900000000000001</v>
      </c>
      <c r="R780" s="4">
        <v>0.41499999999999998</v>
      </c>
      <c r="S780" s="4">
        <v>0.48</v>
      </c>
      <c r="T780" s="4">
        <v>0.503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100</v>
      </c>
      <c r="AA780" s="2">
        <v>0.83011303563310301</v>
      </c>
      <c r="AB780" s="2">
        <v>0.88238918019847401</v>
      </c>
      <c r="AC780" s="2">
        <v>0.80073239123988305</v>
      </c>
      <c r="AD780" s="2">
        <v>0.87947675875143905</v>
      </c>
      <c r="AE780" s="2">
        <v>0.73396917508019999</v>
      </c>
      <c r="AF780" s="2">
        <v>0.68716510888239801</v>
      </c>
    </row>
    <row r="781" spans="1:32" x14ac:dyDescent="0.35">
      <c r="A781" s="7">
        <v>818</v>
      </c>
      <c r="B781" s="7">
        <v>28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4">
        <v>1</v>
      </c>
      <c r="H781" s="4">
        <v>3.5756640000000002</v>
      </c>
      <c r="I781" s="4">
        <v>65.340189112000004</v>
      </c>
      <c r="J781" s="2">
        <f t="shared" si="25"/>
        <v>5.472380855633787E-2</v>
      </c>
      <c r="K781" s="3">
        <v>16</v>
      </c>
      <c r="L781" s="3">
        <v>14</v>
      </c>
      <c r="M781" s="3">
        <v>8</v>
      </c>
      <c r="N781" s="3">
        <v>11</v>
      </c>
      <c r="O781" s="4">
        <v>0.53800000000000003</v>
      </c>
      <c r="P781" s="4">
        <v>0.57894736842105299</v>
      </c>
      <c r="Q781" s="4">
        <v>0.51900000000000002</v>
      </c>
      <c r="R781" s="4">
        <v>0.59099999999999997</v>
      </c>
      <c r="S781" s="4">
        <v>0.51700000000000002</v>
      </c>
      <c r="T781" s="4">
        <v>0.55900000000000005</v>
      </c>
      <c r="U781" s="5">
        <v>100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2">
        <v>0.61989671882035302</v>
      </c>
      <c r="AB781" s="2">
        <v>0.54654370636807004</v>
      </c>
      <c r="AC781" s="2">
        <v>0.65585139581624796</v>
      </c>
      <c r="AD781" s="2">
        <v>0.52593926157603899</v>
      </c>
      <c r="AE781" s="2">
        <v>0.65971240447370805</v>
      </c>
      <c r="AF781" s="2">
        <v>0.58160580582703802</v>
      </c>
    </row>
    <row r="782" spans="1:32" x14ac:dyDescent="0.35">
      <c r="A782" s="7">
        <v>496</v>
      </c>
      <c r="B782" s="7">
        <v>1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4">
        <v>1</v>
      </c>
      <c r="H782" s="4">
        <v>3.6465507709999998</v>
      </c>
      <c r="I782" s="4">
        <v>63.637649465000003</v>
      </c>
      <c r="J782" s="2">
        <f t="shared" si="25"/>
        <v>5.7301782854276569E-2</v>
      </c>
      <c r="K782" s="3">
        <v>8</v>
      </c>
      <c r="L782" s="3">
        <v>9</v>
      </c>
      <c r="M782" s="3">
        <v>14</v>
      </c>
      <c r="N782" s="3">
        <v>18</v>
      </c>
      <c r="O782" s="4">
        <v>0.54900000000000004</v>
      </c>
      <c r="P782" s="4">
        <v>0.5625</v>
      </c>
      <c r="Q782" s="4">
        <v>0.54900000000000004</v>
      </c>
      <c r="R782" s="4">
        <v>0.57699999999999996</v>
      </c>
      <c r="S782" s="4">
        <v>0.48799999999999999</v>
      </c>
      <c r="T782" s="4">
        <v>0.54900000000000004</v>
      </c>
      <c r="U782" s="5">
        <v>100</v>
      </c>
      <c r="V782" s="5">
        <v>100</v>
      </c>
      <c r="W782" s="5">
        <v>100</v>
      </c>
      <c r="X782" s="5">
        <v>100</v>
      </c>
      <c r="Y782" s="5">
        <v>0</v>
      </c>
      <c r="Z782" s="5">
        <v>100</v>
      </c>
      <c r="AA782" s="2">
        <v>0.59965683747260601</v>
      </c>
      <c r="AB782" s="2">
        <v>0.57536414490356202</v>
      </c>
      <c r="AC782" s="2">
        <v>0.59965683747260601</v>
      </c>
      <c r="AD782" s="2">
        <v>0.54991301247403801</v>
      </c>
      <c r="AE782" s="2">
        <v>0.71743987312899005</v>
      </c>
      <c r="AF782" s="2">
        <v>0.59965683747260601</v>
      </c>
    </row>
    <row r="783" spans="1:32" x14ac:dyDescent="0.35">
      <c r="A783" s="7">
        <v>1000</v>
      </c>
      <c r="B783" s="7">
        <v>2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4">
        <v>1</v>
      </c>
      <c r="H783" s="4">
        <v>2.772826587</v>
      </c>
      <c r="I783" s="4">
        <v>42.282557076000003</v>
      </c>
      <c r="J783" s="2">
        <f t="shared" si="25"/>
        <v>6.5578498055735693E-2</v>
      </c>
      <c r="K783" s="3">
        <v>12</v>
      </c>
      <c r="L783" s="3">
        <v>13</v>
      </c>
      <c r="M783" s="3">
        <v>12</v>
      </c>
      <c r="N783" s="3">
        <v>12</v>
      </c>
      <c r="O783" s="4">
        <v>0.48499999999999999</v>
      </c>
      <c r="P783" s="4">
        <v>0.5</v>
      </c>
      <c r="Q783" s="4">
        <v>0.51300000000000001</v>
      </c>
      <c r="R783" s="4">
        <v>0.47799999999999998</v>
      </c>
      <c r="S783" s="4">
        <v>0.50700000000000001</v>
      </c>
      <c r="T783" s="4">
        <v>0.52200000000000002</v>
      </c>
      <c r="U783" s="5">
        <v>0</v>
      </c>
      <c r="V783" s="5">
        <v>0</v>
      </c>
      <c r="W783" s="5">
        <v>100</v>
      </c>
      <c r="X783" s="5">
        <v>0</v>
      </c>
      <c r="Y783" s="5">
        <v>100</v>
      </c>
      <c r="Z783" s="5">
        <v>100</v>
      </c>
      <c r="AA783" s="2">
        <v>0.72360638804465405</v>
      </c>
      <c r="AB783" s="2">
        <v>0.69314718055994495</v>
      </c>
      <c r="AC783" s="2">
        <v>0.66747943381136798</v>
      </c>
      <c r="AD783" s="2">
        <v>0.73814454649068095</v>
      </c>
      <c r="AE783" s="2">
        <v>0.679244275390954</v>
      </c>
      <c r="AF783" s="2">
        <v>0.65008769109949804</v>
      </c>
    </row>
    <row r="784" spans="1:32" x14ac:dyDescent="0.35">
      <c r="A784" s="7">
        <v>324</v>
      </c>
      <c r="B784" s="7">
        <v>18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4">
        <v>1</v>
      </c>
      <c r="H784" s="4">
        <v>3.7682236040000001</v>
      </c>
      <c r="I784" s="4">
        <v>53.740176492000003</v>
      </c>
      <c r="J784" s="2">
        <f t="shared" si="25"/>
        <v>7.0119300865358239E-2</v>
      </c>
      <c r="K784" s="3">
        <v>10</v>
      </c>
      <c r="L784" s="3">
        <v>12</v>
      </c>
      <c r="M784" s="3">
        <v>9</v>
      </c>
      <c r="N784" s="3">
        <v>18</v>
      </c>
      <c r="O784" s="4">
        <v>0.64</v>
      </c>
      <c r="P784" s="4">
        <v>0.66666666666666696</v>
      </c>
      <c r="Q784" s="4">
        <v>0.60799999999999998</v>
      </c>
      <c r="R784" s="4">
        <v>0.66600000000000004</v>
      </c>
      <c r="S784" s="4">
        <v>0.502</v>
      </c>
      <c r="T784" s="4">
        <v>0.57499999999999996</v>
      </c>
      <c r="U784" s="5">
        <v>100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2">
        <v>0.44628710262841897</v>
      </c>
      <c r="AB784" s="2">
        <v>0.405465108108164</v>
      </c>
      <c r="AC784" s="2">
        <v>0.49758039701597001</v>
      </c>
      <c r="AD784" s="2">
        <v>0.40646560844174801</v>
      </c>
      <c r="AE784" s="2">
        <v>0.68915515929040805</v>
      </c>
      <c r="AF784" s="2">
        <v>0.55338523818478702</v>
      </c>
    </row>
    <row r="785" spans="1:32" x14ac:dyDescent="0.35">
      <c r="A785" s="7">
        <v>886</v>
      </c>
      <c r="B785" s="7">
        <v>2</v>
      </c>
      <c r="C785" s="7">
        <v>1</v>
      </c>
      <c r="D785" s="7">
        <v>1</v>
      </c>
      <c r="E785" s="22" t="str">
        <f t="shared" si="24"/>
        <v>11</v>
      </c>
      <c r="F785" s="4">
        <v>0.25</v>
      </c>
      <c r="G785" s="24">
        <v>1</v>
      </c>
      <c r="H785" s="4">
        <v>4.1030899229999998</v>
      </c>
      <c r="I785" s="4">
        <v>56.729087987</v>
      </c>
      <c r="J785" s="2">
        <f t="shared" si="25"/>
        <v>7.2327796349207329E-2</v>
      </c>
      <c r="K785" s="3">
        <v>13</v>
      </c>
      <c r="L785" s="3">
        <v>14</v>
      </c>
      <c r="M785" s="3">
        <v>11</v>
      </c>
      <c r="N785" s="3">
        <v>11</v>
      </c>
      <c r="O785" s="4">
        <v>0.54200000000000004</v>
      </c>
      <c r="P785" s="4">
        <v>0.5</v>
      </c>
      <c r="Q785" s="4">
        <v>0.501</v>
      </c>
      <c r="R785" s="4">
        <v>0.48899999999999999</v>
      </c>
      <c r="S785" s="4">
        <v>0.5</v>
      </c>
      <c r="T785" s="4">
        <v>0.46600000000000003</v>
      </c>
      <c r="U785" s="5">
        <v>100</v>
      </c>
      <c r="V785" s="5">
        <v>0</v>
      </c>
      <c r="W785" s="5">
        <v>100</v>
      </c>
      <c r="X785" s="5">
        <v>0</v>
      </c>
      <c r="Y785" s="5">
        <v>0</v>
      </c>
      <c r="Z785" s="5">
        <v>0</v>
      </c>
      <c r="AA785" s="2">
        <v>0.61248927754249105</v>
      </c>
      <c r="AB785" s="2">
        <v>0.69314718055994495</v>
      </c>
      <c r="AC785" s="2">
        <v>0.69114917789727204</v>
      </c>
      <c r="AD785" s="2">
        <v>0.71539278950726504</v>
      </c>
      <c r="AE785" s="2">
        <v>0.69314718055994495</v>
      </c>
      <c r="AF785" s="2">
        <v>0.76356964485649104</v>
      </c>
    </row>
    <row r="786" spans="1:32" x14ac:dyDescent="0.35">
      <c r="A786" s="7">
        <v>250</v>
      </c>
      <c r="B786" s="7">
        <v>32</v>
      </c>
      <c r="C786" s="7">
        <v>1</v>
      </c>
      <c r="D786" s="7">
        <v>1</v>
      </c>
      <c r="E786" s="22" t="str">
        <f t="shared" si="24"/>
        <v>11</v>
      </c>
      <c r="F786" s="4">
        <v>0.250087</v>
      </c>
      <c r="G786" s="24">
        <v>1</v>
      </c>
      <c r="H786" s="4">
        <v>4.1052386170000004</v>
      </c>
      <c r="I786" s="4">
        <v>54.757392897000003</v>
      </c>
      <c r="J786" s="2">
        <f t="shared" si="25"/>
        <v>7.4971403856316801E-2</v>
      </c>
      <c r="K786" s="3">
        <v>12</v>
      </c>
      <c r="L786" s="3">
        <v>12</v>
      </c>
      <c r="M786" s="3">
        <v>12</v>
      </c>
      <c r="N786" s="3">
        <v>13</v>
      </c>
      <c r="O786" s="4">
        <v>0.51300000000000001</v>
      </c>
      <c r="P786" s="4">
        <v>0.52</v>
      </c>
      <c r="Q786" s="4">
        <v>0.50800000000000001</v>
      </c>
      <c r="R786" s="4">
        <v>0.504</v>
      </c>
      <c r="S786" s="4">
        <v>0.497</v>
      </c>
      <c r="T786" s="4">
        <v>0.52200000000000002</v>
      </c>
      <c r="U786" s="5">
        <v>100</v>
      </c>
      <c r="V786" s="5">
        <v>100</v>
      </c>
      <c r="W786" s="5">
        <v>100</v>
      </c>
      <c r="X786" s="5">
        <v>100</v>
      </c>
      <c r="Y786" s="5">
        <v>0</v>
      </c>
      <c r="Z786" s="5">
        <v>100</v>
      </c>
      <c r="AA786" s="2">
        <v>0.66747943381136798</v>
      </c>
      <c r="AB786" s="2">
        <v>0.65392646740666405</v>
      </c>
      <c r="AC786" s="2">
        <v>0.67727383140365505</v>
      </c>
      <c r="AD786" s="2">
        <v>0.68517901091076805</v>
      </c>
      <c r="AE786" s="2">
        <v>0.69916525288550802</v>
      </c>
      <c r="AF786" s="2">
        <v>0.65008769109949804</v>
      </c>
    </row>
    <row r="787" spans="1:32" x14ac:dyDescent="0.35">
      <c r="A787" s="7">
        <v>500</v>
      </c>
      <c r="B787" s="7">
        <v>21</v>
      </c>
      <c r="C787" s="7">
        <v>1</v>
      </c>
      <c r="D787" s="7">
        <v>1</v>
      </c>
      <c r="E787" s="22" t="str">
        <f t="shared" si="24"/>
        <v>11</v>
      </c>
      <c r="F787" s="4">
        <v>0.25</v>
      </c>
      <c r="G787" s="24">
        <v>1</v>
      </c>
      <c r="H787" s="4">
        <v>4.3707009330000002</v>
      </c>
      <c r="I787" s="4">
        <v>56.853508779000002</v>
      </c>
      <c r="J787" s="2">
        <f t="shared" si="25"/>
        <v>7.6876538086500787E-2</v>
      </c>
      <c r="K787" s="3">
        <v>10</v>
      </c>
      <c r="L787" s="3">
        <v>14</v>
      </c>
      <c r="M787" s="3">
        <v>12</v>
      </c>
      <c r="N787" s="3">
        <v>13</v>
      </c>
      <c r="O787" s="4">
        <v>0.57599999999999996</v>
      </c>
      <c r="P787" s="4">
        <v>0.52</v>
      </c>
      <c r="Q787" s="4">
        <v>0.57099999999999995</v>
      </c>
      <c r="R787" s="4">
        <v>0.502</v>
      </c>
      <c r="S787" s="4">
        <v>0.48899999999999999</v>
      </c>
      <c r="T787" s="4">
        <v>0.47899999999999998</v>
      </c>
      <c r="U787" s="5">
        <v>100</v>
      </c>
      <c r="V787" s="5">
        <v>100</v>
      </c>
      <c r="W787" s="5">
        <v>100</v>
      </c>
      <c r="X787" s="5">
        <v>100</v>
      </c>
      <c r="Y787" s="5">
        <v>0</v>
      </c>
      <c r="Z787" s="5">
        <v>0</v>
      </c>
      <c r="AA787" s="2">
        <v>0.55164761828624598</v>
      </c>
      <c r="AB787" s="2">
        <v>0.65392646740666405</v>
      </c>
      <c r="AC787" s="2">
        <v>0.56036606932612698</v>
      </c>
      <c r="AD787" s="2">
        <v>0.68915515929040805</v>
      </c>
      <c r="AE787" s="2">
        <v>0.71539278950726504</v>
      </c>
      <c r="AF787" s="2">
        <v>0.736054681571222</v>
      </c>
    </row>
    <row r="788" spans="1:32" x14ac:dyDescent="0.35">
      <c r="A788" s="7">
        <v>20</v>
      </c>
      <c r="B788" s="7">
        <v>29</v>
      </c>
      <c r="C788" s="7">
        <v>1</v>
      </c>
      <c r="D788" s="7">
        <v>1</v>
      </c>
      <c r="E788" s="22" t="str">
        <f t="shared" si="24"/>
        <v>11</v>
      </c>
      <c r="F788" s="4">
        <v>0.25</v>
      </c>
      <c r="G788" s="24">
        <v>1</v>
      </c>
      <c r="H788" s="4">
        <v>3.976410907</v>
      </c>
      <c r="I788" s="4">
        <v>48.4494517762</v>
      </c>
      <c r="J788" s="2">
        <f t="shared" si="25"/>
        <v>8.2073393221620453E-2</v>
      </c>
      <c r="K788" s="3">
        <v>11</v>
      </c>
      <c r="L788" s="3">
        <v>18</v>
      </c>
      <c r="M788" s="3">
        <v>7</v>
      </c>
      <c r="N788" s="3">
        <v>13</v>
      </c>
      <c r="O788" s="4">
        <v>0.626</v>
      </c>
      <c r="P788" s="4">
        <v>0.65</v>
      </c>
      <c r="Q788" s="4">
        <v>0.61899999999999999</v>
      </c>
      <c r="R788" s="4">
        <v>0.64</v>
      </c>
      <c r="S788" s="4">
        <v>0.50700000000000001</v>
      </c>
      <c r="T788" s="4">
        <v>0.57999999999999996</v>
      </c>
      <c r="U788" s="5">
        <v>100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2">
        <v>0.46840490788203898</v>
      </c>
      <c r="AB788" s="2">
        <v>0.430782916092454</v>
      </c>
      <c r="AC788" s="2">
        <v>0.47965000629754101</v>
      </c>
      <c r="AD788" s="2">
        <v>0.44628710262841897</v>
      </c>
      <c r="AE788" s="2">
        <v>0.679244275390954</v>
      </c>
      <c r="AF788" s="2">
        <v>0.54472717544167204</v>
      </c>
    </row>
    <row r="789" spans="1:32" x14ac:dyDescent="0.35">
      <c r="A789" s="7">
        <v>836</v>
      </c>
      <c r="B789" s="7">
        <v>22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4">
        <v>1</v>
      </c>
      <c r="H789" s="4">
        <v>5.4557922769999996</v>
      </c>
      <c r="I789" s="4">
        <v>66.403628778699996</v>
      </c>
      <c r="J789" s="2">
        <f t="shared" si="25"/>
        <v>8.216105621550053E-2</v>
      </c>
      <c r="K789" s="3">
        <v>12</v>
      </c>
      <c r="L789" s="3">
        <v>17</v>
      </c>
      <c r="M789" s="3">
        <v>6</v>
      </c>
      <c r="N789" s="3">
        <v>14</v>
      </c>
      <c r="O789" s="4">
        <v>0.61299999999999999</v>
      </c>
      <c r="P789" s="4">
        <v>0.7</v>
      </c>
      <c r="Q789" s="4">
        <v>0.64800000000000002</v>
      </c>
      <c r="R789" s="4">
        <v>0.70199999999999996</v>
      </c>
      <c r="S789" s="4">
        <v>0.51900000000000002</v>
      </c>
      <c r="T789" s="4">
        <v>0.77100000000000002</v>
      </c>
      <c r="U789" s="5">
        <v>100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2">
        <v>0.48939034304592599</v>
      </c>
      <c r="AB789" s="2">
        <v>0.356674943938732</v>
      </c>
      <c r="AC789" s="2">
        <v>0.43386458262986199</v>
      </c>
      <c r="AD789" s="2">
        <v>0.353821874956326</v>
      </c>
      <c r="AE789" s="2">
        <v>0.65585139581624796</v>
      </c>
      <c r="AF789" s="2">
        <v>0.260066905418808</v>
      </c>
    </row>
    <row r="790" spans="1:32" x14ac:dyDescent="0.35">
      <c r="A790" s="7">
        <v>692</v>
      </c>
      <c r="B790" s="7">
        <v>6</v>
      </c>
      <c r="C790" s="7">
        <v>1</v>
      </c>
      <c r="D790" s="7">
        <v>1</v>
      </c>
      <c r="E790" s="22" t="str">
        <f t="shared" si="24"/>
        <v>11</v>
      </c>
      <c r="F790" s="4">
        <v>0.25005500000000003</v>
      </c>
      <c r="G790" s="24">
        <v>1</v>
      </c>
      <c r="H790" s="4">
        <v>3.374408308</v>
      </c>
      <c r="I790" s="4">
        <v>40.445167475600002</v>
      </c>
      <c r="J790" s="2">
        <f t="shared" si="25"/>
        <v>8.3431680930378962E-2</v>
      </c>
      <c r="K790" s="3">
        <v>20</v>
      </c>
      <c r="L790" s="3">
        <v>7</v>
      </c>
      <c r="M790" s="3">
        <v>11</v>
      </c>
      <c r="N790" s="3">
        <v>11</v>
      </c>
      <c r="O790" s="4">
        <v>0.36499999999999999</v>
      </c>
      <c r="P790" s="4">
        <v>0.5</v>
      </c>
      <c r="Q790" s="4">
        <v>0.374</v>
      </c>
      <c r="R790" s="4">
        <v>0.495</v>
      </c>
      <c r="S790" s="4">
        <v>0.46899999999999997</v>
      </c>
      <c r="T790" s="4">
        <v>0.54100000000000004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100</v>
      </c>
      <c r="AA790" s="2">
        <v>1.00785792539965</v>
      </c>
      <c r="AB790" s="2">
        <v>0.69314718055994495</v>
      </c>
      <c r="AC790" s="2">
        <v>0.98349948156760503</v>
      </c>
      <c r="AD790" s="2">
        <v>0.70319751641344697</v>
      </c>
      <c r="AE790" s="2">
        <v>0.75715251053585797</v>
      </c>
      <c r="AF790" s="2">
        <v>0.61433600013565504</v>
      </c>
    </row>
    <row r="791" spans="1:32" x14ac:dyDescent="0.35">
      <c r="A791" s="7">
        <v>584</v>
      </c>
      <c r="B791" s="7">
        <v>47</v>
      </c>
      <c r="C791" s="7">
        <v>1</v>
      </c>
      <c r="D791" s="7">
        <v>1</v>
      </c>
      <c r="E791" s="22" t="str">
        <f t="shared" si="24"/>
        <v>11</v>
      </c>
      <c r="F791" s="4">
        <v>0.25</v>
      </c>
      <c r="G791" s="24">
        <v>1</v>
      </c>
      <c r="H791" s="4">
        <v>4.8201755239999997</v>
      </c>
      <c r="I791" s="4">
        <v>55.553188869800003</v>
      </c>
      <c r="J791" s="2">
        <f t="shared" si="25"/>
        <v>8.6766855729867171E-2</v>
      </c>
      <c r="K791" s="3">
        <v>14</v>
      </c>
      <c r="L791" s="3">
        <v>5</v>
      </c>
      <c r="M791" s="3">
        <v>16</v>
      </c>
      <c r="N791" s="3">
        <v>14</v>
      </c>
      <c r="O791" s="4">
        <v>0.42</v>
      </c>
      <c r="P791" s="4">
        <v>0.46666666666666701</v>
      </c>
      <c r="Q791" s="4">
        <v>0.39100000000000001</v>
      </c>
      <c r="R791" s="4">
        <v>0.45200000000000001</v>
      </c>
      <c r="S791" s="4">
        <v>0.48</v>
      </c>
      <c r="T791" s="4">
        <v>0.50900000000000001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100</v>
      </c>
      <c r="AA791" s="2">
        <v>0.86750056770472295</v>
      </c>
      <c r="AB791" s="2">
        <v>0.76214005204689705</v>
      </c>
      <c r="AC791" s="2">
        <v>0.93904771899677097</v>
      </c>
      <c r="AD791" s="2">
        <v>0.79407309914990598</v>
      </c>
      <c r="AE791" s="2">
        <v>0.73396917508019999</v>
      </c>
      <c r="AF791" s="2">
        <v>0.67530726243161399</v>
      </c>
    </row>
    <row r="792" spans="1:32" x14ac:dyDescent="0.35">
      <c r="A792" s="7">
        <v>610</v>
      </c>
      <c r="B792" s="7">
        <v>15</v>
      </c>
      <c r="C792" s="7">
        <v>1</v>
      </c>
      <c r="D792" s="7">
        <v>1</v>
      </c>
      <c r="E792" s="22" t="str">
        <f t="shared" si="24"/>
        <v>11</v>
      </c>
      <c r="F792" s="4">
        <v>0.34636</v>
      </c>
      <c r="G792" s="24">
        <v>1</v>
      </c>
      <c r="H792" s="4">
        <v>4.4959822709999999</v>
      </c>
      <c r="I792" s="4">
        <v>51.175881850000003</v>
      </c>
      <c r="J792" s="2">
        <f t="shared" si="25"/>
        <v>8.7853537808650378E-2</v>
      </c>
      <c r="K792" s="3">
        <v>13</v>
      </c>
      <c r="L792" s="3">
        <v>11</v>
      </c>
      <c r="M792" s="3">
        <v>9</v>
      </c>
      <c r="N792" s="3">
        <v>16</v>
      </c>
      <c r="O792" s="4">
        <v>0.56100000000000005</v>
      </c>
      <c r="P792" s="4">
        <v>0.64</v>
      </c>
      <c r="Q792" s="4">
        <v>0.53900000000000003</v>
      </c>
      <c r="R792" s="4">
        <v>0.57799999999999996</v>
      </c>
      <c r="S792" s="4">
        <v>0.50900000000000001</v>
      </c>
      <c r="T792" s="4">
        <v>0.54700000000000004</v>
      </c>
      <c r="U792" s="5">
        <v>100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2">
        <v>0.57803437345944098</v>
      </c>
      <c r="AB792" s="2">
        <v>0.44628710262841897</v>
      </c>
      <c r="AC792" s="2">
        <v>0.61803970807314002</v>
      </c>
      <c r="AD792" s="2">
        <v>0.54818141030975998</v>
      </c>
      <c r="AE792" s="2">
        <v>0.67530726243161399</v>
      </c>
      <c r="AF792" s="2">
        <v>0.60330647656015601</v>
      </c>
    </row>
    <row r="793" spans="1:32" x14ac:dyDescent="0.35">
      <c r="A793" s="7">
        <v>388</v>
      </c>
      <c r="B793" s="7">
        <v>26</v>
      </c>
      <c r="C793" s="7">
        <v>1</v>
      </c>
      <c r="D793" s="7">
        <v>1</v>
      </c>
      <c r="E793" s="22" t="str">
        <f t="shared" si="24"/>
        <v>11</v>
      </c>
      <c r="F793" s="4">
        <v>0.25</v>
      </c>
      <c r="G793" s="24">
        <v>1</v>
      </c>
      <c r="H793" s="4">
        <v>4.7214883199999997</v>
      </c>
      <c r="I793" s="4">
        <v>52.615656790000003</v>
      </c>
      <c r="J793" s="2">
        <f t="shared" si="25"/>
        <v>8.9735424929587762E-2</v>
      </c>
      <c r="K793" s="3">
        <v>13</v>
      </c>
      <c r="L793" s="3">
        <v>13</v>
      </c>
      <c r="M793" s="3">
        <v>11</v>
      </c>
      <c r="N793" s="3">
        <v>12</v>
      </c>
      <c r="O793" s="4">
        <v>0.50900000000000001</v>
      </c>
      <c r="P793" s="4">
        <v>0.52173913043478304</v>
      </c>
      <c r="Q793" s="4">
        <v>0.53600000000000003</v>
      </c>
      <c r="R793" s="4">
        <v>0.50800000000000001</v>
      </c>
      <c r="S793" s="4">
        <v>0.502</v>
      </c>
      <c r="T793" s="4">
        <v>0.49099999999999999</v>
      </c>
      <c r="U793" s="5">
        <v>100</v>
      </c>
      <c r="V793" s="5">
        <v>100</v>
      </c>
      <c r="W793" s="5">
        <v>100</v>
      </c>
      <c r="X793" s="5">
        <v>100</v>
      </c>
      <c r="Y793" s="5">
        <v>100</v>
      </c>
      <c r="Z793" s="5">
        <v>0</v>
      </c>
      <c r="AA793" s="2">
        <v>0.67530726243161399</v>
      </c>
      <c r="AB793" s="2">
        <v>0.65058756614114899</v>
      </c>
      <c r="AC793" s="2">
        <v>0.62362111791133501</v>
      </c>
      <c r="AD793" s="2">
        <v>0.67727383140365505</v>
      </c>
      <c r="AE793" s="2">
        <v>0.68915515929040805</v>
      </c>
      <c r="AF793" s="2">
        <v>0.71131115118761601</v>
      </c>
    </row>
    <row r="794" spans="1:32" x14ac:dyDescent="0.35">
      <c r="A794" s="7">
        <v>14</v>
      </c>
      <c r="B794" s="7">
        <v>37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4">
        <v>1</v>
      </c>
      <c r="H794" s="4">
        <v>3.9475571079999998</v>
      </c>
      <c r="I794" s="4">
        <v>43.630316997000001</v>
      </c>
      <c r="J794" s="2">
        <f t="shared" si="25"/>
        <v>9.0477387736408885E-2</v>
      </c>
      <c r="K794" s="3">
        <v>11</v>
      </c>
      <c r="L794" s="3">
        <v>11</v>
      </c>
      <c r="M794" s="3">
        <v>16</v>
      </c>
      <c r="N794" s="3">
        <v>11</v>
      </c>
      <c r="O794" s="4">
        <v>0.48699999999999999</v>
      </c>
      <c r="P794" s="4">
        <v>0.407407407407407</v>
      </c>
      <c r="Q794" s="4">
        <v>0.46600000000000003</v>
      </c>
      <c r="R794" s="4">
        <v>0.433</v>
      </c>
      <c r="S794" s="4">
        <v>0.48499999999999999</v>
      </c>
      <c r="T794" s="4">
        <v>0.497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2">
        <v>0.71949115589954704</v>
      </c>
      <c r="AB794" s="2">
        <v>0.89794159320595901</v>
      </c>
      <c r="AC794" s="2">
        <v>0.76356964485649104</v>
      </c>
      <c r="AD794" s="2">
        <v>0.83701755097964703</v>
      </c>
      <c r="AE794" s="2">
        <v>0.72360638804465405</v>
      </c>
      <c r="AF794" s="2">
        <v>0.69916525288550802</v>
      </c>
    </row>
    <row r="795" spans="1:32" x14ac:dyDescent="0.35">
      <c r="A795" s="7">
        <v>472</v>
      </c>
      <c r="B795" s="7">
        <v>29</v>
      </c>
      <c r="C795" s="7">
        <v>1</v>
      </c>
      <c r="D795" s="7">
        <v>1</v>
      </c>
      <c r="E795" s="22" t="str">
        <f t="shared" si="24"/>
        <v>11</v>
      </c>
      <c r="F795" s="4">
        <v>0.25</v>
      </c>
      <c r="G795" s="24">
        <v>1</v>
      </c>
      <c r="H795" s="4">
        <v>4.1568708470000004</v>
      </c>
      <c r="I795" s="4">
        <v>45.865489237299997</v>
      </c>
      <c r="J795" s="2">
        <f t="shared" si="25"/>
        <v>9.0631778187148071E-2</v>
      </c>
      <c r="K795" s="3">
        <v>7</v>
      </c>
      <c r="L795" s="3">
        <v>21</v>
      </c>
      <c r="M795" s="3">
        <v>9</v>
      </c>
      <c r="N795" s="3">
        <v>12</v>
      </c>
      <c r="O795" s="4">
        <v>0.67400000000000004</v>
      </c>
      <c r="P795" s="4">
        <v>0.57142857142857095</v>
      </c>
      <c r="Q795" s="4">
        <v>0.65600000000000003</v>
      </c>
      <c r="R795" s="4">
        <v>0.57199999999999995</v>
      </c>
      <c r="S795" s="4">
        <v>0.56999999999999995</v>
      </c>
      <c r="T795" s="4">
        <v>0.59299999999999997</v>
      </c>
      <c r="U795" s="5">
        <v>100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2">
        <v>0.39452516806983001</v>
      </c>
      <c r="AB795" s="2">
        <v>0.55961578793542299</v>
      </c>
      <c r="AC795" s="2">
        <v>0.421594490038048</v>
      </c>
      <c r="AD795" s="2">
        <v>0.55861628760233895</v>
      </c>
      <c r="AE795" s="2">
        <v>0.56211891815354098</v>
      </c>
      <c r="AF795" s="2">
        <v>0.52256087998441203</v>
      </c>
    </row>
    <row r="796" spans="1:32" x14ac:dyDescent="0.35">
      <c r="A796" s="7">
        <v>452</v>
      </c>
      <c r="B796" s="7">
        <v>50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4">
        <v>1</v>
      </c>
      <c r="H796" s="4">
        <v>5.7237918900000002</v>
      </c>
      <c r="I796" s="4">
        <v>60.850432112999997</v>
      </c>
      <c r="J796" s="2">
        <f t="shared" si="25"/>
        <v>9.4063290781088438E-2</v>
      </c>
      <c r="K796" s="3">
        <v>18</v>
      </c>
      <c r="L796" s="3">
        <v>6</v>
      </c>
      <c r="M796" s="3">
        <v>11</v>
      </c>
      <c r="N796" s="3">
        <v>14</v>
      </c>
      <c r="O796" s="4">
        <v>0.39500000000000002</v>
      </c>
      <c r="P796" s="4">
        <v>0.56000000000000005</v>
      </c>
      <c r="Q796" s="4">
        <v>0.40400000000000003</v>
      </c>
      <c r="R796" s="4">
        <v>0.56899999999999995</v>
      </c>
      <c r="S796" s="4">
        <v>0.501</v>
      </c>
      <c r="T796" s="4">
        <v>0.67</v>
      </c>
      <c r="U796" s="5">
        <v>0</v>
      </c>
      <c r="V796" s="5">
        <v>100</v>
      </c>
      <c r="W796" s="5">
        <v>0</v>
      </c>
      <c r="X796" s="5">
        <v>100</v>
      </c>
      <c r="Y796" s="5">
        <v>100</v>
      </c>
      <c r="Z796" s="5">
        <v>100</v>
      </c>
      <c r="AA796" s="2">
        <v>0.92886951408101504</v>
      </c>
      <c r="AB796" s="2">
        <v>0.57981849525294205</v>
      </c>
      <c r="AC796" s="2">
        <v>0.90634040102098701</v>
      </c>
      <c r="AD796" s="2">
        <v>0.56387484485580597</v>
      </c>
      <c r="AE796" s="2">
        <v>0.69114917789727204</v>
      </c>
      <c r="AF796" s="2">
        <v>0.40047756659712502</v>
      </c>
    </row>
    <row r="797" spans="1:32" x14ac:dyDescent="0.35">
      <c r="A797" s="7">
        <v>738</v>
      </c>
      <c r="B797" s="7">
        <v>32</v>
      </c>
      <c r="C797" s="7">
        <v>1</v>
      </c>
      <c r="D797" s="7">
        <v>1</v>
      </c>
      <c r="E797" s="22" t="str">
        <f t="shared" si="24"/>
        <v>11</v>
      </c>
      <c r="F797" s="4">
        <v>0.250002</v>
      </c>
      <c r="G797" s="24">
        <v>1</v>
      </c>
      <c r="H797" s="4">
        <v>4.230405556</v>
      </c>
      <c r="I797" s="4">
        <v>43.653928191589998</v>
      </c>
      <c r="J797" s="2">
        <f t="shared" si="25"/>
        <v>9.6907786566959961E-2</v>
      </c>
      <c r="K797" s="3">
        <v>12</v>
      </c>
      <c r="L797" s="3">
        <v>11</v>
      </c>
      <c r="M797" s="3">
        <v>16</v>
      </c>
      <c r="N797" s="3">
        <v>10</v>
      </c>
      <c r="O797" s="4">
        <v>0.442</v>
      </c>
      <c r="P797" s="4">
        <v>0.38461538461538503</v>
      </c>
      <c r="Q797" s="4">
        <v>0.42699999999999999</v>
      </c>
      <c r="R797" s="4">
        <v>0.371</v>
      </c>
      <c r="S797" s="4">
        <v>0.55000000000000004</v>
      </c>
      <c r="T797" s="4">
        <v>0.46800000000000003</v>
      </c>
      <c r="U797" s="5">
        <v>0</v>
      </c>
      <c r="V797" s="5">
        <v>0</v>
      </c>
      <c r="W797" s="5">
        <v>0</v>
      </c>
      <c r="X797" s="5">
        <v>0</v>
      </c>
      <c r="Y797" s="5">
        <v>100</v>
      </c>
      <c r="Z797" s="5">
        <v>0</v>
      </c>
      <c r="AA797" s="2">
        <v>0.81644539690443896</v>
      </c>
      <c r="AB797" s="2">
        <v>0.95551144502743601</v>
      </c>
      <c r="AC797" s="2">
        <v>0.85097126575351301</v>
      </c>
      <c r="AD797" s="2">
        <v>0.99155321637470195</v>
      </c>
      <c r="AE797" s="2">
        <v>0.59783700075561996</v>
      </c>
      <c r="AF797" s="2">
        <v>0.75928698306449005</v>
      </c>
    </row>
    <row r="798" spans="1:32" x14ac:dyDescent="0.35">
      <c r="A798" s="7">
        <v>130</v>
      </c>
      <c r="B798" s="7">
        <v>29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4">
        <v>1</v>
      </c>
      <c r="H798" s="4">
        <v>4.1236740909999998</v>
      </c>
      <c r="I798" s="4">
        <v>41.5573313744</v>
      </c>
      <c r="J798" s="2">
        <f t="shared" si="25"/>
        <v>9.9228558586903173E-2</v>
      </c>
      <c r="K798" s="3">
        <v>9</v>
      </c>
      <c r="L798" s="3">
        <v>14</v>
      </c>
      <c r="M798" s="3">
        <v>10</v>
      </c>
      <c r="N798" s="3">
        <v>16</v>
      </c>
      <c r="O798" s="4">
        <v>0.61399999999999999</v>
      </c>
      <c r="P798" s="4">
        <v>0.61538461538461497</v>
      </c>
      <c r="Q798" s="4">
        <v>0.60299999999999998</v>
      </c>
      <c r="R798" s="4">
        <v>0.56299999999999994</v>
      </c>
      <c r="S798" s="4">
        <v>0.498</v>
      </c>
      <c r="T798" s="4">
        <v>0.51200000000000001</v>
      </c>
      <c r="U798" s="5">
        <v>100</v>
      </c>
      <c r="V798" s="5">
        <v>100</v>
      </c>
      <c r="W798" s="5">
        <v>100</v>
      </c>
      <c r="X798" s="5">
        <v>100</v>
      </c>
      <c r="Y798" s="5">
        <v>0</v>
      </c>
      <c r="Z798" s="5">
        <v>100</v>
      </c>
      <c r="AA798" s="2">
        <v>0.48776035083499503</v>
      </c>
      <c r="AB798" s="2">
        <v>0.48550781578170099</v>
      </c>
      <c r="AC798" s="2">
        <v>0.50583808225495197</v>
      </c>
      <c r="AD798" s="2">
        <v>0.57447565084244701</v>
      </c>
      <c r="AE798" s="2">
        <v>0.69715520195748404</v>
      </c>
      <c r="AF798" s="2">
        <v>0.66943065394262902</v>
      </c>
    </row>
    <row r="799" spans="1:32" x14ac:dyDescent="0.35">
      <c r="A799" s="7">
        <v>518</v>
      </c>
      <c r="B799" s="7">
        <v>46</v>
      </c>
      <c r="C799" s="7">
        <v>1</v>
      </c>
      <c r="D799" s="7">
        <v>1</v>
      </c>
      <c r="E799" s="22" t="str">
        <f t="shared" si="24"/>
        <v>11</v>
      </c>
      <c r="F799" s="4">
        <v>0.25</v>
      </c>
      <c r="G799" s="24">
        <v>1</v>
      </c>
      <c r="H799" s="4">
        <v>5.3721091369999998</v>
      </c>
      <c r="I799" s="4">
        <v>53.116742934480001</v>
      </c>
      <c r="J799" s="2">
        <f t="shared" si="25"/>
        <v>0.1011377738960114</v>
      </c>
      <c r="K799" s="3">
        <v>12</v>
      </c>
      <c r="L799" s="3">
        <v>11</v>
      </c>
      <c r="M799" s="3">
        <v>12</v>
      </c>
      <c r="N799" s="3">
        <v>14</v>
      </c>
      <c r="O799" s="4">
        <v>0.53</v>
      </c>
      <c r="P799" s="4">
        <v>0.53846153846153799</v>
      </c>
      <c r="Q799" s="4">
        <v>0.52300000000000002</v>
      </c>
      <c r="R799" s="4">
        <v>0.51200000000000001</v>
      </c>
      <c r="S799" s="4">
        <v>0.503</v>
      </c>
      <c r="T799" s="4">
        <v>0.49099999999999999</v>
      </c>
      <c r="U799" s="5">
        <v>100</v>
      </c>
      <c r="V799" s="5">
        <v>100</v>
      </c>
      <c r="W799" s="5">
        <v>100</v>
      </c>
      <c r="X799" s="5">
        <v>100</v>
      </c>
      <c r="Y799" s="5">
        <v>100</v>
      </c>
      <c r="Z799" s="5">
        <v>0</v>
      </c>
      <c r="AA799" s="2">
        <v>0.63487827243596995</v>
      </c>
      <c r="AB799" s="2">
        <v>0.61903920840622395</v>
      </c>
      <c r="AC799" s="2">
        <v>0.64817381491721404</v>
      </c>
      <c r="AD799" s="2">
        <v>0.66943065394262902</v>
      </c>
      <c r="AE799" s="2">
        <v>0.68716510888239801</v>
      </c>
      <c r="AF799" s="2">
        <v>0.71131115118761601</v>
      </c>
    </row>
    <row r="800" spans="1:32" x14ac:dyDescent="0.35">
      <c r="A800" s="7">
        <v>498</v>
      </c>
      <c r="B800" s="7">
        <v>33</v>
      </c>
      <c r="C800" s="7">
        <v>1</v>
      </c>
      <c r="D800" s="7">
        <v>1</v>
      </c>
      <c r="E800" s="22" t="str">
        <f t="shared" si="24"/>
        <v>11</v>
      </c>
      <c r="F800" s="4">
        <v>0.25</v>
      </c>
      <c r="G800" s="24">
        <v>1</v>
      </c>
      <c r="H800" s="4">
        <v>5.4436933569999999</v>
      </c>
      <c r="I800" s="4">
        <v>53.319404397600003</v>
      </c>
      <c r="J800" s="2">
        <f t="shared" si="25"/>
        <v>0.10209591458311619</v>
      </c>
      <c r="K800" s="3">
        <v>14</v>
      </c>
      <c r="L800" s="3">
        <v>15</v>
      </c>
      <c r="M800" s="3">
        <v>12</v>
      </c>
      <c r="N800" s="3">
        <v>8</v>
      </c>
      <c r="O800" s="4">
        <v>0.46899999999999997</v>
      </c>
      <c r="P800" s="4">
        <v>0.4</v>
      </c>
      <c r="Q800" s="4">
        <v>0.45600000000000002</v>
      </c>
      <c r="R800" s="4">
        <v>0.40500000000000003</v>
      </c>
      <c r="S800" s="4">
        <v>0.52300000000000002</v>
      </c>
      <c r="T800" s="4">
        <v>0.48499999999999999</v>
      </c>
      <c r="U800" s="5">
        <v>0</v>
      </c>
      <c r="V800" s="5">
        <v>0</v>
      </c>
      <c r="W800" s="5">
        <v>0</v>
      </c>
      <c r="X800" s="5">
        <v>0</v>
      </c>
      <c r="Y800" s="5">
        <v>100</v>
      </c>
      <c r="Z800" s="5">
        <v>0</v>
      </c>
      <c r="AA800" s="2">
        <v>0.75715251053585797</v>
      </c>
      <c r="AB800" s="2">
        <v>0.916290731874155</v>
      </c>
      <c r="AC800" s="2">
        <v>0.78526246946775102</v>
      </c>
      <c r="AD800" s="2">
        <v>0.90386821187559796</v>
      </c>
      <c r="AE800" s="2">
        <v>0.64817381491721404</v>
      </c>
      <c r="AF800" s="2">
        <v>0.72360638804465405</v>
      </c>
    </row>
    <row r="801" spans="1:32" x14ac:dyDescent="0.35">
      <c r="A801" s="7">
        <v>316</v>
      </c>
      <c r="B801" s="7">
        <v>12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4">
        <v>1</v>
      </c>
      <c r="H801" s="4">
        <v>6.0665706410000002</v>
      </c>
      <c r="I801" s="4">
        <v>58.951612516700003</v>
      </c>
      <c r="J801" s="2">
        <f t="shared" si="25"/>
        <v>0.10290762851111905</v>
      </c>
      <c r="K801" s="3">
        <v>19</v>
      </c>
      <c r="L801" s="3">
        <v>11</v>
      </c>
      <c r="M801" s="3">
        <v>8</v>
      </c>
      <c r="N801" s="3">
        <v>11</v>
      </c>
      <c r="O801" s="4">
        <v>0.435</v>
      </c>
      <c r="P801" s="4">
        <v>0.57894736842105299</v>
      </c>
      <c r="Q801" s="4">
        <v>0.443</v>
      </c>
      <c r="R801" s="4">
        <v>0.57899999999999996</v>
      </c>
      <c r="S801" s="4">
        <v>0.51200000000000001</v>
      </c>
      <c r="T801" s="4">
        <v>0.61699999999999999</v>
      </c>
      <c r="U801" s="5">
        <v>0</v>
      </c>
      <c r="V801" s="5">
        <v>100</v>
      </c>
      <c r="W801" s="5">
        <v>0</v>
      </c>
      <c r="X801" s="5">
        <v>100</v>
      </c>
      <c r="Y801" s="5">
        <v>100</v>
      </c>
      <c r="Z801" s="5">
        <v>100</v>
      </c>
      <c r="AA801" s="2">
        <v>0.83240924789345305</v>
      </c>
      <c r="AB801" s="2">
        <v>0.54654370636807004</v>
      </c>
      <c r="AC801" s="2">
        <v>0.81418550893700103</v>
      </c>
      <c r="AD801" s="2">
        <v>0.54645280140914199</v>
      </c>
      <c r="AE801" s="2">
        <v>0.66943065394262902</v>
      </c>
      <c r="AF801" s="2">
        <v>0.48288625507674898</v>
      </c>
    </row>
    <row r="802" spans="1:32" x14ac:dyDescent="0.35">
      <c r="A802" s="7">
        <v>868</v>
      </c>
      <c r="B802" s="7">
        <v>5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4">
        <v>1</v>
      </c>
      <c r="H802" s="4">
        <v>6.4709787390000004</v>
      </c>
      <c r="I802" s="4">
        <v>60.310487792000004</v>
      </c>
      <c r="J802" s="2">
        <f t="shared" si="25"/>
        <v>0.10729441886322059</v>
      </c>
      <c r="K802" s="3">
        <v>6</v>
      </c>
      <c r="L802" s="3">
        <v>6</v>
      </c>
      <c r="M802" s="3">
        <v>17</v>
      </c>
      <c r="N802" s="3">
        <v>20</v>
      </c>
      <c r="O802" s="4">
        <v>0.52300000000000002</v>
      </c>
      <c r="P802" s="4">
        <v>0.54054054054054101</v>
      </c>
      <c r="Q802" s="4">
        <v>0.54100000000000004</v>
      </c>
      <c r="R802" s="4">
        <v>0.56499999999999995</v>
      </c>
      <c r="S802" s="4">
        <v>0.51500000000000001</v>
      </c>
      <c r="T802" s="4">
        <v>0.55400000000000005</v>
      </c>
      <c r="U802" s="5">
        <v>100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2">
        <v>0.64817381491721404</v>
      </c>
      <c r="AB802" s="2">
        <v>0.61518563909023305</v>
      </c>
      <c r="AC802" s="2">
        <v>0.61433600013565504</v>
      </c>
      <c r="AD802" s="2">
        <v>0.57092954783569605</v>
      </c>
      <c r="AE802" s="2">
        <v>0.66358837831840101</v>
      </c>
      <c r="AF802" s="2">
        <v>0.590590592234853</v>
      </c>
    </row>
    <row r="803" spans="1:32" x14ac:dyDescent="0.35">
      <c r="A803" s="7">
        <v>440</v>
      </c>
      <c r="B803" s="7">
        <v>33</v>
      </c>
      <c r="C803" s="7">
        <v>1</v>
      </c>
      <c r="D803" s="7">
        <v>1</v>
      </c>
      <c r="E803" s="22" t="str">
        <f t="shared" si="24"/>
        <v>11</v>
      </c>
      <c r="F803" s="4">
        <v>0.25</v>
      </c>
      <c r="G803" s="24">
        <v>1</v>
      </c>
      <c r="H803" s="4">
        <v>6.0328507939999998</v>
      </c>
      <c r="I803" s="4">
        <v>56.141245845</v>
      </c>
      <c r="J803" s="2">
        <f t="shared" si="25"/>
        <v>0.10745844170711955</v>
      </c>
      <c r="K803" s="3">
        <v>10</v>
      </c>
      <c r="L803" s="3">
        <v>10</v>
      </c>
      <c r="M803" s="3">
        <v>15</v>
      </c>
      <c r="N803" s="3">
        <v>14</v>
      </c>
      <c r="O803" s="4">
        <v>0.47799999999999998</v>
      </c>
      <c r="P803" s="4">
        <v>0.48275862068965503</v>
      </c>
      <c r="Q803" s="4">
        <v>0.496</v>
      </c>
      <c r="R803" s="4">
        <v>0.499</v>
      </c>
      <c r="S803" s="4">
        <v>0.51400000000000001</v>
      </c>
      <c r="T803" s="4">
        <v>0.49099999999999999</v>
      </c>
      <c r="U803" s="5">
        <v>0</v>
      </c>
      <c r="V803" s="5">
        <v>0</v>
      </c>
      <c r="W803" s="5">
        <v>0</v>
      </c>
      <c r="X803" s="5">
        <v>0</v>
      </c>
      <c r="Y803" s="5">
        <v>100</v>
      </c>
      <c r="Z803" s="5">
        <v>0</v>
      </c>
      <c r="AA803" s="2">
        <v>0.73814454649068095</v>
      </c>
      <c r="AB803" s="2">
        <v>0.72823850037121496</v>
      </c>
      <c r="AC803" s="2">
        <v>0.70117935225720995</v>
      </c>
      <c r="AD803" s="2">
        <v>0.69514918323061803</v>
      </c>
      <c r="AE803" s="2">
        <v>0.665532013526972</v>
      </c>
      <c r="AF803" s="2">
        <v>0.71131115118761601</v>
      </c>
    </row>
    <row r="804" spans="1:32" x14ac:dyDescent="0.35">
      <c r="A804" s="7">
        <v>424</v>
      </c>
      <c r="B804" s="7">
        <v>39</v>
      </c>
      <c r="C804" s="7">
        <v>1</v>
      </c>
      <c r="D804" s="7">
        <v>1</v>
      </c>
      <c r="E804" s="22" t="str">
        <f t="shared" si="24"/>
        <v>11</v>
      </c>
      <c r="F804" s="4">
        <v>0.25</v>
      </c>
      <c r="G804" s="24">
        <v>1</v>
      </c>
      <c r="H804" s="4">
        <v>6.0561736120000003</v>
      </c>
      <c r="I804" s="4">
        <v>55.634167519999998</v>
      </c>
      <c r="J804" s="2">
        <f t="shared" si="25"/>
        <v>0.10885709056081155</v>
      </c>
      <c r="K804" s="3">
        <v>10</v>
      </c>
      <c r="L804" s="3">
        <v>15</v>
      </c>
      <c r="M804" s="3">
        <v>13</v>
      </c>
      <c r="N804" s="3">
        <v>11</v>
      </c>
      <c r="O804" s="4">
        <v>0.52300000000000002</v>
      </c>
      <c r="P804" s="4">
        <v>0.45833333333333298</v>
      </c>
      <c r="Q804" s="4">
        <v>0.53900000000000003</v>
      </c>
      <c r="R804" s="4">
        <v>0.432</v>
      </c>
      <c r="S804" s="4">
        <v>0.48299999999999998</v>
      </c>
      <c r="T804" s="4">
        <v>0.47499999999999998</v>
      </c>
      <c r="U804" s="5">
        <v>100</v>
      </c>
      <c r="V804" s="5">
        <v>0</v>
      </c>
      <c r="W804" s="5">
        <v>100</v>
      </c>
      <c r="X804" s="5">
        <v>0</v>
      </c>
      <c r="Y804" s="5">
        <v>0</v>
      </c>
      <c r="Z804" s="5">
        <v>0</v>
      </c>
      <c r="AA804" s="2">
        <v>0.64817381491721404</v>
      </c>
      <c r="AB804" s="2">
        <v>0.78015855754957497</v>
      </c>
      <c r="AC804" s="2">
        <v>0.61803970807314002</v>
      </c>
      <c r="AD804" s="2">
        <v>0.83932969073802699</v>
      </c>
      <c r="AE804" s="2">
        <v>0.72773862532956402</v>
      </c>
      <c r="AF804" s="2">
        <v>0.74444047494749599</v>
      </c>
    </row>
    <row r="805" spans="1:32" x14ac:dyDescent="0.35">
      <c r="A805" s="7">
        <v>712</v>
      </c>
      <c r="B805" s="7">
        <v>30</v>
      </c>
      <c r="C805" s="7">
        <v>1</v>
      </c>
      <c r="D805" s="7">
        <v>1</v>
      </c>
      <c r="E805" s="22" t="str">
        <f t="shared" si="24"/>
        <v>11</v>
      </c>
      <c r="F805" s="4">
        <v>0.25</v>
      </c>
      <c r="G805" s="24">
        <v>1</v>
      </c>
      <c r="H805" s="4">
        <v>5.7997671320000004</v>
      </c>
      <c r="I805" s="4">
        <v>51.418971110999998</v>
      </c>
      <c r="J805" s="2">
        <f t="shared" si="25"/>
        <v>0.11279430542240591</v>
      </c>
      <c r="K805" s="3">
        <v>9</v>
      </c>
      <c r="L805" s="3">
        <v>13</v>
      </c>
      <c r="M805" s="3">
        <v>12</v>
      </c>
      <c r="N805" s="3">
        <v>15</v>
      </c>
      <c r="O805" s="4">
        <v>0.56200000000000006</v>
      </c>
      <c r="P805" s="4">
        <v>0.55555555555555602</v>
      </c>
      <c r="Q805" s="4">
        <v>0.56999999999999995</v>
      </c>
      <c r="R805" s="4">
        <v>0.56399999999999995</v>
      </c>
      <c r="S805" s="4">
        <v>0.501</v>
      </c>
      <c r="T805" s="4">
        <v>0.49399999999999999</v>
      </c>
      <c r="U805" s="5">
        <v>100</v>
      </c>
      <c r="V805" s="5">
        <v>100</v>
      </c>
      <c r="W805" s="5">
        <v>100</v>
      </c>
      <c r="X805" s="5">
        <v>100</v>
      </c>
      <c r="Y805" s="5">
        <v>100</v>
      </c>
      <c r="Z805" s="5">
        <v>0</v>
      </c>
      <c r="AA805" s="2">
        <v>0.57625342908844601</v>
      </c>
      <c r="AB805" s="2">
        <v>0.58778666490211895</v>
      </c>
      <c r="AC805" s="2">
        <v>0.56211891815354098</v>
      </c>
      <c r="AD805" s="2">
        <v>0.57270102748407803</v>
      </c>
      <c r="AE805" s="2">
        <v>0.69114917789727204</v>
      </c>
      <c r="AF805" s="2">
        <v>0.70521976179421497</v>
      </c>
    </row>
    <row r="806" spans="1:32" x14ac:dyDescent="0.35">
      <c r="A806" s="7">
        <v>268</v>
      </c>
      <c r="B806" s="7">
        <v>21</v>
      </c>
      <c r="C806" s="7">
        <v>1</v>
      </c>
      <c r="D806" s="7">
        <v>1</v>
      </c>
      <c r="E806" s="22" t="str">
        <f t="shared" si="24"/>
        <v>11</v>
      </c>
      <c r="F806" s="4">
        <v>0.25</v>
      </c>
      <c r="G806" s="24">
        <v>1</v>
      </c>
      <c r="H806" s="4">
        <v>8.2639717899999994</v>
      </c>
      <c r="I806" s="4">
        <v>73.074502573999993</v>
      </c>
      <c r="J806" s="2">
        <f t="shared" si="25"/>
        <v>0.11308967559007828</v>
      </c>
      <c r="K806" s="3">
        <v>17</v>
      </c>
      <c r="L806" s="3">
        <v>13</v>
      </c>
      <c r="M806" s="3">
        <v>6</v>
      </c>
      <c r="N806" s="3">
        <v>13</v>
      </c>
      <c r="O806" s="4">
        <v>0.52200000000000002</v>
      </c>
      <c r="P806" s="4">
        <v>0.68421052631578905</v>
      </c>
      <c r="Q806" s="4">
        <v>0.50600000000000001</v>
      </c>
      <c r="R806" s="4">
        <v>0.66400000000000003</v>
      </c>
      <c r="S806" s="4">
        <v>0.49299999999999999</v>
      </c>
      <c r="T806" s="4">
        <v>0.65400000000000003</v>
      </c>
      <c r="U806" s="5">
        <v>100</v>
      </c>
      <c r="V806" s="5">
        <v>100</v>
      </c>
      <c r="W806" s="5">
        <v>100</v>
      </c>
      <c r="X806" s="5">
        <v>100</v>
      </c>
      <c r="Y806" s="5">
        <v>0</v>
      </c>
      <c r="Z806" s="5">
        <v>100</v>
      </c>
      <c r="AA806" s="2">
        <v>0.65008769109949804</v>
      </c>
      <c r="AB806" s="2">
        <v>0.37948962170490402</v>
      </c>
      <c r="AC806" s="2">
        <v>0.68121860969467196</v>
      </c>
      <c r="AD806" s="2">
        <v>0.40947312950570303</v>
      </c>
      <c r="AE806" s="2">
        <v>0.70724610493944695</v>
      </c>
      <c r="AF806" s="2">
        <v>0.42464792752493802</v>
      </c>
    </row>
    <row r="807" spans="1:32" x14ac:dyDescent="0.35">
      <c r="A807" s="7">
        <v>40</v>
      </c>
      <c r="B807" s="7">
        <v>15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4">
        <v>1</v>
      </c>
      <c r="H807" s="4">
        <v>6.884458532</v>
      </c>
      <c r="I807" s="4">
        <v>54.678748857099997</v>
      </c>
      <c r="J807" s="2">
        <f t="shared" si="25"/>
        <v>0.12590738954163283</v>
      </c>
      <c r="K807" s="3">
        <v>21</v>
      </c>
      <c r="L807" s="3">
        <v>8</v>
      </c>
      <c r="M807" s="3">
        <v>6</v>
      </c>
      <c r="N807" s="3">
        <v>14</v>
      </c>
      <c r="O807" s="4">
        <v>0.442</v>
      </c>
      <c r="P807" s="4">
        <v>0.7</v>
      </c>
      <c r="Q807" s="4">
        <v>0.45</v>
      </c>
      <c r="R807" s="4">
        <v>0.65900000000000003</v>
      </c>
      <c r="S807" s="4">
        <v>0.52300000000000002</v>
      </c>
      <c r="T807" s="4">
        <v>0.69099999999999995</v>
      </c>
      <c r="U807" s="5">
        <v>0</v>
      </c>
      <c r="V807" s="5">
        <v>100</v>
      </c>
      <c r="W807" s="5">
        <v>0</v>
      </c>
      <c r="X807" s="5">
        <v>100</v>
      </c>
      <c r="Y807" s="5">
        <v>100</v>
      </c>
      <c r="Z807" s="5">
        <v>100</v>
      </c>
      <c r="AA807" s="2">
        <v>0.81644539690443896</v>
      </c>
      <c r="AB807" s="2">
        <v>0.356674943938732</v>
      </c>
      <c r="AC807" s="2">
        <v>0.79850769621777196</v>
      </c>
      <c r="AD807" s="2">
        <v>0.41703174447962998</v>
      </c>
      <c r="AE807" s="2">
        <v>0.64817381491721404</v>
      </c>
      <c r="AF807" s="2">
        <v>0.36961545521446698</v>
      </c>
    </row>
    <row r="808" spans="1:32" x14ac:dyDescent="0.35">
      <c r="A808" s="7">
        <v>710</v>
      </c>
      <c r="B808" s="7">
        <v>6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4">
        <v>1</v>
      </c>
      <c r="H808" s="4">
        <v>8.980720796</v>
      </c>
      <c r="I808" s="4">
        <v>69.530126761000005</v>
      </c>
      <c r="J808" s="2">
        <f t="shared" si="25"/>
        <v>0.12916301485929918</v>
      </c>
      <c r="K808" s="3">
        <v>11</v>
      </c>
      <c r="L808" s="3">
        <v>14</v>
      </c>
      <c r="M808" s="3">
        <v>10</v>
      </c>
      <c r="N808" s="3">
        <v>14</v>
      </c>
      <c r="O808" s="4">
        <v>0.56399999999999995</v>
      </c>
      <c r="P808" s="4">
        <v>0.58333333333333304</v>
      </c>
      <c r="Q808" s="4">
        <v>0.57399999999999995</v>
      </c>
      <c r="R808" s="4">
        <v>0.61</v>
      </c>
      <c r="S808" s="4">
        <v>0.51400000000000001</v>
      </c>
      <c r="T808" s="4">
        <v>0.495</v>
      </c>
      <c r="U808" s="5">
        <v>100</v>
      </c>
      <c r="V808" s="5">
        <v>100</v>
      </c>
      <c r="W808" s="5">
        <v>100</v>
      </c>
      <c r="X808" s="5">
        <v>100</v>
      </c>
      <c r="Y808" s="5">
        <v>100</v>
      </c>
      <c r="Z808" s="5">
        <v>0</v>
      </c>
      <c r="AA808" s="2">
        <v>0.57270102748407803</v>
      </c>
      <c r="AB808" s="2">
        <v>0.53899650073268701</v>
      </c>
      <c r="AC808" s="2">
        <v>0.55512588266257101</v>
      </c>
      <c r="AD808" s="2">
        <v>0.49429632181478</v>
      </c>
      <c r="AE808" s="2">
        <v>0.665532013526972</v>
      </c>
      <c r="AF808" s="2">
        <v>0.70319751641344697</v>
      </c>
    </row>
    <row r="809" spans="1:32" x14ac:dyDescent="0.35">
      <c r="A809" s="7">
        <v>178</v>
      </c>
      <c r="B809" s="7">
        <v>48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4">
        <v>1</v>
      </c>
      <c r="H809" s="4">
        <v>7.386933934</v>
      </c>
      <c r="I809" s="4">
        <v>49.308931586999996</v>
      </c>
      <c r="J809" s="2">
        <f t="shared" si="25"/>
        <v>0.14980924745786869</v>
      </c>
      <c r="K809" s="3">
        <v>14</v>
      </c>
      <c r="L809" s="3">
        <v>8</v>
      </c>
      <c r="M809" s="3">
        <v>11</v>
      </c>
      <c r="N809" s="3">
        <v>16</v>
      </c>
      <c r="O809" s="4">
        <v>0.49399999999999999</v>
      </c>
      <c r="P809" s="4">
        <v>0.592592592592593</v>
      </c>
      <c r="Q809" s="4">
        <v>0.48199999999999998</v>
      </c>
      <c r="R809" s="4">
        <v>0.55800000000000005</v>
      </c>
      <c r="S809" s="4">
        <v>0.499</v>
      </c>
      <c r="T809" s="4">
        <v>0.59699999999999998</v>
      </c>
      <c r="U809" s="5">
        <v>0</v>
      </c>
      <c r="V809" s="5">
        <v>100</v>
      </c>
      <c r="W809" s="5">
        <v>0</v>
      </c>
      <c r="X809" s="5">
        <v>100</v>
      </c>
      <c r="Y809" s="5">
        <v>0</v>
      </c>
      <c r="Z809" s="5">
        <v>100</v>
      </c>
      <c r="AA809" s="2">
        <v>0.70521976179421497</v>
      </c>
      <c r="AB809" s="2">
        <v>0.52324814376454798</v>
      </c>
      <c r="AC809" s="2">
        <v>0.72981116493153697</v>
      </c>
      <c r="AD809" s="2">
        <v>0.58339631660082603</v>
      </c>
      <c r="AE809" s="2">
        <v>0.69514918323061803</v>
      </c>
      <c r="AF809" s="2">
        <v>0.51583816558953499</v>
      </c>
    </row>
    <row r="810" spans="1:32" x14ac:dyDescent="0.35">
      <c r="A810" s="7">
        <v>998</v>
      </c>
      <c r="B810" s="7">
        <v>25</v>
      </c>
      <c r="C810" s="7">
        <v>1</v>
      </c>
      <c r="D810" s="7">
        <v>1</v>
      </c>
      <c r="E810" s="22" t="str">
        <f t="shared" si="24"/>
        <v>11</v>
      </c>
      <c r="F810" s="4">
        <v>0.25</v>
      </c>
      <c r="G810" s="24">
        <v>1</v>
      </c>
      <c r="H810" s="4">
        <v>7.8479734250000002</v>
      </c>
      <c r="I810" s="4">
        <v>51.480372137000003</v>
      </c>
      <c r="J810" s="2">
        <f t="shared" si="25"/>
        <v>0.15244593423130096</v>
      </c>
      <c r="K810" s="3">
        <v>8</v>
      </c>
      <c r="L810" s="3">
        <v>13</v>
      </c>
      <c r="M810" s="3">
        <v>14</v>
      </c>
      <c r="N810" s="3">
        <v>14</v>
      </c>
      <c r="O810" s="4">
        <v>0.54</v>
      </c>
      <c r="P810" s="4">
        <v>0.5</v>
      </c>
      <c r="Q810" s="4">
        <v>0.54200000000000004</v>
      </c>
      <c r="R810" s="4">
        <v>0.53400000000000003</v>
      </c>
      <c r="S810" s="4">
        <v>0.51900000000000002</v>
      </c>
      <c r="T810" s="4">
        <v>0.47099999999999997</v>
      </c>
      <c r="U810" s="5">
        <v>100</v>
      </c>
      <c r="V810" s="5">
        <v>0</v>
      </c>
      <c r="W810" s="5">
        <v>100</v>
      </c>
      <c r="X810" s="5">
        <v>100</v>
      </c>
      <c r="Y810" s="5">
        <v>100</v>
      </c>
      <c r="Z810" s="5">
        <v>0</v>
      </c>
      <c r="AA810" s="2">
        <v>0.61618613942381695</v>
      </c>
      <c r="AB810" s="2">
        <v>0.69314718055994495</v>
      </c>
      <c r="AC810" s="2">
        <v>0.61248927754249105</v>
      </c>
      <c r="AD810" s="2">
        <v>0.62735944002194199</v>
      </c>
      <c r="AE810" s="2">
        <v>0.65585139581624796</v>
      </c>
      <c r="AF810" s="2">
        <v>0.752897184965719</v>
      </c>
    </row>
    <row r="811" spans="1:32" x14ac:dyDescent="0.35">
      <c r="A811" s="7">
        <v>418</v>
      </c>
      <c r="B811" s="7">
        <v>36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4">
        <v>1</v>
      </c>
      <c r="H811" s="4">
        <v>7.468815921</v>
      </c>
      <c r="I811" s="4">
        <v>48.044594693999997</v>
      </c>
      <c r="J811" s="2">
        <f t="shared" si="25"/>
        <v>0.15545590442732438</v>
      </c>
      <c r="K811" s="3">
        <v>17</v>
      </c>
      <c r="L811" s="3">
        <v>8</v>
      </c>
      <c r="M811" s="3">
        <v>12</v>
      </c>
      <c r="N811" s="3">
        <v>12</v>
      </c>
      <c r="O811" s="4">
        <v>0.41599999999999998</v>
      </c>
      <c r="P811" s="4">
        <v>0.5</v>
      </c>
      <c r="Q811" s="4">
        <v>0.44</v>
      </c>
      <c r="R811" s="4">
        <v>0.496</v>
      </c>
      <c r="S811" s="4">
        <v>0.50800000000000001</v>
      </c>
      <c r="T811" s="4">
        <v>0.51500000000000001</v>
      </c>
      <c r="U811" s="5">
        <v>0</v>
      </c>
      <c r="V811" s="5">
        <v>0</v>
      </c>
      <c r="W811" s="5">
        <v>0</v>
      </c>
      <c r="X811" s="5">
        <v>0</v>
      </c>
      <c r="Y811" s="5">
        <v>100</v>
      </c>
      <c r="Z811" s="5">
        <v>100</v>
      </c>
      <c r="AA811" s="2">
        <v>0.87707001872087398</v>
      </c>
      <c r="AB811" s="2">
        <v>0.69314718055994495</v>
      </c>
      <c r="AC811" s="2">
        <v>0.82098055206983001</v>
      </c>
      <c r="AD811" s="2">
        <v>0.70117935225720995</v>
      </c>
      <c r="AE811" s="2">
        <v>0.67727383140365505</v>
      </c>
      <c r="AF811" s="2">
        <v>0.66358837831840101</v>
      </c>
    </row>
    <row r="812" spans="1:32" x14ac:dyDescent="0.35">
      <c r="A812" s="7">
        <v>74</v>
      </c>
      <c r="B812" s="7">
        <v>48</v>
      </c>
      <c r="C812" s="7">
        <v>1</v>
      </c>
      <c r="D812" s="7">
        <v>1</v>
      </c>
      <c r="E812" s="22" t="str">
        <f t="shared" si="24"/>
        <v>11</v>
      </c>
      <c r="F812" s="4">
        <v>0.25</v>
      </c>
      <c r="G812" s="24">
        <v>1</v>
      </c>
      <c r="H812" s="4">
        <v>6.5114871409999999</v>
      </c>
      <c r="I812" s="4">
        <v>41.317287905000001</v>
      </c>
      <c r="J812" s="2">
        <f t="shared" si="25"/>
        <v>0.1575971577798555</v>
      </c>
      <c r="K812" s="3">
        <v>18</v>
      </c>
      <c r="L812" s="3">
        <v>11</v>
      </c>
      <c r="M812" s="3">
        <v>13</v>
      </c>
      <c r="N812" s="3">
        <v>7</v>
      </c>
      <c r="O812" s="4">
        <v>0.375</v>
      </c>
      <c r="P812" s="4">
        <v>0.35</v>
      </c>
      <c r="Q812" s="4">
        <v>0.35499999999999998</v>
      </c>
      <c r="R812" s="4">
        <v>0.36599999999999999</v>
      </c>
      <c r="S812" s="4">
        <v>0.46400000000000002</v>
      </c>
      <c r="T812" s="4">
        <v>0.41599999999999998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2">
        <v>0.98082925301172597</v>
      </c>
      <c r="AB812" s="2">
        <v>1.0498221244986801</v>
      </c>
      <c r="AC812" s="2">
        <v>1.03563748950672</v>
      </c>
      <c r="AD812" s="2">
        <v>1.0051219455807701</v>
      </c>
      <c r="AE812" s="2">
        <v>0.76787072675588197</v>
      </c>
      <c r="AF812" s="2">
        <v>0.87707001872087398</v>
      </c>
    </row>
    <row r="813" spans="1:32" x14ac:dyDescent="0.35">
      <c r="A813" s="7">
        <v>16</v>
      </c>
      <c r="B813" s="7">
        <v>14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4">
        <v>1</v>
      </c>
      <c r="H813" s="4">
        <v>7.0060510139999996</v>
      </c>
      <c r="I813" s="4">
        <v>43.777721963899999</v>
      </c>
      <c r="J813" s="2">
        <f t="shared" si="25"/>
        <v>0.16003690232619533</v>
      </c>
      <c r="K813" s="3">
        <v>8</v>
      </c>
      <c r="L813" s="3">
        <v>15</v>
      </c>
      <c r="M813" s="3">
        <v>15</v>
      </c>
      <c r="N813" s="3">
        <v>11</v>
      </c>
      <c r="O813" s="4">
        <v>0.54200000000000004</v>
      </c>
      <c r="P813" s="4">
        <v>0.42307692307692302</v>
      </c>
      <c r="Q813" s="4">
        <v>0.54700000000000004</v>
      </c>
      <c r="R813" s="4">
        <v>0.433</v>
      </c>
      <c r="S813" s="4">
        <v>0.495</v>
      </c>
      <c r="T813" s="4">
        <v>0.39600000000000002</v>
      </c>
      <c r="U813" s="5">
        <v>100</v>
      </c>
      <c r="V813" s="5">
        <v>0</v>
      </c>
      <c r="W813" s="5">
        <v>100</v>
      </c>
      <c r="X813" s="5">
        <v>0</v>
      </c>
      <c r="Y813" s="5">
        <v>0</v>
      </c>
      <c r="Z813" s="5">
        <v>0</v>
      </c>
      <c r="AA813" s="2">
        <v>0.61248927754249105</v>
      </c>
      <c r="AB813" s="2">
        <v>0.86020126522311102</v>
      </c>
      <c r="AC813" s="2">
        <v>0.60330647656015601</v>
      </c>
      <c r="AD813" s="2">
        <v>0.83701755097964703</v>
      </c>
      <c r="AE813" s="2">
        <v>0.70319751641344697</v>
      </c>
      <c r="AF813" s="2">
        <v>0.92634106772765601</v>
      </c>
    </row>
    <row r="814" spans="1:32" x14ac:dyDescent="0.35">
      <c r="A814" s="7">
        <v>124</v>
      </c>
      <c r="B814" s="7">
        <v>30</v>
      </c>
      <c r="C814" s="7">
        <v>1</v>
      </c>
      <c r="D814" s="7">
        <v>1</v>
      </c>
      <c r="E814" s="22" t="str">
        <f t="shared" si="24"/>
        <v>11</v>
      </c>
      <c r="F814" s="4">
        <v>0.25</v>
      </c>
      <c r="G814" s="24">
        <v>1</v>
      </c>
      <c r="H814" s="4">
        <v>7.872514528</v>
      </c>
      <c r="I814" s="4">
        <v>48.731962640200003</v>
      </c>
      <c r="J814" s="2">
        <f t="shared" si="25"/>
        <v>0.16154724951516317</v>
      </c>
      <c r="K814" s="3">
        <v>16</v>
      </c>
      <c r="L814" s="3">
        <v>12</v>
      </c>
      <c r="M814" s="3">
        <v>11</v>
      </c>
      <c r="N814" s="3">
        <v>10</v>
      </c>
      <c r="O814" s="4">
        <v>0.44700000000000001</v>
      </c>
      <c r="P814" s="4">
        <v>0.476190476190476</v>
      </c>
      <c r="Q814" s="4">
        <v>0.46200000000000002</v>
      </c>
      <c r="R814" s="4">
        <v>0.48199999999999998</v>
      </c>
      <c r="S814" s="4">
        <v>0.49399999999999999</v>
      </c>
      <c r="T814" s="4">
        <v>0.502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100</v>
      </c>
      <c r="AA814" s="2">
        <v>0.80519668436856795</v>
      </c>
      <c r="AB814" s="2">
        <v>0.741937344729377</v>
      </c>
      <c r="AC814" s="2">
        <v>0.77219038790039796</v>
      </c>
      <c r="AD814" s="2">
        <v>0.72981116493153697</v>
      </c>
      <c r="AE814" s="2">
        <v>0.70521976179421497</v>
      </c>
      <c r="AF814" s="2">
        <v>0.68915515929040805</v>
      </c>
    </row>
    <row r="815" spans="1:32" x14ac:dyDescent="0.35">
      <c r="A815" s="7">
        <v>578</v>
      </c>
      <c r="B815" s="7">
        <v>12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4">
        <v>1</v>
      </c>
      <c r="H815" s="4">
        <v>8.2125674469999996</v>
      </c>
      <c r="I815" s="4">
        <v>50.490285063999998</v>
      </c>
      <c r="J815" s="2">
        <f t="shared" si="25"/>
        <v>0.16265638897839438</v>
      </c>
      <c r="K815" s="3">
        <v>8</v>
      </c>
      <c r="L815" s="3">
        <v>13</v>
      </c>
      <c r="M815" s="3">
        <v>14</v>
      </c>
      <c r="N815" s="3">
        <v>14</v>
      </c>
      <c r="O815" s="4">
        <v>0.53</v>
      </c>
      <c r="P815" s="4">
        <v>0.5</v>
      </c>
      <c r="Q815" s="4">
        <v>0.54800000000000004</v>
      </c>
      <c r="R815" s="4">
        <v>0.497</v>
      </c>
      <c r="S815" s="4">
        <v>0.496</v>
      </c>
      <c r="T815" s="4">
        <v>0.499</v>
      </c>
      <c r="U815" s="5">
        <v>100</v>
      </c>
      <c r="V815" s="5">
        <v>0</v>
      </c>
      <c r="W815" s="5">
        <v>100</v>
      </c>
      <c r="X815" s="5">
        <v>0</v>
      </c>
      <c r="Y815" s="5">
        <v>0</v>
      </c>
      <c r="Z815" s="5">
        <v>0</v>
      </c>
      <c r="AA815" s="2">
        <v>0.63487827243596995</v>
      </c>
      <c r="AB815" s="2">
        <v>0.69314718055994495</v>
      </c>
      <c r="AC815" s="2">
        <v>0.60147999203412095</v>
      </c>
      <c r="AD815" s="2">
        <v>0.69916525288550802</v>
      </c>
      <c r="AE815" s="2">
        <v>0.70117935225720995</v>
      </c>
      <c r="AF815" s="2">
        <v>0.69514918323061803</v>
      </c>
    </row>
    <row r="816" spans="1:32" x14ac:dyDescent="0.35">
      <c r="A816" s="7">
        <v>568</v>
      </c>
      <c r="B816" s="7">
        <v>23</v>
      </c>
      <c r="C816" s="7">
        <v>1</v>
      </c>
      <c r="D816" s="7">
        <v>1</v>
      </c>
      <c r="E816" s="22" t="str">
        <f t="shared" si="24"/>
        <v>11</v>
      </c>
      <c r="F816" s="4">
        <v>0.25</v>
      </c>
      <c r="G816" s="24">
        <v>1</v>
      </c>
      <c r="H816" s="4">
        <v>7.9603587180000002</v>
      </c>
      <c r="I816" s="4">
        <v>48.299114402999997</v>
      </c>
      <c r="J816" s="2">
        <f t="shared" si="25"/>
        <v>0.16481376141972406</v>
      </c>
      <c r="K816" s="3">
        <v>11</v>
      </c>
      <c r="L816" s="3">
        <v>17</v>
      </c>
      <c r="M816" s="3">
        <v>9</v>
      </c>
      <c r="N816" s="3">
        <v>12</v>
      </c>
      <c r="O816" s="4">
        <v>0.59</v>
      </c>
      <c r="P816" s="4">
        <v>0.57142857142857095</v>
      </c>
      <c r="Q816" s="4">
        <v>0.60099999999999998</v>
      </c>
      <c r="R816" s="4">
        <v>0.55500000000000005</v>
      </c>
      <c r="S816" s="4">
        <v>0.49199999999999999</v>
      </c>
      <c r="T816" s="4">
        <v>0.504</v>
      </c>
      <c r="U816" s="5">
        <v>100</v>
      </c>
      <c r="V816" s="5">
        <v>100</v>
      </c>
      <c r="W816" s="5">
        <v>100</v>
      </c>
      <c r="X816" s="5">
        <v>100</v>
      </c>
      <c r="Y816" s="5">
        <v>0</v>
      </c>
      <c r="Z816" s="5">
        <v>100</v>
      </c>
      <c r="AA816" s="2">
        <v>0.52763274208237199</v>
      </c>
      <c r="AB816" s="2">
        <v>0.55961578793542299</v>
      </c>
      <c r="AC816" s="2">
        <v>0.50916034444692904</v>
      </c>
      <c r="AD816" s="2">
        <v>0.58878716523570196</v>
      </c>
      <c r="AE816" s="2">
        <v>0.70927656248982895</v>
      </c>
      <c r="AF816" s="2">
        <v>0.68517901091076805</v>
      </c>
    </row>
    <row r="817" spans="1:32" x14ac:dyDescent="0.35">
      <c r="A817" s="7">
        <v>926</v>
      </c>
      <c r="B817" s="7">
        <v>22</v>
      </c>
      <c r="C817" s="7">
        <v>1</v>
      </c>
      <c r="D817" s="7">
        <v>1</v>
      </c>
      <c r="E817" s="22" t="str">
        <f t="shared" si="24"/>
        <v>11</v>
      </c>
      <c r="F817" s="4">
        <v>0.250002</v>
      </c>
      <c r="G817" s="24">
        <v>1</v>
      </c>
      <c r="H817" s="4">
        <v>7.1654568650000003</v>
      </c>
      <c r="I817" s="4">
        <v>42.832630434000002</v>
      </c>
      <c r="J817" s="2">
        <f t="shared" si="25"/>
        <v>0.16728967594089555</v>
      </c>
      <c r="K817" s="3">
        <v>14</v>
      </c>
      <c r="L817" s="3">
        <v>8</v>
      </c>
      <c r="M817" s="3">
        <v>12</v>
      </c>
      <c r="N817" s="3">
        <v>15</v>
      </c>
      <c r="O817" s="4">
        <v>0.48199999999999998</v>
      </c>
      <c r="P817" s="4">
        <v>0.55555555555555602</v>
      </c>
      <c r="Q817" s="4">
        <v>0.44900000000000001</v>
      </c>
      <c r="R817" s="4">
        <v>0.56100000000000005</v>
      </c>
      <c r="S817" s="4">
        <v>0.51100000000000001</v>
      </c>
      <c r="T817" s="4">
        <v>0.58699999999999997</v>
      </c>
      <c r="U817" s="5">
        <v>0</v>
      </c>
      <c r="V817" s="5">
        <v>100</v>
      </c>
      <c r="W817" s="5">
        <v>0</v>
      </c>
      <c r="X817" s="5">
        <v>100</v>
      </c>
      <c r="Y817" s="5">
        <v>100</v>
      </c>
      <c r="Z817" s="5">
        <v>100</v>
      </c>
      <c r="AA817" s="2">
        <v>0.72981116493153697</v>
      </c>
      <c r="AB817" s="2">
        <v>0.58778666490211895</v>
      </c>
      <c r="AC817" s="2">
        <v>0.80073239123988305</v>
      </c>
      <c r="AD817" s="2">
        <v>0.57803437345944098</v>
      </c>
      <c r="AE817" s="2">
        <v>0.67138568877843297</v>
      </c>
      <c r="AF817" s="2">
        <v>0.53273045915404105</v>
      </c>
    </row>
    <row r="818" spans="1:32" x14ac:dyDescent="0.35">
      <c r="A818" s="7">
        <v>592</v>
      </c>
      <c r="B818" s="7">
        <v>2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4">
        <v>1</v>
      </c>
      <c r="H818" s="4">
        <v>8.2344740539999997</v>
      </c>
      <c r="I818" s="4">
        <v>47.569569887</v>
      </c>
      <c r="J818" s="2">
        <f t="shared" si="25"/>
        <v>0.17310381560230059</v>
      </c>
      <c r="K818" s="3">
        <v>7</v>
      </c>
      <c r="L818" s="3">
        <v>14</v>
      </c>
      <c r="M818" s="3">
        <v>14</v>
      </c>
      <c r="N818" s="3">
        <v>14</v>
      </c>
      <c r="O818" s="4">
        <v>0.55400000000000005</v>
      </c>
      <c r="P818" s="4">
        <v>0.5</v>
      </c>
      <c r="Q818" s="4">
        <v>0.58099999999999996</v>
      </c>
      <c r="R818" s="4">
        <v>0.48799999999999999</v>
      </c>
      <c r="S818" s="4">
        <v>0.501</v>
      </c>
      <c r="T818" s="4">
        <v>0.47299999999999998</v>
      </c>
      <c r="U818" s="5">
        <v>100</v>
      </c>
      <c r="V818" s="5">
        <v>0</v>
      </c>
      <c r="W818" s="5">
        <v>100</v>
      </c>
      <c r="X818" s="5">
        <v>0</v>
      </c>
      <c r="Y818" s="5">
        <v>100</v>
      </c>
      <c r="Z818" s="5">
        <v>0</v>
      </c>
      <c r="AA818" s="2">
        <v>0.590590592234853</v>
      </c>
      <c r="AB818" s="2">
        <v>0.69314718055994495</v>
      </c>
      <c r="AC818" s="2">
        <v>0.54300452213022599</v>
      </c>
      <c r="AD818" s="2">
        <v>0.71743987312899005</v>
      </c>
      <c r="AE818" s="2">
        <v>0.69114917789727204</v>
      </c>
      <c r="AF818" s="2">
        <v>0.74865989049020398</v>
      </c>
    </row>
    <row r="819" spans="1:32" x14ac:dyDescent="0.35">
      <c r="A819" s="7">
        <v>230</v>
      </c>
      <c r="B819" s="7">
        <v>32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4">
        <v>1</v>
      </c>
      <c r="H819" s="4">
        <v>8.655843333</v>
      </c>
      <c r="I819" s="4">
        <v>49.589757749</v>
      </c>
      <c r="J819" s="2">
        <f t="shared" si="25"/>
        <v>0.17454901427048308</v>
      </c>
      <c r="K819" s="3">
        <v>10</v>
      </c>
      <c r="L819" s="3">
        <v>20</v>
      </c>
      <c r="M819" s="3">
        <v>12</v>
      </c>
      <c r="N819" s="3">
        <v>7</v>
      </c>
      <c r="O819" s="4">
        <v>0.55100000000000005</v>
      </c>
      <c r="P819" s="4">
        <v>0.36842105263157898</v>
      </c>
      <c r="Q819" s="4">
        <v>0.53900000000000003</v>
      </c>
      <c r="R819" s="4">
        <v>0.40799999999999997</v>
      </c>
      <c r="S819" s="4">
        <v>0.51100000000000001</v>
      </c>
      <c r="T819" s="4">
        <v>0.36599999999999999</v>
      </c>
      <c r="U819" s="5">
        <v>100</v>
      </c>
      <c r="V819" s="5">
        <v>0</v>
      </c>
      <c r="W819" s="5">
        <v>100</v>
      </c>
      <c r="X819" s="5">
        <v>0</v>
      </c>
      <c r="Y819" s="5">
        <v>100</v>
      </c>
      <c r="Z819" s="5">
        <v>0</v>
      </c>
      <c r="AA819" s="2">
        <v>0.59602046982922297</v>
      </c>
      <c r="AB819" s="2">
        <v>0.99852883011112703</v>
      </c>
      <c r="AC819" s="2">
        <v>0.61803970807314002</v>
      </c>
      <c r="AD819" s="2">
        <v>0.89648810457797501</v>
      </c>
      <c r="AE819" s="2">
        <v>0.67138568877843297</v>
      </c>
      <c r="AF819" s="2">
        <v>1.0051219455807701</v>
      </c>
    </row>
    <row r="820" spans="1:32" x14ac:dyDescent="0.35">
      <c r="A820" s="7">
        <v>878</v>
      </c>
      <c r="B820" s="7">
        <v>11</v>
      </c>
      <c r="C820" s="7">
        <v>1</v>
      </c>
      <c r="D820" s="7">
        <v>1</v>
      </c>
      <c r="E820" s="22" t="str">
        <f t="shared" si="24"/>
        <v>11</v>
      </c>
      <c r="F820" s="4">
        <v>0.25</v>
      </c>
      <c r="G820" s="24">
        <v>1</v>
      </c>
      <c r="H820" s="4">
        <v>11.357796220000001</v>
      </c>
      <c r="I820" s="4">
        <v>59.935152513799999</v>
      </c>
      <c r="J820" s="2">
        <f t="shared" si="25"/>
        <v>0.18950141517342234</v>
      </c>
      <c r="K820" s="3">
        <v>15</v>
      </c>
      <c r="L820" s="3">
        <v>11</v>
      </c>
      <c r="M820" s="3">
        <v>8</v>
      </c>
      <c r="N820" s="3">
        <v>15</v>
      </c>
      <c r="O820" s="4">
        <v>0.54900000000000004</v>
      </c>
      <c r="P820" s="4">
        <v>0.65217391304347805</v>
      </c>
      <c r="Q820" s="4">
        <v>0.53600000000000003</v>
      </c>
      <c r="R820" s="4">
        <v>0.60399999999999998</v>
      </c>
      <c r="S820" s="4">
        <v>0.504</v>
      </c>
      <c r="T820" s="4">
        <v>0.59099999999999997</v>
      </c>
      <c r="U820" s="5">
        <v>100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2">
        <v>0.59965683747260601</v>
      </c>
      <c r="AB820" s="2">
        <v>0.42744401482694</v>
      </c>
      <c r="AC820" s="2">
        <v>0.62362111791133501</v>
      </c>
      <c r="AD820" s="2">
        <v>0.50418108104732196</v>
      </c>
      <c r="AE820" s="2">
        <v>0.68517901091076805</v>
      </c>
      <c r="AF820" s="2">
        <v>0.52593926157603899</v>
      </c>
    </row>
    <row r="821" spans="1:32" x14ac:dyDescent="0.35">
      <c r="A821" s="7">
        <v>540</v>
      </c>
      <c r="B821" s="7">
        <v>36</v>
      </c>
      <c r="C821" s="7">
        <v>1</v>
      </c>
      <c r="D821" s="7">
        <v>1</v>
      </c>
      <c r="E821" s="22" t="str">
        <f t="shared" si="24"/>
        <v>11</v>
      </c>
      <c r="F821" s="4">
        <v>0.25</v>
      </c>
      <c r="G821" s="24">
        <v>1</v>
      </c>
      <c r="H821" s="4">
        <v>8.8955241950000001</v>
      </c>
      <c r="I821" s="4">
        <v>46.360956982099999</v>
      </c>
      <c r="J821" s="2">
        <f t="shared" si="25"/>
        <v>0.19187533593050224</v>
      </c>
      <c r="K821" s="3">
        <v>13</v>
      </c>
      <c r="L821" s="3">
        <v>14</v>
      </c>
      <c r="M821" s="3">
        <v>13</v>
      </c>
      <c r="N821" s="3">
        <v>9</v>
      </c>
      <c r="O821" s="4">
        <v>0.46800000000000003</v>
      </c>
      <c r="P821" s="4">
        <v>0.40909090909090901</v>
      </c>
      <c r="Q821" s="4">
        <v>0.48799999999999999</v>
      </c>
      <c r="R821" s="4">
        <v>0.371</v>
      </c>
      <c r="S821" s="4">
        <v>0.50800000000000001</v>
      </c>
      <c r="T821" s="4">
        <v>0.505</v>
      </c>
      <c r="U821" s="5">
        <v>0</v>
      </c>
      <c r="V821" s="5">
        <v>0</v>
      </c>
      <c r="W821" s="5">
        <v>0</v>
      </c>
      <c r="X821" s="5">
        <v>0</v>
      </c>
      <c r="Y821" s="5">
        <v>100</v>
      </c>
      <c r="Z821" s="5">
        <v>100</v>
      </c>
      <c r="AA821" s="2">
        <v>0.75928698306449005</v>
      </c>
      <c r="AB821" s="2">
        <v>0.89381787602209595</v>
      </c>
      <c r="AC821" s="2">
        <v>0.71743987312899005</v>
      </c>
      <c r="AD821" s="2">
        <v>0.99155321637470195</v>
      </c>
      <c r="AE821" s="2">
        <v>0.67727383140365505</v>
      </c>
      <c r="AF821" s="2">
        <v>0.68319684970677697</v>
      </c>
    </row>
    <row r="822" spans="1:32" x14ac:dyDescent="0.35">
      <c r="A822" s="7">
        <v>146</v>
      </c>
      <c r="B822" s="7">
        <v>9</v>
      </c>
      <c r="C822" s="7">
        <v>1</v>
      </c>
      <c r="D822" s="7">
        <v>1</v>
      </c>
      <c r="E822" s="22" t="str">
        <f t="shared" si="24"/>
        <v>11</v>
      </c>
      <c r="F822" s="4">
        <v>0.28443200000000002</v>
      </c>
      <c r="G822" s="24">
        <v>1</v>
      </c>
      <c r="H822" s="4">
        <v>8.549146382</v>
      </c>
      <c r="I822" s="4">
        <v>40.80842996957</v>
      </c>
      <c r="J822" s="2">
        <f t="shared" si="25"/>
        <v>0.20949461639114569</v>
      </c>
      <c r="K822" s="3">
        <v>12</v>
      </c>
      <c r="L822" s="3">
        <v>12</v>
      </c>
      <c r="M822" s="3">
        <v>14</v>
      </c>
      <c r="N822" s="3">
        <v>11</v>
      </c>
      <c r="O822" s="4">
        <v>0.44900000000000001</v>
      </c>
      <c r="P822" s="4">
        <v>0.44</v>
      </c>
      <c r="Q822" s="4">
        <v>0.47399999999999998</v>
      </c>
      <c r="R822" s="4">
        <v>0.45900000000000002</v>
      </c>
      <c r="S822" s="4">
        <v>0.49299999999999999</v>
      </c>
      <c r="T822" s="4">
        <v>0.502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100</v>
      </c>
      <c r="AA822" s="2">
        <v>0.80073239123988305</v>
      </c>
      <c r="AB822" s="2">
        <v>0.82098055206983001</v>
      </c>
      <c r="AC822" s="2">
        <v>0.74654795728706103</v>
      </c>
      <c r="AD822" s="2">
        <v>0.77870506892159197</v>
      </c>
      <c r="AE822" s="2">
        <v>0.70724610493944695</v>
      </c>
      <c r="AF822" s="2">
        <v>0.68915515929040805</v>
      </c>
    </row>
    <row r="823" spans="1:32" x14ac:dyDescent="0.35">
      <c r="A823" s="7">
        <v>24</v>
      </c>
      <c r="B823" s="7">
        <v>35</v>
      </c>
      <c r="C823" s="7">
        <v>1</v>
      </c>
      <c r="D823" s="7">
        <v>1</v>
      </c>
      <c r="E823" s="22" t="str">
        <f t="shared" si="24"/>
        <v>11</v>
      </c>
      <c r="F823" s="4">
        <v>0.25</v>
      </c>
      <c r="G823" s="24">
        <v>1</v>
      </c>
      <c r="H823" s="4">
        <v>11.76088734</v>
      </c>
      <c r="I823" s="4">
        <v>55.622083659099999</v>
      </c>
      <c r="J823" s="2">
        <f t="shared" si="25"/>
        <v>0.211442768165264</v>
      </c>
      <c r="K823" s="3">
        <v>14</v>
      </c>
      <c r="L823" s="3">
        <v>15</v>
      </c>
      <c r="M823" s="3">
        <v>12</v>
      </c>
      <c r="N823" s="3">
        <v>8</v>
      </c>
      <c r="O823" s="4">
        <v>0.47899999999999998</v>
      </c>
      <c r="P823" s="4">
        <v>0.4</v>
      </c>
      <c r="Q823" s="4">
        <v>0.47</v>
      </c>
      <c r="R823" s="4">
        <v>0.38900000000000001</v>
      </c>
      <c r="S823" s="4">
        <v>0.505</v>
      </c>
      <c r="T823" s="4">
        <v>0.48699999999999999</v>
      </c>
      <c r="U823" s="5">
        <v>0</v>
      </c>
      <c r="V823" s="5">
        <v>0</v>
      </c>
      <c r="W823" s="5">
        <v>0</v>
      </c>
      <c r="X823" s="5">
        <v>0</v>
      </c>
      <c r="Y823" s="5">
        <v>100</v>
      </c>
      <c r="Z823" s="5">
        <v>0</v>
      </c>
      <c r="AA823" s="2">
        <v>0.736054681571222</v>
      </c>
      <c r="AB823" s="2">
        <v>0.916290731874155</v>
      </c>
      <c r="AC823" s="2">
        <v>0.75502258427803304</v>
      </c>
      <c r="AD823" s="2">
        <v>0.94417593536369104</v>
      </c>
      <c r="AE823" s="2">
        <v>0.68319684970677697</v>
      </c>
      <c r="AF823" s="2">
        <v>0.71949115589954704</v>
      </c>
    </row>
    <row r="824" spans="1:32" x14ac:dyDescent="0.35">
      <c r="A824" s="7">
        <v>110</v>
      </c>
      <c r="B824" s="7">
        <v>29</v>
      </c>
      <c r="C824" s="7">
        <v>1</v>
      </c>
      <c r="D824" s="7">
        <v>1</v>
      </c>
      <c r="E824" s="22" t="str">
        <f t="shared" si="24"/>
        <v>11</v>
      </c>
      <c r="F824" s="4">
        <v>0.25</v>
      </c>
      <c r="G824" s="24">
        <v>1</v>
      </c>
      <c r="H824" s="4">
        <v>10.939230070000001</v>
      </c>
      <c r="I824" s="4">
        <v>51.7334656122</v>
      </c>
      <c r="J824" s="2">
        <f t="shared" si="25"/>
        <v>0.21145364882379475</v>
      </c>
      <c r="K824" s="3">
        <v>15</v>
      </c>
      <c r="L824" s="3">
        <v>14</v>
      </c>
      <c r="M824" s="3">
        <v>13</v>
      </c>
      <c r="N824" s="3">
        <v>7</v>
      </c>
      <c r="O824" s="4">
        <v>0.41299999999999998</v>
      </c>
      <c r="P824" s="4">
        <v>0.35</v>
      </c>
      <c r="Q824" s="4">
        <v>0.42499999999999999</v>
      </c>
      <c r="R824" s="4">
        <v>0.35799999999999998</v>
      </c>
      <c r="S824" s="4">
        <v>0.52500000000000002</v>
      </c>
      <c r="T824" s="4">
        <v>0.441</v>
      </c>
      <c r="U824" s="5">
        <v>0</v>
      </c>
      <c r="V824" s="5">
        <v>0</v>
      </c>
      <c r="W824" s="5">
        <v>0</v>
      </c>
      <c r="X824" s="5">
        <v>0</v>
      </c>
      <c r="Y824" s="5">
        <v>100</v>
      </c>
      <c r="Z824" s="5">
        <v>0</v>
      </c>
      <c r="AA824" s="2">
        <v>0.88430768602110399</v>
      </c>
      <c r="AB824" s="2">
        <v>1.0498221244986801</v>
      </c>
      <c r="AC824" s="2">
        <v>0.85566611005771998</v>
      </c>
      <c r="AD824" s="2">
        <v>1.02722229258144</v>
      </c>
      <c r="AE824" s="2">
        <v>0.64435701639051302</v>
      </c>
      <c r="AF824" s="2">
        <v>0.81871040353529101</v>
      </c>
    </row>
    <row r="825" spans="1:32" x14ac:dyDescent="0.35">
      <c r="A825" s="7">
        <v>880</v>
      </c>
      <c r="B825" s="7">
        <v>40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4">
        <v>1</v>
      </c>
      <c r="H825" s="4">
        <v>12.182599140000001</v>
      </c>
      <c r="I825" s="4">
        <v>57.546374729299998</v>
      </c>
      <c r="J825" s="2">
        <f t="shared" si="25"/>
        <v>0.21170054929276327</v>
      </c>
      <c r="K825" s="3">
        <v>11</v>
      </c>
      <c r="L825" s="3">
        <v>12</v>
      </c>
      <c r="M825" s="3">
        <v>18</v>
      </c>
      <c r="N825" s="3">
        <v>8</v>
      </c>
      <c r="O825" s="4">
        <v>0.41799999999999998</v>
      </c>
      <c r="P825" s="4">
        <v>0.30769230769230799</v>
      </c>
      <c r="Q825" s="4">
        <v>0.40200000000000002</v>
      </c>
      <c r="R825" s="4">
        <v>0.34300000000000003</v>
      </c>
      <c r="S825" s="4">
        <v>0.47599999999999998</v>
      </c>
      <c r="T825" s="4">
        <v>0.39200000000000002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2">
        <v>0.87227384645738104</v>
      </c>
      <c r="AB825" s="2">
        <v>1.1786549963416499</v>
      </c>
      <c r="AC825" s="2">
        <v>0.91130319036311602</v>
      </c>
      <c r="AD825" s="2">
        <v>1.0700248318162</v>
      </c>
      <c r="AE825" s="2">
        <v>0.74233742475071696</v>
      </c>
      <c r="AF825" s="2">
        <v>0.93649343919167405</v>
      </c>
    </row>
    <row r="826" spans="1:32" x14ac:dyDescent="0.35">
      <c r="A826" s="7">
        <v>898</v>
      </c>
      <c r="B826" s="7">
        <v>32</v>
      </c>
      <c r="C826" s="7">
        <v>1</v>
      </c>
      <c r="D826" s="7">
        <v>1</v>
      </c>
      <c r="E826" s="22" t="str">
        <f t="shared" si="24"/>
        <v>11</v>
      </c>
      <c r="F826" s="4">
        <v>0.25</v>
      </c>
      <c r="G826" s="24">
        <v>1</v>
      </c>
      <c r="H826" s="4">
        <v>12.55217734</v>
      </c>
      <c r="I826" s="4">
        <v>55.789743698000002</v>
      </c>
      <c r="J826" s="2">
        <f t="shared" si="25"/>
        <v>0.2249907690551011</v>
      </c>
      <c r="K826" s="3">
        <v>15</v>
      </c>
      <c r="L826" s="3">
        <v>12</v>
      </c>
      <c r="M826" s="3">
        <v>12</v>
      </c>
      <c r="N826" s="3">
        <v>10</v>
      </c>
      <c r="O826" s="4">
        <v>0.435</v>
      </c>
      <c r="P826" s="4">
        <v>0.45454545454545497</v>
      </c>
      <c r="Q826" s="4">
        <v>0.45400000000000001</v>
      </c>
      <c r="R826" s="4">
        <v>0.46700000000000003</v>
      </c>
      <c r="S826" s="4">
        <v>0.501</v>
      </c>
      <c r="T826" s="4">
        <v>0.498</v>
      </c>
      <c r="U826" s="5">
        <v>0</v>
      </c>
      <c r="V826" s="5">
        <v>0</v>
      </c>
      <c r="W826" s="5">
        <v>0</v>
      </c>
      <c r="X826" s="5">
        <v>0</v>
      </c>
      <c r="Y826" s="5">
        <v>100</v>
      </c>
      <c r="Z826" s="5">
        <v>0</v>
      </c>
      <c r="AA826" s="2">
        <v>0.83240924789345305</v>
      </c>
      <c r="AB826" s="2">
        <v>0.78845736036427005</v>
      </c>
      <c r="AC826" s="2">
        <v>0.78965808094078904</v>
      </c>
      <c r="AD826" s="2">
        <v>0.76142602131324</v>
      </c>
      <c r="AE826" s="2">
        <v>0.69114917789727204</v>
      </c>
      <c r="AF826" s="2">
        <v>0.69715520195748404</v>
      </c>
    </row>
    <row r="827" spans="1:32" x14ac:dyDescent="0.35">
      <c r="A827" s="7">
        <v>206</v>
      </c>
      <c r="B827" s="7">
        <v>43</v>
      </c>
      <c r="C827" s="7">
        <v>1</v>
      </c>
      <c r="D827" s="7">
        <v>1</v>
      </c>
      <c r="E827" s="22" t="str">
        <f t="shared" si="24"/>
        <v>11</v>
      </c>
      <c r="F827" s="4">
        <v>0.25</v>
      </c>
      <c r="G827" s="24">
        <v>1</v>
      </c>
      <c r="H827" s="4">
        <v>10.48995687</v>
      </c>
      <c r="I827" s="4">
        <v>43.707000274000002</v>
      </c>
      <c r="J827" s="2">
        <f t="shared" si="25"/>
        <v>0.24000633317862732</v>
      </c>
      <c r="K827" s="3">
        <v>17</v>
      </c>
      <c r="L827" s="3">
        <v>15</v>
      </c>
      <c r="M827" s="3">
        <v>9</v>
      </c>
      <c r="N827" s="3">
        <v>8</v>
      </c>
      <c r="O827" s="4">
        <v>0.47799999999999998</v>
      </c>
      <c r="P827" s="4">
        <v>0.47058823529411797</v>
      </c>
      <c r="Q827" s="4">
        <v>0.48199999999999998</v>
      </c>
      <c r="R827" s="4">
        <v>0.497</v>
      </c>
      <c r="S827" s="4">
        <v>0.502</v>
      </c>
      <c r="T827" s="4">
        <v>0.48799999999999999</v>
      </c>
      <c r="U827" s="5">
        <v>0</v>
      </c>
      <c r="V827" s="5">
        <v>0</v>
      </c>
      <c r="W827" s="5">
        <v>0</v>
      </c>
      <c r="X827" s="5">
        <v>0</v>
      </c>
      <c r="Y827" s="5">
        <v>100</v>
      </c>
      <c r="Z827" s="5">
        <v>0</v>
      </c>
      <c r="AA827" s="2">
        <v>0.73814454649068095</v>
      </c>
      <c r="AB827" s="2">
        <v>0.75377180237637997</v>
      </c>
      <c r="AC827" s="2">
        <v>0.72981116493153697</v>
      </c>
      <c r="AD827" s="2">
        <v>0.69916525288550802</v>
      </c>
      <c r="AE827" s="2">
        <v>0.68915515929040805</v>
      </c>
      <c r="AF827" s="2">
        <v>0.71743987312899005</v>
      </c>
    </row>
    <row r="828" spans="1:32" x14ac:dyDescent="0.35">
      <c r="A828" s="7">
        <v>10</v>
      </c>
      <c r="B828" s="7">
        <v>24</v>
      </c>
      <c r="C828" s="7">
        <v>1</v>
      </c>
      <c r="D828" s="7">
        <v>1</v>
      </c>
      <c r="E828" s="22" t="str">
        <f t="shared" si="24"/>
        <v>11</v>
      </c>
      <c r="F828" s="4">
        <v>0.25</v>
      </c>
      <c r="G828" s="24">
        <v>1</v>
      </c>
      <c r="H828" s="4">
        <v>10.563302820000001</v>
      </c>
      <c r="I828" s="4">
        <v>42.3124688893</v>
      </c>
      <c r="J828" s="2">
        <f t="shared" si="25"/>
        <v>0.24964988092839116</v>
      </c>
      <c r="K828" s="3">
        <v>14</v>
      </c>
      <c r="L828" s="3">
        <v>16</v>
      </c>
      <c r="M828" s="3">
        <v>6</v>
      </c>
      <c r="N828" s="3">
        <v>13</v>
      </c>
      <c r="O828" s="4">
        <v>0.61599999999999999</v>
      </c>
      <c r="P828" s="4">
        <v>0.68421052631578905</v>
      </c>
      <c r="Q828" s="4">
        <v>0.60199999999999998</v>
      </c>
      <c r="R828" s="4">
        <v>0.65800000000000003</v>
      </c>
      <c r="S828" s="4">
        <v>0.499</v>
      </c>
      <c r="T828" s="4">
        <v>0.66</v>
      </c>
      <c r="U828" s="5">
        <v>100</v>
      </c>
      <c r="V828" s="5">
        <v>100</v>
      </c>
      <c r="W828" s="5">
        <v>100</v>
      </c>
      <c r="X828" s="5">
        <v>100</v>
      </c>
      <c r="Y828" s="5">
        <v>0</v>
      </c>
      <c r="Z828" s="5">
        <v>100</v>
      </c>
      <c r="AA828" s="2">
        <v>0.484508315448617</v>
      </c>
      <c r="AB828" s="2">
        <v>0.37948962170490402</v>
      </c>
      <c r="AC828" s="2">
        <v>0.50749783367331602</v>
      </c>
      <c r="AD828" s="2">
        <v>0.41855034765681998</v>
      </c>
      <c r="AE828" s="2">
        <v>0.69514918323061803</v>
      </c>
      <c r="AF828" s="2">
        <v>0.41551544396166601</v>
      </c>
    </row>
    <row r="829" spans="1:32" x14ac:dyDescent="0.35">
      <c r="A829" s="7">
        <v>840</v>
      </c>
      <c r="B829" s="7">
        <v>1</v>
      </c>
      <c r="C829" s="7">
        <v>1</v>
      </c>
      <c r="D829" s="7">
        <v>1</v>
      </c>
      <c r="E829" s="22" t="str">
        <f t="shared" si="24"/>
        <v>11</v>
      </c>
      <c r="F829" s="4">
        <v>0.25000099999999997</v>
      </c>
      <c r="G829" s="24">
        <v>1</v>
      </c>
      <c r="H829" s="4">
        <v>13.54276705</v>
      </c>
      <c r="I829" s="4">
        <v>52.238999552999999</v>
      </c>
      <c r="J829" s="2">
        <f t="shared" si="25"/>
        <v>0.25924629426066914</v>
      </c>
      <c r="K829" s="3">
        <v>11</v>
      </c>
      <c r="L829" s="3">
        <v>14</v>
      </c>
      <c r="M829" s="3">
        <v>16</v>
      </c>
      <c r="N829" s="3">
        <v>8</v>
      </c>
      <c r="O829" s="4">
        <v>0.45500000000000002</v>
      </c>
      <c r="P829" s="4">
        <v>0.33333333333333298</v>
      </c>
      <c r="Q829" s="4">
        <v>0.47099999999999997</v>
      </c>
      <c r="R829" s="4">
        <v>0.32800000000000001</v>
      </c>
      <c r="S829" s="4">
        <v>0.49299999999999999</v>
      </c>
      <c r="T829" s="4">
        <v>0.39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2">
        <v>0.78745786003118701</v>
      </c>
      <c r="AB829" s="2">
        <v>1.09861228866811</v>
      </c>
      <c r="AC829" s="2">
        <v>0.752897184965719</v>
      </c>
      <c r="AD829" s="2">
        <v>1.11474167059799</v>
      </c>
      <c r="AE829" s="2">
        <v>0.70724610493944695</v>
      </c>
      <c r="AF829" s="2">
        <v>0.94160853985844495</v>
      </c>
    </row>
    <row r="830" spans="1:32" x14ac:dyDescent="0.35">
      <c r="A830" s="7">
        <v>86</v>
      </c>
      <c r="B830" s="7">
        <v>48</v>
      </c>
      <c r="C830" s="7">
        <v>1</v>
      </c>
      <c r="D830" s="7">
        <v>1</v>
      </c>
      <c r="E830" s="22" t="str">
        <f t="shared" si="24"/>
        <v>11</v>
      </c>
      <c r="F830" s="4">
        <v>0.25</v>
      </c>
      <c r="G830" s="24">
        <v>1</v>
      </c>
      <c r="H830" s="4">
        <v>14.38899015</v>
      </c>
      <c r="I830" s="4">
        <v>53.995848719000001</v>
      </c>
      <c r="J830" s="2">
        <f t="shared" si="25"/>
        <v>0.26648326660965732</v>
      </c>
      <c r="K830" s="3">
        <v>11</v>
      </c>
      <c r="L830" s="3">
        <v>13</v>
      </c>
      <c r="M830" s="3">
        <v>16</v>
      </c>
      <c r="N830" s="3">
        <v>9</v>
      </c>
      <c r="O830" s="4">
        <v>0.436</v>
      </c>
      <c r="P830" s="4">
        <v>0.36</v>
      </c>
      <c r="Q830" s="4">
        <v>0.436</v>
      </c>
      <c r="R830" s="4">
        <v>0.34599999999999997</v>
      </c>
      <c r="S830" s="4">
        <v>0.49399999999999999</v>
      </c>
      <c r="T830" s="4">
        <v>0.41199999999999998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2">
        <v>0.83011303563310301</v>
      </c>
      <c r="AB830" s="2">
        <v>1.0216512475319799</v>
      </c>
      <c r="AC830" s="2">
        <v>0.83011303563310301</v>
      </c>
      <c r="AD830" s="2">
        <v>1.0613165039244099</v>
      </c>
      <c r="AE830" s="2">
        <v>0.70521976179421497</v>
      </c>
      <c r="AF830" s="2">
        <v>0.88673192963261105</v>
      </c>
    </row>
    <row r="831" spans="1:32" x14ac:dyDescent="0.35">
      <c r="A831" s="7">
        <v>722</v>
      </c>
      <c r="B831" s="7">
        <v>22</v>
      </c>
      <c r="C831" s="7">
        <v>1</v>
      </c>
      <c r="D831" s="7">
        <v>1</v>
      </c>
      <c r="E831" s="22" t="str">
        <f t="shared" si="24"/>
        <v>11</v>
      </c>
      <c r="F831" s="4">
        <v>0.25</v>
      </c>
      <c r="G831" s="24">
        <v>1</v>
      </c>
      <c r="H831" s="4">
        <v>13.86866081</v>
      </c>
      <c r="I831" s="4">
        <v>51.390136720000001</v>
      </c>
      <c r="J831" s="2">
        <f t="shared" si="25"/>
        <v>0.26987008977157667</v>
      </c>
      <c r="K831" s="3">
        <v>15</v>
      </c>
      <c r="L831" s="3">
        <v>11</v>
      </c>
      <c r="M831" s="3">
        <v>9</v>
      </c>
      <c r="N831" s="3">
        <v>14</v>
      </c>
      <c r="O831" s="4">
        <v>0.51800000000000002</v>
      </c>
      <c r="P831" s="4">
        <v>0.60869565217391297</v>
      </c>
      <c r="Q831" s="4">
        <v>0.51300000000000001</v>
      </c>
      <c r="R831" s="4">
        <v>0.627</v>
      </c>
      <c r="S831" s="4">
        <v>0.50600000000000001</v>
      </c>
      <c r="T831" s="4">
        <v>0.56399999999999995</v>
      </c>
      <c r="U831" s="5">
        <v>100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2">
        <v>0.65778003672265395</v>
      </c>
      <c r="AB831" s="2">
        <v>0.49643688631389099</v>
      </c>
      <c r="AC831" s="2">
        <v>0.66747943381136798</v>
      </c>
      <c r="AD831" s="2">
        <v>0.46680873834921599</v>
      </c>
      <c r="AE831" s="2">
        <v>0.68121860969467196</v>
      </c>
      <c r="AF831" s="2">
        <v>0.57270102748407803</v>
      </c>
    </row>
    <row r="832" spans="1:32" x14ac:dyDescent="0.35">
      <c r="A832" s="7">
        <v>670</v>
      </c>
      <c r="B832" s="7">
        <v>32</v>
      </c>
      <c r="C832" s="7">
        <v>1</v>
      </c>
      <c r="D832" s="7">
        <v>1</v>
      </c>
      <c r="E832" s="22" t="str">
        <f t="shared" si="24"/>
        <v>11</v>
      </c>
      <c r="F832" s="4">
        <v>0.25</v>
      </c>
      <c r="G832" s="24">
        <v>1</v>
      </c>
      <c r="H832" s="4">
        <v>11.693012019999999</v>
      </c>
      <c r="I832" s="4">
        <v>43.171464837889999</v>
      </c>
      <c r="J832" s="2">
        <f t="shared" si="25"/>
        <v>0.27085048107372706</v>
      </c>
      <c r="K832" s="3">
        <v>18</v>
      </c>
      <c r="L832" s="3">
        <v>9</v>
      </c>
      <c r="M832" s="3">
        <v>11</v>
      </c>
      <c r="N832" s="3">
        <v>11</v>
      </c>
      <c r="O832" s="4">
        <v>0.42399999999999999</v>
      </c>
      <c r="P832" s="4">
        <v>0.5</v>
      </c>
      <c r="Q832" s="4">
        <v>0.40600000000000003</v>
      </c>
      <c r="R832" s="4">
        <v>0.47699999999999998</v>
      </c>
      <c r="S832" s="4">
        <v>0.50900000000000001</v>
      </c>
      <c r="T832" s="4">
        <v>0.54300000000000004</v>
      </c>
      <c r="U832" s="5">
        <v>0</v>
      </c>
      <c r="V832" s="5">
        <v>0</v>
      </c>
      <c r="W832" s="5">
        <v>0</v>
      </c>
      <c r="X832" s="5">
        <v>0</v>
      </c>
      <c r="Y832" s="5">
        <v>100</v>
      </c>
      <c r="Z832" s="5">
        <v>100</v>
      </c>
      <c r="AA832" s="2">
        <v>0.85802182375017899</v>
      </c>
      <c r="AB832" s="2">
        <v>0.69314718055994495</v>
      </c>
      <c r="AC832" s="2">
        <v>0.90140211938040404</v>
      </c>
      <c r="AD832" s="2">
        <v>0.74023878809379595</v>
      </c>
      <c r="AE832" s="2">
        <v>0.67530726243161399</v>
      </c>
      <c r="AF832" s="2">
        <v>0.61064595904820196</v>
      </c>
    </row>
    <row r="833" spans="1:32" x14ac:dyDescent="0.35">
      <c r="A833" s="7">
        <v>800</v>
      </c>
      <c r="B833" s="7">
        <v>50</v>
      </c>
      <c r="C833" s="7">
        <v>1</v>
      </c>
      <c r="D833" s="7">
        <v>1</v>
      </c>
      <c r="E833" s="22" t="str">
        <f t="shared" si="24"/>
        <v>11</v>
      </c>
      <c r="F833" s="4">
        <v>0.25</v>
      </c>
      <c r="G833" s="24">
        <v>1</v>
      </c>
      <c r="H833" s="4">
        <v>12.62804049</v>
      </c>
      <c r="I833" s="4">
        <v>45.685342609000003</v>
      </c>
      <c r="J833" s="2">
        <f t="shared" si="25"/>
        <v>0.27641339144761667</v>
      </c>
      <c r="K833" s="3">
        <v>9</v>
      </c>
      <c r="L833" s="3">
        <v>10</v>
      </c>
      <c r="M833" s="3">
        <v>12</v>
      </c>
      <c r="N833" s="3">
        <v>18</v>
      </c>
      <c r="O833" s="4">
        <v>0.54500000000000004</v>
      </c>
      <c r="P833" s="4">
        <v>0.6</v>
      </c>
      <c r="Q833" s="4">
        <v>0.56100000000000005</v>
      </c>
      <c r="R833" s="4">
        <v>0.61199999999999999</v>
      </c>
      <c r="S833" s="4">
        <v>0.53200000000000003</v>
      </c>
      <c r="T833" s="4">
        <v>0.52400000000000002</v>
      </c>
      <c r="U833" s="5">
        <v>100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2">
        <v>0.60696948431889297</v>
      </c>
      <c r="AB833" s="2">
        <v>0.51082562376599105</v>
      </c>
      <c r="AC833" s="2">
        <v>0.57803437345944098</v>
      </c>
      <c r="AD833" s="2">
        <v>0.49102299646981101</v>
      </c>
      <c r="AE833" s="2">
        <v>0.63111178964049297</v>
      </c>
      <c r="AF833" s="2">
        <v>0.64626359466109495</v>
      </c>
    </row>
    <row r="834" spans="1:32" x14ac:dyDescent="0.35">
      <c r="A834" s="7">
        <v>354</v>
      </c>
      <c r="B834" s="7">
        <v>30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0.25</v>
      </c>
      <c r="G834" s="24">
        <v>1</v>
      </c>
      <c r="H834" s="4">
        <v>12.55761457</v>
      </c>
      <c r="I834" s="4">
        <v>45.322920752999998</v>
      </c>
      <c r="J834" s="2">
        <f t="shared" ref="J834:J897" si="27">H834/I834</f>
        <v>0.27706984372071369</v>
      </c>
      <c r="K834" s="3">
        <v>16</v>
      </c>
      <c r="L834" s="3">
        <v>9</v>
      </c>
      <c r="M834" s="3">
        <v>8</v>
      </c>
      <c r="N834" s="3">
        <v>16</v>
      </c>
      <c r="O834" s="4">
        <v>0.51</v>
      </c>
      <c r="P834" s="4">
        <v>0.66666666666666696</v>
      </c>
      <c r="Q834" s="4">
        <v>0.503</v>
      </c>
      <c r="R834" s="4">
        <v>0.65900000000000003</v>
      </c>
      <c r="S834" s="4">
        <v>0.47</v>
      </c>
      <c r="T834" s="4">
        <v>0.66900000000000004</v>
      </c>
      <c r="U834" s="5">
        <v>100</v>
      </c>
      <c r="V834" s="5">
        <v>100</v>
      </c>
      <c r="W834" s="5">
        <v>100</v>
      </c>
      <c r="X834" s="5">
        <v>100</v>
      </c>
      <c r="Y834" s="5">
        <v>0</v>
      </c>
      <c r="Z834" s="5">
        <v>100</v>
      </c>
      <c r="AA834" s="2">
        <v>0.67334455326376597</v>
      </c>
      <c r="AB834" s="2">
        <v>0.405465108108164</v>
      </c>
      <c r="AC834" s="2">
        <v>0.68716510888239801</v>
      </c>
      <c r="AD834" s="2">
        <v>0.41703174447962998</v>
      </c>
      <c r="AE834" s="2">
        <v>0.75502258427803304</v>
      </c>
      <c r="AF834" s="2">
        <v>0.40197121885390902</v>
      </c>
    </row>
    <row r="835" spans="1:32" x14ac:dyDescent="0.35">
      <c r="A835" s="7">
        <v>802</v>
      </c>
      <c r="B835" s="7">
        <v>39</v>
      </c>
      <c r="C835" s="7">
        <v>1</v>
      </c>
      <c r="D835" s="7">
        <v>1</v>
      </c>
      <c r="E835" s="22" t="str">
        <f t="shared" si="26"/>
        <v>11</v>
      </c>
      <c r="F835" s="4">
        <v>0.25</v>
      </c>
      <c r="G835" s="24">
        <v>1</v>
      </c>
      <c r="H835" s="4">
        <v>11.815332010000001</v>
      </c>
      <c r="I835" s="4">
        <v>41.685580418999997</v>
      </c>
      <c r="J835" s="2">
        <f t="shared" si="27"/>
        <v>0.28343930661967354</v>
      </c>
      <c r="K835" s="3">
        <v>7</v>
      </c>
      <c r="L835" s="3">
        <v>17</v>
      </c>
      <c r="M835" s="3">
        <v>9</v>
      </c>
      <c r="N835" s="3">
        <v>16</v>
      </c>
      <c r="O835" s="4">
        <v>0.624</v>
      </c>
      <c r="P835" s="4">
        <v>0.64</v>
      </c>
      <c r="Q835" s="4">
        <v>0.67100000000000004</v>
      </c>
      <c r="R835" s="4">
        <v>0.64500000000000002</v>
      </c>
      <c r="S835" s="4">
        <v>0.59199999999999997</v>
      </c>
      <c r="T835" s="4">
        <v>0.61699999999999999</v>
      </c>
      <c r="U835" s="5">
        <v>100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2">
        <v>0.47160491061270898</v>
      </c>
      <c r="AB835" s="2">
        <v>0.44628710262841897</v>
      </c>
      <c r="AC835" s="2">
        <v>0.39898614201045501</v>
      </c>
      <c r="AD835" s="2">
        <v>0.43850496218636498</v>
      </c>
      <c r="AE835" s="2">
        <v>0.52424864409813099</v>
      </c>
      <c r="AF835" s="2">
        <v>0.48288625507674898</v>
      </c>
    </row>
    <row r="836" spans="1:32" x14ac:dyDescent="0.35">
      <c r="A836" s="7">
        <v>444</v>
      </c>
      <c r="B836" s="7">
        <v>34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4">
        <v>1</v>
      </c>
      <c r="H836" s="4">
        <v>13.747238469999999</v>
      </c>
      <c r="I836" s="4">
        <v>46.192701819699998</v>
      </c>
      <c r="J836" s="2">
        <f t="shared" si="27"/>
        <v>0.29760628689047924</v>
      </c>
      <c r="K836" s="3">
        <v>13</v>
      </c>
      <c r="L836" s="3">
        <v>14</v>
      </c>
      <c r="M836" s="3">
        <v>12</v>
      </c>
      <c r="N836" s="3">
        <v>10</v>
      </c>
      <c r="O836" s="4">
        <v>0.50800000000000001</v>
      </c>
      <c r="P836" s="4">
        <v>0.45454545454545497</v>
      </c>
      <c r="Q836" s="4">
        <v>0.48799999999999999</v>
      </c>
      <c r="R836" s="4">
        <v>0.441</v>
      </c>
      <c r="S836" s="4">
        <v>0.46800000000000003</v>
      </c>
      <c r="T836" s="4">
        <v>0.501</v>
      </c>
      <c r="U836" s="5">
        <v>100</v>
      </c>
      <c r="V836" s="5">
        <v>0</v>
      </c>
      <c r="W836" s="5">
        <v>0</v>
      </c>
      <c r="X836" s="5">
        <v>0</v>
      </c>
      <c r="Y836" s="5">
        <v>0</v>
      </c>
      <c r="Z836" s="5">
        <v>100</v>
      </c>
      <c r="AA836" s="2">
        <v>0.67727383140365505</v>
      </c>
      <c r="AB836" s="2">
        <v>0.78845736036427005</v>
      </c>
      <c r="AC836" s="2">
        <v>0.71743987312899005</v>
      </c>
      <c r="AD836" s="2">
        <v>0.81871040353529101</v>
      </c>
      <c r="AE836" s="2">
        <v>0.75928698306449005</v>
      </c>
      <c r="AF836" s="2">
        <v>0.69114917789727204</v>
      </c>
    </row>
    <row r="837" spans="1:32" x14ac:dyDescent="0.35">
      <c r="A837" s="7">
        <v>982</v>
      </c>
      <c r="B837" s="7">
        <v>10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4">
        <v>1</v>
      </c>
      <c r="H837" s="4">
        <v>14.138400000000001</v>
      </c>
      <c r="I837" s="4">
        <v>47.314674527999998</v>
      </c>
      <c r="J837" s="2">
        <f t="shared" si="27"/>
        <v>0.29881638500193303</v>
      </c>
      <c r="K837" s="3">
        <v>13</v>
      </c>
      <c r="L837" s="3">
        <v>18</v>
      </c>
      <c r="M837" s="3">
        <v>10</v>
      </c>
      <c r="N837" s="3">
        <v>8</v>
      </c>
      <c r="O837" s="4">
        <v>0.52800000000000002</v>
      </c>
      <c r="P837" s="4">
        <v>0.44444444444444398</v>
      </c>
      <c r="Q837" s="4">
        <v>0.51100000000000001</v>
      </c>
      <c r="R837" s="4">
        <v>0.43</v>
      </c>
      <c r="S837" s="4">
        <v>0.47899999999999998</v>
      </c>
      <c r="T837" s="4">
        <v>0.48599999999999999</v>
      </c>
      <c r="U837" s="5">
        <v>100</v>
      </c>
      <c r="V837" s="5">
        <v>0</v>
      </c>
      <c r="W837" s="5">
        <v>100</v>
      </c>
      <c r="X837" s="5">
        <v>0</v>
      </c>
      <c r="Y837" s="5">
        <v>0</v>
      </c>
      <c r="Z837" s="5">
        <v>0</v>
      </c>
      <c r="AA837" s="2">
        <v>0.638658995275876</v>
      </c>
      <c r="AB837" s="2">
        <v>0.81093021621632899</v>
      </c>
      <c r="AC837" s="2">
        <v>0.67138568877843297</v>
      </c>
      <c r="AD837" s="2">
        <v>0.84397007029452897</v>
      </c>
      <c r="AE837" s="2">
        <v>0.736054681571222</v>
      </c>
      <c r="AF837" s="2">
        <v>0.72154665508164295</v>
      </c>
    </row>
    <row r="838" spans="1:32" x14ac:dyDescent="0.35">
      <c r="A838" s="7">
        <v>442</v>
      </c>
      <c r="B838" s="7">
        <v>6</v>
      </c>
      <c r="C838" s="7">
        <v>1</v>
      </c>
      <c r="D838" s="7">
        <v>1</v>
      </c>
      <c r="E838" s="22" t="str">
        <f t="shared" si="26"/>
        <v>11</v>
      </c>
      <c r="F838" s="4">
        <v>0.25</v>
      </c>
      <c r="G838" s="24">
        <v>1</v>
      </c>
      <c r="H838" s="4">
        <v>11.34174672</v>
      </c>
      <c r="I838" s="4">
        <v>37.660090498000002</v>
      </c>
      <c r="J838" s="2">
        <f t="shared" si="27"/>
        <v>0.30116089924431594</v>
      </c>
      <c r="K838" s="3">
        <v>16</v>
      </c>
      <c r="L838" s="3">
        <v>12</v>
      </c>
      <c r="M838" s="3">
        <v>10</v>
      </c>
      <c r="N838" s="3">
        <v>11</v>
      </c>
      <c r="O838" s="4">
        <v>0.45500000000000002</v>
      </c>
      <c r="P838" s="4">
        <v>0.52380952380952395</v>
      </c>
      <c r="Q838" s="4">
        <v>0.45</v>
      </c>
      <c r="R838" s="4">
        <v>0.499</v>
      </c>
      <c r="S838" s="4">
        <v>0.49399999999999999</v>
      </c>
      <c r="T838" s="4">
        <v>0.48699999999999999</v>
      </c>
      <c r="U838" s="5">
        <v>0</v>
      </c>
      <c r="V838" s="5">
        <v>100</v>
      </c>
      <c r="W838" s="5">
        <v>0</v>
      </c>
      <c r="X838" s="5">
        <v>0</v>
      </c>
      <c r="Y838" s="5">
        <v>0</v>
      </c>
      <c r="Z838" s="5">
        <v>0</v>
      </c>
      <c r="AA838" s="2">
        <v>0.78745786003118701</v>
      </c>
      <c r="AB838" s="2">
        <v>0.64662716492505201</v>
      </c>
      <c r="AC838" s="2">
        <v>0.79850769621777196</v>
      </c>
      <c r="AD838" s="2">
        <v>0.69514918323061803</v>
      </c>
      <c r="AE838" s="2">
        <v>0.70521976179421497</v>
      </c>
      <c r="AF838" s="2">
        <v>0.71949115589954704</v>
      </c>
    </row>
    <row r="839" spans="1:32" x14ac:dyDescent="0.35">
      <c r="A839" s="7">
        <v>218</v>
      </c>
      <c r="B839" s="7">
        <v>24</v>
      </c>
      <c r="C839" s="7">
        <v>1</v>
      </c>
      <c r="D839" s="7">
        <v>1</v>
      </c>
      <c r="E839" s="22" t="str">
        <f t="shared" si="26"/>
        <v>11</v>
      </c>
      <c r="F839" s="4">
        <v>0.25</v>
      </c>
      <c r="G839" s="24">
        <v>1</v>
      </c>
      <c r="H839" s="4">
        <v>14.895407820000001</v>
      </c>
      <c r="I839" s="4">
        <v>48.921541710100001</v>
      </c>
      <c r="J839" s="2">
        <f t="shared" si="27"/>
        <v>0.30447543759490309</v>
      </c>
      <c r="K839" s="3">
        <v>18</v>
      </c>
      <c r="L839" s="3">
        <v>11</v>
      </c>
      <c r="M839" s="3">
        <v>11</v>
      </c>
      <c r="N839" s="3">
        <v>9</v>
      </c>
      <c r="O839" s="4">
        <v>0.42199999999999999</v>
      </c>
      <c r="P839" s="4">
        <v>0.45</v>
      </c>
      <c r="Q839" s="4">
        <v>0.379</v>
      </c>
      <c r="R839" s="4">
        <v>0.44</v>
      </c>
      <c r="S839" s="4">
        <v>0.48599999999999999</v>
      </c>
      <c r="T839" s="4">
        <v>0.49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2">
        <v>0.86274996494612499</v>
      </c>
      <c r="AB839" s="2">
        <v>0.79850769621777196</v>
      </c>
      <c r="AC839" s="2">
        <v>0.97021907389971096</v>
      </c>
      <c r="AD839" s="2">
        <v>0.82098055206983001</v>
      </c>
      <c r="AE839" s="2">
        <v>0.72154665508164295</v>
      </c>
      <c r="AF839" s="2">
        <v>0.71334988787746501</v>
      </c>
    </row>
    <row r="840" spans="1:32" x14ac:dyDescent="0.35">
      <c r="A840" s="7">
        <v>940</v>
      </c>
      <c r="B840" s="7">
        <v>17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4">
        <v>1</v>
      </c>
      <c r="H840" s="4">
        <v>12.86799686</v>
      </c>
      <c r="I840" s="4">
        <v>42.2587297687</v>
      </c>
      <c r="J840" s="2">
        <f t="shared" si="27"/>
        <v>0.30450505565198055</v>
      </c>
      <c r="K840" s="3">
        <v>13</v>
      </c>
      <c r="L840" s="3">
        <v>12</v>
      </c>
      <c r="M840" s="3">
        <v>14</v>
      </c>
      <c r="N840" s="3">
        <v>10</v>
      </c>
      <c r="O840" s="4">
        <v>0.45200000000000001</v>
      </c>
      <c r="P840" s="4">
        <v>0.41666666666666702</v>
      </c>
      <c r="Q840" s="4">
        <v>0.45100000000000001</v>
      </c>
      <c r="R840" s="4">
        <v>0.42299999999999999</v>
      </c>
      <c r="S840" s="4">
        <v>0.502</v>
      </c>
      <c r="T840" s="4">
        <v>0.49099999999999999</v>
      </c>
      <c r="U840" s="5">
        <v>0</v>
      </c>
      <c r="V840" s="5">
        <v>0</v>
      </c>
      <c r="W840" s="5">
        <v>0</v>
      </c>
      <c r="X840" s="5">
        <v>0</v>
      </c>
      <c r="Y840" s="5">
        <v>100</v>
      </c>
      <c r="Z840" s="5">
        <v>0</v>
      </c>
      <c r="AA840" s="2">
        <v>0.79407309914990598</v>
      </c>
      <c r="AB840" s="2">
        <v>0.87546873735389996</v>
      </c>
      <c r="AC840" s="2">
        <v>0.79628793947945897</v>
      </c>
      <c r="AD840" s="2">
        <v>0.86038309993585904</v>
      </c>
      <c r="AE840" s="2">
        <v>0.68915515929040805</v>
      </c>
      <c r="AF840" s="2">
        <v>0.71131115118761601</v>
      </c>
    </row>
    <row r="841" spans="1:32" x14ac:dyDescent="0.35">
      <c r="A841" s="7">
        <v>306</v>
      </c>
      <c r="B841" s="7">
        <v>12</v>
      </c>
      <c r="C841" s="7">
        <v>1</v>
      </c>
      <c r="D841" s="7">
        <v>1</v>
      </c>
      <c r="E841" s="22" t="str">
        <f t="shared" si="26"/>
        <v>11</v>
      </c>
      <c r="F841" s="4">
        <v>0.25</v>
      </c>
      <c r="G841" s="24">
        <v>1</v>
      </c>
      <c r="H841" s="4">
        <v>14.383592459999999</v>
      </c>
      <c r="I841" s="4">
        <v>43.168401912999997</v>
      </c>
      <c r="J841" s="2">
        <f t="shared" si="27"/>
        <v>0.33319724202411199</v>
      </c>
      <c r="K841" s="3">
        <v>11</v>
      </c>
      <c r="L841" s="3">
        <v>11</v>
      </c>
      <c r="M841" s="3">
        <v>13</v>
      </c>
      <c r="N841" s="3">
        <v>14</v>
      </c>
      <c r="O841" s="4">
        <v>0.52500000000000002</v>
      </c>
      <c r="P841" s="4">
        <v>0.51851851851851805</v>
      </c>
      <c r="Q841" s="4">
        <v>0.53800000000000003</v>
      </c>
      <c r="R841" s="4">
        <v>0.53700000000000003</v>
      </c>
      <c r="S841" s="4">
        <v>0.51400000000000001</v>
      </c>
      <c r="T841" s="4">
        <v>0.48699999999999999</v>
      </c>
      <c r="U841" s="5">
        <v>100</v>
      </c>
      <c r="V841" s="5">
        <v>100</v>
      </c>
      <c r="W841" s="5">
        <v>100</v>
      </c>
      <c r="X841" s="5">
        <v>100</v>
      </c>
      <c r="Y841" s="5">
        <v>100</v>
      </c>
      <c r="Z841" s="5">
        <v>0</v>
      </c>
      <c r="AA841" s="2">
        <v>0.64435701639051302</v>
      </c>
      <c r="AB841" s="2">
        <v>0.65677953638907005</v>
      </c>
      <c r="AC841" s="2">
        <v>0.61989671882035302</v>
      </c>
      <c r="AD841" s="2">
        <v>0.621757184473272</v>
      </c>
      <c r="AE841" s="2">
        <v>0.665532013526972</v>
      </c>
      <c r="AF841" s="2">
        <v>0.71949115589954704</v>
      </c>
    </row>
    <row r="842" spans="1:32" x14ac:dyDescent="0.35">
      <c r="A842" s="7">
        <v>446</v>
      </c>
      <c r="B842" s="7">
        <v>19</v>
      </c>
      <c r="C842" s="7">
        <v>1</v>
      </c>
      <c r="D842" s="7">
        <v>1</v>
      </c>
      <c r="E842" s="22" t="str">
        <f t="shared" si="26"/>
        <v>11</v>
      </c>
      <c r="F842" s="4">
        <v>0.25</v>
      </c>
      <c r="G842" s="24">
        <v>1</v>
      </c>
      <c r="H842" s="4">
        <v>25.011732380000002</v>
      </c>
      <c r="I842" s="4">
        <v>67.260650444000007</v>
      </c>
      <c r="J842" s="2">
        <f t="shared" si="27"/>
        <v>0.3718627788297158</v>
      </c>
      <c r="K842" s="3">
        <v>13</v>
      </c>
      <c r="L842" s="3">
        <v>17</v>
      </c>
      <c r="M842" s="3">
        <v>12</v>
      </c>
      <c r="N842" s="3">
        <v>7</v>
      </c>
      <c r="O842" s="4">
        <v>0.47699999999999998</v>
      </c>
      <c r="P842" s="4">
        <v>0.36842105263157898</v>
      </c>
      <c r="Q842" s="4">
        <v>0.48699999999999999</v>
      </c>
      <c r="R842" s="4">
        <v>0.38500000000000001</v>
      </c>
      <c r="S842" s="4">
        <v>0.51100000000000001</v>
      </c>
      <c r="T842" s="4">
        <v>0.38600000000000001</v>
      </c>
      <c r="U842" s="5">
        <v>0</v>
      </c>
      <c r="V842" s="5">
        <v>0</v>
      </c>
      <c r="W842" s="5">
        <v>0</v>
      </c>
      <c r="X842" s="5">
        <v>0</v>
      </c>
      <c r="Y842" s="5">
        <v>100</v>
      </c>
      <c r="Z842" s="5">
        <v>0</v>
      </c>
      <c r="AA842" s="2">
        <v>0.74023878809379595</v>
      </c>
      <c r="AB842" s="2">
        <v>0.99852883011112703</v>
      </c>
      <c r="AC842" s="2">
        <v>0.71949115589954704</v>
      </c>
      <c r="AD842" s="2">
        <v>0.95451194469435297</v>
      </c>
      <c r="AE842" s="2">
        <v>0.67138568877843297</v>
      </c>
      <c r="AF842" s="2">
        <v>0.95191790951730604</v>
      </c>
    </row>
    <row r="843" spans="1:32" x14ac:dyDescent="0.35">
      <c r="A843" s="7">
        <v>630</v>
      </c>
      <c r="B843" s="7">
        <v>2</v>
      </c>
      <c r="C843" s="7">
        <v>1</v>
      </c>
      <c r="D843" s="7">
        <v>1</v>
      </c>
      <c r="E843" s="22" t="str">
        <f t="shared" si="26"/>
        <v>11</v>
      </c>
      <c r="F843" s="4">
        <v>0.25</v>
      </c>
      <c r="G843" s="24">
        <v>1</v>
      </c>
      <c r="H843" s="4">
        <v>17.43259441</v>
      </c>
      <c r="I843" s="4">
        <v>46.072604431999999</v>
      </c>
      <c r="J843" s="2">
        <f t="shared" si="27"/>
        <v>0.37837223714429502</v>
      </c>
      <c r="K843" s="3">
        <v>9</v>
      </c>
      <c r="L843" s="3">
        <v>17</v>
      </c>
      <c r="M843" s="3">
        <v>14</v>
      </c>
      <c r="N843" s="3">
        <v>9</v>
      </c>
      <c r="O843" s="4">
        <v>0.52100000000000002</v>
      </c>
      <c r="P843" s="4">
        <v>0.39130434782608697</v>
      </c>
      <c r="Q843" s="4">
        <v>0.53800000000000003</v>
      </c>
      <c r="R843" s="4">
        <v>0.42899999999999999</v>
      </c>
      <c r="S843" s="4">
        <v>0.52600000000000002</v>
      </c>
      <c r="T843" s="4">
        <v>0.375</v>
      </c>
      <c r="U843" s="5">
        <v>100</v>
      </c>
      <c r="V843" s="5">
        <v>0</v>
      </c>
      <c r="W843" s="5">
        <v>100</v>
      </c>
      <c r="X843" s="5">
        <v>0</v>
      </c>
      <c r="Y843" s="5">
        <v>100</v>
      </c>
      <c r="Z843" s="5">
        <v>0</v>
      </c>
      <c r="AA843" s="2">
        <v>0.65200523722877002</v>
      </c>
      <c r="AB843" s="2">
        <v>0.93826963859293</v>
      </c>
      <c r="AC843" s="2">
        <v>0.61989671882035302</v>
      </c>
      <c r="AD843" s="2">
        <v>0.84629836005411996</v>
      </c>
      <c r="AE843" s="2">
        <v>0.64245406624442702</v>
      </c>
      <c r="AF843" s="2">
        <v>0.98082925301172597</v>
      </c>
    </row>
    <row r="844" spans="1:32" x14ac:dyDescent="0.35">
      <c r="A844" s="7">
        <v>6</v>
      </c>
      <c r="B844" s="7">
        <v>22</v>
      </c>
      <c r="C844" s="7">
        <v>1</v>
      </c>
      <c r="D844" s="7">
        <v>1</v>
      </c>
      <c r="E844" s="22" t="str">
        <f t="shared" si="26"/>
        <v>11</v>
      </c>
      <c r="F844" s="4">
        <v>0.25018699999999999</v>
      </c>
      <c r="G844" s="24">
        <v>1</v>
      </c>
      <c r="H844" s="4">
        <v>15.678754899999999</v>
      </c>
      <c r="I844" s="4">
        <v>40.941617033500002</v>
      </c>
      <c r="J844" s="2">
        <f t="shared" si="27"/>
        <v>0.38295397290173078</v>
      </c>
      <c r="K844" s="3">
        <v>11</v>
      </c>
      <c r="L844" s="3">
        <v>17</v>
      </c>
      <c r="M844" s="3">
        <v>12</v>
      </c>
      <c r="N844" s="3">
        <v>9</v>
      </c>
      <c r="O844" s="4">
        <v>0.52800000000000002</v>
      </c>
      <c r="P844" s="4">
        <v>0.42857142857142899</v>
      </c>
      <c r="Q844" s="4">
        <v>0.54800000000000004</v>
      </c>
      <c r="R844" s="4">
        <v>0.43</v>
      </c>
      <c r="S844" s="4">
        <v>0.495</v>
      </c>
      <c r="T844" s="4">
        <v>0.44400000000000001</v>
      </c>
      <c r="U844" s="5">
        <v>100</v>
      </c>
      <c r="V844" s="5">
        <v>0</v>
      </c>
      <c r="W844" s="5">
        <v>100</v>
      </c>
      <c r="X844" s="5">
        <v>0</v>
      </c>
      <c r="Y844" s="5">
        <v>0</v>
      </c>
      <c r="Z844" s="5">
        <v>0</v>
      </c>
      <c r="AA844" s="2">
        <v>0.638658995275876</v>
      </c>
      <c r="AB844" s="2">
        <v>0.847297860387204</v>
      </c>
      <c r="AC844" s="2">
        <v>0.60147999203412095</v>
      </c>
      <c r="AD844" s="2">
        <v>0.84397007029452897</v>
      </c>
      <c r="AE844" s="2">
        <v>0.70319751641344697</v>
      </c>
      <c r="AF844" s="2">
        <v>0.811930716549912</v>
      </c>
    </row>
    <row r="845" spans="1:32" x14ac:dyDescent="0.35">
      <c r="A845" s="7">
        <v>996</v>
      </c>
      <c r="B845" s="7">
        <v>50</v>
      </c>
      <c r="C845" s="7">
        <v>1</v>
      </c>
      <c r="D845" s="7">
        <v>1</v>
      </c>
      <c r="E845" s="22" t="str">
        <f t="shared" si="26"/>
        <v>11</v>
      </c>
      <c r="F845" s="4">
        <v>0.25</v>
      </c>
      <c r="G845" s="24">
        <v>1</v>
      </c>
      <c r="H845" s="4">
        <v>25.372296370000001</v>
      </c>
      <c r="I845" s="4">
        <v>60.051803675000002</v>
      </c>
      <c r="J845" s="2">
        <f t="shared" si="27"/>
        <v>0.4225068160702502</v>
      </c>
      <c r="K845" s="3">
        <v>13</v>
      </c>
      <c r="L845" s="3">
        <v>9</v>
      </c>
      <c r="M845" s="3">
        <v>8</v>
      </c>
      <c r="N845" s="3">
        <v>19</v>
      </c>
      <c r="O845" s="4">
        <v>0.54900000000000004</v>
      </c>
      <c r="P845" s="4">
        <v>0.70370370370370405</v>
      </c>
      <c r="Q845" s="4">
        <v>0.57399999999999995</v>
      </c>
      <c r="R845" s="4">
        <v>0.71499999999999997</v>
      </c>
      <c r="S845" s="4">
        <v>0.46899999999999997</v>
      </c>
      <c r="T845" s="4">
        <v>0.69</v>
      </c>
      <c r="U845" s="5">
        <v>100</v>
      </c>
      <c r="V845" s="5">
        <v>100</v>
      </c>
      <c r="W845" s="5">
        <v>100</v>
      </c>
      <c r="X845" s="5">
        <v>100</v>
      </c>
      <c r="Y845" s="5">
        <v>0</v>
      </c>
      <c r="Z845" s="5">
        <v>100</v>
      </c>
      <c r="AA845" s="2">
        <v>0.59965683747260601</v>
      </c>
      <c r="AB845" s="2">
        <v>0.35139788683788897</v>
      </c>
      <c r="AC845" s="2">
        <v>0.55512588266257101</v>
      </c>
      <c r="AD845" s="2">
        <v>0.33547273628812901</v>
      </c>
      <c r="AE845" s="2">
        <v>0.75715251053585797</v>
      </c>
      <c r="AF845" s="2">
        <v>0.37106368139083201</v>
      </c>
    </row>
    <row r="846" spans="1:32" x14ac:dyDescent="0.35">
      <c r="A846" s="7">
        <v>182</v>
      </c>
      <c r="B846" s="7">
        <v>28</v>
      </c>
      <c r="C846" s="7">
        <v>1</v>
      </c>
      <c r="D846" s="7">
        <v>1</v>
      </c>
      <c r="E846" s="22" t="str">
        <f t="shared" si="26"/>
        <v>11</v>
      </c>
      <c r="F846" s="4">
        <v>0.25</v>
      </c>
      <c r="G846" s="24">
        <v>1</v>
      </c>
      <c r="H846" s="4">
        <v>18.3386475</v>
      </c>
      <c r="I846" s="4">
        <v>43.3906800926</v>
      </c>
      <c r="J846" s="2">
        <f t="shared" si="27"/>
        <v>0.42264024119611665</v>
      </c>
      <c r="K846" s="3">
        <v>10</v>
      </c>
      <c r="L846" s="3">
        <v>13</v>
      </c>
      <c r="M846" s="3">
        <v>13</v>
      </c>
      <c r="N846" s="3">
        <v>13</v>
      </c>
      <c r="O846" s="4">
        <v>0.52200000000000002</v>
      </c>
      <c r="P846" s="4">
        <v>0.5</v>
      </c>
      <c r="Q846" s="4">
        <v>0.51700000000000002</v>
      </c>
      <c r="R846" s="4">
        <v>0.48799999999999999</v>
      </c>
      <c r="S846" s="4">
        <v>0.48599999999999999</v>
      </c>
      <c r="T846" s="4">
        <v>0.48099999999999998</v>
      </c>
      <c r="U846" s="5">
        <v>100</v>
      </c>
      <c r="V846" s="5">
        <v>0</v>
      </c>
      <c r="W846" s="5">
        <v>100</v>
      </c>
      <c r="X846" s="5">
        <v>0</v>
      </c>
      <c r="Y846" s="5">
        <v>0</v>
      </c>
      <c r="Z846" s="5">
        <v>0</v>
      </c>
      <c r="AA846" s="2">
        <v>0.65008769109949804</v>
      </c>
      <c r="AB846" s="2">
        <v>0.69314718055994495</v>
      </c>
      <c r="AC846" s="2">
        <v>0.65971240447370805</v>
      </c>
      <c r="AD846" s="2">
        <v>0.71743987312899005</v>
      </c>
      <c r="AE846" s="2">
        <v>0.72154665508164295</v>
      </c>
      <c r="AF846" s="2">
        <v>0.73188800887637595</v>
      </c>
    </row>
    <row r="847" spans="1:32" x14ac:dyDescent="0.35">
      <c r="A847" s="7">
        <v>28</v>
      </c>
      <c r="B847" s="7">
        <v>4</v>
      </c>
      <c r="C847" s="7">
        <v>1</v>
      </c>
      <c r="D847" s="7">
        <v>1</v>
      </c>
      <c r="E847" s="22" t="str">
        <f t="shared" si="26"/>
        <v>11</v>
      </c>
      <c r="F847" s="4">
        <v>0.25</v>
      </c>
      <c r="G847" s="24">
        <v>1</v>
      </c>
      <c r="H847" s="4">
        <v>19.05619926</v>
      </c>
      <c r="I847" s="4">
        <v>44.252074059199998</v>
      </c>
      <c r="J847" s="2">
        <f t="shared" si="27"/>
        <v>0.43062838669452647</v>
      </c>
      <c r="K847" s="3">
        <v>10</v>
      </c>
      <c r="L847" s="3">
        <v>13</v>
      </c>
      <c r="M847" s="3">
        <v>13</v>
      </c>
      <c r="N847" s="3">
        <v>13</v>
      </c>
      <c r="O847" s="4">
        <v>0.52300000000000002</v>
      </c>
      <c r="P847" s="4">
        <v>0.5</v>
      </c>
      <c r="Q847" s="4">
        <v>0.54300000000000004</v>
      </c>
      <c r="R847" s="4">
        <v>0.51700000000000002</v>
      </c>
      <c r="S847" s="4">
        <v>0.53900000000000003</v>
      </c>
      <c r="T847" s="4">
        <v>0.51100000000000001</v>
      </c>
      <c r="U847" s="5">
        <v>100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2">
        <v>0.64817381491721404</v>
      </c>
      <c r="AB847" s="2">
        <v>0.69314718055994495</v>
      </c>
      <c r="AC847" s="2">
        <v>0.61064595904820196</v>
      </c>
      <c r="AD847" s="2">
        <v>0.65971240447370805</v>
      </c>
      <c r="AE847" s="2">
        <v>0.61803970807314002</v>
      </c>
      <c r="AF847" s="2">
        <v>0.67138568877843297</v>
      </c>
    </row>
    <row r="848" spans="1:32" x14ac:dyDescent="0.35">
      <c r="A848" s="7">
        <v>614</v>
      </c>
      <c r="B848" s="7">
        <v>1</v>
      </c>
      <c r="C848" s="7">
        <v>1</v>
      </c>
      <c r="D848" s="7">
        <v>1</v>
      </c>
      <c r="E848" s="22" t="str">
        <f t="shared" si="26"/>
        <v>11</v>
      </c>
      <c r="F848" s="4">
        <v>0.25</v>
      </c>
      <c r="G848" s="24">
        <v>1</v>
      </c>
      <c r="H848" s="4">
        <v>21.173238009999999</v>
      </c>
      <c r="I848" s="4">
        <v>48.602819318000002</v>
      </c>
      <c r="J848" s="2">
        <f t="shared" si="27"/>
        <v>0.43563806188828458</v>
      </c>
      <c r="K848" s="3">
        <v>15</v>
      </c>
      <c r="L848" s="3">
        <v>14</v>
      </c>
      <c r="M848" s="3">
        <v>8</v>
      </c>
      <c r="N848" s="3">
        <v>12</v>
      </c>
      <c r="O848" s="4">
        <v>0.53200000000000003</v>
      </c>
      <c r="P848" s="4">
        <v>0.6</v>
      </c>
      <c r="Q848" s="4">
        <v>0.54600000000000004</v>
      </c>
      <c r="R848" s="4">
        <v>0.60499999999999998</v>
      </c>
      <c r="S848" s="4">
        <v>0.50700000000000001</v>
      </c>
      <c r="T848" s="4">
        <v>0.505</v>
      </c>
      <c r="U848" s="5">
        <v>100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2">
        <v>0.63111178964049297</v>
      </c>
      <c r="AB848" s="2">
        <v>0.51082562376599105</v>
      </c>
      <c r="AC848" s="2">
        <v>0.605136303237232</v>
      </c>
      <c r="AD848" s="2">
        <v>0.50252682095129597</v>
      </c>
      <c r="AE848" s="2">
        <v>0.679244275390954</v>
      </c>
      <c r="AF848" s="2">
        <v>0.68319684970677697</v>
      </c>
    </row>
    <row r="849" spans="1:32" x14ac:dyDescent="0.35">
      <c r="A849" s="7">
        <v>706</v>
      </c>
      <c r="B849" s="7">
        <v>44</v>
      </c>
      <c r="C849" s="7">
        <v>1</v>
      </c>
      <c r="D849" s="7">
        <v>1</v>
      </c>
      <c r="E849" s="22" t="str">
        <f t="shared" si="26"/>
        <v>11</v>
      </c>
      <c r="F849" s="4">
        <v>0.25</v>
      </c>
      <c r="G849" s="24">
        <v>1</v>
      </c>
      <c r="H849" s="4">
        <v>27.30954345</v>
      </c>
      <c r="I849" s="4">
        <v>60.260434039499998</v>
      </c>
      <c r="J849" s="2">
        <f t="shared" si="27"/>
        <v>0.45319194734141671</v>
      </c>
      <c r="K849" s="3">
        <v>16</v>
      </c>
      <c r="L849" s="3">
        <v>10</v>
      </c>
      <c r="M849" s="3">
        <v>13</v>
      </c>
      <c r="N849" s="3">
        <v>10</v>
      </c>
      <c r="O849" s="4">
        <v>0.40799999999999997</v>
      </c>
      <c r="P849" s="4">
        <v>0.434782608695652</v>
      </c>
      <c r="Q849" s="4">
        <v>0.40699999999999997</v>
      </c>
      <c r="R849" s="4">
        <v>0.42799999999999999</v>
      </c>
      <c r="S849" s="4">
        <v>0.495</v>
      </c>
      <c r="T849" s="4">
        <v>0.5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2">
        <v>0.89648810457797501</v>
      </c>
      <c r="AB849" s="2">
        <v>0.832909122935104</v>
      </c>
      <c r="AC849" s="2">
        <v>0.89894209353954202</v>
      </c>
      <c r="AD849" s="2">
        <v>0.84863208340034002</v>
      </c>
      <c r="AE849" s="2">
        <v>0.70319751641344697</v>
      </c>
      <c r="AF849" s="2">
        <v>0.69314718055994495</v>
      </c>
    </row>
    <row r="850" spans="1:32" x14ac:dyDescent="0.35">
      <c r="A850" s="7">
        <v>822</v>
      </c>
      <c r="B850" s="7">
        <v>18</v>
      </c>
      <c r="C850" s="7">
        <v>1</v>
      </c>
      <c r="D850" s="7">
        <v>1</v>
      </c>
      <c r="E850" s="22" t="str">
        <f t="shared" si="26"/>
        <v>11</v>
      </c>
      <c r="F850" s="4">
        <v>0.25</v>
      </c>
      <c r="G850" s="24">
        <v>1</v>
      </c>
      <c r="H850" s="4">
        <v>20.999583739999998</v>
      </c>
      <c r="I850" s="4">
        <v>42.866600040999998</v>
      </c>
      <c r="J850" s="2">
        <f t="shared" si="27"/>
        <v>0.48988218612894024</v>
      </c>
      <c r="K850" s="3">
        <v>15</v>
      </c>
      <c r="L850" s="3">
        <v>11</v>
      </c>
      <c r="M850" s="3">
        <v>11</v>
      </c>
      <c r="N850" s="3">
        <v>12</v>
      </c>
      <c r="O850" s="4">
        <v>0.47399999999999998</v>
      </c>
      <c r="P850" s="4">
        <v>0.52173913043478304</v>
      </c>
      <c r="Q850" s="4">
        <v>0.47099999999999997</v>
      </c>
      <c r="R850" s="4">
        <v>0.51</v>
      </c>
      <c r="S850" s="4">
        <v>0.51400000000000001</v>
      </c>
      <c r="T850" s="4">
        <v>0.50800000000000001</v>
      </c>
      <c r="U850" s="5">
        <v>0</v>
      </c>
      <c r="V850" s="5">
        <v>100</v>
      </c>
      <c r="W850" s="5">
        <v>0</v>
      </c>
      <c r="X850" s="5">
        <v>100</v>
      </c>
      <c r="Y850" s="5">
        <v>100</v>
      </c>
      <c r="Z850" s="5">
        <v>100</v>
      </c>
      <c r="AA850" s="2">
        <v>0.74654795728706103</v>
      </c>
      <c r="AB850" s="2">
        <v>0.65058756614114899</v>
      </c>
      <c r="AC850" s="2">
        <v>0.752897184965719</v>
      </c>
      <c r="AD850" s="2">
        <v>0.67334455326376597</v>
      </c>
      <c r="AE850" s="2">
        <v>0.665532013526972</v>
      </c>
      <c r="AF850" s="2">
        <v>0.67727383140365505</v>
      </c>
    </row>
    <row r="851" spans="1:32" x14ac:dyDescent="0.35">
      <c r="A851" s="7">
        <v>370</v>
      </c>
      <c r="B851" s="7">
        <v>17</v>
      </c>
      <c r="C851" s="7">
        <v>1</v>
      </c>
      <c r="D851" s="7">
        <v>1</v>
      </c>
      <c r="E851" s="22" t="str">
        <f t="shared" si="26"/>
        <v>11</v>
      </c>
      <c r="F851" s="4">
        <v>0.25</v>
      </c>
      <c r="G851" s="24">
        <v>1</v>
      </c>
      <c r="H851" s="4">
        <v>26.13883242</v>
      </c>
      <c r="I851" s="4">
        <v>45.996529389999999</v>
      </c>
      <c r="J851" s="2">
        <f t="shared" si="27"/>
        <v>0.56827836288193478</v>
      </c>
      <c r="K851" s="3">
        <v>4</v>
      </c>
      <c r="L851" s="3">
        <v>10</v>
      </c>
      <c r="M851" s="3">
        <v>21</v>
      </c>
      <c r="N851" s="3">
        <v>14</v>
      </c>
      <c r="O851" s="4">
        <v>0.46300000000000002</v>
      </c>
      <c r="P851" s="4">
        <v>0.4</v>
      </c>
      <c r="Q851" s="4">
        <v>0.48299999999999998</v>
      </c>
      <c r="R851" s="4">
        <v>0.39600000000000002</v>
      </c>
      <c r="S851" s="4">
        <v>0.51900000000000002</v>
      </c>
      <c r="T851" s="4">
        <v>0.42699999999999999</v>
      </c>
      <c r="U851" s="5">
        <v>0</v>
      </c>
      <c r="V851" s="5">
        <v>0</v>
      </c>
      <c r="W851" s="5">
        <v>0</v>
      </c>
      <c r="X851" s="5">
        <v>0</v>
      </c>
      <c r="Y851" s="5">
        <v>100</v>
      </c>
      <c r="Z851" s="5">
        <v>0</v>
      </c>
      <c r="AA851" s="2">
        <v>0.77002822489590295</v>
      </c>
      <c r="AB851" s="2">
        <v>0.916290731874155</v>
      </c>
      <c r="AC851" s="2">
        <v>0.72773862532956402</v>
      </c>
      <c r="AD851" s="2">
        <v>0.92634106772765601</v>
      </c>
      <c r="AE851" s="2">
        <v>0.65585139581624796</v>
      </c>
      <c r="AF851" s="2">
        <v>0.85097126575351301</v>
      </c>
    </row>
    <row r="852" spans="1:32" x14ac:dyDescent="0.35">
      <c r="A852" s="7">
        <v>220</v>
      </c>
      <c r="B852" s="7">
        <v>33</v>
      </c>
      <c r="C852" s="7">
        <v>1</v>
      </c>
      <c r="D852" s="7">
        <v>1</v>
      </c>
      <c r="E852" s="22" t="str">
        <f t="shared" si="26"/>
        <v>11</v>
      </c>
      <c r="F852" s="4">
        <v>0.25</v>
      </c>
      <c r="G852" s="24">
        <v>1</v>
      </c>
      <c r="H852" s="4">
        <v>22.588127490000002</v>
      </c>
      <c r="I852" s="4">
        <v>39.651925456500003</v>
      </c>
      <c r="J852" s="2">
        <f t="shared" si="27"/>
        <v>0.5696602934145083</v>
      </c>
      <c r="K852" s="3">
        <v>11</v>
      </c>
      <c r="L852" s="3">
        <v>16</v>
      </c>
      <c r="M852" s="3">
        <v>10</v>
      </c>
      <c r="N852" s="3">
        <v>12</v>
      </c>
      <c r="O852" s="4">
        <v>0.55600000000000005</v>
      </c>
      <c r="P852" s="4">
        <v>0.54545454545454497</v>
      </c>
      <c r="Q852" s="4">
        <v>0.56699999999999995</v>
      </c>
      <c r="R852" s="4">
        <v>0.54600000000000004</v>
      </c>
      <c r="S852" s="4">
        <v>0.51</v>
      </c>
      <c r="T852" s="4">
        <v>0.495</v>
      </c>
      <c r="U852" s="5">
        <v>100</v>
      </c>
      <c r="V852" s="5">
        <v>100</v>
      </c>
      <c r="W852" s="5">
        <v>100</v>
      </c>
      <c r="X852" s="5">
        <v>100</v>
      </c>
      <c r="Y852" s="5">
        <v>100</v>
      </c>
      <c r="Z852" s="5">
        <v>0</v>
      </c>
      <c r="AA852" s="2">
        <v>0.58698698473155497</v>
      </c>
      <c r="AB852" s="2">
        <v>0.60613580357031605</v>
      </c>
      <c r="AC852" s="2">
        <v>0.56739597525438501</v>
      </c>
      <c r="AD852" s="2">
        <v>0.605136303237232</v>
      </c>
      <c r="AE852" s="2">
        <v>0.67334455326376597</v>
      </c>
      <c r="AF852" s="2">
        <v>0.70319751641344697</v>
      </c>
    </row>
    <row r="853" spans="1:32" x14ac:dyDescent="0.35">
      <c r="A853" s="7">
        <v>484</v>
      </c>
      <c r="B853" s="7">
        <v>22</v>
      </c>
      <c r="C853" s="7">
        <v>1</v>
      </c>
      <c r="D853" s="7">
        <v>1</v>
      </c>
      <c r="E853" s="22" t="str">
        <f t="shared" si="26"/>
        <v>11</v>
      </c>
      <c r="F853" s="4">
        <v>0.25</v>
      </c>
      <c r="G853" s="24">
        <v>1</v>
      </c>
      <c r="H853" s="4">
        <v>24.76554367</v>
      </c>
      <c r="I853" s="4">
        <v>42.600712698499997</v>
      </c>
      <c r="J853" s="2">
        <f t="shared" si="27"/>
        <v>0.58134106453275403</v>
      </c>
      <c r="K853" s="3">
        <v>13</v>
      </c>
      <c r="L853" s="3">
        <v>9</v>
      </c>
      <c r="M853" s="3">
        <v>14</v>
      </c>
      <c r="N853" s="3">
        <v>13</v>
      </c>
      <c r="O853" s="4">
        <v>0.41899999999999998</v>
      </c>
      <c r="P853" s="4">
        <v>0.48148148148148101</v>
      </c>
      <c r="Q853" s="4">
        <v>0.45</v>
      </c>
      <c r="R853" s="4">
        <v>0.497</v>
      </c>
      <c r="S853" s="4">
        <v>0.48299999999999998</v>
      </c>
      <c r="T853" s="4">
        <v>0.53600000000000003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100</v>
      </c>
      <c r="AA853" s="2">
        <v>0.86988435905999895</v>
      </c>
      <c r="AB853" s="2">
        <v>0.73088750854279205</v>
      </c>
      <c r="AC853" s="2">
        <v>0.79850769621777196</v>
      </c>
      <c r="AD853" s="2">
        <v>0.69916525288550802</v>
      </c>
      <c r="AE853" s="2">
        <v>0.72773862532956402</v>
      </c>
      <c r="AF853" s="2">
        <v>0.62362111791133501</v>
      </c>
    </row>
    <row r="854" spans="1:32" x14ac:dyDescent="0.35">
      <c r="A854" s="7">
        <v>22</v>
      </c>
      <c r="B854" s="7">
        <v>9</v>
      </c>
      <c r="C854" s="7">
        <v>1</v>
      </c>
      <c r="D854" s="7">
        <v>1</v>
      </c>
      <c r="E854" s="22" t="str">
        <f t="shared" si="26"/>
        <v>11</v>
      </c>
      <c r="F854" s="4">
        <v>0.25</v>
      </c>
      <c r="G854" s="24">
        <v>1</v>
      </c>
      <c r="H854" s="4">
        <v>26.314690760000001</v>
      </c>
      <c r="I854" s="4">
        <v>45.131619505000003</v>
      </c>
      <c r="J854" s="2">
        <f t="shared" si="27"/>
        <v>0.58306551035875576</v>
      </c>
      <c r="K854" s="3">
        <v>15</v>
      </c>
      <c r="L854" s="3">
        <v>13</v>
      </c>
      <c r="M854" s="3">
        <v>12</v>
      </c>
      <c r="N854" s="3">
        <v>9</v>
      </c>
      <c r="O854" s="4">
        <v>0.46600000000000003</v>
      </c>
      <c r="P854" s="4">
        <v>0.42857142857142899</v>
      </c>
      <c r="Q854" s="4">
        <v>0.45</v>
      </c>
      <c r="R854" s="4">
        <v>0.45900000000000002</v>
      </c>
      <c r="S854" s="4">
        <v>0.496</v>
      </c>
      <c r="T854" s="4">
        <v>0.49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2">
        <v>0.76356964485649104</v>
      </c>
      <c r="AB854" s="2">
        <v>0.847297860387204</v>
      </c>
      <c r="AC854" s="2">
        <v>0.79850769621777196</v>
      </c>
      <c r="AD854" s="2">
        <v>0.77870506892159197</v>
      </c>
      <c r="AE854" s="2">
        <v>0.70117935225720995</v>
      </c>
      <c r="AF854" s="2">
        <v>0.71334988787746501</v>
      </c>
    </row>
    <row r="855" spans="1:32" x14ac:dyDescent="0.35">
      <c r="A855" s="7">
        <v>906</v>
      </c>
      <c r="B855" s="7">
        <v>50</v>
      </c>
      <c r="C855" s="7">
        <v>1</v>
      </c>
      <c r="D855" s="7">
        <v>1</v>
      </c>
      <c r="E855" s="22" t="str">
        <f t="shared" si="26"/>
        <v>11</v>
      </c>
      <c r="F855" s="4">
        <v>0.25</v>
      </c>
      <c r="G855" s="24">
        <v>1</v>
      </c>
      <c r="H855" s="4">
        <v>46.526593290000001</v>
      </c>
      <c r="I855" s="4">
        <v>46.526593299200002</v>
      </c>
      <c r="J855" s="2">
        <f t="shared" si="27"/>
        <v>0.99999999980226362</v>
      </c>
      <c r="K855" s="3">
        <v>6</v>
      </c>
      <c r="L855" s="3">
        <v>18</v>
      </c>
      <c r="M855" s="3">
        <v>14</v>
      </c>
      <c r="N855" s="3">
        <v>11</v>
      </c>
      <c r="O855" s="4">
        <v>0.60199999999999998</v>
      </c>
      <c r="P855" s="4">
        <v>0.44</v>
      </c>
      <c r="Q855" s="4">
        <v>0.61</v>
      </c>
      <c r="R855" s="4">
        <v>0.443</v>
      </c>
      <c r="S855" s="4">
        <v>0.49399999999999999</v>
      </c>
      <c r="T855" s="4">
        <v>0.42899999999999999</v>
      </c>
      <c r="U855" s="5">
        <v>100</v>
      </c>
      <c r="V855" s="5">
        <v>0</v>
      </c>
      <c r="W855" s="5">
        <v>100</v>
      </c>
      <c r="X855" s="5">
        <v>0</v>
      </c>
      <c r="Y855" s="5">
        <v>0</v>
      </c>
      <c r="Z855" s="5">
        <v>0</v>
      </c>
      <c r="AA855" s="2">
        <v>0.50749783367331602</v>
      </c>
      <c r="AB855" s="2">
        <v>0.82098055206983001</v>
      </c>
      <c r="AC855" s="2">
        <v>0.49429632181478</v>
      </c>
      <c r="AD855" s="2">
        <v>0.81418550893700103</v>
      </c>
      <c r="AE855" s="2">
        <v>0.70521976179421497</v>
      </c>
      <c r="AF855" s="2">
        <v>0.84629836005411996</v>
      </c>
    </row>
    <row r="856" spans="1:32" x14ac:dyDescent="0.35">
      <c r="A856" s="7">
        <v>638</v>
      </c>
      <c r="B856" s="7">
        <v>23</v>
      </c>
      <c r="C856" s="7">
        <v>1</v>
      </c>
      <c r="D856" s="7">
        <v>1</v>
      </c>
      <c r="E856" s="22" t="str">
        <f t="shared" si="26"/>
        <v>11</v>
      </c>
      <c r="F856" s="4">
        <v>0.25</v>
      </c>
      <c r="G856" s="24">
        <v>1</v>
      </c>
      <c r="H856" s="4">
        <v>40.971793419999997</v>
      </c>
      <c r="I856" s="4">
        <v>40.971793421999998</v>
      </c>
      <c r="J856" s="2">
        <f t="shared" si="27"/>
        <v>0.99999999995118594</v>
      </c>
      <c r="K856" s="3">
        <v>9</v>
      </c>
      <c r="L856" s="3">
        <v>15</v>
      </c>
      <c r="M856" s="3">
        <v>12</v>
      </c>
      <c r="N856" s="3">
        <v>13</v>
      </c>
      <c r="O856" s="4">
        <v>0.55200000000000005</v>
      </c>
      <c r="P856" s="4">
        <v>0.52</v>
      </c>
      <c r="Q856" s="4">
        <v>0.55200000000000005</v>
      </c>
      <c r="R856" s="4">
        <v>0.51200000000000001</v>
      </c>
      <c r="S856" s="4">
        <v>0.50600000000000001</v>
      </c>
      <c r="T856" s="4">
        <v>0.50700000000000001</v>
      </c>
      <c r="U856" s="5">
        <v>100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2">
        <v>0.59420723270504205</v>
      </c>
      <c r="AB856" s="2">
        <v>0.65392646740666405</v>
      </c>
      <c r="AC856" s="2">
        <v>0.59420723270504205</v>
      </c>
      <c r="AD856" s="2">
        <v>0.66943065394262902</v>
      </c>
      <c r="AE856" s="2">
        <v>0.68121860969467196</v>
      </c>
      <c r="AF856" s="2">
        <v>0.679244275390954</v>
      </c>
    </row>
    <row r="857" spans="1:32" x14ac:dyDescent="0.35">
      <c r="A857" s="7">
        <v>420</v>
      </c>
      <c r="B857" s="7">
        <v>26</v>
      </c>
      <c r="C857" s="7">
        <v>1</v>
      </c>
      <c r="D857" s="7">
        <v>1</v>
      </c>
      <c r="E857" s="22" t="str">
        <f t="shared" si="26"/>
        <v>11</v>
      </c>
      <c r="F857" s="4">
        <v>0</v>
      </c>
      <c r="G857" s="24">
        <v>0</v>
      </c>
      <c r="H857" s="4">
        <v>5.4208065989999998E-2</v>
      </c>
      <c r="I857" s="4">
        <v>50.519036984000003</v>
      </c>
      <c r="J857" s="2">
        <f t="shared" si="27"/>
        <v>1.0730225520167449E-3</v>
      </c>
      <c r="K857" s="3">
        <v>14</v>
      </c>
      <c r="L857" s="3">
        <v>16</v>
      </c>
      <c r="M857" s="3">
        <v>14</v>
      </c>
      <c r="N857" s="3">
        <v>5</v>
      </c>
      <c r="O857" s="4">
        <v>0.45</v>
      </c>
      <c r="P857" s="4">
        <v>0.26315789473684198</v>
      </c>
      <c r="Q857" s="4">
        <v>0.76</v>
      </c>
      <c r="R857" s="4">
        <v>0.70699999999999996</v>
      </c>
      <c r="S857" s="4">
        <v>0.67700000000000005</v>
      </c>
      <c r="T857" s="4">
        <v>0.46600000000000003</v>
      </c>
      <c r="U857" s="5">
        <v>0</v>
      </c>
      <c r="V857" s="5">
        <v>0</v>
      </c>
      <c r="W857" s="5">
        <v>100</v>
      </c>
      <c r="X857" s="5">
        <v>100</v>
      </c>
      <c r="Y857" s="5">
        <v>100</v>
      </c>
      <c r="Z857" s="5">
        <v>0</v>
      </c>
      <c r="AA857" s="2">
        <v>0.79850769621777196</v>
      </c>
      <c r="AB857" s="2">
        <v>1.33500106673234</v>
      </c>
      <c r="AC857" s="2">
        <v>0.27443684570176002</v>
      </c>
      <c r="AD857" s="2">
        <v>0.34672461308556402</v>
      </c>
      <c r="AE857" s="2">
        <v>0.39008400606986199</v>
      </c>
      <c r="AF857" s="2">
        <v>0.76356964485649104</v>
      </c>
    </row>
    <row r="858" spans="1:32" x14ac:dyDescent="0.35">
      <c r="A858" s="7">
        <v>654</v>
      </c>
      <c r="B858" s="7">
        <v>27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4">
        <v>0</v>
      </c>
      <c r="H858" s="4">
        <v>6.5715043510000001E-2</v>
      </c>
      <c r="I858" s="4">
        <v>43.540391814800003</v>
      </c>
      <c r="J858" s="2">
        <f t="shared" si="27"/>
        <v>1.5092892087310641E-3</v>
      </c>
      <c r="K858" s="3">
        <v>14</v>
      </c>
      <c r="L858" s="3">
        <v>13</v>
      </c>
      <c r="M858" s="3">
        <v>12</v>
      </c>
      <c r="N858" s="3">
        <v>10</v>
      </c>
      <c r="O858" s="4">
        <v>0.48099999999999998</v>
      </c>
      <c r="P858" s="4">
        <v>0.45454545454545497</v>
      </c>
      <c r="Q858" s="4">
        <v>0.75600000000000001</v>
      </c>
      <c r="R858" s="4">
        <v>0.78500000000000003</v>
      </c>
      <c r="S858" s="4">
        <v>0.63700000000000001</v>
      </c>
      <c r="T858" s="4">
        <v>0.70099999999999996</v>
      </c>
      <c r="U858" s="5">
        <v>0</v>
      </c>
      <c r="V858" s="5">
        <v>0</v>
      </c>
      <c r="W858" s="5">
        <v>100</v>
      </c>
      <c r="X858" s="5">
        <v>100</v>
      </c>
      <c r="Y858" s="5">
        <v>100</v>
      </c>
      <c r="Z858" s="5">
        <v>100</v>
      </c>
      <c r="AA858" s="2">
        <v>0.73188800887637595</v>
      </c>
      <c r="AB858" s="2">
        <v>0.78845736036427005</v>
      </c>
      <c r="AC858" s="2">
        <v>0.279713902802604</v>
      </c>
      <c r="AD858" s="2">
        <v>0.242071561199729</v>
      </c>
      <c r="AE858" s="2">
        <v>0.450985623409974</v>
      </c>
      <c r="AF858" s="2">
        <v>0.35524739194754701</v>
      </c>
    </row>
    <row r="859" spans="1:32" x14ac:dyDescent="0.35">
      <c r="A859" s="7">
        <v>216</v>
      </c>
      <c r="B859" s="7">
        <v>31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4">
        <v>0</v>
      </c>
      <c r="H859" s="4">
        <v>9.0333216810000005E-2</v>
      </c>
      <c r="I859" s="4">
        <v>43.634198941999998</v>
      </c>
      <c r="J859" s="2">
        <f t="shared" si="27"/>
        <v>2.070238918103524E-3</v>
      </c>
      <c r="K859" s="3">
        <v>11</v>
      </c>
      <c r="L859" s="3">
        <v>10</v>
      </c>
      <c r="M859" s="3">
        <v>16</v>
      </c>
      <c r="N859" s="3">
        <v>12</v>
      </c>
      <c r="O859" s="4">
        <v>0.47</v>
      </c>
      <c r="P859" s="4">
        <v>0.42857142857142899</v>
      </c>
      <c r="Q859" s="4">
        <v>0.25700000000000001</v>
      </c>
      <c r="R859" s="4">
        <v>0.26100000000000001</v>
      </c>
      <c r="S859" s="4">
        <v>0.26400000000000001</v>
      </c>
      <c r="T859" s="4">
        <v>0.26300000000000001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2">
        <v>0.75502258427803304</v>
      </c>
      <c r="AB859" s="2">
        <v>0.847297860387204</v>
      </c>
      <c r="AC859" s="2">
        <v>1.3586791940869201</v>
      </c>
      <c r="AD859" s="2">
        <v>1.34323487165944</v>
      </c>
      <c r="AE859" s="2">
        <v>1.3318061758358199</v>
      </c>
      <c r="AF859" s="2">
        <v>1.3356012468043701</v>
      </c>
    </row>
    <row r="860" spans="1:32" x14ac:dyDescent="0.35">
      <c r="A860" s="7">
        <v>690</v>
      </c>
      <c r="B860" s="7">
        <v>25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4">
        <v>0</v>
      </c>
      <c r="H860" s="4">
        <v>0.11992257889999999</v>
      </c>
      <c r="I860" s="4">
        <v>51.782590246399998</v>
      </c>
      <c r="J860" s="2">
        <f t="shared" si="27"/>
        <v>2.3158860599550093E-3</v>
      </c>
      <c r="K860" s="3">
        <v>16</v>
      </c>
      <c r="L860" s="3">
        <v>10</v>
      </c>
      <c r="M860" s="3">
        <v>12</v>
      </c>
      <c r="N860" s="3">
        <v>11</v>
      </c>
      <c r="O860" s="4">
        <v>0.44400000000000001</v>
      </c>
      <c r="P860" s="4">
        <v>0.47826086956521702</v>
      </c>
      <c r="Q860" s="4">
        <v>0.26600000000000001</v>
      </c>
      <c r="R860" s="4">
        <v>0.26800000000000002</v>
      </c>
      <c r="S860" s="4">
        <v>0.379</v>
      </c>
      <c r="T860" s="4">
        <v>0.36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2">
        <v>0.811930716549912</v>
      </c>
      <c r="AB860" s="2">
        <v>0.73759894313077901</v>
      </c>
      <c r="AC860" s="2">
        <v>1.3242589702004399</v>
      </c>
      <c r="AD860" s="2">
        <v>1.3167682984712801</v>
      </c>
      <c r="AE860" s="2">
        <v>0.97021907389971096</v>
      </c>
      <c r="AF860" s="2">
        <v>1.0216512475319799</v>
      </c>
    </row>
    <row r="861" spans="1:32" x14ac:dyDescent="0.35">
      <c r="A861" s="7">
        <v>922</v>
      </c>
      <c r="B861" s="7">
        <v>29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4">
        <v>0</v>
      </c>
      <c r="H861" s="4">
        <v>0.16534695860000001</v>
      </c>
      <c r="I861" s="4">
        <v>45.597319245999998</v>
      </c>
      <c r="J861" s="2">
        <f t="shared" si="27"/>
        <v>3.6262429751175557E-3</v>
      </c>
      <c r="K861" s="3">
        <v>16</v>
      </c>
      <c r="L861" s="3">
        <v>8</v>
      </c>
      <c r="M861" s="3">
        <v>13</v>
      </c>
      <c r="N861" s="3">
        <v>12</v>
      </c>
      <c r="O861" s="4">
        <v>0.41499999999999998</v>
      </c>
      <c r="P861" s="4">
        <v>0.48</v>
      </c>
      <c r="Q861" s="4">
        <v>0.28199999999999997</v>
      </c>
      <c r="R861" s="4">
        <v>0.32500000000000001</v>
      </c>
      <c r="S861" s="4">
        <v>0.42499999999999999</v>
      </c>
      <c r="T861" s="4">
        <v>0.31900000000000001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2">
        <v>0.87947675875143905</v>
      </c>
      <c r="AB861" s="2">
        <v>0.73396917508019999</v>
      </c>
      <c r="AC861" s="2">
        <v>1.2658482080440201</v>
      </c>
      <c r="AD861" s="2">
        <v>1.1239300966524</v>
      </c>
      <c r="AE861" s="2">
        <v>0.85566611005771998</v>
      </c>
      <c r="AF861" s="2">
        <v>1.14256417619729</v>
      </c>
    </row>
    <row r="862" spans="1:32" x14ac:dyDescent="0.35">
      <c r="A862" s="7">
        <v>778</v>
      </c>
      <c r="B862" s="7">
        <v>42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4">
        <v>0</v>
      </c>
      <c r="H862" s="4">
        <v>0.2350596677</v>
      </c>
      <c r="I862" s="4">
        <v>58.411663724999997</v>
      </c>
      <c r="J862" s="2">
        <f t="shared" si="27"/>
        <v>4.0241905932803497E-3</v>
      </c>
      <c r="K862" s="3">
        <v>12</v>
      </c>
      <c r="L862" s="3">
        <v>13</v>
      </c>
      <c r="M862" s="3">
        <v>9</v>
      </c>
      <c r="N862" s="3">
        <v>15</v>
      </c>
      <c r="O862" s="4">
        <v>0.58899999999999997</v>
      </c>
      <c r="P862" s="4">
        <v>0.625</v>
      </c>
      <c r="Q862" s="4">
        <v>0.52400000000000002</v>
      </c>
      <c r="R862" s="4">
        <v>0.502</v>
      </c>
      <c r="S862" s="4">
        <v>0.38200000000000001</v>
      </c>
      <c r="T862" s="4">
        <v>0.36</v>
      </c>
      <c r="U862" s="5">
        <v>100</v>
      </c>
      <c r="V862" s="5">
        <v>100</v>
      </c>
      <c r="W862" s="5">
        <v>100</v>
      </c>
      <c r="X862" s="5">
        <v>100</v>
      </c>
      <c r="Y862" s="5">
        <v>0</v>
      </c>
      <c r="Z862" s="5">
        <v>0</v>
      </c>
      <c r="AA862" s="2">
        <v>0.52932909533054995</v>
      </c>
      <c r="AB862" s="2">
        <v>0.47000362924573602</v>
      </c>
      <c r="AC862" s="2">
        <v>0.64626359466109495</v>
      </c>
      <c r="AD862" s="2">
        <v>0.68915515929040805</v>
      </c>
      <c r="AE862" s="2">
        <v>0.96233467037556197</v>
      </c>
      <c r="AF862" s="2">
        <v>1.0216512475319799</v>
      </c>
    </row>
    <row r="863" spans="1:32" x14ac:dyDescent="0.35">
      <c r="A863" s="7">
        <v>666</v>
      </c>
      <c r="B863" s="7">
        <v>18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4">
        <v>0</v>
      </c>
      <c r="H863" s="4">
        <v>0.23900369569999999</v>
      </c>
      <c r="I863" s="4">
        <v>42.502407819799998</v>
      </c>
      <c r="J863" s="2">
        <f t="shared" si="27"/>
        <v>5.6232977838177609E-3</v>
      </c>
      <c r="K863" s="3">
        <v>15</v>
      </c>
      <c r="L863" s="3">
        <v>14</v>
      </c>
      <c r="M863" s="3">
        <v>13</v>
      </c>
      <c r="N863" s="3">
        <v>7</v>
      </c>
      <c r="O863" s="4">
        <v>0.435</v>
      </c>
      <c r="P863" s="4">
        <v>0.35</v>
      </c>
      <c r="Q863" s="4">
        <v>0.39300000000000002</v>
      </c>
      <c r="R863" s="4">
        <v>0.30199999999999999</v>
      </c>
      <c r="S863" s="4">
        <v>0.44500000000000001</v>
      </c>
      <c r="T863" s="4">
        <v>0.41399999999999998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2">
        <v>0.83240924789345305</v>
      </c>
      <c r="AB863" s="2">
        <v>1.0498221244986801</v>
      </c>
      <c r="AC863" s="2">
        <v>0.93394566711287597</v>
      </c>
      <c r="AD863" s="2">
        <v>1.19732826160727</v>
      </c>
      <c r="AE863" s="2">
        <v>0.809680996815897</v>
      </c>
      <c r="AF863" s="2">
        <v>0.88188930515682296</v>
      </c>
    </row>
    <row r="864" spans="1:32" x14ac:dyDescent="0.35">
      <c r="A864" s="7">
        <v>426</v>
      </c>
      <c r="B864" s="7">
        <v>50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4">
        <v>0</v>
      </c>
      <c r="H864" s="4">
        <v>0.40385154210000002</v>
      </c>
      <c r="I864" s="4">
        <v>65.351400040000001</v>
      </c>
      <c r="J864" s="2">
        <f t="shared" si="27"/>
        <v>6.1796922767195853E-3</v>
      </c>
      <c r="K864" s="3">
        <v>11</v>
      </c>
      <c r="L864" s="3">
        <v>11</v>
      </c>
      <c r="M864" s="3">
        <v>13</v>
      </c>
      <c r="N864" s="3">
        <v>14</v>
      </c>
      <c r="O864" s="4">
        <v>0.52200000000000002</v>
      </c>
      <c r="P864" s="4">
        <v>0.51851851851851805</v>
      </c>
      <c r="Q864" s="4">
        <v>0.42499999999999999</v>
      </c>
      <c r="R864" s="4">
        <v>0.442</v>
      </c>
      <c r="S864" s="4">
        <v>0.20200000000000001</v>
      </c>
      <c r="T864" s="4">
        <v>0.25900000000000001</v>
      </c>
      <c r="U864" s="5">
        <v>100</v>
      </c>
      <c r="V864" s="5">
        <v>100</v>
      </c>
      <c r="W864" s="5">
        <v>0</v>
      </c>
      <c r="X864" s="5">
        <v>0</v>
      </c>
      <c r="Y864" s="5">
        <v>0</v>
      </c>
      <c r="Z864" s="5">
        <v>0</v>
      </c>
      <c r="AA864" s="2">
        <v>0.65008769109949804</v>
      </c>
      <c r="AB864" s="2">
        <v>0.65677953638907005</v>
      </c>
      <c r="AC864" s="2">
        <v>0.85566611005771998</v>
      </c>
      <c r="AD864" s="2">
        <v>0.81644539690443896</v>
      </c>
      <c r="AE864" s="2">
        <v>1.59948758158093</v>
      </c>
      <c r="AF864" s="2">
        <v>1.3509272172825999</v>
      </c>
    </row>
    <row r="865" spans="1:32" x14ac:dyDescent="0.35">
      <c r="A865" s="7">
        <v>486</v>
      </c>
      <c r="B865" s="7">
        <v>1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4">
        <v>0</v>
      </c>
      <c r="H865" s="4">
        <v>0.26466100279999999</v>
      </c>
      <c r="I865" s="4">
        <v>39.0078256782</v>
      </c>
      <c r="J865" s="2">
        <f t="shared" si="27"/>
        <v>6.7848181281200976E-3</v>
      </c>
      <c r="K865" s="3">
        <v>7</v>
      </c>
      <c r="L865" s="3">
        <v>10</v>
      </c>
      <c r="M865" s="3">
        <v>17</v>
      </c>
      <c r="N865" s="3">
        <v>15</v>
      </c>
      <c r="O865" s="4">
        <v>0.52600000000000002</v>
      </c>
      <c r="P865" s="4">
        <v>0.46875</v>
      </c>
      <c r="Q865" s="4">
        <v>0.373</v>
      </c>
      <c r="R865" s="4">
        <v>0.34100000000000003</v>
      </c>
      <c r="S865" s="4">
        <v>0.437</v>
      </c>
      <c r="T865" s="4">
        <v>0.42</v>
      </c>
      <c r="U865" s="5">
        <v>100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2">
        <v>0.64245406624442702</v>
      </c>
      <c r="AB865" s="2">
        <v>0.75768570169751603</v>
      </c>
      <c r="AC865" s="2">
        <v>0.986176859338322</v>
      </c>
      <c r="AD865" s="2">
        <v>1.0758728016986201</v>
      </c>
      <c r="AE865" s="2">
        <v>0.82782208388654699</v>
      </c>
      <c r="AF865" s="2">
        <v>0.86750056770472295</v>
      </c>
    </row>
    <row r="866" spans="1:32" x14ac:dyDescent="0.35">
      <c r="A866" s="7">
        <v>934</v>
      </c>
      <c r="B866" s="7">
        <v>5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4">
        <v>0</v>
      </c>
      <c r="H866" s="4">
        <v>0.51091576120000004</v>
      </c>
      <c r="I866" s="4">
        <v>59.955227618999999</v>
      </c>
      <c r="J866" s="2">
        <f t="shared" si="27"/>
        <v>8.521621574798079E-3</v>
      </c>
      <c r="K866" s="3">
        <v>9</v>
      </c>
      <c r="L866" s="3">
        <v>16</v>
      </c>
      <c r="M866" s="3">
        <v>12</v>
      </c>
      <c r="N866" s="3">
        <v>12</v>
      </c>
      <c r="O866" s="4">
        <v>0.58899999999999997</v>
      </c>
      <c r="P866" s="4">
        <v>0.5</v>
      </c>
      <c r="Q866" s="4">
        <v>0.52300000000000002</v>
      </c>
      <c r="R866" s="4">
        <v>0.44600000000000001</v>
      </c>
      <c r="S866" s="4">
        <v>0.36899999999999999</v>
      </c>
      <c r="T866" s="4">
        <v>0.309</v>
      </c>
      <c r="U866" s="5">
        <v>100</v>
      </c>
      <c r="V866" s="5">
        <v>0</v>
      </c>
      <c r="W866" s="5">
        <v>100</v>
      </c>
      <c r="X866" s="5">
        <v>0</v>
      </c>
      <c r="Y866" s="5">
        <v>0</v>
      </c>
      <c r="Z866" s="5">
        <v>0</v>
      </c>
      <c r="AA866" s="2">
        <v>0.52932909533054995</v>
      </c>
      <c r="AB866" s="2">
        <v>0.69314718055994495</v>
      </c>
      <c r="AC866" s="2">
        <v>0.64817381491721404</v>
      </c>
      <c r="AD866" s="2">
        <v>0.80743632696207301</v>
      </c>
      <c r="AE866" s="2">
        <v>0.99695863494160997</v>
      </c>
      <c r="AF866" s="2">
        <v>1.1744140020843901</v>
      </c>
    </row>
    <row r="867" spans="1:32" x14ac:dyDescent="0.35">
      <c r="A867" s="7">
        <v>264</v>
      </c>
      <c r="B867" s="7">
        <v>14</v>
      </c>
      <c r="C867" s="7">
        <v>1</v>
      </c>
      <c r="D867" s="7">
        <v>1</v>
      </c>
      <c r="E867" s="22" t="str">
        <f t="shared" si="26"/>
        <v>11</v>
      </c>
      <c r="F867" s="4">
        <v>0</v>
      </c>
      <c r="G867" s="24">
        <v>0</v>
      </c>
      <c r="H867" s="4">
        <v>0.45047263409999999</v>
      </c>
      <c r="I867" s="4">
        <v>52.668294219000003</v>
      </c>
      <c r="J867" s="2">
        <f t="shared" si="27"/>
        <v>8.5530135498007587E-3</v>
      </c>
      <c r="K867" s="3">
        <v>10</v>
      </c>
      <c r="L867" s="3">
        <v>9</v>
      </c>
      <c r="M867" s="3">
        <v>15</v>
      </c>
      <c r="N867" s="3">
        <v>15</v>
      </c>
      <c r="O867" s="4">
        <v>0.495</v>
      </c>
      <c r="P867" s="4">
        <v>0.5</v>
      </c>
      <c r="Q867" s="4">
        <v>0.38</v>
      </c>
      <c r="R867" s="4">
        <v>0.40699999999999997</v>
      </c>
      <c r="S867" s="4">
        <v>0.19600000000000001</v>
      </c>
      <c r="T867" s="4">
        <v>0.215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2">
        <v>0.70319751641344697</v>
      </c>
      <c r="AB867" s="2">
        <v>0.69314718055994495</v>
      </c>
      <c r="AC867" s="2">
        <v>0.96758402626170603</v>
      </c>
      <c r="AD867" s="2">
        <v>0.89894209353954202</v>
      </c>
      <c r="AE867" s="2">
        <v>1.62964061975162</v>
      </c>
      <c r="AF867" s="2">
        <v>1.5371172508544699</v>
      </c>
    </row>
    <row r="868" spans="1:32" x14ac:dyDescent="0.35">
      <c r="A868" s="7">
        <v>480</v>
      </c>
      <c r="B868" s="7">
        <v>33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4">
        <v>0</v>
      </c>
      <c r="H868" s="4">
        <v>0.53980567300000004</v>
      </c>
      <c r="I868" s="4">
        <v>58.958116977000003</v>
      </c>
      <c r="J868" s="2">
        <f t="shared" si="27"/>
        <v>9.1557481934265682E-3</v>
      </c>
      <c r="K868" s="3">
        <v>11</v>
      </c>
      <c r="L868" s="3">
        <v>11</v>
      </c>
      <c r="M868" s="3">
        <v>9</v>
      </c>
      <c r="N868" s="3">
        <v>18</v>
      </c>
      <c r="O868" s="4">
        <v>0.58099999999999996</v>
      </c>
      <c r="P868" s="4">
        <v>0.66666666666666696</v>
      </c>
      <c r="Q868" s="4">
        <v>0.60199999999999998</v>
      </c>
      <c r="R868" s="4">
        <v>0.65700000000000003</v>
      </c>
      <c r="S868" s="4">
        <v>0.496</v>
      </c>
      <c r="T868" s="4">
        <v>0.622</v>
      </c>
      <c r="U868" s="5">
        <v>100</v>
      </c>
      <c r="V868" s="5">
        <v>100</v>
      </c>
      <c r="W868" s="5">
        <v>100</v>
      </c>
      <c r="X868" s="5">
        <v>100</v>
      </c>
      <c r="Y868" s="5">
        <v>0</v>
      </c>
      <c r="Z868" s="5">
        <v>100</v>
      </c>
      <c r="AA868" s="2">
        <v>0.54300452213022599</v>
      </c>
      <c r="AB868" s="2">
        <v>0.405465108108164</v>
      </c>
      <c r="AC868" s="2">
        <v>0.50749783367331602</v>
      </c>
      <c r="AD868" s="2">
        <v>0.42007126049752702</v>
      </c>
      <c r="AE868" s="2">
        <v>0.70117935225720995</v>
      </c>
      <c r="AF868" s="2">
        <v>0.47481518624295799</v>
      </c>
    </row>
    <row r="869" spans="1:32" x14ac:dyDescent="0.35">
      <c r="A869" s="7">
        <v>416</v>
      </c>
      <c r="B869" s="7">
        <v>9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4">
        <v>0</v>
      </c>
      <c r="H869" s="4">
        <v>0.57193258690000004</v>
      </c>
      <c r="I869" s="4">
        <v>52.560828592199996</v>
      </c>
      <c r="J869" s="2">
        <f t="shared" si="27"/>
        <v>1.0881346474527888E-2</v>
      </c>
      <c r="K869" s="3">
        <v>16</v>
      </c>
      <c r="L869" s="3">
        <v>14</v>
      </c>
      <c r="M869" s="3">
        <v>8</v>
      </c>
      <c r="N869" s="3">
        <v>11</v>
      </c>
      <c r="O869" s="4">
        <v>0.54200000000000004</v>
      </c>
      <c r="P869" s="4">
        <v>0.57894736842105299</v>
      </c>
      <c r="Q869" s="4">
        <v>0.49</v>
      </c>
      <c r="R869" s="4">
        <v>0.56200000000000006</v>
      </c>
      <c r="S869" s="4">
        <v>0.44600000000000001</v>
      </c>
      <c r="T869" s="4">
        <v>0.45400000000000001</v>
      </c>
      <c r="U869" s="5">
        <v>100</v>
      </c>
      <c r="V869" s="5">
        <v>100</v>
      </c>
      <c r="W869" s="5">
        <v>0</v>
      </c>
      <c r="X869" s="5">
        <v>100</v>
      </c>
      <c r="Y869" s="5">
        <v>0</v>
      </c>
      <c r="Z869" s="5">
        <v>0</v>
      </c>
      <c r="AA869" s="2">
        <v>0.61248927754249105</v>
      </c>
      <c r="AB869" s="2">
        <v>0.54654370636807004</v>
      </c>
      <c r="AC869" s="2">
        <v>0.71334988787746501</v>
      </c>
      <c r="AD869" s="2">
        <v>0.57625342908844601</v>
      </c>
      <c r="AE869" s="2">
        <v>0.80743632696207301</v>
      </c>
      <c r="AF869" s="2">
        <v>0.78965808094078904</v>
      </c>
    </row>
    <row r="870" spans="1:32" x14ac:dyDescent="0.35">
      <c r="A870" s="7">
        <v>902</v>
      </c>
      <c r="B870" s="7">
        <v>2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4">
        <v>0</v>
      </c>
      <c r="H870" s="4">
        <v>0.52725113349999997</v>
      </c>
      <c r="I870" s="4">
        <v>46.556111125999998</v>
      </c>
      <c r="J870" s="2">
        <f t="shared" si="27"/>
        <v>1.1325068197234976E-2</v>
      </c>
      <c r="K870" s="3">
        <v>15</v>
      </c>
      <c r="L870" s="3">
        <v>5</v>
      </c>
      <c r="M870" s="3">
        <v>13</v>
      </c>
      <c r="N870" s="3">
        <v>16</v>
      </c>
      <c r="O870" s="4">
        <v>0.42799999999999999</v>
      </c>
      <c r="P870" s="4">
        <v>0.55172413793103403</v>
      </c>
      <c r="Q870" s="4">
        <v>0.39</v>
      </c>
      <c r="R870" s="4">
        <v>0.52200000000000002</v>
      </c>
      <c r="S870" s="4">
        <v>0.498</v>
      </c>
      <c r="T870" s="4">
        <v>0.55300000000000005</v>
      </c>
      <c r="U870" s="5">
        <v>0</v>
      </c>
      <c r="V870" s="5">
        <v>100</v>
      </c>
      <c r="W870" s="5">
        <v>0</v>
      </c>
      <c r="X870" s="5">
        <v>100</v>
      </c>
      <c r="Y870" s="5">
        <v>0</v>
      </c>
      <c r="Z870" s="5">
        <v>100</v>
      </c>
      <c r="AA870" s="2">
        <v>0.84863208340034002</v>
      </c>
      <c r="AB870" s="2">
        <v>0.594707107746693</v>
      </c>
      <c r="AC870" s="2">
        <v>0.94160853985844495</v>
      </c>
      <c r="AD870" s="2">
        <v>0.65008769109949804</v>
      </c>
      <c r="AE870" s="2">
        <v>0.69715520195748404</v>
      </c>
      <c r="AF870" s="2">
        <v>0.59239727745980197</v>
      </c>
    </row>
    <row r="871" spans="1:32" x14ac:dyDescent="0.35">
      <c r="A871" s="7">
        <v>322</v>
      </c>
      <c r="B871" s="7">
        <v>5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4">
        <v>0</v>
      </c>
      <c r="H871" s="4">
        <v>0.74458884520000002</v>
      </c>
      <c r="I871" s="4">
        <v>58.486459797999999</v>
      </c>
      <c r="J871" s="2">
        <f t="shared" si="27"/>
        <v>1.2730961110856328E-2</v>
      </c>
      <c r="K871" s="3">
        <v>16</v>
      </c>
      <c r="L871" s="3">
        <v>14</v>
      </c>
      <c r="M871" s="3">
        <v>11</v>
      </c>
      <c r="N871" s="3">
        <v>8</v>
      </c>
      <c r="O871" s="4">
        <v>0.47499999999999998</v>
      </c>
      <c r="P871" s="4">
        <v>0.42105263157894701</v>
      </c>
      <c r="Q871" s="4">
        <v>0.46700000000000003</v>
      </c>
      <c r="R871" s="4">
        <v>0.45</v>
      </c>
      <c r="S871" s="4">
        <v>0.496</v>
      </c>
      <c r="T871" s="4">
        <v>0.52600000000000002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100</v>
      </c>
      <c r="AA871" s="2">
        <v>0.74444047494749599</v>
      </c>
      <c r="AB871" s="2">
        <v>0.86499743748660496</v>
      </c>
      <c r="AC871" s="2">
        <v>0.76142602131324</v>
      </c>
      <c r="AD871" s="2">
        <v>0.79850769621777196</v>
      </c>
      <c r="AE871" s="2">
        <v>0.70117935225720995</v>
      </c>
      <c r="AF871" s="2">
        <v>0.64245406624442702</v>
      </c>
    </row>
    <row r="872" spans="1:32" x14ac:dyDescent="0.35">
      <c r="A872" s="7">
        <v>994</v>
      </c>
      <c r="B872" s="7">
        <v>48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4">
        <v>0</v>
      </c>
      <c r="H872" s="4">
        <v>0.75139320759999995</v>
      </c>
      <c r="I872" s="4">
        <v>57.979020422600001</v>
      </c>
      <c r="J872" s="2">
        <f t="shared" si="27"/>
        <v>1.2959743060907419E-2</v>
      </c>
      <c r="K872" s="3">
        <v>11</v>
      </c>
      <c r="L872" s="3">
        <v>12</v>
      </c>
      <c r="M872" s="3">
        <v>15</v>
      </c>
      <c r="N872" s="3">
        <v>11</v>
      </c>
      <c r="O872" s="4">
        <v>0.49299999999999999</v>
      </c>
      <c r="P872" s="4">
        <v>0.42307692307692302</v>
      </c>
      <c r="Q872" s="4">
        <v>0.50700000000000001</v>
      </c>
      <c r="R872" s="4">
        <v>0.443</v>
      </c>
      <c r="S872" s="4">
        <v>0.51300000000000001</v>
      </c>
      <c r="T872" s="4">
        <v>0.53800000000000003</v>
      </c>
      <c r="U872" s="5">
        <v>0</v>
      </c>
      <c r="V872" s="5">
        <v>0</v>
      </c>
      <c r="W872" s="5">
        <v>100</v>
      </c>
      <c r="X872" s="5">
        <v>0</v>
      </c>
      <c r="Y872" s="5">
        <v>100</v>
      </c>
      <c r="Z872" s="5">
        <v>100</v>
      </c>
      <c r="AA872" s="2">
        <v>0.70724610493944695</v>
      </c>
      <c r="AB872" s="2">
        <v>0.86020126522311102</v>
      </c>
      <c r="AC872" s="2">
        <v>0.679244275390954</v>
      </c>
      <c r="AD872" s="2">
        <v>0.81418550893700103</v>
      </c>
      <c r="AE872" s="2">
        <v>0.66747943381136798</v>
      </c>
      <c r="AF872" s="2">
        <v>0.61989671882035302</v>
      </c>
    </row>
    <row r="873" spans="1:32" x14ac:dyDescent="0.35">
      <c r="A873" s="7">
        <v>978</v>
      </c>
      <c r="B873" s="7">
        <v>23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4">
        <v>0</v>
      </c>
      <c r="H873" s="4">
        <v>0.70616886229999998</v>
      </c>
      <c r="I873" s="4">
        <v>53.641187244699999</v>
      </c>
      <c r="J873" s="2">
        <f t="shared" si="27"/>
        <v>1.3164676223115714E-2</v>
      </c>
      <c r="K873" s="3">
        <v>12</v>
      </c>
      <c r="L873" s="3">
        <v>13</v>
      </c>
      <c r="M873" s="3">
        <v>8</v>
      </c>
      <c r="N873" s="3">
        <v>16</v>
      </c>
      <c r="O873" s="4">
        <v>0.58299999999999996</v>
      </c>
      <c r="P873" s="4">
        <v>0.66666666666666696</v>
      </c>
      <c r="Q873" s="4">
        <v>0.61399999999999999</v>
      </c>
      <c r="R873" s="4">
        <v>0.65500000000000003</v>
      </c>
      <c r="S873" s="4">
        <v>0.503</v>
      </c>
      <c r="T873" s="4">
        <v>0.57599999999999996</v>
      </c>
      <c r="U873" s="5">
        <v>100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2">
        <v>0.53956809263164496</v>
      </c>
      <c r="AB873" s="2">
        <v>0.405465108108164</v>
      </c>
      <c r="AC873" s="2">
        <v>0.48776035083499503</v>
      </c>
      <c r="AD873" s="2">
        <v>0.42312004334688502</v>
      </c>
      <c r="AE873" s="2">
        <v>0.68716510888239801</v>
      </c>
      <c r="AF873" s="2">
        <v>0.55164761828624598</v>
      </c>
    </row>
    <row r="874" spans="1:32" x14ac:dyDescent="0.35">
      <c r="A874" s="7">
        <v>482</v>
      </c>
      <c r="B874" s="7">
        <v>22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4">
        <v>0</v>
      </c>
      <c r="H874" s="4">
        <v>0.83505085639999999</v>
      </c>
      <c r="I874" s="4">
        <v>56.446577019599999</v>
      </c>
      <c r="J874" s="2">
        <f t="shared" si="27"/>
        <v>1.4793649154492477E-2</v>
      </c>
      <c r="K874" s="3">
        <v>15</v>
      </c>
      <c r="L874" s="3">
        <v>14</v>
      </c>
      <c r="M874" s="3">
        <v>16</v>
      </c>
      <c r="N874" s="3">
        <v>4</v>
      </c>
      <c r="O874" s="4">
        <v>0.36</v>
      </c>
      <c r="P874" s="4">
        <v>0.2</v>
      </c>
      <c r="Q874" s="4">
        <v>0.372</v>
      </c>
      <c r="R874" s="4">
        <v>0.247</v>
      </c>
      <c r="S874" s="4">
        <v>0.46600000000000003</v>
      </c>
      <c r="T874" s="4">
        <v>0.217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2">
        <v>1.0216512475319799</v>
      </c>
      <c r="AB874" s="2">
        <v>1.6094379124341001</v>
      </c>
      <c r="AC874" s="2">
        <v>0.98886142470899097</v>
      </c>
      <c r="AD874" s="2">
        <v>1.39836694235416</v>
      </c>
      <c r="AE874" s="2">
        <v>0.76356964485649104</v>
      </c>
      <c r="AF874" s="2">
        <v>1.52785792544168</v>
      </c>
    </row>
    <row r="875" spans="1:32" x14ac:dyDescent="0.35">
      <c r="A875" s="7">
        <v>12</v>
      </c>
      <c r="B875" s="7">
        <v>29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4">
        <v>0</v>
      </c>
      <c r="H875" s="4">
        <v>0.90979351829999999</v>
      </c>
      <c r="I875" s="4">
        <v>56.760407107299997</v>
      </c>
      <c r="J875" s="2">
        <f t="shared" si="27"/>
        <v>1.602866442765508E-2</v>
      </c>
      <c r="K875" s="3">
        <v>14</v>
      </c>
      <c r="L875" s="3">
        <v>15</v>
      </c>
      <c r="M875" s="3">
        <v>11</v>
      </c>
      <c r="N875" s="3">
        <v>9</v>
      </c>
      <c r="O875" s="4">
        <v>0.48299999999999998</v>
      </c>
      <c r="P875" s="4">
        <v>0.45</v>
      </c>
      <c r="Q875" s="4">
        <v>0.47399999999999998</v>
      </c>
      <c r="R875" s="4">
        <v>0.42</v>
      </c>
      <c r="S875" s="4">
        <v>0.51300000000000001</v>
      </c>
      <c r="T875" s="4">
        <v>0.49399999999999999</v>
      </c>
      <c r="U875" s="5">
        <v>0</v>
      </c>
      <c r="V875" s="5">
        <v>0</v>
      </c>
      <c r="W875" s="5">
        <v>0</v>
      </c>
      <c r="X875" s="5">
        <v>0</v>
      </c>
      <c r="Y875" s="5">
        <v>100</v>
      </c>
      <c r="Z875" s="5">
        <v>0</v>
      </c>
      <c r="AA875" s="2">
        <v>0.72773862532956402</v>
      </c>
      <c r="AB875" s="2">
        <v>0.79850769621777196</v>
      </c>
      <c r="AC875" s="2">
        <v>0.74654795728706103</v>
      </c>
      <c r="AD875" s="2">
        <v>0.86750056770472295</v>
      </c>
      <c r="AE875" s="2">
        <v>0.66747943381136798</v>
      </c>
      <c r="AF875" s="2">
        <v>0.70521976179421497</v>
      </c>
    </row>
    <row r="876" spans="1:32" x14ac:dyDescent="0.35">
      <c r="A876" s="7">
        <v>718</v>
      </c>
      <c r="B876" s="7">
        <v>17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4">
        <v>0</v>
      </c>
      <c r="H876" s="4">
        <v>1.1550240140000001</v>
      </c>
      <c r="I876" s="4">
        <v>55.319021305</v>
      </c>
      <c r="J876" s="2">
        <f t="shared" si="27"/>
        <v>2.0879328425421791E-2</v>
      </c>
      <c r="K876" s="3">
        <v>11</v>
      </c>
      <c r="L876" s="3">
        <v>16</v>
      </c>
      <c r="M876" s="3">
        <v>11</v>
      </c>
      <c r="N876" s="3">
        <v>11</v>
      </c>
      <c r="O876" s="4">
        <v>0.54900000000000004</v>
      </c>
      <c r="P876" s="4">
        <v>0.5</v>
      </c>
      <c r="Q876" s="4">
        <v>0.58099999999999996</v>
      </c>
      <c r="R876" s="4">
        <v>0.52</v>
      </c>
      <c r="S876" s="4">
        <v>0.51500000000000001</v>
      </c>
      <c r="T876" s="4">
        <v>0.495</v>
      </c>
      <c r="U876" s="5">
        <v>100</v>
      </c>
      <c r="V876" s="5">
        <v>0</v>
      </c>
      <c r="W876" s="5">
        <v>100</v>
      </c>
      <c r="X876" s="5">
        <v>100</v>
      </c>
      <c r="Y876" s="5">
        <v>100</v>
      </c>
      <c r="Z876" s="5">
        <v>0</v>
      </c>
      <c r="AA876" s="2">
        <v>0.59965683747260601</v>
      </c>
      <c r="AB876" s="2">
        <v>0.69314718055994495</v>
      </c>
      <c r="AC876" s="2">
        <v>0.54300452213022599</v>
      </c>
      <c r="AD876" s="2">
        <v>0.65392646740666405</v>
      </c>
      <c r="AE876" s="2">
        <v>0.66358837831840101</v>
      </c>
      <c r="AF876" s="2">
        <v>0.70319751641344697</v>
      </c>
    </row>
    <row r="877" spans="1:32" x14ac:dyDescent="0.35">
      <c r="A877" s="7">
        <v>336</v>
      </c>
      <c r="B877" s="7">
        <v>19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4">
        <v>0</v>
      </c>
      <c r="H877" s="4">
        <v>1.5605516340000001</v>
      </c>
      <c r="I877" s="4">
        <v>72.723815114999994</v>
      </c>
      <c r="J877" s="2">
        <f t="shared" si="27"/>
        <v>2.1458605156127474E-2</v>
      </c>
      <c r="K877" s="3">
        <v>9</v>
      </c>
      <c r="L877" s="3">
        <v>10</v>
      </c>
      <c r="M877" s="3">
        <v>18</v>
      </c>
      <c r="N877" s="3">
        <v>12</v>
      </c>
      <c r="O877" s="4">
        <v>0.45500000000000002</v>
      </c>
      <c r="P877" s="4">
        <v>0.4</v>
      </c>
      <c r="Q877" s="4">
        <v>0.44</v>
      </c>
      <c r="R877" s="4">
        <v>0.35899999999999999</v>
      </c>
      <c r="S877" s="4">
        <v>0.48499999999999999</v>
      </c>
      <c r="T877" s="4">
        <v>0.44600000000000001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2">
        <v>0.78745786003118701</v>
      </c>
      <c r="AB877" s="2">
        <v>0.916290731874155</v>
      </c>
      <c r="AC877" s="2">
        <v>0.82098055206983001</v>
      </c>
      <c r="AD877" s="2">
        <v>1.02443289049386</v>
      </c>
      <c r="AE877" s="2">
        <v>0.72360638804465405</v>
      </c>
      <c r="AF877" s="2">
        <v>0.80743632696207301</v>
      </c>
    </row>
    <row r="878" spans="1:32" x14ac:dyDescent="0.35">
      <c r="A878" s="7">
        <v>608</v>
      </c>
      <c r="B878" s="7">
        <v>34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4">
        <v>0</v>
      </c>
      <c r="H878" s="4">
        <v>1.0410322439999999</v>
      </c>
      <c r="I878" s="4">
        <v>44.625446967999999</v>
      </c>
      <c r="J878" s="2">
        <f t="shared" si="27"/>
        <v>2.3328219989516362E-2</v>
      </c>
      <c r="K878" s="3">
        <v>12</v>
      </c>
      <c r="L878" s="3">
        <v>14</v>
      </c>
      <c r="M878" s="3">
        <v>13</v>
      </c>
      <c r="N878" s="3">
        <v>10</v>
      </c>
      <c r="O878" s="4">
        <v>0.505</v>
      </c>
      <c r="P878" s="4">
        <v>0.434782608695652</v>
      </c>
      <c r="Q878" s="4">
        <v>0.49399999999999999</v>
      </c>
      <c r="R878" s="4">
        <v>0.437</v>
      </c>
      <c r="S878" s="4">
        <v>0.53800000000000003</v>
      </c>
      <c r="T878" s="4">
        <v>0.499</v>
      </c>
      <c r="U878" s="5">
        <v>100</v>
      </c>
      <c r="V878" s="5">
        <v>0</v>
      </c>
      <c r="W878" s="5">
        <v>0</v>
      </c>
      <c r="X878" s="5">
        <v>0</v>
      </c>
      <c r="Y878" s="5">
        <v>100</v>
      </c>
      <c r="Z878" s="5">
        <v>0</v>
      </c>
      <c r="AA878" s="2">
        <v>0.68319684970677697</v>
      </c>
      <c r="AB878" s="2">
        <v>0.832909122935104</v>
      </c>
      <c r="AC878" s="2">
        <v>0.70521976179421497</v>
      </c>
      <c r="AD878" s="2">
        <v>0.82782208388654699</v>
      </c>
      <c r="AE878" s="2">
        <v>0.61989671882035302</v>
      </c>
      <c r="AF878" s="2">
        <v>0.69514918323061803</v>
      </c>
    </row>
    <row r="879" spans="1:32" x14ac:dyDescent="0.35">
      <c r="A879" s="7">
        <v>450</v>
      </c>
      <c r="B879" s="7">
        <v>32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4">
        <v>0</v>
      </c>
      <c r="H879" s="4">
        <v>2.073163525</v>
      </c>
      <c r="I879" s="4">
        <v>87.305821808999994</v>
      </c>
      <c r="J879" s="2">
        <f t="shared" si="27"/>
        <v>2.3745994047630465E-2</v>
      </c>
      <c r="K879" s="3">
        <v>16</v>
      </c>
      <c r="L879" s="3">
        <v>18</v>
      </c>
      <c r="M879" s="3">
        <v>6</v>
      </c>
      <c r="N879" s="3">
        <v>9</v>
      </c>
      <c r="O879" s="4">
        <v>0.55000000000000004</v>
      </c>
      <c r="P879" s="4">
        <v>0.6</v>
      </c>
      <c r="Q879" s="4">
        <v>0.55500000000000005</v>
      </c>
      <c r="R879" s="4">
        <v>0.59199999999999997</v>
      </c>
      <c r="S879" s="4">
        <v>0.47299999999999998</v>
      </c>
      <c r="T879" s="4">
        <v>0.66900000000000004</v>
      </c>
      <c r="U879" s="5">
        <v>100</v>
      </c>
      <c r="V879" s="5">
        <v>100</v>
      </c>
      <c r="W879" s="5">
        <v>100</v>
      </c>
      <c r="X879" s="5">
        <v>100</v>
      </c>
      <c r="Y879" s="5">
        <v>0</v>
      </c>
      <c r="Z879" s="5">
        <v>100</v>
      </c>
      <c r="AA879" s="2">
        <v>0.59783700075561996</v>
      </c>
      <c r="AB879" s="2">
        <v>0.51082562376599105</v>
      </c>
      <c r="AC879" s="2">
        <v>0.58878716523570196</v>
      </c>
      <c r="AD879" s="2">
        <v>0.52424864409813099</v>
      </c>
      <c r="AE879" s="2">
        <v>0.74865989049020398</v>
      </c>
      <c r="AF879" s="2">
        <v>0.40197121885390902</v>
      </c>
    </row>
    <row r="880" spans="1:32" x14ac:dyDescent="0.35">
      <c r="A880" s="7">
        <v>434</v>
      </c>
      <c r="B880" s="7">
        <v>7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4">
        <v>0</v>
      </c>
      <c r="H880" s="4">
        <v>1.105121255</v>
      </c>
      <c r="I880" s="4">
        <v>44.046996796599998</v>
      </c>
      <c r="J880" s="2">
        <f t="shared" si="27"/>
        <v>2.5089593737871015E-2</v>
      </c>
      <c r="K880" s="3">
        <v>15</v>
      </c>
      <c r="L880" s="3">
        <v>7</v>
      </c>
      <c r="M880" s="3">
        <v>14</v>
      </c>
      <c r="N880" s="3">
        <v>13</v>
      </c>
      <c r="O880" s="4">
        <v>0.43099999999999999</v>
      </c>
      <c r="P880" s="4">
        <v>0.48148148148148101</v>
      </c>
      <c r="Q880" s="4">
        <v>0.38100000000000001</v>
      </c>
      <c r="R880" s="4">
        <v>0.47699999999999998</v>
      </c>
      <c r="S880" s="4">
        <v>0.498</v>
      </c>
      <c r="T880" s="4">
        <v>0.49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2">
        <v>0.84164718887838896</v>
      </c>
      <c r="AB880" s="2">
        <v>0.73088750854279205</v>
      </c>
      <c r="AC880" s="2">
        <v>0.96495590385543595</v>
      </c>
      <c r="AD880" s="2">
        <v>0.74023878809379595</v>
      </c>
      <c r="AE880" s="2">
        <v>0.69715520195748404</v>
      </c>
      <c r="AF880" s="2">
        <v>0.71334988787746501</v>
      </c>
    </row>
    <row r="881" spans="1:32" x14ac:dyDescent="0.35">
      <c r="A881" s="7">
        <v>132</v>
      </c>
      <c r="B881" s="7">
        <v>9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4">
        <v>0</v>
      </c>
      <c r="H881" s="4">
        <v>1.5290339639999999</v>
      </c>
      <c r="I881" s="4">
        <v>54.592022069999999</v>
      </c>
      <c r="J881" s="2">
        <f t="shared" si="27"/>
        <v>2.8008377525188817E-2</v>
      </c>
      <c r="K881" s="3">
        <v>13</v>
      </c>
      <c r="L881" s="3">
        <v>13</v>
      </c>
      <c r="M881" s="3">
        <v>11</v>
      </c>
      <c r="N881" s="3">
        <v>12</v>
      </c>
      <c r="O881" s="4">
        <v>0.49099999999999999</v>
      </c>
      <c r="P881" s="4">
        <v>0.52173913043478304</v>
      </c>
      <c r="Q881" s="4">
        <v>0.50600000000000001</v>
      </c>
      <c r="R881" s="4">
        <v>0.53</v>
      </c>
      <c r="S881" s="4">
        <v>0.51300000000000001</v>
      </c>
      <c r="T881" s="4">
        <v>0.50700000000000001</v>
      </c>
      <c r="U881" s="5">
        <v>0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2">
        <v>0.71131115118761601</v>
      </c>
      <c r="AB881" s="2">
        <v>0.65058756614114899</v>
      </c>
      <c r="AC881" s="2">
        <v>0.68121860969467196</v>
      </c>
      <c r="AD881" s="2">
        <v>0.63487827243596995</v>
      </c>
      <c r="AE881" s="2">
        <v>0.66747943381136798</v>
      </c>
      <c r="AF881" s="2">
        <v>0.679244275390954</v>
      </c>
    </row>
    <row r="882" spans="1:32" x14ac:dyDescent="0.35">
      <c r="A882" s="7">
        <v>522</v>
      </c>
      <c r="B882" s="7">
        <v>5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4">
        <v>0</v>
      </c>
      <c r="H882" s="4">
        <v>1.3623689590000001</v>
      </c>
      <c r="I882" s="4">
        <v>44.601618047000002</v>
      </c>
      <c r="J882" s="2">
        <f t="shared" si="27"/>
        <v>3.0545281060529506E-2</v>
      </c>
      <c r="K882" s="3">
        <v>10</v>
      </c>
      <c r="L882" s="3">
        <v>17</v>
      </c>
      <c r="M882" s="3">
        <v>14</v>
      </c>
      <c r="N882" s="3">
        <v>8</v>
      </c>
      <c r="O882" s="4">
        <v>0.51700000000000002</v>
      </c>
      <c r="P882" s="4">
        <v>0.36363636363636398</v>
      </c>
      <c r="Q882" s="4">
        <v>0.495</v>
      </c>
      <c r="R882" s="4">
        <v>0.39300000000000002</v>
      </c>
      <c r="S882" s="4">
        <v>0.49299999999999999</v>
      </c>
      <c r="T882" s="4">
        <v>0.38600000000000001</v>
      </c>
      <c r="U882" s="5">
        <v>100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2">
        <v>0.65971240447370805</v>
      </c>
      <c r="AB882" s="2">
        <v>1.0116009116784801</v>
      </c>
      <c r="AC882" s="2">
        <v>0.70319751641344697</v>
      </c>
      <c r="AD882" s="2">
        <v>0.93394566711287597</v>
      </c>
      <c r="AE882" s="2">
        <v>0.70724610493944695</v>
      </c>
      <c r="AF882" s="2">
        <v>0.95191790951730604</v>
      </c>
    </row>
    <row r="883" spans="1:32" x14ac:dyDescent="0.35">
      <c r="A883" s="7">
        <v>992</v>
      </c>
      <c r="B883" s="7">
        <v>9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4">
        <v>0</v>
      </c>
      <c r="H883" s="4">
        <v>1.5946565450000001</v>
      </c>
      <c r="I883" s="4">
        <v>50.873931558000002</v>
      </c>
      <c r="J883" s="2">
        <f t="shared" si="27"/>
        <v>3.1345258684833018E-2</v>
      </c>
      <c r="K883" s="3">
        <v>16</v>
      </c>
      <c r="L883" s="3">
        <v>13</v>
      </c>
      <c r="M883" s="3">
        <v>11</v>
      </c>
      <c r="N883" s="3">
        <v>9</v>
      </c>
      <c r="O883" s="4">
        <v>0.46300000000000002</v>
      </c>
      <c r="P883" s="4">
        <v>0.45</v>
      </c>
      <c r="Q883" s="4">
        <v>0.44900000000000001</v>
      </c>
      <c r="R883" s="4">
        <v>0.42299999999999999</v>
      </c>
      <c r="S883" s="4">
        <v>0.5</v>
      </c>
      <c r="T883" s="4">
        <v>0.48399999999999999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2">
        <v>0.77002822489590295</v>
      </c>
      <c r="AB883" s="2">
        <v>0.79850769621777196</v>
      </c>
      <c r="AC883" s="2">
        <v>0.80073239123988305</v>
      </c>
      <c r="AD883" s="2">
        <v>0.86038309993585904</v>
      </c>
      <c r="AE883" s="2">
        <v>0.69314718055994495</v>
      </c>
      <c r="AF883" s="2">
        <v>0.72567037226550501</v>
      </c>
    </row>
    <row r="884" spans="1:32" x14ac:dyDescent="0.35">
      <c r="A884" s="7">
        <v>534</v>
      </c>
      <c r="B884" s="7">
        <v>18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4">
        <v>0</v>
      </c>
      <c r="H884" s="4">
        <v>2.0549755109999999</v>
      </c>
      <c r="I884" s="4">
        <v>62.6332448</v>
      </c>
      <c r="J884" s="2">
        <f t="shared" si="27"/>
        <v>3.2809660709131896E-2</v>
      </c>
      <c r="K884" s="3">
        <v>18</v>
      </c>
      <c r="L884" s="3">
        <v>15</v>
      </c>
      <c r="M884" s="3">
        <v>9</v>
      </c>
      <c r="N884" s="3">
        <v>7</v>
      </c>
      <c r="O884" s="4">
        <v>0.45900000000000002</v>
      </c>
      <c r="P884" s="4">
        <v>0.4375</v>
      </c>
      <c r="Q884" s="4">
        <v>0.45100000000000001</v>
      </c>
      <c r="R884" s="4">
        <v>0.45300000000000001</v>
      </c>
      <c r="S884" s="4">
        <v>0.53300000000000003</v>
      </c>
      <c r="T884" s="4">
        <v>0.439</v>
      </c>
      <c r="U884" s="5">
        <v>0</v>
      </c>
      <c r="V884" s="5">
        <v>0</v>
      </c>
      <c r="W884" s="5">
        <v>0</v>
      </c>
      <c r="X884" s="5">
        <v>0</v>
      </c>
      <c r="Y884" s="5">
        <v>100</v>
      </c>
      <c r="Z884" s="5">
        <v>0</v>
      </c>
      <c r="AA884" s="2">
        <v>0.77870506892159197</v>
      </c>
      <c r="AB884" s="2">
        <v>0.82667857318446802</v>
      </c>
      <c r="AC884" s="2">
        <v>0.79628793947945897</v>
      </c>
      <c r="AD884" s="2">
        <v>0.79186315349910297</v>
      </c>
      <c r="AE884" s="2">
        <v>0.62923385481629202</v>
      </c>
      <c r="AF884" s="2">
        <v>0.82325586590696598</v>
      </c>
    </row>
    <row r="885" spans="1:32" x14ac:dyDescent="0.35">
      <c r="A885" s="7">
        <v>862</v>
      </c>
      <c r="B885" s="7">
        <v>33</v>
      </c>
      <c r="C885" s="7">
        <v>1</v>
      </c>
      <c r="D885" s="7">
        <v>1</v>
      </c>
      <c r="E885" s="22" t="str">
        <f t="shared" si="26"/>
        <v>11</v>
      </c>
      <c r="F885" s="4">
        <v>0.24970999999999999</v>
      </c>
      <c r="G885" s="24">
        <v>0</v>
      </c>
      <c r="H885" s="4">
        <v>1.8461777989999999</v>
      </c>
      <c r="I885" s="4">
        <v>54.346217000899998</v>
      </c>
      <c r="J885" s="2">
        <f t="shared" si="27"/>
        <v>3.3970677277673743E-2</v>
      </c>
      <c r="K885" s="3">
        <v>12</v>
      </c>
      <c r="L885" s="3">
        <v>10</v>
      </c>
      <c r="M885" s="3">
        <v>14</v>
      </c>
      <c r="N885" s="3">
        <v>13</v>
      </c>
      <c r="O885" s="4">
        <v>0.47699999999999998</v>
      </c>
      <c r="P885" s="4">
        <v>0.48148148148148101</v>
      </c>
      <c r="Q885" s="4">
        <v>0.46700000000000003</v>
      </c>
      <c r="R885" s="4">
        <v>0.45</v>
      </c>
      <c r="S885" s="4">
        <v>0.45300000000000001</v>
      </c>
      <c r="T885" s="4">
        <v>0.498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2">
        <v>0.74023878809379595</v>
      </c>
      <c r="AB885" s="2">
        <v>0.73088750854279205</v>
      </c>
      <c r="AC885" s="2">
        <v>0.76142602131324</v>
      </c>
      <c r="AD885" s="2">
        <v>0.79850769621777196</v>
      </c>
      <c r="AE885" s="2">
        <v>0.79186315349910297</v>
      </c>
      <c r="AF885" s="2">
        <v>0.69715520195748404</v>
      </c>
    </row>
    <row r="886" spans="1:32" x14ac:dyDescent="0.35">
      <c r="A886" s="7">
        <v>246</v>
      </c>
      <c r="B886" s="7">
        <v>27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4">
        <v>0</v>
      </c>
      <c r="H886" s="4">
        <v>1.901279172</v>
      </c>
      <c r="I886" s="4">
        <v>53.5993892356</v>
      </c>
      <c r="J886" s="2">
        <f t="shared" si="27"/>
        <v>3.5472030542041989E-2</v>
      </c>
      <c r="K886" s="3">
        <v>14</v>
      </c>
      <c r="L886" s="3">
        <v>18</v>
      </c>
      <c r="M886" s="3">
        <v>10</v>
      </c>
      <c r="N886" s="3">
        <v>7</v>
      </c>
      <c r="O886" s="4">
        <v>0.502</v>
      </c>
      <c r="P886" s="4">
        <v>0.41176470588235298</v>
      </c>
      <c r="Q886" s="4">
        <v>0.51100000000000001</v>
      </c>
      <c r="R886" s="4">
        <v>0.42199999999999999</v>
      </c>
      <c r="S886" s="4">
        <v>0.52100000000000002</v>
      </c>
      <c r="T886" s="4">
        <v>0.36599999999999999</v>
      </c>
      <c r="U886" s="5">
        <v>100</v>
      </c>
      <c r="V886" s="5">
        <v>0</v>
      </c>
      <c r="W886" s="5">
        <v>100</v>
      </c>
      <c r="X886" s="5">
        <v>0</v>
      </c>
      <c r="Y886" s="5">
        <v>100</v>
      </c>
      <c r="Z886" s="5">
        <v>0</v>
      </c>
      <c r="AA886" s="2">
        <v>0.68915515929040805</v>
      </c>
      <c r="AB886" s="2">
        <v>0.88730319500090304</v>
      </c>
      <c r="AC886" s="2">
        <v>0.67138568877843297</v>
      </c>
      <c r="AD886" s="2">
        <v>0.86274996494612499</v>
      </c>
      <c r="AE886" s="2">
        <v>0.65200523722877002</v>
      </c>
      <c r="AF886" s="2">
        <v>1.0051219455807701</v>
      </c>
    </row>
    <row r="887" spans="1:32" x14ac:dyDescent="0.35">
      <c r="A887" s="7">
        <v>642</v>
      </c>
      <c r="B887" s="7">
        <v>40</v>
      </c>
      <c r="C887" s="7">
        <v>1</v>
      </c>
      <c r="D887" s="7">
        <v>1</v>
      </c>
      <c r="E887" s="22" t="str">
        <f t="shared" si="26"/>
        <v>11</v>
      </c>
      <c r="F887" s="4">
        <v>0.24999399999999999</v>
      </c>
      <c r="G887" s="24">
        <v>0</v>
      </c>
      <c r="H887" s="4">
        <v>2.1215854420000002</v>
      </c>
      <c r="I887" s="4">
        <v>55.769005835999998</v>
      </c>
      <c r="J887" s="2">
        <f t="shared" si="27"/>
        <v>3.8042375154381448E-2</v>
      </c>
      <c r="K887" s="3">
        <v>15</v>
      </c>
      <c r="L887" s="3">
        <v>12</v>
      </c>
      <c r="M887" s="3">
        <v>11</v>
      </c>
      <c r="N887" s="3">
        <v>11</v>
      </c>
      <c r="O887" s="4">
        <v>0.46700000000000003</v>
      </c>
      <c r="P887" s="4">
        <v>0.5</v>
      </c>
      <c r="Q887" s="4">
        <v>0.46300000000000002</v>
      </c>
      <c r="R887" s="4">
        <v>0.48799999999999999</v>
      </c>
      <c r="S887" s="4">
        <v>0.501</v>
      </c>
      <c r="T887" s="4">
        <v>0.49399999999999999</v>
      </c>
      <c r="U887" s="5">
        <v>0</v>
      </c>
      <c r="V887" s="5">
        <v>0</v>
      </c>
      <c r="W887" s="5">
        <v>0</v>
      </c>
      <c r="X887" s="5">
        <v>0</v>
      </c>
      <c r="Y887" s="5">
        <v>100</v>
      </c>
      <c r="Z887" s="5">
        <v>0</v>
      </c>
      <c r="AA887" s="2">
        <v>0.76142602131324</v>
      </c>
      <c r="AB887" s="2">
        <v>0.69314718055994495</v>
      </c>
      <c r="AC887" s="2">
        <v>0.77002822489590295</v>
      </c>
      <c r="AD887" s="2">
        <v>0.71743987312899005</v>
      </c>
      <c r="AE887" s="2">
        <v>0.69114917789727204</v>
      </c>
      <c r="AF887" s="2">
        <v>0.70521976179421497</v>
      </c>
    </row>
    <row r="888" spans="1:32" x14ac:dyDescent="0.35">
      <c r="A888" s="7">
        <v>686</v>
      </c>
      <c r="B888" s="7">
        <v>3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4">
        <v>0</v>
      </c>
      <c r="H888" s="4">
        <v>1.832811915</v>
      </c>
      <c r="I888" s="4">
        <v>48.131810329110003</v>
      </c>
      <c r="J888" s="2">
        <f t="shared" si="27"/>
        <v>3.8079014740310314E-2</v>
      </c>
      <c r="K888" s="3">
        <v>14</v>
      </c>
      <c r="L888" s="3">
        <v>12</v>
      </c>
      <c r="M888" s="3">
        <v>12</v>
      </c>
      <c r="N888" s="3">
        <v>11</v>
      </c>
      <c r="O888" s="4">
        <v>0.49</v>
      </c>
      <c r="P888" s="4">
        <v>0.47826086956521702</v>
      </c>
      <c r="Q888" s="4">
        <v>0.46800000000000003</v>
      </c>
      <c r="R888" s="4">
        <v>0.48499999999999999</v>
      </c>
      <c r="S888" s="4">
        <v>0.45800000000000002</v>
      </c>
      <c r="T888" s="4">
        <v>0.504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100</v>
      </c>
      <c r="AA888" s="2">
        <v>0.71334988787746501</v>
      </c>
      <c r="AB888" s="2">
        <v>0.73759894313077901</v>
      </c>
      <c r="AC888" s="2">
        <v>0.75928698306449005</v>
      </c>
      <c r="AD888" s="2">
        <v>0.72360638804465405</v>
      </c>
      <c r="AE888" s="2">
        <v>0.78088609486795202</v>
      </c>
      <c r="AF888" s="2">
        <v>0.68517901091076805</v>
      </c>
    </row>
    <row r="889" spans="1:32" x14ac:dyDescent="0.35">
      <c r="A889" s="7">
        <v>238</v>
      </c>
      <c r="B889" s="7">
        <v>1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4">
        <v>0</v>
      </c>
      <c r="H889" s="4">
        <v>2.3775726110000002</v>
      </c>
      <c r="I889" s="4">
        <v>62.128131131000004</v>
      </c>
      <c r="J889" s="2">
        <f t="shared" si="27"/>
        <v>3.8268857725444527E-2</v>
      </c>
      <c r="K889" s="3">
        <v>17</v>
      </c>
      <c r="L889" s="3">
        <v>6</v>
      </c>
      <c r="M889" s="3">
        <v>14</v>
      </c>
      <c r="N889" s="3">
        <v>12</v>
      </c>
      <c r="O889" s="4">
        <v>0.39</v>
      </c>
      <c r="P889" s="4">
        <v>0.46153846153846201</v>
      </c>
      <c r="Q889" s="4">
        <v>0.38</v>
      </c>
      <c r="R889" s="4">
        <v>0.441</v>
      </c>
      <c r="S889" s="4">
        <v>0.48599999999999999</v>
      </c>
      <c r="T889" s="4">
        <v>0.36699999999999999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2">
        <v>0.94160853985844495</v>
      </c>
      <c r="AB889" s="2">
        <v>0.773189888233482</v>
      </c>
      <c r="AC889" s="2">
        <v>0.96758402626170603</v>
      </c>
      <c r="AD889" s="2">
        <v>0.81871040353529101</v>
      </c>
      <c r="AE889" s="2">
        <v>0.72154665508164295</v>
      </c>
      <c r="AF889" s="2">
        <v>1.0023934309275699</v>
      </c>
    </row>
    <row r="890" spans="1:32" x14ac:dyDescent="0.35">
      <c r="A890" s="7">
        <v>148</v>
      </c>
      <c r="B890" s="7">
        <v>2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4">
        <v>0</v>
      </c>
      <c r="H890" s="4">
        <v>2.4444447189999998</v>
      </c>
      <c r="I890" s="4">
        <v>59.844954582</v>
      </c>
      <c r="J890" s="2">
        <f t="shared" si="27"/>
        <v>4.0846295833520993E-2</v>
      </c>
      <c r="K890" s="3">
        <v>7</v>
      </c>
      <c r="L890" s="3">
        <v>12</v>
      </c>
      <c r="M890" s="3">
        <v>16</v>
      </c>
      <c r="N890" s="3">
        <v>14</v>
      </c>
      <c r="O890" s="4">
        <v>0.52</v>
      </c>
      <c r="P890" s="4">
        <v>0.46666666666666701</v>
      </c>
      <c r="Q890" s="4">
        <v>0.53900000000000003</v>
      </c>
      <c r="R890" s="4">
        <v>0.44400000000000001</v>
      </c>
      <c r="S890" s="4">
        <v>0.51100000000000001</v>
      </c>
      <c r="T890" s="4">
        <v>0.28199999999999997</v>
      </c>
      <c r="U890" s="5">
        <v>100</v>
      </c>
      <c r="V890" s="5">
        <v>0</v>
      </c>
      <c r="W890" s="5">
        <v>100</v>
      </c>
      <c r="X890" s="5">
        <v>0</v>
      </c>
      <c r="Y890" s="5">
        <v>100</v>
      </c>
      <c r="Z890" s="5">
        <v>0</v>
      </c>
      <c r="AA890" s="2">
        <v>0.65392646740666405</v>
      </c>
      <c r="AB890" s="2">
        <v>0.76214005204689705</v>
      </c>
      <c r="AC890" s="2">
        <v>0.61803970807314002</v>
      </c>
      <c r="AD890" s="2">
        <v>0.811930716549912</v>
      </c>
      <c r="AE890" s="2">
        <v>0.67138568877843297</v>
      </c>
      <c r="AF890" s="2">
        <v>1.2658482080440201</v>
      </c>
    </row>
    <row r="891" spans="1:32" x14ac:dyDescent="0.35">
      <c r="A891" s="7">
        <v>600</v>
      </c>
      <c r="B891" s="7">
        <v>19</v>
      </c>
      <c r="C891" s="7">
        <v>1</v>
      </c>
      <c r="D891" s="7">
        <v>1</v>
      </c>
      <c r="E891" s="22" t="str">
        <f t="shared" si="26"/>
        <v>11</v>
      </c>
      <c r="F891" s="4">
        <v>0.24203</v>
      </c>
      <c r="G891" s="24">
        <v>0</v>
      </c>
      <c r="H891" s="4">
        <v>1.9620390249999999</v>
      </c>
      <c r="I891" s="4">
        <v>47.598154210750003</v>
      </c>
      <c r="J891" s="2">
        <f t="shared" si="27"/>
        <v>4.1220905674465735E-2</v>
      </c>
      <c r="K891" s="3">
        <v>12</v>
      </c>
      <c r="L891" s="3">
        <v>16</v>
      </c>
      <c r="M891" s="3">
        <v>13</v>
      </c>
      <c r="N891" s="3">
        <v>8</v>
      </c>
      <c r="O891" s="4">
        <v>0.47399999999999998</v>
      </c>
      <c r="P891" s="4">
        <v>0.38095238095238099</v>
      </c>
      <c r="Q891" s="4">
        <v>0.48</v>
      </c>
      <c r="R891" s="4">
        <v>0.39800000000000002</v>
      </c>
      <c r="S891" s="4">
        <v>0.495</v>
      </c>
      <c r="T891" s="4">
        <v>0.437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2">
        <v>0.74654795728706103</v>
      </c>
      <c r="AB891" s="2">
        <v>0.96508089604358704</v>
      </c>
      <c r="AC891" s="2">
        <v>0.73396917508019999</v>
      </c>
      <c r="AD891" s="2">
        <v>0.92130327369769904</v>
      </c>
      <c r="AE891" s="2">
        <v>0.70319751641344697</v>
      </c>
      <c r="AF891" s="2">
        <v>0.82782208388654699</v>
      </c>
    </row>
    <row r="892" spans="1:32" x14ac:dyDescent="0.35">
      <c r="A892" s="7">
        <v>550</v>
      </c>
      <c r="B892" s="7">
        <v>15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4">
        <v>0</v>
      </c>
      <c r="H892" s="4">
        <v>2.4036812329999999</v>
      </c>
      <c r="I892" s="4">
        <v>58.039164560899998</v>
      </c>
      <c r="J892" s="2">
        <f t="shared" si="27"/>
        <v>4.1414814482345588E-2</v>
      </c>
      <c r="K892" s="3">
        <v>15</v>
      </c>
      <c r="L892" s="3">
        <v>11</v>
      </c>
      <c r="M892" s="3">
        <v>14</v>
      </c>
      <c r="N892" s="3">
        <v>9</v>
      </c>
      <c r="O892" s="4">
        <v>0.41799999999999998</v>
      </c>
      <c r="P892" s="4">
        <v>0.39130434782608697</v>
      </c>
      <c r="Q892" s="4">
        <v>0.38400000000000001</v>
      </c>
      <c r="R892" s="4">
        <v>0.375</v>
      </c>
      <c r="S892" s="4">
        <v>0.52100000000000002</v>
      </c>
      <c r="T892" s="4">
        <v>0.47</v>
      </c>
      <c r="U892" s="5">
        <v>0</v>
      </c>
      <c r="V892" s="5">
        <v>0</v>
      </c>
      <c r="W892" s="5">
        <v>0</v>
      </c>
      <c r="X892" s="5">
        <v>0</v>
      </c>
      <c r="Y892" s="5">
        <v>100</v>
      </c>
      <c r="Z892" s="5">
        <v>0</v>
      </c>
      <c r="AA892" s="2">
        <v>0.87227384645738104</v>
      </c>
      <c r="AB892" s="2">
        <v>0.93826963859293</v>
      </c>
      <c r="AC892" s="2">
        <v>0.95711272639441003</v>
      </c>
      <c r="AD892" s="2">
        <v>0.98082925301172597</v>
      </c>
      <c r="AE892" s="2">
        <v>0.65200523722877002</v>
      </c>
      <c r="AF892" s="2">
        <v>0.75502258427803304</v>
      </c>
    </row>
    <row r="893" spans="1:32" x14ac:dyDescent="0.35">
      <c r="A893" s="7">
        <v>752</v>
      </c>
      <c r="B893" s="7">
        <v>20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4">
        <v>0</v>
      </c>
      <c r="H893" s="4">
        <v>1.7064542819999999</v>
      </c>
      <c r="I893" s="4">
        <v>39.622987001299997</v>
      </c>
      <c r="J893" s="2">
        <f t="shared" si="27"/>
        <v>4.3067280160983636E-2</v>
      </c>
      <c r="K893" s="3">
        <v>12</v>
      </c>
      <c r="L893" s="3">
        <v>14</v>
      </c>
      <c r="M893" s="3">
        <v>15</v>
      </c>
      <c r="N893" s="3">
        <v>8</v>
      </c>
      <c r="O893" s="4">
        <v>0.45500000000000002</v>
      </c>
      <c r="P893" s="4">
        <v>0.34782608695652201</v>
      </c>
      <c r="Q893" s="4">
        <v>0.499</v>
      </c>
      <c r="R893" s="4">
        <v>0.34799999999999998</v>
      </c>
      <c r="S893" s="4">
        <v>0.52</v>
      </c>
      <c r="T893" s="4">
        <v>0.42799999999999999</v>
      </c>
      <c r="U893" s="5">
        <v>0</v>
      </c>
      <c r="V893" s="5">
        <v>0</v>
      </c>
      <c r="W893" s="5">
        <v>0</v>
      </c>
      <c r="X893" s="5">
        <v>0</v>
      </c>
      <c r="Y893" s="5">
        <v>100</v>
      </c>
      <c r="Z893" s="5">
        <v>0</v>
      </c>
      <c r="AA893" s="2">
        <v>0.78745786003118701</v>
      </c>
      <c r="AB893" s="2">
        <v>1.0560526742493099</v>
      </c>
      <c r="AC893" s="2">
        <v>0.69514918323061803</v>
      </c>
      <c r="AD893" s="2">
        <v>1.0555527992076601</v>
      </c>
      <c r="AE893" s="2">
        <v>0.65392646740666405</v>
      </c>
      <c r="AF893" s="2">
        <v>0.84863208340034002</v>
      </c>
    </row>
    <row r="894" spans="1:32" x14ac:dyDescent="0.35">
      <c r="A894" s="7">
        <v>980</v>
      </c>
      <c r="B894" s="7">
        <v>35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4">
        <v>0</v>
      </c>
      <c r="H894" s="4">
        <v>3.4304784399999999</v>
      </c>
      <c r="I894" s="4">
        <v>79.498961780000002</v>
      </c>
      <c r="J894" s="2">
        <f t="shared" si="27"/>
        <v>4.3151235729257338E-2</v>
      </c>
      <c r="K894" s="3">
        <v>16</v>
      </c>
      <c r="L894" s="3">
        <v>11</v>
      </c>
      <c r="M894" s="3">
        <v>11</v>
      </c>
      <c r="N894" s="3">
        <v>11</v>
      </c>
      <c r="O894" s="4">
        <v>0.47699999999999998</v>
      </c>
      <c r="P894" s="4">
        <v>0.5</v>
      </c>
      <c r="Q894" s="4">
        <v>0.42299999999999999</v>
      </c>
      <c r="R894" s="4">
        <v>0.49299999999999999</v>
      </c>
      <c r="S894" s="4">
        <v>0.51100000000000001</v>
      </c>
      <c r="T894" s="4">
        <v>0.45900000000000002</v>
      </c>
      <c r="U894" s="5">
        <v>0</v>
      </c>
      <c r="V894" s="5">
        <v>0</v>
      </c>
      <c r="W894" s="5">
        <v>0</v>
      </c>
      <c r="X894" s="5">
        <v>0</v>
      </c>
      <c r="Y894" s="5">
        <v>100</v>
      </c>
      <c r="Z894" s="5">
        <v>0</v>
      </c>
      <c r="AA894" s="2">
        <v>0.74023878809379595</v>
      </c>
      <c r="AB894" s="2">
        <v>0.69314718055994495</v>
      </c>
      <c r="AC894" s="2">
        <v>0.86038309993585904</v>
      </c>
      <c r="AD894" s="2">
        <v>0.70724610493944695</v>
      </c>
      <c r="AE894" s="2">
        <v>0.67138568877843297</v>
      </c>
      <c r="AF894" s="2">
        <v>0.77870506892159197</v>
      </c>
    </row>
    <row r="895" spans="1:32" x14ac:dyDescent="0.35">
      <c r="A895" s="7">
        <v>84</v>
      </c>
      <c r="B895" s="7">
        <v>42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4">
        <v>0</v>
      </c>
      <c r="H895" s="4">
        <v>1.9880133170000001</v>
      </c>
      <c r="I895" s="4">
        <v>44.968238274000001</v>
      </c>
      <c r="J895" s="2">
        <f t="shared" si="27"/>
        <v>4.4209277332295252E-2</v>
      </c>
      <c r="K895" s="3">
        <v>11</v>
      </c>
      <c r="L895" s="3">
        <v>12</v>
      </c>
      <c r="M895" s="3">
        <v>15</v>
      </c>
      <c r="N895" s="3">
        <v>11</v>
      </c>
      <c r="O895" s="4">
        <v>0.45700000000000002</v>
      </c>
      <c r="P895" s="4">
        <v>0.42307692307692302</v>
      </c>
      <c r="Q895" s="4">
        <v>0.437</v>
      </c>
      <c r="R895" s="4">
        <v>0.41299999999999998</v>
      </c>
      <c r="S895" s="4">
        <v>0.51400000000000001</v>
      </c>
      <c r="T895" s="4">
        <v>0.49299999999999999</v>
      </c>
      <c r="U895" s="5">
        <v>0</v>
      </c>
      <c r="V895" s="5">
        <v>0</v>
      </c>
      <c r="W895" s="5">
        <v>0</v>
      </c>
      <c r="X895" s="5">
        <v>0</v>
      </c>
      <c r="Y895" s="5">
        <v>100</v>
      </c>
      <c r="Z895" s="5">
        <v>0</v>
      </c>
      <c r="AA895" s="2">
        <v>0.78307188808793204</v>
      </c>
      <c r="AB895" s="2">
        <v>0.86020126522311102</v>
      </c>
      <c r="AC895" s="2">
        <v>0.82782208388654699</v>
      </c>
      <c r="AD895" s="2">
        <v>0.88430768602110399</v>
      </c>
      <c r="AE895" s="2">
        <v>0.665532013526972</v>
      </c>
      <c r="AF895" s="2">
        <v>0.70724610493944695</v>
      </c>
    </row>
    <row r="896" spans="1:32" x14ac:dyDescent="0.35">
      <c r="A896" s="7">
        <v>134</v>
      </c>
      <c r="B896" s="7">
        <v>11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4">
        <v>0</v>
      </c>
      <c r="H896" s="4">
        <v>2.4405817769999998</v>
      </c>
      <c r="I896" s="4">
        <v>50.866035967350001</v>
      </c>
      <c r="J896" s="2">
        <f t="shared" si="27"/>
        <v>4.7980577424326237E-2</v>
      </c>
      <c r="K896" s="3">
        <v>9</v>
      </c>
      <c r="L896" s="3">
        <v>16</v>
      </c>
      <c r="M896" s="3">
        <v>12</v>
      </c>
      <c r="N896" s="3">
        <v>12</v>
      </c>
      <c r="O896" s="4">
        <v>0.58299999999999996</v>
      </c>
      <c r="P896" s="4">
        <v>0.5</v>
      </c>
      <c r="Q896" s="4">
        <v>0.54700000000000004</v>
      </c>
      <c r="R896" s="4">
        <v>0.497</v>
      </c>
      <c r="S896" s="4">
        <v>0.48599999999999999</v>
      </c>
      <c r="T896" s="4">
        <v>0.47799999999999998</v>
      </c>
      <c r="U896" s="5">
        <v>100</v>
      </c>
      <c r="V896" s="5">
        <v>0</v>
      </c>
      <c r="W896" s="5">
        <v>100</v>
      </c>
      <c r="X896" s="5">
        <v>0</v>
      </c>
      <c r="Y896" s="5">
        <v>0</v>
      </c>
      <c r="Z896" s="5">
        <v>0</v>
      </c>
      <c r="AA896" s="2">
        <v>0.53956809263164496</v>
      </c>
      <c r="AB896" s="2">
        <v>0.69314718055994495</v>
      </c>
      <c r="AC896" s="2">
        <v>0.60330647656015601</v>
      </c>
      <c r="AD896" s="2">
        <v>0.69916525288550802</v>
      </c>
      <c r="AE896" s="2">
        <v>0.72154665508164295</v>
      </c>
      <c r="AF896" s="2">
        <v>0.73814454649068095</v>
      </c>
    </row>
    <row r="897" spans="1:32" x14ac:dyDescent="0.35">
      <c r="A897" s="7">
        <v>676</v>
      </c>
      <c r="B897" s="7">
        <v>5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4">
        <v>0</v>
      </c>
      <c r="H897" s="4">
        <v>1.6669357469999999</v>
      </c>
      <c r="I897" s="4">
        <v>34.509670738300002</v>
      </c>
      <c r="J897" s="2">
        <f t="shared" si="27"/>
        <v>4.8303438176533459E-2</v>
      </c>
      <c r="K897" s="3">
        <v>9</v>
      </c>
      <c r="L897" s="3">
        <v>16</v>
      </c>
      <c r="M897" s="3">
        <v>12</v>
      </c>
      <c r="N897" s="3">
        <v>12</v>
      </c>
      <c r="O897" s="4">
        <v>0.57799999999999996</v>
      </c>
      <c r="P897" s="4">
        <v>0.5</v>
      </c>
      <c r="Q897" s="4">
        <v>0.58599999999999997</v>
      </c>
      <c r="R897" s="4">
        <v>0.499</v>
      </c>
      <c r="S897" s="4">
        <v>0.46600000000000003</v>
      </c>
      <c r="T897" s="4">
        <v>0.45200000000000001</v>
      </c>
      <c r="U897" s="5">
        <v>100</v>
      </c>
      <c r="V897" s="5">
        <v>0</v>
      </c>
      <c r="W897" s="5">
        <v>100</v>
      </c>
      <c r="X897" s="5">
        <v>0</v>
      </c>
      <c r="Y897" s="5">
        <v>0</v>
      </c>
      <c r="Z897" s="5">
        <v>0</v>
      </c>
      <c r="AA897" s="2">
        <v>0.54818141030975998</v>
      </c>
      <c r="AB897" s="2">
        <v>0.69314718055994495</v>
      </c>
      <c r="AC897" s="2">
        <v>0.53443548940512497</v>
      </c>
      <c r="AD897" s="2">
        <v>0.69514918323061803</v>
      </c>
      <c r="AE897" s="2">
        <v>0.76356964485649104</v>
      </c>
      <c r="AF897" s="2">
        <v>0.79407309914990598</v>
      </c>
    </row>
    <row r="898" spans="1:32" x14ac:dyDescent="0.35">
      <c r="A898" s="7">
        <v>390</v>
      </c>
      <c r="B898" s="7">
        <v>42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4">
        <v>0</v>
      </c>
      <c r="H898" s="4">
        <v>2.7883506339999999</v>
      </c>
      <c r="I898" s="4">
        <v>56.724336340599997</v>
      </c>
      <c r="J898" s="2">
        <f t="shared" ref="J898:J961" si="29">H898/I898</f>
        <v>4.9156161427035681E-2</v>
      </c>
      <c r="K898" s="3">
        <v>15</v>
      </c>
      <c r="L898" s="3">
        <v>12</v>
      </c>
      <c r="M898" s="3">
        <v>11</v>
      </c>
      <c r="N898" s="3">
        <v>11</v>
      </c>
      <c r="O898" s="4">
        <v>0.48499999999999999</v>
      </c>
      <c r="P898" s="4">
        <v>0.5</v>
      </c>
      <c r="Q898" s="4">
        <v>0.45700000000000002</v>
      </c>
      <c r="R898" s="4">
        <v>0.51200000000000001</v>
      </c>
      <c r="S898" s="4">
        <v>0.498</v>
      </c>
      <c r="T898" s="4">
        <v>0.496</v>
      </c>
      <c r="U898" s="5">
        <v>0</v>
      </c>
      <c r="V898" s="5">
        <v>0</v>
      </c>
      <c r="W898" s="5">
        <v>0</v>
      </c>
      <c r="X898" s="5">
        <v>100</v>
      </c>
      <c r="Y898" s="5">
        <v>0</v>
      </c>
      <c r="Z898" s="5">
        <v>0</v>
      </c>
      <c r="AA898" s="2">
        <v>0.72360638804465405</v>
      </c>
      <c r="AB898" s="2">
        <v>0.69314718055994495</v>
      </c>
      <c r="AC898" s="2">
        <v>0.78307188808793204</v>
      </c>
      <c r="AD898" s="2">
        <v>0.66943065394262902</v>
      </c>
      <c r="AE898" s="2">
        <v>0.69715520195748404</v>
      </c>
      <c r="AF898" s="2">
        <v>0.70117935225720995</v>
      </c>
    </row>
    <row r="899" spans="1:32" x14ac:dyDescent="0.35">
      <c r="A899" s="7">
        <v>312</v>
      </c>
      <c r="B899" s="7">
        <v>10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4">
        <v>0</v>
      </c>
      <c r="H899" s="4">
        <v>3.358792239</v>
      </c>
      <c r="I899" s="4">
        <v>68.201090163999993</v>
      </c>
      <c r="J899" s="2">
        <f t="shared" si="29"/>
        <v>4.9248365838775718E-2</v>
      </c>
      <c r="K899" s="3">
        <v>10</v>
      </c>
      <c r="L899" s="3">
        <v>12</v>
      </c>
      <c r="M899" s="3">
        <v>12</v>
      </c>
      <c r="N899" s="3">
        <v>15</v>
      </c>
      <c r="O899" s="4">
        <v>0.54800000000000004</v>
      </c>
      <c r="P899" s="4">
        <v>0.55555555555555602</v>
      </c>
      <c r="Q899" s="4">
        <v>0.54500000000000004</v>
      </c>
      <c r="R899" s="4">
        <v>0.55900000000000005</v>
      </c>
      <c r="S899" s="4">
        <v>0.50800000000000001</v>
      </c>
      <c r="T899" s="4">
        <v>0.50900000000000001</v>
      </c>
      <c r="U899" s="5">
        <v>100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2">
        <v>0.60147999203412095</v>
      </c>
      <c r="AB899" s="2">
        <v>0.58778666490211895</v>
      </c>
      <c r="AC899" s="2">
        <v>0.60696948431889297</v>
      </c>
      <c r="AD899" s="2">
        <v>0.58160580582703802</v>
      </c>
      <c r="AE899" s="2">
        <v>0.67727383140365505</v>
      </c>
      <c r="AF899" s="2">
        <v>0.67530726243161399</v>
      </c>
    </row>
    <row r="900" spans="1:32" x14ac:dyDescent="0.35">
      <c r="A900" s="7">
        <v>198</v>
      </c>
      <c r="B900" s="7">
        <v>26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4">
        <v>0</v>
      </c>
      <c r="H900" s="4">
        <v>2.9295830230000002</v>
      </c>
      <c r="I900" s="4">
        <v>58.572821534399999</v>
      </c>
      <c r="J900" s="2">
        <f t="shared" si="29"/>
        <v>5.0016081627200545E-2</v>
      </c>
      <c r="K900" s="3">
        <v>16</v>
      </c>
      <c r="L900" s="3">
        <v>11</v>
      </c>
      <c r="M900" s="3">
        <v>6</v>
      </c>
      <c r="N900" s="3">
        <v>16</v>
      </c>
      <c r="O900" s="4">
        <v>0.54</v>
      </c>
      <c r="P900" s="4">
        <v>0.72727272727272696</v>
      </c>
      <c r="Q900" s="4">
        <v>0.56799999999999995</v>
      </c>
      <c r="R900" s="4">
        <v>0.70899999999999996</v>
      </c>
      <c r="S900" s="4">
        <v>0.51</v>
      </c>
      <c r="T900" s="4">
        <v>0.65500000000000003</v>
      </c>
      <c r="U900" s="5">
        <v>100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2">
        <v>0.61618613942381695</v>
      </c>
      <c r="AB900" s="2">
        <v>0.31845373111853498</v>
      </c>
      <c r="AC900" s="2">
        <v>0.56563386026098605</v>
      </c>
      <c r="AD900" s="2">
        <v>0.34389975245000998</v>
      </c>
      <c r="AE900" s="2">
        <v>0.67334455326376597</v>
      </c>
      <c r="AF900" s="2">
        <v>0.42312004334688502</v>
      </c>
    </row>
    <row r="901" spans="1:32" x14ac:dyDescent="0.35">
      <c r="A901" s="7">
        <v>136</v>
      </c>
      <c r="B901" s="7">
        <v>45</v>
      </c>
      <c r="C901" s="7">
        <v>1</v>
      </c>
      <c r="D901" s="7">
        <v>1</v>
      </c>
      <c r="E901" s="22" t="str">
        <f t="shared" si="28"/>
        <v>11</v>
      </c>
      <c r="F901" s="4">
        <v>0.24196200000000001</v>
      </c>
      <c r="G901" s="24">
        <v>0</v>
      </c>
      <c r="H901" s="4">
        <v>2.5420275600000002</v>
      </c>
      <c r="I901" s="4">
        <v>50.319179243000001</v>
      </c>
      <c r="J901" s="2">
        <f t="shared" si="29"/>
        <v>5.051806484609199E-2</v>
      </c>
      <c r="K901" s="3">
        <v>13</v>
      </c>
      <c r="L901" s="3">
        <v>14</v>
      </c>
      <c r="M901" s="3">
        <v>13</v>
      </c>
      <c r="N901" s="3">
        <v>9</v>
      </c>
      <c r="O901" s="4">
        <v>0.46800000000000003</v>
      </c>
      <c r="P901" s="4">
        <v>0.40909090909090901</v>
      </c>
      <c r="Q901" s="4">
        <v>0.46899999999999997</v>
      </c>
      <c r="R901" s="4">
        <v>0.41</v>
      </c>
      <c r="S901" s="4">
        <v>0.48299999999999998</v>
      </c>
      <c r="T901" s="4">
        <v>0.39900000000000002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2">
        <v>0.75928698306449005</v>
      </c>
      <c r="AB901" s="2">
        <v>0.89381787602209595</v>
      </c>
      <c r="AC901" s="2">
        <v>0.75715251053585797</v>
      </c>
      <c r="AD901" s="2">
        <v>0.89159811928378396</v>
      </c>
      <c r="AE901" s="2">
        <v>0.72773862532956402</v>
      </c>
      <c r="AF901" s="2">
        <v>0.91879386209227398</v>
      </c>
    </row>
    <row r="902" spans="1:32" x14ac:dyDescent="0.35">
      <c r="A902" s="7">
        <v>954</v>
      </c>
      <c r="B902" s="7">
        <v>41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4">
        <v>0</v>
      </c>
      <c r="H902" s="4">
        <v>2.728474394</v>
      </c>
      <c r="I902" s="4">
        <v>53.315698646999998</v>
      </c>
      <c r="J902" s="2">
        <f t="shared" si="29"/>
        <v>5.1175816189994304E-2</v>
      </c>
      <c r="K902" s="3">
        <v>13</v>
      </c>
      <c r="L902" s="3">
        <v>10</v>
      </c>
      <c r="M902" s="3">
        <v>14</v>
      </c>
      <c r="N902" s="3">
        <v>12</v>
      </c>
      <c r="O902" s="4">
        <v>0.42099999999999999</v>
      </c>
      <c r="P902" s="4">
        <v>0.46153846153846201</v>
      </c>
      <c r="Q902" s="4">
        <v>0.438</v>
      </c>
      <c r="R902" s="4">
        <v>0.45</v>
      </c>
      <c r="S902" s="4">
        <v>0.48699999999999999</v>
      </c>
      <c r="T902" s="4">
        <v>0.48599999999999999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2">
        <v>0.86512244529975602</v>
      </c>
      <c r="AB902" s="2">
        <v>0.773189888233482</v>
      </c>
      <c r="AC902" s="2">
        <v>0.82553636860569102</v>
      </c>
      <c r="AD902" s="2">
        <v>0.79850769621777196</v>
      </c>
      <c r="AE902" s="2">
        <v>0.71949115589954704</v>
      </c>
      <c r="AF902" s="2">
        <v>0.72154665508164295</v>
      </c>
    </row>
    <row r="903" spans="1:32" x14ac:dyDescent="0.35">
      <c r="A903" s="7">
        <v>924</v>
      </c>
      <c r="B903" s="7">
        <v>15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4">
        <v>0</v>
      </c>
      <c r="H903" s="4">
        <v>3.2008220340000002</v>
      </c>
      <c r="I903" s="4">
        <v>62.338234670200002</v>
      </c>
      <c r="J903" s="2">
        <f t="shared" si="29"/>
        <v>5.1346048712061339E-2</v>
      </c>
      <c r="K903" s="3">
        <v>11</v>
      </c>
      <c r="L903" s="3">
        <v>10</v>
      </c>
      <c r="M903" s="3">
        <v>12</v>
      </c>
      <c r="N903" s="3">
        <v>16</v>
      </c>
      <c r="O903" s="4">
        <v>0.52500000000000002</v>
      </c>
      <c r="P903" s="4">
        <v>0.57142857142857095</v>
      </c>
      <c r="Q903" s="4">
        <v>0.54900000000000004</v>
      </c>
      <c r="R903" s="4">
        <v>0.58199999999999996</v>
      </c>
      <c r="S903" s="4">
        <v>0.51500000000000001</v>
      </c>
      <c r="T903" s="4">
        <v>0.54600000000000004</v>
      </c>
      <c r="U903" s="5">
        <v>100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2">
        <v>0.64435701639051302</v>
      </c>
      <c r="AB903" s="2">
        <v>0.55961578793542299</v>
      </c>
      <c r="AC903" s="2">
        <v>0.59965683747260601</v>
      </c>
      <c r="AD903" s="2">
        <v>0.54128483125069904</v>
      </c>
      <c r="AE903" s="2">
        <v>0.66358837831840101</v>
      </c>
      <c r="AF903" s="2">
        <v>0.605136303237232</v>
      </c>
    </row>
    <row r="904" spans="1:32" x14ac:dyDescent="0.35">
      <c r="A904" s="7">
        <v>788</v>
      </c>
      <c r="B904" s="7">
        <v>3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4">
        <v>0</v>
      </c>
      <c r="H904" s="4">
        <v>2.3408156739999999</v>
      </c>
      <c r="I904" s="4">
        <v>45.339856817159003</v>
      </c>
      <c r="J904" s="2">
        <f t="shared" si="29"/>
        <v>5.1628210548607452E-2</v>
      </c>
      <c r="K904" s="3">
        <v>7</v>
      </c>
      <c r="L904" s="3">
        <v>13</v>
      </c>
      <c r="M904" s="3">
        <v>14</v>
      </c>
      <c r="N904" s="3">
        <v>15</v>
      </c>
      <c r="O904" s="4">
        <v>0.56200000000000006</v>
      </c>
      <c r="P904" s="4">
        <v>0.51724137931034497</v>
      </c>
      <c r="Q904" s="4">
        <v>0.58399999999999996</v>
      </c>
      <c r="R904" s="4">
        <v>0.46500000000000002</v>
      </c>
      <c r="S904" s="4">
        <v>0.51300000000000001</v>
      </c>
      <c r="T904" s="4">
        <v>0.44600000000000001</v>
      </c>
      <c r="U904" s="5">
        <v>100</v>
      </c>
      <c r="V904" s="5">
        <v>100</v>
      </c>
      <c r="W904" s="5">
        <v>100</v>
      </c>
      <c r="X904" s="5">
        <v>0</v>
      </c>
      <c r="Y904" s="5">
        <v>100</v>
      </c>
      <c r="Z904" s="5">
        <v>0</v>
      </c>
      <c r="AA904" s="2">
        <v>0.57625342908844601</v>
      </c>
      <c r="AB904" s="2">
        <v>0.65924562888426397</v>
      </c>
      <c r="AC904" s="2">
        <v>0.53785429615391001</v>
      </c>
      <c r="AD904" s="2">
        <v>0.76571787339478103</v>
      </c>
      <c r="AE904" s="2">
        <v>0.66747943381136798</v>
      </c>
      <c r="AF904" s="2">
        <v>0.80743632696207301</v>
      </c>
    </row>
    <row r="905" spans="1:32" x14ac:dyDescent="0.35">
      <c r="A905" s="7">
        <v>208</v>
      </c>
      <c r="B905" s="7">
        <v>10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4">
        <v>0</v>
      </c>
      <c r="H905" s="4">
        <v>2.7007536980000002</v>
      </c>
      <c r="I905" s="4">
        <v>51.888521965000002</v>
      </c>
      <c r="J905" s="2">
        <f t="shared" si="29"/>
        <v>5.2049154528273529E-2</v>
      </c>
      <c r="K905" s="3">
        <v>11</v>
      </c>
      <c r="L905" s="3">
        <v>12</v>
      </c>
      <c r="M905" s="3">
        <v>16</v>
      </c>
      <c r="N905" s="3">
        <v>10</v>
      </c>
      <c r="O905" s="4">
        <v>0.46400000000000002</v>
      </c>
      <c r="P905" s="4">
        <v>0.38461538461538503</v>
      </c>
      <c r="Q905" s="4">
        <v>0.45100000000000001</v>
      </c>
      <c r="R905" s="4">
        <v>0.38300000000000001</v>
      </c>
      <c r="S905" s="4">
        <v>0.50800000000000001</v>
      </c>
      <c r="T905" s="4">
        <v>0.48599999999999999</v>
      </c>
      <c r="U905" s="5">
        <v>0</v>
      </c>
      <c r="V905" s="5">
        <v>0</v>
      </c>
      <c r="W905" s="5">
        <v>0</v>
      </c>
      <c r="X905" s="5">
        <v>0</v>
      </c>
      <c r="Y905" s="5">
        <v>100</v>
      </c>
      <c r="Z905" s="5">
        <v>0</v>
      </c>
      <c r="AA905" s="2">
        <v>0.76787072675588197</v>
      </c>
      <c r="AB905" s="2">
        <v>0.95551144502743601</v>
      </c>
      <c r="AC905" s="2">
        <v>0.79628793947945897</v>
      </c>
      <c r="AD905" s="2">
        <v>0.95972028980149104</v>
      </c>
      <c r="AE905" s="2">
        <v>0.67727383140365505</v>
      </c>
      <c r="AF905" s="2">
        <v>0.72154665508164295</v>
      </c>
    </row>
    <row r="906" spans="1:32" x14ac:dyDescent="0.35">
      <c r="A906" s="7">
        <v>204</v>
      </c>
      <c r="B906" s="7">
        <v>34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4">
        <v>0</v>
      </c>
      <c r="H906" s="4">
        <v>2.9089119389999998</v>
      </c>
      <c r="I906" s="4">
        <v>54.825141906900001</v>
      </c>
      <c r="J906" s="2">
        <f t="shared" si="29"/>
        <v>5.3057991969080516E-2</v>
      </c>
      <c r="K906" s="3">
        <v>9</v>
      </c>
      <c r="L906" s="3">
        <v>9</v>
      </c>
      <c r="M906" s="3">
        <v>13</v>
      </c>
      <c r="N906" s="3">
        <v>18</v>
      </c>
      <c r="O906" s="4">
        <v>0.54100000000000004</v>
      </c>
      <c r="P906" s="4">
        <v>0.58064516129032295</v>
      </c>
      <c r="Q906" s="4">
        <v>0.54100000000000004</v>
      </c>
      <c r="R906" s="4">
        <v>0.57899999999999996</v>
      </c>
      <c r="S906" s="4">
        <v>0.503</v>
      </c>
      <c r="T906" s="4">
        <v>0.56399999999999995</v>
      </c>
      <c r="U906" s="5">
        <v>100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2">
        <v>0.61433600013565504</v>
      </c>
      <c r="AB906" s="2">
        <v>0.54361544658898198</v>
      </c>
      <c r="AC906" s="2">
        <v>0.61433600013565504</v>
      </c>
      <c r="AD906" s="2">
        <v>0.54645280140914199</v>
      </c>
      <c r="AE906" s="2">
        <v>0.68716510888239801</v>
      </c>
      <c r="AF906" s="2">
        <v>0.57270102748407803</v>
      </c>
    </row>
    <row r="907" spans="1:32" x14ac:dyDescent="0.35">
      <c r="A907" s="7">
        <v>362</v>
      </c>
      <c r="B907" s="7">
        <v>5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4">
        <v>0</v>
      </c>
      <c r="H907" s="4">
        <v>2.5817614889999998</v>
      </c>
      <c r="I907" s="4">
        <v>48.215497564000003</v>
      </c>
      <c r="J907" s="2">
        <f t="shared" si="29"/>
        <v>5.3546299829697629E-2</v>
      </c>
      <c r="K907" s="3">
        <v>14</v>
      </c>
      <c r="L907" s="3">
        <v>13</v>
      </c>
      <c r="M907" s="3">
        <v>8</v>
      </c>
      <c r="N907" s="3">
        <v>14</v>
      </c>
      <c r="O907" s="4">
        <v>0.53300000000000003</v>
      </c>
      <c r="P907" s="4">
        <v>0.63636363636363602</v>
      </c>
      <c r="Q907" s="4">
        <v>0.54700000000000004</v>
      </c>
      <c r="R907" s="4">
        <v>0.627</v>
      </c>
      <c r="S907" s="4">
        <v>0.52400000000000002</v>
      </c>
      <c r="T907" s="4">
        <v>0.53500000000000003</v>
      </c>
      <c r="U907" s="5">
        <v>100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2">
        <v>0.62923385481629202</v>
      </c>
      <c r="AB907" s="2">
        <v>0.45198512374305699</v>
      </c>
      <c r="AC907" s="2">
        <v>0.60330647656015601</v>
      </c>
      <c r="AD907" s="2">
        <v>0.46680873834921599</v>
      </c>
      <c r="AE907" s="2">
        <v>0.64626359466109495</v>
      </c>
      <c r="AF907" s="2">
        <v>0.62548853208612998</v>
      </c>
    </row>
    <row r="908" spans="1:32" x14ac:dyDescent="0.35">
      <c r="A908" s="7">
        <v>582</v>
      </c>
      <c r="B908" s="7">
        <v>42</v>
      </c>
      <c r="C908" s="7">
        <v>1</v>
      </c>
      <c r="D908" s="7">
        <v>1</v>
      </c>
      <c r="E908" s="22" t="str">
        <f t="shared" si="28"/>
        <v>11</v>
      </c>
      <c r="F908" s="4">
        <v>0.26336700000000002</v>
      </c>
      <c r="G908" s="24">
        <v>0</v>
      </c>
      <c r="H908" s="4">
        <v>3.3153425379999999</v>
      </c>
      <c r="I908" s="4">
        <v>61.151518494699999</v>
      </c>
      <c r="J908" s="2">
        <f t="shared" si="29"/>
        <v>5.4215211978543766E-2</v>
      </c>
      <c r="K908" s="3">
        <v>13</v>
      </c>
      <c r="L908" s="3">
        <v>12</v>
      </c>
      <c r="M908" s="3">
        <v>11</v>
      </c>
      <c r="N908" s="3">
        <v>13</v>
      </c>
      <c r="O908" s="4">
        <v>0.48699999999999999</v>
      </c>
      <c r="P908" s="4">
        <v>0.54166666666666696</v>
      </c>
      <c r="Q908" s="4">
        <v>0.50900000000000001</v>
      </c>
      <c r="R908" s="4">
        <v>0.56100000000000005</v>
      </c>
      <c r="S908" s="4">
        <v>0.52100000000000002</v>
      </c>
      <c r="T908" s="4">
        <v>0.51200000000000001</v>
      </c>
      <c r="U908" s="5">
        <v>0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2">
        <v>0.71949115589954704</v>
      </c>
      <c r="AB908" s="2">
        <v>0.61310447288640901</v>
      </c>
      <c r="AC908" s="2">
        <v>0.67530726243161399</v>
      </c>
      <c r="AD908" s="2">
        <v>0.57803437345944098</v>
      </c>
      <c r="AE908" s="2">
        <v>0.65200523722877002</v>
      </c>
      <c r="AF908" s="2">
        <v>0.66943065394262902</v>
      </c>
    </row>
    <row r="909" spans="1:32" x14ac:dyDescent="0.35">
      <c r="A909" s="7">
        <v>244</v>
      </c>
      <c r="B909" s="7">
        <v>34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4">
        <v>0</v>
      </c>
      <c r="H909" s="4">
        <v>2.0846364830000002</v>
      </c>
      <c r="I909" s="4">
        <v>37.649685335299999</v>
      </c>
      <c r="J909" s="2">
        <f t="shared" si="29"/>
        <v>5.5369293645741682E-2</v>
      </c>
      <c r="K909" s="3">
        <v>19</v>
      </c>
      <c r="L909" s="3">
        <v>12</v>
      </c>
      <c r="M909" s="3">
        <v>10</v>
      </c>
      <c r="N909" s="3">
        <v>8</v>
      </c>
      <c r="O909" s="4">
        <v>0.38500000000000001</v>
      </c>
      <c r="P909" s="4">
        <v>0.44444444444444398</v>
      </c>
      <c r="Q909" s="4">
        <v>0.214</v>
      </c>
      <c r="R909" s="4">
        <v>0.38700000000000001</v>
      </c>
      <c r="S909" s="4">
        <v>0.313</v>
      </c>
      <c r="T909" s="4">
        <v>0.187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2">
        <v>0.95451194469435297</v>
      </c>
      <c r="AB909" s="2">
        <v>0.81093021621632899</v>
      </c>
      <c r="AC909" s="2">
        <v>1.5417792639602901</v>
      </c>
      <c r="AD909" s="2">
        <v>0.94933058595235498</v>
      </c>
      <c r="AE909" s="2">
        <v>1.1615520884419801</v>
      </c>
      <c r="AF909" s="2">
        <v>1.67664666212755</v>
      </c>
    </row>
    <row r="910" spans="1:32" x14ac:dyDescent="0.35">
      <c r="A910" s="7">
        <v>750</v>
      </c>
      <c r="B910" s="7">
        <v>28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4">
        <v>0</v>
      </c>
      <c r="H910" s="4">
        <v>3.344803406</v>
      </c>
      <c r="I910" s="4">
        <v>59.644661769000002</v>
      </c>
      <c r="J910" s="2">
        <f t="shared" si="29"/>
        <v>5.6078839359576083E-2</v>
      </c>
      <c r="K910" s="3">
        <v>14</v>
      </c>
      <c r="L910" s="3">
        <v>8</v>
      </c>
      <c r="M910" s="3">
        <v>16</v>
      </c>
      <c r="N910" s="3">
        <v>11</v>
      </c>
      <c r="O910" s="4">
        <v>0.38200000000000001</v>
      </c>
      <c r="P910" s="4">
        <v>0.407407407407407</v>
      </c>
      <c r="Q910" s="4">
        <v>0.39800000000000002</v>
      </c>
      <c r="R910" s="4">
        <v>0.377</v>
      </c>
      <c r="S910" s="4">
        <v>0.503</v>
      </c>
      <c r="T910" s="4">
        <v>0.47799999999999998</v>
      </c>
      <c r="U910" s="5">
        <v>0</v>
      </c>
      <c r="V910" s="5">
        <v>0</v>
      </c>
      <c r="W910" s="5">
        <v>0</v>
      </c>
      <c r="X910" s="5">
        <v>0</v>
      </c>
      <c r="Y910" s="5">
        <v>100</v>
      </c>
      <c r="Z910" s="5">
        <v>0</v>
      </c>
      <c r="AA910" s="2">
        <v>0.96233467037556197</v>
      </c>
      <c r="AB910" s="2">
        <v>0.89794159320595901</v>
      </c>
      <c r="AC910" s="2">
        <v>0.92130327369769904</v>
      </c>
      <c r="AD910" s="2">
        <v>0.97551009153412604</v>
      </c>
      <c r="AE910" s="2">
        <v>0.68716510888239801</v>
      </c>
      <c r="AF910" s="2">
        <v>0.73814454649068095</v>
      </c>
    </row>
    <row r="911" spans="1:32" x14ac:dyDescent="0.35">
      <c r="A911" s="7">
        <v>310</v>
      </c>
      <c r="B911" s="7">
        <v>28</v>
      </c>
      <c r="C911" s="7">
        <v>1</v>
      </c>
      <c r="D911" s="7">
        <v>1</v>
      </c>
      <c r="E911" s="22" t="str">
        <f t="shared" si="28"/>
        <v>11</v>
      </c>
      <c r="F911" s="4">
        <v>0.24945800000000001</v>
      </c>
      <c r="G911" s="24">
        <v>0</v>
      </c>
      <c r="H911" s="4">
        <v>3.2001322640000001</v>
      </c>
      <c r="I911" s="4">
        <v>56.884289101</v>
      </c>
      <c r="J911" s="2">
        <f t="shared" si="29"/>
        <v>5.6256873639012273E-2</v>
      </c>
      <c r="K911" s="3">
        <v>17</v>
      </c>
      <c r="L911" s="3">
        <v>11</v>
      </c>
      <c r="M911" s="3">
        <v>6</v>
      </c>
      <c r="N911" s="3">
        <v>15</v>
      </c>
      <c r="O911" s="4">
        <v>0.51300000000000001</v>
      </c>
      <c r="P911" s="4">
        <v>0.71428571428571397</v>
      </c>
      <c r="Q911" s="4">
        <v>0.52900000000000003</v>
      </c>
      <c r="R911" s="4">
        <v>0.7</v>
      </c>
      <c r="S911" s="4">
        <v>0.501</v>
      </c>
      <c r="T911" s="4">
        <v>0.68400000000000005</v>
      </c>
      <c r="U911" s="5">
        <v>100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2">
        <v>0.66747943381136798</v>
      </c>
      <c r="AB911" s="2">
        <v>0.33647223662121301</v>
      </c>
      <c r="AC911" s="2">
        <v>0.63676684712383802</v>
      </c>
      <c r="AD911" s="2">
        <v>0.356674943938732</v>
      </c>
      <c r="AE911" s="2">
        <v>0.69114917789727204</v>
      </c>
      <c r="AF911" s="2">
        <v>0.37979736135958703</v>
      </c>
    </row>
    <row r="912" spans="1:32" x14ac:dyDescent="0.35">
      <c r="A912" s="7">
        <v>698</v>
      </c>
      <c r="B912" s="7">
        <v>10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4">
        <v>0</v>
      </c>
      <c r="H912" s="4">
        <v>3.3098373950000002</v>
      </c>
      <c r="I912" s="4">
        <v>57.404037085699997</v>
      </c>
      <c r="J912" s="2">
        <f t="shared" si="29"/>
        <v>5.7658617111870668E-2</v>
      </c>
      <c r="K912" s="3">
        <v>9</v>
      </c>
      <c r="L912" s="3">
        <v>12</v>
      </c>
      <c r="M912" s="3">
        <v>16</v>
      </c>
      <c r="N912" s="3">
        <v>12</v>
      </c>
      <c r="O912" s="4">
        <v>0.5</v>
      </c>
      <c r="P912" s="4">
        <v>0.42857142857142899</v>
      </c>
      <c r="Q912" s="4">
        <v>0.49199999999999999</v>
      </c>
      <c r="R912" s="4">
        <v>0.47399999999999998</v>
      </c>
      <c r="S912" s="4">
        <v>0.498</v>
      </c>
      <c r="T912" s="4">
        <v>0.47399999999999998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2">
        <v>0.69314718055994495</v>
      </c>
      <c r="AB912" s="2">
        <v>0.847297860387204</v>
      </c>
      <c r="AC912" s="2">
        <v>0.70927656248982895</v>
      </c>
      <c r="AD912" s="2">
        <v>0.74654795728706103</v>
      </c>
      <c r="AE912" s="2">
        <v>0.69715520195748404</v>
      </c>
      <c r="AF912" s="2">
        <v>0.74654795728706103</v>
      </c>
    </row>
    <row r="913" spans="1:32" x14ac:dyDescent="0.35">
      <c r="A913" s="7">
        <v>734</v>
      </c>
      <c r="B913" s="7">
        <v>4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4">
        <v>0</v>
      </c>
      <c r="H913" s="4">
        <v>3.2460046980000001</v>
      </c>
      <c r="I913" s="4">
        <v>55.710403251000002</v>
      </c>
      <c r="J913" s="2">
        <f t="shared" si="29"/>
        <v>5.8265683042632334E-2</v>
      </c>
      <c r="K913" s="3">
        <v>17</v>
      </c>
      <c r="L913" s="3">
        <v>11</v>
      </c>
      <c r="M913" s="3">
        <v>8</v>
      </c>
      <c r="N913" s="3">
        <v>13</v>
      </c>
      <c r="O913" s="4">
        <v>0.48499999999999999</v>
      </c>
      <c r="P913" s="4">
        <v>0.61904761904761896</v>
      </c>
      <c r="Q913" s="4">
        <v>0.48</v>
      </c>
      <c r="R913" s="4">
        <v>0.60799999999999998</v>
      </c>
      <c r="S913" s="4">
        <v>0.52900000000000003</v>
      </c>
      <c r="T913" s="4">
        <v>0.59199999999999997</v>
      </c>
      <c r="U913" s="5">
        <v>0</v>
      </c>
      <c r="V913" s="5">
        <v>100</v>
      </c>
      <c r="W913" s="5">
        <v>0</v>
      </c>
      <c r="X913" s="5">
        <v>100</v>
      </c>
      <c r="Y913" s="5">
        <v>100</v>
      </c>
      <c r="Z913" s="5">
        <v>100</v>
      </c>
      <c r="AA913" s="2">
        <v>0.72360638804465405</v>
      </c>
      <c r="AB913" s="2">
        <v>0.479573080261886</v>
      </c>
      <c r="AC913" s="2">
        <v>0.73396917508019999</v>
      </c>
      <c r="AD913" s="2">
        <v>0.49758039701597001</v>
      </c>
      <c r="AE913" s="2">
        <v>0.63676684712383802</v>
      </c>
      <c r="AF913" s="2">
        <v>0.52424864409813099</v>
      </c>
    </row>
    <row r="914" spans="1:32" x14ac:dyDescent="0.35">
      <c r="A914" s="7">
        <v>104</v>
      </c>
      <c r="B914" s="7">
        <v>20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4">
        <v>0</v>
      </c>
      <c r="H914" s="4">
        <v>2.7530754449999999</v>
      </c>
      <c r="I914" s="4">
        <v>46.994097455999999</v>
      </c>
      <c r="J914" s="2">
        <f t="shared" si="29"/>
        <v>5.8583430559075444E-2</v>
      </c>
      <c r="K914" s="3">
        <v>16</v>
      </c>
      <c r="L914" s="3">
        <v>5</v>
      </c>
      <c r="M914" s="3">
        <v>14</v>
      </c>
      <c r="N914" s="3">
        <v>14</v>
      </c>
      <c r="O914" s="4">
        <v>0.38800000000000001</v>
      </c>
      <c r="P914" s="4">
        <v>0.5</v>
      </c>
      <c r="Q914" s="4">
        <v>0.4</v>
      </c>
      <c r="R914" s="4">
        <v>0.501</v>
      </c>
      <c r="S914" s="4">
        <v>0.47899999999999998</v>
      </c>
      <c r="T914" s="4">
        <v>0.48199999999999998</v>
      </c>
      <c r="U914" s="5">
        <v>0</v>
      </c>
      <c r="V914" s="5">
        <v>0</v>
      </c>
      <c r="W914" s="5">
        <v>0</v>
      </c>
      <c r="X914" s="5">
        <v>100</v>
      </c>
      <c r="Y914" s="5">
        <v>0</v>
      </c>
      <c r="Z914" s="5">
        <v>0</v>
      </c>
      <c r="AA914" s="2">
        <v>0.94674993935886398</v>
      </c>
      <c r="AB914" s="2">
        <v>0.69314718055994495</v>
      </c>
      <c r="AC914" s="2">
        <v>0.916290731874155</v>
      </c>
      <c r="AD914" s="2">
        <v>0.69114917789727204</v>
      </c>
      <c r="AE914" s="2">
        <v>0.736054681571222</v>
      </c>
      <c r="AF914" s="2">
        <v>0.72981116493153697</v>
      </c>
    </row>
    <row r="915" spans="1:32" x14ac:dyDescent="0.35">
      <c r="A915" s="7">
        <v>730</v>
      </c>
      <c r="B915" s="7">
        <v>24</v>
      </c>
      <c r="C915" s="7">
        <v>1</v>
      </c>
      <c r="D915" s="7">
        <v>1</v>
      </c>
      <c r="E915" s="22" t="str">
        <f t="shared" si="28"/>
        <v>11</v>
      </c>
      <c r="F915" s="4">
        <v>0.249945</v>
      </c>
      <c r="G915" s="24">
        <v>0</v>
      </c>
      <c r="H915" s="4">
        <v>3.6474898009999999</v>
      </c>
      <c r="I915" s="4">
        <v>60.765256821000001</v>
      </c>
      <c r="J915" s="2">
        <f t="shared" si="29"/>
        <v>6.0025909406499135E-2</v>
      </c>
      <c r="K915" s="3">
        <v>11</v>
      </c>
      <c r="L915" s="3">
        <v>14</v>
      </c>
      <c r="M915" s="3">
        <v>11</v>
      </c>
      <c r="N915" s="3">
        <v>13</v>
      </c>
      <c r="O915" s="4">
        <v>0.54800000000000004</v>
      </c>
      <c r="P915" s="4">
        <v>0.54166666666666696</v>
      </c>
      <c r="Q915" s="4">
        <v>0.54400000000000004</v>
      </c>
      <c r="R915" s="4">
        <v>0.52600000000000002</v>
      </c>
      <c r="S915" s="4">
        <v>0.498</v>
      </c>
      <c r="T915" s="4">
        <v>0.441</v>
      </c>
      <c r="U915" s="5">
        <v>100</v>
      </c>
      <c r="V915" s="5">
        <v>100</v>
      </c>
      <c r="W915" s="5">
        <v>100</v>
      </c>
      <c r="X915" s="5">
        <v>100</v>
      </c>
      <c r="Y915" s="5">
        <v>0</v>
      </c>
      <c r="Z915" s="5">
        <v>0</v>
      </c>
      <c r="AA915" s="2">
        <v>0.60147999203412095</v>
      </c>
      <c r="AB915" s="2">
        <v>0.61310447288640901</v>
      </c>
      <c r="AC915" s="2">
        <v>0.608806032126194</v>
      </c>
      <c r="AD915" s="2">
        <v>0.64245406624442702</v>
      </c>
      <c r="AE915" s="2">
        <v>0.69715520195748404</v>
      </c>
      <c r="AF915" s="2">
        <v>0.81871040353529101</v>
      </c>
    </row>
    <row r="916" spans="1:32" x14ac:dyDescent="0.35">
      <c r="A916" s="7">
        <v>282</v>
      </c>
      <c r="B916" s="7">
        <v>42</v>
      </c>
      <c r="C916" s="7">
        <v>1</v>
      </c>
      <c r="D916" s="7">
        <v>1</v>
      </c>
      <c r="E916" s="22" t="str">
        <f t="shared" si="28"/>
        <v>11</v>
      </c>
      <c r="F916" s="4">
        <v>0.186083</v>
      </c>
      <c r="G916" s="24">
        <v>0</v>
      </c>
      <c r="H916" s="4">
        <v>2.6039138099999999</v>
      </c>
      <c r="I916" s="4">
        <v>42.471549036399999</v>
      </c>
      <c r="J916" s="2">
        <f t="shared" si="29"/>
        <v>6.1309602994897371E-2</v>
      </c>
      <c r="K916" s="3">
        <v>15</v>
      </c>
      <c r="L916" s="3">
        <v>14</v>
      </c>
      <c r="M916" s="3">
        <v>10</v>
      </c>
      <c r="N916" s="3">
        <v>10</v>
      </c>
      <c r="O916" s="4">
        <v>0.495</v>
      </c>
      <c r="P916" s="4">
        <v>0.5</v>
      </c>
      <c r="Q916" s="4">
        <v>0.51300000000000001</v>
      </c>
      <c r="R916" s="4">
        <v>0.49399999999999999</v>
      </c>
      <c r="S916" s="4">
        <v>0.49399999999999999</v>
      </c>
      <c r="T916" s="4">
        <v>0.49399999999999999</v>
      </c>
      <c r="U916" s="5">
        <v>0</v>
      </c>
      <c r="V916" s="5">
        <v>0</v>
      </c>
      <c r="W916" s="5">
        <v>100</v>
      </c>
      <c r="X916" s="5">
        <v>0</v>
      </c>
      <c r="Y916" s="5">
        <v>0</v>
      </c>
      <c r="Z916" s="5">
        <v>0</v>
      </c>
      <c r="AA916" s="2">
        <v>0.70319751641344697</v>
      </c>
      <c r="AB916" s="2">
        <v>0.69314718055994495</v>
      </c>
      <c r="AC916" s="2">
        <v>0.66747943381136798</v>
      </c>
      <c r="AD916" s="2">
        <v>0.70521976179421497</v>
      </c>
      <c r="AE916" s="2">
        <v>0.70521976179421497</v>
      </c>
      <c r="AF916" s="2">
        <v>0.70521976179421497</v>
      </c>
    </row>
    <row r="917" spans="1:32" x14ac:dyDescent="0.35">
      <c r="A917" s="7">
        <v>866</v>
      </c>
      <c r="B917" s="7">
        <v>38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4">
        <v>0</v>
      </c>
      <c r="H917" s="4">
        <v>2.2106919199999999</v>
      </c>
      <c r="I917" s="4">
        <v>35.594534500000002</v>
      </c>
      <c r="J917" s="2">
        <f t="shared" si="29"/>
        <v>6.2107622730675119E-2</v>
      </c>
      <c r="K917" s="3">
        <v>16</v>
      </c>
      <c r="L917" s="3">
        <v>11</v>
      </c>
      <c r="M917" s="3">
        <v>12</v>
      </c>
      <c r="N917" s="3">
        <v>10</v>
      </c>
      <c r="O917" s="4">
        <v>0.435</v>
      </c>
      <c r="P917" s="4">
        <v>0.45454545454545497</v>
      </c>
      <c r="Q917" s="4">
        <v>0.432</v>
      </c>
      <c r="R917" s="4">
        <v>0.46500000000000002</v>
      </c>
      <c r="S917" s="4">
        <v>0.52400000000000002</v>
      </c>
      <c r="T917" s="4">
        <v>0.48499999999999999</v>
      </c>
      <c r="U917" s="5">
        <v>0</v>
      </c>
      <c r="V917" s="5">
        <v>0</v>
      </c>
      <c r="W917" s="5">
        <v>0</v>
      </c>
      <c r="X917" s="5">
        <v>0</v>
      </c>
      <c r="Y917" s="5">
        <v>100</v>
      </c>
      <c r="Z917" s="5">
        <v>0</v>
      </c>
      <c r="AA917" s="2">
        <v>0.83240924789345305</v>
      </c>
      <c r="AB917" s="2">
        <v>0.78845736036427005</v>
      </c>
      <c r="AC917" s="2">
        <v>0.83932969073802699</v>
      </c>
      <c r="AD917" s="2">
        <v>0.76571787339478103</v>
      </c>
      <c r="AE917" s="2">
        <v>0.64626359466109495</v>
      </c>
      <c r="AF917" s="2">
        <v>0.72360638804465405</v>
      </c>
    </row>
    <row r="918" spans="1:32" x14ac:dyDescent="0.35">
      <c r="A918" s="7">
        <v>688</v>
      </c>
      <c r="B918" s="7">
        <v>15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4">
        <v>0</v>
      </c>
      <c r="H918" s="4">
        <v>3.5477698809999998</v>
      </c>
      <c r="I918" s="4">
        <v>55.650222923400001</v>
      </c>
      <c r="J918" s="2">
        <f t="shared" si="29"/>
        <v>6.3751224966040895E-2</v>
      </c>
      <c r="K918" s="3">
        <v>17</v>
      </c>
      <c r="L918" s="3">
        <v>8</v>
      </c>
      <c r="M918" s="3">
        <v>17</v>
      </c>
      <c r="N918" s="3">
        <v>7</v>
      </c>
      <c r="O918" s="4">
        <v>0.29099999999999998</v>
      </c>
      <c r="P918" s="4">
        <v>0.29166666666666702</v>
      </c>
      <c r="Q918" s="4">
        <v>0.27300000000000002</v>
      </c>
      <c r="R918" s="4">
        <v>0.308</v>
      </c>
      <c r="S918" s="4">
        <v>0.32900000000000001</v>
      </c>
      <c r="T918" s="4">
        <v>0.214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2">
        <v>1.23443201181064</v>
      </c>
      <c r="AB918" s="2">
        <v>1.2321436812926301</v>
      </c>
      <c r="AC918" s="2">
        <v>1.2982834837971799</v>
      </c>
      <c r="AD918" s="2">
        <v>1.1776554960085599</v>
      </c>
      <c r="AE918" s="2">
        <v>1.11169752821677</v>
      </c>
      <c r="AF918" s="2">
        <v>1.5417792639602901</v>
      </c>
    </row>
    <row r="919" spans="1:32" x14ac:dyDescent="0.35">
      <c r="A919" s="7">
        <v>348</v>
      </c>
      <c r="B919" s="7">
        <v>3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4">
        <v>0</v>
      </c>
      <c r="H919" s="4">
        <v>3.0492214600000001</v>
      </c>
      <c r="I919" s="4">
        <v>46.932331065</v>
      </c>
      <c r="J919" s="2">
        <f t="shared" si="29"/>
        <v>6.4970594701058246E-2</v>
      </c>
      <c r="K919" s="3">
        <v>10</v>
      </c>
      <c r="L919" s="3">
        <v>12</v>
      </c>
      <c r="M919" s="3">
        <v>11</v>
      </c>
      <c r="N919" s="3">
        <v>16</v>
      </c>
      <c r="O919" s="4">
        <v>0.56799999999999995</v>
      </c>
      <c r="P919" s="4">
        <v>0.592592592592593</v>
      </c>
      <c r="Q919" s="4">
        <v>0.56899999999999995</v>
      </c>
      <c r="R919" s="4">
        <v>0.61099999999999999</v>
      </c>
      <c r="S919" s="4">
        <v>0.504</v>
      </c>
      <c r="T919" s="4">
        <v>0.48199999999999998</v>
      </c>
      <c r="U919" s="5">
        <v>100</v>
      </c>
      <c r="V919" s="5">
        <v>100</v>
      </c>
      <c r="W919" s="5">
        <v>100</v>
      </c>
      <c r="X919" s="5">
        <v>100</v>
      </c>
      <c r="Y919" s="5">
        <v>100</v>
      </c>
      <c r="Z919" s="5">
        <v>0</v>
      </c>
      <c r="AA919" s="2">
        <v>0.56563386026098605</v>
      </c>
      <c r="AB919" s="2">
        <v>0.52324814376454798</v>
      </c>
      <c r="AC919" s="2">
        <v>0.56387484485580597</v>
      </c>
      <c r="AD919" s="2">
        <v>0.49265831981054198</v>
      </c>
      <c r="AE919" s="2">
        <v>0.68517901091076805</v>
      </c>
      <c r="AF919" s="2">
        <v>0.72981116493153697</v>
      </c>
    </row>
    <row r="920" spans="1:32" x14ac:dyDescent="0.35">
      <c r="A920" s="7">
        <v>300</v>
      </c>
      <c r="B920" s="7">
        <v>43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4">
        <v>0</v>
      </c>
      <c r="H920" s="4">
        <v>3.6180227469999999</v>
      </c>
      <c r="I920" s="4">
        <v>54.198332601700002</v>
      </c>
      <c r="J920" s="2">
        <f t="shared" si="29"/>
        <v>6.6755240859319637E-2</v>
      </c>
      <c r="K920" s="3">
        <v>10</v>
      </c>
      <c r="L920" s="3">
        <v>10</v>
      </c>
      <c r="M920" s="3">
        <v>16</v>
      </c>
      <c r="N920" s="3">
        <v>13</v>
      </c>
      <c r="O920" s="4">
        <v>0.45600000000000002</v>
      </c>
      <c r="P920" s="4">
        <v>0.44827586206896602</v>
      </c>
      <c r="Q920" s="4">
        <v>0.47399999999999998</v>
      </c>
      <c r="R920" s="4">
        <v>0.46200000000000002</v>
      </c>
      <c r="S920" s="4">
        <v>0.496</v>
      </c>
      <c r="T920" s="4">
        <v>0.49299999999999999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2">
        <v>0.78526246946775102</v>
      </c>
      <c r="AB920" s="2">
        <v>0.80234647252493696</v>
      </c>
      <c r="AC920" s="2">
        <v>0.74654795728706103</v>
      </c>
      <c r="AD920" s="2">
        <v>0.77219038790039796</v>
      </c>
      <c r="AE920" s="2">
        <v>0.70117935225720995</v>
      </c>
      <c r="AF920" s="2">
        <v>0.70724610493944695</v>
      </c>
    </row>
    <row r="921" spans="1:32" x14ac:dyDescent="0.35">
      <c r="A921" s="7">
        <v>910</v>
      </c>
      <c r="B921" s="7">
        <v>16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4">
        <v>0</v>
      </c>
      <c r="H921" s="4">
        <v>3.20345791</v>
      </c>
      <c r="I921" s="4">
        <v>46.608963011100002</v>
      </c>
      <c r="J921" s="2">
        <f t="shared" si="29"/>
        <v>6.8730512396019003E-2</v>
      </c>
      <c r="K921" s="3">
        <v>12</v>
      </c>
      <c r="L921" s="3">
        <v>11</v>
      </c>
      <c r="M921" s="3">
        <v>16</v>
      </c>
      <c r="N921" s="3">
        <v>10</v>
      </c>
      <c r="O921" s="4">
        <v>0.434</v>
      </c>
      <c r="P921" s="4">
        <v>0.38461538461538503</v>
      </c>
      <c r="Q921" s="4">
        <v>0.39700000000000002</v>
      </c>
      <c r="R921" s="4">
        <v>0.41199999999999998</v>
      </c>
      <c r="S921" s="4">
        <v>0.496</v>
      </c>
      <c r="T921" s="4">
        <v>0.48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2">
        <v>0.83471074488173203</v>
      </c>
      <c r="AB921" s="2">
        <v>0.95551144502743601</v>
      </c>
      <c r="AC921" s="2">
        <v>0.92381899829494696</v>
      </c>
      <c r="AD921" s="2">
        <v>0.88673192963261105</v>
      </c>
      <c r="AE921" s="2">
        <v>0.70117935225720995</v>
      </c>
      <c r="AF921" s="2">
        <v>0.73396917508019999</v>
      </c>
    </row>
    <row r="922" spans="1:32" x14ac:dyDescent="0.35">
      <c r="A922" s="7">
        <v>200</v>
      </c>
      <c r="B922" s="7">
        <v>25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4">
        <v>0</v>
      </c>
      <c r="H922" s="4">
        <v>2.5837775409999999</v>
      </c>
      <c r="I922" s="4">
        <v>37.4622110237</v>
      </c>
      <c r="J922" s="2">
        <f t="shared" si="29"/>
        <v>6.897023614984725E-2</v>
      </c>
      <c r="K922" s="3">
        <v>14</v>
      </c>
      <c r="L922" s="3">
        <v>11</v>
      </c>
      <c r="M922" s="3">
        <v>9</v>
      </c>
      <c r="N922" s="3">
        <v>15</v>
      </c>
      <c r="O922" s="4">
        <v>0.53800000000000003</v>
      </c>
      <c r="P922" s="4">
        <v>0.625</v>
      </c>
      <c r="Q922" s="4">
        <v>0.52700000000000002</v>
      </c>
      <c r="R922" s="4">
        <v>0.60099999999999998</v>
      </c>
      <c r="S922" s="4">
        <v>0.45200000000000001</v>
      </c>
      <c r="T922" s="4">
        <v>0.55100000000000005</v>
      </c>
      <c r="U922" s="5">
        <v>100</v>
      </c>
      <c r="V922" s="5">
        <v>100</v>
      </c>
      <c r="W922" s="5">
        <v>100</v>
      </c>
      <c r="X922" s="5">
        <v>100</v>
      </c>
      <c r="Y922" s="5">
        <v>0</v>
      </c>
      <c r="Z922" s="5">
        <v>100</v>
      </c>
      <c r="AA922" s="2">
        <v>0.61989671882035302</v>
      </c>
      <c r="AB922" s="2">
        <v>0.47000362924573602</v>
      </c>
      <c r="AC922" s="2">
        <v>0.64055473044077504</v>
      </c>
      <c r="AD922" s="2">
        <v>0.50916034444692904</v>
      </c>
      <c r="AE922" s="2">
        <v>0.79407309914990598</v>
      </c>
      <c r="AF922" s="2">
        <v>0.59602046982922297</v>
      </c>
    </row>
    <row r="923" spans="1:32" x14ac:dyDescent="0.35">
      <c r="A923" s="7">
        <v>112</v>
      </c>
      <c r="B923" s="7">
        <v>19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4">
        <v>0</v>
      </c>
      <c r="H923" s="4">
        <v>3.8344433250000001</v>
      </c>
      <c r="I923" s="4">
        <v>55.434901027999999</v>
      </c>
      <c r="J923" s="2">
        <f t="shared" si="29"/>
        <v>6.9170202415680948E-2</v>
      </c>
      <c r="K923" s="3">
        <v>8</v>
      </c>
      <c r="L923" s="3">
        <v>16</v>
      </c>
      <c r="M923" s="3">
        <v>16</v>
      </c>
      <c r="N923" s="3">
        <v>9</v>
      </c>
      <c r="O923" s="4">
        <v>0.51900000000000002</v>
      </c>
      <c r="P923" s="4">
        <v>0.36</v>
      </c>
      <c r="Q923" s="4">
        <v>0.503</v>
      </c>
      <c r="R923" s="4">
        <v>0.35099999999999998</v>
      </c>
      <c r="S923" s="4">
        <v>0.498</v>
      </c>
      <c r="T923" s="4">
        <v>0.34699999999999998</v>
      </c>
      <c r="U923" s="5">
        <v>100</v>
      </c>
      <c r="V923" s="5">
        <v>0</v>
      </c>
      <c r="W923" s="5">
        <v>100</v>
      </c>
      <c r="X923" s="5">
        <v>0</v>
      </c>
      <c r="Y923" s="5">
        <v>0</v>
      </c>
      <c r="Z923" s="5">
        <v>0</v>
      </c>
      <c r="AA923" s="2">
        <v>0.65585139581624796</v>
      </c>
      <c r="AB923" s="2">
        <v>1.0216512475319799</v>
      </c>
      <c r="AC923" s="2">
        <v>0.68716510888239801</v>
      </c>
      <c r="AD923" s="2">
        <v>1.0469690555162701</v>
      </c>
      <c r="AE923" s="2">
        <v>0.69715520195748404</v>
      </c>
      <c r="AF923" s="2">
        <v>1.05843049903528</v>
      </c>
    </row>
    <row r="924" spans="1:32" x14ac:dyDescent="0.35">
      <c r="A924" s="7">
        <v>808</v>
      </c>
      <c r="B924" s="7">
        <v>38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4">
        <v>0</v>
      </c>
      <c r="H924" s="4">
        <v>3.8970190339999999</v>
      </c>
      <c r="I924" s="4">
        <v>53.889572032099998</v>
      </c>
      <c r="J924" s="2">
        <f t="shared" si="29"/>
        <v>7.2314900398145518E-2</v>
      </c>
      <c r="K924" s="3">
        <v>10</v>
      </c>
      <c r="L924" s="3">
        <v>13</v>
      </c>
      <c r="M924" s="3">
        <v>14</v>
      </c>
      <c r="N924" s="3">
        <v>12</v>
      </c>
      <c r="O924" s="4">
        <v>0.48899999999999999</v>
      </c>
      <c r="P924" s="4">
        <v>0.46153846153846201</v>
      </c>
      <c r="Q924" s="4">
        <v>0.53100000000000003</v>
      </c>
      <c r="R924" s="4">
        <v>0.46500000000000002</v>
      </c>
      <c r="S924" s="4">
        <v>0.504</v>
      </c>
      <c r="T924" s="4">
        <v>0.48699999999999999</v>
      </c>
      <c r="U924" s="5">
        <v>0</v>
      </c>
      <c r="V924" s="5">
        <v>0</v>
      </c>
      <c r="W924" s="5">
        <v>100</v>
      </c>
      <c r="X924" s="5">
        <v>0</v>
      </c>
      <c r="Y924" s="5">
        <v>100</v>
      </c>
      <c r="Z924" s="5">
        <v>0</v>
      </c>
      <c r="AA924" s="2">
        <v>0.71539278950726504</v>
      </c>
      <c r="AB924" s="2">
        <v>0.773189888233482</v>
      </c>
      <c r="AC924" s="2">
        <v>0.63299325774019799</v>
      </c>
      <c r="AD924" s="2">
        <v>0.76571787339478103</v>
      </c>
      <c r="AE924" s="2">
        <v>0.68517901091076805</v>
      </c>
      <c r="AF924" s="2">
        <v>0.71949115589954704</v>
      </c>
    </row>
    <row r="925" spans="1:32" x14ac:dyDescent="0.35">
      <c r="A925" s="7">
        <v>936</v>
      </c>
      <c r="B925" s="7">
        <v>28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4">
        <v>0</v>
      </c>
      <c r="H925" s="4">
        <v>3.9808997439999998</v>
      </c>
      <c r="I925" s="4">
        <v>54.456673102700002</v>
      </c>
      <c r="J925" s="2">
        <f t="shared" si="29"/>
        <v>7.3102147398766151E-2</v>
      </c>
      <c r="K925" s="3">
        <v>8</v>
      </c>
      <c r="L925" s="3">
        <v>16</v>
      </c>
      <c r="M925" s="3">
        <v>13</v>
      </c>
      <c r="N925" s="3">
        <v>12</v>
      </c>
      <c r="O925" s="4">
        <v>0.54</v>
      </c>
      <c r="P925" s="4">
        <v>0.48</v>
      </c>
      <c r="Q925" s="4">
        <v>0.57399999999999995</v>
      </c>
      <c r="R925" s="4">
        <v>0.45</v>
      </c>
      <c r="S925" s="4">
        <v>0.47299999999999998</v>
      </c>
      <c r="T925" s="4">
        <v>0.45500000000000002</v>
      </c>
      <c r="U925" s="5">
        <v>100</v>
      </c>
      <c r="V925" s="5">
        <v>0</v>
      </c>
      <c r="W925" s="5">
        <v>100</v>
      </c>
      <c r="X925" s="5">
        <v>0</v>
      </c>
      <c r="Y925" s="5">
        <v>0</v>
      </c>
      <c r="Z925" s="5">
        <v>0</v>
      </c>
      <c r="AA925" s="2">
        <v>0.61618613942381695</v>
      </c>
      <c r="AB925" s="2">
        <v>0.73396917508019999</v>
      </c>
      <c r="AC925" s="2">
        <v>0.55512588266257101</v>
      </c>
      <c r="AD925" s="2">
        <v>0.79850769621777196</v>
      </c>
      <c r="AE925" s="2">
        <v>0.74865989049020398</v>
      </c>
      <c r="AF925" s="2">
        <v>0.78745786003118701</v>
      </c>
    </row>
    <row r="926" spans="1:32" x14ac:dyDescent="0.35">
      <c r="A926" s="7">
        <v>476</v>
      </c>
      <c r="B926" s="7">
        <v>1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4">
        <v>0</v>
      </c>
      <c r="H926" s="4">
        <v>4.4644205079999999</v>
      </c>
      <c r="I926" s="4">
        <v>60.483641042400002</v>
      </c>
      <c r="J926" s="2">
        <f t="shared" si="29"/>
        <v>7.3812032990381138E-2</v>
      </c>
      <c r="K926" s="3">
        <v>12</v>
      </c>
      <c r="L926" s="3">
        <v>12</v>
      </c>
      <c r="M926" s="3">
        <v>15</v>
      </c>
      <c r="N926" s="3">
        <v>10</v>
      </c>
      <c r="O926" s="4">
        <v>0.44700000000000001</v>
      </c>
      <c r="P926" s="4">
        <v>0.4</v>
      </c>
      <c r="Q926" s="4">
        <v>0.44700000000000001</v>
      </c>
      <c r="R926" s="4">
        <v>0.41299999999999998</v>
      </c>
      <c r="S926" s="4">
        <v>0.46100000000000002</v>
      </c>
      <c r="T926" s="4">
        <v>0.50900000000000001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100</v>
      </c>
      <c r="AA926" s="2">
        <v>0.80519668436856795</v>
      </c>
      <c r="AB926" s="2">
        <v>0.916290731874155</v>
      </c>
      <c r="AC926" s="2">
        <v>0.80519668436856795</v>
      </c>
      <c r="AD926" s="2">
        <v>0.88430768602110399</v>
      </c>
      <c r="AE926" s="2">
        <v>0.774357235985488</v>
      </c>
      <c r="AF926" s="2">
        <v>0.67530726243161399</v>
      </c>
    </row>
    <row r="927" spans="1:32" x14ac:dyDescent="0.35">
      <c r="A927" s="7">
        <v>292</v>
      </c>
      <c r="B927" s="7">
        <v>3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4">
        <v>0</v>
      </c>
      <c r="H927" s="4">
        <v>3.1587120579999999</v>
      </c>
      <c r="I927" s="4">
        <v>42.599122119950003</v>
      </c>
      <c r="J927" s="2">
        <f t="shared" si="29"/>
        <v>7.4149698416454302E-2</v>
      </c>
      <c r="K927" s="3">
        <v>12</v>
      </c>
      <c r="L927" s="3">
        <v>12</v>
      </c>
      <c r="M927" s="3">
        <v>10</v>
      </c>
      <c r="N927" s="3">
        <v>15</v>
      </c>
      <c r="O927" s="4">
        <v>0.54100000000000004</v>
      </c>
      <c r="P927" s="4">
        <v>0.6</v>
      </c>
      <c r="Q927" s="4">
        <v>0.54200000000000004</v>
      </c>
      <c r="R927" s="4">
        <v>0.60099999999999998</v>
      </c>
      <c r="S927" s="4">
        <v>0.504</v>
      </c>
      <c r="T927" s="4">
        <v>0.502</v>
      </c>
      <c r="U927" s="5">
        <v>100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2">
        <v>0.61433600013565504</v>
      </c>
      <c r="AB927" s="2">
        <v>0.51082562376599105</v>
      </c>
      <c r="AC927" s="2">
        <v>0.61248927754249105</v>
      </c>
      <c r="AD927" s="2">
        <v>0.50916034444692904</v>
      </c>
      <c r="AE927" s="2">
        <v>0.68517901091076805</v>
      </c>
      <c r="AF927" s="2">
        <v>0.68915515929040805</v>
      </c>
    </row>
    <row r="928" spans="1:32" x14ac:dyDescent="0.35">
      <c r="A928" s="7">
        <v>394</v>
      </c>
      <c r="B928" s="7">
        <v>13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4">
        <v>0</v>
      </c>
      <c r="H928" s="4">
        <v>5.4555327550000001</v>
      </c>
      <c r="I928" s="4">
        <v>70.409179399999999</v>
      </c>
      <c r="J928" s="2">
        <f t="shared" si="29"/>
        <v>7.748326001651995E-2</v>
      </c>
      <c r="K928" s="3">
        <v>8</v>
      </c>
      <c r="L928" s="3">
        <v>11</v>
      </c>
      <c r="M928" s="3">
        <v>15</v>
      </c>
      <c r="N928" s="3">
        <v>15</v>
      </c>
      <c r="O928" s="4">
        <v>0.52200000000000002</v>
      </c>
      <c r="P928" s="4">
        <v>0.5</v>
      </c>
      <c r="Q928" s="4">
        <v>0.55800000000000005</v>
      </c>
      <c r="R928" s="4">
        <v>0.5</v>
      </c>
      <c r="S928" s="4">
        <v>0.39100000000000001</v>
      </c>
      <c r="T928" s="4">
        <v>0.47099999999999997</v>
      </c>
      <c r="U928" s="5">
        <v>100</v>
      </c>
      <c r="V928" s="5">
        <v>0</v>
      </c>
      <c r="W928" s="5">
        <v>100</v>
      </c>
      <c r="X928" s="5">
        <v>0</v>
      </c>
      <c r="Y928" s="5">
        <v>0</v>
      </c>
      <c r="Z928" s="5">
        <v>0</v>
      </c>
      <c r="AA928" s="2">
        <v>0.65008769109949804</v>
      </c>
      <c r="AB928" s="2">
        <v>0.69314718055994495</v>
      </c>
      <c r="AC928" s="2">
        <v>0.58339631660082603</v>
      </c>
      <c r="AD928" s="2">
        <v>0.69314718055994495</v>
      </c>
      <c r="AE928" s="2">
        <v>0.93904771899677097</v>
      </c>
      <c r="AF928" s="2">
        <v>0.752897184965719</v>
      </c>
    </row>
    <row r="929" spans="1:32" x14ac:dyDescent="0.35">
      <c r="A929" s="7">
        <v>622</v>
      </c>
      <c r="B929" s="7">
        <v>4</v>
      </c>
      <c r="C929" s="7">
        <v>1</v>
      </c>
      <c r="D929" s="7">
        <v>1</v>
      </c>
      <c r="E929" s="22" t="str">
        <f t="shared" si="28"/>
        <v>11</v>
      </c>
      <c r="F929" s="4">
        <v>0.249975</v>
      </c>
      <c r="G929" s="24">
        <v>0</v>
      </c>
      <c r="H929" s="4">
        <v>4.3457590269999997</v>
      </c>
      <c r="I929" s="4">
        <v>55.145496207000001</v>
      </c>
      <c r="J929" s="2">
        <f t="shared" si="29"/>
        <v>7.8805330007137783E-2</v>
      </c>
      <c r="K929" s="3">
        <v>14</v>
      </c>
      <c r="L929" s="3">
        <v>13</v>
      </c>
      <c r="M929" s="3">
        <v>11</v>
      </c>
      <c r="N929" s="3">
        <v>11</v>
      </c>
      <c r="O929" s="4">
        <v>0.52300000000000002</v>
      </c>
      <c r="P929" s="4">
        <v>0.5</v>
      </c>
      <c r="Q929" s="4">
        <v>0.49199999999999999</v>
      </c>
      <c r="R929" s="4">
        <v>0.49199999999999999</v>
      </c>
      <c r="S929" s="4">
        <v>0.504</v>
      </c>
      <c r="T929" s="4">
        <v>0.48799999999999999</v>
      </c>
      <c r="U929" s="5">
        <v>100</v>
      </c>
      <c r="V929" s="5">
        <v>0</v>
      </c>
      <c r="W929" s="5">
        <v>0</v>
      </c>
      <c r="X929" s="5">
        <v>0</v>
      </c>
      <c r="Y929" s="5">
        <v>100</v>
      </c>
      <c r="Z929" s="5">
        <v>0</v>
      </c>
      <c r="AA929" s="2">
        <v>0.64817381491721404</v>
      </c>
      <c r="AB929" s="2">
        <v>0.69314718055994495</v>
      </c>
      <c r="AC929" s="2">
        <v>0.70927656248982895</v>
      </c>
      <c r="AD929" s="2">
        <v>0.70927656248982895</v>
      </c>
      <c r="AE929" s="2">
        <v>0.68517901091076805</v>
      </c>
      <c r="AF929" s="2">
        <v>0.71743987312899005</v>
      </c>
    </row>
    <row r="930" spans="1:32" x14ac:dyDescent="0.35">
      <c r="A930" s="7">
        <v>194</v>
      </c>
      <c r="B930" s="7">
        <v>37</v>
      </c>
      <c r="C930" s="7">
        <v>1</v>
      </c>
      <c r="D930" s="7">
        <v>1</v>
      </c>
      <c r="E930" s="22" t="str">
        <f t="shared" si="28"/>
        <v>11</v>
      </c>
      <c r="F930" s="4">
        <v>0.249999</v>
      </c>
      <c r="G930" s="24">
        <v>0</v>
      </c>
      <c r="H930" s="4">
        <v>4.572710474</v>
      </c>
      <c r="I930" s="4">
        <v>58.010396006735</v>
      </c>
      <c r="J930" s="2">
        <f t="shared" si="29"/>
        <v>7.8825706921033759E-2</v>
      </c>
      <c r="K930" s="3">
        <v>15</v>
      </c>
      <c r="L930" s="3">
        <v>17</v>
      </c>
      <c r="M930" s="3">
        <v>10</v>
      </c>
      <c r="N930" s="3">
        <v>7</v>
      </c>
      <c r="O930" s="4">
        <v>0.47499999999999998</v>
      </c>
      <c r="P930" s="4">
        <v>0.41176470588235298</v>
      </c>
      <c r="Q930" s="4">
        <v>0.49399999999999999</v>
      </c>
      <c r="R930" s="4">
        <v>0.41499999999999998</v>
      </c>
      <c r="S930" s="4">
        <v>0.49399999999999999</v>
      </c>
      <c r="T930" s="4">
        <v>0.38400000000000001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2">
        <v>0.74444047494749599</v>
      </c>
      <c r="AB930" s="2">
        <v>0.88730319500090304</v>
      </c>
      <c r="AC930" s="2">
        <v>0.70521976179421497</v>
      </c>
      <c r="AD930" s="2">
        <v>0.87947675875143905</v>
      </c>
      <c r="AE930" s="2">
        <v>0.70521976179421497</v>
      </c>
      <c r="AF930" s="2">
        <v>0.95711272639441003</v>
      </c>
    </row>
    <row r="931" spans="1:32" x14ac:dyDescent="0.35">
      <c r="A931" s="7">
        <v>826</v>
      </c>
      <c r="B931" s="7">
        <v>45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4">
        <v>0</v>
      </c>
      <c r="H931" s="4">
        <v>4.3693942320000003</v>
      </c>
      <c r="I931" s="4">
        <v>54.108598534000002</v>
      </c>
      <c r="J931" s="2">
        <f t="shared" si="29"/>
        <v>8.0752308327749822E-2</v>
      </c>
      <c r="K931" s="3">
        <v>13</v>
      </c>
      <c r="L931" s="3">
        <v>11</v>
      </c>
      <c r="M931" s="3">
        <v>14</v>
      </c>
      <c r="N931" s="3">
        <v>11</v>
      </c>
      <c r="O931" s="4">
        <v>0.46600000000000003</v>
      </c>
      <c r="P931" s="4">
        <v>0.44</v>
      </c>
      <c r="Q931" s="4">
        <v>0.433</v>
      </c>
      <c r="R931" s="4">
        <v>0.45100000000000001</v>
      </c>
      <c r="S931" s="4">
        <v>0.47299999999999998</v>
      </c>
      <c r="T931" s="4">
        <v>0.51100000000000001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100</v>
      </c>
      <c r="AA931" s="2">
        <v>0.76356964485649104</v>
      </c>
      <c r="AB931" s="2">
        <v>0.82098055206983001</v>
      </c>
      <c r="AC931" s="2">
        <v>0.83701755097964703</v>
      </c>
      <c r="AD931" s="2">
        <v>0.79628793947945897</v>
      </c>
      <c r="AE931" s="2">
        <v>0.74865989049020398</v>
      </c>
      <c r="AF931" s="2">
        <v>0.67138568877843297</v>
      </c>
    </row>
    <row r="932" spans="1:32" x14ac:dyDescent="0.35">
      <c r="A932" s="7">
        <v>478</v>
      </c>
      <c r="B932" s="7">
        <v>25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4">
        <v>0</v>
      </c>
      <c r="H932" s="4">
        <v>3.0626786090000002</v>
      </c>
      <c r="I932" s="4">
        <v>37.163173769399997</v>
      </c>
      <c r="J932" s="2">
        <f t="shared" si="29"/>
        <v>8.2411653751752412E-2</v>
      </c>
      <c r="K932" s="3">
        <v>11</v>
      </c>
      <c r="L932" s="3">
        <v>14</v>
      </c>
      <c r="M932" s="3">
        <v>16</v>
      </c>
      <c r="N932" s="3">
        <v>8</v>
      </c>
      <c r="O932" s="4">
        <v>0.44800000000000001</v>
      </c>
      <c r="P932" s="4">
        <v>0.33333333333333298</v>
      </c>
      <c r="Q932" s="4">
        <v>0.45</v>
      </c>
      <c r="R932" s="4">
        <v>0.373</v>
      </c>
      <c r="S932" s="4">
        <v>0.47</v>
      </c>
      <c r="T932" s="4">
        <v>0.376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2">
        <v>0.80296204656715198</v>
      </c>
      <c r="AB932" s="2">
        <v>1.09861228866811</v>
      </c>
      <c r="AC932" s="2">
        <v>0.79850769621777196</v>
      </c>
      <c r="AD932" s="2">
        <v>0.986176859338322</v>
      </c>
      <c r="AE932" s="2">
        <v>0.75502258427803304</v>
      </c>
      <c r="AF932" s="2">
        <v>0.97816613559224297</v>
      </c>
    </row>
    <row r="933" spans="1:32" x14ac:dyDescent="0.35">
      <c r="A933" s="7">
        <v>768</v>
      </c>
      <c r="B933" s="7">
        <v>4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4">
        <v>0</v>
      </c>
      <c r="H933" s="4">
        <v>3.477579349</v>
      </c>
      <c r="I933" s="4">
        <v>40.233322067499998</v>
      </c>
      <c r="J933" s="2">
        <f t="shared" si="29"/>
        <v>8.6435302139992745E-2</v>
      </c>
      <c r="K933" s="3">
        <v>14</v>
      </c>
      <c r="L933" s="3">
        <v>11</v>
      </c>
      <c r="M933" s="3">
        <v>13</v>
      </c>
      <c r="N933" s="3">
        <v>11</v>
      </c>
      <c r="O933" s="4">
        <v>0.44500000000000001</v>
      </c>
      <c r="P933" s="4">
        <v>0.45833333333333298</v>
      </c>
      <c r="Q933" s="4">
        <v>0.45500000000000002</v>
      </c>
      <c r="R933" s="4">
        <v>0.502</v>
      </c>
      <c r="S933" s="4">
        <v>0.49199999999999999</v>
      </c>
      <c r="T933" s="4">
        <v>0.51500000000000001</v>
      </c>
      <c r="U933" s="5">
        <v>0</v>
      </c>
      <c r="V933" s="5">
        <v>0</v>
      </c>
      <c r="W933" s="5">
        <v>0</v>
      </c>
      <c r="X933" s="5">
        <v>100</v>
      </c>
      <c r="Y933" s="5">
        <v>0</v>
      </c>
      <c r="Z933" s="5">
        <v>100</v>
      </c>
      <c r="AA933" s="2">
        <v>0.809680996815897</v>
      </c>
      <c r="AB933" s="2">
        <v>0.78015855754957497</v>
      </c>
      <c r="AC933" s="2">
        <v>0.78745786003118701</v>
      </c>
      <c r="AD933" s="2">
        <v>0.68915515929040805</v>
      </c>
      <c r="AE933" s="2">
        <v>0.70927656248982895</v>
      </c>
      <c r="AF933" s="2">
        <v>0.66358837831840101</v>
      </c>
    </row>
    <row r="934" spans="1:32" x14ac:dyDescent="0.35">
      <c r="A934" s="7">
        <v>704</v>
      </c>
      <c r="B934" s="7">
        <v>32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4">
        <v>0</v>
      </c>
      <c r="H934" s="4">
        <v>3.6327214890000001</v>
      </c>
      <c r="I934" s="4">
        <v>41.364914173099997</v>
      </c>
      <c r="J934" s="2">
        <f t="shared" si="29"/>
        <v>8.7821323012979777E-2</v>
      </c>
      <c r="K934" s="3">
        <v>10</v>
      </c>
      <c r="L934" s="3">
        <v>10</v>
      </c>
      <c r="M934" s="3">
        <v>18</v>
      </c>
      <c r="N934" s="3">
        <v>11</v>
      </c>
      <c r="O934" s="4">
        <v>0.44400000000000001</v>
      </c>
      <c r="P934" s="4">
        <v>0.37931034482758602</v>
      </c>
      <c r="Q934" s="4">
        <v>0.437</v>
      </c>
      <c r="R934" s="4">
        <v>0.36699999999999999</v>
      </c>
      <c r="S934" s="4">
        <v>0.505</v>
      </c>
      <c r="T934" s="4">
        <v>0.44800000000000001</v>
      </c>
      <c r="U934" s="5">
        <v>0</v>
      </c>
      <c r="V934" s="5">
        <v>0</v>
      </c>
      <c r="W934" s="5">
        <v>0</v>
      </c>
      <c r="X934" s="5">
        <v>0</v>
      </c>
      <c r="Y934" s="5">
        <v>100</v>
      </c>
      <c r="Z934" s="5">
        <v>0</v>
      </c>
      <c r="AA934" s="2">
        <v>0.811930716549912</v>
      </c>
      <c r="AB934" s="2">
        <v>0.96940055718810403</v>
      </c>
      <c r="AC934" s="2">
        <v>0.82782208388654699</v>
      </c>
      <c r="AD934" s="2">
        <v>1.0023934309275699</v>
      </c>
      <c r="AE934" s="2">
        <v>0.68319684970677697</v>
      </c>
      <c r="AF934" s="2">
        <v>0.80296204656715198</v>
      </c>
    </row>
    <row r="935" spans="1:32" x14ac:dyDescent="0.35">
      <c r="A935" s="7">
        <v>624</v>
      </c>
      <c r="B935" s="7">
        <v>20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4">
        <v>0</v>
      </c>
      <c r="H935" s="4">
        <v>3.5187424690000002</v>
      </c>
      <c r="I935" s="4">
        <v>40.0640206797</v>
      </c>
      <c r="J935" s="2">
        <f t="shared" si="29"/>
        <v>8.7827991532135677E-2</v>
      </c>
      <c r="K935" s="3">
        <v>13</v>
      </c>
      <c r="L935" s="3">
        <v>11</v>
      </c>
      <c r="M935" s="3">
        <v>13</v>
      </c>
      <c r="N935" s="3">
        <v>12</v>
      </c>
      <c r="O935" s="4">
        <v>0.47499999999999998</v>
      </c>
      <c r="P935" s="4">
        <v>0.48</v>
      </c>
      <c r="Q935" s="4">
        <v>0.45200000000000001</v>
      </c>
      <c r="R935" s="4">
        <v>0.495</v>
      </c>
      <c r="S935" s="4">
        <v>0.51700000000000002</v>
      </c>
      <c r="T935" s="4">
        <v>0.495</v>
      </c>
      <c r="U935" s="5">
        <v>0</v>
      </c>
      <c r="V935" s="5">
        <v>0</v>
      </c>
      <c r="W935" s="5">
        <v>0</v>
      </c>
      <c r="X935" s="5">
        <v>0</v>
      </c>
      <c r="Y935" s="5">
        <v>100</v>
      </c>
      <c r="Z935" s="5">
        <v>0</v>
      </c>
      <c r="AA935" s="2">
        <v>0.74444047494749599</v>
      </c>
      <c r="AB935" s="2">
        <v>0.73396917508019999</v>
      </c>
      <c r="AC935" s="2">
        <v>0.79407309914990598</v>
      </c>
      <c r="AD935" s="2">
        <v>0.70319751641344697</v>
      </c>
      <c r="AE935" s="2">
        <v>0.65971240447370805</v>
      </c>
      <c r="AF935" s="2">
        <v>0.70319751641344697</v>
      </c>
    </row>
    <row r="936" spans="1:32" x14ac:dyDescent="0.35">
      <c r="A936" s="7">
        <v>574</v>
      </c>
      <c r="B936" s="7">
        <v>9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4">
        <v>0</v>
      </c>
      <c r="H936" s="4">
        <v>5.1045139869999998</v>
      </c>
      <c r="I936" s="4">
        <v>57.500345150000001</v>
      </c>
      <c r="J936" s="2">
        <f t="shared" si="29"/>
        <v>8.8773623422328266E-2</v>
      </c>
      <c r="K936" s="3">
        <v>6</v>
      </c>
      <c r="L936" s="3">
        <v>13</v>
      </c>
      <c r="M936" s="3">
        <v>15</v>
      </c>
      <c r="N936" s="3">
        <v>15</v>
      </c>
      <c r="O936" s="4">
        <v>0.58099999999999996</v>
      </c>
      <c r="P936" s="4">
        <v>0.5</v>
      </c>
      <c r="Q936" s="4">
        <v>0.56699999999999995</v>
      </c>
      <c r="R936" s="4">
        <v>0.47699999999999998</v>
      </c>
      <c r="S936" s="4">
        <v>0.47</v>
      </c>
      <c r="T936" s="4">
        <v>0.44500000000000001</v>
      </c>
      <c r="U936" s="5">
        <v>100</v>
      </c>
      <c r="V936" s="5">
        <v>0</v>
      </c>
      <c r="W936" s="5">
        <v>100</v>
      </c>
      <c r="X936" s="5">
        <v>0</v>
      </c>
      <c r="Y936" s="5">
        <v>0</v>
      </c>
      <c r="Z936" s="5">
        <v>0</v>
      </c>
      <c r="AA936" s="2">
        <v>0.54300452213022599</v>
      </c>
      <c r="AB936" s="2">
        <v>0.69314718055994495</v>
      </c>
      <c r="AC936" s="2">
        <v>0.56739597525438501</v>
      </c>
      <c r="AD936" s="2">
        <v>0.74023878809379595</v>
      </c>
      <c r="AE936" s="2">
        <v>0.75502258427803304</v>
      </c>
      <c r="AF936" s="2">
        <v>0.809680996815897</v>
      </c>
    </row>
    <row r="937" spans="1:32" x14ac:dyDescent="0.35">
      <c r="A937" s="7">
        <v>552</v>
      </c>
      <c r="B937" s="7">
        <v>6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4">
        <v>0</v>
      </c>
      <c r="H937" s="4">
        <v>4.419573078</v>
      </c>
      <c r="I937" s="4">
        <v>45.719318367</v>
      </c>
      <c r="J937" s="2">
        <f t="shared" si="29"/>
        <v>9.666751902386253E-2</v>
      </c>
      <c r="K937" s="3">
        <v>15</v>
      </c>
      <c r="L937" s="3">
        <v>10</v>
      </c>
      <c r="M937" s="3">
        <v>13</v>
      </c>
      <c r="N937" s="3">
        <v>11</v>
      </c>
      <c r="O937" s="4">
        <v>0.44900000000000001</v>
      </c>
      <c r="P937" s="4">
        <v>0.45833333333333298</v>
      </c>
      <c r="Q937" s="4">
        <v>0.45</v>
      </c>
      <c r="R937" s="4">
        <v>0.46400000000000002</v>
      </c>
      <c r="S937" s="4">
        <v>0.48399999999999999</v>
      </c>
      <c r="T937" s="4">
        <v>0.50600000000000001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100</v>
      </c>
      <c r="AA937" s="2">
        <v>0.80073239123988305</v>
      </c>
      <c r="AB937" s="2">
        <v>0.78015855754957497</v>
      </c>
      <c r="AC937" s="2">
        <v>0.79850769621777196</v>
      </c>
      <c r="AD937" s="2">
        <v>0.76787072675588197</v>
      </c>
      <c r="AE937" s="2">
        <v>0.72567037226550501</v>
      </c>
      <c r="AF937" s="2">
        <v>0.68121860969467196</v>
      </c>
    </row>
    <row r="938" spans="1:32" x14ac:dyDescent="0.35">
      <c r="A938" s="7">
        <v>720</v>
      </c>
      <c r="B938" s="7">
        <v>18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4">
        <v>0</v>
      </c>
      <c r="H938" s="4">
        <v>4.4128299030000004</v>
      </c>
      <c r="I938" s="4">
        <v>45.290487894999998</v>
      </c>
      <c r="J938" s="2">
        <f t="shared" si="29"/>
        <v>9.7433922841161757E-2</v>
      </c>
      <c r="K938" s="3">
        <v>12</v>
      </c>
      <c r="L938" s="3">
        <v>13</v>
      </c>
      <c r="M938" s="3">
        <v>11</v>
      </c>
      <c r="N938" s="3">
        <v>13</v>
      </c>
      <c r="O938" s="4">
        <v>0.53200000000000003</v>
      </c>
      <c r="P938" s="4">
        <v>0.54166666666666696</v>
      </c>
      <c r="Q938" s="4">
        <v>0.51700000000000002</v>
      </c>
      <c r="R938" s="4">
        <v>0.54100000000000004</v>
      </c>
      <c r="S938" s="4">
        <v>0.47599999999999998</v>
      </c>
      <c r="T938" s="4">
        <v>0.51600000000000001</v>
      </c>
      <c r="U938" s="5">
        <v>100</v>
      </c>
      <c r="V938" s="5">
        <v>100</v>
      </c>
      <c r="W938" s="5">
        <v>100</v>
      </c>
      <c r="X938" s="5">
        <v>100</v>
      </c>
      <c r="Y938" s="5">
        <v>0</v>
      </c>
      <c r="Z938" s="5">
        <v>100</v>
      </c>
      <c r="AA938" s="2">
        <v>0.63111178964049297</v>
      </c>
      <c r="AB938" s="2">
        <v>0.61310447288640901</v>
      </c>
      <c r="AC938" s="2">
        <v>0.65971240447370805</v>
      </c>
      <c r="AD938" s="2">
        <v>0.61433600013565504</v>
      </c>
      <c r="AE938" s="2">
        <v>0.74233742475071696</v>
      </c>
      <c r="AF938" s="2">
        <v>0.66164851350057396</v>
      </c>
    </row>
    <row r="939" spans="1:32" x14ac:dyDescent="0.35">
      <c r="A939" s="7">
        <v>326</v>
      </c>
      <c r="B939" s="7">
        <v>24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4">
        <v>0</v>
      </c>
      <c r="H939" s="4">
        <v>6.3535969569999997</v>
      </c>
      <c r="I939" s="4">
        <v>63.920033946899999</v>
      </c>
      <c r="J939" s="2">
        <f t="shared" si="29"/>
        <v>9.9399148665629544E-2</v>
      </c>
      <c r="K939" s="3">
        <v>13</v>
      </c>
      <c r="L939" s="3">
        <v>17</v>
      </c>
      <c r="M939" s="3">
        <v>9</v>
      </c>
      <c r="N939" s="3">
        <v>10</v>
      </c>
      <c r="O939" s="4">
        <v>0.56499999999999995</v>
      </c>
      <c r="P939" s="4">
        <v>0.52631578947368396</v>
      </c>
      <c r="Q939" s="4">
        <v>0.57199999999999995</v>
      </c>
      <c r="R939" s="4">
        <v>0.503</v>
      </c>
      <c r="S939" s="4">
        <v>0.50800000000000001</v>
      </c>
      <c r="T939" s="4">
        <v>0.47899999999999998</v>
      </c>
      <c r="U939" s="5">
        <v>100</v>
      </c>
      <c r="V939" s="5">
        <v>100</v>
      </c>
      <c r="W939" s="5">
        <v>100</v>
      </c>
      <c r="X939" s="5">
        <v>100</v>
      </c>
      <c r="Y939" s="5">
        <v>100</v>
      </c>
      <c r="Z939" s="5">
        <v>0</v>
      </c>
      <c r="AA939" s="2">
        <v>0.57092954783569605</v>
      </c>
      <c r="AB939" s="2">
        <v>0.64185388617239503</v>
      </c>
      <c r="AC939" s="2">
        <v>0.55861628760233895</v>
      </c>
      <c r="AD939" s="2">
        <v>0.68716510888239801</v>
      </c>
      <c r="AE939" s="2">
        <v>0.67727383140365505</v>
      </c>
      <c r="AF939" s="2">
        <v>0.736054681571222</v>
      </c>
    </row>
    <row r="940" spans="1:32" x14ac:dyDescent="0.35">
      <c r="A940" s="7">
        <v>352</v>
      </c>
      <c r="B940" s="7">
        <v>26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4">
        <v>0</v>
      </c>
      <c r="H940" s="4">
        <v>5.6318841229999999</v>
      </c>
      <c r="I940" s="4">
        <v>56.042412718000001</v>
      </c>
      <c r="J940" s="2">
        <f t="shared" si="29"/>
        <v>0.10049324877105302</v>
      </c>
      <c r="K940" s="3">
        <v>7</v>
      </c>
      <c r="L940" s="3">
        <v>13</v>
      </c>
      <c r="M940" s="3">
        <v>12</v>
      </c>
      <c r="N940" s="3">
        <v>17</v>
      </c>
      <c r="O940" s="4">
        <v>0.58299999999999996</v>
      </c>
      <c r="P940" s="4">
        <v>0.58620689655172398</v>
      </c>
      <c r="Q940" s="4">
        <v>0.58299999999999996</v>
      </c>
      <c r="R940" s="4">
        <v>0.59499999999999997</v>
      </c>
      <c r="S940" s="4">
        <v>0.501</v>
      </c>
      <c r="T940" s="4">
        <v>0.53500000000000003</v>
      </c>
      <c r="U940" s="5">
        <v>100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2">
        <v>0.53956809263164496</v>
      </c>
      <c r="AB940" s="2">
        <v>0.53408248593025798</v>
      </c>
      <c r="AC940" s="2">
        <v>0.53956809263164496</v>
      </c>
      <c r="AD940" s="2">
        <v>0.51919387343650703</v>
      </c>
      <c r="AE940" s="2">
        <v>0.69114917789727204</v>
      </c>
      <c r="AF940" s="2">
        <v>0.62548853208612998</v>
      </c>
    </row>
    <row r="941" spans="1:32" x14ac:dyDescent="0.35">
      <c r="A941" s="7">
        <v>948</v>
      </c>
      <c r="B941" s="7">
        <v>48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4">
        <v>0</v>
      </c>
      <c r="H941" s="4">
        <v>4.7270460590000001</v>
      </c>
      <c r="I941" s="4">
        <v>46.361637000000002</v>
      </c>
      <c r="J941" s="2">
        <f t="shared" si="29"/>
        <v>0.10196029227785895</v>
      </c>
      <c r="K941" s="3">
        <v>7</v>
      </c>
      <c r="L941" s="3">
        <v>21</v>
      </c>
      <c r="M941" s="3">
        <v>8</v>
      </c>
      <c r="N941" s="3">
        <v>13</v>
      </c>
      <c r="O941" s="4">
        <v>0.70399999999999996</v>
      </c>
      <c r="P941" s="4">
        <v>0.61904761904761896</v>
      </c>
      <c r="Q941" s="4">
        <v>0.69399999999999995</v>
      </c>
      <c r="R941" s="4">
        <v>0.624</v>
      </c>
      <c r="S941" s="4">
        <v>0.64900000000000002</v>
      </c>
      <c r="T941" s="4">
        <v>0.61699999999999999</v>
      </c>
      <c r="U941" s="5">
        <v>100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2">
        <v>0.35097692282409498</v>
      </c>
      <c r="AB941" s="2">
        <v>0.479573080261886</v>
      </c>
      <c r="AC941" s="2">
        <v>0.36528331847533302</v>
      </c>
      <c r="AD941" s="2">
        <v>0.47160491061270898</v>
      </c>
      <c r="AE941" s="2">
        <v>0.432322562278047</v>
      </c>
      <c r="AF941" s="2">
        <v>0.48288625507674898</v>
      </c>
    </row>
    <row r="942" spans="1:32" x14ac:dyDescent="0.35">
      <c r="A942" s="7">
        <v>126</v>
      </c>
      <c r="B942" s="7">
        <v>9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4">
        <v>0</v>
      </c>
      <c r="H942" s="4">
        <v>5.9426912950000004</v>
      </c>
      <c r="I942" s="4">
        <v>58.184066878000003</v>
      </c>
      <c r="J942" s="2">
        <f t="shared" si="29"/>
        <v>0.10213605912870613</v>
      </c>
      <c r="K942" s="3">
        <v>10</v>
      </c>
      <c r="L942" s="3">
        <v>13</v>
      </c>
      <c r="M942" s="3">
        <v>10</v>
      </c>
      <c r="N942" s="3">
        <v>16</v>
      </c>
      <c r="O942" s="4">
        <v>0.60499999999999998</v>
      </c>
      <c r="P942" s="4">
        <v>0.61538461538461497</v>
      </c>
      <c r="Q942" s="4">
        <v>0.58599999999999997</v>
      </c>
      <c r="R942" s="4">
        <v>0.58899999999999997</v>
      </c>
      <c r="S942" s="4">
        <v>0.51900000000000002</v>
      </c>
      <c r="T942" s="4">
        <v>0.503</v>
      </c>
      <c r="U942" s="5">
        <v>100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2">
        <v>0.50252682095129597</v>
      </c>
      <c r="AB942" s="2">
        <v>0.48550781578170099</v>
      </c>
      <c r="AC942" s="2">
        <v>0.53443548940512497</v>
      </c>
      <c r="AD942" s="2">
        <v>0.52932909533054995</v>
      </c>
      <c r="AE942" s="2">
        <v>0.65585139581624796</v>
      </c>
      <c r="AF942" s="2">
        <v>0.68716510888239801</v>
      </c>
    </row>
    <row r="943" spans="1:32" x14ac:dyDescent="0.35">
      <c r="A943" s="7">
        <v>404</v>
      </c>
      <c r="B943" s="7">
        <v>35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4">
        <v>0</v>
      </c>
      <c r="H943" s="4">
        <v>5.7502169580000002</v>
      </c>
      <c r="I943" s="4">
        <v>55.183189058000004</v>
      </c>
      <c r="J943" s="2">
        <f t="shared" si="29"/>
        <v>0.10420233147374401</v>
      </c>
      <c r="K943" s="3">
        <v>13</v>
      </c>
      <c r="L943" s="3">
        <v>17</v>
      </c>
      <c r="M943" s="3">
        <v>10</v>
      </c>
      <c r="N943" s="3">
        <v>9</v>
      </c>
      <c r="O943" s="4">
        <v>0.54400000000000004</v>
      </c>
      <c r="P943" s="4">
        <v>0.47368421052631599</v>
      </c>
      <c r="Q943" s="4">
        <v>0.52600000000000002</v>
      </c>
      <c r="R943" s="4">
        <v>0.51400000000000001</v>
      </c>
      <c r="S943" s="4">
        <v>0.504</v>
      </c>
      <c r="T943" s="4">
        <v>0.46300000000000002</v>
      </c>
      <c r="U943" s="5">
        <v>100</v>
      </c>
      <c r="V943" s="5">
        <v>0</v>
      </c>
      <c r="W943" s="5">
        <v>100</v>
      </c>
      <c r="X943" s="5">
        <v>100</v>
      </c>
      <c r="Y943" s="5">
        <v>100</v>
      </c>
      <c r="Z943" s="5">
        <v>0</v>
      </c>
      <c r="AA943" s="2">
        <v>0.608806032126194</v>
      </c>
      <c r="AB943" s="2">
        <v>0.74721440183022103</v>
      </c>
      <c r="AC943" s="2">
        <v>0.64245406624442702</v>
      </c>
      <c r="AD943" s="2">
        <v>0.665532013526972</v>
      </c>
      <c r="AE943" s="2">
        <v>0.68517901091076805</v>
      </c>
      <c r="AF943" s="2">
        <v>0.77002822489590295</v>
      </c>
    </row>
    <row r="944" spans="1:32" x14ac:dyDescent="0.35">
      <c r="A944" s="7">
        <v>966</v>
      </c>
      <c r="B944" s="7">
        <v>22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4">
        <v>0</v>
      </c>
      <c r="H944" s="4">
        <v>5.7849864350000004</v>
      </c>
      <c r="I944" s="4">
        <v>54.238811681999998</v>
      </c>
      <c r="J944" s="2">
        <f t="shared" si="29"/>
        <v>0.10665769133949959</v>
      </c>
      <c r="K944" s="3">
        <v>13</v>
      </c>
      <c r="L944" s="3">
        <v>15</v>
      </c>
      <c r="M944" s="3">
        <v>12</v>
      </c>
      <c r="N944" s="3">
        <v>9</v>
      </c>
      <c r="O944" s="4">
        <v>0.50900000000000001</v>
      </c>
      <c r="P944" s="4">
        <v>0.42857142857142899</v>
      </c>
      <c r="Q944" s="4">
        <v>0.49099999999999999</v>
      </c>
      <c r="R944" s="4">
        <v>0.43</v>
      </c>
      <c r="S944" s="4">
        <v>0.502</v>
      </c>
      <c r="T944" s="4">
        <v>0.48299999999999998</v>
      </c>
      <c r="U944" s="5">
        <v>100</v>
      </c>
      <c r="V944" s="5">
        <v>0</v>
      </c>
      <c r="W944" s="5">
        <v>0</v>
      </c>
      <c r="X944" s="5">
        <v>0</v>
      </c>
      <c r="Y944" s="5">
        <v>100</v>
      </c>
      <c r="Z944" s="5">
        <v>0</v>
      </c>
      <c r="AA944" s="2">
        <v>0.67530726243161399</v>
      </c>
      <c r="AB944" s="2">
        <v>0.847297860387204</v>
      </c>
      <c r="AC944" s="2">
        <v>0.71131115118761601</v>
      </c>
      <c r="AD944" s="2">
        <v>0.84397007029452897</v>
      </c>
      <c r="AE944" s="2">
        <v>0.68915515929040805</v>
      </c>
      <c r="AF944" s="2">
        <v>0.72773862532956402</v>
      </c>
    </row>
    <row r="945" spans="1:32" x14ac:dyDescent="0.35">
      <c r="A945" s="7">
        <v>812</v>
      </c>
      <c r="B945" s="7">
        <v>26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4">
        <v>0</v>
      </c>
      <c r="H945" s="4">
        <v>5.6624096140000004</v>
      </c>
      <c r="I945" s="4">
        <v>53.063243025799999</v>
      </c>
      <c r="J945" s="2">
        <f t="shared" si="29"/>
        <v>0.1067105832797831</v>
      </c>
      <c r="K945" s="3">
        <v>14</v>
      </c>
      <c r="L945" s="3">
        <v>14</v>
      </c>
      <c r="M945" s="3">
        <v>12</v>
      </c>
      <c r="N945" s="3">
        <v>9</v>
      </c>
      <c r="O945" s="4">
        <v>0.47799999999999998</v>
      </c>
      <c r="P945" s="4">
        <v>0.42857142857142899</v>
      </c>
      <c r="Q945" s="4">
        <v>0.47599999999999998</v>
      </c>
      <c r="R945" s="4">
        <v>0.435</v>
      </c>
      <c r="S945" s="4">
        <v>0.48299999999999998</v>
      </c>
      <c r="T945" s="4">
        <v>0.505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100</v>
      </c>
      <c r="AA945" s="2">
        <v>0.73814454649068095</v>
      </c>
      <c r="AB945" s="2">
        <v>0.847297860387204</v>
      </c>
      <c r="AC945" s="2">
        <v>0.74233742475071696</v>
      </c>
      <c r="AD945" s="2">
        <v>0.83240924789345305</v>
      </c>
      <c r="AE945" s="2">
        <v>0.72773862532956402</v>
      </c>
      <c r="AF945" s="2">
        <v>0.68319684970677697</v>
      </c>
    </row>
    <row r="946" spans="1:32" x14ac:dyDescent="0.35">
      <c r="A946" s="7">
        <v>854</v>
      </c>
      <c r="B946" s="7">
        <v>7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4">
        <v>0</v>
      </c>
      <c r="H946" s="4">
        <v>3.9147189569999998</v>
      </c>
      <c r="I946" s="4">
        <v>36.5145232952</v>
      </c>
      <c r="J946" s="2">
        <f t="shared" si="29"/>
        <v>0.10720991549996786</v>
      </c>
      <c r="K946" s="3">
        <v>11</v>
      </c>
      <c r="L946" s="3">
        <v>16</v>
      </c>
      <c r="M946" s="3">
        <v>11</v>
      </c>
      <c r="N946" s="3">
        <v>11</v>
      </c>
      <c r="O946" s="4">
        <v>0.55000000000000004</v>
      </c>
      <c r="P946" s="4">
        <v>0.5</v>
      </c>
      <c r="Q946" s="4">
        <v>0.56599999999999995</v>
      </c>
      <c r="R946" s="4">
        <v>0.48099999999999998</v>
      </c>
      <c r="S946" s="4">
        <v>0.505</v>
      </c>
      <c r="T946" s="4">
        <v>0.49099999999999999</v>
      </c>
      <c r="U946" s="5">
        <v>100</v>
      </c>
      <c r="V946" s="5">
        <v>0</v>
      </c>
      <c r="W946" s="5">
        <v>100</v>
      </c>
      <c r="X946" s="5">
        <v>0</v>
      </c>
      <c r="Y946" s="5">
        <v>100</v>
      </c>
      <c r="Z946" s="5">
        <v>0</v>
      </c>
      <c r="AA946" s="2">
        <v>0.59783700075561996</v>
      </c>
      <c r="AB946" s="2">
        <v>0.69314718055994495</v>
      </c>
      <c r="AC946" s="2">
        <v>0.56916120077895405</v>
      </c>
      <c r="AD946" s="2">
        <v>0.73188800887637595</v>
      </c>
      <c r="AE946" s="2">
        <v>0.68319684970677697</v>
      </c>
      <c r="AF946" s="2">
        <v>0.71131115118761601</v>
      </c>
    </row>
    <row r="947" spans="1:32" x14ac:dyDescent="0.35">
      <c r="A947" s="7">
        <v>78</v>
      </c>
      <c r="B947" s="7">
        <v>1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4">
        <v>0</v>
      </c>
      <c r="H947" s="4">
        <v>7.063176275</v>
      </c>
      <c r="I947" s="4">
        <v>62.871519786599997</v>
      </c>
      <c r="J947" s="2">
        <f t="shared" si="29"/>
        <v>0.11234301793521137</v>
      </c>
      <c r="K947" s="3">
        <v>13</v>
      </c>
      <c r="L947" s="3">
        <v>20</v>
      </c>
      <c r="M947" s="3">
        <v>11</v>
      </c>
      <c r="N947" s="3">
        <v>5</v>
      </c>
      <c r="O947" s="4">
        <v>0.505</v>
      </c>
      <c r="P947" s="4">
        <v>0.3125</v>
      </c>
      <c r="Q947" s="4">
        <v>0.5</v>
      </c>
      <c r="R947" s="4">
        <v>0.34699999999999998</v>
      </c>
      <c r="S947" s="4">
        <v>0.51</v>
      </c>
      <c r="T947" s="4">
        <v>0.34300000000000003</v>
      </c>
      <c r="U947" s="5">
        <v>100</v>
      </c>
      <c r="V947" s="5">
        <v>0</v>
      </c>
      <c r="W947" s="5">
        <v>0</v>
      </c>
      <c r="X947" s="5">
        <v>0</v>
      </c>
      <c r="Y947" s="5">
        <v>100</v>
      </c>
      <c r="Z947" s="5">
        <v>0</v>
      </c>
      <c r="AA947" s="2">
        <v>0.68319684970677697</v>
      </c>
      <c r="AB947" s="2">
        <v>1.16315080980568</v>
      </c>
      <c r="AC947" s="2">
        <v>0.69314718055994495</v>
      </c>
      <c r="AD947" s="2">
        <v>1.05843049903528</v>
      </c>
      <c r="AE947" s="2">
        <v>0.67334455326376597</v>
      </c>
      <c r="AF947" s="2">
        <v>1.0700248318162</v>
      </c>
    </row>
    <row r="948" spans="1:32" x14ac:dyDescent="0.35">
      <c r="A948" s="7">
        <v>634</v>
      </c>
      <c r="B948" s="7">
        <v>30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4">
        <v>0</v>
      </c>
      <c r="H948" s="4">
        <v>4.4506788960000003</v>
      </c>
      <c r="I948" s="4">
        <v>39.406661649699998</v>
      </c>
      <c r="J948" s="2">
        <f t="shared" si="29"/>
        <v>0.11294229730911202</v>
      </c>
      <c r="K948" s="3">
        <v>9</v>
      </c>
      <c r="L948" s="3">
        <v>13</v>
      </c>
      <c r="M948" s="3">
        <v>19</v>
      </c>
      <c r="N948" s="3">
        <v>8</v>
      </c>
      <c r="O948" s="4">
        <v>0.42199999999999999</v>
      </c>
      <c r="P948" s="4">
        <v>0.296296296296296</v>
      </c>
      <c r="Q948" s="4">
        <v>0.42799999999999999</v>
      </c>
      <c r="R948" s="4">
        <v>0.29699999999999999</v>
      </c>
      <c r="S948" s="4">
        <v>0.5</v>
      </c>
      <c r="T948" s="4">
        <v>0.32500000000000001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2">
        <v>0.86274996494612499</v>
      </c>
      <c r="AB948" s="2">
        <v>1.21639532432449</v>
      </c>
      <c r="AC948" s="2">
        <v>0.84863208340034002</v>
      </c>
      <c r="AD948" s="2">
        <v>1.2140231401794399</v>
      </c>
      <c r="AE948" s="2">
        <v>0.69314718055994495</v>
      </c>
      <c r="AF948" s="2">
        <v>1.1239300966524</v>
      </c>
    </row>
    <row r="949" spans="1:32" x14ac:dyDescent="0.35">
      <c r="A949" s="7">
        <v>756</v>
      </c>
      <c r="B949" s="7">
        <v>10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4">
        <v>0</v>
      </c>
      <c r="H949" s="4">
        <v>5.6648741850000004</v>
      </c>
      <c r="I949" s="4">
        <v>48.2849442435</v>
      </c>
      <c r="J949" s="2">
        <f t="shared" si="29"/>
        <v>0.11732175057368098</v>
      </c>
      <c r="K949" s="3">
        <v>16</v>
      </c>
      <c r="L949" s="3">
        <v>10</v>
      </c>
      <c r="M949" s="3">
        <v>14</v>
      </c>
      <c r="N949" s="3">
        <v>9</v>
      </c>
      <c r="O949" s="4">
        <v>0.379</v>
      </c>
      <c r="P949" s="4">
        <v>0.39130434782608697</v>
      </c>
      <c r="Q949" s="4">
        <v>0.38400000000000001</v>
      </c>
      <c r="R949" s="4">
        <v>0.4</v>
      </c>
      <c r="S949" s="4">
        <v>0.497</v>
      </c>
      <c r="T949" s="4">
        <v>0.45400000000000001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2">
        <v>0.97021907389971096</v>
      </c>
      <c r="AB949" s="2">
        <v>0.93826963859293</v>
      </c>
      <c r="AC949" s="2">
        <v>0.95711272639441003</v>
      </c>
      <c r="AD949" s="2">
        <v>0.916290731874155</v>
      </c>
      <c r="AE949" s="2">
        <v>0.69916525288550802</v>
      </c>
      <c r="AF949" s="2">
        <v>0.78965808094078904</v>
      </c>
    </row>
    <row r="950" spans="1:32" x14ac:dyDescent="0.35">
      <c r="A950" s="7">
        <v>680</v>
      </c>
      <c r="B950" s="7">
        <v>34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4">
        <v>0</v>
      </c>
      <c r="H950" s="4">
        <v>7.7434717480000002</v>
      </c>
      <c r="I950" s="4">
        <v>65.145111401400001</v>
      </c>
      <c r="J950" s="2">
        <f t="shared" si="29"/>
        <v>0.11886497054687037</v>
      </c>
      <c r="K950" s="3">
        <v>14</v>
      </c>
      <c r="L950" s="3">
        <v>10</v>
      </c>
      <c r="M950" s="3">
        <v>11</v>
      </c>
      <c r="N950" s="3">
        <v>14</v>
      </c>
      <c r="O950" s="4">
        <v>0.46500000000000002</v>
      </c>
      <c r="P950" s="4">
        <v>0.56000000000000005</v>
      </c>
      <c r="Q950" s="4">
        <v>0.50700000000000001</v>
      </c>
      <c r="R950" s="4">
        <v>0.56699999999999995</v>
      </c>
      <c r="S950" s="4">
        <v>0.47599999999999998</v>
      </c>
      <c r="T950" s="4">
        <v>0.51100000000000001</v>
      </c>
      <c r="U950" s="5">
        <v>0</v>
      </c>
      <c r="V950" s="5">
        <v>100</v>
      </c>
      <c r="W950" s="5">
        <v>100</v>
      </c>
      <c r="X950" s="5">
        <v>100</v>
      </c>
      <c r="Y950" s="5">
        <v>0</v>
      </c>
      <c r="Z950" s="5">
        <v>100</v>
      </c>
      <c r="AA950" s="2">
        <v>0.76571787339478103</v>
      </c>
      <c r="AB950" s="2">
        <v>0.57981849525294205</v>
      </c>
      <c r="AC950" s="2">
        <v>0.679244275390954</v>
      </c>
      <c r="AD950" s="2">
        <v>0.56739597525438501</v>
      </c>
      <c r="AE950" s="2">
        <v>0.74233742475071696</v>
      </c>
      <c r="AF950" s="2">
        <v>0.67138568877843297</v>
      </c>
    </row>
    <row r="951" spans="1:32" x14ac:dyDescent="0.35">
      <c r="A951" s="7">
        <v>724</v>
      </c>
      <c r="B951" s="7">
        <v>21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4">
        <v>0</v>
      </c>
      <c r="H951" s="4">
        <v>5.3793287740000002</v>
      </c>
      <c r="I951" s="4">
        <v>43.998100749999999</v>
      </c>
      <c r="J951" s="2">
        <f t="shared" si="29"/>
        <v>0.12226274958016228</v>
      </c>
      <c r="K951" s="3">
        <v>21</v>
      </c>
      <c r="L951" s="3">
        <v>10</v>
      </c>
      <c r="M951" s="3">
        <v>8</v>
      </c>
      <c r="N951" s="3">
        <v>10</v>
      </c>
      <c r="O951" s="4">
        <v>0.372</v>
      </c>
      <c r="P951" s="4">
        <v>0.55555555555555602</v>
      </c>
      <c r="Q951" s="4">
        <v>0.40500000000000003</v>
      </c>
      <c r="R951" s="4">
        <v>0.55400000000000005</v>
      </c>
      <c r="S951" s="4">
        <v>0.51700000000000002</v>
      </c>
      <c r="T951" s="4">
        <v>0.64700000000000002</v>
      </c>
      <c r="U951" s="5">
        <v>0</v>
      </c>
      <c r="V951" s="5">
        <v>100</v>
      </c>
      <c r="W951" s="5">
        <v>0</v>
      </c>
      <c r="X951" s="5">
        <v>100</v>
      </c>
      <c r="Y951" s="5">
        <v>100</v>
      </c>
      <c r="Z951" s="5">
        <v>100</v>
      </c>
      <c r="AA951" s="2">
        <v>0.98886142470899097</v>
      </c>
      <c r="AB951" s="2">
        <v>0.58778666490211895</v>
      </c>
      <c r="AC951" s="2">
        <v>0.90386821187559796</v>
      </c>
      <c r="AD951" s="2">
        <v>0.590590592234853</v>
      </c>
      <c r="AE951" s="2">
        <v>0.65971240447370805</v>
      </c>
      <c r="AF951" s="2">
        <v>0.43540898448123599</v>
      </c>
    </row>
    <row r="952" spans="1:32" x14ac:dyDescent="0.35">
      <c r="A952" s="7">
        <v>590</v>
      </c>
      <c r="B952" s="7">
        <v>5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4">
        <v>0</v>
      </c>
      <c r="H952" s="4">
        <v>6.021988479</v>
      </c>
      <c r="I952" s="4">
        <v>46.840938852999997</v>
      </c>
      <c r="J952" s="2">
        <f t="shared" si="29"/>
        <v>0.12856250592881344</v>
      </c>
      <c r="K952" s="3">
        <v>13</v>
      </c>
      <c r="L952" s="3">
        <v>13</v>
      </c>
      <c r="M952" s="3">
        <v>14</v>
      </c>
      <c r="N952" s="3">
        <v>9</v>
      </c>
      <c r="O952" s="4">
        <v>0.40699999999999997</v>
      </c>
      <c r="P952" s="4">
        <v>0.39130434782608697</v>
      </c>
      <c r="Q952" s="4">
        <v>0.46100000000000002</v>
      </c>
      <c r="R952" s="4">
        <v>0.41499999999999998</v>
      </c>
      <c r="S952" s="4">
        <v>0.55300000000000005</v>
      </c>
      <c r="T952" s="4">
        <v>0.47399999999999998</v>
      </c>
      <c r="U952" s="5">
        <v>0</v>
      </c>
      <c r="V952" s="5">
        <v>0</v>
      </c>
      <c r="W952" s="5">
        <v>0</v>
      </c>
      <c r="X952" s="5">
        <v>0</v>
      </c>
      <c r="Y952" s="5">
        <v>100</v>
      </c>
      <c r="Z952" s="5">
        <v>0</v>
      </c>
      <c r="AA952" s="2">
        <v>0.89894209353954202</v>
      </c>
      <c r="AB952" s="2">
        <v>0.93826963859293</v>
      </c>
      <c r="AC952" s="2">
        <v>0.774357235985488</v>
      </c>
      <c r="AD952" s="2">
        <v>0.87947675875143905</v>
      </c>
      <c r="AE952" s="2">
        <v>0.59239727745980197</v>
      </c>
      <c r="AF952" s="2">
        <v>0.74654795728706103</v>
      </c>
    </row>
    <row r="953" spans="1:32" x14ac:dyDescent="0.35">
      <c r="A953" s="7">
        <v>288</v>
      </c>
      <c r="B953" s="7">
        <v>7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4">
        <v>0</v>
      </c>
      <c r="H953" s="4">
        <v>6.9676695300000002</v>
      </c>
      <c r="I953" s="4">
        <v>52.806414054100003</v>
      </c>
      <c r="J953" s="2">
        <f t="shared" si="29"/>
        <v>0.13194740932155788</v>
      </c>
      <c r="K953" s="3">
        <v>14</v>
      </c>
      <c r="L953" s="3">
        <v>17</v>
      </c>
      <c r="M953" s="3">
        <v>12</v>
      </c>
      <c r="N953" s="3">
        <v>6</v>
      </c>
      <c r="O953" s="4">
        <v>0.47099999999999997</v>
      </c>
      <c r="P953" s="4">
        <v>0.33333333333333298</v>
      </c>
      <c r="Q953" s="4">
        <v>0.47899999999999998</v>
      </c>
      <c r="R953" s="4">
        <v>0.34300000000000003</v>
      </c>
      <c r="S953" s="4">
        <v>0.49099999999999999</v>
      </c>
      <c r="T953" s="4">
        <v>0.13200000000000001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2">
        <v>0.752897184965719</v>
      </c>
      <c r="AB953" s="2">
        <v>1.09861228866811</v>
      </c>
      <c r="AC953" s="2">
        <v>0.736054681571222</v>
      </c>
      <c r="AD953" s="2">
        <v>1.0700248318162</v>
      </c>
      <c r="AE953" s="2">
        <v>0.71131115118761601</v>
      </c>
      <c r="AF953" s="2">
        <v>2.0249533563957698</v>
      </c>
    </row>
    <row r="954" spans="1:32" x14ac:dyDescent="0.35">
      <c r="A954" s="7">
        <v>970</v>
      </c>
      <c r="B954" s="7">
        <v>44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4">
        <v>0</v>
      </c>
      <c r="H954" s="4">
        <v>5.7193869050000004</v>
      </c>
      <c r="I954" s="4">
        <v>42.894446101</v>
      </c>
      <c r="J954" s="2">
        <f t="shared" si="29"/>
        <v>0.13333630399453192</v>
      </c>
      <c r="K954" s="3">
        <v>10</v>
      </c>
      <c r="L954" s="3">
        <v>15</v>
      </c>
      <c r="M954" s="3">
        <v>13</v>
      </c>
      <c r="N954" s="3">
        <v>11</v>
      </c>
      <c r="O954" s="4">
        <v>0.52700000000000002</v>
      </c>
      <c r="P954" s="4">
        <v>0.45833333333333298</v>
      </c>
      <c r="Q954" s="4">
        <v>0.53</v>
      </c>
      <c r="R954" s="4">
        <v>0.45700000000000002</v>
      </c>
      <c r="S954" s="4">
        <v>0.47899999999999998</v>
      </c>
      <c r="T954" s="4">
        <v>0.48899999999999999</v>
      </c>
      <c r="U954" s="5">
        <v>100</v>
      </c>
      <c r="V954" s="5">
        <v>0</v>
      </c>
      <c r="W954" s="5">
        <v>100</v>
      </c>
      <c r="X954" s="5">
        <v>0</v>
      </c>
      <c r="Y954" s="5">
        <v>0</v>
      </c>
      <c r="Z954" s="5">
        <v>0</v>
      </c>
      <c r="AA954" s="2">
        <v>0.64055473044077504</v>
      </c>
      <c r="AB954" s="2">
        <v>0.78015855754957497</v>
      </c>
      <c r="AC954" s="2">
        <v>0.63487827243596995</v>
      </c>
      <c r="AD954" s="2">
        <v>0.78307188808793204</v>
      </c>
      <c r="AE954" s="2">
        <v>0.736054681571222</v>
      </c>
      <c r="AF954" s="2">
        <v>0.71539278950726504</v>
      </c>
    </row>
    <row r="955" spans="1:32" x14ac:dyDescent="0.35">
      <c r="A955" s="7">
        <v>916</v>
      </c>
      <c r="B955" s="7">
        <v>17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4">
        <v>0</v>
      </c>
      <c r="H955" s="4">
        <v>5.7944713459999999</v>
      </c>
      <c r="I955" s="4">
        <v>43.040717600999997</v>
      </c>
      <c r="J955" s="2">
        <f t="shared" si="29"/>
        <v>0.13462766582370767</v>
      </c>
      <c r="K955" s="3">
        <v>15</v>
      </c>
      <c r="L955" s="3">
        <v>11</v>
      </c>
      <c r="M955" s="3">
        <v>10</v>
      </c>
      <c r="N955" s="3">
        <v>13</v>
      </c>
      <c r="O955" s="4">
        <v>0.47099999999999997</v>
      </c>
      <c r="P955" s="4">
        <v>0.565217391304348</v>
      </c>
      <c r="Q955" s="4">
        <v>0.50900000000000001</v>
      </c>
      <c r="R955" s="4">
        <v>0.55900000000000005</v>
      </c>
      <c r="S955" s="4">
        <v>0.501</v>
      </c>
      <c r="T955" s="4">
        <v>0.52700000000000002</v>
      </c>
      <c r="U955" s="5">
        <v>0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2">
        <v>0.752897184965719</v>
      </c>
      <c r="AB955" s="2">
        <v>0.57054485846761305</v>
      </c>
      <c r="AC955" s="2">
        <v>0.67530726243161399</v>
      </c>
      <c r="AD955" s="2">
        <v>0.58160580582703802</v>
      </c>
      <c r="AE955" s="2">
        <v>0.69114917789727204</v>
      </c>
      <c r="AF955" s="2">
        <v>0.64055473044077504</v>
      </c>
    </row>
    <row r="956" spans="1:32" x14ac:dyDescent="0.35">
      <c r="A956" s="7">
        <v>652</v>
      </c>
      <c r="B956" s="7">
        <v>2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4">
        <v>0</v>
      </c>
      <c r="H956" s="4">
        <v>5.8278340660000003</v>
      </c>
      <c r="I956" s="4">
        <v>42.353504407000003</v>
      </c>
      <c r="J956" s="2">
        <f t="shared" si="29"/>
        <v>0.13759980779859154</v>
      </c>
      <c r="K956" s="3">
        <v>9</v>
      </c>
      <c r="L956" s="3">
        <v>12</v>
      </c>
      <c r="M956" s="3">
        <v>13</v>
      </c>
      <c r="N956" s="3">
        <v>15</v>
      </c>
      <c r="O956" s="4">
        <v>0.55800000000000005</v>
      </c>
      <c r="P956" s="4">
        <v>0.53571428571428603</v>
      </c>
      <c r="Q956" s="4">
        <v>0.54700000000000004</v>
      </c>
      <c r="R956" s="4">
        <v>0.54600000000000004</v>
      </c>
      <c r="S956" s="4">
        <v>0.503</v>
      </c>
      <c r="T956" s="4">
        <v>0.50900000000000001</v>
      </c>
      <c r="U956" s="5">
        <v>100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2">
        <v>0.58339631660082603</v>
      </c>
      <c r="AB956" s="2">
        <v>0.62415430907299396</v>
      </c>
      <c r="AC956" s="2">
        <v>0.60330647656015601</v>
      </c>
      <c r="AD956" s="2">
        <v>0.605136303237232</v>
      </c>
      <c r="AE956" s="2">
        <v>0.68716510888239801</v>
      </c>
      <c r="AF956" s="2">
        <v>0.67530726243161399</v>
      </c>
    </row>
    <row r="957" spans="1:32" x14ac:dyDescent="0.35">
      <c r="A957" s="7">
        <v>620</v>
      </c>
      <c r="B957" s="7">
        <v>6</v>
      </c>
      <c r="C957" s="7">
        <v>1</v>
      </c>
      <c r="D957" s="7">
        <v>1</v>
      </c>
      <c r="E957" s="22" t="str">
        <f t="shared" si="28"/>
        <v>11</v>
      </c>
      <c r="F957" s="4">
        <v>0.24971399999999999</v>
      </c>
      <c r="G957" s="24">
        <v>0</v>
      </c>
      <c r="H957" s="4">
        <v>6.3759224860000003</v>
      </c>
      <c r="I957" s="4">
        <v>46.121612872</v>
      </c>
      <c r="J957" s="2">
        <f t="shared" si="29"/>
        <v>0.13824153339335543</v>
      </c>
      <c r="K957" s="3">
        <v>16</v>
      </c>
      <c r="L957" s="3">
        <v>9</v>
      </c>
      <c r="M957" s="3">
        <v>10</v>
      </c>
      <c r="N957" s="3">
        <v>14</v>
      </c>
      <c r="O957" s="4">
        <v>0.49399999999999999</v>
      </c>
      <c r="P957" s="4">
        <v>0.58333333333333304</v>
      </c>
      <c r="Q957" s="4">
        <v>0.45</v>
      </c>
      <c r="R957" s="4">
        <v>0.53500000000000003</v>
      </c>
      <c r="S957" s="4">
        <v>0.50700000000000001</v>
      </c>
      <c r="T957" s="4">
        <v>0.623</v>
      </c>
      <c r="U957" s="5">
        <v>0</v>
      </c>
      <c r="V957" s="5">
        <v>100</v>
      </c>
      <c r="W957" s="5">
        <v>0</v>
      </c>
      <c r="X957" s="5">
        <v>100</v>
      </c>
      <c r="Y957" s="5">
        <v>100</v>
      </c>
      <c r="Z957" s="5">
        <v>100</v>
      </c>
      <c r="AA957" s="2">
        <v>0.70521976179421497</v>
      </c>
      <c r="AB957" s="2">
        <v>0.53899650073268701</v>
      </c>
      <c r="AC957" s="2">
        <v>0.79850769621777196</v>
      </c>
      <c r="AD957" s="2">
        <v>0.62548853208612998</v>
      </c>
      <c r="AE957" s="2">
        <v>0.679244275390954</v>
      </c>
      <c r="AF957" s="2">
        <v>0.473208760194684</v>
      </c>
    </row>
    <row r="958" spans="1:32" x14ac:dyDescent="0.35">
      <c r="A958" s="7">
        <v>490</v>
      </c>
      <c r="B958" s="7">
        <v>49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4">
        <v>0</v>
      </c>
      <c r="H958" s="4">
        <v>6.6609616100000002</v>
      </c>
      <c r="I958" s="4">
        <v>48.141582642000003</v>
      </c>
      <c r="J958" s="2">
        <f t="shared" si="29"/>
        <v>0.13836191592481631</v>
      </c>
      <c r="K958" s="3">
        <v>13</v>
      </c>
      <c r="L958" s="3">
        <v>13</v>
      </c>
      <c r="M958" s="3">
        <v>13</v>
      </c>
      <c r="N958" s="3">
        <v>10</v>
      </c>
      <c r="O958" s="4">
        <v>0.46200000000000002</v>
      </c>
      <c r="P958" s="4">
        <v>0.434782608695652</v>
      </c>
      <c r="Q958" s="4">
        <v>0.45100000000000001</v>
      </c>
      <c r="R958" s="4">
        <v>0.432</v>
      </c>
      <c r="S958" s="4">
        <v>0.496</v>
      </c>
      <c r="T958" s="4">
        <v>0.497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2">
        <v>0.77219038790039796</v>
      </c>
      <c r="AB958" s="2">
        <v>0.832909122935104</v>
      </c>
      <c r="AC958" s="2">
        <v>0.79628793947945897</v>
      </c>
      <c r="AD958" s="2">
        <v>0.83932969073802699</v>
      </c>
      <c r="AE958" s="2">
        <v>0.70117935225720995</v>
      </c>
      <c r="AF958" s="2">
        <v>0.69916525288550802</v>
      </c>
    </row>
    <row r="959" spans="1:32" x14ac:dyDescent="0.35">
      <c r="A959" s="7">
        <v>920</v>
      </c>
      <c r="B959" s="7">
        <v>40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4">
        <v>0</v>
      </c>
      <c r="H959" s="4">
        <v>4.9062734700000004</v>
      </c>
      <c r="I959" s="4">
        <v>34.377840872999997</v>
      </c>
      <c r="J959" s="2">
        <f t="shared" si="29"/>
        <v>0.14271616091670658</v>
      </c>
      <c r="K959" s="3">
        <v>16</v>
      </c>
      <c r="L959" s="3">
        <v>9</v>
      </c>
      <c r="M959" s="3">
        <v>19</v>
      </c>
      <c r="N959" s="3">
        <v>5</v>
      </c>
      <c r="O959" s="4">
        <v>0.31</v>
      </c>
      <c r="P959" s="4">
        <v>0.20833333333333301</v>
      </c>
      <c r="Q959" s="4">
        <v>0.30299999999999999</v>
      </c>
      <c r="R959" s="4">
        <v>0.26200000000000001</v>
      </c>
      <c r="S959" s="4">
        <v>0.29699999999999999</v>
      </c>
      <c r="T959" s="4">
        <v>0.192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2">
        <v>1.17118298150295</v>
      </c>
      <c r="AB959" s="2">
        <v>1.5686159179138499</v>
      </c>
      <c r="AC959" s="2">
        <v>1.19402247347277</v>
      </c>
      <c r="AD959" s="2">
        <v>1.33941077522104</v>
      </c>
      <c r="AE959" s="2">
        <v>1.2140231401794399</v>
      </c>
      <c r="AF959" s="2">
        <v>1.65025990695436</v>
      </c>
    </row>
    <row r="960" spans="1:32" x14ac:dyDescent="0.35">
      <c r="A960" s="7">
        <v>856</v>
      </c>
      <c r="B960" s="7">
        <v>21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4">
        <v>0</v>
      </c>
      <c r="H960" s="4">
        <v>9.8413331050000004</v>
      </c>
      <c r="I960" s="4">
        <v>67.328114739550003</v>
      </c>
      <c r="J960" s="2">
        <f t="shared" si="29"/>
        <v>0.14616974117083048</v>
      </c>
      <c r="K960" s="3">
        <v>12</v>
      </c>
      <c r="L960" s="3">
        <v>14</v>
      </c>
      <c r="M960" s="3">
        <v>12</v>
      </c>
      <c r="N960" s="3">
        <v>11</v>
      </c>
      <c r="O960" s="4">
        <v>0.53</v>
      </c>
      <c r="P960" s="4">
        <v>0.47826086956521702</v>
      </c>
      <c r="Q960" s="4">
        <v>0.498</v>
      </c>
      <c r="R960" s="4">
        <v>0.502</v>
      </c>
      <c r="S960" s="4">
        <v>0.48799999999999999</v>
      </c>
      <c r="T960" s="4">
        <v>0.51200000000000001</v>
      </c>
      <c r="U960" s="5">
        <v>100</v>
      </c>
      <c r="V960" s="5">
        <v>0</v>
      </c>
      <c r="W960" s="5">
        <v>0</v>
      </c>
      <c r="X960" s="5">
        <v>100</v>
      </c>
      <c r="Y960" s="5">
        <v>0</v>
      </c>
      <c r="Z960" s="5">
        <v>100</v>
      </c>
      <c r="AA960" s="2">
        <v>0.63487827243596995</v>
      </c>
      <c r="AB960" s="2">
        <v>0.73759894313077901</v>
      </c>
      <c r="AC960" s="2">
        <v>0.69715520195748404</v>
      </c>
      <c r="AD960" s="2">
        <v>0.68915515929040805</v>
      </c>
      <c r="AE960" s="2">
        <v>0.71743987312899005</v>
      </c>
      <c r="AF960" s="2">
        <v>0.66943065394262902</v>
      </c>
    </row>
    <row r="961" spans="1:32" x14ac:dyDescent="0.35">
      <c r="A961" s="7">
        <v>908</v>
      </c>
      <c r="B961" s="7">
        <v>1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4">
        <v>0</v>
      </c>
      <c r="H961" s="4">
        <v>7.6623890719999999</v>
      </c>
      <c r="I961" s="4">
        <v>52.077626281000001</v>
      </c>
      <c r="J961" s="2">
        <f t="shared" si="29"/>
        <v>0.14713399244918246</v>
      </c>
      <c r="K961" s="3">
        <v>14</v>
      </c>
      <c r="L961" s="3">
        <v>14</v>
      </c>
      <c r="M961" s="3">
        <v>14</v>
      </c>
      <c r="N961" s="3">
        <v>7</v>
      </c>
      <c r="O961" s="4">
        <v>0.42099999999999999</v>
      </c>
      <c r="P961" s="4">
        <v>0.33333333333333298</v>
      </c>
      <c r="Q961" s="4">
        <v>0.45</v>
      </c>
      <c r="R961" s="4">
        <v>0.34899999999999998</v>
      </c>
      <c r="S961" s="4">
        <v>0.47</v>
      </c>
      <c r="T961" s="4">
        <v>0.433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2">
        <v>0.86512244529975602</v>
      </c>
      <c r="AB961" s="2">
        <v>1.09861228866811</v>
      </c>
      <c r="AC961" s="2">
        <v>0.79850769621777196</v>
      </c>
      <c r="AD961" s="2">
        <v>1.05268335677971</v>
      </c>
      <c r="AE961" s="2">
        <v>0.75502258427803304</v>
      </c>
      <c r="AF961" s="2">
        <v>0.83701755097964703</v>
      </c>
    </row>
    <row r="962" spans="1:32" x14ac:dyDescent="0.35">
      <c r="A962" s="7">
        <v>430</v>
      </c>
      <c r="B962" s="7">
        <v>30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4">
        <v>0</v>
      </c>
      <c r="H962" s="4">
        <v>7.437417172</v>
      </c>
      <c r="I962" s="4">
        <v>50.334746776999999</v>
      </c>
      <c r="J962" s="2">
        <f t="shared" ref="J962:J1025" si="31">H962/I962</f>
        <v>0.14775910575154536</v>
      </c>
      <c r="K962" s="3">
        <v>15</v>
      </c>
      <c r="L962" s="3">
        <v>13</v>
      </c>
      <c r="M962" s="3">
        <v>12</v>
      </c>
      <c r="N962" s="3">
        <v>9</v>
      </c>
      <c r="O962" s="4">
        <v>0.437</v>
      </c>
      <c r="P962" s="4">
        <v>0.42857142857142899</v>
      </c>
      <c r="Q962" s="4">
        <v>0.44900000000000001</v>
      </c>
      <c r="R962" s="4">
        <v>0.46100000000000002</v>
      </c>
      <c r="S962" s="4">
        <v>0.51400000000000001</v>
      </c>
      <c r="T962" s="4">
        <v>0.48499999999999999</v>
      </c>
      <c r="U962" s="5">
        <v>0</v>
      </c>
      <c r="V962" s="5">
        <v>0</v>
      </c>
      <c r="W962" s="5">
        <v>0</v>
      </c>
      <c r="X962" s="5">
        <v>0</v>
      </c>
      <c r="Y962" s="5">
        <v>100</v>
      </c>
      <c r="Z962" s="5">
        <v>0</v>
      </c>
      <c r="AA962" s="2">
        <v>0.82782208388654699</v>
      </c>
      <c r="AB962" s="2">
        <v>0.847297860387204</v>
      </c>
      <c r="AC962" s="2">
        <v>0.80073239123988305</v>
      </c>
      <c r="AD962" s="2">
        <v>0.774357235985488</v>
      </c>
      <c r="AE962" s="2">
        <v>0.665532013526972</v>
      </c>
      <c r="AF962" s="2">
        <v>0.72360638804465405</v>
      </c>
    </row>
    <row r="963" spans="1:32" x14ac:dyDescent="0.35">
      <c r="A963" s="7">
        <v>672</v>
      </c>
      <c r="B963" s="7">
        <v>11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4">
        <v>0</v>
      </c>
      <c r="H963" s="4">
        <v>7.2144629849999999</v>
      </c>
      <c r="I963" s="4">
        <v>48.526198632899998</v>
      </c>
      <c r="J963" s="2">
        <f t="shared" si="31"/>
        <v>0.14867150504776419</v>
      </c>
      <c r="K963" s="3">
        <v>8</v>
      </c>
      <c r="L963" s="3">
        <v>17</v>
      </c>
      <c r="M963" s="3">
        <v>13</v>
      </c>
      <c r="N963" s="3">
        <v>11</v>
      </c>
      <c r="O963" s="4">
        <v>0.57799999999999996</v>
      </c>
      <c r="P963" s="4">
        <v>0.45833333333333298</v>
      </c>
      <c r="Q963" s="4">
        <v>0.56399999999999995</v>
      </c>
      <c r="R963" s="4">
        <v>0.44900000000000001</v>
      </c>
      <c r="S963" s="4">
        <v>0.47499999999999998</v>
      </c>
      <c r="T963" s="4">
        <v>0.42699999999999999</v>
      </c>
      <c r="U963" s="5">
        <v>100</v>
      </c>
      <c r="V963" s="5">
        <v>0</v>
      </c>
      <c r="W963" s="5">
        <v>100</v>
      </c>
      <c r="X963" s="5">
        <v>0</v>
      </c>
      <c r="Y963" s="5">
        <v>0</v>
      </c>
      <c r="Z963" s="5">
        <v>0</v>
      </c>
      <c r="AA963" s="2">
        <v>0.54818141030975998</v>
      </c>
      <c r="AB963" s="2">
        <v>0.78015855754957497</v>
      </c>
      <c r="AC963" s="2">
        <v>0.57270102748407803</v>
      </c>
      <c r="AD963" s="2">
        <v>0.80073239123988305</v>
      </c>
      <c r="AE963" s="2">
        <v>0.74444047494749599</v>
      </c>
      <c r="AF963" s="2">
        <v>0.85097126575351301</v>
      </c>
    </row>
    <row r="964" spans="1:32" x14ac:dyDescent="0.35">
      <c r="A964" s="7">
        <v>294</v>
      </c>
      <c r="B964" s="7">
        <v>15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4">
        <v>0</v>
      </c>
      <c r="H964" s="4">
        <v>5.8327861370000003</v>
      </c>
      <c r="I964" s="4">
        <v>39.118010470599998</v>
      </c>
      <c r="J964" s="2">
        <f t="shared" si="31"/>
        <v>0.14910743329811621</v>
      </c>
      <c r="K964" s="3">
        <v>14</v>
      </c>
      <c r="L964" s="3">
        <v>11</v>
      </c>
      <c r="M964" s="3">
        <v>13</v>
      </c>
      <c r="N964" s="3">
        <v>11</v>
      </c>
      <c r="O964" s="4">
        <v>0.45400000000000001</v>
      </c>
      <c r="P964" s="4">
        <v>0.45833333333333298</v>
      </c>
      <c r="Q964" s="4">
        <v>0.45300000000000001</v>
      </c>
      <c r="R964" s="4">
        <v>0.443</v>
      </c>
      <c r="S964" s="4">
        <v>0.501</v>
      </c>
      <c r="T964" s="4">
        <v>0.51200000000000001</v>
      </c>
      <c r="U964" s="5">
        <v>0</v>
      </c>
      <c r="V964" s="5">
        <v>0</v>
      </c>
      <c r="W964" s="5">
        <v>0</v>
      </c>
      <c r="X964" s="5">
        <v>0</v>
      </c>
      <c r="Y964" s="5">
        <v>100</v>
      </c>
      <c r="Z964" s="5">
        <v>100</v>
      </c>
      <c r="AA964" s="2">
        <v>0.78965808094078904</v>
      </c>
      <c r="AB964" s="2">
        <v>0.78015855754957497</v>
      </c>
      <c r="AC964" s="2">
        <v>0.79186315349910297</v>
      </c>
      <c r="AD964" s="2">
        <v>0.81418550893700103</v>
      </c>
      <c r="AE964" s="2">
        <v>0.69114917789727204</v>
      </c>
      <c r="AF964" s="2">
        <v>0.66943065394262902</v>
      </c>
    </row>
    <row r="965" spans="1:32" x14ac:dyDescent="0.35">
      <c r="A965" s="7">
        <v>772</v>
      </c>
      <c r="B965" s="7">
        <v>41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4">
        <v>0</v>
      </c>
      <c r="H965" s="4">
        <v>7.9431332379999997</v>
      </c>
      <c r="I965" s="4">
        <v>52.558739020300003</v>
      </c>
      <c r="J965" s="2">
        <f t="shared" si="31"/>
        <v>0.15112868737075461</v>
      </c>
      <c r="K965" s="3">
        <v>5</v>
      </c>
      <c r="L965" s="3">
        <v>13</v>
      </c>
      <c r="M965" s="3">
        <v>14</v>
      </c>
      <c r="N965" s="3">
        <v>17</v>
      </c>
      <c r="O965" s="4">
        <v>0.623</v>
      </c>
      <c r="P965" s="4">
        <v>0.54838709677419395</v>
      </c>
      <c r="Q965" s="4">
        <v>0.622</v>
      </c>
      <c r="R965" s="4">
        <v>0.55100000000000005</v>
      </c>
      <c r="S965" s="4">
        <v>0.51700000000000002</v>
      </c>
      <c r="T965" s="4">
        <v>0.52500000000000002</v>
      </c>
      <c r="U965" s="5">
        <v>100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2">
        <v>0.473208760194684</v>
      </c>
      <c r="AB965" s="2">
        <v>0.60077386042893</v>
      </c>
      <c r="AC965" s="2">
        <v>0.47481518624295799</v>
      </c>
      <c r="AD965" s="2">
        <v>0.59602046982922297</v>
      </c>
      <c r="AE965" s="2">
        <v>0.65971240447370805</v>
      </c>
      <c r="AF965" s="2">
        <v>0.64435701639051302</v>
      </c>
    </row>
    <row r="966" spans="1:32" x14ac:dyDescent="0.35">
      <c r="A966" s="7">
        <v>770</v>
      </c>
      <c r="B966" s="7">
        <v>47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4">
        <v>0</v>
      </c>
      <c r="H966" s="4">
        <v>7.3095858119999999</v>
      </c>
      <c r="I966" s="4">
        <v>48.167413423600003</v>
      </c>
      <c r="J966" s="2">
        <f t="shared" si="31"/>
        <v>0.15175375409339731</v>
      </c>
      <c r="K966" s="3">
        <v>12</v>
      </c>
      <c r="L966" s="3">
        <v>7</v>
      </c>
      <c r="M966" s="3">
        <v>16</v>
      </c>
      <c r="N966" s="3">
        <v>14</v>
      </c>
      <c r="O966" s="4">
        <v>0.42</v>
      </c>
      <c r="P966" s="4">
        <v>0.46666666666666701</v>
      </c>
      <c r="Q966" s="4">
        <v>0.42499999999999999</v>
      </c>
      <c r="R966" s="4">
        <v>0.48299999999999998</v>
      </c>
      <c r="S966" s="4">
        <v>0.47599999999999998</v>
      </c>
      <c r="T966" s="4">
        <v>0.52600000000000002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100</v>
      </c>
      <c r="AA966" s="2">
        <v>0.86750056770472295</v>
      </c>
      <c r="AB966" s="2">
        <v>0.76214005204689705</v>
      </c>
      <c r="AC966" s="2">
        <v>0.85566611005771998</v>
      </c>
      <c r="AD966" s="2">
        <v>0.72773862532956402</v>
      </c>
      <c r="AE966" s="2">
        <v>0.74233742475071696</v>
      </c>
      <c r="AF966" s="2">
        <v>0.64245406624442702</v>
      </c>
    </row>
    <row r="967" spans="1:32" x14ac:dyDescent="0.35">
      <c r="A967" s="7">
        <v>586</v>
      </c>
      <c r="B967" s="7">
        <v>29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4">
        <v>0</v>
      </c>
      <c r="H967" s="4">
        <v>6.0369603710000002</v>
      </c>
      <c r="I967" s="4">
        <v>39.746129246999999</v>
      </c>
      <c r="J967" s="2">
        <f t="shared" si="31"/>
        <v>0.15188800734490804</v>
      </c>
      <c r="K967" s="3">
        <v>12</v>
      </c>
      <c r="L967" s="3">
        <v>16</v>
      </c>
      <c r="M967" s="3">
        <v>11</v>
      </c>
      <c r="N967" s="3">
        <v>10</v>
      </c>
      <c r="O967" s="4">
        <v>0.51500000000000001</v>
      </c>
      <c r="P967" s="4">
        <v>0.476190476190476</v>
      </c>
      <c r="Q967" s="4">
        <v>0.54200000000000004</v>
      </c>
      <c r="R967" s="4">
        <v>0.46500000000000002</v>
      </c>
      <c r="S967" s="4">
        <v>0.496</v>
      </c>
      <c r="T967" s="4">
        <v>0.498</v>
      </c>
      <c r="U967" s="5">
        <v>100</v>
      </c>
      <c r="V967" s="5">
        <v>0</v>
      </c>
      <c r="W967" s="5">
        <v>100</v>
      </c>
      <c r="X967" s="5">
        <v>0</v>
      </c>
      <c r="Y967" s="5">
        <v>0</v>
      </c>
      <c r="Z967" s="5">
        <v>0</v>
      </c>
      <c r="AA967" s="2">
        <v>0.66358837831840101</v>
      </c>
      <c r="AB967" s="2">
        <v>0.741937344729377</v>
      </c>
      <c r="AC967" s="2">
        <v>0.61248927754249105</v>
      </c>
      <c r="AD967" s="2">
        <v>0.76571787339478103</v>
      </c>
      <c r="AE967" s="2">
        <v>0.70117935225720995</v>
      </c>
      <c r="AF967" s="2">
        <v>0.69715520195748404</v>
      </c>
    </row>
    <row r="968" spans="1:32" x14ac:dyDescent="0.35">
      <c r="A968" s="7">
        <v>62</v>
      </c>
      <c r="B968" s="7">
        <v>7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4">
        <v>0</v>
      </c>
      <c r="H968" s="4">
        <v>7.2802909329999999</v>
      </c>
      <c r="I968" s="4">
        <v>46.996529150500002</v>
      </c>
      <c r="J968" s="2">
        <f t="shared" si="31"/>
        <v>0.15491124694944719</v>
      </c>
      <c r="K968" s="3">
        <v>19</v>
      </c>
      <c r="L968" s="3">
        <v>9</v>
      </c>
      <c r="M968" s="3">
        <v>12</v>
      </c>
      <c r="N968" s="3">
        <v>9</v>
      </c>
      <c r="O968" s="4">
        <v>0.35399999999999998</v>
      </c>
      <c r="P968" s="4">
        <v>0.42857142857142899</v>
      </c>
      <c r="Q968" s="4">
        <v>0.377</v>
      </c>
      <c r="R968" s="4">
        <v>0.44500000000000001</v>
      </c>
      <c r="S968" s="4">
        <v>0.47899999999999998</v>
      </c>
      <c r="T968" s="4">
        <v>0.437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2">
        <v>1.0384583658483599</v>
      </c>
      <c r="AB968" s="2">
        <v>0.847297860387204</v>
      </c>
      <c r="AC968" s="2">
        <v>0.97551009153412604</v>
      </c>
      <c r="AD968" s="2">
        <v>0.809680996815897</v>
      </c>
      <c r="AE968" s="2">
        <v>0.736054681571222</v>
      </c>
      <c r="AF968" s="2">
        <v>0.82782208388654699</v>
      </c>
    </row>
    <row r="969" spans="1:32" x14ac:dyDescent="0.35">
      <c r="A969" s="7">
        <v>754</v>
      </c>
      <c r="B969" s="7">
        <v>48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4">
        <v>0</v>
      </c>
      <c r="H969" s="4">
        <v>7.4939536210000002</v>
      </c>
      <c r="I969" s="4">
        <v>47.565470855000001</v>
      </c>
      <c r="J969" s="2">
        <f t="shared" si="31"/>
        <v>0.15755028776746038</v>
      </c>
      <c r="K969" s="3">
        <v>13</v>
      </c>
      <c r="L969" s="3">
        <v>13</v>
      </c>
      <c r="M969" s="3">
        <v>14</v>
      </c>
      <c r="N969" s="3">
        <v>9</v>
      </c>
      <c r="O969" s="4">
        <v>0.47399999999999998</v>
      </c>
      <c r="P969" s="4">
        <v>0.39130434782608697</v>
      </c>
      <c r="Q969" s="4">
        <v>0.44</v>
      </c>
      <c r="R969" s="4">
        <v>0.41699999999999998</v>
      </c>
      <c r="S969" s="4">
        <v>0.49299999999999999</v>
      </c>
      <c r="T969" s="4">
        <v>0.48399999999999999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2">
        <v>0.74654795728706103</v>
      </c>
      <c r="AB969" s="2">
        <v>0.93826963859293</v>
      </c>
      <c r="AC969" s="2">
        <v>0.82098055206983001</v>
      </c>
      <c r="AD969" s="2">
        <v>0.87466905718333599</v>
      </c>
      <c r="AE969" s="2">
        <v>0.70724610493944695</v>
      </c>
      <c r="AF969" s="2">
        <v>0.72567037226550501</v>
      </c>
    </row>
    <row r="970" spans="1:32" x14ac:dyDescent="0.35">
      <c r="A970" s="7">
        <v>532</v>
      </c>
      <c r="B970" s="7">
        <v>2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4">
        <v>0</v>
      </c>
      <c r="H970" s="4">
        <v>8.4247775760000003</v>
      </c>
      <c r="I970" s="4">
        <v>51.324651959999997</v>
      </c>
      <c r="J970" s="2">
        <f t="shared" si="31"/>
        <v>0.1641468038120526</v>
      </c>
      <c r="K970" s="3">
        <v>13</v>
      </c>
      <c r="L970" s="3">
        <v>16</v>
      </c>
      <c r="M970" s="3">
        <v>12</v>
      </c>
      <c r="N970" s="3">
        <v>8</v>
      </c>
      <c r="O970" s="4">
        <v>0.48399999999999999</v>
      </c>
      <c r="P970" s="4">
        <v>0.4</v>
      </c>
      <c r="Q970" s="4">
        <v>0.52400000000000002</v>
      </c>
      <c r="R970" s="4">
        <v>0.40500000000000003</v>
      </c>
      <c r="S970" s="4">
        <v>0.51800000000000002</v>
      </c>
      <c r="T970" s="4">
        <v>0.51300000000000001</v>
      </c>
      <c r="U970" s="5">
        <v>0</v>
      </c>
      <c r="V970" s="5">
        <v>0</v>
      </c>
      <c r="W970" s="5">
        <v>100</v>
      </c>
      <c r="X970" s="5">
        <v>0</v>
      </c>
      <c r="Y970" s="5">
        <v>100</v>
      </c>
      <c r="Z970" s="5">
        <v>100</v>
      </c>
      <c r="AA970" s="2">
        <v>0.72567037226550501</v>
      </c>
      <c r="AB970" s="2">
        <v>0.916290731874155</v>
      </c>
      <c r="AC970" s="2">
        <v>0.64626359466109495</v>
      </c>
      <c r="AD970" s="2">
        <v>0.90386821187559796</v>
      </c>
      <c r="AE970" s="2">
        <v>0.65778003672265395</v>
      </c>
      <c r="AF970" s="2">
        <v>0.66747943381136798</v>
      </c>
    </row>
    <row r="971" spans="1:32" x14ac:dyDescent="0.35">
      <c r="A971" s="7">
        <v>82</v>
      </c>
      <c r="B971" s="7">
        <v>33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4">
        <v>0</v>
      </c>
      <c r="H971" s="4">
        <v>7.0507839250000002</v>
      </c>
      <c r="I971" s="4">
        <v>42.209218286999999</v>
      </c>
      <c r="J971" s="2">
        <f t="shared" si="31"/>
        <v>0.16704369829970456</v>
      </c>
      <c r="K971" s="3">
        <v>14</v>
      </c>
      <c r="L971" s="3">
        <v>14</v>
      </c>
      <c r="M971" s="3">
        <v>13</v>
      </c>
      <c r="N971" s="3">
        <v>8</v>
      </c>
      <c r="O971" s="4">
        <v>0.46600000000000003</v>
      </c>
      <c r="P971" s="4">
        <v>0.38095238095238099</v>
      </c>
      <c r="Q971" s="4">
        <v>0.46200000000000002</v>
      </c>
      <c r="R971" s="4">
        <v>0.39300000000000002</v>
      </c>
      <c r="S971" s="4">
        <v>0.51100000000000001</v>
      </c>
      <c r="T971" s="4">
        <v>0.46800000000000003</v>
      </c>
      <c r="U971" s="5">
        <v>0</v>
      </c>
      <c r="V971" s="5">
        <v>0</v>
      </c>
      <c r="W971" s="5">
        <v>0</v>
      </c>
      <c r="X971" s="5">
        <v>0</v>
      </c>
      <c r="Y971" s="5">
        <v>100</v>
      </c>
      <c r="Z971" s="5">
        <v>0</v>
      </c>
      <c r="AA971" s="2">
        <v>0.76356964485649104</v>
      </c>
      <c r="AB971" s="2">
        <v>0.96508089604358704</v>
      </c>
      <c r="AC971" s="2">
        <v>0.77219038790039796</v>
      </c>
      <c r="AD971" s="2">
        <v>0.93394566711287597</v>
      </c>
      <c r="AE971" s="2">
        <v>0.67138568877843297</v>
      </c>
      <c r="AF971" s="2">
        <v>0.75928698306449005</v>
      </c>
    </row>
    <row r="972" spans="1:32" x14ac:dyDescent="0.35">
      <c r="A972" s="7">
        <v>344</v>
      </c>
      <c r="B972" s="7">
        <v>43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4">
        <v>0</v>
      </c>
      <c r="H972" s="4">
        <v>6.1884351259999999</v>
      </c>
      <c r="I972" s="4">
        <v>36.860740694999997</v>
      </c>
      <c r="J972" s="2">
        <f t="shared" si="31"/>
        <v>0.16788689020672432</v>
      </c>
      <c r="K972" s="3">
        <v>14</v>
      </c>
      <c r="L972" s="3">
        <v>7</v>
      </c>
      <c r="M972" s="3">
        <v>12</v>
      </c>
      <c r="N972" s="3">
        <v>16</v>
      </c>
      <c r="O972" s="4">
        <v>0.46300000000000002</v>
      </c>
      <c r="P972" s="4">
        <v>0.57142857142857095</v>
      </c>
      <c r="Q972" s="4">
        <v>0.47699999999999998</v>
      </c>
      <c r="R972" s="4">
        <v>0.56299999999999994</v>
      </c>
      <c r="S972" s="4">
        <v>0.495</v>
      </c>
      <c r="T972" s="4">
        <v>0.61199999999999999</v>
      </c>
      <c r="U972" s="5">
        <v>0</v>
      </c>
      <c r="V972" s="5">
        <v>100</v>
      </c>
      <c r="W972" s="5">
        <v>0</v>
      </c>
      <c r="X972" s="5">
        <v>100</v>
      </c>
      <c r="Y972" s="5">
        <v>0</v>
      </c>
      <c r="Z972" s="5">
        <v>100</v>
      </c>
      <c r="AA972" s="2">
        <v>0.77002822489590295</v>
      </c>
      <c r="AB972" s="2">
        <v>0.55961578793542299</v>
      </c>
      <c r="AC972" s="2">
        <v>0.74023878809379595</v>
      </c>
      <c r="AD972" s="2">
        <v>0.57447565084244701</v>
      </c>
      <c r="AE972" s="2">
        <v>0.70319751641344697</v>
      </c>
      <c r="AF972" s="2">
        <v>0.49102299646981101</v>
      </c>
    </row>
    <row r="973" spans="1:32" x14ac:dyDescent="0.35">
      <c r="A973" s="7">
        <v>814</v>
      </c>
      <c r="B973" s="7">
        <v>43</v>
      </c>
      <c r="C973" s="7">
        <v>1</v>
      </c>
      <c r="D973" s="7">
        <v>1</v>
      </c>
      <c r="E973" s="22" t="str">
        <f t="shared" si="30"/>
        <v>11</v>
      </c>
      <c r="F973" s="4">
        <v>0.23284099999999999</v>
      </c>
      <c r="G973" s="24">
        <v>0</v>
      </c>
      <c r="H973" s="4">
        <v>6.5371059709999999</v>
      </c>
      <c r="I973" s="4">
        <v>36.694436402400001</v>
      </c>
      <c r="J973" s="2">
        <f t="shared" si="31"/>
        <v>0.17814978541467502</v>
      </c>
      <c r="K973" s="3">
        <v>12</v>
      </c>
      <c r="L973" s="3">
        <v>7</v>
      </c>
      <c r="M973" s="3">
        <v>14</v>
      </c>
      <c r="N973" s="3">
        <v>16</v>
      </c>
      <c r="O973" s="4">
        <v>0.48699999999999999</v>
      </c>
      <c r="P973" s="4">
        <v>0.53333333333333299</v>
      </c>
      <c r="Q973" s="4">
        <v>0.376</v>
      </c>
      <c r="R973" s="4">
        <v>0.54200000000000004</v>
      </c>
      <c r="S973" s="4">
        <v>0.48099999999999998</v>
      </c>
      <c r="T973" s="4">
        <v>0.58099999999999996</v>
      </c>
      <c r="U973" s="5">
        <v>0</v>
      </c>
      <c r="V973" s="5">
        <v>100</v>
      </c>
      <c r="W973" s="5">
        <v>0</v>
      </c>
      <c r="X973" s="5">
        <v>100</v>
      </c>
      <c r="Y973" s="5">
        <v>0</v>
      </c>
      <c r="Z973" s="5">
        <v>100</v>
      </c>
      <c r="AA973" s="2">
        <v>0.71949115589954704</v>
      </c>
      <c r="AB973" s="2">
        <v>0.62860865942237398</v>
      </c>
      <c r="AC973" s="2">
        <v>0.97816613559224297</v>
      </c>
      <c r="AD973" s="2">
        <v>0.61248927754249105</v>
      </c>
      <c r="AE973" s="2">
        <v>0.73188800887637595</v>
      </c>
      <c r="AF973" s="2">
        <v>0.54300452213022599</v>
      </c>
    </row>
    <row r="974" spans="1:32" x14ac:dyDescent="0.35">
      <c r="A974" s="7">
        <v>786</v>
      </c>
      <c r="B974" s="7">
        <v>18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4">
        <v>0</v>
      </c>
      <c r="H974" s="4">
        <v>11.99467628</v>
      </c>
      <c r="I974" s="4">
        <v>66.994142941999996</v>
      </c>
      <c r="J974" s="2">
        <f t="shared" si="31"/>
        <v>0.17904067062077889</v>
      </c>
      <c r="K974" s="3">
        <v>12</v>
      </c>
      <c r="L974" s="3">
        <v>13</v>
      </c>
      <c r="M974" s="3">
        <v>11</v>
      </c>
      <c r="N974" s="3">
        <v>13</v>
      </c>
      <c r="O974" s="4">
        <v>0.54</v>
      </c>
      <c r="P974" s="4">
        <v>0.54166666666666696</v>
      </c>
      <c r="Q974" s="4">
        <v>0.50700000000000001</v>
      </c>
      <c r="R974" s="4">
        <v>0.57599999999999996</v>
      </c>
      <c r="S974" s="4">
        <v>0.49099999999999999</v>
      </c>
      <c r="T974" s="4">
        <v>0.5</v>
      </c>
      <c r="U974" s="5">
        <v>100</v>
      </c>
      <c r="V974" s="5">
        <v>100</v>
      </c>
      <c r="W974" s="5">
        <v>100</v>
      </c>
      <c r="X974" s="5">
        <v>100</v>
      </c>
      <c r="Y974" s="5">
        <v>0</v>
      </c>
      <c r="Z974" s="5">
        <v>0</v>
      </c>
      <c r="AA974" s="2">
        <v>0.61618613942381695</v>
      </c>
      <c r="AB974" s="2">
        <v>0.61310447288640901</v>
      </c>
      <c r="AC974" s="2">
        <v>0.679244275390954</v>
      </c>
      <c r="AD974" s="2">
        <v>0.55164761828624598</v>
      </c>
      <c r="AE974" s="2">
        <v>0.71131115118761601</v>
      </c>
      <c r="AF974" s="2">
        <v>0.69314718055994495</v>
      </c>
    </row>
    <row r="975" spans="1:32" x14ac:dyDescent="0.35">
      <c r="A975" s="7">
        <v>716</v>
      </c>
      <c r="B975" s="7">
        <v>1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4">
        <v>0</v>
      </c>
      <c r="H975" s="4">
        <v>9.4564847630000006</v>
      </c>
      <c r="I975" s="4">
        <v>48.099850904999997</v>
      </c>
      <c r="J975" s="2">
        <f t="shared" si="31"/>
        <v>0.19660112422545983</v>
      </c>
      <c r="K975" s="3">
        <v>8</v>
      </c>
      <c r="L975" s="3">
        <v>15</v>
      </c>
      <c r="M975" s="3">
        <v>20</v>
      </c>
      <c r="N975" s="3">
        <v>6</v>
      </c>
      <c r="O975" s="4">
        <v>0.439</v>
      </c>
      <c r="P975" s="4">
        <v>0.230769230769231</v>
      </c>
      <c r="Q975" s="4">
        <v>0.42899999999999999</v>
      </c>
      <c r="R975" s="4">
        <v>0.27900000000000003</v>
      </c>
      <c r="S975" s="4">
        <v>0.50600000000000001</v>
      </c>
      <c r="T975" s="4">
        <v>0.35399999999999998</v>
      </c>
      <c r="U975" s="5">
        <v>0</v>
      </c>
      <c r="V975" s="5">
        <v>0</v>
      </c>
      <c r="W975" s="5">
        <v>0</v>
      </c>
      <c r="X975" s="5">
        <v>0</v>
      </c>
      <c r="Y975" s="5">
        <v>100</v>
      </c>
      <c r="Z975" s="5">
        <v>0</v>
      </c>
      <c r="AA975" s="2">
        <v>0.82325586590696598</v>
      </c>
      <c r="AB975" s="2">
        <v>1.4663370687934301</v>
      </c>
      <c r="AC975" s="2">
        <v>0.84629836005411996</v>
      </c>
      <c r="AD975" s="2">
        <v>1.2765434971607701</v>
      </c>
      <c r="AE975" s="2">
        <v>0.68121860969467196</v>
      </c>
      <c r="AF975" s="2">
        <v>1.0384583658483599</v>
      </c>
    </row>
    <row r="976" spans="1:32" x14ac:dyDescent="0.35">
      <c r="A976" s="7">
        <v>372</v>
      </c>
      <c r="B976" s="7">
        <v>6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4">
        <v>0</v>
      </c>
      <c r="H976" s="4">
        <v>10.261661200000001</v>
      </c>
      <c r="I976" s="4">
        <v>50.487809828000003</v>
      </c>
      <c r="J976" s="2">
        <f t="shared" si="31"/>
        <v>0.20325027437234944</v>
      </c>
      <c r="K976" s="3">
        <v>9</v>
      </c>
      <c r="L976" s="3">
        <v>9</v>
      </c>
      <c r="M976" s="3">
        <v>15</v>
      </c>
      <c r="N976" s="3">
        <v>16</v>
      </c>
      <c r="O976" s="4">
        <v>0.53200000000000003</v>
      </c>
      <c r="P976" s="4">
        <v>0.51612903225806495</v>
      </c>
      <c r="Q976" s="4">
        <v>0.51900000000000002</v>
      </c>
      <c r="R976" s="4">
        <v>0.54600000000000004</v>
      </c>
      <c r="S976" s="4">
        <v>0.51500000000000001</v>
      </c>
      <c r="T976" s="4">
        <v>0.496</v>
      </c>
      <c r="U976" s="5">
        <v>100</v>
      </c>
      <c r="V976" s="5">
        <v>100</v>
      </c>
      <c r="W976" s="5">
        <v>100</v>
      </c>
      <c r="X976" s="5">
        <v>100</v>
      </c>
      <c r="Y976" s="5">
        <v>100</v>
      </c>
      <c r="Z976" s="5">
        <v>0</v>
      </c>
      <c r="AA976" s="2">
        <v>0.63111178964049297</v>
      </c>
      <c r="AB976" s="2">
        <v>0.66139848224536502</v>
      </c>
      <c r="AC976" s="2">
        <v>0.65585139581624796</v>
      </c>
      <c r="AD976" s="2">
        <v>0.605136303237232</v>
      </c>
      <c r="AE976" s="2">
        <v>0.66358837831840101</v>
      </c>
      <c r="AF976" s="2">
        <v>0.70117935225720995</v>
      </c>
    </row>
    <row r="977" spans="1:32" x14ac:dyDescent="0.35">
      <c r="A977" s="7">
        <v>776</v>
      </c>
      <c r="B977" s="7">
        <v>5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4">
        <v>0</v>
      </c>
      <c r="H977" s="4">
        <v>13.55175994</v>
      </c>
      <c r="I977" s="4">
        <v>62.434535015000002</v>
      </c>
      <c r="J977" s="2">
        <f t="shared" si="31"/>
        <v>0.21705551161299058</v>
      </c>
      <c r="K977" s="3">
        <v>9</v>
      </c>
      <c r="L977" s="3">
        <v>20</v>
      </c>
      <c r="M977" s="3">
        <v>8</v>
      </c>
      <c r="N977" s="3">
        <v>12</v>
      </c>
      <c r="O977" s="4">
        <v>0.64400000000000002</v>
      </c>
      <c r="P977" s="4">
        <v>0.6</v>
      </c>
      <c r="Q977" s="4">
        <v>0.64500000000000002</v>
      </c>
      <c r="R977" s="4">
        <v>0.58699999999999997</v>
      </c>
      <c r="S977" s="4">
        <v>0.505</v>
      </c>
      <c r="T977" s="4">
        <v>0.57999999999999996</v>
      </c>
      <c r="U977" s="5">
        <v>100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2">
        <v>0.440056552877783</v>
      </c>
      <c r="AB977" s="2">
        <v>0.51082562376599105</v>
      </c>
      <c r="AC977" s="2">
        <v>0.43850496218636498</v>
      </c>
      <c r="AD977" s="2">
        <v>0.53273045915404105</v>
      </c>
      <c r="AE977" s="2">
        <v>0.68319684970677697</v>
      </c>
      <c r="AF977" s="2">
        <v>0.54472717544167204</v>
      </c>
    </row>
    <row r="978" spans="1:32" x14ac:dyDescent="0.35">
      <c r="A978" s="7">
        <v>338</v>
      </c>
      <c r="B978" s="7">
        <v>9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4">
        <v>0</v>
      </c>
      <c r="H978" s="4">
        <v>12.18384328</v>
      </c>
      <c r="I978" s="4">
        <v>56.065712109000003</v>
      </c>
      <c r="J978" s="2">
        <f t="shared" si="31"/>
        <v>0.2173136275574778</v>
      </c>
      <c r="K978" s="3">
        <v>9</v>
      </c>
      <c r="L978" s="3">
        <v>12</v>
      </c>
      <c r="M978" s="3">
        <v>11</v>
      </c>
      <c r="N978" s="3">
        <v>17</v>
      </c>
      <c r="O978" s="4">
        <v>0.61</v>
      </c>
      <c r="P978" s="4">
        <v>0.60714285714285698</v>
      </c>
      <c r="Q978" s="4">
        <v>0.60299999999999998</v>
      </c>
      <c r="R978" s="4">
        <v>0.60299999999999998</v>
      </c>
      <c r="S978" s="4">
        <v>0.48599999999999999</v>
      </c>
      <c r="T978" s="4">
        <v>0.51100000000000001</v>
      </c>
      <c r="U978" s="5">
        <v>100</v>
      </c>
      <c r="V978" s="5">
        <v>100</v>
      </c>
      <c r="W978" s="5">
        <v>100</v>
      </c>
      <c r="X978" s="5">
        <v>100</v>
      </c>
      <c r="Y978" s="5">
        <v>0</v>
      </c>
      <c r="Z978" s="5">
        <v>100</v>
      </c>
      <c r="AA978" s="2">
        <v>0.49429632181478</v>
      </c>
      <c r="AB978" s="2">
        <v>0.49899116611898803</v>
      </c>
      <c r="AC978" s="2">
        <v>0.50583808225495197</v>
      </c>
      <c r="AD978" s="2">
        <v>0.50583808225495197</v>
      </c>
      <c r="AE978" s="2">
        <v>0.72154665508164295</v>
      </c>
      <c r="AF978" s="2">
        <v>0.67138568877843297</v>
      </c>
    </row>
    <row r="979" spans="1:32" x14ac:dyDescent="0.35">
      <c r="A979" s="7">
        <v>864</v>
      </c>
      <c r="B979" s="7">
        <v>4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4">
        <v>0</v>
      </c>
      <c r="H979" s="4">
        <v>11.590679740000001</v>
      </c>
      <c r="I979" s="4">
        <v>53.304617819999997</v>
      </c>
      <c r="J979" s="2">
        <f t="shared" si="31"/>
        <v>0.21744231952172735</v>
      </c>
      <c r="K979" s="3">
        <v>13</v>
      </c>
      <c r="L979" s="3">
        <v>17</v>
      </c>
      <c r="M979" s="3">
        <v>6</v>
      </c>
      <c r="N979" s="3">
        <v>13</v>
      </c>
      <c r="O979" s="4">
        <v>0.60699999999999998</v>
      </c>
      <c r="P979" s="4">
        <v>0.68421052631578905</v>
      </c>
      <c r="Q979" s="4">
        <v>0.625</v>
      </c>
      <c r="R979" s="4">
        <v>0.67300000000000004</v>
      </c>
      <c r="S979" s="4">
        <v>0.496</v>
      </c>
      <c r="T979" s="4">
        <v>0.66900000000000004</v>
      </c>
      <c r="U979" s="5">
        <v>100</v>
      </c>
      <c r="V979" s="5">
        <v>100</v>
      </c>
      <c r="W979" s="5">
        <v>100</v>
      </c>
      <c r="X979" s="5">
        <v>100</v>
      </c>
      <c r="Y979" s="5">
        <v>0</v>
      </c>
      <c r="Z979" s="5">
        <v>100</v>
      </c>
      <c r="AA979" s="2">
        <v>0.49922648792263902</v>
      </c>
      <c r="AB979" s="2">
        <v>0.37948962170490402</v>
      </c>
      <c r="AC979" s="2">
        <v>0.47000362924573602</v>
      </c>
      <c r="AD979" s="2">
        <v>0.39600994933740902</v>
      </c>
      <c r="AE979" s="2">
        <v>0.70117935225720995</v>
      </c>
      <c r="AF979" s="2">
        <v>0.40197121885390902</v>
      </c>
    </row>
    <row r="980" spans="1:32" x14ac:dyDescent="0.35">
      <c r="A980" s="7">
        <v>844</v>
      </c>
      <c r="B980" s="7">
        <v>42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4">
        <v>0</v>
      </c>
      <c r="H980" s="4">
        <v>9.3422112940000002</v>
      </c>
      <c r="I980" s="4">
        <v>42.948431214400003</v>
      </c>
      <c r="J980" s="2">
        <f t="shared" si="31"/>
        <v>0.21752159577991032</v>
      </c>
      <c r="K980" s="3">
        <v>14</v>
      </c>
      <c r="L980" s="3">
        <v>15</v>
      </c>
      <c r="M980" s="3">
        <v>8</v>
      </c>
      <c r="N980" s="3">
        <v>12</v>
      </c>
      <c r="O980" s="4">
        <v>0.55300000000000005</v>
      </c>
      <c r="P980" s="4">
        <v>0.6</v>
      </c>
      <c r="Q980" s="4">
        <v>0.54500000000000004</v>
      </c>
      <c r="R980" s="4">
        <v>0.59199999999999997</v>
      </c>
      <c r="S980" s="4">
        <v>0.51100000000000001</v>
      </c>
      <c r="T980" s="4">
        <v>0.51</v>
      </c>
      <c r="U980" s="5">
        <v>100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2">
        <v>0.59239727745980197</v>
      </c>
      <c r="AB980" s="2">
        <v>0.51082562376599105</v>
      </c>
      <c r="AC980" s="2">
        <v>0.60696948431889297</v>
      </c>
      <c r="AD980" s="2">
        <v>0.52424864409813099</v>
      </c>
      <c r="AE980" s="2">
        <v>0.67138568877843297</v>
      </c>
      <c r="AF980" s="2">
        <v>0.67334455326376597</v>
      </c>
    </row>
    <row r="981" spans="1:32" x14ac:dyDescent="0.35">
      <c r="A981" s="7">
        <v>258</v>
      </c>
      <c r="B981" s="7">
        <v>50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4">
        <v>0</v>
      </c>
      <c r="H981" s="4">
        <v>9.1530621209999996</v>
      </c>
      <c r="I981" s="4">
        <v>40.997940314300003</v>
      </c>
      <c r="J981" s="2">
        <f t="shared" si="31"/>
        <v>0.22325663315840844</v>
      </c>
      <c r="K981" s="3">
        <v>9</v>
      </c>
      <c r="L981" s="3">
        <v>12</v>
      </c>
      <c r="M981" s="3">
        <v>14</v>
      </c>
      <c r="N981" s="3">
        <v>14</v>
      </c>
      <c r="O981" s="4">
        <v>0.50900000000000001</v>
      </c>
      <c r="P981" s="4">
        <v>0.5</v>
      </c>
      <c r="Q981" s="4">
        <v>0.51100000000000001</v>
      </c>
      <c r="R981" s="4">
        <v>0.505</v>
      </c>
      <c r="S981" s="4">
        <v>0.51700000000000002</v>
      </c>
      <c r="T981" s="4">
        <v>0.49099999999999999</v>
      </c>
      <c r="U981" s="5">
        <v>100</v>
      </c>
      <c r="V981" s="5">
        <v>0</v>
      </c>
      <c r="W981" s="5">
        <v>100</v>
      </c>
      <c r="X981" s="5">
        <v>100</v>
      </c>
      <c r="Y981" s="5">
        <v>100</v>
      </c>
      <c r="Z981" s="5">
        <v>0</v>
      </c>
      <c r="AA981" s="2">
        <v>0.67530726243161399</v>
      </c>
      <c r="AB981" s="2">
        <v>0.69314718055994495</v>
      </c>
      <c r="AC981" s="2">
        <v>0.67138568877843297</v>
      </c>
      <c r="AD981" s="2">
        <v>0.68319684970677697</v>
      </c>
      <c r="AE981" s="2">
        <v>0.65971240447370805</v>
      </c>
      <c r="AF981" s="2">
        <v>0.71131115118761601</v>
      </c>
    </row>
    <row r="982" spans="1:32" x14ac:dyDescent="0.35">
      <c r="A982" s="7">
        <v>412</v>
      </c>
      <c r="B982" s="7">
        <v>1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4">
        <v>0</v>
      </c>
      <c r="H982" s="4">
        <v>8.2353749060000005</v>
      </c>
      <c r="I982" s="4">
        <v>35.706479572319999</v>
      </c>
      <c r="J982" s="2">
        <f t="shared" si="31"/>
        <v>0.23064090900700671</v>
      </c>
      <c r="K982" s="3">
        <v>11</v>
      </c>
      <c r="L982" s="3">
        <v>17</v>
      </c>
      <c r="M982" s="3">
        <v>8</v>
      </c>
      <c r="N982" s="3">
        <v>13</v>
      </c>
      <c r="O982" s="4">
        <v>0.59399999999999997</v>
      </c>
      <c r="P982" s="4">
        <v>0.61904761904761896</v>
      </c>
      <c r="Q982" s="4">
        <v>0.59699999999999998</v>
      </c>
      <c r="R982" s="4">
        <v>0.60199999999999998</v>
      </c>
      <c r="S982" s="4">
        <v>0.48899999999999999</v>
      </c>
      <c r="T982" s="4">
        <v>0.52800000000000002</v>
      </c>
      <c r="U982" s="5">
        <v>100</v>
      </c>
      <c r="V982" s="5">
        <v>100</v>
      </c>
      <c r="W982" s="5">
        <v>100</v>
      </c>
      <c r="X982" s="5">
        <v>100</v>
      </c>
      <c r="Y982" s="5">
        <v>0</v>
      </c>
      <c r="Z982" s="5">
        <v>100</v>
      </c>
      <c r="AA982" s="2">
        <v>0.52087595961949196</v>
      </c>
      <c r="AB982" s="2">
        <v>0.479573080261886</v>
      </c>
      <c r="AC982" s="2">
        <v>0.51583816558953499</v>
      </c>
      <c r="AD982" s="2">
        <v>0.50749783367331602</v>
      </c>
      <c r="AE982" s="2">
        <v>0.71539278950726504</v>
      </c>
      <c r="AF982" s="2">
        <v>0.638658995275876</v>
      </c>
    </row>
    <row r="983" spans="1:32" x14ac:dyDescent="0.35">
      <c r="A983" s="7">
        <v>278</v>
      </c>
      <c r="B983" s="7">
        <v>12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4">
        <v>0</v>
      </c>
      <c r="H983" s="4">
        <v>10.1976815</v>
      </c>
      <c r="I983" s="4">
        <v>44.160937748999999</v>
      </c>
      <c r="J983" s="2">
        <f t="shared" si="31"/>
        <v>0.23092085494110506</v>
      </c>
      <c r="K983" s="3">
        <v>15</v>
      </c>
      <c r="L983" s="3">
        <v>16</v>
      </c>
      <c r="M983" s="3">
        <v>10</v>
      </c>
      <c r="N983" s="3">
        <v>8</v>
      </c>
      <c r="O983" s="4">
        <v>0.48799999999999999</v>
      </c>
      <c r="P983" s="4">
        <v>0.44444444444444398</v>
      </c>
      <c r="Q983" s="4">
        <v>0.48899999999999999</v>
      </c>
      <c r="R983" s="4">
        <v>0.45600000000000002</v>
      </c>
      <c r="S983" s="4">
        <v>0.52100000000000002</v>
      </c>
      <c r="T983" s="4">
        <v>0.47499999999999998</v>
      </c>
      <c r="U983" s="5">
        <v>0</v>
      </c>
      <c r="V983" s="5">
        <v>0</v>
      </c>
      <c r="W983" s="5">
        <v>0</v>
      </c>
      <c r="X983" s="5">
        <v>0</v>
      </c>
      <c r="Y983" s="5">
        <v>100</v>
      </c>
      <c r="Z983" s="5">
        <v>0</v>
      </c>
      <c r="AA983" s="2">
        <v>0.71743987312899005</v>
      </c>
      <c r="AB983" s="2">
        <v>0.81093021621632899</v>
      </c>
      <c r="AC983" s="2">
        <v>0.71539278950726504</v>
      </c>
      <c r="AD983" s="2">
        <v>0.78526246946775102</v>
      </c>
      <c r="AE983" s="2">
        <v>0.65200523722877002</v>
      </c>
      <c r="AF983" s="2">
        <v>0.74444047494749599</v>
      </c>
    </row>
    <row r="984" spans="1:32" x14ac:dyDescent="0.35">
      <c r="A984" s="7">
        <v>240</v>
      </c>
      <c r="B984" s="7">
        <v>16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4">
        <v>0</v>
      </c>
      <c r="H984" s="4">
        <v>11.414353759999999</v>
      </c>
      <c r="I984" s="4">
        <v>48.394899989800003</v>
      </c>
      <c r="J984" s="2">
        <f t="shared" si="31"/>
        <v>0.2358586082914885</v>
      </c>
      <c r="K984" s="3">
        <v>11</v>
      </c>
      <c r="L984" s="3">
        <v>12</v>
      </c>
      <c r="M984" s="3">
        <v>16</v>
      </c>
      <c r="N984" s="3">
        <v>10</v>
      </c>
      <c r="O984" s="4">
        <v>0.44800000000000001</v>
      </c>
      <c r="P984" s="4">
        <v>0.38461538461538503</v>
      </c>
      <c r="Q984" s="4">
        <v>0.46899999999999997</v>
      </c>
      <c r="R984" s="4">
        <v>0.35299999999999998</v>
      </c>
      <c r="S984" s="4">
        <v>0.49</v>
      </c>
      <c r="T984" s="4">
        <v>0.48199999999999998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2">
        <v>0.80296204656715198</v>
      </c>
      <c r="AB984" s="2">
        <v>0.95551144502743601</v>
      </c>
      <c r="AC984" s="2">
        <v>0.75715251053585797</v>
      </c>
      <c r="AD984" s="2">
        <v>1.0412872220488401</v>
      </c>
      <c r="AE984" s="2">
        <v>0.71334988787746501</v>
      </c>
      <c r="AF984" s="2">
        <v>0.72981116493153697</v>
      </c>
    </row>
    <row r="985" spans="1:32" x14ac:dyDescent="0.35">
      <c r="A985" s="7">
        <v>512</v>
      </c>
      <c r="B985" s="7">
        <v>49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4">
        <v>0</v>
      </c>
      <c r="H985" s="4">
        <v>10.35651208</v>
      </c>
      <c r="I985" s="4">
        <v>43.483934415999997</v>
      </c>
      <c r="J985" s="2">
        <f t="shared" si="31"/>
        <v>0.23816869883304076</v>
      </c>
      <c r="K985" s="3">
        <v>14</v>
      </c>
      <c r="L985" s="3">
        <v>9</v>
      </c>
      <c r="M985" s="3">
        <v>10</v>
      </c>
      <c r="N985" s="3">
        <v>16</v>
      </c>
      <c r="O985" s="4">
        <v>0.50700000000000001</v>
      </c>
      <c r="P985" s="4">
        <v>0.61538461538461497</v>
      </c>
      <c r="Q985" s="4">
        <v>0.52</v>
      </c>
      <c r="R985" s="4">
        <v>0.59099999999999997</v>
      </c>
      <c r="S985" s="4">
        <v>0.51500000000000001</v>
      </c>
      <c r="T985" s="4">
        <v>0.59599999999999997</v>
      </c>
      <c r="U985" s="5">
        <v>100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2">
        <v>0.679244275390954</v>
      </c>
      <c r="AB985" s="2">
        <v>0.48550781578170099</v>
      </c>
      <c r="AC985" s="2">
        <v>0.65392646740666405</v>
      </c>
      <c r="AD985" s="2">
        <v>0.52593926157603899</v>
      </c>
      <c r="AE985" s="2">
        <v>0.66358837831840101</v>
      </c>
      <c r="AF985" s="2">
        <v>0.51751461191678705</v>
      </c>
    </row>
    <row r="986" spans="1:32" x14ac:dyDescent="0.35">
      <c r="A986" s="7">
        <v>46</v>
      </c>
      <c r="B986" s="7">
        <v>16</v>
      </c>
      <c r="C986" s="7">
        <v>1</v>
      </c>
      <c r="D986" s="7">
        <v>1</v>
      </c>
      <c r="E986" s="22" t="str">
        <f t="shared" si="30"/>
        <v>11</v>
      </c>
      <c r="F986" s="4">
        <v>0.24992</v>
      </c>
      <c r="G986" s="24">
        <v>0</v>
      </c>
      <c r="H986" s="4">
        <v>10.5153023</v>
      </c>
      <c r="I986" s="4">
        <v>42.574552044000001</v>
      </c>
      <c r="J986" s="2">
        <f t="shared" si="31"/>
        <v>0.24698562392700299</v>
      </c>
      <c r="K986" s="3">
        <v>13</v>
      </c>
      <c r="L986" s="3">
        <v>10</v>
      </c>
      <c r="M986" s="3">
        <v>16</v>
      </c>
      <c r="N986" s="3">
        <v>10</v>
      </c>
      <c r="O986" s="4">
        <v>0.41499999999999998</v>
      </c>
      <c r="P986" s="4">
        <v>0.38461538461538503</v>
      </c>
      <c r="Q986" s="4">
        <v>0.39</v>
      </c>
      <c r="R986" s="4">
        <v>0.38300000000000001</v>
      </c>
      <c r="S986" s="4">
        <v>0.52100000000000002</v>
      </c>
      <c r="T986" s="4">
        <v>0.48399999999999999</v>
      </c>
      <c r="U986" s="5">
        <v>0</v>
      </c>
      <c r="V986" s="5">
        <v>0</v>
      </c>
      <c r="W986" s="5">
        <v>0</v>
      </c>
      <c r="X986" s="5">
        <v>0</v>
      </c>
      <c r="Y986" s="5">
        <v>100</v>
      </c>
      <c r="Z986" s="5">
        <v>0</v>
      </c>
      <c r="AA986" s="2">
        <v>0.87947675875143905</v>
      </c>
      <c r="AB986" s="2">
        <v>0.95551144502743601</v>
      </c>
      <c r="AC986" s="2">
        <v>0.94160853985844495</v>
      </c>
      <c r="AD986" s="2">
        <v>0.95972028980149104</v>
      </c>
      <c r="AE986" s="2">
        <v>0.65200523722877002</v>
      </c>
      <c r="AF986" s="2">
        <v>0.72567037226550501</v>
      </c>
    </row>
    <row r="987" spans="1:32" x14ac:dyDescent="0.35">
      <c r="A987" s="7">
        <v>506</v>
      </c>
      <c r="B987" s="7">
        <v>17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4">
        <v>0</v>
      </c>
      <c r="H987" s="4">
        <v>9.3183034330000005</v>
      </c>
      <c r="I987" s="4">
        <v>37.075836997800003</v>
      </c>
      <c r="J987" s="2">
        <f t="shared" si="31"/>
        <v>0.2513308987077737</v>
      </c>
      <c r="K987" s="3">
        <v>15</v>
      </c>
      <c r="L987" s="3">
        <v>11</v>
      </c>
      <c r="M987" s="3">
        <v>13</v>
      </c>
      <c r="N987" s="3">
        <v>10</v>
      </c>
      <c r="O987" s="4">
        <v>0.442</v>
      </c>
      <c r="P987" s="4">
        <v>0.434782608695652</v>
      </c>
      <c r="Q987" s="4">
        <v>0.41299999999999998</v>
      </c>
      <c r="R987" s="4">
        <v>0.42099999999999999</v>
      </c>
      <c r="S987" s="4">
        <v>0.48199999999999998</v>
      </c>
      <c r="T987" s="4">
        <v>0.496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2">
        <v>0.81644539690443896</v>
      </c>
      <c r="AB987" s="2">
        <v>0.832909122935104</v>
      </c>
      <c r="AC987" s="2">
        <v>0.88430768602110399</v>
      </c>
      <c r="AD987" s="2">
        <v>0.86512244529975602</v>
      </c>
      <c r="AE987" s="2">
        <v>0.72981116493153697</v>
      </c>
      <c r="AF987" s="2">
        <v>0.70117935225720995</v>
      </c>
    </row>
    <row r="988" spans="1:32" x14ac:dyDescent="0.35">
      <c r="A988" s="7">
        <v>186</v>
      </c>
      <c r="B988" s="7">
        <v>47</v>
      </c>
      <c r="C988" s="7">
        <v>1</v>
      </c>
      <c r="D988" s="7">
        <v>1</v>
      </c>
      <c r="E988" s="22" t="str">
        <f t="shared" si="30"/>
        <v>11</v>
      </c>
      <c r="F988" s="4">
        <v>0.24990200000000001</v>
      </c>
      <c r="G988" s="24">
        <v>0</v>
      </c>
      <c r="H988" s="4">
        <v>9.9754378320000008</v>
      </c>
      <c r="I988" s="4">
        <v>37.629047473999996</v>
      </c>
      <c r="J988" s="2">
        <f t="shared" si="31"/>
        <v>0.26509939798217286</v>
      </c>
      <c r="K988" s="3">
        <v>14</v>
      </c>
      <c r="L988" s="3">
        <v>14</v>
      </c>
      <c r="M988" s="3">
        <v>11</v>
      </c>
      <c r="N988" s="3">
        <v>10</v>
      </c>
      <c r="O988" s="4">
        <v>0.47899999999999998</v>
      </c>
      <c r="P988" s="4">
        <v>0.476190476190476</v>
      </c>
      <c r="Q988" s="4">
        <v>0.48599999999999999</v>
      </c>
      <c r="R988" s="4">
        <v>0.5</v>
      </c>
      <c r="S988" s="4">
        <v>0.47899999999999998</v>
      </c>
      <c r="T988" s="4">
        <v>0.47099999999999997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2">
        <v>0.736054681571222</v>
      </c>
      <c r="AB988" s="2">
        <v>0.741937344729377</v>
      </c>
      <c r="AC988" s="2">
        <v>0.72154665508164295</v>
      </c>
      <c r="AD988" s="2">
        <v>0.69314718055994495</v>
      </c>
      <c r="AE988" s="2">
        <v>0.736054681571222</v>
      </c>
      <c r="AF988" s="2">
        <v>0.752897184965719</v>
      </c>
    </row>
    <row r="989" spans="1:32" x14ac:dyDescent="0.35">
      <c r="A989" s="7">
        <v>748</v>
      </c>
      <c r="B989" s="7">
        <v>37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4">
        <v>0</v>
      </c>
      <c r="H989" s="4">
        <v>11.631240699999999</v>
      </c>
      <c r="I989" s="4">
        <v>43.192391705520002</v>
      </c>
      <c r="J989" s="2">
        <f t="shared" si="31"/>
        <v>0.26928910951031043</v>
      </c>
      <c r="K989" s="3">
        <v>12</v>
      </c>
      <c r="L989" s="3">
        <v>15</v>
      </c>
      <c r="M989" s="3">
        <v>9</v>
      </c>
      <c r="N989" s="3">
        <v>13</v>
      </c>
      <c r="O989" s="4">
        <v>0.57999999999999996</v>
      </c>
      <c r="P989" s="4">
        <v>0.59090909090909105</v>
      </c>
      <c r="Q989" s="4">
        <v>0.56799999999999995</v>
      </c>
      <c r="R989" s="4">
        <v>0.61099999999999999</v>
      </c>
      <c r="S989" s="4">
        <v>0.48499999999999999</v>
      </c>
      <c r="T989" s="4">
        <v>0.51600000000000001</v>
      </c>
      <c r="U989" s="5">
        <v>100</v>
      </c>
      <c r="V989" s="5">
        <v>100</v>
      </c>
      <c r="W989" s="5">
        <v>100</v>
      </c>
      <c r="X989" s="5">
        <v>100</v>
      </c>
      <c r="Y989" s="5">
        <v>0</v>
      </c>
      <c r="Z989" s="5">
        <v>100</v>
      </c>
      <c r="AA989" s="2">
        <v>0.54472717544167204</v>
      </c>
      <c r="AB989" s="2">
        <v>0.52609309589677899</v>
      </c>
      <c r="AC989" s="2">
        <v>0.56563386026098605</v>
      </c>
      <c r="AD989" s="2">
        <v>0.49265831981054198</v>
      </c>
      <c r="AE989" s="2">
        <v>0.72360638804465405</v>
      </c>
      <c r="AF989" s="2">
        <v>0.66164851350057396</v>
      </c>
    </row>
    <row r="990" spans="1:32" x14ac:dyDescent="0.35">
      <c r="A990" s="7">
        <v>68</v>
      </c>
      <c r="B990" s="7">
        <v>20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4">
        <v>0</v>
      </c>
      <c r="H990" s="4">
        <v>10.778669219999999</v>
      </c>
      <c r="I990" s="4">
        <v>39.823074292299999</v>
      </c>
      <c r="J990" s="2">
        <f t="shared" si="31"/>
        <v>0.27066391562050024</v>
      </c>
      <c r="K990" s="3">
        <v>15</v>
      </c>
      <c r="L990" s="3">
        <v>7</v>
      </c>
      <c r="M990" s="3">
        <v>10</v>
      </c>
      <c r="N990" s="3">
        <v>17</v>
      </c>
      <c r="O990" s="4">
        <v>0.47899999999999998</v>
      </c>
      <c r="P990" s="4">
        <v>0.62962962962962998</v>
      </c>
      <c r="Q990" s="4">
        <v>0.51</v>
      </c>
      <c r="R990" s="4">
        <v>0.61599999999999999</v>
      </c>
      <c r="S990" s="4">
        <v>0.51800000000000002</v>
      </c>
      <c r="T990" s="4">
        <v>0.66200000000000003</v>
      </c>
      <c r="U990" s="5">
        <v>0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2">
        <v>0.736054681571222</v>
      </c>
      <c r="AB990" s="2">
        <v>0.46262352194811301</v>
      </c>
      <c r="AC990" s="2">
        <v>0.67334455326376597</v>
      </c>
      <c r="AD990" s="2">
        <v>0.484508315448617</v>
      </c>
      <c r="AE990" s="2">
        <v>0.65778003672265395</v>
      </c>
      <c r="AF990" s="2">
        <v>0.41248972304512899</v>
      </c>
    </row>
    <row r="991" spans="1:32" x14ac:dyDescent="0.35">
      <c r="A991" s="7">
        <v>650</v>
      </c>
      <c r="B991" s="7">
        <v>24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4">
        <v>0</v>
      </c>
      <c r="H991" s="4">
        <v>10.579048480000001</v>
      </c>
      <c r="I991" s="4">
        <v>35.814603823100001</v>
      </c>
      <c r="J991" s="2">
        <f t="shared" si="31"/>
        <v>0.29538365221777596</v>
      </c>
      <c r="K991" s="3">
        <v>15</v>
      </c>
      <c r="L991" s="3">
        <v>17</v>
      </c>
      <c r="M991" s="3">
        <v>10</v>
      </c>
      <c r="N991" s="3">
        <v>7</v>
      </c>
      <c r="O991" s="4">
        <v>0.51600000000000001</v>
      </c>
      <c r="P991" s="4">
        <v>0.41176470588235298</v>
      </c>
      <c r="Q991" s="4">
        <v>0.48399999999999999</v>
      </c>
      <c r="R991" s="4">
        <v>0.4</v>
      </c>
      <c r="S991" s="4">
        <v>0.499</v>
      </c>
      <c r="T991" s="4">
        <v>0.38700000000000001</v>
      </c>
      <c r="U991" s="5">
        <v>100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2">
        <v>0.66164851350057396</v>
      </c>
      <c r="AB991" s="2">
        <v>0.88730319500090304</v>
      </c>
      <c r="AC991" s="2">
        <v>0.72567037226550501</v>
      </c>
      <c r="AD991" s="2">
        <v>0.916290731874155</v>
      </c>
      <c r="AE991" s="2">
        <v>0.69514918323061803</v>
      </c>
      <c r="AF991" s="2">
        <v>0.94933058595235498</v>
      </c>
    </row>
    <row r="992" spans="1:32" x14ac:dyDescent="0.35">
      <c r="A992" s="7">
        <v>360</v>
      </c>
      <c r="B992" s="7">
        <v>45</v>
      </c>
      <c r="C992" s="7">
        <v>1</v>
      </c>
      <c r="D992" s="7">
        <v>1</v>
      </c>
      <c r="E992" s="22" t="str">
        <f t="shared" si="30"/>
        <v>11</v>
      </c>
      <c r="F992" s="4">
        <v>0.241007</v>
      </c>
      <c r="G992" s="24">
        <v>0</v>
      </c>
      <c r="H992" s="4">
        <v>16.757259350000002</v>
      </c>
      <c r="I992" s="4">
        <v>55.934018084999998</v>
      </c>
      <c r="J992" s="2">
        <f t="shared" si="31"/>
        <v>0.29958976529336534</v>
      </c>
      <c r="K992" s="3">
        <v>17</v>
      </c>
      <c r="L992" s="3">
        <v>9</v>
      </c>
      <c r="M992" s="3">
        <v>9</v>
      </c>
      <c r="N992" s="3">
        <v>14</v>
      </c>
      <c r="O992" s="4">
        <v>0.46</v>
      </c>
      <c r="P992" s="4">
        <v>0.60869565217391297</v>
      </c>
      <c r="Q992" s="4">
        <v>0.48199999999999998</v>
      </c>
      <c r="R992" s="4">
        <v>0.59899999999999998</v>
      </c>
      <c r="S992" s="4">
        <v>0.51200000000000001</v>
      </c>
      <c r="T992" s="4">
        <v>0.63700000000000001</v>
      </c>
      <c r="U992" s="5">
        <v>0</v>
      </c>
      <c r="V992" s="5">
        <v>100</v>
      </c>
      <c r="W992" s="5">
        <v>0</v>
      </c>
      <c r="X992" s="5">
        <v>100</v>
      </c>
      <c r="Y992" s="5">
        <v>100</v>
      </c>
      <c r="Z992" s="5">
        <v>100</v>
      </c>
      <c r="AA992" s="2">
        <v>0.77652878949899595</v>
      </c>
      <c r="AB992" s="2">
        <v>0.49643688631389099</v>
      </c>
      <c r="AC992" s="2">
        <v>0.72981116493153697</v>
      </c>
      <c r="AD992" s="2">
        <v>0.51249368086668801</v>
      </c>
      <c r="AE992" s="2">
        <v>0.66943065394262902</v>
      </c>
      <c r="AF992" s="2">
        <v>0.450985623409974</v>
      </c>
    </row>
    <row r="993" spans="1:32" x14ac:dyDescent="0.35">
      <c r="A993" s="7">
        <v>456</v>
      </c>
      <c r="B993" s="7">
        <v>50</v>
      </c>
      <c r="C993" s="7">
        <v>1</v>
      </c>
      <c r="D993" s="7">
        <v>1</v>
      </c>
      <c r="E993" s="22" t="str">
        <f t="shared" si="30"/>
        <v>11</v>
      </c>
      <c r="F993" s="4">
        <v>0.24710499999999999</v>
      </c>
      <c r="G993" s="24">
        <v>0</v>
      </c>
      <c r="H993" s="4">
        <v>17.889627399999998</v>
      </c>
      <c r="I993" s="4">
        <v>57.977384503000003</v>
      </c>
      <c r="J993" s="2">
        <f t="shared" si="31"/>
        <v>0.30856216701314476</v>
      </c>
      <c r="K993" s="3">
        <v>13</v>
      </c>
      <c r="L993" s="3">
        <v>10</v>
      </c>
      <c r="M993" s="3">
        <v>12</v>
      </c>
      <c r="N993" s="3">
        <v>14</v>
      </c>
      <c r="O993" s="4">
        <v>0.51200000000000001</v>
      </c>
      <c r="P993" s="4">
        <v>0.53846153846153799</v>
      </c>
      <c r="Q993" s="4">
        <v>0.48799999999999999</v>
      </c>
      <c r="R993" s="4">
        <v>0.54300000000000004</v>
      </c>
      <c r="S993" s="4">
        <v>0.502</v>
      </c>
      <c r="T993" s="4">
        <v>0.49099999999999999</v>
      </c>
      <c r="U993" s="5">
        <v>100</v>
      </c>
      <c r="V993" s="5">
        <v>100</v>
      </c>
      <c r="W993" s="5">
        <v>0</v>
      </c>
      <c r="X993" s="5">
        <v>100</v>
      </c>
      <c r="Y993" s="5">
        <v>100</v>
      </c>
      <c r="Z993" s="5">
        <v>0</v>
      </c>
      <c r="AA993" s="2">
        <v>0.66943065394262902</v>
      </c>
      <c r="AB993" s="2">
        <v>0.61903920840622395</v>
      </c>
      <c r="AC993" s="2">
        <v>0.71743987312899005</v>
      </c>
      <c r="AD993" s="2">
        <v>0.61064595904820196</v>
      </c>
      <c r="AE993" s="2">
        <v>0.68915515929040805</v>
      </c>
      <c r="AF993" s="2">
        <v>0.71131115118761601</v>
      </c>
    </row>
    <row r="994" spans="1:32" x14ac:dyDescent="0.35">
      <c r="A994" s="7">
        <v>252</v>
      </c>
      <c r="B994" s="7">
        <v>35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4">
        <v>0</v>
      </c>
      <c r="H994" s="4">
        <v>16.07912928</v>
      </c>
      <c r="I994" s="4">
        <v>46.499614991000001</v>
      </c>
      <c r="J994" s="2">
        <f t="shared" si="31"/>
        <v>0.34579058951589414</v>
      </c>
      <c r="K994" s="3">
        <v>9</v>
      </c>
      <c r="L994" s="3">
        <v>11</v>
      </c>
      <c r="M994" s="3">
        <v>17</v>
      </c>
      <c r="N994" s="3">
        <v>12</v>
      </c>
      <c r="O994" s="4">
        <v>0.47199999999999998</v>
      </c>
      <c r="P994" s="4">
        <v>0.41379310344827602</v>
      </c>
      <c r="Q994" s="4">
        <v>0.48499999999999999</v>
      </c>
      <c r="R994" s="4">
        <v>0.44500000000000001</v>
      </c>
      <c r="S994" s="4">
        <v>0.49399999999999999</v>
      </c>
      <c r="T994" s="4">
        <v>0.46100000000000002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2">
        <v>0.75077629339658203</v>
      </c>
      <c r="AB994" s="2">
        <v>0.88238918019847401</v>
      </c>
      <c r="AC994" s="2">
        <v>0.72360638804465405</v>
      </c>
      <c r="AD994" s="2">
        <v>0.809680996815897</v>
      </c>
      <c r="AE994" s="2">
        <v>0.70521976179421497</v>
      </c>
      <c r="AF994" s="2">
        <v>0.774357235985488</v>
      </c>
    </row>
    <row r="995" spans="1:32" x14ac:dyDescent="0.35">
      <c r="A995" s="7">
        <v>448</v>
      </c>
      <c r="B995" s="7">
        <v>8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4">
        <v>0</v>
      </c>
      <c r="H995" s="4">
        <v>13.37819869</v>
      </c>
      <c r="I995" s="4">
        <v>36.445251110999997</v>
      </c>
      <c r="J995" s="2">
        <f t="shared" si="31"/>
        <v>0.3670765952264809</v>
      </c>
      <c r="K995" s="3">
        <v>13</v>
      </c>
      <c r="L995" s="3">
        <v>10</v>
      </c>
      <c r="M995" s="3">
        <v>15</v>
      </c>
      <c r="N995" s="3">
        <v>11</v>
      </c>
      <c r="O995" s="4">
        <v>0.436</v>
      </c>
      <c r="P995" s="4">
        <v>0.42307692307692302</v>
      </c>
      <c r="Q995" s="4">
        <v>0.432</v>
      </c>
      <c r="R995" s="4">
        <v>0.42599999999999999</v>
      </c>
      <c r="S995" s="4">
        <v>0.48299999999999998</v>
      </c>
      <c r="T995" s="4">
        <v>0.53800000000000003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100</v>
      </c>
      <c r="AA995" s="2">
        <v>0.83011303563310301</v>
      </c>
      <c r="AB995" s="2">
        <v>0.86020126522311102</v>
      </c>
      <c r="AC995" s="2">
        <v>0.83932969073802699</v>
      </c>
      <c r="AD995" s="2">
        <v>0.85331593271276696</v>
      </c>
      <c r="AE995" s="2">
        <v>0.72773862532956402</v>
      </c>
      <c r="AF995" s="2">
        <v>0.61989671882035302</v>
      </c>
    </row>
    <row r="996" spans="1:32" x14ac:dyDescent="0.35">
      <c r="A996" s="7">
        <v>298</v>
      </c>
      <c r="B996" s="7">
        <v>8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4">
        <v>0</v>
      </c>
      <c r="H996" s="4">
        <v>11.787381659999999</v>
      </c>
      <c r="I996" s="4">
        <v>30.43965251705</v>
      </c>
      <c r="J996" s="2">
        <f t="shared" si="31"/>
        <v>0.38723772071305995</v>
      </c>
      <c r="K996" s="3">
        <v>12</v>
      </c>
      <c r="L996" s="3">
        <v>11</v>
      </c>
      <c r="M996" s="3">
        <v>15</v>
      </c>
      <c r="N996" s="3">
        <v>11</v>
      </c>
      <c r="O996" s="4">
        <v>0.44</v>
      </c>
      <c r="P996" s="4">
        <v>0.42307692307692302</v>
      </c>
      <c r="Q996" s="4">
        <v>0.44600000000000001</v>
      </c>
      <c r="R996" s="4">
        <v>0.39400000000000002</v>
      </c>
      <c r="S996" s="4">
        <v>0.52400000000000002</v>
      </c>
      <c r="T996" s="4">
        <v>0.48599999999999999</v>
      </c>
      <c r="U996" s="5">
        <v>0</v>
      </c>
      <c r="V996" s="5">
        <v>0</v>
      </c>
      <c r="W996" s="5">
        <v>0</v>
      </c>
      <c r="X996" s="5">
        <v>0</v>
      </c>
      <c r="Y996" s="5">
        <v>100</v>
      </c>
      <c r="Z996" s="5">
        <v>0</v>
      </c>
      <c r="AA996" s="2">
        <v>0.82098055206983001</v>
      </c>
      <c r="AB996" s="2">
        <v>0.86020126522311102</v>
      </c>
      <c r="AC996" s="2">
        <v>0.80743632696207301</v>
      </c>
      <c r="AD996" s="2">
        <v>0.93140436968420304</v>
      </c>
      <c r="AE996" s="2">
        <v>0.64626359466109495</v>
      </c>
      <c r="AF996" s="2">
        <v>0.72154665508164295</v>
      </c>
    </row>
    <row r="997" spans="1:32" x14ac:dyDescent="0.35">
      <c r="A997" s="7">
        <v>274</v>
      </c>
      <c r="B997" s="7">
        <v>31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4">
        <v>0</v>
      </c>
      <c r="H997" s="4">
        <v>18.063773909999998</v>
      </c>
      <c r="I997" s="4">
        <v>43.450416361000002</v>
      </c>
      <c r="J997" s="2">
        <f t="shared" si="31"/>
        <v>0.41573304522378723</v>
      </c>
      <c r="K997" s="3">
        <v>10</v>
      </c>
      <c r="L997" s="3">
        <v>12</v>
      </c>
      <c r="M997" s="3">
        <v>15</v>
      </c>
      <c r="N997" s="3">
        <v>12</v>
      </c>
      <c r="O997" s="4">
        <v>0.497</v>
      </c>
      <c r="P997" s="4">
        <v>0.44444444444444398</v>
      </c>
      <c r="Q997" s="4">
        <v>0.46</v>
      </c>
      <c r="R997" s="4">
        <v>0.41699999999999998</v>
      </c>
      <c r="S997" s="4">
        <v>0.52100000000000002</v>
      </c>
      <c r="T997" s="4">
        <v>0.503</v>
      </c>
      <c r="U997" s="5">
        <v>0</v>
      </c>
      <c r="V997" s="5">
        <v>0</v>
      </c>
      <c r="W997" s="5">
        <v>0</v>
      </c>
      <c r="X997" s="5">
        <v>0</v>
      </c>
      <c r="Y997" s="5">
        <v>100</v>
      </c>
      <c r="Z997" s="5">
        <v>100</v>
      </c>
      <c r="AA997" s="2">
        <v>0.69916525288550802</v>
      </c>
      <c r="AB997" s="2">
        <v>0.81093021621632899</v>
      </c>
      <c r="AC997" s="2">
        <v>0.77652878949899595</v>
      </c>
      <c r="AD997" s="2">
        <v>0.87466905718333599</v>
      </c>
      <c r="AE997" s="2">
        <v>0.65200523722877002</v>
      </c>
      <c r="AF997" s="2">
        <v>0.68716510888239801</v>
      </c>
    </row>
    <row r="998" spans="1:32" x14ac:dyDescent="0.35">
      <c r="A998" s="7">
        <v>190</v>
      </c>
      <c r="B998" s="7">
        <v>6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4">
        <v>0</v>
      </c>
      <c r="H998" s="4">
        <v>19.262922110000002</v>
      </c>
      <c r="I998" s="4">
        <v>43.495393110999998</v>
      </c>
      <c r="J998" s="2">
        <f t="shared" si="31"/>
        <v>0.44287269828418685</v>
      </c>
      <c r="K998" s="3">
        <v>12</v>
      </c>
      <c r="L998" s="3">
        <v>12</v>
      </c>
      <c r="M998" s="3">
        <v>12</v>
      </c>
      <c r="N998" s="3">
        <v>13</v>
      </c>
      <c r="O998" s="4">
        <v>0.53700000000000003</v>
      </c>
      <c r="P998" s="4">
        <v>0.52</v>
      </c>
      <c r="Q998" s="4">
        <v>0.51</v>
      </c>
      <c r="R998" s="4">
        <v>0.48399999999999999</v>
      </c>
      <c r="S998" s="4">
        <v>0.51100000000000001</v>
      </c>
      <c r="T998" s="4">
        <v>0.498</v>
      </c>
      <c r="U998" s="5">
        <v>100</v>
      </c>
      <c r="V998" s="5">
        <v>100</v>
      </c>
      <c r="W998" s="5">
        <v>100</v>
      </c>
      <c r="X998" s="5">
        <v>0</v>
      </c>
      <c r="Y998" s="5">
        <v>100</v>
      </c>
      <c r="Z998" s="5">
        <v>0</v>
      </c>
      <c r="AA998" s="2">
        <v>0.621757184473272</v>
      </c>
      <c r="AB998" s="2">
        <v>0.65392646740666405</v>
      </c>
      <c r="AC998" s="2">
        <v>0.67334455326376597</v>
      </c>
      <c r="AD998" s="2">
        <v>0.72567037226550501</v>
      </c>
      <c r="AE998" s="2">
        <v>0.67138568877843297</v>
      </c>
      <c r="AF998" s="2">
        <v>0.69715520195748404</v>
      </c>
    </row>
    <row r="999" spans="1:32" x14ac:dyDescent="0.35">
      <c r="A999" s="7">
        <v>564</v>
      </c>
      <c r="B999" s="7">
        <v>11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4">
        <v>0</v>
      </c>
      <c r="H999" s="4">
        <v>22.295853149999999</v>
      </c>
      <c r="I999" s="4">
        <v>44.904651426100003</v>
      </c>
      <c r="J999" s="2">
        <f t="shared" si="31"/>
        <v>0.49651544866554614</v>
      </c>
      <c r="K999" s="3">
        <v>9</v>
      </c>
      <c r="L999" s="3">
        <v>16</v>
      </c>
      <c r="M999" s="3">
        <v>14</v>
      </c>
      <c r="N999" s="3">
        <v>10</v>
      </c>
      <c r="O999" s="4">
        <v>0.52200000000000002</v>
      </c>
      <c r="P999" s="4">
        <v>0.41666666666666702</v>
      </c>
      <c r="Q999" s="4">
        <v>0.54300000000000004</v>
      </c>
      <c r="R999" s="4">
        <v>0.436</v>
      </c>
      <c r="S999" s="4">
        <v>0.47699999999999998</v>
      </c>
      <c r="T999" s="4">
        <v>0.35599999999999998</v>
      </c>
      <c r="U999" s="5">
        <v>100</v>
      </c>
      <c r="V999" s="5">
        <v>0</v>
      </c>
      <c r="W999" s="5">
        <v>100</v>
      </c>
      <c r="X999" s="5">
        <v>0</v>
      </c>
      <c r="Y999" s="5">
        <v>0</v>
      </c>
      <c r="Z999" s="5">
        <v>0</v>
      </c>
      <c r="AA999" s="2">
        <v>0.65008769109949804</v>
      </c>
      <c r="AB999" s="2">
        <v>0.87546873735389996</v>
      </c>
      <c r="AC999" s="2">
        <v>0.61064595904820196</v>
      </c>
      <c r="AD999" s="2">
        <v>0.83011303563310301</v>
      </c>
      <c r="AE999" s="2">
        <v>0.74023878809379595</v>
      </c>
      <c r="AF999" s="2">
        <v>1.0328245481301099</v>
      </c>
    </row>
    <row r="1000" spans="1:32" x14ac:dyDescent="0.35">
      <c r="A1000" s="7">
        <v>664</v>
      </c>
      <c r="B1000" s="7">
        <v>48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4">
        <v>0</v>
      </c>
      <c r="H1000" s="4">
        <v>22.062020480000001</v>
      </c>
      <c r="I1000" s="4">
        <v>44.310925544</v>
      </c>
      <c r="J1000" s="2">
        <f t="shared" si="31"/>
        <v>0.4978912132650623</v>
      </c>
      <c r="K1000" s="3">
        <v>12</v>
      </c>
      <c r="L1000" s="3">
        <v>8</v>
      </c>
      <c r="M1000" s="3">
        <v>14</v>
      </c>
      <c r="N1000" s="3">
        <v>15</v>
      </c>
      <c r="O1000" s="4">
        <v>0.48599999999999999</v>
      </c>
      <c r="P1000" s="4">
        <v>0.51724137931034497</v>
      </c>
      <c r="Q1000" s="4">
        <v>0.47299999999999998</v>
      </c>
      <c r="R1000" s="4">
        <v>0.52100000000000002</v>
      </c>
      <c r="S1000" s="4">
        <v>0.51600000000000001</v>
      </c>
      <c r="T1000" s="4">
        <v>0.53</v>
      </c>
      <c r="U1000" s="5">
        <v>0</v>
      </c>
      <c r="V1000" s="5">
        <v>100</v>
      </c>
      <c r="W1000" s="5">
        <v>0</v>
      </c>
      <c r="X1000" s="5">
        <v>100</v>
      </c>
      <c r="Y1000" s="5">
        <v>100</v>
      </c>
      <c r="Z1000" s="5">
        <v>100</v>
      </c>
      <c r="AA1000" s="2">
        <v>0.72154665508164295</v>
      </c>
      <c r="AB1000" s="2">
        <v>0.65924562888426397</v>
      </c>
      <c r="AC1000" s="2">
        <v>0.74865989049020398</v>
      </c>
      <c r="AD1000" s="2">
        <v>0.65200523722877002</v>
      </c>
      <c r="AE1000" s="2">
        <v>0.66164851350057396</v>
      </c>
      <c r="AF1000" s="2">
        <v>0.63487827243596995</v>
      </c>
    </row>
    <row r="1001" spans="1:32" x14ac:dyDescent="0.35">
      <c r="A1001" s="7">
        <v>70</v>
      </c>
      <c r="B1001" s="7">
        <v>33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4">
        <v>0</v>
      </c>
      <c r="H1001" s="4">
        <v>18.40137528</v>
      </c>
      <c r="I1001" s="4">
        <v>35.022068482599998</v>
      </c>
      <c r="J1001" s="2">
        <f t="shared" si="31"/>
        <v>0.52542228592643947</v>
      </c>
      <c r="K1001" s="3">
        <v>9</v>
      </c>
      <c r="L1001" s="3">
        <v>12</v>
      </c>
      <c r="M1001" s="3">
        <v>13</v>
      </c>
      <c r="N1001" s="3">
        <v>15</v>
      </c>
      <c r="O1001" s="4">
        <v>0.54200000000000004</v>
      </c>
      <c r="P1001" s="4">
        <v>0.53571428571428603</v>
      </c>
      <c r="Q1001" s="4">
        <v>0.53300000000000003</v>
      </c>
      <c r="R1001" s="4">
        <v>0.57099999999999995</v>
      </c>
      <c r="S1001" s="4">
        <v>0.48099999999999998</v>
      </c>
      <c r="T1001" s="4">
        <v>0.496</v>
      </c>
      <c r="U1001" s="5">
        <v>100</v>
      </c>
      <c r="V1001" s="5">
        <v>100</v>
      </c>
      <c r="W1001" s="5">
        <v>100</v>
      </c>
      <c r="X1001" s="5">
        <v>100</v>
      </c>
      <c r="Y1001" s="5">
        <v>0</v>
      </c>
      <c r="Z1001" s="5">
        <v>0</v>
      </c>
      <c r="AA1001" s="2">
        <v>0.61248927754249105</v>
      </c>
      <c r="AB1001" s="2">
        <v>0.62415430907299396</v>
      </c>
      <c r="AC1001" s="2">
        <v>0.62923385481629202</v>
      </c>
      <c r="AD1001" s="2">
        <v>0.56036606932612698</v>
      </c>
      <c r="AE1001" s="2">
        <v>0.73188800887637595</v>
      </c>
      <c r="AF1001" s="2">
        <v>0.70117935225720995</v>
      </c>
    </row>
    <row r="1002" spans="1:32" x14ac:dyDescent="0.35">
      <c r="J1002" s="11"/>
      <c r="AB1002" s="2"/>
    </row>
  </sheetData>
  <sortState xmlns:xlrd2="http://schemas.microsoft.com/office/spreadsheetml/2017/richdata2" ref="A2:AF1001">
    <sortCondition ref="E2:E1001"/>
    <sortCondition descending="1" ref="G2:G1001"/>
    <sortCondition ref="J2:J1001"/>
  </sortState>
  <conditionalFormatting sqref="E2:E1001">
    <cfRule type="containsText" dxfId="7" priority="18" operator="containsText" text="11">
      <formula>NOT(ISERROR(SEARCH("11",E2)))</formula>
    </cfRule>
    <cfRule type="containsText" dxfId="6" priority="19" operator="containsText" text="10">
      <formula>NOT(ISERROR(SEARCH("10",E2)))</formula>
    </cfRule>
    <cfRule type="containsText" dxfId="5" priority="20" operator="containsText" text="01">
      <formula>NOT(ISERROR(SEARCH("01",E2)))</formula>
    </cfRule>
    <cfRule type="containsText" dxfId="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" priority="6" operator="containsText" text="11">
      <formula>NOT(ISERROR(SEARCH("11",G2)))</formula>
    </cfRule>
    <cfRule type="containsText" dxfId="2" priority="7" operator="containsText" text="10">
      <formula>NOT(ISERROR(SEARCH("10",G2)))</formula>
    </cfRule>
    <cfRule type="containsText" dxfId="1" priority="8" operator="containsText" text="01">
      <formula>NOT(ISERROR(SEARCH("01",G2)))</formula>
    </cfRule>
    <cfRule type="containsText" dxfId="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10">
      <colorScale>
        <cfvo type="min"/>
        <cfvo type="max"/>
        <color theme="0" tint="-0.14999847407452621"/>
        <color theme="4" tint="0.39997558519241921"/>
      </colorScale>
    </cfRule>
    <cfRule type="colorScale" priority="311">
      <colorScale>
        <cfvo type="min"/>
        <cfvo type="max"/>
        <color theme="0" tint="-4.9989318521683403E-2"/>
        <color rgb="FF7030A0"/>
      </colorScale>
    </cfRule>
  </conditionalFormatting>
  <conditionalFormatting sqref="AA2:AF1001">
    <cfRule type="colorScale" priority="30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30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0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0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2:AF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</vt:lpstr>
      <vt:lpstr>ER.L</vt:lpstr>
      <vt:lpstr>ER.M</vt:lpstr>
      <vt:lpstr>ER.H</vt:lpstr>
      <vt:lpstr>DR.LM</vt:lpstr>
      <vt:lpstr>DR.LH</vt:lpstr>
      <vt:lpstr>DR.MH</vt:lpstr>
      <vt:lpstr>DEP1.L</vt:lpstr>
      <vt:lpstr>DEP1.M</vt:lpstr>
      <vt:lpstr>DEP1.H</vt:lpstr>
      <vt:lpstr>DEP2.L</vt:lpstr>
      <vt:lpstr>DEP2.M</vt:lpstr>
      <vt:lpstr>DEP2.H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Surya, Kevin</cp:lastModifiedBy>
  <dcterms:created xsi:type="dcterms:W3CDTF">2015-06-05T18:17:20Z</dcterms:created>
  <dcterms:modified xsi:type="dcterms:W3CDTF">2026-05-05T02:35:44Z</dcterms:modified>
</cp:coreProperties>
</file>